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tmadsen\OneDrive - Stantec Office 365\_ds_proj\2019\bpdc_data_eval\data\data_tables_from_bp\"/>
    </mc:Choice>
  </mc:AlternateContent>
  <xr:revisionPtr revIDLastSave="8" documentId="13_ncr:1_{78134246-3E61-4D9C-BDAA-30462C6B6B11}" xr6:coauthVersionLast="40" xr6:coauthVersionMax="40" xr10:uidLastSave="{A0D500AB-1B5B-4A57-BBA3-8FB064BEA20D}"/>
  <bookViews>
    <workbookView xWindow="0" yWindow="0" windowWidth="19200" windowHeight="7488" tabRatio="382" xr2:uid="{00000000-000D-0000-FFFF-FFFF00000000}"/>
  </bookViews>
  <sheets>
    <sheet name="VOC sorted by depth" sheetId="9" r:id="rId1"/>
    <sheet name="VOC" sheetId="1" r:id="rId2"/>
    <sheet name="Anderson PhaseIIoffsite" sheetId="2" r:id="rId3"/>
    <sheet name="Anderson PhaseIIonsite" sheetId="8" r:id="rId4"/>
  </sheets>
  <definedNames>
    <definedName name="_xlnm._FilterDatabase" localSheetId="2" hidden="1">'Anderson PhaseIIoffsite'!$D$1:$L$7671</definedName>
    <definedName name="_xlnm.Print_Area" localSheetId="1">VOC!$A$1:$BP$275</definedName>
    <definedName name="_xlnm.Print_Area" localSheetId="0">'VOC sorted by depth'!$A$1:$BP$289</definedName>
    <definedName name="_xlnm.Print_Titles" localSheetId="1">VOC!$A:$C,VOC!$1:$2</definedName>
    <definedName name="_xlnm.Print_Titles" localSheetId="0">'VOC sorted by depth'!$A:$C,'VOC sorted by depth'!$1:$2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P262" i="9" l="1"/>
  <c r="BO262" i="9"/>
  <c r="BN262" i="9"/>
  <c r="BM262" i="9"/>
  <c r="BL262" i="9"/>
  <c r="BK262" i="9"/>
  <c r="BJ262" i="9"/>
  <c r="BI262" i="9"/>
  <c r="BH262" i="9"/>
  <c r="BG262" i="9"/>
  <c r="BF262" i="9"/>
  <c r="BE262" i="9"/>
  <c r="BD262" i="9"/>
  <c r="BC262" i="9"/>
  <c r="BB262" i="9"/>
  <c r="BA262" i="9"/>
  <c r="AZ262" i="9"/>
  <c r="AY262" i="9"/>
  <c r="AX262" i="9"/>
  <c r="AW262" i="9"/>
  <c r="AV262" i="9"/>
  <c r="AU262" i="9"/>
  <c r="AT262" i="9"/>
  <c r="AS262" i="9"/>
  <c r="AR262" i="9"/>
  <c r="AQ262" i="9"/>
  <c r="AP262" i="9"/>
  <c r="AO262" i="9"/>
  <c r="AN262" i="9"/>
  <c r="AM262" i="9"/>
  <c r="AL262" i="9"/>
  <c r="AK262" i="9"/>
  <c r="AJ262" i="9"/>
  <c r="AI262" i="9"/>
  <c r="AH262" i="9"/>
  <c r="AG262" i="9"/>
  <c r="AF262" i="9"/>
  <c r="AE262" i="9"/>
  <c r="AD262" i="9"/>
  <c r="AC262" i="9"/>
  <c r="AB262" i="9"/>
  <c r="AA262" i="9"/>
  <c r="Z262" i="9"/>
  <c r="Y262" i="9"/>
  <c r="X262" i="9"/>
  <c r="W262" i="9"/>
  <c r="V262" i="9"/>
  <c r="U262" i="9"/>
  <c r="T262" i="9"/>
  <c r="S262" i="9"/>
  <c r="R262" i="9"/>
  <c r="Q262" i="9"/>
  <c r="P262" i="9"/>
  <c r="O262" i="9"/>
  <c r="N262" i="9"/>
  <c r="M262" i="9"/>
  <c r="L262" i="9"/>
  <c r="K262" i="9"/>
  <c r="J262" i="9"/>
  <c r="I262" i="9"/>
  <c r="H262" i="9"/>
  <c r="G262" i="9"/>
  <c r="F262" i="9"/>
  <c r="E262" i="9"/>
  <c r="D262" i="9"/>
  <c r="BP230" i="9" l="1"/>
  <c r="BO230" i="9"/>
  <c r="BN230" i="9"/>
  <c r="BM230" i="9"/>
  <c r="BL230" i="9"/>
  <c r="BK230" i="9"/>
  <c r="BJ230" i="9"/>
  <c r="BI230" i="9"/>
  <c r="BH230" i="9"/>
  <c r="BG230" i="9"/>
  <c r="BF230" i="9"/>
  <c r="BE230" i="9"/>
  <c r="BD230" i="9"/>
  <c r="BC230" i="9"/>
  <c r="BB230" i="9"/>
  <c r="BA230" i="9"/>
  <c r="AZ230" i="9"/>
  <c r="AY230" i="9"/>
  <c r="AX230" i="9"/>
  <c r="AW230" i="9"/>
  <c r="AV230" i="9"/>
  <c r="AU230" i="9"/>
  <c r="AT230" i="9"/>
  <c r="AS230"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P230" i="9"/>
  <c r="O230" i="9"/>
  <c r="N230" i="9"/>
  <c r="M230" i="9"/>
  <c r="L230" i="9"/>
  <c r="K230" i="9"/>
  <c r="J230" i="9"/>
  <c r="I230" i="9"/>
  <c r="H230" i="9"/>
  <c r="G230" i="9"/>
  <c r="F230" i="9"/>
  <c r="E230" i="9"/>
  <c r="D230" i="9"/>
  <c r="BP229" i="9"/>
  <c r="BO229" i="9"/>
  <c r="BN229" i="9"/>
  <c r="BM229" i="9"/>
  <c r="BL229" i="9"/>
  <c r="BK229" i="9"/>
  <c r="BJ229" i="9"/>
  <c r="BI229" i="9"/>
  <c r="BH229" i="9"/>
  <c r="BG229" i="9"/>
  <c r="BF229" i="9"/>
  <c r="BE229" i="9"/>
  <c r="BD229" i="9"/>
  <c r="BC229" i="9"/>
  <c r="BB229" i="9"/>
  <c r="BA229" i="9"/>
  <c r="AZ229" i="9"/>
  <c r="AY229" i="9"/>
  <c r="AX229" i="9"/>
  <c r="AW229" i="9"/>
  <c r="AV229" i="9"/>
  <c r="AU229" i="9"/>
  <c r="AT229" i="9"/>
  <c r="AS229"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P229" i="9"/>
  <c r="O229" i="9"/>
  <c r="N229" i="9"/>
  <c r="M229" i="9"/>
  <c r="L229" i="9"/>
  <c r="K229" i="9"/>
  <c r="J229" i="9"/>
  <c r="I229" i="9"/>
  <c r="H229" i="9"/>
  <c r="G229" i="9"/>
  <c r="F229" i="9"/>
  <c r="E229" i="9"/>
  <c r="D229" i="9"/>
  <c r="BP220" i="9"/>
  <c r="BO220" i="9"/>
  <c r="BN220" i="9"/>
  <c r="BM220" i="9"/>
  <c r="BL220" i="9"/>
  <c r="BK220" i="9"/>
  <c r="BJ220" i="9"/>
  <c r="BI220" i="9"/>
  <c r="BH220" i="9"/>
  <c r="BG220" i="9"/>
  <c r="BF220" i="9"/>
  <c r="BE220" i="9"/>
  <c r="BD220" i="9"/>
  <c r="BC220" i="9"/>
  <c r="BB220" i="9"/>
  <c r="BA220" i="9"/>
  <c r="AZ220" i="9"/>
  <c r="AY220" i="9"/>
  <c r="AX220" i="9"/>
  <c r="AW220" i="9"/>
  <c r="AV220" i="9"/>
  <c r="AU220" i="9"/>
  <c r="AT220" i="9"/>
  <c r="AS220" i="9"/>
  <c r="AR220" i="9"/>
  <c r="AQ220" i="9"/>
  <c r="AP220" i="9"/>
  <c r="AO220" i="9"/>
  <c r="AN220" i="9"/>
  <c r="AM220" i="9"/>
  <c r="AL220" i="9"/>
  <c r="AK220" i="9"/>
  <c r="AJ220" i="9"/>
  <c r="AI220" i="9"/>
  <c r="AH220" i="9"/>
  <c r="AG220" i="9"/>
  <c r="AF220" i="9"/>
  <c r="AE220" i="9"/>
  <c r="AD220" i="9"/>
  <c r="AC220" i="9"/>
  <c r="AB220" i="9"/>
  <c r="AA220" i="9"/>
  <c r="Z220" i="9"/>
  <c r="Y220" i="9"/>
  <c r="X220" i="9"/>
  <c r="W220" i="9"/>
  <c r="V220" i="9"/>
  <c r="U220" i="9"/>
  <c r="T220" i="9"/>
  <c r="S220" i="9"/>
  <c r="R220" i="9"/>
  <c r="Q220" i="9"/>
  <c r="P220" i="9"/>
  <c r="O220" i="9"/>
  <c r="N220" i="9"/>
  <c r="M220" i="9"/>
  <c r="L220" i="9"/>
  <c r="K220" i="9"/>
  <c r="J220" i="9"/>
  <c r="I220" i="9"/>
  <c r="H220" i="9"/>
  <c r="G220" i="9"/>
  <c r="F220" i="9"/>
  <c r="E220" i="9"/>
  <c r="D220" i="9"/>
  <c r="BP212" i="9"/>
  <c r="BO212" i="9"/>
  <c r="BN212" i="9"/>
  <c r="BM212" i="9"/>
  <c r="BL212" i="9"/>
  <c r="BK212" i="9"/>
  <c r="BJ212" i="9"/>
  <c r="BI212" i="9"/>
  <c r="BH212" i="9"/>
  <c r="BG212" i="9"/>
  <c r="BF212" i="9"/>
  <c r="BE212" i="9"/>
  <c r="BD212" i="9"/>
  <c r="BC212" i="9"/>
  <c r="BB212" i="9"/>
  <c r="BA212" i="9"/>
  <c r="AZ212" i="9"/>
  <c r="AY212" i="9"/>
  <c r="AX212" i="9"/>
  <c r="AW212" i="9"/>
  <c r="AV212" i="9"/>
  <c r="AU212" i="9"/>
  <c r="AT212" i="9"/>
  <c r="AS212" i="9"/>
  <c r="AR212" i="9"/>
  <c r="AQ212" i="9"/>
  <c r="AP212" i="9"/>
  <c r="AO212" i="9"/>
  <c r="AN212" i="9"/>
  <c r="AM212" i="9"/>
  <c r="AL212" i="9"/>
  <c r="AK212" i="9"/>
  <c r="AJ212" i="9"/>
  <c r="AI212" i="9"/>
  <c r="AH212" i="9"/>
  <c r="AG212" i="9"/>
  <c r="AF212" i="9"/>
  <c r="AE212" i="9"/>
  <c r="AD212" i="9"/>
  <c r="AC212" i="9"/>
  <c r="AB212" i="9"/>
  <c r="AA212" i="9"/>
  <c r="Z212" i="9"/>
  <c r="Y212" i="9"/>
  <c r="X212" i="9"/>
  <c r="W212" i="9"/>
  <c r="V212" i="9"/>
  <c r="U212" i="9"/>
  <c r="T212" i="9"/>
  <c r="S212" i="9"/>
  <c r="R212" i="9"/>
  <c r="Q212" i="9"/>
  <c r="P212" i="9"/>
  <c r="O212" i="9"/>
  <c r="N212" i="9"/>
  <c r="M212" i="9"/>
  <c r="L212" i="9"/>
  <c r="K212" i="9"/>
  <c r="J212" i="9"/>
  <c r="I212" i="9"/>
  <c r="H212" i="9"/>
  <c r="G212" i="9"/>
  <c r="F212" i="9"/>
  <c r="E212" i="9"/>
  <c r="D212" i="9"/>
  <c r="BP227" i="9"/>
  <c r="BO227" i="9"/>
  <c r="BN227" i="9"/>
  <c r="BM227" i="9"/>
  <c r="BL227" i="9"/>
  <c r="BK227" i="9"/>
  <c r="BJ227" i="9"/>
  <c r="BI227" i="9"/>
  <c r="BH227" i="9"/>
  <c r="BG227" i="9"/>
  <c r="BF227" i="9"/>
  <c r="BE227" i="9"/>
  <c r="BD227" i="9"/>
  <c r="BC227" i="9"/>
  <c r="BB227" i="9"/>
  <c r="BA227" i="9"/>
  <c r="AZ227" i="9"/>
  <c r="AY227" i="9"/>
  <c r="AX227" i="9"/>
  <c r="AW227" i="9"/>
  <c r="AV227" i="9"/>
  <c r="AU227" i="9"/>
  <c r="AT227" i="9"/>
  <c r="AS227"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P227" i="9"/>
  <c r="O227" i="9"/>
  <c r="N227" i="9"/>
  <c r="M227" i="9"/>
  <c r="L227" i="9"/>
  <c r="K227" i="9"/>
  <c r="J227" i="9"/>
  <c r="I227" i="9"/>
  <c r="H227" i="9"/>
  <c r="G227" i="9"/>
  <c r="F227" i="9"/>
  <c r="E227" i="9"/>
  <c r="D227" i="9"/>
  <c r="BP226" i="9"/>
  <c r="BO226" i="9"/>
  <c r="BN226" i="9"/>
  <c r="BM226" i="9"/>
  <c r="BL226" i="9"/>
  <c r="BK226" i="9"/>
  <c r="BJ226" i="9"/>
  <c r="BI226" i="9"/>
  <c r="BH226" i="9"/>
  <c r="BG226" i="9"/>
  <c r="BF226" i="9"/>
  <c r="BE226" i="9"/>
  <c r="BD226" i="9"/>
  <c r="BC226" i="9"/>
  <c r="BB226" i="9"/>
  <c r="BA226" i="9"/>
  <c r="AZ226" i="9"/>
  <c r="AY226" i="9"/>
  <c r="AX226" i="9"/>
  <c r="AW226" i="9"/>
  <c r="AV226" i="9"/>
  <c r="AU226" i="9"/>
  <c r="AT226" i="9"/>
  <c r="AS226"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P226" i="9"/>
  <c r="O226" i="9"/>
  <c r="N226" i="9"/>
  <c r="M226" i="9"/>
  <c r="L226" i="9"/>
  <c r="K226" i="9"/>
  <c r="J226" i="9"/>
  <c r="I226" i="9"/>
  <c r="H226" i="9"/>
  <c r="G226" i="9"/>
  <c r="F226" i="9"/>
  <c r="E226" i="9"/>
  <c r="D226" i="9"/>
  <c r="BP211" i="9"/>
  <c r="BO211" i="9"/>
  <c r="BN211" i="9"/>
  <c r="BM211" i="9"/>
  <c r="BL211" i="9"/>
  <c r="BK211" i="9"/>
  <c r="BJ211" i="9"/>
  <c r="BI211" i="9"/>
  <c r="BH211" i="9"/>
  <c r="BG211" i="9"/>
  <c r="BF211" i="9"/>
  <c r="BE211" i="9"/>
  <c r="BD211" i="9"/>
  <c r="BC211" i="9"/>
  <c r="BB211" i="9"/>
  <c r="BA211" i="9"/>
  <c r="AZ211" i="9"/>
  <c r="AY211" i="9"/>
  <c r="AX211" i="9"/>
  <c r="AW211" i="9"/>
  <c r="AV211" i="9"/>
  <c r="AU211" i="9"/>
  <c r="AT211" i="9"/>
  <c r="AS211" i="9"/>
  <c r="AR211" i="9"/>
  <c r="AQ211" i="9"/>
  <c r="AP211" i="9"/>
  <c r="AO211" i="9"/>
  <c r="AN211" i="9"/>
  <c r="AM211" i="9"/>
  <c r="AL211" i="9"/>
  <c r="AK211" i="9"/>
  <c r="AJ211" i="9"/>
  <c r="AI211" i="9"/>
  <c r="AH211" i="9"/>
  <c r="AG211" i="9"/>
  <c r="AF211" i="9"/>
  <c r="AE211" i="9"/>
  <c r="AD211" i="9"/>
  <c r="AC211" i="9"/>
  <c r="AB211" i="9"/>
  <c r="AA211" i="9"/>
  <c r="Z211" i="9"/>
  <c r="Y211" i="9"/>
  <c r="X211" i="9"/>
  <c r="W211" i="9"/>
  <c r="V211" i="9"/>
  <c r="U211" i="9"/>
  <c r="T211" i="9"/>
  <c r="S211" i="9"/>
  <c r="R211" i="9"/>
  <c r="Q211" i="9"/>
  <c r="P211" i="9"/>
  <c r="O211" i="9"/>
  <c r="N211" i="9"/>
  <c r="M211" i="9"/>
  <c r="L211" i="9"/>
  <c r="K211" i="9"/>
  <c r="J211" i="9"/>
  <c r="I211" i="9"/>
  <c r="H211" i="9"/>
  <c r="G211" i="9"/>
  <c r="F211" i="9"/>
  <c r="E211" i="9"/>
  <c r="D211" i="9"/>
  <c r="BP228" i="9"/>
  <c r="BO228" i="9"/>
  <c r="BN228" i="9"/>
  <c r="BM228" i="9"/>
  <c r="BL228" i="9"/>
  <c r="BK228" i="9"/>
  <c r="BJ228" i="9"/>
  <c r="BI228" i="9"/>
  <c r="BH228" i="9"/>
  <c r="BG228" i="9"/>
  <c r="BF228" i="9"/>
  <c r="BE228" i="9"/>
  <c r="BD228" i="9"/>
  <c r="BC228" i="9"/>
  <c r="BB228" i="9"/>
  <c r="BA228" i="9"/>
  <c r="AZ228" i="9"/>
  <c r="AY228" i="9"/>
  <c r="AX228" i="9"/>
  <c r="AW228" i="9"/>
  <c r="AV228" i="9"/>
  <c r="AU228" i="9"/>
  <c r="AT228" i="9"/>
  <c r="AS228"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P228" i="9"/>
  <c r="O228" i="9"/>
  <c r="N228" i="9"/>
  <c r="M228" i="9"/>
  <c r="L228" i="9"/>
  <c r="K228" i="9"/>
  <c r="J228" i="9"/>
  <c r="I228" i="9"/>
  <c r="H228" i="9"/>
  <c r="G228" i="9"/>
  <c r="F228" i="9"/>
  <c r="E228" i="9"/>
  <c r="D228" i="9"/>
  <c r="BP222" i="9"/>
  <c r="BO222" i="9"/>
  <c r="BN222" i="9"/>
  <c r="BM222" i="9"/>
  <c r="BL222" i="9"/>
  <c r="BK222" i="9"/>
  <c r="BJ222" i="9"/>
  <c r="BI222" i="9"/>
  <c r="BH222" i="9"/>
  <c r="BG222" i="9"/>
  <c r="BF222" i="9"/>
  <c r="BE222" i="9"/>
  <c r="BD222" i="9"/>
  <c r="BC222" i="9"/>
  <c r="BB222" i="9"/>
  <c r="BA222" i="9"/>
  <c r="AZ222" i="9"/>
  <c r="AY222" i="9"/>
  <c r="AX222" i="9"/>
  <c r="AW222" i="9"/>
  <c r="AV222" i="9"/>
  <c r="AU222" i="9"/>
  <c r="AT222" i="9"/>
  <c r="AS222" i="9"/>
  <c r="AR222" i="9"/>
  <c r="AQ222" i="9"/>
  <c r="AP222" i="9"/>
  <c r="AO222" i="9"/>
  <c r="AN222" i="9"/>
  <c r="AM222" i="9"/>
  <c r="AL222" i="9"/>
  <c r="AK222" i="9"/>
  <c r="AJ222" i="9"/>
  <c r="AI222" i="9"/>
  <c r="AH222" i="9"/>
  <c r="AG222" i="9"/>
  <c r="AF222" i="9"/>
  <c r="AE222" i="9"/>
  <c r="AD222" i="9"/>
  <c r="AC222" i="9"/>
  <c r="AB222" i="9"/>
  <c r="AA222" i="9"/>
  <c r="Z222" i="9"/>
  <c r="Y222" i="9"/>
  <c r="X222" i="9"/>
  <c r="W222" i="9"/>
  <c r="V222" i="9"/>
  <c r="U222" i="9"/>
  <c r="T222" i="9"/>
  <c r="S222" i="9"/>
  <c r="R222" i="9"/>
  <c r="Q222" i="9"/>
  <c r="P222" i="9"/>
  <c r="O222" i="9"/>
  <c r="N222" i="9"/>
  <c r="M222" i="9"/>
  <c r="L222" i="9"/>
  <c r="K222" i="9"/>
  <c r="J222" i="9"/>
  <c r="I222" i="9"/>
  <c r="H222" i="9"/>
  <c r="G222" i="9"/>
  <c r="F222" i="9"/>
  <c r="E222" i="9"/>
  <c r="D222" i="9"/>
  <c r="BP219" i="9"/>
  <c r="BO219" i="9"/>
  <c r="BN219" i="9"/>
  <c r="BM219" i="9"/>
  <c r="BL219" i="9"/>
  <c r="BK219" i="9"/>
  <c r="BJ219" i="9"/>
  <c r="BI219" i="9"/>
  <c r="BH219" i="9"/>
  <c r="BG219" i="9"/>
  <c r="BF219" i="9"/>
  <c r="BE219" i="9"/>
  <c r="BD219" i="9"/>
  <c r="BC219" i="9"/>
  <c r="BB219" i="9"/>
  <c r="BA219" i="9"/>
  <c r="AZ219" i="9"/>
  <c r="AY219" i="9"/>
  <c r="AX219" i="9"/>
  <c r="AW219" i="9"/>
  <c r="AV219" i="9"/>
  <c r="AU219" i="9"/>
  <c r="AT219" i="9"/>
  <c r="AS219" i="9"/>
  <c r="AR219" i="9"/>
  <c r="AQ219" i="9"/>
  <c r="AP219" i="9"/>
  <c r="AO219" i="9"/>
  <c r="AN219" i="9"/>
  <c r="AM219" i="9"/>
  <c r="AL219" i="9"/>
  <c r="AK219" i="9"/>
  <c r="AJ219" i="9"/>
  <c r="AI219" i="9"/>
  <c r="AH219" i="9"/>
  <c r="AG219" i="9"/>
  <c r="AF219" i="9"/>
  <c r="AE219" i="9"/>
  <c r="AD219" i="9"/>
  <c r="AC219" i="9"/>
  <c r="AB219" i="9"/>
  <c r="AA219" i="9"/>
  <c r="Z219" i="9"/>
  <c r="Y219" i="9"/>
  <c r="X219" i="9"/>
  <c r="W219" i="9"/>
  <c r="V219" i="9"/>
  <c r="U219" i="9"/>
  <c r="T219" i="9"/>
  <c r="S219" i="9"/>
  <c r="R219" i="9"/>
  <c r="Q219" i="9"/>
  <c r="P219" i="9"/>
  <c r="O219" i="9"/>
  <c r="N219" i="9"/>
  <c r="M219" i="9"/>
  <c r="L219" i="9"/>
  <c r="K219" i="9"/>
  <c r="J219" i="9"/>
  <c r="I219" i="9"/>
  <c r="H219" i="9"/>
  <c r="G219" i="9"/>
  <c r="F219" i="9"/>
  <c r="E219" i="9"/>
  <c r="D219" i="9"/>
  <c r="BP208" i="9"/>
  <c r="BO208" i="9"/>
  <c r="BN208" i="9"/>
  <c r="BM208" i="9"/>
  <c r="BL208" i="9"/>
  <c r="BK208" i="9"/>
  <c r="BJ208" i="9"/>
  <c r="BI208" i="9"/>
  <c r="BH208" i="9"/>
  <c r="BG208" i="9"/>
  <c r="BF208" i="9"/>
  <c r="BE208" i="9"/>
  <c r="BD208" i="9"/>
  <c r="BC208" i="9"/>
  <c r="BB208" i="9"/>
  <c r="BA208" i="9"/>
  <c r="AZ208" i="9"/>
  <c r="AY208" i="9"/>
  <c r="AX208" i="9"/>
  <c r="AW208" i="9"/>
  <c r="AV208" i="9"/>
  <c r="AU208" i="9"/>
  <c r="AT208" i="9"/>
  <c r="AS208" i="9"/>
  <c r="AR208" i="9"/>
  <c r="AQ208" i="9"/>
  <c r="AP208" i="9"/>
  <c r="AO208" i="9"/>
  <c r="AN208" i="9"/>
  <c r="AM208" i="9"/>
  <c r="AL208" i="9"/>
  <c r="AK208" i="9"/>
  <c r="AJ208" i="9"/>
  <c r="AI208" i="9"/>
  <c r="AH208" i="9"/>
  <c r="AG208" i="9"/>
  <c r="AF208" i="9"/>
  <c r="AE208" i="9"/>
  <c r="AD208" i="9"/>
  <c r="AC208" i="9"/>
  <c r="AB208" i="9"/>
  <c r="AA208" i="9"/>
  <c r="Z208" i="9"/>
  <c r="Y208" i="9"/>
  <c r="X208" i="9"/>
  <c r="W208" i="9"/>
  <c r="V208" i="9"/>
  <c r="U208" i="9"/>
  <c r="T208" i="9"/>
  <c r="S208" i="9"/>
  <c r="R208" i="9"/>
  <c r="Q208" i="9"/>
  <c r="P208" i="9"/>
  <c r="O208" i="9"/>
  <c r="N208" i="9"/>
  <c r="M208" i="9"/>
  <c r="L208" i="9"/>
  <c r="K208" i="9"/>
  <c r="J208" i="9"/>
  <c r="I208" i="9"/>
  <c r="H208" i="9"/>
  <c r="G208" i="9"/>
  <c r="F208" i="9"/>
  <c r="E208" i="9"/>
  <c r="D208" i="9"/>
  <c r="BP231" i="9"/>
  <c r="BO231" i="9"/>
  <c r="BN231" i="9"/>
  <c r="BM231" i="9"/>
  <c r="BL231" i="9"/>
  <c r="BK231" i="9"/>
  <c r="BJ231" i="9"/>
  <c r="BI231" i="9"/>
  <c r="BH231" i="9"/>
  <c r="BG231" i="9"/>
  <c r="BF231" i="9"/>
  <c r="BE231" i="9"/>
  <c r="BD231" i="9"/>
  <c r="BC231" i="9"/>
  <c r="BB231" i="9"/>
  <c r="BA231" i="9"/>
  <c r="AZ231" i="9"/>
  <c r="AY231" i="9"/>
  <c r="AX231" i="9"/>
  <c r="AW231" i="9"/>
  <c r="AV231" i="9"/>
  <c r="AU231" i="9"/>
  <c r="AT231" i="9"/>
  <c r="AS231"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P231" i="9"/>
  <c r="O231" i="9"/>
  <c r="N231" i="9"/>
  <c r="M231" i="9"/>
  <c r="L231" i="9"/>
  <c r="K231" i="9"/>
  <c r="J231" i="9"/>
  <c r="I231" i="9"/>
  <c r="H231" i="9"/>
  <c r="G231" i="9"/>
  <c r="F231" i="9"/>
  <c r="E231" i="9"/>
  <c r="D231" i="9"/>
  <c r="BP225" i="9"/>
  <c r="BO225" i="9"/>
  <c r="BN225" i="9"/>
  <c r="BM225" i="9"/>
  <c r="BL225" i="9"/>
  <c r="BK225" i="9"/>
  <c r="BJ225" i="9"/>
  <c r="BI225" i="9"/>
  <c r="BH225" i="9"/>
  <c r="BG225" i="9"/>
  <c r="BF225" i="9"/>
  <c r="BE225" i="9"/>
  <c r="BD225" i="9"/>
  <c r="BC225" i="9"/>
  <c r="BB225" i="9"/>
  <c r="BA225" i="9"/>
  <c r="AZ225" i="9"/>
  <c r="AY225" i="9"/>
  <c r="AX225" i="9"/>
  <c r="AW225" i="9"/>
  <c r="AV225" i="9"/>
  <c r="AU225" i="9"/>
  <c r="AT225" i="9"/>
  <c r="AS225"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P225" i="9"/>
  <c r="O225" i="9"/>
  <c r="N225" i="9"/>
  <c r="M225" i="9"/>
  <c r="L225" i="9"/>
  <c r="K225" i="9"/>
  <c r="J225" i="9"/>
  <c r="I225" i="9"/>
  <c r="H225" i="9"/>
  <c r="G225" i="9"/>
  <c r="F225" i="9"/>
  <c r="E225" i="9"/>
  <c r="D225" i="9"/>
  <c r="BP207" i="9"/>
  <c r="BO207" i="9"/>
  <c r="BN207" i="9"/>
  <c r="BM207" i="9"/>
  <c r="BL207" i="9"/>
  <c r="BK207" i="9"/>
  <c r="BJ207" i="9"/>
  <c r="BI207" i="9"/>
  <c r="BH207" i="9"/>
  <c r="BG207" i="9"/>
  <c r="BF207" i="9"/>
  <c r="BE207" i="9"/>
  <c r="BD207" i="9"/>
  <c r="BC207" i="9"/>
  <c r="BB207" i="9"/>
  <c r="BA207" i="9"/>
  <c r="AZ207" i="9"/>
  <c r="AY207" i="9"/>
  <c r="AX207" i="9"/>
  <c r="AW207" i="9"/>
  <c r="AV207" i="9"/>
  <c r="AU207" i="9"/>
  <c r="AT207" i="9"/>
  <c r="AS207" i="9"/>
  <c r="AR207" i="9"/>
  <c r="AQ207" i="9"/>
  <c r="AP207" i="9"/>
  <c r="AO207" i="9"/>
  <c r="AN207" i="9"/>
  <c r="AM207" i="9"/>
  <c r="AL207" i="9"/>
  <c r="AK207" i="9"/>
  <c r="AJ207" i="9"/>
  <c r="AI207" i="9"/>
  <c r="AH207" i="9"/>
  <c r="AG207" i="9"/>
  <c r="AF207" i="9"/>
  <c r="AE207" i="9"/>
  <c r="AD207" i="9"/>
  <c r="AC207" i="9"/>
  <c r="AB207" i="9"/>
  <c r="AA207" i="9"/>
  <c r="Z207" i="9"/>
  <c r="Y207" i="9"/>
  <c r="X207" i="9"/>
  <c r="W207" i="9"/>
  <c r="V207" i="9"/>
  <c r="U207" i="9"/>
  <c r="T207" i="9"/>
  <c r="S207" i="9"/>
  <c r="R207" i="9"/>
  <c r="Q207" i="9"/>
  <c r="P207" i="9"/>
  <c r="O207" i="9"/>
  <c r="N207" i="9"/>
  <c r="M207" i="9"/>
  <c r="L207" i="9"/>
  <c r="K207" i="9"/>
  <c r="J207" i="9"/>
  <c r="I207" i="9"/>
  <c r="H207" i="9"/>
  <c r="G207" i="9"/>
  <c r="F207" i="9"/>
  <c r="E207" i="9"/>
  <c r="D207" i="9"/>
  <c r="BP224" i="9"/>
  <c r="BO224" i="9"/>
  <c r="BN224" i="9"/>
  <c r="BM224" i="9"/>
  <c r="BL224" i="9"/>
  <c r="BK224" i="9"/>
  <c r="BJ224" i="9"/>
  <c r="BI224" i="9"/>
  <c r="BH224" i="9"/>
  <c r="BG224" i="9"/>
  <c r="BF224" i="9"/>
  <c r="BE224" i="9"/>
  <c r="BD224" i="9"/>
  <c r="BC224" i="9"/>
  <c r="BB224" i="9"/>
  <c r="BA224" i="9"/>
  <c r="AZ224" i="9"/>
  <c r="AY224" i="9"/>
  <c r="AX224" i="9"/>
  <c r="AW224" i="9"/>
  <c r="AV224" i="9"/>
  <c r="AU224" i="9"/>
  <c r="AT224" i="9"/>
  <c r="AS224" i="9"/>
  <c r="AR224" i="9"/>
  <c r="AQ224" i="9"/>
  <c r="AP224" i="9"/>
  <c r="AO224" i="9"/>
  <c r="AN224" i="9"/>
  <c r="AM224" i="9"/>
  <c r="AL224" i="9"/>
  <c r="AK224" i="9"/>
  <c r="AJ224" i="9"/>
  <c r="AI224" i="9"/>
  <c r="AH224" i="9"/>
  <c r="AG224" i="9"/>
  <c r="AF224" i="9"/>
  <c r="AE224" i="9"/>
  <c r="AD224" i="9"/>
  <c r="AC224" i="9"/>
  <c r="AB224" i="9"/>
  <c r="AA224" i="9"/>
  <c r="Z224" i="9"/>
  <c r="Y224" i="9"/>
  <c r="X224" i="9"/>
  <c r="W224" i="9"/>
  <c r="V224" i="9"/>
  <c r="U224" i="9"/>
  <c r="T224" i="9"/>
  <c r="S224" i="9"/>
  <c r="R224" i="9"/>
  <c r="Q224" i="9"/>
  <c r="P224" i="9"/>
  <c r="O224" i="9"/>
  <c r="N224" i="9"/>
  <c r="M224" i="9"/>
  <c r="L224" i="9"/>
  <c r="K224" i="9"/>
  <c r="J224" i="9"/>
  <c r="I224" i="9"/>
  <c r="H224" i="9"/>
  <c r="G224" i="9"/>
  <c r="F224" i="9"/>
  <c r="E224" i="9"/>
  <c r="D224" i="9"/>
  <c r="BP206" i="9"/>
  <c r="BO206" i="9"/>
  <c r="BN206" i="9"/>
  <c r="BM206" i="9"/>
  <c r="BL206" i="9"/>
  <c r="BK206" i="9"/>
  <c r="BJ206" i="9"/>
  <c r="BI206" i="9"/>
  <c r="BH206" i="9"/>
  <c r="BG206" i="9"/>
  <c r="BF206" i="9"/>
  <c r="BE206" i="9"/>
  <c r="BD206" i="9"/>
  <c r="BC206" i="9"/>
  <c r="BB206" i="9"/>
  <c r="BA206" i="9"/>
  <c r="AZ206" i="9"/>
  <c r="AY206" i="9"/>
  <c r="AX206" i="9"/>
  <c r="AW206" i="9"/>
  <c r="AV206" i="9"/>
  <c r="AU206" i="9"/>
  <c r="AT206" i="9"/>
  <c r="AS206" i="9"/>
  <c r="AR206" i="9"/>
  <c r="AQ206" i="9"/>
  <c r="AP206" i="9"/>
  <c r="AO206" i="9"/>
  <c r="AN206" i="9"/>
  <c r="AM206" i="9"/>
  <c r="AL206" i="9"/>
  <c r="AK206" i="9"/>
  <c r="AJ206" i="9"/>
  <c r="AI206" i="9"/>
  <c r="AH206" i="9"/>
  <c r="AG206" i="9"/>
  <c r="AF206" i="9"/>
  <c r="AE206" i="9"/>
  <c r="AD206" i="9"/>
  <c r="AC206" i="9"/>
  <c r="AB206" i="9"/>
  <c r="AA206" i="9"/>
  <c r="Z206" i="9"/>
  <c r="Y206" i="9"/>
  <c r="X206" i="9"/>
  <c r="W206" i="9"/>
  <c r="V206" i="9"/>
  <c r="U206" i="9"/>
  <c r="T206" i="9"/>
  <c r="S206" i="9"/>
  <c r="R206" i="9"/>
  <c r="Q206" i="9"/>
  <c r="P206" i="9"/>
  <c r="O206" i="9"/>
  <c r="N206" i="9"/>
  <c r="M206" i="9"/>
  <c r="L206" i="9"/>
  <c r="K206" i="9"/>
  <c r="J206" i="9"/>
  <c r="I206" i="9"/>
  <c r="H206" i="9"/>
  <c r="G206" i="9"/>
  <c r="F206" i="9"/>
  <c r="E206" i="9"/>
  <c r="D206" i="9"/>
  <c r="BP223" i="9"/>
  <c r="BO223" i="9"/>
  <c r="BN223" i="9"/>
  <c r="BM223" i="9"/>
  <c r="BL223" i="9"/>
  <c r="BK223" i="9"/>
  <c r="BJ223" i="9"/>
  <c r="BI223" i="9"/>
  <c r="BH223" i="9"/>
  <c r="BG223" i="9"/>
  <c r="BF223" i="9"/>
  <c r="BE223" i="9"/>
  <c r="BD223" i="9"/>
  <c r="BC223" i="9"/>
  <c r="BB223" i="9"/>
  <c r="BA223" i="9"/>
  <c r="AZ223" i="9"/>
  <c r="AY223" i="9"/>
  <c r="AX223" i="9"/>
  <c r="AW223" i="9"/>
  <c r="AV223" i="9"/>
  <c r="AU223" i="9"/>
  <c r="AT223" i="9"/>
  <c r="AS223" i="9"/>
  <c r="AR223" i="9"/>
  <c r="AQ223" i="9"/>
  <c r="AP223" i="9"/>
  <c r="AO223" i="9"/>
  <c r="AN223" i="9"/>
  <c r="AM223" i="9"/>
  <c r="AL223" i="9"/>
  <c r="AK223" i="9"/>
  <c r="AJ223" i="9"/>
  <c r="AI223" i="9"/>
  <c r="AH223" i="9"/>
  <c r="AG223" i="9"/>
  <c r="AF223" i="9"/>
  <c r="AE223" i="9"/>
  <c r="AD223" i="9"/>
  <c r="AC223" i="9"/>
  <c r="AB223" i="9"/>
  <c r="AA223" i="9"/>
  <c r="Z223" i="9"/>
  <c r="Y223" i="9"/>
  <c r="X223" i="9"/>
  <c r="W223" i="9"/>
  <c r="V223" i="9"/>
  <c r="U223" i="9"/>
  <c r="T223" i="9"/>
  <c r="S223" i="9"/>
  <c r="R223" i="9"/>
  <c r="Q223" i="9"/>
  <c r="P223" i="9"/>
  <c r="O223" i="9"/>
  <c r="N223" i="9"/>
  <c r="M223" i="9"/>
  <c r="L223" i="9"/>
  <c r="K223" i="9"/>
  <c r="J223" i="9"/>
  <c r="I223" i="9"/>
  <c r="H223" i="9"/>
  <c r="G223" i="9"/>
  <c r="F223" i="9"/>
  <c r="E223" i="9"/>
  <c r="D223" i="9"/>
  <c r="BP218" i="9"/>
  <c r="BO218" i="9"/>
  <c r="BN218" i="9"/>
  <c r="BM218" i="9"/>
  <c r="BL218" i="9"/>
  <c r="BK218" i="9"/>
  <c r="BJ218" i="9"/>
  <c r="BI218" i="9"/>
  <c r="BH218" i="9"/>
  <c r="BG218" i="9"/>
  <c r="BF218" i="9"/>
  <c r="BE218" i="9"/>
  <c r="BD218" i="9"/>
  <c r="BC218" i="9"/>
  <c r="BB218" i="9"/>
  <c r="BA218" i="9"/>
  <c r="AZ218" i="9"/>
  <c r="AY218" i="9"/>
  <c r="AX218" i="9"/>
  <c r="AW218" i="9"/>
  <c r="AV218" i="9"/>
  <c r="AU218" i="9"/>
  <c r="AT218" i="9"/>
  <c r="AS218" i="9"/>
  <c r="AR218" i="9"/>
  <c r="AQ218" i="9"/>
  <c r="AP218" i="9"/>
  <c r="AO218" i="9"/>
  <c r="AN218" i="9"/>
  <c r="AM218" i="9"/>
  <c r="AL218" i="9"/>
  <c r="AK218" i="9"/>
  <c r="AJ218" i="9"/>
  <c r="AI218" i="9"/>
  <c r="AH218" i="9"/>
  <c r="AG218" i="9"/>
  <c r="AF218" i="9"/>
  <c r="AE218" i="9"/>
  <c r="AD218" i="9"/>
  <c r="AC218" i="9"/>
  <c r="AB218" i="9"/>
  <c r="AA218" i="9"/>
  <c r="Z218" i="9"/>
  <c r="Y218" i="9"/>
  <c r="X218" i="9"/>
  <c r="W218" i="9"/>
  <c r="V218" i="9"/>
  <c r="U218" i="9"/>
  <c r="T218" i="9"/>
  <c r="S218" i="9"/>
  <c r="R218" i="9"/>
  <c r="Q218" i="9"/>
  <c r="P218" i="9"/>
  <c r="O218" i="9"/>
  <c r="N218" i="9"/>
  <c r="M218" i="9"/>
  <c r="L218" i="9"/>
  <c r="K218" i="9"/>
  <c r="J218" i="9"/>
  <c r="I218" i="9"/>
  <c r="H218" i="9"/>
  <c r="G218" i="9"/>
  <c r="F218" i="9"/>
  <c r="E218" i="9"/>
  <c r="D218" i="9"/>
  <c r="BP210" i="9"/>
  <c r="BO210" i="9"/>
  <c r="BN210" i="9"/>
  <c r="BM210" i="9"/>
  <c r="BL210" i="9"/>
  <c r="BK210" i="9"/>
  <c r="BJ210" i="9"/>
  <c r="BI210" i="9"/>
  <c r="BH210" i="9"/>
  <c r="BG210" i="9"/>
  <c r="BF210" i="9"/>
  <c r="BE210" i="9"/>
  <c r="BD210" i="9"/>
  <c r="BC210" i="9"/>
  <c r="BB210" i="9"/>
  <c r="BA210" i="9"/>
  <c r="AZ210" i="9"/>
  <c r="AY210" i="9"/>
  <c r="AX210" i="9"/>
  <c r="AW210" i="9"/>
  <c r="AV210" i="9"/>
  <c r="AU210" i="9"/>
  <c r="AT210" i="9"/>
  <c r="AS210" i="9"/>
  <c r="AR210" i="9"/>
  <c r="AQ210" i="9"/>
  <c r="AP210" i="9"/>
  <c r="AO210" i="9"/>
  <c r="AN210" i="9"/>
  <c r="AM210" i="9"/>
  <c r="AL210" i="9"/>
  <c r="AK210" i="9"/>
  <c r="AJ210" i="9"/>
  <c r="AI210" i="9"/>
  <c r="AH210" i="9"/>
  <c r="AG210" i="9"/>
  <c r="AF210" i="9"/>
  <c r="AE210" i="9"/>
  <c r="AD210" i="9"/>
  <c r="AC210" i="9"/>
  <c r="AB210" i="9"/>
  <c r="AA210" i="9"/>
  <c r="Z210" i="9"/>
  <c r="Y210" i="9"/>
  <c r="X210" i="9"/>
  <c r="W210" i="9"/>
  <c r="V210" i="9"/>
  <c r="U210" i="9"/>
  <c r="T210" i="9"/>
  <c r="S210" i="9"/>
  <c r="R210" i="9"/>
  <c r="Q210" i="9"/>
  <c r="P210" i="9"/>
  <c r="O210" i="9"/>
  <c r="N210" i="9"/>
  <c r="M210" i="9"/>
  <c r="L210" i="9"/>
  <c r="K210" i="9"/>
  <c r="J210" i="9"/>
  <c r="I210" i="9"/>
  <c r="H210" i="9"/>
  <c r="G210" i="9"/>
  <c r="F210" i="9"/>
  <c r="E210" i="9"/>
  <c r="D210" i="9"/>
  <c r="BP221" i="9"/>
  <c r="BO221" i="9"/>
  <c r="BN221" i="9"/>
  <c r="BM221" i="9"/>
  <c r="BL221" i="9"/>
  <c r="BK221" i="9"/>
  <c r="BJ221" i="9"/>
  <c r="BI221" i="9"/>
  <c r="BH221" i="9"/>
  <c r="BG221" i="9"/>
  <c r="BF221" i="9"/>
  <c r="BE221" i="9"/>
  <c r="BD221" i="9"/>
  <c r="BC221" i="9"/>
  <c r="BB221" i="9"/>
  <c r="BA221" i="9"/>
  <c r="AZ221" i="9"/>
  <c r="AY221" i="9"/>
  <c r="AX221" i="9"/>
  <c r="AW221" i="9"/>
  <c r="AV221" i="9"/>
  <c r="AU221" i="9"/>
  <c r="AT221" i="9"/>
  <c r="AS221" i="9"/>
  <c r="AR221" i="9"/>
  <c r="AQ221" i="9"/>
  <c r="AP221" i="9"/>
  <c r="AO221" i="9"/>
  <c r="AN221" i="9"/>
  <c r="AM221" i="9"/>
  <c r="AL221" i="9"/>
  <c r="AK221" i="9"/>
  <c r="AJ221" i="9"/>
  <c r="AI221" i="9"/>
  <c r="AH221" i="9"/>
  <c r="AG221" i="9"/>
  <c r="AF221" i="9"/>
  <c r="AE221" i="9"/>
  <c r="AD221" i="9"/>
  <c r="AC221" i="9"/>
  <c r="AB221" i="9"/>
  <c r="AA221" i="9"/>
  <c r="Z221" i="9"/>
  <c r="Y221" i="9"/>
  <c r="X221" i="9"/>
  <c r="W221" i="9"/>
  <c r="V221" i="9"/>
  <c r="U221" i="9"/>
  <c r="T221" i="9"/>
  <c r="S221" i="9"/>
  <c r="R221" i="9"/>
  <c r="Q221" i="9"/>
  <c r="P221" i="9"/>
  <c r="O221" i="9"/>
  <c r="N221" i="9"/>
  <c r="M221" i="9"/>
  <c r="L221" i="9"/>
  <c r="K221" i="9"/>
  <c r="J221" i="9"/>
  <c r="I221" i="9"/>
  <c r="H221" i="9"/>
  <c r="G221" i="9"/>
  <c r="F221" i="9"/>
  <c r="E221" i="9"/>
  <c r="D221" i="9"/>
  <c r="BP216" i="9"/>
  <c r="BO216" i="9"/>
  <c r="BN216" i="9"/>
  <c r="BM216" i="9"/>
  <c r="BL216" i="9"/>
  <c r="BK216" i="9"/>
  <c r="BJ216" i="9"/>
  <c r="BI216" i="9"/>
  <c r="BH216" i="9"/>
  <c r="BG216" i="9"/>
  <c r="BF216" i="9"/>
  <c r="BE216" i="9"/>
  <c r="BD216" i="9"/>
  <c r="BC216" i="9"/>
  <c r="BB216" i="9"/>
  <c r="BA216" i="9"/>
  <c r="AZ216" i="9"/>
  <c r="AY216" i="9"/>
  <c r="AX216" i="9"/>
  <c r="AW216" i="9"/>
  <c r="AV216" i="9"/>
  <c r="AU216" i="9"/>
  <c r="AT216" i="9"/>
  <c r="AS216" i="9"/>
  <c r="AR216" i="9"/>
  <c r="AQ216" i="9"/>
  <c r="AP216" i="9"/>
  <c r="AO216" i="9"/>
  <c r="AN216" i="9"/>
  <c r="AM216" i="9"/>
  <c r="AL216" i="9"/>
  <c r="AK216" i="9"/>
  <c r="AJ216" i="9"/>
  <c r="AI216" i="9"/>
  <c r="AH216" i="9"/>
  <c r="AG216" i="9"/>
  <c r="AF216" i="9"/>
  <c r="AE216" i="9"/>
  <c r="AD216" i="9"/>
  <c r="AC216" i="9"/>
  <c r="AB216" i="9"/>
  <c r="AA216" i="9"/>
  <c r="Z216" i="9"/>
  <c r="Y216" i="9"/>
  <c r="X216" i="9"/>
  <c r="W216" i="9"/>
  <c r="V216" i="9"/>
  <c r="U216" i="9"/>
  <c r="T216" i="9"/>
  <c r="S216" i="9"/>
  <c r="R216" i="9"/>
  <c r="Q216" i="9"/>
  <c r="P216" i="9"/>
  <c r="O216" i="9"/>
  <c r="N216" i="9"/>
  <c r="M216" i="9"/>
  <c r="L216" i="9"/>
  <c r="K216" i="9"/>
  <c r="J216" i="9"/>
  <c r="I216" i="9"/>
  <c r="H216" i="9"/>
  <c r="G216" i="9"/>
  <c r="F216" i="9"/>
  <c r="E216" i="9"/>
  <c r="D216" i="9"/>
  <c r="BP209" i="9"/>
  <c r="BO209" i="9"/>
  <c r="BN209" i="9"/>
  <c r="BM209" i="9"/>
  <c r="BL209" i="9"/>
  <c r="BK209" i="9"/>
  <c r="BJ209" i="9"/>
  <c r="BI209" i="9"/>
  <c r="BH209" i="9"/>
  <c r="BG209" i="9"/>
  <c r="BF209" i="9"/>
  <c r="BE209" i="9"/>
  <c r="BD209" i="9"/>
  <c r="BC209" i="9"/>
  <c r="BB209" i="9"/>
  <c r="BA209" i="9"/>
  <c r="AZ209" i="9"/>
  <c r="AY209" i="9"/>
  <c r="AX209" i="9"/>
  <c r="AW209" i="9"/>
  <c r="AV209" i="9"/>
  <c r="AU209" i="9"/>
  <c r="AT209" i="9"/>
  <c r="AS209" i="9"/>
  <c r="AR209" i="9"/>
  <c r="AQ209" i="9"/>
  <c r="AP209" i="9"/>
  <c r="AO209" i="9"/>
  <c r="AN209" i="9"/>
  <c r="AM209" i="9"/>
  <c r="AL209" i="9"/>
  <c r="AK209" i="9"/>
  <c r="AJ209" i="9"/>
  <c r="AI209" i="9"/>
  <c r="AH209" i="9"/>
  <c r="AG209" i="9"/>
  <c r="AF209" i="9"/>
  <c r="AE209" i="9"/>
  <c r="AD209" i="9"/>
  <c r="AC209" i="9"/>
  <c r="AB209" i="9"/>
  <c r="AA209" i="9"/>
  <c r="Z209" i="9"/>
  <c r="Y209" i="9"/>
  <c r="X209" i="9"/>
  <c r="W209" i="9"/>
  <c r="V209" i="9"/>
  <c r="U209" i="9"/>
  <c r="T209" i="9"/>
  <c r="S209" i="9"/>
  <c r="R209" i="9"/>
  <c r="Q209" i="9"/>
  <c r="P209" i="9"/>
  <c r="O209" i="9"/>
  <c r="N209" i="9"/>
  <c r="M209" i="9"/>
  <c r="L209" i="9"/>
  <c r="K209" i="9"/>
  <c r="J209" i="9"/>
  <c r="I209" i="9"/>
  <c r="H209" i="9"/>
  <c r="G209" i="9"/>
  <c r="F209" i="9"/>
  <c r="E209" i="9"/>
  <c r="D209" i="9"/>
  <c r="BP194" i="9"/>
  <c r="BO194" i="9"/>
  <c r="BN194" i="9"/>
  <c r="BM194" i="9"/>
  <c r="BL194" i="9"/>
  <c r="BK194" i="9"/>
  <c r="BJ194" i="9"/>
  <c r="BI194" i="9"/>
  <c r="BH194" i="9"/>
  <c r="BG194" i="9"/>
  <c r="BF194" i="9"/>
  <c r="BE194" i="9"/>
  <c r="BD194" i="9"/>
  <c r="BC194" i="9"/>
  <c r="BB194" i="9"/>
  <c r="BA194" i="9"/>
  <c r="AZ194" i="9"/>
  <c r="AY194" i="9"/>
  <c r="AX194" i="9"/>
  <c r="AW194" i="9"/>
  <c r="AV194" i="9"/>
  <c r="AU194" i="9"/>
  <c r="AT194" i="9"/>
  <c r="AS194" i="9"/>
  <c r="AR194" i="9"/>
  <c r="AQ194" i="9"/>
  <c r="AP194" i="9"/>
  <c r="AO194" i="9"/>
  <c r="AN194" i="9"/>
  <c r="AM194" i="9"/>
  <c r="AL194" i="9"/>
  <c r="AK194" i="9"/>
  <c r="AJ194" i="9"/>
  <c r="AI194" i="9"/>
  <c r="AH194" i="9"/>
  <c r="AG194" i="9"/>
  <c r="AF194" i="9"/>
  <c r="AE194" i="9"/>
  <c r="AD194" i="9"/>
  <c r="AC194" i="9"/>
  <c r="AB194" i="9"/>
  <c r="AA194" i="9"/>
  <c r="Z194" i="9"/>
  <c r="Y194" i="9"/>
  <c r="X194" i="9"/>
  <c r="W194" i="9"/>
  <c r="V194" i="9"/>
  <c r="U194" i="9"/>
  <c r="T194" i="9"/>
  <c r="S194" i="9"/>
  <c r="R194" i="9"/>
  <c r="Q194" i="9"/>
  <c r="P194" i="9"/>
  <c r="O194" i="9"/>
  <c r="N194" i="9"/>
  <c r="M194" i="9"/>
  <c r="L194" i="9"/>
  <c r="K194" i="9"/>
  <c r="J194" i="9"/>
  <c r="I194" i="9"/>
  <c r="H194" i="9"/>
  <c r="G194" i="9"/>
  <c r="F194" i="9"/>
  <c r="E194" i="9"/>
  <c r="D194" i="9"/>
  <c r="BP167" i="9"/>
  <c r="BO167" i="9"/>
  <c r="BN167" i="9"/>
  <c r="BM167" i="9"/>
  <c r="BL167" i="9"/>
  <c r="BK167" i="9"/>
  <c r="BJ167" i="9"/>
  <c r="BI167" i="9"/>
  <c r="BH167" i="9"/>
  <c r="BG167" i="9"/>
  <c r="BF167" i="9"/>
  <c r="BE167" i="9"/>
  <c r="BD167" i="9"/>
  <c r="BC167" i="9"/>
  <c r="BB167" i="9"/>
  <c r="BA167" i="9"/>
  <c r="AZ167" i="9"/>
  <c r="AY167" i="9"/>
  <c r="AX167" i="9"/>
  <c r="AW167" i="9"/>
  <c r="AV167" i="9"/>
  <c r="AU167" i="9"/>
  <c r="AT167" i="9"/>
  <c r="AS167" i="9"/>
  <c r="AR167" i="9"/>
  <c r="AQ167" i="9"/>
  <c r="AP167" i="9"/>
  <c r="AO167" i="9"/>
  <c r="AN167" i="9"/>
  <c r="AM167" i="9"/>
  <c r="AL167" i="9"/>
  <c r="AK167" i="9"/>
  <c r="AJ167" i="9"/>
  <c r="AI167" i="9"/>
  <c r="AH167" i="9"/>
  <c r="AG167" i="9"/>
  <c r="AF167" i="9"/>
  <c r="AE167" i="9"/>
  <c r="AD167" i="9"/>
  <c r="AC167" i="9"/>
  <c r="AB167" i="9"/>
  <c r="AA167" i="9"/>
  <c r="Z167" i="9"/>
  <c r="Y167" i="9"/>
  <c r="X167" i="9"/>
  <c r="W167" i="9"/>
  <c r="V167" i="9"/>
  <c r="U167" i="9"/>
  <c r="T167" i="9"/>
  <c r="S167" i="9"/>
  <c r="R167" i="9"/>
  <c r="Q167" i="9"/>
  <c r="P167" i="9"/>
  <c r="O167" i="9"/>
  <c r="N167" i="9"/>
  <c r="M167" i="9"/>
  <c r="L167" i="9"/>
  <c r="K167" i="9"/>
  <c r="J167" i="9"/>
  <c r="I167" i="9"/>
  <c r="H167" i="9"/>
  <c r="G167" i="9"/>
  <c r="F167" i="9"/>
  <c r="E167" i="9"/>
  <c r="D167" i="9"/>
  <c r="BP129" i="9"/>
  <c r="BO129" i="9"/>
  <c r="BN129" i="9"/>
  <c r="BM129" i="9"/>
  <c r="BL129" i="9"/>
  <c r="BK129" i="9"/>
  <c r="BJ129" i="9"/>
  <c r="BI129" i="9"/>
  <c r="BH129" i="9"/>
  <c r="BG129" i="9"/>
  <c r="BF129" i="9"/>
  <c r="BE129" i="9"/>
  <c r="BD129" i="9"/>
  <c r="BC129" i="9"/>
  <c r="BB129" i="9"/>
  <c r="BA129" i="9"/>
  <c r="AZ129" i="9"/>
  <c r="AY129" i="9"/>
  <c r="AX129" i="9"/>
  <c r="AW129" i="9"/>
  <c r="AV129" i="9"/>
  <c r="AU129" i="9"/>
  <c r="AT129" i="9"/>
  <c r="AS129" i="9"/>
  <c r="AR129" i="9"/>
  <c r="AQ129" i="9"/>
  <c r="AP129" i="9"/>
  <c r="AO129" i="9"/>
  <c r="AN129" i="9"/>
  <c r="AM129" i="9"/>
  <c r="AL129" i="9"/>
  <c r="AK129" i="9"/>
  <c r="AJ129" i="9"/>
  <c r="AI129" i="9"/>
  <c r="AH129" i="9"/>
  <c r="AG129" i="9"/>
  <c r="AF129" i="9"/>
  <c r="AE129" i="9"/>
  <c r="AD129" i="9"/>
  <c r="AC129" i="9"/>
  <c r="AB129" i="9"/>
  <c r="AA129" i="9"/>
  <c r="Z129" i="9"/>
  <c r="Y129" i="9"/>
  <c r="X129" i="9"/>
  <c r="W129" i="9"/>
  <c r="V129" i="9"/>
  <c r="U129" i="9"/>
  <c r="T129" i="9"/>
  <c r="S129" i="9"/>
  <c r="R129" i="9"/>
  <c r="Q129" i="9"/>
  <c r="P129" i="9"/>
  <c r="O129" i="9"/>
  <c r="N129" i="9"/>
  <c r="M129" i="9"/>
  <c r="L129" i="9"/>
  <c r="K129" i="9"/>
  <c r="J129" i="9"/>
  <c r="I129" i="9"/>
  <c r="H129" i="9"/>
  <c r="G129" i="9"/>
  <c r="F129" i="9"/>
  <c r="E129" i="9"/>
  <c r="D129" i="9"/>
  <c r="BP193" i="9"/>
  <c r="BO193" i="9"/>
  <c r="BN193" i="9"/>
  <c r="BM193" i="9"/>
  <c r="BL193" i="9"/>
  <c r="BK193" i="9"/>
  <c r="BJ193" i="9"/>
  <c r="BI193" i="9"/>
  <c r="BH193" i="9"/>
  <c r="BG193" i="9"/>
  <c r="BF193" i="9"/>
  <c r="BE193" i="9"/>
  <c r="BD193" i="9"/>
  <c r="BC193" i="9"/>
  <c r="BB193" i="9"/>
  <c r="BA193" i="9"/>
  <c r="AZ193" i="9"/>
  <c r="AY193" i="9"/>
  <c r="AX193" i="9"/>
  <c r="AW193" i="9"/>
  <c r="AV193" i="9"/>
  <c r="AU193" i="9"/>
  <c r="AT193" i="9"/>
  <c r="AS193" i="9"/>
  <c r="AR193" i="9"/>
  <c r="AQ193" i="9"/>
  <c r="AP193" i="9"/>
  <c r="AO193" i="9"/>
  <c r="AN193" i="9"/>
  <c r="AM193" i="9"/>
  <c r="AL193" i="9"/>
  <c r="AK193" i="9"/>
  <c r="AJ193" i="9"/>
  <c r="AI193" i="9"/>
  <c r="AH193" i="9"/>
  <c r="AG193" i="9"/>
  <c r="AF193" i="9"/>
  <c r="AE193" i="9"/>
  <c r="AD193" i="9"/>
  <c r="AC193" i="9"/>
  <c r="AB193" i="9"/>
  <c r="AA193" i="9"/>
  <c r="Z193" i="9"/>
  <c r="Y193" i="9"/>
  <c r="X193" i="9"/>
  <c r="W193" i="9"/>
  <c r="V193" i="9"/>
  <c r="U193" i="9"/>
  <c r="T193" i="9"/>
  <c r="S193" i="9"/>
  <c r="R193" i="9"/>
  <c r="Q193" i="9"/>
  <c r="P193" i="9"/>
  <c r="O193" i="9"/>
  <c r="N193" i="9"/>
  <c r="M193" i="9"/>
  <c r="L193" i="9"/>
  <c r="K193" i="9"/>
  <c r="J193" i="9"/>
  <c r="I193" i="9"/>
  <c r="H193" i="9"/>
  <c r="G193" i="9"/>
  <c r="F193" i="9"/>
  <c r="E193" i="9"/>
  <c r="D193" i="9"/>
  <c r="BP166" i="9"/>
  <c r="BO166" i="9"/>
  <c r="BN166" i="9"/>
  <c r="BM166" i="9"/>
  <c r="BL166" i="9"/>
  <c r="BK166" i="9"/>
  <c r="BJ166" i="9"/>
  <c r="BI166" i="9"/>
  <c r="BH166" i="9"/>
  <c r="BG166" i="9"/>
  <c r="BF166" i="9"/>
  <c r="BE166" i="9"/>
  <c r="BD166" i="9"/>
  <c r="BC166" i="9"/>
  <c r="BB166" i="9"/>
  <c r="BA166" i="9"/>
  <c r="AZ166" i="9"/>
  <c r="AY166" i="9"/>
  <c r="AX166" i="9"/>
  <c r="AW166" i="9"/>
  <c r="AV166" i="9"/>
  <c r="AU166" i="9"/>
  <c r="AT166" i="9"/>
  <c r="AS166" i="9"/>
  <c r="AR166" i="9"/>
  <c r="AQ166" i="9"/>
  <c r="AP166" i="9"/>
  <c r="AO166" i="9"/>
  <c r="AN166" i="9"/>
  <c r="AM166" i="9"/>
  <c r="AL166" i="9"/>
  <c r="AK166" i="9"/>
  <c r="AJ166" i="9"/>
  <c r="AI166" i="9"/>
  <c r="AH166" i="9"/>
  <c r="AG166" i="9"/>
  <c r="AF166" i="9"/>
  <c r="AE166" i="9"/>
  <c r="AD166" i="9"/>
  <c r="AC166" i="9"/>
  <c r="AB166" i="9"/>
  <c r="AA166" i="9"/>
  <c r="Z166" i="9"/>
  <c r="Y166" i="9"/>
  <c r="X166" i="9"/>
  <c r="W166" i="9"/>
  <c r="V166" i="9"/>
  <c r="U166" i="9"/>
  <c r="T166" i="9"/>
  <c r="S166" i="9"/>
  <c r="R166" i="9"/>
  <c r="Q166" i="9"/>
  <c r="P166" i="9"/>
  <c r="O166" i="9"/>
  <c r="N166" i="9"/>
  <c r="M166" i="9"/>
  <c r="L166" i="9"/>
  <c r="K166" i="9"/>
  <c r="J166" i="9"/>
  <c r="I166" i="9"/>
  <c r="H166" i="9"/>
  <c r="G166" i="9"/>
  <c r="F166" i="9"/>
  <c r="E166" i="9"/>
  <c r="D166" i="9"/>
  <c r="BP128" i="9"/>
  <c r="BO128" i="9"/>
  <c r="BN128" i="9"/>
  <c r="BM128" i="9"/>
  <c r="BL128" i="9"/>
  <c r="BK128" i="9"/>
  <c r="BJ128" i="9"/>
  <c r="BI128" i="9"/>
  <c r="BH128" i="9"/>
  <c r="BG128" i="9"/>
  <c r="BF128" i="9"/>
  <c r="BE128" i="9"/>
  <c r="BD128" i="9"/>
  <c r="BC128" i="9"/>
  <c r="BB128" i="9"/>
  <c r="BA128" i="9"/>
  <c r="AZ128" i="9"/>
  <c r="AY128" i="9"/>
  <c r="AX128" i="9"/>
  <c r="AW128" i="9"/>
  <c r="AV128" i="9"/>
  <c r="AU128" i="9"/>
  <c r="AT128" i="9"/>
  <c r="AS128"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P128" i="9"/>
  <c r="O128" i="9"/>
  <c r="N128" i="9"/>
  <c r="M128" i="9"/>
  <c r="L128" i="9"/>
  <c r="K128" i="9"/>
  <c r="J128" i="9"/>
  <c r="I128" i="9"/>
  <c r="H128" i="9"/>
  <c r="G128" i="9"/>
  <c r="F128" i="9"/>
  <c r="E128" i="9"/>
  <c r="D128" i="9"/>
  <c r="BP199" i="9"/>
  <c r="BO199" i="9"/>
  <c r="BN199" i="9"/>
  <c r="BM199" i="9"/>
  <c r="BL199" i="9"/>
  <c r="BK199" i="9"/>
  <c r="BJ199" i="9"/>
  <c r="BI199" i="9"/>
  <c r="BH199" i="9"/>
  <c r="BG199" i="9"/>
  <c r="BF199" i="9"/>
  <c r="BE199" i="9"/>
  <c r="BD199" i="9"/>
  <c r="BC199" i="9"/>
  <c r="BB199" i="9"/>
  <c r="BA199" i="9"/>
  <c r="AZ199" i="9"/>
  <c r="AY199" i="9"/>
  <c r="AX199" i="9"/>
  <c r="AW199" i="9"/>
  <c r="AV199" i="9"/>
  <c r="AU199" i="9"/>
  <c r="AT199" i="9"/>
  <c r="AS199" i="9"/>
  <c r="AR199" i="9"/>
  <c r="AQ199" i="9"/>
  <c r="AP199" i="9"/>
  <c r="AO199" i="9"/>
  <c r="AN199" i="9"/>
  <c r="AM199" i="9"/>
  <c r="AL199" i="9"/>
  <c r="AK199" i="9"/>
  <c r="AJ199" i="9"/>
  <c r="AI199" i="9"/>
  <c r="AH199" i="9"/>
  <c r="AG199" i="9"/>
  <c r="AF199" i="9"/>
  <c r="AE199" i="9"/>
  <c r="AD199" i="9"/>
  <c r="AC199" i="9"/>
  <c r="AB199" i="9"/>
  <c r="AA199" i="9"/>
  <c r="Z199" i="9"/>
  <c r="Y199" i="9"/>
  <c r="X199" i="9"/>
  <c r="W199" i="9"/>
  <c r="V199" i="9"/>
  <c r="U199" i="9"/>
  <c r="T199" i="9"/>
  <c r="S199" i="9"/>
  <c r="R199" i="9"/>
  <c r="Q199" i="9"/>
  <c r="P199" i="9"/>
  <c r="O199" i="9"/>
  <c r="N199" i="9"/>
  <c r="M199" i="9"/>
  <c r="L199" i="9"/>
  <c r="K199" i="9"/>
  <c r="J199" i="9"/>
  <c r="I199" i="9"/>
  <c r="H199" i="9"/>
  <c r="G199" i="9"/>
  <c r="F199" i="9"/>
  <c r="E199" i="9"/>
  <c r="D199" i="9"/>
  <c r="BP192" i="9"/>
  <c r="BO192" i="9"/>
  <c r="BN192" i="9"/>
  <c r="BM192" i="9"/>
  <c r="BL192" i="9"/>
  <c r="BK192" i="9"/>
  <c r="BJ192" i="9"/>
  <c r="BI192" i="9"/>
  <c r="BH192" i="9"/>
  <c r="BG192" i="9"/>
  <c r="BF192" i="9"/>
  <c r="BE192" i="9"/>
  <c r="BD192" i="9"/>
  <c r="BC192" i="9"/>
  <c r="BB192" i="9"/>
  <c r="BA192" i="9"/>
  <c r="AZ192" i="9"/>
  <c r="AY192" i="9"/>
  <c r="AX192" i="9"/>
  <c r="AW192" i="9"/>
  <c r="AV192" i="9"/>
  <c r="AU192" i="9"/>
  <c r="AT192" i="9"/>
  <c r="AS192" i="9"/>
  <c r="AR192" i="9"/>
  <c r="AQ192" i="9"/>
  <c r="AP192" i="9"/>
  <c r="AO192" i="9"/>
  <c r="AN192" i="9"/>
  <c r="AM192" i="9"/>
  <c r="AL192" i="9"/>
  <c r="AK192" i="9"/>
  <c r="AJ192" i="9"/>
  <c r="AI192" i="9"/>
  <c r="AH192" i="9"/>
  <c r="AG192" i="9"/>
  <c r="AF192" i="9"/>
  <c r="AE192" i="9"/>
  <c r="AD192" i="9"/>
  <c r="AC192" i="9"/>
  <c r="AB192" i="9"/>
  <c r="AA192" i="9"/>
  <c r="Z192" i="9"/>
  <c r="Y192" i="9"/>
  <c r="X192" i="9"/>
  <c r="W192" i="9"/>
  <c r="V192" i="9"/>
  <c r="U192" i="9"/>
  <c r="T192" i="9"/>
  <c r="S192" i="9"/>
  <c r="R192" i="9"/>
  <c r="Q192" i="9"/>
  <c r="P192" i="9"/>
  <c r="O192" i="9"/>
  <c r="N192" i="9"/>
  <c r="M192" i="9"/>
  <c r="L192" i="9"/>
  <c r="K192" i="9"/>
  <c r="J192" i="9"/>
  <c r="I192" i="9"/>
  <c r="H192" i="9"/>
  <c r="G192" i="9"/>
  <c r="F192" i="9"/>
  <c r="E192" i="9"/>
  <c r="D192" i="9"/>
  <c r="BP162" i="9"/>
  <c r="BO162" i="9"/>
  <c r="BN162" i="9"/>
  <c r="BM162" i="9"/>
  <c r="BL162" i="9"/>
  <c r="BK162" i="9"/>
  <c r="BJ162" i="9"/>
  <c r="BI162" i="9"/>
  <c r="BH162" i="9"/>
  <c r="BG162" i="9"/>
  <c r="BF162" i="9"/>
  <c r="BE162" i="9"/>
  <c r="BD162" i="9"/>
  <c r="BC162" i="9"/>
  <c r="BB162" i="9"/>
  <c r="BA162" i="9"/>
  <c r="AZ162" i="9"/>
  <c r="AY162" i="9"/>
  <c r="AX162" i="9"/>
  <c r="AW162" i="9"/>
  <c r="AV162" i="9"/>
  <c r="AU162" i="9"/>
  <c r="AT162" i="9"/>
  <c r="AS162" i="9"/>
  <c r="AR162" i="9"/>
  <c r="AQ162" i="9"/>
  <c r="AP162" i="9"/>
  <c r="AO162" i="9"/>
  <c r="AN162" i="9"/>
  <c r="AM162" i="9"/>
  <c r="AL162" i="9"/>
  <c r="AK162" i="9"/>
  <c r="AJ162" i="9"/>
  <c r="AI162" i="9"/>
  <c r="AH162" i="9"/>
  <c r="AG162" i="9"/>
  <c r="AF162" i="9"/>
  <c r="AE162" i="9"/>
  <c r="AD162" i="9"/>
  <c r="AC162" i="9"/>
  <c r="AB162" i="9"/>
  <c r="AA162" i="9"/>
  <c r="Z162" i="9"/>
  <c r="Y162" i="9"/>
  <c r="X162" i="9"/>
  <c r="W162" i="9"/>
  <c r="V162" i="9"/>
  <c r="U162" i="9"/>
  <c r="T162" i="9"/>
  <c r="S162" i="9"/>
  <c r="R162" i="9"/>
  <c r="Q162" i="9"/>
  <c r="P162" i="9"/>
  <c r="O162" i="9"/>
  <c r="N162" i="9"/>
  <c r="M162" i="9"/>
  <c r="L162" i="9"/>
  <c r="K162" i="9"/>
  <c r="J162" i="9"/>
  <c r="I162" i="9"/>
  <c r="H162" i="9"/>
  <c r="G162" i="9"/>
  <c r="F162" i="9"/>
  <c r="E162" i="9"/>
  <c r="D162" i="9"/>
  <c r="BP127" i="9"/>
  <c r="BO127" i="9"/>
  <c r="BN127" i="9"/>
  <c r="BM127" i="9"/>
  <c r="BL127" i="9"/>
  <c r="BK127" i="9"/>
  <c r="BJ127" i="9"/>
  <c r="BI127" i="9"/>
  <c r="BH127" i="9"/>
  <c r="BG127" i="9"/>
  <c r="BF127" i="9"/>
  <c r="BE127" i="9"/>
  <c r="BD127" i="9"/>
  <c r="BC127" i="9"/>
  <c r="BB127" i="9"/>
  <c r="BA127" i="9"/>
  <c r="AZ127" i="9"/>
  <c r="AY127" i="9"/>
  <c r="AX127" i="9"/>
  <c r="AW127" i="9"/>
  <c r="AV127" i="9"/>
  <c r="AU127" i="9"/>
  <c r="AT127" i="9"/>
  <c r="AS127" i="9"/>
  <c r="AR127" i="9"/>
  <c r="AQ127" i="9"/>
  <c r="AP127" i="9"/>
  <c r="AO127" i="9"/>
  <c r="AN127" i="9"/>
  <c r="AM127" i="9"/>
  <c r="AL127" i="9"/>
  <c r="AK127" i="9"/>
  <c r="AJ127" i="9"/>
  <c r="AI127" i="9"/>
  <c r="AH127" i="9"/>
  <c r="AG127" i="9"/>
  <c r="AF127" i="9"/>
  <c r="AE127" i="9"/>
  <c r="AD127" i="9"/>
  <c r="AC127" i="9"/>
  <c r="AB127" i="9"/>
  <c r="AA127" i="9"/>
  <c r="Z127" i="9"/>
  <c r="Y127" i="9"/>
  <c r="X127" i="9"/>
  <c r="W127" i="9"/>
  <c r="V127" i="9"/>
  <c r="U127" i="9"/>
  <c r="T127" i="9"/>
  <c r="S127" i="9"/>
  <c r="R127" i="9"/>
  <c r="Q127" i="9"/>
  <c r="P127" i="9"/>
  <c r="O127" i="9"/>
  <c r="N127" i="9"/>
  <c r="M127" i="9"/>
  <c r="L127" i="9"/>
  <c r="K127" i="9"/>
  <c r="J127" i="9"/>
  <c r="I127" i="9"/>
  <c r="H127" i="9"/>
  <c r="G127" i="9"/>
  <c r="F127" i="9"/>
  <c r="E127" i="9"/>
  <c r="D127" i="9"/>
  <c r="BP191" i="9"/>
  <c r="BO191" i="9"/>
  <c r="BN191" i="9"/>
  <c r="BM191" i="9"/>
  <c r="BL191" i="9"/>
  <c r="BK191" i="9"/>
  <c r="BJ191" i="9"/>
  <c r="BI191" i="9"/>
  <c r="BH191" i="9"/>
  <c r="BG191" i="9"/>
  <c r="BF191" i="9"/>
  <c r="BE191" i="9"/>
  <c r="BD191" i="9"/>
  <c r="BC191" i="9"/>
  <c r="BB191" i="9"/>
  <c r="BA191" i="9"/>
  <c r="AZ191" i="9"/>
  <c r="AY191" i="9"/>
  <c r="AX191" i="9"/>
  <c r="AW191" i="9"/>
  <c r="AV191" i="9"/>
  <c r="AU191" i="9"/>
  <c r="AT191" i="9"/>
  <c r="AS191" i="9"/>
  <c r="AR191" i="9"/>
  <c r="AQ191" i="9"/>
  <c r="AP191" i="9"/>
  <c r="AO191" i="9"/>
  <c r="AN191" i="9"/>
  <c r="AM191" i="9"/>
  <c r="AL191" i="9"/>
  <c r="AK191" i="9"/>
  <c r="AJ191" i="9"/>
  <c r="AI191" i="9"/>
  <c r="AH191" i="9"/>
  <c r="AG191" i="9"/>
  <c r="AF191" i="9"/>
  <c r="AE191" i="9"/>
  <c r="AD191" i="9"/>
  <c r="AC191" i="9"/>
  <c r="AB191" i="9"/>
  <c r="AA191" i="9"/>
  <c r="Z191" i="9"/>
  <c r="Y191" i="9"/>
  <c r="X191" i="9"/>
  <c r="W191" i="9"/>
  <c r="V191" i="9"/>
  <c r="U191" i="9"/>
  <c r="T191" i="9"/>
  <c r="S191" i="9"/>
  <c r="R191" i="9"/>
  <c r="Q191" i="9"/>
  <c r="P191" i="9"/>
  <c r="O191" i="9"/>
  <c r="N191" i="9"/>
  <c r="M191" i="9"/>
  <c r="L191" i="9"/>
  <c r="K191" i="9"/>
  <c r="J191" i="9"/>
  <c r="I191" i="9"/>
  <c r="H191" i="9"/>
  <c r="G191" i="9"/>
  <c r="F191" i="9"/>
  <c r="E191" i="9"/>
  <c r="D191" i="9"/>
  <c r="BP165" i="9"/>
  <c r="BO165" i="9"/>
  <c r="BN165" i="9"/>
  <c r="BM165" i="9"/>
  <c r="BL165" i="9"/>
  <c r="BK165" i="9"/>
  <c r="BJ165" i="9"/>
  <c r="BI165" i="9"/>
  <c r="BH165" i="9"/>
  <c r="BG165" i="9"/>
  <c r="BF165" i="9"/>
  <c r="BE165" i="9"/>
  <c r="BD165" i="9"/>
  <c r="BC165" i="9"/>
  <c r="BB165" i="9"/>
  <c r="BA165" i="9"/>
  <c r="AZ165" i="9"/>
  <c r="AY165" i="9"/>
  <c r="AX165" i="9"/>
  <c r="AW165" i="9"/>
  <c r="AV165" i="9"/>
  <c r="AU165" i="9"/>
  <c r="AT165" i="9"/>
  <c r="AS165" i="9"/>
  <c r="AR165" i="9"/>
  <c r="AQ165" i="9"/>
  <c r="AP165" i="9"/>
  <c r="AO165" i="9"/>
  <c r="AN165" i="9"/>
  <c r="AM165" i="9"/>
  <c r="AL165" i="9"/>
  <c r="AK165" i="9"/>
  <c r="AJ165" i="9"/>
  <c r="AI165" i="9"/>
  <c r="AH165" i="9"/>
  <c r="AG165" i="9"/>
  <c r="AF165" i="9"/>
  <c r="AE165" i="9"/>
  <c r="AD165" i="9"/>
  <c r="AC165" i="9"/>
  <c r="AB165" i="9"/>
  <c r="AA165" i="9"/>
  <c r="Z165" i="9"/>
  <c r="Y165" i="9"/>
  <c r="X165" i="9"/>
  <c r="W165" i="9"/>
  <c r="V165" i="9"/>
  <c r="U165" i="9"/>
  <c r="T165" i="9"/>
  <c r="S165" i="9"/>
  <c r="R165" i="9"/>
  <c r="Q165" i="9"/>
  <c r="P165" i="9"/>
  <c r="O165" i="9"/>
  <c r="N165" i="9"/>
  <c r="M165" i="9"/>
  <c r="L165" i="9"/>
  <c r="K165" i="9"/>
  <c r="J165" i="9"/>
  <c r="I165" i="9"/>
  <c r="H165" i="9"/>
  <c r="G165" i="9"/>
  <c r="F165" i="9"/>
  <c r="E165" i="9"/>
  <c r="D165" i="9"/>
  <c r="BP126" i="9"/>
  <c r="BO126" i="9"/>
  <c r="BN126" i="9"/>
  <c r="BM126" i="9"/>
  <c r="BL126" i="9"/>
  <c r="BK126" i="9"/>
  <c r="BJ126" i="9"/>
  <c r="BI126" i="9"/>
  <c r="BH126" i="9"/>
  <c r="BG126" i="9"/>
  <c r="BF126" i="9"/>
  <c r="BE126" i="9"/>
  <c r="BD126" i="9"/>
  <c r="BC126" i="9"/>
  <c r="BB126" i="9"/>
  <c r="BA126" i="9"/>
  <c r="AZ126" i="9"/>
  <c r="AY126" i="9"/>
  <c r="AX126" i="9"/>
  <c r="AW126" i="9"/>
  <c r="AV126" i="9"/>
  <c r="AU126" i="9"/>
  <c r="AT126" i="9"/>
  <c r="AS126"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P126" i="9"/>
  <c r="O126" i="9"/>
  <c r="N126" i="9"/>
  <c r="M126" i="9"/>
  <c r="L126" i="9"/>
  <c r="K126" i="9"/>
  <c r="J126" i="9"/>
  <c r="I126" i="9"/>
  <c r="H126" i="9"/>
  <c r="G126" i="9"/>
  <c r="F126" i="9"/>
  <c r="E126" i="9"/>
  <c r="D126" i="9"/>
  <c r="BP189" i="9"/>
  <c r="BO189" i="9"/>
  <c r="BN189" i="9"/>
  <c r="BM189" i="9"/>
  <c r="BL189" i="9"/>
  <c r="BK189" i="9"/>
  <c r="BJ189" i="9"/>
  <c r="BI189" i="9"/>
  <c r="BH189" i="9"/>
  <c r="BG189" i="9"/>
  <c r="BF189" i="9"/>
  <c r="BE189" i="9"/>
  <c r="BD189" i="9"/>
  <c r="BC189" i="9"/>
  <c r="BB189" i="9"/>
  <c r="BA189" i="9"/>
  <c r="AZ189" i="9"/>
  <c r="AY189" i="9"/>
  <c r="AX189" i="9"/>
  <c r="AW189" i="9"/>
  <c r="AV189" i="9"/>
  <c r="AU189" i="9"/>
  <c r="AT189" i="9"/>
  <c r="AS189" i="9"/>
  <c r="AR189" i="9"/>
  <c r="AQ189" i="9"/>
  <c r="AP189" i="9"/>
  <c r="AO189" i="9"/>
  <c r="AN189" i="9"/>
  <c r="AM189" i="9"/>
  <c r="AL189" i="9"/>
  <c r="AK189" i="9"/>
  <c r="AJ189" i="9"/>
  <c r="AI189" i="9"/>
  <c r="AH189" i="9"/>
  <c r="AG189" i="9"/>
  <c r="AF189" i="9"/>
  <c r="AE189" i="9"/>
  <c r="AD189" i="9"/>
  <c r="AC189" i="9"/>
  <c r="AB189" i="9"/>
  <c r="AA189" i="9"/>
  <c r="Z189" i="9"/>
  <c r="Y189" i="9"/>
  <c r="X189" i="9"/>
  <c r="W189" i="9"/>
  <c r="V189" i="9"/>
  <c r="U189" i="9"/>
  <c r="T189" i="9"/>
  <c r="S189" i="9"/>
  <c r="R189" i="9"/>
  <c r="Q189" i="9"/>
  <c r="P189" i="9"/>
  <c r="O189" i="9"/>
  <c r="N189" i="9"/>
  <c r="M189" i="9"/>
  <c r="L189" i="9"/>
  <c r="K189" i="9"/>
  <c r="J189" i="9"/>
  <c r="I189" i="9"/>
  <c r="H189" i="9"/>
  <c r="G189" i="9"/>
  <c r="F189" i="9"/>
  <c r="E189" i="9"/>
  <c r="D189" i="9"/>
  <c r="BP161" i="9"/>
  <c r="BO161" i="9"/>
  <c r="BN161" i="9"/>
  <c r="BM161" i="9"/>
  <c r="BL161" i="9"/>
  <c r="BK161" i="9"/>
  <c r="BJ161" i="9"/>
  <c r="BI161" i="9"/>
  <c r="BH161" i="9"/>
  <c r="BG161" i="9"/>
  <c r="BF161" i="9"/>
  <c r="BE161" i="9"/>
  <c r="BD161" i="9"/>
  <c r="BC161" i="9"/>
  <c r="BB161" i="9"/>
  <c r="BA161" i="9"/>
  <c r="AZ161" i="9"/>
  <c r="AY161" i="9"/>
  <c r="AX161" i="9"/>
  <c r="AW161" i="9"/>
  <c r="AV161" i="9"/>
  <c r="AU161" i="9"/>
  <c r="AT161" i="9"/>
  <c r="AS161" i="9"/>
  <c r="AR161" i="9"/>
  <c r="AQ161" i="9"/>
  <c r="AP161" i="9"/>
  <c r="AO161" i="9"/>
  <c r="AN161" i="9"/>
  <c r="AM161" i="9"/>
  <c r="AL161" i="9"/>
  <c r="AK161" i="9"/>
  <c r="AJ161" i="9"/>
  <c r="AI161" i="9"/>
  <c r="AH161" i="9"/>
  <c r="AG161" i="9"/>
  <c r="AF161" i="9"/>
  <c r="AE161" i="9"/>
  <c r="AD161" i="9"/>
  <c r="AC161" i="9"/>
  <c r="AB161" i="9"/>
  <c r="AA161" i="9"/>
  <c r="Z161" i="9"/>
  <c r="Y161" i="9"/>
  <c r="X161" i="9"/>
  <c r="W161" i="9"/>
  <c r="V161" i="9"/>
  <c r="U161" i="9"/>
  <c r="T161" i="9"/>
  <c r="S161" i="9"/>
  <c r="R161" i="9"/>
  <c r="Q161" i="9"/>
  <c r="P161" i="9"/>
  <c r="O161" i="9"/>
  <c r="N161" i="9"/>
  <c r="M161" i="9"/>
  <c r="L161" i="9"/>
  <c r="K161" i="9"/>
  <c r="J161" i="9"/>
  <c r="I161" i="9"/>
  <c r="H161" i="9"/>
  <c r="G161" i="9"/>
  <c r="F161" i="9"/>
  <c r="E161" i="9"/>
  <c r="D161" i="9"/>
  <c r="BP123" i="9"/>
  <c r="BO123" i="9"/>
  <c r="BN123" i="9"/>
  <c r="BM123" i="9"/>
  <c r="BL123" i="9"/>
  <c r="BK123" i="9"/>
  <c r="BJ123" i="9"/>
  <c r="BI123" i="9"/>
  <c r="BH123" i="9"/>
  <c r="BG123" i="9"/>
  <c r="BF123" i="9"/>
  <c r="BE123" i="9"/>
  <c r="BD123" i="9"/>
  <c r="BC123" i="9"/>
  <c r="BB123" i="9"/>
  <c r="BA123" i="9"/>
  <c r="AZ123" i="9"/>
  <c r="AY123" i="9"/>
  <c r="AX123" i="9"/>
  <c r="AW123" i="9"/>
  <c r="AV123" i="9"/>
  <c r="AU123" i="9"/>
  <c r="AT123" i="9"/>
  <c r="AS123"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P123" i="9"/>
  <c r="O123" i="9"/>
  <c r="N123" i="9"/>
  <c r="M123" i="9"/>
  <c r="L123" i="9"/>
  <c r="K123" i="9"/>
  <c r="J123" i="9"/>
  <c r="I123" i="9"/>
  <c r="H123" i="9"/>
  <c r="G123" i="9"/>
  <c r="F123" i="9"/>
  <c r="E123" i="9"/>
  <c r="D123" i="9"/>
  <c r="BP196" i="9"/>
  <c r="BO196" i="9"/>
  <c r="BN196" i="9"/>
  <c r="BM196" i="9"/>
  <c r="BL196" i="9"/>
  <c r="BK196" i="9"/>
  <c r="BJ196" i="9"/>
  <c r="BI196" i="9"/>
  <c r="BH196" i="9"/>
  <c r="BG196" i="9"/>
  <c r="BF196" i="9"/>
  <c r="BE196" i="9"/>
  <c r="BD196" i="9"/>
  <c r="BC196" i="9"/>
  <c r="BB196" i="9"/>
  <c r="BA196" i="9"/>
  <c r="AZ196" i="9"/>
  <c r="AY196" i="9"/>
  <c r="AX196" i="9"/>
  <c r="AW196" i="9"/>
  <c r="AV196" i="9"/>
  <c r="AU196" i="9"/>
  <c r="AT196" i="9"/>
  <c r="AS196" i="9"/>
  <c r="AR196" i="9"/>
  <c r="AQ196" i="9"/>
  <c r="AP196" i="9"/>
  <c r="AO196" i="9"/>
  <c r="AN196" i="9"/>
  <c r="AM196" i="9"/>
  <c r="AL196" i="9"/>
  <c r="AK196" i="9"/>
  <c r="AJ196" i="9"/>
  <c r="AI196" i="9"/>
  <c r="AH196" i="9"/>
  <c r="AG196" i="9"/>
  <c r="AF196" i="9"/>
  <c r="AE196" i="9"/>
  <c r="AD196" i="9"/>
  <c r="AC196" i="9"/>
  <c r="AB196" i="9"/>
  <c r="AA196" i="9"/>
  <c r="Z196" i="9"/>
  <c r="Y196" i="9"/>
  <c r="X196" i="9"/>
  <c r="W196" i="9"/>
  <c r="V196" i="9"/>
  <c r="U196" i="9"/>
  <c r="T196" i="9"/>
  <c r="S196" i="9"/>
  <c r="R196" i="9"/>
  <c r="Q196" i="9"/>
  <c r="P196" i="9"/>
  <c r="O196" i="9"/>
  <c r="N196" i="9"/>
  <c r="M196" i="9"/>
  <c r="L196" i="9"/>
  <c r="K196" i="9"/>
  <c r="J196" i="9"/>
  <c r="I196" i="9"/>
  <c r="H196" i="9"/>
  <c r="G196" i="9"/>
  <c r="F196" i="9"/>
  <c r="E196" i="9"/>
  <c r="D196" i="9"/>
  <c r="BP188" i="9"/>
  <c r="BO188" i="9"/>
  <c r="BN188" i="9"/>
  <c r="BM188" i="9"/>
  <c r="BL188" i="9"/>
  <c r="BK188" i="9"/>
  <c r="BJ188" i="9"/>
  <c r="BI188" i="9"/>
  <c r="BH188" i="9"/>
  <c r="BG188" i="9"/>
  <c r="BF188" i="9"/>
  <c r="BE188" i="9"/>
  <c r="BD188" i="9"/>
  <c r="BC188" i="9"/>
  <c r="BB188" i="9"/>
  <c r="BA188" i="9"/>
  <c r="AZ188" i="9"/>
  <c r="AY188" i="9"/>
  <c r="AX188" i="9"/>
  <c r="AW188" i="9"/>
  <c r="AV188" i="9"/>
  <c r="AU188" i="9"/>
  <c r="AT188" i="9"/>
  <c r="AS188" i="9"/>
  <c r="AR188" i="9"/>
  <c r="AQ188" i="9"/>
  <c r="AP188" i="9"/>
  <c r="AO188" i="9"/>
  <c r="AN188" i="9"/>
  <c r="AM188" i="9"/>
  <c r="AL188" i="9"/>
  <c r="AK188" i="9"/>
  <c r="AJ188" i="9"/>
  <c r="AI188" i="9"/>
  <c r="AH188" i="9"/>
  <c r="AG188" i="9"/>
  <c r="AF188" i="9"/>
  <c r="AE188" i="9"/>
  <c r="AD188" i="9"/>
  <c r="AC188" i="9"/>
  <c r="AB188" i="9"/>
  <c r="AA188" i="9"/>
  <c r="Z188" i="9"/>
  <c r="Y188" i="9"/>
  <c r="X188" i="9"/>
  <c r="W188" i="9"/>
  <c r="V188" i="9"/>
  <c r="U188" i="9"/>
  <c r="T188" i="9"/>
  <c r="S188" i="9"/>
  <c r="R188" i="9"/>
  <c r="Q188" i="9"/>
  <c r="P188" i="9"/>
  <c r="O188" i="9"/>
  <c r="N188" i="9"/>
  <c r="M188" i="9"/>
  <c r="L188" i="9"/>
  <c r="K188" i="9"/>
  <c r="J188" i="9"/>
  <c r="I188" i="9"/>
  <c r="H188" i="9"/>
  <c r="G188" i="9"/>
  <c r="F188" i="9"/>
  <c r="E188" i="9"/>
  <c r="D188" i="9"/>
  <c r="BP160" i="9"/>
  <c r="BO160" i="9"/>
  <c r="BN160" i="9"/>
  <c r="BM160" i="9"/>
  <c r="BL160" i="9"/>
  <c r="BK160" i="9"/>
  <c r="BJ160" i="9"/>
  <c r="BI160" i="9"/>
  <c r="BH160" i="9"/>
  <c r="BG160" i="9"/>
  <c r="BF160" i="9"/>
  <c r="BE160" i="9"/>
  <c r="BD160" i="9"/>
  <c r="BC160" i="9"/>
  <c r="BB160" i="9"/>
  <c r="BA160" i="9"/>
  <c r="AZ160" i="9"/>
  <c r="AY160" i="9"/>
  <c r="AX160" i="9"/>
  <c r="AW160" i="9"/>
  <c r="AV160" i="9"/>
  <c r="AU160" i="9"/>
  <c r="AT160" i="9"/>
  <c r="AS160" i="9"/>
  <c r="AR160" i="9"/>
  <c r="AQ160" i="9"/>
  <c r="AP160" i="9"/>
  <c r="AO160" i="9"/>
  <c r="AN160" i="9"/>
  <c r="AM160" i="9"/>
  <c r="AL160" i="9"/>
  <c r="AK160" i="9"/>
  <c r="AJ160" i="9"/>
  <c r="AI160" i="9"/>
  <c r="AH160" i="9"/>
  <c r="AG160" i="9"/>
  <c r="AF160" i="9"/>
  <c r="AE160" i="9"/>
  <c r="AD160" i="9"/>
  <c r="AC160" i="9"/>
  <c r="AB160" i="9"/>
  <c r="AA160" i="9"/>
  <c r="Z160" i="9"/>
  <c r="Y160" i="9"/>
  <c r="X160" i="9"/>
  <c r="W160" i="9"/>
  <c r="V160" i="9"/>
  <c r="U160" i="9"/>
  <c r="T160" i="9"/>
  <c r="S160" i="9"/>
  <c r="R160" i="9"/>
  <c r="Q160" i="9"/>
  <c r="P160" i="9"/>
  <c r="O160" i="9"/>
  <c r="N160" i="9"/>
  <c r="M160" i="9"/>
  <c r="L160" i="9"/>
  <c r="K160" i="9"/>
  <c r="J160" i="9"/>
  <c r="I160" i="9"/>
  <c r="H160" i="9"/>
  <c r="G160" i="9"/>
  <c r="F160" i="9"/>
  <c r="E160" i="9"/>
  <c r="D160" i="9"/>
  <c r="BP190" i="9"/>
  <c r="BO190" i="9"/>
  <c r="BN190" i="9"/>
  <c r="BM190" i="9"/>
  <c r="BL190" i="9"/>
  <c r="BK190" i="9"/>
  <c r="BJ190" i="9"/>
  <c r="BI190" i="9"/>
  <c r="BH190" i="9"/>
  <c r="BG190" i="9"/>
  <c r="BF190" i="9"/>
  <c r="BE190" i="9"/>
  <c r="BD190" i="9"/>
  <c r="BC190" i="9"/>
  <c r="BB190" i="9"/>
  <c r="BA190" i="9"/>
  <c r="AZ190" i="9"/>
  <c r="AY190" i="9"/>
  <c r="AX190" i="9"/>
  <c r="AW190" i="9"/>
  <c r="AV190" i="9"/>
  <c r="AU190" i="9"/>
  <c r="AT190" i="9"/>
  <c r="AS190" i="9"/>
  <c r="AR190" i="9"/>
  <c r="AQ190" i="9"/>
  <c r="AP190" i="9"/>
  <c r="AO190" i="9"/>
  <c r="AN190" i="9"/>
  <c r="AM190" i="9"/>
  <c r="AL190" i="9"/>
  <c r="AK190" i="9"/>
  <c r="AJ190" i="9"/>
  <c r="AI190" i="9"/>
  <c r="AH190" i="9"/>
  <c r="AG190" i="9"/>
  <c r="AF190" i="9"/>
  <c r="AE190" i="9"/>
  <c r="AD190" i="9"/>
  <c r="AC190" i="9"/>
  <c r="AB190" i="9"/>
  <c r="AA190" i="9"/>
  <c r="Z190" i="9"/>
  <c r="Y190" i="9"/>
  <c r="X190" i="9"/>
  <c r="W190" i="9"/>
  <c r="V190" i="9"/>
  <c r="U190" i="9"/>
  <c r="T190" i="9"/>
  <c r="S190" i="9"/>
  <c r="R190" i="9"/>
  <c r="Q190" i="9"/>
  <c r="P190" i="9"/>
  <c r="O190" i="9"/>
  <c r="N190" i="9"/>
  <c r="M190" i="9"/>
  <c r="L190" i="9"/>
  <c r="K190" i="9"/>
  <c r="J190" i="9"/>
  <c r="I190" i="9"/>
  <c r="H190" i="9"/>
  <c r="G190" i="9"/>
  <c r="F190" i="9"/>
  <c r="E190" i="9"/>
  <c r="D190" i="9"/>
  <c r="BP164" i="9"/>
  <c r="BO164" i="9"/>
  <c r="BN164" i="9"/>
  <c r="BM164" i="9"/>
  <c r="BL164" i="9"/>
  <c r="BK164" i="9"/>
  <c r="BJ164" i="9"/>
  <c r="BI164" i="9"/>
  <c r="BH164" i="9"/>
  <c r="BG164" i="9"/>
  <c r="BF164" i="9"/>
  <c r="BE164" i="9"/>
  <c r="BD164" i="9"/>
  <c r="BC164" i="9"/>
  <c r="BB164" i="9"/>
  <c r="BA164" i="9"/>
  <c r="AZ164" i="9"/>
  <c r="AY164" i="9"/>
  <c r="AX164" i="9"/>
  <c r="AW164" i="9"/>
  <c r="AV164" i="9"/>
  <c r="AU164" i="9"/>
  <c r="AT164" i="9"/>
  <c r="AS164" i="9"/>
  <c r="AR164" i="9"/>
  <c r="AQ164" i="9"/>
  <c r="AP164" i="9"/>
  <c r="AO164" i="9"/>
  <c r="AN164" i="9"/>
  <c r="AM164" i="9"/>
  <c r="AL164" i="9"/>
  <c r="AK164" i="9"/>
  <c r="AJ164" i="9"/>
  <c r="AI164" i="9"/>
  <c r="AH164" i="9"/>
  <c r="AG164" i="9"/>
  <c r="AF164" i="9"/>
  <c r="AE164" i="9"/>
  <c r="AD164" i="9"/>
  <c r="AC164" i="9"/>
  <c r="AB164" i="9"/>
  <c r="AA164" i="9"/>
  <c r="Z164" i="9"/>
  <c r="Y164" i="9"/>
  <c r="X164" i="9"/>
  <c r="W164" i="9"/>
  <c r="V164" i="9"/>
  <c r="U164" i="9"/>
  <c r="T164" i="9"/>
  <c r="S164" i="9"/>
  <c r="R164" i="9"/>
  <c r="Q164" i="9"/>
  <c r="P164" i="9"/>
  <c r="O164" i="9"/>
  <c r="N164" i="9"/>
  <c r="M164" i="9"/>
  <c r="L164" i="9"/>
  <c r="K164" i="9"/>
  <c r="J164" i="9"/>
  <c r="I164" i="9"/>
  <c r="H164" i="9"/>
  <c r="G164" i="9"/>
  <c r="F164" i="9"/>
  <c r="E164" i="9"/>
  <c r="D164" i="9"/>
  <c r="BP125" i="9"/>
  <c r="BO125" i="9"/>
  <c r="BN125" i="9"/>
  <c r="BM125" i="9"/>
  <c r="BL125" i="9"/>
  <c r="BK125" i="9"/>
  <c r="BJ125" i="9"/>
  <c r="BI125" i="9"/>
  <c r="BH125" i="9"/>
  <c r="BG125" i="9"/>
  <c r="BF125" i="9"/>
  <c r="BE125" i="9"/>
  <c r="BD125" i="9"/>
  <c r="BC125" i="9"/>
  <c r="BB125" i="9"/>
  <c r="BA125" i="9"/>
  <c r="AZ125" i="9"/>
  <c r="AY125" i="9"/>
  <c r="AX125" i="9"/>
  <c r="AW125" i="9"/>
  <c r="AV125" i="9"/>
  <c r="AU125" i="9"/>
  <c r="AT125" i="9"/>
  <c r="AS125"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G125" i="9"/>
  <c r="F125" i="9"/>
  <c r="E125" i="9"/>
  <c r="D125" i="9"/>
  <c r="BP180" i="9"/>
  <c r="BO180" i="9"/>
  <c r="BN180" i="9"/>
  <c r="BM180" i="9"/>
  <c r="BL180" i="9"/>
  <c r="BK180" i="9"/>
  <c r="BJ180" i="9"/>
  <c r="BI180" i="9"/>
  <c r="BH180" i="9"/>
  <c r="BG180" i="9"/>
  <c r="BF180" i="9"/>
  <c r="BE180" i="9"/>
  <c r="BD180" i="9"/>
  <c r="BC180" i="9"/>
  <c r="BB180" i="9"/>
  <c r="BA180" i="9"/>
  <c r="AZ180" i="9"/>
  <c r="AY180" i="9"/>
  <c r="AX180" i="9"/>
  <c r="AW180" i="9"/>
  <c r="AV180" i="9"/>
  <c r="AU180" i="9"/>
  <c r="AT180" i="9"/>
  <c r="AS180" i="9"/>
  <c r="AR180" i="9"/>
  <c r="AQ180" i="9"/>
  <c r="AP180" i="9"/>
  <c r="AO180" i="9"/>
  <c r="AN180" i="9"/>
  <c r="AM180" i="9"/>
  <c r="AL180" i="9"/>
  <c r="AK180" i="9"/>
  <c r="AJ180" i="9"/>
  <c r="AI180" i="9"/>
  <c r="AH180" i="9"/>
  <c r="AG180" i="9"/>
  <c r="AF180" i="9"/>
  <c r="AE180" i="9"/>
  <c r="AD180" i="9"/>
  <c r="AC180" i="9"/>
  <c r="AB180" i="9"/>
  <c r="AA180" i="9"/>
  <c r="Z180" i="9"/>
  <c r="Y180" i="9"/>
  <c r="X180" i="9"/>
  <c r="W180" i="9"/>
  <c r="V180" i="9"/>
  <c r="U180" i="9"/>
  <c r="T180" i="9"/>
  <c r="S180" i="9"/>
  <c r="R180" i="9"/>
  <c r="Q180" i="9"/>
  <c r="P180" i="9"/>
  <c r="O180" i="9"/>
  <c r="N180" i="9"/>
  <c r="M180" i="9"/>
  <c r="L180" i="9"/>
  <c r="K180" i="9"/>
  <c r="J180" i="9"/>
  <c r="I180" i="9"/>
  <c r="H180" i="9"/>
  <c r="G180" i="9"/>
  <c r="F180" i="9"/>
  <c r="E180" i="9"/>
  <c r="D180" i="9"/>
  <c r="BP152" i="9"/>
  <c r="BO152" i="9"/>
  <c r="BN152" i="9"/>
  <c r="BM152" i="9"/>
  <c r="BL152" i="9"/>
  <c r="BK152" i="9"/>
  <c r="BJ152" i="9"/>
  <c r="BI152" i="9"/>
  <c r="BH152" i="9"/>
  <c r="BG152" i="9"/>
  <c r="BF152" i="9"/>
  <c r="BE152" i="9"/>
  <c r="BD152" i="9"/>
  <c r="BC152" i="9"/>
  <c r="BB152" i="9"/>
  <c r="BA152" i="9"/>
  <c r="AZ152" i="9"/>
  <c r="AY152" i="9"/>
  <c r="AX152" i="9"/>
  <c r="AW152" i="9"/>
  <c r="AV152" i="9"/>
  <c r="AU152" i="9"/>
  <c r="AT152" i="9"/>
  <c r="AS152" i="9"/>
  <c r="AR152" i="9"/>
  <c r="AQ152" i="9"/>
  <c r="AP152" i="9"/>
  <c r="AO152" i="9"/>
  <c r="AN152" i="9"/>
  <c r="AM152" i="9"/>
  <c r="AL152" i="9"/>
  <c r="AK152" i="9"/>
  <c r="AJ152" i="9"/>
  <c r="AI152" i="9"/>
  <c r="AH152" i="9"/>
  <c r="AG152" i="9"/>
  <c r="AF152" i="9"/>
  <c r="AE152" i="9"/>
  <c r="AD152" i="9"/>
  <c r="AC152" i="9"/>
  <c r="AB152" i="9"/>
  <c r="AA152" i="9"/>
  <c r="Z152" i="9"/>
  <c r="Y152" i="9"/>
  <c r="X152" i="9"/>
  <c r="W152" i="9"/>
  <c r="V152" i="9"/>
  <c r="U152" i="9"/>
  <c r="T152" i="9"/>
  <c r="S152" i="9"/>
  <c r="R152" i="9"/>
  <c r="Q152" i="9"/>
  <c r="P152" i="9"/>
  <c r="O152" i="9"/>
  <c r="N152" i="9"/>
  <c r="M152" i="9"/>
  <c r="L152" i="9"/>
  <c r="K152" i="9"/>
  <c r="J152" i="9"/>
  <c r="I152" i="9"/>
  <c r="H152" i="9"/>
  <c r="G152" i="9"/>
  <c r="F152" i="9"/>
  <c r="E152" i="9"/>
  <c r="D152" i="9"/>
  <c r="BP122" i="9"/>
  <c r="BO122" i="9"/>
  <c r="BN122" i="9"/>
  <c r="BM122" i="9"/>
  <c r="BL122" i="9"/>
  <c r="BK122" i="9"/>
  <c r="BJ122" i="9"/>
  <c r="BI122" i="9"/>
  <c r="BH122" i="9"/>
  <c r="BG122" i="9"/>
  <c r="BF122" i="9"/>
  <c r="BE122" i="9"/>
  <c r="BD122" i="9"/>
  <c r="BC122" i="9"/>
  <c r="BB122" i="9"/>
  <c r="BA122" i="9"/>
  <c r="AZ122" i="9"/>
  <c r="AY122" i="9"/>
  <c r="AX122" i="9"/>
  <c r="AW122" i="9"/>
  <c r="AV122" i="9"/>
  <c r="AU122" i="9"/>
  <c r="AT122" i="9"/>
  <c r="AS122"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P122" i="9"/>
  <c r="O122" i="9"/>
  <c r="N122" i="9"/>
  <c r="M122" i="9"/>
  <c r="L122" i="9"/>
  <c r="K122" i="9"/>
  <c r="J122" i="9"/>
  <c r="I122" i="9"/>
  <c r="H122" i="9"/>
  <c r="G122" i="9"/>
  <c r="F122" i="9"/>
  <c r="E122" i="9"/>
  <c r="D122" i="9"/>
  <c r="BP179" i="9"/>
  <c r="BO179" i="9"/>
  <c r="BN179" i="9"/>
  <c r="BM179" i="9"/>
  <c r="BL179" i="9"/>
  <c r="BK179" i="9"/>
  <c r="BJ179" i="9"/>
  <c r="BI179" i="9"/>
  <c r="BH179" i="9"/>
  <c r="BG179" i="9"/>
  <c r="BF179" i="9"/>
  <c r="BE179" i="9"/>
  <c r="BD179" i="9"/>
  <c r="BC179" i="9"/>
  <c r="BB179" i="9"/>
  <c r="BA179" i="9"/>
  <c r="AZ179" i="9"/>
  <c r="AY179" i="9"/>
  <c r="AX179" i="9"/>
  <c r="AW179" i="9"/>
  <c r="AV179" i="9"/>
  <c r="AU179" i="9"/>
  <c r="AT179" i="9"/>
  <c r="AS179" i="9"/>
  <c r="AR179" i="9"/>
  <c r="AQ179" i="9"/>
  <c r="AP179" i="9"/>
  <c r="AO179" i="9"/>
  <c r="AN179" i="9"/>
  <c r="AM179" i="9"/>
  <c r="AL179" i="9"/>
  <c r="AK179" i="9"/>
  <c r="AJ179" i="9"/>
  <c r="AI179" i="9"/>
  <c r="AH179" i="9"/>
  <c r="AG179" i="9"/>
  <c r="AF179" i="9"/>
  <c r="AE179" i="9"/>
  <c r="AD179" i="9"/>
  <c r="AC179" i="9"/>
  <c r="AB179" i="9"/>
  <c r="AA179" i="9"/>
  <c r="Z179" i="9"/>
  <c r="Y179" i="9"/>
  <c r="X179" i="9"/>
  <c r="W179" i="9"/>
  <c r="V179" i="9"/>
  <c r="U179" i="9"/>
  <c r="T179" i="9"/>
  <c r="S179" i="9"/>
  <c r="R179" i="9"/>
  <c r="Q179" i="9"/>
  <c r="P179" i="9"/>
  <c r="O179" i="9"/>
  <c r="N179" i="9"/>
  <c r="M179" i="9"/>
  <c r="L179" i="9"/>
  <c r="K179" i="9"/>
  <c r="J179" i="9"/>
  <c r="I179" i="9"/>
  <c r="H179" i="9"/>
  <c r="G179" i="9"/>
  <c r="F179" i="9"/>
  <c r="E179" i="9"/>
  <c r="D179" i="9"/>
  <c r="BP151" i="9"/>
  <c r="BO151" i="9"/>
  <c r="BN151" i="9"/>
  <c r="BM151" i="9"/>
  <c r="BL151" i="9"/>
  <c r="BK151" i="9"/>
  <c r="BJ151" i="9"/>
  <c r="BI151" i="9"/>
  <c r="BH151" i="9"/>
  <c r="BG151" i="9"/>
  <c r="BF151" i="9"/>
  <c r="BE151" i="9"/>
  <c r="BD151" i="9"/>
  <c r="BC151" i="9"/>
  <c r="BB151" i="9"/>
  <c r="BA151" i="9"/>
  <c r="AZ151" i="9"/>
  <c r="AY151" i="9"/>
  <c r="AX151" i="9"/>
  <c r="AW151" i="9"/>
  <c r="AV151" i="9"/>
  <c r="AU151" i="9"/>
  <c r="AT151" i="9"/>
  <c r="AS151" i="9"/>
  <c r="AR151" i="9"/>
  <c r="AQ151" i="9"/>
  <c r="AP151" i="9"/>
  <c r="AO151" i="9"/>
  <c r="AN151" i="9"/>
  <c r="AM151" i="9"/>
  <c r="AL151" i="9"/>
  <c r="AK151" i="9"/>
  <c r="AJ151" i="9"/>
  <c r="AI151" i="9"/>
  <c r="AH151" i="9"/>
  <c r="AG151" i="9"/>
  <c r="AF151" i="9"/>
  <c r="AE151" i="9"/>
  <c r="AD151" i="9"/>
  <c r="AC151" i="9"/>
  <c r="AB151" i="9"/>
  <c r="AA151" i="9"/>
  <c r="Z151" i="9"/>
  <c r="Y151" i="9"/>
  <c r="X151" i="9"/>
  <c r="W151" i="9"/>
  <c r="V151" i="9"/>
  <c r="U151" i="9"/>
  <c r="T151" i="9"/>
  <c r="S151" i="9"/>
  <c r="R151" i="9"/>
  <c r="Q151" i="9"/>
  <c r="P151" i="9"/>
  <c r="O151" i="9"/>
  <c r="N151" i="9"/>
  <c r="M151" i="9"/>
  <c r="L151" i="9"/>
  <c r="K151" i="9"/>
  <c r="J151" i="9"/>
  <c r="I151" i="9"/>
  <c r="H151" i="9"/>
  <c r="G151" i="9"/>
  <c r="F151" i="9"/>
  <c r="E151" i="9"/>
  <c r="D151" i="9"/>
  <c r="BP121" i="9"/>
  <c r="BO121" i="9"/>
  <c r="BN121" i="9"/>
  <c r="BM121" i="9"/>
  <c r="BL121" i="9"/>
  <c r="BK121" i="9"/>
  <c r="BJ121" i="9"/>
  <c r="BI121" i="9"/>
  <c r="BH121" i="9"/>
  <c r="BG121" i="9"/>
  <c r="BF121" i="9"/>
  <c r="BE121" i="9"/>
  <c r="BD121" i="9"/>
  <c r="BC121" i="9"/>
  <c r="BB121" i="9"/>
  <c r="BA121" i="9"/>
  <c r="AZ121" i="9"/>
  <c r="AY121" i="9"/>
  <c r="AX121" i="9"/>
  <c r="AW121" i="9"/>
  <c r="AV121" i="9"/>
  <c r="AU121" i="9"/>
  <c r="AT121" i="9"/>
  <c r="AS121"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P121" i="9"/>
  <c r="O121" i="9"/>
  <c r="N121" i="9"/>
  <c r="M121" i="9"/>
  <c r="L121" i="9"/>
  <c r="K121" i="9"/>
  <c r="J121" i="9"/>
  <c r="I121" i="9"/>
  <c r="H121" i="9"/>
  <c r="G121" i="9"/>
  <c r="F121" i="9"/>
  <c r="E121" i="9"/>
  <c r="D121" i="9"/>
  <c r="BP178" i="9"/>
  <c r="BO178" i="9"/>
  <c r="BN178" i="9"/>
  <c r="BM178" i="9"/>
  <c r="BL178" i="9"/>
  <c r="BK178" i="9"/>
  <c r="BJ178" i="9"/>
  <c r="BI178" i="9"/>
  <c r="BH178" i="9"/>
  <c r="BG178" i="9"/>
  <c r="BF178" i="9"/>
  <c r="BE178" i="9"/>
  <c r="BD178" i="9"/>
  <c r="BC178" i="9"/>
  <c r="BB178" i="9"/>
  <c r="BA178" i="9"/>
  <c r="AZ178" i="9"/>
  <c r="AY178" i="9"/>
  <c r="AX178" i="9"/>
  <c r="AW178" i="9"/>
  <c r="AV178" i="9"/>
  <c r="AU178" i="9"/>
  <c r="AT178" i="9"/>
  <c r="AS178" i="9"/>
  <c r="AR178" i="9"/>
  <c r="AQ178" i="9"/>
  <c r="AP178" i="9"/>
  <c r="AO178" i="9"/>
  <c r="AN178" i="9"/>
  <c r="AM178" i="9"/>
  <c r="AL178" i="9"/>
  <c r="AK178" i="9"/>
  <c r="AJ178" i="9"/>
  <c r="AI178" i="9"/>
  <c r="AH178" i="9"/>
  <c r="AG178" i="9"/>
  <c r="AF178" i="9"/>
  <c r="AE178" i="9"/>
  <c r="AD178" i="9"/>
  <c r="AC178" i="9"/>
  <c r="AB178" i="9"/>
  <c r="AA178" i="9"/>
  <c r="Z178" i="9"/>
  <c r="Y178" i="9"/>
  <c r="X178" i="9"/>
  <c r="W178" i="9"/>
  <c r="V178" i="9"/>
  <c r="U178" i="9"/>
  <c r="T178" i="9"/>
  <c r="S178" i="9"/>
  <c r="R178" i="9"/>
  <c r="Q178" i="9"/>
  <c r="P178" i="9"/>
  <c r="O178" i="9"/>
  <c r="N178" i="9"/>
  <c r="M178" i="9"/>
  <c r="L178" i="9"/>
  <c r="K178" i="9"/>
  <c r="J178" i="9"/>
  <c r="I178" i="9"/>
  <c r="H178" i="9"/>
  <c r="G178" i="9"/>
  <c r="F178" i="9"/>
  <c r="E178" i="9"/>
  <c r="D178" i="9"/>
  <c r="BP150" i="9"/>
  <c r="BO150" i="9"/>
  <c r="BN150" i="9"/>
  <c r="BM150" i="9"/>
  <c r="BL150" i="9"/>
  <c r="BK150" i="9"/>
  <c r="BJ150" i="9"/>
  <c r="BI150" i="9"/>
  <c r="BH150" i="9"/>
  <c r="BG150" i="9"/>
  <c r="BF150" i="9"/>
  <c r="BE150" i="9"/>
  <c r="BD150" i="9"/>
  <c r="BC150" i="9"/>
  <c r="BB150" i="9"/>
  <c r="BA150" i="9"/>
  <c r="AZ150" i="9"/>
  <c r="AY150" i="9"/>
  <c r="AX150" i="9"/>
  <c r="AW150" i="9"/>
  <c r="AV150" i="9"/>
  <c r="AU150" i="9"/>
  <c r="AT150" i="9"/>
  <c r="AS150" i="9"/>
  <c r="AR150" i="9"/>
  <c r="AQ150" i="9"/>
  <c r="AP150" i="9"/>
  <c r="AO150" i="9"/>
  <c r="AN150" i="9"/>
  <c r="AM150" i="9"/>
  <c r="AL150" i="9"/>
  <c r="AK150" i="9"/>
  <c r="AJ150" i="9"/>
  <c r="AI150" i="9"/>
  <c r="AH150" i="9"/>
  <c r="AG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G150" i="9"/>
  <c r="F150" i="9"/>
  <c r="E150" i="9"/>
  <c r="D150" i="9"/>
  <c r="BP120" i="9"/>
  <c r="BO120" i="9"/>
  <c r="BN120" i="9"/>
  <c r="BM120" i="9"/>
  <c r="BL120" i="9"/>
  <c r="BK120" i="9"/>
  <c r="BJ120" i="9"/>
  <c r="BI120" i="9"/>
  <c r="BH120" i="9"/>
  <c r="BG120" i="9"/>
  <c r="BF120" i="9"/>
  <c r="BE120" i="9"/>
  <c r="BD120" i="9"/>
  <c r="BC120" i="9"/>
  <c r="BB120" i="9"/>
  <c r="BA120" i="9"/>
  <c r="AZ120" i="9"/>
  <c r="AY120" i="9"/>
  <c r="AX120" i="9"/>
  <c r="AW120" i="9"/>
  <c r="AV120" i="9"/>
  <c r="AU120" i="9"/>
  <c r="AT120" i="9"/>
  <c r="AS120"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P120" i="9"/>
  <c r="O120" i="9"/>
  <c r="N120" i="9"/>
  <c r="M120" i="9"/>
  <c r="L120" i="9"/>
  <c r="K120" i="9"/>
  <c r="J120" i="9"/>
  <c r="I120" i="9"/>
  <c r="H120" i="9"/>
  <c r="G120" i="9"/>
  <c r="F120" i="9"/>
  <c r="E120" i="9"/>
  <c r="D120" i="9"/>
  <c r="BP177" i="9"/>
  <c r="BO177" i="9"/>
  <c r="BN177" i="9"/>
  <c r="BM177" i="9"/>
  <c r="BL177" i="9"/>
  <c r="BK177" i="9"/>
  <c r="BJ177" i="9"/>
  <c r="BI177" i="9"/>
  <c r="BH177" i="9"/>
  <c r="BG177" i="9"/>
  <c r="BF177" i="9"/>
  <c r="BE177" i="9"/>
  <c r="BD177" i="9"/>
  <c r="BC177" i="9"/>
  <c r="BB177" i="9"/>
  <c r="BA177" i="9"/>
  <c r="AZ177" i="9"/>
  <c r="AY177" i="9"/>
  <c r="AX177" i="9"/>
  <c r="AW177" i="9"/>
  <c r="AV177" i="9"/>
  <c r="AU177" i="9"/>
  <c r="AT177" i="9"/>
  <c r="AS177" i="9"/>
  <c r="AR177" i="9"/>
  <c r="AQ177" i="9"/>
  <c r="AP177" i="9"/>
  <c r="AO177" i="9"/>
  <c r="AN177" i="9"/>
  <c r="AM177" i="9"/>
  <c r="AL177" i="9"/>
  <c r="AK177" i="9"/>
  <c r="AJ177" i="9"/>
  <c r="AI177" i="9"/>
  <c r="AH177" i="9"/>
  <c r="AG177" i="9"/>
  <c r="AF177" i="9"/>
  <c r="AE177" i="9"/>
  <c r="AD177" i="9"/>
  <c r="AC177" i="9"/>
  <c r="AB177" i="9"/>
  <c r="AA177" i="9"/>
  <c r="Z177" i="9"/>
  <c r="Y177" i="9"/>
  <c r="X177" i="9"/>
  <c r="W177" i="9"/>
  <c r="V177" i="9"/>
  <c r="U177" i="9"/>
  <c r="T177" i="9"/>
  <c r="S177" i="9"/>
  <c r="R177" i="9"/>
  <c r="Q177" i="9"/>
  <c r="P177" i="9"/>
  <c r="O177" i="9"/>
  <c r="N177" i="9"/>
  <c r="M177" i="9"/>
  <c r="L177" i="9"/>
  <c r="K177" i="9"/>
  <c r="J177" i="9"/>
  <c r="I177" i="9"/>
  <c r="H177" i="9"/>
  <c r="G177" i="9"/>
  <c r="F177" i="9"/>
  <c r="E177" i="9"/>
  <c r="D177" i="9"/>
  <c r="BP149" i="9"/>
  <c r="BO149" i="9"/>
  <c r="BN149" i="9"/>
  <c r="BM149" i="9"/>
  <c r="BL149" i="9"/>
  <c r="BK149" i="9"/>
  <c r="BJ149" i="9"/>
  <c r="BI149" i="9"/>
  <c r="BH149" i="9"/>
  <c r="BG149" i="9"/>
  <c r="BF149" i="9"/>
  <c r="BE149" i="9"/>
  <c r="BD149" i="9"/>
  <c r="BC149" i="9"/>
  <c r="BB149" i="9"/>
  <c r="BA149" i="9"/>
  <c r="AZ149" i="9"/>
  <c r="AY149" i="9"/>
  <c r="AX149" i="9"/>
  <c r="AW149" i="9"/>
  <c r="AV149" i="9"/>
  <c r="AU149" i="9"/>
  <c r="AT149" i="9"/>
  <c r="AS149" i="9"/>
  <c r="AR149" i="9"/>
  <c r="AQ149" i="9"/>
  <c r="AP149" i="9"/>
  <c r="AO149" i="9"/>
  <c r="AN149" i="9"/>
  <c r="AM149" i="9"/>
  <c r="AL149" i="9"/>
  <c r="AK149" i="9"/>
  <c r="AJ149" i="9"/>
  <c r="AI149" i="9"/>
  <c r="AH149" i="9"/>
  <c r="AG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G149" i="9"/>
  <c r="F149" i="9"/>
  <c r="E149" i="9"/>
  <c r="D149" i="9"/>
  <c r="BP119" i="9"/>
  <c r="BO119" i="9"/>
  <c r="BN119" i="9"/>
  <c r="BM119" i="9"/>
  <c r="BL119" i="9"/>
  <c r="BK119" i="9"/>
  <c r="BJ119" i="9"/>
  <c r="BI119" i="9"/>
  <c r="BH119" i="9"/>
  <c r="BG119" i="9"/>
  <c r="BF119" i="9"/>
  <c r="BE119" i="9"/>
  <c r="BD119" i="9"/>
  <c r="BC119" i="9"/>
  <c r="BB119" i="9"/>
  <c r="BA119" i="9"/>
  <c r="AZ119" i="9"/>
  <c r="AY119" i="9"/>
  <c r="AX119" i="9"/>
  <c r="AW119" i="9"/>
  <c r="AV119" i="9"/>
  <c r="AU119" i="9"/>
  <c r="AT119" i="9"/>
  <c r="AS119"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P119" i="9"/>
  <c r="O119" i="9"/>
  <c r="N119" i="9"/>
  <c r="M119" i="9"/>
  <c r="L119" i="9"/>
  <c r="K119" i="9"/>
  <c r="J119" i="9"/>
  <c r="I119" i="9"/>
  <c r="H119" i="9"/>
  <c r="G119" i="9"/>
  <c r="F119" i="9"/>
  <c r="E119" i="9"/>
  <c r="D119" i="9"/>
  <c r="BP176" i="9"/>
  <c r="BO176" i="9"/>
  <c r="BN176" i="9"/>
  <c r="BM176" i="9"/>
  <c r="BL176" i="9"/>
  <c r="BK176" i="9"/>
  <c r="BJ176" i="9"/>
  <c r="BI176" i="9"/>
  <c r="BH176" i="9"/>
  <c r="BG176" i="9"/>
  <c r="BF176" i="9"/>
  <c r="BE176" i="9"/>
  <c r="BD176" i="9"/>
  <c r="BC176" i="9"/>
  <c r="BB176" i="9"/>
  <c r="BA176" i="9"/>
  <c r="AZ176" i="9"/>
  <c r="AY176" i="9"/>
  <c r="AX176" i="9"/>
  <c r="AW176" i="9"/>
  <c r="AV176" i="9"/>
  <c r="AU176" i="9"/>
  <c r="AT176" i="9"/>
  <c r="AS176" i="9"/>
  <c r="AR176" i="9"/>
  <c r="AQ176" i="9"/>
  <c r="AP176" i="9"/>
  <c r="AO176" i="9"/>
  <c r="AN176" i="9"/>
  <c r="AM176" i="9"/>
  <c r="AL176" i="9"/>
  <c r="AK176" i="9"/>
  <c r="AJ176" i="9"/>
  <c r="AI176" i="9"/>
  <c r="AH176" i="9"/>
  <c r="AG176" i="9"/>
  <c r="AF176" i="9"/>
  <c r="AE176" i="9"/>
  <c r="AD176" i="9"/>
  <c r="AC176" i="9"/>
  <c r="AB176" i="9"/>
  <c r="AA176" i="9"/>
  <c r="Z176" i="9"/>
  <c r="Y176" i="9"/>
  <c r="X176" i="9"/>
  <c r="W176" i="9"/>
  <c r="V176" i="9"/>
  <c r="U176" i="9"/>
  <c r="T176" i="9"/>
  <c r="S176" i="9"/>
  <c r="R176" i="9"/>
  <c r="Q176" i="9"/>
  <c r="P176" i="9"/>
  <c r="O176" i="9"/>
  <c r="N176" i="9"/>
  <c r="M176" i="9"/>
  <c r="L176" i="9"/>
  <c r="K176" i="9"/>
  <c r="J176" i="9"/>
  <c r="I176" i="9"/>
  <c r="H176" i="9"/>
  <c r="G176" i="9"/>
  <c r="F176" i="9"/>
  <c r="E176" i="9"/>
  <c r="D176" i="9"/>
  <c r="BP148" i="9"/>
  <c r="BO148" i="9"/>
  <c r="BN148" i="9"/>
  <c r="BM148" i="9"/>
  <c r="BL148" i="9"/>
  <c r="BK148" i="9"/>
  <c r="BJ148" i="9"/>
  <c r="BI148" i="9"/>
  <c r="BH148" i="9"/>
  <c r="BG148" i="9"/>
  <c r="BF148" i="9"/>
  <c r="BE148" i="9"/>
  <c r="BD148" i="9"/>
  <c r="BC148" i="9"/>
  <c r="BB148" i="9"/>
  <c r="BA148" i="9"/>
  <c r="AZ148" i="9"/>
  <c r="AY148" i="9"/>
  <c r="AX148" i="9"/>
  <c r="AW148" i="9"/>
  <c r="AV148" i="9"/>
  <c r="AU148" i="9"/>
  <c r="AT148" i="9"/>
  <c r="AS148" i="9"/>
  <c r="AR148" i="9"/>
  <c r="AQ148" i="9"/>
  <c r="AP148" i="9"/>
  <c r="AO148" i="9"/>
  <c r="AN148" i="9"/>
  <c r="AM148" i="9"/>
  <c r="AL148" i="9"/>
  <c r="AK148" i="9"/>
  <c r="AJ148" i="9"/>
  <c r="AI148" i="9"/>
  <c r="AH148" i="9"/>
  <c r="AG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G148" i="9"/>
  <c r="F148" i="9"/>
  <c r="E148" i="9"/>
  <c r="D148" i="9"/>
  <c r="BP118" i="9"/>
  <c r="BO118" i="9"/>
  <c r="BN118" i="9"/>
  <c r="BM118" i="9"/>
  <c r="BL118" i="9"/>
  <c r="BK118" i="9"/>
  <c r="BJ118" i="9"/>
  <c r="BI118" i="9"/>
  <c r="BH118" i="9"/>
  <c r="BG118" i="9"/>
  <c r="BF118" i="9"/>
  <c r="BE118" i="9"/>
  <c r="BD118" i="9"/>
  <c r="BC118" i="9"/>
  <c r="BB118" i="9"/>
  <c r="BA118" i="9"/>
  <c r="AZ118" i="9"/>
  <c r="AY118" i="9"/>
  <c r="AX118" i="9"/>
  <c r="AW118" i="9"/>
  <c r="AV118" i="9"/>
  <c r="AU118" i="9"/>
  <c r="AT118" i="9"/>
  <c r="AS118"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P118" i="9"/>
  <c r="O118" i="9"/>
  <c r="N118" i="9"/>
  <c r="M118" i="9"/>
  <c r="L118" i="9"/>
  <c r="K118" i="9"/>
  <c r="J118" i="9"/>
  <c r="I118" i="9"/>
  <c r="H118" i="9"/>
  <c r="G118" i="9"/>
  <c r="F118" i="9"/>
  <c r="E118" i="9"/>
  <c r="D118" i="9"/>
  <c r="BP175" i="9"/>
  <c r="BO175" i="9"/>
  <c r="BN175" i="9"/>
  <c r="BM175" i="9"/>
  <c r="BL175" i="9"/>
  <c r="BK175" i="9"/>
  <c r="BJ175" i="9"/>
  <c r="BI175" i="9"/>
  <c r="BH175" i="9"/>
  <c r="BG175" i="9"/>
  <c r="BF175" i="9"/>
  <c r="BE175" i="9"/>
  <c r="BD175" i="9"/>
  <c r="BC175" i="9"/>
  <c r="BB175" i="9"/>
  <c r="BA175" i="9"/>
  <c r="AZ175" i="9"/>
  <c r="AY175" i="9"/>
  <c r="AX175" i="9"/>
  <c r="AW175" i="9"/>
  <c r="AV175" i="9"/>
  <c r="AU175" i="9"/>
  <c r="AT175" i="9"/>
  <c r="AS175" i="9"/>
  <c r="AR175" i="9"/>
  <c r="AQ175" i="9"/>
  <c r="AP175" i="9"/>
  <c r="AO175" i="9"/>
  <c r="AN175" i="9"/>
  <c r="AM175" i="9"/>
  <c r="AL175" i="9"/>
  <c r="AK175" i="9"/>
  <c r="AJ175" i="9"/>
  <c r="AI175" i="9"/>
  <c r="AH175" i="9"/>
  <c r="AG175" i="9"/>
  <c r="AF175" i="9"/>
  <c r="AE175" i="9"/>
  <c r="AD175" i="9"/>
  <c r="AC175" i="9"/>
  <c r="AB175" i="9"/>
  <c r="AA175" i="9"/>
  <c r="Z175" i="9"/>
  <c r="Y175" i="9"/>
  <c r="X175" i="9"/>
  <c r="W175" i="9"/>
  <c r="V175" i="9"/>
  <c r="U175" i="9"/>
  <c r="T175" i="9"/>
  <c r="S175" i="9"/>
  <c r="R175" i="9"/>
  <c r="Q175" i="9"/>
  <c r="P175" i="9"/>
  <c r="O175" i="9"/>
  <c r="N175" i="9"/>
  <c r="M175" i="9"/>
  <c r="L175" i="9"/>
  <c r="K175" i="9"/>
  <c r="J175" i="9"/>
  <c r="I175" i="9"/>
  <c r="H175" i="9"/>
  <c r="G175" i="9"/>
  <c r="F175" i="9"/>
  <c r="E175" i="9"/>
  <c r="D175" i="9"/>
  <c r="BP147" i="9"/>
  <c r="BO147" i="9"/>
  <c r="BN147" i="9"/>
  <c r="BM147" i="9"/>
  <c r="BL147" i="9"/>
  <c r="BK147" i="9"/>
  <c r="BJ147" i="9"/>
  <c r="BI147" i="9"/>
  <c r="BH147" i="9"/>
  <c r="BG147" i="9"/>
  <c r="BF147" i="9"/>
  <c r="BE147" i="9"/>
  <c r="BD147" i="9"/>
  <c r="BC147" i="9"/>
  <c r="BB147" i="9"/>
  <c r="BA147" i="9"/>
  <c r="AZ147" i="9"/>
  <c r="AY147" i="9"/>
  <c r="AX147" i="9"/>
  <c r="AW147" i="9"/>
  <c r="AV147" i="9"/>
  <c r="AU147" i="9"/>
  <c r="AT147" i="9"/>
  <c r="AS147" i="9"/>
  <c r="AR147" i="9"/>
  <c r="AQ147" i="9"/>
  <c r="AP147" i="9"/>
  <c r="AO147" i="9"/>
  <c r="AN147" i="9"/>
  <c r="AM147" i="9"/>
  <c r="AL147" i="9"/>
  <c r="AK147" i="9"/>
  <c r="AJ147" i="9"/>
  <c r="AI147" i="9"/>
  <c r="AH147" i="9"/>
  <c r="AG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G147" i="9"/>
  <c r="F147" i="9"/>
  <c r="E147" i="9"/>
  <c r="D147" i="9"/>
  <c r="BP117" i="9"/>
  <c r="BO117" i="9"/>
  <c r="BN117" i="9"/>
  <c r="BM117" i="9"/>
  <c r="BL117" i="9"/>
  <c r="BK117" i="9"/>
  <c r="BJ117" i="9"/>
  <c r="BI117" i="9"/>
  <c r="BH117" i="9"/>
  <c r="BG117" i="9"/>
  <c r="BF117" i="9"/>
  <c r="BE117" i="9"/>
  <c r="BD117" i="9"/>
  <c r="BC117" i="9"/>
  <c r="BB117" i="9"/>
  <c r="BA117" i="9"/>
  <c r="AZ117" i="9"/>
  <c r="AY117" i="9"/>
  <c r="AX117" i="9"/>
  <c r="AW117" i="9"/>
  <c r="AV117" i="9"/>
  <c r="AU117" i="9"/>
  <c r="AT117" i="9"/>
  <c r="AS117"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P117" i="9"/>
  <c r="O117" i="9"/>
  <c r="N117" i="9"/>
  <c r="M117" i="9"/>
  <c r="L117" i="9"/>
  <c r="K117" i="9"/>
  <c r="J117" i="9"/>
  <c r="I117" i="9"/>
  <c r="H117" i="9"/>
  <c r="G117" i="9"/>
  <c r="F117" i="9"/>
  <c r="E117" i="9"/>
  <c r="D117" i="9"/>
  <c r="BP187" i="9"/>
  <c r="BO187" i="9"/>
  <c r="BN187" i="9"/>
  <c r="BM187" i="9"/>
  <c r="BL187" i="9"/>
  <c r="BK187" i="9"/>
  <c r="BJ187" i="9"/>
  <c r="BI187" i="9"/>
  <c r="BH187" i="9"/>
  <c r="BG187" i="9"/>
  <c r="BF187" i="9"/>
  <c r="BE187" i="9"/>
  <c r="BD187" i="9"/>
  <c r="BC187" i="9"/>
  <c r="BB187" i="9"/>
  <c r="BA187" i="9"/>
  <c r="AZ187" i="9"/>
  <c r="AY187" i="9"/>
  <c r="AX187" i="9"/>
  <c r="AW187" i="9"/>
  <c r="AV187" i="9"/>
  <c r="AU187" i="9"/>
  <c r="AT187" i="9"/>
  <c r="AS187" i="9"/>
  <c r="AR187" i="9"/>
  <c r="AQ187" i="9"/>
  <c r="AP187" i="9"/>
  <c r="AO187" i="9"/>
  <c r="AN187" i="9"/>
  <c r="AM187" i="9"/>
  <c r="AL187" i="9"/>
  <c r="AK187" i="9"/>
  <c r="AJ187" i="9"/>
  <c r="AI187" i="9"/>
  <c r="AH187" i="9"/>
  <c r="AG187" i="9"/>
  <c r="AF187" i="9"/>
  <c r="AE187" i="9"/>
  <c r="AD187" i="9"/>
  <c r="AC187" i="9"/>
  <c r="AB187" i="9"/>
  <c r="AA187" i="9"/>
  <c r="Z187" i="9"/>
  <c r="Y187" i="9"/>
  <c r="X187" i="9"/>
  <c r="W187" i="9"/>
  <c r="V187" i="9"/>
  <c r="U187" i="9"/>
  <c r="T187" i="9"/>
  <c r="S187" i="9"/>
  <c r="R187" i="9"/>
  <c r="Q187" i="9"/>
  <c r="P187" i="9"/>
  <c r="O187" i="9"/>
  <c r="N187" i="9"/>
  <c r="M187" i="9"/>
  <c r="L187" i="9"/>
  <c r="K187" i="9"/>
  <c r="J187" i="9"/>
  <c r="I187" i="9"/>
  <c r="H187" i="9"/>
  <c r="G187" i="9"/>
  <c r="F187" i="9"/>
  <c r="E187" i="9"/>
  <c r="D187" i="9"/>
  <c r="BP116" i="9"/>
  <c r="BO116" i="9"/>
  <c r="BN116" i="9"/>
  <c r="BM116" i="9"/>
  <c r="BL116" i="9"/>
  <c r="BK116" i="9"/>
  <c r="BJ116" i="9"/>
  <c r="BI116" i="9"/>
  <c r="BH116" i="9"/>
  <c r="BG116" i="9"/>
  <c r="BF116" i="9"/>
  <c r="BE116" i="9"/>
  <c r="BD116" i="9"/>
  <c r="BC116" i="9"/>
  <c r="BB116" i="9"/>
  <c r="BA116" i="9"/>
  <c r="AZ116" i="9"/>
  <c r="AY116" i="9"/>
  <c r="AX116" i="9"/>
  <c r="AW116" i="9"/>
  <c r="AV116" i="9"/>
  <c r="AU116" i="9"/>
  <c r="AT116" i="9"/>
  <c r="AS116" i="9"/>
  <c r="AR116" i="9"/>
  <c r="AQ116" i="9"/>
  <c r="AP116" i="9"/>
  <c r="AO116" i="9"/>
  <c r="AN116" i="9"/>
  <c r="AM116" i="9"/>
  <c r="AL116" i="9"/>
  <c r="AK116" i="9"/>
  <c r="AJ116" i="9"/>
  <c r="AI116" i="9"/>
  <c r="AH116" i="9"/>
  <c r="AG116" i="9"/>
  <c r="AF116" i="9"/>
  <c r="AE116" i="9"/>
  <c r="AD116" i="9"/>
  <c r="AC116" i="9"/>
  <c r="AB116" i="9"/>
  <c r="AA116" i="9"/>
  <c r="Z116" i="9"/>
  <c r="Y116" i="9"/>
  <c r="X116" i="9"/>
  <c r="W116" i="9"/>
  <c r="V116" i="9"/>
  <c r="U116" i="9"/>
  <c r="T116" i="9"/>
  <c r="S116" i="9"/>
  <c r="R116" i="9"/>
  <c r="Q116" i="9"/>
  <c r="P116" i="9"/>
  <c r="O116" i="9"/>
  <c r="N116" i="9"/>
  <c r="M116" i="9"/>
  <c r="L116" i="9"/>
  <c r="K116" i="9"/>
  <c r="J116" i="9"/>
  <c r="I116" i="9"/>
  <c r="H116" i="9"/>
  <c r="G116" i="9"/>
  <c r="F116" i="9"/>
  <c r="E116" i="9"/>
  <c r="D116" i="9"/>
  <c r="BP197" i="9"/>
  <c r="BO197" i="9"/>
  <c r="BN197" i="9"/>
  <c r="BM197" i="9"/>
  <c r="BL197" i="9"/>
  <c r="BK197" i="9"/>
  <c r="BJ197" i="9"/>
  <c r="BI197" i="9"/>
  <c r="BH197" i="9"/>
  <c r="BG197" i="9"/>
  <c r="BF197" i="9"/>
  <c r="BE197" i="9"/>
  <c r="BD197" i="9"/>
  <c r="BC197" i="9"/>
  <c r="BB197" i="9"/>
  <c r="BA197" i="9"/>
  <c r="AZ197" i="9"/>
  <c r="AY197" i="9"/>
  <c r="AX197" i="9"/>
  <c r="AW197" i="9"/>
  <c r="AV197" i="9"/>
  <c r="AU197" i="9"/>
  <c r="AT197" i="9"/>
  <c r="AS197" i="9"/>
  <c r="AR197" i="9"/>
  <c r="AQ197" i="9"/>
  <c r="AP197" i="9"/>
  <c r="AO197" i="9"/>
  <c r="AN197" i="9"/>
  <c r="AM197" i="9"/>
  <c r="AL197" i="9"/>
  <c r="AK197" i="9"/>
  <c r="AJ197" i="9"/>
  <c r="AI197" i="9"/>
  <c r="AH197" i="9"/>
  <c r="AG197" i="9"/>
  <c r="AF197" i="9"/>
  <c r="AE197" i="9"/>
  <c r="AD197" i="9"/>
  <c r="AC197" i="9"/>
  <c r="AB197" i="9"/>
  <c r="AA197" i="9"/>
  <c r="Z197" i="9"/>
  <c r="Y197" i="9"/>
  <c r="X197" i="9"/>
  <c r="W197" i="9"/>
  <c r="V197" i="9"/>
  <c r="U197" i="9"/>
  <c r="T197" i="9"/>
  <c r="S197" i="9"/>
  <c r="R197" i="9"/>
  <c r="Q197" i="9"/>
  <c r="P197" i="9"/>
  <c r="O197" i="9"/>
  <c r="N197" i="9"/>
  <c r="M197" i="9"/>
  <c r="L197" i="9"/>
  <c r="K197" i="9"/>
  <c r="J197" i="9"/>
  <c r="I197" i="9"/>
  <c r="H197" i="9"/>
  <c r="G197" i="9"/>
  <c r="F197" i="9"/>
  <c r="E197" i="9"/>
  <c r="D197" i="9"/>
  <c r="BP186" i="9"/>
  <c r="BO186" i="9"/>
  <c r="BN186" i="9"/>
  <c r="BM186" i="9"/>
  <c r="BL186" i="9"/>
  <c r="BK186" i="9"/>
  <c r="BJ186" i="9"/>
  <c r="BI186" i="9"/>
  <c r="BH186" i="9"/>
  <c r="BG186" i="9"/>
  <c r="BF186" i="9"/>
  <c r="BE186" i="9"/>
  <c r="BD186" i="9"/>
  <c r="BC186" i="9"/>
  <c r="BB186" i="9"/>
  <c r="BA186" i="9"/>
  <c r="AZ186" i="9"/>
  <c r="AY186" i="9"/>
  <c r="AX186" i="9"/>
  <c r="AW186" i="9"/>
  <c r="AV186" i="9"/>
  <c r="AU186" i="9"/>
  <c r="AT186" i="9"/>
  <c r="AS186" i="9"/>
  <c r="AR186" i="9"/>
  <c r="AQ186" i="9"/>
  <c r="AP186" i="9"/>
  <c r="AO186" i="9"/>
  <c r="AN186" i="9"/>
  <c r="AM186" i="9"/>
  <c r="AL186" i="9"/>
  <c r="AK186" i="9"/>
  <c r="AJ186" i="9"/>
  <c r="AI186" i="9"/>
  <c r="AH186" i="9"/>
  <c r="AG186" i="9"/>
  <c r="AF186" i="9"/>
  <c r="AE186" i="9"/>
  <c r="AD186" i="9"/>
  <c r="AC186" i="9"/>
  <c r="AB186" i="9"/>
  <c r="AA186" i="9"/>
  <c r="Z186" i="9"/>
  <c r="Y186" i="9"/>
  <c r="X186" i="9"/>
  <c r="W186" i="9"/>
  <c r="V186" i="9"/>
  <c r="U186" i="9"/>
  <c r="T186" i="9"/>
  <c r="S186" i="9"/>
  <c r="R186" i="9"/>
  <c r="Q186" i="9"/>
  <c r="P186" i="9"/>
  <c r="O186" i="9"/>
  <c r="N186" i="9"/>
  <c r="M186" i="9"/>
  <c r="L186" i="9"/>
  <c r="K186" i="9"/>
  <c r="J186" i="9"/>
  <c r="I186" i="9"/>
  <c r="H186" i="9"/>
  <c r="G186" i="9"/>
  <c r="F186" i="9"/>
  <c r="E186" i="9"/>
  <c r="D186" i="9"/>
  <c r="BP159" i="9"/>
  <c r="BO159" i="9"/>
  <c r="BN159" i="9"/>
  <c r="BM159" i="9"/>
  <c r="BL159" i="9"/>
  <c r="BK159" i="9"/>
  <c r="BJ159" i="9"/>
  <c r="BI159" i="9"/>
  <c r="BH159" i="9"/>
  <c r="BG159" i="9"/>
  <c r="BF159" i="9"/>
  <c r="BE159" i="9"/>
  <c r="BD159" i="9"/>
  <c r="BC159" i="9"/>
  <c r="BB159" i="9"/>
  <c r="BA159" i="9"/>
  <c r="AZ159" i="9"/>
  <c r="AY159" i="9"/>
  <c r="AX159" i="9"/>
  <c r="AW159" i="9"/>
  <c r="AV159" i="9"/>
  <c r="AU159" i="9"/>
  <c r="AT159" i="9"/>
  <c r="AS159" i="9"/>
  <c r="AR159" i="9"/>
  <c r="AQ159" i="9"/>
  <c r="AP159" i="9"/>
  <c r="AO159" i="9"/>
  <c r="AN159" i="9"/>
  <c r="AM159" i="9"/>
  <c r="AL159" i="9"/>
  <c r="AK159" i="9"/>
  <c r="AJ159" i="9"/>
  <c r="AI159" i="9"/>
  <c r="AH159" i="9"/>
  <c r="AG159" i="9"/>
  <c r="AF159" i="9"/>
  <c r="AE159" i="9"/>
  <c r="AD159" i="9"/>
  <c r="AC159" i="9"/>
  <c r="AB159" i="9"/>
  <c r="AA159" i="9"/>
  <c r="Z159" i="9"/>
  <c r="Y159" i="9"/>
  <c r="X159" i="9"/>
  <c r="W159" i="9"/>
  <c r="V159" i="9"/>
  <c r="U159" i="9"/>
  <c r="T159" i="9"/>
  <c r="S159" i="9"/>
  <c r="R159" i="9"/>
  <c r="Q159" i="9"/>
  <c r="P159" i="9"/>
  <c r="O159" i="9"/>
  <c r="N159" i="9"/>
  <c r="M159" i="9"/>
  <c r="L159" i="9"/>
  <c r="K159" i="9"/>
  <c r="J159" i="9"/>
  <c r="I159" i="9"/>
  <c r="H159" i="9"/>
  <c r="G159" i="9"/>
  <c r="F159" i="9"/>
  <c r="E159" i="9"/>
  <c r="D159" i="9"/>
  <c r="BP115" i="9"/>
  <c r="BO115" i="9"/>
  <c r="BN115" i="9"/>
  <c r="BM115" i="9"/>
  <c r="BL115" i="9"/>
  <c r="BK115" i="9"/>
  <c r="BJ115" i="9"/>
  <c r="BI115" i="9"/>
  <c r="BH115" i="9"/>
  <c r="BG115" i="9"/>
  <c r="BF115" i="9"/>
  <c r="BE115" i="9"/>
  <c r="BD115" i="9"/>
  <c r="BC115" i="9"/>
  <c r="BB115" i="9"/>
  <c r="BA115" i="9"/>
  <c r="AZ115" i="9"/>
  <c r="AY115" i="9"/>
  <c r="AX115" i="9"/>
  <c r="AW115" i="9"/>
  <c r="AV115" i="9"/>
  <c r="AU115" i="9"/>
  <c r="AT115" i="9"/>
  <c r="AS115" i="9"/>
  <c r="AR115" i="9"/>
  <c r="AQ115" i="9"/>
  <c r="AP115" i="9"/>
  <c r="AO115" i="9"/>
  <c r="AN115" i="9"/>
  <c r="AM115" i="9"/>
  <c r="AL115" i="9"/>
  <c r="AK115" i="9"/>
  <c r="AJ115" i="9"/>
  <c r="AI115" i="9"/>
  <c r="AH115" i="9"/>
  <c r="AG115" i="9"/>
  <c r="AF115" i="9"/>
  <c r="AE115" i="9"/>
  <c r="AD115" i="9"/>
  <c r="AC115" i="9"/>
  <c r="AB115" i="9"/>
  <c r="AA115" i="9"/>
  <c r="Z115" i="9"/>
  <c r="Y115" i="9"/>
  <c r="X115" i="9"/>
  <c r="W115" i="9"/>
  <c r="V115" i="9"/>
  <c r="U115" i="9"/>
  <c r="T115" i="9"/>
  <c r="S115" i="9"/>
  <c r="R115" i="9"/>
  <c r="Q115" i="9"/>
  <c r="P115" i="9"/>
  <c r="O115" i="9"/>
  <c r="N115" i="9"/>
  <c r="M115" i="9"/>
  <c r="L115" i="9"/>
  <c r="K115" i="9"/>
  <c r="J115" i="9"/>
  <c r="I115" i="9"/>
  <c r="H115" i="9"/>
  <c r="G115" i="9"/>
  <c r="F115" i="9"/>
  <c r="E115" i="9"/>
  <c r="D115" i="9"/>
  <c r="BP185" i="9"/>
  <c r="BO185" i="9"/>
  <c r="BN185" i="9"/>
  <c r="BM185" i="9"/>
  <c r="BL185" i="9"/>
  <c r="BK185" i="9"/>
  <c r="BJ185" i="9"/>
  <c r="BI185" i="9"/>
  <c r="BH185" i="9"/>
  <c r="BG185" i="9"/>
  <c r="BF185" i="9"/>
  <c r="BE185" i="9"/>
  <c r="BD185" i="9"/>
  <c r="BC185" i="9"/>
  <c r="BB185" i="9"/>
  <c r="BA185" i="9"/>
  <c r="AZ185" i="9"/>
  <c r="AY185" i="9"/>
  <c r="AX185" i="9"/>
  <c r="AW185" i="9"/>
  <c r="AV185" i="9"/>
  <c r="AU185" i="9"/>
  <c r="AT185" i="9"/>
  <c r="AS185" i="9"/>
  <c r="AR185" i="9"/>
  <c r="AQ185" i="9"/>
  <c r="AP185" i="9"/>
  <c r="AO185" i="9"/>
  <c r="AN185" i="9"/>
  <c r="AM185" i="9"/>
  <c r="AL185" i="9"/>
  <c r="AK185" i="9"/>
  <c r="AJ185" i="9"/>
  <c r="AI185" i="9"/>
  <c r="AH185" i="9"/>
  <c r="AG185" i="9"/>
  <c r="AF185" i="9"/>
  <c r="AE185" i="9"/>
  <c r="AD185" i="9"/>
  <c r="AC185" i="9"/>
  <c r="AB185" i="9"/>
  <c r="AA185" i="9"/>
  <c r="Z185" i="9"/>
  <c r="Y185" i="9"/>
  <c r="X185" i="9"/>
  <c r="W185" i="9"/>
  <c r="V185" i="9"/>
  <c r="U185" i="9"/>
  <c r="T185" i="9"/>
  <c r="S185" i="9"/>
  <c r="R185" i="9"/>
  <c r="Q185" i="9"/>
  <c r="P185" i="9"/>
  <c r="O185" i="9"/>
  <c r="N185" i="9"/>
  <c r="M185" i="9"/>
  <c r="L185" i="9"/>
  <c r="K185" i="9"/>
  <c r="J185" i="9"/>
  <c r="I185" i="9"/>
  <c r="H185" i="9"/>
  <c r="G185" i="9"/>
  <c r="F185" i="9"/>
  <c r="E185" i="9"/>
  <c r="D185" i="9"/>
  <c r="BP158" i="9"/>
  <c r="BO158" i="9"/>
  <c r="BN158" i="9"/>
  <c r="BM158" i="9"/>
  <c r="BL158" i="9"/>
  <c r="BK158" i="9"/>
  <c r="BJ158" i="9"/>
  <c r="BI158" i="9"/>
  <c r="BH158" i="9"/>
  <c r="BG158" i="9"/>
  <c r="BF158" i="9"/>
  <c r="BE158" i="9"/>
  <c r="BD158" i="9"/>
  <c r="BC158" i="9"/>
  <c r="BB158" i="9"/>
  <c r="BA158" i="9"/>
  <c r="AZ158" i="9"/>
  <c r="AY158" i="9"/>
  <c r="AX158" i="9"/>
  <c r="AW158" i="9"/>
  <c r="AV158" i="9"/>
  <c r="AU158" i="9"/>
  <c r="AT158" i="9"/>
  <c r="AS158" i="9"/>
  <c r="AR158" i="9"/>
  <c r="AQ158" i="9"/>
  <c r="AP158" i="9"/>
  <c r="AO158" i="9"/>
  <c r="AN158" i="9"/>
  <c r="AM158" i="9"/>
  <c r="AL158" i="9"/>
  <c r="AK158" i="9"/>
  <c r="AJ158" i="9"/>
  <c r="AI158" i="9"/>
  <c r="AH158" i="9"/>
  <c r="AG158" i="9"/>
  <c r="AF158" i="9"/>
  <c r="AE158" i="9"/>
  <c r="AD158" i="9"/>
  <c r="AC158" i="9"/>
  <c r="AB158" i="9"/>
  <c r="AA158" i="9"/>
  <c r="Z158" i="9"/>
  <c r="Y158" i="9"/>
  <c r="X158" i="9"/>
  <c r="W158" i="9"/>
  <c r="V158" i="9"/>
  <c r="U158" i="9"/>
  <c r="T158" i="9"/>
  <c r="S158" i="9"/>
  <c r="R158" i="9"/>
  <c r="Q158" i="9"/>
  <c r="P158" i="9"/>
  <c r="O158" i="9"/>
  <c r="N158" i="9"/>
  <c r="M158" i="9"/>
  <c r="L158" i="9"/>
  <c r="K158" i="9"/>
  <c r="J158" i="9"/>
  <c r="I158" i="9"/>
  <c r="H158" i="9"/>
  <c r="G158" i="9"/>
  <c r="F158" i="9"/>
  <c r="E158" i="9"/>
  <c r="D158" i="9"/>
  <c r="BP114" i="9"/>
  <c r="BO114" i="9"/>
  <c r="BN114" i="9"/>
  <c r="BM114" i="9"/>
  <c r="BL114" i="9"/>
  <c r="BK114" i="9"/>
  <c r="BJ114" i="9"/>
  <c r="BI114" i="9"/>
  <c r="BH114" i="9"/>
  <c r="BG114" i="9"/>
  <c r="BF114" i="9"/>
  <c r="BE114" i="9"/>
  <c r="BD114" i="9"/>
  <c r="BC114" i="9"/>
  <c r="BB114" i="9"/>
  <c r="BA114" i="9"/>
  <c r="AZ114" i="9"/>
  <c r="AY114" i="9"/>
  <c r="AX114" i="9"/>
  <c r="AW114" i="9"/>
  <c r="AV114" i="9"/>
  <c r="AU114" i="9"/>
  <c r="AT114" i="9"/>
  <c r="AS114" i="9"/>
  <c r="AR114" i="9"/>
  <c r="AQ114" i="9"/>
  <c r="AP114" i="9"/>
  <c r="AO114" i="9"/>
  <c r="AN114" i="9"/>
  <c r="AM114" i="9"/>
  <c r="AL114" i="9"/>
  <c r="AK114" i="9"/>
  <c r="AJ114" i="9"/>
  <c r="AI114" i="9"/>
  <c r="AH114" i="9"/>
  <c r="AG114" i="9"/>
  <c r="AF114" i="9"/>
  <c r="AE114" i="9"/>
  <c r="AD114" i="9"/>
  <c r="AC114" i="9"/>
  <c r="AB114" i="9"/>
  <c r="AA114" i="9"/>
  <c r="Z114" i="9"/>
  <c r="Y114" i="9"/>
  <c r="X114" i="9"/>
  <c r="W114" i="9"/>
  <c r="V114" i="9"/>
  <c r="U114" i="9"/>
  <c r="T114" i="9"/>
  <c r="S114" i="9"/>
  <c r="R114" i="9"/>
  <c r="Q114" i="9"/>
  <c r="P114" i="9"/>
  <c r="O114" i="9"/>
  <c r="N114" i="9"/>
  <c r="M114" i="9"/>
  <c r="L114" i="9"/>
  <c r="K114" i="9"/>
  <c r="J114" i="9"/>
  <c r="I114" i="9"/>
  <c r="H114" i="9"/>
  <c r="G114" i="9"/>
  <c r="F114" i="9"/>
  <c r="E114" i="9"/>
  <c r="D114" i="9"/>
  <c r="BP184" i="9"/>
  <c r="BO184" i="9"/>
  <c r="BN184" i="9"/>
  <c r="BM184" i="9"/>
  <c r="BL184" i="9"/>
  <c r="BK184" i="9"/>
  <c r="BJ184" i="9"/>
  <c r="BI184" i="9"/>
  <c r="BH184" i="9"/>
  <c r="BG184" i="9"/>
  <c r="BF184" i="9"/>
  <c r="BE184" i="9"/>
  <c r="BD184" i="9"/>
  <c r="BC184" i="9"/>
  <c r="BB184" i="9"/>
  <c r="BA184" i="9"/>
  <c r="AZ184" i="9"/>
  <c r="AY184" i="9"/>
  <c r="AX184" i="9"/>
  <c r="AW184" i="9"/>
  <c r="AV184" i="9"/>
  <c r="AU184" i="9"/>
  <c r="AT184" i="9"/>
  <c r="AS184" i="9"/>
  <c r="AR184" i="9"/>
  <c r="AQ184" i="9"/>
  <c r="AP184" i="9"/>
  <c r="AO184" i="9"/>
  <c r="AN184" i="9"/>
  <c r="AM184" i="9"/>
  <c r="AL184" i="9"/>
  <c r="AK184" i="9"/>
  <c r="AJ184" i="9"/>
  <c r="AI184" i="9"/>
  <c r="AH184" i="9"/>
  <c r="AG184" i="9"/>
  <c r="AF184" i="9"/>
  <c r="AE184" i="9"/>
  <c r="AD184" i="9"/>
  <c r="AC184" i="9"/>
  <c r="AB184" i="9"/>
  <c r="AA184" i="9"/>
  <c r="Z184" i="9"/>
  <c r="Y184" i="9"/>
  <c r="X184" i="9"/>
  <c r="W184" i="9"/>
  <c r="V184" i="9"/>
  <c r="U184" i="9"/>
  <c r="T184" i="9"/>
  <c r="S184" i="9"/>
  <c r="R184" i="9"/>
  <c r="Q184" i="9"/>
  <c r="P184" i="9"/>
  <c r="O184" i="9"/>
  <c r="N184" i="9"/>
  <c r="M184" i="9"/>
  <c r="L184" i="9"/>
  <c r="K184" i="9"/>
  <c r="J184" i="9"/>
  <c r="I184" i="9"/>
  <c r="H184" i="9"/>
  <c r="G184" i="9"/>
  <c r="F184" i="9"/>
  <c r="E184" i="9"/>
  <c r="D184" i="9"/>
  <c r="BP157" i="9"/>
  <c r="BO157" i="9"/>
  <c r="BN157" i="9"/>
  <c r="BM157" i="9"/>
  <c r="BL157" i="9"/>
  <c r="BK157" i="9"/>
  <c r="BJ157" i="9"/>
  <c r="BI157" i="9"/>
  <c r="BH157" i="9"/>
  <c r="BG157" i="9"/>
  <c r="BF157" i="9"/>
  <c r="BE157" i="9"/>
  <c r="BD157" i="9"/>
  <c r="BC157" i="9"/>
  <c r="BB157" i="9"/>
  <c r="BA157" i="9"/>
  <c r="AZ157" i="9"/>
  <c r="AY157" i="9"/>
  <c r="AX157" i="9"/>
  <c r="AW157" i="9"/>
  <c r="AV157" i="9"/>
  <c r="AU157" i="9"/>
  <c r="AT157" i="9"/>
  <c r="AS157" i="9"/>
  <c r="AR157" i="9"/>
  <c r="AQ157" i="9"/>
  <c r="AP157" i="9"/>
  <c r="AO157" i="9"/>
  <c r="AN157" i="9"/>
  <c r="AM157" i="9"/>
  <c r="AL157" i="9"/>
  <c r="AK157" i="9"/>
  <c r="AJ157" i="9"/>
  <c r="AI157" i="9"/>
  <c r="AH157" i="9"/>
  <c r="AG157" i="9"/>
  <c r="AF157" i="9"/>
  <c r="AE157" i="9"/>
  <c r="AD157" i="9"/>
  <c r="AC157" i="9"/>
  <c r="AB157" i="9"/>
  <c r="AA157" i="9"/>
  <c r="Z157" i="9"/>
  <c r="Y157" i="9"/>
  <c r="X157" i="9"/>
  <c r="W157" i="9"/>
  <c r="V157" i="9"/>
  <c r="U157" i="9"/>
  <c r="T157" i="9"/>
  <c r="S157" i="9"/>
  <c r="R157" i="9"/>
  <c r="Q157" i="9"/>
  <c r="P157" i="9"/>
  <c r="O157" i="9"/>
  <c r="N157" i="9"/>
  <c r="M157" i="9"/>
  <c r="L157" i="9"/>
  <c r="K157" i="9"/>
  <c r="J157" i="9"/>
  <c r="I157" i="9"/>
  <c r="H157" i="9"/>
  <c r="G157" i="9"/>
  <c r="F157" i="9"/>
  <c r="E157" i="9"/>
  <c r="D157" i="9"/>
  <c r="BP113" i="9"/>
  <c r="BO113" i="9"/>
  <c r="BN113" i="9"/>
  <c r="BM113" i="9"/>
  <c r="BL113" i="9"/>
  <c r="BK113" i="9"/>
  <c r="BJ113" i="9"/>
  <c r="BI113" i="9"/>
  <c r="BH113" i="9"/>
  <c r="BG113" i="9"/>
  <c r="BF113" i="9"/>
  <c r="BE113" i="9"/>
  <c r="BD113" i="9"/>
  <c r="BC113" i="9"/>
  <c r="BB113" i="9"/>
  <c r="BA113" i="9"/>
  <c r="AZ113" i="9"/>
  <c r="AY113" i="9"/>
  <c r="AX113" i="9"/>
  <c r="AW113" i="9"/>
  <c r="AV113" i="9"/>
  <c r="AU113" i="9"/>
  <c r="AT113" i="9"/>
  <c r="AS113" i="9"/>
  <c r="AR113" i="9"/>
  <c r="AQ113" i="9"/>
  <c r="AP113" i="9"/>
  <c r="AO113" i="9"/>
  <c r="AN113" i="9"/>
  <c r="AM113" i="9"/>
  <c r="AL113" i="9"/>
  <c r="AK113" i="9"/>
  <c r="AJ113" i="9"/>
  <c r="AI113" i="9"/>
  <c r="AH113" i="9"/>
  <c r="AG113" i="9"/>
  <c r="AF113" i="9"/>
  <c r="AE113" i="9"/>
  <c r="AD113" i="9"/>
  <c r="AC113" i="9"/>
  <c r="AB113" i="9"/>
  <c r="AA113" i="9"/>
  <c r="Z113" i="9"/>
  <c r="Y113" i="9"/>
  <c r="X113" i="9"/>
  <c r="W113" i="9"/>
  <c r="V113" i="9"/>
  <c r="U113" i="9"/>
  <c r="T113" i="9"/>
  <c r="S113" i="9"/>
  <c r="R113" i="9"/>
  <c r="Q113" i="9"/>
  <c r="P113" i="9"/>
  <c r="O113" i="9"/>
  <c r="N113" i="9"/>
  <c r="M113" i="9"/>
  <c r="L113" i="9"/>
  <c r="K113" i="9"/>
  <c r="J113" i="9"/>
  <c r="I113" i="9"/>
  <c r="H113" i="9"/>
  <c r="G113" i="9"/>
  <c r="F113" i="9"/>
  <c r="E113" i="9"/>
  <c r="D113" i="9"/>
  <c r="BP183" i="9"/>
  <c r="BO183" i="9"/>
  <c r="BN183" i="9"/>
  <c r="BM183" i="9"/>
  <c r="BL183" i="9"/>
  <c r="BK183" i="9"/>
  <c r="BJ183" i="9"/>
  <c r="BI183" i="9"/>
  <c r="BH183" i="9"/>
  <c r="BG183" i="9"/>
  <c r="BF183" i="9"/>
  <c r="BE183" i="9"/>
  <c r="BD183" i="9"/>
  <c r="BC183" i="9"/>
  <c r="BB183" i="9"/>
  <c r="BA183" i="9"/>
  <c r="AZ183" i="9"/>
  <c r="AY183" i="9"/>
  <c r="AX183" i="9"/>
  <c r="AW183" i="9"/>
  <c r="AV183" i="9"/>
  <c r="AU183" i="9"/>
  <c r="AT183" i="9"/>
  <c r="AS183" i="9"/>
  <c r="AR183" i="9"/>
  <c r="AQ183" i="9"/>
  <c r="AP183" i="9"/>
  <c r="AO183" i="9"/>
  <c r="AN183" i="9"/>
  <c r="AM183" i="9"/>
  <c r="AL183" i="9"/>
  <c r="AK183" i="9"/>
  <c r="AJ183" i="9"/>
  <c r="AI183" i="9"/>
  <c r="AH183" i="9"/>
  <c r="AG183" i="9"/>
  <c r="AF183" i="9"/>
  <c r="AE183" i="9"/>
  <c r="AD183" i="9"/>
  <c r="AC183" i="9"/>
  <c r="AB183" i="9"/>
  <c r="AA183" i="9"/>
  <c r="Z183" i="9"/>
  <c r="Y183" i="9"/>
  <c r="X183" i="9"/>
  <c r="W183" i="9"/>
  <c r="V183" i="9"/>
  <c r="U183" i="9"/>
  <c r="T183" i="9"/>
  <c r="S183" i="9"/>
  <c r="R183" i="9"/>
  <c r="Q183" i="9"/>
  <c r="P183" i="9"/>
  <c r="O183" i="9"/>
  <c r="N183" i="9"/>
  <c r="M183" i="9"/>
  <c r="L183" i="9"/>
  <c r="K183" i="9"/>
  <c r="J183" i="9"/>
  <c r="I183" i="9"/>
  <c r="H183" i="9"/>
  <c r="G183" i="9"/>
  <c r="F183" i="9"/>
  <c r="E183" i="9"/>
  <c r="D183" i="9"/>
  <c r="BP156" i="9"/>
  <c r="BO156" i="9"/>
  <c r="BN156" i="9"/>
  <c r="BM156" i="9"/>
  <c r="BL156" i="9"/>
  <c r="BK156" i="9"/>
  <c r="BJ156" i="9"/>
  <c r="BI156" i="9"/>
  <c r="BH156" i="9"/>
  <c r="BG156" i="9"/>
  <c r="BF156" i="9"/>
  <c r="BE156" i="9"/>
  <c r="BD156" i="9"/>
  <c r="BC156" i="9"/>
  <c r="BB156" i="9"/>
  <c r="BA156" i="9"/>
  <c r="AZ156" i="9"/>
  <c r="AY156" i="9"/>
  <c r="AX156" i="9"/>
  <c r="AW156" i="9"/>
  <c r="AV156" i="9"/>
  <c r="AU156" i="9"/>
  <c r="AT156" i="9"/>
  <c r="AS156" i="9"/>
  <c r="AR156" i="9"/>
  <c r="AQ156" i="9"/>
  <c r="AP156" i="9"/>
  <c r="AO156" i="9"/>
  <c r="AN156" i="9"/>
  <c r="AM156" i="9"/>
  <c r="AL156" i="9"/>
  <c r="AK156" i="9"/>
  <c r="AJ156" i="9"/>
  <c r="AI156" i="9"/>
  <c r="AH156" i="9"/>
  <c r="AG156" i="9"/>
  <c r="AF156" i="9"/>
  <c r="AE156" i="9"/>
  <c r="AD156" i="9"/>
  <c r="AC156" i="9"/>
  <c r="AB156" i="9"/>
  <c r="AA156" i="9"/>
  <c r="Z156" i="9"/>
  <c r="Y156" i="9"/>
  <c r="X156" i="9"/>
  <c r="W156" i="9"/>
  <c r="V156" i="9"/>
  <c r="U156" i="9"/>
  <c r="T156" i="9"/>
  <c r="S156" i="9"/>
  <c r="R156" i="9"/>
  <c r="Q156" i="9"/>
  <c r="P156" i="9"/>
  <c r="O156" i="9"/>
  <c r="N156" i="9"/>
  <c r="M156" i="9"/>
  <c r="L156" i="9"/>
  <c r="K156" i="9"/>
  <c r="J156" i="9"/>
  <c r="I156" i="9"/>
  <c r="H156" i="9"/>
  <c r="G156" i="9"/>
  <c r="F156" i="9"/>
  <c r="E156" i="9"/>
  <c r="D156" i="9"/>
  <c r="BP112" i="9"/>
  <c r="BO112" i="9"/>
  <c r="BN112" i="9"/>
  <c r="BM112" i="9"/>
  <c r="BL112" i="9"/>
  <c r="BK112" i="9"/>
  <c r="BJ112" i="9"/>
  <c r="BI112" i="9"/>
  <c r="BH112" i="9"/>
  <c r="BG112" i="9"/>
  <c r="BF112" i="9"/>
  <c r="BE112" i="9"/>
  <c r="BD112" i="9"/>
  <c r="BC112" i="9"/>
  <c r="BB112" i="9"/>
  <c r="BA112" i="9"/>
  <c r="AZ112" i="9"/>
  <c r="AY112" i="9"/>
  <c r="AX112" i="9"/>
  <c r="AW112" i="9"/>
  <c r="AV112" i="9"/>
  <c r="AU112" i="9"/>
  <c r="AT112" i="9"/>
  <c r="AS112" i="9"/>
  <c r="AR112" i="9"/>
  <c r="AQ112" i="9"/>
  <c r="AP112" i="9"/>
  <c r="AO112" i="9"/>
  <c r="AN112" i="9"/>
  <c r="AM112" i="9"/>
  <c r="AL112" i="9"/>
  <c r="AK112" i="9"/>
  <c r="AJ112" i="9"/>
  <c r="AI112" i="9"/>
  <c r="AH112" i="9"/>
  <c r="AG112" i="9"/>
  <c r="AF112" i="9"/>
  <c r="AE112" i="9"/>
  <c r="AD112" i="9"/>
  <c r="AC112" i="9"/>
  <c r="AB112" i="9"/>
  <c r="AA112" i="9"/>
  <c r="Z112" i="9"/>
  <c r="Y112" i="9"/>
  <c r="X112" i="9"/>
  <c r="W112" i="9"/>
  <c r="V112" i="9"/>
  <c r="U112" i="9"/>
  <c r="T112" i="9"/>
  <c r="S112" i="9"/>
  <c r="R112" i="9"/>
  <c r="Q112" i="9"/>
  <c r="P112" i="9"/>
  <c r="O112" i="9"/>
  <c r="N112" i="9"/>
  <c r="M112" i="9"/>
  <c r="L112" i="9"/>
  <c r="K112" i="9"/>
  <c r="J112" i="9"/>
  <c r="I112" i="9"/>
  <c r="H112" i="9"/>
  <c r="G112" i="9"/>
  <c r="F112" i="9"/>
  <c r="E112" i="9"/>
  <c r="D112" i="9"/>
  <c r="BP182" i="9"/>
  <c r="BO182" i="9"/>
  <c r="BN182" i="9"/>
  <c r="BM182" i="9"/>
  <c r="BL182" i="9"/>
  <c r="BK182" i="9"/>
  <c r="BJ182" i="9"/>
  <c r="BI182" i="9"/>
  <c r="BH182" i="9"/>
  <c r="BG182" i="9"/>
  <c r="BF182" i="9"/>
  <c r="BE182" i="9"/>
  <c r="BD182" i="9"/>
  <c r="BC182" i="9"/>
  <c r="BB182" i="9"/>
  <c r="BA182" i="9"/>
  <c r="AZ182" i="9"/>
  <c r="AY182" i="9"/>
  <c r="AX182" i="9"/>
  <c r="AW182" i="9"/>
  <c r="AV182" i="9"/>
  <c r="AU182" i="9"/>
  <c r="AT182" i="9"/>
  <c r="AS182" i="9"/>
  <c r="AR182" i="9"/>
  <c r="AQ182" i="9"/>
  <c r="AP182" i="9"/>
  <c r="AO182" i="9"/>
  <c r="AN182" i="9"/>
  <c r="AM182" i="9"/>
  <c r="AL182" i="9"/>
  <c r="AK182" i="9"/>
  <c r="AJ182" i="9"/>
  <c r="AI182" i="9"/>
  <c r="AH182" i="9"/>
  <c r="AG182" i="9"/>
  <c r="AF182" i="9"/>
  <c r="AE182" i="9"/>
  <c r="AD182" i="9"/>
  <c r="AC182" i="9"/>
  <c r="AB182" i="9"/>
  <c r="AA182" i="9"/>
  <c r="Z182" i="9"/>
  <c r="Y182" i="9"/>
  <c r="X182" i="9"/>
  <c r="W182" i="9"/>
  <c r="V182" i="9"/>
  <c r="U182" i="9"/>
  <c r="T182" i="9"/>
  <c r="S182" i="9"/>
  <c r="R182" i="9"/>
  <c r="Q182" i="9"/>
  <c r="P182" i="9"/>
  <c r="O182" i="9"/>
  <c r="N182" i="9"/>
  <c r="M182" i="9"/>
  <c r="L182" i="9"/>
  <c r="K182" i="9"/>
  <c r="J182" i="9"/>
  <c r="I182" i="9"/>
  <c r="H182" i="9"/>
  <c r="G182" i="9"/>
  <c r="F182" i="9"/>
  <c r="E182" i="9"/>
  <c r="D182" i="9"/>
  <c r="BP155" i="9"/>
  <c r="BO155" i="9"/>
  <c r="BN155" i="9"/>
  <c r="BM155" i="9"/>
  <c r="BL155" i="9"/>
  <c r="BK155" i="9"/>
  <c r="BJ155" i="9"/>
  <c r="BI155" i="9"/>
  <c r="BH155" i="9"/>
  <c r="BG155" i="9"/>
  <c r="BF155" i="9"/>
  <c r="BE155" i="9"/>
  <c r="BD155" i="9"/>
  <c r="BC155" i="9"/>
  <c r="BB155" i="9"/>
  <c r="BA155" i="9"/>
  <c r="AZ155" i="9"/>
  <c r="AY155" i="9"/>
  <c r="AX155" i="9"/>
  <c r="AW155" i="9"/>
  <c r="AV155" i="9"/>
  <c r="AU155" i="9"/>
  <c r="AT155" i="9"/>
  <c r="AS155" i="9"/>
  <c r="AR155" i="9"/>
  <c r="AQ155" i="9"/>
  <c r="AP155" i="9"/>
  <c r="AO155" i="9"/>
  <c r="AN155" i="9"/>
  <c r="AM155" i="9"/>
  <c r="AL155" i="9"/>
  <c r="AK155" i="9"/>
  <c r="AJ155" i="9"/>
  <c r="AI155" i="9"/>
  <c r="AH155" i="9"/>
  <c r="AG155" i="9"/>
  <c r="AF155" i="9"/>
  <c r="AE155" i="9"/>
  <c r="AD155" i="9"/>
  <c r="AC155" i="9"/>
  <c r="AB155" i="9"/>
  <c r="AA155" i="9"/>
  <c r="Z155" i="9"/>
  <c r="Y155" i="9"/>
  <c r="X155" i="9"/>
  <c r="W155" i="9"/>
  <c r="V155" i="9"/>
  <c r="U155" i="9"/>
  <c r="T155" i="9"/>
  <c r="S155" i="9"/>
  <c r="R155" i="9"/>
  <c r="Q155" i="9"/>
  <c r="P155" i="9"/>
  <c r="O155" i="9"/>
  <c r="N155" i="9"/>
  <c r="M155" i="9"/>
  <c r="L155" i="9"/>
  <c r="K155" i="9"/>
  <c r="J155" i="9"/>
  <c r="I155" i="9"/>
  <c r="H155" i="9"/>
  <c r="G155" i="9"/>
  <c r="F155" i="9"/>
  <c r="E155" i="9"/>
  <c r="D155" i="9"/>
  <c r="BP111" i="9"/>
  <c r="BO111" i="9"/>
  <c r="BN111" i="9"/>
  <c r="BM111" i="9"/>
  <c r="BL111" i="9"/>
  <c r="BK111" i="9"/>
  <c r="BJ111" i="9"/>
  <c r="BI111" i="9"/>
  <c r="BH111" i="9"/>
  <c r="BG111" i="9"/>
  <c r="BF111" i="9"/>
  <c r="BE111" i="9"/>
  <c r="BD111" i="9"/>
  <c r="BC111" i="9"/>
  <c r="BB111" i="9"/>
  <c r="BA111" i="9"/>
  <c r="AZ111" i="9"/>
  <c r="AY111" i="9"/>
  <c r="AX111" i="9"/>
  <c r="AW111" i="9"/>
  <c r="AV111" i="9"/>
  <c r="AU111" i="9"/>
  <c r="AT111" i="9"/>
  <c r="AS111" i="9"/>
  <c r="AR111" i="9"/>
  <c r="AQ111" i="9"/>
  <c r="AP111" i="9"/>
  <c r="AO111" i="9"/>
  <c r="AN111" i="9"/>
  <c r="AM111" i="9"/>
  <c r="AL111" i="9"/>
  <c r="AK111" i="9"/>
  <c r="AJ111" i="9"/>
  <c r="AI111" i="9"/>
  <c r="AH111" i="9"/>
  <c r="AG111" i="9"/>
  <c r="AF111" i="9"/>
  <c r="AE111" i="9"/>
  <c r="AD111" i="9"/>
  <c r="AC111" i="9"/>
  <c r="AB111" i="9"/>
  <c r="AA111" i="9"/>
  <c r="Z111" i="9"/>
  <c r="Y111" i="9"/>
  <c r="X111" i="9"/>
  <c r="W111" i="9"/>
  <c r="V111" i="9"/>
  <c r="U111" i="9"/>
  <c r="T111" i="9"/>
  <c r="S111" i="9"/>
  <c r="R111" i="9"/>
  <c r="Q111" i="9"/>
  <c r="P111" i="9"/>
  <c r="O111" i="9"/>
  <c r="N111" i="9"/>
  <c r="M111" i="9"/>
  <c r="L111" i="9"/>
  <c r="K111" i="9"/>
  <c r="J111" i="9"/>
  <c r="I111" i="9"/>
  <c r="H111" i="9"/>
  <c r="G111" i="9"/>
  <c r="F111" i="9"/>
  <c r="E111" i="9"/>
  <c r="D111" i="9"/>
  <c r="BP100" i="9"/>
  <c r="BO100" i="9"/>
  <c r="BN100" i="9"/>
  <c r="BM100" i="9"/>
  <c r="BL100" i="9"/>
  <c r="BK100" i="9"/>
  <c r="BJ100" i="9"/>
  <c r="BI100" i="9"/>
  <c r="BH100" i="9"/>
  <c r="BG100" i="9"/>
  <c r="BF100" i="9"/>
  <c r="BE100" i="9"/>
  <c r="BD100" i="9"/>
  <c r="BC100" i="9"/>
  <c r="BB100" i="9"/>
  <c r="BA100" i="9"/>
  <c r="AZ100" i="9"/>
  <c r="AY100" i="9"/>
  <c r="AX100" i="9"/>
  <c r="AW100" i="9"/>
  <c r="AV100" i="9"/>
  <c r="AU100" i="9"/>
  <c r="AT100" i="9"/>
  <c r="AS100" i="9"/>
  <c r="AR100" i="9"/>
  <c r="AQ100" i="9"/>
  <c r="AP100" i="9"/>
  <c r="AO100" i="9"/>
  <c r="AN100" i="9"/>
  <c r="AM100" i="9"/>
  <c r="AL100" i="9"/>
  <c r="AK100" i="9"/>
  <c r="AJ100" i="9"/>
  <c r="AI100" i="9"/>
  <c r="AH100" i="9"/>
  <c r="AG100" i="9"/>
  <c r="AF100" i="9"/>
  <c r="AE100" i="9"/>
  <c r="AD100" i="9"/>
  <c r="AC100" i="9"/>
  <c r="AB100" i="9"/>
  <c r="AA100" i="9"/>
  <c r="Z100" i="9"/>
  <c r="Y100" i="9"/>
  <c r="X100" i="9"/>
  <c r="W100" i="9"/>
  <c r="V100" i="9"/>
  <c r="U100" i="9"/>
  <c r="T100" i="9"/>
  <c r="S100" i="9"/>
  <c r="R100" i="9"/>
  <c r="Q100" i="9"/>
  <c r="P100" i="9"/>
  <c r="O100" i="9"/>
  <c r="N100" i="9"/>
  <c r="M100" i="9"/>
  <c r="L100" i="9"/>
  <c r="K100" i="9"/>
  <c r="J100" i="9"/>
  <c r="I100" i="9"/>
  <c r="H100" i="9"/>
  <c r="G100" i="9"/>
  <c r="F100" i="9"/>
  <c r="E100" i="9"/>
  <c r="D100" i="9"/>
  <c r="BP83" i="9"/>
  <c r="BO83" i="9"/>
  <c r="BN83" i="9"/>
  <c r="BM83" i="9"/>
  <c r="BL83" i="9"/>
  <c r="BK83" i="9"/>
  <c r="BJ83" i="9"/>
  <c r="BI83" i="9"/>
  <c r="BH83" i="9"/>
  <c r="BG83" i="9"/>
  <c r="BF83" i="9"/>
  <c r="BE83" i="9"/>
  <c r="BD83" i="9"/>
  <c r="BC83" i="9"/>
  <c r="BB83" i="9"/>
  <c r="BA83" i="9"/>
  <c r="AZ83" i="9"/>
  <c r="AY83" i="9"/>
  <c r="AX83" i="9"/>
  <c r="AW83" i="9"/>
  <c r="AV83" i="9"/>
  <c r="AU83" i="9"/>
  <c r="AT83" i="9"/>
  <c r="AS83" i="9"/>
  <c r="AR83" i="9"/>
  <c r="AQ83" i="9"/>
  <c r="AP83" i="9"/>
  <c r="AO83" i="9"/>
  <c r="AN83" i="9"/>
  <c r="AM83" i="9"/>
  <c r="AL83" i="9"/>
  <c r="AK83" i="9"/>
  <c r="AJ83" i="9"/>
  <c r="AI83" i="9"/>
  <c r="AH83" i="9"/>
  <c r="AG83" i="9"/>
  <c r="AF83" i="9"/>
  <c r="AE83" i="9"/>
  <c r="AD83" i="9"/>
  <c r="AC83" i="9"/>
  <c r="AB83" i="9"/>
  <c r="AA83" i="9"/>
  <c r="Z83" i="9"/>
  <c r="Y83" i="9"/>
  <c r="X83" i="9"/>
  <c r="W83" i="9"/>
  <c r="V83" i="9"/>
  <c r="U83" i="9"/>
  <c r="T83" i="9"/>
  <c r="S83" i="9"/>
  <c r="R83" i="9"/>
  <c r="Q83" i="9"/>
  <c r="P83" i="9"/>
  <c r="O83" i="9"/>
  <c r="N83" i="9"/>
  <c r="M83" i="9"/>
  <c r="L83" i="9"/>
  <c r="K83" i="9"/>
  <c r="J83" i="9"/>
  <c r="I83" i="9"/>
  <c r="H83" i="9"/>
  <c r="G83" i="9"/>
  <c r="F83" i="9"/>
  <c r="E83" i="9"/>
  <c r="D83" i="9"/>
  <c r="BP57" i="9"/>
  <c r="BO57" i="9"/>
  <c r="BN57" i="9"/>
  <c r="BM57" i="9"/>
  <c r="BL57" i="9"/>
  <c r="BK57" i="9"/>
  <c r="BJ57" i="9"/>
  <c r="BI57" i="9"/>
  <c r="BH57" i="9"/>
  <c r="BG57" i="9"/>
  <c r="BF57" i="9"/>
  <c r="BE57" i="9"/>
  <c r="BD57" i="9"/>
  <c r="BC57" i="9"/>
  <c r="BB57" i="9"/>
  <c r="BA57" i="9"/>
  <c r="AZ57" i="9"/>
  <c r="AY57" i="9"/>
  <c r="AX57" i="9"/>
  <c r="AW57" i="9"/>
  <c r="AV57" i="9"/>
  <c r="AU57" i="9"/>
  <c r="AT57" i="9"/>
  <c r="AS57" i="9"/>
  <c r="AR57" i="9"/>
  <c r="AQ57" i="9"/>
  <c r="AP57" i="9"/>
  <c r="AO57" i="9"/>
  <c r="AN57" i="9"/>
  <c r="AM57" i="9"/>
  <c r="AL57" i="9"/>
  <c r="AK57" i="9"/>
  <c r="AJ57"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G57" i="9"/>
  <c r="F57" i="9"/>
  <c r="E57" i="9"/>
  <c r="D57" i="9"/>
  <c r="BP103" i="9"/>
  <c r="BO103" i="9"/>
  <c r="BN103" i="9"/>
  <c r="BM103" i="9"/>
  <c r="BL103" i="9"/>
  <c r="BK103" i="9"/>
  <c r="BJ103" i="9"/>
  <c r="BI103" i="9"/>
  <c r="BH103" i="9"/>
  <c r="BG103" i="9"/>
  <c r="BF103" i="9"/>
  <c r="BE103" i="9"/>
  <c r="BD103" i="9"/>
  <c r="BC103" i="9"/>
  <c r="BB103" i="9"/>
  <c r="BA103" i="9"/>
  <c r="AZ103" i="9"/>
  <c r="AY103" i="9"/>
  <c r="AX103" i="9"/>
  <c r="AW103" i="9"/>
  <c r="AV103" i="9"/>
  <c r="AU103" i="9"/>
  <c r="AT103" i="9"/>
  <c r="AS103" i="9"/>
  <c r="AR103" i="9"/>
  <c r="AQ103" i="9"/>
  <c r="AP103" i="9"/>
  <c r="AO103" i="9"/>
  <c r="AN103" i="9"/>
  <c r="AM103" i="9"/>
  <c r="AL103" i="9"/>
  <c r="AK103" i="9"/>
  <c r="AJ103" i="9"/>
  <c r="AI103" i="9"/>
  <c r="AH103" i="9"/>
  <c r="AG103" i="9"/>
  <c r="AF103" i="9"/>
  <c r="AE103" i="9"/>
  <c r="AD103" i="9"/>
  <c r="AC103" i="9"/>
  <c r="AB103" i="9"/>
  <c r="AA103" i="9"/>
  <c r="Z103" i="9"/>
  <c r="Y103" i="9"/>
  <c r="X103" i="9"/>
  <c r="W103" i="9"/>
  <c r="V103" i="9"/>
  <c r="U103" i="9"/>
  <c r="T103" i="9"/>
  <c r="S103" i="9"/>
  <c r="R103" i="9"/>
  <c r="Q103" i="9"/>
  <c r="P103" i="9"/>
  <c r="O103" i="9"/>
  <c r="N103" i="9"/>
  <c r="M103" i="9"/>
  <c r="L103" i="9"/>
  <c r="K103" i="9"/>
  <c r="J103" i="9"/>
  <c r="I103" i="9"/>
  <c r="H103" i="9"/>
  <c r="G103" i="9"/>
  <c r="F103" i="9"/>
  <c r="E103" i="9"/>
  <c r="D103" i="9"/>
  <c r="BP99" i="9"/>
  <c r="BO99" i="9"/>
  <c r="BN99" i="9"/>
  <c r="BM99" i="9"/>
  <c r="BL99" i="9"/>
  <c r="BK99" i="9"/>
  <c r="BJ99" i="9"/>
  <c r="BI99" i="9"/>
  <c r="BH99" i="9"/>
  <c r="BG99" i="9"/>
  <c r="BF99" i="9"/>
  <c r="BE99" i="9"/>
  <c r="BD99" i="9"/>
  <c r="BC99" i="9"/>
  <c r="BB99" i="9"/>
  <c r="BA99" i="9"/>
  <c r="AZ99" i="9"/>
  <c r="AY99" i="9"/>
  <c r="AX99" i="9"/>
  <c r="AW99" i="9"/>
  <c r="AV99" i="9"/>
  <c r="AU99" i="9"/>
  <c r="AT99" i="9"/>
  <c r="AS99" i="9"/>
  <c r="AR99" i="9"/>
  <c r="AQ99" i="9"/>
  <c r="AP99" i="9"/>
  <c r="AO99" i="9"/>
  <c r="AN99" i="9"/>
  <c r="AM99" i="9"/>
  <c r="AL99" i="9"/>
  <c r="AK99" i="9"/>
  <c r="AJ99" i="9"/>
  <c r="AI99" i="9"/>
  <c r="AH99" i="9"/>
  <c r="AG99" i="9"/>
  <c r="AF99" i="9"/>
  <c r="AE99" i="9"/>
  <c r="AD99" i="9"/>
  <c r="AC99" i="9"/>
  <c r="AB99" i="9"/>
  <c r="AA99" i="9"/>
  <c r="Z99" i="9"/>
  <c r="Y99" i="9"/>
  <c r="X99" i="9"/>
  <c r="W99" i="9"/>
  <c r="V99" i="9"/>
  <c r="U99" i="9"/>
  <c r="T99" i="9"/>
  <c r="S99" i="9"/>
  <c r="R99" i="9"/>
  <c r="Q99" i="9"/>
  <c r="P99" i="9"/>
  <c r="O99" i="9"/>
  <c r="N99" i="9"/>
  <c r="M99" i="9"/>
  <c r="L99" i="9"/>
  <c r="K99" i="9"/>
  <c r="J99" i="9"/>
  <c r="I99" i="9"/>
  <c r="H99" i="9"/>
  <c r="G99" i="9"/>
  <c r="F99" i="9"/>
  <c r="E99" i="9"/>
  <c r="D99" i="9"/>
  <c r="BP88" i="9"/>
  <c r="BO88" i="9"/>
  <c r="BN88" i="9"/>
  <c r="BM88" i="9"/>
  <c r="BL88" i="9"/>
  <c r="BK88" i="9"/>
  <c r="BJ88" i="9"/>
  <c r="BI88" i="9"/>
  <c r="BH88" i="9"/>
  <c r="BG88" i="9"/>
  <c r="BF88" i="9"/>
  <c r="BE88" i="9"/>
  <c r="BD88" i="9"/>
  <c r="BC88" i="9"/>
  <c r="BB88" i="9"/>
  <c r="BA88" i="9"/>
  <c r="AZ88" i="9"/>
  <c r="AY88" i="9"/>
  <c r="AX88" i="9"/>
  <c r="AW88" i="9"/>
  <c r="AV88" i="9"/>
  <c r="AU88" i="9"/>
  <c r="AT88" i="9"/>
  <c r="AS88" i="9"/>
  <c r="AR88" i="9"/>
  <c r="AQ88" i="9"/>
  <c r="AP88" i="9"/>
  <c r="AO88" i="9"/>
  <c r="AN88" i="9"/>
  <c r="AM88" i="9"/>
  <c r="AL88" i="9"/>
  <c r="AK88" i="9"/>
  <c r="AJ88" i="9"/>
  <c r="AI88" i="9"/>
  <c r="AH88" i="9"/>
  <c r="AG88" i="9"/>
  <c r="AF88" i="9"/>
  <c r="AE88" i="9"/>
  <c r="AD88" i="9"/>
  <c r="AC88" i="9"/>
  <c r="AB88" i="9"/>
  <c r="AA88" i="9"/>
  <c r="Z88" i="9"/>
  <c r="Y88" i="9"/>
  <c r="X88" i="9"/>
  <c r="W88" i="9"/>
  <c r="V88" i="9"/>
  <c r="U88" i="9"/>
  <c r="T88" i="9"/>
  <c r="S88" i="9"/>
  <c r="R88" i="9"/>
  <c r="Q88" i="9"/>
  <c r="P88" i="9"/>
  <c r="O88" i="9"/>
  <c r="N88" i="9"/>
  <c r="M88" i="9"/>
  <c r="L88" i="9"/>
  <c r="K88" i="9"/>
  <c r="J88" i="9"/>
  <c r="I88" i="9"/>
  <c r="H88" i="9"/>
  <c r="G88" i="9"/>
  <c r="F88" i="9"/>
  <c r="E88" i="9"/>
  <c r="D88" i="9"/>
  <c r="BP82" i="9"/>
  <c r="BO82" i="9"/>
  <c r="BN82" i="9"/>
  <c r="BM82" i="9"/>
  <c r="BL82" i="9"/>
  <c r="BK82" i="9"/>
  <c r="BJ82" i="9"/>
  <c r="BI82" i="9"/>
  <c r="BH82" i="9"/>
  <c r="BG82" i="9"/>
  <c r="BF82" i="9"/>
  <c r="BE82" i="9"/>
  <c r="BD82" i="9"/>
  <c r="BC82" i="9"/>
  <c r="BB82" i="9"/>
  <c r="BA82" i="9"/>
  <c r="AZ82" i="9"/>
  <c r="AY82" i="9"/>
  <c r="AX82" i="9"/>
  <c r="AW82" i="9"/>
  <c r="AV82" i="9"/>
  <c r="AU82" i="9"/>
  <c r="AT82" i="9"/>
  <c r="AS82" i="9"/>
  <c r="AR82" i="9"/>
  <c r="AQ82" i="9"/>
  <c r="AP82" i="9"/>
  <c r="AO82" i="9"/>
  <c r="AN82" i="9"/>
  <c r="AM82" i="9"/>
  <c r="AL82" i="9"/>
  <c r="AK82" i="9"/>
  <c r="AJ82" i="9"/>
  <c r="AI82" i="9"/>
  <c r="AH82" i="9"/>
  <c r="AG82" i="9"/>
  <c r="AF82" i="9"/>
  <c r="AE82" i="9"/>
  <c r="AD82" i="9"/>
  <c r="AC82" i="9"/>
  <c r="AB82" i="9"/>
  <c r="AA82" i="9"/>
  <c r="Z82" i="9"/>
  <c r="Y82" i="9"/>
  <c r="X82" i="9"/>
  <c r="W82" i="9"/>
  <c r="V82" i="9"/>
  <c r="U82" i="9"/>
  <c r="T82" i="9"/>
  <c r="S82" i="9"/>
  <c r="R82" i="9"/>
  <c r="Q82" i="9"/>
  <c r="P82" i="9"/>
  <c r="O82" i="9"/>
  <c r="N82" i="9"/>
  <c r="M82" i="9"/>
  <c r="L82" i="9"/>
  <c r="K82" i="9"/>
  <c r="J82" i="9"/>
  <c r="I82" i="9"/>
  <c r="H82" i="9"/>
  <c r="G82" i="9"/>
  <c r="F82" i="9"/>
  <c r="E82" i="9"/>
  <c r="D82" i="9"/>
  <c r="BP62" i="9"/>
  <c r="BO62" i="9"/>
  <c r="BN62" i="9"/>
  <c r="BM62" i="9"/>
  <c r="BL62" i="9"/>
  <c r="BK62" i="9"/>
  <c r="BJ62" i="9"/>
  <c r="BI62" i="9"/>
  <c r="BH62" i="9"/>
  <c r="BG62" i="9"/>
  <c r="BF62" i="9"/>
  <c r="BE62" i="9"/>
  <c r="BD62" i="9"/>
  <c r="BC62" i="9"/>
  <c r="BB62" i="9"/>
  <c r="BA62" i="9"/>
  <c r="AZ62" i="9"/>
  <c r="AY62" i="9"/>
  <c r="AX62" i="9"/>
  <c r="AW62" i="9"/>
  <c r="AV62" i="9"/>
  <c r="AU62" i="9"/>
  <c r="AT62" i="9"/>
  <c r="AS62" i="9"/>
  <c r="AR62" i="9"/>
  <c r="AQ62" i="9"/>
  <c r="AP62" i="9"/>
  <c r="AO62" i="9"/>
  <c r="AN62" i="9"/>
  <c r="AM62" i="9"/>
  <c r="AL62" i="9"/>
  <c r="AK62" i="9"/>
  <c r="AJ62" i="9"/>
  <c r="AI62" i="9"/>
  <c r="AH62" i="9"/>
  <c r="AG62" i="9"/>
  <c r="AF62" i="9"/>
  <c r="AE62" i="9"/>
  <c r="AD62" i="9"/>
  <c r="AC62" i="9"/>
  <c r="AB62" i="9"/>
  <c r="AA62" i="9"/>
  <c r="Z62" i="9"/>
  <c r="Y62" i="9"/>
  <c r="X62" i="9"/>
  <c r="W62" i="9"/>
  <c r="V62" i="9"/>
  <c r="U62" i="9"/>
  <c r="T62" i="9"/>
  <c r="S62" i="9"/>
  <c r="R62" i="9"/>
  <c r="Q62" i="9"/>
  <c r="P62" i="9"/>
  <c r="O62" i="9"/>
  <c r="N62" i="9"/>
  <c r="M62" i="9"/>
  <c r="L62" i="9"/>
  <c r="K62" i="9"/>
  <c r="J62" i="9"/>
  <c r="I62" i="9"/>
  <c r="H62" i="9"/>
  <c r="G62" i="9"/>
  <c r="F62" i="9"/>
  <c r="E62" i="9"/>
  <c r="D62" i="9"/>
  <c r="BP98" i="9"/>
  <c r="BO98" i="9"/>
  <c r="BN98" i="9"/>
  <c r="BM98" i="9"/>
  <c r="BL98" i="9"/>
  <c r="BK98" i="9"/>
  <c r="BJ98" i="9"/>
  <c r="BI98" i="9"/>
  <c r="BH98" i="9"/>
  <c r="BG98" i="9"/>
  <c r="BF98" i="9"/>
  <c r="BE98" i="9"/>
  <c r="BD98" i="9"/>
  <c r="BC98" i="9"/>
  <c r="BB98" i="9"/>
  <c r="BA98" i="9"/>
  <c r="AZ98" i="9"/>
  <c r="AY98" i="9"/>
  <c r="AX98" i="9"/>
  <c r="AW98" i="9"/>
  <c r="AV98" i="9"/>
  <c r="AU98" i="9"/>
  <c r="AT98" i="9"/>
  <c r="AS98" i="9"/>
  <c r="AR98" i="9"/>
  <c r="AQ98" i="9"/>
  <c r="AP98" i="9"/>
  <c r="AO98" i="9"/>
  <c r="AN98" i="9"/>
  <c r="AM98" i="9"/>
  <c r="AL98" i="9"/>
  <c r="AK98" i="9"/>
  <c r="AJ98" i="9"/>
  <c r="AI98" i="9"/>
  <c r="AH98" i="9"/>
  <c r="AG98" i="9"/>
  <c r="AF98" i="9"/>
  <c r="AE98" i="9"/>
  <c r="AD98" i="9"/>
  <c r="AC98" i="9"/>
  <c r="AB98" i="9"/>
  <c r="AA98" i="9"/>
  <c r="Z98" i="9"/>
  <c r="Y98" i="9"/>
  <c r="X98" i="9"/>
  <c r="W98" i="9"/>
  <c r="V98" i="9"/>
  <c r="U98" i="9"/>
  <c r="T98" i="9"/>
  <c r="S98" i="9"/>
  <c r="R98" i="9"/>
  <c r="Q98" i="9"/>
  <c r="P98" i="9"/>
  <c r="O98" i="9"/>
  <c r="N98" i="9"/>
  <c r="M98" i="9"/>
  <c r="L98" i="9"/>
  <c r="K98" i="9"/>
  <c r="J98" i="9"/>
  <c r="I98" i="9"/>
  <c r="H98" i="9"/>
  <c r="G98" i="9"/>
  <c r="F98" i="9"/>
  <c r="E98" i="9"/>
  <c r="D98" i="9"/>
  <c r="BP81" i="9"/>
  <c r="BO81" i="9"/>
  <c r="BN81" i="9"/>
  <c r="BM81" i="9"/>
  <c r="BL81" i="9"/>
  <c r="BK81" i="9"/>
  <c r="BJ81" i="9"/>
  <c r="BI81" i="9"/>
  <c r="BH81" i="9"/>
  <c r="BG81" i="9"/>
  <c r="BF81" i="9"/>
  <c r="BE81" i="9"/>
  <c r="BD81" i="9"/>
  <c r="BC81" i="9"/>
  <c r="BB81" i="9"/>
  <c r="BA81" i="9"/>
  <c r="AZ81" i="9"/>
  <c r="AY81" i="9"/>
  <c r="AX81" i="9"/>
  <c r="AW81" i="9"/>
  <c r="AV81" i="9"/>
  <c r="AU81" i="9"/>
  <c r="AT81" i="9"/>
  <c r="AS81" i="9"/>
  <c r="AR81" i="9"/>
  <c r="AQ81" i="9"/>
  <c r="AP81" i="9"/>
  <c r="AO81" i="9"/>
  <c r="AN81" i="9"/>
  <c r="AM81" i="9"/>
  <c r="AL81" i="9"/>
  <c r="AK81" i="9"/>
  <c r="AJ81" i="9"/>
  <c r="AI81" i="9"/>
  <c r="AH81" i="9"/>
  <c r="AG81" i="9"/>
  <c r="AF81" i="9"/>
  <c r="AE81" i="9"/>
  <c r="AD81" i="9"/>
  <c r="AC81" i="9"/>
  <c r="AB81" i="9"/>
  <c r="AA81" i="9"/>
  <c r="Z81" i="9"/>
  <c r="Y81" i="9"/>
  <c r="X81" i="9"/>
  <c r="W81" i="9"/>
  <c r="V81" i="9"/>
  <c r="U81" i="9"/>
  <c r="T81" i="9"/>
  <c r="S81" i="9"/>
  <c r="R81" i="9"/>
  <c r="Q81" i="9"/>
  <c r="P81" i="9"/>
  <c r="O81" i="9"/>
  <c r="N81" i="9"/>
  <c r="M81" i="9"/>
  <c r="L81" i="9"/>
  <c r="K81" i="9"/>
  <c r="J81" i="9"/>
  <c r="I81" i="9"/>
  <c r="H81" i="9"/>
  <c r="G81" i="9"/>
  <c r="F81" i="9"/>
  <c r="E81" i="9"/>
  <c r="D81" i="9"/>
  <c r="BP61" i="9"/>
  <c r="BO61" i="9"/>
  <c r="BN61" i="9"/>
  <c r="BM61" i="9"/>
  <c r="BL61" i="9"/>
  <c r="BK61" i="9"/>
  <c r="BJ61" i="9"/>
  <c r="BI61" i="9"/>
  <c r="BH61" i="9"/>
  <c r="BG61" i="9"/>
  <c r="BF61" i="9"/>
  <c r="BE61" i="9"/>
  <c r="BD61" i="9"/>
  <c r="BC61" i="9"/>
  <c r="BB61" i="9"/>
  <c r="BA61" i="9"/>
  <c r="AZ61" i="9"/>
  <c r="AY61" i="9"/>
  <c r="AX61" i="9"/>
  <c r="AW61" i="9"/>
  <c r="AV61" i="9"/>
  <c r="AU61" i="9"/>
  <c r="AT61" i="9"/>
  <c r="AS61" i="9"/>
  <c r="AR61" i="9"/>
  <c r="AQ61" i="9"/>
  <c r="AP61" i="9"/>
  <c r="AO61" i="9"/>
  <c r="AN61" i="9"/>
  <c r="AM61" i="9"/>
  <c r="AL61" i="9"/>
  <c r="AK61" i="9"/>
  <c r="AJ61" i="9"/>
  <c r="AI61" i="9"/>
  <c r="AH61" i="9"/>
  <c r="AG61" i="9"/>
  <c r="AF61" i="9"/>
  <c r="AE61" i="9"/>
  <c r="AD61" i="9"/>
  <c r="AC61" i="9"/>
  <c r="AB61" i="9"/>
  <c r="AA61" i="9"/>
  <c r="Z61" i="9"/>
  <c r="Y61" i="9"/>
  <c r="X61" i="9"/>
  <c r="W61" i="9"/>
  <c r="V61" i="9"/>
  <c r="U61" i="9"/>
  <c r="T61" i="9"/>
  <c r="S61" i="9"/>
  <c r="R61" i="9"/>
  <c r="Q61" i="9"/>
  <c r="P61" i="9"/>
  <c r="O61" i="9"/>
  <c r="N61" i="9"/>
  <c r="M61" i="9"/>
  <c r="L61" i="9"/>
  <c r="K61" i="9"/>
  <c r="J61" i="9"/>
  <c r="I61" i="9"/>
  <c r="H61" i="9"/>
  <c r="G61" i="9"/>
  <c r="F61" i="9"/>
  <c r="E61" i="9"/>
  <c r="D61" i="9"/>
  <c r="BP102" i="9"/>
  <c r="BO102" i="9"/>
  <c r="BN102" i="9"/>
  <c r="BM102" i="9"/>
  <c r="BL102" i="9"/>
  <c r="BK102" i="9"/>
  <c r="BJ102" i="9"/>
  <c r="BI102" i="9"/>
  <c r="BH102" i="9"/>
  <c r="BG102" i="9"/>
  <c r="BF102" i="9"/>
  <c r="BE102" i="9"/>
  <c r="BD102" i="9"/>
  <c r="BC102" i="9"/>
  <c r="BB102" i="9"/>
  <c r="BA102" i="9"/>
  <c r="AZ102" i="9"/>
  <c r="AY102" i="9"/>
  <c r="AX102" i="9"/>
  <c r="AW102" i="9"/>
  <c r="AV102" i="9"/>
  <c r="AU102" i="9"/>
  <c r="AT102" i="9"/>
  <c r="AS102" i="9"/>
  <c r="AR102" i="9"/>
  <c r="AQ102" i="9"/>
  <c r="AP102" i="9"/>
  <c r="AO102" i="9"/>
  <c r="AN102" i="9"/>
  <c r="AM102" i="9"/>
  <c r="AL102" i="9"/>
  <c r="AK102" i="9"/>
  <c r="AJ102" i="9"/>
  <c r="AI102" i="9"/>
  <c r="AH102" i="9"/>
  <c r="AG102" i="9"/>
  <c r="AF102" i="9"/>
  <c r="AE102" i="9"/>
  <c r="AD102" i="9"/>
  <c r="AC102" i="9"/>
  <c r="AB102" i="9"/>
  <c r="AA102" i="9"/>
  <c r="Z102" i="9"/>
  <c r="Y102" i="9"/>
  <c r="X102" i="9"/>
  <c r="W102" i="9"/>
  <c r="V102" i="9"/>
  <c r="U102" i="9"/>
  <c r="T102" i="9"/>
  <c r="S102" i="9"/>
  <c r="R102" i="9"/>
  <c r="Q102" i="9"/>
  <c r="P102" i="9"/>
  <c r="O102" i="9"/>
  <c r="N102" i="9"/>
  <c r="M102" i="9"/>
  <c r="L102" i="9"/>
  <c r="K102" i="9"/>
  <c r="J102" i="9"/>
  <c r="I102" i="9"/>
  <c r="H102" i="9"/>
  <c r="G102" i="9"/>
  <c r="F102" i="9"/>
  <c r="E102" i="9"/>
  <c r="D102" i="9"/>
  <c r="BP97" i="9"/>
  <c r="BO97" i="9"/>
  <c r="BN97" i="9"/>
  <c r="BM97" i="9"/>
  <c r="BL97" i="9"/>
  <c r="BK97" i="9"/>
  <c r="BJ97" i="9"/>
  <c r="BI97" i="9"/>
  <c r="BH97" i="9"/>
  <c r="BG97" i="9"/>
  <c r="BF97" i="9"/>
  <c r="BE97" i="9"/>
  <c r="BD97" i="9"/>
  <c r="BC97" i="9"/>
  <c r="BB97" i="9"/>
  <c r="BA97" i="9"/>
  <c r="AZ97" i="9"/>
  <c r="AY97" i="9"/>
  <c r="AX97" i="9"/>
  <c r="AW97" i="9"/>
  <c r="AV97" i="9"/>
  <c r="AU97" i="9"/>
  <c r="AT97" i="9"/>
  <c r="AS97" i="9"/>
  <c r="AR97" i="9"/>
  <c r="AQ97" i="9"/>
  <c r="AP97" i="9"/>
  <c r="AO97" i="9"/>
  <c r="AN97" i="9"/>
  <c r="AM97" i="9"/>
  <c r="AL97" i="9"/>
  <c r="AK97" i="9"/>
  <c r="AJ97" i="9"/>
  <c r="AI97" i="9"/>
  <c r="AH97" i="9"/>
  <c r="AG97" i="9"/>
  <c r="AF97" i="9"/>
  <c r="AE97" i="9"/>
  <c r="AD97" i="9"/>
  <c r="AC97" i="9"/>
  <c r="AB97" i="9"/>
  <c r="AA97" i="9"/>
  <c r="Z97" i="9"/>
  <c r="Y97" i="9"/>
  <c r="X97" i="9"/>
  <c r="W97" i="9"/>
  <c r="V97" i="9"/>
  <c r="U97" i="9"/>
  <c r="T97" i="9"/>
  <c r="S97" i="9"/>
  <c r="R97" i="9"/>
  <c r="Q97" i="9"/>
  <c r="P97" i="9"/>
  <c r="O97" i="9"/>
  <c r="N97" i="9"/>
  <c r="M97" i="9"/>
  <c r="L97" i="9"/>
  <c r="K97" i="9"/>
  <c r="J97" i="9"/>
  <c r="I97" i="9"/>
  <c r="H97" i="9"/>
  <c r="G97" i="9"/>
  <c r="F97" i="9"/>
  <c r="E97" i="9"/>
  <c r="D97" i="9"/>
  <c r="BP87" i="9"/>
  <c r="BO87" i="9"/>
  <c r="BN87" i="9"/>
  <c r="BM87" i="9"/>
  <c r="BL87" i="9"/>
  <c r="BK87" i="9"/>
  <c r="BJ87" i="9"/>
  <c r="BI87" i="9"/>
  <c r="BH87" i="9"/>
  <c r="BG87" i="9"/>
  <c r="BF87" i="9"/>
  <c r="BE87" i="9"/>
  <c r="BD87" i="9"/>
  <c r="BC87" i="9"/>
  <c r="BB87" i="9"/>
  <c r="BA87" i="9"/>
  <c r="AZ87" i="9"/>
  <c r="AY87" i="9"/>
  <c r="AX87" i="9"/>
  <c r="AW87" i="9"/>
  <c r="AV87" i="9"/>
  <c r="AU87" i="9"/>
  <c r="AT87" i="9"/>
  <c r="AS87" i="9"/>
  <c r="AR87" i="9"/>
  <c r="AQ87" i="9"/>
  <c r="AP87" i="9"/>
  <c r="AO87" i="9"/>
  <c r="AN87" i="9"/>
  <c r="AM87" i="9"/>
  <c r="AL87" i="9"/>
  <c r="AK87" i="9"/>
  <c r="AJ87" i="9"/>
  <c r="AI87" i="9"/>
  <c r="AH87" i="9"/>
  <c r="AG87" i="9"/>
  <c r="AF87" i="9"/>
  <c r="AE87" i="9"/>
  <c r="AD87" i="9"/>
  <c r="AC87" i="9"/>
  <c r="AB87" i="9"/>
  <c r="AA87" i="9"/>
  <c r="Z87" i="9"/>
  <c r="Y87" i="9"/>
  <c r="X87" i="9"/>
  <c r="W87" i="9"/>
  <c r="V87" i="9"/>
  <c r="U87" i="9"/>
  <c r="T87" i="9"/>
  <c r="S87" i="9"/>
  <c r="R87" i="9"/>
  <c r="Q87" i="9"/>
  <c r="P87" i="9"/>
  <c r="O87" i="9"/>
  <c r="N87" i="9"/>
  <c r="M87" i="9"/>
  <c r="L87" i="9"/>
  <c r="K87" i="9"/>
  <c r="J87" i="9"/>
  <c r="I87" i="9"/>
  <c r="H87" i="9"/>
  <c r="G87" i="9"/>
  <c r="F87" i="9"/>
  <c r="E87" i="9"/>
  <c r="D87" i="9"/>
  <c r="BP69" i="9"/>
  <c r="BO69" i="9"/>
  <c r="BN69" i="9"/>
  <c r="BM69" i="9"/>
  <c r="BL69" i="9"/>
  <c r="BK69" i="9"/>
  <c r="BJ69" i="9"/>
  <c r="BI69" i="9"/>
  <c r="BH69" i="9"/>
  <c r="BG69" i="9"/>
  <c r="BF69" i="9"/>
  <c r="BE69" i="9"/>
  <c r="BD69" i="9"/>
  <c r="BC69" i="9"/>
  <c r="BB69" i="9"/>
  <c r="BA69" i="9"/>
  <c r="AZ69" i="9"/>
  <c r="AY69" i="9"/>
  <c r="AX69" i="9"/>
  <c r="AW69" i="9"/>
  <c r="AV69" i="9"/>
  <c r="AU69" i="9"/>
  <c r="AT69" i="9"/>
  <c r="AS69" i="9"/>
  <c r="AR69" i="9"/>
  <c r="AQ69" i="9"/>
  <c r="AP69" i="9"/>
  <c r="AO69" i="9"/>
  <c r="AN69" i="9"/>
  <c r="AM69" i="9"/>
  <c r="AL69" i="9"/>
  <c r="AK69" i="9"/>
  <c r="AJ69" i="9"/>
  <c r="AI69" i="9"/>
  <c r="AH69" i="9"/>
  <c r="AG69" i="9"/>
  <c r="AF69" i="9"/>
  <c r="AE69" i="9"/>
  <c r="AD69" i="9"/>
  <c r="AC69" i="9"/>
  <c r="AB69" i="9"/>
  <c r="AA69" i="9"/>
  <c r="Z69" i="9"/>
  <c r="Y69" i="9"/>
  <c r="X69" i="9"/>
  <c r="W69" i="9"/>
  <c r="V69" i="9"/>
  <c r="U69" i="9"/>
  <c r="T69" i="9"/>
  <c r="S69" i="9"/>
  <c r="R69" i="9"/>
  <c r="Q69" i="9"/>
  <c r="P69" i="9"/>
  <c r="O69" i="9"/>
  <c r="N69" i="9"/>
  <c r="M69" i="9"/>
  <c r="L69" i="9"/>
  <c r="K69" i="9"/>
  <c r="J69" i="9"/>
  <c r="I69" i="9"/>
  <c r="H69" i="9"/>
  <c r="G69" i="9"/>
  <c r="F69" i="9"/>
  <c r="E69" i="9"/>
  <c r="D69" i="9"/>
  <c r="BP96" i="9"/>
  <c r="BO96" i="9"/>
  <c r="BN96" i="9"/>
  <c r="BM96" i="9"/>
  <c r="BL96" i="9"/>
  <c r="BK96" i="9"/>
  <c r="BJ96" i="9"/>
  <c r="BI96" i="9"/>
  <c r="BH96" i="9"/>
  <c r="BG96" i="9"/>
  <c r="BF96" i="9"/>
  <c r="BE96" i="9"/>
  <c r="BD96" i="9"/>
  <c r="BC96" i="9"/>
  <c r="BB96" i="9"/>
  <c r="BA96" i="9"/>
  <c r="AZ96" i="9"/>
  <c r="AY96" i="9"/>
  <c r="AX96" i="9"/>
  <c r="AW96" i="9"/>
  <c r="AV96" i="9"/>
  <c r="AU96" i="9"/>
  <c r="AT96" i="9"/>
  <c r="AS96" i="9"/>
  <c r="AR96" i="9"/>
  <c r="AQ96" i="9"/>
  <c r="AP96" i="9"/>
  <c r="AO96" i="9"/>
  <c r="AN96" i="9"/>
  <c r="AM96" i="9"/>
  <c r="AL96" i="9"/>
  <c r="AK96" i="9"/>
  <c r="AJ96" i="9"/>
  <c r="AI96" i="9"/>
  <c r="AH96" i="9"/>
  <c r="AG96" i="9"/>
  <c r="AF96" i="9"/>
  <c r="AE96" i="9"/>
  <c r="AD96" i="9"/>
  <c r="AC96" i="9"/>
  <c r="AB96" i="9"/>
  <c r="AA96" i="9"/>
  <c r="Z96" i="9"/>
  <c r="Y96" i="9"/>
  <c r="X96" i="9"/>
  <c r="W96" i="9"/>
  <c r="V96" i="9"/>
  <c r="U96" i="9"/>
  <c r="T96" i="9"/>
  <c r="S96" i="9"/>
  <c r="R96" i="9"/>
  <c r="Q96" i="9"/>
  <c r="P96" i="9"/>
  <c r="O96" i="9"/>
  <c r="N96" i="9"/>
  <c r="M96" i="9"/>
  <c r="L96" i="9"/>
  <c r="K96" i="9"/>
  <c r="J96" i="9"/>
  <c r="I96" i="9"/>
  <c r="H96" i="9"/>
  <c r="G96" i="9"/>
  <c r="F96" i="9"/>
  <c r="E96" i="9"/>
  <c r="D96" i="9"/>
  <c r="BP89" i="9"/>
  <c r="BO89" i="9"/>
  <c r="BN89" i="9"/>
  <c r="BM89" i="9"/>
  <c r="BL89" i="9"/>
  <c r="BK89" i="9"/>
  <c r="BJ89" i="9"/>
  <c r="BI89" i="9"/>
  <c r="BH89" i="9"/>
  <c r="BG89" i="9"/>
  <c r="BF89" i="9"/>
  <c r="BE89" i="9"/>
  <c r="BD89" i="9"/>
  <c r="BC89" i="9"/>
  <c r="BB89" i="9"/>
  <c r="BA89" i="9"/>
  <c r="AZ89" i="9"/>
  <c r="AY89" i="9"/>
  <c r="AX89" i="9"/>
  <c r="AW89" i="9"/>
  <c r="AV89" i="9"/>
  <c r="AU89" i="9"/>
  <c r="AT89" i="9"/>
  <c r="AS89" i="9"/>
  <c r="AR89" i="9"/>
  <c r="AQ89" i="9"/>
  <c r="AP89" i="9"/>
  <c r="AO89" i="9"/>
  <c r="AN89" i="9"/>
  <c r="AM89" i="9"/>
  <c r="AL89" i="9"/>
  <c r="AK89" i="9"/>
  <c r="AJ89" i="9"/>
  <c r="AI89" i="9"/>
  <c r="AH89" i="9"/>
  <c r="AG89" i="9"/>
  <c r="AF89" i="9"/>
  <c r="AE89" i="9"/>
  <c r="AD89" i="9"/>
  <c r="AC89" i="9"/>
  <c r="AB89" i="9"/>
  <c r="AA89" i="9"/>
  <c r="Z89" i="9"/>
  <c r="Y89" i="9"/>
  <c r="X89" i="9"/>
  <c r="W89" i="9"/>
  <c r="V89" i="9"/>
  <c r="U89" i="9"/>
  <c r="T89" i="9"/>
  <c r="S89" i="9"/>
  <c r="R89" i="9"/>
  <c r="Q89" i="9"/>
  <c r="P89" i="9"/>
  <c r="O89" i="9"/>
  <c r="N89" i="9"/>
  <c r="M89" i="9"/>
  <c r="L89" i="9"/>
  <c r="K89" i="9"/>
  <c r="J89" i="9"/>
  <c r="I89" i="9"/>
  <c r="H89" i="9"/>
  <c r="G89" i="9"/>
  <c r="F89" i="9"/>
  <c r="E89" i="9"/>
  <c r="D89" i="9"/>
  <c r="BP90" i="9"/>
  <c r="BO90" i="9"/>
  <c r="BN90" i="9"/>
  <c r="BM90" i="9"/>
  <c r="BL90" i="9"/>
  <c r="BK90" i="9"/>
  <c r="BJ90" i="9"/>
  <c r="BI90" i="9"/>
  <c r="BH90" i="9"/>
  <c r="BG90" i="9"/>
  <c r="BF90" i="9"/>
  <c r="BE90" i="9"/>
  <c r="BD90" i="9"/>
  <c r="BC90" i="9"/>
  <c r="BB90" i="9"/>
  <c r="BA90" i="9"/>
  <c r="AZ90" i="9"/>
  <c r="AY90" i="9"/>
  <c r="AX90" i="9"/>
  <c r="AW90" i="9"/>
  <c r="AV90" i="9"/>
  <c r="AU90" i="9"/>
  <c r="AT90" i="9"/>
  <c r="AS90" i="9"/>
  <c r="AR90" i="9"/>
  <c r="AQ90" i="9"/>
  <c r="AP90" i="9"/>
  <c r="AO90" i="9"/>
  <c r="AN90" i="9"/>
  <c r="AM90" i="9"/>
  <c r="AL90" i="9"/>
  <c r="AK90" i="9"/>
  <c r="AJ90" i="9"/>
  <c r="AI90" i="9"/>
  <c r="AH90" i="9"/>
  <c r="AG90" i="9"/>
  <c r="AF90" i="9"/>
  <c r="AE90" i="9"/>
  <c r="AD90" i="9"/>
  <c r="AC90" i="9"/>
  <c r="AB90" i="9"/>
  <c r="AA90" i="9"/>
  <c r="Z90" i="9"/>
  <c r="Y90" i="9"/>
  <c r="X90" i="9"/>
  <c r="W90" i="9"/>
  <c r="V90" i="9"/>
  <c r="U90" i="9"/>
  <c r="T90" i="9"/>
  <c r="S90" i="9"/>
  <c r="R90" i="9"/>
  <c r="Q90" i="9"/>
  <c r="P90" i="9"/>
  <c r="O90" i="9"/>
  <c r="N90" i="9"/>
  <c r="M90" i="9"/>
  <c r="L90" i="9"/>
  <c r="K90" i="9"/>
  <c r="J90" i="9"/>
  <c r="I90" i="9"/>
  <c r="H90" i="9"/>
  <c r="G90" i="9"/>
  <c r="F90" i="9"/>
  <c r="E90" i="9"/>
  <c r="D90" i="9"/>
  <c r="BP80" i="9"/>
  <c r="BO80" i="9"/>
  <c r="BN80" i="9"/>
  <c r="BM80" i="9"/>
  <c r="BL80" i="9"/>
  <c r="BK80" i="9"/>
  <c r="BJ80" i="9"/>
  <c r="BI80" i="9"/>
  <c r="BH80" i="9"/>
  <c r="BG80" i="9"/>
  <c r="BF80" i="9"/>
  <c r="BE80" i="9"/>
  <c r="BD80" i="9"/>
  <c r="BC80" i="9"/>
  <c r="BB80" i="9"/>
  <c r="BA80" i="9"/>
  <c r="AZ80" i="9"/>
  <c r="AY80" i="9"/>
  <c r="AX80" i="9"/>
  <c r="AW80" i="9"/>
  <c r="AV80" i="9"/>
  <c r="AU80" i="9"/>
  <c r="AT80" i="9"/>
  <c r="AS80" i="9"/>
  <c r="AR80" i="9"/>
  <c r="AQ80" i="9"/>
  <c r="AP80" i="9"/>
  <c r="AO80" i="9"/>
  <c r="AN80" i="9"/>
  <c r="AM80" i="9"/>
  <c r="AL80" i="9"/>
  <c r="AK80" i="9"/>
  <c r="AJ80" i="9"/>
  <c r="AI80" i="9"/>
  <c r="AH80" i="9"/>
  <c r="AG80" i="9"/>
  <c r="AF80" i="9"/>
  <c r="AE80" i="9"/>
  <c r="AD80" i="9"/>
  <c r="AC80" i="9"/>
  <c r="AB80" i="9"/>
  <c r="AA80" i="9"/>
  <c r="Z80" i="9"/>
  <c r="Y80" i="9"/>
  <c r="X80" i="9"/>
  <c r="W80" i="9"/>
  <c r="V80" i="9"/>
  <c r="U80" i="9"/>
  <c r="T80" i="9"/>
  <c r="S80" i="9"/>
  <c r="R80" i="9"/>
  <c r="Q80" i="9"/>
  <c r="P80" i="9"/>
  <c r="O80" i="9"/>
  <c r="N80" i="9"/>
  <c r="M80" i="9"/>
  <c r="L80" i="9"/>
  <c r="K80" i="9"/>
  <c r="J80" i="9"/>
  <c r="I80" i="9"/>
  <c r="H80" i="9"/>
  <c r="G80" i="9"/>
  <c r="F80" i="9"/>
  <c r="E80" i="9"/>
  <c r="D80" i="9"/>
  <c r="BP60" i="9"/>
  <c r="BO60" i="9"/>
  <c r="BN60" i="9"/>
  <c r="BM60" i="9"/>
  <c r="BL60" i="9"/>
  <c r="BK60" i="9"/>
  <c r="BJ60" i="9"/>
  <c r="BI60" i="9"/>
  <c r="BH60" i="9"/>
  <c r="BG60" i="9"/>
  <c r="BF60" i="9"/>
  <c r="BE60" i="9"/>
  <c r="BD60" i="9"/>
  <c r="BC60" i="9"/>
  <c r="BB60" i="9"/>
  <c r="BA60" i="9"/>
  <c r="AZ60" i="9"/>
  <c r="AY60" i="9"/>
  <c r="AX60" i="9"/>
  <c r="AW60" i="9"/>
  <c r="AV60" i="9"/>
  <c r="AU60" i="9"/>
  <c r="AT60" i="9"/>
  <c r="AS60" i="9"/>
  <c r="AR60" i="9"/>
  <c r="AQ60" i="9"/>
  <c r="AP60" i="9"/>
  <c r="AO60" i="9"/>
  <c r="AN60" i="9"/>
  <c r="AM60" i="9"/>
  <c r="AL60" i="9"/>
  <c r="AK60" i="9"/>
  <c r="AJ60" i="9"/>
  <c r="AI60" i="9"/>
  <c r="AH60" i="9"/>
  <c r="AG60" i="9"/>
  <c r="AF60" i="9"/>
  <c r="AE60" i="9"/>
  <c r="AD60" i="9"/>
  <c r="AC60" i="9"/>
  <c r="AB60" i="9"/>
  <c r="AA60" i="9"/>
  <c r="Z60" i="9"/>
  <c r="Y60" i="9"/>
  <c r="X60" i="9"/>
  <c r="W60" i="9"/>
  <c r="V60" i="9"/>
  <c r="U60" i="9"/>
  <c r="T60" i="9"/>
  <c r="S60" i="9"/>
  <c r="R60" i="9"/>
  <c r="Q60" i="9"/>
  <c r="P60" i="9"/>
  <c r="O60" i="9"/>
  <c r="N60" i="9"/>
  <c r="M60" i="9"/>
  <c r="L60" i="9"/>
  <c r="K60" i="9"/>
  <c r="J60" i="9"/>
  <c r="I60" i="9"/>
  <c r="H60" i="9"/>
  <c r="G60" i="9"/>
  <c r="F60" i="9"/>
  <c r="E60" i="9"/>
  <c r="D60" i="9"/>
  <c r="BP95" i="9"/>
  <c r="BO95" i="9"/>
  <c r="BN95" i="9"/>
  <c r="BM95" i="9"/>
  <c r="BL95" i="9"/>
  <c r="BK95" i="9"/>
  <c r="BJ95" i="9"/>
  <c r="BI95" i="9"/>
  <c r="BH95" i="9"/>
  <c r="BG95" i="9"/>
  <c r="BF95" i="9"/>
  <c r="BE95" i="9"/>
  <c r="BD95" i="9"/>
  <c r="BC95" i="9"/>
  <c r="BB95" i="9"/>
  <c r="BA95" i="9"/>
  <c r="AZ95" i="9"/>
  <c r="AY95" i="9"/>
  <c r="AX95" i="9"/>
  <c r="AW95" i="9"/>
  <c r="AV95" i="9"/>
  <c r="AU95" i="9"/>
  <c r="AT95" i="9"/>
  <c r="AS95" i="9"/>
  <c r="AR95" i="9"/>
  <c r="AQ95" i="9"/>
  <c r="AP95" i="9"/>
  <c r="AO95" i="9"/>
  <c r="AN95" i="9"/>
  <c r="AM95" i="9"/>
  <c r="AL95" i="9"/>
  <c r="AK95" i="9"/>
  <c r="AJ95" i="9"/>
  <c r="AI95" i="9"/>
  <c r="AH95" i="9"/>
  <c r="AG95" i="9"/>
  <c r="AF95" i="9"/>
  <c r="AE95" i="9"/>
  <c r="AD95" i="9"/>
  <c r="AC95" i="9"/>
  <c r="AB95" i="9"/>
  <c r="AA95" i="9"/>
  <c r="Z95" i="9"/>
  <c r="Y95" i="9"/>
  <c r="X95" i="9"/>
  <c r="W95" i="9"/>
  <c r="V95" i="9"/>
  <c r="U95" i="9"/>
  <c r="T95" i="9"/>
  <c r="S95" i="9"/>
  <c r="R95" i="9"/>
  <c r="Q95" i="9"/>
  <c r="P95" i="9"/>
  <c r="O95" i="9"/>
  <c r="N95" i="9"/>
  <c r="M95" i="9"/>
  <c r="L95" i="9"/>
  <c r="K95" i="9"/>
  <c r="J95" i="9"/>
  <c r="I95" i="9"/>
  <c r="H95" i="9"/>
  <c r="G95" i="9"/>
  <c r="F95" i="9"/>
  <c r="E95" i="9"/>
  <c r="D95" i="9"/>
  <c r="BP86" i="9"/>
  <c r="BO86" i="9"/>
  <c r="BN86" i="9"/>
  <c r="BM86" i="9"/>
  <c r="BL86" i="9"/>
  <c r="BK86" i="9"/>
  <c r="BJ86" i="9"/>
  <c r="BI86" i="9"/>
  <c r="BH86" i="9"/>
  <c r="BG86" i="9"/>
  <c r="BF86" i="9"/>
  <c r="BE86" i="9"/>
  <c r="BD86" i="9"/>
  <c r="BC86" i="9"/>
  <c r="BB86" i="9"/>
  <c r="BA86" i="9"/>
  <c r="AZ86" i="9"/>
  <c r="AY86" i="9"/>
  <c r="AX86" i="9"/>
  <c r="AW86" i="9"/>
  <c r="AV86" i="9"/>
  <c r="AU86" i="9"/>
  <c r="AT86" i="9"/>
  <c r="AS86" i="9"/>
  <c r="AR86" i="9"/>
  <c r="AQ86" i="9"/>
  <c r="AP86" i="9"/>
  <c r="AO86" i="9"/>
  <c r="AN86" i="9"/>
  <c r="AM86" i="9"/>
  <c r="AL86" i="9"/>
  <c r="AK86" i="9"/>
  <c r="AJ86" i="9"/>
  <c r="AI86" i="9"/>
  <c r="AH86" i="9"/>
  <c r="AG86" i="9"/>
  <c r="AF86" i="9"/>
  <c r="AE86" i="9"/>
  <c r="AD86" i="9"/>
  <c r="AC86" i="9"/>
  <c r="AB86" i="9"/>
  <c r="AA86" i="9"/>
  <c r="Z86" i="9"/>
  <c r="Y86" i="9"/>
  <c r="X86" i="9"/>
  <c r="W86" i="9"/>
  <c r="V86" i="9"/>
  <c r="U86" i="9"/>
  <c r="T86" i="9"/>
  <c r="S86" i="9"/>
  <c r="R86" i="9"/>
  <c r="Q86" i="9"/>
  <c r="P86" i="9"/>
  <c r="O86" i="9"/>
  <c r="N86" i="9"/>
  <c r="M86" i="9"/>
  <c r="L86" i="9"/>
  <c r="K86" i="9"/>
  <c r="J86" i="9"/>
  <c r="I86" i="9"/>
  <c r="H86" i="9"/>
  <c r="G86" i="9"/>
  <c r="F86" i="9"/>
  <c r="E86" i="9"/>
  <c r="D86" i="9"/>
  <c r="BP63" i="9"/>
  <c r="BO63" i="9"/>
  <c r="BN63" i="9"/>
  <c r="BM63" i="9"/>
  <c r="BL63" i="9"/>
  <c r="BK63" i="9"/>
  <c r="BJ63" i="9"/>
  <c r="BI63" i="9"/>
  <c r="BH63" i="9"/>
  <c r="BG63" i="9"/>
  <c r="BF63" i="9"/>
  <c r="BE63" i="9"/>
  <c r="BD63" i="9"/>
  <c r="BC63" i="9"/>
  <c r="BB63" i="9"/>
  <c r="BA63" i="9"/>
  <c r="AZ63" i="9"/>
  <c r="AY63" i="9"/>
  <c r="AX63" i="9"/>
  <c r="AW63" i="9"/>
  <c r="AV63" i="9"/>
  <c r="AU63" i="9"/>
  <c r="AT63" i="9"/>
  <c r="AS63" i="9"/>
  <c r="AR63" i="9"/>
  <c r="AQ63" i="9"/>
  <c r="AP63" i="9"/>
  <c r="AO63" i="9"/>
  <c r="AN63" i="9"/>
  <c r="AM63" i="9"/>
  <c r="AL63" i="9"/>
  <c r="AK63" i="9"/>
  <c r="AJ63" i="9"/>
  <c r="AI63" i="9"/>
  <c r="AH63" i="9"/>
  <c r="AG63" i="9"/>
  <c r="AF63" i="9"/>
  <c r="AE63" i="9"/>
  <c r="AD63" i="9"/>
  <c r="AC63" i="9"/>
  <c r="AB63" i="9"/>
  <c r="AA63" i="9"/>
  <c r="Z63" i="9"/>
  <c r="Y63" i="9"/>
  <c r="X63" i="9"/>
  <c r="W63" i="9"/>
  <c r="V63" i="9"/>
  <c r="U63" i="9"/>
  <c r="T63" i="9"/>
  <c r="S63" i="9"/>
  <c r="R63" i="9"/>
  <c r="Q63" i="9"/>
  <c r="P63" i="9"/>
  <c r="O63" i="9"/>
  <c r="N63" i="9"/>
  <c r="M63" i="9"/>
  <c r="L63" i="9"/>
  <c r="K63" i="9"/>
  <c r="J63" i="9"/>
  <c r="I63" i="9"/>
  <c r="H63" i="9"/>
  <c r="G63" i="9"/>
  <c r="F63" i="9"/>
  <c r="E63" i="9"/>
  <c r="D63" i="9"/>
  <c r="BP101" i="9"/>
  <c r="BO101" i="9"/>
  <c r="BN101" i="9"/>
  <c r="BM101" i="9"/>
  <c r="BL101" i="9"/>
  <c r="BK101" i="9"/>
  <c r="BJ101" i="9"/>
  <c r="BI101" i="9"/>
  <c r="BH101" i="9"/>
  <c r="BG101" i="9"/>
  <c r="BF101" i="9"/>
  <c r="BE101" i="9"/>
  <c r="BD101" i="9"/>
  <c r="BC101" i="9"/>
  <c r="BB101" i="9"/>
  <c r="BA101" i="9"/>
  <c r="AZ101" i="9"/>
  <c r="AY101" i="9"/>
  <c r="AX101" i="9"/>
  <c r="AW101" i="9"/>
  <c r="AV101" i="9"/>
  <c r="AU101" i="9"/>
  <c r="AT101" i="9"/>
  <c r="AS101" i="9"/>
  <c r="AR101" i="9"/>
  <c r="AQ101" i="9"/>
  <c r="AP101" i="9"/>
  <c r="AO101" i="9"/>
  <c r="AN101" i="9"/>
  <c r="AM101" i="9"/>
  <c r="AL101" i="9"/>
  <c r="AK101" i="9"/>
  <c r="AJ101" i="9"/>
  <c r="AI101" i="9"/>
  <c r="AH101" i="9"/>
  <c r="AG101" i="9"/>
  <c r="AF101" i="9"/>
  <c r="AE101" i="9"/>
  <c r="AD101" i="9"/>
  <c r="AC101" i="9"/>
  <c r="AB101" i="9"/>
  <c r="AA101" i="9"/>
  <c r="Z101" i="9"/>
  <c r="Y101" i="9"/>
  <c r="X101" i="9"/>
  <c r="W101" i="9"/>
  <c r="V101" i="9"/>
  <c r="U101" i="9"/>
  <c r="T101" i="9"/>
  <c r="S101" i="9"/>
  <c r="R101" i="9"/>
  <c r="Q101" i="9"/>
  <c r="P101" i="9"/>
  <c r="O101" i="9"/>
  <c r="N101" i="9"/>
  <c r="M101" i="9"/>
  <c r="L101" i="9"/>
  <c r="K101" i="9"/>
  <c r="J101" i="9"/>
  <c r="I101" i="9"/>
  <c r="H101" i="9"/>
  <c r="G101" i="9"/>
  <c r="F101" i="9"/>
  <c r="E101" i="9"/>
  <c r="D101" i="9"/>
  <c r="BP79" i="9"/>
  <c r="BO79" i="9"/>
  <c r="BN79" i="9"/>
  <c r="BM79" i="9"/>
  <c r="BL79" i="9"/>
  <c r="BK79" i="9"/>
  <c r="BJ79" i="9"/>
  <c r="BI79" i="9"/>
  <c r="BH79" i="9"/>
  <c r="BG79" i="9"/>
  <c r="BF79" i="9"/>
  <c r="BE79" i="9"/>
  <c r="BD79" i="9"/>
  <c r="BC79" i="9"/>
  <c r="BB79" i="9"/>
  <c r="BA79" i="9"/>
  <c r="AZ79" i="9"/>
  <c r="AY79" i="9"/>
  <c r="AX79" i="9"/>
  <c r="AW79" i="9"/>
  <c r="AV79" i="9"/>
  <c r="AU79" i="9"/>
  <c r="AT79" i="9"/>
  <c r="AS79" i="9"/>
  <c r="AR79" i="9"/>
  <c r="AQ79" i="9"/>
  <c r="AP79" i="9"/>
  <c r="AO79" i="9"/>
  <c r="AN79" i="9"/>
  <c r="AM79" i="9"/>
  <c r="AL79" i="9"/>
  <c r="AK79" i="9"/>
  <c r="AJ79" i="9"/>
  <c r="AI79" i="9"/>
  <c r="AH79" i="9"/>
  <c r="AG79" i="9"/>
  <c r="AF79" i="9"/>
  <c r="AE79" i="9"/>
  <c r="AD79" i="9"/>
  <c r="AC79" i="9"/>
  <c r="AB79" i="9"/>
  <c r="AA79" i="9"/>
  <c r="Z79" i="9"/>
  <c r="Y79" i="9"/>
  <c r="X79" i="9"/>
  <c r="W79" i="9"/>
  <c r="V79" i="9"/>
  <c r="U79" i="9"/>
  <c r="T79" i="9"/>
  <c r="S79" i="9"/>
  <c r="R79" i="9"/>
  <c r="Q79" i="9"/>
  <c r="P79" i="9"/>
  <c r="O79" i="9"/>
  <c r="N79" i="9"/>
  <c r="M79" i="9"/>
  <c r="L79" i="9"/>
  <c r="K79" i="9"/>
  <c r="J79" i="9"/>
  <c r="I79" i="9"/>
  <c r="H79" i="9"/>
  <c r="G79" i="9"/>
  <c r="F79" i="9"/>
  <c r="E79" i="9"/>
  <c r="D79" i="9"/>
  <c r="BP59" i="9"/>
  <c r="BO59" i="9"/>
  <c r="BN59" i="9"/>
  <c r="BM59" i="9"/>
  <c r="BL59" i="9"/>
  <c r="BK59" i="9"/>
  <c r="BJ59" i="9"/>
  <c r="BI59" i="9"/>
  <c r="BH59" i="9"/>
  <c r="BG59" i="9"/>
  <c r="BF59" i="9"/>
  <c r="BE59" i="9"/>
  <c r="BD59" i="9"/>
  <c r="BC59" i="9"/>
  <c r="BB59" i="9"/>
  <c r="BA59" i="9"/>
  <c r="AZ59" i="9"/>
  <c r="AY59" i="9"/>
  <c r="AX59" i="9"/>
  <c r="AW59" i="9"/>
  <c r="AV59" i="9"/>
  <c r="AU59" i="9"/>
  <c r="AT59" i="9"/>
  <c r="AS59" i="9"/>
  <c r="AR59" i="9"/>
  <c r="AQ59" i="9"/>
  <c r="AP59" i="9"/>
  <c r="AO59" i="9"/>
  <c r="AN59" i="9"/>
  <c r="AM59" i="9"/>
  <c r="AL59" i="9"/>
  <c r="AK59" i="9"/>
  <c r="AJ59" i="9"/>
  <c r="AI59" i="9"/>
  <c r="AH59" i="9"/>
  <c r="AG59" i="9"/>
  <c r="AF59" i="9"/>
  <c r="AE59" i="9"/>
  <c r="AD59" i="9"/>
  <c r="AC59" i="9"/>
  <c r="AB59" i="9"/>
  <c r="AA59" i="9"/>
  <c r="Z59" i="9"/>
  <c r="Y59" i="9"/>
  <c r="X59" i="9"/>
  <c r="W59" i="9"/>
  <c r="V59" i="9"/>
  <c r="U59" i="9"/>
  <c r="T59" i="9"/>
  <c r="S59" i="9"/>
  <c r="R59" i="9"/>
  <c r="Q59" i="9"/>
  <c r="P59" i="9"/>
  <c r="O59" i="9"/>
  <c r="N59" i="9"/>
  <c r="M59" i="9"/>
  <c r="L59" i="9"/>
  <c r="K59" i="9"/>
  <c r="J59" i="9"/>
  <c r="I59" i="9"/>
  <c r="H59" i="9"/>
  <c r="G59" i="9"/>
  <c r="F59" i="9"/>
  <c r="E59" i="9"/>
  <c r="D59" i="9"/>
  <c r="BP94" i="9"/>
  <c r="BO94" i="9"/>
  <c r="BN94" i="9"/>
  <c r="BM94" i="9"/>
  <c r="BL94" i="9"/>
  <c r="BK94" i="9"/>
  <c r="BJ94" i="9"/>
  <c r="BI94" i="9"/>
  <c r="BH94" i="9"/>
  <c r="BG94" i="9"/>
  <c r="BF94" i="9"/>
  <c r="BE94" i="9"/>
  <c r="BD94" i="9"/>
  <c r="BC94" i="9"/>
  <c r="BB94" i="9"/>
  <c r="BA94" i="9"/>
  <c r="AZ94" i="9"/>
  <c r="AY94" i="9"/>
  <c r="AX94" i="9"/>
  <c r="AW94" i="9"/>
  <c r="AV94" i="9"/>
  <c r="AU94" i="9"/>
  <c r="AT94" i="9"/>
  <c r="AS94" i="9"/>
  <c r="AR94" i="9"/>
  <c r="AQ94" i="9"/>
  <c r="AP94" i="9"/>
  <c r="AO94" i="9"/>
  <c r="AN94" i="9"/>
  <c r="AM94" i="9"/>
  <c r="AL94" i="9"/>
  <c r="AK94" i="9"/>
  <c r="AJ94" i="9"/>
  <c r="AI94" i="9"/>
  <c r="AH94" i="9"/>
  <c r="AG94" i="9"/>
  <c r="AF94" i="9"/>
  <c r="AE94" i="9"/>
  <c r="AD94" i="9"/>
  <c r="AC94" i="9"/>
  <c r="AB94" i="9"/>
  <c r="AA94" i="9"/>
  <c r="Z94" i="9"/>
  <c r="Y94" i="9"/>
  <c r="X94" i="9"/>
  <c r="W94" i="9"/>
  <c r="V94" i="9"/>
  <c r="U94" i="9"/>
  <c r="T94" i="9"/>
  <c r="S94" i="9"/>
  <c r="R94" i="9"/>
  <c r="Q94" i="9"/>
  <c r="P94" i="9"/>
  <c r="O94" i="9"/>
  <c r="N94" i="9"/>
  <c r="M94" i="9"/>
  <c r="L94" i="9"/>
  <c r="K94" i="9"/>
  <c r="J94" i="9"/>
  <c r="I94" i="9"/>
  <c r="H94" i="9"/>
  <c r="G94" i="9"/>
  <c r="F94" i="9"/>
  <c r="E94" i="9"/>
  <c r="D94" i="9"/>
  <c r="BP85" i="9"/>
  <c r="BO85" i="9"/>
  <c r="BN85" i="9"/>
  <c r="BM85" i="9"/>
  <c r="BL85" i="9"/>
  <c r="BK85" i="9"/>
  <c r="BJ85" i="9"/>
  <c r="BI85" i="9"/>
  <c r="BH85" i="9"/>
  <c r="BG85" i="9"/>
  <c r="BF85" i="9"/>
  <c r="BE85" i="9"/>
  <c r="BD85" i="9"/>
  <c r="BC85" i="9"/>
  <c r="BB85" i="9"/>
  <c r="BA85" i="9"/>
  <c r="AZ85" i="9"/>
  <c r="AY85" i="9"/>
  <c r="AX85" i="9"/>
  <c r="AW85" i="9"/>
  <c r="AV85" i="9"/>
  <c r="AU85" i="9"/>
  <c r="AT85" i="9"/>
  <c r="AS85" i="9"/>
  <c r="AR85" i="9"/>
  <c r="AQ85" i="9"/>
  <c r="AP85" i="9"/>
  <c r="AO85" i="9"/>
  <c r="AN85" i="9"/>
  <c r="AM85" i="9"/>
  <c r="AL85" i="9"/>
  <c r="AK85" i="9"/>
  <c r="AJ85" i="9"/>
  <c r="AI85" i="9"/>
  <c r="AH85" i="9"/>
  <c r="AG85" i="9"/>
  <c r="AF85" i="9"/>
  <c r="AE85" i="9"/>
  <c r="AD85" i="9"/>
  <c r="AC85" i="9"/>
  <c r="AB85" i="9"/>
  <c r="AA85" i="9"/>
  <c r="Z85" i="9"/>
  <c r="Y85" i="9"/>
  <c r="X85" i="9"/>
  <c r="W85" i="9"/>
  <c r="V85" i="9"/>
  <c r="U85" i="9"/>
  <c r="T85" i="9"/>
  <c r="S85" i="9"/>
  <c r="R85" i="9"/>
  <c r="Q85" i="9"/>
  <c r="P85" i="9"/>
  <c r="O85" i="9"/>
  <c r="N85" i="9"/>
  <c r="M85" i="9"/>
  <c r="L85" i="9"/>
  <c r="K85" i="9"/>
  <c r="J85" i="9"/>
  <c r="I85" i="9"/>
  <c r="H85" i="9"/>
  <c r="G85" i="9"/>
  <c r="F85" i="9"/>
  <c r="E85" i="9"/>
  <c r="D85" i="9"/>
  <c r="BP68" i="9"/>
  <c r="BO68" i="9"/>
  <c r="BN68" i="9"/>
  <c r="BM68" i="9"/>
  <c r="BL68" i="9"/>
  <c r="BK68" i="9"/>
  <c r="BJ68" i="9"/>
  <c r="BI68" i="9"/>
  <c r="BH68" i="9"/>
  <c r="BG68" i="9"/>
  <c r="BF68" i="9"/>
  <c r="BE68" i="9"/>
  <c r="BD68" i="9"/>
  <c r="BC68" i="9"/>
  <c r="BB68" i="9"/>
  <c r="BA68" i="9"/>
  <c r="AZ68" i="9"/>
  <c r="AY68" i="9"/>
  <c r="AX68" i="9"/>
  <c r="AW68" i="9"/>
  <c r="AV68" i="9"/>
  <c r="AU68" i="9"/>
  <c r="AT68" i="9"/>
  <c r="AS68" i="9"/>
  <c r="AR68" i="9"/>
  <c r="AQ68" i="9"/>
  <c r="AP68" i="9"/>
  <c r="AO68" i="9"/>
  <c r="AN68" i="9"/>
  <c r="AM68" i="9"/>
  <c r="AL68" i="9"/>
  <c r="AK68" i="9"/>
  <c r="AJ68" i="9"/>
  <c r="AI68" i="9"/>
  <c r="AH68" i="9"/>
  <c r="AG68" i="9"/>
  <c r="AF68" i="9"/>
  <c r="AE68" i="9"/>
  <c r="AD68" i="9"/>
  <c r="AC68" i="9"/>
  <c r="AB68" i="9"/>
  <c r="AA68" i="9"/>
  <c r="Z68" i="9"/>
  <c r="Y68" i="9"/>
  <c r="X68" i="9"/>
  <c r="W68" i="9"/>
  <c r="V68" i="9"/>
  <c r="U68" i="9"/>
  <c r="T68" i="9"/>
  <c r="S68" i="9"/>
  <c r="R68" i="9"/>
  <c r="Q68" i="9"/>
  <c r="P68" i="9"/>
  <c r="O68" i="9"/>
  <c r="N68" i="9"/>
  <c r="M68" i="9"/>
  <c r="L68" i="9"/>
  <c r="K68" i="9"/>
  <c r="J68" i="9"/>
  <c r="I68" i="9"/>
  <c r="H68" i="9"/>
  <c r="G68" i="9"/>
  <c r="F68" i="9"/>
  <c r="E68" i="9"/>
  <c r="D68" i="9"/>
  <c r="BP104" i="9"/>
  <c r="BO104" i="9"/>
  <c r="BN104" i="9"/>
  <c r="BM104" i="9"/>
  <c r="BL104" i="9"/>
  <c r="BK104" i="9"/>
  <c r="BJ104" i="9"/>
  <c r="BI104" i="9"/>
  <c r="BH104" i="9"/>
  <c r="BG104" i="9"/>
  <c r="BF104" i="9"/>
  <c r="BE104" i="9"/>
  <c r="BD104" i="9"/>
  <c r="BC104" i="9"/>
  <c r="BB104" i="9"/>
  <c r="BA104" i="9"/>
  <c r="AZ104" i="9"/>
  <c r="AY104" i="9"/>
  <c r="AX104" i="9"/>
  <c r="AW104" i="9"/>
  <c r="AV104" i="9"/>
  <c r="AU104" i="9"/>
  <c r="AT104" i="9"/>
  <c r="AS104" i="9"/>
  <c r="AR104" i="9"/>
  <c r="AQ104" i="9"/>
  <c r="AP104" i="9"/>
  <c r="AO104" i="9"/>
  <c r="AN104" i="9"/>
  <c r="AM104" i="9"/>
  <c r="AL104" i="9"/>
  <c r="AK104" i="9"/>
  <c r="AJ104" i="9"/>
  <c r="AI104" i="9"/>
  <c r="AH104" i="9"/>
  <c r="AG104" i="9"/>
  <c r="AF104" i="9"/>
  <c r="AE104" i="9"/>
  <c r="AD104" i="9"/>
  <c r="AC104" i="9"/>
  <c r="AB104" i="9"/>
  <c r="AA104" i="9"/>
  <c r="Z104" i="9"/>
  <c r="Y104" i="9"/>
  <c r="X104" i="9"/>
  <c r="W104" i="9"/>
  <c r="V104" i="9"/>
  <c r="U104" i="9"/>
  <c r="T104" i="9"/>
  <c r="S104" i="9"/>
  <c r="R104" i="9"/>
  <c r="Q104" i="9"/>
  <c r="P104" i="9"/>
  <c r="O104" i="9"/>
  <c r="N104" i="9"/>
  <c r="M104" i="9"/>
  <c r="L104" i="9"/>
  <c r="K104" i="9"/>
  <c r="J104" i="9"/>
  <c r="I104" i="9"/>
  <c r="H104" i="9"/>
  <c r="G104" i="9"/>
  <c r="F104" i="9"/>
  <c r="E104" i="9"/>
  <c r="D104" i="9"/>
  <c r="BP93" i="9"/>
  <c r="BO93" i="9"/>
  <c r="BN93" i="9"/>
  <c r="BM93" i="9"/>
  <c r="BL93" i="9"/>
  <c r="BK93" i="9"/>
  <c r="BJ93" i="9"/>
  <c r="BI93" i="9"/>
  <c r="BH93" i="9"/>
  <c r="BG93" i="9"/>
  <c r="BF93" i="9"/>
  <c r="BE93" i="9"/>
  <c r="BD93" i="9"/>
  <c r="BC93" i="9"/>
  <c r="BB93" i="9"/>
  <c r="BA93" i="9"/>
  <c r="AZ93" i="9"/>
  <c r="AY93" i="9"/>
  <c r="AX93" i="9"/>
  <c r="AW93" i="9"/>
  <c r="AV93" i="9"/>
  <c r="AU93" i="9"/>
  <c r="AT93" i="9"/>
  <c r="AS93" i="9"/>
  <c r="AR93" i="9"/>
  <c r="AQ93" i="9"/>
  <c r="AP93" i="9"/>
  <c r="AO93" i="9"/>
  <c r="AN93" i="9"/>
  <c r="AM93" i="9"/>
  <c r="AL93" i="9"/>
  <c r="AK93" i="9"/>
  <c r="AJ93" i="9"/>
  <c r="AI93" i="9"/>
  <c r="AH93" i="9"/>
  <c r="AG93" i="9"/>
  <c r="AF93" i="9"/>
  <c r="AE93" i="9"/>
  <c r="AD93" i="9"/>
  <c r="AC93" i="9"/>
  <c r="AB93" i="9"/>
  <c r="AA93" i="9"/>
  <c r="Z93" i="9"/>
  <c r="Y93" i="9"/>
  <c r="X93" i="9"/>
  <c r="W93" i="9"/>
  <c r="V93" i="9"/>
  <c r="U93" i="9"/>
  <c r="T93" i="9"/>
  <c r="S93" i="9"/>
  <c r="R93" i="9"/>
  <c r="Q93" i="9"/>
  <c r="P93" i="9"/>
  <c r="O93" i="9"/>
  <c r="N93" i="9"/>
  <c r="M93" i="9"/>
  <c r="L93" i="9"/>
  <c r="K93" i="9"/>
  <c r="J93" i="9"/>
  <c r="I93" i="9"/>
  <c r="H93" i="9"/>
  <c r="G93" i="9"/>
  <c r="F93" i="9"/>
  <c r="E93" i="9"/>
  <c r="D93" i="9"/>
  <c r="BP91" i="9"/>
  <c r="BO91" i="9"/>
  <c r="BN91" i="9"/>
  <c r="BM91" i="9"/>
  <c r="BL91" i="9"/>
  <c r="BK91" i="9"/>
  <c r="BJ91" i="9"/>
  <c r="BI91" i="9"/>
  <c r="BH91" i="9"/>
  <c r="BG91" i="9"/>
  <c r="BF91" i="9"/>
  <c r="BE91" i="9"/>
  <c r="BD91" i="9"/>
  <c r="BC91" i="9"/>
  <c r="BB91" i="9"/>
  <c r="BA91" i="9"/>
  <c r="AZ91" i="9"/>
  <c r="AY91" i="9"/>
  <c r="AX91" i="9"/>
  <c r="AW91" i="9"/>
  <c r="AV91" i="9"/>
  <c r="AU91" i="9"/>
  <c r="AT91" i="9"/>
  <c r="AS91" i="9"/>
  <c r="AR91" i="9"/>
  <c r="AQ91" i="9"/>
  <c r="AP91" i="9"/>
  <c r="AO91" i="9"/>
  <c r="AN91" i="9"/>
  <c r="AM91" i="9"/>
  <c r="AL91" i="9"/>
  <c r="AK91" i="9"/>
  <c r="AJ91" i="9"/>
  <c r="AI91" i="9"/>
  <c r="AH91" i="9"/>
  <c r="AG91" i="9"/>
  <c r="AF91" i="9"/>
  <c r="AE91" i="9"/>
  <c r="AD91" i="9"/>
  <c r="AC91" i="9"/>
  <c r="AB91" i="9"/>
  <c r="AA91" i="9"/>
  <c r="Z91" i="9"/>
  <c r="Y91" i="9"/>
  <c r="X91" i="9"/>
  <c r="W91" i="9"/>
  <c r="V91" i="9"/>
  <c r="U91" i="9"/>
  <c r="T91" i="9"/>
  <c r="S91" i="9"/>
  <c r="R91" i="9"/>
  <c r="Q91" i="9"/>
  <c r="P91" i="9"/>
  <c r="O91" i="9"/>
  <c r="N91" i="9"/>
  <c r="M91" i="9"/>
  <c r="L91" i="9"/>
  <c r="K91" i="9"/>
  <c r="J91" i="9"/>
  <c r="I91" i="9"/>
  <c r="H91" i="9"/>
  <c r="G91" i="9"/>
  <c r="F91" i="9"/>
  <c r="E91" i="9"/>
  <c r="D91" i="9"/>
  <c r="BP58" i="9"/>
  <c r="BO58" i="9"/>
  <c r="BN58" i="9"/>
  <c r="BM58" i="9"/>
  <c r="BL58" i="9"/>
  <c r="BK58" i="9"/>
  <c r="BJ58" i="9"/>
  <c r="BI58" i="9"/>
  <c r="BH58" i="9"/>
  <c r="BG58" i="9"/>
  <c r="BF58" i="9"/>
  <c r="BE58" i="9"/>
  <c r="BD58" i="9"/>
  <c r="BC58" i="9"/>
  <c r="BB58" i="9"/>
  <c r="BA58" i="9"/>
  <c r="AZ58" i="9"/>
  <c r="AY58" i="9"/>
  <c r="AX58" i="9"/>
  <c r="AW58" i="9"/>
  <c r="AV58" i="9"/>
  <c r="AU58" i="9"/>
  <c r="AT58" i="9"/>
  <c r="AS58" i="9"/>
  <c r="AR58" i="9"/>
  <c r="AQ58" i="9"/>
  <c r="AP58" i="9"/>
  <c r="AO58" i="9"/>
  <c r="AN58" i="9"/>
  <c r="AM58" i="9"/>
  <c r="AL58" i="9"/>
  <c r="AK58" i="9"/>
  <c r="AJ58" i="9"/>
  <c r="AI58" i="9"/>
  <c r="AH58" i="9"/>
  <c r="AG58" i="9"/>
  <c r="AF58" i="9"/>
  <c r="AE58" i="9"/>
  <c r="AD58" i="9"/>
  <c r="AC58" i="9"/>
  <c r="AB58" i="9"/>
  <c r="AA58" i="9"/>
  <c r="Z58" i="9"/>
  <c r="Y58" i="9"/>
  <c r="X58" i="9"/>
  <c r="W58" i="9"/>
  <c r="V58" i="9"/>
  <c r="U58" i="9"/>
  <c r="T58" i="9"/>
  <c r="S58" i="9"/>
  <c r="R58" i="9"/>
  <c r="Q58" i="9"/>
  <c r="P58" i="9"/>
  <c r="O58" i="9"/>
  <c r="N58" i="9"/>
  <c r="M58" i="9"/>
  <c r="L58" i="9"/>
  <c r="K58" i="9"/>
  <c r="J58" i="9"/>
  <c r="I58" i="9"/>
  <c r="H58" i="9"/>
  <c r="G58" i="9"/>
  <c r="F58" i="9"/>
  <c r="E58" i="9"/>
  <c r="D58" i="9"/>
  <c r="BP92" i="9"/>
  <c r="BO92" i="9"/>
  <c r="BN92" i="9"/>
  <c r="BM92" i="9"/>
  <c r="BL92" i="9"/>
  <c r="BK92" i="9"/>
  <c r="BJ92" i="9"/>
  <c r="BI92" i="9"/>
  <c r="BH92" i="9"/>
  <c r="BG92" i="9"/>
  <c r="BF92" i="9"/>
  <c r="BE92" i="9"/>
  <c r="BD92" i="9"/>
  <c r="BC92" i="9"/>
  <c r="BB92" i="9"/>
  <c r="BA92" i="9"/>
  <c r="AZ92" i="9"/>
  <c r="AY92" i="9"/>
  <c r="AX92" i="9"/>
  <c r="AW92" i="9"/>
  <c r="AV92" i="9"/>
  <c r="AU92" i="9"/>
  <c r="AT92" i="9"/>
  <c r="AS92" i="9"/>
  <c r="AR92" i="9"/>
  <c r="AQ92" i="9"/>
  <c r="AP92" i="9"/>
  <c r="AO92" i="9"/>
  <c r="AN92" i="9"/>
  <c r="AM92" i="9"/>
  <c r="AL92" i="9"/>
  <c r="AK92" i="9"/>
  <c r="AJ92" i="9"/>
  <c r="AI92" i="9"/>
  <c r="AH92" i="9"/>
  <c r="AG92" i="9"/>
  <c r="AF92" i="9"/>
  <c r="AE92" i="9"/>
  <c r="AD92" i="9"/>
  <c r="AC92" i="9"/>
  <c r="AB92" i="9"/>
  <c r="AA92" i="9"/>
  <c r="Z92" i="9"/>
  <c r="Y92" i="9"/>
  <c r="X92" i="9"/>
  <c r="W92" i="9"/>
  <c r="V92" i="9"/>
  <c r="U92" i="9"/>
  <c r="T92" i="9"/>
  <c r="S92" i="9"/>
  <c r="R92" i="9"/>
  <c r="Q92" i="9"/>
  <c r="P92" i="9"/>
  <c r="O92" i="9"/>
  <c r="N92" i="9"/>
  <c r="M92" i="9"/>
  <c r="L92" i="9"/>
  <c r="K92" i="9"/>
  <c r="J92" i="9"/>
  <c r="I92" i="9"/>
  <c r="H92" i="9"/>
  <c r="G92" i="9"/>
  <c r="F92" i="9"/>
  <c r="E92" i="9"/>
  <c r="D92" i="9"/>
  <c r="BP84" i="9"/>
  <c r="BO84" i="9"/>
  <c r="BN84" i="9"/>
  <c r="BM84" i="9"/>
  <c r="BL84" i="9"/>
  <c r="BK84" i="9"/>
  <c r="BJ84" i="9"/>
  <c r="BI84" i="9"/>
  <c r="BH84" i="9"/>
  <c r="BG84" i="9"/>
  <c r="BF84" i="9"/>
  <c r="BE84" i="9"/>
  <c r="BD84" i="9"/>
  <c r="BC84" i="9"/>
  <c r="BB84" i="9"/>
  <c r="BA84" i="9"/>
  <c r="AZ84" i="9"/>
  <c r="AY84" i="9"/>
  <c r="AX84" i="9"/>
  <c r="AW84" i="9"/>
  <c r="AV84" i="9"/>
  <c r="AU84" i="9"/>
  <c r="AT84" i="9"/>
  <c r="AS84" i="9"/>
  <c r="AR84" i="9"/>
  <c r="AQ84" i="9"/>
  <c r="AP84" i="9"/>
  <c r="AO84" i="9"/>
  <c r="AN84" i="9"/>
  <c r="AM84" i="9"/>
  <c r="AL84" i="9"/>
  <c r="AK84" i="9"/>
  <c r="AJ84" i="9"/>
  <c r="AI84" i="9"/>
  <c r="AH84" i="9"/>
  <c r="AG84" i="9"/>
  <c r="AF84" i="9"/>
  <c r="AE84" i="9"/>
  <c r="AD84" i="9"/>
  <c r="AC84" i="9"/>
  <c r="AB84" i="9"/>
  <c r="AA84" i="9"/>
  <c r="Z84" i="9"/>
  <c r="Y84" i="9"/>
  <c r="X84" i="9"/>
  <c r="W84" i="9"/>
  <c r="V84" i="9"/>
  <c r="U84" i="9"/>
  <c r="T84" i="9"/>
  <c r="S84" i="9"/>
  <c r="R84" i="9"/>
  <c r="Q84" i="9"/>
  <c r="P84" i="9"/>
  <c r="O84" i="9"/>
  <c r="N84" i="9"/>
  <c r="M84" i="9"/>
  <c r="L84" i="9"/>
  <c r="K84" i="9"/>
  <c r="J84" i="9"/>
  <c r="I84" i="9"/>
  <c r="H84" i="9"/>
  <c r="G84" i="9"/>
  <c r="F84" i="9"/>
  <c r="E84" i="9"/>
  <c r="D84" i="9"/>
  <c r="BP56" i="9"/>
  <c r="BO56" i="9"/>
  <c r="BN56" i="9"/>
  <c r="BM56" i="9"/>
  <c r="BL56" i="9"/>
  <c r="BK56" i="9"/>
  <c r="BJ56" i="9"/>
  <c r="BI56" i="9"/>
  <c r="BH56" i="9"/>
  <c r="BG56" i="9"/>
  <c r="BF56" i="9"/>
  <c r="BE56" i="9"/>
  <c r="BD56" i="9"/>
  <c r="BC56" i="9"/>
  <c r="BB56" i="9"/>
  <c r="BA56" i="9"/>
  <c r="AZ56" i="9"/>
  <c r="AY56" i="9"/>
  <c r="AX56" i="9"/>
  <c r="AW56" i="9"/>
  <c r="AV56" i="9"/>
  <c r="AU56" i="9"/>
  <c r="AT56" i="9"/>
  <c r="AS56" i="9"/>
  <c r="AR56" i="9"/>
  <c r="AQ56" i="9"/>
  <c r="AP56" i="9"/>
  <c r="AO56" i="9"/>
  <c r="AN56" i="9"/>
  <c r="AM56" i="9"/>
  <c r="AL56" i="9"/>
  <c r="AK56" i="9"/>
  <c r="AJ56" i="9"/>
  <c r="AI56" i="9"/>
  <c r="AH56" i="9"/>
  <c r="AG56" i="9"/>
  <c r="AF56" i="9"/>
  <c r="AE56" i="9"/>
  <c r="AD56" i="9"/>
  <c r="AC56" i="9"/>
  <c r="AB56" i="9"/>
  <c r="AA56" i="9"/>
  <c r="Z56" i="9"/>
  <c r="Y56" i="9"/>
  <c r="X56" i="9"/>
  <c r="W56" i="9"/>
  <c r="V56" i="9"/>
  <c r="U56" i="9"/>
  <c r="T56" i="9"/>
  <c r="S56" i="9"/>
  <c r="R56" i="9"/>
  <c r="Q56" i="9"/>
  <c r="P56" i="9"/>
  <c r="O56" i="9"/>
  <c r="N56" i="9"/>
  <c r="M56" i="9"/>
  <c r="L56" i="9"/>
  <c r="K56" i="9"/>
  <c r="J56" i="9"/>
  <c r="I56" i="9"/>
  <c r="H56" i="9"/>
  <c r="G56" i="9"/>
  <c r="F56" i="9"/>
  <c r="E56" i="9"/>
  <c r="D56" i="9"/>
  <c r="BP41" i="9"/>
  <c r="BO41" i="9"/>
  <c r="BN41" i="9"/>
  <c r="BM41" i="9"/>
  <c r="BL41" i="9"/>
  <c r="BK41" i="9"/>
  <c r="BJ41" i="9"/>
  <c r="BI41" i="9"/>
  <c r="BH41" i="9"/>
  <c r="BG41" i="9"/>
  <c r="BF41" i="9"/>
  <c r="BE41" i="9"/>
  <c r="BD41" i="9"/>
  <c r="BC41" i="9"/>
  <c r="BB41" i="9"/>
  <c r="BA41" i="9"/>
  <c r="AZ41" i="9"/>
  <c r="AY41" i="9"/>
  <c r="AX41" i="9"/>
  <c r="AW41" i="9"/>
  <c r="AV41" i="9"/>
  <c r="AU41" i="9"/>
  <c r="AT41" i="9"/>
  <c r="AS41" i="9"/>
  <c r="AR41" i="9"/>
  <c r="AQ41" i="9"/>
  <c r="AP41" i="9"/>
  <c r="AO41" i="9"/>
  <c r="AN41" i="9"/>
  <c r="AM41" i="9"/>
  <c r="AL41" i="9"/>
  <c r="AK41" i="9"/>
  <c r="AJ41"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E41" i="9"/>
  <c r="D41" i="9"/>
  <c r="BP51" i="9"/>
  <c r="BO51" i="9"/>
  <c r="BN51" i="9"/>
  <c r="BM51" i="9"/>
  <c r="BL51" i="9"/>
  <c r="BK51" i="9"/>
  <c r="BJ51" i="9"/>
  <c r="BI51" i="9"/>
  <c r="BH51" i="9"/>
  <c r="BG51" i="9"/>
  <c r="BF51" i="9"/>
  <c r="BE51" i="9"/>
  <c r="BD51" i="9"/>
  <c r="BC51" i="9"/>
  <c r="BB51" i="9"/>
  <c r="BA51" i="9"/>
  <c r="AZ51" i="9"/>
  <c r="AY51" i="9"/>
  <c r="AX51" i="9"/>
  <c r="AW51" i="9"/>
  <c r="AV51" i="9"/>
  <c r="AU51" i="9"/>
  <c r="AT51" i="9"/>
  <c r="AS51" i="9"/>
  <c r="AR51" i="9"/>
  <c r="AQ51" i="9"/>
  <c r="AP51" i="9"/>
  <c r="AO51" i="9"/>
  <c r="AN51" i="9"/>
  <c r="AM51" i="9"/>
  <c r="AL51" i="9"/>
  <c r="AK51" i="9"/>
  <c r="AJ51" i="9"/>
  <c r="AI51" i="9"/>
  <c r="AH51" i="9"/>
  <c r="AG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E51" i="9"/>
  <c r="D51" i="9"/>
  <c r="BP40" i="9"/>
  <c r="BO40" i="9"/>
  <c r="BN40" i="9"/>
  <c r="BM40" i="9"/>
  <c r="BL40" i="9"/>
  <c r="BK40" i="9"/>
  <c r="BJ40" i="9"/>
  <c r="BI40" i="9"/>
  <c r="BH40" i="9"/>
  <c r="BG40" i="9"/>
  <c r="BF40" i="9"/>
  <c r="BE40" i="9"/>
  <c r="BD40" i="9"/>
  <c r="BC40" i="9"/>
  <c r="BB40" i="9"/>
  <c r="BA40" i="9"/>
  <c r="AZ40" i="9"/>
  <c r="AY40" i="9"/>
  <c r="AX40" i="9"/>
  <c r="AW40" i="9"/>
  <c r="AV40" i="9"/>
  <c r="AU40" i="9"/>
  <c r="AT40" i="9"/>
  <c r="AS40" i="9"/>
  <c r="AR40" i="9"/>
  <c r="AQ40" i="9"/>
  <c r="AP40" i="9"/>
  <c r="AO40" i="9"/>
  <c r="AN40" i="9"/>
  <c r="AM40" i="9"/>
  <c r="AL40" i="9"/>
  <c r="AK40" i="9"/>
  <c r="AJ40" i="9"/>
  <c r="AI40" i="9"/>
  <c r="AH40" i="9"/>
  <c r="AG40" i="9"/>
  <c r="AF40" i="9"/>
  <c r="AE40" i="9"/>
  <c r="AD40" i="9"/>
  <c r="AC40" i="9"/>
  <c r="AB40" i="9"/>
  <c r="AA40" i="9"/>
  <c r="Z40" i="9"/>
  <c r="Y40" i="9"/>
  <c r="X40" i="9"/>
  <c r="W40" i="9"/>
  <c r="V40" i="9"/>
  <c r="U40" i="9"/>
  <c r="T40" i="9"/>
  <c r="S40" i="9"/>
  <c r="R40" i="9"/>
  <c r="Q40" i="9"/>
  <c r="P40" i="9"/>
  <c r="O40" i="9"/>
  <c r="N40" i="9"/>
  <c r="M40" i="9"/>
  <c r="L40" i="9"/>
  <c r="K40" i="9"/>
  <c r="J40" i="9"/>
  <c r="I40" i="9"/>
  <c r="H40" i="9"/>
  <c r="G40" i="9"/>
  <c r="F40" i="9"/>
  <c r="E40" i="9"/>
  <c r="D40" i="9"/>
  <c r="BP30" i="9"/>
  <c r="BO30" i="9"/>
  <c r="BN30" i="9"/>
  <c r="BM30" i="9"/>
  <c r="BL30" i="9"/>
  <c r="BK30" i="9"/>
  <c r="BJ30" i="9"/>
  <c r="BI30" i="9"/>
  <c r="BH30" i="9"/>
  <c r="BG30" i="9"/>
  <c r="BF30" i="9"/>
  <c r="BE30" i="9"/>
  <c r="BD30" i="9"/>
  <c r="BC30" i="9"/>
  <c r="BB30" i="9"/>
  <c r="BA30" i="9"/>
  <c r="AZ30" i="9"/>
  <c r="AY30" i="9"/>
  <c r="AX30" i="9"/>
  <c r="AW30" i="9"/>
  <c r="AV30" i="9"/>
  <c r="AU30" i="9"/>
  <c r="AT30" i="9"/>
  <c r="AS30" i="9"/>
  <c r="AR30" i="9"/>
  <c r="AQ30" i="9"/>
  <c r="AP30" i="9"/>
  <c r="AO30" i="9"/>
  <c r="AN30" i="9"/>
  <c r="AM30" i="9"/>
  <c r="AL30" i="9"/>
  <c r="AK30" i="9"/>
  <c r="AJ30" i="9"/>
  <c r="AI30" i="9"/>
  <c r="AH30" i="9"/>
  <c r="AG30" i="9"/>
  <c r="AF30" i="9"/>
  <c r="AE30" i="9"/>
  <c r="AD30" i="9"/>
  <c r="AC30" i="9"/>
  <c r="AB30" i="9"/>
  <c r="AA30" i="9"/>
  <c r="Z30" i="9"/>
  <c r="Y30" i="9"/>
  <c r="X30" i="9"/>
  <c r="W30" i="9"/>
  <c r="V30" i="9"/>
  <c r="U30" i="9"/>
  <c r="T30" i="9"/>
  <c r="S30" i="9"/>
  <c r="R30" i="9"/>
  <c r="Q30" i="9"/>
  <c r="P30" i="9"/>
  <c r="O30" i="9"/>
  <c r="N30" i="9"/>
  <c r="M30" i="9"/>
  <c r="L30" i="9"/>
  <c r="K30" i="9"/>
  <c r="J30" i="9"/>
  <c r="I30" i="9"/>
  <c r="H30" i="9"/>
  <c r="G30" i="9"/>
  <c r="F30" i="9"/>
  <c r="E30" i="9"/>
  <c r="D30" i="9"/>
  <c r="BP52" i="9"/>
  <c r="BO52" i="9"/>
  <c r="BN52" i="9"/>
  <c r="BM52" i="9"/>
  <c r="BL52" i="9"/>
  <c r="BK52" i="9"/>
  <c r="BJ52" i="9"/>
  <c r="BI52" i="9"/>
  <c r="BH52" i="9"/>
  <c r="BG52" i="9"/>
  <c r="BF52" i="9"/>
  <c r="BE52" i="9"/>
  <c r="BD52" i="9"/>
  <c r="BC52" i="9"/>
  <c r="BB52" i="9"/>
  <c r="BA52" i="9"/>
  <c r="AZ52" i="9"/>
  <c r="AY52" i="9"/>
  <c r="AX52" i="9"/>
  <c r="AW52" i="9"/>
  <c r="AV52" i="9"/>
  <c r="AU52" i="9"/>
  <c r="AT52" i="9"/>
  <c r="AS52" i="9"/>
  <c r="AR52" i="9"/>
  <c r="AQ52" i="9"/>
  <c r="AP52" i="9"/>
  <c r="AO52" i="9"/>
  <c r="AN52" i="9"/>
  <c r="AM52" i="9"/>
  <c r="AL52" i="9"/>
  <c r="AK52" i="9"/>
  <c r="AJ52"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E52" i="9"/>
  <c r="D52" i="9"/>
  <c r="BP43" i="9"/>
  <c r="BO43" i="9"/>
  <c r="BN43" i="9"/>
  <c r="BM43" i="9"/>
  <c r="BL43" i="9"/>
  <c r="BK43" i="9"/>
  <c r="BJ43" i="9"/>
  <c r="BI43" i="9"/>
  <c r="BH43" i="9"/>
  <c r="BG43" i="9"/>
  <c r="BF43" i="9"/>
  <c r="BE43" i="9"/>
  <c r="BD43" i="9"/>
  <c r="BC43" i="9"/>
  <c r="BB43" i="9"/>
  <c r="BA43" i="9"/>
  <c r="AZ43" i="9"/>
  <c r="AY43" i="9"/>
  <c r="AX43" i="9"/>
  <c r="AW43" i="9"/>
  <c r="AV43" i="9"/>
  <c r="AU43" i="9"/>
  <c r="AT43" i="9"/>
  <c r="AS43" i="9"/>
  <c r="AR43" i="9"/>
  <c r="AQ43" i="9"/>
  <c r="AP43" i="9"/>
  <c r="AO43" i="9"/>
  <c r="AN43" i="9"/>
  <c r="AM43" i="9"/>
  <c r="AL43" i="9"/>
  <c r="AK43"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E43" i="9"/>
  <c r="D43"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BP48" i="9"/>
  <c r="BO48" i="9"/>
  <c r="BN48" i="9"/>
  <c r="BM48" i="9"/>
  <c r="BL48" i="9"/>
  <c r="BK48" i="9"/>
  <c r="BJ48" i="9"/>
  <c r="BI48" i="9"/>
  <c r="BH48" i="9"/>
  <c r="BG48" i="9"/>
  <c r="BF48" i="9"/>
  <c r="BE48" i="9"/>
  <c r="BD48" i="9"/>
  <c r="BC48" i="9"/>
  <c r="BB48" i="9"/>
  <c r="BA48" i="9"/>
  <c r="AZ48" i="9"/>
  <c r="AY48" i="9"/>
  <c r="AX48" i="9"/>
  <c r="AW48" i="9"/>
  <c r="AV48" i="9"/>
  <c r="AU48" i="9"/>
  <c r="AT48" i="9"/>
  <c r="AS48" i="9"/>
  <c r="AR48" i="9"/>
  <c r="AQ48" i="9"/>
  <c r="AP48" i="9"/>
  <c r="AO48" i="9"/>
  <c r="AN48" i="9"/>
  <c r="AM48" i="9"/>
  <c r="AL48" i="9"/>
  <c r="AK48" i="9"/>
  <c r="AJ48" i="9"/>
  <c r="AI48" i="9"/>
  <c r="AH48" i="9"/>
  <c r="AG48" i="9"/>
  <c r="AF48" i="9"/>
  <c r="AE48" i="9"/>
  <c r="AD48" i="9"/>
  <c r="AC48" i="9"/>
  <c r="AB48" i="9"/>
  <c r="AA48" i="9"/>
  <c r="Z48" i="9"/>
  <c r="Y48" i="9"/>
  <c r="X48" i="9"/>
  <c r="W48" i="9"/>
  <c r="V48" i="9"/>
  <c r="U48" i="9"/>
  <c r="T48" i="9"/>
  <c r="S48" i="9"/>
  <c r="R48" i="9"/>
  <c r="Q48" i="9"/>
  <c r="P48" i="9"/>
  <c r="O48" i="9"/>
  <c r="N48" i="9"/>
  <c r="M48" i="9"/>
  <c r="L48" i="9"/>
  <c r="K48" i="9"/>
  <c r="J48" i="9"/>
  <c r="I48" i="9"/>
  <c r="H48" i="9"/>
  <c r="G48" i="9"/>
  <c r="F48" i="9"/>
  <c r="E48" i="9"/>
  <c r="D48" i="9"/>
  <c r="BP17" i="9"/>
  <c r="BO17" i="9"/>
  <c r="BN17" i="9"/>
  <c r="BM17" i="9"/>
  <c r="BL17" i="9"/>
  <c r="BK17" i="9"/>
  <c r="BJ17" i="9"/>
  <c r="BI17" i="9"/>
  <c r="BH17" i="9"/>
  <c r="BG17" i="9"/>
  <c r="BF17" i="9"/>
  <c r="BE17" i="9"/>
  <c r="BD17" i="9"/>
  <c r="BC17" i="9"/>
  <c r="BB17" i="9"/>
  <c r="BA17" i="9"/>
  <c r="AZ17" i="9"/>
  <c r="AY17" i="9"/>
  <c r="AX17" i="9"/>
  <c r="AW17" i="9"/>
  <c r="AV17" i="9"/>
  <c r="AU17" i="9"/>
  <c r="AT17" i="9"/>
  <c r="AS17" i="9"/>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P17" i="9"/>
  <c r="O17" i="9"/>
  <c r="N17" i="9"/>
  <c r="M17" i="9"/>
  <c r="L17" i="9"/>
  <c r="K17" i="9"/>
  <c r="J17" i="9"/>
  <c r="I17" i="9"/>
  <c r="H17" i="9"/>
  <c r="G17" i="9"/>
  <c r="F17" i="9"/>
  <c r="E17" i="9"/>
  <c r="D1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E47" i="9"/>
  <c r="D47" i="9"/>
  <c r="BP39" i="9"/>
  <c r="BO39" i="9"/>
  <c r="BN39" i="9"/>
  <c r="BM39" i="9"/>
  <c r="BL39" i="9"/>
  <c r="BK39" i="9"/>
  <c r="BJ39" i="9"/>
  <c r="BI39" i="9"/>
  <c r="BH39" i="9"/>
  <c r="BG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E39" i="9"/>
  <c r="D39" i="9"/>
  <c r="BP9" i="9"/>
  <c r="BO9" i="9"/>
  <c r="BN9" i="9"/>
  <c r="BM9" i="9"/>
  <c r="BL9" i="9"/>
  <c r="BK9" i="9"/>
  <c r="BJ9" i="9"/>
  <c r="BI9" i="9"/>
  <c r="BH9" i="9"/>
  <c r="BG9" i="9"/>
  <c r="BF9" i="9"/>
  <c r="BE9" i="9"/>
  <c r="BD9" i="9"/>
  <c r="BC9" i="9"/>
  <c r="BB9" i="9"/>
  <c r="BA9" i="9"/>
  <c r="AZ9" i="9"/>
  <c r="AY9" i="9"/>
  <c r="AX9" i="9"/>
  <c r="AW9" i="9"/>
  <c r="AV9" i="9"/>
  <c r="AU9" i="9"/>
  <c r="AT9" i="9"/>
  <c r="AS9" i="9"/>
  <c r="AR9" i="9"/>
  <c r="AQ9" i="9"/>
  <c r="AP9" i="9"/>
  <c r="AO9" i="9"/>
  <c r="AN9" i="9"/>
  <c r="AM9" i="9"/>
  <c r="AL9" i="9"/>
  <c r="AK9" i="9"/>
  <c r="AJ9" i="9"/>
  <c r="AI9" i="9"/>
  <c r="AH9"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BP36" i="9"/>
  <c r="BO36" i="9"/>
  <c r="BN36" i="9"/>
  <c r="BM36" i="9"/>
  <c r="BL36" i="9"/>
  <c r="BK36" i="9"/>
  <c r="BJ36" i="9"/>
  <c r="BI36" i="9"/>
  <c r="BH36" i="9"/>
  <c r="BG36" i="9"/>
  <c r="BF36" i="9"/>
  <c r="BE36" i="9"/>
  <c r="BD36" i="9"/>
  <c r="BC36" i="9"/>
  <c r="BB36" i="9"/>
  <c r="BA36" i="9"/>
  <c r="AZ36" i="9"/>
  <c r="AY36" i="9"/>
  <c r="AX36" i="9"/>
  <c r="AW36" i="9"/>
  <c r="AV36" i="9"/>
  <c r="AU36" i="9"/>
  <c r="AT36" i="9"/>
  <c r="AS36" i="9"/>
  <c r="AR36" i="9"/>
  <c r="AQ36" i="9"/>
  <c r="AP36" i="9"/>
  <c r="AO36" i="9"/>
  <c r="AN36" i="9"/>
  <c r="AM36" i="9"/>
  <c r="AL36" i="9"/>
  <c r="AK36" i="9"/>
  <c r="AJ36" i="9"/>
  <c r="AI36" i="9"/>
  <c r="AH36" i="9"/>
  <c r="AG36" i="9"/>
  <c r="AF36" i="9"/>
  <c r="AE36" i="9"/>
  <c r="AD36" i="9"/>
  <c r="AC36" i="9"/>
  <c r="AB36" i="9"/>
  <c r="AA36" i="9"/>
  <c r="Z36" i="9"/>
  <c r="Y36" i="9"/>
  <c r="X36" i="9"/>
  <c r="W36" i="9"/>
  <c r="V36" i="9"/>
  <c r="U36" i="9"/>
  <c r="T36" i="9"/>
  <c r="S36" i="9"/>
  <c r="R36" i="9"/>
  <c r="Q36" i="9"/>
  <c r="P36" i="9"/>
  <c r="O36" i="9"/>
  <c r="N36" i="9"/>
  <c r="M36" i="9"/>
  <c r="L36" i="9"/>
  <c r="K36" i="9"/>
  <c r="J36" i="9"/>
  <c r="I36" i="9"/>
  <c r="H36" i="9"/>
  <c r="G36" i="9"/>
  <c r="F36" i="9"/>
  <c r="E36" i="9"/>
  <c r="D36" i="9"/>
  <c r="BP35" i="9"/>
  <c r="BO35" i="9"/>
  <c r="BN35" i="9"/>
  <c r="BM35" i="9"/>
  <c r="BL35" i="9"/>
  <c r="BK35" i="9"/>
  <c r="BJ35" i="9"/>
  <c r="BI35" i="9"/>
  <c r="BH35" i="9"/>
  <c r="BG35" i="9"/>
  <c r="BF35" i="9"/>
  <c r="BE35" i="9"/>
  <c r="BD35" i="9"/>
  <c r="BC35" i="9"/>
  <c r="BB35" i="9"/>
  <c r="BA35" i="9"/>
  <c r="AZ35" i="9"/>
  <c r="AY35" i="9"/>
  <c r="AX35" i="9"/>
  <c r="AW35" i="9"/>
  <c r="AV35" i="9"/>
  <c r="AU35" i="9"/>
  <c r="AT35" i="9"/>
  <c r="AS35" i="9"/>
  <c r="AR35" i="9"/>
  <c r="AQ35" i="9"/>
  <c r="AP35" i="9"/>
  <c r="AO35" i="9"/>
  <c r="AN35" i="9"/>
  <c r="AM35" i="9"/>
  <c r="AL35" i="9"/>
  <c r="AK35" i="9"/>
  <c r="AJ35" i="9"/>
  <c r="AI35" i="9"/>
  <c r="AH35" i="9"/>
  <c r="AG35" i="9"/>
  <c r="AF35" i="9"/>
  <c r="AE35" i="9"/>
  <c r="AD35" i="9"/>
  <c r="AC35" i="9"/>
  <c r="AB35" i="9"/>
  <c r="AA35" i="9"/>
  <c r="Z35" i="9"/>
  <c r="Y35" i="9"/>
  <c r="X35" i="9"/>
  <c r="W35" i="9"/>
  <c r="V35" i="9"/>
  <c r="U35" i="9"/>
  <c r="T35" i="9"/>
  <c r="S35" i="9"/>
  <c r="R35" i="9"/>
  <c r="Q35" i="9"/>
  <c r="P35" i="9"/>
  <c r="O35" i="9"/>
  <c r="N35" i="9"/>
  <c r="M35" i="9"/>
  <c r="L35" i="9"/>
  <c r="K35" i="9"/>
  <c r="J35" i="9"/>
  <c r="I35" i="9"/>
  <c r="H35" i="9"/>
  <c r="G35" i="9"/>
  <c r="F35" i="9"/>
  <c r="E35" i="9"/>
  <c r="D35" i="9"/>
  <c r="BP50" i="9"/>
  <c r="BO50" i="9"/>
  <c r="BN50" i="9"/>
  <c r="BM50" i="9"/>
  <c r="BL50" i="9"/>
  <c r="BK50" i="9"/>
  <c r="BJ50" i="9"/>
  <c r="BI50" i="9"/>
  <c r="BH50" i="9"/>
  <c r="BG50" i="9"/>
  <c r="BF50" i="9"/>
  <c r="BE50" i="9"/>
  <c r="BD50" i="9"/>
  <c r="BC50" i="9"/>
  <c r="BB50" i="9"/>
  <c r="BA50" i="9"/>
  <c r="AZ50" i="9"/>
  <c r="AY50" i="9"/>
  <c r="AX50" i="9"/>
  <c r="AW50" i="9"/>
  <c r="AV50" i="9"/>
  <c r="AU50" i="9"/>
  <c r="AT50" i="9"/>
  <c r="AS50" i="9"/>
  <c r="AR50" i="9"/>
  <c r="AQ50" i="9"/>
  <c r="AP50" i="9"/>
  <c r="AO50" i="9"/>
  <c r="AN50" i="9"/>
  <c r="AM50" i="9"/>
  <c r="AL50" i="9"/>
  <c r="AK50" i="9"/>
  <c r="AJ50" i="9"/>
  <c r="AI50" i="9"/>
  <c r="AH50" i="9"/>
  <c r="AG50" i="9"/>
  <c r="AF50" i="9"/>
  <c r="AE50" i="9"/>
  <c r="AD50" i="9"/>
  <c r="AC50" i="9"/>
  <c r="AB50" i="9"/>
  <c r="AA50" i="9"/>
  <c r="Z50" i="9"/>
  <c r="Y50" i="9"/>
  <c r="X50" i="9"/>
  <c r="W50" i="9"/>
  <c r="V50" i="9"/>
  <c r="U50" i="9"/>
  <c r="T50" i="9"/>
  <c r="S50" i="9"/>
  <c r="R50" i="9"/>
  <c r="Q50" i="9"/>
  <c r="P50" i="9"/>
  <c r="O50" i="9"/>
  <c r="N50" i="9"/>
  <c r="M50" i="9"/>
  <c r="L50" i="9"/>
  <c r="K50" i="9"/>
  <c r="J50" i="9"/>
  <c r="I50" i="9"/>
  <c r="H50" i="9"/>
  <c r="G50" i="9"/>
  <c r="F50" i="9"/>
  <c r="E50" i="9"/>
  <c r="D50" i="9"/>
  <c r="BP49" i="9"/>
  <c r="BO49" i="9"/>
  <c r="BN49" i="9"/>
  <c r="BM49" i="9"/>
  <c r="BL49" i="9"/>
  <c r="BK49" i="9"/>
  <c r="BJ49" i="9"/>
  <c r="BI49" i="9"/>
  <c r="BH49" i="9"/>
  <c r="BG49" i="9"/>
  <c r="BF49" i="9"/>
  <c r="BE49" i="9"/>
  <c r="BD49" i="9"/>
  <c r="BC49" i="9"/>
  <c r="BB49" i="9"/>
  <c r="BA49" i="9"/>
  <c r="AZ49" i="9"/>
  <c r="AY49" i="9"/>
  <c r="AX49" i="9"/>
  <c r="AW49" i="9"/>
  <c r="AV49" i="9"/>
  <c r="AU49" i="9"/>
  <c r="AT49" i="9"/>
  <c r="AS49" i="9"/>
  <c r="AR49" i="9"/>
  <c r="AQ49" i="9"/>
  <c r="AP49" i="9"/>
  <c r="AO49" i="9"/>
  <c r="AN49" i="9"/>
  <c r="AM49" i="9"/>
  <c r="AL49" i="9"/>
  <c r="AK49" i="9"/>
  <c r="AJ49" i="9"/>
  <c r="AI49" i="9"/>
  <c r="AH49" i="9"/>
  <c r="AG49" i="9"/>
  <c r="AF49" i="9"/>
  <c r="AE49" i="9"/>
  <c r="AD49" i="9"/>
  <c r="AC49" i="9"/>
  <c r="AB49" i="9"/>
  <c r="AA49" i="9"/>
  <c r="Z49" i="9"/>
  <c r="Y49" i="9"/>
  <c r="X49" i="9"/>
  <c r="W49" i="9"/>
  <c r="V49" i="9"/>
  <c r="U49" i="9"/>
  <c r="T49" i="9"/>
  <c r="S49" i="9"/>
  <c r="R49" i="9"/>
  <c r="Q49" i="9"/>
  <c r="P49" i="9"/>
  <c r="O49" i="9"/>
  <c r="N49" i="9"/>
  <c r="M49" i="9"/>
  <c r="L49" i="9"/>
  <c r="K49" i="9"/>
  <c r="J49" i="9"/>
  <c r="I49" i="9"/>
  <c r="H49" i="9"/>
  <c r="G49" i="9"/>
  <c r="F49" i="9"/>
  <c r="E49" i="9"/>
  <c r="D49" i="9"/>
  <c r="BP46" i="9"/>
  <c r="BO46" i="9"/>
  <c r="BN46" i="9"/>
  <c r="BM46" i="9"/>
  <c r="BL46" i="9"/>
  <c r="BK46" i="9"/>
  <c r="BJ46" i="9"/>
  <c r="BI46" i="9"/>
  <c r="BH46" i="9"/>
  <c r="BG46" i="9"/>
  <c r="BF46" i="9"/>
  <c r="BE46" i="9"/>
  <c r="BD46" i="9"/>
  <c r="BC46" i="9"/>
  <c r="BB46" i="9"/>
  <c r="BA46" i="9"/>
  <c r="AZ46" i="9"/>
  <c r="AY46" i="9"/>
  <c r="AX46" i="9"/>
  <c r="AW46" i="9"/>
  <c r="AV46" i="9"/>
  <c r="AU46" i="9"/>
  <c r="AT46" i="9"/>
  <c r="AS46" i="9"/>
  <c r="AR46" i="9"/>
  <c r="AQ46" i="9"/>
  <c r="AP46" i="9"/>
  <c r="AO46" i="9"/>
  <c r="AN46" i="9"/>
  <c r="AM46" i="9"/>
  <c r="AL46" i="9"/>
  <c r="AK46" i="9"/>
  <c r="AJ46" i="9"/>
  <c r="AI46" i="9"/>
  <c r="AH46" i="9"/>
  <c r="AG46" i="9"/>
  <c r="AF46" i="9"/>
  <c r="AE46" i="9"/>
  <c r="AD46" i="9"/>
  <c r="AC46" i="9"/>
  <c r="AB46" i="9"/>
  <c r="AA46" i="9"/>
  <c r="Z46" i="9"/>
  <c r="Y46" i="9"/>
  <c r="X46" i="9"/>
  <c r="W46" i="9"/>
  <c r="V46" i="9"/>
  <c r="U46" i="9"/>
  <c r="T46" i="9"/>
  <c r="S46" i="9"/>
  <c r="R46" i="9"/>
  <c r="Q46" i="9"/>
  <c r="P46" i="9"/>
  <c r="O46" i="9"/>
  <c r="N46" i="9"/>
  <c r="M46" i="9"/>
  <c r="L46" i="9"/>
  <c r="K46" i="9"/>
  <c r="J46" i="9"/>
  <c r="I46" i="9"/>
  <c r="H46" i="9"/>
  <c r="G46" i="9"/>
  <c r="F46" i="9"/>
  <c r="E46" i="9"/>
  <c r="D46" i="9"/>
  <c r="BP38" i="9"/>
  <c r="BO38" i="9"/>
  <c r="BN38" i="9"/>
  <c r="BM38" i="9"/>
  <c r="BL38" i="9"/>
  <c r="BK38" i="9"/>
  <c r="BJ38" i="9"/>
  <c r="BI38" i="9"/>
  <c r="BH38" i="9"/>
  <c r="BG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E38" i="9"/>
  <c r="D38"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BP45" i="9"/>
  <c r="BO45" i="9"/>
  <c r="BN45" i="9"/>
  <c r="BM45" i="9"/>
  <c r="BL45" i="9"/>
  <c r="BK45" i="9"/>
  <c r="BJ45" i="9"/>
  <c r="BI45" i="9"/>
  <c r="BH45" i="9"/>
  <c r="BG45" i="9"/>
  <c r="BF45" i="9"/>
  <c r="BE45" i="9"/>
  <c r="BD45" i="9"/>
  <c r="BC45" i="9"/>
  <c r="BB45" i="9"/>
  <c r="BA45" i="9"/>
  <c r="AZ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E45" i="9"/>
  <c r="D45" i="9"/>
  <c r="BP37" i="9"/>
  <c r="BO37" i="9"/>
  <c r="BN37" i="9"/>
  <c r="BM37" i="9"/>
  <c r="BL37" i="9"/>
  <c r="BK37" i="9"/>
  <c r="BJ37" i="9"/>
  <c r="BI37" i="9"/>
  <c r="BH37" i="9"/>
  <c r="BG37" i="9"/>
  <c r="BF37" i="9"/>
  <c r="BE37" i="9"/>
  <c r="BD37" i="9"/>
  <c r="BC37" i="9"/>
  <c r="BB37" i="9"/>
  <c r="BA37" i="9"/>
  <c r="AZ37" i="9"/>
  <c r="AY37" i="9"/>
  <c r="AX37"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U37" i="9"/>
  <c r="T37" i="9"/>
  <c r="S37" i="9"/>
  <c r="R37" i="9"/>
  <c r="Q37" i="9"/>
  <c r="P37" i="9"/>
  <c r="O37" i="9"/>
  <c r="N37" i="9"/>
  <c r="M37" i="9"/>
  <c r="L37" i="9"/>
  <c r="K37" i="9"/>
  <c r="J37" i="9"/>
  <c r="I37" i="9"/>
  <c r="H37" i="9"/>
  <c r="G37" i="9"/>
  <c r="F37" i="9"/>
  <c r="E37" i="9"/>
  <c r="D37" i="9"/>
  <c r="BP44" i="9"/>
  <c r="BO44" i="9"/>
  <c r="BN44" i="9"/>
  <c r="BM44" i="9"/>
  <c r="BL44" i="9"/>
  <c r="BK44" i="9"/>
  <c r="BJ44" i="9"/>
  <c r="BI44" i="9"/>
  <c r="BH44" i="9"/>
  <c r="BG44" i="9"/>
  <c r="BF44" i="9"/>
  <c r="BE44" i="9"/>
  <c r="BD44" i="9"/>
  <c r="BC44" i="9"/>
  <c r="BB44" i="9"/>
  <c r="BA44" i="9"/>
  <c r="AZ44" i="9"/>
  <c r="AY44" i="9"/>
  <c r="AX44" i="9"/>
  <c r="AW44" i="9"/>
  <c r="AV44" i="9"/>
  <c r="AU44" i="9"/>
  <c r="AT44" i="9"/>
  <c r="AS44" i="9"/>
  <c r="AR44" i="9"/>
  <c r="AQ44" i="9"/>
  <c r="AP44" i="9"/>
  <c r="AO44" i="9"/>
  <c r="AN44" i="9"/>
  <c r="AM44" i="9"/>
  <c r="AL44" i="9"/>
  <c r="AK44" i="9"/>
  <c r="AJ44" i="9"/>
  <c r="AI44" i="9"/>
  <c r="AH44" i="9"/>
  <c r="AG44" i="9"/>
  <c r="AF44" i="9"/>
  <c r="AE44" i="9"/>
  <c r="AD44" i="9"/>
  <c r="AC44" i="9"/>
  <c r="AB44" i="9"/>
  <c r="AA44" i="9"/>
  <c r="Z44" i="9"/>
  <c r="Y44" i="9"/>
  <c r="X44" i="9"/>
  <c r="W44" i="9"/>
  <c r="V44" i="9"/>
  <c r="U44" i="9"/>
  <c r="T44" i="9"/>
  <c r="S44" i="9"/>
  <c r="R44" i="9"/>
  <c r="Q44" i="9"/>
  <c r="P44" i="9"/>
  <c r="O44" i="9"/>
  <c r="N44" i="9"/>
  <c r="M44" i="9"/>
  <c r="L44" i="9"/>
  <c r="K44" i="9"/>
  <c r="J44" i="9"/>
  <c r="I44" i="9"/>
  <c r="H44" i="9"/>
  <c r="G44" i="9"/>
  <c r="F44" i="9"/>
  <c r="E44" i="9"/>
  <c r="D44" i="9"/>
  <c r="BP42" i="9"/>
  <c r="BO42" i="9"/>
  <c r="BN42" i="9"/>
  <c r="BM42" i="9"/>
  <c r="BL42" i="9"/>
  <c r="BK42" i="9"/>
  <c r="BJ42" i="9"/>
  <c r="BI42" i="9"/>
  <c r="BH42" i="9"/>
  <c r="BG42" i="9"/>
  <c r="BF42" i="9"/>
  <c r="BE42" i="9"/>
  <c r="BD42" i="9"/>
  <c r="BC42" i="9"/>
  <c r="BB42" i="9"/>
  <c r="BA42" i="9"/>
  <c r="AZ42" i="9"/>
  <c r="AY42" i="9"/>
  <c r="AX42" i="9"/>
  <c r="AW42" i="9"/>
  <c r="AV42" i="9"/>
  <c r="AU42" i="9"/>
  <c r="AT42" i="9"/>
  <c r="AS42" i="9"/>
  <c r="AR42" i="9"/>
  <c r="AQ42" i="9"/>
  <c r="AP42" i="9"/>
  <c r="AO42" i="9"/>
  <c r="AN42" i="9"/>
  <c r="AM42" i="9"/>
  <c r="AL42" i="9"/>
  <c r="AK42" i="9"/>
  <c r="AJ42"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E42" i="9"/>
  <c r="D42" i="9"/>
  <c r="BP15" i="9"/>
  <c r="BO15" i="9"/>
  <c r="BN15" i="9"/>
  <c r="BM15" i="9"/>
  <c r="BL15" i="9"/>
  <c r="BK15" i="9"/>
  <c r="BJ15" i="9"/>
  <c r="BI15" i="9"/>
  <c r="BH15" i="9"/>
  <c r="BG15" i="9"/>
  <c r="BF15" i="9"/>
  <c r="BE15" i="9"/>
  <c r="BD15" i="9"/>
  <c r="BC15" i="9"/>
  <c r="BB15" i="9"/>
  <c r="BA15" i="9"/>
  <c r="AZ15" i="9"/>
  <c r="AY15" i="9"/>
  <c r="AX15" i="9"/>
  <c r="AW15" i="9"/>
  <c r="AV15" i="9"/>
  <c r="AU15" i="9"/>
  <c r="AT15" i="9"/>
  <c r="AS15" i="9"/>
  <c r="AR15" i="9"/>
  <c r="AQ15" i="9"/>
  <c r="AP15" i="9"/>
  <c r="AO15" i="9"/>
  <c r="AN15" i="9"/>
  <c r="AM15" i="9"/>
  <c r="AL15" i="9"/>
  <c r="AK15" i="9"/>
  <c r="AJ15" i="9"/>
  <c r="AI15" i="9"/>
  <c r="AH15" i="9"/>
  <c r="AG15"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O264" i="9" l="1"/>
  <c r="BG264" i="9"/>
  <c r="AF265" i="9"/>
  <c r="AU264" i="9"/>
  <c r="AZ266" i="9"/>
  <c r="BC264" i="9"/>
  <c r="AZ265" i="9"/>
  <c r="AF266" i="9"/>
  <c r="AF269" i="9"/>
  <c r="AZ269" i="9"/>
  <c r="AF263" i="9"/>
  <c r="AZ263" i="9"/>
  <c r="O270" i="9"/>
  <c r="AU270" i="9"/>
  <c r="BC270" i="9"/>
  <c r="BG270" i="9"/>
  <c r="AF264" i="9"/>
  <c r="AZ264" i="9"/>
  <c r="AF270" i="9"/>
  <c r="AZ270" i="9"/>
  <c r="O263" i="9"/>
  <c r="AU263" i="9"/>
  <c r="BC263" i="9"/>
  <c r="BG263" i="9"/>
  <c r="O265" i="9"/>
  <c r="AU265" i="9"/>
  <c r="BC265" i="9"/>
  <c r="BG265" i="9"/>
  <c r="O266" i="9"/>
  <c r="AU266" i="9"/>
  <c r="BC266" i="9"/>
  <c r="BG266" i="9"/>
  <c r="O269" i="9"/>
  <c r="AU269" i="9"/>
  <c r="BC269" i="9"/>
  <c r="BG269" i="9"/>
  <c r="D202" i="1"/>
  <c r="E202" i="1"/>
  <c r="F202" i="1"/>
  <c r="G202" i="1"/>
  <c r="H202" i="1"/>
  <c r="I202" i="1"/>
  <c r="J202" i="1"/>
  <c r="K202" i="1"/>
  <c r="L202" i="1"/>
  <c r="M202" i="1"/>
  <c r="N202" i="1"/>
  <c r="O202"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D203" i="1"/>
  <c r="E203" i="1"/>
  <c r="F203" i="1"/>
  <c r="G203" i="1"/>
  <c r="H203" i="1"/>
  <c r="I203" i="1"/>
  <c r="J203" i="1"/>
  <c r="K203" i="1"/>
  <c r="L203" i="1"/>
  <c r="M203" i="1"/>
  <c r="N203" i="1"/>
  <c r="O203"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D204" i="1"/>
  <c r="E204" i="1"/>
  <c r="F204" i="1"/>
  <c r="G204" i="1"/>
  <c r="H204" i="1"/>
  <c r="I204" i="1"/>
  <c r="J204" i="1"/>
  <c r="K204" i="1"/>
  <c r="L204" i="1"/>
  <c r="M204" i="1"/>
  <c r="N204" i="1"/>
  <c r="O204"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D205" i="1"/>
  <c r="E205" i="1"/>
  <c r="F205" i="1"/>
  <c r="G205" i="1"/>
  <c r="H205" i="1"/>
  <c r="I205" i="1"/>
  <c r="J205" i="1"/>
  <c r="K205" i="1"/>
  <c r="L205" i="1"/>
  <c r="M205" i="1"/>
  <c r="N205" i="1"/>
  <c r="O205"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D206" i="1"/>
  <c r="E206" i="1"/>
  <c r="F206" i="1"/>
  <c r="G206" i="1"/>
  <c r="H206" i="1"/>
  <c r="I206" i="1"/>
  <c r="J206" i="1"/>
  <c r="K206" i="1"/>
  <c r="L206" i="1"/>
  <c r="M206" i="1"/>
  <c r="N206" i="1"/>
  <c r="O206"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D207" i="1"/>
  <c r="E207" i="1"/>
  <c r="F207" i="1"/>
  <c r="G207" i="1"/>
  <c r="H207" i="1"/>
  <c r="I207" i="1"/>
  <c r="J207" i="1"/>
  <c r="K207" i="1"/>
  <c r="L207" i="1"/>
  <c r="M207" i="1"/>
  <c r="N207" i="1"/>
  <c r="O207"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D208" i="1"/>
  <c r="E208" i="1"/>
  <c r="F208" i="1"/>
  <c r="G208" i="1"/>
  <c r="H208" i="1"/>
  <c r="I208" i="1"/>
  <c r="J208" i="1"/>
  <c r="K208" i="1"/>
  <c r="L208" i="1"/>
  <c r="M208" i="1"/>
  <c r="N208" i="1"/>
  <c r="O208"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D209" i="1"/>
  <c r="E209" i="1"/>
  <c r="F209" i="1"/>
  <c r="G209" i="1"/>
  <c r="H209" i="1"/>
  <c r="I209" i="1"/>
  <c r="J209" i="1"/>
  <c r="K209" i="1"/>
  <c r="L209" i="1"/>
  <c r="M209" i="1"/>
  <c r="N209" i="1"/>
  <c r="O209"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D210" i="1"/>
  <c r="E210" i="1"/>
  <c r="F210" i="1"/>
  <c r="G210" i="1"/>
  <c r="H210" i="1"/>
  <c r="I210" i="1"/>
  <c r="J210" i="1"/>
  <c r="K210" i="1"/>
  <c r="L210" i="1"/>
  <c r="M210" i="1"/>
  <c r="N210" i="1"/>
  <c r="O210"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D211" i="1"/>
  <c r="E211" i="1"/>
  <c r="F211" i="1"/>
  <c r="G211" i="1"/>
  <c r="H211" i="1"/>
  <c r="I211" i="1"/>
  <c r="J211" i="1"/>
  <c r="K211" i="1"/>
  <c r="L211" i="1"/>
  <c r="M211" i="1"/>
  <c r="N211" i="1"/>
  <c r="O211"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D212" i="1"/>
  <c r="E212" i="1"/>
  <c r="F212" i="1"/>
  <c r="G212" i="1"/>
  <c r="H212" i="1"/>
  <c r="I212" i="1"/>
  <c r="J212" i="1"/>
  <c r="K212" i="1"/>
  <c r="L212" i="1"/>
  <c r="M212" i="1"/>
  <c r="N212" i="1"/>
  <c r="O212"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D213" i="1"/>
  <c r="E213" i="1"/>
  <c r="F213" i="1"/>
  <c r="G213" i="1"/>
  <c r="H213" i="1"/>
  <c r="I213" i="1"/>
  <c r="J213" i="1"/>
  <c r="K213" i="1"/>
  <c r="L213" i="1"/>
  <c r="M213" i="1"/>
  <c r="N213" i="1"/>
  <c r="O213"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D214" i="1"/>
  <c r="E214" i="1"/>
  <c r="F214" i="1"/>
  <c r="G214" i="1"/>
  <c r="H214" i="1"/>
  <c r="I214" i="1"/>
  <c r="J214" i="1"/>
  <c r="K214" i="1"/>
  <c r="L214" i="1"/>
  <c r="M214" i="1"/>
  <c r="N214" i="1"/>
  <c r="O214"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D215" i="1"/>
  <c r="E215" i="1"/>
  <c r="F215" i="1"/>
  <c r="G215" i="1"/>
  <c r="H215" i="1"/>
  <c r="I215" i="1"/>
  <c r="J215" i="1"/>
  <c r="K215" i="1"/>
  <c r="L215" i="1"/>
  <c r="M215" i="1"/>
  <c r="N215" i="1"/>
  <c r="O215"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D216" i="1"/>
  <c r="E216" i="1"/>
  <c r="F216" i="1"/>
  <c r="G216" i="1"/>
  <c r="H216" i="1"/>
  <c r="I216" i="1"/>
  <c r="J216" i="1"/>
  <c r="K216" i="1"/>
  <c r="L216" i="1"/>
  <c r="M216" i="1"/>
  <c r="N216" i="1"/>
  <c r="O216"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D217" i="1"/>
  <c r="E217" i="1"/>
  <c r="F217" i="1"/>
  <c r="G217" i="1"/>
  <c r="H217" i="1"/>
  <c r="I217" i="1"/>
  <c r="J217" i="1"/>
  <c r="K217" i="1"/>
  <c r="L217" i="1"/>
  <c r="M217" i="1"/>
  <c r="N217" i="1"/>
  <c r="O217"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D218" i="1"/>
  <c r="E218" i="1"/>
  <c r="F218" i="1"/>
  <c r="G218" i="1"/>
  <c r="H218" i="1"/>
  <c r="I218" i="1"/>
  <c r="J218" i="1"/>
  <c r="K218" i="1"/>
  <c r="L218" i="1"/>
  <c r="M218" i="1"/>
  <c r="N218" i="1"/>
  <c r="O218"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D219" i="1"/>
  <c r="E219" i="1"/>
  <c r="F219" i="1"/>
  <c r="G219" i="1"/>
  <c r="H219" i="1"/>
  <c r="I219" i="1"/>
  <c r="J219" i="1"/>
  <c r="K219" i="1"/>
  <c r="L219" i="1"/>
  <c r="M219" i="1"/>
  <c r="N219" i="1"/>
  <c r="O219"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D220" i="1"/>
  <c r="E220" i="1"/>
  <c r="F220" i="1"/>
  <c r="G220" i="1"/>
  <c r="H220" i="1"/>
  <c r="I220" i="1"/>
  <c r="J220" i="1"/>
  <c r="K220" i="1"/>
  <c r="L220" i="1"/>
  <c r="M220" i="1"/>
  <c r="N220" i="1"/>
  <c r="O220"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D221" i="1"/>
  <c r="E221" i="1"/>
  <c r="F221" i="1"/>
  <c r="G221" i="1"/>
  <c r="H221" i="1"/>
  <c r="I221" i="1"/>
  <c r="J221" i="1"/>
  <c r="K221" i="1"/>
  <c r="L221" i="1"/>
  <c r="M221" i="1"/>
  <c r="N221" i="1"/>
  <c r="O221"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D222" i="1"/>
  <c r="E222" i="1"/>
  <c r="F222" i="1"/>
  <c r="G222" i="1"/>
  <c r="H222" i="1"/>
  <c r="I222" i="1"/>
  <c r="J222" i="1"/>
  <c r="K222" i="1"/>
  <c r="L222" i="1"/>
  <c r="M222" i="1"/>
  <c r="N222" i="1"/>
  <c r="O222"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E201" i="1"/>
  <c r="F201" i="1"/>
  <c r="G201" i="1"/>
  <c r="H201" i="1"/>
  <c r="I201" i="1"/>
  <c r="J201" i="1"/>
  <c r="K201" i="1"/>
  <c r="L201" i="1"/>
  <c r="M201" i="1"/>
  <c r="N201" i="1"/>
  <c r="O201"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D201" i="1"/>
  <c r="D107" i="1"/>
  <c r="E107" i="1"/>
  <c r="F107" i="1"/>
  <c r="G107" i="1"/>
  <c r="H107" i="1"/>
  <c r="I107" i="1"/>
  <c r="J107" i="1"/>
  <c r="K107" i="1"/>
  <c r="L107" i="1"/>
  <c r="M107" i="1"/>
  <c r="N107" i="1"/>
  <c r="O107"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D108" i="1"/>
  <c r="E108" i="1"/>
  <c r="F108" i="1"/>
  <c r="G108" i="1"/>
  <c r="H108" i="1"/>
  <c r="I108" i="1"/>
  <c r="J108" i="1"/>
  <c r="K108" i="1"/>
  <c r="L108" i="1"/>
  <c r="M108" i="1"/>
  <c r="N108" i="1"/>
  <c r="O108"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D109" i="1"/>
  <c r="E109" i="1"/>
  <c r="F109" i="1"/>
  <c r="G109" i="1"/>
  <c r="H109" i="1"/>
  <c r="I109" i="1"/>
  <c r="J109" i="1"/>
  <c r="K109" i="1"/>
  <c r="L109" i="1"/>
  <c r="M109" i="1"/>
  <c r="N109" i="1"/>
  <c r="O109"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D110" i="1"/>
  <c r="E110" i="1"/>
  <c r="F110" i="1"/>
  <c r="G110" i="1"/>
  <c r="H110" i="1"/>
  <c r="I110" i="1"/>
  <c r="J110" i="1"/>
  <c r="K110" i="1"/>
  <c r="L110" i="1"/>
  <c r="M110" i="1"/>
  <c r="N110" i="1"/>
  <c r="O110"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D111" i="1"/>
  <c r="E111" i="1"/>
  <c r="F111" i="1"/>
  <c r="G111" i="1"/>
  <c r="H111" i="1"/>
  <c r="I111" i="1"/>
  <c r="J111" i="1"/>
  <c r="K111" i="1"/>
  <c r="L111" i="1"/>
  <c r="M111" i="1"/>
  <c r="N111" i="1"/>
  <c r="O111"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D112" i="1"/>
  <c r="E112" i="1"/>
  <c r="F112" i="1"/>
  <c r="G112" i="1"/>
  <c r="H112" i="1"/>
  <c r="I112" i="1"/>
  <c r="J112" i="1"/>
  <c r="K112" i="1"/>
  <c r="L112" i="1"/>
  <c r="M112" i="1"/>
  <c r="N112" i="1"/>
  <c r="O112"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D113" i="1"/>
  <c r="E113" i="1"/>
  <c r="F113" i="1"/>
  <c r="G113" i="1"/>
  <c r="H113" i="1"/>
  <c r="I113" i="1"/>
  <c r="J113" i="1"/>
  <c r="K113" i="1"/>
  <c r="L113" i="1"/>
  <c r="M113" i="1"/>
  <c r="N113" i="1"/>
  <c r="O113"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D114" i="1"/>
  <c r="E114" i="1"/>
  <c r="F114" i="1"/>
  <c r="G114" i="1"/>
  <c r="H114" i="1"/>
  <c r="I114" i="1"/>
  <c r="J114" i="1"/>
  <c r="K114" i="1"/>
  <c r="L114" i="1"/>
  <c r="M114" i="1"/>
  <c r="N114" i="1"/>
  <c r="O114"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D115" i="1"/>
  <c r="E115" i="1"/>
  <c r="F115" i="1"/>
  <c r="G115" i="1"/>
  <c r="H115" i="1"/>
  <c r="I115" i="1"/>
  <c r="J115" i="1"/>
  <c r="K115" i="1"/>
  <c r="L115" i="1"/>
  <c r="M115" i="1"/>
  <c r="N115" i="1"/>
  <c r="O115"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D116" i="1"/>
  <c r="E116" i="1"/>
  <c r="F116" i="1"/>
  <c r="G116" i="1"/>
  <c r="H116" i="1"/>
  <c r="I116" i="1"/>
  <c r="J116" i="1"/>
  <c r="K116" i="1"/>
  <c r="L116" i="1"/>
  <c r="M116" i="1"/>
  <c r="N116" i="1"/>
  <c r="O116"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D117" i="1"/>
  <c r="E117" i="1"/>
  <c r="F117" i="1"/>
  <c r="G117" i="1"/>
  <c r="H117" i="1"/>
  <c r="I117" i="1"/>
  <c r="J117" i="1"/>
  <c r="K117" i="1"/>
  <c r="L117" i="1"/>
  <c r="M117" i="1"/>
  <c r="N117" i="1"/>
  <c r="O117"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D118" i="1"/>
  <c r="E118" i="1"/>
  <c r="F118" i="1"/>
  <c r="G118" i="1"/>
  <c r="H118" i="1"/>
  <c r="I118" i="1"/>
  <c r="J118" i="1"/>
  <c r="K118" i="1"/>
  <c r="L118" i="1"/>
  <c r="M118" i="1"/>
  <c r="N118" i="1"/>
  <c r="O118"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D119" i="1"/>
  <c r="E119" i="1"/>
  <c r="F119" i="1"/>
  <c r="G119" i="1"/>
  <c r="H119"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D120" i="1"/>
  <c r="E120" i="1"/>
  <c r="F120" i="1"/>
  <c r="G120" i="1"/>
  <c r="H120" i="1"/>
  <c r="I120" i="1"/>
  <c r="J120" i="1"/>
  <c r="K120" i="1"/>
  <c r="L120" i="1"/>
  <c r="M120" i="1"/>
  <c r="N120" i="1"/>
  <c r="O120"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D121" i="1"/>
  <c r="E121" i="1"/>
  <c r="F121" i="1"/>
  <c r="G121" i="1"/>
  <c r="H121" i="1"/>
  <c r="I121" i="1"/>
  <c r="J121" i="1"/>
  <c r="K121" i="1"/>
  <c r="L121" i="1"/>
  <c r="M121" i="1"/>
  <c r="N121" i="1"/>
  <c r="O121"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D122" i="1"/>
  <c r="E122" i="1"/>
  <c r="F122" i="1"/>
  <c r="G122" i="1"/>
  <c r="H122" i="1"/>
  <c r="I122" i="1"/>
  <c r="J122" i="1"/>
  <c r="K122" i="1"/>
  <c r="L122" i="1"/>
  <c r="M122" i="1"/>
  <c r="N122" i="1"/>
  <c r="O122"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D123" i="1"/>
  <c r="E123" i="1"/>
  <c r="F123" i="1"/>
  <c r="G123" i="1"/>
  <c r="H123" i="1"/>
  <c r="I123" i="1"/>
  <c r="J123" i="1"/>
  <c r="K123" i="1"/>
  <c r="L123" i="1"/>
  <c r="M123" i="1"/>
  <c r="N123" i="1"/>
  <c r="O123"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D124" i="1"/>
  <c r="E124" i="1"/>
  <c r="F124" i="1"/>
  <c r="G124" i="1"/>
  <c r="H124" i="1"/>
  <c r="I124" i="1"/>
  <c r="J124" i="1"/>
  <c r="K124" i="1"/>
  <c r="L124" i="1"/>
  <c r="M124" i="1"/>
  <c r="N124" i="1"/>
  <c r="O124"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D125" i="1"/>
  <c r="E125" i="1"/>
  <c r="F125" i="1"/>
  <c r="G125" i="1"/>
  <c r="H125" i="1"/>
  <c r="I125" i="1"/>
  <c r="J125" i="1"/>
  <c r="K125" i="1"/>
  <c r="L125" i="1"/>
  <c r="M125" i="1"/>
  <c r="N125" i="1"/>
  <c r="O125"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D126" i="1"/>
  <c r="E126" i="1"/>
  <c r="F126" i="1"/>
  <c r="G126" i="1"/>
  <c r="H126" i="1"/>
  <c r="I126" i="1"/>
  <c r="J126" i="1"/>
  <c r="K126" i="1"/>
  <c r="L126" i="1"/>
  <c r="M126" i="1"/>
  <c r="N126" i="1"/>
  <c r="O126"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D127" i="1"/>
  <c r="E127" i="1"/>
  <c r="F127" i="1"/>
  <c r="G127" i="1"/>
  <c r="H127" i="1"/>
  <c r="I127" i="1"/>
  <c r="J127" i="1"/>
  <c r="K127" i="1"/>
  <c r="L127" i="1"/>
  <c r="M127" i="1"/>
  <c r="N127" i="1"/>
  <c r="O127"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D128" i="1"/>
  <c r="E128" i="1"/>
  <c r="F128" i="1"/>
  <c r="G128" i="1"/>
  <c r="H128" i="1"/>
  <c r="I128" i="1"/>
  <c r="J128" i="1"/>
  <c r="K128" i="1"/>
  <c r="L128" i="1"/>
  <c r="M128" i="1"/>
  <c r="N128" i="1"/>
  <c r="O128"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D129" i="1"/>
  <c r="E129" i="1"/>
  <c r="F129" i="1"/>
  <c r="G129" i="1"/>
  <c r="H129" i="1"/>
  <c r="I129" i="1"/>
  <c r="J129" i="1"/>
  <c r="K129" i="1"/>
  <c r="L129" i="1"/>
  <c r="M129" i="1"/>
  <c r="N129" i="1"/>
  <c r="O129"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D130" i="1"/>
  <c r="E130" i="1"/>
  <c r="F130" i="1"/>
  <c r="G130" i="1"/>
  <c r="H130" i="1"/>
  <c r="I130" i="1"/>
  <c r="J130" i="1"/>
  <c r="K130" i="1"/>
  <c r="L130" i="1"/>
  <c r="M130" i="1"/>
  <c r="N130" i="1"/>
  <c r="O130"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D131" i="1"/>
  <c r="E131" i="1"/>
  <c r="F131" i="1"/>
  <c r="G131" i="1"/>
  <c r="H131" i="1"/>
  <c r="I131" i="1"/>
  <c r="J131" i="1"/>
  <c r="K131" i="1"/>
  <c r="L131" i="1"/>
  <c r="M131" i="1"/>
  <c r="N131" i="1"/>
  <c r="O131"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D132" i="1"/>
  <c r="E132" i="1"/>
  <c r="F132" i="1"/>
  <c r="G132" i="1"/>
  <c r="H132" i="1"/>
  <c r="I132" i="1"/>
  <c r="J132" i="1"/>
  <c r="K132" i="1"/>
  <c r="L132" i="1"/>
  <c r="M132" i="1"/>
  <c r="N132" i="1"/>
  <c r="O132"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D133" i="1"/>
  <c r="E133" i="1"/>
  <c r="F133" i="1"/>
  <c r="G133" i="1"/>
  <c r="H133" i="1"/>
  <c r="I133" i="1"/>
  <c r="J133" i="1"/>
  <c r="K133" i="1"/>
  <c r="L133" i="1"/>
  <c r="M133" i="1"/>
  <c r="N133" i="1"/>
  <c r="O133"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D134" i="1"/>
  <c r="E134" i="1"/>
  <c r="F134" i="1"/>
  <c r="G134" i="1"/>
  <c r="H134" i="1"/>
  <c r="I134" i="1"/>
  <c r="J134" i="1"/>
  <c r="K134" i="1"/>
  <c r="L134" i="1"/>
  <c r="M134" i="1"/>
  <c r="N134" i="1"/>
  <c r="O134"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D135" i="1"/>
  <c r="E135" i="1"/>
  <c r="F135" i="1"/>
  <c r="G135" i="1"/>
  <c r="H135" i="1"/>
  <c r="I135" i="1"/>
  <c r="J135" i="1"/>
  <c r="K135" i="1"/>
  <c r="L135" i="1"/>
  <c r="M135" i="1"/>
  <c r="N135" i="1"/>
  <c r="O135"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D136" i="1"/>
  <c r="E136" i="1"/>
  <c r="F136" i="1"/>
  <c r="G136" i="1"/>
  <c r="H136" i="1"/>
  <c r="I136" i="1"/>
  <c r="J136" i="1"/>
  <c r="K136" i="1"/>
  <c r="L136" i="1"/>
  <c r="M136" i="1"/>
  <c r="N136" i="1"/>
  <c r="O136"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D137" i="1"/>
  <c r="E137" i="1"/>
  <c r="F137" i="1"/>
  <c r="G137" i="1"/>
  <c r="H137" i="1"/>
  <c r="I137" i="1"/>
  <c r="J137" i="1"/>
  <c r="K137" i="1"/>
  <c r="L137" i="1"/>
  <c r="M137" i="1"/>
  <c r="N137" i="1"/>
  <c r="O137"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D138" i="1"/>
  <c r="E138" i="1"/>
  <c r="F138" i="1"/>
  <c r="G138" i="1"/>
  <c r="H138" i="1"/>
  <c r="I138" i="1"/>
  <c r="J138" i="1"/>
  <c r="K138" i="1"/>
  <c r="L138" i="1"/>
  <c r="M138" i="1"/>
  <c r="N138" i="1"/>
  <c r="O138"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D139" i="1"/>
  <c r="E139" i="1"/>
  <c r="F139" i="1"/>
  <c r="G139" i="1"/>
  <c r="H139" i="1"/>
  <c r="I139" i="1"/>
  <c r="J139" i="1"/>
  <c r="K139" i="1"/>
  <c r="L139" i="1"/>
  <c r="M139" i="1"/>
  <c r="N139" i="1"/>
  <c r="O139"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D140" i="1"/>
  <c r="E140" i="1"/>
  <c r="F140" i="1"/>
  <c r="G140" i="1"/>
  <c r="H140" i="1"/>
  <c r="I140" i="1"/>
  <c r="J140" i="1"/>
  <c r="K140" i="1"/>
  <c r="L140" i="1"/>
  <c r="M140" i="1"/>
  <c r="N140" i="1"/>
  <c r="O140"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D141" i="1"/>
  <c r="E141" i="1"/>
  <c r="F141" i="1"/>
  <c r="G141" i="1"/>
  <c r="H141" i="1"/>
  <c r="I141" i="1"/>
  <c r="J141" i="1"/>
  <c r="K141" i="1"/>
  <c r="L141" i="1"/>
  <c r="M141" i="1"/>
  <c r="N141" i="1"/>
  <c r="O141"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D142" i="1"/>
  <c r="E142" i="1"/>
  <c r="F142" i="1"/>
  <c r="G142" i="1"/>
  <c r="H142" i="1"/>
  <c r="I142" i="1"/>
  <c r="J142" i="1"/>
  <c r="K142" i="1"/>
  <c r="L142" i="1"/>
  <c r="M142" i="1"/>
  <c r="N142" i="1"/>
  <c r="O142"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D143" i="1"/>
  <c r="E143" i="1"/>
  <c r="F143" i="1"/>
  <c r="G143" i="1"/>
  <c r="H143" i="1"/>
  <c r="I143" i="1"/>
  <c r="J143" i="1"/>
  <c r="K143" i="1"/>
  <c r="L143" i="1"/>
  <c r="M143" i="1"/>
  <c r="N143" i="1"/>
  <c r="O143"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D144" i="1"/>
  <c r="E144" i="1"/>
  <c r="F144" i="1"/>
  <c r="G144" i="1"/>
  <c r="H144" i="1"/>
  <c r="I144" i="1"/>
  <c r="J144" i="1"/>
  <c r="K144" i="1"/>
  <c r="L144" i="1"/>
  <c r="M144" i="1"/>
  <c r="N144" i="1"/>
  <c r="O144"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D145" i="1"/>
  <c r="E145" i="1"/>
  <c r="F145" i="1"/>
  <c r="G145" i="1"/>
  <c r="H145" i="1"/>
  <c r="I145" i="1"/>
  <c r="J145" i="1"/>
  <c r="K145" i="1"/>
  <c r="L145" i="1"/>
  <c r="M145" i="1"/>
  <c r="N145" i="1"/>
  <c r="O145"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D146" i="1"/>
  <c r="E146" i="1"/>
  <c r="F146" i="1"/>
  <c r="G146" i="1"/>
  <c r="H146" i="1"/>
  <c r="I146" i="1"/>
  <c r="J146" i="1"/>
  <c r="K146" i="1"/>
  <c r="L146" i="1"/>
  <c r="M146" i="1"/>
  <c r="N146" i="1"/>
  <c r="O146"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D147" i="1"/>
  <c r="E147" i="1"/>
  <c r="F147" i="1"/>
  <c r="G147" i="1"/>
  <c r="H147" i="1"/>
  <c r="I147" i="1"/>
  <c r="J147" i="1"/>
  <c r="K147" i="1"/>
  <c r="L147" i="1"/>
  <c r="M147" i="1"/>
  <c r="N147" i="1"/>
  <c r="O147"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D148" i="1"/>
  <c r="E148" i="1"/>
  <c r="F148" i="1"/>
  <c r="G148" i="1"/>
  <c r="H148" i="1"/>
  <c r="I148" i="1"/>
  <c r="J148" i="1"/>
  <c r="K148" i="1"/>
  <c r="L148" i="1"/>
  <c r="M148" i="1"/>
  <c r="N148" i="1"/>
  <c r="O148"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D149" i="1"/>
  <c r="E149" i="1"/>
  <c r="F149" i="1"/>
  <c r="G149" i="1"/>
  <c r="H149" i="1"/>
  <c r="I149" i="1"/>
  <c r="J149" i="1"/>
  <c r="K149" i="1"/>
  <c r="L149" i="1"/>
  <c r="M149" i="1"/>
  <c r="N149" i="1"/>
  <c r="O149"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D150" i="1"/>
  <c r="E150" i="1"/>
  <c r="F150" i="1"/>
  <c r="G150" i="1"/>
  <c r="H150" i="1"/>
  <c r="I150" i="1"/>
  <c r="J150" i="1"/>
  <c r="K150" i="1"/>
  <c r="L150" i="1"/>
  <c r="M150" i="1"/>
  <c r="N150" i="1"/>
  <c r="O150"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D151" i="1"/>
  <c r="E151" i="1"/>
  <c r="F151" i="1"/>
  <c r="G151" i="1"/>
  <c r="H151" i="1"/>
  <c r="I151" i="1"/>
  <c r="J151" i="1"/>
  <c r="K151" i="1"/>
  <c r="L151" i="1"/>
  <c r="M151" i="1"/>
  <c r="N151" i="1"/>
  <c r="O151"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D152" i="1"/>
  <c r="E152" i="1"/>
  <c r="F152" i="1"/>
  <c r="G152" i="1"/>
  <c r="H152" i="1"/>
  <c r="I152" i="1"/>
  <c r="J152" i="1"/>
  <c r="K152" i="1"/>
  <c r="L152" i="1"/>
  <c r="M152" i="1"/>
  <c r="N152" i="1"/>
  <c r="O152"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D153" i="1"/>
  <c r="E153" i="1"/>
  <c r="F153" i="1"/>
  <c r="G153" i="1"/>
  <c r="H153" i="1"/>
  <c r="I153" i="1"/>
  <c r="J153" i="1"/>
  <c r="K153" i="1"/>
  <c r="L153" i="1"/>
  <c r="M153" i="1"/>
  <c r="N153" i="1"/>
  <c r="O153"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D154" i="1"/>
  <c r="E154" i="1"/>
  <c r="F154" i="1"/>
  <c r="G154" i="1"/>
  <c r="H154" i="1"/>
  <c r="I154" i="1"/>
  <c r="J154" i="1"/>
  <c r="K154" i="1"/>
  <c r="L154" i="1"/>
  <c r="M154" i="1"/>
  <c r="N154" i="1"/>
  <c r="O154"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D155" i="1"/>
  <c r="E155" i="1"/>
  <c r="F155" i="1"/>
  <c r="G155" i="1"/>
  <c r="H155" i="1"/>
  <c r="I155" i="1"/>
  <c r="J155" i="1"/>
  <c r="K155" i="1"/>
  <c r="L155" i="1"/>
  <c r="M155" i="1"/>
  <c r="N155" i="1"/>
  <c r="O155"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D156" i="1"/>
  <c r="E156" i="1"/>
  <c r="F156" i="1"/>
  <c r="G156" i="1"/>
  <c r="H156" i="1"/>
  <c r="I156" i="1"/>
  <c r="J156" i="1"/>
  <c r="K156" i="1"/>
  <c r="L156" i="1"/>
  <c r="M156" i="1"/>
  <c r="N156" i="1"/>
  <c r="O156"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D157" i="1"/>
  <c r="E157" i="1"/>
  <c r="F157" i="1"/>
  <c r="G157" i="1"/>
  <c r="H157" i="1"/>
  <c r="I157" i="1"/>
  <c r="J157" i="1"/>
  <c r="K157" i="1"/>
  <c r="L157" i="1"/>
  <c r="M157" i="1"/>
  <c r="N157" i="1"/>
  <c r="O157"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D158" i="1"/>
  <c r="E158" i="1"/>
  <c r="F158" i="1"/>
  <c r="G158" i="1"/>
  <c r="H158" i="1"/>
  <c r="I158" i="1"/>
  <c r="J158" i="1"/>
  <c r="K158" i="1"/>
  <c r="L158" i="1"/>
  <c r="M158" i="1"/>
  <c r="N158" i="1"/>
  <c r="O158"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D159" i="1"/>
  <c r="E159" i="1"/>
  <c r="F159" i="1"/>
  <c r="G159" i="1"/>
  <c r="H159" i="1"/>
  <c r="I159" i="1"/>
  <c r="J159" i="1"/>
  <c r="K159" i="1"/>
  <c r="L159" i="1"/>
  <c r="M159" i="1"/>
  <c r="N159" i="1"/>
  <c r="O159"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D160" i="1"/>
  <c r="E160" i="1"/>
  <c r="F160" i="1"/>
  <c r="G160" i="1"/>
  <c r="H160" i="1"/>
  <c r="I160" i="1"/>
  <c r="J160" i="1"/>
  <c r="K160" i="1"/>
  <c r="L160" i="1"/>
  <c r="M160" i="1"/>
  <c r="N160" i="1"/>
  <c r="O160"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D161" i="1"/>
  <c r="E161" i="1"/>
  <c r="F161" i="1"/>
  <c r="G161" i="1"/>
  <c r="H161" i="1"/>
  <c r="I161" i="1"/>
  <c r="J161" i="1"/>
  <c r="K161" i="1"/>
  <c r="L161" i="1"/>
  <c r="M161" i="1"/>
  <c r="N161" i="1"/>
  <c r="O161"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D162" i="1"/>
  <c r="E162" i="1"/>
  <c r="F162" i="1"/>
  <c r="G162" i="1"/>
  <c r="H162" i="1"/>
  <c r="I162" i="1"/>
  <c r="J162" i="1"/>
  <c r="K162" i="1"/>
  <c r="L162" i="1"/>
  <c r="M162" i="1"/>
  <c r="N162" i="1"/>
  <c r="O162"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D163" i="1"/>
  <c r="E163" i="1"/>
  <c r="F163" i="1"/>
  <c r="G163" i="1"/>
  <c r="H163" i="1"/>
  <c r="I163" i="1"/>
  <c r="J163" i="1"/>
  <c r="K163" i="1"/>
  <c r="L163" i="1"/>
  <c r="M163" i="1"/>
  <c r="N163" i="1"/>
  <c r="O163"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D106" i="1"/>
  <c r="E106" i="1"/>
  <c r="F106" i="1"/>
  <c r="G106" i="1"/>
  <c r="H106" i="1"/>
  <c r="I106" i="1"/>
  <c r="J106" i="1"/>
  <c r="K106" i="1"/>
  <c r="L106" i="1"/>
  <c r="M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7" i="1"/>
  <c r="AV107" i="1"/>
  <c r="AW107" i="1"/>
  <c r="AX107" i="1"/>
  <c r="AY107" i="1"/>
  <c r="AZ107" i="1"/>
  <c r="BA107" i="1"/>
  <c r="BB107" i="1"/>
  <c r="BC107" i="1"/>
  <c r="BD107" i="1"/>
  <c r="BE107" i="1"/>
  <c r="BF107" i="1"/>
  <c r="BG107" i="1"/>
  <c r="BH107" i="1"/>
  <c r="BI107" i="1"/>
  <c r="BJ107" i="1"/>
  <c r="BK107" i="1"/>
  <c r="BL107" i="1"/>
  <c r="BM107" i="1"/>
  <c r="BN107" i="1"/>
  <c r="BO107" i="1"/>
  <c r="BP107" i="1"/>
  <c r="AU108" i="1"/>
  <c r="AV108" i="1"/>
  <c r="AW108" i="1"/>
  <c r="AX108" i="1"/>
  <c r="AY108" i="1"/>
  <c r="AZ108" i="1"/>
  <c r="BA108" i="1"/>
  <c r="BB108" i="1"/>
  <c r="BC108" i="1"/>
  <c r="BD108" i="1"/>
  <c r="BE108" i="1"/>
  <c r="BF108" i="1"/>
  <c r="BG108" i="1"/>
  <c r="BH108" i="1"/>
  <c r="BI108" i="1"/>
  <c r="BJ108" i="1"/>
  <c r="BK108" i="1"/>
  <c r="BL108" i="1"/>
  <c r="BM108" i="1"/>
  <c r="BN108" i="1"/>
  <c r="BO108" i="1"/>
  <c r="BP108" i="1"/>
  <c r="AU109" i="1"/>
  <c r="AV109" i="1"/>
  <c r="AW109" i="1"/>
  <c r="AX109" i="1"/>
  <c r="AY109" i="1"/>
  <c r="AZ109" i="1"/>
  <c r="BA109" i="1"/>
  <c r="BB109" i="1"/>
  <c r="BC109" i="1"/>
  <c r="BD109" i="1"/>
  <c r="BE109" i="1"/>
  <c r="BF109" i="1"/>
  <c r="BG109" i="1"/>
  <c r="BH109" i="1"/>
  <c r="BI109" i="1"/>
  <c r="BJ109" i="1"/>
  <c r="BK109" i="1"/>
  <c r="BL109" i="1"/>
  <c r="BM109" i="1"/>
  <c r="BN109" i="1"/>
  <c r="BO109" i="1"/>
  <c r="BP109" i="1"/>
  <c r="AU110" i="1"/>
  <c r="AV110" i="1"/>
  <c r="AW110" i="1"/>
  <c r="AX110" i="1"/>
  <c r="AY110" i="1"/>
  <c r="AZ110" i="1"/>
  <c r="BA110" i="1"/>
  <c r="BB110" i="1"/>
  <c r="BC110" i="1"/>
  <c r="BD110" i="1"/>
  <c r="BE110" i="1"/>
  <c r="BF110" i="1"/>
  <c r="BG110" i="1"/>
  <c r="BH110" i="1"/>
  <c r="BI110" i="1"/>
  <c r="BJ110" i="1"/>
  <c r="BK110" i="1"/>
  <c r="BL110" i="1"/>
  <c r="BM110" i="1"/>
  <c r="BN110" i="1"/>
  <c r="BO110" i="1"/>
  <c r="BP110" i="1"/>
  <c r="AU111" i="1"/>
  <c r="AV111" i="1"/>
  <c r="AW111" i="1"/>
  <c r="AX111" i="1"/>
  <c r="AY111" i="1"/>
  <c r="AZ111" i="1"/>
  <c r="BA111" i="1"/>
  <c r="BB111" i="1"/>
  <c r="BC111" i="1"/>
  <c r="BD111" i="1"/>
  <c r="BE111" i="1"/>
  <c r="BF111" i="1"/>
  <c r="BG111" i="1"/>
  <c r="BH111" i="1"/>
  <c r="BI111" i="1"/>
  <c r="BJ111" i="1"/>
  <c r="BK111" i="1"/>
  <c r="BL111" i="1"/>
  <c r="BM111" i="1"/>
  <c r="BN111" i="1"/>
  <c r="BO111" i="1"/>
  <c r="BP111" i="1"/>
  <c r="AU112" i="1"/>
  <c r="AV112" i="1"/>
  <c r="AW112" i="1"/>
  <c r="AX112" i="1"/>
  <c r="AY112" i="1"/>
  <c r="AZ112" i="1"/>
  <c r="BA112" i="1"/>
  <c r="BB112" i="1"/>
  <c r="BC112" i="1"/>
  <c r="BD112" i="1"/>
  <c r="BE112" i="1"/>
  <c r="BF112" i="1"/>
  <c r="BG112" i="1"/>
  <c r="BH112" i="1"/>
  <c r="BI112" i="1"/>
  <c r="BJ112" i="1"/>
  <c r="BK112" i="1"/>
  <c r="BL112" i="1"/>
  <c r="BM112" i="1"/>
  <c r="BN112" i="1"/>
  <c r="BO112" i="1"/>
  <c r="BP112" i="1"/>
  <c r="AU113" i="1"/>
  <c r="AV113" i="1"/>
  <c r="AW113" i="1"/>
  <c r="AX113" i="1"/>
  <c r="AY113" i="1"/>
  <c r="AZ113" i="1"/>
  <c r="BA113" i="1"/>
  <c r="BB113" i="1"/>
  <c r="BC113" i="1"/>
  <c r="BD113" i="1"/>
  <c r="BE113" i="1"/>
  <c r="BF113" i="1"/>
  <c r="BG113" i="1"/>
  <c r="BH113" i="1"/>
  <c r="BI113" i="1"/>
  <c r="BJ113" i="1"/>
  <c r="BK113" i="1"/>
  <c r="BL113" i="1"/>
  <c r="BM113" i="1"/>
  <c r="BN113" i="1"/>
  <c r="BO113" i="1"/>
  <c r="BP113" i="1"/>
  <c r="AU114" i="1"/>
  <c r="AV114" i="1"/>
  <c r="AW114" i="1"/>
  <c r="AX114" i="1"/>
  <c r="AY114" i="1"/>
  <c r="AZ114" i="1"/>
  <c r="BA114" i="1"/>
  <c r="BB114" i="1"/>
  <c r="BC114" i="1"/>
  <c r="BD114" i="1"/>
  <c r="BE114" i="1"/>
  <c r="BF114" i="1"/>
  <c r="BG114" i="1"/>
  <c r="BH114" i="1"/>
  <c r="BI114" i="1"/>
  <c r="BJ114" i="1"/>
  <c r="BK114" i="1"/>
  <c r="BL114" i="1"/>
  <c r="BM114" i="1"/>
  <c r="BN114" i="1"/>
  <c r="BO114" i="1"/>
  <c r="BP114" i="1"/>
  <c r="AU115" i="1"/>
  <c r="AV115" i="1"/>
  <c r="AW115" i="1"/>
  <c r="AX115" i="1"/>
  <c r="AY115" i="1"/>
  <c r="AZ115" i="1"/>
  <c r="BA115" i="1"/>
  <c r="BB115" i="1"/>
  <c r="BC115" i="1"/>
  <c r="BD115" i="1"/>
  <c r="BE115" i="1"/>
  <c r="BF115" i="1"/>
  <c r="BG115" i="1"/>
  <c r="BH115" i="1"/>
  <c r="BI115" i="1"/>
  <c r="BJ115" i="1"/>
  <c r="BK115" i="1"/>
  <c r="BL115" i="1"/>
  <c r="BM115" i="1"/>
  <c r="BN115" i="1"/>
  <c r="BO115" i="1"/>
  <c r="BP115" i="1"/>
  <c r="AU116" i="1"/>
  <c r="AV116" i="1"/>
  <c r="AW116" i="1"/>
  <c r="AX116" i="1"/>
  <c r="AY116" i="1"/>
  <c r="AZ116" i="1"/>
  <c r="BA116" i="1"/>
  <c r="BB116" i="1"/>
  <c r="BC116" i="1"/>
  <c r="BD116" i="1"/>
  <c r="BE116" i="1"/>
  <c r="BF116" i="1"/>
  <c r="BG116" i="1"/>
  <c r="BH116" i="1"/>
  <c r="BI116" i="1"/>
  <c r="BJ116" i="1"/>
  <c r="BK116" i="1"/>
  <c r="BL116" i="1"/>
  <c r="BM116" i="1"/>
  <c r="BN116" i="1"/>
  <c r="BO116" i="1"/>
  <c r="BP116" i="1"/>
  <c r="AU117" i="1"/>
  <c r="AV117" i="1"/>
  <c r="AW117" i="1"/>
  <c r="AX117" i="1"/>
  <c r="AY117" i="1"/>
  <c r="AZ117" i="1"/>
  <c r="BA117" i="1"/>
  <c r="BB117" i="1"/>
  <c r="BC117" i="1"/>
  <c r="BD117" i="1"/>
  <c r="BE117" i="1"/>
  <c r="BF117" i="1"/>
  <c r="BG117" i="1"/>
  <c r="BH117" i="1"/>
  <c r="BI117" i="1"/>
  <c r="BJ117" i="1"/>
  <c r="BK117" i="1"/>
  <c r="BL117" i="1"/>
  <c r="BM117" i="1"/>
  <c r="BN117" i="1"/>
  <c r="BO117" i="1"/>
  <c r="BP117" i="1"/>
  <c r="AU118" i="1"/>
  <c r="AV118" i="1"/>
  <c r="AW118" i="1"/>
  <c r="AX118" i="1"/>
  <c r="AY118" i="1"/>
  <c r="AZ118" i="1"/>
  <c r="BA118" i="1"/>
  <c r="BB118" i="1"/>
  <c r="BC118" i="1"/>
  <c r="BD118" i="1"/>
  <c r="BE118" i="1"/>
  <c r="BF118" i="1"/>
  <c r="BG118" i="1"/>
  <c r="BH118" i="1"/>
  <c r="BI118" i="1"/>
  <c r="BJ118" i="1"/>
  <c r="BK118" i="1"/>
  <c r="BL118" i="1"/>
  <c r="BM118" i="1"/>
  <c r="BN118" i="1"/>
  <c r="BO118" i="1"/>
  <c r="BP118" i="1"/>
  <c r="AU119" i="1"/>
  <c r="AV119" i="1"/>
  <c r="AW119" i="1"/>
  <c r="AX119" i="1"/>
  <c r="AY119" i="1"/>
  <c r="AZ119" i="1"/>
  <c r="BA119" i="1"/>
  <c r="BB119" i="1"/>
  <c r="BC119" i="1"/>
  <c r="BD119" i="1"/>
  <c r="BE119" i="1"/>
  <c r="BF119" i="1"/>
  <c r="BG119" i="1"/>
  <c r="BH119" i="1"/>
  <c r="BI119" i="1"/>
  <c r="BJ119" i="1"/>
  <c r="BK119" i="1"/>
  <c r="BL119" i="1"/>
  <c r="BM119" i="1"/>
  <c r="BN119" i="1"/>
  <c r="BO119" i="1"/>
  <c r="BP119" i="1"/>
  <c r="AU120" i="1"/>
  <c r="AV120" i="1"/>
  <c r="AW120" i="1"/>
  <c r="AX120" i="1"/>
  <c r="AY120" i="1"/>
  <c r="AZ120" i="1"/>
  <c r="BA120" i="1"/>
  <c r="BB120" i="1"/>
  <c r="BC120" i="1"/>
  <c r="BD120" i="1"/>
  <c r="BE120" i="1"/>
  <c r="BF120" i="1"/>
  <c r="BG120" i="1"/>
  <c r="BH120" i="1"/>
  <c r="BI120" i="1"/>
  <c r="BJ120" i="1"/>
  <c r="BK120" i="1"/>
  <c r="BL120" i="1"/>
  <c r="BM120" i="1"/>
  <c r="BN120" i="1"/>
  <c r="BO120" i="1"/>
  <c r="BP120" i="1"/>
  <c r="AU121" i="1"/>
  <c r="AV121" i="1"/>
  <c r="AW121" i="1"/>
  <c r="AX121" i="1"/>
  <c r="AY121" i="1"/>
  <c r="AZ121" i="1"/>
  <c r="BA121" i="1"/>
  <c r="BB121" i="1"/>
  <c r="BC121" i="1"/>
  <c r="BD121" i="1"/>
  <c r="BE121" i="1"/>
  <c r="BF121" i="1"/>
  <c r="BG121" i="1"/>
  <c r="BH121" i="1"/>
  <c r="BI121" i="1"/>
  <c r="BJ121" i="1"/>
  <c r="BK121" i="1"/>
  <c r="BL121" i="1"/>
  <c r="BM121" i="1"/>
  <c r="BN121" i="1"/>
  <c r="BO121" i="1"/>
  <c r="BP121" i="1"/>
  <c r="AU122" i="1"/>
  <c r="AV122" i="1"/>
  <c r="AW122" i="1"/>
  <c r="AX122" i="1"/>
  <c r="AY122" i="1"/>
  <c r="AZ122" i="1"/>
  <c r="BA122" i="1"/>
  <c r="BB122" i="1"/>
  <c r="BC122" i="1"/>
  <c r="BD122" i="1"/>
  <c r="BE122" i="1"/>
  <c r="BF122" i="1"/>
  <c r="BG122" i="1"/>
  <c r="BH122" i="1"/>
  <c r="BI122" i="1"/>
  <c r="BJ122" i="1"/>
  <c r="BK122" i="1"/>
  <c r="BL122" i="1"/>
  <c r="BM122" i="1"/>
  <c r="BN122" i="1"/>
  <c r="BO122" i="1"/>
  <c r="BP122" i="1"/>
  <c r="AU123" i="1"/>
  <c r="AV123" i="1"/>
  <c r="AW123" i="1"/>
  <c r="AX123" i="1"/>
  <c r="AY123" i="1"/>
  <c r="AZ123" i="1"/>
  <c r="BA123" i="1"/>
  <c r="BB123" i="1"/>
  <c r="BC123" i="1"/>
  <c r="BD123" i="1"/>
  <c r="BE123" i="1"/>
  <c r="BF123" i="1"/>
  <c r="BG123" i="1"/>
  <c r="BH123" i="1"/>
  <c r="BI123" i="1"/>
  <c r="BJ123" i="1"/>
  <c r="BK123" i="1"/>
  <c r="BL123" i="1"/>
  <c r="BM123" i="1"/>
  <c r="BN123" i="1"/>
  <c r="BO123" i="1"/>
  <c r="BP123" i="1"/>
  <c r="AU124" i="1"/>
  <c r="AV124" i="1"/>
  <c r="AW124" i="1"/>
  <c r="AX124" i="1"/>
  <c r="AY124" i="1"/>
  <c r="AZ124" i="1"/>
  <c r="BA124" i="1"/>
  <c r="BB124" i="1"/>
  <c r="BC124" i="1"/>
  <c r="BD124" i="1"/>
  <c r="BE124" i="1"/>
  <c r="BF124" i="1"/>
  <c r="BG124" i="1"/>
  <c r="BH124" i="1"/>
  <c r="BI124" i="1"/>
  <c r="BJ124" i="1"/>
  <c r="BK124" i="1"/>
  <c r="BL124" i="1"/>
  <c r="BM124" i="1"/>
  <c r="BN124" i="1"/>
  <c r="BO124" i="1"/>
  <c r="BP124" i="1"/>
  <c r="AU125" i="1"/>
  <c r="AV125" i="1"/>
  <c r="AW125" i="1"/>
  <c r="AX125" i="1"/>
  <c r="AY125" i="1"/>
  <c r="AZ125" i="1"/>
  <c r="BA125" i="1"/>
  <c r="BB125" i="1"/>
  <c r="BC125" i="1"/>
  <c r="BD125" i="1"/>
  <c r="BE125" i="1"/>
  <c r="BF125" i="1"/>
  <c r="BG125" i="1"/>
  <c r="BH125" i="1"/>
  <c r="BI125" i="1"/>
  <c r="BJ125" i="1"/>
  <c r="BK125" i="1"/>
  <c r="BL125" i="1"/>
  <c r="BM125" i="1"/>
  <c r="BN125" i="1"/>
  <c r="BO125" i="1"/>
  <c r="BP125" i="1"/>
  <c r="AU126" i="1"/>
  <c r="AV126" i="1"/>
  <c r="AW126" i="1"/>
  <c r="AX126" i="1"/>
  <c r="AY126" i="1"/>
  <c r="AZ126" i="1"/>
  <c r="BA126" i="1"/>
  <c r="BB126" i="1"/>
  <c r="BC126" i="1"/>
  <c r="BD126" i="1"/>
  <c r="BE126" i="1"/>
  <c r="BF126" i="1"/>
  <c r="BG126" i="1"/>
  <c r="BH126" i="1"/>
  <c r="BI126" i="1"/>
  <c r="BJ126" i="1"/>
  <c r="BK126" i="1"/>
  <c r="BL126" i="1"/>
  <c r="BM126" i="1"/>
  <c r="BN126" i="1"/>
  <c r="BO126" i="1"/>
  <c r="BP126" i="1"/>
  <c r="AU127" i="1"/>
  <c r="AV127" i="1"/>
  <c r="AW127" i="1"/>
  <c r="AX127" i="1"/>
  <c r="AY127" i="1"/>
  <c r="AZ127" i="1"/>
  <c r="BA127" i="1"/>
  <c r="BB127" i="1"/>
  <c r="BC127" i="1"/>
  <c r="BD127" i="1"/>
  <c r="BE127" i="1"/>
  <c r="BF127" i="1"/>
  <c r="BG127" i="1"/>
  <c r="BH127" i="1"/>
  <c r="BI127" i="1"/>
  <c r="BJ127" i="1"/>
  <c r="BK127" i="1"/>
  <c r="BL127" i="1"/>
  <c r="BM127" i="1"/>
  <c r="BN127" i="1"/>
  <c r="BO127" i="1"/>
  <c r="BP127" i="1"/>
  <c r="AU128" i="1"/>
  <c r="AV128" i="1"/>
  <c r="AW128" i="1"/>
  <c r="AX128" i="1"/>
  <c r="AY128" i="1"/>
  <c r="AZ128" i="1"/>
  <c r="BA128" i="1"/>
  <c r="BB128" i="1"/>
  <c r="BC128" i="1"/>
  <c r="BD128" i="1"/>
  <c r="BE128" i="1"/>
  <c r="BF128" i="1"/>
  <c r="BG128" i="1"/>
  <c r="BH128" i="1"/>
  <c r="BI128" i="1"/>
  <c r="BJ128" i="1"/>
  <c r="BK128" i="1"/>
  <c r="BL128" i="1"/>
  <c r="BM128" i="1"/>
  <c r="BN128" i="1"/>
  <c r="BO128" i="1"/>
  <c r="BP128" i="1"/>
  <c r="AU129" i="1"/>
  <c r="AV129" i="1"/>
  <c r="AW129" i="1"/>
  <c r="AX129" i="1"/>
  <c r="AY129" i="1"/>
  <c r="AZ129" i="1"/>
  <c r="BA129" i="1"/>
  <c r="BB129" i="1"/>
  <c r="BC129" i="1"/>
  <c r="BD129" i="1"/>
  <c r="BE129" i="1"/>
  <c r="BF129" i="1"/>
  <c r="BG129" i="1"/>
  <c r="BH129" i="1"/>
  <c r="BI129" i="1"/>
  <c r="BJ129" i="1"/>
  <c r="BK129" i="1"/>
  <c r="BL129" i="1"/>
  <c r="BM129" i="1"/>
  <c r="BN129" i="1"/>
  <c r="BO129" i="1"/>
  <c r="BP129" i="1"/>
  <c r="AU130" i="1"/>
  <c r="AV130" i="1"/>
  <c r="AW130" i="1"/>
  <c r="AX130" i="1"/>
  <c r="AY130" i="1"/>
  <c r="AZ130" i="1"/>
  <c r="BA130" i="1"/>
  <c r="BB130" i="1"/>
  <c r="BC130" i="1"/>
  <c r="BD130" i="1"/>
  <c r="BE130" i="1"/>
  <c r="BF130" i="1"/>
  <c r="BG130" i="1"/>
  <c r="BH130" i="1"/>
  <c r="BI130" i="1"/>
  <c r="BJ130" i="1"/>
  <c r="BK130" i="1"/>
  <c r="BL130" i="1"/>
  <c r="BM130" i="1"/>
  <c r="BN130" i="1"/>
  <c r="BO130" i="1"/>
  <c r="BP130" i="1"/>
  <c r="AU131" i="1"/>
  <c r="AV131" i="1"/>
  <c r="AW131" i="1"/>
  <c r="AX131" i="1"/>
  <c r="AY131" i="1"/>
  <c r="AZ131" i="1"/>
  <c r="BA131" i="1"/>
  <c r="BB131" i="1"/>
  <c r="BC131" i="1"/>
  <c r="BD131" i="1"/>
  <c r="BE131" i="1"/>
  <c r="BF131" i="1"/>
  <c r="BG131" i="1"/>
  <c r="BH131" i="1"/>
  <c r="BI131" i="1"/>
  <c r="BJ131" i="1"/>
  <c r="BK131" i="1"/>
  <c r="BL131" i="1"/>
  <c r="BM131" i="1"/>
  <c r="BN131" i="1"/>
  <c r="BO131" i="1"/>
  <c r="BP131" i="1"/>
  <c r="AU132" i="1"/>
  <c r="AV132" i="1"/>
  <c r="AW132" i="1"/>
  <c r="AX132" i="1"/>
  <c r="AY132" i="1"/>
  <c r="AZ132" i="1"/>
  <c r="BA132" i="1"/>
  <c r="BB132" i="1"/>
  <c r="BC132" i="1"/>
  <c r="BD132" i="1"/>
  <c r="BE132" i="1"/>
  <c r="BF132" i="1"/>
  <c r="BG132" i="1"/>
  <c r="BH132" i="1"/>
  <c r="BI132" i="1"/>
  <c r="BJ132" i="1"/>
  <c r="BK132" i="1"/>
  <c r="BL132" i="1"/>
  <c r="BM132" i="1"/>
  <c r="BN132" i="1"/>
  <c r="BO132" i="1"/>
  <c r="BP132" i="1"/>
  <c r="AU133" i="1"/>
  <c r="AV133" i="1"/>
  <c r="AW133" i="1"/>
  <c r="AX133" i="1"/>
  <c r="AY133" i="1"/>
  <c r="AZ133" i="1"/>
  <c r="BA133" i="1"/>
  <c r="BB133" i="1"/>
  <c r="BC133" i="1"/>
  <c r="BD133" i="1"/>
  <c r="BE133" i="1"/>
  <c r="BF133" i="1"/>
  <c r="BG133" i="1"/>
  <c r="BH133" i="1"/>
  <c r="BI133" i="1"/>
  <c r="BJ133" i="1"/>
  <c r="BK133" i="1"/>
  <c r="BL133" i="1"/>
  <c r="BM133" i="1"/>
  <c r="BN133" i="1"/>
  <c r="BO133" i="1"/>
  <c r="BP133" i="1"/>
  <c r="AU134" i="1"/>
  <c r="AV134" i="1"/>
  <c r="AW134" i="1"/>
  <c r="AX134" i="1"/>
  <c r="AY134" i="1"/>
  <c r="AZ134" i="1"/>
  <c r="BA134" i="1"/>
  <c r="BB134" i="1"/>
  <c r="BC134" i="1"/>
  <c r="BD134" i="1"/>
  <c r="BE134" i="1"/>
  <c r="BF134" i="1"/>
  <c r="BG134" i="1"/>
  <c r="BH134" i="1"/>
  <c r="BI134" i="1"/>
  <c r="BJ134" i="1"/>
  <c r="BK134" i="1"/>
  <c r="BL134" i="1"/>
  <c r="BM134" i="1"/>
  <c r="BN134" i="1"/>
  <c r="BO134" i="1"/>
  <c r="BP134" i="1"/>
  <c r="AU135" i="1"/>
  <c r="AV135" i="1"/>
  <c r="AW135" i="1"/>
  <c r="AX135" i="1"/>
  <c r="AY135" i="1"/>
  <c r="AZ135" i="1"/>
  <c r="BA135" i="1"/>
  <c r="BB135" i="1"/>
  <c r="BC135" i="1"/>
  <c r="BD135" i="1"/>
  <c r="BE135" i="1"/>
  <c r="BF135" i="1"/>
  <c r="BG135" i="1"/>
  <c r="BH135" i="1"/>
  <c r="BI135" i="1"/>
  <c r="BJ135" i="1"/>
  <c r="BK135" i="1"/>
  <c r="BL135" i="1"/>
  <c r="BM135" i="1"/>
  <c r="BN135" i="1"/>
  <c r="BO135" i="1"/>
  <c r="BP135" i="1"/>
  <c r="AU136" i="1"/>
  <c r="AV136" i="1"/>
  <c r="AW136" i="1"/>
  <c r="AX136" i="1"/>
  <c r="AY136" i="1"/>
  <c r="AZ136" i="1"/>
  <c r="BA136" i="1"/>
  <c r="BB136" i="1"/>
  <c r="BC136" i="1"/>
  <c r="BD136" i="1"/>
  <c r="BE136" i="1"/>
  <c r="BF136" i="1"/>
  <c r="BG136" i="1"/>
  <c r="BH136" i="1"/>
  <c r="BI136" i="1"/>
  <c r="BJ136" i="1"/>
  <c r="BK136" i="1"/>
  <c r="BL136" i="1"/>
  <c r="BM136" i="1"/>
  <c r="BN136" i="1"/>
  <c r="BO136" i="1"/>
  <c r="BP136" i="1"/>
  <c r="AU137" i="1"/>
  <c r="AV137" i="1"/>
  <c r="AW137" i="1"/>
  <c r="AX137" i="1"/>
  <c r="AY137" i="1"/>
  <c r="AZ137" i="1"/>
  <c r="BA137" i="1"/>
  <c r="BB137" i="1"/>
  <c r="BC137" i="1"/>
  <c r="BD137" i="1"/>
  <c r="BE137" i="1"/>
  <c r="BF137" i="1"/>
  <c r="BG137" i="1"/>
  <c r="BH137" i="1"/>
  <c r="BI137" i="1"/>
  <c r="BJ137" i="1"/>
  <c r="BK137" i="1"/>
  <c r="BL137" i="1"/>
  <c r="BM137" i="1"/>
  <c r="BN137" i="1"/>
  <c r="BO137" i="1"/>
  <c r="BP137" i="1"/>
  <c r="AU138" i="1"/>
  <c r="AV138" i="1"/>
  <c r="AW138" i="1"/>
  <c r="AX138" i="1"/>
  <c r="AY138" i="1"/>
  <c r="AZ138" i="1"/>
  <c r="BA138" i="1"/>
  <c r="BB138" i="1"/>
  <c r="BC138" i="1"/>
  <c r="BD138" i="1"/>
  <c r="BE138" i="1"/>
  <c r="BF138" i="1"/>
  <c r="BG138" i="1"/>
  <c r="BH138" i="1"/>
  <c r="BI138" i="1"/>
  <c r="BJ138" i="1"/>
  <c r="BK138" i="1"/>
  <c r="BL138" i="1"/>
  <c r="BM138" i="1"/>
  <c r="BN138" i="1"/>
  <c r="BO138" i="1"/>
  <c r="BP138" i="1"/>
  <c r="AU139" i="1"/>
  <c r="AV139" i="1"/>
  <c r="AW139" i="1"/>
  <c r="AX139" i="1"/>
  <c r="AY139" i="1"/>
  <c r="AZ139" i="1"/>
  <c r="BA139" i="1"/>
  <c r="BB139" i="1"/>
  <c r="BC139" i="1"/>
  <c r="BD139" i="1"/>
  <c r="BE139" i="1"/>
  <c r="BF139" i="1"/>
  <c r="BG139" i="1"/>
  <c r="BH139" i="1"/>
  <c r="BI139" i="1"/>
  <c r="BJ139" i="1"/>
  <c r="BK139" i="1"/>
  <c r="BL139" i="1"/>
  <c r="BM139" i="1"/>
  <c r="BN139" i="1"/>
  <c r="BO139" i="1"/>
  <c r="BP139" i="1"/>
  <c r="AU140" i="1"/>
  <c r="AV140" i="1"/>
  <c r="AW140" i="1"/>
  <c r="AX140" i="1"/>
  <c r="AY140" i="1"/>
  <c r="AZ140" i="1"/>
  <c r="BA140" i="1"/>
  <c r="BB140" i="1"/>
  <c r="BC140" i="1"/>
  <c r="BD140" i="1"/>
  <c r="BE140" i="1"/>
  <c r="BF140" i="1"/>
  <c r="BG140" i="1"/>
  <c r="BH140" i="1"/>
  <c r="BI140" i="1"/>
  <c r="BJ140" i="1"/>
  <c r="BK140" i="1"/>
  <c r="BL140" i="1"/>
  <c r="BM140" i="1"/>
  <c r="BN140" i="1"/>
  <c r="BO140" i="1"/>
  <c r="BP140" i="1"/>
  <c r="AU141" i="1"/>
  <c r="AV141" i="1"/>
  <c r="AW141" i="1"/>
  <c r="AX141" i="1"/>
  <c r="AY141" i="1"/>
  <c r="AZ141" i="1"/>
  <c r="BA141" i="1"/>
  <c r="BB141" i="1"/>
  <c r="BC141" i="1"/>
  <c r="BD141" i="1"/>
  <c r="BE141" i="1"/>
  <c r="BF141" i="1"/>
  <c r="BG141" i="1"/>
  <c r="BH141" i="1"/>
  <c r="BI141" i="1"/>
  <c r="BJ141" i="1"/>
  <c r="BK141" i="1"/>
  <c r="BL141" i="1"/>
  <c r="BM141" i="1"/>
  <c r="BN141" i="1"/>
  <c r="BO141" i="1"/>
  <c r="BP141" i="1"/>
  <c r="AU142" i="1"/>
  <c r="AV142" i="1"/>
  <c r="AW142" i="1"/>
  <c r="AX142" i="1"/>
  <c r="AY142" i="1"/>
  <c r="AZ142" i="1"/>
  <c r="BA142" i="1"/>
  <c r="BB142" i="1"/>
  <c r="BC142" i="1"/>
  <c r="BD142" i="1"/>
  <c r="BE142" i="1"/>
  <c r="BF142" i="1"/>
  <c r="BG142" i="1"/>
  <c r="BH142" i="1"/>
  <c r="BI142" i="1"/>
  <c r="BJ142" i="1"/>
  <c r="BK142" i="1"/>
  <c r="BL142" i="1"/>
  <c r="BM142" i="1"/>
  <c r="BN142" i="1"/>
  <c r="BO142" i="1"/>
  <c r="BP142" i="1"/>
  <c r="AU143" i="1"/>
  <c r="AV143" i="1"/>
  <c r="AW143" i="1"/>
  <c r="AX143" i="1"/>
  <c r="AY143" i="1"/>
  <c r="AZ143" i="1"/>
  <c r="BA143" i="1"/>
  <c r="BB143" i="1"/>
  <c r="BC143" i="1"/>
  <c r="BD143" i="1"/>
  <c r="BE143" i="1"/>
  <c r="BF143" i="1"/>
  <c r="BG143" i="1"/>
  <c r="BH143" i="1"/>
  <c r="BI143" i="1"/>
  <c r="BJ143" i="1"/>
  <c r="BK143" i="1"/>
  <c r="BL143" i="1"/>
  <c r="BM143" i="1"/>
  <c r="BN143" i="1"/>
  <c r="BO143" i="1"/>
  <c r="BP143" i="1"/>
  <c r="AU144" i="1"/>
  <c r="AV144" i="1"/>
  <c r="AW144" i="1"/>
  <c r="AX144" i="1"/>
  <c r="AY144" i="1"/>
  <c r="AZ144" i="1"/>
  <c r="BA144" i="1"/>
  <c r="BB144" i="1"/>
  <c r="BC144" i="1"/>
  <c r="BD144" i="1"/>
  <c r="BE144" i="1"/>
  <c r="BF144" i="1"/>
  <c r="BG144" i="1"/>
  <c r="BH144" i="1"/>
  <c r="BI144" i="1"/>
  <c r="BJ144" i="1"/>
  <c r="BK144" i="1"/>
  <c r="BL144" i="1"/>
  <c r="BM144" i="1"/>
  <c r="BN144" i="1"/>
  <c r="BO144" i="1"/>
  <c r="BP144" i="1"/>
  <c r="AU145" i="1"/>
  <c r="AV145" i="1"/>
  <c r="AW145" i="1"/>
  <c r="AX145" i="1"/>
  <c r="AY145" i="1"/>
  <c r="AZ145" i="1"/>
  <c r="BA145" i="1"/>
  <c r="BB145" i="1"/>
  <c r="BC145" i="1"/>
  <c r="BD145" i="1"/>
  <c r="BE145" i="1"/>
  <c r="BF145" i="1"/>
  <c r="BG145" i="1"/>
  <c r="BH145" i="1"/>
  <c r="BI145" i="1"/>
  <c r="BJ145" i="1"/>
  <c r="BK145" i="1"/>
  <c r="BL145" i="1"/>
  <c r="BM145" i="1"/>
  <c r="BN145" i="1"/>
  <c r="BO145" i="1"/>
  <c r="BP145" i="1"/>
  <c r="AU146" i="1"/>
  <c r="AV146" i="1"/>
  <c r="AW146" i="1"/>
  <c r="AX146" i="1"/>
  <c r="AY146" i="1"/>
  <c r="AZ146" i="1"/>
  <c r="BA146" i="1"/>
  <c r="BB146" i="1"/>
  <c r="BC146" i="1"/>
  <c r="BD146" i="1"/>
  <c r="BE146" i="1"/>
  <c r="BF146" i="1"/>
  <c r="BG146" i="1"/>
  <c r="BH146" i="1"/>
  <c r="BI146" i="1"/>
  <c r="BJ146" i="1"/>
  <c r="BK146" i="1"/>
  <c r="BL146" i="1"/>
  <c r="BM146" i="1"/>
  <c r="BN146" i="1"/>
  <c r="BO146" i="1"/>
  <c r="BP146" i="1"/>
  <c r="AU147" i="1"/>
  <c r="AV147" i="1"/>
  <c r="AW147" i="1"/>
  <c r="AX147" i="1"/>
  <c r="AY147" i="1"/>
  <c r="AZ147" i="1"/>
  <c r="BA147" i="1"/>
  <c r="BB147" i="1"/>
  <c r="BC147" i="1"/>
  <c r="BD147" i="1"/>
  <c r="BE147" i="1"/>
  <c r="BF147" i="1"/>
  <c r="BG147" i="1"/>
  <c r="BH147" i="1"/>
  <c r="BI147" i="1"/>
  <c r="BJ147" i="1"/>
  <c r="BK147" i="1"/>
  <c r="BL147" i="1"/>
  <c r="BM147" i="1"/>
  <c r="BN147" i="1"/>
  <c r="BO147" i="1"/>
  <c r="BP147" i="1"/>
  <c r="AU148" i="1"/>
  <c r="AV148" i="1"/>
  <c r="AW148" i="1"/>
  <c r="AX148" i="1"/>
  <c r="AY148" i="1"/>
  <c r="AZ148" i="1"/>
  <c r="BA148" i="1"/>
  <c r="BB148" i="1"/>
  <c r="BC148" i="1"/>
  <c r="BD148" i="1"/>
  <c r="BE148" i="1"/>
  <c r="BF148" i="1"/>
  <c r="BG148" i="1"/>
  <c r="BH148" i="1"/>
  <c r="BI148" i="1"/>
  <c r="BJ148" i="1"/>
  <c r="BK148" i="1"/>
  <c r="BL148" i="1"/>
  <c r="BM148" i="1"/>
  <c r="BN148" i="1"/>
  <c r="BO148" i="1"/>
  <c r="BP148" i="1"/>
  <c r="AU149" i="1"/>
  <c r="AV149" i="1"/>
  <c r="AW149" i="1"/>
  <c r="AX149" i="1"/>
  <c r="AY149" i="1"/>
  <c r="AZ149" i="1"/>
  <c r="BA149" i="1"/>
  <c r="BB149" i="1"/>
  <c r="BC149" i="1"/>
  <c r="BD149" i="1"/>
  <c r="BE149" i="1"/>
  <c r="BF149" i="1"/>
  <c r="BG149" i="1"/>
  <c r="BH149" i="1"/>
  <c r="BI149" i="1"/>
  <c r="BJ149" i="1"/>
  <c r="BK149" i="1"/>
  <c r="BL149" i="1"/>
  <c r="BM149" i="1"/>
  <c r="BN149" i="1"/>
  <c r="BO149" i="1"/>
  <c r="BP149" i="1"/>
  <c r="AU150" i="1"/>
  <c r="AV150" i="1"/>
  <c r="AW150" i="1"/>
  <c r="AX150" i="1"/>
  <c r="AY150" i="1"/>
  <c r="AZ150" i="1"/>
  <c r="BA150" i="1"/>
  <c r="BB150" i="1"/>
  <c r="BC150" i="1"/>
  <c r="BD150" i="1"/>
  <c r="BE150" i="1"/>
  <c r="BF150" i="1"/>
  <c r="BG150" i="1"/>
  <c r="BH150" i="1"/>
  <c r="BI150" i="1"/>
  <c r="BJ150" i="1"/>
  <c r="BK150" i="1"/>
  <c r="BL150" i="1"/>
  <c r="BM150" i="1"/>
  <c r="BN150" i="1"/>
  <c r="BO150" i="1"/>
  <c r="BP150" i="1"/>
  <c r="AU151" i="1"/>
  <c r="AV151" i="1"/>
  <c r="AW151" i="1"/>
  <c r="AX151" i="1"/>
  <c r="AY151" i="1"/>
  <c r="AZ151" i="1"/>
  <c r="BA151" i="1"/>
  <c r="BB151" i="1"/>
  <c r="BC151" i="1"/>
  <c r="BD151" i="1"/>
  <c r="BE151" i="1"/>
  <c r="BF151" i="1"/>
  <c r="BG151" i="1"/>
  <c r="BH151" i="1"/>
  <c r="BI151" i="1"/>
  <c r="BJ151" i="1"/>
  <c r="BK151" i="1"/>
  <c r="BL151" i="1"/>
  <c r="BM151" i="1"/>
  <c r="BN151" i="1"/>
  <c r="BO151" i="1"/>
  <c r="BP151" i="1"/>
  <c r="AU152" i="1"/>
  <c r="AV152" i="1"/>
  <c r="AW152" i="1"/>
  <c r="AX152" i="1"/>
  <c r="AY152" i="1"/>
  <c r="AZ152" i="1"/>
  <c r="BA152" i="1"/>
  <c r="BB152" i="1"/>
  <c r="BC152" i="1"/>
  <c r="BD152" i="1"/>
  <c r="BE152" i="1"/>
  <c r="BF152" i="1"/>
  <c r="BG152" i="1"/>
  <c r="BH152" i="1"/>
  <c r="BI152" i="1"/>
  <c r="BJ152" i="1"/>
  <c r="BK152" i="1"/>
  <c r="BL152" i="1"/>
  <c r="BM152" i="1"/>
  <c r="BN152" i="1"/>
  <c r="BO152" i="1"/>
  <c r="BP152" i="1"/>
  <c r="AU153" i="1"/>
  <c r="AV153" i="1"/>
  <c r="AW153" i="1"/>
  <c r="AX153" i="1"/>
  <c r="AY153" i="1"/>
  <c r="AZ153" i="1"/>
  <c r="BA153" i="1"/>
  <c r="BB153" i="1"/>
  <c r="BC153" i="1"/>
  <c r="BD153" i="1"/>
  <c r="BE153" i="1"/>
  <c r="BF153" i="1"/>
  <c r="BG153" i="1"/>
  <c r="BH153" i="1"/>
  <c r="BI153" i="1"/>
  <c r="BJ153" i="1"/>
  <c r="BK153" i="1"/>
  <c r="BL153" i="1"/>
  <c r="BM153" i="1"/>
  <c r="BN153" i="1"/>
  <c r="BO153" i="1"/>
  <c r="BP153" i="1"/>
  <c r="AU154" i="1"/>
  <c r="AV154" i="1"/>
  <c r="AW154" i="1"/>
  <c r="AX154" i="1"/>
  <c r="AY154" i="1"/>
  <c r="AZ154" i="1"/>
  <c r="BA154" i="1"/>
  <c r="BB154" i="1"/>
  <c r="BC154" i="1"/>
  <c r="BD154" i="1"/>
  <c r="BE154" i="1"/>
  <c r="BF154" i="1"/>
  <c r="BG154" i="1"/>
  <c r="BH154" i="1"/>
  <c r="BI154" i="1"/>
  <c r="BJ154" i="1"/>
  <c r="BK154" i="1"/>
  <c r="BL154" i="1"/>
  <c r="BM154" i="1"/>
  <c r="BN154" i="1"/>
  <c r="BO154" i="1"/>
  <c r="BP154" i="1"/>
  <c r="AU155" i="1"/>
  <c r="AV155" i="1"/>
  <c r="AW155" i="1"/>
  <c r="AX155" i="1"/>
  <c r="AY155" i="1"/>
  <c r="AZ155" i="1"/>
  <c r="BA155" i="1"/>
  <c r="BB155" i="1"/>
  <c r="BC155" i="1"/>
  <c r="BD155" i="1"/>
  <c r="BE155" i="1"/>
  <c r="BF155" i="1"/>
  <c r="BG155" i="1"/>
  <c r="BH155" i="1"/>
  <c r="BI155" i="1"/>
  <c r="BJ155" i="1"/>
  <c r="BK155" i="1"/>
  <c r="BL155" i="1"/>
  <c r="BM155" i="1"/>
  <c r="BN155" i="1"/>
  <c r="BO155" i="1"/>
  <c r="BP155" i="1"/>
  <c r="AU156" i="1"/>
  <c r="AV156" i="1"/>
  <c r="AW156" i="1"/>
  <c r="AX156" i="1"/>
  <c r="AY156" i="1"/>
  <c r="AZ156" i="1"/>
  <c r="BA156" i="1"/>
  <c r="BB156" i="1"/>
  <c r="BC156" i="1"/>
  <c r="BD156" i="1"/>
  <c r="BE156" i="1"/>
  <c r="BF156" i="1"/>
  <c r="BG156" i="1"/>
  <c r="BH156" i="1"/>
  <c r="BI156" i="1"/>
  <c r="BJ156" i="1"/>
  <c r="BK156" i="1"/>
  <c r="BL156" i="1"/>
  <c r="BM156" i="1"/>
  <c r="BN156" i="1"/>
  <c r="BO156" i="1"/>
  <c r="BP156" i="1"/>
  <c r="AU157" i="1"/>
  <c r="AV157" i="1"/>
  <c r="AW157" i="1"/>
  <c r="AX157" i="1"/>
  <c r="AY157" i="1"/>
  <c r="AZ157" i="1"/>
  <c r="BA157" i="1"/>
  <c r="BB157" i="1"/>
  <c r="BC157" i="1"/>
  <c r="BD157" i="1"/>
  <c r="BE157" i="1"/>
  <c r="BF157" i="1"/>
  <c r="BG157" i="1"/>
  <c r="BH157" i="1"/>
  <c r="BI157" i="1"/>
  <c r="BJ157" i="1"/>
  <c r="BK157" i="1"/>
  <c r="BL157" i="1"/>
  <c r="BM157" i="1"/>
  <c r="BN157" i="1"/>
  <c r="BO157" i="1"/>
  <c r="BP157" i="1"/>
  <c r="AU158" i="1"/>
  <c r="AV158" i="1"/>
  <c r="AW158" i="1"/>
  <c r="AX158" i="1"/>
  <c r="AY158" i="1"/>
  <c r="AZ158" i="1"/>
  <c r="BA158" i="1"/>
  <c r="BB158" i="1"/>
  <c r="BC158" i="1"/>
  <c r="BD158" i="1"/>
  <c r="BE158" i="1"/>
  <c r="BF158" i="1"/>
  <c r="BG158" i="1"/>
  <c r="BH158" i="1"/>
  <c r="BI158" i="1"/>
  <c r="BJ158" i="1"/>
  <c r="BK158" i="1"/>
  <c r="BL158" i="1"/>
  <c r="BM158" i="1"/>
  <c r="BN158" i="1"/>
  <c r="BO158" i="1"/>
  <c r="BP158" i="1"/>
  <c r="AU159" i="1"/>
  <c r="AV159" i="1"/>
  <c r="AW159" i="1"/>
  <c r="AX159" i="1"/>
  <c r="AY159" i="1"/>
  <c r="AZ159" i="1"/>
  <c r="BA159" i="1"/>
  <c r="BB159" i="1"/>
  <c r="BC159" i="1"/>
  <c r="BD159" i="1"/>
  <c r="BE159" i="1"/>
  <c r="BF159" i="1"/>
  <c r="BG159" i="1"/>
  <c r="BH159" i="1"/>
  <c r="BI159" i="1"/>
  <c r="BJ159" i="1"/>
  <c r="BK159" i="1"/>
  <c r="BL159" i="1"/>
  <c r="BM159" i="1"/>
  <c r="BN159" i="1"/>
  <c r="BO159" i="1"/>
  <c r="BP159" i="1"/>
  <c r="AU160" i="1"/>
  <c r="AV160" i="1"/>
  <c r="AW160" i="1"/>
  <c r="AX160" i="1"/>
  <c r="AY160" i="1"/>
  <c r="AZ160" i="1"/>
  <c r="BA160" i="1"/>
  <c r="BB160" i="1"/>
  <c r="BC160" i="1"/>
  <c r="BD160" i="1"/>
  <c r="BE160" i="1"/>
  <c r="BF160" i="1"/>
  <c r="BG160" i="1"/>
  <c r="BH160" i="1"/>
  <c r="BI160" i="1"/>
  <c r="BJ160" i="1"/>
  <c r="BK160" i="1"/>
  <c r="BL160" i="1"/>
  <c r="BM160" i="1"/>
  <c r="BN160" i="1"/>
  <c r="BO160" i="1"/>
  <c r="BP160" i="1"/>
  <c r="AU161" i="1"/>
  <c r="AV161" i="1"/>
  <c r="AW161" i="1"/>
  <c r="AX161" i="1"/>
  <c r="AY161" i="1"/>
  <c r="AZ161" i="1"/>
  <c r="BA161" i="1"/>
  <c r="BB161" i="1"/>
  <c r="BC161" i="1"/>
  <c r="BD161" i="1"/>
  <c r="BE161" i="1"/>
  <c r="BF161" i="1"/>
  <c r="BG161" i="1"/>
  <c r="BH161" i="1"/>
  <c r="BI161" i="1"/>
  <c r="BJ161" i="1"/>
  <c r="BK161" i="1"/>
  <c r="BL161" i="1"/>
  <c r="BM161" i="1"/>
  <c r="BN161" i="1"/>
  <c r="BO161" i="1"/>
  <c r="BP161" i="1"/>
  <c r="AU162" i="1"/>
  <c r="AV162" i="1"/>
  <c r="AW162" i="1"/>
  <c r="AX162" i="1"/>
  <c r="AY162" i="1"/>
  <c r="AZ162" i="1"/>
  <c r="BA162" i="1"/>
  <c r="BB162" i="1"/>
  <c r="BC162" i="1"/>
  <c r="BD162" i="1"/>
  <c r="BE162" i="1"/>
  <c r="BF162" i="1"/>
  <c r="BG162" i="1"/>
  <c r="BH162" i="1"/>
  <c r="BI162" i="1"/>
  <c r="BJ162" i="1"/>
  <c r="BK162" i="1"/>
  <c r="BL162" i="1"/>
  <c r="BM162" i="1"/>
  <c r="BN162" i="1"/>
  <c r="BO162" i="1"/>
  <c r="BP162" i="1"/>
  <c r="AU163" i="1"/>
  <c r="AV163" i="1"/>
  <c r="AW163" i="1"/>
  <c r="AX163" i="1"/>
  <c r="AY163" i="1"/>
  <c r="AZ163" i="1"/>
  <c r="BA163" i="1"/>
  <c r="BB163" i="1"/>
  <c r="BC163" i="1"/>
  <c r="BD163" i="1"/>
  <c r="BE163" i="1"/>
  <c r="BF163" i="1"/>
  <c r="BG163" i="1"/>
  <c r="BH163" i="1"/>
  <c r="BI163" i="1"/>
  <c r="BJ163" i="1"/>
  <c r="BK163" i="1"/>
  <c r="BL163" i="1"/>
  <c r="BM163" i="1"/>
  <c r="BN163" i="1"/>
  <c r="BO163" i="1"/>
  <c r="BP163" i="1"/>
  <c r="AV106" i="1"/>
  <c r="AW106" i="1"/>
  <c r="AX106" i="1"/>
  <c r="AY106" i="1"/>
  <c r="AZ106" i="1"/>
  <c r="BA106" i="1"/>
  <c r="BB106" i="1"/>
  <c r="BC106" i="1"/>
  <c r="BD106" i="1"/>
  <c r="BE106" i="1"/>
  <c r="BF106" i="1"/>
  <c r="BG106" i="1"/>
  <c r="BH106" i="1"/>
  <c r="BI106" i="1"/>
  <c r="BJ106" i="1"/>
  <c r="BK106" i="1"/>
  <c r="BL106" i="1"/>
  <c r="BM106" i="1"/>
  <c r="BN106" i="1"/>
  <c r="BO106" i="1"/>
  <c r="BP106" i="1"/>
  <c r="AU106" i="1"/>
  <c r="D55" i="1"/>
  <c r="E55" i="1"/>
  <c r="F55" i="1"/>
  <c r="G55" i="1"/>
  <c r="H55" i="1"/>
  <c r="I55" i="1"/>
  <c r="J55" i="1"/>
  <c r="K55" i="1"/>
  <c r="L55" i="1"/>
  <c r="M55" i="1"/>
  <c r="N55" i="1"/>
  <c r="O55"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D56" i="1"/>
  <c r="E56" i="1"/>
  <c r="F56" i="1"/>
  <c r="G56" i="1"/>
  <c r="H56" i="1"/>
  <c r="I56" i="1"/>
  <c r="J56" i="1"/>
  <c r="K56" i="1"/>
  <c r="L56" i="1"/>
  <c r="M56" i="1"/>
  <c r="N56" i="1"/>
  <c r="O56"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D57" i="1"/>
  <c r="E57" i="1"/>
  <c r="F57" i="1"/>
  <c r="G57" i="1"/>
  <c r="H57" i="1"/>
  <c r="I57" i="1"/>
  <c r="J57" i="1"/>
  <c r="K57" i="1"/>
  <c r="L57" i="1"/>
  <c r="M57" i="1"/>
  <c r="N57" i="1"/>
  <c r="O57"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D58" i="1"/>
  <c r="E58" i="1"/>
  <c r="F58" i="1"/>
  <c r="G58" i="1"/>
  <c r="H58" i="1"/>
  <c r="I58" i="1"/>
  <c r="J58" i="1"/>
  <c r="K58" i="1"/>
  <c r="L58" i="1"/>
  <c r="M58" i="1"/>
  <c r="N58" i="1"/>
  <c r="O58"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D59" i="1"/>
  <c r="E59" i="1"/>
  <c r="F59" i="1"/>
  <c r="G59" i="1"/>
  <c r="H59" i="1"/>
  <c r="I59" i="1"/>
  <c r="J59" i="1"/>
  <c r="K59" i="1"/>
  <c r="L59" i="1"/>
  <c r="M59" i="1"/>
  <c r="N59" i="1"/>
  <c r="O59"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D60" i="1"/>
  <c r="E60" i="1"/>
  <c r="F60" i="1"/>
  <c r="G60" i="1"/>
  <c r="H60"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D61" i="1"/>
  <c r="E61" i="1"/>
  <c r="F61" i="1"/>
  <c r="G61" i="1"/>
  <c r="H61" i="1"/>
  <c r="I61" i="1"/>
  <c r="J61" i="1"/>
  <c r="K61" i="1"/>
  <c r="L61" i="1"/>
  <c r="M61" i="1"/>
  <c r="N61" i="1"/>
  <c r="O61"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D62" i="1"/>
  <c r="E62" i="1"/>
  <c r="F62" i="1"/>
  <c r="G62" i="1"/>
  <c r="H62" i="1"/>
  <c r="I62" i="1"/>
  <c r="J62" i="1"/>
  <c r="K62" i="1"/>
  <c r="L62" i="1"/>
  <c r="M62" i="1"/>
  <c r="N62" i="1"/>
  <c r="O62"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D63" i="1"/>
  <c r="E63" i="1"/>
  <c r="F63" i="1"/>
  <c r="G63" i="1"/>
  <c r="H63" i="1"/>
  <c r="I63" i="1"/>
  <c r="J63" i="1"/>
  <c r="K63" i="1"/>
  <c r="L63" i="1"/>
  <c r="M63" i="1"/>
  <c r="N63" i="1"/>
  <c r="O63"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D64" i="1"/>
  <c r="E64" i="1"/>
  <c r="F64" i="1"/>
  <c r="G64" i="1"/>
  <c r="H64" i="1"/>
  <c r="I64" i="1"/>
  <c r="J64" i="1"/>
  <c r="K64" i="1"/>
  <c r="L64" i="1"/>
  <c r="M64" i="1"/>
  <c r="N64" i="1"/>
  <c r="O64"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D65" i="1"/>
  <c r="E65" i="1"/>
  <c r="F65" i="1"/>
  <c r="G65" i="1"/>
  <c r="H65" i="1"/>
  <c r="I65" i="1"/>
  <c r="J65" i="1"/>
  <c r="K65" i="1"/>
  <c r="L65" i="1"/>
  <c r="M65" i="1"/>
  <c r="N65" i="1"/>
  <c r="O65"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D66" i="1"/>
  <c r="E66" i="1"/>
  <c r="F66" i="1"/>
  <c r="G66" i="1"/>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D67" i="1"/>
  <c r="E67" i="1"/>
  <c r="F67" i="1"/>
  <c r="G67" i="1"/>
  <c r="H67" i="1"/>
  <c r="I67" i="1"/>
  <c r="J67" i="1"/>
  <c r="K67" i="1"/>
  <c r="L67" i="1"/>
  <c r="M67" i="1"/>
  <c r="N67" i="1"/>
  <c r="O67"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D68" i="1"/>
  <c r="E68" i="1"/>
  <c r="F68" i="1"/>
  <c r="G68" i="1"/>
  <c r="H68" i="1"/>
  <c r="I68" i="1"/>
  <c r="J68" i="1"/>
  <c r="K68" i="1"/>
  <c r="L68" i="1"/>
  <c r="M68" i="1"/>
  <c r="N68" i="1"/>
  <c r="O68"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D69" i="1"/>
  <c r="E69" i="1"/>
  <c r="F69" i="1"/>
  <c r="G69" i="1"/>
  <c r="H69" i="1"/>
  <c r="I69" i="1"/>
  <c r="J69" i="1"/>
  <c r="K69" i="1"/>
  <c r="L69" i="1"/>
  <c r="M69" i="1"/>
  <c r="N69" i="1"/>
  <c r="O69"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D70" i="1"/>
  <c r="E70" i="1"/>
  <c r="F70" i="1"/>
  <c r="G70" i="1"/>
  <c r="H70" i="1"/>
  <c r="I70" i="1"/>
  <c r="J70" i="1"/>
  <c r="K70" i="1"/>
  <c r="L70" i="1"/>
  <c r="M70" i="1"/>
  <c r="N70" i="1"/>
  <c r="O70"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D71" i="1"/>
  <c r="E71" i="1"/>
  <c r="F71" i="1"/>
  <c r="G71" i="1"/>
  <c r="H71" i="1"/>
  <c r="I71" i="1"/>
  <c r="J71" i="1"/>
  <c r="K71" i="1"/>
  <c r="L71" i="1"/>
  <c r="M71" i="1"/>
  <c r="N71" i="1"/>
  <c r="O71"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D72" i="1"/>
  <c r="E72" i="1"/>
  <c r="F72" i="1"/>
  <c r="G72" i="1"/>
  <c r="H72" i="1"/>
  <c r="I72" i="1"/>
  <c r="J72" i="1"/>
  <c r="K72" i="1"/>
  <c r="L72" i="1"/>
  <c r="M72" i="1"/>
  <c r="N72" i="1"/>
  <c r="O72"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D73" i="1"/>
  <c r="E73" i="1"/>
  <c r="F73" i="1"/>
  <c r="G73" i="1"/>
  <c r="H73" i="1"/>
  <c r="I73" i="1"/>
  <c r="J73" i="1"/>
  <c r="K73" i="1"/>
  <c r="L73" i="1"/>
  <c r="M73" i="1"/>
  <c r="N73" i="1"/>
  <c r="O73"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D74" i="1"/>
  <c r="E74" i="1"/>
  <c r="F74" i="1"/>
  <c r="G74" i="1"/>
  <c r="H74"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D75" i="1"/>
  <c r="E75" i="1"/>
  <c r="F75" i="1"/>
  <c r="G75" i="1"/>
  <c r="H75" i="1"/>
  <c r="I75" i="1"/>
  <c r="J75" i="1"/>
  <c r="K75" i="1"/>
  <c r="L75" i="1"/>
  <c r="M75" i="1"/>
  <c r="N75" i="1"/>
  <c r="O75"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D76" i="1"/>
  <c r="E76" i="1"/>
  <c r="F76" i="1"/>
  <c r="G76" i="1"/>
  <c r="H76" i="1"/>
  <c r="I76" i="1"/>
  <c r="J76" i="1"/>
  <c r="K76" i="1"/>
  <c r="L76" i="1"/>
  <c r="M76" i="1"/>
  <c r="N76" i="1"/>
  <c r="O76"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D77" i="1"/>
  <c r="E77" i="1"/>
  <c r="F77" i="1"/>
  <c r="G77" i="1"/>
  <c r="H77" i="1"/>
  <c r="I77" i="1"/>
  <c r="J77" i="1"/>
  <c r="K77" i="1"/>
  <c r="L77" i="1"/>
  <c r="M77" i="1"/>
  <c r="N77" i="1"/>
  <c r="O77"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D78" i="1"/>
  <c r="E78" i="1"/>
  <c r="F78" i="1"/>
  <c r="G78" i="1"/>
  <c r="H78" i="1"/>
  <c r="I78" i="1"/>
  <c r="J78" i="1"/>
  <c r="K78" i="1"/>
  <c r="L78" i="1"/>
  <c r="M78" i="1"/>
  <c r="N78" i="1"/>
  <c r="O78"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D79" i="1"/>
  <c r="E79" i="1"/>
  <c r="F79" i="1"/>
  <c r="G79" i="1"/>
  <c r="H79" i="1"/>
  <c r="I79" i="1"/>
  <c r="J79" i="1"/>
  <c r="K79" i="1"/>
  <c r="L79" i="1"/>
  <c r="M79" i="1"/>
  <c r="N79" i="1"/>
  <c r="O79"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D80" i="1"/>
  <c r="E80" i="1"/>
  <c r="F80" i="1"/>
  <c r="G80" i="1"/>
  <c r="H80" i="1"/>
  <c r="I80" i="1"/>
  <c r="J80" i="1"/>
  <c r="K80" i="1"/>
  <c r="L80" i="1"/>
  <c r="M80" i="1"/>
  <c r="N80" i="1"/>
  <c r="O80"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D81" i="1"/>
  <c r="E81" i="1"/>
  <c r="F81" i="1"/>
  <c r="G81" i="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D82" i="1"/>
  <c r="E82" i="1"/>
  <c r="F82" i="1"/>
  <c r="G82" i="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D83" i="1"/>
  <c r="E83" i="1"/>
  <c r="F83" i="1"/>
  <c r="G83" i="1"/>
  <c r="H83" i="1"/>
  <c r="I83" i="1"/>
  <c r="J83" i="1"/>
  <c r="K83" i="1"/>
  <c r="L83" i="1"/>
  <c r="M83" i="1"/>
  <c r="N83" i="1"/>
  <c r="O83"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D84" i="1"/>
  <c r="E84" i="1"/>
  <c r="F84" i="1"/>
  <c r="G84" i="1"/>
  <c r="H84" i="1"/>
  <c r="I84" i="1"/>
  <c r="J84" i="1"/>
  <c r="K84" i="1"/>
  <c r="L84" i="1"/>
  <c r="M84" i="1"/>
  <c r="N84" i="1"/>
  <c r="O84"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D85" i="1"/>
  <c r="E85" i="1"/>
  <c r="F85" i="1"/>
  <c r="G85" i="1"/>
  <c r="H85" i="1"/>
  <c r="I85" i="1"/>
  <c r="J85" i="1"/>
  <c r="K85" i="1"/>
  <c r="L85" i="1"/>
  <c r="M85" i="1"/>
  <c r="N85" i="1"/>
  <c r="O85"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D86" i="1"/>
  <c r="E86" i="1"/>
  <c r="F86" i="1"/>
  <c r="G86" i="1"/>
  <c r="H86" i="1"/>
  <c r="I86" i="1"/>
  <c r="J86" i="1"/>
  <c r="K86" i="1"/>
  <c r="L86" i="1"/>
  <c r="M86" i="1"/>
  <c r="N86" i="1"/>
  <c r="O86"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D87" i="1"/>
  <c r="E87" i="1"/>
  <c r="F87" i="1"/>
  <c r="G87" i="1"/>
  <c r="H87" i="1"/>
  <c r="I87" i="1"/>
  <c r="J87" i="1"/>
  <c r="K87" i="1"/>
  <c r="L87" i="1"/>
  <c r="M87" i="1"/>
  <c r="N87" i="1"/>
  <c r="O87"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D88" i="1"/>
  <c r="E88" i="1"/>
  <c r="F88" i="1"/>
  <c r="G88" i="1"/>
  <c r="H88" i="1"/>
  <c r="I88" i="1"/>
  <c r="J88" i="1"/>
  <c r="K88" i="1"/>
  <c r="L88" i="1"/>
  <c r="M88" i="1"/>
  <c r="N88" i="1"/>
  <c r="O88"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D89" i="1"/>
  <c r="E89" i="1"/>
  <c r="F89" i="1"/>
  <c r="G89" i="1"/>
  <c r="H89" i="1"/>
  <c r="I89" i="1"/>
  <c r="J89" i="1"/>
  <c r="K89" i="1"/>
  <c r="L89" i="1"/>
  <c r="M89" i="1"/>
  <c r="N89" i="1"/>
  <c r="O89"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D54" i="1"/>
  <c r="E54" i="1"/>
  <c r="F54" i="1"/>
  <c r="G54" i="1"/>
  <c r="H54" i="1"/>
  <c r="I54" i="1"/>
  <c r="J54" i="1"/>
  <c r="K54" i="1"/>
  <c r="L54" i="1"/>
  <c r="M54" i="1"/>
  <c r="N54" i="1"/>
  <c r="O54"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D15" i="1"/>
  <c r="E15" i="1"/>
  <c r="F15" i="1"/>
  <c r="G15" i="1"/>
  <c r="H15" i="1"/>
  <c r="I15" i="1"/>
  <c r="J15" i="1"/>
  <c r="K15" i="1"/>
  <c r="L15" i="1"/>
  <c r="M15" i="1"/>
  <c r="N15" i="1"/>
  <c r="O15"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D16" i="1"/>
  <c r="E16" i="1"/>
  <c r="F16" i="1"/>
  <c r="G16" i="1"/>
  <c r="H16" i="1"/>
  <c r="I16" i="1"/>
  <c r="J16" i="1"/>
  <c r="K16" i="1"/>
  <c r="L16" i="1"/>
  <c r="M16" i="1"/>
  <c r="N16" i="1"/>
  <c r="O16"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D17" i="1"/>
  <c r="E17" i="1"/>
  <c r="F17" i="1"/>
  <c r="G17" i="1"/>
  <c r="H17" i="1"/>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D18" i="1"/>
  <c r="E18" i="1"/>
  <c r="F18" i="1"/>
  <c r="G18" i="1"/>
  <c r="H18" i="1"/>
  <c r="I18" i="1"/>
  <c r="J18" i="1"/>
  <c r="K18" i="1"/>
  <c r="L18" i="1"/>
  <c r="M18" i="1"/>
  <c r="N18" i="1"/>
  <c r="O18"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D19" i="1"/>
  <c r="E19" i="1"/>
  <c r="F19" i="1"/>
  <c r="G19" i="1"/>
  <c r="H19" i="1"/>
  <c r="I19" i="1"/>
  <c r="J19" i="1"/>
  <c r="K19" i="1"/>
  <c r="L19" i="1"/>
  <c r="M19" i="1"/>
  <c r="N19" i="1"/>
  <c r="O19"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D20" i="1"/>
  <c r="E20" i="1"/>
  <c r="F20" i="1"/>
  <c r="G20" i="1"/>
  <c r="H20" i="1"/>
  <c r="I20" i="1"/>
  <c r="J20" i="1"/>
  <c r="K20" i="1"/>
  <c r="L20" i="1"/>
  <c r="M20" i="1"/>
  <c r="N20" i="1"/>
  <c r="O20"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D21" i="1"/>
  <c r="E21" i="1"/>
  <c r="F21" i="1"/>
  <c r="G21" i="1"/>
  <c r="H21" i="1"/>
  <c r="I21" i="1"/>
  <c r="J21" i="1"/>
  <c r="K21" i="1"/>
  <c r="L21" i="1"/>
  <c r="M21" i="1"/>
  <c r="N21" i="1"/>
  <c r="O21"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D22" i="1"/>
  <c r="E22" i="1"/>
  <c r="F22" i="1"/>
  <c r="G22" i="1"/>
  <c r="H22" i="1"/>
  <c r="I22" i="1"/>
  <c r="J22" i="1"/>
  <c r="K22" i="1"/>
  <c r="L22" i="1"/>
  <c r="M22" i="1"/>
  <c r="N22" i="1"/>
  <c r="O22"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D23" i="1"/>
  <c r="E23" i="1"/>
  <c r="F23" i="1"/>
  <c r="G23" i="1"/>
  <c r="H23" i="1"/>
  <c r="I23" i="1"/>
  <c r="J23" i="1"/>
  <c r="K23" i="1"/>
  <c r="L23" i="1"/>
  <c r="M23" i="1"/>
  <c r="N23" i="1"/>
  <c r="O23"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D24" i="1"/>
  <c r="E24" i="1"/>
  <c r="F24" i="1"/>
  <c r="G24" i="1"/>
  <c r="H24" i="1"/>
  <c r="I24" i="1"/>
  <c r="J24" i="1"/>
  <c r="K24" i="1"/>
  <c r="L24" i="1"/>
  <c r="M24" i="1"/>
  <c r="N24" i="1"/>
  <c r="O24"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D25" i="1"/>
  <c r="E25" i="1"/>
  <c r="F25" i="1"/>
  <c r="G25" i="1"/>
  <c r="H25" i="1"/>
  <c r="I25" i="1"/>
  <c r="J25" i="1"/>
  <c r="K25" i="1"/>
  <c r="L25" i="1"/>
  <c r="M25" i="1"/>
  <c r="N25" i="1"/>
  <c r="O25"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D26" i="1"/>
  <c r="E26" i="1"/>
  <c r="F26" i="1"/>
  <c r="G26" i="1"/>
  <c r="H26" i="1"/>
  <c r="I26" i="1"/>
  <c r="J26" i="1"/>
  <c r="K26" i="1"/>
  <c r="L26" i="1"/>
  <c r="M26" i="1"/>
  <c r="N26" i="1"/>
  <c r="O26"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D27" i="1"/>
  <c r="E27" i="1"/>
  <c r="F27" i="1"/>
  <c r="G27" i="1"/>
  <c r="H27" i="1"/>
  <c r="I27" i="1"/>
  <c r="J27" i="1"/>
  <c r="K27" i="1"/>
  <c r="L27" i="1"/>
  <c r="M27" i="1"/>
  <c r="N27" i="1"/>
  <c r="O27"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BP54" i="1"/>
  <c r="AU54" i="1"/>
  <c r="AV54" i="1"/>
  <c r="AW54" i="1"/>
  <c r="AX54" i="1"/>
  <c r="AY54" i="1"/>
  <c r="AZ54" i="1"/>
  <c r="BA54" i="1"/>
  <c r="BB54" i="1"/>
  <c r="BC54" i="1"/>
  <c r="BD54" i="1"/>
  <c r="BE54" i="1"/>
  <c r="BF54" i="1"/>
  <c r="BG54" i="1"/>
  <c r="BH54" i="1"/>
  <c r="BI54" i="1"/>
  <c r="BJ54" i="1"/>
  <c r="BK54" i="1"/>
  <c r="BL54" i="1"/>
  <c r="BM54" i="1"/>
  <c r="BN54" i="1"/>
  <c r="BO54" i="1"/>
  <c r="AT54" i="1"/>
  <c r="AT5" i="1"/>
  <c r="AU5" i="1"/>
  <c r="AV5" i="1"/>
  <c r="AW5" i="1"/>
  <c r="AX5" i="1"/>
  <c r="AY5" i="1"/>
  <c r="AZ5" i="1"/>
  <c r="BA5" i="1"/>
  <c r="BB5" i="1"/>
  <c r="BC5" i="1"/>
  <c r="BD5" i="1"/>
  <c r="BE5" i="1"/>
  <c r="BF5" i="1"/>
  <c r="BG5" i="1"/>
  <c r="BH5" i="1"/>
  <c r="BI5" i="1"/>
  <c r="BJ5" i="1"/>
  <c r="BK5" i="1"/>
  <c r="BL5" i="1"/>
  <c r="BM5" i="1"/>
  <c r="BN5" i="1"/>
  <c r="BO5" i="1"/>
  <c r="BP5" i="1"/>
  <c r="AT6" i="1"/>
  <c r="AU6" i="1"/>
  <c r="AV6" i="1"/>
  <c r="AW6" i="1"/>
  <c r="AX6" i="1"/>
  <c r="AY6" i="1"/>
  <c r="AZ6" i="1"/>
  <c r="BA6" i="1"/>
  <c r="BB6" i="1"/>
  <c r="BC6" i="1"/>
  <c r="BD6" i="1"/>
  <c r="BE6" i="1"/>
  <c r="BF6" i="1"/>
  <c r="BG6" i="1"/>
  <c r="BH6" i="1"/>
  <c r="BI6" i="1"/>
  <c r="BJ6" i="1"/>
  <c r="BK6" i="1"/>
  <c r="BL6" i="1"/>
  <c r="BM6" i="1"/>
  <c r="BN6" i="1"/>
  <c r="BO6" i="1"/>
  <c r="BP6" i="1"/>
  <c r="AT7" i="1"/>
  <c r="AU7" i="1"/>
  <c r="AV7" i="1"/>
  <c r="AW7" i="1"/>
  <c r="AX7" i="1"/>
  <c r="AY7" i="1"/>
  <c r="AZ7" i="1"/>
  <c r="BA7" i="1"/>
  <c r="BB7" i="1"/>
  <c r="BC7" i="1"/>
  <c r="BD7" i="1"/>
  <c r="BE7" i="1"/>
  <c r="BF7" i="1"/>
  <c r="BG7" i="1"/>
  <c r="BH7" i="1"/>
  <c r="BI7" i="1"/>
  <c r="BJ7" i="1"/>
  <c r="BK7" i="1"/>
  <c r="BL7" i="1"/>
  <c r="BM7" i="1"/>
  <c r="BN7" i="1"/>
  <c r="BO7" i="1"/>
  <c r="BP7" i="1"/>
  <c r="AT8" i="1"/>
  <c r="AU8" i="1"/>
  <c r="AV8" i="1"/>
  <c r="AW8" i="1"/>
  <c r="AX8" i="1"/>
  <c r="AY8" i="1"/>
  <c r="AZ8" i="1"/>
  <c r="BA8" i="1"/>
  <c r="BB8" i="1"/>
  <c r="BC8" i="1"/>
  <c r="BD8" i="1"/>
  <c r="BE8" i="1"/>
  <c r="BF8" i="1"/>
  <c r="BG8" i="1"/>
  <c r="BH8" i="1"/>
  <c r="BI8" i="1"/>
  <c r="BJ8" i="1"/>
  <c r="BK8" i="1"/>
  <c r="BL8" i="1"/>
  <c r="BM8" i="1"/>
  <c r="BN8" i="1"/>
  <c r="BO8" i="1"/>
  <c r="BP8" i="1"/>
  <c r="AT9" i="1"/>
  <c r="AU9" i="1"/>
  <c r="AV9" i="1"/>
  <c r="AW9" i="1"/>
  <c r="AX9" i="1"/>
  <c r="AY9" i="1"/>
  <c r="AZ9" i="1"/>
  <c r="BA9" i="1"/>
  <c r="BB9" i="1"/>
  <c r="BC9" i="1"/>
  <c r="BD9" i="1"/>
  <c r="BE9" i="1"/>
  <c r="BF9" i="1"/>
  <c r="BG9" i="1"/>
  <c r="BH9" i="1"/>
  <c r="BI9" i="1"/>
  <c r="BJ9" i="1"/>
  <c r="BK9" i="1"/>
  <c r="BL9" i="1"/>
  <c r="BM9" i="1"/>
  <c r="BN9" i="1"/>
  <c r="BO9" i="1"/>
  <c r="BP9" i="1"/>
  <c r="AT10" i="1"/>
  <c r="AU10" i="1"/>
  <c r="AV10" i="1"/>
  <c r="AW10" i="1"/>
  <c r="AX10" i="1"/>
  <c r="AY10" i="1"/>
  <c r="AZ10" i="1"/>
  <c r="BA10" i="1"/>
  <c r="BB10" i="1"/>
  <c r="BC10" i="1"/>
  <c r="BD10" i="1"/>
  <c r="BE10" i="1"/>
  <c r="BF10" i="1"/>
  <c r="BG10" i="1"/>
  <c r="BH10" i="1"/>
  <c r="BI10" i="1"/>
  <c r="BJ10" i="1"/>
  <c r="BK10" i="1"/>
  <c r="BL10" i="1"/>
  <c r="BM10" i="1"/>
  <c r="BN10" i="1"/>
  <c r="BO10" i="1"/>
  <c r="BP10" i="1"/>
  <c r="AT11" i="1"/>
  <c r="AU11" i="1"/>
  <c r="AV11" i="1"/>
  <c r="AW11" i="1"/>
  <c r="AX11" i="1"/>
  <c r="AY11" i="1"/>
  <c r="AZ11" i="1"/>
  <c r="BA11" i="1"/>
  <c r="BB11" i="1"/>
  <c r="BC11" i="1"/>
  <c r="BD11" i="1"/>
  <c r="BE11" i="1"/>
  <c r="BF11" i="1"/>
  <c r="BG11" i="1"/>
  <c r="BH11" i="1"/>
  <c r="BI11" i="1"/>
  <c r="BJ11" i="1"/>
  <c r="BK11" i="1"/>
  <c r="BL11" i="1"/>
  <c r="BM11" i="1"/>
  <c r="BN11" i="1"/>
  <c r="BO11" i="1"/>
  <c r="BP11" i="1"/>
  <c r="AT12" i="1"/>
  <c r="AU12" i="1"/>
  <c r="AV12" i="1"/>
  <c r="AW12" i="1"/>
  <c r="AX12" i="1"/>
  <c r="AY12" i="1"/>
  <c r="AZ12" i="1"/>
  <c r="BA12" i="1"/>
  <c r="BB12" i="1"/>
  <c r="BC12" i="1"/>
  <c r="BD12" i="1"/>
  <c r="BE12" i="1"/>
  <c r="BF12" i="1"/>
  <c r="BG12" i="1"/>
  <c r="BH12" i="1"/>
  <c r="BI12" i="1"/>
  <c r="BJ12" i="1"/>
  <c r="BK12" i="1"/>
  <c r="BL12" i="1"/>
  <c r="BM12" i="1"/>
  <c r="BN12" i="1"/>
  <c r="BO12" i="1"/>
  <c r="BP12" i="1"/>
  <c r="AT13" i="1"/>
  <c r="AU13" i="1"/>
  <c r="AV13" i="1"/>
  <c r="AW13" i="1"/>
  <c r="AX13" i="1"/>
  <c r="AY13" i="1"/>
  <c r="AZ13" i="1"/>
  <c r="BA13" i="1"/>
  <c r="BB13" i="1"/>
  <c r="BC13" i="1"/>
  <c r="BD13" i="1"/>
  <c r="BE13" i="1"/>
  <c r="BF13" i="1"/>
  <c r="BG13" i="1"/>
  <c r="BH13" i="1"/>
  <c r="BI13" i="1"/>
  <c r="BJ13" i="1"/>
  <c r="BK13" i="1"/>
  <c r="BL13" i="1"/>
  <c r="BM13" i="1"/>
  <c r="BN13" i="1"/>
  <c r="BO13" i="1"/>
  <c r="BP13" i="1"/>
  <c r="AT14" i="1"/>
  <c r="AU14" i="1"/>
  <c r="AV14" i="1"/>
  <c r="AW14" i="1"/>
  <c r="AX14" i="1"/>
  <c r="AY14" i="1"/>
  <c r="AZ14" i="1"/>
  <c r="BA14" i="1"/>
  <c r="BB14" i="1"/>
  <c r="BC14" i="1"/>
  <c r="BD14" i="1"/>
  <c r="BE14" i="1"/>
  <c r="BF14" i="1"/>
  <c r="BG14" i="1"/>
  <c r="BH14" i="1"/>
  <c r="BI14" i="1"/>
  <c r="BJ14" i="1"/>
  <c r="BK14" i="1"/>
  <c r="BL14" i="1"/>
  <c r="BM14" i="1"/>
  <c r="BN14" i="1"/>
  <c r="BO14" i="1"/>
  <c r="BP14" i="1"/>
  <c r="AT15" i="1"/>
  <c r="AU15" i="1"/>
  <c r="AV15" i="1"/>
  <c r="AW15" i="1"/>
  <c r="AX15" i="1"/>
  <c r="AY15" i="1"/>
  <c r="AZ15" i="1"/>
  <c r="BA15" i="1"/>
  <c r="BB15" i="1"/>
  <c r="BC15" i="1"/>
  <c r="BD15" i="1"/>
  <c r="BE15" i="1"/>
  <c r="BF15" i="1"/>
  <c r="BG15" i="1"/>
  <c r="BH15" i="1"/>
  <c r="BI15" i="1"/>
  <c r="BJ15" i="1"/>
  <c r="BK15" i="1"/>
  <c r="BL15" i="1"/>
  <c r="BM15" i="1"/>
  <c r="BN15" i="1"/>
  <c r="BO15" i="1"/>
  <c r="BP15" i="1"/>
  <c r="AT16" i="1"/>
  <c r="AU16" i="1"/>
  <c r="AV16" i="1"/>
  <c r="AW16" i="1"/>
  <c r="AX16" i="1"/>
  <c r="AY16" i="1"/>
  <c r="AZ16" i="1"/>
  <c r="BA16" i="1"/>
  <c r="BB16" i="1"/>
  <c r="BC16" i="1"/>
  <c r="BD16" i="1"/>
  <c r="BE16" i="1"/>
  <c r="BF16" i="1"/>
  <c r="BG16" i="1"/>
  <c r="BH16" i="1"/>
  <c r="BI16" i="1"/>
  <c r="BJ16" i="1"/>
  <c r="BK16" i="1"/>
  <c r="BL16" i="1"/>
  <c r="BM16" i="1"/>
  <c r="BN16" i="1"/>
  <c r="BO16" i="1"/>
  <c r="BP16" i="1"/>
  <c r="AT17" i="1"/>
  <c r="AU17" i="1"/>
  <c r="AV17" i="1"/>
  <c r="AW17" i="1"/>
  <c r="AX17" i="1"/>
  <c r="AY17" i="1"/>
  <c r="AZ17" i="1"/>
  <c r="BA17" i="1"/>
  <c r="BB17" i="1"/>
  <c r="BC17" i="1"/>
  <c r="BD17" i="1"/>
  <c r="BE17" i="1"/>
  <c r="BF17" i="1"/>
  <c r="BG17" i="1"/>
  <c r="BH17" i="1"/>
  <c r="BI17" i="1"/>
  <c r="BJ17" i="1"/>
  <c r="BK17" i="1"/>
  <c r="BL17" i="1"/>
  <c r="BM17" i="1"/>
  <c r="BN17" i="1"/>
  <c r="BO17" i="1"/>
  <c r="BP17" i="1"/>
  <c r="AT18" i="1"/>
  <c r="AU18" i="1"/>
  <c r="AV18" i="1"/>
  <c r="AW18" i="1"/>
  <c r="AX18" i="1"/>
  <c r="AY18" i="1"/>
  <c r="AZ18" i="1"/>
  <c r="BA18" i="1"/>
  <c r="BB18" i="1"/>
  <c r="BC18" i="1"/>
  <c r="BD18" i="1"/>
  <c r="BE18" i="1"/>
  <c r="BF18" i="1"/>
  <c r="BG18" i="1"/>
  <c r="BH18" i="1"/>
  <c r="BI18" i="1"/>
  <c r="BJ18" i="1"/>
  <c r="BK18" i="1"/>
  <c r="BL18" i="1"/>
  <c r="BM18" i="1"/>
  <c r="BN18" i="1"/>
  <c r="BO18" i="1"/>
  <c r="BP18" i="1"/>
  <c r="AT19" i="1"/>
  <c r="AU19" i="1"/>
  <c r="AV19" i="1"/>
  <c r="AW19" i="1"/>
  <c r="AX19" i="1"/>
  <c r="AY19" i="1"/>
  <c r="AZ19" i="1"/>
  <c r="BA19" i="1"/>
  <c r="BB19" i="1"/>
  <c r="BC19" i="1"/>
  <c r="BD19" i="1"/>
  <c r="BE19" i="1"/>
  <c r="BF19" i="1"/>
  <c r="BG19" i="1"/>
  <c r="BH19" i="1"/>
  <c r="BI19" i="1"/>
  <c r="BJ19" i="1"/>
  <c r="BK19" i="1"/>
  <c r="BL19" i="1"/>
  <c r="BM19" i="1"/>
  <c r="BN19" i="1"/>
  <c r="BO19" i="1"/>
  <c r="BP19" i="1"/>
  <c r="AT20" i="1"/>
  <c r="AU20" i="1"/>
  <c r="AV20" i="1"/>
  <c r="AW20" i="1"/>
  <c r="AX20" i="1"/>
  <c r="AY20" i="1"/>
  <c r="AZ20" i="1"/>
  <c r="BA20" i="1"/>
  <c r="BB20" i="1"/>
  <c r="BC20" i="1"/>
  <c r="BD20" i="1"/>
  <c r="BE20" i="1"/>
  <c r="BF20" i="1"/>
  <c r="BG20" i="1"/>
  <c r="BH20" i="1"/>
  <c r="BI20" i="1"/>
  <c r="BJ20" i="1"/>
  <c r="BK20" i="1"/>
  <c r="BL20" i="1"/>
  <c r="BM20" i="1"/>
  <c r="BN20" i="1"/>
  <c r="BO20" i="1"/>
  <c r="BP20" i="1"/>
  <c r="AT21" i="1"/>
  <c r="AU21" i="1"/>
  <c r="AV21" i="1"/>
  <c r="AW21" i="1"/>
  <c r="AX21" i="1"/>
  <c r="AY21" i="1"/>
  <c r="AZ21" i="1"/>
  <c r="BA21" i="1"/>
  <c r="BB21" i="1"/>
  <c r="BC21" i="1"/>
  <c r="BD21" i="1"/>
  <c r="BE21" i="1"/>
  <c r="BF21" i="1"/>
  <c r="BG21" i="1"/>
  <c r="BH21" i="1"/>
  <c r="BI21" i="1"/>
  <c r="BJ21" i="1"/>
  <c r="BK21" i="1"/>
  <c r="BL21" i="1"/>
  <c r="BM21" i="1"/>
  <c r="BN21" i="1"/>
  <c r="BO21" i="1"/>
  <c r="BP21" i="1"/>
  <c r="AT22" i="1"/>
  <c r="AU22" i="1"/>
  <c r="AV22" i="1"/>
  <c r="AW22" i="1"/>
  <c r="AX22" i="1"/>
  <c r="AY22" i="1"/>
  <c r="AZ22" i="1"/>
  <c r="BA22" i="1"/>
  <c r="BB22" i="1"/>
  <c r="BC22" i="1"/>
  <c r="BD22" i="1"/>
  <c r="BE22" i="1"/>
  <c r="BF22" i="1"/>
  <c r="BG22" i="1"/>
  <c r="BH22" i="1"/>
  <c r="BI22" i="1"/>
  <c r="BJ22" i="1"/>
  <c r="BK22" i="1"/>
  <c r="BL22" i="1"/>
  <c r="BM22" i="1"/>
  <c r="BN22" i="1"/>
  <c r="BO22" i="1"/>
  <c r="BP22" i="1"/>
  <c r="AT23" i="1"/>
  <c r="AU23" i="1"/>
  <c r="AV23" i="1"/>
  <c r="AW23" i="1"/>
  <c r="AX23" i="1"/>
  <c r="AY23" i="1"/>
  <c r="AZ23" i="1"/>
  <c r="BA23" i="1"/>
  <c r="BB23" i="1"/>
  <c r="BC23" i="1"/>
  <c r="BD23" i="1"/>
  <c r="BE23" i="1"/>
  <c r="BF23" i="1"/>
  <c r="BG23" i="1"/>
  <c r="BH23" i="1"/>
  <c r="BI23" i="1"/>
  <c r="BJ23" i="1"/>
  <c r="BK23" i="1"/>
  <c r="BL23" i="1"/>
  <c r="BM23" i="1"/>
  <c r="BN23" i="1"/>
  <c r="BO23" i="1"/>
  <c r="BP23" i="1"/>
  <c r="AT24" i="1"/>
  <c r="AU24" i="1"/>
  <c r="AV24" i="1"/>
  <c r="AW24" i="1"/>
  <c r="AX24" i="1"/>
  <c r="AY24" i="1"/>
  <c r="AZ24" i="1"/>
  <c r="BA24" i="1"/>
  <c r="BB24" i="1"/>
  <c r="BC24" i="1"/>
  <c r="BD24" i="1"/>
  <c r="BE24" i="1"/>
  <c r="BF24" i="1"/>
  <c r="BG24" i="1"/>
  <c r="BH24" i="1"/>
  <c r="BI24" i="1"/>
  <c r="BJ24" i="1"/>
  <c r="BK24" i="1"/>
  <c r="BL24" i="1"/>
  <c r="BM24" i="1"/>
  <c r="BN24" i="1"/>
  <c r="BO24" i="1"/>
  <c r="BP24" i="1"/>
  <c r="AT25" i="1"/>
  <c r="AU25" i="1"/>
  <c r="AV25" i="1"/>
  <c r="AW25" i="1"/>
  <c r="AX25" i="1"/>
  <c r="AY25" i="1"/>
  <c r="AZ25" i="1"/>
  <c r="BA25" i="1"/>
  <c r="BB25" i="1"/>
  <c r="BC25" i="1"/>
  <c r="BD25" i="1"/>
  <c r="BE25" i="1"/>
  <c r="BF25" i="1"/>
  <c r="BG25" i="1"/>
  <c r="BH25" i="1"/>
  <c r="BI25" i="1"/>
  <c r="BJ25" i="1"/>
  <c r="BK25" i="1"/>
  <c r="BL25" i="1"/>
  <c r="BM25" i="1"/>
  <c r="BN25" i="1"/>
  <c r="BO25" i="1"/>
  <c r="BP25" i="1"/>
  <c r="AT26" i="1"/>
  <c r="AU26" i="1"/>
  <c r="AV26" i="1"/>
  <c r="AW26" i="1"/>
  <c r="AX26" i="1"/>
  <c r="AY26" i="1"/>
  <c r="AZ26" i="1"/>
  <c r="BA26" i="1"/>
  <c r="BB26" i="1"/>
  <c r="BC26" i="1"/>
  <c r="BD26" i="1"/>
  <c r="BE26" i="1"/>
  <c r="BF26" i="1"/>
  <c r="BG26" i="1"/>
  <c r="BH26" i="1"/>
  <c r="BI26" i="1"/>
  <c r="BJ26" i="1"/>
  <c r="BK26" i="1"/>
  <c r="BL26" i="1"/>
  <c r="BM26" i="1"/>
  <c r="BN26" i="1"/>
  <c r="BO26" i="1"/>
  <c r="BP26" i="1"/>
  <c r="AT27" i="1"/>
  <c r="AU27" i="1"/>
  <c r="AV27" i="1"/>
  <c r="AW27" i="1"/>
  <c r="AX27" i="1"/>
  <c r="AY27" i="1"/>
  <c r="AZ27" i="1"/>
  <c r="BA27" i="1"/>
  <c r="BB27" i="1"/>
  <c r="BC27" i="1"/>
  <c r="BD27" i="1"/>
  <c r="BE27" i="1"/>
  <c r="BF27" i="1"/>
  <c r="BG27" i="1"/>
  <c r="BH27" i="1"/>
  <c r="BI27" i="1"/>
  <c r="BJ27" i="1"/>
  <c r="BK27" i="1"/>
  <c r="BL27" i="1"/>
  <c r="BM27" i="1"/>
  <c r="BN27" i="1"/>
  <c r="BO27" i="1"/>
  <c r="BP27" i="1"/>
  <c r="AU4" i="1"/>
  <c r="AV4" i="1"/>
  <c r="AW4" i="1"/>
  <c r="AX4" i="1"/>
  <c r="AY4" i="1"/>
  <c r="AZ4" i="1"/>
  <c r="BA4" i="1"/>
  <c r="BB4" i="1"/>
  <c r="BC4" i="1"/>
  <c r="BD4" i="1"/>
  <c r="BE4" i="1"/>
  <c r="BF4" i="1"/>
  <c r="BG4" i="1"/>
  <c r="BH4" i="1"/>
  <c r="BI4" i="1"/>
  <c r="BJ4" i="1"/>
  <c r="BK4" i="1"/>
  <c r="BL4" i="1"/>
  <c r="BM4" i="1"/>
  <c r="BN4" i="1"/>
  <c r="BO4" i="1"/>
  <c r="BP4" i="1"/>
  <c r="AT4" i="1"/>
  <c r="B34" i="2" l="1"/>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2"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794" i="2"/>
  <c r="A3793" i="2"/>
  <c r="A3792" i="2"/>
  <c r="A3791" i="2"/>
  <c r="A3790" i="2"/>
  <c r="A3789" i="2"/>
  <c r="A3788" i="2"/>
  <c r="A3787" i="2"/>
  <c r="A3786" i="2"/>
  <c r="A3785" i="2"/>
  <c r="A3784" i="2"/>
  <c r="A3783" i="2"/>
  <c r="A3782" i="2"/>
  <c r="A3781" i="2"/>
  <c r="A3780" i="2"/>
  <c r="A3779" i="2"/>
  <c r="A3778" i="2"/>
  <c r="A3777" i="2"/>
  <c r="A3776" i="2"/>
  <c r="A3775" i="2"/>
  <c r="A3774" i="2"/>
  <c r="A3773" i="2"/>
  <c r="A3772" i="2"/>
  <c r="A3771" i="2"/>
  <c r="A3770" i="2"/>
  <c r="A3769" i="2"/>
  <c r="A3768" i="2"/>
  <c r="A3767" i="2"/>
  <c r="A3766" i="2"/>
  <c r="A3765" i="2"/>
  <c r="A3764" i="2"/>
  <c r="A3763" i="2"/>
  <c r="A3762" i="2"/>
  <c r="A3761" i="2"/>
  <c r="A3760" i="2"/>
  <c r="A3759" i="2"/>
  <c r="A3758" i="2"/>
  <c r="A3757" i="2"/>
  <c r="A3756" i="2"/>
  <c r="A3755" i="2"/>
  <c r="A3754" i="2"/>
  <c r="A3753" i="2"/>
  <c r="A3752" i="2"/>
  <c r="A3751" i="2"/>
  <c r="A3750" i="2"/>
  <c r="A3749" i="2"/>
  <c r="A3748" i="2"/>
  <c r="A3747" i="2"/>
  <c r="A3746" i="2"/>
  <c r="A3745" i="2"/>
  <c r="A3744" i="2"/>
  <c r="A3743" i="2"/>
  <c r="A3742" i="2"/>
  <c r="A3741" i="2"/>
  <c r="A3740" i="2"/>
  <c r="A3739" i="2"/>
  <c r="A3738" i="2"/>
  <c r="A3737" i="2"/>
  <c r="A3736" i="2"/>
  <c r="A3735" i="2"/>
  <c r="A3734" i="2"/>
  <c r="A3733" i="2"/>
  <c r="A3732" i="2"/>
  <c r="A3731" i="2"/>
  <c r="A3730" i="2"/>
  <c r="A3729" i="2"/>
  <c r="A3728" i="2"/>
  <c r="A3727" i="2"/>
  <c r="A3726" i="2"/>
  <c r="A3725" i="2"/>
  <c r="A3724" i="2"/>
  <c r="A3723" i="2"/>
  <c r="A3722" i="2"/>
  <c r="A3721" i="2"/>
  <c r="A3720" i="2"/>
  <c r="A3719" i="2"/>
  <c r="A3718" i="2"/>
  <c r="A3717" i="2"/>
  <c r="A3716" i="2"/>
  <c r="A3715" i="2"/>
  <c r="A3714" i="2"/>
  <c r="A3713" i="2"/>
  <c r="A3712" i="2"/>
  <c r="A3711" i="2"/>
  <c r="A3710" i="2"/>
  <c r="A3709" i="2"/>
  <c r="A3708" i="2"/>
  <c r="A3707" i="2"/>
  <c r="A3706" i="2"/>
  <c r="A3705" i="2"/>
  <c r="A3704" i="2"/>
  <c r="A3703" i="2"/>
  <c r="A3702" i="2"/>
  <c r="A3701" i="2"/>
  <c r="A3700" i="2"/>
  <c r="A3699" i="2"/>
  <c r="A3698" i="2"/>
  <c r="A3697" i="2"/>
  <c r="A3696" i="2"/>
  <c r="A3695" i="2"/>
  <c r="A3694" i="2"/>
  <c r="A3693" i="2"/>
  <c r="A3692" i="2"/>
  <c r="A3691" i="2"/>
  <c r="A3690" i="2"/>
  <c r="A3689" i="2"/>
  <c r="A3688" i="2"/>
  <c r="A3687" i="2"/>
  <c r="A3686" i="2"/>
  <c r="A3685" i="2"/>
  <c r="A3684" i="2"/>
  <c r="A3683" i="2"/>
  <c r="A3682" i="2"/>
  <c r="A3681" i="2"/>
  <c r="A3680" i="2"/>
  <c r="A3679" i="2"/>
  <c r="A3678" i="2"/>
  <c r="A3677" i="2"/>
  <c r="A3676" i="2"/>
  <c r="A3675" i="2"/>
  <c r="A3674" i="2"/>
  <c r="A3673" i="2"/>
  <c r="A3672" i="2"/>
  <c r="A3671" i="2"/>
  <c r="A3670" i="2"/>
  <c r="A3669" i="2"/>
  <c r="A3668" i="2"/>
  <c r="A3667" i="2"/>
  <c r="A3666" i="2"/>
  <c r="A3665" i="2"/>
  <c r="A3664" i="2"/>
  <c r="A3663" i="2"/>
  <c r="A3662" i="2"/>
  <c r="A3661" i="2"/>
  <c r="A3660" i="2"/>
  <c r="A3659" i="2"/>
  <c r="A3658" i="2"/>
  <c r="A3657" i="2"/>
  <c r="A3656" i="2"/>
  <c r="A3655" i="2"/>
  <c r="A3654" i="2"/>
  <c r="A3653" i="2"/>
  <c r="A3652" i="2"/>
  <c r="A3651" i="2"/>
  <c r="A3650" i="2"/>
  <c r="A3649" i="2"/>
  <c r="A3648" i="2"/>
  <c r="A3647" i="2"/>
  <c r="A3646" i="2"/>
  <c r="A3645" i="2"/>
  <c r="A3644" i="2"/>
  <c r="A3643" i="2"/>
  <c r="A3642" i="2"/>
  <c r="A3641" i="2"/>
  <c r="A3640" i="2"/>
  <c r="A3639" i="2"/>
  <c r="A3638" i="2"/>
  <c r="A3637"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34" i="2"/>
  <c r="A3533" i="2"/>
  <c r="A3532" i="2"/>
  <c r="A3531" i="2"/>
  <c r="A3530" i="2"/>
  <c r="A3529" i="2"/>
  <c r="A3528" i="2"/>
  <c r="A3527" i="2"/>
  <c r="A3526" i="2"/>
  <c r="A3525" i="2"/>
  <c r="A3524"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462" i="2"/>
  <c r="A3461" i="2"/>
  <c r="A3460" i="2"/>
  <c r="A3459" i="2"/>
  <c r="A3458" i="2"/>
  <c r="A3457" i="2"/>
  <c r="A3456" i="2"/>
  <c r="A3455" i="2"/>
  <c r="A3454" i="2"/>
  <c r="A3453" i="2"/>
  <c r="A3452" i="2"/>
  <c r="A3451" i="2"/>
  <c r="A3450" i="2"/>
  <c r="A3449" i="2"/>
  <c r="A3448" i="2"/>
  <c r="A3447" i="2"/>
  <c r="A3446" i="2"/>
  <c r="A3445" i="2"/>
  <c r="A3444" i="2"/>
  <c r="A3443" i="2"/>
  <c r="A3442" i="2"/>
  <c r="A3441" i="2"/>
  <c r="A3440" i="2"/>
  <c r="A3439" i="2"/>
  <c r="A3438" i="2"/>
  <c r="A3437" i="2"/>
  <c r="A3436" i="2"/>
  <c r="A3435" i="2"/>
  <c r="A3434" i="2"/>
  <c r="A3433" i="2"/>
  <c r="A3432" i="2"/>
  <c r="A3431" i="2"/>
  <c r="A3430" i="2"/>
  <c r="A3429"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38"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A3211" i="2"/>
  <c r="A3210" i="2"/>
  <c r="A3209" i="2"/>
  <c r="A3208" i="2"/>
  <c r="A3207" i="2"/>
  <c r="A3206" i="2"/>
  <c r="A3205" i="2"/>
  <c r="A3204" i="2"/>
  <c r="A3203" i="2"/>
  <c r="A3202" i="2"/>
  <c r="A3201" i="2"/>
  <c r="A3200" i="2"/>
  <c r="A3199" i="2"/>
  <c r="A3198" i="2"/>
  <c r="A3197" i="2"/>
  <c r="A3196" i="2"/>
  <c r="A3195" i="2"/>
  <c r="A3194" i="2"/>
  <c r="A319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BP169" i="9" l="1"/>
  <c r="BL169" i="9"/>
  <c r="BH169" i="9"/>
  <c r="BD169" i="9"/>
  <c r="AZ169" i="9"/>
  <c r="AV169" i="9"/>
  <c r="AR169" i="9"/>
  <c r="AN169" i="9"/>
  <c r="AJ169" i="9"/>
  <c r="AF169" i="9"/>
  <c r="AB169" i="9"/>
  <c r="X169" i="9"/>
  <c r="T169" i="9"/>
  <c r="P169" i="9"/>
  <c r="L169" i="9"/>
  <c r="H169" i="9"/>
  <c r="D169" i="9"/>
  <c r="BM146" i="9"/>
  <c r="BI146" i="9"/>
  <c r="BE146" i="9"/>
  <c r="BA146" i="9"/>
  <c r="AW146" i="9"/>
  <c r="AS146" i="9"/>
  <c r="AO146" i="9"/>
  <c r="AK146" i="9"/>
  <c r="AG146" i="9"/>
  <c r="AC146" i="9"/>
  <c r="Y146" i="9"/>
  <c r="U146" i="9"/>
  <c r="Q146" i="9"/>
  <c r="M146" i="9"/>
  <c r="I146" i="9"/>
  <c r="E146" i="9"/>
  <c r="BN132" i="9"/>
  <c r="BJ132" i="9"/>
  <c r="BF132" i="9"/>
  <c r="BB132" i="9"/>
  <c r="AX132" i="9"/>
  <c r="AT132" i="9"/>
  <c r="AP132" i="9"/>
  <c r="AL132" i="9"/>
  <c r="AH132" i="9"/>
  <c r="AD132" i="9"/>
  <c r="Z132" i="9"/>
  <c r="V132" i="9"/>
  <c r="R132" i="9"/>
  <c r="N132" i="9"/>
  <c r="J132" i="9"/>
  <c r="F132" i="9"/>
  <c r="BO198" i="9"/>
  <c r="BK198" i="9"/>
  <c r="BG198" i="9"/>
  <c r="BC198" i="9"/>
  <c r="AY198" i="9"/>
  <c r="AQ198" i="9"/>
  <c r="AM198" i="9"/>
  <c r="AI198" i="9"/>
  <c r="AE198" i="9"/>
  <c r="AA198" i="9"/>
  <c r="W198" i="9"/>
  <c r="S198" i="9"/>
  <c r="O198" i="9"/>
  <c r="K198" i="9"/>
  <c r="G198" i="9"/>
  <c r="BP174" i="9"/>
  <c r="BL174" i="9"/>
  <c r="BH174" i="9"/>
  <c r="BD174" i="9"/>
  <c r="AZ174" i="9"/>
  <c r="AV174" i="9"/>
  <c r="AR174" i="9"/>
  <c r="AN174" i="9"/>
  <c r="AJ174" i="9"/>
  <c r="AF174" i="9"/>
  <c r="AB174" i="9"/>
  <c r="X174" i="9"/>
  <c r="T174" i="9"/>
  <c r="P174" i="9"/>
  <c r="L174" i="9"/>
  <c r="H174" i="9"/>
  <c r="D174" i="9"/>
  <c r="BM145" i="9"/>
  <c r="BI145" i="9"/>
  <c r="BE145" i="9"/>
  <c r="BO169" i="9"/>
  <c r="BJ169" i="9"/>
  <c r="BE169" i="9"/>
  <c r="AY169" i="9"/>
  <c r="AT169" i="9"/>
  <c r="AO169" i="9"/>
  <c r="AI169" i="9"/>
  <c r="AD169" i="9"/>
  <c r="Y169" i="9"/>
  <c r="S169" i="9"/>
  <c r="N169" i="9"/>
  <c r="I169" i="9"/>
  <c r="BP146" i="9"/>
  <c r="BK146" i="9"/>
  <c r="BF146" i="9"/>
  <c r="AZ146" i="9"/>
  <c r="AP146" i="9"/>
  <c r="AJ146" i="9"/>
  <c r="AE146" i="9"/>
  <c r="Z146" i="9"/>
  <c r="T146" i="9"/>
  <c r="O146" i="9"/>
  <c r="J146" i="9"/>
  <c r="D146" i="9"/>
  <c r="BL132" i="9"/>
  <c r="BG132" i="9"/>
  <c r="BA132" i="9"/>
  <c r="AV132" i="9"/>
  <c r="AQ132" i="9"/>
  <c r="AK132" i="9"/>
  <c r="AF132" i="9"/>
  <c r="AA132" i="9"/>
  <c r="U132" i="9"/>
  <c r="P132" i="9"/>
  <c r="K132" i="9"/>
  <c r="E132" i="9"/>
  <c r="BM198" i="9"/>
  <c r="BH198" i="9"/>
  <c r="BB198" i="9"/>
  <c r="AW198" i="9"/>
  <c r="AR198" i="9"/>
  <c r="AL198" i="9"/>
  <c r="AG198" i="9"/>
  <c r="AB198" i="9"/>
  <c r="V198" i="9"/>
  <c r="Q198" i="9"/>
  <c r="L198" i="9"/>
  <c r="F198" i="9"/>
  <c r="BN174" i="9"/>
  <c r="BI174" i="9"/>
  <c r="BC174" i="9"/>
  <c r="AX174" i="9"/>
  <c r="AS174" i="9"/>
  <c r="AM174" i="9"/>
  <c r="AH174" i="9"/>
  <c r="AC174" i="9"/>
  <c r="W174" i="9"/>
  <c r="R174" i="9"/>
  <c r="M174" i="9"/>
  <c r="G174" i="9"/>
  <c r="BO145" i="9"/>
  <c r="BJ145" i="9"/>
  <c r="BD145" i="9"/>
  <c r="AZ145" i="9"/>
  <c r="AV145" i="9"/>
  <c r="AR145" i="9"/>
  <c r="AN145" i="9"/>
  <c r="AJ145" i="9"/>
  <c r="AF145" i="9"/>
  <c r="AB145" i="9"/>
  <c r="X145" i="9"/>
  <c r="T145" i="9"/>
  <c r="P145" i="9"/>
  <c r="L145" i="9"/>
  <c r="H145" i="9"/>
  <c r="D145" i="9"/>
  <c r="BM138" i="9"/>
  <c r="BI138" i="9"/>
  <c r="BE138" i="9"/>
  <c r="BA138" i="9"/>
  <c r="AW138" i="9"/>
  <c r="AS138" i="9"/>
  <c r="AO138" i="9"/>
  <c r="AK138" i="9"/>
  <c r="AG138" i="9"/>
  <c r="AC138" i="9"/>
  <c r="Y138" i="9"/>
  <c r="U138" i="9"/>
  <c r="Q138" i="9"/>
  <c r="M138" i="9"/>
  <c r="I138" i="9"/>
  <c r="E138" i="9"/>
  <c r="BN173" i="9"/>
  <c r="BJ173" i="9"/>
  <c r="BF173" i="9"/>
  <c r="BB173" i="9"/>
  <c r="AX173" i="9"/>
  <c r="AT173" i="9"/>
  <c r="AP173" i="9"/>
  <c r="AL173" i="9"/>
  <c r="AH173" i="9"/>
  <c r="AD173" i="9"/>
  <c r="Z173" i="9"/>
  <c r="V173" i="9"/>
  <c r="R173" i="9"/>
  <c r="N173" i="9"/>
  <c r="J173" i="9"/>
  <c r="F173" i="9"/>
  <c r="BO134" i="9"/>
  <c r="BK134" i="9"/>
  <c r="BG134" i="9"/>
  <c r="BC134" i="9"/>
  <c r="AY134" i="9"/>
  <c r="AU134" i="9"/>
  <c r="AQ134" i="9"/>
  <c r="AM134" i="9"/>
  <c r="AI134" i="9"/>
  <c r="AA134" i="9"/>
  <c r="W134" i="9"/>
  <c r="S134" i="9"/>
  <c r="O134" i="9"/>
  <c r="K134" i="9"/>
  <c r="G134" i="9"/>
  <c r="BP110" i="9"/>
  <c r="BL110" i="9"/>
  <c r="BH110" i="9"/>
  <c r="BD110" i="9"/>
  <c r="AZ110" i="9"/>
  <c r="AV110" i="9"/>
  <c r="AR110" i="9"/>
  <c r="AN110" i="9"/>
  <c r="AJ110" i="9"/>
  <c r="AB110" i="9"/>
  <c r="X110" i="9"/>
  <c r="T110" i="9"/>
  <c r="P110" i="9"/>
  <c r="L110" i="9"/>
  <c r="H110" i="9"/>
  <c r="D110" i="9"/>
  <c r="BM172" i="9"/>
  <c r="BI172" i="9"/>
  <c r="BE172" i="9"/>
  <c r="BA172" i="9"/>
  <c r="AW172" i="9"/>
  <c r="AS172" i="9"/>
  <c r="AO172" i="9"/>
  <c r="AK172" i="9"/>
  <c r="AG172" i="9"/>
  <c r="AC172" i="9"/>
  <c r="Y172" i="9"/>
  <c r="U172" i="9"/>
  <c r="Q172" i="9"/>
  <c r="M172" i="9"/>
  <c r="I172" i="9"/>
  <c r="E172" i="9"/>
  <c r="BN108" i="9"/>
  <c r="BJ108" i="9"/>
  <c r="BF108" i="9"/>
  <c r="BB108" i="9"/>
  <c r="AX108" i="9"/>
  <c r="AT108" i="9"/>
  <c r="AP108" i="9"/>
  <c r="AL108" i="9"/>
  <c r="AH108" i="9"/>
  <c r="AD108" i="9"/>
  <c r="Z108" i="9"/>
  <c r="V108" i="9"/>
  <c r="BN169" i="9"/>
  <c r="BG169" i="9"/>
  <c r="BA169" i="9"/>
  <c r="AS169" i="9"/>
  <c r="AL169" i="9"/>
  <c r="AE169" i="9"/>
  <c r="W169" i="9"/>
  <c r="Q169" i="9"/>
  <c r="J169" i="9"/>
  <c r="BO146" i="9"/>
  <c r="BH146" i="9"/>
  <c r="BB146" i="9"/>
  <c r="AT146" i="9"/>
  <c r="AM146" i="9"/>
  <c r="AF146" i="9"/>
  <c r="X146" i="9"/>
  <c r="R146" i="9"/>
  <c r="K146" i="9"/>
  <c r="BP132" i="9"/>
  <c r="BI132" i="9"/>
  <c r="BC132" i="9"/>
  <c r="AN132" i="9"/>
  <c r="AG132" i="9"/>
  <c r="Y132" i="9"/>
  <c r="S132" i="9"/>
  <c r="L132" i="9"/>
  <c r="D132" i="9"/>
  <c r="BJ198" i="9"/>
  <c r="BD198" i="9"/>
  <c r="AV198" i="9"/>
  <c r="AO198" i="9"/>
  <c r="AH198" i="9"/>
  <c r="Z198" i="9"/>
  <c r="T198" i="9"/>
  <c r="M198" i="9"/>
  <c r="E198" i="9"/>
  <c r="BK174" i="9"/>
  <c r="BE174" i="9"/>
  <c r="AW174" i="9"/>
  <c r="AP174" i="9"/>
  <c r="AI174" i="9"/>
  <c r="AA174" i="9"/>
  <c r="U174" i="9"/>
  <c r="N174" i="9"/>
  <c r="F174" i="9"/>
  <c r="BL145" i="9"/>
  <c r="BF145" i="9"/>
  <c r="AY145" i="9"/>
  <c r="AT145" i="9"/>
  <c r="AO145" i="9"/>
  <c r="AI145" i="9"/>
  <c r="AD145" i="9"/>
  <c r="Y145" i="9"/>
  <c r="S145" i="9"/>
  <c r="N145" i="9"/>
  <c r="I145" i="9"/>
  <c r="BP138" i="9"/>
  <c r="BK138" i="9"/>
  <c r="BF138" i="9"/>
  <c r="AZ138" i="9"/>
  <c r="AU138" i="9"/>
  <c r="AP138" i="9"/>
  <c r="AJ138" i="9"/>
  <c r="AE138" i="9"/>
  <c r="Z138" i="9"/>
  <c r="T138" i="9"/>
  <c r="O138" i="9"/>
  <c r="J138" i="9"/>
  <c r="D138" i="9"/>
  <c r="BL173" i="9"/>
  <c r="BG173" i="9"/>
  <c r="BA173" i="9"/>
  <c r="AV173" i="9"/>
  <c r="AQ173" i="9"/>
  <c r="AK173" i="9"/>
  <c r="AF173" i="9"/>
  <c r="AA173" i="9"/>
  <c r="U173" i="9"/>
  <c r="P173" i="9"/>
  <c r="K173" i="9"/>
  <c r="E173" i="9"/>
  <c r="BM134" i="9"/>
  <c r="BH134" i="9"/>
  <c r="BB134" i="9"/>
  <c r="AW134" i="9"/>
  <c r="AR134" i="9"/>
  <c r="AL134" i="9"/>
  <c r="AG134" i="9"/>
  <c r="AB134" i="9"/>
  <c r="V134" i="9"/>
  <c r="Q134" i="9"/>
  <c r="L134" i="9"/>
  <c r="F134" i="9"/>
  <c r="BN110" i="9"/>
  <c r="BI110" i="9"/>
  <c r="BC110" i="9"/>
  <c r="AX110" i="9"/>
  <c r="AS110" i="9"/>
  <c r="AM110" i="9"/>
  <c r="AH110" i="9"/>
  <c r="AC110" i="9"/>
  <c r="W110" i="9"/>
  <c r="R110" i="9"/>
  <c r="M110" i="9"/>
  <c r="G110" i="9"/>
  <c r="BO172" i="9"/>
  <c r="BJ172" i="9"/>
  <c r="BD172" i="9"/>
  <c r="AY172" i="9"/>
  <c r="AT172" i="9"/>
  <c r="AN172" i="9"/>
  <c r="AI172" i="9"/>
  <c r="AD172" i="9"/>
  <c r="X172" i="9"/>
  <c r="S172" i="9"/>
  <c r="N172" i="9"/>
  <c r="H172" i="9"/>
  <c r="BP108" i="9"/>
  <c r="BK108" i="9"/>
  <c r="BE108" i="9"/>
  <c r="AZ108" i="9"/>
  <c r="AU108" i="9"/>
  <c r="AO108" i="9"/>
  <c r="AJ108" i="9"/>
  <c r="AE108" i="9"/>
  <c r="Y108" i="9"/>
  <c r="T108" i="9"/>
  <c r="P108" i="9"/>
  <c r="L108" i="9"/>
  <c r="H108" i="9"/>
  <c r="D108" i="9"/>
  <c r="BM131" i="9"/>
  <c r="BI131" i="9"/>
  <c r="BE131" i="9"/>
  <c r="BA131" i="9"/>
  <c r="AW131" i="9"/>
  <c r="AS131" i="9"/>
  <c r="AO131" i="9"/>
  <c r="AK131" i="9"/>
  <c r="AG131" i="9"/>
  <c r="AC131" i="9"/>
  <c r="Y131" i="9"/>
  <c r="U131" i="9"/>
  <c r="Q131" i="9"/>
  <c r="M131" i="9"/>
  <c r="I131" i="9"/>
  <c r="E131" i="9"/>
  <c r="BN107" i="9"/>
  <c r="BJ107" i="9"/>
  <c r="BF107" i="9"/>
  <c r="BB107" i="9"/>
  <c r="AX107" i="9"/>
  <c r="AT107" i="9"/>
  <c r="AP107" i="9"/>
  <c r="AL107" i="9"/>
  <c r="AH107" i="9"/>
  <c r="AD107" i="9"/>
  <c r="Z107" i="9"/>
  <c r="V107" i="9"/>
  <c r="R107" i="9"/>
  <c r="N107" i="9"/>
  <c r="J107" i="9"/>
  <c r="F107" i="9"/>
  <c r="BO144" i="9"/>
  <c r="BK144" i="9"/>
  <c r="BG144" i="9"/>
  <c r="BC144" i="9"/>
  <c r="AY144" i="9"/>
  <c r="AU144" i="9"/>
  <c r="AQ144" i="9"/>
  <c r="AM144" i="9"/>
  <c r="AI144" i="9"/>
  <c r="AE144" i="9"/>
  <c r="AA144" i="9"/>
  <c r="W144" i="9"/>
  <c r="S144" i="9"/>
  <c r="O144" i="9"/>
  <c r="K144" i="9"/>
  <c r="G144" i="9"/>
  <c r="BP137" i="9"/>
  <c r="BL137" i="9"/>
  <c r="BH137" i="9"/>
  <c r="BD137" i="9"/>
  <c r="AZ137" i="9"/>
  <c r="AV137" i="9"/>
  <c r="AR137" i="9"/>
  <c r="AN137" i="9"/>
  <c r="AJ137" i="9"/>
  <c r="AB137" i="9"/>
  <c r="X137" i="9"/>
  <c r="T137" i="9"/>
  <c r="P137" i="9"/>
  <c r="L137" i="9"/>
  <c r="H137" i="9"/>
  <c r="D137" i="9"/>
  <c r="BM153" i="9"/>
  <c r="BI153" i="9"/>
  <c r="BE153" i="9"/>
  <c r="BA153" i="9"/>
  <c r="AW153" i="9"/>
  <c r="AS153" i="9"/>
  <c r="AO153" i="9"/>
  <c r="AK153" i="9"/>
  <c r="AG153" i="9"/>
  <c r="AC153" i="9"/>
  <c r="Y153" i="9"/>
  <c r="U153" i="9"/>
  <c r="Q153" i="9"/>
  <c r="M153" i="9"/>
  <c r="I153" i="9"/>
  <c r="E153" i="9"/>
  <c r="BN142" i="9"/>
  <c r="BJ142" i="9"/>
  <c r="BF142" i="9"/>
  <c r="BB142" i="9"/>
  <c r="AX142" i="9"/>
  <c r="AT142" i="9"/>
  <c r="AP142" i="9"/>
  <c r="AL142" i="9"/>
  <c r="AH142" i="9"/>
  <c r="AD142" i="9"/>
  <c r="Z142" i="9"/>
  <c r="V142" i="9"/>
  <c r="R142" i="9"/>
  <c r="N142" i="9"/>
  <c r="J142" i="9"/>
  <c r="F142" i="9"/>
  <c r="BO135" i="9"/>
  <c r="BK135" i="9"/>
  <c r="BG135" i="9"/>
  <c r="BC135" i="9"/>
  <c r="AY135" i="9"/>
  <c r="AU135" i="9"/>
  <c r="AQ135" i="9"/>
  <c r="AM135" i="9"/>
  <c r="AI135" i="9"/>
  <c r="AE135" i="9"/>
  <c r="AA135" i="9"/>
  <c r="W135" i="9"/>
  <c r="S135" i="9"/>
  <c r="O135" i="9"/>
  <c r="K135" i="9"/>
  <c r="G135" i="9"/>
  <c r="BP195" i="9"/>
  <c r="BL195" i="9"/>
  <c r="BH195" i="9"/>
  <c r="BD195" i="9"/>
  <c r="AV195" i="9"/>
  <c r="AR195" i="9"/>
  <c r="AN195" i="9"/>
  <c r="AJ195" i="9"/>
  <c r="AF195" i="9"/>
  <c r="AB195" i="9"/>
  <c r="X195" i="9"/>
  <c r="T195" i="9"/>
  <c r="P195" i="9"/>
  <c r="L195" i="9"/>
  <c r="H195" i="9"/>
  <c r="D195" i="9"/>
  <c r="BM171" i="9"/>
  <c r="BI171" i="9"/>
  <c r="BE171" i="9"/>
  <c r="BA171" i="9"/>
  <c r="AW171" i="9"/>
  <c r="AS171" i="9"/>
  <c r="AO171" i="9"/>
  <c r="AK171" i="9"/>
  <c r="AG171" i="9"/>
  <c r="AC171" i="9"/>
  <c r="Y171" i="9"/>
  <c r="U171" i="9"/>
  <c r="Q171" i="9"/>
  <c r="M171" i="9"/>
  <c r="I171" i="9"/>
  <c r="E171" i="9"/>
  <c r="BN130" i="9"/>
  <c r="BJ130" i="9"/>
  <c r="BF130" i="9"/>
  <c r="BB130" i="9"/>
  <c r="AX130" i="9"/>
  <c r="AT130" i="9"/>
  <c r="AP130" i="9"/>
  <c r="AL130" i="9"/>
  <c r="AH130" i="9"/>
  <c r="AD130" i="9"/>
  <c r="Z130" i="9"/>
  <c r="V130" i="9"/>
  <c r="R130" i="9"/>
  <c r="N130" i="9"/>
  <c r="J130" i="9"/>
  <c r="F130" i="9"/>
  <c r="BO109" i="9"/>
  <c r="BK109" i="9"/>
  <c r="BG109" i="9"/>
  <c r="BC109" i="9"/>
  <c r="AY109" i="9"/>
  <c r="AU109" i="9"/>
  <c r="AQ109" i="9"/>
  <c r="AM109" i="9"/>
  <c r="AI109" i="9"/>
  <c r="AE109" i="9"/>
  <c r="AA109" i="9"/>
  <c r="W109" i="9"/>
  <c r="S109" i="9"/>
  <c r="O109" i="9"/>
  <c r="K109" i="9"/>
  <c r="G109" i="9"/>
  <c r="BP170" i="9"/>
  <c r="BL170" i="9"/>
  <c r="BH170" i="9"/>
  <c r="BD170" i="9"/>
  <c r="AZ170" i="9"/>
  <c r="AV170" i="9"/>
  <c r="AR170" i="9"/>
  <c r="AN170" i="9"/>
  <c r="AJ170" i="9"/>
  <c r="AB170" i="9"/>
  <c r="X170" i="9"/>
  <c r="T170" i="9"/>
  <c r="P170" i="9"/>
  <c r="L170" i="9"/>
  <c r="H170" i="9"/>
  <c r="D170" i="9"/>
  <c r="BM106" i="9"/>
  <c r="BI106" i="9"/>
  <c r="BE106" i="9"/>
  <c r="BA106" i="9"/>
  <c r="AW106" i="9"/>
  <c r="AS106" i="9"/>
  <c r="AO106" i="9"/>
  <c r="AK106" i="9"/>
  <c r="AG106" i="9"/>
  <c r="AC106" i="9"/>
  <c r="Y106" i="9"/>
  <c r="U106" i="9"/>
  <c r="Q106" i="9"/>
  <c r="M106" i="9"/>
  <c r="BI169" i="9"/>
  <c r="AX169" i="9"/>
  <c r="AP169" i="9"/>
  <c r="AG169" i="9"/>
  <c r="V169" i="9"/>
  <c r="M169" i="9"/>
  <c r="E169" i="9"/>
  <c r="BG146" i="9"/>
  <c r="AX146" i="9"/>
  <c r="AN146" i="9"/>
  <c r="AD146" i="9"/>
  <c r="V146" i="9"/>
  <c r="L146" i="9"/>
  <c r="BO132" i="9"/>
  <c r="BE132" i="9"/>
  <c r="AW132" i="9"/>
  <c r="AM132" i="9"/>
  <c r="AC132" i="9"/>
  <c r="T132" i="9"/>
  <c r="I132" i="9"/>
  <c r="BN198" i="9"/>
  <c r="BE198" i="9"/>
  <c r="AT198" i="9"/>
  <c r="AK198" i="9"/>
  <c r="AC198" i="9"/>
  <c r="R198" i="9"/>
  <c r="I198" i="9"/>
  <c r="BM174" i="9"/>
  <c r="BB174" i="9"/>
  <c r="AT174" i="9"/>
  <c r="AK174" i="9"/>
  <c r="Z174" i="9"/>
  <c r="Q174" i="9"/>
  <c r="I174" i="9"/>
  <c r="BK145" i="9"/>
  <c r="BB145" i="9"/>
  <c r="AU145" i="9"/>
  <c r="AM145" i="9"/>
  <c r="AG145" i="9"/>
  <c r="Z145" i="9"/>
  <c r="R145" i="9"/>
  <c r="K145" i="9"/>
  <c r="E145" i="9"/>
  <c r="BJ138" i="9"/>
  <c r="BC138" i="9"/>
  <c r="AV138" i="9"/>
  <c r="AN138" i="9"/>
  <c r="AH138" i="9"/>
  <c r="BF169" i="9"/>
  <c r="AW169" i="9"/>
  <c r="AM169" i="9"/>
  <c r="AC169" i="9"/>
  <c r="U169" i="9"/>
  <c r="K169" i="9"/>
  <c r="BN146" i="9"/>
  <c r="BD146" i="9"/>
  <c r="AV146" i="9"/>
  <c r="AL146" i="9"/>
  <c r="AB146" i="9"/>
  <c r="S146" i="9"/>
  <c r="H146" i="9"/>
  <c r="BM132" i="9"/>
  <c r="BD132" i="9"/>
  <c r="AS132" i="9"/>
  <c r="AJ132" i="9"/>
  <c r="AB132" i="9"/>
  <c r="Q132" i="9"/>
  <c r="H132" i="9"/>
  <c r="BL198" i="9"/>
  <c r="BA198" i="9"/>
  <c r="AS198" i="9"/>
  <c r="AJ198" i="9"/>
  <c r="Y198" i="9"/>
  <c r="P198" i="9"/>
  <c r="H198" i="9"/>
  <c r="BJ174" i="9"/>
  <c r="BA174" i="9"/>
  <c r="AQ174" i="9"/>
  <c r="AG174" i="9"/>
  <c r="Y174" i="9"/>
  <c r="O174" i="9"/>
  <c r="E174" i="9"/>
  <c r="BH145" i="9"/>
  <c r="BA145" i="9"/>
  <c r="AS145" i="9"/>
  <c r="AL145" i="9"/>
  <c r="AE145" i="9"/>
  <c r="W145" i="9"/>
  <c r="Q145" i="9"/>
  <c r="J145" i="9"/>
  <c r="BO138" i="9"/>
  <c r="BH138" i="9"/>
  <c r="BB138" i="9"/>
  <c r="AT138" i="9"/>
  <c r="AM138" i="9"/>
  <c r="AF138" i="9"/>
  <c r="X138" i="9"/>
  <c r="R138" i="9"/>
  <c r="K138" i="9"/>
  <c r="BP173" i="9"/>
  <c r="BI173" i="9"/>
  <c r="AU173" i="9"/>
  <c r="AN173" i="9"/>
  <c r="AG173" i="9"/>
  <c r="Y173" i="9"/>
  <c r="S173" i="9"/>
  <c r="L173" i="9"/>
  <c r="D173" i="9"/>
  <c r="BJ134" i="9"/>
  <c r="BD134" i="9"/>
  <c r="AV134" i="9"/>
  <c r="AO134" i="9"/>
  <c r="AH134" i="9"/>
  <c r="Z134" i="9"/>
  <c r="T134" i="9"/>
  <c r="M134" i="9"/>
  <c r="E134" i="9"/>
  <c r="BK110" i="9"/>
  <c r="BE110" i="9"/>
  <c r="AW110" i="9"/>
  <c r="AP110" i="9"/>
  <c r="AI110" i="9"/>
  <c r="AA110" i="9"/>
  <c r="U110" i="9"/>
  <c r="N110" i="9"/>
  <c r="F110" i="9"/>
  <c r="BL172" i="9"/>
  <c r="BF172" i="9"/>
  <c r="AX172" i="9"/>
  <c r="AQ172" i="9"/>
  <c r="AJ172" i="9"/>
  <c r="AB172" i="9"/>
  <c r="BM169" i="9"/>
  <c r="BC169" i="9"/>
  <c r="AK169" i="9"/>
  <c r="AA169" i="9"/>
  <c r="R169" i="9"/>
  <c r="G169" i="9"/>
  <c r="BL146" i="9"/>
  <c r="BC146" i="9"/>
  <c r="AR146" i="9"/>
  <c r="AI146" i="9"/>
  <c r="AA146" i="9"/>
  <c r="P146" i="9"/>
  <c r="G146" i="9"/>
  <c r="BK132" i="9"/>
  <c r="AZ132" i="9"/>
  <c r="AR132" i="9"/>
  <c r="AI132" i="9"/>
  <c r="X132" i="9"/>
  <c r="O132" i="9"/>
  <c r="G132" i="9"/>
  <c r="BI198" i="9"/>
  <c r="AZ198" i="9"/>
  <c r="AP198" i="9"/>
  <c r="X198" i="9"/>
  <c r="N198" i="9"/>
  <c r="D198" i="9"/>
  <c r="BG174" i="9"/>
  <c r="AY174" i="9"/>
  <c r="AO174" i="9"/>
  <c r="AE174" i="9"/>
  <c r="V174" i="9"/>
  <c r="K174" i="9"/>
  <c r="BP145" i="9"/>
  <c r="BG145" i="9"/>
  <c r="AX145" i="9"/>
  <c r="AQ145" i="9"/>
  <c r="AK145" i="9"/>
  <c r="AC145" i="9"/>
  <c r="V145" i="9"/>
  <c r="O145" i="9"/>
  <c r="G145" i="9"/>
  <c r="BN138" i="9"/>
  <c r="BG138" i="9"/>
  <c r="AY138" i="9"/>
  <c r="AR138" i="9"/>
  <c r="AL138" i="9"/>
  <c r="AD138" i="9"/>
  <c r="W138" i="9"/>
  <c r="P138" i="9"/>
  <c r="H138" i="9"/>
  <c r="BO173" i="9"/>
  <c r="BH173" i="9"/>
  <c r="AZ173" i="9"/>
  <c r="AS173" i="9"/>
  <c r="AM173" i="9"/>
  <c r="AE173" i="9"/>
  <c r="X173" i="9"/>
  <c r="Q173" i="9"/>
  <c r="I173" i="9"/>
  <c r="BP134" i="9"/>
  <c r="BI134" i="9"/>
  <c r="BA134" i="9"/>
  <c r="AT134" i="9"/>
  <c r="AN134" i="9"/>
  <c r="AF134" i="9"/>
  <c r="Y134" i="9"/>
  <c r="R134" i="9"/>
  <c r="J134" i="9"/>
  <c r="D134" i="9"/>
  <c r="BJ110" i="9"/>
  <c r="BB110" i="9"/>
  <c r="AU110" i="9"/>
  <c r="AO110" i="9"/>
  <c r="AG110" i="9"/>
  <c r="Z110" i="9"/>
  <c r="S110" i="9"/>
  <c r="K110" i="9"/>
  <c r="E110" i="9"/>
  <c r="BK172" i="9"/>
  <c r="BC172" i="9"/>
  <c r="AV172" i="9"/>
  <c r="AP172" i="9"/>
  <c r="AH172" i="9"/>
  <c r="AA172" i="9"/>
  <c r="T172" i="9"/>
  <c r="L172" i="9"/>
  <c r="F172" i="9"/>
  <c r="BL108" i="9"/>
  <c r="BD108" i="9"/>
  <c r="AW108" i="9"/>
  <c r="AQ108" i="9"/>
  <c r="AI108" i="9"/>
  <c r="AB108" i="9"/>
  <c r="U108" i="9"/>
  <c r="O108" i="9"/>
  <c r="J108" i="9"/>
  <c r="E108" i="9"/>
  <c r="BL131" i="9"/>
  <c r="BG131" i="9"/>
  <c r="BB131" i="9"/>
  <c r="AV131" i="9"/>
  <c r="AQ131" i="9"/>
  <c r="AL131" i="9"/>
  <c r="AF131" i="9"/>
  <c r="AA131" i="9"/>
  <c r="V131" i="9"/>
  <c r="P131" i="9"/>
  <c r="K131" i="9"/>
  <c r="F131" i="9"/>
  <c r="BM107" i="9"/>
  <c r="BH107" i="9"/>
  <c r="BC107" i="9"/>
  <c r="AW107" i="9"/>
  <c r="AR107" i="9"/>
  <c r="AM107" i="9"/>
  <c r="AG107" i="9"/>
  <c r="AB107" i="9"/>
  <c r="W107" i="9"/>
  <c r="Q107" i="9"/>
  <c r="L107" i="9"/>
  <c r="G107" i="9"/>
  <c r="BN144" i="9"/>
  <c r="BI144" i="9"/>
  <c r="BD144" i="9"/>
  <c r="AX144" i="9"/>
  <c r="AS144" i="9"/>
  <c r="AN144" i="9"/>
  <c r="AH144" i="9"/>
  <c r="AC144" i="9"/>
  <c r="X144" i="9"/>
  <c r="R144" i="9"/>
  <c r="M144" i="9"/>
  <c r="H144" i="9"/>
  <c r="BO137" i="9"/>
  <c r="BJ137" i="9"/>
  <c r="BE137" i="9"/>
  <c r="AY137" i="9"/>
  <c r="AT137" i="9"/>
  <c r="AO137" i="9"/>
  <c r="AI137" i="9"/>
  <c r="AD137" i="9"/>
  <c r="Y137" i="9"/>
  <c r="S137" i="9"/>
  <c r="N137" i="9"/>
  <c r="I137" i="9"/>
  <c r="BP153" i="9"/>
  <c r="BK153" i="9"/>
  <c r="BF153" i="9"/>
  <c r="AZ153" i="9"/>
  <c r="AU153" i="9"/>
  <c r="AP153" i="9"/>
  <c r="AJ153" i="9"/>
  <c r="AE153" i="9"/>
  <c r="Z153" i="9"/>
  <c r="T153" i="9"/>
  <c r="O153" i="9"/>
  <c r="J153" i="9"/>
  <c r="D153" i="9"/>
  <c r="BL142" i="9"/>
  <c r="BG142" i="9"/>
  <c r="BA142" i="9"/>
  <c r="AV142" i="9"/>
  <c r="AQ142" i="9"/>
  <c r="AK142" i="9"/>
  <c r="AA142" i="9"/>
  <c r="U142" i="9"/>
  <c r="P142" i="9"/>
  <c r="K142" i="9"/>
  <c r="E142" i="9"/>
  <c r="BM135" i="9"/>
  <c r="BH135" i="9"/>
  <c r="BB135" i="9"/>
  <c r="AW135" i="9"/>
  <c r="AR135" i="9"/>
  <c r="AL135" i="9"/>
  <c r="AG135" i="9"/>
  <c r="AB135" i="9"/>
  <c r="V135" i="9"/>
  <c r="Q135" i="9"/>
  <c r="L135" i="9"/>
  <c r="F135" i="9"/>
  <c r="BN195" i="9"/>
  <c r="BI195" i="9"/>
  <c r="BC195" i="9"/>
  <c r="AX195" i="9"/>
  <c r="AS195" i="9"/>
  <c r="AM195" i="9"/>
  <c r="AH195" i="9"/>
  <c r="AC195" i="9"/>
  <c r="W195" i="9"/>
  <c r="R195" i="9"/>
  <c r="M195" i="9"/>
  <c r="G195" i="9"/>
  <c r="BO171" i="9"/>
  <c r="BJ171" i="9"/>
  <c r="BD171" i="9"/>
  <c r="AY171" i="9"/>
  <c r="AT171" i="9"/>
  <c r="AN171" i="9"/>
  <c r="AI171" i="9"/>
  <c r="AD171" i="9"/>
  <c r="X171" i="9"/>
  <c r="S171" i="9"/>
  <c r="N171" i="9"/>
  <c r="H171" i="9"/>
  <c r="BP130" i="9"/>
  <c r="BK130" i="9"/>
  <c r="BE130" i="9"/>
  <c r="AZ130" i="9"/>
  <c r="AU130" i="9"/>
  <c r="AO130" i="9"/>
  <c r="AJ130" i="9"/>
  <c r="AE130" i="9"/>
  <c r="Y130" i="9"/>
  <c r="T130" i="9"/>
  <c r="O130" i="9"/>
  <c r="I130" i="9"/>
  <c r="D130" i="9"/>
  <c r="BL109" i="9"/>
  <c r="BF109" i="9"/>
  <c r="BA109" i="9"/>
  <c r="AV109" i="9"/>
  <c r="AP109" i="9"/>
  <c r="AK109" i="9"/>
  <c r="AF109" i="9"/>
  <c r="Z109" i="9"/>
  <c r="U109" i="9"/>
  <c r="P109" i="9"/>
  <c r="J109" i="9"/>
  <c r="E109" i="9"/>
  <c r="BM170" i="9"/>
  <c r="BG170" i="9"/>
  <c r="BB170" i="9"/>
  <c r="AW170" i="9"/>
  <c r="AQ170" i="9"/>
  <c r="AL170" i="9"/>
  <c r="AG170" i="9"/>
  <c r="AA170" i="9"/>
  <c r="V170" i="9"/>
  <c r="Q170" i="9"/>
  <c r="K170" i="9"/>
  <c r="F170" i="9"/>
  <c r="BN106" i="9"/>
  <c r="BH106" i="9"/>
  <c r="BC106" i="9"/>
  <c r="AX106" i="9"/>
  <c r="AR106" i="9"/>
  <c r="AM106" i="9"/>
  <c r="AH106" i="9"/>
  <c r="AB106" i="9"/>
  <c r="W106" i="9"/>
  <c r="R106" i="9"/>
  <c r="L106" i="9"/>
  <c r="H106" i="9"/>
  <c r="D106" i="9"/>
  <c r="BM133" i="9"/>
  <c r="BI133" i="9"/>
  <c r="BE133" i="9"/>
  <c r="BA133" i="9"/>
  <c r="AW133" i="9"/>
  <c r="AS133" i="9"/>
  <c r="AO133" i="9"/>
  <c r="AK133" i="9"/>
  <c r="AG133" i="9"/>
  <c r="AC133" i="9"/>
  <c r="Y133" i="9"/>
  <c r="U133" i="9"/>
  <c r="Q133" i="9"/>
  <c r="M133" i="9"/>
  <c r="I133" i="9"/>
  <c r="E133" i="9"/>
  <c r="AQ169" i="9"/>
  <c r="F169" i="9"/>
  <c r="AH146" i="9"/>
  <c r="BH132" i="9"/>
  <c r="W132" i="9"/>
  <c r="AX198" i="9"/>
  <c r="J198" i="9"/>
  <c r="AL174" i="9"/>
  <c r="BN145" i="9"/>
  <c r="AH145" i="9"/>
  <c r="F145" i="9"/>
  <c r="AQ138" i="9"/>
  <c r="V138" i="9"/>
  <c r="G138" i="9"/>
  <c r="BE173" i="9"/>
  <c r="AR173" i="9"/>
  <c r="AC173" i="9"/>
  <c r="O173" i="9"/>
  <c r="BN134" i="9"/>
  <c r="AZ134" i="9"/>
  <c r="AK134" i="9"/>
  <c r="X134" i="9"/>
  <c r="I134" i="9"/>
  <c r="BG110" i="9"/>
  <c r="AT110" i="9"/>
  <c r="Q110" i="9"/>
  <c r="BP172" i="9"/>
  <c r="BB172" i="9"/>
  <c r="AM172" i="9"/>
  <c r="Z172" i="9"/>
  <c r="P172" i="9"/>
  <c r="G172" i="9"/>
  <c r="BI108" i="9"/>
  <c r="BA108" i="9"/>
  <c r="AR108" i="9"/>
  <c r="AG108" i="9"/>
  <c r="X108" i="9"/>
  <c r="Q108" i="9"/>
  <c r="I108" i="9"/>
  <c r="BO131" i="9"/>
  <c r="BH131" i="9"/>
  <c r="AZ131" i="9"/>
  <c r="AT131" i="9"/>
  <c r="AM131" i="9"/>
  <c r="AE131" i="9"/>
  <c r="X131" i="9"/>
  <c r="R131" i="9"/>
  <c r="J131" i="9"/>
  <c r="BP107" i="9"/>
  <c r="BI107" i="9"/>
  <c r="BA107" i="9"/>
  <c r="AU107" i="9"/>
  <c r="AN107" i="9"/>
  <c r="AF107" i="9"/>
  <c r="Y107" i="9"/>
  <c r="S107" i="9"/>
  <c r="K107" i="9"/>
  <c r="D107" i="9"/>
  <c r="BJ144" i="9"/>
  <c r="BB144" i="9"/>
  <c r="AV144" i="9"/>
  <c r="AO144" i="9"/>
  <c r="AG144" i="9"/>
  <c r="Z144" i="9"/>
  <c r="T144" i="9"/>
  <c r="L144" i="9"/>
  <c r="E144" i="9"/>
  <c r="BK137" i="9"/>
  <c r="BC137" i="9"/>
  <c r="AW137" i="9"/>
  <c r="AP137" i="9"/>
  <c r="AH137" i="9"/>
  <c r="AA137" i="9"/>
  <c r="U137" i="9"/>
  <c r="M137" i="9"/>
  <c r="F137" i="9"/>
  <c r="BL153" i="9"/>
  <c r="BD153" i="9"/>
  <c r="AX153" i="9"/>
  <c r="AQ153" i="9"/>
  <c r="AI153" i="9"/>
  <c r="AB153" i="9"/>
  <c r="V153" i="9"/>
  <c r="N153" i="9"/>
  <c r="AH169" i="9"/>
  <c r="BJ146" i="9"/>
  <c r="W146" i="9"/>
  <c r="AY132" i="9"/>
  <c r="M132" i="9"/>
  <c r="AN198" i="9"/>
  <c r="BO174" i="9"/>
  <c r="AD174" i="9"/>
  <c r="BC145" i="9"/>
  <c r="AA145" i="9"/>
  <c r="BL138" i="9"/>
  <c r="AI138" i="9"/>
  <c r="S138" i="9"/>
  <c r="F138" i="9"/>
  <c r="BD173" i="9"/>
  <c r="AO173" i="9"/>
  <c r="AB173" i="9"/>
  <c r="M173" i="9"/>
  <c r="BL134" i="9"/>
  <c r="AX134" i="9"/>
  <c r="AJ134" i="9"/>
  <c r="U134" i="9"/>
  <c r="H134" i="9"/>
  <c r="BF110" i="9"/>
  <c r="AQ110" i="9"/>
  <c r="AD110" i="9"/>
  <c r="O110" i="9"/>
  <c r="BN172" i="9"/>
  <c r="AZ172" i="9"/>
  <c r="W172" i="9"/>
  <c r="O172" i="9"/>
  <c r="D172" i="9"/>
  <c r="BH108" i="9"/>
  <c r="AY108" i="9"/>
  <c r="AN108" i="9"/>
  <c r="W108" i="9"/>
  <c r="N108" i="9"/>
  <c r="G108" i="9"/>
  <c r="BN131" i="9"/>
  <c r="BF131" i="9"/>
  <c r="AY131" i="9"/>
  <c r="AR131" i="9"/>
  <c r="AJ131" i="9"/>
  <c r="AD131" i="9"/>
  <c r="W131" i="9"/>
  <c r="O131" i="9"/>
  <c r="H131" i="9"/>
  <c r="BO107" i="9"/>
  <c r="BG107" i="9"/>
  <c r="AZ107" i="9"/>
  <c r="AS107" i="9"/>
  <c r="AK107" i="9"/>
  <c r="AE107" i="9"/>
  <c r="X107" i="9"/>
  <c r="P107" i="9"/>
  <c r="I107" i="9"/>
  <c r="BP144" i="9"/>
  <c r="BH144" i="9"/>
  <c r="BA144" i="9"/>
  <c r="AT144" i="9"/>
  <c r="AL144" i="9"/>
  <c r="AF144" i="9"/>
  <c r="Y144" i="9"/>
  <c r="Q144" i="9"/>
  <c r="J144" i="9"/>
  <c r="D144" i="9"/>
  <c r="BI137" i="9"/>
  <c r="BB137" i="9"/>
  <c r="AU137" i="9"/>
  <c r="AM137" i="9"/>
  <c r="AG137" i="9"/>
  <c r="Z137" i="9"/>
  <c r="R137" i="9"/>
  <c r="K137" i="9"/>
  <c r="E137" i="9"/>
  <c r="BJ153" i="9"/>
  <c r="BC153" i="9"/>
  <c r="AV153" i="9"/>
  <c r="AN153" i="9"/>
  <c r="AH153" i="9"/>
  <c r="AA153" i="9"/>
  <c r="BK169" i="9"/>
  <c r="Z169" i="9"/>
  <c r="AY146" i="9"/>
  <c r="N146" i="9"/>
  <c r="AO132" i="9"/>
  <c r="BP198" i="9"/>
  <c r="AD198" i="9"/>
  <c r="BF174" i="9"/>
  <c r="S174" i="9"/>
  <c r="AW145" i="9"/>
  <c r="U145" i="9"/>
  <c r="BD138" i="9"/>
  <c r="AB138" i="9"/>
  <c r="N138" i="9"/>
  <c r="BM173" i="9"/>
  <c r="AY173" i="9"/>
  <c r="AJ173" i="9"/>
  <c r="W173" i="9"/>
  <c r="H173" i="9"/>
  <c r="BF134" i="9"/>
  <c r="AS134" i="9"/>
  <c r="AD134" i="9"/>
  <c r="P134" i="9"/>
  <c r="BO110" i="9"/>
  <c r="BA110" i="9"/>
  <c r="AL110" i="9"/>
  <c r="Y110" i="9"/>
  <c r="J110" i="9"/>
  <c r="BH172" i="9"/>
  <c r="AU172" i="9"/>
  <c r="AF172" i="9"/>
  <c r="V172" i="9"/>
  <c r="K172" i="9"/>
  <c r="BO108" i="9"/>
  <c r="BG108" i="9"/>
  <c r="AV108" i="9"/>
  <c r="AM108" i="9"/>
  <c r="AC108" i="9"/>
  <c r="S108" i="9"/>
  <c r="M108" i="9"/>
  <c r="F108" i="9"/>
  <c r="BK131" i="9"/>
  <c r="BD131" i="9"/>
  <c r="AX131" i="9"/>
  <c r="AP131" i="9"/>
  <c r="AI131" i="9"/>
  <c r="AB131" i="9"/>
  <c r="T131" i="9"/>
  <c r="N131" i="9"/>
  <c r="G131" i="9"/>
  <c r="BL107" i="9"/>
  <c r="BE107" i="9"/>
  <c r="AY107" i="9"/>
  <c r="AQ107" i="9"/>
  <c r="AJ107" i="9"/>
  <c r="AC107" i="9"/>
  <c r="U107" i="9"/>
  <c r="O107" i="9"/>
  <c r="H107" i="9"/>
  <c r="BM144" i="9"/>
  <c r="BF144" i="9"/>
  <c r="AZ144" i="9"/>
  <c r="AR144" i="9"/>
  <c r="AK144" i="9"/>
  <c r="AD144" i="9"/>
  <c r="V144" i="9"/>
  <c r="P144" i="9"/>
  <c r="I144" i="9"/>
  <c r="BN137" i="9"/>
  <c r="BG137" i="9"/>
  <c r="BA137" i="9"/>
  <c r="AS137" i="9"/>
  <c r="AL137" i="9"/>
  <c r="W137" i="9"/>
  <c r="Q137" i="9"/>
  <c r="J137" i="9"/>
  <c r="BO153" i="9"/>
  <c r="BH153" i="9"/>
  <c r="BB153" i="9"/>
  <c r="AT153" i="9"/>
  <c r="AM153" i="9"/>
  <c r="AF153" i="9"/>
  <c r="X153" i="9"/>
  <c r="AQ146" i="9"/>
  <c r="U198" i="9"/>
  <c r="M145" i="9"/>
  <c r="BK173" i="9"/>
  <c r="G173" i="9"/>
  <c r="N134" i="9"/>
  <c r="V110" i="9"/>
  <c r="AE172" i="9"/>
  <c r="BC108" i="9"/>
  <c r="R108" i="9"/>
  <c r="BC131" i="9"/>
  <c r="Z131" i="9"/>
  <c r="BK107" i="9"/>
  <c r="AI107" i="9"/>
  <c r="E107" i="9"/>
  <c r="AP144" i="9"/>
  <c r="N144" i="9"/>
  <c r="AX137" i="9"/>
  <c r="V137" i="9"/>
  <c r="BG153" i="9"/>
  <c r="AD153" i="9"/>
  <c r="P153" i="9"/>
  <c r="G153" i="9"/>
  <c r="BM142" i="9"/>
  <c r="BE142" i="9"/>
  <c r="AY142" i="9"/>
  <c r="AR142" i="9"/>
  <c r="AJ142" i="9"/>
  <c r="AC142" i="9"/>
  <c r="W142" i="9"/>
  <c r="O142" i="9"/>
  <c r="H142" i="9"/>
  <c r="BN135" i="9"/>
  <c r="BF135" i="9"/>
  <c r="AZ135" i="9"/>
  <c r="AS135" i="9"/>
  <c r="AK135" i="9"/>
  <c r="AD135" i="9"/>
  <c r="X135" i="9"/>
  <c r="P135" i="9"/>
  <c r="I135" i="9"/>
  <c r="BO195" i="9"/>
  <c r="BG195" i="9"/>
  <c r="BA195" i="9"/>
  <c r="AT195" i="9"/>
  <c r="AE195" i="9"/>
  <c r="Y195" i="9"/>
  <c r="Q195" i="9"/>
  <c r="J195" i="9"/>
  <c r="BP171" i="9"/>
  <c r="BH171" i="9"/>
  <c r="BB171" i="9"/>
  <c r="AU171" i="9"/>
  <c r="AM171" i="9"/>
  <c r="AF171" i="9"/>
  <c r="Z171" i="9"/>
  <c r="R171" i="9"/>
  <c r="K171" i="9"/>
  <c r="D171" i="9"/>
  <c r="BI130" i="9"/>
  <c r="BC130" i="9"/>
  <c r="AV130" i="9"/>
  <c r="AN130" i="9"/>
  <c r="AG130" i="9"/>
  <c r="AA130" i="9"/>
  <c r="S130" i="9"/>
  <c r="L130" i="9"/>
  <c r="E130" i="9"/>
  <c r="BJ109" i="9"/>
  <c r="BD109" i="9"/>
  <c r="AW109" i="9"/>
  <c r="AO109" i="9"/>
  <c r="AH109" i="9"/>
  <c r="AB109" i="9"/>
  <c r="T109" i="9"/>
  <c r="M109" i="9"/>
  <c r="F109" i="9"/>
  <c r="BK170" i="9"/>
  <c r="BE170" i="9"/>
  <c r="AX170" i="9"/>
  <c r="AP170" i="9"/>
  <c r="AI170" i="9"/>
  <c r="AC170" i="9"/>
  <c r="U170" i="9"/>
  <c r="N170" i="9"/>
  <c r="G170" i="9"/>
  <c r="BL106" i="9"/>
  <c r="BF106" i="9"/>
  <c r="AY106" i="9"/>
  <c r="AQ106" i="9"/>
  <c r="AJ106" i="9"/>
  <c r="AD106" i="9"/>
  <c r="V106" i="9"/>
  <c r="O106" i="9"/>
  <c r="I106" i="9"/>
  <c r="BP133" i="9"/>
  <c r="BK133" i="9"/>
  <c r="BF133" i="9"/>
  <c r="AZ133" i="9"/>
  <c r="AU133" i="9"/>
  <c r="AP133" i="9"/>
  <c r="AJ133" i="9"/>
  <c r="AE133" i="9"/>
  <c r="Z133" i="9"/>
  <c r="T133" i="9"/>
  <c r="O133" i="9"/>
  <c r="J133" i="9"/>
  <c r="D133" i="9"/>
  <c r="F146" i="9"/>
  <c r="AX138" i="9"/>
  <c r="AW173" i="9"/>
  <c r="BE134" i="9"/>
  <c r="BM110" i="9"/>
  <c r="I110" i="9"/>
  <c r="R172" i="9"/>
  <c r="AS108" i="9"/>
  <c r="K108" i="9"/>
  <c r="S131" i="9"/>
  <c r="BD107" i="9"/>
  <c r="AA107" i="9"/>
  <c r="BL144" i="9"/>
  <c r="AJ144" i="9"/>
  <c r="F144" i="9"/>
  <c r="AQ137" i="9"/>
  <c r="O137" i="9"/>
  <c r="AY153" i="9"/>
  <c r="W153" i="9"/>
  <c r="L153" i="9"/>
  <c r="F153" i="9"/>
  <c r="BK142" i="9"/>
  <c r="BD142" i="9"/>
  <c r="AW142" i="9"/>
  <c r="AO142" i="9"/>
  <c r="AI142" i="9"/>
  <c r="AB142" i="9"/>
  <c r="T142" i="9"/>
  <c r="M142" i="9"/>
  <c r="G142" i="9"/>
  <c r="BL135" i="9"/>
  <c r="BE135" i="9"/>
  <c r="AX135" i="9"/>
  <c r="AP135" i="9"/>
  <c r="AJ135" i="9"/>
  <c r="AC135" i="9"/>
  <c r="U135" i="9"/>
  <c r="N135" i="9"/>
  <c r="H135" i="9"/>
  <c r="BM195" i="9"/>
  <c r="BF195" i="9"/>
  <c r="AY195" i="9"/>
  <c r="AQ195" i="9"/>
  <c r="AK195" i="9"/>
  <c r="AD195" i="9"/>
  <c r="V195" i="9"/>
  <c r="O195" i="9"/>
  <c r="I195" i="9"/>
  <c r="BN171" i="9"/>
  <c r="BG171" i="9"/>
  <c r="AZ171" i="9"/>
  <c r="AR171" i="9"/>
  <c r="AL171" i="9"/>
  <c r="AE171" i="9"/>
  <c r="W171" i="9"/>
  <c r="P171" i="9"/>
  <c r="J171" i="9"/>
  <c r="BO130" i="9"/>
  <c r="BH130" i="9"/>
  <c r="BA130" i="9"/>
  <c r="AS130" i="9"/>
  <c r="AM130" i="9"/>
  <c r="X130" i="9"/>
  <c r="Q130" i="9"/>
  <c r="K130" i="9"/>
  <c r="BP109" i="9"/>
  <c r="BI109" i="9"/>
  <c r="BB109" i="9"/>
  <c r="AT109" i="9"/>
  <c r="AN109" i="9"/>
  <c r="AG109" i="9"/>
  <c r="Y109" i="9"/>
  <c r="R109" i="9"/>
  <c r="L109" i="9"/>
  <c r="D109" i="9"/>
  <c r="BJ170" i="9"/>
  <c r="BC170" i="9"/>
  <c r="AU170" i="9"/>
  <c r="AO170" i="9"/>
  <c r="AH170" i="9"/>
  <c r="Z170" i="9"/>
  <c r="S170" i="9"/>
  <c r="M170" i="9"/>
  <c r="E170" i="9"/>
  <c r="BK106" i="9"/>
  <c r="BD106" i="9"/>
  <c r="AV106" i="9"/>
  <c r="AP106" i="9"/>
  <c r="AI106" i="9"/>
  <c r="AA106" i="9"/>
  <c r="T106" i="9"/>
  <c r="N106" i="9"/>
  <c r="G106" i="9"/>
  <c r="BO133" i="9"/>
  <c r="BJ133" i="9"/>
  <c r="BD133" i="9"/>
  <c r="AY133" i="9"/>
  <c r="AT133" i="9"/>
  <c r="AN133" i="9"/>
  <c r="AI133" i="9"/>
  <c r="AD133" i="9"/>
  <c r="X133" i="9"/>
  <c r="S133" i="9"/>
  <c r="N133" i="9"/>
  <c r="H133" i="9"/>
  <c r="BB169" i="9"/>
  <c r="AE132" i="9"/>
  <c r="J174" i="9"/>
  <c r="AA138" i="9"/>
  <c r="AI173" i="9"/>
  <c r="AP134" i="9"/>
  <c r="AY110" i="9"/>
  <c r="BG172" i="9"/>
  <c r="J172" i="9"/>
  <c r="AK108" i="9"/>
  <c r="BP131" i="9"/>
  <c r="AN131" i="9"/>
  <c r="L131" i="9"/>
  <c r="AV107" i="9"/>
  <c r="T107" i="9"/>
  <c r="BE144" i="9"/>
  <c r="AB144" i="9"/>
  <c r="BM137" i="9"/>
  <c r="AK137" i="9"/>
  <c r="G137" i="9"/>
  <c r="AR153" i="9"/>
  <c r="S153" i="9"/>
  <c r="K153" i="9"/>
  <c r="BP142" i="9"/>
  <c r="BI142" i="9"/>
  <c r="BC142" i="9"/>
  <c r="AU142" i="9"/>
  <c r="AN142" i="9"/>
  <c r="AG142" i="9"/>
  <c r="Y142" i="9"/>
  <c r="S142" i="9"/>
  <c r="L142" i="9"/>
  <c r="D142" i="9"/>
  <c r="BJ135" i="9"/>
  <c r="BD135" i="9"/>
  <c r="AV135" i="9"/>
  <c r="AO135" i="9"/>
  <c r="AH135" i="9"/>
  <c r="Z135" i="9"/>
  <c r="T135" i="9"/>
  <c r="M135" i="9"/>
  <c r="E135" i="9"/>
  <c r="BK195" i="9"/>
  <c r="BE195" i="9"/>
  <c r="AW195" i="9"/>
  <c r="AP195" i="9"/>
  <c r="AI195" i="9"/>
  <c r="AA195" i="9"/>
  <c r="U195" i="9"/>
  <c r="N195" i="9"/>
  <c r="F195" i="9"/>
  <c r="BL171" i="9"/>
  <c r="BF171" i="9"/>
  <c r="AX171" i="9"/>
  <c r="AQ171" i="9"/>
  <c r="AJ171" i="9"/>
  <c r="AB171" i="9"/>
  <c r="V171" i="9"/>
  <c r="O171" i="9"/>
  <c r="G171" i="9"/>
  <c r="BM130" i="9"/>
  <c r="BG130" i="9"/>
  <c r="AY130" i="9"/>
  <c r="AR130" i="9"/>
  <c r="AK130" i="9"/>
  <c r="AC130" i="9"/>
  <c r="W130" i="9"/>
  <c r="P130" i="9"/>
  <c r="H130" i="9"/>
  <c r="BN109" i="9"/>
  <c r="BH109" i="9"/>
  <c r="AZ109" i="9"/>
  <c r="AS109" i="9"/>
  <c r="AL109" i="9"/>
  <c r="AD109" i="9"/>
  <c r="X109" i="9"/>
  <c r="Q109" i="9"/>
  <c r="I109" i="9"/>
  <c r="BO170" i="9"/>
  <c r="BI170" i="9"/>
  <c r="BA170" i="9"/>
  <c r="AT170" i="9"/>
  <c r="AM170" i="9"/>
  <c r="Y170" i="9"/>
  <c r="R170" i="9"/>
  <c r="J170" i="9"/>
  <c r="BP106" i="9"/>
  <c r="BJ106" i="9"/>
  <c r="BB106" i="9"/>
  <c r="AU106" i="9"/>
  <c r="AN106" i="9"/>
  <c r="Z106" i="9"/>
  <c r="S106" i="9"/>
  <c r="K106" i="9"/>
  <c r="F106" i="9"/>
  <c r="BN133" i="9"/>
  <c r="BH133" i="9"/>
  <c r="BC133" i="9"/>
  <c r="AX133" i="9"/>
  <c r="AR133" i="9"/>
  <c r="AM133" i="9"/>
  <c r="AH133" i="9"/>
  <c r="AB133" i="9"/>
  <c r="W133" i="9"/>
  <c r="R133" i="9"/>
  <c r="L133" i="9"/>
  <c r="G133" i="9"/>
  <c r="O169" i="9"/>
  <c r="BF198" i="9"/>
  <c r="AP145" i="9"/>
  <c r="L138" i="9"/>
  <c r="T173" i="9"/>
  <c r="AC134" i="9"/>
  <c r="AK110" i="9"/>
  <c r="AR172" i="9"/>
  <c r="BM108" i="9"/>
  <c r="AA108" i="9"/>
  <c r="BJ131" i="9"/>
  <c r="AH131" i="9"/>
  <c r="D131" i="9"/>
  <c r="AO107" i="9"/>
  <c r="M107" i="9"/>
  <c r="AW144" i="9"/>
  <c r="U144" i="9"/>
  <c r="BF137" i="9"/>
  <c r="AC137" i="9"/>
  <c r="BN153" i="9"/>
  <c r="AL153" i="9"/>
  <c r="R153" i="9"/>
  <c r="H153" i="9"/>
  <c r="BO142" i="9"/>
  <c r="BH142" i="9"/>
  <c r="AZ142" i="9"/>
  <c r="AS142" i="9"/>
  <c r="AM142" i="9"/>
  <c r="AE142" i="9"/>
  <c r="X142" i="9"/>
  <c r="Q142" i="9"/>
  <c r="I142" i="9"/>
  <c r="BP135" i="9"/>
  <c r="BI135" i="9"/>
  <c r="BA135" i="9"/>
  <c r="AT135" i="9"/>
  <c r="AN135" i="9"/>
  <c r="Y135" i="9"/>
  <c r="R135" i="9"/>
  <c r="J135" i="9"/>
  <c r="D135" i="9"/>
  <c r="BJ195" i="9"/>
  <c r="BB195" i="9"/>
  <c r="AU195" i="9"/>
  <c r="AO195" i="9"/>
  <c r="AG195" i="9"/>
  <c r="Z195" i="9"/>
  <c r="S195" i="9"/>
  <c r="K195" i="9"/>
  <c r="E195" i="9"/>
  <c r="BK171" i="9"/>
  <c r="BC171" i="9"/>
  <c r="AV171" i="9"/>
  <c r="AP171" i="9"/>
  <c r="AH171" i="9"/>
  <c r="AA171" i="9"/>
  <c r="T171" i="9"/>
  <c r="L171" i="9"/>
  <c r="F171" i="9"/>
  <c r="BL130" i="9"/>
  <c r="BD130" i="9"/>
  <c r="AW130" i="9"/>
  <c r="AQ130" i="9"/>
  <c r="AI130" i="9"/>
  <c r="AB130" i="9"/>
  <c r="U130" i="9"/>
  <c r="M130" i="9"/>
  <c r="G130" i="9"/>
  <c r="BM109" i="9"/>
  <c r="BE109" i="9"/>
  <c r="AX109" i="9"/>
  <c r="AR109" i="9"/>
  <c r="AJ109" i="9"/>
  <c r="AC109" i="9"/>
  <c r="V109" i="9"/>
  <c r="N109" i="9"/>
  <c r="H109" i="9"/>
  <c r="BN170" i="9"/>
  <c r="BF170" i="9"/>
  <c r="AY170" i="9"/>
  <c r="AS170" i="9"/>
  <c r="AK170" i="9"/>
  <c r="AD170" i="9"/>
  <c r="W170" i="9"/>
  <c r="BO106" i="9"/>
  <c r="AL106" i="9"/>
  <c r="J106" i="9"/>
  <c r="BB133" i="9"/>
  <c r="K133" i="9"/>
  <c r="BG106" i="9"/>
  <c r="AE106" i="9"/>
  <c r="E106" i="9"/>
  <c r="AV133" i="9"/>
  <c r="AA133" i="9"/>
  <c r="F133" i="9"/>
  <c r="O170" i="9"/>
  <c r="AZ106" i="9"/>
  <c r="X106" i="9"/>
  <c r="BL133" i="9"/>
  <c r="AQ133" i="9"/>
  <c r="V133" i="9"/>
  <c r="I170" i="9"/>
  <c r="AT106" i="9"/>
  <c r="P106" i="9"/>
  <c r="BG133" i="9"/>
  <c r="AL133" i="9"/>
  <c r="P133" i="9"/>
  <c r="AW189" i="1"/>
  <c r="U164" i="1"/>
  <c r="BO189" i="1"/>
  <c r="K164" i="1"/>
  <c r="BF189" i="1"/>
  <c r="BO164" i="1"/>
  <c r="J165" i="1"/>
  <c r="R165" i="1"/>
  <c r="Z165" i="1"/>
  <c r="AH165" i="1"/>
  <c r="AP165" i="1"/>
  <c r="AX165" i="1"/>
  <c r="BF165" i="1"/>
  <c r="BN165" i="1"/>
  <c r="I166" i="1"/>
  <c r="Q166" i="1"/>
  <c r="Y166" i="1"/>
  <c r="AG166" i="1"/>
  <c r="AO166" i="1"/>
  <c r="AW166" i="1"/>
  <c r="BE166" i="1"/>
  <c r="BM166" i="1"/>
  <c r="G167" i="1"/>
  <c r="O167" i="1"/>
  <c r="W167" i="1"/>
  <c r="AE167" i="1"/>
  <c r="AM167" i="1"/>
  <c r="AU167" i="1"/>
  <c r="BC167" i="1"/>
  <c r="BK167" i="1"/>
  <c r="F168" i="1"/>
  <c r="N168" i="1"/>
  <c r="V168" i="1"/>
  <c r="AD168" i="1"/>
  <c r="AL168" i="1"/>
  <c r="AT168" i="1"/>
  <c r="BB168" i="1"/>
  <c r="BJ168" i="1"/>
  <c r="E169" i="1"/>
  <c r="M169" i="1"/>
  <c r="U169" i="1"/>
  <c r="AC169" i="1"/>
  <c r="AK169" i="1"/>
  <c r="AS169" i="1"/>
  <c r="BA169" i="1"/>
  <c r="BI169" i="1"/>
  <c r="D170" i="1"/>
  <c r="L170" i="1"/>
  <c r="T170" i="1"/>
  <c r="AB170" i="1"/>
  <c r="AJ170" i="1"/>
  <c r="AR170" i="1"/>
  <c r="AZ170" i="1"/>
  <c r="BH170" i="1"/>
  <c r="BP170" i="1"/>
  <c r="K171" i="1"/>
  <c r="S171" i="1"/>
  <c r="AA171" i="1"/>
  <c r="AI171" i="1"/>
  <c r="AQ171" i="1"/>
  <c r="AY171" i="1"/>
  <c r="BG171" i="1"/>
  <c r="BO171" i="1"/>
  <c r="I172" i="1"/>
  <c r="Q172" i="1"/>
  <c r="Y172" i="1"/>
  <c r="AG172" i="1"/>
  <c r="AO172" i="1"/>
  <c r="AW172" i="1"/>
  <c r="BE172" i="1"/>
  <c r="BM172" i="1"/>
  <c r="H173" i="1"/>
  <c r="P173" i="1"/>
  <c r="X173" i="1"/>
  <c r="E165" i="1"/>
  <c r="M165" i="1"/>
  <c r="U165" i="1"/>
  <c r="AC165" i="1"/>
  <c r="AK165" i="1"/>
  <c r="AS165" i="1"/>
  <c r="BA165" i="1"/>
  <c r="BI165" i="1"/>
  <c r="D166" i="1"/>
  <c r="L166" i="1"/>
  <c r="T166" i="1"/>
  <c r="AB166" i="1"/>
  <c r="AJ166" i="1"/>
  <c r="AR166" i="1"/>
  <c r="AZ166" i="1"/>
  <c r="BH166" i="1"/>
  <c r="BP166" i="1"/>
  <c r="J167" i="1"/>
  <c r="R167" i="1"/>
  <c r="Z167" i="1"/>
  <c r="AH167" i="1"/>
  <c r="AP167" i="1"/>
  <c r="AX167" i="1"/>
  <c r="BF167" i="1"/>
  <c r="BN167" i="1"/>
  <c r="I168" i="1"/>
  <c r="Q168" i="1"/>
  <c r="Y168" i="1"/>
  <c r="AG168" i="1"/>
  <c r="AO168" i="1"/>
  <c r="AW168" i="1"/>
  <c r="BE168" i="1"/>
  <c r="BM168" i="1"/>
  <c r="H169" i="1"/>
  <c r="P169" i="1"/>
  <c r="X169" i="1"/>
  <c r="AF169" i="1"/>
  <c r="AN169" i="1"/>
  <c r="AV169" i="1"/>
  <c r="BD169" i="1"/>
  <c r="BL169" i="1"/>
  <c r="G170" i="1"/>
  <c r="O170" i="1"/>
  <c r="W170" i="1"/>
  <c r="AE170" i="1"/>
  <c r="AM170" i="1"/>
  <c r="AU170" i="1"/>
  <c r="BC170" i="1"/>
  <c r="BK170" i="1"/>
  <c r="F171" i="1"/>
  <c r="N171" i="1"/>
  <c r="V171" i="1"/>
  <c r="AD171" i="1"/>
  <c r="AL171" i="1"/>
  <c r="AT171" i="1"/>
  <c r="BB171" i="1"/>
  <c r="BJ171" i="1"/>
  <c r="D172" i="1"/>
  <c r="L172" i="1"/>
  <c r="T172" i="1"/>
  <c r="AB172" i="1"/>
  <c r="AJ172" i="1"/>
  <c r="AR172" i="1"/>
  <c r="AZ172" i="1"/>
  <c r="BH172" i="1"/>
  <c r="BP172" i="1"/>
  <c r="K173" i="1"/>
  <c r="S173" i="1"/>
  <c r="AA173" i="1"/>
  <c r="L165" i="1"/>
  <c r="W165" i="1"/>
  <c r="AG165" i="1"/>
  <c r="AR165" i="1"/>
  <c r="BC165" i="1"/>
  <c r="BM165" i="1"/>
  <c r="K166" i="1"/>
  <c r="V166" i="1"/>
  <c r="AF166" i="1"/>
  <c r="AQ166" i="1"/>
  <c r="BB166" i="1"/>
  <c r="BL166" i="1"/>
  <c r="I167" i="1"/>
  <c r="T167" i="1"/>
  <c r="AD167" i="1"/>
  <c r="AO167" i="1"/>
  <c r="AZ167" i="1"/>
  <c r="BJ167" i="1"/>
  <c r="H168" i="1"/>
  <c r="S168" i="1"/>
  <c r="AC168" i="1"/>
  <c r="AN168" i="1"/>
  <c r="AY168" i="1"/>
  <c r="BI168" i="1"/>
  <c r="G169" i="1"/>
  <c r="R169" i="1"/>
  <c r="AB169" i="1"/>
  <c r="AM169" i="1"/>
  <c r="AX169" i="1"/>
  <c r="BH169" i="1"/>
  <c r="F170" i="1"/>
  <c r="Q170" i="1"/>
  <c r="AA170" i="1"/>
  <c r="AL170" i="1"/>
  <c r="AW170" i="1"/>
  <c r="BG170" i="1"/>
  <c r="E171" i="1"/>
  <c r="P171" i="1"/>
  <c r="Z171" i="1"/>
  <c r="AK171" i="1"/>
  <c r="AV171" i="1"/>
  <c r="BF171" i="1"/>
  <c r="N172" i="1"/>
  <c r="X172" i="1"/>
  <c r="AI172" i="1"/>
  <c r="AT172" i="1"/>
  <c r="BD172" i="1"/>
  <c r="BO172" i="1"/>
  <c r="M173" i="1"/>
  <c r="W173" i="1"/>
  <c r="AG173" i="1"/>
  <c r="AO173" i="1"/>
  <c r="AW173" i="1"/>
  <c r="BE173" i="1"/>
  <c r="BM173" i="1"/>
  <c r="N165" i="1"/>
  <c r="X165" i="1"/>
  <c r="AI165" i="1"/>
  <c r="AT165" i="1"/>
  <c r="BD165" i="1"/>
  <c r="BO165" i="1"/>
  <c r="M166" i="1"/>
  <c r="W166" i="1"/>
  <c r="AH166" i="1"/>
  <c r="AS166" i="1"/>
  <c r="BC166" i="1"/>
  <c r="BN166" i="1"/>
  <c r="K167" i="1"/>
  <c r="U167" i="1"/>
  <c r="AF167" i="1"/>
  <c r="AQ167" i="1"/>
  <c r="BA167" i="1"/>
  <c r="BL167" i="1"/>
  <c r="J168" i="1"/>
  <c r="T168" i="1"/>
  <c r="AE168" i="1"/>
  <c r="AP168" i="1"/>
  <c r="AZ168" i="1"/>
  <c r="BK168" i="1"/>
  <c r="I169" i="1"/>
  <c r="S169" i="1"/>
  <c r="AD169" i="1"/>
  <c r="AO169" i="1"/>
  <c r="AY169" i="1"/>
  <c r="BJ169" i="1"/>
  <c r="H170" i="1"/>
  <c r="R170" i="1"/>
  <c r="AC170" i="1"/>
  <c r="AN170" i="1"/>
  <c r="AX170" i="1"/>
  <c r="BI170" i="1"/>
  <c r="G171" i="1"/>
  <c r="Q171" i="1"/>
  <c r="AB171" i="1"/>
  <c r="AM171" i="1"/>
  <c r="AW171" i="1"/>
  <c r="F165" i="1"/>
  <c r="P165" i="1"/>
  <c r="AA165" i="1"/>
  <c r="AL165" i="1"/>
  <c r="AV165" i="1"/>
  <c r="BG165" i="1"/>
  <c r="E166" i="1"/>
  <c r="O166" i="1"/>
  <c r="Z166" i="1"/>
  <c r="AK166" i="1"/>
  <c r="AU166" i="1"/>
  <c r="BF166" i="1"/>
  <c r="M167" i="1"/>
  <c r="X167" i="1"/>
  <c r="AI167" i="1"/>
  <c r="AS167" i="1"/>
  <c r="BD167" i="1"/>
  <c r="BO167" i="1"/>
  <c r="L168" i="1"/>
  <c r="W168" i="1"/>
  <c r="AH168" i="1"/>
  <c r="AR168" i="1"/>
  <c r="BC168" i="1"/>
  <c r="BN168" i="1"/>
  <c r="K169" i="1"/>
  <c r="V169" i="1"/>
  <c r="AG169" i="1"/>
  <c r="AQ169" i="1"/>
  <c r="BB169" i="1"/>
  <c r="BM169" i="1"/>
  <c r="J170" i="1"/>
  <c r="U170" i="1"/>
  <c r="AF170" i="1"/>
  <c r="AP170" i="1"/>
  <c r="BA170" i="1"/>
  <c r="BL170" i="1"/>
  <c r="I171" i="1"/>
  <c r="T171" i="1"/>
  <c r="AE171" i="1"/>
  <c r="AO171" i="1"/>
  <c r="AZ171" i="1"/>
  <c r="BK171" i="1"/>
  <c r="G172" i="1"/>
  <c r="R172" i="1"/>
  <c r="AC172" i="1"/>
  <c r="AM172" i="1"/>
  <c r="AX172" i="1"/>
  <c r="BI172" i="1"/>
  <c r="F173" i="1"/>
  <c r="Q173" i="1"/>
  <c r="AB173" i="1"/>
  <c r="AJ173" i="1"/>
  <c r="AR173" i="1"/>
  <c r="AZ173" i="1"/>
  <c r="BH173" i="1"/>
  <c r="BP173" i="1"/>
  <c r="H174" i="1"/>
  <c r="P174" i="1"/>
  <c r="X174" i="1"/>
  <c r="AF174" i="1"/>
  <c r="AN174" i="1"/>
  <c r="AV174" i="1"/>
  <c r="BD174" i="1"/>
  <c r="BL174" i="1"/>
  <c r="G175" i="1"/>
  <c r="O175" i="1"/>
  <c r="W175" i="1"/>
  <c r="AE175" i="1"/>
  <c r="AM175" i="1"/>
  <c r="AU175" i="1"/>
  <c r="BC175" i="1"/>
  <c r="BK175" i="1"/>
  <c r="F176" i="1"/>
  <c r="N176" i="1"/>
  <c r="V176" i="1"/>
  <c r="AD176" i="1"/>
  <c r="AL176" i="1"/>
  <c r="AT176" i="1"/>
  <c r="BB176" i="1"/>
  <c r="BJ176" i="1"/>
  <c r="Q165" i="1"/>
  <c r="AF165" i="1"/>
  <c r="AY165" i="1"/>
  <c r="BP165" i="1"/>
  <c r="S166" i="1"/>
  <c r="AL166" i="1"/>
  <c r="BA166" i="1"/>
  <c r="H167" i="1"/>
  <c r="AA167" i="1"/>
  <c r="AR167" i="1"/>
  <c r="BH167" i="1"/>
  <c r="M168" i="1"/>
  <c r="AB168" i="1"/>
  <c r="AU168" i="1"/>
  <c r="BL168" i="1"/>
  <c r="O169" i="1"/>
  <c r="AH169" i="1"/>
  <c r="AW169" i="1"/>
  <c r="BO169" i="1"/>
  <c r="S170" i="1"/>
  <c r="AI170" i="1"/>
  <c r="BB170" i="1"/>
  <c r="D171" i="1"/>
  <c r="W171" i="1"/>
  <c r="AN171" i="1"/>
  <c r="BD171" i="1"/>
  <c r="K172" i="1"/>
  <c r="Z172" i="1"/>
  <c r="AN172" i="1"/>
  <c r="BB172" i="1"/>
  <c r="D173" i="1"/>
  <c r="R173" i="1"/>
  <c r="AE173" i="1"/>
  <c r="AP173" i="1"/>
  <c r="BA173" i="1"/>
  <c r="BK173" i="1"/>
  <c r="F174" i="1"/>
  <c r="O174" i="1"/>
  <c r="Y174" i="1"/>
  <c r="AH174" i="1"/>
  <c r="AQ174" i="1"/>
  <c r="AZ174" i="1"/>
  <c r="BI174" i="1"/>
  <c r="E175" i="1"/>
  <c r="N175" i="1"/>
  <c r="X175" i="1"/>
  <c r="AG175" i="1"/>
  <c r="AP175" i="1"/>
  <c r="AY175" i="1"/>
  <c r="BH175" i="1"/>
  <c r="D176" i="1"/>
  <c r="M176" i="1"/>
  <c r="W176" i="1"/>
  <c r="AF176" i="1"/>
  <c r="AO176" i="1"/>
  <c r="AX176" i="1"/>
  <c r="BG176" i="1"/>
  <c r="BP176" i="1"/>
  <c r="G165" i="1"/>
  <c r="V165" i="1"/>
  <c r="AN165" i="1"/>
  <c r="BE165" i="1"/>
  <c r="H166" i="1"/>
  <c r="AA166" i="1"/>
  <c r="AP166" i="1"/>
  <c r="BI166" i="1"/>
  <c r="P167" i="1"/>
  <c r="AG167" i="1"/>
  <c r="AW167" i="1"/>
  <c r="BP167" i="1"/>
  <c r="R168" i="1"/>
  <c r="AJ168" i="1"/>
  <c r="BA168" i="1"/>
  <c r="D169" i="1"/>
  <c r="W169" i="1"/>
  <c r="AL169" i="1"/>
  <c r="BE169" i="1"/>
  <c r="I170" i="1"/>
  <c r="Y170" i="1"/>
  <c r="AQ170" i="1"/>
  <c r="BF170" i="1"/>
  <c r="L171" i="1"/>
  <c r="AC171" i="1"/>
  <c r="AS171" i="1"/>
  <c r="BI171" i="1"/>
  <c r="P172" i="1"/>
  <c r="AE172" i="1"/>
  <c r="AS172" i="1"/>
  <c r="BG172" i="1"/>
  <c r="I173" i="1"/>
  <c r="V173" i="1"/>
  <c r="AI173" i="1"/>
  <c r="AT173" i="1"/>
  <c r="BD173" i="1"/>
  <c r="BO173" i="1"/>
  <c r="J174" i="1"/>
  <c r="S174" i="1"/>
  <c r="AB174" i="1"/>
  <c r="AK174" i="1"/>
  <c r="AT174" i="1"/>
  <c r="BC174" i="1"/>
  <c r="BM174" i="1"/>
  <c r="I175" i="1"/>
  <c r="R175" i="1"/>
  <c r="AA175" i="1"/>
  <c r="AJ175" i="1"/>
  <c r="AS175" i="1"/>
  <c r="BB175" i="1"/>
  <c r="BL175" i="1"/>
  <c r="H176" i="1"/>
  <c r="Q176" i="1"/>
  <c r="Z176" i="1"/>
  <c r="AI176" i="1"/>
  <c r="AR176" i="1"/>
  <c r="BA176" i="1"/>
  <c r="BK176" i="1"/>
  <c r="I165" i="1"/>
  <c r="AB165" i="1"/>
  <c r="AQ165" i="1"/>
  <c r="BJ165" i="1"/>
  <c r="N166" i="1"/>
  <c r="AD166" i="1"/>
  <c r="AV166" i="1"/>
  <c r="BK166" i="1"/>
  <c r="D167" i="1"/>
  <c r="S167" i="1"/>
  <c r="AK167" i="1"/>
  <c r="BB167" i="1"/>
  <c r="E168" i="1"/>
  <c r="X168" i="1"/>
  <c r="AM168" i="1"/>
  <c r="BF168" i="1"/>
  <c r="J169" i="1"/>
  <c r="Z169" i="1"/>
  <c r="AR169" i="1"/>
  <c r="BG169" i="1"/>
  <c r="M170" i="1"/>
  <c r="AD170" i="1"/>
  <c r="AT170" i="1"/>
  <c r="BM170" i="1"/>
  <c r="O171" i="1"/>
  <c r="AG171" i="1"/>
  <c r="AX171" i="1"/>
  <c r="BM171" i="1"/>
  <c r="F172" i="1"/>
  <c r="U172" i="1"/>
  <c r="AH172" i="1"/>
  <c r="AV172" i="1"/>
  <c r="BK172" i="1"/>
  <c r="L173" i="1"/>
  <c r="Z173" i="1"/>
  <c r="AL173" i="1"/>
  <c r="AV173" i="1"/>
  <c r="BG173" i="1"/>
  <c r="L174" i="1"/>
  <c r="U174" i="1"/>
  <c r="AD174" i="1"/>
  <c r="AM174" i="1"/>
  <c r="AW174" i="1"/>
  <c r="BF174" i="1"/>
  <c r="BO174" i="1"/>
  <c r="K175" i="1"/>
  <c r="T175" i="1"/>
  <c r="AC175" i="1"/>
  <c r="AL175" i="1"/>
  <c r="AV175" i="1"/>
  <c r="BE175" i="1"/>
  <c r="BN175" i="1"/>
  <c r="J176" i="1"/>
  <c r="S176" i="1"/>
  <c r="AB176" i="1"/>
  <c r="AK176" i="1"/>
  <c r="AU176" i="1"/>
  <c r="BD176" i="1"/>
  <c r="Y165" i="1"/>
  <c r="AZ165" i="1"/>
  <c r="P166" i="1"/>
  <c r="AN166" i="1"/>
  <c r="V167" i="1"/>
  <c r="AV167" i="1"/>
  <c r="K168" i="1"/>
  <c r="AK168" i="1"/>
  <c r="BO168" i="1"/>
  <c r="AA169" i="1"/>
  <c r="BC169" i="1"/>
  <c r="P170" i="1"/>
  <c r="AS170" i="1"/>
  <c r="H171" i="1"/>
  <c r="AH171" i="1"/>
  <c r="BH171" i="1"/>
  <c r="V172" i="1"/>
  <c r="AQ172" i="1"/>
  <c r="BN172" i="1"/>
  <c r="Y173" i="1"/>
  <c r="AQ173" i="1"/>
  <c r="BI173" i="1"/>
  <c r="K174" i="1"/>
  <c r="Z174" i="1"/>
  <c r="AO174" i="1"/>
  <c r="BB174" i="1"/>
  <c r="D175" i="1"/>
  <c r="S175" i="1"/>
  <c r="AH175" i="1"/>
  <c r="AW175" i="1"/>
  <c r="BJ175" i="1"/>
  <c r="L176" i="1"/>
  <c r="AA176" i="1"/>
  <c r="AP176" i="1"/>
  <c r="BE176" i="1"/>
  <c r="J177" i="1"/>
  <c r="R177" i="1"/>
  <c r="Z177" i="1"/>
  <c r="AH177" i="1"/>
  <c r="AP177" i="1"/>
  <c r="AX177" i="1"/>
  <c r="BF177" i="1"/>
  <c r="BN177" i="1"/>
  <c r="H178" i="1"/>
  <c r="P178" i="1"/>
  <c r="X178" i="1"/>
  <c r="AF178" i="1"/>
  <c r="AN178" i="1"/>
  <c r="AV178" i="1"/>
  <c r="BD178" i="1"/>
  <c r="BL178" i="1"/>
  <c r="G179" i="1"/>
  <c r="O179" i="1"/>
  <c r="W179" i="1"/>
  <c r="AE179" i="1"/>
  <c r="AM179" i="1"/>
  <c r="AU179" i="1"/>
  <c r="BC179" i="1"/>
  <c r="BK179" i="1"/>
  <c r="E180" i="1"/>
  <c r="M180" i="1"/>
  <c r="U180" i="1"/>
  <c r="AC180" i="1"/>
  <c r="AK180" i="1"/>
  <c r="AS180" i="1"/>
  <c r="BA180" i="1"/>
  <c r="BI180" i="1"/>
  <c r="D181" i="1"/>
  <c r="L181" i="1"/>
  <c r="T181" i="1"/>
  <c r="AB181" i="1"/>
  <c r="AJ181" i="1"/>
  <c r="AR181" i="1"/>
  <c r="AZ181" i="1"/>
  <c r="BH181" i="1"/>
  <c r="BP181" i="1"/>
  <c r="K182" i="1"/>
  <c r="S182" i="1"/>
  <c r="AA182" i="1"/>
  <c r="AI182" i="1"/>
  <c r="AQ182" i="1"/>
  <c r="AY182" i="1"/>
  <c r="BG182" i="1"/>
  <c r="BO182" i="1"/>
  <c r="I183" i="1"/>
  <c r="Q183" i="1"/>
  <c r="Y183" i="1"/>
  <c r="AG183" i="1"/>
  <c r="AO183" i="1"/>
  <c r="AW183" i="1"/>
  <c r="BE183" i="1"/>
  <c r="BM183" i="1"/>
  <c r="H184" i="1"/>
  <c r="P184" i="1"/>
  <c r="X184" i="1"/>
  <c r="AF184" i="1"/>
  <c r="H165" i="1"/>
  <c r="AJ165" i="1"/>
  <c r="BK165" i="1"/>
  <c r="X166" i="1"/>
  <c r="AY166" i="1"/>
  <c r="E167" i="1"/>
  <c r="AC167" i="1"/>
  <c r="BG167" i="1"/>
  <c r="U168" i="1"/>
  <c r="AV168" i="1"/>
  <c r="L169" i="1"/>
  <c r="AJ169" i="1"/>
  <c r="BN169" i="1"/>
  <c r="Z170" i="1"/>
  <c r="BD170" i="1"/>
  <c r="R171" i="1"/>
  <c r="AR171" i="1"/>
  <c r="BP171" i="1"/>
  <c r="H172" i="1"/>
  <c r="AD172" i="1"/>
  <c r="BA172" i="1"/>
  <c r="J173" i="1"/>
  <c r="AF173" i="1"/>
  <c r="AX173" i="1"/>
  <c r="BN173" i="1"/>
  <c r="Q174" i="1"/>
  <c r="AE174" i="1"/>
  <c r="AS174" i="1"/>
  <c r="BH174" i="1"/>
  <c r="J175" i="1"/>
  <c r="Y175" i="1"/>
  <c r="AN175" i="1"/>
  <c r="BA175" i="1"/>
  <c r="BP175" i="1"/>
  <c r="R176" i="1"/>
  <c r="AG176" i="1"/>
  <c r="AV176" i="1"/>
  <c r="BI176" i="1"/>
  <c r="E177" i="1"/>
  <c r="M177" i="1"/>
  <c r="U177" i="1"/>
  <c r="AC177" i="1"/>
  <c r="AK177" i="1"/>
  <c r="AS177" i="1"/>
  <c r="BA177" i="1"/>
  <c r="BI177" i="1"/>
  <c r="K178" i="1"/>
  <c r="S178" i="1"/>
  <c r="AA178" i="1"/>
  <c r="AI178" i="1"/>
  <c r="AQ178" i="1"/>
  <c r="AY178" i="1"/>
  <c r="BG178" i="1"/>
  <c r="BO178" i="1"/>
  <c r="J179" i="1"/>
  <c r="R179" i="1"/>
  <c r="Z179" i="1"/>
  <c r="AH179" i="1"/>
  <c r="AP179" i="1"/>
  <c r="AX179" i="1"/>
  <c r="BF179" i="1"/>
  <c r="BN179" i="1"/>
  <c r="H180" i="1"/>
  <c r="P180" i="1"/>
  <c r="X180" i="1"/>
  <c r="AF180" i="1"/>
  <c r="AN180" i="1"/>
  <c r="AV180" i="1"/>
  <c r="BD180" i="1"/>
  <c r="BL180" i="1"/>
  <c r="G181" i="1"/>
  <c r="O181" i="1"/>
  <c r="W181" i="1"/>
  <c r="AE181" i="1"/>
  <c r="AM181" i="1"/>
  <c r="AU181" i="1"/>
  <c r="BC181" i="1"/>
  <c r="BK181" i="1"/>
  <c r="F182" i="1"/>
  <c r="N182" i="1"/>
  <c r="V182" i="1"/>
  <c r="AD182" i="1"/>
  <c r="AL182" i="1"/>
  <c r="AT182" i="1"/>
  <c r="BB182" i="1"/>
  <c r="BJ182" i="1"/>
  <c r="D183" i="1"/>
  <c r="L183" i="1"/>
  <c r="T183" i="1"/>
  <c r="AB183" i="1"/>
  <c r="AJ183" i="1"/>
  <c r="AR183" i="1"/>
  <c r="AZ183" i="1"/>
  <c r="BH183" i="1"/>
  <c r="BP183" i="1"/>
  <c r="K184" i="1"/>
  <c r="S184" i="1"/>
  <c r="AA184" i="1"/>
  <c r="AI184" i="1"/>
  <c r="AQ184" i="1"/>
  <c r="AY184" i="1"/>
  <c r="BG184" i="1"/>
  <c r="BO184" i="1"/>
  <c r="I185" i="1"/>
  <c r="Q185" i="1"/>
  <c r="Y185" i="1"/>
  <c r="AG185" i="1"/>
  <c r="O165" i="1"/>
  <c r="AO165" i="1"/>
  <c r="F166" i="1"/>
  <c r="AE166" i="1"/>
  <c r="BG166" i="1"/>
  <c r="L167" i="1"/>
  <c r="AL167" i="1"/>
  <c r="BM167" i="1"/>
  <c r="AA168" i="1"/>
  <c r="BD168" i="1"/>
  <c r="Q169" i="1"/>
  <c r="AT169" i="1"/>
  <c r="E170" i="1"/>
  <c r="AH170" i="1"/>
  <c r="BJ170" i="1"/>
  <c r="X171" i="1"/>
  <c r="BA171" i="1"/>
  <c r="M172" i="1"/>
  <c r="AK172" i="1"/>
  <c r="BF172" i="1"/>
  <c r="O173" i="1"/>
  <c r="AK173" i="1"/>
  <c r="BB173" i="1"/>
  <c r="E174" i="1"/>
  <c r="T174" i="1"/>
  <c r="AI174" i="1"/>
  <c r="AX174" i="1"/>
  <c r="BK174" i="1"/>
  <c r="M175" i="1"/>
  <c r="AB175" i="1"/>
  <c r="AQ175" i="1"/>
  <c r="BF175" i="1"/>
  <c r="G176" i="1"/>
  <c r="U176" i="1"/>
  <c r="AJ176" i="1"/>
  <c r="AY176" i="1"/>
  <c r="BM176" i="1"/>
  <c r="G177" i="1"/>
  <c r="O177" i="1"/>
  <c r="W177" i="1"/>
  <c r="AE177" i="1"/>
  <c r="AM177" i="1"/>
  <c r="AU177" i="1"/>
  <c r="BC177" i="1"/>
  <c r="BK177" i="1"/>
  <c r="E178" i="1"/>
  <c r="M178" i="1"/>
  <c r="U178" i="1"/>
  <c r="AC178" i="1"/>
  <c r="AK178" i="1"/>
  <c r="AS178" i="1"/>
  <c r="BA178" i="1"/>
  <c r="BI178" i="1"/>
  <c r="D179" i="1"/>
  <c r="L179" i="1"/>
  <c r="T179" i="1"/>
  <c r="AB179" i="1"/>
  <c r="AJ179" i="1"/>
  <c r="AR179" i="1"/>
  <c r="AZ179" i="1"/>
  <c r="BH179" i="1"/>
  <c r="BP179" i="1"/>
  <c r="J180" i="1"/>
  <c r="R180" i="1"/>
  <c r="Z180" i="1"/>
  <c r="AH180" i="1"/>
  <c r="AP180" i="1"/>
  <c r="AX180" i="1"/>
  <c r="BF180" i="1"/>
  <c r="BN180" i="1"/>
  <c r="I181" i="1"/>
  <c r="Q181" i="1"/>
  <c r="Y181" i="1"/>
  <c r="AG181" i="1"/>
  <c r="AO181" i="1"/>
  <c r="AW181" i="1"/>
  <c r="BE181" i="1"/>
  <c r="BM181" i="1"/>
  <c r="H182" i="1"/>
  <c r="P182" i="1"/>
  <c r="X182" i="1"/>
  <c r="AF182" i="1"/>
  <c r="AN182" i="1"/>
  <c r="AV182" i="1"/>
  <c r="BD182" i="1"/>
  <c r="BL182" i="1"/>
  <c r="F183" i="1"/>
  <c r="N183" i="1"/>
  <c r="V183" i="1"/>
  <c r="AD183" i="1"/>
  <c r="AL183" i="1"/>
  <c r="AT183" i="1"/>
  <c r="BB183" i="1"/>
  <c r="BJ183" i="1"/>
  <c r="E184" i="1"/>
  <c r="M184" i="1"/>
  <c r="U184" i="1"/>
  <c r="AC184" i="1"/>
  <c r="AK184" i="1"/>
  <c r="AS184" i="1"/>
  <c r="BA184" i="1"/>
  <c r="BI184" i="1"/>
  <c r="K185" i="1"/>
  <c r="S185" i="1"/>
  <c r="AA185" i="1"/>
  <c r="AI185" i="1"/>
  <c r="AM165" i="1"/>
  <c r="R166" i="1"/>
  <c r="BJ166" i="1"/>
  <c r="Q167" i="1"/>
  <c r="BI167" i="1"/>
  <c r="AQ168" i="1"/>
  <c r="T169" i="1"/>
  <c r="BK169" i="1"/>
  <c r="AO170" i="1"/>
  <c r="U171" i="1"/>
  <c r="BL171" i="1"/>
  <c r="E172" i="1"/>
  <c r="AP172" i="1"/>
  <c r="N173" i="1"/>
  <c r="AS173" i="1"/>
  <c r="R174" i="1"/>
  <c r="AP174" i="1"/>
  <c r="BN174" i="1"/>
  <c r="V175" i="1"/>
  <c r="AT175" i="1"/>
  <c r="E176" i="1"/>
  <c r="AC176" i="1"/>
  <c r="AZ176" i="1"/>
  <c r="H177" i="1"/>
  <c r="T177" i="1"/>
  <c r="AG177" i="1"/>
  <c r="AT177" i="1"/>
  <c r="BG177" i="1"/>
  <c r="F178" i="1"/>
  <c r="R178" i="1"/>
  <c r="AE178" i="1"/>
  <c r="AR178" i="1"/>
  <c r="BE178" i="1"/>
  <c r="E179" i="1"/>
  <c r="Q179" i="1"/>
  <c r="AD179" i="1"/>
  <c r="AQ179" i="1"/>
  <c r="BD179" i="1"/>
  <c r="O180" i="1"/>
  <c r="AB180" i="1"/>
  <c r="AO180" i="1"/>
  <c r="AU165" i="1"/>
  <c r="U166" i="1"/>
  <c r="BO166" i="1"/>
  <c r="Y167" i="1"/>
  <c r="D168" i="1"/>
  <c r="AS168" i="1"/>
  <c r="Y169" i="1"/>
  <c r="BP169" i="1"/>
  <c r="AV170" i="1"/>
  <c r="Y171" i="1"/>
  <c r="BN171" i="1"/>
  <c r="J172" i="1"/>
  <c r="AU172" i="1"/>
  <c r="T173" i="1"/>
  <c r="AU173" i="1"/>
  <c r="V174" i="1"/>
  <c r="AR174" i="1"/>
  <c r="BP174" i="1"/>
  <c r="Z175" i="1"/>
  <c r="AX175" i="1"/>
  <c r="I176" i="1"/>
  <c r="AE176" i="1"/>
  <c r="BC176" i="1"/>
  <c r="I177" i="1"/>
  <c r="V177" i="1"/>
  <c r="AI177" i="1"/>
  <c r="AV177" i="1"/>
  <c r="BH177" i="1"/>
  <c r="G178" i="1"/>
  <c r="T178" i="1"/>
  <c r="AG178" i="1"/>
  <c r="AT178" i="1"/>
  <c r="BF178" i="1"/>
  <c r="F179" i="1"/>
  <c r="S179" i="1"/>
  <c r="AF179" i="1"/>
  <c r="AS179" i="1"/>
  <c r="BE179" i="1"/>
  <c r="D180" i="1"/>
  <c r="Q180" i="1"/>
  <c r="AD180" i="1"/>
  <c r="AQ180" i="1"/>
  <c r="BC180" i="1"/>
  <c r="BP180" i="1"/>
  <c r="P181" i="1"/>
  <c r="AC181" i="1"/>
  <c r="AP181" i="1"/>
  <c r="BB181" i="1"/>
  <c r="BO181" i="1"/>
  <c r="O182" i="1"/>
  <c r="AB182" i="1"/>
  <c r="AO182" i="1"/>
  <c r="BA182" i="1"/>
  <c r="BN182" i="1"/>
  <c r="K165" i="1"/>
  <c r="BB165" i="1"/>
  <c r="AI166" i="1"/>
  <c r="AJ167" i="1"/>
  <c r="O168" i="1"/>
  <c r="BG168" i="1"/>
  <c r="AI169" i="1"/>
  <c r="N170" i="1"/>
  <c r="BE170" i="1"/>
  <c r="AJ171" i="1"/>
  <c r="S172" i="1"/>
  <c r="BC172" i="1"/>
  <c r="AC173" i="1"/>
  <c r="BC173" i="1"/>
  <c r="D174" i="1"/>
  <c r="AA174" i="1"/>
  <c r="AY174" i="1"/>
  <c r="H175" i="1"/>
  <c r="AF175" i="1"/>
  <c r="BD175" i="1"/>
  <c r="O176" i="1"/>
  <c r="AM176" i="1"/>
  <c r="BH176" i="1"/>
  <c r="L177" i="1"/>
  <c r="Y177" i="1"/>
  <c r="AL177" i="1"/>
  <c r="AY177" i="1"/>
  <c r="BL177" i="1"/>
  <c r="J178" i="1"/>
  <c r="W178" i="1"/>
  <c r="AJ178" i="1"/>
  <c r="AW178" i="1"/>
  <c r="BJ178" i="1"/>
  <c r="I179" i="1"/>
  <c r="V179" i="1"/>
  <c r="AI179" i="1"/>
  <c r="AV179" i="1"/>
  <c r="BI179" i="1"/>
  <c r="G180" i="1"/>
  <c r="T180" i="1"/>
  <c r="AG180" i="1"/>
  <c r="AT180" i="1"/>
  <c r="BG180" i="1"/>
  <c r="F181" i="1"/>
  <c r="S181" i="1"/>
  <c r="AF181" i="1"/>
  <c r="AS181" i="1"/>
  <c r="BF181" i="1"/>
  <c r="E182" i="1"/>
  <c r="R182" i="1"/>
  <c r="AE182" i="1"/>
  <c r="AR182" i="1"/>
  <c r="BE182" i="1"/>
  <c r="P183" i="1"/>
  <c r="AC183" i="1"/>
  <c r="AP183" i="1"/>
  <c r="BC183" i="1"/>
  <c r="BO183" i="1"/>
  <c r="O184" i="1"/>
  <c r="AB184" i="1"/>
  <c r="AN184" i="1"/>
  <c r="AX184" i="1"/>
  <c r="BH165" i="1"/>
  <c r="BD166" i="1"/>
  <c r="G168" i="1"/>
  <c r="F169" i="1"/>
  <c r="V170" i="1"/>
  <c r="M171" i="1"/>
  <c r="O172" i="1"/>
  <c r="E173" i="1"/>
  <c r="BF173" i="1"/>
  <c r="G174" i="1"/>
  <c r="AL174" i="1"/>
  <c r="P175" i="1"/>
  <c r="AZ175" i="1"/>
  <c r="X176" i="1"/>
  <c r="BL176" i="1"/>
  <c r="F177" i="1"/>
  <c r="AB177" i="1"/>
  <c r="AW177" i="1"/>
  <c r="BP177" i="1"/>
  <c r="V178" i="1"/>
  <c r="AO178" i="1"/>
  <c r="BK178" i="1"/>
  <c r="P179" i="1"/>
  <c r="AL179" i="1"/>
  <c r="BG179" i="1"/>
  <c r="K180" i="1"/>
  <c r="AE180" i="1"/>
  <c r="AY180" i="1"/>
  <c r="BO180" i="1"/>
  <c r="U181" i="1"/>
  <c r="AK181" i="1"/>
  <c r="BA181" i="1"/>
  <c r="G182" i="1"/>
  <c r="W182" i="1"/>
  <c r="AM182" i="1"/>
  <c r="BF182" i="1"/>
  <c r="G183" i="1"/>
  <c r="U183" i="1"/>
  <c r="AI183" i="1"/>
  <c r="AX183" i="1"/>
  <c r="BL183" i="1"/>
  <c r="N184" i="1"/>
  <c r="AD184" i="1"/>
  <c r="AP184" i="1"/>
  <c r="BC184" i="1"/>
  <c r="BM184" i="1"/>
  <c r="J185" i="1"/>
  <c r="U185" i="1"/>
  <c r="AE185" i="1"/>
  <c r="AO185" i="1"/>
  <c r="AW185" i="1"/>
  <c r="BE185" i="1"/>
  <c r="BM185" i="1"/>
  <c r="G186" i="1"/>
  <c r="O186" i="1"/>
  <c r="W186" i="1"/>
  <c r="AE186" i="1"/>
  <c r="AM186" i="1"/>
  <c r="AU186" i="1"/>
  <c r="BC186" i="1"/>
  <c r="BK186" i="1"/>
  <c r="F187" i="1"/>
  <c r="N187" i="1"/>
  <c r="V187" i="1"/>
  <c r="AD187" i="1"/>
  <c r="AL187" i="1"/>
  <c r="AT187" i="1"/>
  <c r="BB187" i="1"/>
  <c r="BJ187" i="1"/>
  <c r="D188" i="1"/>
  <c r="L188" i="1"/>
  <c r="T188" i="1"/>
  <c r="AB188" i="1"/>
  <c r="AJ188" i="1"/>
  <c r="AR188" i="1"/>
  <c r="AZ188" i="1"/>
  <c r="BH188" i="1"/>
  <c r="BP188" i="1"/>
  <c r="K189" i="1"/>
  <c r="S165" i="1"/>
  <c r="J166" i="1"/>
  <c r="AB167" i="1"/>
  <c r="AF168" i="1"/>
  <c r="AP169" i="1"/>
  <c r="AK170" i="1"/>
  <c r="AU171" i="1"/>
  <c r="AF172" i="1"/>
  <c r="AD173" i="1"/>
  <c r="N174" i="1"/>
  <c r="BE174" i="1"/>
  <c r="AD175" i="1"/>
  <c r="BM175" i="1"/>
  <c r="AN176" i="1"/>
  <c r="P177" i="1"/>
  <c r="AJ177" i="1"/>
  <c r="BD177" i="1"/>
  <c r="I178" i="1"/>
  <c r="AB178" i="1"/>
  <c r="AX178" i="1"/>
  <c r="BP178" i="1"/>
  <c r="Y179" i="1"/>
  <c r="AT179" i="1"/>
  <c r="BM179" i="1"/>
  <c r="S180" i="1"/>
  <c r="AL180" i="1"/>
  <c r="BE180" i="1"/>
  <c r="J181" i="1"/>
  <c r="Z181" i="1"/>
  <c r="AQ181" i="1"/>
  <c r="BI181" i="1"/>
  <c r="L182" i="1"/>
  <c r="AC182" i="1"/>
  <c r="AU182" i="1"/>
  <c r="BK182" i="1"/>
  <c r="K183" i="1"/>
  <c r="Z183" i="1"/>
  <c r="AN183" i="1"/>
  <c r="BD183" i="1"/>
  <c r="F184" i="1"/>
  <c r="T184" i="1"/>
  <c r="AH184" i="1"/>
  <c r="AU184" i="1"/>
  <c r="BF184" i="1"/>
  <c r="D185" i="1"/>
  <c r="N185" i="1"/>
  <c r="X185" i="1"/>
  <c r="AJ185" i="1"/>
  <c r="AR185" i="1"/>
  <c r="AZ185" i="1"/>
  <c r="BH185" i="1"/>
  <c r="BP185" i="1"/>
  <c r="J186" i="1"/>
  <c r="R186" i="1"/>
  <c r="Z186" i="1"/>
  <c r="AH186" i="1"/>
  <c r="AP186" i="1"/>
  <c r="AX186" i="1"/>
  <c r="BF186" i="1"/>
  <c r="BN186" i="1"/>
  <c r="I187" i="1"/>
  <c r="Q187" i="1"/>
  <c r="Y187" i="1"/>
  <c r="AG187" i="1"/>
  <c r="AO187" i="1"/>
  <c r="AW187" i="1"/>
  <c r="BE187" i="1"/>
  <c r="BM187" i="1"/>
  <c r="G188" i="1"/>
  <c r="O188" i="1"/>
  <c r="W188" i="1"/>
  <c r="AE188" i="1"/>
  <c r="AM188" i="1"/>
  <c r="AU188" i="1"/>
  <c r="BC188" i="1"/>
  <c r="BK188" i="1"/>
  <c r="F189" i="1"/>
  <c r="N189" i="1"/>
  <c r="V189" i="1"/>
  <c r="AD189" i="1"/>
  <c r="AL189" i="1"/>
  <c r="AT189" i="1"/>
  <c r="BB189" i="1"/>
  <c r="BJ189" i="1"/>
  <c r="O164" i="1"/>
  <c r="W164" i="1"/>
  <c r="AE164" i="1"/>
  <c r="AM164" i="1"/>
  <c r="AU164" i="1"/>
  <c r="BC164" i="1"/>
  <c r="BK164" i="1"/>
  <c r="F164" i="1"/>
  <c r="T165" i="1"/>
  <c r="AC166" i="1"/>
  <c r="AN167" i="1"/>
  <c r="AI168" i="1"/>
  <c r="AU169" i="1"/>
  <c r="AY170" i="1"/>
  <c r="BC171" i="1"/>
  <c r="AL172" i="1"/>
  <c r="AH173" i="1"/>
  <c r="W174" i="1"/>
  <c r="BG174" i="1"/>
  <c r="AI175" i="1"/>
  <c r="BO175" i="1"/>
  <c r="AQ176" i="1"/>
  <c r="Q177" i="1"/>
  <c r="AN177" i="1"/>
  <c r="BE177" i="1"/>
  <c r="L178" i="1"/>
  <c r="AD178" i="1"/>
  <c r="AZ178" i="1"/>
  <c r="H179" i="1"/>
  <c r="AA179" i="1"/>
  <c r="AW179" i="1"/>
  <c r="BO179" i="1"/>
  <c r="V180" i="1"/>
  <c r="AM180" i="1"/>
  <c r="BH180" i="1"/>
  <c r="K181" i="1"/>
  <c r="AA181" i="1"/>
  <c r="AT181" i="1"/>
  <c r="BJ181" i="1"/>
  <c r="M182" i="1"/>
  <c r="AG182" i="1"/>
  <c r="AW182" i="1"/>
  <c r="BM182" i="1"/>
  <c r="M183" i="1"/>
  <c r="AA183" i="1"/>
  <c r="AQ183" i="1"/>
  <c r="BF183" i="1"/>
  <c r="G184" i="1"/>
  <c r="V184" i="1"/>
  <c r="AJ184" i="1"/>
  <c r="AV184" i="1"/>
  <c r="BH184" i="1"/>
  <c r="E185" i="1"/>
  <c r="O185" i="1"/>
  <c r="Z185" i="1"/>
  <c r="AK185" i="1"/>
  <c r="AS185" i="1"/>
  <c r="BA185" i="1"/>
  <c r="BI185" i="1"/>
  <c r="AD165" i="1"/>
  <c r="AM166" i="1"/>
  <c r="AT167" i="1"/>
  <c r="AX168" i="1"/>
  <c r="AZ169" i="1"/>
  <c r="BN170" i="1"/>
  <c r="BE171" i="1"/>
  <c r="AY172" i="1"/>
  <c r="AM173" i="1"/>
  <c r="AC174" i="1"/>
  <c r="BJ174" i="1"/>
  <c r="AK175" i="1"/>
  <c r="K176" i="1"/>
  <c r="AS176" i="1"/>
  <c r="S177" i="1"/>
  <c r="AO177" i="1"/>
  <c r="BJ177" i="1"/>
  <c r="N178" i="1"/>
  <c r="AH178" i="1"/>
  <c r="BB178" i="1"/>
  <c r="K179" i="1"/>
  <c r="AC179" i="1"/>
  <c r="AY179" i="1"/>
  <c r="W180" i="1"/>
  <c r="AR180" i="1"/>
  <c r="BJ180" i="1"/>
  <c r="M181" i="1"/>
  <c r="AD181" i="1"/>
  <c r="AV181" i="1"/>
  <c r="BL181" i="1"/>
  <c r="Q182" i="1"/>
  <c r="AH182" i="1"/>
  <c r="AX182" i="1"/>
  <c r="BP182" i="1"/>
  <c r="O183" i="1"/>
  <c r="AE183" i="1"/>
  <c r="AS183" i="1"/>
  <c r="BG183" i="1"/>
  <c r="I184" i="1"/>
  <c r="W184" i="1"/>
  <c r="AL184" i="1"/>
  <c r="AW184" i="1"/>
  <c r="BJ184" i="1"/>
  <c r="F185" i="1"/>
  <c r="P185" i="1"/>
  <c r="AB185" i="1"/>
  <c r="AL185" i="1"/>
  <c r="AT185" i="1"/>
  <c r="BB185" i="1"/>
  <c r="BJ185" i="1"/>
  <c r="AX166" i="1"/>
  <c r="BE167" i="1"/>
  <c r="K170" i="1"/>
  <c r="BL172" i="1"/>
  <c r="L175" i="1"/>
  <c r="T176" i="1"/>
  <c r="AA177" i="1"/>
  <c r="BO177" i="1"/>
  <c r="Q178" i="1"/>
  <c r="BH178" i="1"/>
  <c r="AK179" i="1"/>
  <c r="AA180" i="1"/>
  <c r="BM180" i="1"/>
  <c r="AI181" i="1"/>
  <c r="D182" i="1"/>
  <c r="AK182" i="1"/>
  <c r="E183" i="1"/>
  <c r="AH183" i="1"/>
  <c r="BK183" i="1"/>
  <c r="Z184" i="1"/>
  <c r="BB184" i="1"/>
  <c r="H185" i="1"/>
  <c r="AD185" i="1"/>
  <c r="AV185" i="1"/>
  <c r="BL185" i="1"/>
  <c r="F186" i="1"/>
  <c r="Q186" i="1"/>
  <c r="AB186" i="1"/>
  <c r="AL186" i="1"/>
  <c r="AW186" i="1"/>
  <c r="BH186" i="1"/>
  <c r="E187" i="1"/>
  <c r="P187" i="1"/>
  <c r="AA187" i="1"/>
  <c r="AK187" i="1"/>
  <c r="AV187" i="1"/>
  <c r="BG187" i="1"/>
  <c r="N188" i="1"/>
  <c r="Y188" i="1"/>
  <c r="AI188" i="1"/>
  <c r="AT188" i="1"/>
  <c r="BE188" i="1"/>
  <c r="BO188" i="1"/>
  <c r="M189" i="1"/>
  <c r="W189" i="1"/>
  <c r="AF189" i="1"/>
  <c r="AO189" i="1"/>
  <c r="AX189" i="1"/>
  <c r="BG189" i="1"/>
  <c r="BP189" i="1"/>
  <c r="V164" i="1"/>
  <c r="AF164" i="1"/>
  <c r="AO164" i="1"/>
  <c r="AX164" i="1"/>
  <c r="BG164" i="1"/>
  <c r="M164" i="1"/>
  <c r="L164" i="1"/>
  <c r="AG170" i="1"/>
  <c r="M174" i="1"/>
  <c r="AH176" i="1"/>
  <c r="AF177" i="1"/>
  <c r="Z178" i="1"/>
  <c r="AO179" i="1"/>
  <c r="H181" i="1"/>
  <c r="J182" i="1"/>
  <c r="J183" i="1"/>
  <c r="D184" i="1"/>
  <c r="BE184" i="1"/>
  <c r="AH185" i="1"/>
  <c r="AY185" i="1"/>
  <c r="T186" i="1"/>
  <c r="AO186" i="1"/>
  <c r="BJ186" i="1"/>
  <c r="S187" i="1"/>
  <c r="AN187" i="1"/>
  <c r="BI187" i="1"/>
  <c r="Q188" i="1"/>
  <c r="AL188" i="1"/>
  <c r="BG188" i="1"/>
  <c r="P189" i="1"/>
  <c r="AH189" i="1"/>
  <c r="AZ189" i="1"/>
  <c r="BI189" i="1"/>
  <c r="Y164" i="1"/>
  <c r="AQ164" i="1"/>
  <c r="BI164" i="1"/>
  <c r="D178" i="1"/>
  <c r="BL179" i="1"/>
  <c r="X181" i="1"/>
  <c r="BA183" i="1"/>
  <c r="AQ185" i="1"/>
  <c r="N186" i="1"/>
  <c r="AT186" i="1"/>
  <c r="X187" i="1"/>
  <c r="BO187" i="1"/>
  <c r="V188" i="1"/>
  <c r="BM188" i="1"/>
  <c r="AM189" i="1"/>
  <c r="T164" i="1"/>
  <c r="BE164" i="1"/>
  <c r="F175" i="1"/>
  <c r="X177" i="1"/>
  <c r="BC178" i="1"/>
  <c r="BK180" i="1"/>
  <c r="BN181" i="1"/>
  <c r="BI183" i="1"/>
  <c r="AZ184" i="1"/>
  <c r="G185" i="1"/>
  <c r="AK186" i="1"/>
  <c r="D187" i="1"/>
  <c r="AJ187" i="1"/>
  <c r="AH188" i="1"/>
  <c r="BN188" i="1"/>
  <c r="P168" i="1"/>
  <c r="X170" i="1"/>
  <c r="G173" i="1"/>
  <c r="I174" i="1"/>
  <c r="Q175" i="1"/>
  <c r="Y176" i="1"/>
  <c r="AD177" i="1"/>
  <c r="Y178" i="1"/>
  <c r="BM178" i="1"/>
  <c r="AN179" i="1"/>
  <c r="AI180" i="1"/>
  <c r="E181" i="1"/>
  <c r="AL181" i="1"/>
  <c r="I182" i="1"/>
  <c r="AP182" i="1"/>
  <c r="H183" i="1"/>
  <c r="AK183" i="1"/>
  <c r="BN183" i="1"/>
  <c r="AE184" i="1"/>
  <c r="BD184" i="1"/>
  <c r="L185" i="1"/>
  <c r="AF185" i="1"/>
  <c r="AX185" i="1"/>
  <c r="BN185" i="1"/>
  <c r="H186" i="1"/>
  <c r="S186" i="1"/>
  <c r="AC186" i="1"/>
  <c r="AN186" i="1"/>
  <c r="AY186" i="1"/>
  <c r="BI186" i="1"/>
  <c r="G187" i="1"/>
  <c r="R187" i="1"/>
  <c r="AB187" i="1"/>
  <c r="AM187" i="1"/>
  <c r="AX187" i="1"/>
  <c r="BH187" i="1"/>
  <c r="E188" i="1"/>
  <c r="P188" i="1"/>
  <c r="Z188" i="1"/>
  <c r="AK188" i="1"/>
  <c r="AV188" i="1"/>
  <c r="BF188" i="1"/>
  <c r="D189" i="1"/>
  <c r="O189" i="1"/>
  <c r="X189" i="1"/>
  <c r="AG189" i="1"/>
  <c r="AP189" i="1"/>
  <c r="AY189" i="1"/>
  <c r="BH189" i="1"/>
  <c r="BP164" i="1"/>
  <c r="X164" i="1"/>
  <c r="AG164" i="1"/>
  <c r="AP164" i="1"/>
  <c r="AY164" i="1"/>
  <c r="BH164" i="1"/>
  <c r="N164" i="1"/>
  <c r="D164" i="1"/>
  <c r="Z168" i="1"/>
  <c r="U173" i="1"/>
  <c r="U175" i="1"/>
  <c r="BN178" i="1"/>
  <c r="AJ180" i="1"/>
  <c r="AN181" i="1"/>
  <c r="AS182" i="1"/>
  <c r="AM183" i="1"/>
  <c r="AG184" i="1"/>
  <c r="M185" i="1"/>
  <c r="BO185" i="1"/>
  <c r="I186" i="1"/>
  <c r="AD186" i="1"/>
  <c r="AZ186" i="1"/>
  <c r="H187" i="1"/>
  <c r="AC187" i="1"/>
  <c r="AY187" i="1"/>
  <c r="F188" i="1"/>
  <c r="AA188" i="1"/>
  <c r="AW188" i="1"/>
  <c r="E189" i="1"/>
  <c r="Y189" i="1"/>
  <c r="AQ189" i="1"/>
  <c r="P164" i="1"/>
  <c r="AH164" i="1"/>
  <c r="AZ164" i="1"/>
  <c r="E164" i="1"/>
  <c r="BI175" i="1"/>
  <c r="BO176" i="1"/>
  <c r="BB177" i="1"/>
  <c r="X179" i="1"/>
  <c r="BB180" i="1"/>
  <c r="BI182" i="1"/>
  <c r="AT184" i="1"/>
  <c r="AJ186" i="1"/>
  <c r="M187" i="1"/>
  <c r="BD187" i="1"/>
  <c r="K188" i="1"/>
  <c r="BB188" i="1"/>
  <c r="AC189" i="1"/>
  <c r="BN189" i="1"/>
  <c r="AV164" i="1"/>
  <c r="AU185" i="1"/>
  <c r="E186" i="1"/>
  <c r="BG186" i="1"/>
  <c r="AU187" i="1"/>
  <c r="AS188" i="1"/>
  <c r="U189" i="1"/>
  <c r="D165" i="1"/>
  <c r="BA174" i="1"/>
  <c r="N180" i="1"/>
  <c r="Z182" i="1"/>
  <c r="X183" i="1"/>
  <c r="BP184" i="1"/>
  <c r="W185" i="1"/>
  <c r="D186" i="1"/>
  <c r="BP186" i="1"/>
  <c r="AS187" i="1"/>
  <c r="AQ188" i="1"/>
  <c r="T189" i="1"/>
  <c r="BE189" i="1"/>
  <c r="AL164" i="1"/>
  <c r="J164" i="1"/>
  <c r="BK185" i="1"/>
  <c r="AA186" i="1"/>
  <c r="O187" i="1"/>
  <c r="BF187" i="1"/>
  <c r="X188" i="1"/>
  <c r="L189" i="1"/>
  <c r="AE165" i="1"/>
  <c r="BH168" i="1"/>
  <c r="BO170" i="1"/>
  <c r="AN173" i="1"/>
  <c r="AG174" i="1"/>
  <c r="AO175" i="1"/>
  <c r="AW176" i="1"/>
  <c r="AQ177" i="1"/>
  <c r="AL178" i="1"/>
  <c r="M179" i="1"/>
  <c r="BA179" i="1"/>
  <c r="F180" i="1"/>
  <c r="AU180" i="1"/>
  <c r="N181" i="1"/>
  <c r="AX181" i="1"/>
  <c r="T182" i="1"/>
  <c r="AZ182" i="1"/>
  <c r="R183" i="1"/>
  <c r="AU183" i="1"/>
  <c r="J184" i="1"/>
  <c r="AM184" i="1"/>
  <c r="BK184" i="1"/>
  <c r="R185" i="1"/>
  <c r="AM185" i="1"/>
  <c r="BC185" i="1"/>
  <c r="K186" i="1"/>
  <c r="U186" i="1"/>
  <c r="AF186" i="1"/>
  <c r="AQ186" i="1"/>
  <c r="BA186" i="1"/>
  <c r="BL186" i="1"/>
  <c r="J187" i="1"/>
  <c r="T187" i="1"/>
  <c r="AE187" i="1"/>
  <c r="AP187" i="1"/>
  <c r="AZ187" i="1"/>
  <c r="BK187" i="1"/>
  <c r="H188" i="1"/>
  <c r="R188" i="1"/>
  <c r="AC188" i="1"/>
  <c r="AN188" i="1"/>
  <c r="AX188" i="1"/>
  <c r="BI188" i="1"/>
  <c r="G189" i="1"/>
  <c r="Q189" i="1"/>
  <c r="Z189" i="1"/>
  <c r="AI189" i="1"/>
  <c r="AR189" i="1"/>
  <c r="BA189" i="1"/>
  <c r="BK189" i="1"/>
  <c r="Q164" i="1"/>
  <c r="Z164" i="1"/>
  <c r="AI164" i="1"/>
  <c r="AR164" i="1"/>
  <c r="BA164" i="1"/>
  <c r="BJ164" i="1"/>
  <c r="G164" i="1"/>
  <c r="N177" i="1"/>
  <c r="AU178" i="1"/>
  <c r="BG181" i="1"/>
  <c r="R184" i="1"/>
  <c r="BG185" i="1"/>
  <c r="Y186" i="1"/>
  <c r="BE186" i="1"/>
  <c r="AI187" i="1"/>
  <c r="AG188" i="1"/>
  <c r="J189" i="1"/>
  <c r="AV189" i="1"/>
  <c r="AC164" i="1"/>
  <c r="BN164" i="1"/>
  <c r="P176" i="1"/>
  <c r="BM177" i="1"/>
  <c r="O178" i="1"/>
  <c r="AG179" i="1"/>
  <c r="Y180" i="1"/>
  <c r="AH181" i="1"/>
  <c r="AJ182" i="1"/>
  <c r="AF183" i="1"/>
  <c r="Y184" i="1"/>
  <c r="AC185" i="1"/>
  <c r="P186" i="1"/>
  <c r="AV186" i="1"/>
  <c r="Z187" i="1"/>
  <c r="BP187" i="1"/>
  <c r="M188" i="1"/>
  <c r="BD188" i="1"/>
  <c r="AW165" i="1"/>
  <c r="BP168" i="1"/>
  <c r="J171" i="1"/>
  <c r="AY173" i="1"/>
  <c r="AJ174" i="1"/>
  <c r="AR175" i="1"/>
  <c r="BF176" i="1"/>
  <c r="D177" i="1"/>
  <c r="AR177" i="1"/>
  <c r="AM178" i="1"/>
  <c r="N179" i="1"/>
  <c r="BB179" i="1"/>
  <c r="I180" i="1"/>
  <c r="AW180" i="1"/>
  <c r="R181" i="1"/>
  <c r="AY181" i="1"/>
  <c r="U182" i="1"/>
  <c r="BC182" i="1"/>
  <c r="S183" i="1"/>
  <c r="AV183" i="1"/>
  <c r="L184" i="1"/>
  <c r="AO184" i="1"/>
  <c r="BL184" i="1"/>
  <c r="T185" i="1"/>
  <c r="AN185" i="1"/>
  <c r="BD185" i="1"/>
  <c r="L186" i="1"/>
  <c r="V186" i="1"/>
  <c r="AG186" i="1"/>
  <c r="AR186" i="1"/>
  <c r="BB186" i="1"/>
  <c r="BM186" i="1"/>
  <c r="K187" i="1"/>
  <c r="U187" i="1"/>
  <c r="AF187" i="1"/>
  <c r="AQ187" i="1"/>
  <c r="BA187" i="1"/>
  <c r="BL187" i="1"/>
  <c r="I188" i="1"/>
  <c r="S188" i="1"/>
  <c r="AD188" i="1"/>
  <c r="AO188" i="1"/>
  <c r="AY188" i="1"/>
  <c r="BJ188" i="1"/>
  <c r="H189" i="1"/>
  <c r="R189" i="1"/>
  <c r="AA189" i="1"/>
  <c r="AJ189" i="1"/>
  <c r="AS189" i="1"/>
  <c r="BC189" i="1"/>
  <c r="BL189" i="1"/>
  <c r="R164" i="1"/>
  <c r="AA164" i="1"/>
  <c r="AJ164" i="1"/>
  <c r="AS164" i="1"/>
  <c r="BB164" i="1"/>
  <c r="BL164" i="1"/>
  <c r="H164" i="1"/>
  <c r="BL165" i="1"/>
  <c r="F167" i="1"/>
  <c r="N169" i="1"/>
  <c r="AF171" i="1"/>
  <c r="W172" i="1"/>
  <c r="BJ173" i="1"/>
  <c r="AU174" i="1"/>
  <c r="BG175" i="1"/>
  <c r="BN176" i="1"/>
  <c r="K177" i="1"/>
  <c r="AZ177" i="1"/>
  <c r="AP178" i="1"/>
  <c r="U179" i="1"/>
  <c r="BJ179" i="1"/>
  <c r="L180" i="1"/>
  <c r="AZ180" i="1"/>
  <c r="V181" i="1"/>
  <c r="BD181" i="1"/>
  <c r="Y182" i="1"/>
  <c r="BH182" i="1"/>
  <c r="W183" i="1"/>
  <c r="AY183" i="1"/>
  <c r="Q184" i="1"/>
  <c r="AR184" i="1"/>
  <c r="BN184" i="1"/>
  <c r="V185" i="1"/>
  <c r="AP185" i="1"/>
  <c r="BF185" i="1"/>
  <c r="M186" i="1"/>
  <c r="X186" i="1"/>
  <c r="AI186" i="1"/>
  <c r="AS186" i="1"/>
  <c r="BD186" i="1"/>
  <c r="BO186" i="1"/>
  <c r="L187" i="1"/>
  <c r="W187" i="1"/>
  <c r="AH187" i="1"/>
  <c r="AR187" i="1"/>
  <c r="BC187" i="1"/>
  <c r="BN187" i="1"/>
  <c r="J188" i="1"/>
  <c r="U188" i="1"/>
  <c r="AF188" i="1"/>
  <c r="AP188" i="1"/>
  <c r="BA188" i="1"/>
  <c r="BL188" i="1"/>
  <c r="I189" i="1"/>
  <c r="S189" i="1"/>
  <c r="AB189" i="1"/>
  <c r="AK189" i="1"/>
  <c r="AU189" i="1"/>
  <c r="BD189" i="1"/>
  <c r="BM189" i="1"/>
  <c r="S164" i="1"/>
  <c r="AB164" i="1"/>
  <c r="AK164" i="1"/>
  <c r="AT164" i="1"/>
  <c r="BD164" i="1"/>
  <c r="BM164" i="1"/>
  <c r="I164" i="1"/>
  <c r="G166" i="1"/>
  <c r="N167" i="1"/>
  <c r="AE169" i="1"/>
  <c r="AP171" i="1"/>
  <c r="AA172" i="1"/>
  <c r="BL173" i="1"/>
  <c r="AT166" i="1"/>
  <c r="AY167" i="1"/>
  <c r="BF169" i="1"/>
  <c r="BJ172" i="1"/>
  <c r="AN189" i="1"/>
  <c r="AW164" i="1"/>
  <c r="AE189" i="1"/>
  <c r="BF164" i="1"/>
  <c r="AN164" i="1"/>
  <c r="AD164" i="1"/>
  <c r="AZ267" i="9" l="1"/>
  <c r="O268" i="9"/>
  <c r="D258" i="9"/>
  <c r="AU267" i="9"/>
  <c r="BC268" i="9"/>
  <c r="AF268" i="9"/>
  <c r="BG267" i="9"/>
  <c r="AU268" i="9"/>
  <c r="O267" i="9"/>
  <c r="AF267" i="9"/>
  <c r="BC267" i="9"/>
  <c r="BG268" i="9"/>
  <c r="AZ268" i="9"/>
  <c r="P261" i="9"/>
  <c r="E261" i="9"/>
  <c r="BO261" i="9"/>
  <c r="S261" i="9"/>
  <c r="AP261" i="9"/>
  <c r="AJ261" i="9"/>
  <c r="J261" i="9"/>
  <c r="AA261" i="9"/>
  <c r="K261" i="9"/>
  <c r="AN261" i="9"/>
  <c r="BP261" i="9"/>
  <c r="G261" i="9"/>
  <c r="AI261" i="9"/>
  <c r="BF261" i="9"/>
  <c r="R261" i="9"/>
  <c r="AM261" i="9"/>
  <c r="BH261" i="9"/>
  <c r="M261" i="9"/>
  <c r="AS261" i="9"/>
  <c r="BI261" i="9"/>
  <c r="Q261" i="9"/>
  <c r="AG261" i="9"/>
  <c r="I261" i="9"/>
  <c r="AR261" i="9"/>
  <c r="AT261" i="9"/>
  <c r="BB261" i="9"/>
  <c r="T261" i="9"/>
  <c r="AQ261" i="9"/>
  <c r="AB261" i="9"/>
  <c r="AK261" i="9"/>
  <c r="BL261" i="9"/>
  <c r="W261" i="9"/>
  <c r="AV261" i="9"/>
  <c r="H261" i="9"/>
  <c r="AX261" i="9"/>
  <c r="X261" i="9"/>
  <c r="F261" i="9"/>
  <c r="BD261" i="9"/>
  <c r="V261" i="9"/>
  <c r="L261" i="9"/>
  <c r="AH261" i="9"/>
  <c r="Y261" i="9"/>
  <c r="AO261" i="9"/>
  <c r="BE261" i="9"/>
  <c r="E260" i="9"/>
  <c r="E259" i="9"/>
  <c r="E258" i="9"/>
  <c r="BO260" i="9"/>
  <c r="BO259" i="9"/>
  <c r="BO258" i="9"/>
  <c r="AE259" i="9"/>
  <c r="AE258" i="9"/>
  <c r="AE260" i="9" s="1"/>
  <c r="K258" i="9"/>
  <c r="K260" i="9"/>
  <c r="K259" i="9"/>
  <c r="BP258" i="9"/>
  <c r="BP260" i="9"/>
  <c r="BP259" i="9"/>
  <c r="AI260" i="9"/>
  <c r="AI259" i="9"/>
  <c r="AI258" i="9"/>
  <c r="BF258" i="9"/>
  <c r="BF260" i="9"/>
  <c r="BF259" i="9"/>
  <c r="R259" i="9"/>
  <c r="R260" i="9"/>
  <c r="R258" i="9"/>
  <c r="BH260" i="9"/>
  <c r="BH259" i="9"/>
  <c r="BH258" i="9"/>
  <c r="AC258" i="9"/>
  <c r="AC260" i="9" s="1"/>
  <c r="AC259" i="9"/>
  <c r="BI259" i="9"/>
  <c r="BI258" i="9"/>
  <c r="BI260" i="9"/>
  <c r="I259" i="9"/>
  <c r="I260" i="9"/>
  <c r="I258" i="9"/>
  <c r="BL259" i="9"/>
  <c r="BL260" i="9"/>
  <c r="BL258" i="9"/>
  <c r="W260" i="9"/>
  <c r="W259" i="9"/>
  <c r="W258" i="9"/>
  <c r="BN258" i="9"/>
  <c r="BN260" i="9" s="1"/>
  <c r="BN259" i="9"/>
  <c r="AG259" i="9"/>
  <c r="AG258" i="9"/>
  <c r="AG260" i="9"/>
  <c r="BM258" i="9"/>
  <c r="BM260" i="9" s="1"/>
  <c r="BM259" i="9"/>
  <c r="AP259" i="9"/>
  <c r="AP260" i="9"/>
  <c r="AP258" i="9"/>
  <c r="Z258" i="9"/>
  <c r="Z260" i="9" s="1"/>
  <c r="Z259" i="9"/>
  <c r="AV259" i="9"/>
  <c r="AV258" i="9"/>
  <c r="AV260" i="9"/>
  <c r="AB260" i="9"/>
  <c r="AB259" i="9"/>
  <c r="AB258" i="9"/>
  <c r="AK259" i="9"/>
  <c r="AK258" i="9"/>
  <c r="AK260" i="9"/>
  <c r="J258" i="9"/>
  <c r="J260" i="9"/>
  <c r="J259" i="9"/>
  <c r="BD259" i="9"/>
  <c r="BD258" i="9"/>
  <c r="BD260" i="9"/>
  <c r="V258" i="9"/>
  <c r="V259" i="9"/>
  <c r="V260" i="9"/>
  <c r="AH258" i="9"/>
  <c r="AH260" i="9"/>
  <c r="AH259" i="9"/>
  <c r="AO260" i="9"/>
  <c r="AO258" i="9"/>
  <c r="AO259" i="9"/>
  <c r="P258" i="9"/>
  <c r="P259" i="9"/>
  <c r="P260" i="9"/>
  <c r="AT258" i="9"/>
  <c r="AT260" i="9"/>
  <c r="AT259" i="9"/>
  <c r="AL259" i="9"/>
  <c r="AL258" i="9"/>
  <c r="AL260" i="9" s="1"/>
  <c r="AN259" i="9"/>
  <c r="AN258" i="9"/>
  <c r="AN260" i="9"/>
  <c r="G260" i="9"/>
  <c r="G259" i="9"/>
  <c r="G258" i="9"/>
  <c r="BK258" i="9"/>
  <c r="BK260" i="9" s="1"/>
  <c r="BK259" i="9"/>
  <c r="AD258" i="9"/>
  <c r="AD260" i="9" s="1"/>
  <c r="AD259" i="9"/>
  <c r="AM258" i="9"/>
  <c r="AM260" i="9"/>
  <c r="AM259" i="9"/>
  <c r="M259" i="9"/>
  <c r="M258" i="9"/>
  <c r="M260" i="9"/>
  <c r="AS260" i="9"/>
  <c r="AS259" i="9"/>
  <c r="AS258" i="9"/>
  <c r="AJ259" i="9"/>
  <c r="AJ258" i="9"/>
  <c r="AJ260" i="9"/>
  <c r="D259" i="9"/>
  <c r="D260" i="9"/>
  <c r="AR260" i="9"/>
  <c r="AR259" i="9"/>
  <c r="AR258" i="9"/>
  <c r="Q260" i="9"/>
  <c r="Q259" i="9"/>
  <c r="Q258" i="9"/>
  <c r="AW259" i="9"/>
  <c r="AW258" i="9"/>
  <c r="AW260" i="9" s="1"/>
  <c r="S259" i="9"/>
  <c r="S258" i="9"/>
  <c r="S260" i="9"/>
  <c r="BB260" i="9"/>
  <c r="BB259" i="9"/>
  <c r="BB258" i="9"/>
  <c r="T259" i="9"/>
  <c r="T258" i="9"/>
  <c r="T260" i="9"/>
  <c r="AQ258" i="9"/>
  <c r="AQ259" i="9"/>
  <c r="AQ260" i="9"/>
  <c r="H260" i="9"/>
  <c r="H258" i="9"/>
  <c r="H259" i="9"/>
  <c r="AX260" i="9"/>
  <c r="AX259" i="9"/>
  <c r="AX258" i="9"/>
  <c r="U259" i="9"/>
  <c r="U258" i="9"/>
  <c r="U260" i="9" s="1"/>
  <c r="BA258" i="9"/>
  <c r="BA260" i="9" s="1"/>
  <c r="BA259" i="9"/>
  <c r="X259" i="9"/>
  <c r="X258" i="9"/>
  <c r="X260" i="9"/>
  <c r="BG259" i="9"/>
  <c r="BG258" i="9"/>
  <c r="BG260" i="9" s="1"/>
  <c r="F258" i="9"/>
  <c r="F259" i="9"/>
  <c r="F260" i="9"/>
  <c r="BJ259" i="9"/>
  <c r="BJ258" i="9"/>
  <c r="BJ260" i="9" s="1"/>
  <c r="AA259" i="9"/>
  <c r="AA258" i="9"/>
  <c r="AA260" i="9"/>
  <c r="AY259" i="9"/>
  <c r="AY258" i="9"/>
  <c r="AY260" i="9" s="1"/>
  <c r="L258" i="9"/>
  <c r="L260" i="9"/>
  <c r="L259" i="9"/>
  <c r="Y259" i="9"/>
  <c r="Y258" i="9"/>
  <c r="Y260" i="9"/>
  <c r="BE258" i="9"/>
  <c r="BE260" i="9"/>
  <c r="BE259" i="9"/>
  <c r="O258" i="9"/>
  <c r="O260" i="9" s="1"/>
  <c r="O259" i="9"/>
  <c r="AF259" i="9"/>
  <c r="AF258" i="9"/>
  <c r="AF260" i="9" s="1"/>
  <c r="AU258" i="9"/>
  <c r="AU260" i="9" s="1"/>
  <c r="AU259" i="9"/>
  <c r="BC258" i="9"/>
  <c r="BC260" i="9" s="1"/>
  <c r="BC259" i="9"/>
  <c r="AZ259" i="9"/>
  <c r="AZ258" i="9"/>
  <c r="AZ260" i="9" s="1"/>
  <c r="N258" i="9"/>
  <c r="N260" i="9" s="1"/>
  <c r="N259" i="9"/>
  <c r="BJ261" i="9" l="1"/>
  <c r="BA261" i="9"/>
  <c r="O261" i="9"/>
  <c r="AW261" i="9"/>
  <c r="AU261" i="9"/>
  <c r="AL261" i="9"/>
  <c r="AF261" i="9"/>
  <c r="U261" i="9"/>
  <c r="D261" i="9"/>
  <c r="AD261" i="9"/>
  <c r="AZ261" i="9"/>
  <c r="BG261" i="9"/>
  <c r="Z261" i="9"/>
  <c r="AE261" i="9"/>
  <c r="BK261" i="9"/>
  <c r="AY261" i="9"/>
  <c r="BC261" i="9"/>
  <c r="BM261" i="9"/>
  <c r="BN261" i="9"/>
  <c r="AC261" i="9"/>
  <c r="N261" i="9"/>
</calcChain>
</file>

<file path=xl/sharedStrings.xml><?xml version="1.0" encoding="utf-8"?>
<sst xmlns="http://schemas.openxmlformats.org/spreadsheetml/2006/main" count="121735" uniqueCount="18725">
  <si>
    <t xml:space="preserve"> J - Estimated concentration above the adjusted method detection limit and below the adjusted reporting limit.</t>
  </si>
  <si>
    <t>Qualifiers:</t>
  </si>
  <si>
    <t>NS - No Screening level available</t>
  </si>
  <si>
    <t>Cells highlighted in yellow have concentrations that exceed the EPA RSL.</t>
  </si>
  <si>
    <t>Notes:</t>
  </si>
  <si>
    <t>NS</t>
  </si>
  <si>
    <t>&lt;2.5</t>
  </si>
  <si>
    <t>&lt;5.0</t>
  </si>
  <si>
    <t>46.9</t>
  </si>
  <si>
    <t>&lt;10.0</t>
  </si>
  <si>
    <t>NA</t>
  </si>
  <si>
    <t>TB 05-2</t>
  </si>
  <si>
    <t>20.8</t>
  </si>
  <si>
    <t>TB 05-1</t>
  </si>
  <si>
    <t>27.7</t>
  </si>
  <si>
    <t>DC-TB-071417</t>
  </si>
  <si>
    <t>44.9</t>
  </si>
  <si>
    <t>DC-TB-071217</t>
  </si>
  <si>
    <t>42.0</t>
  </si>
  <si>
    <t>DC-TB-071117-2</t>
  </si>
  <si>
    <t>192</t>
  </si>
  <si>
    <t>DC-TB-071117-1</t>
  </si>
  <si>
    <t>7-8</t>
  </si>
  <si>
    <t>DC-PT-P3 7-8</t>
  </si>
  <si>
    <t>&lt;255</t>
  </si>
  <si>
    <t>937</t>
  </si>
  <si>
    <t>&lt;510</t>
  </si>
  <si>
    <t>887J</t>
  </si>
  <si>
    <t>5.5-6</t>
  </si>
  <si>
    <t>DC-PT-P3 5.5-6</t>
  </si>
  <si>
    <t>DC-PT-P2 7-8</t>
  </si>
  <si>
    <t>&lt;246</t>
  </si>
  <si>
    <t>855</t>
  </si>
  <si>
    <t>826</t>
  </si>
  <si>
    <t>&lt;984</t>
  </si>
  <si>
    <t>&lt;492</t>
  </si>
  <si>
    <t>DC-PT-P2 5.5-6</t>
  </si>
  <si>
    <t>DC-PT-P1 7-8</t>
  </si>
  <si>
    <t>&lt;259</t>
  </si>
  <si>
    <t>684</t>
  </si>
  <si>
    <t>858</t>
  </si>
  <si>
    <t>650</t>
  </si>
  <si>
    <t>&lt;519</t>
  </si>
  <si>
    <t>735J</t>
  </si>
  <si>
    <t>DC-PT-P1 5.5-6</t>
  </si>
  <si>
    <t>&lt;2.7</t>
  </si>
  <si>
    <t>&lt;5.4</t>
  </si>
  <si>
    <t>&lt;10.8</t>
  </si>
  <si>
    <t>Stockpile</t>
  </si>
  <si>
    <t>DC-PT-CS-W3</t>
  </si>
  <si>
    <t>&lt;2.6</t>
  </si>
  <si>
    <t>&lt;5.3</t>
  </si>
  <si>
    <t>&lt;10.6</t>
  </si>
  <si>
    <t>DC-PT-CS-W2</t>
  </si>
  <si>
    <t>DC-PT-CS-W1</t>
  </si>
  <si>
    <t>&lt;3.1</t>
  </si>
  <si>
    <t>&lt;6.2</t>
  </si>
  <si>
    <t>&lt;12.3</t>
  </si>
  <si>
    <t>DC-PT-CS-E3</t>
  </si>
  <si>
    <t>&lt;3.2</t>
  </si>
  <si>
    <t>&lt;6.4</t>
  </si>
  <si>
    <t>&lt;12.7</t>
  </si>
  <si>
    <t>DC-PT-CS-E2</t>
  </si>
  <si>
    <t>&lt;10.7</t>
  </si>
  <si>
    <t>DC-PT-CS-E1</t>
  </si>
  <si>
    <t>9.4</t>
  </si>
  <si>
    <t>6.8</t>
  </si>
  <si>
    <t>15.2</t>
  </si>
  <si>
    <t>20.4J</t>
  </si>
  <si>
    <t>&lt;6.3</t>
  </si>
  <si>
    <t>6.4J</t>
  </si>
  <si>
    <t>38.6</t>
  </si>
  <si>
    <t>466</t>
  </si>
  <si>
    <t>&lt;2.8</t>
  </si>
  <si>
    <t>&lt;5.6</t>
  </si>
  <si>
    <t>&lt;11.0</t>
  </si>
  <si>
    <t>&lt;5.5</t>
  </si>
  <si>
    <t>2-3.2</t>
  </si>
  <si>
    <t>DC-B73 2-3.2</t>
  </si>
  <si>
    <t>3-4.5</t>
  </si>
  <si>
    <t>DC-B72 3-4.5</t>
  </si>
  <si>
    <t>&lt;150</t>
  </si>
  <si>
    <t>550</t>
  </si>
  <si>
    <t>&lt;301</t>
  </si>
  <si>
    <t>798</t>
  </si>
  <si>
    <t>&lt;600</t>
  </si>
  <si>
    <t>&lt;300</t>
  </si>
  <si>
    <t>394</t>
  </si>
  <si>
    <t>4-5</t>
  </si>
  <si>
    <t>DC-B71 4-5</t>
  </si>
  <si>
    <t>&lt;5.7</t>
  </si>
  <si>
    <t>&lt;11.3</t>
  </si>
  <si>
    <t>4.5-6.5</t>
  </si>
  <si>
    <t>DC-B70 4.5-6.5</t>
  </si>
  <si>
    <t>0-5</t>
  </si>
  <si>
    <t>DC-B69 0-5</t>
  </si>
  <si>
    <t>&lt;161</t>
  </si>
  <si>
    <t>169J</t>
  </si>
  <si>
    <t>237J</t>
  </si>
  <si>
    <t>342</t>
  </si>
  <si>
    <t>436</t>
  </si>
  <si>
    <t>440</t>
  </si>
  <si>
    <t>175J</t>
  </si>
  <si>
    <t>427</t>
  </si>
  <si>
    <t>186J</t>
  </si>
  <si>
    <t>&lt;643</t>
  </si>
  <si>
    <t>&lt;322</t>
  </si>
  <si>
    <t>&lt;321</t>
  </si>
  <si>
    <t>548</t>
  </si>
  <si>
    <t>7-8.3</t>
  </si>
  <si>
    <t>DC-B68 7-8.3</t>
  </si>
  <si>
    <t>&lt;11.2</t>
  </si>
  <si>
    <t>5-6.8</t>
  </si>
  <si>
    <t>DC-B67 5-6.8</t>
  </si>
  <si>
    <t>3-4</t>
  </si>
  <si>
    <t>DC-B66 3-4</t>
  </si>
  <si>
    <t>&lt;11.4</t>
  </si>
  <si>
    <t>3.6-4.3</t>
  </si>
  <si>
    <t>DC-B65 3.6-4.3</t>
  </si>
  <si>
    <t>6-7.4</t>
  </si>
  <si>
    <t>DC-B64 6-7.4</t>
  </si>
  <si>
    <t>DC-B64 4-5</t>
  </si>
  <si>
    <t>&lt;12.6</t>
  </si>
  <si>
    <t>0-2</t>
  </si>
  <si>
    <t>DC-B64 0-2</t>
  </si>
  <si>
    <t>6-8</t>
  </si>
  <si>
    <t>DC-B63 6-8</t>
  </si>
  <si>
    <t>973</t>
  </si>
  <si>
    <t>314J</t>
  </si>
  <si>
    <t>&lt;602</t>
  </si>
  <si>
    <t>7-9.2</t>
  </si>
  <si>
    <t>DC-B62 7-9.2</t>
  </si>
  <si>
    <t>6.8-8</t>
  </si>
  <si>
    <t>DC-B61 6.8-8</t>
  </si>
  <si>
    <t>6-7</t>
  </si>
  <si>
    <t>DC-B60 6-7</t>
  </si>
  <si>
    <t xml:space="preserve"> 7-8</t>
  </si>
  <si>
    <t>DC-B59 7-8</t>
  </si>
  <si>
    <t xml:space="preserve"> 4-5</t>
  </si>
  <si>
    <t>DC-B59 4-5</t>
  </si>
  <si>
    <t xml:space="preserve"> 0-2</t>
  </si>
  <si>
    <t>DC-B59 0-2</t>
  </si>
  <si>
    <t>&lt;169</t>
  </si>
  <si>
    <t>256J</t>
  </si>
  <si>
    <t>854</t>
  </si>
  <si>
    <t>409</t>
  </si>
  <si>
    <t>&lt;675</t>
  </si>
  <si>
    <t>&lt;337</t>
  </si>
  <si>
    <t>362J</t>
  </si>
  <si>
    <t xml:space="preserve"> 6-7.6</t>
  </si>
  <si>
    <t>DC-B58 6-7.6</t>
  </si>
  <si>
    <t>&lt;140</t>
  </si>
  <si>
    <t>976</t>
  </si>
  <si>
    <t>611</t>
  </si>
  <si>
    <t>&lt;561</t>
  </si>
  <si>
    <t>&lt;281</t>
  </si>
  <si>
    <t>294J</t>
  </si>
  <si>
    <t>299</t>
  </si>
  <si>
    <t>6.2-7.5</t>
  </si>
  <si>
    <t>DC-B57  6.2-7.5</t>
  </si>
  <si>
    <t>&lt;143</t>
  </si>
  <si>
    <t>&lt;286</t>
  </si>
  <si>
    <t>&lt;571</t>
  </si>
  <si>
    <t>301J</t>
  </si>
  <si>
    <t>0.5-2</t>
  </si>
  <si>
    <t>DC-B57  0.5-2</t>
  </si>
  <si>
    <t>&lt;151</t>
  </si>
  <si>
    <t>177J</t>
  </si>
  <si>
    <t>756</t>
  </si>
  <si>
    <t>&lt;603</t>
  </si>
  <si>
    <t>&lt;302</t>
  </si>
  <si>
    <t>331</t>
  </si>
  <si>
    <t>DC-B56  6-8</t>
  </si>
  <si>
    <t>&lt;197</t>
  </si>
  <si>
    <t>391J</t>
  </si>
  <si>
    <t>295J</t>
  </si>
  <si>
    <t>463</t>
  </si>
  <si>
    <t>&lt;789</t>
  </si>
  <si>
    <t>&lt;394</t>
  </si>
  <si>
    <t>562J</t>
  </si>
  <si>
    <t>5-6</t>
  </si>
  <si>
    <t>DC-B56  5-6</t>
  </si>
  <si>
    <t>&lt;215</t>
  </si>
  <si>
    <t>471</t>
  </si>
  <si>
    <t>253J</t>
  </si>
  <si>
    <t>&lt;859</t>
  </si>
  <si>
    <t>&lt;430</t>
  </si>
  <si>
    <t>677J</t>
  </si>
  <si>
    <t>4.5-5</t>
  </si>
  <si>
    <t>DC-B56  4.5-5</t>
  </si>
  <si>
    <t>&lt;146</t>
  </si>
  <si>
    <t>627</t>
  </si>
  <si>
    <t>&lt;583</t>
  </si>
  <si>
    <t>&lt;291</t>
  </si>
  <si>
    <t>6.2-7.2</t>
  </si>
  <si>
    <t>DC-B55  6.2-7.2</t>
  </si>
  <si>
    <t>170J</t>
  </si>
  <si>
    <t>318J</t>
  </si>
  <si>
    <t>3-5</t>
  </si>
  <si>
    <t>DC-B55  3-5</t>
  </si>
  <si>
    <t>&lt;148</t>
  </si>
  <si>
    <t>291J</t>
  </si>
  <si>
    <t>274J</t>
  </si>
  <si>
    <t>282J</t>
  </si>
  <si>
    <t>&lt;591</t>
  </si>
  <si>
    <t>&lt;295</t>
  </si>
  <si>
    <t>473J</t>
  </si>
  <si>
    <t>6.3-7.2</t>
  </si>
  <si>
    <t>DC-B54  6.3-7.2</t>
  </si>
  <si>
    <t>&lt;187</t>
  </si>
  <si>
    <t>198J</t>
  </si>
  <si>
    <t>&lt;750</t>
  </si>
  <si>
    <t>&lt;375</t>
  </si>
  <si>
    <t>4.5-6</t>
  </si>
  <si>
    <t>DC-B54  4.5-6</t>
  </si>
  <si>
    <t>&lt;149</t>
  </si>
  <si>
    <t>718</t>
  </si>
  <si>
    <t>&lt;598</t>
  </si>
  <si>
    <t>&lt;299</t>
  </si>
  <si>
    <t>DC-B53  6.8-8</t>
  </si>
  <si>
    <t>&lt;212</t>
  </si>
  <si>
    <t>352J</t>
  </si>
  <si>
    <t>&lt;848</t>
  </si>
  <si>
    <t>&lt;424</t>
  </si>
  <si>
    <t>574J</t>
  </si>
  <si>
    <t>DC-B53  3-4</t>
  </si>
  <si>
    <t>&lt;168</t>
  </si>
  <si>
    <t>960</t>
  </si>
  <si>
    <t>&lt;671</t>
  </si>
  <si>
    <t>&lt;336</t>
  </si>
  <si>
    <t>516J</t>
  </si>
  <si>
    <t>DC-B52  7-8</t>
  </si>
  <si>
    <t>&lt;224</t>
  </si>
  <si>
    <t>395J</t>
  </si>
  <si>
    <t>&lt;895</t>
  </si>
  <si>
    <t>&lt;448</t>
  </si>
  <si>
    <t>588J</t>
  </si>
  <si>
    <t>3.5-4.5</t>
  </si>
  <si>
    <t>DC-B52  3.5-4.5</t>
  </si>
  <si>
    <t>192J</t>
  </si>
  <si>
    <t>940</t>
  </si>
  <si>
    <t>&lt;584</t>
  </si>
  <si>
    <t>&lt;292</t>
  </si>
  <si>
    <t>449J</t>
  </si>
  <si>
    <t>6.8-7.8</t>
  </si>
  <si>
    <t>DC-B51  6.8-7.8</t>
  </si>
  <si>
    <t>&lt;223</t>
  </si>
  <si>
    <t>398J</t>
  </si>
  <si>
    <t>&lt;893</t>
  </si>
  <si>
    <t>&lt;446</t>
  </si>
  <si>
    <t>2.9-4.2</t>
  </si>
  <si>
    <t>DC-B51  2.9-4.2</t>
  </si>
  <si>
    <t>&lt;3.0</t>
  </si>
  <si>
    <t>5.7J</t>
  </si>
  <si>
    <t>&lt;11.8</t>
  </si>
  <si>
    <t>&lt;5.9</t>
  </si>
  <si>
    <t>12.0</t>
  </si>
  <si>
    <t>9.1</t>
  </si>
  <si>
    <t>0-2.5</t>
  </si>
  <si>
    <t>DC-B51  0-2.5</t>
  </si>
  <si>
    <t>&lt;574</t>
  </si>
  <si>
    <t>&lt;287</t>
  </si>
  <si>
    <t>DC-B50  7-8</t>
  </si>
  <si>
    <t>&lt;158</t>
  </si>
  <si>
    <t>160J</t>
  </si>
  <si>
    <t>&lt;631</t>
  </si>
  <si>
    <t>&lt;315</t>
  </si>
  <si>
    <t>DC-B50  3-5</t>
  </si>
  <si>
    <t>&lt;162</t>
  </si>
  <si>
    <t>&lt;647</t>
  </si>
  <si>
    <t>&lt;324</t>
  </si>
  <si>
    <t>5-6.5</t>
  </si>
  <si>
    <t>DC-B49  5-6.5</t>
  </si>
  <si>
    <t>&lt;202</t>
  </si>
  <si>
    <t>236J</t>
  </si>
  <si>
    <t>489</t>
  </si>
  <si>
    <t>&lt;810</t>
  </si>
  <si>
    <t>&lt;405</t>
  </si>
  <si>
    <t>500J</t>
  </si>
  <si>
    <t>DC-B49  4-5</t>
  </si>
  <si>
    <t>&lt;6.0</t>
  </si>
  <si>
    <t>&lt;12.0</t>
  </si>
  <si>
    <t>3.5-5</t>
  </si>
  <si>
    <t>DC-B48 3.5-5</t>
  </si>
  <si>
    <t>&lt;3.9</t>
  </si>
  <si>
    <t>&lt;7.9</t>
  </si>
  <si>
    <t>97.3</t>
  </si>
  <si>
    <t>&lt;15.7</t>
  </si>
  <si>
    <t>16.2</t>
  </si>
  <si>
    <t>DC-B47 6-7</t>
  </si>
  <si>
    <t>&lt;172</t>
  </si>
  <si>
    <t>&lt;344</t>
  </si>
  <si>
    <t>438</t>
  </si>
  <si>
    <t>&lt;688</t>
  </si>
  <si>
    <t>12-5-13.5</t>
  </si>
  <si>
    <t>DC-B46 12.5-13.5</t>
  </si>
  <si>
    <t>&lt;147</t>
  </si>
  <si>
    <t>298</t>
  </si>
  <si>
    <t>&lt;294</t>
  </si>
  <si>
    <t>&lt;589</t>
  </si>
  <si>
    <t>8-9</t>
  </si>
  <si>
    <t>DC-B45  8-9</t>
  </si>
  <si>
    <t>&lt;12.5</t>
  </si>
  <si>
    <t>6.5-8</t>
  </si>
  <si>
    <t>DC-B44  6.5-8</t>
  </si>
  <si>
    <t>&lt;163</t>
  </si>
  <si>
    <t>557</t>
  </si>
  <si>
    <t>945</t>
  </si>
  <si>
    <t>511</t>
  </si>
  <si>
    <t>&lt;326</t>
  </si>
  <si>
    <t>378</t>
  </si>
  <si>
    <t>&lt;652</t>
  </si>
  <si>
    <t>463J</t>
  </si>
  <si>
    <t>178J</t>
  </si>
  <si>
    <t>9-10</t>
  </si>
  <si>
    <t>DC-B43  9-10</t>
  </si>
  <si>
    <t>&lt;160</t>
  </si>
  <si>
    <t>193J</t>
  </si>
  <si>
    <t>334</t>
  </si>
  <si>
    <t>306J</t>
  </si>
  <si>
    <t>560</t>
  </si>
  <si>
    <t>349</t>
  </si>
  <si>
    <t>&lt;642</t>
  </si>
  <si>
    <t>341J</t>
  </si>
  <si>
    <t>613</t>
  </si>
  <si>
    <t>8-10</t>
  </si>
  <si>
    <t>DC-B42  8-10</t>
  </si>
  <si>
    <t>299J</t>
  </si>
  <si>
    <t>470</t>
  </si>
  <si>
    <t>958</t>
  </si>
  <si>
    <t>&lt;601</t>
  </si>
  <si>
    <t>DC-B41  6.2-7.2</t>
  </si>
  <si>
    <t>&lt;152</t>
  </si>
  <si>
    <t>285J</t>
  </si>
  <si>
    <t>254J</t>
  </si>
  <si>
    <t>&lt;607</t>
  </si>
  <si>
    <t>&lt;303</t>
  </si>
  <si>
    <t>360J</t>
  </si>
  <si>
    <t>6</t>
  </si>
  <si>
    <t>DC-B41  6</t>
  </si>
  <si>
    <t>trans-1,3-Dichloropropene</t>
  </si>
  <si>
    <t>trans-1,2-Dichloroethene</t>
  </si>
  <si>
    <t>tert-Butylbenzene</t>
  </si>
  <si>
    <t>sec-Butylbenzene</t>
  </si>
  <si>
    <t>p-Isopropyltoluene</t>
  </si>
  <si>
    <t>n-Propylbenzene</t>
  </si>
  <si>
    <t>n-Butylbenzene</t>
  </si>
  <si>
    <t>cis-1,3-Dichloropropene</t>
  </si>
  <si>
    <t>cis-1,2-Dichloroethene</t>
  </si>
  <si>
    <t>Xylene (Total)</t>
  </si>
  <si>
    <t>Vinyl chloride</t>
  </si>
  <si>
    <t>Trichlorofluoromethane</t>
  </si>
  <si>
    <t>Trichloroethene</t>
  </si>
  <si>
    <t>Toluene</t>
  </si>
  <si>
    <t>Tetrachloroethene</t>
  </si>
  <si>
    <t>Styrene</t>
  </si>
  <si>
    <t>Naphthalene</t>
  </si>
  <si>
    <t>Methylene chloride</t>
  </si>
  <si>
    <t>Methyl-tert-butyl ether</t>
  </si>
  <si>
    <t>Isopropylbenzene (Cumene)</t>
  </si>
  <si>
    <t>Hexachloro-1,3-butadiene</t>
  </si>
  <si>
    <t>Ethylbenzene</t>
  </si>
  <si>
    <t>Dichlorodifluoromethane</t>
  </si>
  <si>
    <t>Dibromomethane</t>
  </si>
  <si>
    <t>Dibromochloromethane</t>
  </si>
  <si>
    <t>Chloromethane</t>
  </si>
  <si>
    <t>Chloroform</t>
  </si>
  <si>
    <t>Chloroethane</t>
  </si>
  <si>
    <t>Chlorobenzene</t>
  </si>
  <si>
    <t>Carbon tetrachloride</t>
  </si>
  <si>
    <t>Carbon disulfide</t>
  </si>
  <si>
    <t>Bromomethane</t>
  </si>
  <si>
    <t>Bromoform</t>
  </si>
  <si>
    <t>Bromodichloromethane</t>
  </si>
  <si>
    <t>Bromochloromethane</t>
  </si>
  <si>
    <t>Bromobenzene</t>
  </si>
  <si>
    <t>Benzene</t>
  </si>
  <si>
    <t>Acetone</t>
  </si>
  <si>
    <t>4-Methyl-2-pentanone (MIBK)</t>
  </si>
  <si>
    <t>4-Chlorotoluene</t>
  </si>
  <si>
    <t>2-Hexanone</t>
  </si>
  <si>
    <t>2-Chlorotoluene</t>
  </si>
  <si>
    <t>2-Butanone (MEK)</t>
  </si>
  <si>
    <t>2,2-Dichloropropane</t>
  </si>
  <si>
    <t>1,4-Dichlorobenzene</t>
  </si>
  <si>
    <t>1,3-Dichloropropane</t>
  </si>
  <si>
    <t>1,3-Dichlorobenzene</t>
  </si>
  <si>
    <t>1,3,5-Trimethylbenzene</t>
  </si>
  <si>
    <t>1,2-Dichloropropane</t>
  </si>
  <si>
    <t>1,2-Dichloroethene (Total)</t>
  </si>
  <si>
    <t>1,2-Dichloroethane</t>
  </si>
  <si>
    <t>1,2-Dichlorobenzene</t>
  </si>
  <si>
    <t>1,2-Dibromoethane (EDB)</t>
  </si>
  <si>
    <t>1,2-Dibromo-3-chloropropane</t>
  </si>
  <si>
    <t>1,2,4-Trimethylbenzene</t>
  </si>
  <si>
    <t>1,2,4-Trichlorobenzene</t>
  </si>
  <si>
    <t>1,2,3-Trichloropropane</t>
  </si>
  <si>
    <t>1,2,3-Trichlorobenzene</t>
  </si>
  <si>
    <t>1,1-Dichloropropene</t>
  </si>
  <si>
    <t>1,1-Dichloroethene</t>
  </si>
  <si>
    <t>1,1-Dichloroethane</t>
  </si>
  <si>
    <t>1,1,2-Trichloroethane</t>
  </si>
  <si>
    <t>1,1,2,2-Tetrachloroethane</t>
  </si>
  <si>
    <t>1,1,1-Trichloroethane</t>
  </si>
  <si>
    <t>1,1,1,2-Tetrachloroethane</t>
  </si>
  <si>
    <t>Sample Date</t>
  </si>
  <si>
    <t>Client Sample ID</t>
  </si>
  <si>
    <t>Sample Depth (feet)</t>
  </si>
  <si>
    <t>EPA RSLs - Environmental Protection Agency Regional Screening Levels June 2017, Industrial Soil.  Carcinogenic screening levels were used when available, if not then Noncarcinogenic screening levels were used and  are shown in orange text.</t>
  </si>
  <si>
    <t>Utah ISL</t>
  </si>
  <si>
    <t>Utah Tier 1</t>
  </si>
  <si>
    <t>Utah ISLs - Utah Initial Screening Levels, Underground Storage Tank Program</t>
  </si>
  <si>
    <t>Cells highlighted in green have concentrations that exceed the Utah ISLs.</t>
  </si>
  <si>
    <t>EPA Method 8260C (ug/kg)</t>
  </si>
  <si>
    <t>ug/kg - micrograms per kilogram</t>
  </si>
  <si>
    <t>DC-B47 6-7*</t>
  </si>
  <si>
    <t>DC-B51  6.8-7.8*</t>
  </si>
  <si>
    <t>DC-B55 6.2-7.2*</t>
  </si>
  <si>
    <t>DC-B62 7-9.2*</t>
  </si>
  <si>
    <t>&lt; 3.01</t>
  </si>
  <si>
    <t>&lt; 7.53</t>
  </si>
  <si>
    <t>&lt;3.01</t>
  </si>
  <si>
    <t>&lt;15.1</t>
  </si>
  <si>
    <t>&lt;7.53</t>
  </si>
  <si>
    <t>&lt;513</t>
  </si>
  <si>
    <t>&lt;1.51</t>
  </si>
  <si>
    <t>&lt; 1,200</t>
  </si>
  <si>
    <t>&lt;1,200</t>
  </si>
  <si>
    <t>&lt; 3,000</t>
  </si>
  <si>
    <t>&lt;6,000</t>
  </si>
  <si>
    <t>&lt;3,000</t>
  </si>
  <si>
    <t>&lt;8,150</t>
  </si>
  <si>
    <t>&lt;1,160</t>
  </si>
  <si>
    <t>&lt; 2,910</t>
  </si>
  <si>
    <t>&lt;5,820</t>
  </si>
  <si>
    <t>&lt;2,910</t>
  </si>
  <si>
    <r>
      <t xml:space="preserve">10,800 </t>
    </r>
    <r>
      <rPr>
        <b/>
        <sz val="10"/>
        <rFont val="Calibri"/>
        <family val="2"/>
      </rPr>
      <t>¹</t>
    </r>
  </si>
  <si>
    <t>&lt; 394</t>
  </si>
  <si>
    <r>
      <t xml:space="preserve">30,700 </t>
    </r>
    <r>
      <rPr>
        <b/>
        <sz val="10"/>
        <rFont val="Calibri"/>
        <family val="2"/>
      </rPr>
      <t>¹</t>
    </r>
  </si>
  <si>
    <t>&lt;582</t>
  </si>
  <si>
    <t>&lt;131</t>
  </si>
  <si>
    <t>&lt; 328</t>
  </si>
  <si>
    <t>&lt;655</t>
  </si>
  <si>
    <t>&lt;328</t>
  </si>
  <si>
    <t>&lt;65.5</t>
  </si>
  <si>
    <t>¹ - Matrix spike recovery indicates matrix interference. The method is in control as indicated by the LCS.</t>
  </si>
  <si>
    <t>Sampling and analytical preparation performed by method 5030C.</t>
  </si>
  <si>
    <t>The reporting limits were raised due to high analyte concentrations.</t>
  </si>
  <si>
    <r>
      <rPr>
        <b/>
        <sz val="9"/>
        <rFont val="Arial"/>
        <family val="2"/>
      </rPr>
      <t>Bold</t>
    </r>
    <r>
      <rPr>
        <sz val="9"/>
        <rFont val="Arial"/>
        <family val="2"/>
      </rPr>
      <t xml:space="preserve"> values indicate concentrations above the laboratory method detection limit (MDL) or the laboratory reporting limit.</t>
    </r>
  </si>
  <si>
    <t>* - Split sample analysis from American West Analytical Laboratories (AWAL).  The laboratory reporting limit (RL) was used by AWAL not the MDL.</t>
  </si>
  <si>
    <t>NA - Not Analyzed</t>
  </si>
  <si>
    <t>CELL 1 AREA</t>
  </si>
  <si>
    <t>DC-FD2 (Duplicate of DC-B56 6-8)</t>
  </si>
  <si>
    <t>CELL 2 AREA</t>
  </si>
  <si>
    <t>BEYOND CELL BOUNDARIES</t>
  </si>
  <si>
    <t>DEBRIS AREA</t>
  </si>
  <si>
    <t>COVER SOIL STOCK PILE</t>
  </si>
  <si>
    <t>DC-PT-DUP1 (Duplicate of DC-PT-P1 7-8)</t>
  </si>
  <si>
    <t>TRIP BLANKS</t>
  </si>
  <si>
    <t>EXCAVATION PROFILE</t>
  </si>
  <si>
    <t>&lt;1,440</t>
  </si>
  <si>
    <t>&lt;1,420</t>
  </si>
  <si>
    <t>&lt;1,430</t>
  </si>
  <si>
    <t>&lt;1,410</t>
  </si>
  <si>
    <t>&lt;2,450</t>
  </si>
  <si>
    <t>&lt;1,610</t>
  </si>
  <si>
    <t>&lt;1,600</t>
  </si>
  <si>
    <t>&lt;1,640</t>
  </si>
  <si>
    <t>&lt;1,700</t>
  </si>
  <si>
    <t>&lt;2,030</t>
  </si>
  <si>
    <t>&lt;2,240</t>
  </si>
  <si>
    <t>&lt;1,720</t>
  </si>
  <si>
    <t>&lt;4,890</t>
  </si>
  <si>
    <t>&lt;3,220</t>
  </si>
  <si>
    <t>&lt;3,190</t>
  </si>
  <si>
    <t>&lt;3,270</t>
  </si>
  <si>
    <t>&lt;3,400</t>
  </si>
  <si>
    <t>&lt;4,060</t>
  </si>
  <si>
    <t>&lt;4,490</t>
  </si>
  <si>
    <t>&lt;3,450</t>
  </si>
  <si>
    <t>2,010J</t>
  </si>
  <si>
    <t>&lt;9,780</t>
  </si>
  <si>
    <t>&lt;6,440</t>
  </si>
  <si>
    <t>&lt;6,380</t>
  </si>
  <si>
    <t>&lt;6,540</t>
  </si>
  <si>
    <t>&lt;6,800</t>
  </si>
  <si>
    <t>&lt;8,110</t>
  </si>
  <si>
    <t>&lt;8,980</t>
  </si>
  <si>
    <t>&lt;6,900</t>
  </si>
  <si>
    <t>5,170J</t>
  </si>
  <si>
    <t>2,560J</t>
  </si>
  <si>
    <t>2,240J</t>
  </si>
  <si>
    <t>&lt;147U</t>
  </si>
  <si>
    <t>&lt;71.7U</t>
  </si>
  <si>
    <t>&lt;81.6U</t>
  </si>
  <si>
    <t>&lt;64.7U</t>
  </si>
  <si>
    <t>&lt;110U</t>
  </si>
  <si>
    <t>&lt;100U</t>
  </si>
  <si>
    <t>&lt;572U</t>
  </si>
  <si>
    <t>&lt;82.8U</t>
  </si>
  <si>
    <t>&lt;91U</t>
  </si>
  <si>
    <t>&lt;65.9U</t>
  </si>
  <si>
    <t>&lt;86.9U</t>
  </si>
  <si>
    <t>&lt;84.6U</t>
  </si>
  <si>
    <t>&lt;72.9U</t>
  </si>
  <si>
    <t>&lt;828U</t>
  </si>
  <si>
    <t>&lt;354U</t>
  </si>
  <si>
    <t>&lt;203U</t>
  </si>
  <si>
    <t>618J</t>
  </si>
  <si>
    <t>&lt;103U</t>
  </si>
  <si>
    <t>&lt;172U</t>
  </si>
  <si>
    <t>&lt;257U</t>
  </si>
  <si>
    <t>&lt;56.8U</t>
  </si>
  <si>
    <t>&lt;398U</t>
  </si>
  <si>
    <t>&lt;131U</t>
  </si>
  <si>
    <t>&lt;99.1U</t>
  </si>
  <si>
    <t>&lt;173U</t>
  </si>
  <si>
    <t>350J</t>
  </si>
  <si>
    <t>&lt;114U</t>
  </si>
  <si>
    <t>752J</t>
  </si>
  <si>
    <t>&lt;120U</t>
  </si>
  <si>
    <t>&lt;141U</t>
  </si>
  <si>
    <t>&lt; 583U</t>
  </si>
  <si>
    <t>&lt;92.7U</t>
  </si>
  <si>
    <t>&lt;89.8U</t>
  </si>
  <si>
    <t>&lt;196U</t>
  </si>
  <si>
    <t>&lt;77.6U</t>
  </si>
  <si>
    <t>&lt;143U</t>
  </si>
  <si>
    <t>&lt;69.8U</t>
  </si>
  <si>
    <t>&lt;79.5U</t>
  </si>
  <si>
    <t>&lt;63U</t>
  </si>
  <si>
    <t>&lt;107U</t>
  </si>
  <si>
    <t>&lt;97.7U</t>
  </si>
  <si>
    <t>&lt;557U</t>
  </si>
  <si>
    <t>&lt;80.6U</t>
  </si>
  <si>
    <t>&lt;88.6U</t>
  </si>
  <si>
    <t>&lt;64.2U</t>
  </si>
  <si>
    <t>&lt;82.3U</t>
  </si>
  <si>
    <t>&lt;71U</t>
  </si>
  <si>
    <t>&lt;806U</t>
  </si>
  <si>
    <t>&lt;345U</t>
  </si>
  <si>
    <t>&lt;198U</t>
  </si>
  <si>
    <t>&lt;1,960U</t>
  </si>
  <si>
    <t>&lt;78.4U</t>
  </si>
  <si>
    <t>&lt;101U</t>
  </si>
  <si>
    <t>&lt;988U</t>
  </si>
  <si>
    <t>&lt;168U</t>
  </si>
  <si>
    <t>&lt;250U</t>
  </si>
  <si>
    <t>&lt;55.3U</t>
  </si>
  <si>
    <t>&lt;388U</t>
  </si>
  <si>
    <t>&lt;127U</t>
  </si>
  <si>
    <t>&lt;96.5U</t>
  </si>
  <si>
    <t>&lt;76.1U¹</t>
  </si>
  <si>
    <t>&lt;123U¹</t>
  </si>
  <si>
    <t>&lt;169U</t>
  </si>
  <si>
    <t>392J</t>
  </si>
  <si>
    <t>2,160</t>
  </si>
  <si>
    <t>&lt;111U</t>
  </si>
  <si>
    <t>&lt;116U</t>
  </si>
  <si>
    <t>&lt;137U</t>
  </si>
  <si>
    <t>&lt;86.3U</t>
  </si>
  <si>
    <t>&lt;177U¹</t>
  </si>
  <si>
    <t>&lt;90.3U</t>
  </si>
  <si>
    <t>&lt;87.5U</t>
  </si>
  <si>
    <t>&lt;191U</t>
  </si>
  <si>
    <t>&lt;75.5U</t>
  </si>
  <si>
    <t>&lt;95.6U</t>
  </si>
  <si>
    <t>&lt;109U</t>
  </si>
  <si>
    <t>&lt;134U</t>
  </si>
  <si>
    <t>&lt;763U</t>
  </si>
  <si>
    <t>&lt;121U</t>
  </si>
  <si>
    <t>&lt;87.9U</t>
  </si>
  <si>
    <t>&lt;113U</t>
  </si>
  <si>
    <t>&lt;97.2U</t>
  </si>
  <si>
    <t>&lt;1,100U</t>
  </si>
  <si>
    <t>&lt;472U</t>
  </si>
  <si>
    <t>&lt;271U</t>
  </si>
  <si>
    <t>&lt;2,690U</t>
  </si>
  <si>
    <t>1,110J</t>
  </si>
  <si>
    <t>&lt;138U</t>
  </si>
  <si>
    <t>&lt;1,350U</t>
  </si>
  <si>
    <t>&lt;229U</t>
  </si>
  <si>
    <t>&lt;342U</t>
  </si>
  <si>
    <t>&lt;75.7U</t>
  </si>
  <si>
    <t>&lt;531U</t>
  </si>
  <si>
    <t>&lt;174U</t>
  </si>
  <si>
    <t>&lt;132U</t>
  </si>
  <si>
    <t>12,200¹</t>
  </si>
  <si>
    <t>&lt;231U³</t>
  </si>
  <si>
    <t>2,620J¹</t>
  </si>
  <si>
    <t>33,200¹</t>
  </si>
  <si>
    <t>&lt;152U</t>
  </si>
  <si>
    <t>7,410¹</t>
  </si>
  <si>
    <t>&lt;159U</t>
  </si>
  <si>
    <t>&lt;187U</t>
  </si>
  <si>
    <t>&lt;118U</t>
  </si>
  <si>
    <t>80,900¹</t>
  </si>
  <si>
    <t>&lt;124U</t>
  </si>
  <si>
    <t>&lt;261U</t>
  </si>
  <si>
    <t>&lt;165U</t>
  </si>
  <si>
    <t>&lt;91.8U</t>
  </si>
  <si>
    <t>&lt;72.8U</t>
  </si>
  <si>
    <t>&lt;643U</t>
  </si>
  <si>
    <t>&lt;93.1U</t>
  </si>
  <si>
    <t>&lt;102U</t>
  </si>
  <si>
    <t>&lt;74.1U</t>
  </si>
  <si>
    <t>&lt;95.1U</t>
  </si>
  <si>
    <t>&lt;81.9U</t>
  </si>
  <si>
    <t>&lt;931U</t>
  </si>
  <si>
    <t>&lt;228U</t>
  </si>
  <si>
    <t>&lt;2,270U</t>
  </si>
  <si>
    <t>&lt;1,140U</t>
  </si>
  <si>
    <t>&lt;193U</t>
  </si>
  <si>
    <t>&lt;288U</t>
  </si>
  <si>
    <t>&lt;63.9U</t>
  </si>
  <si>
    <t>&lt;448U</t>
  </si>
  <si>
    <t>16,400</t>
  </si>
  <si>
    <t>3,250</t>
  </si>
  <si>
    <t>&lt;195U</t>
  </si>
  <si>
    <t>2,290J</t>
  </si>
  <si>
    <t>39,700</t>
  </si>
  <si>
    <t>&lt;128U</t>
  </si>
  <si>
    <t>10,900</t>
  </si>
  <si>
    <t>&lt;158U</t>
  </si>
  <si>
    <t>&lt;99.6U</t>
  </si>
  <si>
    <t>127,000</t>
  </si>
  <si>
    <t>&lt;104U</t>
  </si>
  <si>
    <t>&lt;220U</t>
  </si>
  <si>
    <t>&lt;87.2U</t>
  </si>
  <si>
    <t>U-The compound was analyzed for but not detected above the MDL.</t>
  </si>
  <si>
    <t>&lt;2,820</t>
  </si>
  <si>
    <t>&lt;2,860</t>
  </si>
  <si>
    <t>&lt;2,850</t>
  </si>
  <si>
    <t>&lt;2,880</t>
  </si>
  <si>
    <t>&lt;2,50</t>
  </si>
  <si>
    <t>2,540J</t>
  </si>
  <si>
    <t>1,500J</t>
  </si>
  <si>
    <t>2,450J</t>
  </si>
  <si>
    <t>2,200J</t>
  </si>
  <si>
    <t>1,790J</t>
  </si>
  <si>
    <t>&lt;1,040</t>
  </si>
  <si>
    <t>&lt;5,770</t>
  </si>
  <si>
    <t>&lt;5,690</t>
  </si>
  <si>
    <t>&lt;5,720</t>
  </si>
  <si>
    <t>&lt;1,020</t>
  </si>
  <si>
    <t>&lt;5,650</t>
  </si>
  <si>
    <t>1,090J</t>
  </si>
  <si>
    <t>1,670J</t>
  </si>
  <si>
    <t>2,140J</t>
  </si>
  <si>
    <t>3,360J</t>
  </si>
  <si>
    <t>2,050J</t>
  </si>
  <si>
    <t>3,430J</t>
  </si>
  <si>
    <t>3,990J</t>
  </si>
  <si>
    <t>3,210J</t>
  </si>
  <si>
    <t>2,630J</t>
  </si>
  <si>
    <t>3,220J</t>
  </si>
  <si>
    <t>2,870J</t>
  </si>
  <si>
    <t>3,020J</t>
  </si>
  <si>
    <t>3,240J</t>
  </si>
  <si>
    <t>2,030J</t>
  </si>
  <si>
    <t>2,190J</t>
  </si>
  <si>
    <t>DC-FD1 (Duplicate of DC-B61 6.8-8)</t>
  </si>
  <si>
    <t>1,390J</t>
  </si>
  <si>
    <r>
      <t xml:space="preserve">53,300 </t>
    </r>
    <r>
      <rPr>
        <b/>
        <sz val="10"/>
        <rFont val="Calibri"/>
        <family val="2"/>
      </rPr>
      <t>¹</t>
    </r>
  </si>
  <si>
    <t>Utah Tier 1 - Utah Tier 1 Screening Level, Underground Storage Tank Program</t>
  </si>
  <si>
    <t>&lt;2,020U</t>
  </si>
  <si>
    <t>&lt;1,010U</t>
  </si>
  <si>
    <t>DC-B54 6.3-7.2*</t>
  </si>
  <si>
    <t>ClientSampID</t>
  </si>
  <si>
    <t>DC-B35S 10-15 Composite</t>
  </si>
  <si>
    <t>DC-B36S 7.5-8.5</t>
  </si>
  <si>
    <t>DC-B38aS 1.5-2.5</t>
  </si>
  <si>
    <t>DC-B35S 0.5-1.5</t>
  </si>
  <si>
    <t>DC-B38S 5-10 Comp</t>
  </si>
  <si>
    <t>DC-B39S 6-7</t>
  </si>
  <si>
    <t>DC-B36S 6.5-7.5</t>
  </si>
  <si>
    <t>DC-B38S 2.66-3.33</t>
  </si>
  <si>
    <t>DC-B35S 2.5-3.5</t>
  </si>
  <si>
    <t>DC-B40S 7-8</t>
  </si>
  <si>
    <t>DC-B36S 5.5-6.5</t>
  </si>
  <si>
    <t>DC-B37S 6-7</t>
  </si>
  <si>
    <t>DC-B40S 9.5-10</t>
  </si>
  <si>
    <t>DC-B35 5-10 Composite</t>
  </si>
  <si>
    <t>DC-B38aS 4-5</t>
  </si>
  <si>
    <t>DC-B38S 1.5-2.5</t>
  </si>
  <si>
    <t>DC-B40S 4-5</t>
  </si>
  <si>
    <t>DC-B38S 10-15 Comp</t>
  </si>
  <si>
    <t>DC-B40S 18.5-19.5'</t>
  </si>
  <si>
    <t>DC-B35S 4-5</t>
  </si>
  <si>
    <t>DC-B39S 7-8</t>
  </si>
  <si>
    <t>DC-B40S 11.5-12.5</t>
  </si>
  <si>
    <t>DC-B36S 10-15 Comp</t>
  </si>
  <si>
    <t>DC-B36S 15-20 Comp</t>
  </si>
  <si>
    <t>DC-B37S 7-8</t>
  </si>
  <si>
    <t>DC-B39S 10-15 Comp</t>
  </si>
  <si>
    <t>DC-B38S 1-5 Comp</t>
  </si>
  <si>
    <t>DC-B38aS 1-5 Comp</t>
  </si>
  <si>
    <t>DC-B40S 5-10 COMP</t>
  </si>
  <si>
    <t>DC-B36S 5-10 Comp</t>
  </si>
  <si>
    <t>DC-B37S 5-10 Comp</t>
  </si>
  <si>
    <t>DC-B39S 5-10 Comp</t>
  </si>
  <si>
    <t>DC-B40S 15-20 COMP</t>
  </si>
  <si>
    <t>DC-B37S 15-20 Comp</t>
  </si>
  <si>
    <t>DC-B38aS 10-15 Comp</t>
  </si>
  <si>
    <t>DC-B40S 10-15 COMP</t>
  </si>
  <si>
    <t>DC-B37S 10-15 Comp</t>
  </si>
  <si>
    <t>DC-B38aS 5-10 Comp</t>
  </si>
  <si>
    <t>DC-B35S 1-5 Composite</t>
  </si>
  <si>
    <t>CollectionDate</t>
  </si>
  <si>
    <t>Analyte</t>
  </si>
  <si>
    <t>Total C12-C22 PAH Summation</t>
  </si>
  <si>
    <t>Pyrene</t>
  </si>
  <si>
    <t>Phenol</t>
  </si>
  <si>
    <t>Phenanthrene</t>
  </si>
  <si>
    <t>Percent Moisture</t>
  </si>
  <si>
    <t>Pentachlorophenol</t>
  </si>
  <si>
    <t>N-Nitrosodiphenylamine</t>
  </si>
  <si>
    <t>N-Nitrosodi-n-propylamine</t>
  </si>
  <si>
    <t>Nitrobenzene</t>
  </si>
  <si>
    <t>Methylcyclohexane</t>
  </si>
  <si>
    <t>Methyl Acetate</t>
  </si>
  <si>
    <t>Isophorone</t>
  </si>
  <si>
    <t>Indeno(1,2,3-cd)pyrene</t>
  </si>
  <si>
    <t>Hexachloroethane</t>
  </si>
  <si>
    <t>Hexachlorocyclopentadiene</t>
  </si>
  <si>
    <t>Hexachlorobutadiene</t>
  </si>
  <si>
    <t>Hexachlorobenzene</t>
  </si>
  <si>
    <t>Fluorene</t>
  </si>
  <si>
    <t>Fluoranthene</t>
  </si>
  <si>
    <t>Di-n-octyl phthalate</t>
  </si>
  <si>
    <t>Di-n-butyl phthalate</t>
  </si>
  <si>
    <t>Dimethyl phthalate</t>
  </si>
  <si>
    <t>Diethyl phthalate</t>
  </si>
  <si>
    <t>Dibenzofuran</t>
  </si>
  <si>
    <t>Dibenz(a,h)anthracene</t>
  </si>
  <si>
    <t>Cyclohexane</t>
  </si>
  <si>
    <t>Chrysene</t>
  </si>
  <si>
    <t>Carbazole</t>
  </si>
  <si>
    <t>Caprolactam</t>
  </si>
  <si>
    <t>C9&amp;C10 Alkyl Benzenes</t>
  </si>
  <si>
    <t>C9&amp;C10 Aliphatic hydrocarbons</t>
  </si>
  <si>
    <t>C7&amp;C8 Aliphatic hydrocarbons</t>
  </si>
  <si>
    <t>C5&amp;C6 Aliphatic hydrocarbons</t>
  </si>
  <si>
    <t>C22-C35 Aliphatic hydrocarbons</t>
  </si>
  <si>
    <t>C17-C21 Aliphatic hydrocarbons</t>
  </si>
  <si>
    <t>C13-C16 Aliphatic hydrocarbons</t>
  </si>
  <si>
    <t>C11-C13 Alkyl Naphthalenes</t>
  </si>
  <si>
    <t>C11-C12 Aliphatic hydrocarbons</t>
  </si>
  <si>
    <t>Butyl benzyl phthalate</t>
  </si>
  <si>
    <t>Bis(2-ethylhexyl) phthalate</t>
  </si>
  <si>
    <t>Bis(2-chloroisopropyl) ether</t>
  </si>
  <si>
    <t>Bis(2-chloroethyl) ether</t>
  </si>
  <si>
    <t>Bis(2-chloroethoxy)methane</t>
  </si>
  <si>
    <t>Benzo(k)fluoranthene</t>
  </si>
  <si>
    <t>Benzo(g,h,i)perylene</t>
  </si>
  <si>
    <t>Benzo(b)fluoranthene</t>
  </si>
  <si>
    <t>Benzo(a)pyrene</t>
  </si>
  <si>
    <t>Benzaldehyde</t>
  </si>
  <si>
    <t>Benz(a)anthracene</t>
  </si>
  <si>
    <t>Atrazine</t>
  </si>
  <si>
    <t>Anthracene</t>
  </si>
  <si>
    <t>Acetophenone</t>
  </si>
  <si>
    <t>Acenaphthylene</t>
  </si>
  <si>
    <t>Acenaphthene</t>
  </si>
  <si>
    <t>4-Nitrophenol</t>
  </si>
  <si>
    <t>4-Nitroaniline</t>
  </si>
  <si>
    <t>4-Chlorophenyl phenyl ether</t>
  </si>
  <si>
    <t>4-Chloroaniline</t>
  </si>
  <si>
    <t>4-Chloro-3-methylphenol</t>
  </si>
  <si>
    <t>4-Bromophenyl phenyl ether</t>
  </si>
  <si>
    <t>4,6-Dinitro-2-methylphenol</t>
  </si>
  <si>
    <t>3-Nitroaniline</t>
  </si>
  <si>
    <t>3,3´-Dichlorobenzidine</t>
  </si>
  <si>
    <t>3&amp;4-Methylphenol</t>
  </si>
  <si>
    <t>2-Nitrophenol</t>
  </si>
  <si>
    <t>2-Nitroaniline</t>
  </si>
  <si>
    <t>2-Methylphenol</t>
  </si>
  <si>
    <t>2-Methylnaphthalene</t>
  </si>
  <si>
    <t>2-Chlorophenol</t>
  </si>
  <si>
    <t>2-Chloronaphthalene</t>
  </si>
  <si>
    <t>2,6-Dinitrotoluene</t>
  </si>
  <si>
    <t>2,4-Dinitrotoluene</t>
  </si>
  <si>
    <t>2,4-Dinitrophenol</t>
  </si>
  <si>
    <t>2,4-Dimethylphenol</t>
  </si>
  <si>
    <t>2,4-Dichlorophenol</t>
  </si>
  <si>
    <t>2,4,6-Trichlorophenol</t>
  </si>
  <si>
    <t>2,4,5-Trichlorophenol</t>
  </si>
  <si>
    <t>2,3,4,6-Tetrachlorophenol</t>
  </si>
  <si>
    <t>1,2-Dibromoethane</t>
  </si>
  <si>
    <t>1,2,4,5-Tetrachlorobenzene</t>
  </si>
  <si>
    <t>1,1´-Biphenyl</t>
  </si>
  <si>
    <t>1,1,2-Trichloro-1,2,2-trifluoroethane</t>
  </si>
  <si>
    <t>DF</t>
  </si>
  <si>
    <t>Rslt</t>
  </si>
  <si>
    <t>PQL</t>
  </si>
  <si>
    <t>Units</t>
  </si>
  <si>
    <t>Qual</t>
  </si>
  <si>
    <t>µg/kg-dry</t>
  </si>
  <si>
    <t>@</t>
  </si>
  <si>
    <t>E</t>
  </si>
  <si>
    <t>~</t>
  </si>
  <si>
    <t>U</t>
  </si>
  <si>
    <t>U@</t>
  </si>
  <si>
    <t>¹</t>
  </si>
  <si>
    <t>J</t>
  </si>
  <si>
    <t>wt%</t>
  </si>
  <si>
    <t>U¹</t>
  </si>
  <si>
    <t>U¹@</t>
  </si>
  <si>
    <t>TestCode</t>
  </si>
  <si>
    <t>8260-S</t>
  </si>
  <si>
    <t>8270-S-3546</t>
  </si>
  <si>
    <t>PMOIST</t>
  </si>
  <si>
    <t>MDL</t>
  </si>
  <si>
    <t>VLU</t>
  </si>
  <si>
    <t>Results</t>
  </si>
  <si>
    <t>B1 4-5</t>
  </si>
  <si>
    <t>B1 9-10</t>
  </si>
  <si>
    <t>B1 13-15</t>
  </si>
  <si>
    <t>13-15</t>
  </si>
  <si>
    <t>B2  8-10</t>
  </si>
  <si>
    <t>B2 13-15</t>
  </si>
  <si>
    <t>B3 4-5</t>
  </si>
  <si>
    <t>B3 8-10</t>
  </si>
  <si>
    <t>B3 13-15</t>
  </si>
  <si>
    <t>B6 14-15</t>
  </si>
  <si>
    <t>14-15</t>
  </si>
  <si>
    <t>B7 14-15</t>
  </si>
  <si>
    <t>B7 7-9</t>
  </si>
  <si>
    <t>7-9</t>
  </si>
  <si>
    <t>B7 7-9D</t>
  </si>
  <si>
    <t>7-9D</t>
  </si>
  <si>
    <t>B8  3-5</t>
  </si>
  <si>
    <t>B8  8-10</t>
  </si>
  <si>
    <t>B8  13-15</t>
  </si>
  <si>
    <t>B10  4-5</t>
  </si>
  <si>
    <t>B10  13-15</t>
  </si>
  <si>
    <t>P1 3-5</t>
  </si>
  <si>
    <t>P1 11-13</t>
  </si>
  <si>
    <t>11-13</t>
  </si>
  <si>
    <t>P1 15-18</t>
  </si>
  <si>
    <t>15-18</t>
  </si>
  <si>
    <t>P3 6-7</t>
  </si>
  <si>
    <t>P3 8-10</t>
  </si>
  <si>
    <t>P3 14-16</t>
  </si>
  <si>
    <t>14-16</t>
  </si>
  <si>
    <t>P4 8-10</t>
  </si>
  <si>
    <t>B23 3-5</t>
  </si>
  <si>
    <t>B23 8-10</t>
  </si>
  <si>
    <t>B23 13-15</t>
  </si>
  <si>
    <t>B24 3-5</t>
  </si>
  <si>
    <t>B24 8-10</t>
  </si>
  <si>
    <t>B24 13-15</t>
  </si>
  <si>
    <t>B25 3-5</t>
  </si>
  <si>
    <t>B25 8-10</t>
  </si>
  <si>
    <t>B25 13-15</t>
  </si>
  <si>
    <t>B26 3-5</t>
  </si>
  <si>
    <t>B26 8-10</t>
  </si>
  <si>
    <t>B26 13-15</t>
  </si>
  <si>
    <t>B27-3-5</t>
  </si>
  <si>
    <t>B27-8-10</t>
  </si>
  <si>
    <t>B27-13-15</t>
  </si>
  <si>
    <t>B27-17-20</t>
  </si>
  <si>
    <t>17-20</t>
  </si>
  <si>
    <t>B28 3-5</t>
  </si>
  <si>
    <t>B28 13-15</t>
  </si>
  <si>
    <t>B29 3-5</t>
  </si>
  <si>
    <t>B29 7-9</t>
  </si>
  <si>
    <t>B29 12-14</t>
  </si>
  <si>
    <t>12-14</t>
  </si>
  <si>
    <t>B30 3-5</t>
  </si>
  <si>
    <t>B30 7-9</t>
  </si>
  <si>
    <t>B30 12-14</t>
  </si>
  <si>
    <t>B31 3-5</t>
  </si>
  <si>
    <t>B31 7-9</t>
  </si>
  <si>
    <t>B31 12-14</t>
  </si>
  <si>
    <t>B32 3-5</t>
  </si>
  <si>
    <t>B32 7-9</t>
  </si>
  <si>
    <t>B32 12-14</t>
  </si>
  <si>
    <t>B33 3-5</t>
  </si>
  <si>
    <t>B33 7-9</t>
  </si>
  <si>
    <t>B33 12-14</t>
  </si>
  <si>
    <t>B34 3-5</t>
  </si>
  <si>
    <t>B34 7-9</t>
  </si>
  <si>
    <t>B34 12-14</t>
  </si>
  <si>
    <t>P2  4-5</t>
  </si>
  <si>
    <t>P2  9-10</t>
  </si>
  <si>
    <t>P2  14-15</t>
  </si>
  <si>
    <t>P5 8-10</t>
  </si>
  <si>
    <t>P5 13-15</t>
  </si>
  <si>
    <t>P5 16-17</t>
  </si>
  <si>
    <t>16-17</t>
  </si>
  <si>
    <t>P7 3-5</t>
  </si>
  <si>
    <t>P7 8-10</t>
  </si>
  <si>
    <t>P7 13-15</t>
  </si>
  <si>
    <t>P8  4-5</t>
  </si>
  <si>
    <t>P8  9-10</t>
  </si>
  <si>
    <t>P8  14-15</t>
  </si>
  <si>
    <t>P9 4-5</t>
  </si>
  <si>
    <t>P9 8-10</t>
  </si>
  <si>
    <t>P9 14-15</t>
  </si>
  <si>
    <t>P9 19-20</t>
  </si>
  <si>
    <t>19-20</t>
  </si>
  <si>
    <t>P10 4-5</t>
  </si>
  <si>
    <t>P10 9-10</t>
  </si>
  <si>
    <t>P10 14-15</t>
  </si>
  <si>
    <t>P11 4-5</t>
  </si>
  <si>
    <t>P11 9-10</t>
  </si>
  <si>
    <t>P11 14-15</t>
  </si>
  <si>
    <t>5-10</t>
  </si>
  <si>
    <t>0.5-1.5</t>
  </si>
  <si>
    <t>10-15</t>
  </si>
  <si>
    <t>2.5-3.5</t>
  </si>
  <si>
    <t>15-20</t>
  </si>
  <si>
    <t>5.5-6.5</t>
  </si>
  <si>
    <t>6.5-7.5</t>
  </si>
  <si>
    <t>7.5-8.5</t>
  </si>
  <si>
    <t>1.5-2.5</t>
  </si>
  <si>
    <t>2.66-3.33</t>
  </si>
  <si>
    <t>11.5-12.5</t>
  </si>
  <si>
    <t>18.5-19.5</t>
  </si>
  <si>
    <t>9.5-10</t>
  </si>
  <si>
    <t>B12 2-4</t>
  </si>
  <si>
    <t>2-4</t>
  </si>
  <si>
    <t>B12 9-10</t>
  </si>
  <si>
    <t>B12 13-15</t>
  </si>
  <si>
    <t>B13  3-4</t>
  </si>
  <si>
    <t>B13  11-13</t>
  </si>
  <si>
    <t>B13  13-15</t>
  </si>
  <si>
    <t>B13  19-20</t>
  </si>
  <si>
    <t>B14 6-8</t>
  </si>
  <si>
    <t>B14 9-10</t>
  </si>
  <si>
    <t>B14 13-15</t>
  </si>
  <si>
    <t>B15 3-5</t>
  </si>
  <si>
    <t>B15 8-10</t>
  </si>
  <si>
    <t>B15 14-15</t>
  </si>
  <si>
    <t>B16 4-5</t>
  </si>
  <si>
    <t>B16 9-10</t>
  </si>
  <si>
    <t>B16 13-15</t>
  </si>
  <si>
    <t>B17  3-5</t>
  </si>
  <si>
    <t>B17  8-10</t>
  </si>
  <si>
    <t>B17  10-12</t>
  </si>
  <si>
    <t>10-13</t>
  </si>
  <si>
    <t>B17  10-12D</t>
  </si>
  <si>
    <t>10-12D</t>
  </si>
  <si>
    <t>B17  13-15</t>
  </si>
  <si>
    <t>B18 6-8</t>
  </si>
  <si>
    <t>B18 9-10</t>
  </si>
  <si>
    <t>B18 13-15</t>
  </si>
  <si>
    <t>B18 18-20</t>
  </si>
  <si>
    <t>18-20</t>
  </si>
  <si>
    <t>B20  3-5</t>
  </si>
  <si>
    <t>B20  8-10</t>
  </si>
  <si>
    <t>B20  13-15</t>
  </si>
  <si>
    <t>B21  3-5</t>
  </si>
  <si>
    <t>B21  8-10</t>
  </si>
  <si>
    <t>B21  10-12</t>
  </si>
  <si>
    <t>10-12</t>
  </si>
  <si>
    <t>B21  13-15</t>
  </si>
  <si>
    <t>B21  18-20</t>
  </si>
  <si>
    <t>P12 2-4</t>
  </si>
  <si>
    <t>P12 8-10</t>
  </si>
  <si>
    <t>P12 13-15</t>
  </si>
  <si>
    <t>B4 4-5</t>
  </si>
  <si>
    <t>B4 6-7</t>
  </si>
  <si>
    <t>B4 12-14</t>
  </si>
  <si>
    <t>B5 4-5</t>
  </si>
  <si>
    <t>B5 8-9</t>
  </si>
  <si>
    <t>B5 13-15</t>
  </si>
  <si>
    <t>B9  3-5</t>
  </si>
  <si>
    <t>B9  13-15</t>
  </si>
  <si>
    <t>B11 3-5</t>
  </si>
  <si>
    <t>B11 13-15</t>
  </si>
  <si>
    <t>B11 19-20</t>
  </si>
  <si>
    <t>B19 3-5</t>
  </si>
  <si>
    <t>B19 9-10</t>
  </si>
  <si>
    <t>B19 13-14</t>
  </si>
  <si>
    <t>13-14</t>
  </si>
  <si>
    <t>B19 14-15</t>
  </si>
  <si>
    <t>B22 4-5</t>
  </si>
  <si>
    <t>B22 13-15</t>
  </si>
  <si>
    <t>B22 13-15D</t>
  </si>
  <si>
    <t>13-15D</t>
  </si>
  <si>
    <t>P6  4-5</t>
  </si>
  <si>
    <t>P6  9-10</t>
  </si>
  <si>
    <t>P6  14-15</t>
  </si>
  <si>
    <t>P6  18-20</t>
  </si>
  <si>
    <t>Benzo(a)anthracene</t>
  </si>
  <si>
    <t>Benzoic acid</t>
  </si>
  <si>
    <t>Benzyl alcohol</t>
  </si>
  <si>
    <t>4-Bromophenylphenyl ether</t>
  </si>
  <si>
    <t>Butylbenzylphthalate</t>
  </si>
  <si>
    <t>bis(2-Chloroethoxy)methane</t>
  </si>
  <si>
    <t>bis(2-Chloroethyl) ether</t>
  </si>
  <si>
    <t>bis(2-Chloroisopropyl) ether</t>
  </si>
  <si>
    <t>4-Chlorophenylphenyl ether</t>
  </si>
  <si>
    <t>3,3'-Dichlorobenzidine</t>
  </si>
  <si>
    <t>Diethylphthalate</t>
  </si>
  <si>
    <t>Dimethylphthalate</t>
  </si>
  <si>
    <t>Di-n-butylphthalate</t>
  </si>
  <si>
    <t>Di-n-octylphthalate</t>
  </si>
  <si>
    <t>bis(2-Ethylhexyl)phthalate</t>
  </si>
  <si>
    <t>2-Methylphenol(o-Cresol)</t>
  </si>
  <si>
    <t>3&amp;4-Methylphenol(m&amp;p Cresol)</t>
  </si>
  <si>
    <t>N-Nitroso-di-n-propylamine</t>
  </si>
  <si>
    <t>ND</t>
  </si>
  <si>
    <t>NA*</t>
  </si>
  <si>
    <t>B22 8-10</t>
  </si>
  <si>
    <t>B28 23-25</t>
  </si>
  <si>
    <t>B28 8-10</t>
  </si>
  <si>
    <t>B6 9-10</t>
  </si>
  <si>
    <t>3.03 J</t>
  </si>
  <si>
    <t>P4 14-15</t>
  </si>
  <si>
    <t>4.93 J</t>
  </si>
  <si>
    <t>Date</t>
  </si>
  <si>
    <t>Sample</t>
  </si>
  <si>
    <t>Result</t>
  </si>
  <si>
    <t>Result ug/Kg</t>
  </si>
  <si>
    <t>B1 13-15Acetone</t>
  </si>
  <si>
    <t>B1 13-15Benzene</t>
  </si>
  <si>
    <t>B1 13-15Bromobenzene</t>
  </si>
  <si>
    <t>B1 13-15Bromochloromethane</t>
  </si>
  <si>
    <t>B1 13-15Bromodichloromethane</t>
  </si>
  <si>
    <t>B1 13-15Bromoform</t>
  </si>
  <si>
    <t>B1 13-15Bromomethane</t>
  </si>
  <si>
    <t>B1 13-152-Butanone (MEK)</t>
  </si>
  <si>
    <t>B1 13-15n-Butylbenzene</t>
  </si>
  <si>
    <t>B1 13-15sec-Butylbenzene</t>
  </si>
  <si>
    <t>B1 13-15tert-Butylbenzene</t>
  </si>
  <si>
    <t>B1 13-15Carbon disulfide</t>
  </si>
  <si>
    <t>B1 13-15Carbon tetrachloride</t>
  </si>
  <si>
    <t>B1 13-15Chlorobenzene</t>
  </si>
  <si>
    <t>B1 13-15Chloroethane</t>
  </si>
  <si>
    <t>B1 13-15Chloroform</t>
  </si>
  <si>
    <t>B1 13-15Chloromethane</t>
  </si>
  <si>
    <t>B1 13-152-Chlorotoluene</t>
  </si>
  <si>
    <t>B1 13-154-Chlorotoluene</t>
  </si>
  <si>
    <t>B1 13-151,2-Dibromo-3-chloropropane</t>
  </si>
  <si>
    <t>B1 13-15Dibromochloromethane</t>
  </si>
  <si>
    <t>B1 13-151,2-Dibromoethane (EDB)</t>
  </si>
  <si>
    <t>B1 13-15Dibromomethane</t>
  </si>
  <si>
    <t>B1 13-151,2-Dichlorobenzene</t>
  </si>
  <si>
    <t>B1 13-151,3-Dichlorobenzene</t>
  </si>
  <si>
    <t>B1 13-151,4-Dichlorobenzene</t>
  </si>
  <si>
    <t>B1 13-15Dichlorodifluoromethane</t>
  </si>
  <si>
    <t>B1 13-151,1-Dichloroethane</t>
  </si>
  <si>
    <t>B1 13-151,2-Dichloroethane</t>
  </si>
  <si>
    <t>B1 13-151,2-Dichloroethene (Total)</t>
  </si>
  <si>
    <t>B1 13-151,1-Dichloroethene</t>
  </si>
  <si>
    <t>B1 13-15cis-1,2-Dichloroethene</t>
  </si>
  <si>
    <t>B1 13-15trans-1,2-Dichloroethene</t>
  </si>
  <si>
    <t>B1 13-151,2-Dichloropropane</t>
  </si>
  <si>
    <t>B1 13-151,3-Dichloropropane</t>
  </si>
  <si>
    <t>B1 13-152,2-Dichloropropane</t>
  </si>
  <si>
    <t>B1 13-151,1-Dichloropropene</t>
  </si>
  <si>
    <t>B1 13-15cis-1,3-Dichloropropene</t>
  </si>
  <si>
    <t>B1 13-15trans-1,3-Dichloropropene</t>
  </si>
  <si>
    <t>B1 13-15Ethylbenzene</t>
  </si>
  <si>
    <t>B1 13-15Hexachloro-1,3-butadiene</t>
  </si>
  <si>
    <t>B1 13-152-Hexanone</t>
  </si>
  <si>
    <t>B1 13-15Isopropylbenzene (Cumene)</t>
  </si>
  <si>
    <t>B1 13-15p-Isopropyltoluene</t>
  </si>
  <si>
    <t>B1 13-15Methylene chloride</t>
  </si>
  <si>
    <t>B1 13-154-Methyl-2-pentanone (MIBK)</t>
  </si>
  <si>
    <t>B1 13-15Methyl-tert-butyl ether</t>
  </si>
  <si>
    <t>B1 13-15Naphthalene</t>
  </si>
  <si>
    <t>B1 13-15n-Propylbenzene</t>
  </si>
  <si>
    <t>B1 13-15Styrene</t>
  </si>
  <si>
    <t>B1 13-151,1,1,2-Tetrachloroethane</t>
  </si>
  <si>
    <t>B1 13-151,1,2,2-Tetrachloroethane</t>
  </si>
  <si>
    <t>B1 13-15Tetrachloroethene</t>
  </si>
  <si>
    <t>B1 13-15Toluene</t>
  </si>
  <si>
    <t>B1 13-151,2,3-Trichlorobenzene</t>
  </si>
  <si>
    <t>B1 13-151,2,4-Trichlorobenzene</t>
  </si>
  <si>
    <t>B1 13-151,1,1-Trichloroethane</t>
  </si>
  <si>
    <t>B1 13-151,1,2-Trichloroethane</t>
  </si>
  <si>
    <t>B1 13-15Trichloroethene</t>
  </si>
  <si>
    <t>B1 13-15Trichlorofluoromethane</t>
  </si>
  <si>
    <t>B1 13-151,2,3-Trichloropropane</t>
  </si>
  <si>
    <t>B1 13-151,2,4-Trimethylbenzene</t>
  </si>
  <si>
    <t>B1 13-151,3,5-Trimethylbenzene</t>
  </si>
  <si>
    <t>B1 13-15Vinyl chloride</t>
  </si>
  <si>
    <t>B1 13-15Xylene (Total)</t>
  </si>
  <si>
    <t>B1 13-15Acenaphthene</t>
  </si>
  <si>
    <t>B1 13-15Acenaphthylene</t>
  </si>
  <si>
    <t>B1 13-15Anthracene</t>
  </si>
  <si>
    <t>B1 13-15Benzo(a)anthracene</t>
  </si>
  <si>
    <t>B1 13-15Benzo(a)pyrene</t>
  </si>
  <si>
    <t>B1 13-15Benzo(b)fluoranthene</t>
  </si>
  <si>
    <t>B1 13-15Benzo(g,h,i)perylene</t>
  </si>
  <si>
    <t>B1 13-15Benzo(k)fluoranthene</t>
  </si>
  <si>
    <t>B1 13-15Benzoic acid</t>
  </si>
  <si>
    <t>B1 13-15Benzyl alcohol</t>
  </si>
  <si>
    <t>B1 13-154-Bromophenylphenyl ether</t>
  </si>
  <si>
    <t>B1 13-15Butylbenzylphthalate</t>
  </si>
  <si>
    <t>B1 13-154-Chloro-3-methylphenol</t>
  </si>
  <si>
    <t>B1 13-154-Chloroaniline</t>
  </si>
  <si>
    <t>B1 13-15bis(2-Chloroethoxy)methane</t>
  </si>
  <si>
    <t>B1 13-15bis(2-Chloroethyl) ether</t>
  </si>
  <si>
    <t>B1 13-15bis(2-Chloroisopropyl) ether</t>
  </si>
  <si>
    <t>B1 13-152-Chloronaphthalene</t>
  </si>
  <si>
    <t>B1 13-152-Chlorophenol</t>
  </si>
  <si>
    <t>B1 13-154-Chlorophenylphenyl ether</t>
  </si>
  <si>
    <t>B1 13-15Chrysene</t>
  </si>
  <si>
    <t>B1 13-15Dibenz(a,h)anthracene</t>
  </si>
  <si>
    <t>B1 13-15Dibenzofuran</t>
  </si>
  <si>
    <t>B1 13-153,3'-Dichlorobenzidine</t>
  </si>
  <si>
    <t>B1 13-152,4-Dichlorophenol</t>
  </si>
  <si>
    <t>B1 13-15Diethylphthalate</t>
  </si>
  <si>
    <t>B1 13-152,4-Dimethylphenol</t>
  </si>
  <si>
    <t>B1 13-15Dimethylphthalate</t>
  </si>
  <si>
    <t>B1 13-15Di-n-butylphthalate</t>
  </si>
  <si>
    <t>B1 13-154,6-Dinitro-2-methylphenol</t>
  </si>
  <si>
    <t>B1 13-152,4-Dinitrophenol</t>
  </si>
  <si>
    <t>B1 13-152,4-Dinitrotoluene</t>
  </si>
  <si>
    <t>B1 13-152,6-Dinitrotoluene</t>
  </si>
  <si>
    <t>B1 13-15Di-n-octylphthalate</t>
  </si>
  <si>
    <t>B1 13-15bis(2-Ethylhexyl)phthalate</t>
  </si>
  <si>
    <t>B1 13-15Fluoranthene</t>
  </si>
  <si>
    <t>B1 13-15Fluorene</t>
  </si>
  <si>
    <t>B1 13-15Hexachlorobenzene</t>
  </si>
  <si>
    <t>B1 13-15Hexachlorocyclopentadiene</t>
  </si>
  <si>
    <t>B1 13-15Hexachloroethane</t>
  </si>
  <si>
    <t>B1 13-15Indeno(1,2,3-cd)pyrene</t>
  </si>
  <si>
    <t>B1 13-15Isophorone</t>
  </si>
  <si>
    <t>B1 13-152-Methylnaphthalene</t>
  </si>
  <si>
    <t>B1 13-152-Methylphenol(o-Cresol)</t>
  </si>
  <si>
    <t>B1 13-153&amp;4-Methylphenol(m&amp;p Cresol)</t>
  </si>
  <si>
    <t>B1 13-152-Nitroaniline</t>
  </si>
  <si>
    <t>B1 13-153-Nitroaniline</t>
  </si>
  <si>
    <t>B1 13-154-Nitroaniline</t>
  </si>
  <si>
    <t>B1 13-15Nitrobenzene</t>
  </si>
  <si>
    <t>B1 13-152-Nitrophenol</t>
  </si>
  <si>
    <t>B1 13-154-Nitrophenol</t>
  </si>
  <si>
    <t>B1 13-15N-Nitroso-di-n-propylamine</t>
  </si>
  <si>
    <t>B1 13-15N-Nitrosodiphenylamine</t>
  </si>
  <si>
    <t>B1 13-15Pentachlorophenol</t>
  </si>
  <si>
    <t>B1 13-15Phenanthrene</t>
  </si>
  <si>
    <t>B1 13-15Phenol</t>
  </si>
  <si>
    <t>B1 13-15Pyrene</t>
  </si>
  <si>
    <t>B1 4-5Acetone</t>
  </si>
  <si>
    <t>B1 4-5Benzene</t>
  </si>
  <si>
    <t>B1 4-5Bromobenzene</t>
  </si>
  <si>
    <t>B1 4-5Bromochloromethane</t>
  </si>
  <si>
    <t>B1 4-5Bromodichloromethane</t>
  </si>
  <si>
    <t>B1 4-5Bromoform</t>
  </si>
  <si>
    <t>B1 4-5Bromomethane</t>
  </si>
  <si>
    <t>B1 4-52-Butanone (MEK)</t>
  </si>
  <si>
    <t>B1 4-5n-Butylbenzene</t>
  </si>
  <si>
    <t>B1 4-5sec-Butylbenzene</t>
  </si>
  <si>
    <t>B1 4-5tert-Butylbenzene</t>
  </si>
  <si>
    <t>B1 4-5Carbon disulfide</t>
  </si>
  <si>
    <t>B1 4-5Carbon tetrachloride</t>
  </si>
  <si>
    <t>B1 4-5Chlorobenzene</t>
  </si>
  <si>
    <t>B1 4-5Chloroethane</t>
  </si>
  <si>
    <t>B1 4-5Chloroform</t>
  </si>
  <si>
    <t>B1 4-5Chloromethane</t>
  </si>
  <si>
    <t>B1 4-52-Chlorotoluene</t>
  </si>
  <si>
    <t>B1 4-54-Chlorotoluene</t>
  </si>
  <si>
    <t>B1 4-51,2-Dibromo-3-chloropropane</t>
  </si>
  <si>
    <t>B1 4-5Dibromochloromethane</t>
  </si>
  <si>
    <t>B1 4-51,2-Dibromoethane (EDB)</t>
  </si>
  <si>
    <t>B1 4-5Dibromomethane</t>
  </si>
  <si>
    <t>B1 4-51,2-Dichlorobenzene</t>
  </si>
  <si>
    <t>B1 4-51,3-Dichlorobenzene</t>
  </si>
  <si>
    <t>B1 4-51,4-Dichlorobenzene</t>
  </si>
  <si>
    <t>B1 4-5Dichlorodifluoromethane</t>
  </si>
  <si>
    <t>B1 4-51,1-Dichloroethane</t>
  </si>
  <si>
    <t>B1 4-51,2-Dichloroethane</t>
  </si>
  <si>
    <t>B1 4-51,2-Dichloroethene (Total)</t>
  </si>
  <si>
    <t>B1 4-51,1-Dichloroethene</t>
  </si>
  <si>
    <t>B1 4-5cis-1,2-Dichloroethene</t>
  </si>
  <si>
    <t>B1 4-5trans-1,2-Dichloroethene</t>
  </si>
  <si>
    <t>B1 4-51,2-Dichloropropane</t>
  </si>
  <si>
    <t>B1 4-51,3-Dichloropropane</t>
  </si>
  <si>
    <t>B1 4-52,2-Dichloropropane</t>
  </si>
  <si>
    <t>B1 4-51,1-Dichloropropene</t>
  </si>
  <si>
    <t>B1 4-5cis-1,3-Dichloropropene</t>
  </si>
  <si>
    <t>B1 4-5trans-1,3-Dichloropropene</t>
  </si>
  <si>
    <t>B1 4-5Ethylbenzene</t>
  </si>
  <si>
    <t>B1 4-5Hexachloro-1,3-butadiene</t>
  </si>
  <si>
    <t>B1 4-52-Hexanone</t>
  </si>
  <si>
    <t>B1 4-5Isopropylbenzene (Cumene)</t>
  </si>
  <si>
    <t>B1 4-5p-Isopropyltoluene</t>
  </si>
  <si>
    <t>B1 4-5Methylene chloride</t>
  </si>
  <si>
    <t>B1 4-54-Methyl-2-pentanone (MIBK)</t>
  </si>
  <si>
    <t>B1 4-5Methyl-tert-butyl ether</t>
  </si>
  <si>
    <t>B1 4-5Naphthalene</t>
  </si>
  <si>
    <t>B1 4-5n-Propylbenzene</t>
  </si>
  <si>
    <t>B1 4-5Styrene</t>
  </si>
  <si>
    <t>B1 4-51,1,1,2-Tetrachloroethane</t>
  </si>
  <si>
    <t>B1 4-51,1,2,2-Tetrachloroethane</t>
  </si>
  <si>
    <t>B1 4-5Tetrachloroethene</t>
  </si>
  <si>
    <t>B1 4-5Toluene</t>
  </si>
  <si>
    <t>B1 4-51,2,3-Trichlorobenzene</t>
  </si>
  <si>
    <t>B1 4-51,2,4-Trichlorobenzene</t>
  </si>
  <si>
    <t>B1 4-51,1,1-Trichloroethane</t>
  </si>
  <si>
    <t>B1 4-51,1,2-Trichloroethane</t>
  </si>
  <si>
    <t>B1 4-5Trichloroethene</t>
  </si>
  <si>
    <t>B1 4-5Trichlorofluoromethane</t>
  </si>
  <si>
    <t>B1 4-51,2,3-Trichloropropane</t>
  </si>
  <si>
    <t>B1 4-51,2,4-Trimethylbenzene</t>
  </si>
  <si>
    <t>B1 4-51,3,5-Trimethylbenzene</t>
  </si>
  <si>
    <t>B1 4-5Vinyl chloride</t>
  </si>
  <si>
    <t>B1 4-5Xylene (Total)</t>
  </si>
  <si>
    <t>B1 4-5Acenaphthene</t>
  </si>
  <si>
    <t>B1 4-5Acenaphthylene</t>
  </si>
  <si>
    <t>B1 4-5Anthracene</t>
  </si>
  <si>
    <t>B1 4-5Benzo(a)anthracene</t>
  </si>
  <si>
    <t>B1 4-5Benzo(a)pyrene</t>
  </si>
  <si>
    <t>B1 4-5Benzo(b)fluoranthene</t>
  </si>
  <si>
    <t>B1 4-5Benzo(g,h,i)perylene</t>
  </si>
  <si>
    <t>B1 4-5Benzo(k)fluoranthene</t>
  </si>
  <si>
    <t>B1 4-5Benzoic acid</t>
  </si>
  <si>
    <t>B1 4-5Benzyl alcohol</t>
  </si>
  <si>
    <t>B1 4-54-Bromophenylphenyl ether</t>
  </si>
  <si>
    <t>B1 4-5Butylbenzylphthalate</t>
  </si>
  <si>
    <t>B1 4-54-Chloro-3-methylphenol</t>
  </si>
  <si>
    <t>B1 4-54-Chloroaniline</t>
  </si>
  <si>
    <t>B1 4-5bis(2-Chloroethoxy)methane</t>
  </si>
  <si>
    <t>B1 4-5bis(2-Chloroethyl) ether</t>
  </si>
  <si>
    <t>B1 4-5bis(2-Chloroisopropyl) ether</t>
  </si>
  <si>
    <t>B1 4-52-Chloronaphthalene</t>
  </si>
  <si>
    <t>B1 4-52-Chlorophenol</t>
  </si>
  <si>
    <t>B1 4-54-Chlorophenylphenyl ether</t>
  </si>
  <si>
    <t>B1 4-5Chrysene</t>
  </si>
  <si>
    <t>B1 4-5Dibenz(a,h)anthracene</t>
  </si>
  <si>
    <t>B1 4-5Dibenzofuran</t>
  </si>
  <si>
    <t>B1 4-53,3'-Dichlorobenzidine</t>
  </si>
  <si>
    <t>B1 4-52,4-Dichlorophenol</t>
  </si>
  <si>
    <t>B1 4-5Diethylphthalate</t>
  </si>
  <si>
    <t>B1 4-52,4-Dimethylphenol</t>
  </si>
  <si>
    <t>B1 4-5Dimethylphthalate</t>
  </si>
  <si>
    <t>B1 4-5Di-n-butylphthalate</t>
  </si>
  <si>
    <t>B1 4-54,6-Dinitro-2-methylphenol</t>
  </si>
  <si>
    <t>B1 4-52,4-Dinitrophenol</t>
  </si>
  <si>
    <t>B1 4-52,4-Dinitrotoluene</t>
  </si>
  <si>
    <t>B1 4-52,6-Dinitrotoluene</t>
  </si>
  <si>
    <t>B1 4-5Di-n-octylphthalate</t>
  </si>
  <si>
    <t>B1 4-5bis(2-Ethylhexyl)phthalate</t>
  </si>
  <si>
    <t>B1 4-5Fluoranthene</t>
  </si>
  <si>
    <t>B1 4-5Fluorene</t>
  </si>
  <si>
    <t>B1 4-5Hexachlorobenzene</t>
  </si>
  <si>
    <t>B1 4-5Hexachlorocyclopentadiene</t>
  </si>
  <si>
    <t>B1 4-5Hexachloroethane</t>
  </si>
  <si>
    <t>B1 4-5Indeno(1,2,3-cd)pyrene</t>
  </si>
  <si>
    <t>B1 4-5Isophorone</t>
  </si>
  <si>
    <t>B1 4-52-Methylnaphthalene</t>
  </si>
  <si>
    <t>B1 4-52-Methylphenol(o-Cresol)</t>
  </si>
  <si>
    <t>B1 4-53&amp;4-Methylphenol(m&amp;p Cresol)</t>
  </si>
  <si>
    <t>B1 4-52-Nitroaniline</t>
  </si>
  <si>
    <t>B1 4-53-Nitroaniline</t>
  </si>
  <si>
    <t>B1 4-54-Nitroaniline</t>
  </si>
  <si>
    <t>B1 4-5Nitrobenzene</t>
  </si>
  <si>
    <t>B1 4-52-Nitrophenol</t>
  </si>
  <si>
    <t>B1 4-54-Nitrophenol</t>
  </si>
  <si>
    <t>B1 4-5N-Nitroso-di-n-propylamine</t>
  </si>
  <si>
    <t>B1 4-5N-Nitrosodiphenylamine</t>
  </si>
  <si>
    <t>B1 4-5Pentachlorophenol</t>
  </si>
  <si>
    <t>B1 4-5Phenanthrene</t>
  </si>
  <si>
    <t>B1 4-5Phenol</t>
  </si>
  <si>
    <t>B1 4-5Pyrene</t>
  </si>
  <si>
    <t>B1 9-10Acetone</t>
  </si>
  <si>
    <t>B1 9-10Benzene</t>
  </si>
  <si>
    <t>B1 9-10Bromobenzene</t>
  </si>
  <si>
    <t>B1 9-10Bromochloromethane</t>
  </si>
  <si>
    <t>B1 9-10Bromodichloromethane</t>
  </si>
  <si>
    <t>B1 9-10Bromoform</t>
  </si>
  <si>
    <t>B1 9-10Bromomethane</t>
  </si>
  <si>
    <t>B1 9-102-Butanone (MEK)</t>
  </si>
  <si>
    <t>B1 9-10n-Butylbenzene</t>
  </si>
  <si>
    <t>B1 9-10sec-Butylbenzene</t>
  </si>
  <si>
    <t>B1 9-10tert-Butylbenzene</t>
  </si>
  <si>
    <t>B1 9-10Carbon disulfide</t>
  </si>
  <si>
    <t>B1 9-10Carbon tetrachloride</t>
  </si>
  <si>
    <t>B1 9-10Chlorobenzene</t>
  </si>
  <si>
    <t>B1 9-10Chloroethane</t>
  </si>
  <si>
    <t>B1 9-10Chloroform</t>
  </si>
  <si>
    <t>B1 9-10Chloromethane</t>
  </si>
  <si>
    <t>B1 9-102-Chlorotoluene</t>
  </si>
  <si>
    <t>B1 9-104-Chlorotoluene</t>
  </si>
  <si>
    <t>B1 9-101,2-Dibromo-3-chloropropane</t>
  </si>
  <si>
    <t>B1 9-10Dibromochloromethane</t>
  </si>
  <si>
    <t>B1 9-101,2-Dibromoethane (EDB)</t>
  </si>
  <si>
    <t>B1 9-10Dibromomethane</t>
  </si>
  <si>
    <t>B1 9-101,2-Dichlorobenzene</t>
  </si>
  <si>
    <t>B1 9-101,3-Dichlorobenzene</t>
  </si>
  <si>
    <t>B1 9-101,4-Dichlorobenzene</t>
  </si>
  <si>
    <t>B1 9-10Dichlorodifluoromethane</t>
  </si>
  <si>
    <t>B1 9-101,1-Dichloroethane</t>
  </si>
  <si>
    <t>B1 9-101,2-Dichloroethane</t>
  </si>
  <si>
    <t>B1 9-101,2-Dichloroethene (Total)</t>
  </si>
  <si>
    <t>B1 9-101,1-Dichloroethene</t>
  </si>
  <si>
    <t>B1 9-10cis-1,2-Dichloroethene</t>
  </si>
  <si>
    <t>B1 9-10trans-1,2-Dichloroethene</t>
  </si>
  <si>
    <t>B1 9-101,2-Dichloropropane</t>
  </si>
  <si>
    <t>B1 9-101,3-Dichloropropane</t>
  </si>
  <si>
    <t>B1 9-102,2-Dichloropropane</t>
  </si>
  <si>
    <t>B1 9-101,1-Dichloropropene</t>
  </si>
  <si>
    <t>B1 9-10cis-1,3-Dichloropropene</t>
  </si>
  <si>
    <t>B1 9-10trans-1,3-Dichloropropene</t>
  </si>
  <si>
    <t>B1 9-10Ethylbenzene</t>
  </si>
  <si>
    <t>B1 9-10Hexachloro-1,3-butadiene</t>
  </si>
  <si>
    <t>B1 9-102-Hexanone</t>
  </si>
  <si>
    <t>B1 9-10Isopropylbenzene (Cumene)</t>
  </si>
  <si>
    <t>B1 9-10p-Isopropyltoluene</t>
  </si>
  <si>
    <t>B1 9-10Methylene chloride</t>
  </si>
  <si>
    <t>B1 9-104-Methyl-2-pentanone (MIBK)</t>
  </si>
  <si>
    <t>B1 9-10Methyl-tert-butyl ether</t>
  </si>
  <si>
    <t>B1 9-10Naphthalene</t>
  </si>
  <si>
    <t>B1 9-10n-Propylbenzene</t>
  </si>
  <si>
    <t>B1 9-10Styrene</t>
  </si>
  <si>
    <t>B1 9-101,1,1,2-Tetrachloroethane</t>
  </si>
  <si>
    <t>B1 9-101,1,2,2-Tetrachloroethane</t>
  </si>
  <si>
    <t>B1 9-10Tetrachloroethene</t>
  </si>
  <si>
    <t>B1 9-10Toluene</t>
  </si>
  <si>
    <t>B1 9-101,2,3-Trichlorobenzene</t>
  </si>
  <si>
    <t>B1 9-101,2,4-Trichlorobenzene</t>
  </si>
  <si>
    <t>B1 9-101,1,1-Trichloroethane</t>
  </si>
  <si>
    <t>B1 9-101,1,2-Trichloroethane</t>
  </si>
  <si>
    <t>B1 9-10Trichloroethene</t>
  </si>
  <si>
    <t>B1 9-10Trichlorofluoromethane</t>
  </si>
  <si>
    <t>B1 9-101,2,3-Trichloropropane</t>
  </si>
  <si>
    <t>B1 9-101,2,4-Trimethylbenzene</t>
  </si>
  <si>
    <t>B1 9-101,3,5-Trimethylbenzene</t>
  </si>
  <si>
    <t>B1 9-10Vinyl chloride</t>
  </si>
  <si>
    <t>B1 9-10Xylene (Total)</t>
  </si>
  <si>
    <t>B1 9-10Acenaphthene</t>
  </si>
  <si>
    <t>B1 9-10Acenaphthylene</t>
  </si>
  <si>
    <t>B1 9-10Anthracene</t>
  </si>
  <si>
    <t>B1 9-10Benzo(a)anthracene</t>
  </si>
  <si>
    <t>B1 9-10Benzo(a)pyrene</t>
  </si>
  <si>
    <t>B1 9-10Benzo(b)fluoranthene</t>
  </si>
  <si>
    <t>B1 9-10Benzo(g,h,i)perylene</t>
  </si>
  <si>
    <t>B1 9-10Benzo(k)fluoranthene</t>
  </si>
  <si>
    <t>B1 9-10Benzoic acid</t>
  </si>
  <si>
    <t>B1 9-10Benzyl alcohol</t>
  </si>
  <si>
    <t>B1 9-104-Bromophenylphenyl ether</t>
  </si>
  <si>
    <t>B1 9-10Butylbenzylphthalate</t>
  </si>
  <si>
    <t>B1 9-104-Chloro-3-methylphenol</t>
  </si>
  <si>
    <t>B1 9-104-Chloroaniline</t>
  </si>
  <si>
    <t>B1 9-10bis(2-Chloroethoxy)methane</t>
  </si>
  <si>
    <t>B1 9-10bis(2-Chloroethyl) ether</t>
  </si>
  <si>
    <t>B1 9-10bis(2-Chloroisopropyl) ether</t>
  </si>
  <si>
    <t>B1 9-102-Chloronaphthalene</t>
  </si>
  <si>
    <t>B1 9-102-Chlorophenol</t>
  </si>
  <si>
    <t>B1 9-104-Chlorophenylphenyl ether</t>
  </si>
  <si>
    <t>B1 9-10Chrysene</t>
  </si>
  <si>
    <t>B1 9-10Dibenz(a,h)anthracene</t>
  </si>
  <si>
    <t>B1 9-10Dibenzofuran</t>
  </si>
  <si>
    <t>B1 9-103,3'-Dichlorobenzidine</t>
  </si>
  <si>
    <t>B1 9-102,4-Dichlorophenol</t>
  </si>
  <si>
    <t>B1 9-10Diethylphthalate</t>
  </si>
  <si>
    <t>B1 9-102,4-Dimethylphenol</t>
  </si>
  <si>
    <t>B1 9-10Dimethylphthalate</t>
  </si>
  <si>
    <t>B1 9-10Di-n-butylphthalate</t>
  </si>
  <si>
    <t>B1 9-104,6-Dinitro-2-methylphenol</t>
  </si>
  <si>
    <t>B1 9-102,4-Dinitrophenol</t>
  </si>
  <si>
    <t>B1 9-102,4-Dinitrotoluene</t>
  </si>
  <si>
    <t>B1 9-102,6-Dinitrotoluene</t>
  </si>
  <si>
    <t>B1 9-10Di-n-octylphthalate</t>
  </si>
  <si>
    <t>B1 9-10bis(2-Ethylhexyl)phthalate</t>
  </si>
  <si>
    <t>B1 9-10Fluoranthene</t>
  </si>
  <si>
    <t>B1 9-10Fluorene</t>
  </si>
  <si>
    <t>B1 9-10Hexachlorobenzene</t>
  </si>
  <si>
    <t>B1 9-10Hexachlorocyclopentadiene</t>
  </si>
  <si>
    <t>B1 9-10Hexachloroethane</t>
  </si>
  <si>
    <t>B1 9-10Indeno(1,2,3-cd)pyrene</t>
  </si>
  <si>
    <t>B1 9-10Isophorone</t>
  </si>
  <si>
    <t>B1 9-102-Methylnaphthalene</t>
  </si>
  <si>
    <t>B1 9-102-Methylphenol(o-Cresol)</t>
  </si>
  <si>
    <t>B1 9-103&amp;4-Methylphenol(m&amp;p Cresol)</t>
  </si>
  <si>
    <t>B1 9-102-Nitroaniline</t>
  </si>
  <si>
    <t>B1 9-103-Nitroaniline</t>
  </si>
  <si>
    <t>B1 9-104-Nitroaniline</t>
  </si>
  <si>
    <t>B1 9-10Nitrobenzene</t>
  </si>
  <si>
    <t>B1 9-102-Nitrophenol</t>
  </si>
  <si>
    <t>B1 9-104-Nitrophenol</t>
  </si>
  <si>
    <t>B1 9-10N-Nitroso-di-n-propylamine</t>
  </si>
  <si>
    <t>B1 9-10N-Nitrosodiphenylamine</t>
  </si>
  <si>
    <t>B1 9-10Pentachlorophenol</t>
  </si>
  <si>
    <t>B1 9-10Phenanthrene</t>
  </si>
  <si>
    <t>B1 9-10Phenol</t>
  </si>
  <si>
    <t>B1 9-10Pyrene</t>
  </si>
  <si>
    <t>B10  13-15Acetone</t>
  </si>
  <si>
    <t>B10  13-15Benzene</t>
  </si>
  <si>
    <t>B10  13-15Bromobenzene</t>
  </si>
  <si>
    <t>B10  13-15Bromochloromethane</t>
  </si>
  <si>
    <t>B10  13-15Bromodichloromethane</t>
  </si>
  <si>
    <t>B10  13-15Bromoform</t>
  </si>
  <si>
    <t>B10  13-15Bromomethane</t>
  </si>
  <si>
    <t>B10  13-152-Butanone (MEK)</t>
  </si>
  <si>
    <t>B10  13-15n-Butylbenzene</t>
  </si>
  <si>
    <t>B10  13-15sec-Butylbenzene</t>
  </si>
  <si>
    <t>B10  13-15tert-Butylbenzene</t>
  </si>
  <si>
    <t>B10  13-15Carbon disulfide</t>
  </si>
  <si>
    <t>B10  13-15Carbon tetrachloride</t>
  </si>
  <si>
    <t>B10  13-15Chlorobenzene</t>
  </si>
  <si>
    <t>B10  13-15Chloroethane</t>
  </si>
  <si>
    <t>B10  13-15Chloroform</t>
  </si>
  <si>
    <t>B10  13-15Chloromethane</t>
  </si>
  <si>
    <t>B10  13-152-Chlorotoluene</t>
  </si>
  <si>
    <t>B10  13-154-Chlorotoluene</t>
  </si>
  <si>
    <t>B10  13-151,2-Dibromo-3-chloropropane</t>
  </si>
  <si>
    <t>B10  13-15Dibromochloromethane</t>
  </si>
  <si>
    <t>B10  13-151,2-Dibromoethane (EDB)</t>
  </si>
  <si>
    <t>B10  13-15Dibromomethane</t>
  </si>
  <si>
    <t>B10  13-151,2-Dichlorobenzene</t>
  </si>
  <si>
    <t>B10  13-151,3-Dichlorobenzene</t>
  </si>
  <si>
    <t>B10  13-151,4-Dichlorobenzene</t>
  </si>
  <si>
    <t>B10  13-15Dichlorodifluoromethane</t>
  </si>
  <si>
    <t>B10  13-151,1-Dichloroethane</t>
  </si>
  <si>
    <t>B10  13-151,2-Dichloroethane</t>
  </si>
  <si>
    <t>B10  13-151,2-Dichloroethene (Total)</t>
  </si>
  <si>
    <t>B10  13-151,1-Dichloroethene</t>
  </si>
  <si>
    <t>B10  13-15cis-1,2-Dichloroethene</t>
  </si>
  <si>
    <t>B10  13-15trans-1,2-Dichloroethene</t>
  </si>
  <si>
    <t>B10  13-151,2-Dichloropropane</t>
  </si>
  <si>
    <t>B10  13-151,3-Dichloropropane</t>
  </si>
  <si>
    <t>B10  13-152,2-Dichloropropane</t>
  </si>
  <si>
    <t>B10  13-151,1-Dichloropropene</t>
  </si>
  <si>
    <t>B10  13-15cis-1,3-Dichloropropene</t>
  </si>
  <si>
    <t>B10  13-15trans-1,3-Dichloropropene</t>
  </si>
  <si>
    <t>B10  13-15Ethylbenzene</t>
  </si>
  <si>
    <t>B10  13-15Hexachloro-1,3-butadiene</t>
  </si>
  <si>
    <t>B10  13-152-Hexanone</t>
  </si>
  <si>
    <t>B10  13-15Isopropylbenzene (Cumene)</t>
  </si>
  <si>
    <t>B10  13-15p-Isopropyltoluene</t>
  </si>
  <si>
    <t>B10  13-15Methylene chloride</t>
  </si>
  <si>
    <t>B10  13-154-Methyl-2-pentanone (MIBK)</t>
  </si>
  <si>
    <t>B10  13-15Methyl-tert-butyl ether</t>
  </si>
  <si>
    <t>B10  13-15Naphthalene</t>
  </si>
  <si>
    <t>B10  13-15n-Propylbenzene</t>
  </si>
  <si>
    <t>B10  13-15Styrene</t>
  </si>
  <si>
    <t>B10  13-151,1,1,2-Tetrachloroethane</t>
  </si>
  <si>
    <t>B10  13-151,1,2,2-Tetrachloroethane</t>
  </si>
  <si>
    <t>B10  13-15Tetrachloroethene</t>
  </si>
  <si>
    <t>B10  13-15Toluene</t>
  </si>
  <si>
    <t>B10  13-151,2,3-Trichlorobenzene</t>
  </si>
  <si>
    <t>B10  13-151,2,4-Trichlorobenzene</t>
  </si>
  <si>
    <t>B10  13-151,1,1-Trichloroethane</t>
  </si>
  <si>
    <t>B10  13-151,1,2-Trichloroethane</t>
  </si>
  <si>
    <t>B10  13-15Trichloroethene</t>
  </si>
  <si>
    <t>B10  13-15Trichlorofluoromethane</t>
  </si>
  <si>
    <t>B10  13-151,2,3-Trichloropropane</t>
  </si>
  <si>
    <t>B10  13-151,2,4-Trimethylbenzene</t>
  </si>
  <si>
    <t>B10  13-151,3,5-Trimethylbenzene</t>
  </si>
  <si>
    <t>B10  13-15Vinyl chloride</t>
  </si>
  <si>
    <t>B10  13-15Xylene (Total)</t>
  </si>
  <si>
    <t>B10  13-15Acenaphthene</t>
  </si>
  <si>
    <t>B10  13-15Acenaphthylene</t>
  </si>
  <si>
    <t>B10  13-15Anthracene</t>
  </si>
  <si>
    <t>B10  13-15Benzo(a)anthracene</t>
  </si>
  <si>
    <t>B10  13-15Benzo(a)pyrene</t>
  </si>
  <si>
    <t>B10  13-15Benzo(b)fluoranthene</t>
  </si>
  <si>
    <t>B10  13-15Benzo(g,h,i)perylene</t>
  </si>
  <si>
    <t>B10  13-15Benzo(k)fluoranthene</t>
  </si>
  <si>
    <t>B10  13-15Benzoic acid</t>
  </si>
  <si>
    <t>B10  13-15Benzyl alcohol</t>
  </si>
  <si>
    <t>B10  13-154-Bromophenylphenyl ether</t>
  </si>
  <si>
    <t>B10  13-15Butylbenzylphthalate</t>
  </si>
  <si>
    <t>B10  13-154-Chloro-3-methylphenol</t>
  </si>
  <si>
    <t>B10  13-154-Chloroaniline</t>
  </si>
  <si>
    <t>B10  13-15bis(2-Chloroethoxy)methane</t>
  </si>
  <si>
    <t>B10  13-15bis(2-Chloroethyl) ether</t>
  </si>
  <si>
    <t>B10  13-15bis(2-Chloroisopropyl) ether</t>
  </si>
  <si>
    <t>B10  13-152-Chloronaphthalene</t>
  </si>
  <si>
    <t>B10  13-152-Chlorophenol</t>
  </si>
  <si>
    <t>B10  13-154-Chlorophenylphenyl ether</t>
  </si>
  <si>
    <t>B10  13-15Chrysene</t>
  </si>
  <si>
    <t>B10  13-15Dibenz(a,h)anthracene</t>
  </si>
  <si>
    <t>B10  13-15Dibenzofuran</t>
  </si>
  <si>
    <t>B10  13-153,3'-Dichlorobenzidine</t>
  </si>
  <si>
    <t>B10  13-152,4-Dichlorophenol</t>
  </si>
  <si>
    <t>B10  13-15Diethylphthalate</t>
  </si>
  <si>
    <t>B10  13-152,4-Dimethylphenol</t>
  </si>
  <si>
    <t>B10  13-15Dimethylphthalate</t>
  </si>
  <si>
    <t>B10  13-15Di-n-butylphthalate</t>
  </si>
  <si>
    <t>B10  13-154,6-Dinitro-2-methylphenol</t>
  </si>
  <si>
    <t>B10  13-152,4-Dinitrophenol</t>
  </si>
  <si>
    <t>B10  13-152,4-Dinitrotoluene</t>
  </si>
  <si>
    <t>B10  13-152,6-Dinitrotoluene</t>
  </si>
  <si>
    <t>B10  13-15Di-n-octylphthalate</t>
  </si>
  <si>
    <t>B10  13-15bis(2-Ethylhexyl)phthalate</t>
  </si>
  <si>
    <t>B10  13-15Fluoranthene</t>
  </si>
  <si>
    <t>B10  13-15Fluorene</t>
  </si>
  <si>
    <t>B10  13-15Hexachlorobenzene</t>
  </si>
  <si>
    <t>B10  13-15Hexachlorocyclopentadiene</t>
  </si>
  <si>
    <t>B10  13-15Hexachloroethane</t>
  </si>
  <si>
    <t>B10  13-15Indeno(1,2,3-cd)pyrene</t>
  </si>
  <si>
    <t>B10  13-15Isophorone</t>
  </si>
  <si>
    <t>B10  13-152-Methylnaphthalene</t>
  </si>
  <si>
    <t>B10  13-152-Methylphenol(o-Cresol)</t>
  </si>
  <si>
    <t>B10  13-153&amp;4-Methylphenol(m&amp;p Cresol)</t>
  </si>
  <si>
    <t>B10  13-152-Nitroaniline</t>
  </si>
  <si>
    <t>B10  13-153-Nitroaniline</t>
  </si>
  <si>
    <t>B10  13-154-Nitroaniline</t>
  </si>
  <si>
    <t>B10  13-15Nitrobenzene</t>
  </si>
  <si>
    <t>B10  13-152-Nitrophenol</t>
  </si>
  <si>
    <t>B10  13-154-Nitrophenol</t>
  </si>
  <si>
    <t>B10  13-15N-Nitroso-di-n-propylamine</t>
  </si>
  <si>
    <t>B10  13-15N-Nitrosodiphenylamine</t>
  </si>
  <si>
    <t>B10  13-15Pentachlorophenol</t>
  </si>
  <si>
    <t>B10  13-15Phenanthrene</t>
  </si>
  <si>
    <t>B10  13-15Phenol</t>
  </si>
  <si>
    <t>B10  13-15Pyrene</t>
  </si>
  <si>
    <t>B10  4-5Acetone</t>
  </si>
  <si>
    <t>B10  4-5Benzene</t>
  </si>
  <si>
    <t>B10  4-5Bromobenzene</t>
  </si>
  <si>
    <t>B10  4-5Bromochloromethane</t>
  </si>
  <si>
    <t>B10  4-5Bromodichloromethane</t>
  </si>
  <si>
    <t>B10  4-5Bromoform</t>
  </si>
  <si>
    <t>B10  4-5Bromomethane</t>
  </si>
  <si>
    <t>B10  4-52-Butanone (MEK)</t>
  </si>
  <si>
    <t>B10  4-5n-Butylbenzene</t>
  </si>
  <si>
    <t>B10  4-5sec-Butylbenzene</t>
  </si>
  <si>
    <t>B10  4-5tert-Butylbenzene</t>
  </si>
  <si>
    <t>B10  4-5Carbon disulfide</t>
  </si>
  <si>
    <t>B10  4-5Carbon tetrachloride</t>
  </si>
  <si>
    <t>B10  4-5Chlorobenzene</t>
  </si>
  <si>
    <t>B10  4-5Chloroethane</t>
  </si>
  <si>
    <t>B10  4-5Chloroform</t>
  </si>
  <si>
    <t>B10  4-5Chloromethane</t>
  </si>
  <si>
    <t>B10  4-52-Chlorotoluene</t>
  </si>
  <si>
    <t>B10  4-54-Chlorotoluene</t>
  </si>
  <si>
    <t>B10  4-51,2-Dibromo-3-chloropropane</t>
  </si>
  <si>
    <t>B10  4-5Dibromochloromethane</t>
  </si>
  <si>
    <t>B10  4-51,2-Dibromoethane (EDB)</t>
  </si>
  <si>
    <t>B10  4-5Dibromomethane</t>
  </si>
  <si>
    <t>B10  4-51,2-Dichlorobenzene</t>
  </si>
  <si>
    <t>B10  4-51,3-Dichlorobenzene</t>
  </si>
  <si>
    <t>B10  4-51,4-Dichlorobenzene</t>
  </si>
  <si>
    <t>B10  4-5Dichlorodifluoromethane</t>
  </si>
  <si>
    <t>B10  4-51,1-Dichloroethane</t>
  </si>
  <si>
    <t>B10  4-51,2-Dichloroethane</t>
  </si>
  <si>
    <t>B10  4-51,2-Dichloroethene (Total)</t>
  </si>
  <si>
    <t>B10  4-51,1-Dichloroethene</t>
  </si>
  <si>
    <t>B10  4-5cis-1,2-Dichloroethene</t>
  </si>
  <si>
    <t>B10  4-5trans-1,2-Dichloroethene</t>
  </si>
  <si>
    <t>B10  4-51,2-Dichloropropane</t>
  </si>
  <si>
    <t>B10  4-51,3-Dichloropropane</t>
  </si>
  <si>
    <t>B10  4-52,2-Dichloropropane</t>
  </si>
  <si>
    <t>B10  4-51,1-Dichloropropene</t>
  </si>
  <si>
    <t>B10  4-5cis-1,3-Dichloropropene</t>
  </si>
  <si>
    <t>B10  4-5trans-1,3-Dichloropropene</t>
  </si>
  <si>
    <t>B10  4-5Ethylbenzene</t>
  </si>
  <si>
    <t>B10  4-5Hexachloro-1,3-butadiene</t>
  </si>
  <si>
    <t>B10  4-52-Hexanone</t>
  </si>
  <si>
    <t>B10  4-5Isopropylbenzene (Cumene)</t>
  </si>
  <si>
    <t>B10  4-5p-Isopropyltoluene</t>
  </si>
  <si>
    <t>B10  4-5Methylene chloride</t>
  </si>
  <si>
    <t>B10  4-54-Methyl-2-pentanone (MIBK)</t>
  </si>
  <si>
    <t>B10  4-5Methyl-tert-butyl ether</t>
  </si>
  <si>
    <t>B10  4-5Naphthalene</t>
  </si>
  <si>
    <t>B10  4-5n-Propylbenzene</t>
  </si>
  <si>
    <t>B10  4-5Styrene</t>
  </si>
  <si>
    <t>B10  4-51,1,1,2-Tetrachloroethane</t>
  </si>
  <si>
    <t>B10  4-51,1,2,2-Tetrachloroethane</t>
  </si>
  <si>
    <t>B10  4-5Tetrachloroethene</t>
  </si>
  <si>
    <t>B10  4-5Toluene</t>
  </si>
  <si>
    <t>B10  4-51,2,3-Trichlorobenzene</t>
  </si>
  <si>
    <t>B10  4-51,2,4-Trichlorobenzene</t>
  </si>
  <si>
    <t>B10  4-51,1,1-Trichloroethane</t>
  </si>
  <si>
    <t>B10  4-51,1,2-Trichloroethane</t>
  </si>
  <si>
    <t>B10  4-5Trichloroethene</t>
  </si>
  <si>
    <t>B10  4-5Trichlorofluoromethane</t>
  </si>
  <si>
    <t>B10  4-51,2,3-Trichloropropane</t>
  </si>
  <si>
    <t>B10  4-51,2,4-Trimethylbenzene</t>
  </si>
  <si>
    <t>B10  4-51,3,5-Trimethylbenzene</t>
  </si>
  <si>
    <t>B10  4-5Vinyl chloride</t>
  </si>
  <si>
    <t>B10  4-5Xylene (Total)</t>
  </si>
  <si>
    <t>B10  4-5Acenaphthene</t>
  </si>
  <si>
    <t>B10  4-5Acenaphthylene</t>
  </si>
  <si>
    <t>B10  4-5Anthracene</t>
  </si>
  <si>
    <t>B10  4-5Benzo(a)anthracene</t>
  </si>
  <si>
    <t>B10  4-5Benzo(a)pyrene</t>
  </si>
  <si>
    <t>B10  4-5Benzo(b)fluoranthene</t>
  </si>
  <si>
    <t>B10  4-5Benzo(g,h,i)perylene</t>
  </si>
  <si>
    <t>B10  4-5Benzo(k)fluoranthene</t>
  </si>
  <si>
    <t>B10  4-5Benzoic acid</t>
  </si>
  <si>
    <t>B10  4-5Benzyl alcohol</t>
  </si>
  <si>
    <t>B10  4-54-Bromophenylphenyl ether</t>
  </si>
  <si>
    <t>B10  4-5Butylbenzylphthalate</t>
  </si>
  <si>
    <t>B10  4-54-Chloro-3-methylphenol</t>
  </si>
  <si>
    <t>B10  4-54-Chloroaniline</t>
  </si>
  <si>
    <t>B10  4-5bis(2-Chloroethoxy)methane</t>
  </si>
  <si>
    <t>B10  4-5bis(2-Chloroethyl) ether</t>
  </si>
  <si>
    <t>B10  4-5bis(2-Chloroisopropyl) ether</t>
  </si>
  <si>
    <t>B10  4-52-Chloronaphthalene</t>
  </si>
  <si>
    <t>B10  4-52-Chlorophenol</t>
  </si>
  <si>
    <t>B10  4-54-Chlorophenylphenyl ether</t>
  </si>
  <si>
    <t>B10  4-5Chrysene</t>
  </si>
  <si>
    <t>B10  4-5Dibenz(a,h)anthracene</t>
  </si>
  <si>
    <t>B10  4-5Dibenzofuran</t>
  </si>
  <si>
    <t>B10  4-53,3'-Dichlorobenzidine</t>
  </si>
  <si>
    <t>B10  4-52,4-Dichlorophenol</t>
  </si>
  <si>
    <t>B10  4-5Diethylphthalate</t>
  </si>
  <si>
    <t>B10  4-52,4-Dimethylphenol</t>
  </si>
  <si>
    <t>B10  4-5Dimethylphthalate</t>
  </si>
  <si>
    <t>B10  4-5Di-n-butylphthalate</t>
  </si>
  <si>
    <t>B10  4-54,6-Dinitro-2-methylphenol</t>
  </si>
  <si>
    <t>B10  4-52,4-Dinitrophenol</t>
  </si>
  <si>
    <t>B10  4-52,4-Dinitrotoluene</t>
  </si>
  <si>
    <t>B10  4-52,6-Dinitrotoluene</t>
  </si>
  <si>
    <t>B10  4-5Di-n-octylphthalate</t>
  </si>
  <si>
    <t>B10  4-5bis(2-Ethylhexyl)phthalate</t>
  </si>
  <si>
    <t>B10  4-5Fluoranthene</t>
  </si>
  <si>
    <t>B10  4-5Fluorene</t>
  </si>
  <si>
    <t>B10  4-5Hexachlorobenzene</t>
  </si>
  <si>
    <t>B10  4-5Hexachlorocyclopentadiene</t>
  </si>
  <si>
    <t>B10  4-5Hexachloroethane</t>
  </si>
  <si>
    <t>B10  4-5Indeno(1,2,3-cd)pyrene</t>
  </si>
  <si>
    <t>B10  4-5Isophorone</t>
  </si>
  <si>
    <t>B10  4-52-Methylnaphthalene</t>
  </si>
  <si>
    <t>B10  4-52-Methylphenol(o-Cresol)</t>
  </si>
  <si>
    <t>B10  4-53&amp;4-Methylphenol(m&amp;p Cresol)</t>
  </si>
  <si>
    <t>B10  4-52-Nitroaniline</t>
  </si>
  <si>
    <t>B10  4-53-Nitroaniline</t>
  </si>
  <si>
    <t>B10  4-54-Nitroaniline</t>
  </si>
  <si>
    <t>B10  4-5Nitrobenzene</t>
  </si>
  <si>
    <t>B10  4-52-Nitrophenol</t>
  </si>
  <si>
    <t>B10  4-54-Nitrophenol</t>
  </si>
  <si>
    <t>B10  4-5N-Nitroso-di-n-propylamine</t>
  </si>
  <si>
    <t>B10  4-5N-Nitrosodiphenylamine</t>
  </si>
  <si>
    <t>B10  4-5Pentachlorophenol</t>
  </si>
  <si>
    <t>B10  4-5Phenanthrene</t>
  </si>
  <si>
    <t>B10  4-5Phenol</t>
  </si>
  <si>
    <t>B10  4-5Pyrene</t>
  </si>
  <si>
    <t>B11 13-15Acetone</t>
  </si>
  <si>
    <t>B11 13-15Benzene</t>
  </si>
  <si>
    <t>B11 13-15Bromobenzene</t>
  </si>
  <si>
    <t>B11 13-15Bromochloromethane</t>
  </si>
  <si>
    <t>B11 13-15Bromodichloromethane</t>
  </si>
  <si>
    <t>B11 13-15Bromoform</t>
  </si>
  <si>
    <t>B11 13-15Bromomethane</t>
  </si>
  <si>
    <t>B11 13-152-Butanone (MEK)</t>
  </si>
  <si>
    <t>B11 13-15n-Butylbenzene</t>
  </si>
  <si>
    <t>B11 13-15sec-Butylbenzene</t>
  </si>
  <si>
    <t>B11 13-15tert-Butylbenzene</t>
  </si>
  <si>
    <t>B11 13-15Carbon disulfide</t>
  </si>
  <si>
    <t>B11 13-15Carbon tetrachloride</t>
  </si>
  <si>
    <t>B11 13-15Chlorobenzene</t>
  </si>
  <si>
    <t>B11 13-15Chloroethane</t>
  </si>
  <si>
    <t>B11 13-15Chloroform</t>
  </si>
  <si>
    <t>B11 13-15Chloromethane</t>
  </si>
  <si>
    <t>B11 13-152-Chlorotoluene</t>
  </si>
  <si>
    <t>B11 13-154-Chlorotoluene</t>
  </si>
  <si>
    <t>B11 13-151,2-Dibromo-3-chloropropane</t>
  </si>
  <si>
    <t>B11 13-15Dibromochloromethane</t>
  </si>
  <si>
    <t>B11 13-151,2-Dibromoethane (EDB)</t>
  </si>
  <si>
    <t>B11 13-15Dibromomethane</t>
  </si>
  <si>
    <t>B11 13-151,2-Dichlorobenzene</t>
  </si>
  <si>
    <t>B11 13-151,3-Dichlorobenzene</t>
  </si>
  <si>
    <t>B11 13-151,4-Dichlorobenzene</t>
  </si>
  <si>
    <t>B11 13-15Dichlorodifluoromethane</t>
  </si>
  <si>
    <t>B11 13-151,1-Dichloroethane</t>
  </si>
  <si>
    <t>B11 13-151,2-Dichloroethane</t>
  </si>
  <si>
    <t>B11 13-151,2-Dichloroethene (Total)</t>
  </si>
  <si>
    <t>B11 13-151,1-Dichloroethene</t>
  </si>
  <si>
    <t>B11 13-15cis-1,2-Dichloroethene</t>
  </si>
  <si>
    <t>B11 13-15trans-1,2-Dichloroethene</t>
  </si>
  <si>
    <t>B11 13-151,2-Dichloropropane</t>
  </si>
  <si>
    <t>B11 13-151,3-Dichloropropane</t>
  </si>
  <si>
    <t>B11 13-152,2-Dichloropropane</t>
  </si>
  <si>
    <t>B11 13-151,1-Dichloropropene</t>
  </si>
  <si>
    <t>B11 13-15cis-1,3-Dichloropropene</t>
  </si>
  <si>
    <t>B11 13-15trans-1,3-Dichloropropene</t>
  </si>
  <si>
    <t>B11 13-15Ethylbenzene</t>
  </si>
  <si>
    <t>B11 13-15Hexachloro-1,3-butadiene</t>
  </si>
  <si>
    <t>B11 13-152-Hexanone</t>
  </si>
  <si>
    <t>B11 13-15Isopropylbenzene (Cumene)</t>
  </si>
  <si>
    <t>B11 13-15p-Isopropyltoluene</t>
  </si>
  <si>
    <t>B11 13-15Methylene chloride</t>
  </si>
  <si>
    <t>B11 13-154-Methyl-2-pentanone (MIBK)</t>
  </si>
  <si>
    <t>B11 13-15Methyl-tert-butyl ether</t>
  </si>
  <si>
    <t>B11 13-15Naphthalene</t>
  </si>
  <si>
    <t>B11 13-15n-Propylbenzene</t>
  </si>
  <si>
    <t>B11 13-15Styrene</t>
  </si>
  <si>
    <t>B11 13-151,1,1,2-Tetrachloroethane</t>
  </si>
  <si>
    <t>B11 13-151,1,2,2-Tetrachloroethane</t>
  </si>
  <si>
    <t>B11 13-15Tetrachloroethene</t>
  </si>
  <si>
    <t>B11 13-15Toluene</t>
  </si>
  <si>
    <t>B11 13-151,2,3-Trichlorobenzene</t>
  </si>
  <si>
    <t>B11 13-151,2,4-Trichlorobenzene</t>
  </si>
  <si>
    <t>B11 13-151,1,1-Trichloroethane</t>
  </si>
  <si>
    <t>B11 13-151,1,2-Trichloroethane</t>
  </si>
  <si>
    <t>B11 13-15Trichloroethene</t>
  </si>
  <si>
    <t>B11 13-15Trichlorofluoromethane</t>
  </si>
  <si>
    <t>B11 13-151,2,3-Trichloropropane</t>
  </si>
  <si>
    <t>B11 13-151,2,4-Trimethylbenzene</t>
  </si>
  <si>
    <t>B11 13-151,3,5-Trimethylbenzene</t>
  </si>
  <si>
    <t>B11 13-15Vinyl chloride</t>
  </si>
  <si>
    <t>B11 13-15Xylene (Total)</t>
  </si>
  <si>
    <t>B11 13-15Acenaphthene</t>
  </si>
  <si>
    <t>B11 13-15Acenaphthylene</t>
  </si>
  <si>
    <t>B11 13-15Anthracene</t>
  </si>
  <si>
    <t>B11 13-15Benzo(a)anthracene</t>
  </si>
  <si>
    <t>B11 13-15Benzo(a)pyrene</t>
  </si>
  <si>
    <t>B11 13-15Benzo(b)fluoranthene</t>
  </si>
  <si>
    <t>B11 13-15Benzo(g,h,i)perylene</t>
  </si>
  <si>
    <t>B11 13-15Benzo(k)fluoranthene</t>
  </si>
  <si>
    <t>B11 13-15Benzoic acid</t>
  </si>
  <si>
    <t>B11 13-15Benzyl alcohol</t>
  </si>
  <si>
    <t>B11 13-154-Bromophenylphenyl ether</t>
  </si>
  <si>
    <t>B11 13-15Butylbenzylphthalate</t>
  </si>
  <si>
    <t>B11 13-154-Chloro-3-methylphenol</t>
  </si>
  <si>
    <t>B11 13-154-Chloroaniline</t>
  </si>
  <si>
    <t>B11 13-15bis(2-Chloroethoxy)methane</t>
  </si>
  <si>
    <t>B11 13-15bis(2-Chloroethyl) ether</t>
  </si>
  <si>
    <t>B11 13-15bis(2-Chloroisopropyl) ether</t>
  </si>
  <si>
    <t>B11 13-152-Chloronaphthalene</t>
  </si>
  <si>
    <t>B11 13-152-Chlorophenol</t>
  </si>
  <si>
    <t>B11 13-154-Chlorophenylphenyl ether</t>
  </si>
  <si>
    <t>B11 13-15Chrysene</t>
  </si>
  <si>
    <t>B11 13-15Dibenz(a,h)anthracene</t>
  </si>
  <si>
    <t>B11 13-15Dibenzofuran</t>
  </si>
  <si>
    <t>B11 13-153,3'-Dichlorobenzidine</t>
  </si>
  <si>
    <t>B11 13-152,4-Dichlorophenol</t>
  </si>
  <si>
    <t>B11 13-15Diethylphthalate</t>
  </si>
  <si>
    <t>B11 13-152,4-Dimethylphenol</t>
  </si>
  <si>
    <t>B11 13-15Dimethylphthalate</t>
  </si>
  <si>
    <t>B11 13-15Di-n-butylphthalate</t>
  </si>
  <si>
    <t>B11 13-154,6-Dinitro-2-methylphenol</t>
  </si>
  <si>
    <t>B11 13-152,4-Dinitrophenol</t>
  </si>
  <si>
    <t>B11 13-152,4-Dinitrotoluene</t>
  </si>
  <si>
    <t>B11 13-152,6-Dinitrotoluene</t>
  </si>
  <si>
    <t>B11 13-15Di-n-octylphthalate</t>
  </si>
  <si>
    <t>B11 13-15bis(2-Ethylhexyl)phthalate</t>
  </si>
  <si>
    <t>B11 13-15Fluoranthene</t>
  </si>
  <si>
    <t>B11 13-15Fluorene</t>
  </si>
  <si>
    <t>B11 13-15Hexachlorobenzene</t>
  </si>
  <si>
    <t>B11 13-15Hexachlorocyclopentadiene</t>
  </si>
  <si>
    <t>B11 13-15Hexachloroethane</t>
  </si>
  <si>
    <t>B11 13-15Indeno(1,2,3-cd)pyrene</t>
  </si>
  <si>
    <t>B11 13-15Isophorone</t>
  </si>
  <si>
    <t>B11 13-152-Methylnaphthalene</t>
  </si>
  <si>
    <t>B11 13-152-Methylphenol(o-Cresol)</t>
  </si>
  <si>
    <t>B11 13-153&amp;4-Methylphenol(m&amp;p Cresol)</t>
  </si>
  <si>
    <t>B11 13-152-Nitroaniline</t>
  </si>
  <si>
    <t>B11 13-153-Nitroaniline</t>
  </si>
  <si>
    <t>B11 13-154-Nitroaniline</t>
  </si>
  <si>
    <t>B11 13-15Nitrobenzene</t>
  </si>
  <si>
    <t>B11 13-152-Nitrophenol</t>
  </si>
  <si>
    <t>B11 13-154-Nitrophenol</t>
  </si>
  <si>
    <t>B11 13-15N-Nitroso-di-n-propylamine</t>
  </si>
  <si>
    <t>B11 13-15N-Nitrosodiphenylamine</t>
  </si>
  <si>
    <t>B11 13-15Pentachlorophenol</t>
  </si>
  <si>
    <t>B11 13-15Phenanthrene</t>
  </si>
  <si>
    <t>B11 13-15Phenol</t>
  </si>
  <si>
    <t>B11 13-15Pyrene</t>
  </si>
  <si>
    <t>B11 19-20Acetone</t>
  </si>
  <si>
    <t>B11 19-20Benzene</t>
  </si>
  <si>
    <t>B11 19-20Bromobenzene</t>
  </si>
  <si>
    <t>B11 19-20Bromochloromethane</t>
  </si>
  <si>
    <t>B11 19-20Bromodichloromethane</t>
  </si>
  <si>
    <t>B11 19-20Bromoform</t>
  </si>
  <si>
    <t>B11 19-20Bromomethane</t>
  </si>
  <si>
    <t>B11 19-202-Butanone (MEK)</t>
  </si>
  <si>
    <t>B11 19-20n-Butylbenzene</t>
  </si>
  <si>
    <t>B11 19-20sec-Butylbenzene</t>
  </si>
  <si>
    <t>B11 19-20tert-Butylbenzene</t>
  </si>
  <si>
    <t>B11 19-20Carbon disulfide</t>
  </si>
  <si>
    <t>B11 19-20Carbon tetrachloride</t>
  </si>
  <si>
    <t>B11 19-20Chlorobenzene</t>
  </si>
  <si>
    <t>B11 19-20Chloroethane</t>
  </si>
  <si>
    <t>B11 19-20Chloroform</t>
  </si>
  <si>
    <t>B11 19-20Chloromethane</t>
  </si>
  <si>
    <t>B11 19-202-Chlorotoluene</t>
  </si>
  <si>
    <t>B11 19-204-Chlorotoluene</t>
  </si>
  <si>
    <t>B11 19-201,2-Dibromo-3-chloropropane</t>
  </si>
  <si>
    <t>B11 19-20Dibromochloromethane</t>
  </si>
  <si>
    <t>B11 19-201,2-Dibromoethane (EDB)</t>
  </si>
  <si>
    <t>B11 19-20Dibromomethane</t>
  </si>
  <si>
    <t>B11 19-201,2-Dichlorobenzene</t>
  </si>
  <si>
    <t>B11 19-201,3-Dichlorobenzene</t>
  </si>
  <si>
    <t>B11 19-201,4-Dichlorobenzene</t>
  </si>
  <si>
    <t>B11 19-20Dichlorodifluoromethane</t>
  </si>
  <si>
    <t>B11 19-201,1-Dichloroethane</t>
  </si>
  <si>
    <t>B11 19-201,2-Dichloroethane</t>
  </si>
  <si>
    <t>B11 19-201,2-Dichloroethene (Total)</t>
  </si>
  <si>
    <t>B11 19-201,1-Dichloroethene</t>
  </si>
  <si>
    <t>B11 19-20cis-1,2-Dichloroethene</t>
  </si>
  <si>
    <t>B11 19-20trans-1,2-Dichloroethene</t>
  </si>
  <si>
    <t>B11 19-201,2-Dichloropropane</t>
  </si>
  <si>
    <t>B11 19-201,3-Dichloropropane</t>
  </si>
  <si>
    <t>B11 19-202,2-Dichloropropane</t>
  </si>
  <si>
    <t>B11 19-201,1-Dichloropropene</t>
  </si>
  <si>
    <t>B11 19-20cis-1,3-Dichloropropene</t>
  </si>
  <si>
    <t>B11 19-20trans-1,3-Dichloropropene</t>
  </si>
  <si>
    <t>B11 19-20Ethylbenzene</t>
  </si>
  <si>
    <t>B11 19-20Hexachloro-1,3-butadiene</t>
  </si>
  <si>
    <t>B11 19-202-Hexanone</t>
  </si>
  <si>
    <t>B11 19-20Isopropylbenzene (Cumene)</t>
  </si>
  <si>
    <t>B11 19-20p-Isopropyltoluene</t>
  </si>
  <si>
    <t>B11 19-20Methylene chloride</t>
  </si>
  <si>
    <t>B11 19-204-Methyl-2-pentanone (MIBK)</t>
  </si>
  <si>
    <t>B11 19-20Methyl-tert-butyl ether</t>
  </si>
  <si>
    <t>B11 19-20Naphthalene</t>
  </si>
  <si>
    <t>B11 19-20n-Propylbenzene</t>
  </si>
  <si>
    <t>B11 19-20Styrene</t>
  </si>
  <si>
    <t>B11 19-201,1,1,2-Tetrachloroethane</t>
  </si>
  <si>
    <t>B11 19-201,1,2,2-Tetrachloroethane</t>
  </si>
  <si>
    <t>B11 19-20Tetrachloroethene</t>
  </si>
  <si>
    <t>B11 19-20Toluene</t>
  </si>
  <si>
    <t>B11 19-201,2,3-Trichlorobenzene</t>
  </si>
  <si>
    <t>B11 19-201,2,4-Trichlorobenzene</t>
  </si>
  <si>
    <t>B11 19-201,1,1-Trichloroethane</t>
  </si>
  <si>
    <t>B11 19-201,1,2-Trichloroethane</t>
  </si>
  <si>
    <t>B11 19-20Trichloroethene</t>
  </si>
  <si>
    <t>B11 19-20Trichlorofluoromethane</t>
  </si>
  <si>
    <t>B11 19-201,2,3-Trichloropropane</t>
  </si>
  <si>
    <t>B11 19-201,2,4-Trimethylbenzene</t>
  </si>
  <si>
    <t>B11 19-201,3,5-Trimethylbenzene</t>
  </si>
  <si>
    <t>B11 19-20Vinyl chloride</t>
  </si>
  <si>
    <t>B11 19-20Xylene (Total)</t>
  </si>
  <si>
    <t>B11 19-20Acenaphthene</t>
  </si>
  <si>
    <t>B11 19-20Acenaphthylene</t>
  </si>
  <si>
    <t>B11 19-20Anthracene</t>
  </si>
  <si>
    <t>B11 19-20Benzo(a)anthracene</t>
  </si>
  <si>
    <t>B11 19-20Benzo(a)pyrene</t>
  </si>
  <si>
    <t>B11 19-20Benzo(b)fluoranthene</t>
  </si>
  <si>
    <t>B11 19-20Benzo(g,h,i)perylene</t>
  </si>
  <si>
    <t>B11 19-20Benzo(k)fluoranthene</t>
  </si>
  <si>
    <t>B11 19-20Benzoic acid</t>
  </si>
  <si>
    <t>B11 19-20Benzyl alcohol</t>
  </si>
  <si>
    <t>B11 19-204-Bromophenylphenyl ether</t>
  </si>
  <si>
    <t>B11 19-20Butylbenzylphthalate</t>
  </si>
  <si>
    <t>B11 19-204-Chloro-3-methylphenol</t>
  </si>
  <si>
    <t>B11 19-204-Chloroaniline</t>
  </si>
  <si>
    <t>B11 19-20bis(2-Chloroethoxy)methane</t>
  </si>
  <si>
    <t>B11 19-20bis(2-Chloroethyl) ether</t>
  </si>
  <si>
    <t>B11 19-20bis(2-Chloroisopropyl) ether</t>
  </si>
  <si>
    <t>B11 19-202-Chloronaphthalene</t>
  </si>
  <si>
    <t>B11 19-202-Chlorophenol</t>
  </si>
  <si>
    <t>B11 19-204-Chlorophenylphenyl ether</t>
  </si>
  <si>
    <t>B11 19-20Chrysene</t>
  </si>
  <si>
    <t>B11 19-20Dibenz(a,h)anthracene</t>
  </si>
  <si>
    <t>B11 19-20Dibenzofuran</t>
  </si>
  <si>
    <t>B11 19-203,3'-Dichlorobenzidine</t>
  </si>
  <si>
    <t>B11 19-202,4-Dichlorophenol</t>
  </si>
  <si>
    <t>B11 19-20Diethylphthalate</t>
  </si>
  <si>
    <t>B11 19-202,4-Dimethylphenol</t>
  </si>
  <si>
    <t>B11 19-20Dimethylphthalate</t>
  </si>
  <si>
    <t>B11 19-20Di-n-butylphthalate</t>
  </si>
  <si>
    <t>B11 19-204,6-Dinitro-2-methylphenol</t>
  </si>
  <si>
    <t>B11 19-202,4-Dinitrophenol</t>
  </si>
  <si>
    <t>B11 19-202,4-Dinitrotoluene</t>
  </si>
  <si>
    <t>B11 19-202,6-Dinitrotoluene</t>
  </si>
  <si>
    <t>B11 19-20Di-n-octylphthalate</t>
  </si>
  <si>
    <t>B11 19-20bis(2-Ethylhexyl)phthalate</t>
  </si>
  <si>
    <t>B11 19-20Fluoranthene</t>
  </si>
  <si>
    <t>B11 19-20Fluorene</t>
  </si>
  <si>
    <t>B11 19-20Hexachlorobenzene</t>
  </si>
  <si>
    <t>B11 19-20Hexachlorocyclopentadiene</t>
  </si>
  <si>
    <t>B11 19-20Hexachloroethane</t>
  </si>
  <si>
    <t>B11 19-20Indeno(1,2,3-cd)pyrene</t>
  </si>
  <si>
    <t>B11 19-20Isophorone</t>
  </si>
  <si>
    <t>B11 19-202-Methylnaphthalene</t>
  </si>
  <si>
    <t>B11 19-202-Methylphenol(o-Cresol)</t>
  </si>
  <si>
    <t>B11 19-203&amp;4-Methylphenol(m&amp;p Cresol)</t>
  </si>
  <si>
    <t>B11 19-202-Nitroaniline</t>
  </si>
  <si>
    <t>B11 19-203-Nitroaniline</t>
  </si>
  <si>
    <t>B11 19-204-Nitroaniline</t>
  </si>
  <si>
    <t>B11 19-20Nitrobenzene</t>
  </si>
  <si>
    <t>B11 19-202-Nitrophenol</t>
  </si>
  <si>
    <t>B11 19-204-Nitrophenol</t>
  </si>
  <si>
    <t>B11 19-20N-Nitroso-di-n-propylamine</t>
  </si>
  <si>
    <t>B11 19-20N-Nitrosodiphenylamine</t>
  </si>
  <si>
    <t>B11 19-20Pentachlorophenol</t>
  </si>
  <si>
    <t>B11 19-20Phenanthrene</t>
  </si>
  <si>
    <t>B11 19-20Phenol</t>
  </si>
  <si>
    <t>B11 19-20Pyrene</t>
  </si>
  <si>
    <t>B11 3-5Acetone</t>
  </si>
  <si>
    <t>B11 3-5Benzene</t>
  </si>
  <si>
    <t>B11 3-5Bromobenzene</t>
  </si>
  <si>
    <t>B11 3-5Bromochloromethane</t>
  </si>
  <si>
    <t>B11 3-5Bromodichloromethane</t>
  </si>
  <si>
    <t>B11 3-5Bromoform</t>
  </si>
  <si>
    <t>B11 3-5Bromomethane</t>
  </si>
  <si>
    <t>B11 3-52-Butanone (MEK)</t>
  </si>
  <si>
    <t>B11 3-5n-Butylbenzene</t>
  </si>
  <si>
    <t>B11 3-5sec-Butylbenzene</t>
  </si>
  <si>
    <t>B11 3-5tert-Butylbenzene</t>
  </si>
  <si>
    <t>B11 3-5Carbon disulfide</t>
  </si>
  <si>
    <t>B11 3-5Carbon tetrachloride</t>
  </si>
  <si>
    <t>B11 3-5Chlorobenzene</t>
  </si>
  <si>
    <t>B11 3-5Chloroethane</t>
  </si>
  <si>
    <t>B11 3-5Chloroform</t>
  </si>
  <si>
    <t>B11 3-5Chloromethane</t>
  </si>
  <si>
    <t>B11 3-52-Chlorotoluene</t>
  </si>
  <si>
    <t>B11 3-54-Chlorotoluene</t>
  </si>
  <si>
    <t>B11 3-51,2-Dibromo-3-chloropropane</t>
  </si>
  <si>
    <t>B11 3-5Dibromochloromethane</t>
  </si>
  <si>
    <t>B11 3-51,2-Dibromoethane (EDB)</t>
  </si>
  <si>
    <t>B11 3-5Dibromomethane</t>
  </si>
  <si>
    <t>B11 3-51,2-Dichlorobenzene</t>
  </si>
  <si>
    <t>B11 3-51,3-Dichlorobenzene</t>
  </si>
  <si>
    <t>B11 3-51,4-Dichlorobenzene</t>
  </si>
  <si>
    <t>B11 3-5Dichlorodifluoromethane</t>
  </si>
  <si>
    <t>B11 3-51,1-Dichloroethane</t>
  </si>
  <si>
    <t>B11 3-51,2-Dichloroethane</t>
  </si>
  <si>
    <t>B11 3-51,2-Dichloroethene (Total)</t>
  </si>
  <si>
    <t>B11 3-51,1-Dichloroethene</t>
  </si>
  <si>
    <t>B11 3-5cis-1,2-Dichloroethene</t>
  </si>
  <si>
    <t>B11 3-5trans-1,2-Dichloroethene</t>
  </si>
  <si>
    <t>B11 3-51,2-Dichloropropane</t>
  </si>
  <si>
    <t>B11 3-51,3-Dichloropropane</t>
  </si>
  <si>
    <t>B11 3-52,2-Dichloropropane</t>
  </si>
  <si>
    <t>B11 3-51,1-Dichloropropene</t>
  </si>
  <si>
    <t>B11 3-5cis-1,3-Dichloropropene</t>
  </si>
  <si>
    <t>B11 3-5trans-1,3-Dichloropropene</t>
  </si>
  <si>
    <t>B11 3-5Ethylbenzene</t>
  </si>
  <si>
    <t>B11 3-5Hexachloro-1,3-butadiene</t>
  </si>
  <si>
    <t>B11 3-52-Hexanone</t>
  </si>
  <si>
    <t>B11 3-5Isopropylbenzene (Cumene)</t>
  </si>
  <si>
    <t>B11 3-5p-Isopropyltoluene</t>
  </si>
  <si>
    <t>B11 3-5Methylene chloride</t>
  </si>
  <si>
    <t>B11 3-54-Methyl-2-pentanone (MIBK)</t>
  </si>
  <si>
    <t>B11 3-5Methyl-tert-butyl ether</t>
  </si>
  <si>
    <t>B11 3-5Naphthalene</t>
  </si>
  <si>
    <t>B11 3-5n-Propylbenzene</t>
  </si>
  <si>
    <t>B11 3-5Styrene</t>
  </si>
  <si>
    <t>B11 3-51,1,1,2-Tetrachloroethane</t>
  </si>
  <si>
    <t>B11 3-51,1,2,2-Tetrachloroethane</t>
  </si>
  <si>
    <t>B11 3-5Tetrachloroethene</t>
  </si>
  <si>
    <t>B11 3-5Toluene</t>
  </si>
  <si>
    <t>B11 3-51,2,3-Trichlorobenzene</t>
  </si>
  <si>
    <t>B11 3-51,2,4-Trichlorobenzene</t>
  </si>
  <si>
    <t>B11 3-51,1,1-Trichloroethane</t>
  </si>
  <si>
    <t>B11 3-51,1,2-Trichloroethane</t>
  </si>
  <si>
    <t>B11 3-5Trichloroethene</t>
  </si>
  <si>
    <t>B11 3-5Trichlorofluoromethane</t>
  </si>
  <si>
    <t>B11 3-51,2,3-Trichloropropane</t>
  </si>
  <si>
    <t>B11 3-51,2,4-Trimethylbenzene</t>
  </si>
  <si>
    <t>B11 3-51,3,5-Trimethylbenzene</t>
  </si>
  <si>
    <t>B11 3-5Vinyl chloride</t>
  </si>
  <si>
    <t>B11 3-5Xylene (Total)</t>
  </si>
  <si>
    <t>B11 3-5Acenaphthene</t>
  </si>
  <si>
    <t>B11 3-5Acenaphthylene</t>
  </si>
  <si>
    <t>B11 3-5Anthracene</t>
  </si>
  <si>
    <t>B11 3-5Benzo(a)anthracene</t>
  </si>
  <si>
    <t>B11 3-5Benzo(a)pyrene</t>
  </si>
  <si>
    <t>B11 3-5Benzo(b)fluoranthene</t>
  </si>
  <si>
    <t>B11 3-5Benzo(g,h,i)perylene</t>
  </si>
  <si>
    <t>B11 3-5Benzo(k)fluoranthene</t>
  </si>
  <si>
    <t>B11 3-5Benzoic acid</t>
  </si>
  <si>
    <t>B11 3-5Benzyl alcohol</t>
  </si>
  <si>
    <t>B11 3-54-Bromophenylphenyl ether</t>
  </si>
  <si>
    <t>B11 3-5Butylbenzylphthalate</t>
  </si>
  <si>
    <t>B11 3-54-Chloro-3-methylphenol</t>
  </si>
  <si>
    <t>B11 3-54-Chloroaniline</t>
  </si>
  <si>
    <t>B11 3-5bis(2-Chloroethoxy)methane</t>
  </si>
  <si>
    <t>B11 3-5bis(2-Chloroethyl) ether</t>
  </si>
  <si>
    <t>B11 3-5bis(2-Chloroisopropyl) ether</t>
  </si>
  <si>
    <t>B11 3-52-Chloronaphthalene</t>
  </si>
  <si>
    <t>B11 3-52-Chlorophenol</t>
  </si>
  <si>
    <t>B11 3-54-Chlorophenylphenyl ether</t>
  </si>
  <si>
    <t>B11 3-5Chrysene</t>
  </si>
  <si>
    <t>B11 3-5Dibenz(a,h)anthracene</t>
  </si>
  <si>
    <t>B11 3-5Dibenzofuran</t>
  </si>
  <si>
    <t>B11 3-53,3'-Dichlorobenzidine</t>
  </si>
  <si>
    <t>B11 3-52,4-Dichlorophenol</t>
  </si>
  <si>
    <t>B11 3-5Diethylphthalate</t>
  </si>
  <si>
    <t>B11 3-52,4-Dimethylphenol</t>
  </si>
  <si>
    <t>B11 3-5Dimethylphthalate</t>
  </si>
  <si>
    <t>B11 3-5Di-n-butylphthalate</t>
  </si>
  <si>
    <t>B11 3-54,6-Dinitro-2-methylphenol</t>
  </si>
  <si>
    <t>B11 3-52,4-Dinitrophenol</t>
  </si>
  <si>
    <t>B11 3-52,4-Dinitrotoluene</t>
  </si>
  <si>
    <t>B11 3-52,6-Dinitrotoluene</t>
  </si>
  <si>
    <t>B11 3-5Di-n-octylphthalate</t>
  </si>
  <si>
    <t>B11 3-5bis(2-Ethylhexyl)phthalate</t>
  </si>
  <si>
    <t>B11 3-5Fluoranthene</t>
  </si>
  <si>
    <t>B11 3-5Fluorene</t>
  </si>
  <si>
    <t>B11 3-5Hexachlorobenzene</t>
  </si>
  <si>
    <t>B11 3-5Hexachlorocyclopentadiene</t>
  </si>
  <si>
    <t>B11 3-5Hexachloroethane</t>
  </si>
  <si>
    <t>B11 3-5Indeno(1,2,3-cd)pyrene</t>
  </si>
  <si>
    <t>B11 3-5Isophorone</t>
  </si>
  <si>
    <t>B11 3-52-Methylnaphthalene</t>
  </si>
  <si>
    <t>B11 3-52-Methylphenol(o-Cresol)</t>
  </si>
  <si>
    <t>B11 3-53&amp;4-Methylphenol(m&amp;p Cresol)</t>
  </si>
  <si>
    <t>B11 3-52-Nitroaniline</t>
  </si>
  <si>
    <t>B11 3-53-Nitroaniline</t>
  </si>
  <si>
    <t>B11 3-54-Nitroaniline</t>
  </si>
  <si>
    <t>B11 3-5Nitrobenzene</t>
  </si>
  <si>
    <t>B11 3-52-Nitrophenol</t>
  </si>
  <si>
    <t>B11 3-54-Nitrophenol</t>
  </si>
  <si>
    <t>B11 3-5N-Nitroso-di-n-propylamine</t>
  </si>
  <si>
    <t>B11 3-5N-Nitrosodiphenylamine</t>
  </si>
  <si>
    <t>B11 3-5Pentachlorophenol</t>
  </si>
  <si>
    <t>B11 3-5Phenanthrene</t>
  </si>
  <si>
    <t>B11 3-5Phenol</t>
  </si>
  <si>
    <t>B11 3-5Pyrene</t>
  </si>
  <si>
    <t>B12 13-15Acetone</t>
  </si>
  <si>
    <t>B12 13-15Benzene</t>
  </si>
  <si>
    <t>B12 13-15Bromobenzene</t>
  </si>
  <si>
    <t>B12 13-15Bromochloromethane</t>
  </si>
  <si>
    <t>B12 13-15Bromodichloromethane</t>
  </si>
  <si>
    <t>B12 13-15Bromoform</t>
  </si>
  <si>
    <t>B12 13-15Bromomethane</t>
  </si>
  <si>
    <t>B12 13-152-Butanone (MEK)</t>
  </si>
  <si>
    <t>B12 13-15n-Butylbenzene</t>
  </si>
  <si>
    <t>B12 13-15sec-Butylbenzene</t>
  </si>
  <si>
    <t>B12 13-15tert-Butylbenzene</t>
  </si>
  <si>
    <t>B12 13-15Carbon disulfide</t>
  </si>
  <si>
    <t>B12 13-15Carbon tetrachloride</t>
  </si>
  <si>
    <t>B12 13-15Chlorobenzene</t>
  </si>
  <si>
    <t>B12 13-15Chloroethane</t>
  </si>
  <si>
    <t>B12 13-15Chloroform</t>
  </si>
  <si>
    <t>B12 13-15Chloromethane</t>
  </si>
  <si>
    <t>B12 13-152-Chlorotoluene</t>
  </si>
  <si>
    <t>B12 13-154-Chlorotoluene</t>
  </si>
  <si>
    <t>B12 13-151,2-Dibromo-3-chloropropane</t>
  </si>
  <si>
    <t>B12 13-15Dibromochloromethane</t>
  </si>
  <si>
    <t>B12 13-151,2-Dibromoethane (EDB)</t>
  </si>
  <si>
    <t>B12 13-15Dibromomethane</t>
  </si>
  <si>
    <t>B12 13-151,2-Dichlorobenzene</t>
  </si>
  <si>
    <t>B12 13-151,3-Dichlorobenzene</t>
  </si>
  <si>
    <t>B12 13-151,4-Dichlorobenzene</t>
  </si>
  <si>
    <t>B12 13-15Dichlorodifluoromethane</t>
  </si>
  <si>
    <t>B12 13-151,1-Dichloroethane</t>
  </si>
  <si>
    <t>B12 13-151,2-Dichloroethane</t>
  </si>
  <si>
    <t>B12 13-151,2-Dichloroethene (Total)</t>
  </si>
  <si>
    <t>B12 13-151,1-Dichloroethene</t>
  </si>
  <si>
    <t>B12 13-15cis-1,2-Dichloroethene</t>
  </si>
  <si>
    <t>B12 13-15trans-1,2-Dichloroethene</t>
  </si>
  <si>
    <t>B12 13-151,2-Dichloropropane</t>
  </si>
  <si>
    <t>B12 13-151,3-Dichloropropane</t>
  </si>
  <si>
    <t>B12 13-152,2-Dichloropropane</t>
  </si>
  <si>
    <t>B12 13-151,1-Dichloropropene</t>
  </si>
  <si>
    <t>B12 13-15cis-1,3-Dichloropropene</t>
  </si>
  <si>
    <t>B12 13-15trans-1,3-Dichloropropene</t>
  </si>
  <si>
    <t>B12 13-15Ethylbenzene</t>
  </si>
  <si>
    <t>B12 13-15Hexachloro-1,3-butadiene</t>
  </si>
  <si>
    <t>B12 13-152-Hexanone</t>
  </si>
  <si>
    <t>B12 13-15Isopropylbenzene (Cumene)</t>
  </si>
  <si>
    <t>B12 13-15p-Isopropyltoluene</t>
  </si>
  <si>
    <t>B12 13-15Methylene chloride</t>
  </si>
  <si>
    <t>B12 13-154-Methyl-2-pentanone (MIBK)</t>
  </si>
  <si>
    <t>B12 13-15Methyl-tert-butyl ether</t>
  </si>
  <si>
    <t>B12 13-15Naphthalene</t>
  </si>
  <si>
    <t>B12 13-15n-Propylbenzene</t>
  </si>
  <si>
    <t>B12 13-15Styrene</t>
  </si>
  <si>
    <t>B12 13-151,1,1,2-Tetrachloroethane</t>
  </si>
  <si>
    <t>B12 13-151,1,2,2-Tetrachloroethane</t>
  </si>
  <si>
    <t>B12 13-15Tetrachloroethene</t>
  </si>
  <si>
    <t>B12 13-15Toluene</t>
  </si>
  <si>
    <t>B12 13-151,2,3-Trichlorobenzene</t>
  </si>
  <si>
    <t>B12 13-151,2,4-Trichlorobenzene</t>
  </si>
  <si>
    <t>B12 13-151,1,1-Trichloroethane</t>
  </si>
  <si>
    <t>B12 13-151,1,2-Trichloroethane</t>
  </si>
  <si>
    <t>B12 13-15Trichloroethene</t>
  </si>
  <si>
    <t>B12 13-15Trichlorofluoromethane</t>
  </si>
  <si>
    <t>B12 13-151,2,3-Trichloropropane</t>
  </si>
  <si>
    <t>B12 13-151,2,4-Trimethylbenzene</t>
  </si>
  <si>
    <t>B12 13-151,3,5-Trimethylbenzene</t>
  </si>
  <si>
    <t>B12 13-15Vinyl chloride</t>
  </si>
  <si>
    <t>B12 13-15Xylene (Total)</t>
  </si>
  <si>
    <t>B12 13-15Acenaphthene</t>
  </si>
  <si>
    <t>B12 13-15Acenaphthylene</t>
  </si>
  <si>
    <t>B12 13-15Anthracene</t>
  </si>
  <si>
    <t>B12 13-15Benzo(a)anthracene</t>
  </si>
  <si>
    <t>B12 13-15Benzo(a)pyrene</t>
  </si>
  <si>
    <t>B12 13-15Benzo(b)fluoranthene</t>
  </si>
  <si>
    <t>B12 13-15Benzo(g,h,i)perylene</t>
  </si>
  <si>
    <t>B12 13-15Benzo(k)fluoranthene</t>
  </si>
  <si>
    <t>B12 13-15Benzoic acid</t>
  </si>
  <si>
    <t>B12 13-15Benzyl alcohol</t>
  </si>
  <si>
    <t>B12 13-154-Bromophenylphenyl ether</t>
  </si>
  <si>
    <t>B12 13-15Butylbenzylphthalate</t>
  </si>
  <si>
    <t>B12 13-154-Chloro-3-methylphenol</t>
  </si>
  <si>
    <t>B12 13-154-Chloroaniline</t>
  </si>
  <si>
    <t>B12 13-15bis(2-Chloroethoxy)methane</t>
  </si>
  <si>
    <t>B12 13-15bis(2-Chloroethyl) ether</t>
  </si>
  <si>
    <t>B12 13-15bis(2-Chloroisopropyl) ether</t>
  </si>
  <si>
    <t>B12 13-152-Chloronaphthalene</t>
  </si>
  <si>
    <t>B12 13-152-Chlorophenol</t>
  </si>
  <si>
    <t>B12 13-154-Chlorophenylphenyl ether</t>
  </si>
  <si>
    <t>B12 13-15Chrysene</t>
  </si>
  <si>
    <t>B12 13-15Dibenz(a,h)anthracene</t>
  </si>
  <si>
    <t>B12 13-15Dibenzofuran</t>
  </si>
  <si>
    <t>B12 13-153,3'-Dichlorobenzidine</t>
  </si>
  <si>
    <t>B12 13-152,4-Dichlorophenol</t>
  </si>
  <si>
    <t>B12 13-15Diethylphthalate</t>
  </si>
  <si>
    <t>B12 13-152,4-Dimethylphenol</t>
  </si>
  <si>
    <t>B12 13-15Dimethylphthalate</t>
  </si>
  <si>
    <t>B12 13-15Di-n-butylphthalate</t>
  </si>
  <si>
    <t>B12 13-154,6-Dinitro-2-methylphenol</t>
  </si>
  <si>
    <t>B12 13-152,4-Dinitrophenol</t>
  </si>
  <si>
    <t>B12 13-152,4-Dinitrotoluene</t>
  </si>
  <si>
    <t>B12 13-152,6-Dinitrotoluene</t>
  </si>
  <si>
    <t>B12 13-15Di-n-octylphthalate</t>
  </si>
  <si>
    <t>B12 13-15bis(2-Ethylhexyl)phthalate</t>
  </si>
  <si>
    <t>B12 13-15Fluoranthene</t>
  </si>
  <si>
    <t>B12 13-15Fluorene</t>
  </si>
  <si>
    <t>B12 13-15Hexachlorobenzene</t>
  </si>
  <si>
    <t>B12 13-15Hexachlorocyclopentadiene</t>
  </si>
  <si>
    <t>B12 13-15Hexachloroethane</t>
  </si>
  <si>
    <t>B12 13-15Indeno(1,2,3-cd)pyrene</t>
  </si>
  <si>
    <t>B12 13-15Isophorone</t>
  </si>
  <si>
    <t>B12 13-152-Methylnaphthalene</t>
  </si>
  <si>
    <t>B12 13-152-Methylphenol(o-Cresol)</t>
  </si>
  <si>
    <t>B12 13-153&amp;4-Methylphenol(m&amp;p Cresol)</t>
  </si>
  <si>
    <t>B12 13-152-Nitroaniline</t>
  </si>
  <si>
    <t>B12 13-153-Nitroaniline</t>
  </si>
  <si>
    <t>B12 13-154-Nitroaniline</t>
  </si>
  <si>
    <t>B12 13-15Nitrobenzene</t>
  </si>
  <si>
    <t>B12 13-152-Nitrophenol</t>
  </si>
  <si>
    <t>B12 13-154-Nitrophenol</t>
  </si>
  <si>
    <t>B12 13-15N-Nitroso-di-n-propylamine</t>
  </si>
  <si>
    <t>B12 13-15N-Nitrosodiphenylamine</t>
  </si>
  <si>
    <t>B12 13-15Pentachlorophenol</t>
  </si>
  <si>
    <t>B12 13-15Phenanthrene</t>
  </si>
  <si>
    <t>B12 13-15Phenol</t>
  </si>
  <si>
    <t>B12 13-15Pyrene</t>
  </si>
  <si>
    <t>B12 2-4Acetone</t>
  </si>
  <si>
    <t>B12 2-4Benzene</t>
  </si>
  <si>
    <t>B12 2-4Bromobenzene</t>
  </si>
  <si>
    <t>B12 2-4Bromochloromethane</t>
  </si>
  <si>
    <t>B12 2-4Bromodichloromethane</t>
  </si>
  <si>
    <t>B12 2-4Bromoform</t>
  </si>
  <si>
    <t>B12 2-4Bromomethane</t>
  </si>
  <si>
    <t>B12 2-42-Butanone (MEK)</t>
  </si>
  <si>
    <t>B12 2-4n-Butylbenzene</t>
  </si>
  <si>
    <t>B12 2-4sec-Butylbenzene</t>
  </si>
  <si>
    <t>B12 2-4tert-Butylbenzene</t>
  </si>
  <si>
    <t>B12 2-4Carbon disulfide</t>
  </si>
  <si>
    <t>B12 2-4Carbon tetrachloride</t>
  </si>
  <si>
    <t>B12 2-4Chlorobenzene</t>
  </si>
  <si>
    <t>B12 2-4Chloroethane</t>
  </si>
  <si>
    <t>B12 2-4Chloroform</t>
  </si>
  <si>
    <t>B12 2-4Chloromethane</t>
  </si>
  <si>
    <t>B12 2-42-Chlorotoluene</t>
  </si>
  <si>
    <t>B12 2-44-Chlorotoluene</t>
  </si>
  <si>
    <t>B12 2-41,2-Dibromo-3-chloropropane</t>
  </si>
  <si>
    <t>B12 2-4Dibromochloromethane</t>
  </si>
  <si>
    <t>B12 2-41,2-Dibromoethane (EDB)</t>
  </si>
  <si>
    <t>B12 2-4Dibromomethane</t>
  </si>
  <si>
    <t>B12 2-41,2-Dichlorobenzene</t>
  </si>
  <si>
    <t>B12 2-41,3-Dichlorobenzene</t>
  </si>
  <si>
    <t>B12 2-41,4-Dichlorobenzene</t>
  </si>
  <si>
    <t>B12 2-4Dichlorodifluoromethane</t>
  </si>
  <si>
    <t>B12 2-41,1-Dichloroethane</t>
  </si>
  <si>
    <t>B12 2-41,2-Dichloroethane</t>
  </si>
  <si>
    <t>B12 2-41,2-Dichloroethene (Total)</t>
  </si>
  <si>
    <t>B12 2-41,1-Dichloroethene</t>
  </si>
  <si>
    <t>B12 2-4cis-1,2-Dichloroethene</t>
  </si>
  <si>
    <t>B12 2-4trans-1,2-Dichloroethene</t>
  </si>
  <si>
    <t>B12 2-41,2-Dichloropropane</t>
  </si>
  <si>
    <t>B12 2-41,3-Dichloropropane</t>
  </si>
  <si>
    <t>B12 2-42,2-Dichloropropane</t>
  </si>
  <si>
    <t>B12 2-41,1-Dichloropropene</t>
  </si>
  <si>
    <t>B12 2-4cis-1,3-Dichloropropene</t>
  </si>
  <si>
    <t>B12 2-4trans-1,3-Dichloropropene</t>
  </si>
  <si>
    <t>B12 2-4Ethylbenzene</t>
  </si>
  <si>
    <t>B12 2-4Hexachloro-1,3-butadiene</t>
  </si>
  <si>
    <t>B12 2-42-Hexanone</t>
  </si>
  <si>
    <t>B12 2-4Isopropylbenzene (Cumene)</t>
  </si>
  <si>
    <t>B12 2-4p-Isopropyltoluene</t>
  </si>
  <si>
    <t>B12 2-4Methylene chloride</t>
  </si>
  <si>
    <t>B12 2-44-Methyl-2-pentanone (MIBK)</t>
  </si>
  <si>
    <t>B12 2-4Methyl-tert-butyl ether</t>
  </si>
  <si>
    <t>B12 2-4Naphthalene</t>
  </si>
  <si>
    <t>B12 2-4n-Propylbenzene</t>
  </si>
  <si>
    <t>B12 2-4Styrene</t>
  </si>
  <si>
    <t>B12 2-41,1,1,2-Tetrachloroethane</t>
  </si>
  <si>
    <t>B12 2-41,1,2,2-Tetrachloroethane</t>
  </si>
  <si>
    <t>B12 2-4Tetrachloroethene</t>
  </si>
  <si>
    <t>B12 2-4Toluene</t>
  </si>
  <si>
    <t>B12 2-41,2,3-Trichlorobenzene</t>
  </si>
  <si>
    <t>B12 2-41,2,4-Trichlorobenzene</t>
  </si>
  <si>
    <t>B12 2-41,1,1-Trichloroethane</t>
  </si>
  <si>
    <t>B12 2-41,1,2-Trichloroethane</t>
  </si>
  <si>
    <t>B12 2-4Trichloroethene</t>
  </si>
  <si>
    <t>B12 2-4Trichlorofluoromethane</t>
  </si>
  <si>
    <t>B12 2-41,2,3-Trichloropropane</t>
  </si>
  <si>
    <t>B12 2-41,2,4-Trimethylbenzene</t>
  </si>
  <si>
    <t>B12 2-41,3,5-Trimethylbenzene</t>
  </si>
  <si>
    <t>B12 2-4Vinyl chloride</t>
  </si>
  <si>
    <t>B12 2-4Xylene (Total)</t>
  </si>
  <si>
    <t>B12 2-4Acenaphthene</t>
  </si>
  <si>
    <t>B12 2-4Acenaphthylene</t>
  </si>
  <si>
    <t>B12 2-4Anthracene</t>
  </si>
  <si>
    <t>B12 2-4Benzo(a)anthracene</t>
  </si>
  <si>
    <t>B12 2-4Benzo(a)pyrene</t>
  </si>
  <si>
    <t>B12 2-4Benzo(b)fluoranthene</t>
  </si>
  <si>
    <t>B12 2-4Benzo(g,h,i)perylene</t>
  </si>
  <si>
    <t>B12 2-4Benzo(k)fluoranthene</t>
  </si>
  <si>
    <t>B12 2-4Benzoic acid</t>
  </si>
  <si>
    <t>B12 2-4Benzyl alcohol</t>
  </si>
  <si>
    <t>B12 2-44-Bromophenylphenyl ether</t>
  </si>
  <si>
    <t>B12 2-4Butylbenzylphthalate</t>
  </si>
  <si>
    <t>B12 2-44-Chloro-3-methylphenol</t>
  </si>
  <si>
    <t>B12 2-44-Chloroaniline</t>
  </si>
  <si>
    <t>B12 2-4bis(2-Chloroethoxy)methane</t>
  </si>
  <si>
    <t>B12 2-4bis(2-Chloroethyl) ether</t>
  </si>
  <si>
    <t>B12 2-4bis(2-Chloroisopropyl) ether</t>
  </si>
  <si>
    <t>B12 2-42-Chloronaphthalene</t>
  </si>
  <si>
    <t>B12 2-42-Chlorophenol</t>
  </si>
  <si>
    <t>B12 2-44-Chlorophenylphenyl ether</t>
  </si>
  <si>
    <t>B12 2-4Chrysene</t>
  </si>
  <si>
    <t>B12 2-4Dibenz(a,h)anthracene</t>
  </si>
  <si>
    <t>B12 2-4Dibenzofuran</t>
  </si>
  <si>
    <t>B12 2-43,3'-Dichlorobenzidine</t>
  </si>
  <si>
    <t>B12 2-42,4-Dichlorophenol</t>
  </si>
  <si>
    <t>B12 2-4Diethylphthalate</t>
  </si>
  <si>
    <t>B12 2-42,4-Dimethylphenol</t>
  </si>
  <si>
    <t>B12 2-4Dimethylphthalate</t>
  </si>
  <si>
    <t>B12 2-4Di-n-butylphthalate</t>
  </si>
  <si>
    <t>B12 2-44,6-Dinitro-2-methylphenol</t>
  </si>
  <si>
    <t>B12 2-42,4-Dinitrophenol</t>
  </si>
  <si>
    <t>B12 2-42,4-Dinitrotoluene</t>
  </si>
  <si>
    <t>B12 2-42,6-Dinitrotoluene</t>
  </si>
  <si>
    <t>B12 2-4Di-n-octylphthalate</t>
  </si>
  <si>
    <t>B12 2-4bis(2-Ethylhexyl)phthalate</t>
  </si>
  <si>
    <t>B12 2-4Fluoranthene</t>
  </si>
  <si>
    <t>B12 2-4Fluorene</t>
  </si>
  <si>
    <t>B12 2-4Hexachlorobenzene</t>
  </si>
  <si>
    <t>B12 2-4Hexachlorocyclopentadiene</t>
  </si>
  <si>
    <t>B12 2-4Hexachloroethane</t>
  </si>
  <si>
    <t>B12 2-4Indeno(1,2,3-cd)pyrene</t>
  </si>
  <si>
    <t>B12 2-4Isophorone</t>
  </si>
  <si>
    <t>B12 2-42-Methylnaphthalene</t>
  </si>
  <si>
    <t>B12 2-42-Methylphenol(o-Cresol)</t>
  </si>
  <si>
    <t>B12 2-43&amp;4-Methylphenol(m&amp;p Cresol)</t>
  </si>
  <si>
    <t>B12 2-42-Nitroaniline</t>
  </si>
  <si>
    <t>B12 2-43-Nitroaniline</t>
  </si>
  <si>
    <t>B12 2-44-Nitroaniline</t>
  </si>
  <si>
    <t>B12 2-4Nitrobenzene</t>
  </si>
  <si>
    <t>B12 2-42-Nitrophenol</t>
  </si>
  <si>
    <t>B12 2-44-Nitrophenol</t>
  </si>
  <si>
    <t>B12 2-4N-Nitroso-di-n-propylamine</t>
  </si>
  <si>
    <t>B12 2-4N-Nitrosodiphenylamine</t>
  </si>
  <si>
    <t>B12 2-4Pentachlorophenol</t>
  </si>
  <si>
    <t>B12 2-4Phenanthrene</t>
  </si>
  <si>
    <t>B12 2-4Phenol</t>
  </si>
  <si>
    <t>B12 2-4Pyrene</t>
  </si>
  <si>
    <t>B12 9-10Acetone</t>
  </si>
  <si>
    <t>B12 9-10Benzene</t>
  </si>
  <si>
    <t>B12 9-10Bromobenzene</t>
  </si>
  <si>
    <t>B12 9-10Bromochloromethane</t>
  </si>
  <si>
    <t>B12 9-10Bromodichloromethane</t>
  </si>
  <si>
    <t>B12 9-10Bromoform</t>
  </si>
  <si>
    <t>B12 9-10Bromomethane</t>
  </si>
  <si>
    <t>B12 9-102-Butanone (MEK)</t>
  </si>
  <si>
    <t>B12 9-10n-Butylbenzene</t>
  </si>
  <si>
    <t>B12 9-10sec-Butylbenzene</t>
  </si>
  <si>
    <t>B12 9-10tert-Butylbenzene</t>
  </si>
  <si>
    <t>B12 9-10Carbon disulfide</t>
  </si>
  <si>
    <t>B12 9-10Carbon tetrachloride</t>
  </si>
  <si>
    <t>B12 9-10Chlorobenzene</t>
  </si>
  <si>
    <t>B12 9-10Chloroethane</t>
  </si>
  <si>
    <t>B12 9-10Chloroform</t>
  </si>
  <si>
    <t>B12 9-10Chloromethane</t>
  </si>
  <si>
    <t>B12 9-102-Chlorotoluene</t>
  </si>
  <si>
    <t>B12 9-104-Chlorotoluene</t>
  </si>
  <si>
    <t>B12 9-101,2-Dibromo-3-chloropropane</t>
  </si>
  <si>
    <t>B12 9-10Dibromochloromethane</t>
  </si>
  <si>
    <t>B12 9-101,2-Dibromoethane (EDB)</t>
  </si>
  <si>
    <t>B12 9-10Dibromomethane</t>
  </si>
  <si>
    <t>B12 9-101,2-Dichlorobenzene</t>
  </si>
  <si>
    <t>B12 9-101,3-Dichlorobenzene</t>
  </si>
  <si>
    <t>B12 9-101,4-Dichlorobenzene</t>
  </si>
  <si>
    <t>B12 9-10Dichlorodifluoromethane</t>
  </si>
  <si>
    <t>B12 9-101,1-Dichloroethane</t>
  </si>
  <si>
    <t>B12 9-101,2-Dichloroethane</t>
  </si>
  <si>
    <t>B12 9-101,2-Dichloroethene (Total)</t>
  </si>
  <si>
    <t>B12 9-101,1-Dichloroethene</t>
  </si>
  <si>
    <t>B12 9-10cis-1,2-Dichloroethene</t>
  </si>
  <si>
    <t>B12 9-10trans-1,2-Dichloroethene</t>
  </si>
  <si>
    <t>B12 9-101,2-Dichloropropane</t>
  </si>
  <si>
    <t>B12 9-101,3-Dichloropropane</t>
  </si>
  <si>
    <t>B12 9-102,2-Dichloropropane</t>
  </si>
  <si>
    <t>B12 9-101,1-Dichloropropene</t>
  </si>
  <si>
    <t>B12 9-10cis-1,3-Dichloropropene</t>
  </si>
  <si>
    <t>B12 9-10trans-1,3-Dichloropropene</t>
  </si>
  <si>
    <t>B12 9-10Ethylbenzene</t>
  </si>
  <si>
    <t>B12 9-10Hexachloro-1,3-butadiene</t>
  </si>
  <si>
    <t>B12 9-102-Hexanone</t>
  </si>
  <si>
    <t>B12 9-10Isopropylbenzene (Cumene)</t>
  </si>
  <si>
    <t>B12 9-10p-Isopropyltoluene</t>
  </si>
  <si>
    <t>B12 9-10Methylene chloride</t>
  </si>
  <si>
    <t>B12 9-104-Methyl-2-pentanone (MIBK)</t>
  </si>
  <si>
    <t>B12 9-10Methyl-tert-butyl ether</t>
  </si>
  <si>
    <t>B12 9-10Naphthalene</t>
  </si>
  <si>
    <t>B12 9-10n-Propylbenzene</t>
  </si>
  <si>
    <t>B12 9-10Styrene</t>
  </si>
  <si>
    <t>B12 9-101,1,1,2-Tetrachloroethane</t>
  </si>
  <si>
    <t>B12 9-101,1,2,2-Tetrachloroethane</t>
  </si>
  <si>
    <t>B12 9-10Tetrachloroethene</t>
  </si>
  <si>
    <t>B12 9-10Toluene</t>
  </si>
  <si>
    <t>B12 9-101,2,3-Trichlorobenzene</t>
  </si>
  <si>
    <t>B12 9-101,2,4-Trichlorobenzene</t>
  </si>
  <si>
    <t>B12 9-101,1,1-Trichloroethane</t>
  </si>
  <si>
    <t>B12 9-101,1,2-Trichloroethane</t>
  </si>
  <si>
    <t>B12 9-10Trichloroethene</t>
  </si>
  <si>
    <t>B12 9-10Trichlorofluoromethane</t>
  </si>
  <si>
    <t>B12 9-101,2,3-Trichloropropane</t>
  </si>
  <si>
    <t>B12 9-101,2,4-Trimethylbenzene</t>
  </si>
  <si>
    <t>B12 9-101,3,5-Trimethylbenzene</t>
  </si>
  <si>
    <t>B12 9-10Vinyl chloride</t>
  </si>
  <si>
    <t>B12 9-10Xylene (Total)</t>
  </si>
  <si>
    <t>B12 9-10Acenaphthene</t>
  </si>
  <si>
    <t>B12 9-10Acenaphthylene</t>
  </si>
  <si>
    <t>B12 9-10Anthracene</t>
  </si>
  <si>
    <t>B12 9-10Benzo(a)anthracene</t>
  </si>
  <si>
    <t>B12 9-10Benzo(a)pyrene</t>
  </si>
  <si>
    <t>B12 9-10Benzo(b)fluoranthene</t>
  </si>
  <si>
    <t>B12 9-10Benzo(g,h,i)perylene</t>
  </si>
  <si>
    <t>B12 9-10Benzo(k)fluoranthene</t>
  </si>
  <si>
    <t>B12 9-10Benzoic acid</t>
  </si>
  <si>
    <t>B12 9-10Benzyl alcohol</t>
  </si>
  <si>
    <t>B12 9-104-Bromophenylphenyl ether</t>
  </si>
  <si>
    <t>B12 9-10Butylbenzylphthalate</t>
  </si>
  <si>
    <t>B12 9-104-Chloro-3-methylphenol</t>
  </si>
  <si>
    <t>B12 9-104-Chloroaniline</t>
  </si>
  <si>
    <t>B12 9-10bis(2-Chloroethoxy)methane</t>
  </si>
  <si>
    <t>B12 9-10bis(2-Chloroethyl) ether</t>
  </si>
  <si>
    <t>B12 9-10bis(2-Chloroisopropyl) ether</t>
  </si>
  <si>
    <t>B12 9-102-Chloronaphthalene</t>
  </si>
  <si>
    <t>B12 9-102-Chlorophenol</t>
  </si>
  <si>
    <t>B12 9-104-Chlorophenylphenyl ether</t>
  </si>
  <si>
    <t>B12 9-10Chrysene</t>
  </si>
  <si>
    <t>B12 9-10Dibenz(a,h)anthracene</t>
  </si>
  <si>
    <t>B12 9-10Dibenzofuran</t>
  </si>
  <si>
    <t>B12 9-103,3'-Dichlorobenzidine</t>
  </si>
  <si>
    <t>B12 9-102,4-Dichlorophenol</t>
  </si>
  <si>
    <t>B12 9-10Diethylphthalate</t>
  </si>
  <si>
    <t>B12 9-102,4-Dimethylphenol</t>
  </si>
  <si>
    <t>B12 9-10Dimethylphthalate</t>
  </si>
  <si>
    <t>B12 9-10Di-n-butylphthalate</t>
  </si>
  <si>
    <t>B12 9-104,6-Dinitro-2-methylphenol</t>
  </si>
  <si>
    <t>B12 9-102,4-Dinitrophenol</t>
  </si>
  <si>
    <t>B12 9-102,4-Dinitrotoluene</t>
  </si>
  <si>
    <t>B12 9-102,6-Dinitrotoluene</t>
  </si>
  <si>
    <t>B12 9-10Di-n-octylphthalate</t>
  </si>
  <si>
    <t>B12 9-10bis(2-Ethylhexyl)phthalate</t>
  </si>
  <si>
    <t>B12 9-10Fluoranthene</t>
  </si>
  <si>
    <t>B12 9-10Fluorene</t>
  </si>
  <si>
    <t>B12 9-10Hexachlorobenzene</t>
  </si>
  <si>
    <t>B12 9-10Hexachlorocyclopentadiene</t>
  </si>
  <si>
    <t>B12 9-10Hexachloroethane</t>
  </si>
  <si>
    <t>B12 9-10Indeno(1,2,3-cd)pyrene</t>
  </si>
  <si>
    <t>B12 9-10Isophorone</t>
  </si>
  <si>
    <t>B12 9-102-Methylnaphthalene</t>
  </si>
  <si>
    <t>B12 9-102-Methylphenol(o-Cresol)</t>
  </si>
  <si>
    <t>B12 9-103&amp;4-Methylphenol(m&amp;p Cresol)</t>
  </si>
  <si>
    <t>B12 9-102-Nitroaniline</t>
  </si>
  <si>
    <t>B12 9-103-Nitroaniline</t>
  </si>
  <si>
    <t>B12 9-104-Nitroaniline</t>
  </si>
  <si>
    <t>B12 9-10Nitrobenzene</t>
  </si>
  <si>
    <t>B12 9-102-Nitrophenol</t>
  </si>
  <si>
    <t>B12 9-104-Nitrophenol</t>
  </si>
  <si>
    <t>B12 9-10N-Nitroso-di-n-propylamine</t>
  </si>
  <si>
    <t>B12 9-10N-Nitrosodiphenylamine</t>
  </si>
  <si>
    <t>B12 9-10Pentachlorophenol</t>
  </si>
  <si>
    <t>B12 9-10Phenanthrene</t>
  </si>
  <si>
    <t>B12 9-10Phenol</t>
  </si>
  <si>
    <t>B12 9-10Pyrene</t>
  </si>
  <si>
    <t>B13  11-13Acetone</t>
  </si>
  <si>
    <t>B13  11-13Benzene</t>
  </si>
  <si>
    <t>B13  11-13Bromobenzene</t>
  </si>
  <si>
    <t>B13  11-13Bromochloromethane</t>
  </si>
  <si>
    <t>B13  11-13Bromodichloromethane</t>
  </si>
  <si>
    <t>B13  11-13Bromoform</t>
  </si>
  <si>
    <t>B13  11-13Bromomethane</t>
  </si>
  <si>
    <t>B13  11-132-Butanone (MEK)</t>
  </si>
  <si>
    <t>B13  11-13n-Butylbenzene</t>
  </si>
  <si>
    <t>B13  11-13sec-Butylbenzene</t>
  </si>
  <si>
    <t>B13  11-13tert-Butylbenzene</t>
  </si>
  <si>
    <t>B13  11-13Carbon disulfide</t>
  </si>
  <si>
    <t>B13  11-13Carbon tetrachloride</t>
  </si>
  <si>
    <t>B13  11-13Chlorobenzene</t>
  </si>
  <si>
    <t>B13  11-13Chloroethane</t>
  </si>
  <si>
    <t>B13  11-13Chloroform</t>
  </si>
  <si>
    <t>B13  11-13Chloromethane</t>
  </si>
  <si>
    <t>B13  11-132-Chlorotoluene</t>
  </si>
  <si>
    <t>B13  11-134-Chlorotoluene</t>
  </si>
  <si>
    <t>B13  11-131,2-Dibromo-3-chloropropane</t>
  </si>
  <si>
    <t>B13  11-13Dibromochloromethane</t>
  </si>
  <si>
    <t>B13  11-131,2-Dibromoethane (EDB)</t>
  </si>
  <si>
    <t>B13  11-13Dibromomethane</t>
  </si>
  <si>
    <t>B13  11-131,2-Dichlorobenzene</t>
  </si>
  <si>
    <t>B13  11-131,3-Dichlorobenzene</t>
  </si>
  <si>
    <t>B13  11-131,4-Dichlorobenzene</t>
  </si>
  <si>
    <t>B13  11-13Dichlorodifluoromethane</t>
  </si>
  <si>
    <t>B13  11-131,1-Dichloroethane</t>
  </si>
  <si>
    <t>B13  11-131,2-Dichloroethane</t>
  </si>
  <si>
    <t>B13  11-131,2-Dichloroethene (Total)</t>
  </si>
  <si>
    <t>B13  11-131,1-Dichloroethene</t>
  </si>
  <si>
    <t>B13  11-13cis-1,2-Dichloroethene</t>
  </si>
  <si>
    <t>B13  11-13trans-1,2-Dichloroethene</t>
  </si>
  <si>
    <t>B13  11-131,2-Dichloropropane</t>
  </si>
  <si>
    <t>B13  11-131,3-Dichloropropane</t>
  </si>
  <si>
    <t>B13  11-132,2-Dichloropropane</t>
  </si>
  <si>
    <t>B13  11-131,1-Dichloropropene</t>
  </si>
  <si>
    <t>B13  11-13cis-1,3-Dichloropropene</t>
  </si>
  <si>
    <t>B13  11-13trans-1,3-Dichloropropene</t>
  </si>
  <si>
    <t>B13  11-13Ethylbenzene</t>
  </si>
  <si>
    <t>B13  11-13Hexachloro-1,3-butadiene</t>
  </si>
  <si>
    <t>B13  11-132-Hexanone</t>
  </si>
  <si>
    <t>B13  11-13Isopropylbenzene (Cumene)</t>
  </si>
  <si>
    <t>B13  11-13p-Isopropyltoluene</t>
  </si>
  <si>
    <t>B13  11-13Methylene chloride</t>
  </si>
  <si>
    <t>B13  11-134-Methyl-2-pentanone (MIBK)</t>
  </si>
  <si>
    <t>B13  11-13Methyl-tert-butyl ether</t>
  </si>
  <si>
    <t>B13  11-13Naphthalene</t>
  </si>
  <si>
    <t>B13  11-13n-Propylbenzene</t>
  </si>
  <si>
    <t>B13  11-13Styrene</t>
  </si>
  <si>
    <t>B13  11-131,1,1,2-Tetrachloroethane</t>
  </si>
  <si>
    <t>B13  11-131,1,2,2-Tetrachloroethane</t>
  </si>
  <si>
    <t>B13  11-13Tetrachloroethene</t>
  </si>
  <si>
    <t>B13  11-13Toluene</t>
  </si>
  <si>
    <t>B13  11-131,2,3-Trichlorobenzene</t>
  </si>
  <si>
    <t>B13  11-131,2,4-Trichlorobenzene</t>
  </si>
  <si>
    <t>B13  11-131,1,1-Trichloroethane</t>
  </si>
  <si>
    <t>B13  11-131,1,2-Trichloroethane</t>
  </si>
  <si>
    <t>B13  11-13Trichloroethene</t>
  </si>
  <si>
    <t>B13  11-13Trichlorofluoromethane</t>
  </si>
  <si>
    <t>B13  11-131,2,3-Trichloropropane</t>
  </si>
  <si>
    <t>B13  11-131,2,4-Trimethylbenzene</t>
  </si>
  <si>
    <t>B13  11-131,3,5-Trimethylbenzene</t>
  </si>
  <si>
    <t>B13  11-13Vinyl chloride</t>
  </si>
  <si>
    <t>B13  11-13Xylene (Total)</t>
  </si>
  <si>
    <t>B13  11-13Acenaphthene</t>
  </si>
  <si>
    <t>B13  11-13Acenaphthylene</t>
  </si>
  <si>
    <t>B13  11-13Anthracene</t>
  </si>
  <si>
    <t>B13  11-13Benzo(a)anthracene</t>
  </si>
  <si>
    <t>B13  11-13Benzo(a)pyrene</t>
  </si>
  <si>
    <t>B13  11-13Benzo(b)fluoranthene</t>
  </si>
  <si>
    <t>B13  11-13Benzo(g,h,i)perylene</t>
  </si>
  <si>
    <t>B13  11-13Benzo(k)fluoranthene</t>
  </si>
  <si>
    <t>B13  11-13Benzoic acid</t>
  </si>
  <si>
    <t>B13  11-13Benzyl alcohol</t>
  </si>
  <si>
    <t>B13  11-134-Bromophenylphenyl ether</t>
  </si>
  <si>
    <t>B13  11-13Butylbenzylphthalate</t>
  </si>
  <si>
    <t>B13  11-134-Chloro-3-methylphenol</t>
  </si>
  <si>
    <t>B13  11-134-Chloroaniline</t>
  </si>
  <si>
    <t>B13  11-13bis(2-Chloroethoxy)methane</t>
  </si>
  <si>
    <t>B13  11-13bis(2-Chloroethyl) ether</t>
  </si>
  <si>
    <t>B13  11-13bis(2-Chloroisopropyl) ether</t>
  </si>
  <si>
    <t>B13  11-132-Chloronaphthalene</t>
  </si>
  <si>
    <t>B13  11-132-Chlorophenol</t>
  </si>
  <si>
    <t>B13  11-134-Chlorophenylphenyl ether</t>
  </si>
  <si>
    <t>B13  11-13Chrysene</t>
  </si>
  <si>
    <t>B13  11-13Dibenz(a,h)anthracene</t>
  </si>
  <si>
    <t>B13  11-13Dibenzofuran</t>
  </si>
  <si>
    <t>B13  11-133,3'-Dichlorobenzidine</t>
  </si>
  <si>
    <t>B13  11-132,4-Dichlorophenol</t>
  </si>
  <si>
    <t>B13  11-13Diethylphthalate</t>
  </si>
  <si>
    <t>B13  11-132,4-Dimethylphenol</t>
  </si>
  <si>
    <t>B13  11-13Dimethylphthalate</t>
  </si>
  <si>
    <t>B13  11-13Di-n-butylphthalate</t>
  </si>
  <si>
    <t>B13  11-134,6-Dinitro-2-methylphenol</t>
  </si>
  <si>
    <t>B13  11-132,4-Dinitrophenol</t>
  </si>
  <si>
    <t>B13  11-132,4-Dinitrotoluene</t>
  </si>
  <si>
    <t>B13  11-132,6-Dinitrotoluene</t>
  </si>
  <si>
    <t>B13  11-13Di-n-octylphthalate</t>
  </si>
  <si>
    <t>B13  11-13bis(2-Ethylhexyl)phthalate</t>
  </si>
  <si>
    <t>B13  11-13Fluoranthene</t>
  </si>
  <si>
    <t>B13  11-13Fluorene</t>
  </si>
  <si>
    <t>B13  11-13Hexachlorobenzene</t>
  </si>
  <si>
    <t>B13  11-13Hexachlorocyclopentadiene</t>
  </si>
  <si>
    <t>B13  11-13Hexachloroethane</t>
  </si>
  <si>
    <t>B13  11-13Indeno(1,2,3-cd)pyrene</t>
  </si>
  <si>
    <t>B13  11-13Isophorone</t>
  </si>
  <si>
    <t>B13  11-132-Methylnaphthalene</t>
  </si>
  <si>
    <t>B13  11-132-Methylphenol(o-Cresol)</t>
  </si>
  <si>
    <t>B13  11-133&amp;4-Methylphenol(m&amp;p Cresol)</t>
  </si>
  <si>
    <t>B13  11-132-Nitroaniline</t>
  </si>
  <si>
    <t>B13  11-133-Nitroaniline</t>
  </si>
  <si>
    <t>B13  11-134-Nitroaniline</t>
  </si>
  <si>
    <t>B13  11-13Nitrobenzene</t>
  </si>
  <si>
    <t>B13  11-132-Nitrophenol</t>
  </si>
  <si>
    <t>B13  11-134-Nitrophenol</t>
  </si>
  <si>
    <t>B13  11-13N-Nitroso-di-n-propylamine</t>
  </si>
  <si>
    <t>B13  11-13N-Nitrosodiphenylamine</t>
  </si>
  <si>
    <t>B13  11-13Pentachlorophenol</t>
  </si>
  <si>
    <t>B13  11-13Phenanthrene</t>
  </si>
  <si>
    <t>B13  11-13Phenol</t>
  </si>
  <si>
    <t>B13  11-13Pyrene</t>
  </si>
  <si>
    <t>B13  13-15Acetone</t>
  </si>
  <si>
    <t>B13  13-15Benzene</t>
  </si>
  <si>
    <t>B13  13-15Bromobenzene</t>
  </si>
  <si>
    <t>B13  13-15Bromochloromethane</t>
  </si>
  <si>
    <t>B13  13-15Bromodichloromethane</t>
  </si>
  <si>
    <t>B13  13-15Bromoform</t>
  </si>
  <si>
    <t>B13  13-15Bromomethane</t>
  </si>
  <si>
    <t>B13  13-152-Butanone (MEK)</t>
  </si>
  <si>
    <t>B13  13-15n-Butylbenzene</t>
  </si>
  <si>
    <t>B13  13-15sec-Butylbenzene</t>
  </si>
  <si>
    <t>B13  13-15tert-Butylbenzene</t>
  </si>
  <si>
    <t>B13  13-15Carbon disulfide</t>
  </si>
  <si>
    <t>B13  13-15Carbon tetrachloride</t>
  </si>
  <si>
    <t>B13  13-15Chlorobenzene</t>
  </si>
  <si>
    <t>B13  13-15Chloroethane</t>
  </si>
  <si>
    <t>B13  13-15Chloroform</t>
  </si>
  <si>
    <t>B13  13-15Chloromethane</t>
  </si>
  <si>
    <t>B13  13-152-Chlorotoluene</t>
  </si>
  <si>
    <t>B13  13-154-Chlorotoluene</t>
  </si>
  <si>
    <t>B13  13-151,2-Dibromo-3-chloropropane</t>
  </si>
  <si>
    <t>B13  13-15Dibromochloromethane</t>
  </si>
  <si>
    <t>B13  13-151,2-Dibromoethane (EDB)</t>
  </si>
  <si>
    <t>B13  13-15Dibromomethane</t>
  </si>
  <si>
    <t>B13  13-151,2-Dichlorobenzene</t>
  </si>
  <si>
    <t>B13  13-151,3-Dichlorobenzene</t>
  </si>
  <si>
    <t>B13  13-151,4-Dichlorobenzene</t>
  </si>
  <si>
    <t>B13  13-15Dichlorodifluoromethane</t>
  </si>
  <si>
    <t>B13  13-151,1-Dichloroethane</t>
  </si>
  <si>
    <t>B13  13-151,2-Dichloroethane</t>
  </si>
  <si>
    <t>B13  13-151,2-Dichloroethene (Total)</t>
  </si>
  <si>
    <t>B13  13-151,1-Dichloroethene</t>
  </si>
  <si>
    <t>B13  13-15cis-1,2-Dichloroethene</t>
  </si>
  <si>
    <t>B13  13-15trans-1,2-Dichloroethene</t>
  </si>
  <si>
    <t>B13  13-151,2-Dichloropropane</t>
  </si>
  <si>
    <t>B13  13-151,3-Dichloropropane</t>
  </si>
  <si>
    <t>B13  13-152,2-Dichloropropane</t>
  </si>
  <si>
    <t>B13  13-151,1-Dichloropropene</t>
  </si>
  <si>
    <t>B13  13-15cis-1,3-Dichloropropene</t>
  </si>
  <si>
    <t>B13  13-15trans-1,3-Dichloropropene</t>
  </si>
  <si>
    <t>B13  13-15Ethylbenzene</t>
  </si>
  <si>
    <t>B13  13-15Hexachloro-1,3-butadiene</t>
  </si>
  <si>
    <t>B13  13-152-Hexanone</t>
  </si>
  <si>
    <t>B13  13-15Isopropylbenzene (Cumene)</t>
  </si>
  <si>
    <t>B13  13-15p-Isopropyltoluene</t>
  </si>
  <si>
    <t>B13  13-15Methylene chloride</t>
  </si>
  <si>
    <t>B13  13-154-Methyl-2-pentanone (MIBK)</t>
  </si>
  <si>
    <t>B13  13-15Methyl-tert-butyl ether</t>
  </si>
  <si>
    <t>B13  13-15Naphthalene</t>
  </si>
  <si>
    <t>B13  13-15n-Propylbenzene</t>
  </si>
  <si>
    <t>B13  13-15Styrene</t>
  </si>
  <si>
    <t>B13  13-151,1,1,2-Tetrachloroethane</t>
  </si>
  <si>
    <t>B13  13-151,1,2,2-Tetrachloroethane</t>
  </si>
  <si>
    <t>B13  13-15Tetrachloroethene</t>
  </si>
  <si>
    <t>B13  13-15Toluene</t>
  </si>
  <si>
    <t>B13  13-151,2,3-Trichlorobenzene</t>
  </si>
  <si>
    <t>B13  13-151,2,4-Trichlorobenzene</t>
  </si>
  <si>
    <t>B13  13-151,1,1-Trichloroethane</t>
  </si>
  <si>
    <t>B13  13-151,1,2-Trichloroethane</t>
  </si>
  <si>
    <t>B13  13-15Trichloroethene</t>
  </si>
  <si>
    <t>B13  13-15Trichlorofluoromethane</t>
  </si>
  <si>
    <t>B13  13-151,2,3-Trichloropropane</t>
  </si>
  <si>
    <t>B13  13-151,2,4-Trimethylbenzene</t>
  </si>
  <si>
    <t>B13  13-151,3,5-Trimethylbenzene</t>
  </si>
  <si>
    <t>B13  13-15Vinyl chloride</t>
  </si>
  <si>
    <t>B13  13-15Xylene (Total)</t>
  </si>
  <si>
    <t>B13  13-15Acenaphthene</t>
  </si>
  <si>
    <t>B13  13-15Acenaphthylene</t>
  </si>
  <si>
    <t>B13  13-15Anthracene</t>
  </si>
  <si>
    <t>B13  13-15Benzo(a)anthracene</t>
  </si>
  <si>
    <t>B13  13-15Benzo(a)pyrene</t>
  </si>
  <si>
    <t>B13  13-15Benzo(b)fluoranthene</t>
  </si>
  <si>
    <t>B13  13-15Benzo(g,h,i)perylene</t>
  </si>
  <si>
    <t>B13  13-15Benzo(k)fluoranthene</t>
  </si>
  <si>
    <t>B13  13-15Benzoic acid</t>
  </si>
  <si>
    <t>B13  13-15Benzyl alcohol</t>
  </si>
  <si>
    <t>B13  13-154-Bromophenylphenyl ether</t>
  </si>
  <si>
    <t>B13  13-15Butylbenzylphthalate</t>
  </si>
  <si>
    <t>B13  13-154-Chloro-3-methylphenol</t>
  </si>
  <si>
    <t>B13  13-154-Chloroaniline</t>
  </si>
  <si>
    <t>B13  13-15bis(2-Chloroethoxy)methane</t>
  </si>
  <si>
    <t>B13  13-15bis(2-Chloroethyl) ether</t>
  </si>
  <si>
    <t>B13  13-15bis(2-Chloroisopropyl) ether</t>
  </si>
  <si>
    <t>B13  13-152-Chloronaphthalene</t>
  </si>
  <si>
    <t>B13  13-152-Chlorophenol</t>
  </si>
  <si>
    <t>B13  13-154-Chlorophenylphenyl ether</t>
  </si>
  <si>
    <t>B13  13-15Chrysene</t>
  </si>
  <si>
    <t>B13  13-15Dibenz(a,h)anthracene</t>
  </si>
  <si>
    <t>B13  13-15Dibenzofuran</t>
  </si>
  <si>
    <t>B13  13-153,3'-Dichlorobenzidine</t>
  </si>
  <si>
    <t>B13  13-152,4-Dichlorophenol</t>
  </si>
  <si>
    <t>B13  13-15Diethylphthalate</t>
  </si>
  <si>
    <t>B13  13-152,4-Dimethylphenol</t>
  </si>
  <si>
    <t>B13  13-15Dimethylphthalate</t>
  </si>
  <si>
    <t>B13  13-15Di-n-butylphthalate</t>
  </si>
  <si>
    <t>B13  13-154,6-Dinitro-2-methylphenol</t>
  </si>
  <si>
    <t>B13  13-152,4-Dinitrophenol</t>
  </si>
  <si>
    <t>B13  13-152,4-Dinitrotoluene</t>
  </si>
  <si>
    <t>B13  13-152,6-Dinitrotoluene</t>
  </si>
  <si>
    <t>B13  13-15Di-n-octylphthalate</t>
  </si>
  <si>
    <t>B13  13-15bis(2-Ethylhexyl)phthalate</t>
  </si>
  <si>
    <t>B13  13-15Fluoranthene</t>
  </si>
  <si>
    <t>B13  13-15Fluorene</t>
  </si>
  <si>
    <t>B13  13-15Hexachlorobenzene</t>
  </si>
  <si>
    <t>B13  13-15Hexachlorocyclopentadiene</t>
  </si>
  <si>
    <t>B13  13-15Hexachloroethane</t>
  </si>
  <si>
    <t>B13  13-15Indeno(1,2,3-cd)pyrene</t>
  </si>
  <si>
    <t>B13  13-15Isophorone</t>
  </si>
  <si>
    <t>B13  13-152-Methylnaphthalene</t>
  </si>
  <si>
    <t>B13  13-152-Methylphenol(o-Cresol)</t>
  </si>
  <si>
    <t>B13  13-153&amp;4-Methylphenol(m&amp;p Cresol)</t>
  </si>
  <si>
    <t>B13  13-152-Nitroaniline</t>
  </si>
  <si>
    <t>B13  13-153-Nitroaniline</t>
  </si>
  <si>
    <t>B13  13-154-Nitroaniline</t>
  </si>
  <si>
    <t>B13  13-15Nitrobenzene</t>
  </si>
  <si>
    <t>B13  13-152-Nitrophenol</t>
  </si>
  <si>
    <t>B13  13-154-Nitrophenol</t>
  </si>
  <si>
    <t>B13  13-15N-Nitroso-di-n-propylamine</t>
  </si>
  <si>
    <t>B13  13-15N-Nitrosodiphenylamine</t>
  </si>
  <si>
    <t>B13  13-15Pentachlorophenol</t>
  </si>
  <si>
    <t>B13  13-15Phenanthrene</t>
  </si>
  <si>
    <t>B13  13-15Phenol</t>
  </si>
  <si>
    <t>B13  13-15Pyrene</t>
  </si>
  <si>
    <t>B13  19-20Acetone</t>
  </si>
  <si>
    <t>B13  19-20Benzene</t>
  </si>
  <si>
    <t>B13  19-20Bromobenzene</t>
  </si>
  <si>
    <t>B13  19-20Bromochloromethane</t>
  </si>
  <si>
    <t>B13  19-20Bromodichloromethane</t>
  </si>
  <si>
    <t>B13  19-20Bromoform</t>
  </si>
  <si>
    <t>B13  19-20Bromomethane</t>
  </si>
  <si>
    <t>B13  19-202-Butanone (MEK)</t>
  </si>
  <si>
    <t>B13  19-20n-Butylbenzene</t>
  </si>
  <si>
    <t>B13  19-20sec-Butylbenzene</t>
  </si>
  <si>
    <t>B13  19-20tert-Butylbenzene</t>
  </si>
  <si>
    <t>B13  19-20Carbon disulfide</t>
  </si>
  <si>
    <t>B13  19-20Carbon tetrachloride</t>
  </si>
  <si>
    <t>B13  19-20Chlorobenzene</t>
  </si>
  <si>
    <t>B13  19-20Chloroethane</t>
  </si>
  <si>
    <t>B13  19-20Chloroform</t>
  </si>
  <si>
    <t>B13  19-20Chloromethane</t>
  </si>
  <si>
    <t>B13  19-202-Chlorotoluene</t>
  </si>
  <si>
    <t>B13  19-204-Chlorotoluene</t>
  </si>
  <si>
    <t>B13  19-201,2-Dibromo-3-chloropropane</t>
  </si>
  <si>
    <t>B13  19-20Dibromochloromethane</t>
  </si>
  <si>
    <t>B13  19-201,2-Dibromoethane (EDB)</t>
  </si>
  <si>
    <t>B13  19-20Dibromomethane</t>
  </si>
  <si>
    <t>B13  19-201,2-Dichlorobenzene</t>
  </si>
  <si>
    <t>B13  19-201,3-Dichlorobenzene</t>
  </si>
  <si>
    <t>B13  19-201,4-Dichlorobenzene</t>
  </si>
  <si>
    <t>B13  19-20Dichlorodifluoromethane</t>
  </si>
  <si>
    <t>B13  19-201,1-Dichloroethane</t>
  </si>
  <si>
    <t>B13  19-201,2-Dichloroethane</t>
  </si>
  <si>
    <t>B13  19-201,2-Dichloroethene (Total)</t>
  </si>
  <si>
    <t>B13  19-201,1-Dichloroethene</t>
  </si>
  <si>
    <t>B13  19-20cis-1,2-Dichloroethene</t>
  </si>
  <si>
    <t>B13  19-20trans-1,2-Dichloroethene</t>
  </si>
  <si>
    <t>B13  19-201,2-Dichloropropane</t>
  </si>
  <si>
    <t>B13  19-201,3-Dichloropropane</t>
  </si>
  <si>
    <t>B13  19-202,2-Dichloropropane</t>
  </si>
  <si>
    <t>B13  19-201,1-Dichloropropene</t>
  </si>
  <si>
    <t>B13  19-20cis-1,3-Dichloropropene</t>
  </si>
  <si>
    <t>B13  19-20trans-1,3-Dichloropropene</t>
  </si>
  <si>
    <t>B13  19-20Ethylbenzene</t>
  </si>
  <si>
    <t>B13  19-20Hexachloro-1,3-butadiene</t>
  </si>
  <si>
    <t>B13  19-202-Hexanone</t>
  </si>
  <si>
    <t>B13  19-20Isopropylbenzene (Cumene)</t>
  </si>
  <si>
    <t>B13  19-20p-Isopropyltoluene</t>
  </si>
  <si>
    <t>B13  19-20Methylene chloride</t>
  </si>
  <si>
    <t>B13  19-204-Methyl-2-pentanone (MIBK)</t>
  </si>
  <si>
    <t>B13  19-20Methyl-tert-butyl ether</t>
  </si>
  <si>
    <t>B13  19-20Naphthalene</t>
  </si>
  <si>
    <t>B13  19-20n-Propylbenzene</t>
  </si>
  <si>
    <t>B13  19-20Styrene</t>
  </si>
  <si>
    <t>B13  19-201,1,1,2-Tetrachloroethane</t>
  </si>
  <si>
    <t>B13  19-201,1,2,2-Tetrachloroethane</t>
  </si>
  <si>
    <t>B13  19-20Tetrachloroethene</t>
  </si>
  <si>
    <t>B13  19-20Toluene</t>
  </si>
  <si>
    <t>B13  19-201,2,3-Trichlorobenzene</t>
  </si>
  <si>
    <t>B13  19-201,2,4-Trichlorobenzene</t>
  </si>
  <si>
    <t>B13  19-201,1,1-Trichloroethane</t>
  </si>
  <si>
    <t>B13  19-201,1,2-Trichloroethane</t>
  </si>
  <si>
    <t>B13  19-20Trichloroethene</t>
  </si>
  <si>
    <t>B13  19-20Trichlorofluoromethane</t>
  </si>
  <si>
    <t>B13  19-201,2,3-Trichloropropane</t>
  </si>
  <si>
    <t>B13  19-201,2,4-Trimethylbenzene</t>
  </si>
  <si>
    <t>B13  19-201,3,5-Trimethylbenzene</t>
  </si>
  <si>
    <t>B13  19-20Vinyl chloride</t>
  </si>
  <si>
    <t>B13  19-20Xylene (Total)</t>
  </si>
  <si>
    <t>B13  19-20Acenaphthene</t>
  </si>
  <si>
    <t>B13  19-20Acenaphthylene</t>
  </si>
  <si>
    <t>B13  19-20Anthracene</t>
  </si>
  <si>
    <t>B13  19-20Benzo(a)anthracene</t>
  </si>
  <si>
    <t>B13  19-20Benzo(a)pyrene</t>
  </si>
  <si>
    <t>B13  19-20Benzo(b)fluoranthene</t>
  </si>
  <si>
    <t>B13  19-20Benzo(g,h,i)perylene</t>
  </si>
  <si>
    <t>B13  19-20Benzo(k)fluoranthene</t>
  </si>
  <si>
    <t>B13  19-20Benzoic acid</t>
  </si>
  <si>
    <t>B13  19-20Benzyl alcohol</t>
  </si>
  <si>
    <t>B13  19-204-Bromophenylphenyl ether</t>
  </si>
  <si>
    <t>B13  19-20Butylbenzylphthalate</t>
  </si>
  <si>
    <t>B13  19-204-Chloro-3-methylphenol</t>
  </si>
  <si>
    <t>B13  19-204-Chloroaniline</t>
  </si>
  <si>
    <t>B13  19-20bis(2-Chloroethoxy)methane</t>
  </si>
  <si>
    <t>B13  19-20bis(2-Chloroethyl) ether</t>
  </si>
  <si>
    <t>B13  19-20bis(2-Chloroisopropyl) ether</t>
  </si>
  <si>
    <t>B13  19-202-Chloronaphthalene</t>
  </si>
  <si>
    <t>B13  19-202-Chlorophenol</t>
  </si>
  <si>
    <t>B13  19-204-Chlorophenylphenyl ether</t>
  </si>
  <si>
    <t>B13  19-20Chrysene</t>
  </si>
  <si>
    <t>B13  19-20Dibenz(a,h)anthracene</t>
  </si>
  <si>
    <t>B13  19-20Dibenzofuran</t>
  </si>
  <si>
    <t>B13  19-203,3'-Dichlorobenzidine</t>
  </si>
  <si>
    <t>B13  19-202,4-Dichlorophenol</t>
  </si>
  <si>
    <t>B13  19-20Diethylphthalate</t>
  </si>
  <si>
    <t>B13  19-202,4-Dimethylphenol</t>
  </si>
  <si>
    <t>B13  19-20Dimethylphthalate</t>
  </si>
  <si>
    <t>B13  19-20Di-n-butylphthalate</t>
  </si>
  <si>
    <t>B13  19-204,6-Dinitro-2-methylphenol</t>
  </si>
  <si>
    <t>B13  19-202,4-Dinitrophenol</t>
  </si>
  <si>
    <t>B13  19-202,4-Dinitrotoluene</t>
  </si>
  <si>
    <t>B13  19-202,6-Dinitrotoluene</t>
  </si>
  <si>
    <t>B13  19-20Di-n-octylphthalate</t>
  </si>
  <si>
    <t>B13  19-20bis(2-Ethylhexyl)phthalate</t>
  </si>
  <si>
    <t>B13  19-20Fluoranthene</t>
  </si>
  <si>
    <t>B13  19-20Fluorene</t>
  </si>
  <si>
    <t>B13  19-20Hexachlorobenzene</t>
  </si>
  <si>
    <t>B13  19-20Hexachlorocyclopentadiene</t>
  </si>
  <si>
    <t>B13  19-20Hexachloroethane</t>
  </si>
  <si>
    <t>B13  19-20Indeno(1,2,3-cd)pyrene</t>
  </si>
  <si>
    <t>B13  19-20Isophorone</t>
  </si>
  <si>
    <t>B13  19-202-Methylnaphthalene</t>
  </si>
  <si>
    <t>B13  19-202-Methylphenol(o-Cresol)</t>
  </si>
  <si>
    <t>B13  19-203&amp;4-Methylphenol(m&amp;p Cresol)</t>
  </si>
  <si>
    <t>B13  19-202-Nitroaniline</t>
  </si>
  <si>
    <t>B13  19-203-Nitroaniline</t>
  </si>
  <si>
    <t>B13  19-204-Nitroaniline</t>
  </si>
  <si>
    <t>B13  19-20Nitrobenzene</t>
  </si>
  <si>
    <t>B13  19-202-Nitrophenol</t>
  </si>
  <si>
    <t>B13  19-204-Nitrophenol</t>
  </si>
  <si>
    <t>B13  19-20N-Nitroso-di-n-propylamine</t>
  </si>
  <si>
    <t>B13  19-20N-Nitrosodiphenylamine</t>
  </si>
  <si>
    <t>B13  19-20Pentachlorophenol</t>
  </si>
  <si>
    <t>B13  19-20Phenanthrene</t>
  </si>
  <si>
    <t>B13  19-20Phenol</t>
  </si>
  <si>
    <t>B13  19-20Pyrene</t>
  </si>
  <si>
    <t>B13  3-4Acetone</t>
  </si>
  <si>
    <t>B13  3-4Benzene</t>
  </si>
  <si>
    <t>B13  3-4Bromobenzene</t>
  </si>
  <si>
    <t>B13  3-4Bromochloromethane</t>
  </si>
  <si>
    <t>B13  3-4Bromodichloromethane</t>
  </si>
  <si>
    <t>B13  3-4Bromoform</t>
  </si>
  <si>
    <t>B13  3-4Bromomethane</t>
  </si>
  <si>
    <t>B13  3-42-Butanone (MEK)</t>
  </si>
  <si>
    <t>B13  3-4n-Butylbenzene</t>
  </si>
  <si>
    <t>B13  3-4sec-Butylbenzene</t>
  </si>
  <si>
    <t>B13  3-4tert-Butylbenzene</t>
  </si>
  <si>
    <t>B13  3-4Carbon disulfide</t>
  </si>
  <si>
    <t>B13  3-4Carbon tetrachloride</t>
  </si>
  <si>
    <t>B13  3-4Chlorobenzene</t>
  </si>
  <si>
    <t>B13  3-4Chloroethane</t>
  </si>
  <si>
    <t>B13  3-4Chloroform</t>
  </si>
  <si>
    <t>B13  3-4Chloromethane</t>
  </si>
  <si>
    <t>B13  3-42-Chlorotoluene</t>
  </si>
  <si>
    <t>B13  3-44-Chlorotoluene</t>
  </si>
  <si>
    <t>B13  3-41,2-Dibromo-3-chloropropane</t>
  </si>
  <si>
    <t>B13  3-4Dibromochloromethane</t>
  </si>
  <si>
    <t>B13  3-41,2-Dibromoethane (EDB)</t>
  </si>
  <si>
    <t>B13  3-4Dibromomethane</t>
  </si>
  <si>
    <t>B13  3-41,2-Dichlorobenzene</t>
  </si>
  <si>
    <t>B13  3-41,3-Dichlorobenzene</t>
  </si>
  <si>
    <t>B13  3-41,4-Dichlorobenzene</t>
  </si>
  <si>
    <t>B13  3-4Dichlorodifluoromethane</t>
  </si>
  <si>
    <t>B13  3-41,1-Dichloroethane</t>
  </si>
  <si>
    <t>B13  3-41,2-Dichloroethane</t>
  </si>
  <si>
    <t>B13  3-41,2-Dichloroethene (Total)</t>
  </si>
  <si>
    <t>B13  3-41,1-Dichloroethene</t>
  </si>
  <si>
    <t>B13  3-4cis-1,2-Dichloroethene</t>
  </si>
  <si>
    <t>B13  3-4trans-1,2-Dichloroethene</t>
  </si>
  <si>
    <t>B13  3-41,2-Dichloropropane</t>
  </si>
  <si>
    <t>B13  3-41,3-Dichloropropane</t>
  </si>
  <si>
    <t>B13  3-42,2-Dichloropropane</t>
  </si>
  <si>
    <t>B13  3-41,1-Dichloropropene</t>
  </si>
  <si>
    <t>B13  3-4cis-1,3-Dichloropropene</t>
  </si>
  <si>
    <t>B13  3-4trans-1,3-Dichloropropene</t>
  </si>
  <si>
    <t>B13  3-4Ethylbenzene</t>
  </si>
  <si>
    <t>B13  3-4Hexachloro-1,3-butadiene</t>
  </si>
  <si>
    <t>B13  3-42-Hexanone</t>
  </si>
  <si>
    <t>B13  3-4Isopropylbenzene (Cumene)</t>
  </si>
  <si>
    <t>B13  3-4p-Isopropyltoluene</t>
  </si>
  <si>
    <t>B13  3-4Methylene chloride</t>
  </si>
  <si>
    <t>B13  3-44-Methyl-2-pentanone (MIBK)</t>
  </si>
  <si>
    <t>B13  3-4Methyl-tert-butyl ether</t>
  </si>
  <si>
    <t>B13  3-4Naphthalene</t>
  </si>
  <si>
    <t>B13  3-4n-Propylbenzene</t>
  </si>
  <si>
    <t>B13  3-4Styrene</t>
  </si>
  <si>
    <t>B13  3-41,1,1,2-Tetrachloroethane</t>
  </si>
  <si>
    <t>B13  3-41,1,2,2-Tetrachloroethane</t>
  </si>
  <si>
    <t>B13  3-4Tetrachloroethene</t>
  </si>
  <si>
    <t>B13  3-4Toluene</t>
  </si>
  <si>
    <t>B13  3-41,2,3-Trichlorobenzene</t>
  </si>
  <si>
    <t>B13  3-41,2,4-Trichlorobenzene</t>
  </si>
  <si>
    <t>B13  3-41,1,1-Trichloroethane</t>
  </si>
  <si>
    <t>B13  3-41,1,2-Trichloroethane</t>
  </si>
  <si>
    <t>B13  3-4Trichloroethene</t>
  </si>
  <si>
    <t>B13  3-4Trichlorofluoromethane</t>
  </si>
  <si>
    <t>B13  3-41,2,3-Trichloropropane</t>
  </si>
  <si>
    <t>B13  3-41,2,4-Trimethylbenzene</t>
  </si>
  <si>
    <t>B13  3-41,3,5-Trimethylbenzene</t>
  </si>
  <si>
    <t>B13  3-4Vinyl chloride</t>
  </si>
  <si>
    <t>B13  3-4Xylene (Total)</t>
  </si>
  <si>
    <t>B13  3-4Acenaphthene</t>
  </si>
  <si>
    <t>B13  3-4Acenaphthylene</t>
  </si>
  <si>
    <t>B13  3-4Anthracene</t>
  </si>
  <si>
    <t>B13  3-4Benzo(a)anthracene</t>
  </si>
  <si>
    <t>B13  3-4Benzo(a)pyrene</t>
  </si>
  <si>
    <t>B13  3-4Benzo(b)fluoranthene</t>
  </si>
  <si>
    <t>B13  3-4Benzo(g,h,i)perylene</t>
  </si>
  <si>
    <t>B13  3-4Benzo(k)fluoranthene</t>
  </si>
  <si>
    <t>B13  3-4Benzoic acid</t>
  </si>
  <si>
    <t>B13  3-4Benzyl alcohol</t>
  </si>
  <si>
    <t>B13  3-44-Bromophenylphenyl ether</t>
  </si>
  <si>
    <t>B13  3-4Butylbenzylphthalate</t>
  </si>
  <si>
    <t>B13  3-44-Chloro-3-methylphenol</t>
  </si>
  <si>
    <t>B13  3-44-Chloroaniline</t>
  </si>
  <si>
    <t>B13  3-4bis(2-Chloroethoxy)methane</t>
  </si>
  <si>
    <t>B13  3-4bis(2-Chloroethyl) ether</t>
  </si>
  <si>
    <t>B13  3-4bis(2-Chloroisopropyl) ether</t>
  </si>
  <si>
    <t>B13  3-42-Chloronaphthalene</t>
  </si>
  <si>
    <t>B13  3-42-Chlorophenol</t>
  </si>
  <si>
    <t>B13  3-44-Chlorophenylphenyl ether</t>
  </si>
  <si>
    <t>B13  3-4Chrysene</t>
  </si>
  <si>
    <t>B13  3-4Dibenz(a,h)anthracene</t>
  </si>
  <si>
    <t>B13  3-4Dibenzofuran</t>
  </si>
  <si>
    <t>B13  3-43,3'-Dichlorobenzidine</t>
  </si>
  <si>
    <t>B13  3-42,4-Dichlorophenol</t>
  </si>
  <si>
    <t>B13  3-4Diethylphthalate</t>
  </si>
  <si>
    <t>B13  3-42,4-Dimethylphenol</t>
  </si>
  <si>
    <t>B13  3-4Dimethylphthalate</t>
  </si>
  <si>
    <t>B13  3-4Di-n-butylphthalate</t>
  </si>
  <si>
    <t>B13  3-44,6-Dinitro-2-methylphenol</t>
  </si>
  <si>
    <t>B13  3-42,4-Dinitrophenol</t>
  </si>
  <si>
    <t>B13  3-42,4-Dinitrotoluene</t>
  </si>
  <si>
    <t>B13  3-42,6-Dinitrotoluene</t>
  </si>
  <si>
    <t>B13  3-4Di-n-octylphthalate</t>
  </si>
  <si>
    <t>B13  3-4bis(2-Ethylhexyl)phthalate</t>
  </si>
  <si>
    <t>B13  3-4Fluoranthene</t>
  </si>
  <si>
    <t>B13  3-4Fluorene</t>
  </si>
  <si>
    <t>B13  3-4Hexachlorobenzene</t>
  </si>
  <si>
    <t>B13  3-4Hexachlorocyclopentadiene</t>
  </si>
  <si>
    <t>B13  3-4Hexachloroethane</t>
  </si>
  <si>
    <t>B13  3-4Indeno(1,2,3-cd)pyrene</t>
  </si>
  <si>
    <t>B13  3-4Isophorone</t>
  </si>
  <si>
    <t>B13  3-42-Methylnaphthalene</t>
  </si>
  <si>
    <t>B13  3-42-Methylphenol(o-Cresol)</t>
  </si>
  <si>
    <t>B13  3-43&amp;4-Methylphenol(m&amp;p Cresol)</t>
  </si>
  <si>
    <t>B13  3-42-Nitroaniline</t>
  </si>
  <si>
    <t>B13  3-43-Nitroaniline</t>
  </si>
  <si>
    <t>B13  3-44-Nitroaniline</t>
  </si>
  <si>
    <t>B13  3-4Nitrobenzene</t>
  </si>
  <si>
    <t>B13  3-42-Nitrophenol</t>
  </si>
  <si>
    <t>B13  3-44-Nitrophenol</t>
  </si>
  <si>
    <t>B13  3-4N-Nitroso-di-n-propylamine</t>
  </si>
  <si>
    <t>B13  3-4N-Nitrosodiphenylamine</t>
  </si>
  <si>
    <t>B13  3-4Pentachlorophenol</t>
  </si>
  <si>
    <t>B13  3-4Phenanthrene</t>
  </si>
  <si>
    <t>B13  3-4Phenol</t>
  </si>
  <si>
    <t>B13  3-4Pyrene</t>
  </si>
  <si>
    <t>B14 13-15Acetone</t>
  </si>
  <si>
    <t>B14 13-15Benzene</t>
  </si>
  <si>
    <t>B14 13-15Bromobenzene</t>
  </si>
  <si>
    <t>B14 13-15Bromochloromethane</t>
  </si>
  <si>
    <t>B14 13-15Bromodichloromethane</t>
  </si>
  <si>
    <t>B14 13-15Bromoform</t>
  </si>
  <si>
    <t>B14 13-15Bromomethane</t>
  </si>
  <si>
    <t>B14 13-152-Butanone (MEK)</t>
  </si>
  <si>
    <t>B14 13-15n-Butylbenzene</t>
  </si>
  <si>
    <t>B14 13-15sec-Butylbenzene</t>
  </si>
  <si>
    <t>B14 13-15tert-Butylbenzene</t>
  </si>
  <si>
    <t>B14 13-15Carbon disulfide</t>
  </si>
  <si>
    <t>B14 13-15Carbon tetrachloride</t>
  </si>
  <si>
    <t>B14 13-15Chlorobenzene</t>
  </si>
  <si>
    <t>B14 13-15Chloroethane</t>
  </si>
  <si>
    <t>B14 13-15Chloroform</t>
  </si>
  <si>
    <t>B14 13-15Chloromethane</t>
  </si>
  <si>
    <t>B14 13-152-Chlorotoluene</t>
  </si>
  <si>
    <t>B14 13-154-Chlorotoluene</t>
  </si>
  <si>
    <t>B14 13-151,2-Dibromo-3-chloropropane</t>
  </si>
  <si>
    <t>B14 13-15Dibromochloromethane</t>
  </si>
  <si>
    <t>B14 13-151,2-Dibromoethane (EDB)</t>
  </si>
  <si>
    <t>B14 13-15Dibromomethane</t>
  </si>
  <si>
    <t>B14 13-151,2-Dichlorobenzene</t>
  </si>
  <si>
    <t>B14 13-151,3-Dichlorobenzene</t>
  </si>
  <si>
    <t>B14 13-151,4-Dichlorobenzene</t>
  </si>
  <si>
    <t>B14 13-15Dichlorodifluoromethane</t>
  </si>
  <si>
    <t>B14 13-151,1-Dichloroethane</t>
  </si>
  <si>
    <t>B14 13-151,2-Dichloroethane</t>
  </si>
  <si>
    <t>B14 13-151,2-Dichloroethene (Total)</t>
  </si>
  <si>
    <t>B14 13-151,1-Dichloroethene</t>
  </si>
  <si>
    <t>B14 13-15cis-1,2-Dichloroethene</t>
  </si>
  <si>
    <t>B14 13-15trans-1,2-Dichloroethene</t>
  </si>
  <si>
    <t>B14 13-151,2-Dichloropropane</t>
  </si>
  <si>
    <t>B14 13-151,3-Dichloropropane</t>
  </si>
  <si>
    <t>B14 13-152,2-Dichloropropane</t>
  </si>
  <si>
    <t>B14 13-151,1-Dichloropropene</t>
  </si>
  <si>
    <t>B14 13-15cis-1,3-Dichloropropene</t>
  </si>
  <si>
    <t>B14 13-15trans-1,3-Dichloropropene</t>
  </si>
  <si>
    <t>B14 13-15Ethylbenzene</t>
  </si>
  <si>
    <t>B14 13-15Hexachloro-1,3-butadiene</t>
  </si>
  <si>
    <t>B14 13-152-Hexanone</t>
  </si>
  <si>
    <t>B14 13-15Isopropylbenzene (Cumene)</t>
  </si>
  <si>
    <t>B14 13-15p-Isopropyltoluene</t>
  </si>
  <si>
    <t>B14 13-15Methylene chloride</t>
  </si>
  <si>
    <t>B14 13-154-Methyl-2-pentanone (MIBK)</t>
  </si>
  <si>
    <t>B14 13-15Methyl-tert-butyl ether</t>
  </si>
  <si>
    <t>B14 13-15Naphthalene</t>
  </si>
  <si>
    <t>B14 13-15n-Propylbenzene</t>
  </si>
  <si>
    <t>B14 13-15Styrene</t>
  </si>
  <si>
    <t>B14 13-151,1,1,2-Tetrachloroethane</t>
  </si>
  <si>
    <t>B14 13-151,1,2,2-Tetrachloroethane</t>
  </si>
  <si>
    <t>B14 13-15Tetrachloroethene</t>
  </si>
  <si>
    <t>B14 13-15Toluene</t>
  </si>
  <si>
    <t>B14 13-151,2,3-Trichlorobenzene</t>
  </si>
  <si>
    <t>B14 13-151,2,4-Trichlorobenzene</t>
  </si>
  <si>
    <t>B14 13-151,1,1-Trichloroethane</t>
  </si>
  <si>
    <t>B14 13-151,1,2-Trichloroethane</t>
  </si>
  <si>
    <t>B14 13-15Trichloroethene</t>
  </si>
  <si>
    <t>B14 13-15Trichlorofluoromethane</t>
  </si>
  <si>
    <t>B14 13-151,2,3-Trichloropropane</t>
  </si>
  <si>
    <t>B14 13-151,2,4-Trimethylbenzene</t>
  </si>
  <si>
    <t>B14 13-151,3,5-Trimethylbenzene</t>
  </si>
  <si>
    <t>B14 13-15Vinyl chloride</t>
  </si>
  <si>
    <t>B14 13-15Xylene (Total)</t>
  </si>
  <si>
    <t>B14 13-15Acenaphthene</t>
  </si>
  <si>
    <t>B14 13-15Acenaphthylene</t>
  </si>
  <si>
    <t>B14 13-15Anthracene</t>
  </si>
  <si>
    <t>B14 13-15Benzo(a)anthracene</t>
  </si>
  <si>
    <t>B14 13-15Benzo(a)pyrene</t>
  </si>
  <si>
    <t>B14 13-15Benzo(b)fluoranthene</t>
  </si>
  <si>
    <t>B14 13-15Benzo(g,h,i)perylene</t>
  </si>
  <si>
    <t>B14 13-15Benzo(k)fluoranthene</t>
  </si>
  <si>
    <t>B14 13-15Benzoic acid</t>
  </si>
  <si>
    <t>B14 13-15Benzyl alcohol</t>
  </si>
  <si>
    <t>B14 13-154-Bromophenylphenyl ether</t>
  </si>
  <si>
    <t>B14 13-15Butylbenzylphthalate</t>
  </si>
  <si>
    <t>B14 13-154-Chloro-3-methylphenol</t>
  </si>
  <si>
    <t>B14 13-154-Chloroaniline</t>
  </si>
  <si>
    <t>B14 13-15bis(2-Chloroethoxy)methane</t>
  </si>
  <si>
    <t>B14 13-15bis(2-Chloroethyl) ether</t>
  </si>
  <si>
    <t>B14 13-15bis(2-Chloroisopropyl) ether</t>
  </si>
  <si>
    <t>B14 13-152-Chloronaphthalene</t>
  </si>
  <si>
    <t>B14 13-152-Chlorophenol</t>
  </si>
  <si>
    <t>B14 13-154-Chlorophenylphenyl ether</t>
  </si>
  <si>
    <t>B14 13-15Chrysene</t>
  </si>
  <si>
    <t>B14 13-15Dibenz(a,h)anthracene</t>
  </si>
  <si>
    <t>B14 13-15Dibenzofuran</t>
  </si>
  <si>
    <t>B14 13-153,3'-Dichlorobenzidine</t>
  </si>
  <si>
    <t>B14 13-152,4-Dichlorophenol</t>
  </si>
  <si>
    <t>B14 13-15Diethylphthalate</t>
  </si>
  <si>
    <t>B14 13-152,4-Dimethylphenol</t>
  </si>
  <si>
    <t>B14 13-15Dimethylphthalate</t>
  </si>
  <si>
    <t>B14 13-15Di-n-butylphthalate</t>
  </si>
  <si>
    <t>B14 13-154,6-Dinitro-2-methylphenol</t>
  </si>
  <si>
    <t>B14 13-152,4-Dinitrophenol</t>
  </si>
  <si>
    <t>B14 13-152,4-Dinitrotoluene</t>
  </si>
  <si>
    <t>B14 13-152,6-Dinitrotoluene</t>
  </si>
  <si>
    <t>B14 13-15Di-n-octylphthalate</t>
  </si>
  <si>
    <t>B14 13-15bis(2-Ethylhexyl)phthalate</t>
  </si>
  <si>
    <t>B14 13-15Fluoranthene</t>
  </si>
  <si>
    <t>B14 13-15Fluorene</t>
  </si>
  <si>
    <t>B14 13-15Hexachlorobenzene</t>
  </si>
  <si>
    <t>B14 13-15Hexachlorocyclopentadiene</t>
  </si>
  <si>
    <t>B14 13-15Hexachloroethane</t>
  </si>
  <si>
    <t>B14 13-15Indeno(1,2,3-cd)pyrene</t>
  </si>
  <si>
    <t>B14 13-15Isophorone</t>
  </si>
  <si>
    <t>B14 13-152-Methylnaphthalene</t>
  </si>
  <si>
    <t>B14 13-152-Methylphenol(o-Cresol)</t>
  </si>
  <si>
    <t>B14 13-153&amp;4-Methylphenol(m&amp;p Cresol)</t>
  </si>
  <si>
    <t>B14 13-152-Nitroaniline</t>
  </si>
  <si>
    <t>B14 13-153-Nitroaniline</t>
  </si>
  <si>
    <t>B14 13-154-Nitroaniline</t>
  </si>
  <si>
    <t>B14 13-15Nitrobenzene</t>
  </si>
  <si>
    <t>B14 13-152-Nitrophenol</t>
  </si>
  <si>
    <t>B14 13-154-Nitrophenol</t>
  </si>
  <si>
    <t>B14 13-15N-Nitroso-di-n-propylamine</t>
  </si>
  <si>
    <t>B14 13-15N-Nitrosodiphenylamine</t>
  </si>
  <si>
    <t>B14 13-15Pentachlorophenol</t>
  </si>
  <si>
    <t>B14 13-15Phenanthrene</t>
  </si>
  <si>
    <t>B14 13-15Phenol</t>
  </si>
  <si>
    <t>B14 13-15Pyrene</t>
  </si>
  <si>
    <t>B14 6-8Acetone</t>
  </si>
  <si>
    <t>B14 6-8Benzene</t>
  </si>
  <si>
    <t>B14 6-8Bromobenzene</t>
  </si>
  <si>
    <t>B14 6-8Bromochloromethane</t>
  </si>
  <si>
    <t>B14 6-8Bromodichloromethane</t>
  </si>
  <si>
    <t>B14 6-8Bromoform</t>
  </si>
  <si>
    <t>B14 6-8Bromomethane</t>
  </si>
  <si>
    <t>B14 6-82-Butanone (MEK)</t>
  </si>
  <si>
    <t>B14 6-8n-Butylbenzene</t>
  </si>
  <si>
    <t>B14 6-8sec-Butylbenzene</t>
  </si>
  <si>
    <t>B14 6-8tert-Butylbenzene</t>
  </si>
  <si>
    <t>B14 6-8Carbon disulfide</t>
  </si>
  <si>
    <t>B14 6-8Carbon tetrachloride</t>
  </si>
  <si>
    <t>B14 6-8Chlorobenzene</t>
  </si>
  <si>
    <t>B14 6-8Chloroethane</t>
  </si>
  <si>
    <t>B14 6-8Chloroform</t>
  </si>
  <si>
    <t>B14 6-8Chloromethane</t>
  </si>
  <si>
    <t>B14 6-82-Chlorotoluene</t>
  </si>
  <si>
    <t>B14 6-84-Chlorotoluene</t>
  </si>
  <si>
    <t>B14 6-81,2-Dibromo-3-chloropropane</t>
  </si>
  <si>
    <t>B14 6-8Dibromochloromethane</t>
  </si>
  <si>
    <t>B14 6-81,2-Dibromoethane (EDB)</t>
  </si>
  <si>
    <t>B14 6-8Dibromomethane</t>
  </si>
  <si>
    <t>B14 6-81,2-Dichlorobenzene</t>
  </si>
  <si>
    <t>B14 6-81,3-Dichlorobenzene</t>
  </si>
  <si>
    <t>B14 6-81,4-Dichlorobenzene</t>
  </si>
  <si>
    <t>B14 6-8Dichlorodifluoromethane</t>
  </si>
  <si>
    <t>B14 6-81,1-Dichloroethane</t>
  </si>
  <si>
    <t>B14 6-81,2-Dichloroethane</t>
  </si>
  <si>
    <t>B14 6-81,2-Dichloroethene (Total)</t>
  </si>
  <si>
    <t>B14 6-81,1-Dichloroethene</t>
  </si>
  <si>
    <t>B14 6-8cis-1,2-Dichloroethene</t>
  </si>
  <si>
    <t>B14 6-8trans-1,2-Dichloroethene</t>
  </si>
  <si>
    <t>B14 6-81,2-Dichloropropane</t>
  </si>
  <si>
    <t>B14 6-81,3-Dichloropropane</t>
  </si>
  <si>
    <t>B14 6-82,2-Dichloropropane</t>
  </si>
  <si>
    <t>B14 6-81,1-Dichloropropene</t>
  </si>
  <si>
    <t>B14 6-8cis-1,3-Dichloropropene</t>
  </si>
  <si>
    <t>B14 6-8trans-1,3-Dichloropropene</t>
  </si>
  <si>
    <t>B14 6-8Ethylbenzene</t>
  </si>
  <si>
    <t>B14 6-8Hexachloro-1,3-butadiene</t>
  </si>
  <si>
    <t>B14 6-82-Hexanone</t>
  </si>
  <si>
    <t>B14 6-8Isopropylbenzene (Cumene)</t>
  </si>
  <si>
    <t>B14 6-8p-Isopropyltoluene</t>
  </si>
  <si>
    <t>B14 6-8Methylene chloride</t>
  </si>
  <si>
    <t>B14 6-84-Methyl-2-pentanone (MIBK)</t>
  </si>
  <si>
    <t>B14 6-8Methyl-tert-butyl ether</t>
  </si>
  <si>
    <t>B14 6-8Naphthalene</t>
  </si>
  <si>
    <t>B14 6-8n-Propylbenzene</t>
  </si>
  <si>
    <t>B14 6-8Styrene</t>
  </si>
  <si>
    <t>B14 6-81,1,1,2-Tetrachloroethane</t>
  </si>
  <si>
    <t>B14 6-81,1,2,2-Tetrachloroethane</t>
  </si>
  <si>
    <t>B14 6-8Tetrachloroethene</t>
  </si>
  <si>
    <t>B14 6-8Toluene</t>
  </si>
  <si>
    <t>B14 6-81,2,3-Trichlorobenzene</t>
  </si>
  <si>
    <t>B14 6-81,2,4-Trichlorobenzene</t>
  </si>
  <si>
    <t>B14 6-81,1,1-Trichloroethane</t>
  </si>
  <si>
    <t>B14 6-81,1,2-Trichloroethane</t>
  </si>
  <si>
    <t>B14 6-8Trichloroethene</t>
  </si>
  <si>
    <t>B14 6-8Trichlorofluoromethane</t>
  </si>
  <si>
    <t>B14 6-81,2,3-Trichloropropane</t>
  </si>
  <si>
    <t>B14 6-81,2,4-Trimethylbenzene</t>
  </si>
  <si>
    <t>B14 6-81,3,5-Trimethylbenzene</t>
  </si>
  <si>
    <t>B14 6-8Vinyl chloride</t>
  </si>
  <si>
    <t>B14 6-8Xylene (Total)</t>
  </si>
  <si>
    <t>B14 6-8Acenaphthene</t>
  </si>
  <si>
    <t>B14 6-8Acenaphthylene</t>
  </si>
  <si>
    <t>B14 6-8Anthracene</t>
  </si>
  <si>
    <t>B14 6-8Benzo(a)anthracene</t>
  </si>
  <si>
    <t>B14 6-8Benzo(a)pyrene</t>
  </si>
  <si>
    <t>B14 6-8Benzo(b)fluoranthene</t>
  </si>
  <si>
    <t>B14 6-8Benzo(g,h,i)perylene</t>
  </si>
  <si>
    <t>B14 6-8Benzo(k)fluoranthene</t>
  </si>
  <si>
    <t>B14 6-8Benzoic acid</t>
  </si>
  <si>
    <t>B14 6-8Benzyl alcohol</t>
  </si>
  <si>
    <t>B14 6-84-Bromophenylphenyl ether</t>
  </si>
  <si>
    <t>B14 6-8Butylbenzylphthalate</t>
  </si>
  <si>
    <t>B14 6-84-Chloro-3-methylphenol</t>
  </si>
  <si>
    <t>B14 6-84-Chloroaniline</t>
  </si>
  <si>
    <t>B14 6-8bis(2-Chloroethoxy)methane</t>
  </si>
  <si>
    <t>B14 6-8bis(2-Chloroethyl) ether</t>
  </si>
  <si>
    <t>B14 6-8bis(2-Chloroisopropyl) ether</t>
  </si>
  <si>
    <t>B14 6-82-Chloronaphthalene</t>
  </si>
  <si>
    <t>B14 6-82-Chlorophenol</t>
  </si>
  <si>
    <t>B14 6-84-Chlorophenylphenyl ether</t>
  </si>
  <si>
    <t>B14 6-8Chrysene</t>
  </si>
  <si>
    <t>B14 6-8Dibenz(a,h)anthracene</t>
  </si>
  <si>
    <t>B14 6-8Dibenzofuran</t>
  </si>
  <si>
    <t>B14 6-83,3'-Dichlorobenzidine</t>
  </si>
  <si>
    <t>B14 6-82,4-Dichlorophenol</t>
  </si>
  <si>
    <t>B14 6-8Diethylphthalate</t>
  </si>
  <si>
    <t>B14 6-82,4-Dimethylphenol</t>
  </si>
  <si>
    <t>B14 6-8Dimethylphthalate</t>
  </si>
  <si>
    <t>B14 6-8Di-n-butylphthalate</t>
  </si>
  <si>
    <t>B14 6-84,6-Dinitro-2-methylphenol</t>
  </si>
  <si>
    <t>B14 6-82,4-Dinitrophenol</t>
  </si>
  <si>
    <t>B14 6-82,4-Dinitrotoluene</t>
  </si>
  <si>
    <t>B14 6-82,6-Dinitrotoluene</t>
  </si>
  <si>
    <t>B14 6-8Di-n-octylphthalate</t>
  </si>
  <si>
    <t>B14 6-8bis(2-Ethylhexyl)phthalate</t>
  </si>
  <si>
    <t>B14 6-8Fluoranthene</t>
  </si>
  <si>
    <t>B14 6-8Fluorene</t>
  </si>
  <si>
    <t>B14 6-8Hexachlorobenzene</t>
  </si>
  <si>
    <t>B14 6-8Hexachlorocyclopentadiene</t>
  </si>
  <si>
    <t>B14 6-8Hexachloroethane</t>
  </si>
  <si>
    <t>B14 6-8Indeno(1,2,3-cd)pyrene</t>
  </si>
  <si>
    <t>B14 6-8Isophorone</t>
  </si>
  <si>
    <t>B14 6-82-Methylnaphthalene</t>
  </si>
  <si>
    <t>B14 6-82-Methylphenol(o-Cresol)</t>
  </si>
  <si>
    <t>B14 6-83&amp;4-Methylphenol(m&amp;p Cresol)</t>
  </si>
  <si>
    <t>B14 6-82-Nitroaniline</t>
  </si>
  <si>
    <t>B14 6-83-Nitroaniline</t>
  </si>
  <si>
    <t>B14 6-84-Nitroaniline</t>
  </si>
  <si>
    <t>B14 6-8Nitrobenzene</t>
  </si>
  <si>
    <t>B14 6-82-Nitrophenol</t>
  </si>
  <si>
    <t>B14 6-84-Nitrophenol</t>
  </si>
  <si>
    <t>B14 6-8N-Nitroso-di-n-propylamine</t>
  </si>
  <si>
    <t>B14 6-8N-Nitrosodiphenylamine</t>
  </si>
  <si>
    <t>B14 6-8Pentachlorophenol</t>
  </si>
  <si>
    <t>B14 6-8Phenanthrene</t>
  </si>
  <si>
    <t>B14 6-8Phenol</t>
  </si>
  <si>
    <t>B14 6-8Pyrene</t>
  </si>
  <si>
    <t>B14 9-10Acetone</t>
  </si>
  <si>
    <t>B14 9-10Benzene</t>
  </si>
  <si>
    <t>B14 9-10Bromobenzene</t>
  </si>
  <si>
    <t>B14 9-10Bromochloromethane</t>
  </si>
  <si>
    <t>B14 9-10Bromodichloromethane</t>
  </si>
  <si>
    <t>B14 9-10Bromoform</t>
  </si>
  <si>
    <t>B14 9-10Bromomethane</t>
  </si>
  <si>
    <t>B14 9-102-Butanone (MEK)</t>
  </si>
  <si>
    <t>B14 9-10n-Butylbenzene</t>
  </si>
  <si>
    <t>B14 9-10sec-Butylbenzene</t>
  </si>
  <si>
    <t>B14 9-10tert-Butylbenzene</t>
  </si>
  <si>
    <t>B14 9-10Carbon disulfide</t>
  </si>
  <si>
    <t>B14 9-10Carbon tetrachloride</t>
  </si>
  <si>
    <t>B14 9-10Chlorobenzene</t>
  </si>
  <si>
    <t>B14 9-10Chloroethane</t>
  </si>
  <si>
    <t>B14 9-10Chloroform</t>
  </si>
  <si>
    <t>B14 9-10Chloromethane</t>
  </si>
  <si>
    <t>B14 9-102-Chlorotoluene</t>
  </si>
  <si>
    <t>B14 9-104-Chlorotoluene</t>
  </si>
  <si>
    <t>B14 9-101,2-Dibromo-3-chloropropane</t>
  </si>
  <si>
    <t>B14 9-10Dibromochloromethane</t>
  </si>
  <si>
    <t>B14 9-101,2-Dibromoethane (EDB)</t>
  </si>
  <si>
    <t>B14 9-10Dibromomethane</t>
  </si>
  <si>
    <t>B14 9-101,2-Dichlorobenzene</t>
  </si>
  <si>
    <t>B14 9-101,3-Dichlorobenzene</t>
  </si>
  <si>
    <t>B14 9-101,4-Dichlorobenzene</t>
  </si>
  <si>
    <t>B14 9-10Dichlorodifluoromethane</t>
  </si>
  <si>
    <t>B14 9-101,1-Dichloroethane</t>
  </si>
  <si>
    <t>B14 9-101,2-Dichloroethane</t>
  </si>
  <si>
    <t>B14 9-101,2-Dichloroethene (Total)</t>
  </si>
  <si>
    <t>B14 9-101,1-Dichloroethene</t>
  </si>
  <si>
    <t>B14 9-10cis-1,2-Dichloroethene</t>
  </si>
  <si>
    <t>B14 9-10trans-1,2-Dichloroethene</t>
  </si>
  <si>
    <t>B14 9-101,2-Dichloropropane</t>
  </si>
  <si>
    <t>B14 9-101,3-Dichloropropane</t>
  </si>
  <si>
    <t>B14 9-102,2-Dichloropropane</t>
  </si>
  <si>
    <t>B14 9-101,1-Dichloropropene</t>
  </si>
  <si>
    <t>B14 9-10cis-1,3-Dichloropropene</t>
  </si>
  <si>
    <t>B14 9-10trans-1,3-Dichloropropene</t>
  </si>
  <si>
    <t>B14 9-10Ethylbenzene</t>
  </si>
  <si>
    <t>B14 9-10Hexachloro-1,3-butadiene</t>
  </si>
  <si>
    <t>B14 9-102-Hexanone</t>
  </si>
  <si>
    <t>B14 9-10Isopropylbenzene (Cumene)</t>
  </si>
  <si>
    <t>B14 9-10p-Isopropyltoluene</t>
  </si>
  <si>
    <t>B14 9-10Methylene chloride</t>
  </si>
  <si>
    <t>B14 9-104-Methyl-2-pentanone (MIBK)</t>
  </si>
  <si>
    <t>B14 9-10Methyl-tert-butyl ether</t>
  </si>
  <si>
    <t>B14 9-10Naphthalene</t>
  </si>
  <si>
    <t>B14 9-10n-Propylbenzene</t>
  </si>
  <si>
    <t>B14 9-10Styrene</t>
  </si>
  <si>
    <t>B14 9-101,1,1,2-Tetrachloroethane</t>
  </si>
  <si>
    <t>B14 9-101,1,2,2-Tetrachloroethane</t>
  </si>
  <si>
    <t>B14 9-10Tetrachloroethene</t>
  </si>
  <si>
    <t>B14 9-10Toluene</t>
  </si>
  <si>
    <t>B14 9-101,2,3-Trichlorobenzene</t>
  </si>
  <si>
    <t>B14 9-101,2,4-Trichlorobenzene</t>
  </si>
  <si>
    <t>B14 9-101,1,1-Trichloroethane</t>
  </si>
  <si>
    <t>B14 9-101,1,2-Trichloroethane</t>
  </si>
  <si>
    <t>B14 9-10Trichloroethene</t>
  </si>
  <si>
    <t>B14 9-10Trichlorofluoromethane</t>
  </si>
  <si>
    <t>B14 9-101,2,3-Trichloropropane</t>
  </si>
  <si>
    <t>B14 9-101,2,4-Trimethylbenzene</t>
  </si>
  <si>
    <t>B14 9-101,3,5-Trimethylbenzene</t>
  </si>
  <si>
    <t>B14 9-10Vinyl chloride</t>
  </si>
  <si>
    <t>B14 9-10Xylene (Total)</t>
  </si>
  <si>
    <t>B14 9-10Acenaphthene</t>
  </si>
  <si>
    <t>B14 9-10Acenaphthylene</t>
  </si>
  <si>
    <t>B14 9-10Anthracene</t>
  </si>
  <si>
    <t>B14 9-10Benzo(a)anthracene</t>
  </si>
  <si>
    <t>B14 9-10Benzo(a)pyrene</t>
  </si>
  <si>
    <t>B14 9-10Benzo(b)fluoranthene</t>
  </si>
  <si>
    <t>B14 9-10Benzo(g,h,i)perylene</t>
  </si>
  <si>
    <t>B14 9-10Benzo(k)fluoranthene</t>
  </si>
  <si>
    <t>B14 9-10Benzoic acid</t>
  </si>
  <si>
    <t>B14 9-10Benzyl alcohol</t>
  </si>
  <si>
    <t>B14 9-104-Bromophenylphenyl ether</t>
  </si>
  <si>
    <t>B14 9-10Butylbenzylphthalate</t>
  </si>
  <si>
    <t>B14 9-104-Chloro-3-methylphenol</t>
  </si>
  <si>
    <t>B14 9-104-Chloroaniline</t>
  </si>
  <si>
    <t>B14 9-10bis(2-Chloroethoxy)methane</t>
  </si>
  <si>
    <t>B14 9-10bis(2-Chloroethyl) ether</t>
  </si>
  <si>
    <t>B14 9-10bis(2-Chloroisopropyl) ether</t>
  </si>
  <si>
    <t>B14 9-102-Chloronaphthalene</t>
  </si>
  <si>
    <t>B14 9-102-Chlorophenol</t>
  </si>
  <si>
    <t>B14 9-104-Chlorophenylphenyl ether</t>
  </si>
  <si>
    <t>B14 9-10Chrysene</t>
  </si>
  <si>
    <t>B14 9-10Dibenz(a,h)anthracene</t>
  </si>
  <si>
    <t>B14 9-10Dibenzofuran</t>
  </si>
  <si>
    <t>B14 9-103,3'-Dichlorobenzidine</t>
  </si>
  <si>
    <t>B14 9-102,4-Dichlorophenol</t>
  </si>
  <si>
    <t>B14 9-10Diethylphthalate</t>
  </si>
  <si>
    <t>B14 9-102,4-Dimethylphenol</t>
  </si>
  <si>
    <t>B14 9-10Dimethylphthalate</t>
  </si>
  <si>
    <t>B14 9-10Di-n-butylphthalate</t>
  </si>
  <si>
    <t>B14 9-104,6-Dinitro-2-methylphenol</t>
  </si>
  <si>
    <t>B14 9-102,4-Dinitrophenol</t>
  </si>
  <si>
    <t>B14 9-102,4-Dinitrotoluene</t>
  </si>
  <si>
    <t>B14 9-102,6-Dinitrotoluene</t>
  </si>
  <si>
    <t>B14 9-10Di-n-octylphthalate</t>
  </si>
  <si>
    <t>B14 9-10bis(2-Ethylhexyl)phthalate</t>
  </si>
  <si>
    <t>B14 9-10Fluoranthene</t>
  </si>
  <si>
    <t>B14 9-10Fluorene</t>
  </si>
  <si>
    <t>B14 9-10Hexachlorobenzene</t>
  </si>
  <si>
    <t>B14 9-10Hexachlorocyclopentadiene</t>
  </si>
  <si>
    <t>B14 9-10Hexachloroethane</t>
  </si>
  <si>
    <t>B14 9-10Indeno(1,2,3-cd)pyrene</t>
  </si>
  <si>
    <t>B14 9-10Isophorone</t>
  </si>
  <si>
    <t>B14 9-102-Methylnaphthalene</t>
  </si>
  <si>
    <t>B14 9-102-Methylphenol(o-Cresol)</t>
  </si>
  <si>
    <t>B14 9-103&amp;4-Methylphenol(m&amp;p Cresol)</t>
  </si>
  <si>
    <t>B14 9-102-Nitroaniline</t>
  </si>
  <si>
    <t>B14 9-103-Nitroaniline</t>
  </si>
  <si>
    <t>B14 9-104-Nitroaniline</t>
  </si>
  <si>
    <t>B14 9-10Nitrobenzene</t>
  </si>
  <si>
    <t>B14 9-102-Nitrophenol</t>
  </si>
  <si>
    <t>B14 9-104-Nitrophenol</t>
  </si>
  <si>
    <t>B14 9-10N-Nitroso-di-n-propylamine</t>
  </si>
  <si>
    <t>B14 9-10N-Nitrosodiphenylamine</t>
  </si>
  <si>
    <t>B14 9-10Pentachlorophenol</t>
  </si>
  <si>
    <t>B14 9-10Phenanthrene</t>
  </si>
  <si>
    <t>B14 9-10Phenol</t>
  </si>
  <si>
    <t>B14 9-10Pyrene</t>
  </si>
  <si>
    <t>B15 14-15Acetone</t>
  </si>
  <si>
    <t>B15 14-15Benzene</t>
  </si>
  <si>
    <t>B15 14-15Bromobenzene</t>
  </si>
  <si>
    <t>B15 14-15Bromochloromethane</t>
  </si>
  <si>
    <t>B15 14-15Bromodichloromethane</t>
  </si>
  <si>
    <t>B15 14-15Bromoform</t>
  </si>
  <si>
    <t>B15 14-15Bromomethane</t>
  </si>
  <si>
    <t>B15 14-152-Butanone (MEK)</t>
  </si>
  <si>
    <t>B15 14-15n-Butylbenzene</t>
  </si>
  <si>
    <t>B15 14-15sec-Butylbenzene</t>
  </si>
  <si>
    <t>B15 14-15tert-Butylbenzene</t>
  </si>
  <si>
    <t>B15 14-15Carbon disulfide</t>
  </si>
  <si>
    <t>B15 14-15Carbon tetrachloride</t>
  </si>
  <si>
    <t>B15 14-15Chlorobenzene</t>
  </si>
  <si>
    <t>B15 14-15Chloroethane</t>
  </si>
  <si>
    <t>B15 14-15Chloroform</t>
  </si>
  <si>
    <t>B15 14-15Chloromethane</t>
  </si>
  <si>
    <t>B15 14-152-Chlorotoluene</t>
  </si>
  <si>
    <t>B15 14-154-Chlorotoluene</t>
  </si>
  <si>
    <t>B15 14-151,2-Dibromo-3-chloropropane</t>
  </si>
  <si>
    <t>B15 14-15Dibromochloromethane</t>
  </si>
  <si>
    <t>B15 14-151,2-Dibromoethane (EDB)</t>
  </si>
  <si>
    <t>B15 14-15Dibromomethane</t>
  </si>
  <si>
    <t>B15 14-151,2-Dichlorobenzene</t>
  </si>
  <si>
    <t>B15 14-151,3-Dichlorobenzene</t>
  </si>
  <si>
    <t>B15 14-151,4-Dichlorobenzene</t>
  </si>
  <si>
    <t>B15 14-15Dichlorodifluoromethane</t>
  </si>
  <si>
    <t>B15 14-151,1-Dichloroethane</t>
  </si>
  <si>
    <t>B15 14-151,2-Dichloroethane</t>
  </si>
  <si>
    <t>B15 14-151,2-Dichloroethene (Total)</t>
  </si>
  <si>
    <t>B15 14-151,1-Dichloroethene</t>
  </si>
  <si>
    <t>B15 14-15cis-1,2-Dichloroethene</t>
  </si>
  <si>
    <t>B15 14-15trans-1,2-Dichloroethene</t>
  </si>
  <si>
    <t>B15 14-151,2-Dichloropropane</t>
  </si>
  <si>
    <t>B15 14-151,3-Dichloropropane</t>
  </si>
  <si>
    <t>B15 14-152,2-Dichloropropane</t>
  </si>
  <si>
    <t>B15 14-151,1-Dichloropropene</t>
  </si>
  <si>
    <t>B15 14-15cis-1,3-Dichloropropene</t>
  </si>
  <si>
    <t>B15 14-15trans-1,3-Dichloropropene</t>
  </si>
  <si>
    <t>B15 14-15Ethylbenzene</t>
  </si>
  <si>
    <t>B15 14-15Hexachloro-1,3-butadiene</t>
  </si>
  <si>
    <t>B15 14-152-Hexanone</t>
  </si>
  <si>
    <t>B15 14-15Isopropylbenzene (Cumene)</t>
  </si>
  <si>
    <t>B15 14-15p-Isopropyltoluene</t>
  </si>
  <si>
    <t>B15 14-15Methylene chloride</t>
  </si>
  <si>
    <t>B15 14-154-Methyl-2-pentanone (MIBK)</t>
  </si>
  <si>
    <t>B15 14-15Methyl-tert-butyl ether</t>
  </si>
  <si>
    <t>B15 14-15Naphthalene</t>
  </si>
  <si>
    <t>B15 14-15n-Propylbenzene</t>
  </si>
  <si>
    <t>B15 14-15Styrene</t>
  </si>
  <si>
    <t>B15 14-151,1,1,2-Tetrachloroethane</t>
  </si>
  <si>
    <t>B15 14-151,1,2,2-Tetrachloroethane</t>
  </si>
  <si>
    <t>B15 14-15Tetrachloroethene</t>
  </si>
  <si>
    <t>B15 14-15Toluene</t>
  </si>
  <si>
    <t>B15 14-151,2,3-Trichlorobenzene</t>
  </si>
  <si>
    <t>B15 14-151,2,4-Trichlorobenzene</t>
  </si>
  <si>
    <t>B15 14-151,1,1-Trichloroethane</t>
  </si>
  <si>
    <t>B15 14-151,1,2-Trichloroethane</t>
  </si>
  <si>
    <t>B15 14-15Trichloroethene</t>
  </si>
  <si>
    <t>B15 14-15Trichlorofluoromethane</t>
  </si>
  <si>
    <t>B15 14-151,2,3-Trichloropropane</t>
  </si>
  <si>
    <t>B15 14-151,2,4-Trimethylbenzene</t>
  </si>
  <si>
    <t>B15 14-151,3,5-Trimethylbenzene</t>
  </si>
  <si>
    <t>B15 14-15Vinyl chloride</t>
  </si>
  <si>
    <t>B15 14-15Xylene (Total)</t>
  </si>
  <si>
    <t>B15 14-15Acenaphthene</t>
  </si>
  <si>
    <t>B15 14-15Acenaphthylene</t>
  </si>
  <si>
    <t>B15 14-15Anthracene</t>
  </si>
  <si>
    <t>B15 14-15Benzo(a)anthracene</t>
  </si>
  <si>
    <t>B15 14-15Benzo(a)pyrene</t>
  </si>
  <si>
    <t>B15 14-15Benzo(b)fluoranthene</t>
  </si>
  <si>
    <t>B15 14-15Benzo(g,h,i)perylene</t>
  </si>
  <si>
    <t>B15 14-15Benzo(k)fluoranthene</t>
  </si>
  <si>
    <t>B15 14-15Benzoic acid</t>
  </si>
  <si>
    <t>B15 14-15Benzyl alcohol</t>
  </si>
  <si>
    <t>B15 14-154-Bromophenylphenyl ether</t>
  </si>
  <si>
    <t>B15 14-15Butylbenzylphthalate</t>
  </si>
  <si>
    <t>B15 14-154-Chloro-3-methylphenol</t>
  </si>
  <si>
    <t>B15 14-154-Chloroaniline</t>
  </si>
  <si>
    <t>B15 14-15bis(2-Chloroethoxy)methane</t>
  </si>
  <si>
    <t>B15 14-15bis(2-Chloroethyl) ether</t>
  </si>
  <si>
    <t>B15 14-15bis(2-Chloroisopropyl) ether</t>
  </si>
  <si>
    <t>B15 14-152-Chloronaphthalene</t>
  </si>
  <si>
    <t>B15 14-152-Chlorophenol</t>
  </si>
  <si>
    <t>B15 14-154-Chlorophenylphenyl ether</t>
  </si>
  <si>
    <t>B15 14-15Chrysene</t>
  </si>
  <si>
    <t>B15 14-15Dibenz(a,h)anthracene</t>
  </si>
  <si>
    <t>B15 14-15Dibenzofuran</t>
  </si>
  <si>
    <t>B15 14-153,3'-Dichlorobenzidine</t>
  </si>
  <si>
    <t>B15 14-152,4-Dichlorophenol</t>
  </si>
  <si>
    <t>B15 14-15Diethylphthalate</t>
  </si>
  <si>
    <t>B15 14-152,4-Dimethylphenol</t>
  </si>
  <si>
    <t>B15 14-15Dimethylphthalate</t>
  </si>
  <si>
    <t>B15 14-15Di-n-butylphthalate</t>
  </si>
  <si>
    <t>B15 14-154,6-Dinitro-2-methylphenol</t>
  </si>
  <si>
    <t>B15 14-152,4-Dinitrophenol</t>
  </si>
  <si>
    <t>B15 14-152,4-Dinitrotoluene</t>
  </si>
  <si>
    <t>B15 14-152,6-Dinitrotoluene</t>
  </si>
  <si>
    <t>B15 14-15Di-n-octylphthalate</t>
  </si>
  <si>
    <t>B15 14-15bis(2-Ethylhexyl)phthalate</t>
  </si>
  <si>
    <t>B15 14-15Fluoranthene</t>
  </si>
  <si>
    <t>B15 14-15Fluorene</t>
  </si>
  <si>
    <t>B15 14-15Hexachlorobenzene</t>
  </si>
  <si>
    <t>B15 14-15Hexachlorocyclopentadiene</t>
  </si>
  <si>
    <t>B15 14-15Hexachloroethane</t>
  </si>
  <si>
    <t>B15 14-15Indeno(1,2,3-cd)pyrene</t>
  </si>
  <si>
    <t>B15 14-15Isophorone</t>
  </si>
  <si>
    <t>B15 14-152-Methylnaphthalene</t>
  </si>
  <si>
    <t>B15 14-152-Methylphenol(o-Cresol)</t>
  </si>
  <si>
    <t>B15 14-153&amp;4-Methylphenol(m&amp;p Cresol)</t>
  </si>
  <si>
    <t>B15 14-152-Nitroaniline</t>
  </si>
  <si>
    <t>B15 14-153-Nitroaniline</t>
  </si>
  <si>
    <t>B15 14-154-Nitroaniline</t>
  </si>
  <si>
    <t>B15 14-15Nitrobenzene</t>
  </si>
  <si>
    <t>B15 14-152-Nitrophenol</t>
  </si>
  <si>
    <t>B15 14-154-Nitrophenol</t>
  </si>
  <si>
    <t>B15 14-15N-Nitroso-di-n-propylamine</t>
  </si>
  <si>
    <t>B15 14-15N-Nitrosodiphenylamine</t>
  </si>
  <si>
    <t>B15 14-15Pentachlorophenol</t>
  </si>
  <si>
    <t>B15 14-15Phenanthrene</t>
  </si>
  <si>
    <t>B15 14-15Phenol</t>
  </si>
  <si>
    <t>B15 14-15Pyrene</t>
  </si>
  <si>
    <t>B15 3-5Acetone</t>
  </si>
  <si>
    <t>B15 3-5Benzene</t>
  </si>
  <si>
    <t>B15 3-5Bromobenzene</t>
  </si>
  <si>
    <t>B15 3-5Bromochloromethane</t>
  </si>
  <si>
    <t>B15 3-5Bromodichloromethane</t>
  </si>
  <si>
    <t>B15 3-5Bromoform</t>
  </si>
  <si>
    <t>B15 3-5Bromomethane</t>
  </si>
  <si>
    <t>B15 3-52-Butanone (MEK)</t>
  </si>
  <si>
    <t>B15 3-5n-Butylbenzene</t>
  </si>
  <si>
    <t>B15 3-5sec-Butylbenzene</t>
  </si>
  <si>
    <t>B15 3-5tert-Butylbenzene</t>
  </si>
  <si>
    <t>B15 3-5Carbon disulfide</t>
  </si>
  <si>
    <t>B15 3-5Carbon tetrachloride</t>
  </si>
  <si>
    <t>B15 3-5Chlorobenzene</t>
  </si>
  <si>
    <t>B15 3-5Chloroethane</t>
  </si>
  <si>
    <t>B15 3-5Chloroform</t>
  </si>
  <si>
    <t>B15 3-5Chloromethane</t>
  </si>
  <si>
    <t>B15 3-52-Chlorotoluene</t>
  </si>
  <si>
    <t>B15 3-54-Chlorotoluene</t>
  </si>
  <si>
    <t>B15 3-51,2-Dibromo-3-chloropropane</t>
  </si>
  <si>
    <t>B15 3-5Dibromochloromethane</t>
  </si>
  <si>
    <t>B15 3-51,2-Dibromoethane (EDB)</t>
  </si>
  <si>
    <t>B15 3-5Dibromomethane</t>
  </si>
  <si>
    <t>B15 3-51,2-Dichlorobenzene</t>
  </si>
  <si>
    <t>B15 3-51,3-Dichlorobenzene</t>
  </si>
  <si>
    <t>B15 3-51,4-Dichlorobenzene</t>
  </si>
  <si>
    <t>B15 3-5Dichlorodifluoromethane</t>
  </si>
  <si>
    <t>B15 3-51,1-Dichloroethane</t>
  </si>
  <si>
    <t>B15 3-51,2-Dichloroethane</t>
  </si>
  <si>
    <t>B15 3-51,2-Dichloroethene (Total)</t>
  </si>
  <si>
    <t>B15 3-51,1-Dichloroethene</t>
  </si>
  <si>
    <t>B15 3-5cis-1,2-Dichloroethene</t>
  </si>
  <si>
    <t>B15 3-5trans-1,2-Dichloroethene</t>
  </si>
  <si>
    <t>B15 3-51,2-Dichloropropane</t>
  </si>
  <si>
    <t>B15 3-51,3-Dichloropropane</t>
  </si>
  <si>
    <t>B15 3-52,2-Dichloropropane</t>
  </si>
  <si>
    <t>B15 3-51,1-Dichloropropene</t>
  </si>
  <si>
    <t>B15 3-5cis-1,3-Dichloropropene</t>
  </si>
  <si>
    <t>B15 3-5trans-1,3-Dichloropropene</t>
  </si>
  <si>
    <t>B15 3-5Ethylbenzene</t>
  </si>
  <si>
    <t>B15 3-5Hexachloro-1,3-butadiene</t>
  </si>
  <si>
    <t>B15 3-52-Hexanone</t>
  </si>
  <si>
    <t>B15 3-5Isopropylbenzene (Cumene)</t>
  </si>
  <si>
    <t>B15 3-5p-Isopropyltoluene</t>
  </si>
  <si>
    <t>B15 3-5Methylene chloride</t>
  </si>
  <si>
    <t>B15 3-54-Methyl-2-pentanone (MIBK)</t>
  </si>
  <si>
    <t>B15 3-5Methyl-tert-butyl ether</t>
  </si>
  <si>
    <t>B15 3-5Naphthalene</t>
  </si>
  <si>
    <t>B15 3-5n-Propylbenzene</t>
  </si>
  <si>
    <t>B15 3-5Styrene</t>
  </si>
  <si>
    <t>B15 3-51,1,1,2-Tetrachloroethane</t>
  </si>
  <si>
    <t>B15 3-51,1,2,2-Tetrachloroethane</t>
  </si>
  <si>
    <t>B15 3-5Tetrachloroethene</t>
  </si>
  <si>
    <t>B15 3-5Toluene</t>
  </si>
  <si>
    <t>B15 3-51,2,3-Trichlorobenzene</t>
  </si>
  <si>
    <t>B15 3-51,2,4-Trichlorobenzene</t>
  </si>
  <si>
    <t>B15 3-51,1,1-Trichloroethane</t>
  </si>
  <si>
    <t>B15 3-51,1,2-Trichloroethane</t>
  </si>
  <si>
    <t>B15 3-5Trichloroethene</t>
  </si>
  <si>
    <t>B15 3-5Trichlorofluoromethane</t>
  </si>
  <si>
    <t>B15 3-51,2,3-Trichloropropane</t>
  </si>
  <si>
    <t>B15 3-51,2,4-Trimethylbenzene</t>
  </si>
  <si>
    <t>B15 3-51,3,5-Trimethylbenzene</t>
  </si>
  <si>
    <t>B15 3-5Vinyl chloride</t>
  </si>
  <si>
    <t>B15 3-5Xylene (Total)</t>
  </si>
  <si>
    <t>B15 3-5Acenaphthene</t>
  </si>
  <si>
    <t>B15 3-5Acenaphthylene</t>
  </si>
  <si>
    <t>B15 3-5Anthracene</t>
  </si>
  <si>
    <t>B15 3-5Benzo(a)anthracene</t>
  </si>
  <si>
    <t>B15 3-5Benzo(a)pyrene</t>
  </si>
  <si>
    <t>B15 3-5Benzo(b)fluoranthene</t>
  </si>
  <si>
    <t>B15 3-5Benzo(g,h,i)perylene</t>
  </si>
  <si>
    <t>B15 3-5Benzo(k)fluoranthene</t>
  </si>
  <si>
    <t>B15 3-5Benzoic acid</t>
  </si>
  <si>
    <t>B15 3-5Benzyl alcohol</t>
  </si>
  <si>
    <t>B15 3-54-Bromophenylphenyl ether</t>
  </si>
  <si>
    <t>B15 3-5Butylbenzylphthalate</t>
  </si>
  <si>
    <t>B15 3-54-Chloro-3-methylphenol</t>
  </si>
  <si>
    <t>B15 3-54-Chloroaniline</t>
  </si>
  <si>
    <t>B15 3-5bis(2-Chloroethoxy)methane</t>
  </si>
  <si>
    <t>B15 3-5bis(2-Chloroethyl) ether</t>
  </si>
  <si>
    <t>B15 3-5bis(2-Chloroisopropyl) ether</t>
  </si>
  <si>
    <t>B15 3-52-Chloronaphthalene</t>
  </si>
  <si>
    <t>B15 3-52-Chlorophenol</t>
  </si>
  <si>
    <t>B15 3-54-Chlorophenylphenyl ether</t>
  </si>
  <si>
    <t>B15 3-5Chrysene</t>
  </si>
  <si>
    <t>B15 3-5Dibenz(a,h)anthracene</t>
  </si>
  <si>
    <t>B15 3-5Dibenzofuran</t>
  </si>
  <si>
    <t>B15 3-53,3'-Dichlorobenzidine</t>
  </si>
  <si>
    <t>B15 3-52,4-Dichlorophenol</t>
  </si>
  <si>
    <t>B15 3-5Diethylphthalate</t>
  </si>
  <si>
    <t>B15 3-52,4-Dimethylphenol</t>
  </si>
  <si>
    <t>B15 3-5Dimethylphthalate</t>
  </si>
  <si>
    <t>B15 3-5Di-n-butylphthalate</t>
  </si>
  <si>
    <t>B15 3-54,6-Dinitro-2-methylphenol</t>
  </si>
  <si>
    <t>B15 3-52,4-Dinitrophenol</t>
  </si>
  <si>
    <t>B15 3-52,4-Dinitrotoluene</t>
  </si>
  <si>
    <t>B15 3-52,6-Dinitrotoluene</t>
  </si>
  <si>
    <t>B15 3-5Di-n-octylphthalate</t>
  </si>
  <si>
    <t>B15 3-5bis(2-Ethylhexyl)phthalate</t>
  </si>
  <si>
    <t>B15 3-5Fluoranthene</t>
  </si>
  <si>
    <t>B15 3-5Fluorene</t>
  </si>
  <si>
    <t>B15 3-5Hexachlorobenzene</t>
  </si>
  <si>
    <t>B15 3-5Hexachlorocyclopentadiene</t>
  </si>
  <si>
    <t>B15 3-5Hexachloroethane</t>
  </si>
  <si>
    <t>B15 3-5Indeno(1,2,3-cd)pyrene</t>
  </si>
  <si>
    <t>B15 3-5Isophorone</t>
  </si>
  <si>
    <t>B15 3-52-Methylnaphthalene</t>
  </si>
  <si>
    <t>B15 3-52-Methylphenol(o-Cresol)</t>
  </si>
  <si>
    <t>B15 3-53&amp;4-Methylphenol(m&amp;p Cresol)</t>
  </si>
  <si>
    <t>B15 3-52-Nitroaniline</t>
  </si>
  <si>
    <t>B15 3-53-Nitroaniline</t>
  </si>
  <si>
    <t>B15 3-54-Nitroaniline</t>
  </si>
  <si>
    <t>B15 3-5Nitrobenzene</t>
  </si>
  <si>
    <t>B15 3-52-Nitrophenol</t>
  </si>
  <si>
    <t>B15 3-54-Nitrophenol</t>
  </si>
  <si>
    <t>B15 3-5N-Nitroso-di-n-propylamine</t>
  </si>
  <si>
    <t>B15 3-5N-Nitrosodiphenylamine</t>
  </si>
  <si>
    <t>B15 3-5Pentachlorophenol</t>
  </si>
  <si>
    <t>B15 3-5Phenanthrene</t>
  </si>
  <si>
    <t>B15 3-5Phenol</t>
  </si>
  <si>
    <t>B15 3-5Pyrene</t>
  </si>
  <si>
    <t>B15 8-10Acetone</t>
  </si>
  <si>
    <t>B15 8-10Benzene</t>
  </si>
  <si>
    <t>B15 8-10Bromobenzene</t>
  </si>
  <si>
    <t>B15 8-10Bromochloromethane</t>
  </si>
  <si>
    <t>B15 8-10Bromodichloromethane</t>
  </si>
  <si>
    <t>B15 8-10Bromoform</t>
  </si>
  <si>
    <t>B15 8-10Bromomethane</t>
  </si>
  <si>
    <t>B15 8-102-Butanone (MEK)</t>
  </si>
  <si>
    <t>B15 8-10n-Butylbenzene</t>
  </si>
  <si>
    <t>B15 8-10sec-Butylbenzene</t>
  </si>
  <si>
    <t>B15 8-10tert-Butylbenzene</t>
  </si>
  <si>
    <t>B15 8-10Carbon disulfide</t>
  </si>
  <si>
    <t>B15 8-10Carbon tetrachloride</t>
  </si>
  <si>
    <t>B15 8-10Chlorobenzene</t>
  </si>
  <si>
    <t>B15 8-10Chloroethane</t>
  </si>
  <si>
    <t>B15 8-10Chloroform</t>
  </si>
  <si>
    <t>B15 8-10Chloromethane</t>
  </si>
  <si>
    <t>B15 8-102-Chlorotoluene</t>
  </si>
  <si>
    <t>B15 8-104-Chlorotoluene</t>
  </si>
  <si>
    <t>B15 8-101,2-Dibromo-3-chloropropane</t>
  </si>
  <si>
    <t>B15 8-10Dibromochloromethane</t>
  </si>
  <si>
    <t>B15 8-101,2-Dibromoethane (EDB)</t>
  </si>
  <si>
    <t>B15 8-10Dibromomethane</t>
  </si>
  <si>
    <t>B15 8-101,2-Dichlorobenzene</t>
  </si>
  <si>
    <t>B15 8-101,3-Dichlorobenzene</t>
  </si>
  <si>
    <t>B15 8-101,4-Dichlorobenzene</t>
  </si>
  <si>
    <t>B15 8-10Dichlorodifluoromethane</t>
  </si>
  <si>
    <t>B15 8-101,1-Dichloroethane</t>
  </si>
  <si>
    <t>B15 8-101,2-Dichloroethane</t>
  </si>
  <si>
    <t>B15 8-101,2-Dichloroethene (Total)</t>
  </si>
  <si>
    <t>B15 8-101,1-Dichloroethene</t>
  </si>
  <si>
    <t>B15 8-10cis-1,2-Dichloroethene</t>
  </si>
  <si>
    <t>B15 8-10trans-1,2-Dichloroethene</t>
  </si>
  <si>
    <t>B15 8-101,2-Dichloropropane</t>
  </si>
  <si>
    <t>B15 8-101,3-Dichloropropane</t>
  </si>
  <si>
    <t>B15 8-102,2-Dichloropropane</t>
  </si>
  <si>
    <t>B15 8-101,1-Dichloropropene</t>
  </si>
  <si>
    <t>B15 8-10cis-1,3-Dichloropropene</t>
  </si>
  <si>
    <t>B15 8-10trans-1,3-Dichloropropene</t>
  </si>
  <si>
    <t>B15 8-10Ethylbenzene</t>
  </si>
  <si>
    <t>B15 8-10Hexachloro-1,3-butadiene</t>
  </si>
  <si>
    <t>B15 8-102-Hexanone</t>
  </si>
  <si>
    <t>B15 8-10Isopropylbenzene (Cumene)</t>
  </si>
  <si>
    <t>B15 8-10p-Isopropyltoluene</t>
  </si>
  <si>
    <t>B15 8-10Methylene chloride</t>
  </si>
  <si>
    <t>B15 8-104-Methyl-2-pentanone (MIBK)</t>
  </si>
  <si>
    <t>B15 8-10Methyl-tert-butyl ether</t>
  </si>
  <si>
    <t>B15 8-10Naphthalene</t>
  </si>
  <si>
    <t>B15 8-10n-Propylbenzene</t>
  </si>
  <si>
    <t>B15 8-10Styrene</t>
  </si>
  <si>
    <t>B15 8-101,1,1,2-Tetrachloroethane</t>
  </si>
  <si>
    <t>B15 8-101,1,2,2-Tetrachloroethane</t>
  </si>
  <si>
    <t>B15 8-10Tetrachloroethene</t>
  </si>
  <si>
    <t>B15 8-10Toluene</t>
  </si>
  <si>
    <t>B15 8-101,2,3-Trichlorobenzene</t>
  </si>
  <si>
    <t>B15 8-101,2,4-Trichlorobenzene</t>
  </si>
  <si>
    <t>B15 8-101,1,1-Trichloroethane</t>
  </si>
  <si>
    <t>B15 8-101,1,2-Trichloroethane</t>
  </si>
  <si>
    <t>B15 8-10Trichloroethene</t>
  </si>
  <si>
    <t>B15 8-10Trichlorofluoromethane</t>
  </si>
  <si>
    <t>B15 8-101,2,3-Trichloropropane</t>
  </si>
  <si>
    <t>B15 8-101,2,4-Trimethylbenzene</t>
  </si>
  <si>
    <t>B15 8-101,3,5-Trimethylbenzene</t>
  </si>
  <si>
    <t>B15 8-10Vinyl chloride</t>
  </si>
  <si>
    <t>B15 8-10Xylene (Total)</t>
  </si>
  <si>
    <t>B15 8-10Acenaphthene</t>
  </si>
  <si>
    <t>B15 8-10Acenaphthylene</t>
  </si>
  <si>
    <t>B15 8-10Anthracene</t>
  </si>
  <si>
    <t>B15 8-10Benzo(a)anthracene</t>
  </si>
  <si>
    <t>B15 8-10Benzo(a)pyrene</t>
  </si>
  <si>
    <t>B15 8-10Benzo(b)fluoranthene</t>
  </si>
  <si>
    <t>B15 8-10Benzo(g,h,i)perylene</t>
  </si>
  <si>
    <t>B15 8-10Benzo(k)fluoranthene</t>
  </si>
  <si>
    <t>B15 8-10Benzoic acid</t>
  </si>
  <si>
    <t>B15 8-10Benzyl alcohol</t>
  </si>
  <si>
    <t>B15 8-104-Bromophenylphenyl ether</t>
  </si>
  <si>
    <t>B15 8-10Butylbenzylphthalate</t>
  </si>
  <si>
    <t>B15 8-104-Chloro-3-methylphenol</t>
  </si>
  <si>
    <t>B15 8-104-Chloroaniline</t>
  </si>
  <si>
    <t>B15 8-10bis(2-Chloroethoxy)methane</t>
  </si>
  <si>
    <t>B15 8-10bis(2-Chloroethyl) ether</t>
  </si>
  <si>
    <t>B15 8-10bis(2-Chloroisopropyl) ether</t>
  </si>
  <si>
    <t>B15 8-102-Chloronaphthalene</t>
  </si>
  <si>
    <t>B15 8-102-Chlorophenol</t>
  </si>
  <si>
    <t>B15 8-104-Chlorophenylphenyl ether</t>
  </si>
  <si>
    <t>B15 8-10Chrysene</t>
  </si>
  <si>
    <t>B15 8-10Dibenz(a,h)anthracene</t>
  </si>
  <si>
    <t>B15 8-10Dibenzofuran</t>
  </si>
  <si>
    <t>B15 8-103,3'-Dichlorobenzidine</t>
  </si>
  <si>
    <t>B15 8-102,4-Dichlorophenol</t>
  </si>
  <si>
    <t>B15 8-10Diethylphthalate</t>
  </si>
  <si>
    <t>B15 8-102,4-Dimethylphenol</t>
  </si>
  <si>
    <t>B15 8-10Dimethylphthalate</t>
  </si>
  <si>
    <t>B15 8-10Di-n-butylphthalate</t>
  </si>
  <si>
    <t>B15 8-104,6-Dinitro-2-methylphenol</t>
  </si>
  <si>
    <t>B15 8-102,4-Dinitrophenol</t>
  </si>
  <si>
    <t>B15 8-102,4-Dinitrotoluene</t>
  </si>
  <si>
    <t>B15 8-102,6-Dinitrotoluene</t>
  </si>
  <si>
    <t>B15 8-10Di-n-octylphthalate</t>
  </si>
  <si>
    <t>B15 8-10bis(2-Ethylhexyl)phthalate</t>
  </si>
  <si>
    <t>B15 8-10Fluoranthene</t>
  </si>
  <si>
    <t>B15 8-10Fluorene</t>
  </si>
  <si>
    <t>B15 8-10Hexachlorobenzene</t>
  </si>
  <si>
    <t>B15 8-10Hexachlorocyclopentadiene</t>
  </si>
  <si>
    <t>B15 8-10Hexachloroethane</t>
  </si>
  <si>
    <t>B15 8-10Indeno(1,2,3-cd)pyrene</t>
  </si>
  <si>
    <t>B15 8-10Isophorone</t>
  </si>
  <si>
    <t>B15 8-102-Methylnaphthalene</t>
  </si>
  <si>
    <t>B15 8-102-Methylphenol(o-Cresol)</t>
  </si>
  <si>
    <t>B15 8-103&amp;4-Methylphenol(m&amp;p Cresol)</t>
  </si>
  <si>
    <t>B15 8-102-Nitroaniline</t>
  </si>
  <si>
    <t>B15 8-103-Nitroaniline</t>
  </si>
  <si>
    <t>B15 8-104-Nitroaniline</t>
  </si>
  <si>
    <t>B15 8-10Nitrobenzene</t>
  </si>
  <si>
    <t>B15 8-102-Nitrophenol</t>
  </si>
  <si>
    <t>B15 8-104-Nitrophenol</t>
  </si>
  <si>
    <t>B15 8-10N-Nitroso-di-n-propylamine</t>
  </si>
  <si>
    <t>B15 8-10N-Nitrosodiphenylamine</t>
  </si>
  <si>
    <t>B15 8-10Pentachlorophenol</t>
  </si>
  <si>
    <t>B15 8-10Phenanthrene</t>
  </si>
  <si>
    <t>B15 8-10Phenol</t>
  </si>
  <si>
    <t>B15 8-10Pyrene</t>
  </si>
  <si>
    <t>B16 13-15Acetone</t>
  </si>
  <si>
    <t>B16 13-15Benzene</t>
  </si>
  <si>
    <t>B16 13-15Bromobenzene</t>
  </si>
  <si>
    <t>B16 13-15Bromochloromethane</t>
  </si>
  <si>
    <t>B16 13-15Bromodichloromethane</t>
  </si>
  <si>
    <t>B16 13-15Bromoform</t>
  </si>
  <si>
    <t>B16 13-15Bromomethane</t>
  </si>
  <si>
    <t>B16 13-152-Butanone (MEK)</t>
  </si>
  <si>
    <t>B16 13-15n-Butylbenzene</t>
  </si>
  <si>
    <t>B16 13-15sec-Butylbenzene</t>
  </si>
  <si>
    <t>B16 13-15tert-Butylbenzene</t>
  </si>
  <si>
    <t>B16 13-15Carbon disulfide</t>
  </si>
  <si>
    <t>B16 13-15Carbon tetrachloride</t>
  </si>
  <si>
    <t>B16 13-15Chlorobenzene</t>
  </si>
  <si>
    <t>B16 13-15Chloroethane</t>
  </si>
  <si>
    <t>B16 13-15Chloroform</t>
  </si>
  <si>
    <t>B16 13-15Chloromethane</t>
  </si>
  <si>
    <t>B16 13-152-Chlorotoluene</t>
  </si>
  <si>
    <t>B16 13-154-Chlorotoluene</t>
  </si>
  <si>
    <t>B16 13-151,2-Dibromo-3-chloropropane</t>
  </si>
  <si>
    <t>B16 13-15Dibromochloromethane</t>
  </si>
  <si>
    <t>B16 13-151,2-Dibromoethane (EDB)</t>
  </si>
  <si>
    <t>B16 13-15Dibromomethane</t>
  </si>
  <si>
    <t>B16 13-151,2-Dichlorobenzene</t>
  </si>
  <si>
    <t>B16 13-151,3-Dichlorobenzene</t>
  </si>
  <si>
    <t>B16 13-151,4-Dichlorobenzene</t>
  </si>
  <si>
    <t>B16 13-15Dichlorodifluoromethane</t>
  </si>
  <si>
    <t>B16 13-151,1-Dichloroethane</t>
  </si>
  <si>
    <t>B16 13-151,2-Dichloroethane</t>
  </si>
  <si>
    <t>B16 13-151,2-Dichloroethene (Total)</t>
  </si>
  <si>
    <t>B16 13-151,1-Dichloroethene</t>
  </si>
  <si>
    <t>B16 13-15cis-1,2-Dichloroethene</t>
  </si>
  <si>
    <t>B16 13-15trans-1,2-Dichloroethene</t>
  </si>
  <si>
    <t>B16 13-151,2-Dichloropropane</t>
  </si>
  <si>
    <t>B16 13-151,3-Dichloropropane</t>
  </si>
  <si>
    <t>B16 13-152,2-Dichloropropane</t>
  </si>
  <si>
    <t>B16 13-151,1-Dichloropropene</t>
  </si>
  <si>
    <t>B16 13-15cis-1,3-Dichloropropene</t>
  </si>
  <si>
    <t>B16 13-15trans-1,3-Dichloropropene</t>
  </si>
  <si>
    <t>B16 13-15Ethylbenzene</t>
  </si>
  <si>
    <t>B16 13-15Hexachloro-1,3-butadiene</t>
  </si>
  <si>
    <t>B16 13-152-Hexanone</t>
  </si>
  <si>
    <t>B16 13-15Isopropylbenzene (Cumene)</t>
  </si>
  <si>
    <t>B16 13-15p-Isopropyltoluene</t>
  </si>
  <si>
    <t>B16 13-15Methylene chloride</t>
  </si>
  <si>
    <t>B16 13-154-Methyl-2-pentanone (MIBK)</t>
  </si>
  <si>
    <t>B16 13-15Methyl-tert-butyl ether</t>
  </si>
  <si>
    <t>B16 13-15Naphthalene</t>
  </si>
  <si>
    <t>B16 13-15n-Propylbenzene</t>
  </si>
  <si>
    <t>B16 13-15Styrene</t>
  </si>
  <si>
    <t>B16 13-151,1,1,2-Tetrachloroethane</t>
  </si>
  <si>
    <t>B16 13-151,1,2,2-Tetrachloroethane</t>
  </si>
  <si>
    <t>B16 13-15Tetrachloroethene</t>
  </si>
  <si>
    <t>B16 13-15Toluene</t>
  </si>
  <si>
    <t>B16 13-151,2,3-Trichlorobenzene</t>
  </si>
  <si>
    <t>B16 13-151,2,4-Trichlorobenzene</t>
  </si>
  <si>
    <t>B16 13-151,1,1-Trichloroethane</t>
  </si>
  <si>
    <t>B16 13-151,1,2-Trichloroethane</t>
  </si>
  <si>
    <t>B16 13-15Trichloroethene</t>
  </si>
  <si>
    <t>B16 13-15Trichlorofluoromethane</t>
  </si>
  <si>
    <t>B16 13-151,2,3-Trichloropropane</t>
  </si>
  <si>
    <t>B16 13-151,2,4-Trimethylbenzene</t>
  </si>
  <si>
    <t>B16 13-151,3,5-Trimethylbenzene</t>
  </si>
  <si>
    <t>B16 13-15Vinyl chloride</t>
  </si>
  <si>
    <t>B16 13-15Xylene (Total)</t>
  </si>
  <si>
    <t>B16 13-15Acenaphthene</t>
  </si>
  <si>
    <t>B16 13-15Acenaphthylene</t>
  </si>
  <si>
    <t>B16 13-15Anthracene</t>
  </si>
  <si>
    <t>B16 13-15Benzo(a)anthracene</t>
  </si>
  <si>
    <t>B16 13-15Benzo(a)pyrene</t>
  </si>
  <si>
    <t>B16 13-15Benzo(b)fluoranthene</t>
  </si>
  <si>
    <t>B16 13-15Benzo(g,h,i)perylene</t>
  </si>
  <si>
    <t>B16 13-15Benzo(k)fluoranthene</t>
  </si>
  <si>
    <t>B16 13-15Benzoic acid</t>
  </si>
  <si>
    <t>B16 13-15Benzyl alcohol</t>
  </si>
  <si>
    <t>B16 13-154-Bromophenylphenyl ether</t>
  </si>
  <si>
    <t>B16 13-15Butylbenzylphthalate</t>
  </si>
  <si>
    <t>B16 13-154-Chloro-3-methylphenol</t>
  </si>
  <si>
    <t>B16 13-154-Chloroaniline</t>
  </si>
  <si>
    <t>B16 13-15bis(2-Chloroethoxy)methane</t>
  </si>
  <si>
    <t>B16 13-15bis(2-Chloroethyl) ether</t>
  </si>
  <si>
    <t>B16 13-15bis(2-Chloroisopropyl) ether</t>
  </si>
  <si>
    <t>B16 13-152-Chloronaphthalene</t>
  </si>
  <si>
    <t>B16 13-152-Chlorophenol</t>
  </si>
  <si>
    <t>B16 13-154-Chlorophenylphenyl ether</t>
  </si>
  <si>
    <t>B16 13-15Chrysene</t>
  </si>
  <si>
    <t>B16 13-15Dibenz(a,h)anthracene</t>
  </si>
  <si>
    <t>B16 13-15Dibenzofuran</t>
  </si>
  <si>
    <t>B16 13-153,3'-Dichlorobenzidine</t>
  </si>
  <si>
    <t>B16 13-152,4-Dichlorophenol</t>
  </si>
  <si>
    <t>B16 13-15Diethylphthalate</t>
  </si>
  <si>
    <t>B16 13-152,4-Dimethylphenol</t>
  </si>
  <si>
    <t>B16 13-15Dimethylphthalate</t>
  </si>
  <si>
    <t>B16 13-15Di-n-butylphthalate</t>
  </si>
  <si>
    <t>B16 13-154,6-Dinitro-2-methylphenol</t>
  </si>
  <si>
    <t>B16 13-152,4-Dinitrophenol</t>
  </si>
  <si>
    <t>B16 13-152,4-Dinitrotoluene</t>
  </si>
  <si>
    <t>B16 13-152,6-Dinitrotoluene</t>
  </si>
  <si>
    <t>B16 13-15Di-n-octylphthalate</t>
  </si>
  <si>
    <t>B16 13-15bis(2-Ethylhexyl)phthalate</t>
  </si>
  <si>
    <t>B16 13-15Fluoranthene</t>
  </si>
  <si>
    <t>B16 13-15Fluorene</t>
  </si>
  <si>
    <t>B16 13-15Hexachlorobenzene</t>
  </si>
  <si>
    <t>B16 13-15Hexachlorocyclopentadiene</t>
  </si>
  <si>
    <t>B16 13-15Hexachloroethane</t>
  </si>
  <si>
    <t>B16 13-15Indeno(1,2,3-cd)pyrene</t>
  </si>
  <si>
    <t>B16 13-15Isophorone</t>
  </si>
  <si>
    <t>B16 13-152-Methylnaphthalene</t>
  </si>
  <si>
    <t>B16 13-152-Methylphenol(o-Cresol)</t>
  </si>
  <si>
    <t>B16 13-153&amp;4-Methylphenol(m&amp;p Cresol)</t>
  </si>
  <si>
    <t>B16 13-152-Nitroaniline</t>
  </si>
  <si>
    <t>B16 13-153-Nitroaniline</t>
  </si>
  <si>
    <t>B16 13-154-Nitroaniline</t>
  </si>
  <si>
    <t>B16 13-15Nitrobenzene</t>
  </si>
  <si>
    <t>B16 13-152-Nitrophenol</t>
  </si>
  <si>
    <t>B16 13-154-Nitrophenol</t>
  </si>
  <si>
    <t>B16 13-15N-Nitroso-di-n-propylamine</t>
  </si>
  <si>
    <t>B16 13-15N-Nitrosodiphenylamine</t>
  </si>
  <si>
    <t>B16 13-15Pentachlorophenol</t>
  </si>
  <si>
    <t>B16 13-15Phenanthrene</t>
  </si>
  <si>
    <t>B16 13-15Phenol</t>
  </si>
  <si>
    <t>B16 13-15Pyrene</t>
  </si>
  <si>
    <t>B16 4-5Acetone</t>
  </si>
  <si>
    <t>B16 4-5Benzene</t>
  </si>
  <si>
    <t>B16 4-5Bromobenzene</t>
  </si>
  <si>
    <t>B16 4-5Bromochloromethane</t>
  </si>
  <si>
    <t>B16 4-5Bromodichloromethane</t>
  </si>
  <si>
    <t>B16 4-5Bromoform</t>
  </si>
  <si>
    <t>B16 4-5Bromomethane</t>
  </si>
  <si>
    <t>B16 4-52-Butanone (MEK)</t>
  </si>
  <si>
    <t>B16 4-5n-Butylbenzene</t>
  </si>
  <si>
    <t>B16 4-5sec-Butylbenzene</t>
  </si>
  <si>
    <t>B16 4-5tert-Butylbenzene</t>
  </si>
  <si>
    <t>B16 4-5Carbon disulfide</t>
  </si>
  <si>
    <t>B16 4-5Carbon tetrachloride</t>
  </si>
  <si>
    <t>B16 4-5Chlorobenzene</t>
  </si>
  <si>
    <t>B16 4-5Chloroethane</t>
  </si>
  <si>
    <t>B16 4-5Chloroform</t>
  </si>
  <si>
    <t>B16 4-5Chloromethane</t>
  </si>
  <si>
    <t>B16 4-52-Chlorotoluene</t>
  </si>
  <si>
    <t>B16 4-54-Chlorotoluene</t>
  </si>
  <si>
    <t>B16 4-51,2-Dibromo-3-chloropropane</t>
  </si>
  <si>
    <t>B16 4-5Dibromochloromethane</t>
  </si>
  <si>
    <t>B16 4-51,2-Dibromoethane (EDB)</t>
  </si>
  <si>
    <t>B16 4-5Dibromomethane</t>
  </si>
  <si>
    <t>B16 4-51,2-Dichlorobenzene</t>
  </si>
  <si>
    <t>B16 4-51,3-Dichlorobenzene</t>
  </si>
  <si>
    <t>B16 4-51,4-Dichlorobenzene</t>
  </si>
  <si>
    <t>B16 4-5Dichlorodifluoromethane</t>
  </si>
  <si>
    <t>B16 4-51,1-Dichloroethane</t>
  </si>
  <si>
    <t>B16 4-51,2-Dichloroethane</t>
  </si>
  <si>
    <t>B16 4-51,2-Dichloroethene (Total)</t>
  </si>
  <si>
    <t>B16 4-51,1-Dichloroethene</t>
  </si>
  <si>
    <t>B16 4-5cis-1,2-Dichloroethene</t>
  </si>
  <si>
    <t>B16 4-5trans-1,2-Dichloroethene</t>
  </si>
  <si>
    <t>B16 4-51,2-Dichloropropane</t>
  </si>
  <si>
    <t>B16 4-51,3-Dichloropropane</t>
  </si>
  <si>
    <t>B16 4-52,2-Dichloropropane</t>
  </si>
  <si>
    <t>B16 4-51,1-Dichloropropene</t>
  </si>
  <si>
    <t>B16 4-5cis-1,3-Dichloropropene</t>
  </si>
  <si>
    <t>B16 4-5trans-1,3-Dichloropropene</t>
  </si>
  <si>
    <t>B16 4-5Ethylbenzene</t>
  </si>
  <si>
    <t>B16 4-5Hexachloro-1,3-butadiene</t>
  </si>
  <si>
    <t>B16 4-52-Hexanone</t>
  </si>
  <si>
    <t>B16 4-5Isopropylbenzene (Cumene)</t>
  </si>
  <si>
    <t>B16 4-5p-Isopropyltoluene</t>
  </si>
  <si>
    <t>B16 4-5Methylene chloride</t>
  </si>
  <si>
    <t>B16 4-54-Methyl-2-pentanone (MIBK)</t>
  </si>
  <si>
    <t>B16 4-5Methyl-tert-butyl ether</t>
  </si>
  <si>
    <t>B16 4-5Naphthalene</t>
  </si>
  <si>
    <t>B16 4-5n-Propylbenzene</t>
  </si>
  <si>
    <t>B16 4-5Styrene</t>
  </si>
  <si>
    <t>B16 4-51,1,1,2-Tetrachloroethane</t>
  </si>
  <si>
    <t>B16 4-51,1,2,2-Tetrachloroethane</t>
  </si>
  <si>
    <t>B16 4-5Tetrachloroethene</t>
  </si>
  <si>
    <t>B16 4-5Toluene</t>
  </si>
  <si>
    <t>B16 4-51,2,3-Trichlorobenzene</t>
  </si>
  <si>
    <t>B16 4-51,2,4-Trichlorobenzene</t>
  </si>
  <si>
    <t>B16 4-51,1,1-Trichloroethane</t>
  </si>
  <si>
    <t>B16 4-51,1,2-Trichloroethane</t>
  </si>
  <si>
    <t>B16 4-5Trichloroethene</t>
  </si>
  <si>
    <t>B16 4-5Trichlorofluoromethane</t>
  </si>
  <si>
    <t>B16 4-51,2,3-Trichloropropane</t>
  </si>
  <si>
    <t>B16 4-51,2,4-Trimethylbenzene</t>
  </si>
  <si>
    <t>B16 4-51,3,5-Trimethylbenzene</t>
  </si>
  <si>
    <t>B16 4-5Vinyl chloride</t>
  </si>
  <si>
    <t>B16 4-5Xylene (Total)</t>
  </si>
  <si>
    <t>B16 4-5Acenaphthene</t>
  </si>
  <si>
    <t>B16 4-5Acenaphthylene</t>
  </si>
  <si>
    <t>B16 4-5Anthracene</t>
  </si>
  <si>
    <t>B16 4-5Benzo(a)anthracene</t>
  </si>
  <si>
    <t>B16 4-5Benzo(a)pyrene</t>
  </si>
  <si>
    <t>B16 4-5Benzo(b)fluoranthene</t>
  </si>
  <si>
    <t>B16 4-5Benzo(g,h,i)perylene</t>
  </si>
  <si>
    <t>B16 4-5Benzo(k)fluoranthene</t>
  </si>
  <si>
    <t>B16 4-5Benzoic acid</t>
  </si>
  <si>
    <t>B16 4-5Benzyl alcohol</t>
  </si>
  <si>
    <t>B16 4-54-Bromophenylphenyl ether</t>
  </si>
  <si>
    <t>B16 4-5Butylbenzylphthalate</t>
  </si>
  <si>
    <t>B16 4-54-Chloro-3-methylphenol</t>
  </si>
  <si>
    <t>B16 4-54-Chloroaniline</t>
  </si>
  <si>
    <t>B16 4-5bis(2-Chloroethoxy)methane</t>
  </si>
  <si>
    <t>B16 4-5bis(2-Chloroethyl) ether</t>
  </si>
  <si>
    <t>B16 4-5bis(2-Chloroisopropyl) ether</t>
  </si>
  <si>
    <t>B16 4-52-Chloronaphthalene</t>
  </si>
  <si>
    <t>B16 4-52-Chlorophenol</t>
  </si>
  <si>
    <t>B16 4-54-Chlorophenylphenyl ether</t>
  </si>
  <si>
    <t>B16 4-5Chrysene</t>
  </si>
  <si>
    <t>B16 4-5Dibenz(a,h)anthracene</t>
  </si>
  <si>
    <t>B16 4-5Dibenzofuran</t>
  </si>
  <si>
    <t>B16 4-53,3'-Dichlorobenzidine</t>
  </si>
  <si>
    <t>B16 4-52,4-Dichlorophenol</t>
  </si>
  <si>
    <t>B16 4-5Diethylphthalate</t>
  </si>
  <si>
    <t>B16 4-52,4-Dimethylphenol</t>
  </si>
  <si>
    <t>B16 4-5Dimethylphthalate</t>
  </si>
  <si>
    <t>B16 4-5Di-n-butylphthalate</t>
  </si>
  <si>
    <t>B16 4-54,6-Dinitro-2-methylphenol</t>
  </si>
  <si>
    <t>B16 4-52,4-Dinitrophenol</t>
  </si>
  <si>
    <t>B16 4-52,4-Dinitrotoluene</t>
  </si>
  <si>
    <t>B16 4-52,6-Dinitrotoluene</t>
  </si>
  <si>
    <t>B16 4-5Di-n-octylphthalate</t>
  </si>
  <si>
    <t>B16 4-5bis(2-Ethylhexyl)phthalate</t>
  </si>
  <si>
    <t>B16 4-5Fluoranthene</t>
  </si>
  <si>
    <t>B16 4-5Fluorene</t>
  </si>
  <si>
    <t>B16 4-5Hexachlorobenzene</t>
  </si>
  <si>
    <t>B16 4-5Hexachlorocyclopentadiene</t>
  </si>
  <si>
    <t>B16 4-5Hexachloroethane</t>
  </si>
  <si>
    <t>B16 4-5Indeno(1,2,3-cd)pyrene</t>
  </si>
  <si>
    <t>B16 4-5Isophorone</t>
  </si>
  <si>
    <t>B16 4-52-Methylnaphthalene</t>
  </si>
  <si>
    <t>B16 4-52-Methylphenol(o-Cresol)</t>
  </si>
  <si>
    <t>B16 4-53&amp;4-Methylphenol(m&amp;p Cresol)</t>
  </si>
  <si>
    <t>B16 4-52-Nitroaniline</t>
  </si>
  <si>
    <t>B16 4-53-Nitroaniline</t>
  </si>
  <si>
    <t>B16 4-54-Nitroaniline</t>
  </si>
  <si>
    <t>B16 4-5Nitrobenzene</t>
  </si>
  <si>
    <t>B16 4-52-Nitrophenol</t>
  </si>
  <si>
    <t>B16 4-54-Nitrophenol</t>
  </si>
  <si>
    <t>B16 4-5N-Nitroso-di-n-propylamine</t>
  </si>
  <si>
    <t>B16 4-5N-Nitrosodiphenylamine</t>
  </si>
  <si>
    <t>B16 4-5Pentachlorophenol</t>
  </si>
  <si>
    <t>B16 4-5Phenanthrene</t>
  </si>
  <si>
    <t>B16 4-5Phenol</t>
  </si>
  <si>
    <t>B16 4-5Pyrene</t>
  </si>
  <si>
    <t>B16 9-10Acetone</t>
  </si>
  <si>
    <t>B16 9-10Benzene</t>
  </si>
  <si>
    <t>B16 9-10Bromobenzene</t>
  </si>
  <si>
    <t>B16 9-10Bromochloromethane</t>
  </si>
  <si>
    <t>B16 9-10Bromodichloromethane</t>
  </si>
  <si>
    <t>B16 9-10Bromoform</t>
  </si>
  <si>
    <t>B16 9-10Bromomethane</t>
  </si>
  <si>
    <t>B16 9-102-Butanone (MEK)</t>
  </si>
  <si>
    <t>B16 9-10n-Butylbenzene</t>
  </si>
  <si>
    <t>B16 9-10sec-Butylbenzene</t>
  </si>
  <si>
    <t>B16 9-10tert-Butylbenzene</t>
  </si>
  <si>
    <t>B16 9-10Carbon disulfide</t>
  </si>
  <si>
    <t>B16 9-10Carbon tetrachloride</t>
  </si>
  <si>
    <t>B16 9-10Chlorobenzene</t>
  </si>
  <si>
    <t>B16 9-10Chloroethane</t>
  </si>
  <si>
    <t>B16 9-10Chloroform</t>
  </si>
  <si>
    <t>B16 9-10Chloromethane</t>
  </si>
  <si>
    <t>B16 9-102-Chlorotoluene</t>
  </si>
  <si>
    <t>B16 9-104-Chlorotoluene</t>
  </si>
  <si>
    <t>B16 9-101,2-Dibromo-3-chloropropane</t>
  </si>
  <si>
    <t>B16 9-10Dibromochloromethane</t>
  </si>
  <si>
    <t>B16 9-101,2-Dibromoethane (EDB)</t>
  </si>
  <si>
    <t>B16 9-10Dibromomethane</t>
  </si>
  <si>
    <t>B16 9-101,2-Dichlorobenzene</t>
  </si>
  <si>
    <t>B16 9-101,3-Dichlorobenzene</t>
  </si>
  <si>
    <t>B16 9-101,4-Dichlorobenzene</t>
  </si>
  <si>
    <t>B16 9-10Dichlorodifluoromethane</t>
  </si>
  <si>
    <t>B16 9-101,1-Dichloroethane</t>
  </si>
  <si>
    <t>B16 9-101,2-Dichloroethane</t>
  </si>
  <si>
    <t>B16 9-101,2-Dichloroethene (Total)</t>
  </si>
  <si>
    <t>B16 9-101,1-Dichloroethene</t>
  </si>
  <si>
    <t>B16 9-10cis-1,2-Dichloroethene</t>
  </si>
  <si>
    <t>B16 9-10trans-1,2-Dichloroethene</t>
  </si>
  <si>
    <t>B16 9-101,2-Dichloropropane</t>
  </si>
  <si>
    <t>B16 9-101,3-Dichloropropane</t>
  </si>
  <si>
    <t>B16 9-102,2-Dichloropropane</t>
  </si>
  <si>
    <t>B16 9-101,1-Dichloropropene</t>
  </si>
  <si>
    <t>B16 9-10cis-1,3-Dichloropropene</t>
  </si>
  <si>
    <t>B16 9-10trans-1,3-Dichloropropene</t>
  </si>
  <si>
    <t>B16 9-10Ethylbenzene</t>
  </si>
  <si>
    <t>B16 9-10Hexachloro-1,3-butadiene</t>
  </si>
  <si>
    <t>B16 9-102-Hexanone</t>
  </si>
  <si>
    <t>B16 9-10Isopropylbenzene (Cumene)</t>
  </si>
  <si>
    <t>B16 9-10p-Isopropyltoluene</t>
  </si>
  <si>
    <t>B16 9-10Methylene chloride</t>
  </si>
  <si>
    <t>B16 9-104-Methyl-2-pentanone (MIBK)</t>
  </si>
  <si>
    <t>B16 9-10Methyl-tert-butyl ether</t>
  </si>
  <si>
    <t>B16 9-10Naphthalene</t>
  </si>
  <si>
    <t>B16 9-10n-Propylbenzene</t>
  </si>
  <si>
    <t>B16 9-10Styrene</t>
  </si>
  <si>
    <t>B16 9-101,1,1,2-Tetrachloroethane</t>
  </si>
  <si>
    <t>B16 9-101,1,2,2-Tetrachloroethane</t>
  </si>
  <si>
    <t>B16 9-10Tetrachloroethene</t>
  </si>
  <si>
    <t>B16 9-10Toluene</t>
  </si>
  <si>
    <t>B16 9-101,2,3-Trichlorobenzene</t>
  </si>
  <si>
    <t>B16 9-101,2,4-Trichlorobenzene</t>
  </si>
  <si>
    <t>B16 9-101,1,1-Trichloroethane</t>
  </si>
  <si>
    <t>B16 9-101,1,2-Trichloroethane</t>
  </si>
  <si>
    <t>B16 9-10Trichloroethene</t>
  </si>
  <si>
    <t>B16 9-10Trichlorofluoromethane</t>
  </si>
  <si>
    <t>B16 9-101,2,3-Trichloropropane</t>
  </si>
  <si>
    <t>B16 9-101,2,4-Trimethylbenzene</t>
  </si>
  <si>
    <t>B16 9-101,3,5-Trimethylbenzene</t>
  </si>
  <si>
    <t>B16 9-10Vinyl chloride</t>
  </si>
  <si>
    <t>B16 9-10Xylene (Total)</t>
  </si>
  <si>
    <t>B16 9-10Acenaphthene</t>
  </si>
  <si>
    <t>B16 9-10Acenaphthylene</t>
  </si>
  <si>
    <t>B16 9-10Anthracene</t>
  </si>
  <si>
    <t>B16 9-10Benzo(a)anthracene</t>
  </si>
  <si>
    <t>B16 9-10Benzo(a)pyrene</t>
  </si>
  <si>
    <t>B16 9-10Benzo(b)fluoranthene</t>
  </si>
  <si>
    <t>B16 9-10Benzo(g,h,i)perylene</t>
  </si>
  <si>
    <t>B16 9-10Benzo(k)fluoranthene</t>
  </si>
  <si>
    <t>B16 9-10Benzoic acid</t>
  </si>
  <si>
    <t>B16 9-10Benzyl alcohol</t>
  </si>
  <si>
    <t>B16 9-104-Bromophenylphenyl ether</t>
  </si>
  <si>
    <t>B16 9-10Butylbenzylphthalate</t>
  </si>
  <si>
    <t>B16 9-104-Chloro-3-methylphenol</t>
  </si>
  <si>
    <t>B16 9-104-Chloroaniline</t>
  </si>
  <si>
    <t>B16 9-10bis(2-Chloroethoxy)methane</t>
  </si>
  <si>
    <t>B16 9-10bis(2-Chloroethyl) ether</t>
  </si>
  <si>
    <t>B16 9-10bis(2-Chloroisopropyl) ether</t>
  </si>
  <si>
    <t>B16 9-102-Chloronaphthalene</t>
  </si>
  <si>
    <t>B16 9-102-Chlorophenol</t>
  </si>
  <si>
    <t>B16 9-104-Chlorophenylphenyl ether</t>
  </si>
  <si>
    <t>B16 9-10Chrysene</t>
  </si>
  <si>
    <t>B16 9-10Dibenz(a,h)anthracene</t>
  </si>
  <si>
    <t>B16 9-10Dibenzofuran</t>
  </si>
  <si>
    <t>B16 9-103,3'-Dichlorobenzidine</t>
  </si>
  <si>
    <t>B16 9-102,4-Dichlorophenol</t>
  </si>
  <si>
    <t>B16 9-10Diethylphthalate</t>
  </si>
  <si>
    <t>B16 9-102,4-Dimethylphenol</t>
  </si>
  <si>
    <t>B16 9-10Dimethylphthalate</t>
  </si>
  <si>
    <t>B16 9-10Di-n-butylphthalate</t>
  </si>
  <si>
    <t>B16 9-104,6-Dinitro-2-methylphenol</t>
  </si>
  <si>
    <t>B16 9-102,4-Dinitrophenol</t>
  </si>
  <si>
    <t>B16 9-102,4-Dinitrotoluene</t>
  </si>
  <si>
    <t>B16 9-102,6-Dinitrotoluene</t>
  </si>
  <si>
    <t>B16 9-10Di-n-octylphthalate</t>
  </si>
  <si>
    <t>B16 9-10bis(2-Ethylhexyl)phthalate</t>
  </si>
  <si>
    <t>B16 9-10Fluoranthene</t>
  </si>
  <si>
    <t>B16 9-10Fluorene</t>
  </si>
  <si>
    <t>B16 9-10Hexachlorobenzene</t>
  </si>
  <si>
    <t>B16 9-10Hexachlorocyclopentadiene</t>
  </si>
  <si>
    <t>B16 9-10Hexachloroethane</t>
  </si>
  <si>
    <t>B16 9-10Indeno(1,2,3-cd)pyrene</t>
  </si>
  <si>
    <t>B16 9-10Isophorone</t>
  </si>
  <si>
    <t>B16 9-102-Methylnaphthalene</t>
  </si>
  <si>
    <t>B16 9-102-Methylphenol(o-Cresol)</t>
  </si>
  <si>
    <t>B16 9-103&amp;4-Methylphenol(m&amp;p Cresol)</t>
  </si>
  <si>
    <t>B16 9-102-Nitroaniline</t>
  </si>
  <si>
    <t>B16 9-103-Nitroaniline</t>
  </si>
  <si>
    <t>B16 9-104-Nitroaniline</t>
  </si>
  <si>
    <t>B16 9-10Nitrobenzene</t>
  </si>
  <si>
    <t>B16 9-102-Nitrophenol</t>
  </si>
  <si>
    <t>B16 9-104-Nitrophenol</t>
  </si>
  <si>
    <t>B16 9-10N-Nitroso-di-n-propylamine</t>
  </si>
  <si>
    <t>B16 9-10N-Nitrosodiphenylamine</t>
  </si>
  <si>
    <t>B16 9-10Pentachlorophenol</t>
  </si>
  <si>
    <t>B16 9-10Phenanthrene</t>
  </si>
  <si>
    <t>B16 9-10Phenol</t>
  </si>
  <si>
    <t>B16 9-10Pyrene</t>
  </si>
  <si>
    <t>B17  10-12Acetone</t>
  </si>
  <si>
    <t>B17  10-12Benzene</t>
  </si>
  <si>
    <t>B17  10-12Bromobenzene</t>
  </si>
  <si>
    <t>B17  10-12Bromochloromethane</t>
  </si>
  <si>
    <t>B17  10-12Bromodichloromethane</t>
  </si>
  <si>
    <t>B17  10-12Bromoform</t>
  </si>
  <si>
    <t>B17  10-12Bromomethane</t>
  </si>
  <si>
    <t>B17  10-122-Butanone (MEK)</t>
  </si>
  <si>
    <t>B17  10-12n-Butylbenzene</t>
  </si>
  <si>
    <t>B17  10-12sec-Butylbenzene</t>
  </si>
  <si>
    <t>B17  10-12tert-Butylbenzene</t>
  </si>
  <si>
    <t>B17  10-12Carbon disulfide</t>
  </si>
  <si>
    <t>B17  10-12Carbon tetrachloride</t>
  </si>
  <si>
    <t>B17  10-12Chlorobenzene</t>
  </si>
  <si>
    <t>B17  10-12Chloroethane</t>
  </si>
  <si>
    <t>B17  10-12Chloroform</t>
  </si>
  <si>
    <t>B17  10-12Chloromethane</t>
  </si>
  <si>
    <t>B17  10-122-Chlorotoluene</t>
  </si>
  <si>
    <t>B17  10-124-Chlorotoluene</t>
  </si>
  <si>
    <t>B17  10-121,2-Dibromo-3-chloropropane</t>
  </si>
  <si>
    <t>B17  10-12Dibromochloromethane</t>
  </si>
  <si>
    <t>B17  10-121,2-Dibromoethane (EDB)</t>
  </si>
  <si>
    <t>B17  10-12Dibromomethane</t>
  </si>
  <si>
    <t>B17  10-121,2-Dichlorobenzene</t>
  </si>
  <si>
    <t>B17  10-121,3-Dichlorobenzene</t>
  </si>
  <si>
    <t>B17  10-121,4-Dichlorobenzene</t>
  </si>
  <si>
    <t>B17  10-12Dichlorodifluoromethane</t>
  </si>
  <si>
    <t>B17  10-121,1-Dichloroethane</t>
  </si>
  <si>
    <t>B17  10-121,2-Dichloroethane</t>
  </si>
  <si>
    <t>B17  10-121,2-Dichloroethene (Total)</t>
  </si>
  <si>
    <t>B17  10-121,1-Dichloroethene</t>
  </si>
  <si>
    <t>B17  10-12cis-1,2-Dichloroethene</t>
  </si>
  <si>
    <t>B17  10-12trans-1,2-Dichloroethene</t>
  </si>
  <si>
    <t>B17  10-121,2-Dichloropropane</t>
  </si>
  <si>
    <t>B17  10-121,3-Dichloropropane</t>
  </si>
  <si>
    <t>B17  10-122,2-Dichloropropane</t>
  </si>
  <si>
    <t>B17  10-121,1-Dichloropropene</t>
  </si>
  <si>
    <t>B17  10-12cis-1,3-Dichloropropene</t>
  </si>
  <si>
    <t>B17  10-12trans-1,3-Dichloropropene</t>
  </si>
  <si>
    <t>B17  10-12Ethylbenzene</t>
  </si>
  <si>
    <t>B17  10-12Hexachloro-1,3-butadiene</t>
  </si>
  <si>
    <t>B17  10-122-Hexanone</t>
  </si>
  <si>
    <t>B17  10-12Isopropylbenzene (Cumene)</t>
  </si>
  <si>
    <t>B17  10-12p-Isopropyltoluene</t>
  </si>
  <si>
    <t>B17  10-12Methylene chloride</t>
  </si>
  <si>
    <t>B17  10-124-Methyl-2-pentanone (MIBK)</t>
  </si>
  <si>
    <t>B17  10-12Methyl-tert-butyl ether</t>
  </si>
  <si>
    <t>B17  10-12Naphthalene</t>
  </si>
  <si>
    <t>B17  10-12n-Propylbenzene</t>
  </si>
  <si>
    <t>B17  10-12Styrene</t>
  </si>
  <si>
    <t>B17  10-121,1,1,2-Tetrachloroethane</t>
  </si>
  <si>
    <t>B17  10-121,1,2,2-Tetrachloroethane</t>
  </si>
  <si>
    <t>B17  10-12Tetrachloroethene</t>
  </si>
  <si>
    <t>B17  10-12Toluene</t>
  </si>
  <si>
    <t>B17  10-121,2,3-Trichlorobenzene</t>
  </si>
  <si>
    <t>B17  10-121,2,4-Trichlorobenzene</t>
  </si>
  <si>
    <t>B17  10-121,1,1-Trichloroethane</t>
  </si>
  <si>
    <t>B17  10-121,1,2-Trichloroethane</t>
  </si>
  <si>
    <t>B17  10-12Trichloroethene</t>
  </si>
  <si>
    <t>B17  10-12Trichlorofluoromethane</t>
  </si>
  <si>
    <t>B17  10-121,2,3-Trichloropropane</t>
  </si>
  <si>
    <t>B17  10-121,2,4-Trimethylbenzene</t>
  </si>
  <si>
    <t>B17  10-121,3,5-Trimethylbenzene</t>
  </si>
  <si>
    <t>B17  10-12Vinyl chloride</t>
  </si>
  <si>
    <t>B17  10-12Xylene (Total)</t>
  </si>
  <si>
    <t>B17  10-12Acenaphthene</t>
  </si>
  <si>
    <t>B17  10-12Acenaphthylene</t>
  </si>
  <si>
    <t>B17  10-12Anthracene</t>
  </si>
  <si>
    <t>B17  10-12Benzo(a)anthracene</t>
  </si>
  <si>
    <t>B17  10-12Benzo(a)pyrene</t>
  </si>
  <si>
    <t>B17  10-12Benzo(b)fluoranthene</t>
  </si>
  <si>
    <t>B17  10-12Benzo(g,h,i)perylene</t>
  </si>
  <si>
    <t>B17  10-12Benzo(k)fluoranthene</t>
  </si>
  <si>
    <t>B17  10-12Benzoic acid</t>
  </si>
  <si>
    <t>B17  10-12Benzyl alcohol</t>
  </si>
  <si>
    <t>B17  10-124-Bromophenylphenyl ether</t>
  </si>
  <si>
    <t>B17  10-12Butylbenzylphthalate</t>
  </si>
  <si>
    <t>B17  10-124-Chloro-3-methylphenol</t>
  </si>
  <si>
    <t>B17  10-124-Chloroaniline</t>
  </si>
  <si>
    <t>B17  10-12bis(2-Chloroethoxy)methane</t>
  </si>
  <si>
    <t>B17  10-12bis(2-Chloroethyl) ether</t>
  </si>
  <si>
    <t>B17  10-12bis(2-Chloroisopropyl) ether</t>
  </si>
  <si>
    <t>B17  10-122-Chloronaphthalene</t>
  </si>
  <si>
    <t>B17  10-122-Chlorophenol</t>
  </si>
  <si>
    <t>B17  10-124-Chlorophenylphenyl ether</t>
  </si>
  <si>
    <t>B17  10-12Chrysene</t>
  </si>
  <si>
    <t>B17  10-12Dibenz(a,h)anthracene</t>
  </si>
  <si>
    <t>B17  10-12Dibenzofuran</t>
  </si>
  <si>
    <t>B17  10-123,3'-Dichlorobenzidine</t>
  </si>
  <si>
    <t>B17  10-122,4-Dichlorophenol</t>
  </si>
  <si>
    <t>B17  10-12Diethylphthalate</t>
  </si>
  <si>
    <t>B17  10-122,4-Dimethylphenol</t>
  </si>
  <si>
    <t>B17  10-12Dimethylphthalate</t>
  </si>
  <si>
    <t>B17  10-12Di-n-butylphthalate</t>
  </si>
  <si>
    <t>B17  10-124,6-Dinitro-2-methylphenol</t>
  </si>
  <si>
    <t>B17  10-122,4-Dinitrophenol</t>
  </si>
  <si>
    <t>B17  10-122,4-Dinitrotoluene</t>
  </si>
  <si>
    <t>B17  10-122,6-Dinitrotoluene</t>
  </si>
  <si>
    <t>B17  10-12Di-n-octylphthalate</t>
  </si>
  <si>
    <t>B17  10-12bis(2-Ethylhexyl)phthalate</t>
  </si>
  <si>
    <t>B17  10-12Fluoranthene</t>
  </si>
  <si>
    <t>B17  10-12Fluorene</t>
  </si>
  <si>
    <t>B17  10-12Hexachlorobenzene</t>
  </si>
  <si>
    <t>B17  10-12Hexachlorocyclopentadiene</t>
  </si>
  <si>
    <t>B17  10-12Hexachloroethane</t>
  </si>
  <si>
    <t>B17  10-12Indeno(1,2,3-cd)pyrene</t>
  </si>
  <si>
    <t>B17  10-12Isophorone</t>
  </si>
  <si>
    <t>B17  10-122-Methylnaphthalene</t>
  </si>
  <si>
    <t>B17  10-122-Methylphenol(o-Cresol)</t>
  </si>
  <si>
    <t>B17  10-123&amp;4-Methylphenol(m&amp;p Cresol)</t>
  </si>
  <si>
    <t>B17  10-122-Nitroaniline</t>
  </si>
  <si>
    <t>B17  10-123-Nitroaniline</t>
  </si>
  <si>
    <t>B17  10-124-Nitroaniline</t>
  </si>
  <si>
    <t>B17  10-12Nitrobenzene</t>
  </si>
  <si>
    <t>B17  10-122-Nitrophenol</t>
  </si>
  <si>
    <t>B17  10-124-Nitrophenol</t>
  </si>
  <si>
    <t>B17  10-12N-Nitroso-di-n-propylamine</t>
  </si>
  <si>
    <t>B17  10-12N-Nitrosodiphenylamine</t>
  </si>
  <si>
    <t>B17  10-12Pentachlorophenol</t>
  </si>
  <si>
    <t>B17  10-12Phenanthrene</t>
  </si>
  <si>
    <t>B17  10-12Phenol</t>
  </si>
  <si>
    <t>B17  10-12Pyrene</t>
  </si>
  <si>
    <t>B17  10-12DAcetone</t>
  </si>
  <si>
    <t>B17  10-12DBenzene</t>
  </si>
  <si>
    <t>B17  10-12DBromobenzene</t>
  </si>
  <si>
    <t>B17  10-12DBromochloromethane</t>
  </si>
  <si>
    <t>B17  10-12DBromodichloromethane</t>
  </si>
  <si>
    <t>B17  10-12DBromoform</t>
  </si>
  <si>
    <t>B17  10-12DBromomethane</t>
  </si>
  <si>
    <t>B17  10-12D2-Butanone (MEK)</t>
  </si>
  <si>
    <t>B17  10-12Dn-Butylbenzene</t>
  </si>
  <si>
    <t>B17  10-12Dsec-Butylbenzene</t>
  </si>
  <si>
    <t>B17  10-12Dtert-Butylbenzene</t>
  </si>
  <si>
    <t>B17  10-12DCarbon disulfide</t>
  </si>
  <si>
    <t>B17  10-12DCarbon tetrachloride</t>
  </si>
  <si>
    <t>B17  10-12DChlorobenzene</t>
  </si>
  <si>
    <t>B17  10-12DChloroethane</t>
  </si>
  <si>
    <t>B17  10-12DChloroform</t>
  </si>
  <si>
    <t>B17  10-12DChloromethane</t>
  </si>
  <si>
    <t>B17  10-12D2-Chlorotoluene</t>
  </si>
  <si>
    <t>B17  10-12D4-Chlorotoluene</t>
  </si>
  <si>
    <t>B17  10-12D1,2-Dibromo-3-chloropropane</t>
  </si>
  <si>
    <t>B17  10-12DDibromochloromethane</t>
  </si>
  <si>
    <t>B17  10-12D1,2-Dibromoethane (EDB)</t>
  </si>
  <si>
    <t>B17  10-12DDibromomethane</t>
  </si>
  <si>
    <t>B17  10-12D1,2-Dichlorobenzene</t>
  </si>
  <si>
    <t>B17  10-12D1,3-Dichlorobenzene</t>
  </si>
  <si>
    <t>B17  10-12D1,4-Dichlorobenzene</t>
  </si>
  <si>
    <t>B17  10-12DDichlorodifluoromethane</t>
  </si>
  <si>
    <t>B17  10-12D1,1-Dichloroethane</t>
  </si>
  <si>
    <t>B17  10-12D1,2-Dichloroethane</t>
  </si>
  <si>
    <t>B17  10-12D1,2-Dichloroethene (Total)</t>
  </si>
  <si>
    <t>B17  10-12D1,1-Dichloroethene</t>
  </si>
  <si>
    <t>B17  10-12Dcis-1,2-Dichloroethene</t>
  </si>
  <si>
    <t>B17  10-12Dtrans-1,2-Dichloroethene</t>
  </si>
  <si>
    <t>B17  10-12D1,2-Dichloropropane</t>
  </si>
  <si>
    <t>B17  10-12D1,3-Dichloropropane</t>
  </si>
  <si>
    <t>B17  10-12D2,2-Dichloropropane</t>
  </si>
  <si>
    <t>B17  10-12D1,1-Dichloropropene</t>
  </si>
  <si>
    <t>B17  10-12Dcis-1,3-Dichloropropene</t>
  </si>
  <si>
    <t>B17  10-12Dtrans-1,3-Dichloropropene</t>
  </si>
  <si>
    <t>B17  10-12DEthylbenzene</t>
  </si>
  <si>
    <t>B17  10-12DHexachloro-1,3-butadiene</t>
  </si>
  <si>
    <t>B17  10-12D2-Hexanone</t>
  </si>
  <si>
    <t>B17  10-12DIsopropylbenzene (Cumene)</t>
  </si>
  <si>
    <t>B17  10-12Dp-Isopropyltoluene</t>
  </si>
  <si>
    <t>B17  10-12DMethylene chloride</t>
  </si>
  <si>
    <t>B17  10-12D4-Methyl-2-pentanone (MIBK)</t>
  </si>
  <si>
    <t>B17  10-12DMethyl-tert-butyl ether</t>
  </si>
  <si>
    <t>B17  10-12DNaphthalene</t>
  </si>
  <si>
    <t>B17  10-12Dn-Propylbenzene</t>
  </si>
  <si>
    <t>B17  10-12DStyrene</t>
  </si>
  <si>
    <t>B17  10-12D1,1,1,2-Tetrachloroethane</t>
  </si>
  <si>
    <t>B17  10-12D1,1,2,2-Tetrachloroethane</t>
  </si>
  <si>
    <t>B17  10-12DTetrachloroethene</t>
  </si>
  <si>
    <t>B17  10-12DToluene</t>
  </si>
  <si>
    <t>B17  10-12D1,2,3-Trichlorobenzene</t>
  </si>
  <si>
    <t>B17  10-12D1,2,4-Trichlorobenzene</t>
  </si>
  <si>
    <t>B17  10-12D1,1,1-Trichloroethane</t>
  </si>
  <si>
    <t>B17  10-12D1,1,2-Trichloroethane</t>
  </si>
  <si>
    <t>B17  10-12DTrichloroethene</t>
  </si>
  <si>
    <t>B17  10-12DTrichlorofluoromethane</t>
  </si>
  <si>
    <t>B17  10-12D1,2,3-Trichloropropane</t>
  </si>
  <si>
    <t>B17  10-12D1,2,4-Trimethylbenzene</t>
  </si>
  <si>
    <t>B17  10-12D1,3,5-Trimethylbenzene</t>
  </si>
  <si>
    <t>B17  10-12DVinyl chloride</t>
  </si>
  <si>
    <t>B17  10-12DXylene (Total)</t>
  </si>
  <si>
    <t>B17  10-12DAcenaphthene</t>
  </si>
  <si>
    <t>B17  10-12DAcenaphthylene</t>
  </si>
  <si>
    <t>B17  10-12DAnthracene</t>
  </si>
  <si>
    <t>B17  10-12DBenzo(a)anthracene</t>
  </si>
  <si>
    <t>B17  10-12DBenzo(a)pyrene</t>
  </si>
  <si>
    <t>B17  10-12DBenzo(b)fluoranthene</t>
  </si>
  <si>
    <t>B17  10-12DBenzo(g,h,i)perylene</t>
  </si>
  <si>
    <t>B17  10-12DBenzo(k)fluoranthene</t>
  </si>
  <si>
    <t>B17  10-12DBenzoic acid</t>
  </si>
  <si>
    <t>B17  10-12DBenzyl alcohol</t>
  </si>
  <si>
    <t>B17  10-12D4-Bromophenylphenyl ether</t>
  </si>
  <si>
    <t>B17  10-12DButylbenzylphthalate</t>
  </si>
  <si>
    <t>B17  10-12D4-Chloro-3-methylphenol</t>
  </si>
  <si>
    <t>B17  10-12D4-Chloroaniline</t>
  </si>
  <si>
    <t>B17  10-12Dbis(2-Chloroethoxy)methane</t>
  </si>
  <si>
    <t>B17  10-12Dbis(2-Chloroethyl) ether</t>
  </si>
  <si>
    <t>B17  10-12Dbis(2-Chloroisopropyl) ether</t>
  </si>
  <si>
    <t>B17  10-12D2-Chloronaphthalene</t>
  </si>
  <si>
    <t>B17  10-12D2-Chlorophenol</t>
  </si>
  <si>
    <t>B17  10-12D4-Chlorophenylphenyl ether</t>
  </si>
  <si>
    <t>B17  10-12DChrysene</t>
  </si>
  <si>
    <t>B17  10-12DDibenz(a,h)anthracene</t>
  </si>
  <si>
    <t>B17  10-12DDibenzofuran</t>
  </si>
  <si>
    <t>B17  10-12D3,3'-Dichlorobenzidine</t>
  </si>
  <si>
    <t>B17  10-12D2,4-Dichlorophenol</t>
  </si>
  <si>
    <t>B17  10-12DDiethylphthalate</t>
  </si>
  <si>
    <t>B17  10-12D2,4-Dimethylphenol</t>
  </si>
  <si>
    <t>B17  10-12DDimethylphthalate</t>
  </si>
  <si>
    <t>B17  10-12DDi-n-butylphthalate</t>
  </si>
  <si>
    <t>B17  10-12D4,6-Dinitro-2-methylphenol</t>
  </si>
  <si>
    <t>B17  10-12D2,4-Dinitrophenol</t>
  </si>
  <si>
    <t>B17  10-12D2,4-Dinitrotoluene</t>
  </si>
  <si>
    <t>B17  10-12D2,6-Dinitrotoluene</t>
  </si>
  <si>
    <t>B17  10-12DDi-n-octylphthalate</t>
  </si>
  <si>
    <t>B17  10-12Dbis(2-Ethylhexyl)phthalate</t>
  </si>
  <si>
    <t>B17  10-12DFluoranthene</t>
  </si>
  <si>
    <t>B17  10-12DFluorene</t>
  </si>
  <si>
    <t>B17  10-12DHexachlorobenzene</t>
  </si>
  <si>
    <t>B17  10-12DHexachlorocyclopentadiene</t>
  </si>
  <si>
    <t>B17  10-12DHexachloroethane</t>
  </si>
  <si>
    <t>B17  10-12DIndeno(1,2,3-cd)pyrene</t>
  </si>
  <si>
    <t>B17  10-12DIsophorone</t>
  </si>
  <si>
    <t>B17  10-12D2-Methylnaphthalene</t>
  </si>
  <si>
    <t>B17  10-12D2-Methylphenol(o-Cresol)</t>
  </si>
  <si>
    <t>B17  10-12D3&amp;4-Methylphenol(m&amp;p Cresol)</t>
  </si>
  <si>
    <t>B17  10-12D2-Nitroaniline</t>
  </si>
  <si>
    <t>B17  10-12D3-Nitroaniline</t>
  </si>
  <si>
    <t>B17  10-12D4-Nitroaniline</t>
  </si>
  <si>
    <t>B17  10-12DNitrobenzene</t>
  </si>
  <si>
    <t>B17  10-12D2-Nitrophenol</t>
  </si>
  <si>
    <t>B17  10-12D4-Nitrophenol</t>
  </si>
  <si>
    <t>B17  10-12DN-Nitroso-di-n-propylamine</t>
  </si>
  <si>
    <t>B17  10-12DN-Nitrosodiphenylamine</t>
  </si>
  <si>
    <t>B17  10-12DPentachlorophenol</t>
  </si>
  <si>
    <t>B17  10-12DPhenanthrene</t>
  </si>
  <si>
    <t>B17  10-12DPhenol</t>
  </si>
  <si>
    <t>B17  10-12DPyrene</t>
  </si>
  <si>
    <t>B17  13-15Acetone</t>
  </si>
  <si>
    <t>B17  13-15Benzene</t>
  </si>
  <si>
    <t>B17  13-15Bromobenzene</t>
  </si>
  <si>
    <t>B17  13-15Bromochloromethane</t>
  </si>
  <si>
    <t>B17  13-15Bromodichloromethane</t>
  </si>
  <si>
    <t>B17  13-15Bromoform</t>
  </si>
  <si>
    <t>B17  13-15Bromomethane</t>
  </si>
  <si>
    <t>B17  13-152-Butanone (MEK)</t>
  </si>
  <si>
    <t>B17  13-15n-Butylbenzene</t>
  </si>
  <si>
    <t>B17  13-15sec-Butylbenzene</t>
  </si>
  <si>
    <t>B17  13-15tert-Butylbenzene</t>
  </si>
  <si>
    <t>B17  13-15Carbon disulfide</t>
  </si>
  <si>
    <t>B17  13-15Carbon tetrachloride</t>
  </si>
  <si>
    <t>B17  13-15Chlorobenzene</t>
  </si>
  <si>
    <t>B17  13-15Chloroethane</t>
  </si>
  <si>
    <t>B17  13-15Chloroform</t>
  </si>
  <si>
    <t>B17  13-15Chloromethane</t>
  </si>
  <si>
    <t>B17  13-152-Chlorotoluene</t>
  </si>
  <si>
    <t>B17  13-154-Chlorotoluene</t>
  </si>
  <si>
    <t>B17  13-151,2-Dibromo-3-chloropropane</t>
  </si>
  <si>
    <t>B17  13-15Dibromochloromethane</t>
  </si>
  <si>
    <t>B17  13-151,2-Dibromoethane (EDB)</t>
  </si>
  <si>
    <t>B17  13-15Dibromomethane</t>
  </si>
  <si>
    <t>B17  13-151,2-Dichlorobenzene</t>
  </si>
  <si>
    <t>B17  13-151,3-Dichlorobenzene</t>
  </si>
  <si>
    <t>B17  13-151,4-Dichlorobenzene</t>
  </si>
  <si>
    <t>B17  13-15Dichlorodifluoromethane</t>
  </si>
  <si>
    <t>B17  13-151,1-Dichloroethane</t>
  </si>
  <si>
    <t>B17  13-151,2-Dichloroethane</t>
  </si>
  <si>
    <t>B17  13-151,2-Dichloroethene (Total)</t>
  </si>
  <si>
    <t>B17  13-151,1-Dichloroethene</t>
  </si>
  <si>
    <t>B17  13-15cis-1,2-Dichloroethene</t>
  </si>
  <si>
    <t>B17  13-15trans-1,2-Dichloroethene</t>
  </si>
  <si>
    <t>B17  13-151,2-Dichloropropane</t>
  </si>
  <si>
    <t>B17  13-151,3-Dichloropropane</t>
  </si>
  <si>
    <t>B17  13-152,2-Dichloropropane</t>
  </si>
  <si>
    <t>B17  13-151,1-Dichloropropene</t>
  </si>
  <si>
    <t>B17  13-15cis-1,3-Dichloropropene</t>
  </si>
  <si>
    <t>B17  13-15trans-1,3-Dichloropropene</t>
  </si>
  <si>
    <t>B17  13-15Ethylbenzene</t>
  </si>
  <si>
    <t>B17  13-15Hexachloro-1,3-butadiene</t>
  </si>
  <si>
    <t>B17  13-152-Hexanone</t>
  </si>
  <si>
    <t>B17  13-15Isopropylbenzene (Cumene)</t>
  </si>
  <si>
    <t>B17  13-15p-Isopropyltoluene</t>
  </si>
  <si>
    <t>B17  13-15Methylene chloride</t>
  </si>
  <si>
    <t>B17  13-154-Methyl-2-pentanone (MIBK)</t>
  </si>
  <si>
    <t>B17  13-15Methyl-tert-butyl ether</t>
  </si>
  <si>
    <t>B17  13-15Naphthalene</t>
  </si>
  <si>
    <t>B17  13-15n-Propylbenzene</t>
  </si>
  <si>
    <t>B17  13-15Styrene</t>
  </si>
  <si>
    <t>B17  13-151,1,1,2-Tetrachloroethane</t>
  </si>
  <si>
    <t>B17  13-151,1,2,2-Tetrachloroethane</t>
  </si>
  <si>
    <t>B17  13-15Tetrachloroethene</t>
  </si>
  <si>
    <t>B17  13-15Toluene</t>
  </si>
  <si>
    <t>B17  13-151,2,3-Trichlorobenzene</t>
  </si>
  <si>
    <t>B17  13-151,2,4-Trichlorobenzene</t>
  </si>
  <si>
    <t>B17  13-151,1,1-Trichloroethane</t>
  </si>
  <si>
    <t>B17  13-151,1,2-Trichloroethane</t>
  </si>
  <si>
    <t>B17  13-15Trichloroethene</t>
  </si>
  <si>
    <t>B17  13-15Trichlorofluoromethane</t>
  </si>
  <si>
    <t>B17  13-151,2,3-Trichloropropane</t>
  </si>
  <si>
    <t>B17  13-151,2,4-Trimethylbenzene</t>
  </si>
  <si>
    <t>B17  13-151,3,5-Trimethylbenzene</t>
  </si>
  <si>
    <t>B17  13-15Vinyl chloride</t>
  </si>
  <si>
    <t>B17  13-15Xylene (Total)</t>
  </si>
  <si>
    <t>B17  13-15Acenaphthene</t>
  </si>
  <si>
    <t>B17  13-15Acenaphthylene</t>
  </si>
  <si>
    <t>B17  13-15Anthracene</t>
  </si>
  <si>
    <t>B17  13-15Benzo(a)anthracene</t>
  </si>
  <si>
    <t>B17  13-15Benzo(a)pyrene</t>
  </si>
  <si>
    <t>B17  13-15Benzo(b)fluoranthene</t>
  </si>
  <si>
    <t>B17  13-15Benzo(g,h,i)perylene</t>
  </si>
  <si>
    <t>B17  13-15Benzo(k)fluoranthene</t>
  </si>
  <si>
    <t>B17  13-15Benzoic acid</t>
  </si>
  <si>
    <t>B17  13-15Benzyl alcohol</t>
  </si>
  <si>
    <t>B17  13-154-Bromophenylphenyl ether</t>
  </si>
  <si>
    <t>B17  13-15Butylbenzylphthalate</t>
  </si>
  <si>
    <t>B17  13-154-Chloro-3-methylphenol</t>
  </si>
  <si>
    <t>B17  13-154-Chloroaniline</t>
  </si>
  <si>
    <t>B17  13-15bis(2-Chloroethoxy)methane</t>
  </si>
  <si>
    <t>B17  13-15bis(2-Chloroethyl) ether</t>
  </si>
  <si>
    <t>B17  13-15bis(2-Chloroisopropyl) ether</t>
  </si>
  <si>
    <t>B17  13-152-Chloronaphthalene</t>
  </si>
  <si>
    <t>B17  13-152-Chlorophenol</t>
  </si>
  <si>
    <t>B17  13-154-Chlorophenylphenyl ether</t>
  </si>
  <si>
    <t>B17  13-15Chrysene</t>
  </si>
  <si>
    <t>B17  13-15Dibenz(a,h)anthracene</t>
  </si>
  <si>
    <t>B17  13-15Dibenzofuran</t>
  </si>
  <si>
    <t>B17  13-153,3'-Dichlorobenzidine</t>
  </si>
  <si>
    <t>B17  13-152,4-Dichlorophenol</t>
  </si>
  <si>
    <t>B17  13-15Diethylphthalate</t>
  </si>
  <si>
    <t>B17  13-152,4-Dimethylphenol</t>
  </si>
  <si>
    <t>B17  13-15Dimethylphthalate</t>
  </si>
  <si>
    <t>B17  13-15Di-n-butylphthalate</t>
  </si>
  <si>
    <t>B17  13-154,6-Dinitro-2-methylphenol</t>
  </si>
  <si>
    <t>B17  13-152,4-Dinitrophenol</t>
  </si>
  <si>
    <t>B17  13-152,4-Dinitrotoluene</t>
  </si>
  <si>
    <t>B17  13-152,6-Dinitrotoluene</t>
  </si>
  <si>
    <t>B17  13-15Di-n-octylphthalate</t>
  </si>
  <si>
    <t>B17  13-15bis(2-Ethylhexyl)phthalate</t>
  </si>
  <si>
    <t>B17  13-15Fluoranthene</t>
  </si>
  <si>
    <t>B17  13-15Fluorene</t>
  </si>
  <si>
    <t>B17  13-15Hexachlorobenzene</t>
  </si>
  <si>
    <t>B17  13-15Hexachlorocyclopentadiene</t>
  </si>
  <si>
    <t>B17  13-15Hexachloroethane</t>
  </si>
  <si>
    <t>B17  13-15Indeno(1,2,3-cd)pyrene</t>
  </si>
  <si>
    <t>B17  13-15Isophorone</t>
  </si>
  <si>
    <t>B17  13-152-Methylnaphthalene</t>
  </si>
  <si>
    <t>B17  13-152-Methylphenol(o-Cresol)</t>
  </si>
  <si>
    <t>B17  13-153&amp;4-Methylphenol(m&amp;p Cresol)</t>
  </si>
  <si>
    <t>B17  13-152-Nitroaniline</t>
  </si>
  <si>
    <t>B17  13-153-Nitroaniline</t>
  </si>
  <si>
    <t>B17  13-154-Nitroaniline</t>
  </si>
  <si>
    <t>B17  13-15Nitrobenzene</t>
  </si>
  <si>
    <t>B17  13-152-Nitrophenol</t>
  </si>
  <si>
    <t>B17  13-154-Nitrophenol</t>
  </si>
  <si>
    <t>B17  13-15N-Nitroso-di-n-propylamine</t>
  </si>
  <si>
    <t>B17  13-15N-Nitrosodiphenylamine</t>
  </si>
  <si>
    <t>B17  13-15Pentachlorophenol</t>
  </si>
  <si>
    <t>B17  13-15Phenanthrene</t>
  </si>
  <si>
    <t>B17  13-15Phenol</t>
  </si>
  <si>
    <t>B17  13-15Pyrene</t>
  </si>
  <si>
    <t>B17  3-5Acetone</t>
  </si>
  <si>
    <t>B17  3-5Benzene</t>
  </si>
  <si>
    <t>B17  3-5Bromobenzene</t>
  </si>
  <si>
    <t>B17  3-5Bromochloromethane</t>
  </si>
  <si>
    <t>B17  3-5Bromodichloromethane</t>
  </si>
  <si>
    <t>B17  3-5Bromoform</t>
  </si>
  <si>
    <t>B17  3-5Bromomethane</t>
  </si>
  <si>
    <t>B17  3-52-Butanone (MEK)</t>
  </si>
  <si>
    <t>B17  3-5n-Butylbenzene</t>
  </si>
  <si>
    <t>B17  3-5sec-Butylbenzene</t>
  </si>
  <si>
    <t>B17  3-5tert-Butylbenzene</t>
  </si>
  <si>
    <t>B17  3-5Carbon disulfide</t>
  </si>
  <si>
    <t>B17  3-5Carbon tetrachloride</t>
  </si>
  <si>
    <t>B17  3-5Chlorobenzene</t>
  </si>
  <si>
    <t>B17  3-5Chloroethane</t>
  </si>
  <si>
    <t>B17  3-5Chloroform</t>
  </si>
  <si>
    <t>B17  3-5Chloromethane</t>
  </si>
  <si>
    <t>B17  3-52-Chlorotoluene</t>
  </si>
  <si>
    <t>B17  3-54-Chlorotoluene</t>
  </si>
  <si>
    <t>B17  3-51,2-Dibromo-3-chloropropane</t>
  </si>
  <si>
    <t>B17  3-5Dibromochloromethane</t>
  </si>
  <si>
    <t>B17  3-51,2-Dibromoethane (EDB)</t>
  </si>
  <si>
    <t>B17  3-5Dibromomethane</t>
  </si>
  <si>
    <t>B17  3-51,2-Dichlorobenzene</t>
  </si>
  <si>
    <t>B17  3-51,3-Dichlorobenzene</t>
  </si>
  <si>
    <t>B17  3-51,4-Dichlorobenzene</t>
  </si>
  <si>
    <t>B17  3-5Dichlorodifluoromethane</t>
  </si>
  <si>
    <t>B17  3-51,1-Dichloroethane</t>
  </si>
  <si>
    <t>B17  3-51,2-Dichloroethane</t>
  </si>
  <si>
    <t>B17  3-51,2-Dichloroethene (Total)</t>
  </si>
  <si>
    <t>B17  3-51,1-Dichloroethene</t>
  </si>
  <si>
    <t>B17  3-5cis-1,2-Dichloroethene</t>
  </si>
  <si>
    <t>B17  3-5trans-1,2-Dichloroethene</t>
  </si>
  <si>
    <t>B17  3-51,2-Dichloropropane</t>
  </si>
  <si>
    <t>B17  3-51,3-Dichloropropane</t>
  </si>
  <si>
    <t>B17  3-52,2-Dichloropropane</t>
  </si>
  <si>
    <t>B17  3-51,1-Dichloropropene</t>
  </si>
  <si>
    <t>B17  3-5cis-1,3-Dichloropropene</t>
  </si>
  <si>
    <t>B17  3-5trans-1,3-Dichloropropene</t>
  </si>
  <si>
    <t>B17  3-5Ethylbenzene</t>
  </si>
  <si>
    <t>B17  3-5Hexachloro-1,3-butadiene</t>
  </si>
  <si>
    <t>B17  3-52-Hexanone</t>
  </si>
  <si>
    <t>B17  3-5Isopropylbenzene (Cumene)</t>
  </si>
  <si>
    <t>B17  3-5p-Isopropyltoluene</t>
  </si>
  <si>
    <t>B17  3-5Methylene chloride</t>
  </si>
  <si>
    <t>B17  3-54-Methyl-2-pentanone (MIBK)</t>
  </si>
  <si>
    <t>B17  3-5Methyl-tert-butyl ether</t>
  </si>
  <si>
    <t>B17  3-5Naphthalene</t>
  </si>
  <si>
    <t>B17  3-5n-Propylbenzene</t>
  </si>
  <si>
    <t>B17  3-5Styrene</t>
  </si>
  <si>
    <t>B17  3-51,1,1,2-Tetrachloroethane</t>
  </si>
  <si>
    <t>B17  3-51,1,2,2-Tetrachloroethane</t>
  </si>
  <si>
    <t>B17  3-5Tetrachloroethene</t>
  </si>
  <si>
    <t>B17  3-5Toluene</t>
  </si>
  <si>
    <t>B17  3-51,2,3-Trichlorobenzene</t>
  </si>
  <si>
    <t>B17  3-51,2,4-Trichlorobenzene</t>
  </si>
  <si>
    <t>B17  3-51,1,1-Trichloroethane</t>
  </si>
  <si>
    <t>B17  3-51,1,2-Trichloroethane</t>
  </si>
  <si>
    <t>B17  3-5Trichloroethene</t>
  </si>
  <si>
    <t>B17  3-5Trichlorofluoromethane</t>
  </si>
  <si>
    <t>B17  3-51,2,3-Trichloropropane</t>
  </si>
  <si>
    <t>B17  3-51,2,4-Trimethylbenzene</t>
  </si>
  <si>
    <t>B17  3-51,3,5-Trimethylbenzene</t>
  </si>
  <si>
    <t>B17  3-5Vinyl chloride</t>
  </si>
  <si>
    <t>B17  3-5Xylene (Total)</t>
  </si>
  <si>
    <t>B17  3-5Acenaphthene</t>
  </si>
  <si>
    <t>B17  3-5Acenaphthylene</t>
  </si>
  <si>
    <t>B17  3-5Anthracene</t>
  </si>
  <si>
    <t>B17  3-5Benzo(a)anthracene</t>
  </si>
  <si>
    <t>B17  3-5Benzo(a)pyrene</t>
  </si>
  <si>
    <t>B17  3-5Benzo(b)fluoranthene</t>
  </si>
  <si>
    <t>B17  3-5Benzo(g,h,i)perylene</t>
  </si>
  <si>
    <t>B17  3-5Benzo(k)fluoranthene</t>
  </si>
  <si>
    <t>B17  3-5Benzoic acid</t>
  </si>
  <si>
    <t>B17  3-5Benzyl alcohol</t>
  </si>
  <si>
    <t>B17  3-54-Bromophenylphenyl ether</t>
  </si>
  <si>
    <t>B17  3-5Butylbenzylphthalate</t>
  </si>
  <si>
    <t>B17  3-54-Chloro-3-methylphenol</t>
  </si>
  <si>
    <t>B17  3-54-Chloroaniline</t>
  </si>
  <si>
    <t>B17  3-5bis(2-Chloroethoxy)methane</t>
  </si>
  <si>
    <t>B17  3-5bis(2-Chloroethyl) ether</t>
  </si>
  <si>
    <t>B17  3-5bis(2-Chloroisopropyl) ether</t>
  </si>
  <si>
    <t>B17  3-52-Chloronaphthalene</t>
  </si>
  <si>
    <t>B17  3-52-Chlorophenol</t>
  </si>
  <si>
    <t>B17  3-54-Chlorophenylphenyl ether</t>
  </si>
  <si>
    <t>B17  3-5Chrysene</t>
  </si>
  <si>
    <t>B17  3-5Dibenz(a,h)anthracene</t>
  </si>
  <si>
    <t>B17  3-5Dibenzofuran</t>
  </si>
  <si>
    <t>B17  3-53,3'-Dichlorobenzidine</t>
  </si>
  <si>
    <t>B17  3-52,4-Dichlorophenol</t>
  </si>
  <si>
    <t>B17  3-5Diethylphthalate</t>
  </si>
  <si>
    <t>B17  3-52,4-Dimethylphenol</t>
  </si>
  <si>
    <t>B17  3-5Dimethylphthalate</t>
  </si>
  <si>
    <t>B17  3-5Di-n-butylphthalate</t>
  </si>
  <si>
    <t>B17  3-54,6-Dinitro-2-methylphenol</t>
  </si>
  <si>
    <t>B17  3-52,4-Dinitrophenol</t>
  </si>
  <si>
    <t>B17  3-52,4-Dinitrotoluene</t>
  </si>
  <si>
    <t>B17  3-52,6-Dinitrotoluene</t>
  </si>
  <si>
    <t>B17  3-5Di-n-octylphthalate</t>
  </si>
  <si>
    <t>B17  3-5bis(2-Ethylhexyl)phthalate</t>
  </si>
  <si>
    <t>B17  3-5Fluoranthene</t>
  </si>
  <si>
    <t>B17  3-5Fluorene</t>
  </si>
  <si>
    <t>B17  3-5Hexachlorobenzene</t>
  </si>
  <si>
    <t>B17  3-5Hexachlorocyclopentadiene</t>
  </si>
  <si>
    <t>B17  3-5Hexachloroethane</t>
  </si>
  <si>
    <t>B17  3-5Indeno(1,2,3-cd)pyrene</t>
  </si>
  <si>
    <t>B17  3-5Isophorone</t>
  </si>
  <si>
    <t>B17  3-52-Methylnaphthalene</t>
  </si>
  <si>
    <t>B17  3-52-Methylphenol(o-Cresol)</t>
  </si>
  <si>
    <t>B17  3-53&amp;4-Methylphenol(m&amp;p Cresol)</t>
  </si>
  <si>
    <t>B17  3-52-Nitroaniline</t>
  </si>
  <si>
    <t>B17  3-53-Nitroaniline</t>
  </si>
  <si>
    <t>B17  3-54-Nitroaniline</t>
  </si>
  <si>
    <t>B17  3-5Nitrobenzene</t>
  </si>
  <si>
    <t>B17  3-52-Nitrophenol</t>
  </si>
  <si>
    <t>B17  3-54-Nitrophenol</t>
  </si>
  <si>
    <t>B17  3-5N-Nitroso-di-n-propylamine</t>
  </si>
  <si>
    <t>B17  3-5N-Nitrosodiphenylamine</t>
  </si>
  <si>
    <t>B17  3-5Pentachlorophenol</t>
  </si>
  <si>
    <t>B17  3-5Phenanthrene</t>
  </si>
  <si>
    <t>B17  3-5Phenol</t>
  </si>
  <si>
    <t>B17  3-5Pyrene</t>
  </si>
  <si>
    <t>B17  8-10Acetone</t>
  </si>
  <si>
    <t>B17  8-10Benzene</t>
  </si>
  <si>
    <t>B17  8-10Bromobenzene</t>
  </si>
  <si>
    <t>B17  8-10Bromochloromethane</t>
  </si>
  <si>
    <t>B17  8-10Bromodichloromethane</t>
  </si>
  <si>
    <t>B17  8-10Bromoform</t>
  </si>
  <si>
    <t>B17  8-10Bromomethane</t>
  </si>
  <si>
    <t>B17  8-102-Butanone (MEK)</t>
  </si>
  <si>
    <t>B17  8-10n-Butylbenzene</t>
  </si>
  <si>
    <t>B17  8-10sec-Butylbenzene</t>
  </si>
  <si>
    <t>B17  8-10tert-Butylbenzene</t>
  </si>
  <si>
    <t>B17  8-10Carbon disulfide</t>
  </si>
  <si>
    <t>B17  8-10Carbon tetrachloride</t>
  </si>
  <si>
    <t>B17  8-10Chlorobenzene</t>
  </si>
  <si>
    <t>B17  8-10Chloroethane</t>
  </si>
  <si>
    <t>B17  8-10Chloroform</t>
  </si>
  <si>
    <t>B17  8-10Chloromethane</t>
  </si>
  <si>
    <t>B17  8-102-Chlorotoluene</t>
  </si>
  <si>
    <t>B17  8-104-Chlorotoluene</t>
  </si>
  <si>
    <t>B17  8-101,2-Dibromo-3-chloropropane</t>
  </si>
  <si>
    <t>B17  8-10Dibromochloromethane</t>
  </si>
  <si>
    <t>B17  8-101,2-Dibromoethane (EDB)</t>
  </si>
  <si>
    <t>B17  8-10Dibromomethane</t>
  </si>
  <si>
    <t>B17  8-101,2-Dichlorobenzene</t>
  </si>
  <si>
    <t>B17  8-101,3-Dichlorobenzene</t>
  </si>
  <si>
    <t>B17  8-101,4-Dichlorobenzene</t>
  </si>
  <si>
    <t>B17  8-10Dichlorodifluoromethane</t>
  </si>
  <si>
    <t>B17  8-101,1-Dichloroethane</t>
  </si>
  <si>
    <t>B17  8-101,2-Dichloroethane</t>
  </si>
  <si>
    <t>B17  8-101,2-Dichloroethene (Total)</t>
  </si>
  <si>
    <t>B17  8-101,1-Dichloroethene</t>
  </si>
  <si>
    <t>B17  8-10cis-1,2-Dichloroethene</t>
  </si>
  <si>
    <t>B17  8-10trans-1,2-Dichloroethene</t>
  </si>
  <si>
    <t>B17  8-101,2-Dichloropropane</t>
  </si>
  <si>
    <t>B17  8-101,3-Dichloropropane</t>
  </si>
  <si>
    <t>B17  8-102,2-Dichloropropane</t>
  </si>
  <si>
    <t>B17  8-101,1-Dichloropropene</t>
  </si>
  <si>
    <t>B17  8-10cis-1,3-Dichloropropene</t>
  </si>
  <si>
    <t>B17  8-10trans-1,3-Dichloropropene</t>
  </si>
  <si>
    <t>B17  8-10Ethylbenzene</t>
  </si>
  <si>
    <t>B17  8-10Hexachloro-1,3-butadiene</t>
  </si>
  <si>
    <t>B17  8-102-Hexanone</t>
  </si>
  <si>
    <t>B17  8-10Isopropylbenzene (Cumene)</t>
  </si>
  <si>
    <t>B17  8-10p-Isopropyltoluene</t>
  </si>
  <si>
    <t>B17  8-10Methylene chloride</t>
  </si>
  <si>
    <t>B17  8-104-Methyl-2-pentanone (MIBK)</t>
  </si>
  <si>
    <t>B17  8-10Methyl-tert-butyl ether</t>
  </si>
  <si>
    <t>B17  8-10Naphthalene</t>
  </si>
  <si>
    <t>B17  8-10n-Propylbenzene</t>
  </si>
  <si>
    <t>B17  8-10Styrene</t>
  </si>
  <si>
    <t>B17  8-101,1,1,2-Tetrachloroethane</t>
  </si>
  <si>
    <t>B17  8-101,1,2,2-Tetrachloroethane</t>
  </si>
  <si>
    <t>B17  8-10Tetrachloroethene</t>
  </si>
  <si>
    <t>B17  8-10Toluene</t>
  </si>
  <si>
    <t>B17  8-101,2,3-Trichlorobenzene</t>
  </si>
  <si>
    <t>B17  8-101,2,4-Trichlorobenzene</t>
  </si>
  <si>
    <t>B17  8-101,1,1-Trichloroethane</t>
  </si>
  <si>
    <t>B17  8-101,1,2-Trichloroethane</t>
  </si>
  <si>
    <t>B17  8-10Trichloroethene</t>
  </si>
  <si>
    <t>B17  8-10Trichlorofluoromethane</t>
  </si>
  <si>
    <t>B17  8-101,2,3-Trichloropropane</t>
  </si>
  <si>
    <t>B17  8-101,2,4-Trimethylbenzene</t>
  </si>
  <si>
    <t>B17  8-101,3,5-Trimethylbenzene</t>
  </si>
  <si>
    <t>B17  8-10Vinyl chloride</t>
  </si>
  <si>
    <t>B17  8-10Xylene (Total)</t>
  </si>
  <si>
    <t>B17  8-10Acenaphthene</t>
  </si>
  <si>
    <t>B17  8-10Acenaphthylene</t>
  </si>
  <si>
    <t>B17  8-10Anthracene</t>
  </si>
  <si>
    <t>B17  8-10Benzo(a)anthracene</t>
  </si>
  <si>
    <t>B17  8-10Benzo(a)pyrene</t>
  </si>
  <si>
    <t>B17  8-10Benzo(b)fluoranthene</t>
  </si>
  <si>
    <t>B17  8-10Benzo(g,h,i)perylene</t>
  </si>
  <si>
    <t>B17  8-10Benzo(k)fluoranthene</t>
  </si>
  <si>
    <t>B17  8-10Benzoic acid</t>
  </si>
  <si>
    <t>B17  8-10Benzyl alcohol</t>
  </si>
  <si>
    <t>B17  8-104-Bromophenylphenyl ether</t>
  </si>
  <si>
    <t>B17  8-10Butylbenzylphthalate</t>
  </si>
  <si>
    <t>B17  8-104-Chloro-3-methylphenol</t>
  </si>
  <si>
    <t>B17  8-104-Chloroaniline</t>
  </si>
  <si>
    <t>B17  8-10bis(2-Chloroethoxy)methane</t>
  </si>
  <si>
    <t>B17  8-10bis(2-Chloroethyl) ether</t>
  </si>
  <si>
    <t>B17  8-10bis(2-Chloroisopropyl) ether</t>
  </si>
  <si>
    <t>B17  8-102-Chloronaphthalene</t>
  </si>
  <si>
    <t>B17  8-102-Chlorophenol</t>
  </si>
  <si>
    <t>B17  8-104-Chlorophenylphenyl ether</t>
  </si>
  <si>
    <t>B17  8-10Chrysene</t>
  </si>
  <si>
    <t>B17  8-10Dibenz(a,h)anthracene</t>
  </si>
  <si>
    <t>B17  8-10Dibenzofuran</t>
  </si>
  <si>
    <t>B17  8-103,3'-Dichlorobenzidine</t>
  </si>
  <si>
    <t>B17  8-102,4-Dichlorophenol</t>
  </si>
  <si>
    <t>B17  8-10Diethylphthalate</t>
  </si>
  <si>
    <t>B17  8-102,4-Dimethylphenol</t>
  </si>
  <si>
    <t>B17  8-10Dimethylphthalate</t>
  </si>
  <si>
    <t>B17  8-10Di-n-butylphthalate</t>
  </si>
  <si>
    <t>B17  8-104,6-Dinitro-2-methylphenol</t>
  </si>
  <si>
    <t>B17  8-102,4-Dinitrophenol</t>
  </si>
  <si>
    <t>B17  8-102,4-Dinitrotoluene</t>
  </si>
  <si>
    <t>B17  8-102,6-Dinitrotoluene</t>
  </si>
  <si>
    <t>B17  8-10Di-n-octylphthalate</t>
  </si>
  <si>
    <t>B17  8-10bis(2-Ethylhexyl)phthalate</t>
  </si>
  <si>
    <t>B17  8-10Fluoranthene</t>
  </si>
  <si>
    <t>B17  8-10Fluorene</t>
  </si>
  <si>
    <t>B17  8-10Hexachlorobenzene</t>
  </si>
  <si>
    <t>B17  8-10Hexachlorocyclopentadiene</t>
  </si>
  <si>
    <t>B17  8-10Hexachloroethane</t>
  </si>
  <si>
    <t>B17  8-10Indeno(1,2,3-cd)pyrene</t>
  </si>
  <si>
    <t>B17  8-10Isophorone</t>
  </si>
  <si>
    <t>B17  8-102-Methylnaphthalene</t>
  </si>
  <si>
    <t>B17  8-102-Methylphenol(o-Cresol)</t>
  </si>
  <si>
    <t>B17  8-103&amp;4-Methylphenol(m&amp;p Cresol)</t>
  </si>
  <si>
    <t>B17  8-102-Nitroaniline</t>
  </si>
  <si>
    <t>B17  8-103-Nitroaniline</t>
  </si>
  <si>
    <t>B17  8-104-Nitroaniline</t>
  </si>
  <si>
    <t>B17  8-10Nitrobenzene</t>
  </si>
  <si>
    <t>B17  8-102-Nitrophenol</t>
  </si>
  <si>
    <t>B17  8-104-Nitrophenol</t>
  </si>
  <si>
    <t>B17  8-10N-Nitroso-di-n-propylamine</t>
  </si>
  <si>
    <t>B17  8-10N-Nitrosodiphenylamine</t>
  </si>
  <si>
    <t>B17  8-10Pentachlorophenol</t>
  </si>
  <si>
    <t>B17  8-10Phenanthrene</t>
  </si>
  <si>
    <t>B17  8-10Phenol</t>
  </si>
  <si>
    <t>B17  8-10Pyrene</t>
  </si>
  <si>
    <t>B18 13-15Acetone</t>
  </si>
  <si>
    <t>B18 13-15Benzene</t>
  </si>
  <si>
    <t>B18 13-15Bromobenzene</t>
  </si>
  <si>
    <t>B18 13-15Bromochloromethane</t>
  </si>
  <si>
    <t>B18 13-15Bromodichloromethane</t>
  </si>
  <si>
    <t>B18 13-15Bromoform</t>
  </si>
  <si>
    <t>B18 13-15Bromomethane</t>
  </si>
  <si>
    <t>B18 13-152-Butanone (MEK)</t>
  </si>
  <si>
    <t>B18 13-15n-Butylbenzene</t>
  </si>
  <si>
    <t>B18 13-15sec-Butylbenzene</t>
  </si>
  <si>
    <t>B18 13-15tert-Butylbenzene</t>
  </si>
  <si>
    <t>B18 13-15Carbon disulfide</t>
  </si>
  <si>
    <t>B18 13-15Carbon tetrachloride</t>
  </si>
  <si>
    <t>B18 13-15Chlorobenzene</t>
  </si>
  <si>
    <t>B18 13-15Chloroethane</t>
  </si>
  <si>
    <t>B18 13-15Chloroform</t>
  </si>
  <si>
    <t>B18 13-15Chloromethane</t>
  </si>
  <si>
    <t>B18 13-152-Chlorotoluene</t>
  </si>
  <si>
    <t>B18 13-154-Chlorotoluene</t>
  </si>
  <si>
    <t>B18 13-151,2-Dibromo-3-chloropropane</t>
  </si>
  <si>
    <t>B18 13-15Dibromochloromethane</t>
  </si>
  <si>
    <t>B18 13-151,2-Dibromoethane (EDB)</t>
  </si>
  <si>
    <t>B18 13-15Dibromomethane</t>
  </si>
  <si>
    <t>B18 13-151,2-Dichlorobenzene</t>
  </si>
  <si>
    <t>B18 13-151,3-Dichlorobenzene</t>
  </si>
  <si>
    <t>B18 13-151,4-Dichlorobenzene</t>
  </si>
  <si>
    <t>B18 13-15Dichlorodifluoromethane</t>
  </si>
  <si>
    <t>B18 13-151,1-Dichloroethane</t>
  </si>
  <si>
    <t>B18 13-151,2-Dichloroethane</t>
  </si>
  <si>
    <t>B18 13-151,2-Dichloroethene (Total)</t>
  </si>
  <si>
    <t>B18 13-151,1-Dichloroethene</t>
  </si>
  <si>
    <t>B18 13-15cis-1,2-Dichloroethene</t>
  </si>
  <si>
    <t>B18 13-15trans-1,2-Dichloroethene</t>
  </si>
  <si>
    <t>B18 13-151,2-Dichloropropane</t>
  </si>
  <si>
    <t>B18 13-151,3-Dichloropropane</t>
  </si>
  <si>
    <t>B18 13-152,2-Dichloropropane</t>
  </si>
  <si>
    <t>B18 13-151,1-Dichloropropene</t>
  </si>
  <si>
    <t>B18 13-15cis-1,3-Dichloropropene</t>
  </si>
  <si>
    <t>B18 13-15trans-1,3-Dichloropropene</t>
  </si>
  <si>
    <t>B18 13-15Ethylbenzene</t>
  </si>
  <si>
    <t>B18 13-15Hexachloro-1,3-butadiene</t>
  </si>
  <si>
    <t>B18 13-152-Hexanone</t>
  </si>
  <si>
    <t>B18 13-15Isopropylbenzene (Cumene)</t>
  </si>
  <si>
    <t>B18 13-15p-Isopropyltoluene</t>
  </si>
  <si>
    <t>B18 13-15Methylene chloride</t>
  </si>
  <si>
    <t>B18 13-154-Methyl-2-pentanone (MIBK)</t>
  </si>
  <si>
    <t>B18 13-15Methyl-tert-butyl ether</t>
  </si>
  <si>
    <t>B18 13-15Naphthalene</t>
  </si>
  <si>
    <t>B18 13-15n-Propylbenzene</t>
  </si>
  <si>
    <t>B18 13-15Styrene</t>
  </si>
  <si>
    <t>B18 13-151,1,1,2-Tetrachloroethane</t>
  </si>
  <si>
    <t>B18 13-151,1,2,2-Tetrachloroethane</t>
  </si>
  <si>
    <t>B18 13-15Tetrachloroethene</t>
  </si>
  <si>
    <t>B18 13-15Toluene</t>
  </si>
  <si>
    <t>B18 13-151,2,3-Trichlorobenzene</t>
  </si>
  <si>
    <t>B18 13-151,2,4-Trichlorobenzene</t>
  </si>
  <si>
    <t>B18 13-151,1,1-Trichloroethane</t>
  </si>
  <si>
    <t>B18 13-151,1,2-Trichloroethane</t>
  </si>
  <si>
    <t>B18 13-15Trichloroethene</t>
  </si>
  <si>
    <t>B18 13-15Trichlorofluoromethane</t>
  </si>
  <si>
    <t>B18 13-151,2,3-Trichloropropane</t>
  </si>
  <si>
    <t>B18 13-151,2,4-Trimethylbenzene</t>
  </si>
  <si>
    <t>B18 13-151,3,5-Trimethylbenzene</t>
  </si>
  <si>
    <t>B18 13-15Vinyl chloride</t>
  </si>
  <si>
    <t>B18 13-15Xylene (Total)</t>
  </si>
  <si>
    <t>B18 13-15Acenaphthene</t>
  </si>
  <si>
    <t>B18 13-15Acenaphthylene</t>
  </si>
  <si>
    <t>B18 13-15Anthracene</t>
  </si>
  <si>
    <t>B18 13-15Benzo(a)anthracene</t>
  </si>
  <si>
    <t>B18 13-15Benzo(a)pyrene</t>
  </si>
  <si>
    <t>B18 13-15Benzo(b)fluoranthene</t>
  </si>
  <si>
    <t>B18 13-15Benzo(g,h,i)perylene</t>
  </si>
  <si>
    <t>B18 13-15Benzo(k)fluoranthene</t>
  </si>
  <si>
    <t>B18 13-15Benzoic acid</t>
  </si>
  <si>
    <t>B18 13-15Benzyl alcohol</t>
  </si>
  <si>
    <t>B18 13-154-Bromophenylphenyl ether</t>
  </si>
  <si>
    <t>B18 13-15Butylbenzylphthalate</t>
  </si>
  <si>
    <t>B18 13-154-Chloro-3-methylphenol</t>
  </si>
  <si>
    <t>B18 13-154-Chloroaniline</t>
  </si>
  <si>
    <t>B18 13-15bis(2-Chloroethoxy)methane</t>
  </si>
  <si>
    <t>B18 13-15bis(2-Chloroethyl) ether</t>
  </si>
  <si>
    <t>B18 13-15bis(2-Chloroisopropyl) ether</t>
  </si>
  <si>
    <t>B18 13-152-Chloronaphthalene</t>
  </si>
  <si>
    <t>B18 13-152-Chlorophenol</t>
  </si>
  <si>
    <t>B18 13-154-Chlorophenylphenyl ether</t>
  </si>
  <si>
    <t>B18 13-15Chrysene</t>
  </si>
  <si>
    <t>B18 13-15Dibenz(a,h)anthracene</t>
  </si>
  <si>
    <t>B18 13-15Dibenzofuran</t>
  </si>
  <si>
    <t>B18 13-153,3'-Dichlorobenzidine</t>
  </si>
  <si>
    <t>B18 13-152,4-Dichlorophenol</t>
  </si>
  <si>
    <t>B18 13-15Diethylphthalate</t>
  </si>
  <si>
    <t>B18 13-152,4-Dimethylphenol</t>
  </si>
  <si>
    <t>B18 13-15Dimethylphthalate</t>
  </si>
  <si>
    <t>B18 13-15Di-n-butylphthalate</t>
  </si>
  <si>
    <t>B18 13-154,6-Dinitro-2-methylphenol</t>
  </si>
  <si>
    <t>B18 13-152,4-Dinitrophenol</t>
  </si>
  <si>
    <t>B18 13-152,4-Dinitrotoluene</t>
  </si>
  <si>
    <t>B18 13-152,6-Dinitrotoluene</t>
  </si>
  <si>
    <t>B18 13-15Di-n-octylphthalate</t>
  </si>
  <si>
    <t>B18 13-15bis(2-Ethylhexyl)phthalate</t>
  </si>
  <si>
    <t>B18 13-15Fluoranthene</t>
  </si>
  <si>
    <t>B18 13-15Fluorene</t>
  </si>
  <si>
    <t>B18 13-15Hexachlorobenzene</t>
  </si>
  <si>
    <t>B18 13-15Hexachlorocyclopentadiene</t>
  </si>
  <si>
    <t>B18 13-15Hexachloroethane</t>
  </si>
  <si>
    <t>B18 13-15Indeno(1,2,3-cd)pyrene</t>
  </si>
  <si>
    <t>B18 13-15Isophorone</t>
  </si>
  <si>
    <t>B18 13-152-Methylnaphthalene</t>
  </si>
  <si>
    <t>B18 13-152-Methylphenol(o-Cresol)</t>
  </si>
  <si>
    <t>B18 13-153&amp;4-Methylphenol(m&amp;p Cresol)</t>
  </si>
  <si>
    <t>B18 13-152-Nitroaniline</t>
  </si>
  <si>
    <t>B18 13-153-Nitroaniline</t>
  </si>
  <si>
    <t>B18 13-154-Nitroaniline</t>
  </si>
  <si>
    <t>B18 13-15Nitrobenzene</t>
  </si>
  <si>
    <t>B18 13-152-Nitrophenol</t>
  </si>
  <si>
    <t>B18 13-154-Nitrophenol</t>
  </si>
  <si>
    <t>B18 13-15N-Nitroso-di-n-propylamine</t>
  </si>
  <si>
    <t>B18 13-15N-Nitrosodiphenylamine</t>
  </si>
  <si>
    <t>B18 13-15Pentachlorophenol</t>
  </si>
  <si>
    <t>B18 13-15Phenanthrene</t>
  </si>
  <si>
    <t>B18 13-15Phenol</t>
  </si>
  <si>
    <t>B18 13-15Pyrene</t>
  </si>
  <si>
    <t>B18 18-20Acetone</t>
  </si>
  <si>
    <t>B18 18-20Benzene</t>
  </si>
  <si>
    <t>B18 18-20Bromobenzene</t>
  </si>
  <si>
    <t>B18 18-20Bromochloromethane</t>
  </si>
  <si>
    <t>B18 18-20Bromodichloromethane</t>
  </si>
  <si>
    <t>B18 18-20Bromoform</t>
  </si>
  <si>
    <t>B18 18-20Bromomethane</t>
  </si>
  <si>
    <t>B18 18-202-Butanone (MEK)</t>
  </si>
  <si>
    <t>B18 18-20n-Butylbenzene</t>
  </si>
  <si>
    <t>B18 18-20sec-Butylbenzene</t>
  </si>
  <si>
    <t>B18 18-20tert-Butylbenzene</t>
  </si>
  <si>
    <t>B18 18-20Carbon disulfide</t>
  </si>
  <si>
    <t>B18 18-20Carbon tetrachloride</t>
  </si>
  <si>
    <t>B18 18-20Chlorobenzene</t>
  </si>
  <si>
    <t>B18 18-20Chloroethane</t>
  </si>
  <si>
    <t>B18 18-20Chloroform</t>
  </si>
  <si>
    <t>B18 18-20Chloromethane</t>
  </si>
  <si>
    <t>B18 18-202-Chlorotoluene</t>
  </si>
  <si>
    <t>B18 18-204-Chlorotoluene</t>
  </si>
  <si>
    <t>B18 18-201,2-Dibromo-3-chloropropane</t>
  </si>
  <si>
    <t>B18 18-20Dibromochloromethane</t>
  </si>
  <si>
    <t>B18 18-201,2-Dibromoethane (EDB)</t>
  </si>
  <si>
    <t>B18 18-20Dibromomethane</t>
  </si>
  <si>
    <t>B18 18-201,2-Dichlorobenzene</t>
  </si>
  <si>
    <t>B18 18-201,3-Dichlorobenzene</t>
  </si>
  <si>
    <t>B18 18-201,4-Dichlorobenzene</t>
  </si>
  <si>
    <t>B18 18-20Dichlorodifluoromethane</t>
  </si>
  <si>
    <t>B18 18-201,1-Dichloroethane</t>
  </si>
  <si>
    <t>B18 18-201,2-Dichloroethane</t>
  </si>
  <si>
    <t>B18 18-201,2-Dichloroethene (Total)</t>
  </si>
  <si>
    <t>B18 18-201,1-Dichloroethene</t>
  </si>
  <si>
    <t>B18 18-20cis-1,2-Dichloroethene</t>
  </si>
  <si>
    <t>B18 18-20trans-1,2-Dichloroethene</t>
  </si>
  <si>
    <t>B18 18-201,2-Dichloropropane</t>
  </si>
  <si>
    <t>B18 18-201,3-Dichloropropane</t>
  </si>
  <si>
    <t>B18 18-202,2-Dichloropropane</t>
  </si>
  <si>
    <t>B18 18-201,1-Dichloropropene</t>
  </si>
  <si>
    <t>B18 18-20cis-1,3-Dichloropropene</t>
  </si>
  <si>
    <t>B18 18-20trans-1,3-Dichloropropene</t>
  </si>
  <si>
    <t>B18 18-20Ethylbenzene</t>
  </si>
  <si>
    <t>B18 18-20Hexachloro-1,3-butadiene</t>
  </si>
  <si>
    <t>B18 18-202-Hexanone</t>
  </si>
  <si>
    <t>B18 18-20Isopropylbenzene (Cumene)</t>
  </si>
  <si>
    <t>B18 18-20p-Isopropyltoluene</t>
  </si>
  <si>
    <t>B18 18-20Methylene chloride</t>
  </si>
  <si>
    <t>B18 18-204-Methyl-2-pentanone (MIBK)</t>
  </si>
  <si>
    <t>B18 18-20Methyl-tert-butyl ether</t>
  </si>
  <si>
    <t>B18 18-20Naphthalene</t>
  </si>
  <si>
    <t>B18 18-20n-Propylbenzene</t>
  </si>
  <si>
    <t>B18 18-20Styrene</t>
  </si>
  <si>
    <t>B18 18-201,1,1,2-Tetrachloroethane</t>
  </si>
  <si>
    <t>B18 18-201,1,2,2-Tetrachloroethane</t>
  </si>
  <si>
    <t>B18 18-20Tetrachloroethene</t>
  </si>
  <si>
    <t>B18 18-20Toluene</t>
  </si>
  <si>
    <t>B18 18-201,2,3-Trichlorobenzene</t>
  </si>
  <si>
    <t>B18 18-201,2,4-Trichlorobenzene</t>
  </si>
  <si>
    <t>B18 18-201,1,1-Trichloroethane</t>
  </si>
  <si>
    <t>B18 18-201,1,2-Trichloroethane</t>
  </si>
  <si>
    <t>B18 18-20Trichloroethene</t>
  </si>
  <si>
    <t>B18 18-20Trichlorofluoromethane</t>
  </si>
  <si>
    <t>B18 18-201,2,3-Trichloropropane</t>
  </si>
  <si>
    <t>B18 18-201,2,4-Trimethylbenzene</t>
  </si>
  <si>
    <t>B18 18-201,3,5-Trimethylbenzene</t>
  </si>
  <si>
    <t>B18 18-20Vinyl chloride</t>
  </si>
  <si>
    <t>B18 18-20Xylene (Total)</t>
  </si>
  <si>
    <t>B18 18-20Acenaphthene</t>
  </si>
  <si>
    <t>B18 18-20Acenaphthylene</t>
  </si>
  <si>
    <t>B18 18-20Anthracene</t>
  </si>
  <si>
    <t>B18 18-20Benzo(a)anthracene</t>
  </si>
  <si>
    <t>B18 18-20Benzo(a)pyrene</t>
  </si>
  <si>
    <t>B18 18-20Benzo(b)fluoranthene</t>
  </si>
  <si>
    <t>B18 18-20Benzo(g,h,i)perylene</t>
  </si>
  <si>
    <t>B18 18-20Benzo(k)fluoranthene</t>
  </si>
  <si>
    <t>B18 18-20Benzoic acid</t>
  </si>
  <si>
    <t>B18 18-20Benzyl alcohol</t>
  </si>
  <si>
    <t>B18 18-204-Bromophenylphenyl ether</t>
  </si>
  <si>
    <t>B18 18-20Butylbenzylphthalate</t>
  </si>
  <si>
    <t>B18 18-204-Chloro-3-methylphenol</t>
  </si>
  <si>
    <t>B18 18-204-Chloroaniline</t>
  </si>
  <si>
    <t>B18 18-20bis(2-Chloroethoxy)methane</t>
  </si>
  <si>
    <t>B18 18-20bis(2-Chloroethyl) ether</t>
  </si>
  <si>
    <t>B18 18-20bis(2-Chloroisopropyl) ether</t>
  </si>
  <si>
    <t>B18 18-202-Chloronaphthalene</t>
  </si>
  <si>
    <t>B18 18-202-Chlorophenol</t>
  </si>
  <si>
    <t>B18 18-204-Chlorophenylphenyl ether</t>
  </si>
  <si>
    <t>B18 18-20Chrysene</t>
  </si>
  <si>
    <t>B18 18-20Dibenz(a,h)anthracene</t>
  </si>
  <si>
    <t>B18 18-20Dibenzofuran</t>
  </si>
  <si>
    <t>B18 18-203,3'-Dichlorobenzidine</t>
  </si>
  <si>
    <t>B18 18-202,4-Dichlorophenol</t>
  </si>
  <si>
    <t>B18 18-20Diethylphthalate</t>
  </si>
  <si>
    <t>B18 18-202,4-Dimethylphenol</t>
  </si>
  <si>
    <t>B18 18-20Dimethylphthalate</t>
  </si>
  <si>
    <t>B18 18-20Di-n-butylphthalate</t>
  </si>
  <si>
    <t>B18 18-204,6-Dinitro-2-methylphenol</t>
  </si>
  <si>
    <t>B18 18-202,4-Dinitrophenol</t>
  </si>
  <si>
    <t>B18 18-202,4-Dinitrotoluene</t>
  </si>
  <si>
    <t>B18 18-202,6-Dinitrotoluene</t>
  </si>
  <si>
    <t>B18 18-20Di-n-octylphthalate</t>
  </si>
  <si>
    <t>B18 18-20bis(2-Ethylhexyl)phthalate</t>
  </si>
  <si>
    <t>B18 18-20Fluoranthene</t>
  </si>
  <si>
    <t>B18 18-20Fluorene</t>
  </si>
  <si>
    <t>B18 18-20Hexachlorobenzene</t>
  </si>
  <si>
    <t>B18 18-20Hexachlorocyclopentadiene</t>
  </si>
  <si>
    <t>B18 18-20Hexachloroethane</t>
  </si>
  <si>
    <t>B18 18-20Indeno(1,2,3-cd)pyrene</t>
  </si>
  <si>
    <t>B18 18-20Isophorone</t>
  </si>
  <si>
    <t>B18 18-202-Methylnaphthalene</t>
  </si>
  <si>
    <t>B18 18-202-Methylphenol(o-Cresol)</t>
  </si>
  <si>
    <t>B18 18-203&amp;4-Methylphenol(m&amp;p Cresol)</t>
  </si>
  <si>
    <t>B18 18-202-Nitroaniline</t>
  </si>
  <si>
    <t>B18 18-203-Nitroaniline</t>
  </si>
  <si>
    <t>B18 18-204-Nitroaniline</t>
  </si>
  <si>
    <t>B18 18-20Nitrobenzene</t>
  </si>
  <si>
    <t>B18 18-202-Nitrophenol</t>
  </si>
  <si>
    <t>B18 18-204-Nitrophenol</t>
  </si>
  <si>
    <t>B18 18-20N-Nitroso-di-n-propylamine</t>
  </si>
  <si>
    <t>B18 18-20N-Nitrosodiphenylamine</t>
  </si>
  <si>
    <t>B18 18-20Pentachlorophenol</t>
  </si>
  <si>
    <t>B18 18-20Phenanthrene</t>
  </si>
  <si>
    <t>B18 18-20Phenol</t>
  </si>
  <si>
    <t>B18 18-20Pyrene</t>
  </si>
  <si>
    <t>B18 6-8Acetone</t>
  </si>
  <si>
    <t>B18 6-8Benzene</t>
  </si>
  <si>
    <t>B18 6-8Bromobenzene</t>
  </si>
  <si>
    <t>B18 6-8Bromochloromethane</t>
  </si>
  <si>
    <t>B18 6-8Bromodichloromethane</t>
  </si>
  <si>
    <t>B18 6-8Bromoform</t>
  </si>
  <si>
    <t>B18 6-8Bromomethane</t>
  </si>
  <si>
    <t>B18 6-82-Butanone (MEK)</t>
  </si>
  <si>
    <t>B18 6-8n-Butylbenzene</t>
  </si>
  <si>
    <t>B18 6-8sec-Butylbenzene</t>
  </si>
  <si>
    <t>B18 6-8tert-Butylbenzene</t>
  </si>
  <si>
    <t>B18 6-8Carbon disulfide</t>
  </si>
  <si>
    <t>B18 6-8Carbon tetrachloride</t>
  </si>
  <si>
    <t>B18 6-8Chlorobenzene</t>
  </si>
  <si>
    <t>B18 6-8Chloroethane</t>
  </si>
  <si>
    <t>B18 6-8Chloroform</t>
  </si>
  <si>
    <t>B18 6-8Chloromethane</t>
  </si>
  <si>
    <t>B18 6-82-Chlorotoluene</t>
  </si>
  <si>
    <t>B18 6-84-Chlorotoluene</t>
  </si>
  <si>
    <t>B18 6-81,2-Dibromo-3-chloropropane</t>
  </si>
  <si>
    <t>B18 6-8Dibromochloromethane</t>
  </si>
  <si>
    <t>B18 6-81,2-Dibromoethane (EDB)</t>
  </si>
  <si>
    <t>B18 6-8Dibromomethane</t>
  </si>
  <si>
    <t>B18 6-81,2-Dichlorobenzene</t>
  </si>
  <si>
    <t>B18 6-81,3-Dichlorobenzene</t>
  </si>
  <si>
    <t>B18 6-81,4-Dichlorobenzene</t>
  </si>
  <si>
    <t>B18 6-8Dichlorodifluoromethane</t>
  </si>
  <si>
    <t>B18 6-81,1-Dichloroethane</t>
  </si>
  <si>
    <t>B18 6-81,2-Dichloroethane</t>
  </si>
  <si>
    <t>B18 6-81,2-Dichloroethene (Total)</t>
  </si>
  <si>
    <t>B18 6-81,1-Dichloroethene</t>
  </si>
  <si>
    <t>B18 6-8cis-1,2-Dichloroethene</t>
  </si>
  <si>
    <t>B18 6-8trans-1,2-Dichloroethene</t>
  </si>
  <si>
    <t>B18 6-81,2-Dichloropropane</t>
  </si>
  <si>
    <t>B18 6-81,3-Dichloropropane</t>
  </si>
  <si>
    <t>B18 6-82,2-Dichloropropane</t>
  </si>
  <si>
    <t>B18 6-81,1-Dichloropropene</t>
  </si>
  <si>
    <t>B18 6-8cis-1,3-Dichloropropene</t>
  </si>
  <si>
    <t>B18 6-8trans-1,3-Dichloropropene</t>
  </si>
  <si>
    <t>B18 6-8Ethylbenzene</t>
  </si>
  <si>
    <t>B18 6-8Hexachloro-1,3-butadiene</t>
  </si>
  <si>
    <t>B18 6-82-Hexanone</t>
  </si>
  <si>
    <t>B18 6-8Isopropylbenzene (Cumene)</t>
  </si>
  <si>
    <t>B18 6-8p-Isopropyltoluene</t>
  </si>
  <si>
    <t>B18 6-8Methylene chloride</t>
  </si>
  <si>
    <t>B18 6-84-Methyl-2-pentanone (MIBK)</t>
  </si>
  <si>
    <t>B18 6-8Methyl-tert-butyl ether</t>
  </si>
  <si>
    <t>B18 6-8Naphthalene</t>
  </si>
  <si>
    <t>B18 6-8n-Propylbenzene</t>
  </si>
  <si>
    <t>B18 6-8Styrene</t>
  </si>
  <si>
    <t>B18 6-81,1,1,2-Tetrachloroethane</t>
  </si>
  <si>
    <t>B18 6-81,1,2,2-Tetrachloroethane</t>
  </si>
  <si>
    <t>B18 6-8Tetrachloroethene</t>
  </si>
  <si>
    <t>B18 6-8Toluene</t>
  </si>
  <si>
    <t>B18 6-81,2,3-Trichlorobenzene</t>
  </si>
  <si>
    <t>B18 6-81,2,4-Trichlorobenzene</t>
  </si>
  <si>
    <t>B18 6-81,1,1-Trichloroethane</t>
  </si>
  <si>
    <t>B18 6-81,1,2-Trichloroethane</t>
  </si>
  <si>
    <t>B18 6-8Trichloroethene</t>
  </si>
  <si>
    <t>B18 6-8Trichlorofluoromethane</t>
  </si>
  <si>
    <t>B18 6-81,2,3-Trichloropropane</t>
  </si>
  <si>
    <t>B18 6-81,2,4-Trimethylbenzene</t>
  </si>
  <si>
    <t>B18 6-81,3,5-Trimethylbenzene</t>
  </si>
  <si>
    <t>B18 6-8Vinyl chloride</t>
  </si>
  <si>
    <t>B18 6-8Xylene (Total)</t>
  </si>
  <si>
    <t>B18 6-8Acenaphthene</t>
  </si>
  <si>
    <t>B18 6-8Acenaphthylene</t>
  </si>
  <si>
    <t>B18 6-8Anthracene</t>
  </si>
  <si>
    <t>B18 6-8Benzo(a)anthracene</t>
  </si>
  <si>
    <t>B18 6-8Benzo(a)pyrene</t>
  </si>
  <si>
    <t>B18 6-8Benzo(b)fluoranthene</t>
  </si>
  <si>
    <t>B18 6-8Benzo(g,h,i)perylene</t>
  </si>
  <si>
    <t>B18 6-8Benzo(k)fluoranthene</t>
  </si>
  <si>
    <t>B18 6-8Benzoic acid</t>
  </si>
  <si>
    <t>B18 6-8Benzyl alcohol</t>
  </si>
  <si>
    <t>B18 6-84-Bromophenylphenyl ether</t>
  </si>
  <si>
    <t>B18 6-8Butylbenzylphthalate</t>
  </si>
  <si>
    <t>B18 6-84-Chloro-3-methylphenol</t>
  </si>
  <si>
    <t>B18 6-84-Chloroaniline</t>
  </si>
  <si>
    <t>B18 6-8bis(2-Chloroethoxy)methane</t>
  </si>
  <si>
    <t>B18 6-8bis(2-Chloroethyl) ether</t>
  </si>
  <si>
    <t>B18 6-8bis(2-Chloroisopropyl) ether</t>
  </si>
  <si>
    <t>B18 6-82-Chloronaphthalene</t>
  </si>
  <si>
    <t>B18 6-82-Chlorophenol</t>
  </si>
  <si>
    <t>B18 6-84-Chlorophenylphenyl ether</t>
  </si>
  <si>
    <t>B18 6-8Chrysene</t>
  </si>
  <si>
    <t>B18 6-8Dibenz(a,h)anthracene</t>
  </si>
  <si>
    <t>B18 6-8Dibenzofuran</t>
  </si>
  <si>
    <t>B18 6-83,3'-Dichlorobenzidine</t>
  </si>
  <si>
    <t>B18 6-82,4-Dichlorophenol</t>
  </si>
  <si>
    <t>B18 6-8Diethylphthalate</t>
  </si>
  <si>
    <t>B18 6-82,4-Dimethylphenol</t>
  </si>
  <si>
    <t>B18 6-8Dimethylphthalate</t>
  </si>
  <si>
    <t>B18 6-8Di-n-butylphthalate</t>
  </si>
  <si>
    <t>B18 6-84,6-Dinitro-2-methylphenol</t>
  </si>
  <si>
    <t>B18 6-82,4-Dinitrophenol</t>
  </si>
  <si>
    <t>B18 6-82,4-Dinitrotoluene</t>
  </si>
  <si>
    <t>B18 6-82,6-Dinitrotoluene</t>
  </si>
  <si>
    <t>B18 6-8Di-n-octylphthalate</t>
  </si>
  <si>
    <t>B18 6-8bis(2-Ethylhexyl)phthalate</t>
  </si>
  <si>
    <t>B18 6-8Fluoranthene</t>
  </si>
  <si>
    <t>B18 6-8Fluorene</t>
  </si>
  <si>
    <t>B18 6-8Hexachlorobenzene</t>
  </si>
  <si>
    <t>B18 6-8Hexachlorocyclopentadiene</t>
  </si>
  <si>
    <t>B18 6-8Hexachloroethane</t>
  </si>
  <si>
    <t>B18 6-8Indeno(1,2,3-cd)pyrene</t>
  </si>
  <si>
    <t>B18 6-8Isophorone</t>
  </si>
  <si>
    <t>B18 6-82-Methylnaphthalene</t>
  </si>
  <si>
    <t>B18 6-82-Methylphenol(o-Cresol)</t>
  </si>
  <si>
    <t>B18 6-83&amp;4-Methylphenol(m&amp;p Cresol)</t>
  </si>
  <si>
    <t>B18 6-82-Nitroaniline</t>
  </si>
  <si>
    <t>B18 6-83-Nitroaniline</t>
  </si>
  <si>
    <t>B18 6-84-Nitroaniline</t>
  </si>
  <si>
    <t>B18 6-8Nitrobenzene</t>
  </si>
  <si>
    <t>B18 6-82-Nitrophenol</t>
  </si>
  <si>
    <t>B18 6-84-Nitrophenol</t>
  </si>
  <si>
    <t>B18 6-8N-Nitroso-di-n-propylamine</t>
  </si>
  <si>
    <t>B18 6-8N-Nitrosodiphenylamine</t>
  </si>
  <si>
    <t>B18 6-8Pentachlorophenol</t>
  </si>
  <si>
    <t>B18 6-8Phenanthrene</t>
  </si>
  <si>
    <t>B18 6-8Phenol</t>
  </si>
  <si>
    <t>B18 6-8Pyrene</t>
  </si>
  <si>
    <t>B18 9-10Acetone</t>
  </si>
  <si>
    <t>B18 9-10Benzene</t>
  </si>
  <si>
    <t>B18 9-10Bromobenzene</t>
  </si>
  <si>
    <t>B18 9-10Bromochloromethane</t>
  </si>
  <si>
    <t>B18 9-10Bromodichloromethane</t>
  </si>
  <si>
    <t>B18 9-10Bromoform</t>
  </si>
  <si>
    <t>B18 9-10Bromomethane</t>
  </si>
  <si>
    <t>B18 9-102-Butanone (MEK)</t>
  </si>
  <si>
    <t>B18 9-10n-Butylbenzene</t>
  </si>
  <si>
    <t>B18 9-10sec-Butylbenzene</t>
  </si>
  <si>
    <t>B18 9-10tert-Butylbenzene</t>
  </si>
  <si>
    <t>B18 9-10Carbon disulfide</t>
  </si>
  <si>
    <t>B18 9-10Carbon tetrachloride</t>
  </si>
  <si>
    <t>B18 9-10Chlorobenzene</t>
  </si>
  <si>
    <t>B18 9-10Chloroethane</t>
  </si>
  <si>
    <t>B18 9-10Chloroform</t>
  </si>
  <si>
    <t>B18 9-10Chloromethane</t>
  </si>
  <si>
    <t>B18 9-102-Chlorotoluene</t>
  </si>
  <si>
    <t>B18 9-104-Chlorotoluene</t>
  </si>
  <si>
    <t>B18 9-101,2-Dibromo-3-chloropropane</t>
  </si>
  <si>
    <t>B18 9-10Dibromochloromethane</t>
  </si>
  <si>
    <t>B18 9-101,2-Dibromoethane (EDB)</t>
  </si>
  <si>
    <t>B18 9-10Dibromomethane</t>
  </si>
  <si>
    <t>B18 9-101,2-Dichlorobenzene</t>
  </si>
  <si>
    <t>B18 9-101,3-Dichlorobenzene</t>
  </si>
  <si>
    <t>B18 9-101,4-Dichlorobenzene</t>
  </si>
  <si>
    <t>B18 9-10Dichlorodifluoromethane</t>
  </si>
  <si>
    <t>B18 9-101,1-Dichloroethane</t>
  </si>
  <si>
    <t>B18 9-101,2-Dichloroethane</t>
  </si>
  <si>
    <t>B18 9-101,2-Dichloroethene (Total)</t>
  </si>
  <si>
    <t>B18 9-101,1-Dichloroethene</t>
  </si>
  <si>
    <t>B18 9-10cis-1,2-Dichloroethene</t>
  </si>
  <si>
    <t>B18 9-10trans-1,2-Dichloroethene</t>
  </si>
  <si>
    <t>B18 9-101,2-Dichloropropane</t>
  </si>
  <si>
    <t>B18 9-101,3-Dichloropropane</t>
  </si>
  <si>
    <t>B18 9-102,2-Dichloropropane</t>
  </si>
  <si>
    <t>B18 9-101,1-Dichloropropene</t>
  </si>
  <si>
    <t>B18 9-10cis-1,3-Dichloropropene</t>
  </si>
  <si>
    <t>B18 9-10trans-1,3-Dichloropropene</t>
  </si>
  <si>
    <t>B18 9-10Ethylbenzene</t>
  </si>
  <si>
    <t>B18 9-10Hexachloro-1,3-butadiene</t>
  </si>
  <si>
    <t>B18 9-102-Hexanone</t>
  </si>
  <si>
    <t>B18 9-10Isopropylbenzene (Cumene)</t>
  </si>
  <si>
    <t>B18 9-10p-Isopropyltoluene</t>
  </si>
  <si>
    <t>B18 9-10Methylene chloride</t>
  </si>
  <si>
    <t>B18 9-104-Methyl-2-pentanone (MIBK)</t>
  </si>
  <si>
    <t>B18 9-10Methyl-tert-butyl ether</t>
  </si>
  <si>
    <t>B18 9-10Naphthalene</t>
  </si>
  <si>
    <t>B18 9-10n-Propylbenzene</t>
  </si>
  <si>
    <t>B18 9-10Styrene</t>
  </si>
  <si>
    <t>B18 9-101,1,1,2-Tetrachloroethane</t>
  </si>
  <si>
    <t>B18 9-101,1,2,2-Tetrachloroethane</t>
  </si>
  <si>
    <t>B18 9-10Tetrachloroethene</t>
  </si>
  <si>
    <t>B18 9-10Toluene</t>
  </si>
  <si>
    <t>B18 9-101,2,3-Trichlorobenzene</t>
  </si>
  <si>
    <t>B18 9-101,2,4-Trichlorobenzene</t>
  </si>
  <si>
    <t>B18 9-101,1,1-Trichloroethane</t>
  </si>
  <si>
    <t>B18 9-101,1,2-Trichloroethane</t>
  </si>
  <si>
    <t>B18 9-10Trichloroethene</t>
  </si>
  <si>
    <t>B18 9-10Trichlorofluoromethane</t>
  </si>
  <si>
    <t>B18 9-101,2,3-Trichloropropane</t>
  </si>
  <si>
    <t>B18 9-101,2,4-Trimethylbenzene</t>
  </si>
  <si>
    <t>B18 9-101,3,5-Trimethylbenzene</t>
  </si>
  <si>
    <t>B18 9-10Vinyl chloride</t>
  </si>
  <si>
    <t>B18 9-10Xylene (Total)</t>
  </si>
  <si>
    <t>B18 9-10Acenaphthene</t>
  </si>
  <si>
    <t>B18 9-10Acenaphthylene</t>
  </si>
  <si>
    <t>B18 9-10Anthracene</t>
  </si>
  <si>
    <t>B18 9-10Benzo(a)anthracene</t>
  </si>
  <si>
    <t>B18 9-10Benzo(a)pyrene</t>
  </si>
  <si>
    <t>B18 9-10Benzo(b)fluoranthene</t>
  </si>
  <si>
    <t>B18 9-10Benzo(g,h,i)perylene</t>
  </si>
  <si>
    <t>B18 9-10Benzo(k)fluoranthene</t>
  </si>
  <si>
    <t>B18 9-10Benzoic acid</t>
  </si>
  <si>
    <t>B18 9-10Benzyl alcohol</t>
  </si>
  <si>
    <t>B18 9-104-Bromophenylphenyl ether</t>
  </si>
  <si>
    <t>B18 9-10Butylbenzylphthalate</t>
  </si>
  <si>
    <t>B18 9-104-Chloro-3-methylphenol</t>
  </si>
  <si>
    <t>B18 9-104-Chloroaniline</t>
  </si>
  <si>
    <t>B18 9-10bis(2-Chloroethoxy)methane</t>
  </si>
  <si>
    <t>B18 9-10bis(2-Chloroethyl) ether</t>
  </si>
  <si>
    <t>B18 9-10bis(2-Chloroisopropyl) ether</t>
  </si>
  <si>
    <t>B18 9-102-Chloronaphthalene</t>
  </si>
  <si>
    <t>B18 9-102-Chlorophenol</t>
  </si>
  <si>
    <t>B18 9-104-Chlorophenylphenyl ether</t>
  </si>
  <si>
    <t>B18 9-10Chrysene</t>
  </si>
  <si>
    <t>B18 9-10Dibenz(a,h)anthracene</t>
  </si>
  <si>
    <t>B18 9-10Dibenzofuran</t>
  </si>
  <si>
    <t>B18 9-103,3'-Dichlorobenzidine</t>
  </si>
  <si>
    <t>B18 9-102,4-Dichlorophenol</t>
  </si>
  <si>
    <t>B18 9-10Diethylphthalate</t>
  </si>
  <si>
    <t>B18 9-102,4-Dimethylphenol</t>
  </si>
  <si>
    <t>B18 9-10Dimethylphthalate</t>
  </si>
  <si>
    <t>B18 9-10Di-n-butylphthalate</t>
  </si>
  <si>
    <t>B18 9-104,6-Dinitro-2-methylphenol</t>
  </si>
  <si>
    <t>B18 9-102,4-Dinitrophenol</t>
  </si>
  <si>
    <t>B18 9-102,4-Dinitrotoluene</t>
  </si>
  <si>
    <t>B18 9-102,6-Dinitrotoluene</t>
  </si>
  <si>
    <t>B18 9-10Di-n-octylphthalate</t>
  </si>
  <si>
    <t>B18 9-10bis(2-Ethylhexyl)phthalate</t>
  </si>
  <si>
    <t>B18 9-10Fluoranthene</t>
  </si>
  <si>
    <t>B18 9-10Fluorene</t>
  </si>
  <si>
    <t>B18 9-10Hexachlorobenzene</t>
  </si>
  <si>
    <t>B18 9-10Hexachlorocyclopentadiene</t>
  </si>
  <si>
    <t>B18 9-10Hexachloroethane</t>
  </si>
  <si>
    <t>B18 9-10Indeno(1,2,3-cd)pyrene</t>
  </si>
  <si>
    <t>B18 9-10Isophorone</t>
  </si>
  <si>
    <t>B18 9-102-Methylnaphthalene</t>
  </si>
  <si>
    <t>B18 9-102-Methylphenol(o-Cresol)</t>
  </si>
  <si>
    <t>B18 9-103&amp;4-Methylphenol(m&amp;p Cresol)</t>
  </si>
  <si>
    <t>B18 9-102-Nitroaniline</t>
  </si>
  <si>
    <t>B18 9-103-Nitroaniline</t>
  </si>
  <si>
    <t>B18 9-104-Nitroaniline</t>
  </si>
  <si>
    <t>B18 9-10Nitrobenzene</t>
  </si>
  <si>
    <t>B18 9-102-Nitrophenol</t>
  </si>
  <si>
    <t>B18 9-104-Nitrophenol</t>
  </si>
  <si>
    <t>B18 9-10N-Nitroso-di-n-propylamine</t>
  </si>
  <si>
    <t>B18 9-10N-Nitrosodiphenylamine</t>
  </si>
  <si>
    <t>B18 9-10Pentachlorophenol</t>
  </si>
  <si>
    <t>B18 9-10Phenanthrene</t>
  </si>
  <si>
    <t>B18 9-10Phenol</t>
  </si>
  <si>
    <t>B18 9-10Pyrene</t>
  </si>
  <si>
    <t>B19 13-14Acetone</t>
  </si>
  <si>
    <t>B19 13-14Benzene</t>
  </si>
  <si>
    <t>B19 13-14Bromobenzene</t>
  </si>
  <si>
    <t>B19 13-14Bromochloromethane</t>
  </si>
  <si>
    <t>B19 13-14Bromodichloromethane</t>
  </si>
  <si>
    <t>B19 13-14Bromoform</t>
  </si>
  <si>
    <t>B19 13-14Bromomethane</t>
  </si>
  <si>
    <t>B19 13-142-Butanone (MEK)</t>
  </si>
  <si>
    <t>B19 13-14n-Butylbenzene</t>
  </si>
  <si>
    <t>B19 13-14sec-Butylbenzene</t>
  </si>
  <si>
    <t>B19 13-14tert-Butylbenzene</t>
  </si>
  <si>
    <t>B19 13-14Carbon disulfide</t>
  </si>
  <si>
    <t>B19 13-14Carbon tetrachloride</t>
  </si>
  <si>
    <t>B19 13-14Chlorobenzene</t>
  </si>
  <si>
    <t>B19 13-14Chloroethane</t>
  </si>
  <si>
    <t>B19 13-14Chloroform</t>
  </si>
  <si>
    <t>B19 13-14Chloromethane</t>
  </si>
  <si>
    <t>B19 13-142-Chlorotoluene</t>
  </si>
  <si>
    <t>B19 13-144-Chlorotoluene</t>
  </si>
  <si>
    <t>B19 13-141,2-Dibromo-3-chloropropane</t>
  </si>
  <si>
    <t>B19 13-14Dibromochloromethane</t>
  </si>
  <si>
    <t>B19 13-141,2-Dibromoethane (EDB)</t>
  </si>
  <si>
    <t>B19 13-14Dibromomethane</t>
  </si>
  <si>
    <t>B19 13-141,2-Dichlorobenzene</t>
  </si>
  <si>
    <t>B19 13-141,3-Dichlorobenzene</t>
  </si>
  <si>
    <t>B19 13-141,4-Dichlorobenzene</t>
  </si>
  <si>
    <t>B19 13-14Dichlorodifluoromethane</t>
  </si>
  <si>
    <t>B19 13-141,1-Dichloroethane</t>
  </si>
  <si>
    <t>B19 13-141,2-Dichloroethane</t>
  </si>
  <si>
    <t>B19 13-141,2-Dichloroethene (Total)</t>
  </si>
  <si>
    <t>B19 13-141,1-Dichloroethene</t>
  </si>
  <si>
    <t>B19 13-14cis-1,2-Dichloroethene</t>
  </si>
  <si>
    <t>B19 13-14trans-1,2-Dichloroethene</t>
  </si>
  <si>
    <t>B19 13-141,2-Dichloropropane</t>
  </si>
  <si>
    <t>B19 13-141,3-Dichloropropane</t>
  </si>
  <si>
    <t>B19 13-142,2-Dichloropropane</t>
  </si>
  <si>
    <t>B19 13-141,1-Dichloropropene</t>
  </si>
  <si>
    <t>B19 13-14cis-1,3-Dichloropropene</t>
  </si>
  <si>
    <t>B19 13-14trans-1,3-Dichloropropene</t>
  </si>
  <si>
    <t>B19 13-14Ethylbenzene</t>
  </si>
  <si>
    <t>B19 13-14Hexachloro-1,3-butadiene</t>
  </si>
  <si>
    <t>B19 13-142-Hexanone</t>
  </si>
  <si>
    <t>B19 13-14Isopropylbenzene (Cumene)</t>
  </si>
  <si>
    <t>B19 13-14p-Isopropyltoluene</t>
  </si>
  <si>
    <t>B19 13-14Methylene chloride</t>
  </si>
  <si>
    <t>B19 13-144-Methyl-2-pentanone (MIBK)</t>
  </si>
  <si>
    <t>B19 13-14Methyl-tert-butyl ether</t>
  </si>
  <si>
    <t>B19 13-14Naphthalene</t>
  </si>
  <si>
    <t>B19 13-14n-Propylbenzene</t>
  </si>
  <si>
    <t>B19 13-14Styrene</t>
  </si>
  <si>
    <t>B19 13-141,1,1,2-Tetrachloroethane</t>
  </si>
  <si>
    <t>B19 13-141,1,2,2-Tetrachloroethane</t>
  </si>
  <si>
    <t>B19 13-14Tetrachloroethene</t>
  </si>
  <si>
    <t>B19 13-14Toluene</t>
  </si>
  <si>
    <t>B19 13-141,2,3-Trichlorobenzene</t>
  </si>
  <si>
    <t>B19 13-141,2,4-Trichlorobenzene</t>
  </si>
  <si>
    <t>B19 13-141,1,1-Trichloroethane</t>
  </si>
  <si>
    <t>B19 13-141,1,2-Trichloroethane</t>
  </si>
  <si>
    <t>B19 13-14Trichloroethene</t>
  </si>
  <si>
    <t>B19 13-14Trichlorofluoromethane</t>
  </si>
  <si>
    <t>B19 13-141,2,3-Trichloropropane</t>
  </si>
  <si>
    <t>B19 13-141,2,4-Trimethylbenzene</t>
  </si>
  <si>
    <t>B19 13-141,3,5-Trimethylbenzene</t>
  </si>
  <si>
    <t>B19 13-14Vinyl chloride</t>
  </si>
  <si>
    <t>B19 13-14Xylene (Total)</t>
  </si>
  <si>
    <t>B19 13-14Acenaphthene</t>
  </si>
  <si>
    <t>B19 13-14Acenaphthylene</t>
  </si>
  <si>
    <t>B19 13-14Anthracene</t>
  </si>
  <si>
    <t>B19 13-14Benzo(a)anthracene</t>
  </si>
  <si>
    <t>B19 13-14Benzo(a)pyrene</t>
  </si>
  <si>
    <t>B19 13-14Benzo(b)fluoranthene</t>
  </si>
  <si>
    <t>B19 13-14Benzo(g,h,i)perylene</t>
  </si>
  <si>
    <t>B19 13-14Benzo(k)fluoranthene</t>
  </si>
  <si>
    <t>B19 13-14Benzoic acid</t>
  </si>
  <si>
    <t>B19 13-14Benzyl alcohol</t>
  </si>
  <si>
    <t>B19 13-144-Bromophenylphenyl ether</t>
  </si>
  <si>
    <t>B19 13-14Butylbenzylphthalate</t>
  </si>
  <si>
    <t>B19 13-144-Chloro-3-methylphenol</t>
  </si>
  <si>
    <t>B19 13-144-Chloroaniline</t>
  </si>
  <si>
    <t>B19 13-14bis(2-Chloroethoxy)methane</t>
  </si>
  <si>
    <t>B19 13-14bis(2-Chloroethyl) ether</t>
  </si>
  <si>
    <t>B19 13-14bis(2-Chloroisopropyl) ether</t>
  </si>
  <si>
    <t>B19 13-142-Chloronaphthalene</t>
  </si>
  <si>
    <t>B19 13-142-Chlorophenol</t>
  </si>
  <si>
    <t>B19 13-144-Chlorophenylphenyl ether</t>
  </si>
  <si>
    <t>B19 13-14Chrysene</t>
  </si>
  <si>
    <t>B19 13-14Dibenz(a,h)anthracene</t>
  </si>
  <si>
    <t>B19 13-14Dibenzofuran</t>
  </si>
  <si>
    <t>B19 13-143,3'-Dichlorobenzidine</t>
  </si>
  <si>
    <t>B19 13-142,4-Dichlorophenol</t>
  </si>
  <si>
    <t>B19 13-14Diethylphthalate</t>
  </si>
  <si>
    <t>B19 13-142,4-Dimethylphenol</t>
  </si>
  <si>
    <t>B19 13-14Dimethylphthalate</t>
  </si>
  <si>
    <t>B19 13-14Di-n-butylphthalate</t>
  </si>
  <si>
    <t>B19 13-144,6-Dinitro-2-methylphenol</t>
  </si>
  <si>
    <t>B19 13-142,4-Dinitrophenol</t>
  </si>
  <si>
    <t>B19 13-142,4-Dinitrotoluene</t>
  </si>
  <si>
    <t>B19 13-142,6-Dinitrotoluene</t>
  </si>
  <si>
    <t>B19 13-14Di-n-octylphthalate</t>
  </si>
  <si>
    <t>B19 13-14bis(2-Ethylhexyl)phthalate</t>
  </si>
  <si>
    <t>B19 13-14Fluoranthene</t>
  </si>
  <si>
    <t>B19 13-14Fluorene</t>
  </si>
  <si>
    <t>B19 13-14Hexachlorobenzene</t>
  </si>
  <si>
    <t>B19 13-14Hexachlorocyclopentadiene</t>
  </si>
  <si>
    <t>B19 13-14Hexachloroethane</t>
  </si>
  <si>
    <t>B19 13-14Indeno(1,2,3-cd)pyrene</t>
  </si>
  <si>
    <t>B19 13-14Isophorone</t>
  </si>
  <si>
    <t>B19 13-142-Methylnaphthalene</t>
  </si>
  <si>
    <t>B19 13-142-Methylphenol(o-Cresol)</t>
  </si>
  <si>
    <t>B19 13-143&amp;4-Methylphenol(m&amp;p Cresol)</t>
  </si>
  <si>
    <t>B19 13-142-Nitroaniline</t>
  </si>
  <si>
    <t>B19 13-143-Nitroaniline</t>
  </si>
  <si>
    <t>B19 13-144-Nitroaniline</t>
  </si>
  <si>
    <t>B19 13-14Nitrobenzene</t>
  </si>
  <si>
    <t>B19 13-142-Nitrophenol</t>
  </si>
  <si>
    <t>B19 13-144-Nitrophenol</t>
  </si>
  <si>
    <t>B19 13-14N-Nitroso-di-n-propylamine</t>
  </si>
  <si>
    <t>B19 13-14N-Nitrosodiphenylamine</t>
  </si>
  <si>
    <t>B19 13-14Pentachlorophenol</t>
  </si>
  <si>
    <t>B19 13-14Phenanthrene</t>
  </si>
  <si>
    <t>B19 13-14Phenol</t>
  </si>
  <si>
    <t>B19 13-14Pyrene</t>
  </si>
  <si>
    <t>B19 14-15Acetone</t>
  </si>
  <si>
    <t>B19 14-15Benzene</t>
  </si>
  <si>
    <t>B19 14-15Bromobenzene</t>
  </si>
  <si>
    <t>B19 14-15Bromochloromethane</t>
  </si>
  <si>
    <t>B19 14-15Bromodichloromethane</t>
  </si>
  <si>
    <t>B19 14-15Bromoform</t>
  </si>
  <si>
    <t>B19 14-15Bromomethane</t>
  </si>
  <si>
    <t>B19 14-152-Butanone (MEK)</t>
  </si>
  <si>
    <t>B19 14-15n-Butylbenzene</t>
  </si>
  <si>
    <t>B19 14-15sec-Butylbenzene</t>
  </si>
  <si>
    <t>B19 14-15tert-Butylbenzene</t>
  </si>
  <si>
    <t>B19 14-15Carbon disulfide</t>
  </si>
  <si>
    <t>B19 14-15Carbon tetrachloride</t>
  </si>
  <si>
    <t>B19 14-15Chlorobenzene</t>
  </si>
  <si>
    <t>B19 14-15Chloroethane</t>
  </si>
  <si>
    <t>B19 14-15Chloroform</t>
  </si>
  <si>
    <t>B19 14-15Chloromethane</t>
  </si>
  <si>
    <t>B19 14-152-Chlorotoluene</t>
  </si>
  <si>
    <t>B19 14-154-Chlorotoluene</t>
  </si>
  <si>
    <t>B19 14-151,2-Dibromo-3-chloropropane</t>
  </si>
  <si>
    <t>B19 14-15Dibromochloromethane</t>
  </si>
  <si>
    <t>B19 14-151,2-Dibromoethane (EDB)</t>
  </si>
  <si>
    <t>B19 14-15Dibromomethane</t>
  </si>
  <si>
    <t>B19 14-151,2-Dichlorobenzene</t>
  </si>
  <si>
    <t>B19 14-151,3-Dichlorobenzene</t>
  </si>
  <si>
    <t>B19 14-151,4-Dichlorobenzene</t>
  </si>
  <si>
    <t>B19 14-15Dichlorodifluoromethane</t>
  </si>
  <si>
    <t>B19 14-151,1-Dichloroethane</t>
  </si>
  <si>
    <t>B19 14-151,2-Dichloroethane</t>
  </si>
  <si>
    <t>B19 14-151,2-Dichloroethene (Total)</t>
  </si>
  <si>
    <t>B19 14-151,1-Dichloroethene</t>
  </si>
  <si>
    <t>B19 14-15cis-1,2-Dichloroethene</t>
  </si>
  <si>
    <t>B19 14-15trans-1,2-Dichloroethene</t>
  </si>
  <si>
    <t>B19 14-151,2-Dichloropropane</t>
  </si>
  <si>
    <t>B19 14-151,3-Dichloropropane</t>
  </si>
  <si>
    <t>B19 14-152,2-Dichloropropane</t>
  </si>
  <si>
    <t>B19 14-151,1-Dichloropropene</t>
  </si>
  <si>
    <t>B19 14-15cis-1,3-Dichloropropene</t>
  </si>
  <si>
    <t>B19 14-15trans-1,3-Dichloropropene</t>
  </si>
  <si>
    <t>B19 14-15Ethylbenzene</t>
  </si>
  <si>
    <t>B19 14-15Hexachloro-1,3-butadiene</t>
  </si>
  <si>
    <t>B19 14-152-Hexanone</t>
  </si>
  <si>
    <t>B19 14-15Isopropylbenzene (Cumene)</t>
  </si>
  <si>
    <t>B19 14-15p-Isopropyltoluene</t>
  </si>
  <si>
    <t>B19 14-15Methylene chloride</t>
  </si>
  <si>
    <t>B19 14-154-Methyl-2-pentanone (MIBK)</t>
  </si>
  <si>
    <t>B19 14-15Methyl-tert-butyl ether</t>
  </si>
  <si>
    <t>B19 14-15Naphthalene</t>
  </si>
  <si>
    <t>B19 14-15n-Propylbenzene</t>
  </si>
  <si>
    <t>B19 14-15Styrene</t>
  </si>
  <si>
    <t>B19 14-151,1,1,2-Tetrachloroethane</t>
  </si>
  <si>
    <t>B19 14-151,1,2,2-Tetrachloroethane</t>
  </si>
  <si>
    <t>B19 14-15Tetrachloroethene</t>
  </si>
  <si>
    <t>B19 14-15Toluene</t>
  </si>
  <si>
    <t>B19 14-151,2,3-Trichlorobenzene</t>
  </si>
  <si>
    <t>B19 14-151,2,4-Trichlorobenzene</t>
  </si>
  <si>
    <t>B19 14-151,1,1-Trichloroethane</t>
  </si>
  <si>
    <t>B19 14-151,1,2-Trichloroethane</t>
  </si>
  <si>
    <t>B19 14-15Trichloroethene</t>
  </si>
  <si>
    <t>B19 14-15Trichlorofluoromethane</t>
  </si>
  <si>
    <t>B19 14-151,2,3-Trichloropropane</t>
  </si>
  <si>
    <t>B19 14-151,2,4-Trimethylbenzene</t>
  </si>
  <si>
    <t>B19 14-151,3,5-Trimethylbenzene</t>
  </si>
  <si>
    <t>B19 14-15Vinyl chloride</t>
  </si>
  <si>
    <t>B19 14-15Xylene (Total)</t>
  </si>
  <si>
    <t>B19 14-15Acenaphthene</t>
  </si>
  <si>
    <t>B19 14-15Acenaphthylene</t>
  </si>
  <si>
    <t>B19 14-15Anthracene</t>
  </si>
  <si>
    <t>B19 14-15Benzo(a)anthracene</t>
  </si>
  <si>
    <t>B19 14-15Benzo(a)pyrene</t>
  </si>
  <si>
    <t>B19 14-15Benzo(b)fluoranthene</t>
  </si>
  <si>
    <t>B19 14-15Benzo(g,h,i)perylene</t>
  </si>
  <si>
    <t>B19 14-15Benzo(k)fluoranthene</t>
  </si>
  <si>
    <t>B19 14-15Benzoic acid</t>
  </si>
  <si>
    <t>B19 14-15Benzyl alcohol</t>
  </si>
  <si>
    <t>B19 14-154-Bromophenylphenyl ether</t>
  </si>
  <si>
    <t>B19 14-15Butylbenzylphthalate</t>
  </si>
  <si>
    <t>B19 14-154-Chloro-3-methylphenol</t>
  </si>
  <si>
    <t>B19 14-154-Chloroaniline</t>
  </si>
  <si>
    <t>B19 14-15bis(2-Chloroethoxy)methane</t>
  </si>
  <si>
    <t>B19 14-15bis(2-Chloroethyl) ether</t>
  </si>
  <si>
    <t>B19 14-15bis(2-Chloroisopropyl) ether</t>
  </si>
  <si>
    <t>B19 14-152-Chloronaphthalene</t>
  </si>
  <si>
    <t>B19 14-152-Chlorophenol</t>
  </si>
  <si>
    <t>B19 14-154-Chlorophenylphenyl ether</t>
  </si>
  <si>
    <t>B19 14-15Chrysene</t>
  </si>
  <si>
    <t>B19 14-15Dibenz(a,h)anthracene</t>
  </si>
  <si>
    <t>B19 14-15Dibenzofuran</t>
  </si>
  <si>
    <t>B19 14-153,3'-Dichlorobenzidine</t>
  </si>
  <si>
    <t>B19 14-152,4-Dichlorophenol</t>
  </si>
  <si>
    <t>B19 14-15Diethylphthalate</t>
  </si>
  <si>
    <t>B19 14-152,4-Dimethylphenol</t>
  </si>
  <si>
    <t>B19 14-15Dimethylphthalate</t>
  </si>
  <si>
    <t>B19 14-15Di-n-butylphthalate</t>
  </si>
  <si>
    <t>B19 14-154,6-Dinitro-2-methylphenol</t>
  </si>
  <si>
    <t>B19 14-152,4-Dinitrophenol</t>
  </si>
  <si>
    <t>B19 14-152,4-Dinitrotoluene</t>
  </si>
  <si>
    <t>B19 14-152,6-Dinitrotoluene</t>
  </si>
  <si>
    <t>B19 14-15Di-n-octylphthalate</t>
  </si>
  <si>
    <t>B19 14-15bis(2-Ethylhexyl)phthalate</t>
  </si>
  <si>
    <t>B19 14-15Fluoranthene</t>
  </si>
  <si>
    <t>B19 14-15Fluorene</t>
  </si>
  <si>
    <t>B19 14-15Hexachlorobenzene</t>
  </si>
  <si>
    <t>B19 14-15Hexachlorocyclopentadiene</t>
  </si>
  <si>
    <t>B19 14-15Hexachloroethane</t>
  </si>
  <si>
    <t>B19 14-15Indeno(1,2,3-cd)pyrene</t>
  </si>
  <si>
    <t>B19 14-15Isophorone</t>
  </si>
  <si>
    <t>B19 14-152-Methylnaphthalene</t>
  </si>
  <si>
    <t>B19 14-152-Methylphenol(o-Cresol)</t>
  </si>
  <si>
    <t>B19 14-153&amp;4-Methylphenol(m&amp;p Cresol)</t>
  </si>
  <si>
    <t>B19 14-152-Nitroaniline</t>
  </si>
  <si>
    <t>B19 14-153-Nitroaniline</t>
  </si>
  <si>
    <t>B19 14-154-Nitroaniline</t>
  </si>
  <si>
    <t>B19 14-15Nitrobenzene</t>
  </si>
  <si>
    <t>B19 14-152-Nitrophenol</t>
  </si>
  <si>
    <t>B19 14-154-Nitrophenol</t>
  </si>
  <si>
    <t>B19 14-15N-Nitroso-di-n-propylamine</t>
  </si>
  <si>
    <t>B19 14-15N-Nitrosodiphenylamine</t>
  </si>
  <si>
    <t>B19 14-15Pentachlorophenol</t>
  </si>
  <si>
    <t>B19 14-15Phenanthrene</t>
  </si>
  <si>
    <t>B19 14-15Phenol</t>
  </si>
  <si>
    <t>B19 14-15Pyrene</t>
  </si>
  <si>
    <t>B19 3-5Acetone</t>
  </si>
  <si>
    <t>B19 3-5Benzene</t>
  </si>
  <si>
    <t>B19 3-5Bromobenzene</t>
  </si>
  <si>
    <t>B19 3-5Bromochloromethane</t>
  </si>
  <si>
    <t>B19 3-5Bromodichloromethane</t>
  </si>
  <si>
    <t>B19 3-5Bromoform</t>
  </si>
  <si>
    <t>B19 3-5Bromomethane</t>
  </si>
  <si>
    <t>B19 3-52-Butanone (MEK)</t>
  </si>
  <si>
    <t>B19 3-5n-Butylbenzene</t>
  </si>
  <si>
    <t>B19 3-5sec-Butylbenzene</t>
  </si>
  <si>
    <t>B19 3-5tert-Butylbenzene</t>
  </si>
  <si>
    <t>B19 3-5Carbon disulfide</t>
  </si>
  <si>
    <t>B19 3-5Carbon tetrachloride</t>
  </si>
  <si>
    <t>B19 3-5Chlorobenzene</t>
  </si>
  <si>
    <t>B19 3-5Chloroethane</t>
  </si>
  <si>
    <t>B19 3-5Chloroform</t>
  </si>
  <si>
    <t>B19 3-5Chloromethane</t>
  </si>
  <si>
    <t>B19 3-52-Chlorotoluene</t>
  </si>
  <si>
    <t>B19 3-54-Chlorotoluene</t>
  </si>
  <si>
    <t>B19 3-51,2-Dibromo-3-chloropropane</t>
  </si>
  <si>
    <t>B19 3-5Dibromochloromethane</t>
  </si>
  <si>
    <t>B19 3-51,2-Dibromoethane (EDB)</t>
  </si>
  <si>
    <t>B19 3-5Dibromomethane</t>
  </si>
  <si>
    <t>B19 3-51,2-Dichlorobenzene</t>
  </si>
  <si>
    <t>B19 3-51,3-Dichlorobenzene</t>
  </si>
  <si>
    <t>B19 3-51,4-Dichlorobenzene</t>
  </si>
  <si>
    <t>B19 3-5Dichlorodifluoromethane</t>
  </si>
  <si>
    <t>B19 3-51,1-Dichloroethane</t>
  </si>
  <si>
    <t>B19 3-51,2-Dichloroethane</t>
  </si>
  <si>
    <t>B19 3-51,2-Dichloroethene (Total)</t>
  </si>
  <si>
    <t>B19 3-51,1-Dichloroethene</t>
  </si>
  <si>
    <t>B19 3-5cis-1,2-Dichloroethene</t>
  </si>
  <si>
    <t>B19 3-5trans-1,2-Dichloroethene</t>
  </si>
  <si>
    <t>B19 3-51,2-Dichloropropane</t>
  </si>
  <si>
    <t>B19 3-51,3-Dichloropropane</t>
  </si>
  <si>
    <t>B19 3-52,2-Dichloropropane</t>
  </si>
  <si>
    <t>B19 3-51,1-Dichloropropene</t>
  </si>
  <si>
    <t>B19 3-5cis-1,3-Dichloropropene</t>
  </si>
  <si>
    <t>B19 3-5trans-1,3-Dichloropropene</t>
  </si>
  <si>
    <t>B19 3-5Ethylbenzene</t>
  </si>
  <si>
    <t>B19 3-5Hexachloro-1,3-butadiene</t>
  </si>
  <si>
    <t>B19 3-52-Hexanone</t>
  </si>
  <si>
    <t>B19 3-5Isopropylbenzene (Cumene)</t>
  </si>
  <si>
    <t>B19 3-5p-Isopropyltoluene</t>
  </si>
  <si>
    <t>B19 3-5Methylene chloride</t>
  </si>
  <si>
    <t>B19 3-54-Methyl-2-pentanone (MIBK)</t>
  </si>
  <si>
    <t>B19 3-5Methyl-tert-butyl ether</t>
  </si>
  <si>
    <t>B19 3-5Naphthalene</t>
  </si>
  <si>
    <t>B19 3-5n-Propylbenzene</t>
  </si>
  <si>
    <t>B19 3-5Styrene</t>
  </si>
  <si>
    <t>B19 3-51,1,1,2-Tetrachloroethane</t>
  </si>
  <si>
    <t>B19 3-51,1,2,2-Tetrachloroethane</t>
  </si>
  <si>
    <t>B19 3-5Tetrachloroethene</t>
  </si>
  <si>
    <t>B19 3-5Toluene</t>
  </si>
  <si>
    <t>B19 3-51,2,3-Trichlorobenzene</t>
  </si>
  <si>
    <t>B19 3-51,2,4-Trichlorobenzene</t>
  </si>
  <si>
    <t>B19 3-51,1,1-Trichloroethane</t>
  </si>
  <si>
    <t>B19 3-51,1,2-Trichloroethane</t>
  </si>
  <si>
    <t>B19 3-5Trichloroethene</t>
  </si>
  <si>
    <t>B19 3-5Trichlorofluoromethane</t>
  </si>
  <si>
    <t>B19 3-51,2,3-Trichloropropane</t>
  </si>
  <si>
    <t>B19 3-51,2,4-Trimethylbenzene</t>
  </si>
  <si>
    <t>B19 3-51,3,5-Trimethylbenzene</t>
  </si>
  <si>
    <t>B19 3-5Vinyl chloride</t>
  </si>
  <si>
    <t>B19 3-5Xylene (Total)</t>
  </si>
  <si>
    <t>B19 3-5Acenaphthene</t>
  </si>
  <si>
    <t>B19 3-5Acenaphthylene</t>
  </si>
  <si>
    <t>B19 3-5Anthracene</t>
  </si>
  <si>
    <t>B19 3-5Benzo(a)anthracene</t>
  </si>
  <si>
    <t>B19 3-5Benzo(a)pyrene</t>
  </si>
  <si>
    <t>B19 3-5Benzo(b)fluoranthene</t>
  </si>
  <si>
    <t>B19 3-5Benzo(g,h,i)perylene</t>
  </si>
  <si>
    <t>B19 3-5Benzo(k)fluoranthene</t>
  </si>
  <si>
    <t>B19 3-5Benzoic acid</t>
  </si>
  <si>
    <t>B19 3-5Benzyl alcohol</t>
  </si>
  <si>
    <t>B19 3-54-Bromophenylphenyl ether</t>
  </si>
  <si>
    <t>B19 3-5Butylbenzylphthalate</t>
  </si>
  <si>
    <t>B19 3-54-Chloro-3-methylphenol</t>
  </si>
  <si>
    <t>B19 3-54-Chloroaniline</t>
  </si>
  <si>
    <t>B19 3-5bis(2-Chloroethoxy)methane</t>
  </si>
  <si>
    <t>B19 3-5bis(2-Chloroethyl) ether</t>
  </si>
  <si>
    <t>B19 3-5bis(2-Chloroisopropyl) ether</t>
  </si>
  <si>
    <t>B19 3-52-Chloronaphthalene</t>
  </si>
  <si>
    <t>B19 3-52-Chlorophenol</t>
  </si>
  <si>
    <t>B19 3-54-Chlorophenylphenyl ether</t>
  </si>
  <si>
    <t>B19 3-5Chrysene</t>
  </si>
  <si>
    <t>B19 3-5Dibenz(a,h)anthracene</t>
  </si>
  <si>
    <t>B19 3-5Dibenzofuran</t>
  </si>
  <si>
    <t>B19 3-53,3'-Dichlorobenzidine</t>
  </si>
  <si>
    <t>B19 3-52,4-Dichlorophenol</t>
  </si>
  <si>
    <t>B19 3-5Diethylphthalate</t>
  </si>
  <si>
    <t>B19 3-52,4-Dimethylphenol</t>
  </si>
  <si>
    <t>B19 3-5Dimethylphthalate</t>
  </si>
  <si>
    <t>B19 3-5Di-n-butylphthalate</t>
  </si>
  <si>
    <t>B19 3-54,6-Dinitro-2-methylphenol</t>
  </si>
  <si>
    <t>B19 3-52,4-Dinitrophenol</t>
  </si>
  <si>
    <t>B19 3-52,4-Dinitrotoluene</t>
  </si>
  <si>
    <t>B19 3-52,6-Dinitrotoluene</t>
  </si>
  <si>
    <t>B19 3-5Di-n-octylphthalate</t>
  </si>
  <si>
    <t>B19 3-5bis(2-Ethylhexyl)phthalate</t>
  </si>
  <si>
    <t>B19 3-5Fluoranthene</t>
  </si>
  <si>
    <t>B19 3-5Fluorene</t>
  </si>
  <si>
    <t>B19 3-5Hexachlorobenzene</t>
  </si>
  <si>
    <t>B19 3-5Hexachlorocyclopentadiene</t>
  </si>
  <si>
    <t>B19 3-5Hexachloroethane</t>
  </si>
  <si>
    <t>B19 3-5Indeno(1,2,3-cd)pyrene</t>
  </si>
  <si>
    <t>B19 3-5Isophorone</t>
  </si>
  <si>
    <t>B19 3-52-Methylnaphthalene</t>
  </si>
  <si>
    <t>B19 3-52-Methylphenol(o-Cresol)</t>
  </si>
  <si>
    <t>B19 3-53&amp;4-Methylphenol(m&amp;p Cresol)</t>
  </si>
  <si>
    <t>B19 3-52-Nitroaniline</t>
  </si>
  <si>
    <t>B19 3-53-Nitroaniline</t>
  </si>
  <si>
    <t>B19 3-54-Nitroaniline</t>
  </si>
  <si>
    <t>B19 3-5Nitrobenzene</t>
  </si>
  <si>
    <t>B19 3-52-Nitrophenol</t>
  </si>
  <si>
    <t>B19 3-54-Nitrophenol</t>
  </si>
  <si>
    <t>B19 3-5N-Nitroso-di-n-propylamine</t>
  </si>
  <si>
    <t>B19 3-5N-Nitrosodiphenylamine</t>
  </si>
  <si>
    <t>B19 3-5Pentachlorophenol</t>
  </si>
  <si>
    <t>B19 3-5Phenanthrene</t>
  </si>
  <si>
    <t>B19 3-5Phenol</t>
  </si>
  <si>
    <t>B19 3-5Pyrene</t>
  </si>
  <si>
    <t>B19 9-10Acetone</t>
  </si>
  <si>
    <t>B19 9-10Benzene</t>
  </si>
  <si>
    <t>B19 9-10Bromobenzene</t>
  </si>
  <si>
    <t>B19 9-10Bromochloromethane</t>
  </si>
  <si>
    <t>B19 9-10Bromodichloromethane</t>
  </si>
  <si>
    <t>B19 9-10Bromoform</t>
  </si>
  <si>
    <t>B19 9-10Bromomethane</t>
  </si>
  <si>
    <t>B19 9-102-Butanone (MEK)</t>
  </si>
  <si>
    <t>B19 9-10n-Butylbenzene</t>
  </si>
  <si>
    <t>B19 9-10sec-Butylbenzene</t>
  </si>
  <si>
    <t>B19 9-10tert-Butylbenzene</t>
  </si>
  <si>
    <t>B19 9-10Carbon disulfide</t>
  </si>
  <si>
    <t>B19 9-10Carbon tetrachloride</t>
  </si>
  <si>
    <t>B19 9-10Chlorobenzene</t>
  </si>
  <si>
    <t>B19 9-10Chloroethane</t>
  </si>
  <si>
    <t>B19 9-10Chloroform</t>
  </si>
  <si>
    <t>B19 9-10Chloromethane</t>
  </si>
  <si>
    <t>B19 9-102-Chlorotoluene</t>
  </si>
  <si>
    <t>B19 9-104-Chlorotoluene</t>
  </si>
  <si>
    <t>B19 9-101,2-Dibromo-3-chloropropane</t>
  </si>
  <si>
    <t>B19 9-10Dibromochloromethane</t>
  </si>
  <si>
    <t>B19 9-101,2-Dibromoethane (EDB)</t>
  </si>
  <si>
    <t>B19 9-10Dibromomethane</t>
  </si>
  <si>
    <t>B19 9-101,2-Dichlorobenzene</t>
  </si>
  <si>
    <t>B19 9-101,3-Dichlorobenzene</t>
  </si>
  <si>
    <t>B19 9-101,4-Dichlorobenzene</t>
  </si>
  <si>
    <t>B19 9-10Dichlorodifluoromethane</t>
  </si>
  <si>
    <t>B19 9-101,1-Dichloroethane</t>
  </si>
  <si>
    <t>B19 9-101,2-Dichloroethane</t>
  </si>
  <si>
    <t>B19 9-101,2-Dichloroethene (Total)</t>
  </si>
  <si>
    <t>B19 9-101,1-Dichloroethene</t>
  </si>
  <si>
    <t>B19 9-10cis-1,2-Dichloroethene</t>
  </si>
  <si>
    <t>B19 9-10trans-1,2-Dichloroethene</t>
  </si>
  <si>
    <t>B19 9-101,2-Dichloropropane</t>
  </si>
  <si>
    <t>B19 9-101,3-Dichloropropane</t>
  </si>
  <si>
    <t>B19 9-102,2-Dichloropropane</t>
  </si>
  <si>
    <t>B19 9-101,1-Dichloropropene</t>
  </si>
  <si>
    <t>B19 9-10cis-1,3-Dichloropropene</t>
  </si>
  <si>
    <t>B19 9-10trans-1,3-Dichloropropene</t>
  </si>
  <si>
    <t>B19 9-10Ethylbenzene</t>
  </si>
  <si>
    <t>B19 9-10Hexachloro-1,3-butadiene</t>
  </si>
  <si>
    <t>B19 9-102-Hexanone</t>
  </si>
  <si>
    <t>B19 9-10Isopropylbenzene (Cumene)</t>
  </si>
  <si>
    <t>B19 9-10p-Isopropyltoluene</t>
  </si>
  <si>
    <t>B19 9-10Methylene chloride</t>
  </si>
  <si>
    <t>B19 9-104-Methyl-2-pentanone (MIBK)</t>
  </si>
  <si>
    <t>B19 9-10Methyl-tert-butyl ether</t>
  </si>
  <si>
    <t>B19 9-10Naphthalene</t>
  </si>
  <si>
    <t>B19 9-10n-Propylbenzene</t>
  </si>
  <si>
    <t>B19 9-10Styrene</t>
  </si>
  <si>
    <t>B19 9-101,1,1,2-Tetrachloroethane</t>
  </si>
  <si>
    <t>B19 9-101,1,2,2-Tetrachloroethane</t>
  </si>
  <si>
    <t>B19 9-10Tetrachloroethene</t>
  </si>
  <si>
    <t>B19 9-10Toluene</t>
  </si>
  <si>
    <t>B19 9-101,2,3-Trichlorobenzene</t>
  </si>
  <si>
    <t>B19 9-101,2,4-Trichlorobenzene</t>
  </si>
  <si>
    <t>B19 9-101,1,1-Trichloroethane</t>
  </si>
  <si>
    <t>B19 9-101,1,2-Trichloroethane</t>
  </si>
  <si>
    <t>B19 9-10Trichloroethene</t>
  </si>
  <si>
    <t>B19 9-10Trichlorofluoromethane</t>
  </si>
  <si>
    <t>B19 9-101,2,3-Trichloropropane</t>
  </si>
  <si>
    <t>B19 9-101,2,4-Trimethylbenzene</t>
  </si>
  <si>
    <t>B19 9-101,3,5-Trimethylbenzene</t>
  </si>
  <si>
    <t>B19 9-10Vinyl chloride</t>
  </si>
  <si>
    <t>B19 9-10Xylene (Total)</t>
  </si>
  <si>
    <t>B19 9-10Acenaphthene</t>
  </si>
  <si>
    <t>B19 9-10Acenaphthylene</t>
  </si>
  <si>
    <t>B19 9-10Anthracene</t>
  </si>
  <si>
    <t>B19 9-10Benzo(a)anthracene</t>
  </si>
  <si>
    <t>B19 9-10Benzo(a)pyrene</t>
  </si>
  <si>
    <t>B19 9-10Benzo(b)fluoranthene</t>
  </si>
  <si>
    <t>B19 9-10Benzo(g,h,i)perylene</t>
  </si>
  <si>
    <t>B19 9-10Benzo(k)fluoranthene</t>
  </si>
  <si>
    <t>B19 9-10Benzoic acid</t>
  </si>
  <si>
    <t>B19 9-10Benzyl alcohol</t>
  </si>
  <si>
    <t>B19 9-104-Bromophenylphenyl ether</t>
  </si>
  <si>
    <t>B19 9-10Butylbenzylphthalate</t>
  </si>
  <si>
    <t>B19 9-104-Chloro-3-methylphenol</t>
  </si>
  <si>
    <t>B19 9-104-Chloroaniline</t>
  </si>
  <si>
    <t>B19 9-10bis(2-Chloroethoxy)methane</t>
  </si>
  <si>
    <t>B19 9-10bis(2-Chloroethyl) ether</t>
  </si>
  <si>
    <t>B19 9-10bis(2-Chloroisopropyl) ether</t>
  </si>
  <si>
    <t>B19 9-102-Chloronaphthalene</t>
  </si>
  <si>
    <t>B19 9-102-Chlorophenol</t>
  </si>
  <si>
    <t>B19 9-104-Chlorophenylphenyl ether</t>
  </si>
  <si>
    <t>B19 9-10Chrysene</t>
  </si>
  <si>
    <t>B19 9-10Dibenz(a,h)anthracene</t>
  </si>
  <si>
    <t>B19 9-10Dibenzofuran</t>
  </si>
  <si>
    <t>B19 9-103,3'-Dichlorobenzidine</t>
  </si>
  <si>
    <t>B19 9-102,4-Dichlorophenol</t>
  </si>
  <si>
    <t>B19 9-10Diethylphthalate</t>
  </si>
  <si>
    <t>B19 9-102,4-Dimethylphenol</t>
  </si>
  <si>
    <t>B19 9-10Dimethylphthalate</t>
  </si>
  <si>
    <t>B19 9-10Di-n-butylphthalate</t>
  </si>
  <si>
    <t>B19 9-104,6-Dinitro-2-methylphenol</t>
  </si>
  <si>
    <t>B19 9-102,4-Dinitrophenol</t>
  </si>
  <si>
    <t>B19 9-102,4-Dinitrotoluene</t>
  </si>
  <si>
    <t>B19 9-102,6-Dinitrotoluene</t>
  </si>
  <si>
    <t>B19 9-10Di-n-octylphthalate</t>
  </si>
  <si>
    <t>B19 9-10bis(2-Ethylhexyl)phthalate</t>
  </si>
  <si>
    <t>B19 9-10Fluoranthene</t>
  </si>
  <si>
    <t>B19 9-10Fluorene</t>
  </si>
  <si>
    <t>B19 9-10Hexachlorobenzene</t>
  </si>
  <si>
    <t>B19 9-10Hexachlorocyclopentadiene</t>
  </si>
  <si>
    <t>B19 9-10Hexachloroethane</t>
  </si>
  <si>
    <t>B19 9-10Indeno(1,2,3-cd)pyrene</t>
  </si>
  <si>
    <t>B19 9-10Isophorone</t>
  </si>
  <si>
    <t>B19 9-102-Methylnaphthalene</t>
  </si>
  <si>
    <t>B19 9-102-Methylphenol(o-Cresol)</t>
  </si>
  <si>
    <t>B19 9-103&amp;4-Methylphenol(m&amp;p Cresol)</t>
  </si>
  <si>
    <t>B19 9-102-Nitroaniline</t>
  </si>
  <si>
    <t>B19 9-103-Nitroaniline</t>
  </si>
  <si>
    <t>B19 9-104-Nitroaniline</t>
  </si>
  <si>
    <t>B19 9-10Nitrobenzene</t>
  </si>
  <si>
    <t>B19 9-102-Nitrophenol</t>
  </si>
  <si>
    <t>B19 9-104-Nitrophenol</t>
  </si>
  <si>
    <t>B19 9-10N-Nitroso-di-n-propylamine</t>
  </si>
  <si>
    <t>B19 9-10N-Nitrosodiphenylamine</t>
  </si>
  <si>
    <t>B19 9-10Pentachlorophenol</t>
  </si>
  <si>
    <t>B19 9-10Phenanthrene</t>
  </si>
  <si>
    <t>B19 9-10Phenol</t>
  </si>
  <si>
    <t>B19 9-10Pyrene</t>
  </si>
  <si>
    <t>B2  8-10Acetone</t>
  </si>
  <si>
    <t>B2  8-10Benzene</t>
  </si>
  <si>
    <t>B2  8-10Bromobenzene</t>
  </si>
  <si>
    <t>B2  8-10Bromochloromethane</t>
  </si>
  <si>
    <t>B2  8-10Bromodichloromethane</t>
  </si>
  <si>
    <t>B2  8-10Bromoform</t>
  </si>
  <si>
    <t>B2  8-10Bromomethane</t>
  </si>
  <si>
    <t>B2  8-102-Butanone (MEK)</t>
  </si>
  <si>
    <t>B2  8-10n-Butylbenzene</t>
  </si>
  <si>
    <t>B2  8-10sec-Butylbenzene</t>
  </si>
  <si>
    <t>B2  8-10tert-Butylbenzene</t>
  </si>
  <si>
    <t>B2  8-10Carbon disulfide</t>
  </si>
  <si>
    <t>B2  8-10Carbon tetrachloride</t>
  </si>
  <si>
    <t>B2  8-10Chlorobenzene</t>
  </si>
  <si>
    <t>B2  8-10Chloroethane</t>
  </si>
  <si>
    <t>B2  8-10Chloroform</t>
  </si>
  <si>
    <t>B2  8-10Chloromethane</t>
  </si>
  <si>
    <t>B2  8-102-Chlorotoluene</t>
  </si>
  <si>
    <t>B2  8-104-Chlorotoluene</t>
  </si>
  <si>
    <t>B2  8-101,2-Dibromo-3-chloropropane</t>
  </si>
  <si>
    <t>B2  8-10Dibromochloromethane</t>
  </si>
  <si>
    <t>B2  8-101,2-Dibromoethane (EDB)</t>
  </si>
  <si>
    <t>B2  8-10Dibromomethane</t>
  </si>
  <si>
    <t>B2  8-101,2-Dichlorobenzene</t>
  </si>
  <si>
    <t>B2  8-101,3-Dichlorobenzene</t>
  </si>
  <si>
    <t>B2  8-101,4-Dichlorobenzene</t>
  </si>
  <si>
    <t>B2  8-10Dichlorodifluoromethane</t>
  </si>
  <si>
    <t>B2  8-101,1-Dichloroethane</t>
  </si>
  <si>
    <t>B2  8-101,2-Dichloroethane</t>
  </si>
  <si>
    <t>B2  8-101,2-Dichloroethene (Total)</t>
  </si>
  <si>
    <t>B2  8-101,1-Dichloroethene</t>
  </si>
  <si>
    <t>B2  8-10cis-1,2-Dichloroethene</t>
  </si>
  <si>
    <t>B2  8-10trans-1,2-Dichloroethene</t>
  </si>
  <si>
    <t>B2  8-101,2-Dichloropropane</t>
  </si>
  <si>
    <t>B2  8-101,3-Dichloropropane</t>
  </si>
  <si>
    <t>B2  8-102,2-Dichloropropane</t>
  </si>
  <si>
    <t>B2  8-101,1-Dichloropropene</t>
  </si>
  <si>
    <t>B2  8-10cis-1,3-Dichloropropene</t>
  </si>
  <si>
    <t>B2  8-10trans-1,3-Dichloropropene</t>
  </si>
  <si>
    <t>B2  8-10Ethylbenzene</t>
  </si>
  <si>
    <t>B2  8-10Hexachloro-1,3-butadiene</t>
  </si>
  <si>
    <t>B2  8-102-Hexanone</t>
  </si>
  <si>
    <t>B2  8-10Isopropylbenzene (Cumene)</t>
  </si>
  <si>
    <t>B2  8-10p-Isopropyltoluene</t>
  </si>
  <si>
    <t>B2  8-10Methylene chloride</t>
  </si>
  <si>
    <t>B2  8-104-Methyl-2-pentanone (MIBK)</t>
  </si>
  <si>
    <t>B2  8-10Methyl-tert-butyl ether</t>
  </si>
  <si>
    <t>B2  8-10Naphthalene</t>
  </si>
  <si>
    <t>B2  8-10n-Propylbenzene</t>
  </si>
  <si>
    <t>B2  8-10Styrene</t>
  </si>
  <si>
    <t>B2  8-101,1,1,2-Tetrachloroethane</t>
  </si>
  <si>
    <t>B2  8-101,1,2,2-Tetrachloroethane</t>
  </si>
  <si>
    <t>B2  8-10Tetrachloroethene</t>
  </si>
  <si>
    <t>B2  8-10Toluene</t>
  </si>
  <si>
    <t>B2  8-101,2,3-Trichlorobenzene</t>
  </si>
  <si>
    <t>B2  8-101,2,4-Trichlorobenzene</t>
  </si>
  <si>
    <t>B2  8-101,1,1-Trichloroethane</t>
  </si>
  <si>
    <t>B2  8-101,1,2-Trichloroethane</t>
  </si>
  <si>
    <t>B2  8-10Trichloroethene</t>
  </si>
  <si>
    <t>B2  8-10Trichlorofluoromethane</t>
  </si>
  <si>
    <t>B2  8-101,2,3-Trichloropropane</t>
  </si>
  <si>
    <t>B2  8-101,2,4-Trimethylbenzene</t>
  </si>
  <si>
    <t>B2  8-101,3,5-Trimethylbenzene</t>
  </si>
  <si>
    <t>B2  8-10Vinyl chloride</t>
  </si>
  <si>
    <t>B2  8-10Xylene (Total)</t>
  </si>
  <si>
    <t>B2  8-10Acenaphthene</t>
  </si>
  <si>
    <t>B2  8-10Acenaphthylene</t>
  </si>
  <si>
    <t>B2  8-10Anthracene</t>
  </si>
  <si>
    <t>B2  8-10Benzo(a)anthracene</t>
  </si>
  <si>
    <t>B2  8-10Benzo(a)pyrene</t>
  </si>
  <si>
    <t>B2  8-10Benzo(b)fluoranthene</t>
  </si>
  <si>
    <t>B2  8-10Benzo(g,h,i)perylene</t>
  </si>
  <si>
    <t>B2  8-10Benzo(k)fluoranthene</t>
  </si>
  <si>
    <t>B2  8-10Benzoic acid</t>
  </si>
  <si>
    <t>B2  8-10Benzyl alcohol</t>
  </si>
  <si>
    <t>B2  8-104-Bromophenylphenyl ether</t>
  </si>
  <si>
    <t>B2  8-10Butylbenzylphthalate</t>
  </si>
  <si>
    <t>B2  8-104-Chloro-3-methylphenol</t>
  </si>
  <si>
    <t>B2  8-104-Chloroaniline</t>
  </si>
  <si>
    <t>B2  8-10bis(2-Chloroethoxy)methane</t>
  </si>
  <si>
    <t>B2  8-10bis(2-Chloroethyl) ether</t>
  </si>
  <si>
    <t>B2  8-10bis(2-Chloroisopropyl) ether</t>
  </si>
  <si>
    <t>B2  8-102-Chloronaphthalene</t>
  </si>
  <si>
    <t>B2  8-102-Chlorophenol</t>
  </si>
  <si>
    <t>B2  8-104-Chlorophenylphenyl ether</t>
  </si>
  <si>
    <t>B2  8-10Chrysene</t>
  </si>
  <si>
    <t>B2  8-10Dibenz(a,h)anthracene</t>
  </si>
  <si>
    <t>B2  8-10Dibenzofuran</t>
  </si>
  <si>
    <t>B2  8-103,3'-Dichlorobenzidine</t>
  </si>
  <si>
    <t>B2  8-102,4-Dichlorophenol</t>
  </si>
  <si>
    <t>B2  8-10Diethylphthalate</t>
  </si>
  <si>
    <t>B2  8-102,4-Dimethylphenol</t>
  </si>
  <si>
    <t>B2  8-10Dimethylphthalate</t>
  </si>
  <si>
    <t>B2  8-10Di-n-butylphthalate</t>
  </si>
  <si>
    <t>B2  8-104,6-Dinitro-2-methylphenol</t>
  </si>
  <si>
    <t>B2  8-102,4-Dinitrophenol</t>
  </si>
  <si>
    <t>B2  8-102,4-Dinitrotoluene</t>
  </si>
  <si>
    <t>B2  8-102,6-Dinitrotoluene</t>
  </si>
  <si>
    <t>B2  8-10Di-n-octylphthalate</t>
  </si>
  <si>
    <t>B2  8-10bis(2-Ethylhexyl)phthalate</t>
  </si>
  <si>
    <t>B2  8-10Fluoranthene</t>
  </si>
  <si>
    <t>B2  8-10Fluorene</t>
  </si>
  <si>
    <t>B2  8-10Hexachlorobenzene</t>
  </si>
  <si>
    <t>B2  8-10Hexachlorocyclopentadiene</t>
  </si>
  <si>
    <t>B2  8-10Hexachloroethane</t>
  </si>
  <si>
    <t>B2  8-10Indeno(1,2,3-cd)pyrene</t>
  </si>
  <si>
    <t>B2  8-10Isophorone</t>
  </si>
  <si>
    <t>B2  8-102-Methylnaphthalene</t>
  </si>
  <si>
    <t>B2  8-102-Methylphenol(o-Cresol)</t>
  </si>
  <si>
    <t>B2  8-103&amp;4-Methylphenol(m&amp;p Cresol)</t>
  </si>
  <si>
    <t>B2  8-102-Nitroaniline</t>
  </si>
  <si>
    <t>B2  8-103-Nitroaniline</t>
  </si>
  <si>
    <t>B2  8-104-Nitroaniline</t>
  </si>
  <si>
    <t>B2  8-10Nitrobenzene</t>
  </si>
  <si>
    <t>B2  8-102-Nitrophenol</t>
  </si>
  <si>
    <t>B2  8-104-Nitrophenol</t>
  </si>
  <si>
    <t>B2  8-10N-Nitroso-di-n-propylamine</t>
  </si>
  <si>
    <t>B2  8-10N-Nitrosodiphenylamine</t>
  </si>
  <si>
    <t>B2  8-10Pentachlorophenol</t>
  </si>
  <si>
    <t>B2  8-10Phenanthrene</t>
  </si>
  <si>
    <t>B2  8-10Phenol</t>
  </si>
  <si>
    <t>B2  8-10Pyrene</t>
  </si>
  <si>
    <t>B2 13-15Acetone</t>
  </si>
  <si>
    <t>B2 13-15Benzene</t>
  </si>
  <si>
    <t>B2 13-15Bromobenzene</t>
  </si>
  <si>
    <t>B2 13-15Bromochloromethane</t>
  </si>
  <si>
    <t>B2 13-15Bromodichloromethane</t>
  </si>
  <si>
    <t>B2 13-15Bromoform</t>
  </si>
  <si>
    <t>B2 13-15Bromomethane</t>
  </si>
  <si>
    <t>B2 13-152-Butanone (MEK)</t>
  </si>
  <si>
    <t>B2 13-15n-Butylbenzene</t>
  </si>
  <si>
    <t>B2 13-15sec-Butylbenzene</t>
  </si>
  <si>
    <t>B2 13-15tert-Butylbenzene</t>
  </si>
  <si>
    <t>B2 13-15Carbon disulfide</t>
  </si>
  <si>
    <t>B2 13-15Carbon tetrachloride</t>
  </si>
  <si>
    <t>B2 13-15Chlorobenzene</t>
  </si>
  <si>
    <t>B2 13-15Chloroethane</t>
  </si>
  <si>
    <t>B2 13-15Chloroform</t>
  </si>
  <si>
    <t>B2 13-15Chloromethane</t>
  </si>
  <si>
    <t>B2 13-152-Chlorotoluene</t>
  </si>
  <si>
    <t>B2 13-154-Chlorotoluene</t>
  </si>
  <si>
    <t>B2 13-151,2-Dibromo-3-chloropropane</t>
  </si>
  <si>
    <t>B2 13-15Dibromochloromethane</t>
  </si>
  <si>
    <t>B2 13-151,2-Dibromoethane (EDB)</t>
  </si>
  <si>
    <t>B2 13-15Dibromomethane</t>
  </si>
  <si>
    <t>B2 13-151,2-Dichlorobenzene</t>
  </si>
  <si>
    <t>B2 13-151,3-Dichlorobenzene</t>
  </si>
  <si>
    <t>B2 13-151,4-Dichlorobenzene</t>
  </si>
  <si>
    <t>B2 13-15Dichlorodifluoromethane</t>
  </si>
  <si>
    <t>B2 13-151,1-Dichloroethane</t>
  </si>
  <si>
    <t>B2 13-151,2-Dichloroethane</t>
  </si>
  <si>
    <t>B2 13-151,2-Dichloroethene (Total)</t>
  </si>
  <si>
    <t>B2 13-151,1-Dichloroethene</t>
  </si>
  <si>
    <t>B2 13-15cis-1,2-Dichloroethene</t>
  </si>
  <si>
    <t>B2 13-15trans-1,2-Dichloroethene</t>
  </si>
  <si>
    <t>B2 13-151,2-Dichloropropane</t>
  </si>
  <si>
    <t>B2 13-151,3-Dichloropropane</t>
  </si>
  <si>
    <t>B2 13-152,2-Dichloropropane</t>
  </si>
  <si>
    <t>B2 13-151,1-Dichloropropene</t>
  </si>
  <si>
    <t>B2 13-15cis-1,3-Dichloropropene</t>
  </si>
  <si>
    <t>B2 13-15trans-1,3-Dichloropropene</t>
  </si>
  <si>
    <t>B2 13-15Ethylbenzene</t>
  </si>
  <si>
    <t>B2 13-15Hexachloro-1,3-butadiene</t>
  </si>
  <si>
    <t>B2 13-152-Hexanone</t>
  </si>
  <si>
    <t>B2 13-15Isopropylbenzene (Cumene)</t>
  </si>
  <si>
    <t>B2 13-15p-Isopropyltoluene</t>
  </si>
  <si>
    <t>B2 13-15Methylene chloride</t>
  </si>
  <si>
    <t>B2 13-154-Methyl-2-pentanone (MIBK)</t>
  </si>
  <si>
    <t>B2 13-15Methyl-tert-butyl ether</t>
  </si>
  <si>
    <t>B2 13-15Naphthalene</t>
  </si>
  <si>
    <t>B2 13-15n-Propylbenzene</t>
  </si>
  <si>
    <t>B2 13-15Styrene</t>
  </si>
  <si>
    <t>B2 13-151,1,1,2-Tetrachloroethane</t>
  </si>
  <si>
    <t>B2 13-151,1,2,2-Tetrachloroethane</t>
  </si>
  <si>
    <t>B2 13-15Tetrachloroethene</t>
  </si>
  <si>
    <t>B2 13-15Toluene</t>
  </si>
  <si>
    <t>B2 13-151,2,3-Trichlorobenzene</t>
  </si>
  <si>
    <t>B2 13-151,2,4-Trichlorobenzene</t>
  </si>
  <si>
    <t>B2 13-151,1,1-Trichloroethane</t>
  </si>
  <si>
    <t>B2 13-151,1,2-Trichloroethane</t>
  </si>
  <si>
    <t>B2 13-15Trichloroethene</t>
  </si>
  <si>
    <t>B2 13-15Trichlorofluoromethane</t>
  </si>
  <si>
    <t>B2 13-151,2,3-Trichloropropane</t>
  </si>
  <si>
    <t>B2 13-151,2,4-Trimethylbenzene</t>
  </si>
  <si>
    <t>B2 13-151,3,5-Trimethylbenzene</t>
  </si>
  <si>
    <t>B2 13-15Vinyl chloride</t>
  </si>
  <si>
    <t>B2 13-15Xylene (Total)</t>
  </si>
  <si>
    <t>B2 13-15Acenaphthene</t>
  </si>
  <si>
    <t>B2 13-15Acenaphthylene</t>
  </si>
  <si>
    <t>B2 13-15Anthracene</t>
  </si>
  <si>
    <t>B2 13-15Benzo(a)anthracene</t>
  </si>
  <si>
    <t>B2 13-15Benzo(a)pyrene</t>
  </si>
  <si>
    <t>B2 13-15Benzo(b)fluoranthene</t>
  </si>
  <si>
    <t>B2 13-15Benzo(g,h,i)perylene</t>
  </si>
  <si>
    <t>B2 13-15Benzo(k)fluoranthene</t>
  </si>
  <si>
    <t>B2 13-15Benzoic acid</t>
  </si>
  <si>
    <t>B2 13-15Benzyl alcohol</t>
  </si>
  <si>
    <t>B2 13-154-Bromophenylphenyl ether</t>
  </si>
  <si>
    <t>B2 13-15Butylbenzylphthalate</t>
  </si>
  <si>
    <t>B2 13-154-Chloro-3-methylphenol</t>
  </si>
  <si>
    <t>B2 13-154-Chloroaniline</t>
  </si>
  <si>
    <t>B2 13-15bis(2-Chloroethoxy)methane</t>
  </si>
  <si>
    <t>B2 13-15bis(2-Chloroethyl) ether</t>
  </si>
  <si>
    <t>B2 13-15bis(2-Chloroisopropyl) ether</t>
  </si>
  <si>
    <t>B2 13-152-Chloronaphthalene</t>
  </si>
  <si>
    <t>B2 13-152-Chlorophenol</t>
  </si>
  <si>
    <t>B2 13-154-Chlorophenylphenyl ether</t>
  </si>
  <si>
    <t>B2 13-15Chrysene</t>
  </si>
  <si>
    <t>B2 13-15Dibenz(a,h)anthracene</t>
  </si>
  <si>
    <t>B2 13-15Dibenzofuran</t>
  </si>
  <si>
    <t>B2 13-153,3'-Dichlorobenzidine</t>
  </si>
  <si>
    <t>B2 13-152,4-Dichlorophenol</t>
  </si>
  <si>
    <t>B2 13-15Diethylphthalate</t>
  </si>
  <si>
    <t>B2 13-152,4-Dimethylphenol</t>
  </si>
  <si>
    <t>B2 13-15Dimethylphthalate</t>
  </si>
  <si>
    <t>B2 13-15Di-n-butylphthalate</t>
  </si>
  <si>
    <t>B2 13-154,6-Dinitro-2-methylphenol</t>
  </si>
  <si>
    <t>B2 13-152,4-Dinitrophenol</t>
  </si>
  <si>
    <t>B2 13-152,4-Dinitrotoluene</t>
  </si>
  <si>
    <t>B2 13-152,6-Dinitrotoluene</t>
  </si>
  <si>
    <t>B2 13-15Di-n-octylphthalate</t>
  </si>
  <si>
    <t>B2 13-15bis(2-Ethylhexyl)phthalate</t>
  </si>
  <si>
    <t>B2 13-15Fluoranthene</t>
  </si>
  <si>
    <t>B2 13-15Fluorene</t>
  </si>
  <si>
    <t>B2 13-15Hexachlorobenzene</t>
  </si>
  <si>
    <t>B2 13-15Hexachlorocyclopentadiene</t>
  </si>
  <si>
    <t>B2 13-15Hexachloroethane</t>
  </si>
  <si>
    <t>B2 13-15Indeno(1,2,3-cd)pyrene</t>
  </si>
  <si>
    <t>B2 13-15Isophorone</t>
  </si>
  <si>
    <t>B2 13-152-Methylnaphthalene</t>
  </si>
  <si>
    <t>B2 13-152-Methylphenol(o-Cresol)</t>
  </si>
  <si>
    <t>B2 13-153&amp;4-Methylphenol(m&amp;p Cresol)</t>
  </si>
  <si>
    <t>B2 13-152-Nitroaniline</t>
  </si>
  <si>
    <t>B2 13-153-Nitroaniline</t>
  </si>
  <si>
    <t>B2 13-154-Nitroaniline</t>
  </si>
  <si>
    <t>B2 13-15Nitrobenzene</t>
  </si>
  <si>
    <t>B2 13-152-Nitrophenol</t>
  </si>
  <si>
    <t>B2 13-154-Nitrophenol</t>
  </si>
  <si>
    <t>B2 13-15N-Nitroso-di-n-propylamine</t>
  </si>
  <si>
    <t>B2 13-15N-Nitrosodiphenylamine</t>
  </si>
  <si>
    <t>B2 13-15Pentachlorophenol</t>
  </si>
  <si>
    <t>B2 13-15Phenanthrene</t>
  </si>
  <si>
    <t>B2 13-15Phenol</t>
  </si>
  <si>
    <t>B2 13-15Pyrene</t>
  </si>
  <si>
    <t>B20  13-15Acetone</t>
  </si>
  <si>
    <t>B20  13-15Benzene</t>
  </si>
  <si>
    <t>B20  13-15Bromobenzene</t>
  </si>
  <si>
    <t>B20  13-15Bromochloromethane</t>
  </si>
  <si>
    <t>B20  13-15Bromodichloromethane</t>
  </si>
  <si>
    <t>B20  13-15Bromoform</t>
  </si>
  <si>
    <t>B20  13-15Bromomethane</t>
  </si>
  <si>
    <t>B20  13-152-Butanone (MEK)</t>
  </si>
  <si>
    <t>B20  13-15n-Butylbenzene</t>
  </si>
  <si>
    <t>B20  13-15sec-Butylbenzene</t>
  </si>
  <si>
    <t>B20  13-15tert-Butylbenzene</t>
  </si>
  <si>
    <t>B20  13-15Carbon disulfide</t>
  </si>
  <si>
    <t>B20  13-15Carbon tetrachloride</t>
  </si>
  <si>
    <t>B20  13-15Chlorobenzene</t>
  </si>
  <si>
    <t>B20  13-15Chloroethane</t>
  </si>
  <si>
    <t>B20  13-15Chloroform</t>
  </si>
  <si>
    <t>B20  13-15Chloromethane</t>
  </si>
  <si>
    <t>B20  13-152-Chlorotoluene</t>
  </si>
  <si>
    <t>B20  13-154-Chlorotoluene</t>
  </si>
  <si>
    <t>B20  13-151,2-Dibromo-3-chloropropane</t>
  </si>
  <si>
    <t>B20  13-15Dibromochloromethane</t>
  </si>
  <si>
    <t>B20  13-151,2-Dibromoethane (EDB)</t>
  </si>
  <si>
    <t>B20  13-15Dibromomethane</t>
  </si>
  <si>
    <t>B20  13-151,2-Dichlorobenzene</t>
  </si>
  <si>
    <t>B20  13-151,3-Dichlorobenzene</t>
  </si>
  <si>
    <t>B20  13-151,4-Dichlorobenzene</t>
  </si>
  <si>
    <t>B20  13-15Dichlorodifluoromethane</t>
  </si>
  <si>
    <t>B20  13-151,1-Dichloroethane</t>
  </si>
  <si>
    <t>B20  13-151,2-Dichloroethane</t>
  </si>
  <si>
    <t>B20  13-151,2-Dichloroethene (Total)</t>
  </si>
  <si>
    <t>B20  13-151,1-Dichloroethene</t>
  </si>
  <si>
    <t>B20  13-15cis-1,2-Dichloroethene</t>
  </si>
  <si>
    <t>B20  13-15trans-1,2-Dichloroethene</t>
  </si>
  <si>
    <t>B20  13-151,2-Dichloropropane</t>
  </si>
  <si>
    <t>B20  13-151,3-Dichloropropane</t>
  </si>
  <si>
    <t>B20  13-152,2-Dichloropropane</t>
  </si>
  <si>
    <t>B20  13-151,1-Dichloropropene</t>
  </si>
  <si>
    <t>B20  13-15cis-1,3-Dichloropropene</t>
  </si>
  <si>
    <t>B20  13-15trans-1,3-Dichloropropene</t>
  </si>
  <si>
    <t>B20  13-15Ethylbenzene</t>
  </si>
  <si>
    <t>B20  13-15Hexachloro-1,3-butadiene</t>
  </si>
  <si>
    <t>B20  13-152-Hexanone</t>
  </si>
  <si>
    <t>B20  13-15Isopropylbenzene (Cumene)</t>
  </si>
  <si>
    <t>B20  13-15p-Isopropyltoluene</t>
  </si>
  <si>
    <t>B20  13-15Methylene chloride</t>
  </si>
  <si>
    <t>B20  13-154-Methyl-2-pentanone (MIBK)</t>
  </si>
  <si>
    <t>B20  13-15Methyl-tert-butyl ether</t>
  </si>
  <si>
    <t>B20  13-15Naphthalene</t>
  </si>
  <si>
    <t>B20  13-15n-Propylbenzene</t>
  </si>
  <si>
    <t>B20  13-15Styrene</t>
  </si>
  <si>
    <t>B20  13-151,1,1,2-Tetrachloroethane</t>
  </si>
  <si>
    <t>B20  13-151,1,2,2-Tetrachloroethane</t>
  </si>
  <si>
    <t>B20  13-15Tetrachloroethene</t>
  </si>
  <si>
    <t>B20  13-15Toluene</t>
  </si>
  <si>
    <t>B20  13-151,2,3-Trichlorobenzene</t>
  </si>
  <si>
    <t>B20  13-151,2,4-Trichlorobenzene</t>
  </si>
  <si>
    <t>B20  13-151,1,1-Trichloroethane</t>
  </si>
  <si>
    <t>B20  13-151,1,2-Trichloroethane</t>
  </si>
  <si>
    <t>B20  13-15Trichloroethene</t>
  </si>
  <si>
    <t>B20  13-15Trichlorofluoromethane</t>
  </si>
  <si>
    <t>B20  13-151,2,3-Trichloropropane</t>
  </si>
  <si>
    <t>B20  13-151,2,4-Trimethylbenzene</t>
  </si>
  <si>
    <t>B20  13-151,3,5-Trimethylbenzene</t>
  </si>
  <si>
    <t>B20  13-15Vinyl chloride</t>
  </si>
  <si>
    <t>B20  13-15Xylene (Total)</t>
  </si>
  <si>
    <t>B20  13-15Acenaphthene</t>
  </si>
  <si>
    <t>B20  13-15Acenaphthylene</t>
  </si>
  <si>
    <t>B20  13-15Anthracene</t>
  </si>
  <si>
    <t>B20  13-15Benzo(a)anthracene</t>
  </si>
  <si>
    <t>B20  13-15Benzo(a)pyrene</t>
  </si>
  <si>
    <t>B20  13-15Benzo(b)fluoranthene</t>
  </si>
  <si>
    <t>B20  13-15Benzo(g,h,i)perylene</t>
  </si>
  <si>
    <t>B20  13-15Benzo(k)fluoranthene</t>
  </si>
  <si>
    <t>B20  13-15Benzoic acid</t>
  </si>
  <si>
    <t>B20  13-15Benzyl alcohol</t>
  </si>
  <si>
    <t>B20  13-154-Bromophenylphenyl ether</t>
  </si>
  <si>
    <t>B20  13-15Butylbenzylphthalate</t>
  </si>
  <si>
    <t>B20  13-154-Chloro-3-methylphenol</t>
  </si>
  <si>
    <t>B20  13-154-Chloroaniline</t>
  </si>
  <si>
    <t>B20  13-15bis(2-Chloroethoxy)methane</t>
  </si>
  <si>
    <t>B20  13-15bis(2-Chloroethyl) ether</t>
  </si>
  <si>
    <t>B20  13-15bis(2-Chloroisopropyl) ether</t>
  </si>
  <si>
    <t>B20  13-152-Chloronaphthalene</t>
  </si>
  <si>
    <t>B20  13-152-Chlorophenol</t>
  </si>
  <si>
    <t>B20  13-154-Chlorophenylphenyl ether</t>
  </si>
  <si>
    <t>B20  13-15Chrysene</t>
  </si>
  <si>
    <t>B20  13-15Dibenz(a,h)anthracene</t>
  </si>
  <si>
    <t>B20  13-15Dibenzofuran</t>
  </si>
  <si>
    <t>B20  13-153,3'-Dichlorobenzidine</t>
  </si>
  <si>
    <t>B20  13-152,4-Dichlorophenol</t>
  </si>
  <si>
    <t>B20  13-15Diethylphthalate</t>
  </si>
  <si>
    <t>B20  13-152,4-Dimethylphenol</t>
  </si>
  <si>
    <t>B20  13-15Dimethylphthalate</t>
  </si>
  <si>
    <t>B20  13-15Di-n-butylphthalate</t>
  </si>
  <si>
    <t>B20  13-154,6-Dinitro-2-methylphenol</t>
  </si>
  <si>
    <t>B20  13-152,4-Dinitrophenol</t>
  </si>
  <si>
    <t>B20  13-152,4-Dinitrotoluene</t>
  </si>
  <si>
    <t>B20  13-152,6-Dinitrotoluene</t>
  </si>
  <si>
    <t>B20  13-15Di-n-octylphthalate</t>
  </si>
  <si>
    <t>B20  13-15bis(2-Ethylhexyl)phthalate</t>
  </si>
  <si>
    <t>B20  13-15Fluoranthene</t>
  </si>
  <si>
    <t>B20  13-15Fluorene</t>
  </si>
  <si>
    <t>B20  13-15Hexachlorobenzene</t>
  </si>
  <si>
    <t>B20  13-15Hexachlorocyclopentadiene</t>
  </si>
  <si>
    <t>B20  13-15Hexachloroethane</t>
  </si>
  <si>
    <t>B20  13-15Indeno(1,2,3-cd)pyrene</t>
  </si>
  <si>
    <t>B20  13-15Isophorone</t>
  </si>
  <si>
    <t>B20  13-152-Methylnaphthalene</t>
  </si>
  <si>
    <t>B20  13-152-Methylphenol(o-Cresol)</t>
  </si>
  <si>
    <t>B20  13-153&amp;4-Methylphenol(m&amp;p Cresol)</t>
  </si>
  <si>
    <t>B20  13-152-Nitroaniline</t>
  </si>
  <si>
    <t>B20  13-153-Nitroaniline</t>
  </si>
  <si>
    <t>B20  13-154-Nitroaniline</t>
  </si>
  <si>
    <t>B20  13-15Nitrobenzene</t>
  </si>
  <si>
    <t>B20  13-152-Nitrophenol</t>
  </si>
  <si>
    <t>B20  13-154-Nitrophenol</t>
  </si>
  <si>
    <t>B20  13-15N-Nitroso-di-n-propylamine</t>
  </si>
  <si>
    <t>B20  13-15N-Nitrosodiphenylamine</t>
  </si>
  <si>
    <t>B20  13-15Pentachlorophenol</t>
  </si>
  <si>
    <t>B20  13-15Phenanthrene</t>
  </si>
  <si>
    <t>B20  13-15Phenol</t>
  </si>
  <si>
    <t>B20  13-15Pyrene</t>
  </si>
  <si>
    <t>B20  3-5Acetone</t>
  </si>
  <si>
    <t>B20  3-5Benzene</t>
  </si>
  <si>
    <t>B20  3-5Bromobenzene</t>
  </si>
  <si>
    <t>B20  3-5Bromochloromethane</t>
  </si>
  <si>
    <t>B20  3-5Bromodichloromethane</t>
  </si>
  <si>
    <t>B20  3-5Bromoform</t>
  </si>
  <si>
    <t>B20  3-5Bromomethane</t>
  </si>
  <si>
    <t>B20  3-52-Butanone (MEK)</t>
  </si>
  <si>
    <t>B20  3-5n-Butylbenzene</t>
  </si>
  <si>
    <t>B20  3-5sec-Butylbenzene</t>
  </si>
  <si>
    <t>B20  3-5tert-Butylbenzene</t>
  </si>
  <si>
    <t>B20  3-5Carbon disulfide</t>
  </si>
  <si>
    <t>B20  3-5Carbon tetrachloride</t>
  </si>
  <si>
    <t>B20  3-5Chlorobenzene</t>
  </si>
  <si>
    <t>B20  3-5Chloroethane</t>
  </si>
  <si>
    <t>B20  3-5Chloroform</t>
  </si>
  <si>
    <t>B20  3-5Chloromethane</t>
  </si>
  <si>
    <t>B20  3-52-Chlorotoluene</t>
  </si>
  <si>
    <t>B20  3-54-Chlorotoluene</t>
  </si>
  <si>
    <t>B20  3-51,2-Dibromo-3-chloropropane</t>
  </si>
  <si>
    <t>B20  3-5Dibromochloromethane</t>
  </si>
  <si>
    <t>B20  3-51,2-Dibromoethane (EDB)</t>
  </si>
  <si>
    <t>B20  3-5Dibromomethane</t>
  </si>
  <si>
    <t>B20  3-51,2-Dichlorobenzene</t>
  </si>
  <si>
    <t>B20  3-51,3-Dichlorobenzene</t>
  </si>
  <si>
    <t>B20  3-51,4-Dichlorobenzene</t>
  </si>
  <si>
    <t>B20  3-5Dichlorodifluoromethane</t>
  </si>
  <si>
    <t>B20  3-51,1-Dichloroethane</t>
  </si>
  <si>
    <t>B20  3-51,2-Dichloroethane</t>
  </si>
  <si>
    <t>B20  3-51,2-Dichloroethene (Total)</t>
  </si>
  <si>
    <t>B20  3-51,1-Dichloroethene</t>
  </si>
  <si>
    <t>B20  3-5cis-1,2-Dichloroethene</t>
  </si>
  <si>
    <t>B20  3-5trans-1,2-Dichloroethene</t>
  </si>
  <si>
    <t>B20  3-51,2-Dichloropropane</t>
  </si>
  <si>
    <t>B20  3-51,3-Dichloropropane</t>
  </si>
  <si>
    <t>B20  3-52,2-Dichloropropane</t>
  </si>
  <si>
    <t>B20  3-51,1-Dichloropropene</t>
  </si>
  <si>
    <t>B20  3-5cis-1,3-Dichloropropene</t>
  </si>
  <si>
    <t>B20  3-5trans-1,3-Dichloropropene</t>
  </si>
  <si>
    <t>B20  3-5Ethylbenzene</t>
  </si>
  <si>
    <t>B20  3-5Hexachloro-1,3-butadiene</t>
  </si>
  <si>
    <t>B20  3-52-Hexanone</t>
  </si>
  <si>
    <t>B20  3-5Isopropylbenzene (Cumene)</t>
  </si>
  <si>
    <t>B20  3-5p-Isopropyltoluene</t>
  </si>
  <si>
    <t>B20  3-5Methylene chloride</t>
  </si>
  <si>
    <t>B20  3-54-Methyl-2-pentanone (MIBK)</t>
  </si>
  <si>
    <t>B20  3-5Methyl-tert-butyl ether</t>
  </si>
  <si>
    <t>B20  3-5Naphthalene</t>
  </si>
  <si>
    <t>B20  3-5n-Propylbenzene</t>
  </si>
  <si>
    <t>B20  3-5Styrene</t>
  </si>
  <si>
    <t>B20  3-51,1,1,2-Tetrachloroethane</t>
  </si>
  <si>
    <t>B20  3-51,1,2,2-Tetrachloroethane</t>
  </si>
  <si>
    <t>B20  3-5Tetrachloroethene</t>
  </si>
  <si>
    <t>B20  3-5Toluene</t>
  </si>
  <si>
    <t>B20  3-51,2,3-Trichlorobenzene</t>
  </si>
  <si>
    <t>B20  3-51,2,4-Trichlorobenzene</t>
  </si>
  <si>
    <t>B20  3-51,1,1-Trichloroethane</t>
  </si>
  <si>
    <t>B20  3-51,1,2-Trichloroethane</t>
  </si>
  <si>
    <t>B20  3-5Trichloroethene</t>
  </si>
  <si>
    <t>B20  3-5Trichlorofluoromethane</t>
  </si>
  <si>
    <t>B20  3-51,2,3-Trichloropropane</t>
  </si>
  <si>
    <t>B20  3-51,2,4-Trimethylbenzene</t>
  </si>
  <si>
    <t>B20  3-51,3,5-Trimethylbenzene</t>
  </si>
  <si>
    <t>B20  3-5Vinyl chloride</t>
  </si>
  <si>
    <t>B20  3-5Xylene (Total)</t>
  </si>
  <si>
    <t>B20  3-5Acenaphthene</t>
  </si>
  <si>
    <t>B20  3-5Acenaphthylene</t>
  </si>
  <si>
    <t>B20  3-5Anthracene</t>
  </si>
  <si>
    <t>B20  3-5Benzo(a)anthracene</t>
  </si>
  <si>
    <t>B20  3-5Benzo(a)pyrene</t>
  </si>
  <si>
    <t>B20  3-5Benzo(b)fluoranthene</t>
  </si>
  <si>
    <t>B20  3-5Benzo(g,h,i)perylene</t>
  </si>
  <si>
    <t>B20  3-5Benzo(k)fluoranthene</t>
  </si>
  <si>
    <t>B20  3-5Benzoic acid</t>
  </si>
  <si>
    <t>B20  3-5Benzyl alcohol</t>
  </si>
  <si>
    <t>B20  3-54-Bromophenylphenyl ether</t>
  </si>
  <si>
    <t>B20  3-5Butylbenzylphthalate</t>
  </si>
  <si>
    <t>B20  3-54-Chloro-3-methylphenol</t>
  </si>
  <si>
    <t>B20  3-54-Chloroaniline</t>
  </si>
  <si>
    <t>B20  3-5bis(2-Chloroethoxy)methane</t>
  </si>
  <si>
    <t>B20  3-5bis(2-Chloroethyl) ether</t>
  </si>
  <si>
    <t>B20  3-5bis(2-Chloroisopropyl) ether</t>
  </si>
  <si>
    <t>B20  3-52-Chloronaphthalene</t>
  </si>
  <si>
    <t>B20  3-52-Chlorophenol</t>
  </si>
  <si>
    <t>B20  3-54-Chlorophenylphenyl ether</t>
  </si>
  <si>
    <t>B20  3-5Chrysene</t>
  </si>
  <si>
    <t>B20  3-5Dibenz(a,h)anthracene</t>
  </si>
  <si>
    <t>B20  3-5Dibenzofuran</t>
  </si>
  <si>
    <t>B20  3-53,3'-Dichlorobenzidine</t>
  </si>
  <si>
    <t>B20  3-52,4-Dichlorophenol</t>
  </si>
  <si>
    <t>B20  3-5Diethylphthalate</t>
  </si>
  <si>
    <t>B20  3-52,4-Dimethylphenol</t>
  </si>
  <si>
    <t>B20  3-5Dimethylphthalate</t>
  </si>
  <si>
    <t>B20  3-5Di-n-butylphthalate</t>
  </si>
  <si>
    <t>B20  3-54,6-Dinitro-2-methylphenol</t>
  </si>
  <si>
    <t>B20  3-52,4-Dinitrophenol</t>
  </si>
  <si>
    <t>B20  3-52,4-Dinitrotoluene</t>
  </si>
  <si>
    <t>B20  3-52,6-Dinitrotoluene</t>
  </si>
  <si>
    <t>B20  3-5Di-n-octylphthalate</t>
  </si>
  <si>
    <t>B20  3-5bis(2-Ethylhexyl)phthalate</t>
  </si>
  <si>
    <t>B20  3-5Fluoranthene</t>
  </si>
  <si>
    <t>B20  3-5Fluorene</t>
  </si>
  <si>
    <t>B20  3-5Hexachlorobenzene</t>
  </si>
  <si>
    <t>B20  3-5Hexachlorocyclopentadiene</t>
  </si>
  <si>
    <t>B20  3-5Hexachloroethane</t>
  </si>
  <si>
    <t>B20  3-5Indeno(1,2,3-cd)pyrene</t>
  </si>
  <si>
    <t>B20  3-5Isophorone</t>
  </si>
  <si>
    <t>B20  3-52-Methylnaphthalene</t>
  </si>
  <si>
    <t>B20  3-52-Methylphenol(o-Cresol)</t>
  </si>
  <si>
    <t>B20  3-53&amp;4-Methylphenol(m&amp;p Cresol)</t>
  </si>
  <si>
    <t>B20  3-52-Nitroaniline</t>
  </si>
  <si>
    <t>B20  3-53-Nitroaniline</t>
  </si>
  <si>
    <t>B20  3-54-Nitroaniline</t>
  </si>
  <si>
    <t>B20  3-5Nitrobenzene</t>
  </si>
  <si>
    <t>B20  3-52-Nitrophenol</t>
  </si>
  <si>
    <t>B20  3-54-Nitrophenol</t>
  </si>
  <si>
    <t>B20  3-5N-Nitroso-di-n-propylamine</t>
  </si>
  <si>
    <t>B20  3-5N-Nitrosodiphenylamine</t>
  </si>
  <si>
    <t>B20  3-5Pentachlorophenol</t>
  </si>
  <si>
    <t>B20  3-5Phenanthrene</t>
  </si>
  <si>
    <t>B20  3-5Phenol</t>
  </si>
  <si>
    <t>B20  3-5Pyrene</t>
  </si>
  <si>
    <t>B20  8-10Acetone</t>
  </si>
  <si>
    <t>B20  8-10Benzene</t>
  </si>
  <si>
    <t>B20  8-10Bromobenzene</t>
  </si>
  <si>
    <t>B20  8-10Bromochloromethane</t>
  </si>
  <si>
    <t>B20  8-10Bromodichloromethane</t>
  </si>
  <si>
    <t>B20  8-10Bromoform</t>
  </si>
  <si>
    <t>B20  8-10Bromomethane</t>
  </si>
  <si>
    <t>B20  8-102-Butanone (MEK)</t>
  </si>
  <si>
    <t>B20  8-10n-Butylbenzene</t>
  </si>
  <si>
    <t>B20  8-10sec-Butylbenzene</t>
  </si>
  <si>
    <t>B20  8-10tert-Butylbenzene</t>
  </si>
  <si>
    <t>B20  8-10Carbon disulfide</t>
  </si>
  <si>
    <t>B20  8-10Carbon tetrachloride</t>
  </si>
  <si>
    <t>B20  8-10Chlorobenzene</t>
  </si>
  <si>
    <t>B20  8-10Chloroethane</t>
  </si>
  <si>
    <t>B20  8-10Chloroform</t>
  </si>
  <si>
    <t>B20  8-10Chloromethane</t>
  </si>
  <si>
    <t>B20  8-102-Chlorotoluene</t>
  </si>
  <si>
    <t>B20  8-104-Chlorotoluene</t>
  </si>
  <si>
    <t>B20  8-101,2-Dibromo-3-chloropropane</t>
  </si>
  <si>
    <t>B20  8-10Dibromochloromethane</t>
  </si>
  <si>
    <t>B20  8-101,2-Dibromoethane (EDB)</t>
  </si>
  <si>
    <t>B20  8-10Dibromomethane</t>
  </si>
  <si>
    <t>B20  8-101,2-Dichlorobenzene</t>
  </si>
  <si>
    <t>B20  8-101,3-Dichlorobenzene</t>
  </si>
  <si>
    <t>B20  8-101,4-Dichlorobenzene</t>
  </si>
  <si>
    <t>B20  8-10Dichlorodifluoromethane</t>
  </si>
  <si>
    <t>B20  8-101,1-Dichloroethane</t>
  </si>
  <si>
    <t>B20  8-101,2-Dichloroethane</t>
  </si>
  <si>
    <t>B20  8-101,2-Dichloroethene (Total)</t>
  </si>
  <si>
    <t>B20  8-101,1-Dichloroethene</t>
  </si>
  <si>
    <t>B20  8-10cis-1,2-Dichloroethene</t>
  </si>
  <si>
    <t>B20  8-10trans-1,2-Dichloroethene</t>
  </si>
  <si>
    <t>B20  8-101,2-Dichloropropane</t>
  </si>
  <si>
    <t>B20  8-101,3-Dichloropropane</t>
  </si>
  <si>
    <t>B20  8-102,2-Dichloropropane</t>
  </si>
  <si>
    <t>B20  8-101,1-Dichloropropene</t>
  </si>
  <si>
    <t>B20  8-10cis-1,3-Dichloropropene</t>
  </si>
  <si>
    <t>B20  8-10trans-1,3-Dichloropropene</t>
  </si>
  <si>
    <t>B20  8-10Ethylbenzene</t>
  </si>
  <si>
    <t>B20  8-10Hexachloro-1,3-butadiene</t>
  </si>
  <si>
    <t>B20  8-102-Hexanone</t>
  </si>
  <si>
    <t>B20  8-10Isopropylbenzene (Cumene)</t>
  </si>
  <si>
    <t>B20  8-10p-Isopropyltoluene</t>
  </si>
  <si>
    <t>B20  8-10Methylene chloride</t>
  </si>
  <si>
    <t>B20  8-104-Methyl-2-pentanone (MIBK)</t>
  </si>
  <si>
    <t>B20  8-10Methyl-tert-butyl ether</t>
  </si>
  <si>
    <t>B20  8-10Naphthalene</t>
  </si>
  <si>
    <t>B20  8-10n-Propylbenzene</t>
  </si>
  <si>
    <t>B20  8-10Styrene</t>
  </si>
  <si>
    <t>B20  8-101,1,1,2-Tetrachloroethane</t>
  </si>
  <si>
    <t>B20  8-101,1,2,2-Tetrachloroethane</t>
  </si>
  <si>
    <t>B20  8-10Tetrachloroethene</t>
  </si>
  <si>
    <t>B20  8-10Toluene</t>
  </si>
  <si>
    <t>B20  8-101,2,3-Trichlorobenzene</t>
  </si>
  <si>
    <t>B20  8-101,2,4-Trichlorobenzene</t>
  </si>
  <si>
    <t>B20  8-101,1,1-Trichloroethane</t>
  </si>
  <si>
    <t>B20  8-101,1,2-Trichloroethane</t>
  </si>
  <si>
    <t>B20  8-10Trichloroethene</t>
  </si>
  <si>
    <t>B20  8-10Trichlorofluoromethane</t>
  </si>
  <si>
    <t>B20  8-101,2,3-Trichloropropane</t>
  </si>
  <si>
    <t>B20  8-101,2,4-Trimethylbenzene</t>
  </si>
  <si>
    <t>B20  8-101,3,5-Trimethylbenzene</t>
  </si>
  <si>
    <t>B20  8-10Vinyl chloride</t>
  </si>
  <si>
    <t>B20  8-10Xylene (Total)</t>
  </si>
  <si>
    <t>B20  8-10Acenaphthene</t>
  </si>
  <si>
    <t>B20  8-10Acenaphthylene</t>
  </si>
  <si>
    <t>B20  8-10Anthracene</t>
  </si>
  <si>
    <t>B20  8-10Benzo(a)anthracene</t>
  </si>
  <si>
    <t>B20  8-10Benzo(a)pyrene</t>
  </si>
  <si>
    <t>B20  8-10Benzo(b)fluoranthene</t>
  </si>
  <si>
    <t>B20  8-10Benzo(g,h,i)perylene</t>
  </si>
  <si>
    <t>B20  8-10Benzo(k)fluoranthene</t>
  </si>
  <si>
    <t>B20  8-10Benzoic acid</t>
  </si>
  <si>
    <t>B20  8-10Benzyl alcohol</t>
  </si>
  <si>
    <t>B20  8-104-Bromophenylphenyl ether</t>
  </si>
  <si>
    <t>B20  8-10Butylbenzylphthalate</t>
  </si>
  <si>
    <t>B20  8-104-Chloro-3-methylphenol</t>
  </si>
  <si>
    <t>B20  8-104-Chloroaniline</t>
  </si>
  <si>
    <t>B20  8-10bis(2-Chloroethoxy)methane</t>
  </si>
  <si>
    <t>B20  8-10bis(2-Chloroethyl) ether</t>
  </si>
  <si>
    <t>B20  8-10bis(2-Chloroisopropyl) ether</t>
  </si>
  <si>
    <t>B20  8-102-Chloronaphthalene</t>
  </si>
  <si>
    <t>B20  8-102-Chlorophenol</t>
  </si>
  <si>
    <t>B20  8-104-Chlorophenylphenyl ether</t>
  </si>
  <si>
    <t>B20  8-10Chrysene</t>
  </si>
  <si>
    <t>B20  8-10Dibenz(a,h)anthracene</t>
  </si>
  <si>
    <t>B20  8-10Dibenzofuran</t>
  </si>
  <si>
    <t>B20  8-103,3'-Dichlorobenzidine</t>
  </si>
  <si>
    <t>B20  8-102,4-Dichlorophenol</t>
  </si>
  <si>
    <t>B20  8-10Diethylphthalate</t>
  </si>
  <si>
    <t>B20  8-102,4-Dimethylphenol</t>
  </si>
  <si>
    <t>B20  8-10Dimethylphthalate</t>
  </si>
  <si>
    <t>B20  8-10Di-n-butylphthalate</t>
  </si>
  <si>
    <t>B20  8-104,6-Dinitro-2-methylphenol</t>
  </si>
  <si>
    <t>B20  8-102,4-Dinitrophenol</t>
  </si>
  <si>
    <t>B20  8-102,4-Dinitrotoluene</t>
  </si>
  <si>
    <t>B20  8-102,6-Dinitrotoluene</t>
  </si>
  <si>
    <t>B20  8-10Di-n-octylphthalate</t>
  </si>
  <si>
    <t>B20  8-10bis(2-Ethylhexyl)phthalate</t>
  </si>
  <si>
    <t>B20  8-10Fluoranthene</t>
  </si>
  <si>
    <t>B20  8-10Fluorene</t>
  </si>
  <si>
    <t>B20  8-10Hexachlorobenzene</t>
  </si>
  <si>
    <t>B20  8-10Hexachlorocyclopentadiene</t>
  </si>
  <si>
    <t>B20  8-10Hexachloroethane</t>
  </si>
  <si>
    <t>B20  8-10Indeno(1,2,3-cd)pyrene</t>
  </si>
  <si>
    <t>B20  8-10Isophorone</t>
  </si>
  <si>
    <t>B20  8-102-Methylnaphthalene</t>
  </si>
  <si>
    <t>B20  8-102-Methylphenol(o-Cresol)</t>
  </si>
  <si>
    <t>B20  8-103&amp;4-Methylphenol(m&amp;p Cresol)</t>
  </si>
  <si>
    <t>B20  8-102-Nitroaniline</t>
  </si>
  <si>
    <t>B20  8-103-Nitroaniline</t>
  </si>
  <si>
    <t>B20  8-104-Nitroaniline</t>
  </si>
  <si>
    <t>B20  8-10Nitrobenzene</t>
  </si>
  <si>
    <t>B20  8-102-Nitrophenol</t>
  </si>
  <si>
    <t>B20  8-104-Nitrophenol</t>
  </si>
  <si>
    <t>B20  8-10N-Nitroso-di-n-propylamine</t>
  </si>
  <si>
    <t>B20  8-10N-Nitrosodiphenylamine</t>
  </si>
  <si>
    <t>B20  8-10Pentachlorophenol</t>
  </si>
  <si>
    <t>B20  8-10Phenanthrene</t>
  </si>
  <si>
    <t>B20  8-10Phenol</t>
  </si>
  <si>
    <t>B20  8-10Pyrene</t>
  </si>
  <si>
    <t>B21  10-12Acetone</t>
  </si>
  <si>
    <t>B21  10-12Benzene</t>
  </si>
  <si>
    <t>B21  10-12Bromobenzene</t>
  </si>
  <si>
    <t>B21  10-12Bromochloromethane</t>
  </si>
  <si>
    <t>B21  10-12Bromodichloromethane</t>
  </si>
  <si>
    <t>B21  10-12Bromoform</t>
  </si>
  <si>
    <t>B21  10-12Bromomethane</t>
  </si>
  <si>
    <t>B21  10-122-Butanone (MEK)</t>
  </si>
  <si>
    <t>B21  10-12n-Butylbenzene</t>
  </si>
  <si>
    <t>B21  10-12sec-Butylbenzene</t>
  </si>
  <si>
    <t>B21  10-12tert-Butylbenzene</t>
  </si>
  <si>
    <t>B21  10-12Carbon disulfide</t>
  </si>
  <si>
    <t>B21  10-12Carbon tetrachloride</t>
  </si>
  <si>
    <t>B21  10-12Chlorobenzene</t>
  </si>
  <si>
    <t>B21  10-12Chloroethane</t>
  </si>
  <si>
    <t>B21  10-12Chloroform</t>
  </si>
  <si>
    <t>B21  10-12Chloromethane</t>
  </si>
  <si>
    <t>B21  10-122-Chlorotoluene</t>
  </si>
  <si>
    <t>B21  10-124-Chlorotoluene</t>
  </si>
  <si>
    <t>B21  10-121,2-Dibromo-3-chloropropane</t>
  </si>
  <si>
    <t>B21  10-12Dibromochloromethane</t>
  </si>
  <si>
    <t>B21  10-121,2-Dibromoethane (EDB)</t>
  </si>
  <si>
    <t>B21  10-12Dibromomethane</t>
  </si>
  <si>
    <t>B21  10-121,2-Dichlorobenzene</t>
  </si>
  <si>
    <t>B21  10-121,3-Dichlorobenzene</t>
  </si>
  <si>
    <t>B21  10-121,4-Dichlorobenzene</t>
  </si>
  <si>
    <t>B21  10-12Dichlorodifluoromethane</t>
  </si>
  <si>
    <t>B21  10-121,1-Dichloroethane</t>
  </si>
  <si>
    <t>B21  10-121,2-Dichloroethane</t>
  </si>
  <si>
    <t>B21  10-121,2-Dichloroethene (Total)</t>
  </si>
  <si>
    <t>B21  10-121,1-Dichloroethene</t>
  </si>
  <si>
    <t>B21  10-12cis-1,2-Dichloroethene</t>
  </si>
  <si>
    <t>B21  10-12trans-1,2-Dichloroethene</t>
  </si>
  <si>
    <t>B21  10-121,2-Dichloropropane</t>
  </si>
  <si>
    <t>B21  10-121,3-Dichloropropane</t>
  </si>
  <si>
    <t>B21  10-122,2-Dichloropropane</t>
  </si>
  <si>
    <t>B21  10-121,1-Dichloropropene</t>
  </si>
  <si>
    <t>B21  10-12cis-1,3-Dichloropropene</t>
  </si>
  <si>
    <t>B21  10-12trans-1,3-Dichloropropene</t>
  </si>
  <si>
    <t>B21  10-12Ethylbenzene</t>
  </si>
  <si>
    <t>B21  10-12Hexachloro-1,3-butadiene</t>
  </si>
  <si>
    <t>B21  10-122-Hexanone</t>
  </si>
  <si>
    <t>B21  10-12Isopropylbenzene (Cumene)</t>
  </si>
  <si>
    <t>B21  10-12p-Isopropyltoluene</t>
  </si>
  <si>
    <t>B21  10-12Methylene chloride</t>
  </si>
  <si>
    <t>B21  10-124-Methyl-2-pentanone (MIBK)</t>
  </si>
  <si>
    <t>B21  10-12Methyl-tert-butyl ether</t>
  </si>
  <si>
    <t>B21  10-12Naphthalene</t>
  </si>
  <si>
    <t>B21  10-12n-Propylbenzene</t>
  </si>
  <si>
    <t>B21  10-12Styrene</t>
  </si>
  <si>
    <t>B21  10-121,1,1,2-Tetrachloroethane</t>
  </si>
  <si>
    <t>B21  10-121,1,2,2-Tetrachloroethane</t>
  </si>
  <si>
    <t>B21  10-12Tetrachloroethene</t>
  </si>
  <si>
    <t>B21  10-12Toluene</t>
  </si>
  <si>
    <t>B21  10-121,2,3-Trichlorobenzene</t>
  </si>
  <si>
    <t>B21  10-121,2,4-Trichlorobenzene</t>
  </si>
  <si>
    <t>B21  10-121,1,1-Trichloroethane</t>
  </si>
  <si>
    <t>B21  10-121,1,2-Trichloroethane</t>
  </si>
  <si>
    <t>B21  10-12Trichloroethene</t>
  </si>
  <si>
    <t>B21  10-12Trichlorofluoromethane</t>
  </si>
  <si>
    <t>B21  10-121,2,3-Trichloropropane</t>
  </si>
  <si>
    <t>B21  10-121,2,4-Trimethylbenzene</t>
  </si>
  <si>
    <t>B21  10-121,3,5-Trimethylbenzene</t>
  </si>
  <si>
    <t>B21  10-12Vinyl chloride</t>
  </si>
  <si>
    <t>B21  10-12Xylene (Total)</t>
  </si>
  <si>
    <t>B21  10-12Acenaphthene</t>
  </si>
  <si>
    <t>B21  10-12Acenaphthylene</t>
  </si>
  <si>
    <t>B21  10-12Anthracene</t>
  </si>
  <si>
    <t>B21  10-12Benzo(a)anthracene</t>
  </si>
  <si>
    <t>B21  10-12Benzo(a)pyrene</t>
  </si>
  <si>
    <t>B21  10-12Benzo(b)fluoranthene</t>
  </si>
  <si>
    <t>B21  10-12Benzo(g,h,i)perylene</t>
  </si>
  <si>
    <t>B21  10-12Benzo(k)fluoranthene</t>
  </si>
  <si>
    <t>B21  10-12Benzoic acid</t>
  </si>
  <si>
    <t>B21  10-12Benzyl alcohol</t>
  </si>
  <si>
    <t>B21  10-124-Bromophenylphenyl ether</t>
  </si>
  <si>
    <t>B21  10-12Butylbenzylphthalate</t>
  </si>
  <si>
    <t>B21  10-124-Chloro-3-methylphenol</t>
  </si>
  <si>
    <t>B21  10-124-Chloroaniline</t>
  </si>
  <si>
    <t>B21  10-12bis(2-Chloroethoxy)methane</t>
  </si>
  <si>
    <t>B21  10-12bis(2-Chloroethyl) ether</t>
  </si>
  <si>
    <t>B21  10-12bis(2-Chloroisopropyl) ether</t>
  </si>
  <si>
    <t>B21  10-122-Chloronaphthalene</t>
  </si>
  <si>
    <t>B21  10-122-Chlorophenol</t>
  </si>
  <si>
    <t>B21  10-124-Chlorophenylphenyl ether</t>
  </si>
  <si>
    <t>B21  10-12Chrysene</t>
  </si>
  <si>
    <t>B21  10-12Dibenz(a,h)anthracene</t>
  </si>
  <si>
    <t>B21  10-12Dibenzofuran</t>
  </si>
  <si>
    <t>B21  10-123,3'-Dichlorobenzidine</t>
  </si>
  <si>
    <t>B21  10-122,4-Dichlorophenol</t>
  </si>
  <si>
    <t>B21  10-12Diethylphthalate</t>
  </si>
  <si>
    <t>B21  10-122,4-Dimethylphenol</t>
  </si>
  <si>
    <t>B21  10-12Dimethylphthalate</t>
  </si>
  <si>
    <t>B21  10-12Di-n-butylphthalate</t>
  </si>
  <si>
    <t>B21  10-124,6-Dinitro-2-methylphenol</t>
  </si>
  <si>
    <t>B21  10-122,4-Dinitrophenol</t>
  </si>
  <si>
    <t>B21  10-122,4-Dinitrotoluene</t>
  </si>
  <si>
    <t>B21  10-122,6-Dinitrotoluene</t>
  </si>
  <si>
    <t>B21  10-12Di-n-octylphthalate</t>
  </si>
  <si>
    <t>B21  10-12bis(2-Ethylhexyl)phthalate</t>
  </si>
  <si>
    <t>B21  10-12Fluoranthene</t>
  </si>
  <si>
    <t>B21  10-12Fluorene</t>
  </si>
  <si>
    <t>B21  10-12Hexachlorobenzene</t>
  </si>
  <si>
    <t>B21  10-12Hexachlorocyclopentadiene</t>
  </si>
  <si>
    <t>B21  10-12Hexachloroethane</t>
  </si>
  <si>
    <t>B21  10-12Indeno(1,2,3-cd)pyrene</t>
  </si>
  <si>
    <t>B21  10-12Isophorone</t>
  </si>
  <si>
    <t>B21  10-122-Methylnaphthalene</t>
  </si>
  <si>
    <t>B21  10-122-Methylphenol(o-Cresol)</t>
  </si>
  <si>
    <t>B21  10-123&amp;4-Methylphenol(m&amp;p Cresol)</t>
  </si>
  <si>
    <t>B21  10-122-Nitroaniline</t>
  </si>
  <si>
    <t>B21  10-123-Nitroaniline</t>
  </si>
  <si>
    <t>B21  10-124-Nitroaniline</t>
  </si>
  <si>
    <t>B21  10-12Nitrobenzene</t>
  </si>
  <si>
    <t>B21  10-122-Nitrophenol</t>
  </si>
  <si>
    <t>B21  10-124-Nitrophenol</t>
  </si>
  <si>
    <t>B21  10-12N-Nitroso-di-n-propylamine</t>
  </si>
  <si>
    <t>B21  10-12N-Nitrosodiphenylamine</t>
  </si>
  <si>
    <t>B21  10-12Pentachlorophenol</t>
  </si>
  <si>
    <t>B21  10-12Phenanthrene</t>
  </si>
  <si>
    <t>B21  10-12Phenol</t>
  </si>
  <si>
    <t>B21  10-12Pyrene</t>
  </si>
  <si>
    <t>B21  13-15Acetone</t>
  </si>
  <si>
    <t>B21  13-15Benzene</t>
  </si>
  <si>
    <t>B21  13-15Bromobenzene</t>
  </si>
  <si>
    <t>B21  13-15Bromochloromethane</t>
  </si>
  <si>
    <t>B21  13-15Bromodichloromethane</t>
  </si>
  <si>
    <t>B21  13-15Bromoform</t>
  </si>
  <si>
    <t>B21  13-15Bromomethane</t>
  </si>
  <si>
    <t>B21  13-152-Butanone (MEK)</t>
  </si>
  <si>
    <t>B21  13-15n-Butylbenzene</t>
  </si>
  <si>
    <t>B21  13-15sec-Butylbenzene</t>
  </si>
  <si>
    <t>B21  13-15tert-Butylbenzene</t>
  </si>
  <si>
    <t>B21  13-15Carbon disulfide</t>
  </si>
  <si>
    <t>B21  13-15Carbon tetrachloride</t>
  </si>
  <si>
    <t>B21  13-15Chlorobenzene</t>
  </si>
  <si>
    <t>B21  13-15Chloroethane</t>
  </si>
  <si>
    <t>B21  13-15Chloroform</t>
  </si>
  <si>
    <t>B21  13-15Chloromethane</t>
  </si>
  <si>
    <t>B21  13-152-Chlorotoluene</t>
  </si>
  <si>
    <t>B21  13-154-Chlorotoluene</t>
  </si>
  <si>
    <t>B21  13-151,2-Dibromo-3-chloropropane</t>
  </si>
  <si>
    <t>B21  13-15Dibromochloromethane</t>
  </si>
  <si>
    <t>B21  13-151,2-Dibromoethane (EDB)</t>
  </si>
  <si>
    <t>B21  13-15Dibromomethane</t>
  </si>
  <si>
    <t>B21  13-151,2-Dichlorobenzene</t>
  </si>
  <si>
    <t>B21  13-151,3-Dichlorobenzene</t>
  </si>
  <si>
    <t>B21  13-151,4-Dichlorobenzene</t>
  </si>
  <si>
    <t>B21  13-15Dichlorodifluoromethane</t>
  </si>
  <si>
    <t>B21  13-151,1-Dichloroethane</t>
  </si>
  <si>
    <t>B21  13-151,2-Dichloroethane</t>
  </si>
  <si>
    <t>B21  13-151,2-Dichloroethene (Total)</t>
  </si>
  <si>
    <t>B21  13-151,1-Dichloroethene</t>
  </si>
  <si>
    <t>B21  13-15cis-1,2-Dichloroethene</t>
  </si>
  <si>
    <t>B21  13-15trans-1,2-Dichloroethene</t>
  </si>
  <si>
    <t>B21  13-151,2-Dichloropropane</t>
  </si>
  <si>
    <t>B21  13-151,3-Dichloropropane</t>
  </si>
  <si>
    <t>B21  13-152,2-Dichloropropane</t>
  </si>
  <si>
    <t>B21  13-151,1-Dichloropropene</t>
  </si>
  <si>
    <t>B21  13-15cis-1,3-Dichloropropene</t>
  </si>
  <si>
    <t>B21  13-15trans-1,3-Dichloropropene</t>
  </si>
  <si>
    <t>B21  13-15Ethylbenzene</t>
  </si>
  <si>
    <t>B21  13-15Hexachloro-1,3-butadiene</t>
  </si>
  <si>
    <t>B21  13-152-Hexanone</t>
  </si>
  <si>
    <t>B21  13-15Isopropylbenzene (Cumene)</t>
  </si>
  <si>
    <t>B21  13-15p-Isopropyltoluene</t>
  </si>
  <si>
    <t>B21  13-15Methylene chloride</t>
  </si>
  <si>
    <t>B21  13-154-Methyl-2-pentanone (MIBK)</t>
  </si>
  <si>
    <t>B21  13-15Methyl-tert-butyl ether</t>
  </si>
  <si>
    <t>B21  13-15Naphthalene</t>
  </si>
  <si>
    <t>B21  13-15n-Propylbenzene</t>
  </si>
  <si>
    <t>B21  13-15Styrene</t>
  </si>
  <si>
    <t>B21  13-151,1,1,2-Tetrachloroethane</t>
  </si>
  <si>
    <t>B21  13-151,1,2,2-Tetrachloroethane</t>
  </si>
  <si>
    <t>B21  13-15Tetrachloroethene</t>
  </si>
  <si>
    <t>B21  13-15Toluene</t>
  </si>
  <si>
    <t>B21  13-151,2,3-Trichlorobenzene</t>
  </si>
  <si>
    <t>B21  13-151,2,4-Trichlorobenzene</t>
  </si>
  <si>
    <t>B21  13-151,1,1-Trichloroethane</t>
  </si>
  <si>
    <t>B21  13-151,1,2-Trichloroethane</t>
  </si>
  <si>
    <t>B21  13-15Trichloroethene</t>
  </si>
  <si>
    <t>B21  13-15Trichlorofluoromethane</t>
  </si>
  <si>
    <t>B21  13-151,2,3-Trichloropropane</t>
  </si>
  <si>
    <t>B21  13-151,2,4-Trimethylbenzene</t>
  </si>
  <si>
    <t>B21  13-151,3,5-Trimethylbenzene</t>
  </si>
  <si>
    <t>B21  13-15Vinyl chloride</t>
  </si>
  <si>
    <t>B21  13-15Xylene (Total)</t>
  </si>
  <si>
    <t>B21  13-15Acenaphthene</t>
  </si>
  <si>
    <t>B21  13-15Acenaphthylene</t>
  </si>
  <si>
    <t>B21  13-15Anthracene</t>
  </si>
  <si>
    <t>B21  13-15Benzo(a)anthracene</t>
  </si>
  <si>
    <t>B21  13-15Benzo(a)pyrene</t>
  </si>
  <si>
    <t>B21  13-15Benzo(b)fluoranthene</t>
  </si>
  <si>
    <t>B21  13-15Benzo(g,h,i)perylene</t>
  </si>
  <si>
    <t>B21  13-15Benzo(k)fluoranthene</t>
  </si>
  <si>
    <t>B21  13-15Benzoic acid</t>
  </si>
  <si>
    <t>B21  13-15Benzyl alcohol</t>
  </si>
  <si>
    <t>B21  13-154-Bromophenylphenyl ether</t>
  </si>
  <si>
    <t>B21  13-15Butylbenzylphthalate</t>
  </si>
  <si>
    <t>B21  13-154-Chloro-3-methylphenol</t>
  </si>
  <si>
    <t>B21  13-154-Chloroaniline</t>
  </si>
  <si>
    <t>B21  13-15bis(2-Chloroethoxy)methane</t>
  </si>
  <si>
    <t>B21  13-15bis(2-Chloroethyl) ether</t>
  </si>
  <si>
    <t>B21  13-15bis(2-Chloroisopropyl) ether</t>
  </si>
  <si>
    <t>B21  13-152-Chloronaphthalene</t>
  </si>
  <si>
    <t>B21  13-152-Chlorophenol</t>
  </si>
  <si>
    <t>B21  13-154-Chlorophenylphenyl ether</t>
  </si>
  <si>
    <t>B21  13-15Chrysene</t>
  </si>
  <si>
    <t>B21  13-15Dibenz(a,h)anthracene</t>
  </si>
  <si>
    <t>B21  13-15Dibenzofuran</t>
  </si>
  <si>
    <t>B21  13-153,3'-Dichlorobenzidine</t>
  </si>
  <si>
    <t>B21  13-152,4-Dichlorophenol</t>
  </si>
  <si>
    <t>B21  13-15Diethylphthalate</t>
  </si>
  <si>
    <t>B21  13-152,4-Dimethylphenol</t>
  </si>
  <si>
    <t>B21  13-15Dimethylphthalate</t>
  </si>
  <si>
    <t>B21  13-15Di-n-butylphthalate</t>
  </si>
  <si>
    <t>B21  13-154,6-Dinitro-2-methylphenol</t>
  </si>
  <si>
    <t>B21  13-152,4-Dinitrophenol</t>
  </si>
  <si>
    <t>B21  13-152,4-Dinitrotoluene</t>
  </si>
  <si>
    <t>B21  13-152,6-Dinitrotoluene</t>
  </si>
  <si>
    <t>B21  13-15Di-n-octylphthalate</t>
  </si>
  <si>
    <t>B21  13-15bis(2-Ethylhexyl)phthalate</t>
  </si>
  <si>
    <t>B21  13-15Fluoranthene</t>
  </si>
  <si>
    <t>B21  13-15Fluorene</t>
  </si>
  <si>
    <t>B21  13-15Hexachlorobenzene</t>
  </si>
  <si>
    <t>B21  13-15Hexachlorocyclopentadiene</t>
  </si>
  <si>
    <t>B21  13-15Hexachloroethane</t>
  </si>
  <si>
    <t>B21  13-15Indeno(1,2,3-cd)pyrene</t>
  </si>
  <si>
    <t>B21  13-15Isophorone</t>
  </si>
  <si>
    <t>B21  13-152-Methylnaphthalene</t>
  </si>
  <si>
    <t>B21  13-152-Methylphenol(o-Cresol)</t>
  </si>
  <si>
    <t>B21  13-153&amp;4-Methylphenol(m&amp;p Cresol)</t>
  </si>
  <si>
    <t>B21  13-152-Nitroaniline</t>
  </si>
  <si>
    <t>B21  13-153-Nitroaniline</t>
  </si>
  <si>
    <t>B21  13-154-Nitroaniline</t>
  </si>
  <si>
    <t>B21  13-15Nitrobenzene</t>
  </si>
  <si>
    <t>B21  13-152-Nitrophenol</t>
  </si>
  <si>
    <t>B21  13-154-Nitrophenol</t>
  </si>
  <si>
    <t>B21  13-15N-Nitroso-di-n-propylamine</t>
  </si>
  <si>
    <t>B21  13-15N-Nitrosodiphenylamine</t>
  </si>
  <si>
    <t>B21  13-15Pentachlorophenol</t>
  </si>
  <si>
    <t>B21  13-15Phenanthrene</t>
  </si>
  <si>
    <t>B21  13-15Phenol</t>
  </si>
  <si>
    <t>B21  13-15Pyrene</t>
  </si>
  <si>
    <t>B21  18-20Acetone</t>
  </si>
  <si>
    <t>B21  18-20Benzene</t>
  </si>
  <si>
    <t>B21  18-20Bromobenzene</t>
  </si>
  <si>
    <t>B21  18-20Bromochloromethane</t>
  </si>
  <si>
    <t>B21  18-20Bromodichloromethane</t>
  </si>
  <si>
    <t>B21  18-20Bromoform</t>
  </si>
  <si>
    <t>B21  18-20Bromomethane</t>
  </si>
  <si>
    <t>B21  18-202-Butanone (MEK)</t>
  </si>
  <si>
    <t>B21  18-20n-Butylbenzene</t>
  </si>
  <si>
    <t>B21  18-20sec-Butylbenzene</t>
  </si>
  <si>
    <t>B21  18-20tert-Butylbenzene</t>
  </si>
  <si>
    <t>B21  18-20Carbon disulfide</t>
  </si>
  <si>
    <t>B21  18-20Carbon tetrachloride</t>
  </si>
  <si>
    <t>B21  18-20Chlorobenzene</t>
  </si>
  <si>
    <t>B21  18-20Chloroethane</t>
  </si>
  <si>
    <t>B21  18-20Chloroform</t>
  </si>
  <si>
    <t>B21  18-20Chloromethane</t>
  </si>
  <si>
    <t>B21  18-202-Chlorotoluene</t>
  </si>
  <si>
    <t>B21  18-204-Chlorotoluene</t>
  </si>
  <si>
    <t>B21  18-201,2-Dibromo-3-chloropropane</t>
  </si>
  <si>
    <t>B21  18-20Dibromochloromethane</t>
  </si>
  <si>
    <t>B21  18-201,2-Dibromoethane (EDB)</t>
  </si>
  <si>
    <t>B21  18-20Dibromomethane</t>
  </si>
  <si>
    <t>B21  18-201,2-Dichlorobenzene</t>
  </si>
  <si>
    <t>B21  18-201,3-Dichlorobenzene</t>
  </si>
  <si>
    <t>B21  18-201,4-Dichlorobenzene</t>
  </si>
  <si>
    <t>B21  18-20Dichlorodifluoromethane</t>
  </si>
  <si>
    <t>B21  18-201,1-Dichloroethane</t>
  </si>
  <si>
    <t>B21  18-201,2-Dichloroethane</t>
  </si>
  <si>
    <t>B21  18-201,2-Dichloroethene (Total)</t>
  </si>
  <si>
    <t>B21  18-201,1-Dichloroethene</t>
  </si>
  <si>
    <t>B21  18-20cis-1,2-Dichloroethene</t>
  </si>
  <si>
    <t>B21  18-20trans-1,2-Dichloroethene</t>
  </si>
  <si>
    <t>B21  18-201,2-Dichloropropane</t>
  </si>
  <si>
    <t>B21  18-201,3-Dichloropropane</t>
  </si>
  <si>
    <t>B21  18-202,2-Dichloropropane</t>
  </si>
  <si>
    <t>B21  18-201,1-Dichloropropene</t>
  </si>
  <si>
    <t>B21  18-20cis-1,3-Dichloropropene</t>
  </si>
  <si>
    <t>B21  18-20trans-1,3-Dichloropropene</t>
  </si>
  <si>
    <t>B21  18-20Ethylbenzene</t>
  </si>
  <si>
    <t>B21  18-20Hexachloro-1,3-butadiene</t>
  </si>
  <si>
    <t>B21  18-202-Hexanone</t>
  </si>
  <si>
    <t>B21  18-20Isopropylbenzene (Cumene)</t>
  </si>
  <si>
    <t>B21  18-20p-Isopropyltoluene</t>
  </si>
  <si>
    <t>B21  18-20Methylene chloride</t>
  </si>
  <si>
    <t>B21  18-204-Methyl-2-pentanone (MIBK)</t>
  </si>
  <si>
    <t>B21  18-20Methyl-tert-butyl ether</t>
  </si>
  <si>
    <t>B21  18-20Naphthalene</t>
  </si>
  <si>
    <t>B21  18-20n-Propylbenzene</t>
  </si>
  <si>
    <t>B21  18-20Styrene</t>
  </si>
  <si>
    <t>B21  18-201,1,1,2-Tetrachloroethane</t>
  </si>
  <si>
    <t>B21  18-201,1,2,2-Tetrachloroethane</t>
  </si>
  <si>
    <t>B21  18-20Tetrachloroethene</t>
  </si>
  <si>
    <t>B21  18-20Toluene</t>
  </si>
  <si>
    <t>B21  18-201,2,3-Trichlorobenzene</t>
  </si>
  <si>
    <t>B21  18-201,2,4-Trichlorobenzene</t>
  </si>
  <si>
    <t>B21  18-201,1,1-Trichloroethane</t>
  </si>
  <si>
    <t>B21  18-201,1,2-Trichloroethane</t>
  </si>
  <si>
    <t>B21  18-20Trichloroethene</t>
  </si>
  <si>
    <t>B21  18-20Trichlorofluoromethane</t>
  </si>
  <si>
    <t>B21  18-201,2,3-Trichloropropane</t>
  </si>
  <si>
    <t>B21  18-201,2,4-Trimethylbenzene</t>
  </si>
  <si>
    <t>B21  18-201,3,5-Trimethylbenzene</t>
  </si>
  <si>
    <t>B21  18-20Vinyl chloride</t>
  </si>
  <si>
    <t>B21  18-20Xylene (Total)</t>
  </si>
  <si>
    <t>B21  18-20Acenaphthene</t>
  </si>
  <si>
    <t>B21  18-20Acenaphthylene</t>
  </si>
  <si>
    <t>B21  18-20Anthracene</t>
  </si>
  <si>
    <t>B21  18-20Benzo(a)anthracene</t>
  </si>
  <si>
    <t>B21  18-20Benzo(a)pyrene</t>
  </si>
  <si>
    <t>B21  18-20Benzo(b)fluoranthene</t>
  </si>
  <si>
    <t>B21  18-20Benzo(g,h,i)perylene</t>
  </si>
  <si>
    <t>B21  18-20Benzo(k)fluoranthene</t>
  </si>
  <si>
    <t>B21  18-20Benzoic acid</t>
  </si>
  <si>
    <t>B21  18-20Benzyl alcohol</t>
  </si>
  <si>
    <t>B21  18-204-Bromophenylphenyl ether</t>
  </si>
  <si>
    <t>B21  18-20Butylbenzylphthalate</t>
  </si>
  <si>
    <t>B21  18-204-Chloro-3-methylphenol</t>
  </si>
  <si>
    <t>B21  18-204-Chloroaniline</t>
  </si>
  <si>
    <t>B21  18-20bis(2-Chloroethoxy)methane</t>
  </si>
  <si>
    <t>B21  18-20bis(2-Chloroethyl) ether</t>
  </si>
  <si>
    <t>B21  18-20bis(2-Chloroisopropyl) ether</t>
  </si>
  <si>
    <t>B21  18-202-Chloronaphthalene</t>
  </si>
  <si>
    <t>B21  18-202-Chlorophenol</t>
  </si>
  <si>
    <t>B21  18-204-Chlorophenylphenyl ether</t>
  </si>
  <si>
    <t>B21  18-20Chrysene</t>
  </si>
  <si>
    <t>B21  18-20Dibenz(a,h)anthracene</t>
  </si>
  <si>
    <t>B21  18-20Dibenzofuran</t>
  </si>
  <si>
    <t>B21  18-203,3'-Dichlorobenzidine</t>
  </si>
  <si>
    <t>B21  18-202,4-Dichlorophenol</t>
  </si>
  <si>
    <t>B21  18-20Diethylphthalate</t>
  </si>
  <si>
    <t>B21  18-202,4-Dimethylphenol</t>
  </si>
  <si>
    <t>B21  18-20Dimethylphthalate</t>
  </si>
  <si>
    <t>B21  18-20Di-n-butylphthalate</t>
  </si>
  <si>
    <t>B21  18-204,6-Dinitro-2-methylphenol</t>
  </si>
  <si>
    <t>B21  18-202,4-Dinitrophenol</t>
  </si>
  <si>
    <t>B21  18-202,4-Dinitrotoluene</t>
  </si>
  <si>
    <t>B21  18-202,6-Dinitrotoluene</t>
  </si>
  <si>
    <t>B21  18-20Di-n-octylphthalate</t>
  </si>
  <si>
    <t>B21  18-20bis(2-Ethylhexyl)phthalate</t>
  </si>
  <si>
    <t>B21  18-20Fluoranthene</t>
  </si>
  <si>
    <t>B21  18-20Fluorene</t>
  </si>
  <si>
    <t>B21  18-20Hexachlorobenzene</t>
  </si>
  <si>
    <t>B21  18-20Hexachlorocyclopentadiene</t>
  </si>
  <si>
    <t>B21  18-20Hexachloroethane</t>
  </si>
  <si>
    <t>B21  18-20Indeno(1,2,3-cd)pyrene</t>
  </si>
  <si>
    <t>B21  18-20Isophorone</t>
  </si>
  <si>
    <t>B21  18-202-Methylnaphthalene</t>
  </si>
  <si>
    <t>B21  18-202-Methylphenol(o-Cresol)</t>
  </si>
  <si>
    <t>B21  18-203&amp;4-Methylphenol(m&amp;p Cresol)</t>
  </si>
  <si>
    <t>B21  18-202-Nitroaniline</t>
  </si>
  <si>
    <t>B21  18-203-Nitroaniline</t>
  </si>
  <si>
    <t>B21  18-204-Nitroaniline</t>
  </si>
  <si>
    <t>B21  18-20Nitrobenzene</t>
  </si>
  <si>
    <t>B21  18-202-Nitrophenol</t>
  </si>
  <si>
    <t>B21  18-204-Nitrophenol</t>
  </si>
  <si>
    <t>B21  18-20N-Nitroso-di-n-propylamine</t>
  </si>
  <si>
    <t>B21  18-20N-Nitrosodiphenylamine</t>
  </si>
  <si>
    <t>B21  18-20Pentachlorophenol</t>
  </si>
  <si>
    <t>B21  18-20Phenanthrene</t>
  </si>
  <si>
    <t>B21  18-20Phenol</t>
  </si>
  <si>
    <t>B21  18-20Pyrene</t>
  </si>
  <si>
    <t>B21  3-5Acetone</t>
  </si>
  <si>
    <t>B21  3-5Benzene</t>
  </si>
  <si>
    <t>B21  3-5Bromobenzene</t>
  </si>
  <si>
    <t>B21  3-5Bromochloromethane</t>
  </si>
  <si>
    <t>B21  3-5Bromodichloromethane</t>
  </si>
  <si>
    <t>B21  3-5Bromoform</t>
  </si>
  <si>
    <t>B21  3-5Bromomethane</t>
  </si>
  <si>
    <t>B21  3-52-Butanone (MEK)</t>
  </si>
  <si>
    <t>B21  3-5n-Butylbenzene</t>
  </si>
  <si>
    <t>B21  3-5sec-Butylbenzene</t>
  </si>
  <si>
    <t>B21  3-5tert-Butylbenzene</t>
  </si>
  <si>
    <t>B21  3-5Carbon disulfide</t>
  </si>
  <si>
    <t>B21  3-5Carbon tetrachloride</t>
  </si>
  <si>
    <t>B21  3-5Chlorobenzene</t>
  </si>
  <si>
    <t>B21  3-5Chloroethane</t>
  </si>
  <si>
    <t>B21  3-5Chloroform</t>
  </si>
  <si>
    <t>B21  3-5Chloromethane</t>
  </si>
  <si>
    <t>B21  3-52-Chlorotoluene</t>
  </si>
  <si>
    <t>B21  3-54-Chlorotoluene</t>
  </si>
  <si>
    <t>B21  3-51,2-Dibromo-3-chloropropane</t>
  </si>
  <si>
    <t>B21  3-5Dibromochloromethane</t>
  </si>
  <si>
    <t>B21  3-51,2-Dibromoethane (EDB)</t>
  </si>
  <si>
    <t>B21  3-5Dibromomethane</t>
  </si>
  <si>
    <t>B21  3-51,2-Dichlorobenzene</t>
  </si>
  <si>
    <t>B21  3-51,3-Dichlorobenzene</t>
  </si>
  <si>
    <t>B21  3-51,4-Dichlorobenzene</t>
  </si>
  <si>
    <t>B21  3-5Dichlorodifluoromethane</t>
  </si>
  <si>
    <t>B21  3-51,1-Dichloroethane</t>
  </si>
  <si>
    <t>B21  3-51,2-Dichloroethane</t>
  </si>
  <si>
    <t>B21  3-51,2-Dichloroethene (Total)</t>
  </si>
  <si>
    <t>B21  3-51,1-Dichloroethene</t>
  </si>
  <si>
    <t>B21  3-5cis-1,2-Dichloroethene</t>
  </si>
  <si>
    <t>B21  3-5trans-1,2-Dichloroethene</t>
  </si>
  <si>
    <t>B21  3-51,2-Dichloropropane</t>
  </si>
  <si>
    <t>B21  3-51,3-Dichloropropane</t>
  </si>
  <si>
    <t>B21  3-52,2-Dichloropropane</t>
  </si>
  <si>
    <t>B21  3-51,1-Dichloropropene</t>
  </si>
  <si>
    <t>B21  3-5cis-1,3-Dichloropropene</t>
  </si>
  <si>
    <t>B21  3-5trans-1,3-Dichloropropene</t>
  </si>
  <si>
    <t>B21  3-5Ethylbenzene</t>
  </si>
  <si>
    <t>B21  3-5Hexachloro-1,3-butadiene</t>
  </si>
  <si>
    <t>B21  3-52-Hexanone</t>
  </si>
  <si>
    <t>B21  3-5Isopropylbenzene (Cumene)</t>
  </si>
  <si>
    <t>B21  3-5p-Isopropyltoluene</t>
  </si>
  <si>
    <t>B21  3-5Methylene chloride</t>
  </si>
  <si>
    <t>B21  3-54-Methyl-2-pentanone (MIBK)</t>
  </si>
  <si>
    <t>B21  3-5Methyl-tert-butyl ether</t>
  </si>
  <si>
    <t>B21  3-5Naphthalene</t>
  </si>
  <si>
    <t>B21  3-5n-Propylbenzene</t>
  </si>
  <si>
    <t>B21  3-5Styrene</t>
  </si>
  <si>
    <t>B21  3-51,1,1,2-Tetrachloroethane</t>
  </si>
  <si>
    <t>B21  3-51,1,2,2-Tetrachloroethane</t>
  </si>
  <si>
    <t>B21  3-5Tetrachloroethene</t>
  </si>
  <si>
    <t>B21  3-5Toluene</t>
  </si>
  <si>
    <t>B21  3-51,2,3-Trichlorobenzene</t>
  </si>
  <si>
    <t>B21  3-51,2,4-Trichlorobenzene</t>
  </si>
  <si>
    <t>B21  3-51,1,1-Trichloroethane</t>
  </si>
  <si>
    <t>B21  3-51,1,2-Trichloroethane</t>
  </si>
  <si>
    <t>B21  3-5Trichloroethene</t>
  </si>
  <si>
    <t>B21  3-5Trichlorofluoromethane</t>
  </si>
  <si>
    <t>B21  3-51,2,3-Trichloropropane</t>
  </si>
  <si>
    <t>B21  3-51,2,4-Trimethylbenzene</t>
  </si>
  <si>
    <t>B21  3-51,3,5-Trimethylbenzene</t>
  </si>
  <si>
    <t>B21  3-5Vinyl chloride</t>
  </si>
  <si>
    <t>B21  3-5Xylene (Total)</t>
  </si>
  <si>
    <t>B21  3-5Acenaphthene</t>
  </si>
  <si>
    <t>B21  3-5Acenaphthylene</t>
  </si>
  <si>
    <t>B21  3-5Anthracene</t>
  </si>
  <si>
    <t>B21  3-5Benzo(a)anthracene</t>
  </si>
  <si>
    <t>B21  3-5Benzo(a)pyrene</t>
  </si>
  <si>
    <t>B21  3-5Benzo(b)fluoranthene</t>
  </si>
  <si>
    <t>B21  3-5Benzo(g,h,i)perylene</t>
  </si>
  <si>
    <t>B21  3-5Benzo(k)fluoranthene</t>
  </si>
  <si>
    <t>B21  3-5Benzoic acid</t>
  </si>
  <si>
    <t>B21  3-5Benzyl alcohol</t>
  </si>
  <si>
    <t>B21  3-54-Bromophenylphenyl ether</t>
  </si>
  <si>
    <t>B21  3-5Butylbenzylphthalate</t>
  </si>
  <si>
    <t>B21  3-54-Chloro-3-methylphenol</t>
  </si>
  <si>
    <t>B21  3-54-Chloroaniline</t>
  </si>
  <si>
    <t>B21  3-5bis(2-Chloroethoxy)methane</t>
  </si>
  <si>
    <t>B21  3-5bis(2-Chloroethyl) ether</t>
  </si>
  <si>
    <t>B21  3-5bis(2-Chloroisopropyl) ether</t>
  </si>
  <si>
    <t>B21  3-52-Chloronaphthalene</t>
  </si>
  <si>
    <t>B21  3-52-Chlorophenol</t>
  </si>
  <si>
    <t>B21  3-54-Chlorophenylphenyl ether</t>
  </si>
  <si>
    <t>B21  3-5Chrysene</t>
  </si>
  <si>
    <t>B21  3-5Dibenz(a,h)anthracene</t>
  </si>
  <si>
    <t>B21  3-5Dibenzofuran</t>
  </si>
  <si>
    <t>B21  3-53,3'-Dichlorobenzidine</t>
  </si>
  <si>
    <t>B21  3-52,4-Dichlorophenol</t>
  </si>
  <si>
    <t>B21  3-5Diethylphthalate</t>
  </si>
  <si>
    <t>B21  3-52,4-Dimethylphenol</t>
  </si>
  <si>
    <t>B21  3-5Dimethylphthalate</t>
  </si>
  <si>
    <t>B21  3-5Di-n-butylphthalate</t>
  </si>
  <si>
    <t>B21  3-54,6-Dinitro-2-methylphenol</t>
  </si>
  <si>
    <t>B21  3-52,4-Dinitrophenol</t>
  </si>
  <si>
    <t>B21  3-52,4-Dinitrotoluene</t>
  </si>
  <si>
    <t>B21  3-52,6-Dinitrotoluene</t>
  </si>
  <si>
    <t>B21  3-5Di-n-octylphthalate</t>
  </si>
  <si>
    <t>B21  3-5bis(2-Ethylhexyl)phthalate</t>
  </si>
  <si>
    <t>B21  3-5Fluoranthene</t>
  </si>
  <si>
    <t>B21  3-5Fluorene</t>
  </si>
  <si>
    <t>B21  3-5Hexachlorobenzene</t>
  </si>
  <si>
    <t>B21  3-5Hexachlorocyclopentadiene</t>
  </si>
  <si>
    <t>B21  3-5Hexachloroethane</t>
  </si>
  <si>
    <t>B21  3-5Indeno(1,2,3-cd)pyrene</t>
  </si>
  <si>
    <t>B21  3-5Isophorone</t>
  </si>
  <si>
    <t>B21  3-52-Methylnaphthalene</t>
  </si>
  <si>
    <t>B21  3-52-Methylphenol(o-Cresol)</t>
  </si>
  <si>
    <t>B21  3-53&amp;4-Methylphenol(m&amp;p Cresol)</t>
  </si>
  <si>
    <t>B21  3-52-Nitroaniline</t>
  </si>
  <si>
    <t>B21  3-53-Nitroaniline</t>
  </si>
  <si>
    <t>B21  3-54-Nitroaniline</t>
  </si>
  <si>
    <t>B21  3-5Nitrobenzene</t>
  </si>
  <si>
    <t>B21  3-52-Nitrophenol</t>
  </si>
  <si>
    <t>B21  3-54-Nitrophenol</t>
  </si>
  <si>
    <t>B21  3-5N-Nitroso-di-n-propylamine</t>
  </si>
  <si>
    <t>B21  3-5N-Nitrosodiphenylamine</t>
  </si>
  <si>
    <t>B21  3-5Pentachlorophenol</t>
  </si>
  <si>
    <t>B21  3-5Phenanthrene</t>
  </si>
  <si>
    <t>B21  3-5Phenol</t>
  </si>
  <si>
    <t>B21  3-5Pyrene</t>
  </si>
  <si>
    <t>B21  8-10Acetone</t>
  </si>
  <si>
    <t>B21  8-10Benzene</t>
  </si>
  <si>
    <t>B21  8-10Bromobenzene</t>
  </si>
  <si>
    <t>B21  8-10Bromochloromethane</t>
  </si>
  <si>
    <t>B21  8-10Bromodichloromethane</t>
  </si>
  <si>
    <t>B21  8-10Bromoform</t>
  </si>
  <si>
    <t>B21  8-10Bromomethane</t>
  </si>
  <si>
    <t>B21  8-102-Butanone (MEK)</t>
  </si>
  <si>
    <t>B21  8-10n-Butylbenzene</t>
  </si>
  <si>
    <t>B21  8-10sec-Butylbenzene</t>
  </si>
  <si>
    <t>B21  8-10tert-Butylbenzene</t>
  </si>
  <si>
    <t>B21  8-10Carbon disulfide</t>
  </si>
  <si>
    <t>B21  8-10Carbon tetrachloride</t>
  </si>
  <si>
    <t>B21  8-10Chlorobenzene</t>
  </si>
  <si>
    <t>B21  8-10Chloroethane</t>
  </si>
  <si>
    <t>B21  8-10Chloroform</t>
  </si>
  <si>
    <t>B21  8-10Chloromethane</t>
  </si>
  <si>
    <t>B21  8-102-Chlorotoluene</t>
  </si>
  <si>
    <t>B21  8-104-Chlorotoluene</t>
  </si>
  <si>
    <t>B21  8-101,2-Dibromo-3-chloropropane</t>
  </si>
  <si>
    <t>B21  8-10Dibromochloromethane</t>
  </si>
  <si>
    <t>B21  8-101,2-Dibromoethane (EDB)</t>
  </si>
  <si>
    <t>B21  8-10Dibromomethane</t>
  </si>
  <si>
    <t>B21  8-101,2-Dichlorobenzene</t>
  </si>
  <si>
    <t>B21  8-101,3-Dichlorobenzene</t>
  </si>
  <si>
    <t>B21  8-101,4-Dichlorobenzene</t>
  </si>
  <si>
    <t>B21  8-10Dichlorodifluoromethane</t>
  </si>
  <si>
    <t>B21  8-101,1-Dichloroethane</t>
  </si>
  <si>
    <t>B21  8-101,2-Dichloroethane</t>
  </si>
  <si>
    <t>B21  8-101,2-Dichloroethene (Total)</t>
  </si>
  <si>
    <t>B21  8-101,1-Dichloroethene</t>
  </si>
  <si>
    <t>B21  8-10cis-1,2-Dichloroethene</t>
  </si>
  <si>
    <t>B21  8-10trans-1,2-Dichloroethene</t>
  </si>
  <si>
    <t>B21  8-101,2-Dichloropropane</t>
  </si>
  <si>
    <t>B21  8-101,3-Dichloropropane</t>
  </si>
  <si>
    <t>B21  8-102,2-Dichloropropane</t>
  </si>
  <si>
    <t>B21  8-101,1-Dichloropropene</t>
  </si>
  <si>
    <t>B21  8-10cis-1,3-Dichloropropene</t>
  </si>
  <si>
    <t>B21  8-10trans-1,3-Dichloropropene</t>
  </si>
  <si>
    <t>B21  8-10Ethylbenzene</t>
  </si>
  <si>
    <t>B21  8-10Hexachloro-1,3-butadiene</t>
  </si>
  <si>
    <t>B21  8-102-Hexanone</t>
  </si>
  <si>
    <t>B21  8-10Isopropylbenzene (Cumene)</t>
  </si>
  <si>
    <t>B21  8-10p-Isopropyltoluene</t>
  </si>
  <si>
    <t>B21  8-10Methylene chloride</t>
  </si>
  <si>
    <t>B21  8-104-Methyl-2-pentanone (MIBK)</t>
  </si>
  <si>
    <t>B21  8-10Methyl-tert-butyl ether</t>
  </si>
  <si>
    <t>B21  8-10Naphthalene</t>
  </si>
  <si>
    <t>B21  8-10n-Propylbenzene</t>
  </si>
  <si>
    <t>B21  8-10Styrene</t>
  </si>
  <si>
    <t>B21  8-101,1,1,2-Tetrachloroethane</t>
  </si>
  <si>
    <t>B21  8-101,1,2,2-Tetrachloroethane</t>
  </si>
  <si>
    <t>B21  8-10Tetrachloroethene</t>
  </si>
  <si>
    <t>B21  8-10Toluene</t>
  </si>
  <si>
    <t>B21  8-101,2,3-Trichlorobenzene</t>
  </si>
  <si>
    <t>B21  8-101,2,4-Trichlorobenzene</t>
  </si>
  <si>
    <t>B21  8-101,1,1-Trichloroethane</t>
  </si>
  <si>
    <t>B21  8-101,1,2-Trichloroethane</t>
  </si>
  <si>
    <t>B21  8-10Trichloroethene</t>
  </si>
  <si>
    <t>B21  8-10Trichlorofluoromethane</t>
  </si>
  <si>
    <t>B21  8-101,2,3-Trichloropropane</t>
  </si>
  <si>
    <t>B21  8-101,2,4-Trimethylbenzene</t>
  </si>
  <si>
    <t>B21  8-101,3,5-Trimethylbenzene</t>
  </si>
  <si>
    <t>B21  8-10Vinyl chloride</t>
  </si>
  <si>
    <t>B21  8-10Xylene (Total)</t>
  </si>
  <si>
    <t>B21  8-10Acenaphthene</t>
  </si>
  <si>
    <t>B21  8-10Acenaphthylene</t>
  </si>
  <si>
    <t>B21  8-10Anthracene</t>
  </si>
  <si>
    <t>B21  8-10Benzo(a)anthracene</t>
  </si>
  <si>
    <t>B21  8-10Benzo(a)pyrene</t>
  </si>
  <si>
    <t>B21  8-10Benzo(b)fluoranthene</t>
  </si>
  <si>
    <t>B21  8-10Benzo(g,h,i)perylene</t>
  </si>
  <si>
    <t>B21  8-10Benzo(k)fluoranthene</t>
  </si>
  <si>
    <t>B21  8-10Benzoic acid</t>
  </si>
  <si>
    <t>B21  8-10Benzyl alcohol</t>
  </si>
  <si>
    <t>B21  8-104-Bromophenylphenyl ether</t>
  </si>
  <si>
    <t>B21  8-10Butylbenzylphthalate</t>
  </si>
  <si>
    <t>B21  8-104-Chloro-3-methylphenol</t>
  </si>
  <si>
    <t>B21  8-104-Chloroaniline</t>
  </si>
  <si>
    <t>B21  8-10bis(2-Chloroethoxy)methane</t>
  </si>
  <si>
    <t>B21  8-10bis(2-Chloroethyl) ether</t>
  </si>
  <si>
    <t>B21  8-10bis(2-Chloroisopropyl) ether</t>
  </si>
  <si>
    <t>B21  8-102-Chloronaphthalene</t>
  </si>
  <si>
    <t>B21  8-102-Chlorophenol</t>
  </si>
  <si>
    <t>B21  8-104-Chlorophenylphenyl ether</t>
  </si>
  <si>
    <t>B21  8-10Chrysene</t>
  </si>
  <si>
    <t>B21  8-10Dibenz(a,h)anthracene</t>
  </si>
  <si>
    <t>B21  8-10Dibenzofuran</t>
  </si>
  <si>
    <t>B21  8-103,3'-Dichlorobenzidine</t>
  </si>
  <si>
    <t>B21  8-102,4-Dichlorophenol</t>
  </si>
  <si>
    <t>B21  8-10Diethylphthalate</t>
  </si>
  <si>
    <t>B21  8-102,4-Dimethylphenol</t>
  </si>
  <si>
    <t>B21  8-10Dimethylphthalate</t>
  </si>
  <si>
    <t>B21  8-10Di-n-butylphthalate</t>
  </si>
  <si>
    <t>B21  8-104,6-Dinitro-2-methylphenol</t>
  </si>
  <si>
    <t>B21  8-102,4-Dinitrophenol</t>
  </si>
  <si>
    <t>B21  8-102,4-Dinitrotoluene</t>
  </si>
  <si>
    <t>B21  8-102,6-Dinitrotoluene</t>
  </si>
  <si>
    <t>B21  8-10Di-n-octylphthalate</t>
  </si>
  <si>
    <t>B21  8-10bis(2-Ethylhexyl)phthalate</t>
  </si>
  <si>
    <t>B21  8-10Fluoranthene</t>
  </si>
  <si>
    <t>B21  8-10Fluorene</t>
  </si>
  <si>
    <t>B21  8-10Hexachlorobenzene</t>
  </si>
  <si>
    <t>B21  8-10Hexachlorocyclopentadiene</t>
  </si>
  <si>
    <t>B21  8-10Hexachloroethane</t>
  </si>
  <si>
    <t>B21  8-10Indeno(1,2,3-cd)pyrene</t>
  </si>
  <si>
    <t>B21  8-10Isophorone</t>
  </si>
  <si>
    <t>B21  8-102-Methylnaphthalene</t>
  </si>
  <si>
    <t>B21  8-102-Methylphenol(o-Cresol)</t>
  </si>
  <si>
    <t>B21  8-103&amp;4-Methylphenol(m&amp;p Cresol)</t>
  </si>
  <si>
    <t>B21  8-102-Nitroaniline</t>
  </si>
  <si>
    <t>B21  8-103-Nitroaniline</t>
  </si>
  <si>
    <t>B21  8-104-Nitroaniline</t>
  </si>
  <si>
    <t>B21  8-10Nitrobenzene</t>
  </si>
  <si>
    <t>B21  8-102-Nitrophenol</t>
  </si>
  <si>
    <t>B21  8-104-Nitrophenol</t>
  </si>
  <si>
    <t>B21  8-10N-Nitroso-di-n-propylamine</t>
  </si>
  <si>
    <t>B21  8-10N-Nitrosodiphenylamine</t>
  </si>
  <si>
    <t>B21  8-10Pentachlorophenol</t>
  </si>
  <si>
    <t>B21  8-10Phenanthrene</t>
  </si>
  <si>
    <t>B21  8-10Phenol</t>
  </si>
  <si>
    <t>B21  8-10Pyrene</t>
  </si>
  <si>
    <t>B22 13-15Acetone</t>
  </si>
  <si>
    <t>B22 13-15Benzene</t>
  </si>
  <si>
    <t>B22 13-15Bromobenzene</t>
  </si>
  <si>
    <t>B22 13-15Bromochloromethane</t>
  </si>
  <si>
    <t>B22 13-15Bromodichloromethane</t>
  </si>
  <si>
    <t>B22 13-15Bromoform</t>
  </si>
  <si>
    <t>B22 13-15Bromomethane</t>
  </si>
  <si>
    <t>B22 13-152-Butanone (MEK)</t>
  </si>
  <si>
    <t>B22 13-15n-Butylbenzene</t>
  </si>
  <si>
    <t>B22 13-15sec-Butylbenzene</t>
  </si>
  <si>
    <t>B22 13-15tert-Butylbenzene</t>
  </si>
  <si>
    <t>B22 13-15Carbon disulfide</t>
  </si>
  <si>
    <t>B22 13-15Carbon tetrachloride</t>
  </si>
  <si>
    <t>B22 13-15Chlorobenzene</t>
  </si>
  <si>
    <t>B22 13-15Chloroethane</t>
  </si>
  <si>
    <t>B22 13-15Chloroform</t>
  </si>
  <si>
    <t>B22 13-15Chloromethane</t>
  </si>
  <si>
    <t>B22 13-152-Chlorotoluene</t>
  </si>
  <si>
    <t>B22 13-154-Chlorotoluene</t>
  </si>
  <si>
    <t>B22 13-151,2-Dibromo-3-chloropropane</t>
  </si>
  <si>
    <t>B22 13-15Dibromochloromethane</t>
  </si>
  <si>
    <t>B22 13-151,2-Dibromoethane (EDB)</t>
  </si>
  <si>
    <t>B22 13-15Dibromomethane</t>
  </si>
  <si>
    <t>B22 13-151,2-Dichlorobenzene</t>
  </si>
  <si>
    <t>B22 13-151,3-Dichlorobenzene</t>
  </si>
  <si>
    <t>B22 13-151,4-Dichlorobenzene</t>
  </si>
  <si>
    <t>B22 13-15Dichlorodifluoromethane</t>
  </si>
  <si>
    <t>B22 13-151,1-Dichloroethane</t>
  </si>
  <si>
    <t>B22 13-151,2-Dichloroethane</t>
  </si>
  <si>
    <t>B22 13-151,2-Dichloroethene (Total)</t>
  </si>
  <si>
    <t>B22 13-151,1-Dichloroethene</t>
  </si>
  <si>
    <t>B22 13-15cis-1,2-Dichloroethene</t>
  </si>
  <si>
    <t>B22 13-15trans-1,2-Dichloroethene</t>
  </si>
  <si>
    <t>B22 13-151,2-Dichloropropane</t>
  </si>
  <si>
    <t>B22 13-151,3-Dichloropropane</t>
  </si>
  <si>
    <t>B22 13-152,2-Dichloropropane</t>
  </si>
  <si>
    <t>B22 13-151,1-Dichloropropene</t>
  </si>
  <si>
    <t>B22 13-15cis-1,3-Dichloropropene</t>
  </si>
  <si>
    <t>B22 13-15trans-1,3-Dichloropropene</t>
  </si>
  <si>
    <t>B22 13-15Ethylbenzene</t>
  </si>
  <si>
    <t>B22 13-15Hexachloro-1,3-butadiene</t>
  </si>
  <si>
    <t>B22 13-152-Hexanone</t>
  </si>
  <si>
    <t>B22 13-15Isopropylbenzene (Cumene)</t>
  </si>
  <si>
    <t>B22 13-15p-Isopropyltoluene</t>
  </si>
  <si>
    <t>B22 13-15Methylene chloride</t>
  </si>
  <si>
    <t>B22 13-154-Methyl-2-pentanone (MIBK)</t>
  </si>
  <si>
    <t>B22 13-15Methyl-tert-butyl ether</t>
  </si>
  <si>
    <t>B22 13-15Naphthalene</t>
  </si>
  <si>
    <t>B22 13-15n-Propylbenzene</t>
  </si>
  <si>
    <t>B22 13-15Styrene</t>
  </si>
  <si>
    <t>B22 13-151,1,1,2-Tetrachloroethane</t>
  </si>
  <si>
    <t>B22 13-151,1,2,2-Tetrachloroethane</t>
  </si>
  <si>
    <t>B22 13-15Tetrachloroethene</t>
  </si>
  <si>
    <t>B22 13-15Toluene</t>
  </si>
  <si>
    <t>B22 13-151,2,3-Trichlorobenzene</t>
  </si>
  <si>
    <t>B22 13-151,2,4-Trichlorobenzene</t>
  </si>
  <si>
    <t>B22 13-151,1,1-Trichloroethane</t>
  </si>
  <si>
    <t>B22 13-151,1,2-Trichloroethane</t>
  </si>
  <si>
    <t>B22 13-15Trichloroethene</t>
  </si>
  <si>
    <t>B22 13-15Trichlorofluoromethane</t>
  </si>
  <si>
    <t>B22 13-151,2,3-Trichloropropane</t>
  </si>
  <si>
    <t>B22 13-151,2,4-Trimethylbenzene</t>
  </si>
  <si>
    <t>B22 13-151,3,5-Trimethylbenzene</t>
  </si>
  <si>
    <t>B22 13-15Vinyl chloride</t>
  </si>
  <si>
    <t>B22 13-15Xylene (Total)</t>
  </si>
  <si>
    <t>B22 13-15Acenaphthene</t>
  </si>
  <si>
    <t>B22 13-15Acenaphthylene</t>
  </si>
  <si>
    <t>B22 13-15Anthracene</t>
  </si>
  <si>
    <t>B22 13-15Benzo(a)anthracene</t>
  </si>
  <si>
    <t>B22 13-15Benzo(a)pyrene</t>
  </si>
  <si>
    <t>B22 13-15Benzo(b)fluoranthene</t>
  </si>
  <si>
    <t>B22 13-15Benzo(g,h,i)perylene</t>
  </si>
  <si>
    <t>B22 13-15Benzo(k)fluoranthene</t>
  </si>
  <si>
    <t>B22 13-15Benzoic acid</t>
  </si>
  <si>
    <t>B22 13-15Benzyl alcohol</t>
  </si>
  <si>
    <t>B22 13-154-Bromophenylphenyl ether</t>
  </si>
  <si>
    <t>B22 13-15Butylbenzylphthalate</t>
  </si>
  <si>
    <t>B22 13-154-Chloro-3-methylphenol</t>
  </si>
  <si>
    <t>B22 13-154-Chloroaniline</t>
  </si>
  <si>
    <t>B22 13-15bis(2-Chloroethoxy)methane</t>
  </si>
  <si>
    <t>B22 13-15bis(2-Chloroethyl) ether</t>
  </si>
  <si>
    <t>B22 13-15bis(2-Chloroisopropyl) ether</t>
  </si>
  <si>
    <t>B22 13-152-Chloronaphthalene</t>
  </si>
  <si>
    <t>B22 13-152-Chlorophenol</t>
  </si>
  <si>
    <t>B22 13-154-Chlorophenylphenyl ether</t>
  </si>
  <si>
    <t>B22 13-15Chrysene</t>
  </si>
  <si>
    <t>B22 13-15Dibenz(a,h)anthracene</t>
  </si>
  <si>
    <t>B22 13-15Dibenzofuran</t>
  </si>
  <si>
    <t>B22 13-153,3'-Dichlorobenzidine</t>
  </si>
  <si>
    <t>B22 13-152,4-Dichlorophenol</t>
  </si>
  <si>
    <t>B22 13-15Diethylphthalate</t>
  </si>
  <si>
    <t>B22 13-152,4-Dimethylphenol</t>
  </si>
  <si>
    <t>B22 13-15Dimethylphthalate</t>
  </si>
  <si>
    <t>B22 13-15Di-n-butylphthalate</t>
  </si>
  <si>
    <t>B22 13-154,6-Dinitro-2-methylphenol</t>
  </si>
  <si>
    <t>B22 13-152,4-Dinitrophenol</t>
  </si>
  <si>
    <t>B22 13-152,4-Dinitrotoluene</t>
  </si>
  <si>
    <t>B22 13-152,6-Dinitrotoluene</t>
  </si>
  <si>
    <t>B22 13-15Di-n-octylphthalate</t>
  </si>
  <si>
    <t>B22 13-15bis(2-Ethylhexyl)phthalate</t>
  </si>
  <si>
    <t>B22 13-15Fluoranthene</t>
  </si>
  <si>
    <t>B22 13-15Fluorene</t>
  </si>
  <si>
    <t>B22 13-15Hexachlorobenzene</t>
  </si>
  <si>
    <t>B22 13-15Hexachlorocyclopentadiene</t>
  </si>
  <si>
    <t>B22 13-15Hexachloroethane</t>
  </si>
  <si>
    <t>B22 13-15Indeno(1,2,3-cd)pyrene</t>
  </si>
  <si>
    <t>B22 13-15Isophorone</t>
  </si>
  <si>
    <t>B22 13-152-Methylnaphthalene</t>
  </si>
  <si>
    <t>B22 13-152-Methylphenol(o-Cresol)</t>
  </si>
  <si>
    <t>B22 13-153&amp;4-Methylphenol(m&amp;p Cresol)</t>
  </si>
  <si>
    <t>B22 13-152-Nitroaniline</t>
  </si>
  <si>
    <t>B22 13-153-Nitroaniline</t>
  </si>
  <si>
    <t>B22 13-154-Nitroaniline</t>
  </si>
  <si>
    <t>B22 13-15Nitrobenzene</t>
  </si>
  <si>
    <t>B22 13-152-Nitrophenol</t>
  </si>
  <si>
    <t>B22 13-154-Nitrophenol</t>
  </si>
  <si>
    <t>B22 13-15N-Nitroso-di-n-propylamine</t>
  </si>
  <si>
    <t>B22 13-15N-Nitrosodiphenylamine</t>
  </si>
  <si>
    <t>B22 13-15Pentachlorophenol</t>
  </si>
  <si>
    <t>B22 13-15Phenanthrene</t>
  </si>
  <si>
    <t>B22 13-15Phenol</t>
  </si>
  <si>
    <t>B22 13-15Pyrene</t>
  </si>
  <si>
    <t>B22 13-15DAcetone</t>
  </si>
  <si>
    <t>B22 13-15DBenzene</t>
  </si>
  <si>
    <t>B22 13-15DBromobenzene</t>
  </si>
  <si>
    <t>B22 13-15DBromochloromethane</t>
  </si>
  <si>
    <t>B22 13-15DBromodichloromethane</t>
  </si>
  <si>
    <t>B22 13-15DBromoform</t>
  </si>
  <si>
    <t>B22 13-15DBromomethane</t>
  </si>
  <si>
    <t>B22 13-15D2-Butanone (MEK)</t>
  </si>
  <si>
    <t>B22 13-15Dn-Butylbenzene</t>
  </si>
  <si>
    <t>B22 13-15Dsec-Butylbenzene</t>
  </si>
  <si>
    <t>B22 13-15Dtert-Butylbenzene</t>
  </si>
  <si>
    <t>B22 13-15DCarbon disulfide</t>
  </si>
  <si>
    <t>B22 13-15DCarbon tetrachloride</t>
  </si>
  <si>
    <t>B22 13-15DChlorobenzene</t>
  </si>
  <si>
    <t>B22 13-15DChloroethane</t>
  </si>
  <si>
    <t>B22 13-15DChloroform</t>
  </si>
  <si>
    <t>B22 13-15DChloromethane</t>
  </si>
  <si>
    <t>B22 13-15D2-Chlorotoluene</t>
  </si>
  <si>
    <t>B22 13-15D4-Chlorotoluene</t>
  </si>
  <si>
    <t>B22 13-15D1,2-Dibromo-3-chloropropane</t>
  </si>
  <si>
    <t>B22 13-15DDibromochloromethane</t>
  </si>
  <si>
    <t>B22 13-15D1,2-Dibromoethane (EDB)</t>
  </si>
  <si>
    <t>B22 13-15DDibromomethane</t>
  </si>
  <si>
    <t>B22 13-15D1,2-Dichlorobenzene</t>
  </si>
  <si>
    <t>B22 13-15D1,3-Dichlorobenzene</t>
  </si>
  <si>
    <t>B22 13-15D1,4-Dichlorobenzene</t>
  </si>
  <si>
    <t>B22 13-15DDichlorodifluoromethane</t>
  </si>
  <si>
    <t>B22 13-15D1,1-Dichloroethane</t>
  </si>
  <si>
    <t>B22 13-15D1,2-Dichloroethane</t>
  </si>
  <si>
    <t>B22 13-15D1,2-Dichloroethene (Total)</t>
  </si>
  <si>
    <t>B22 13-15D1,1-Dichloroethene</t>
  </si>
  <si>
    <t>B22 13-15Dcis-1,2-Dichloroethene</t>
  </si>
  <si>
    <t>B22 13-15Dtrans-1,2-Dichloroethene</t>
  </si>
  <si>
    <t>B22 13-15D1,2-Dichloropropane</t>
  </si>
  <si>
    <t>B22 13-15D1,3-Dichloropropane</t>
  </si>
  <si>
    <t>B22 13-15D2,2-Dichloropropane</t>
  </si>
  <si>
    <t>B22 13-15D1,1-Dichloropropene</t>
  </si>
  <si>
    <t>B22 13-15Dcis-1,3-Dichloropropene</t>
  </si>
  <si>
    <t>B22 13-15Dtrans-1,3-Dichloropropene</t>
  </si>
  <si>
    <t>B22 13-15DEthylbenzene</t>
  </si>
  <si>
    <t>B22 13-15DHexachloro-1,3-butadiene</t>
  </si>
  <si>
    <t>B22 13-15D2-Hexanone</t>
  </si>
  <si>
    <t>B22 13-15DIsopropylbenzene (Cumene)</t>
  </si>
  <si>
    <t>B22 13-15Dp-Isopropyltoluene</t>
  </si>
  <si>
    <t>B22 13-15DMethylene chloride</t>
  </si>
  <si>
    <t>B22 13-15D4-Methyl-2-pentanone (MIBK)</t>
  </si>
  <si>
    <t>B22 13-15DMethyl-tert-butyl ether</t>
  </si>
  <si>
    <t>B22 13-15DNaphthalene</t>
  </si>
  <si>
    <t>B22 13-15Dn-Propylbenzene</t>
  </si>
  <si>
    <t>B22 13-15DStyrene</t>
  </si>
  <si>
    <t>B22 13-15D1,1,1,2-Tetrachloroethane</t>
  </si>
  <si>
    <t>B22 13-15D1,1,2,2-Tetrachloroethane</t>
  </si>
  <si>
    <t>B22 13-15DTetrachloroethene</t>
  </si>
  <si>
    <t>B22 13-15DToluene</t>
  </si>
  <si>
    <t>B22 13-15D1,2,3-Trichlorobenzene</t>
  </si>
  <si>
    <t>B22 13-15D1,2,4-Trichlorobenzene</t>
  </si>
  <si>
    <t>B22 13-15D1,1,1-Trichloroethane</t>
  </si>
  <si>
    <t>B22 13-15D1,1,2-Trichloroethane</t>
  </si>
  <si>
    <t>B22 13-15DTrichloroethene</t>
  </si>
  <si>
    <t>B22 13-15DTrichlorofluoromethane</t>
  </si>
  <si>
    <t>B22 13-15D1,2,3-Trichloropropane</t>
  </si>
  <si>
    <t>B22 13-15D1,2,4-Trimethylbenzene</t>
  </si>
  <si>
    <t>B22 13-15D1,3,5-Trimethylbenzene</t>
  </si>
  <si>
    <t>B22 13-15DVinyl chloride</t>
  </si>
  <si>
    <t>B22 13-15DXylene (Total)</t>
  </si>
  <si>
    <t>B22 13-15DAcenaphthene</t>
  </si>
  <si>
    <t>B22 13-15DAcenaphthylene</t>
  </si>
  <si>
    <t>B22 13-15DAnthracene</t>
  </si>
  <si>
    <t>B22 13-15DBenzo(a)anthracene</t>
  </si>
  <si>
    <t>B22 13-15DBenzo(a)pyrene</t>
  </si>
  <si>
    <t>B22 13-15DBenzo(b)fluoranthene</t>
  </si>
  <si>
    <t>B22 13-15DBenzo(g,h,i)perylene</t>
  </si>
  <si>
    <t>B22 13-15DBenzo(k)fluoranthene</t>
  </si>
  <si>
    <t>B22 13-15DBenzoic acid</t>
  </si>
  <si>
    <t>B22 13-15DBenzyl alcohol</t>
  </si>
  <si>
    <t>B22 13-15D4-Bromophenylphenyl ether</t>
  </si>
  <si>
    <t>B22 13-15DButylbenzylphthalate</t>
  </si>
  <si>
    <t>B22 13-15D4-Chloro-3-methylphenol</t>
  </si>
  <si>
    <t>B22 13-15D4-Chloroaniline</t>
  </si>
  <si>
    <t>B22 13-15Dbis(2-Chloroethoxy)methane</t>
  </si>
  <si>
    <t>B22 13-15Dbis(2-Chloroethyl) ether</t>
  </si>
  <si>
    <t>B22 13-15Dbis(2-Chloroisopropyl) ether</t>
  </si>
  <si>
    <t>B22 13-15D2-Chloronaphthalene</t>
  </si>
  <si>
    <t>B22 13-15D2-Chlorophenol</t>
  </si>
  <si>
    <t>B22 13-15D4-Chlorophenylphenyl ether</t>
  </si>
  <si>
    <t>B22 13-15DChrysene</t>
  </si>
  <si>
    <t>B22 13-15DDibenz(a,h)anthracene</t>
  </si>
  <si>
    <t>B22 13-15DDibenzofuran</t>
  </si>
  <si>
    <t>B22 13-15D3,3'-Dichlorobenzidine</t>
  </si>
  <si>
    <t>B22 13-15D2,4-Dichlorophenol</t>
  </si>
  <si>
    <t>B22 13-15DDiethylphthalate</t>
  </si>
  <si>
    <t>B22 13-15D2,4-Dimethylphenol</t>
  </si>
  <si>
    <t>B22 13-15DDimethylphthalate</t>
  </si>
  <si>
    <t>B22 13-15DDi-n-butylphthalate</t>
  </si>
  <si>
    <t>B22 13-15D4,6-Dinitro-2-methylphenol</t>
  </si>
  <si>
    <t>B22 13-15D2,4-Dinitrophenol</t>
  </si>
  <si>
    <t>B22 13-15D2,4-Dinitrotoluene</t>
  </si>
  <si>
    <t>B22 13-15D2,6-Dinitrotoluene</t>
  </si>
  <si>
    <t>B22 13-15DDi-n-octylphthalate</t>
  </si>
  <si>
    <t>B22 13-15Dbis(2-Ethylhexyl)phthalate</t>
  </si>
  <si>
    <t>B22 13-15DFluoranthene</t>
  </si>
  <si>
    <t>B22 13-15DFluorene</t>
  </si>
  <si>
    <t>B22 13-15DHexachlorobenzene</t>
  </si>
  <si>
    <t>B22 13-15DHexachlorocyclopentadiene</t>
  </si>
  <si>
    <t>B22 13-15DHexachloroethane</t>
  </si>
  <si>
    <t>B22 13-15DIndeno(1,2,3-cd)pyrene</t>
  </si>
  <si>
    <t>B22 13-15DIsophorone</t>
  </si>
  <si>
    <t>B22 13-15D2-Methylnaphthalene</t>
  </si>
  <si>
    <t>B22 13-15D2-Methylphenol(o-Cresol)</t>
  </si>
  <si>
    <t>B22 13-15D3&amp;4-Methylphenol(m&amp;p Cresol)</t>
  </si>
  <si>
    <t>B22 13-15D2-Nitroaniline</t>
  </si>
  <si>
    <t>B22 13-15D3-Nitroaniline</t>
  </si>
  <si>
    <t>B22 13-15D4-Nitroaniline</t>
  </si>
  <si>
    <t>B22 13-15DNitrobenzene</t>
  </si>
  <si>
    <t>B22 13-15D2-Nitrophenol</t>
  </si>
  <si>
    <t>B22 13-15D4-Nitrophenol</t>
  </si>
  <si>
    <t>B22 13-15DN-Nitroso-di-n-propylamine</t>
  </si>
  <si>
    <t>B22 13-15DN-Nitrosodiphenylamine</t>
  </si>
  <si>
    <t>B22 13-15DPentachlorophenol</t>
  </si>
  <si>
    <t>B22 13-15DPhenanthrene</t>
  </si>
  <si>
    <t>B22 13-15DPhenol</t>
  </si>
  <si>
    <t>B22 13-15DPyrene</t>
  </si>
  <si>
    <t>B22 4-5Acetone</t>
  </si>
  <si>
    <t>B22 4-5Benzene</t>
  </si>
  <si>
    <t>B22 4-5Bromobenzene</t>
  </si>
  <si>
    <t>B22 4-5Bromochloromethane</t>
  </si>
  <si>
    <t>B22 4-5Bromodichloromethane</t>
  </si>
  <si>
    <t>B22 4-5Bromoform</t>
  </si>
  <si>
    <t>B22 4-5Bromomethane</t>
  </si>
  <si>
    <t>B22 4-52-Butanone (MEK)</t>
  </si>
  <si>
    <t>B22 4-5n-Butylbenzene</t>
  </si>
  <si>
    <t>B22 4-5sec-Butylbenzene</t>
  </si>
  <si>
    <t>B22 4-5tert-Butylbenzene</t>
  </si>
  <si>
    <t>B22 4-5Carbon disulfide</t>
  </si>
  <si>
    <t>B22 4-5Carbon tetrachloride</t>
  </si>
  <si>
    <t>B22 4-5Chlorobenzene</t>
  </si>
  <si>
    <t>B22 4-5Chloroethane</t>
  </si>
  <si>
    <t>B22 4-5Chloroform</t>
  </si>
  <si>
    <t>B22 4-5Chloromethane</t>
  </si>
  <si>
    <t>B22 4-52-Chlorotoluene</t>
  </si>
  <si>
    <t>B22 4-54-Chlorotoluene</t>
  </si>
  <si>
    <t>B22 4-51,2-Dibromo-3-chloropropane</t>
  </si>
  <si>
    <t>B22 4-5Dibromochloromethane</t>
  </si>
  <si>
    <t>B22 4-51,2-Dibromoethane (EDB)</t>
  </si>
  <si>
    <t>B22 4-5Dibromomethane</t>
  </si>
  <si>
    <t>B22 4-51,2-Dichlorobenzene</t>
  </si>
  <si>
    <t>B22 4-51,3-Dichlorobenzene</t>
  </si>
  <si>
    <t>B22 4-51,4-Dichlorobenzene</t>
  </si>
  <si>
    <t>B22 4-5Dichlorodifluoromethane</t>
  </si>
  <si>
    <t>B22 4-51,1-Dichloroethane</t>
  </si>
  <si>
    <t>B22 4-51,2-Dichloroethane</t>
  </si>
  <si>
    <t>B22 4-51,2-Dichloroethene (Total)</t>
  </si>
  <si>
    <t>B22 4-51,1-Dichloroethene</t>
  </si>
  <si>
    <t>B22 4-5cis-1,2-Dichloroethene</t>
  </si>
  <si>
    <t>B22 4-5trans-1,2-Dichloroethene</t>
  </si>
  <si>
    <t>B22 4-51,2-Dichloropropane</t>
  </si>
  <si>
    <t>B22 4-51,3-Dichloropropane</t>
  </si>
  <si>
    <t>B22 4-52,2-Dichloropropane</t>
  </si>
  <si>
    <t>B22 4-51,1-Dichloropropene</t>
  </si>
  <si>
    <t>B22 4-5cis-1,3-Dichloropropene</t>
  </si>
  <si>
    <t>B22 4-5trans-1,3-Dichloropropene</t>
  </si>
  <si>
    <t>B22 4-5Ethylbenzene</t>
  </si>
  <si>
    <t>B22 4-5Hexachloro-1,3-butadiene</t>
  </si>
  <si>
    <t>B22 4-52-Hexanone</t>
  </si>
  <si>
    <t>B22 4-5Isopropylbenzene (Cumene)</t>
  </si>
  <si>
    <t>B22 4-5p-Isopropyltoluene</t>
  </si>
  <si>
    <t>B22 4-5Methylene chloride</t>
  </si>
  <si>
    <t>B22 4-54-Methyl-2-pentanone (MIBK)</t>
  </si>
  <si>
    <t>B22 4-5Methyl-tert-butyl ether</t>
  </si>
  <si>
    <t>B22 4-5Naphthalene</t>
  </si>
  <si>
    <t>B22 4-5n-Propylbenzene</t>
  </si>
  <si>
    <t>B22 4-5Styrene</t>
  </si>
  <si>
    <t>B22 4-51,1,1,2-Tetrachloroethane</t>
  </si>
  <si>
    <t>B22 4-51,1,2,2-Tetrachloroethane</t>
  </si>
  <si>
    <t>B22 4-5Tetrachloroethene</t>
  </si>
  <si>
    <t>B22 4-5Toluene</t>
  </si>
  <si>
    <t>B22 4-51,2,3-Trichlorobenzene</t>
  </si>
  <si>
    <t>B22 4-51,2,4-Trichlorobenzene</t>
  </si>
  <si>
    <t>B22 4-51,1,1-Trichloroethane</t>
  </si>
  <si>
    <t>B22 4-51,1,2-Trichloroethane</t>
  </si>
  <si>
    <t>B22 4-5Trichloroethene</t>
  </si>
  <si>
    <t>B22 4-5Trichlorofluoromethane</t>
  </si>
  <si>
    <t>B22 4-51,2,3-Trichloropropane</t>
  </si>
  <si>
    <t>B22 4-51,2,4-Trimethylbenzene</t>
  </si>
  <si>
    <t>B22 4-51,3,5-Trimethylbenzene</t>
  </si>
  <si>
    <t>B22 4-5Vinyl chloride</t>
  </si>
  <si>
    <t>B22 4-5Xylene (Total)</t>
  </si>
  <si>
    <t>B22 4-5Acenaphthene</t>
  </si>
  <si>
    <t>B22 4-5Acenaphthylene</t>
  </si>
  <si>
    <t>B22 4-5Anthracene</t>
  </si>
  <si>
    <t>B22 4-5Benzo(a)anthracene</t>
  </si>
  <si>
    <t>B22 4-5Benzo(a)pyrene</t>
  </si>
  <si>
    <t>B22 4-5Benzo(b)fluoranthene</t>
  </si>
  <si>
    <t>B22 4-5Benzo(g,h,i)perylene</t>
  </si>
  <si>
    <t>B22 4-5Benzo(k)fluoranthene</t>
  </si>
  <si>
    <t>B22 4-5Benzoic acid</t>
  </si>
  <si>
    <t>B22 4-5Benzyl alcohol</t>
  </si>
  <si>
    <t>B22 4-54-Bromophenylphenyl ether</t>
  </si>
  <si>
    <t>B22 4-5Butylbenzylphthalate</t>
  </si>
  <si>
    <t>B22 4-54-Chloro-3-methylphenol</t>
  </si>
  <si>
    <t>B22 4-54-Chloroaniline</t>
  </si>
  <si>
    <t>B22 4-5bis(2-Chloroethoxy)methane</t>
  </si>
  <si>
    <t>B22 4-5bis(2-Chloroethyl) ether</t>
  </si>
  <si>
    <t>B22 4-5bis(2-Chloroisopropyl) ether</t>
  </si>
  <si>
    <t>B22 4-52-Chloronaphthalene</t>
  </si>
  <si>
    <t>B22 4-52-Chlorophenol</t>
  </si>
  <si>
    <t>B22 4-54-Chlorophenylphenyl ether</t>
  </si>
  <si>
    <t>B22 4-5Chrysene</t>
  </si>
  <si>
    <t>B22 4-5Dibenz(a,h)anthracene</t>
  </si>
  <si>
    <t>B22 4-5Dibenzofuran</t>
  </si>
  <si>
    <t>B22 4-53,3'-Dichlorobenzidine</t>
  </si>
  <si>
    <t>B22 4-52,4-Dichlorophenol</t>
  </si>
  <si>
    <t>B22 4-5Diethylphthalate</t>
  </si>
  <si>
    <t>B22 4-52,4-Dimethylphenol</t>
  </si>
  <si>
    <t>B22 4-5Dimethylphthalate</t>
  </si>
  <si>
    <t>B22 4-5Di-n-butylphthalate</t>
  </si>
  <si>
    <t>B22 4-54,6-Dinitro-2-methylphenol</t>
  </si>
  <si>
    <t>B22 4-52,4-Dinitrophenol</t>
  </si>
  <si>
    <t>B22 4-52,4-Dinitrotoluene</t>
  </si>
  <si>
    <t>B22 4-52,6-Dinitrotoluene</t>
  </si>
  <si>
    <t>B22 4-5Di-n-octylphthalate</t>
  </si>
  <si>
    <t>B22 4-5bis(2-Ethylhexyl)phthalate</t>
  </si>
  <si>
    <t>B22 4-5Fluoranthene</t>
  </si>
  <si>
    <t>B22 4-5Fluorene</t>
  </si>
  <si>
    <t>B22 4-5Hexachlorobenzene</t>
  </si>
  <si>
    <t>B22 4-5Hexachlorocyclopentadiene</t>
  </si>
  <si>
    <t>B22 4-5Hexachloroethane</t>
  </si>
  <si>
    <t>B22 4-5Indeno(1,2,3-cd)pyrene</t>
  </si>
  <si>
    <t>B22 4-5Isophorone</t>
  </si>
  <si>
    <t>B22 4-52-Methylnaphthalene</t>
  </si>
  <si>
    <t>B22 4-52-Methylphenol(o-Cresol)</t>
  </si>
  <si>
    <t>B22 4-53&amp;4-Methylphenol(m&amp;p Cresol)</t>
  </si>
  <si>
    <t>B22 4-52-Nitroaniline</t>
  </si>
  <si>
    <t>B22 4-53-Nitroaniline</t>
  </si>
  <si>
    <t>B22 4-54-Nitroaniline</t>
  </si>
  <si>
    <t>B22 4-5Nitrobenzene</t>
  </si>
  <si>
    <t>B22 4-52-Nitrophenol</t>
  </si>
  <si>
    <t>B22 4-54-Nitrophenol</t>
  </si>
  <si>
    <t>B22 4-5N-Nitroso-di-n-propylamine</t>
  </si>
  <si>
    <t>B22 4-5N-Nitrosodiphenylamine</t>
  </si>
  <si>
    <t>B22 4-5Pentachlorophenol</t>
  </si>
  <si>
    <t>B22 4-5Phenanthrene</t>
  </si>
  <si>
    <t>B22 4-5Phenol</t>
  </si>
  <si>
    <t>B22 4-5Pyrene</t>
  </si>
  <si>
    <t>B22 8-10Acetone</t>
  </si>
  <si>
    <t>B22 8-10Benzene</t>
  </si>
  <si>
    <t>B22 8-10Bromobenzene</t>
  </si>
  <si>
    <t>B22 8-10Bromochloromethane</t>
  </si>
  <si>
    <t>B22 8-10Bromodichloromethane</t>
  </si>
  <si>
    <t>B22 8-10Bromoform</t>
  </si>
  <si>
    <t>B22 8-10Bromomethane</t>
  </si>
  <si>
    <t>B22 8-102-Butanone (MEK)</t>
  </si>
  <si>
    <t>B22 8-10n-Butylbenzene</t>
  </si>
  <si>
    <t>B22 8-10sec-Butylbenzene</t>
  </si>
  <si>
    <t>B22 8-10tert-Butylbenzene</t>
  </si>
  <si>
    <t>B22 8-10Carbon disulfide</t>
  </si>
  <si>
    <t>B22 8-10Carbon tetrachloride</t>
  </si>
  <si>
    <t>B22 8-10Chlorobenzene</t>
  </si>
  <si>
    <t>B22 8-10Chloroethane</t>
  </si>
  <si>
    <t>B22 8-10Chloroform</t>
  </si>
  <si>
    <t>B22 8-10Chloromethane</t>
  </si>
  <si>
    <t>B22 8-102-Chlorotoluene</t>
  </si>
  <si>
    <t>B22 8-104-Chlorotoluene</t>
  </si>
  <si>
    <t>B22 8-101,2-Dibromo-3-chloropropane</t>
  </si>
  <si>
    <t>B22 8-10Dibromochloromethane</t>
  </si>
  <si>
    <t>B22 8-101,2-Dibromoethane (EDB)</t>
  </si>
  <si>
    <t>B22 8-10Dibromomethane</t>
  </si>
  <si>
    <t>B22 8-101,2-Dichlorobenzene</t>
  </si>
  <si>
    <t>B22 8-101,3-Dichlorobenzene</t>
  </si>
  <si>
    <t>B22 8-101,4-Dichlorobenzene</t>
  </si>
  <si>
    <t>B22 8-10Dichlorodifluoromethane</t>
  </si>
  <si>
    <t>B22 8-101,1-Dichloroethane</t>
  </si>
  <si>
    <t>B22 8-101,2-Dichloroethane</t>
  </si>
  <si>
    <t>B22 8-101,2-Dichloroethene (Total)</t>
  </si>
  <si>
    <t>B22 8-101,1-Dichloroethene</t>
  </si>
  <si>
    <t>B22 8-10cis-1,2-Dichloroethene</t>
  </si>
  <si>
    <t>B22 8-10trans-1,2-Dichloroethene</t>
  </si>
  <si>
    <t>B22 8-101,2-Dichloropropane</t>
  </si>
  <si>
    <t>B22 8-101,3-Dichloropropane</t>
  </si>
  <si>
    <t>B22 8-102,2-Dichloropropane</t>
  </si>
  <si>
    <t>B22 8-101,1-Dichloropropene</t>
  </si>
  <si>
    <t>B22 8-10cis-1,3-Dichloropropene</t>
  </si>
  <si>
    <t>B22 8-10trans-1,3-Dichloropropene</t>
  </si>
  <si>
    <t>B22 8-10Ethylbenzene</t>
  </si>
  <si>
    <t>B22 8-10Hexachloro-1,3-butadiene</t>
  </si>
  <si>
    <t>B22 8-102-Hexanone</t>
  </si>
  <si>
    <t>B22 8-10Isopropylbenzene (Cumene)</t>
  </si>
  <si>
    <t>B22 8-10p-Isopropyltoluene</t>
  </si>
  <si>
    <t>B22 8-10Methylene chloride</t>
  </si>
  <si>
    <t>B22 8-104-Methyl-2-pentanone (MIBK)</t>
  </si>
  <si>
    <t>B22 8-10Methyl-tert-butyl ether</t>
  </si>
  <si>
    <t>B22 8-10Naphthalene</t>
  </si>
  <si>
    <t>B22 8-10n-Propylbenzene</t>
  </si>
  <si>
    <t>B22 8-10Styrene</t>
  </si>
  <si>
    <t>B22 8-101,1,1,2-Tetrachloroethane</t>
  </si>
  <si>
    <t>B22 8-101,1,2,2-Tetrachloroethane</t>
  </si>
  <si>
    <t>B22 8-10Tetrachloroethene</t>
  </si>
  <si>
    <t>B22 8-10Toluene</t>
  </si>
  <si>
    <t>B22 8-101,2,3-Trichlorobenzene</t>
  </si>
  <si>
    <t>B22 8-101,2,4-Trichlorobenzene</t>
  </si>
  <si>
    <t>B22 8-101,1,1-Trichloroethane</t>
  </si>
  <si>
    <t>B22 8-101,1,2-Trichloroethane</t>
  </si>
  <si>
    <t>B22 8-10Trichloroethene</t>
  </si>
  <si>
    <t>B22 8-10Trichlorofluoromethane</t>
  </si>
  <si>
    <t>B22 8-101,2,3-Trichloropropane</t>
  </si>
  <si>
    <t>B22 8-101,2,4-Trimethylbenzene</t>
  </si>
  <si>
    <t>B22 8-101,3,5-Trimethylbenzene</t>
  </si>
  <si>
    <t>B22 8-10Vinyl chloride</t>
  </si>
  <si>
    <t>B22 8-10Xylene (Total)</t>
  </si>
  <si>
    <t>B22 8-10Acenaphthene</t>
  </si>
  <si>
    <t>B22 8-10Acenaphthylene</t>
  </si>
  <si>
    <t>B22 8-10Anthracene</t>
  </si>
  <si>
    <t>B22 8-10Benzo(a)anthracene</t>
  </si>
  <si>
    <t>B22 8-10Benzo(a)pyrene</t>
  </si>
  <si>
    <t>B22 8-10Benzo(b)fluoranthene</t>
  </si>
  <si>
    <t>B22 8-10Benzo(g,h,i)perylene</t>
  </si>
  <si>
    <t>B22 8-10Benzo(k)fluoranthene</t>
  </si>
  <si>
    <t>B22 8-10Benzoic acid</t>
  </si>
  <si>
    <t>B22 8-10Benzyl alcohol</t>
  </si>
  <si>
    <t>B22 8-104-Bromophenylphenyl ether</t>
  </si>
  <si>
    <t>B22 8-10Butylbenzylphthalate</t>
  </si>
  <si>
    <t>B22 8-104-Chloro-3-methylphenol</t>
  </si>
  <si>
    <t>B22 8-104-Chloroaniline</t>
  </si>
  <si>
    <t>B22 8-10bis(2-Chloroethoxy)methane</t>
  </si>
  <si>
    <t>B22 8-10bis(2-Chloroethyl) ether</t>
  </si>
  <si>
    <t>B22 8-10bis(2-Chloroisopropyl) ether</t>
  </si>
  <si>
    <t>B22 8-102-Chloronaphthalene</t>
  </si>
  <si>
    <t>B22 8-102-Chlorophenol</t>
  </si>
  <si>
    <t>B22 8-104-Chlorophenylphenyl ether</t>
  </si>
  <si>
    <t>B22 8-10Chrysene</t>
  </si>
  <si>
    <t>B22 8-10Dibenz(a,h)anthracene</t>
  </si>
  <si>
    <t>B22 8-10Dibenzofuran</t>
  </si>
  <si>
    <t>B22 8-103,3'-Dichlorobenzidine</t>
  </si>
  <si>
    <t>B22 8-102,4-Dichlorophenol</t>
  </si>
  <si>
    <t>B22 8-10Diethylphthalate</t>
  </si>
  <si>
    <t>B22 8-102,4-Dimethylphenol</t>
  </si>
  <si>
    <t>B22 8-10Dimethylphthalate</t>
  </si>
  <si>
    <t>B22 8-10Di-n-butylphthalate</t>
  </si>
  <si>
    <t>B22 8-104,6-Dinitro-2-methylphenol</t>
  </si>
  <si>
    <t>B22 8-102,4-Dinitrophenol</t>
  </si>
  <si>
    <t>B22 8-102,4-Dinitrotoluene</t>
  </si>
  <si>
    <t>B22 8-102,6-Dinitrotoluene</t>
  </si>
  <si>
    <t>B22 8-10Di-n-octylphthalate</t>
  </si>
  <si>
    <t>B22 8-10bis(2-Ethylhexyl)phthalate</t>
  </si>
  <si>
    <t>B22 8-10Fluoranthene</t>
  </si>
  <si>
    <t>B22 8-10Fluorene</t>
  </si>
  <si>
    <t>B22 8-10Hexachlorobenzene</t>
  </si>
  <si>
    <t>B22 8-10Hexachlorocyclopentadiene</t>
  </si>
  <si>
    <t>B22 8-10Hexachloroethane</t>
  </si>
  <si>
    <t>B22 8-10Indeno(1,2,3-cd)pyrene</t>
  </si>
  <si>
    <t>B22 8-10Isophorone</t>
  </si>
  <si>
    <t>B22 8-102-Methylnaphthalene</t>
  </si>
  <si>
    <t>B22 8-102-Methylphenol(o-Cresol)</t>
  </si>
  <si>
    <t>B22 8-103&amp;4-Methylphenol(m&amp;p Cresol)</t>
  </si>
  <si>
    <t>B22 8-102-Nitroaniline</t>
  </si>
  <si>
    <t>B22 8-103-Nitroaniline</t>
  </si>
  <si>
    <t>B22 8-104-Nitroaniline</t>
  </si>
  <si>
    <t>B22 8-10Nitrobenzene</t>
  </si>
  <si>
    <t>B22 8-102-Nitrophenol</t>
  </si>
  <si>
    <t>B22 8-104-Nitrophenol</t>
  </si>
  <si>
    <t>B22 8-10N-Nitroso-di-n-propylamine</t>
  </si>
  <si>
    <t>B22 8-10N-Nitrosodiphenylamine</t>
  </si>
  <si>
    <t>B22 8-10Pentachlorophenol</t>
  </si>
  <si>
    <t>B22 8-10Phenanthrene</t>
  </si>
  <si>
    <t>B22 8-10Phenol</t>
  </si>
  <si>
    <t>B22 8-10Pyrene</t>
  </si>
  <si>
    <t>B23 13-15Acetone</t>
  </si>
  <si>
    <t>B23 13-15Benzene</t>
  </si>
  <si>
    <t>B23 13-15Bromobenzene</t>
  </si>
  <si>
    <t>B23 13-15Bromochloromethane</t>
  </si>
  <si>
    <t>B23 13-15Bromodichloromethane</t>
  </si>
  <si>
    <t>B23 13-15Bromoform</t>
  </si>
  <si>
    <t>B23 13-15Bromomethane</t>
  </si>
  <si>
    <t>B23 13-152-Butanone (MEK)</t>
  </si>
  <si>
    <t>B23 13-15n-Butylbenzene</t>
  </si>
  <si>
    <t>B23 13-15sec-Butylbenzene</t>
  </si>
  <si>
    <t>B23 13-15tert-Butylbenzene</t>
  </si>
  <si>
    <t>B23 13-15Carbon disulfide</t>
  </si>
  <si>
    <t>B23 13-15Carbon tetrachloride</t>
  </si>
  <si>
    <t>B23 13-15Chlorobenzene</t>
  </si>
  <si>
    <t>B23 13-15Chloroethane</t>
  </si>
  <si>
    <t>B23 13-15Chloroform</t>
  </si>
  <si>
    <t>B23 13-15Chloromethane</t>
  </si>
  <si>
    <t>B23 13-152-Chlorotoluene</t>
  </si>
  <si>
    <t>B23 13-154-Chlorotoluene</t>
  </si>
  <si>
    <t>B23 13-151,2-Dibromo-3-chloropropane</t>
  </si>
  <si>
    <t>B23 13-15Dibromochloromethane</t>
  </si>
  <si>
    <t>B23 13-151,2-Dibromoethane (EDB)</t>
  </si>
  <si>
    <t>B23 13-15Dibromomethane</t>
  </si>
  <si>
    <t>B23 13-151,2-Dichlorobenzene</t>
  </si>
  <si>
    <t>B23 13-151,3-Dichlorobenzene</t>
  </si>
  <si>
    <t>B23 13-151,4-Dichlorobenzene</t>
  </si>
  <si>
    <t>B23 13-15Dichlorodifluoromethane</t>
  </si>
  <si>
    <t>B23 13-151,1-Dichloroethane</t>
  </si>
  <si>
    <t>B23 13-151,2-Dichloroethane</t>
  </si>
  <si>
    <t>B23 13-151,2-Dichloroethene (Total)</t>
  </si>
  <si>
    <t>B23 13-151,1-Dichloroethene</t>
  </si>
  <si>
    <t>B23 13-15cis-1,2-Dichloroethene</t>
  </si>
  <si>
    <t>B23 13-15trans-1,2-Dichloroethene</t>
  </si>
  <si>
    <t>B23 13-151,2-Dichloropropane</t>
  </si>
  <si>
    <t>B23 13-151,3-Dichloropropane</t>
  </si>
  <si>
    <t>B23 13-152,2-Dichloropropane</t>
  </si>
  <si>
    <t>B23 13-151,1-Dichloropropene</t>
  </si>
  <si>
    <t>B23 13-15cis-1,3-Dichloropropene</t>
  </si>
  <si>
    <t>B23 13-15trans-1,3-Dichloropropene</t>
  </si>
  <si>
    <t>B23 13-15Ethylbenzene</t>
  </si>
  <si>
    <t>B23 13-15Hexachloro-1,3-butadiene</t>
  </si>
  <si>
    <t>B23 13-152-Hexanone</t>
  </si>
  <si>
    <t>B23 13-15Isopropylbenzene (Cumene)</t>
  </si>
  <si>
    <t>B23 13-15p-Isopropyltoluene</t>
  </si>
  <si>
    <t>B23 13-15Methylene chloride</t>
  </si>
  <si>
    <t>B23 13-154-Methyl-2-pentanone (MIBK)</t>
  </si>
  <si>
    <t>B23 13-15Methyl-tert-butyl ether</t>
  </si>
  <si>
    <t>B23 13-15Naphthalene</t>
  </si>
  <si>
    <t>B23 13-15n-Propylbenzene</t>
  </si>
  <si>
    <t>B23 13-15Styrene</t>
  </si>
  <si>
    <t>B23 13-151,1,1,2-Tetrachloroethane</t>
  </si>
  <si>
    <t>B23 13-151,1,2,2-Tetrachloroethane</t>
  </si>
  <si>
    <t>B23 13-15Tetrachloroethene</t>
  </si>
  <si>
    <t>B23 13-15Toluene</t>
  </si>
  <si>
    <t>B23 13-151,2,3-Trichlorobenzene</t>
  </si>
  <si>
    <t>B23 13-151,2,4-Trichlorobenzene</t>
  </si>
  <si>
    <t>B23 13-151,1,1-Trichloroethane</t>
  </si>
  <si>
    <t>B23 13-151,1,2-Trichloroethane</t>
  </si>
  <si>
    <t>B23 13-15Trichloroethene</t>
  </si>
  <si>
    <t>B23 13-15Trichlorofluoromethane</t>
  </si>
  <si>
    <t>B23 13-151,2,3-Trichloropropane</t>
  </si>
  <si>
    <t>B23 13-151,2,4-Trimethylbenzene</t>
  </si>
  <si>
    <t>B23 13-151,3,5-Trimethylbenzene</t>
  </si>
  <si>
    <t>B23 13-15Vinyl chloride</t>
  </si>
  <si>
    <t>B23 13-15Xylene (Total)</t>
  </si>
  <si>
    <t>B23 13-15Acenaphthene</t>
  </si>
  <si>
    <t>B23 13-15Acenaphthylene</t>
  </si>
  <si>
    <t>B23 13-15Anthracene</t>
  </si>
  <si>
    <t>B23 13-15Benzo(a)anthracene</t>
  </si>
  <si>
    <t>B23 13-15Benzo(a)pyrene</t>
  </si>
  <si>
    <t>B23 13-15Benzo(b)fluoranthene</t>
  </si>
  <si>
    <t>B23 13-15Benzo(g,h,i)perylene</t>
  </si>
  <si>
    <t>B23 13-15Benzo(k)fluoranthene</t>
  </si>
  <si>
    <t>B23 13-15Benzoic acid</t>
  </si>
  <si>
    <t>B23 13-15Benzyl alcohol</t>
  </si>
  <si>
    <t>B23 13-154-Bromophenylphenyl ether</t>
  </si>
  <si>
    <t>B23 13-15Butylbenzylphthalate</t>
  </si>
  <si>
    <t>B23 13-154-Chloro-3-methylphenol</t>
  </si>
  <si>
    <t>B23 13-154-Chloroaniline</t>
  </si>
  <si>
    <t>B23 13-15bis(2-Chloroethoxy)methane</t>
  </si>
  <si>
    <t>B23 13-15bis(2-Chloroethyl) ether</t>
  </si>
  <si>
    <t>B23 13-15bis(2-Chloroisopropyl) ether</t>
  </si>
  <si>
    <t>B23 13-152-Chloronaphthalene</t>
  </si>
  <si>
    <t>B23 13-152-Chlorophenol</t>
  </si>
  <si>
    <t>B23 13-154-Chlorophenylphenyl ether</t>
  </si>
  <si>
    <t>B23 13-15Chrysene</t>
  </si>
  <si>
    <t>B23 13-15Dibenz(a,h)anthracene</t>
  </si>
  <si>
    <t>B23 13-15Dibenzofuran</t>
  </si>
  <si>
    <t>B23 13-153,3'-Dichlorobenzidine</t>
  </si>
  <si>
    <t>B23 13-152,4-Dichlorophenol</t>
  </si>
  <si>
    <t>B23 13-15Diethylphthalate</t>
  </si>
  <si>
    <t>B23 13-152,4-Dimethylphenol</t>
  </si>
  <si>
    <t>B23 13-15Dimethylphthalate</t>
  </si>
  <si>
    <t>B23 13-15Di-n-butylphthalate</t>
  </si>
  <si>
    <t>B23 13-154,6-Dinitro-2-methylphenol</t>
  </si>
  <si>
    <t>B23 13-152,4-Dinitrophenol</t>
  </si>
  <si>
    <t>B23 13-152,4-Dinitrotoluene</t>
  </si>
  <si>
    <t>B23 13-152,6-Dinitrotoluene</t>
  </si>
  <si>
    <t>B23 13-15Di-n-octylphthalate</t>
  </si>
  <si>
    <t>B23 13-15bis(2-Ethylhexyl)phthalate</t>
  </si>
  <si>
    <t>B23 13-15Fluoranthene</t>
  </si>
  <si>
    <t>B23 13-15Fluorene</t>
  </si>
  <si>
    <t>B23 13-15Hexachlorobenzene</t>
  </si>
  <si>
    <t>B23 13-15Hexachlorocyclopentadiene</t>
  </si>
  <si>
    <t>B23 13-15Hexachloroethane</t>
  </si>
  <si>
    <t>B23 13-15Indeno(1,2,3-cd)pyrene</t>
  </si>
  <si>
    <t>B23 13-15Isophorone</t>
  </si>
  <si>
    <t>B23 13-152-Methylnaphthalene</t>
  </si>
  <si>
    <t>B23 13-152-Methylphenol(o-Cresol)</t>
  </si>
  <si>
    <t>B23 13-153&amp;4-Methylphenol(m&amp;p Cresol)</t>
  </si>
  <si>
    <t>B23 13-152-Nitroaniline</t>
  </si>
  <si>
    <t>B23 13-153-Nitroaniline</t>
  </si>
  <si>
    <t>B23 13-154-Nitroaniline</t>
  </si>
  <si>
    <t>B23 13-15Nitrobenzene</t>
  </si>
  <si>
    <t>B23 13-152-Nitrophenol</t>
  </si>
  <si>
    <t>B23 13-154-Nitrophenol</t>
  </si>
  <si>
    <t>B23 13-15N-Nitroso-di-n-propylamine</t>
  </si>
  <si>
    <t>B23 13-15N-Nitrosodiphenylamine</t>
  </si>
  <si>
    <t>B23 13-15Pentachlorophenol</t>
  </si>
  <si>
    <t>B23 13-15Phenanthrene</t>
  </si>
  <si>
    <t>B23 13-15Phenol</t>
  </si>
  <si>
    <t>B23 13-15Pyrene</t>
  </si>
  <si>
    <t>B23 3-5Acetone</t>
  </si>
  <si>
    <t>B23 3-5Benzene</t>
  </si>
  <si>
    <t>B23 3-5Bromobenzene</t>
  </si>
  <si>
    <t>B23 3-5Bromochloromethane</t>
  </si>
  <si>
    <t>B23 3-5Bromodichloromethane</t>
  </si>
  <si>
    <t>B23 3-5Bromoform</t>
  </si>
  <si>
    <t>B23 3-5Bromomethane</t>
  </si>
  <si>
    <t>B23 3-52-Butanone (MEK)</t>
  </si>
  <si>
    <t>B23 3-5n-Butylbenzene</t>
  </si>
  <si>
    <t>B23 3-5sec-Butylbenzene</t>
  </si>
  <si>
    <t>B23 3-5tert-Butylbenzene</t>
  </si>
  <si>
    <t>B23 3-5Carbon disulfide</t>
  </si>
  <si>
    <t>B23 3-5Carbon tetrachloride</t>
  </si>
  <si>
    <t>B23 3-5Chlorobenzene</t>
  </si>
  <si>
    <t>B23 3-5Chloroethane</t>
  </si>
  <si>
    <t>B23 3-5Chloroform</t>
  </si>
  <si>
    <t>B23 3-5Chloromethane</t>
  </si>
  <si>
    <t>B23 3-52-Chlorotoluene</t>
  </si>
  <si>
    <t>B23 3-54-Chlorotoluene</t>
  </si>
  <si>
    <t>B23 3-51,2-Dibromo-3-chloropropane</t>
  </si>
  <si>
    <t>B23 3-5Dibromochloromethane</t>
  </si>
  <si>
    <t>B23 3-51,2-Dibromoethane (EDB)</t>
  </si>
  <si>
    <t>B23 3-5Dibromomethane</t>
  </si>
  <si>
    <t>B23 3-51,2-Dichlorobenzene</t>
  </si>
  <si>
    <t>B23 3-51,3-Dichlorobenzene</t>
  </si>
  <si>
    <t>B23 3-51,4-Dichlorobenzene</t>
  </si>
  <si>
    <t>B23 3-5Dichlorodifluoromethane</t>
  </si>
  <si>
    <t>B23 3-51,1-Dichloroethane</t>
  </si>
  <si>
    <t>B23 3-51,2-Dichloroethane</t>
  </si>
  <si>
    <t>B23 3-51,2-Dichloroethene (Total)</t>
  </si>
  <si>
    <t>B23 3-51,1-Dichloroethene</t>
  </si>
  <si>
    <t>B23 3-5cis-1,2-Dichloroethene</t>
  </si>
  <si>
    <t>B23 3-5trans-1,2-Dichloroethene</t>
  </si>
  <si>
    <t>B23 3-51,2-Dichloropropane</t>
  </si>
  <si>
    <t>B23 3-51,3-Dichloropropane</t>
  </si>
  <si>
    <t>B23 3-52,2-Dichloropropane</t>
  </si>
  <si>
    <t>B23 3-51,1-Dichloropropene</t>
  </si>
  <si>
    <t>B23 3-5cis-1,3-Dichloropropene</t>
  </si>
  <si>
    <t>B23 3-5trans-1,3-Dichloropropene</t>
  </si>
  <si>
    <t>B23 3-5Ethylbenzene</t>
  </si>
  <si>
    <t>B23 3-5Hexachloro-1,3-butadiene</t>
  </si>
  <si>
    <t>B23 3-52-Hexanone</t>
  </si>
  <si>
    <t>B23 3-5Isopropylbenzene (Cumene)</t>
  </si>
  <si>
    <t>B23 3-5p-Isopropyltoluene</t>
  </si>
  <si>
    <t>B23 3-5Methylene chloride</t>
  </si>
  <si>
    <t>B23 3-54-Methyl-2-pentanone (MIBK)</t>
  </si>
  <si>
    <t>B23 3-5Methyl-tert-butyl ether</t>
  </si>
  <si>
    <t>B23 3-5Naphthalene</t>
  </si>
  <si>
    <t>B23 3-5n-Propylbenzene</t>
  </si>
  <si>
    <t>B23 3-5Styrene</t>
  </si>
  <si>
    <t>B23 3-51,1,1,2-Tetrachloroethane</t>
  </si>
  <si>
    <t>B23 3-51,1,2,2-Tetrachloroethane</t>
  </si>
  <si>
    <t>B23 3-5Tetrachloroethene</t>
  </si>
  <si>
    <t>B23 3-5Toluene</t>
  </si>
  <si>
    <t>B23 3-51,2,3-Trichlorobenzene</t>
  </si>
  <si>
    <t>B23 3-51,2,4-Trichlorobenzene</t>
  </si>
  <si>
    <t>B23 3-51,1,1-Trichloroethane</t>
  </si>
  <si>
    <t>B23 3-51,1,2-Trichloroethane</t>
  </si>
  <si>
    <t>B23 3-5Trichloroethene</t>
  </si>
  <si>
    <t>B23 3-5Trichlorofluoromethane</t>
  </si>
  <si>
    <t>B23 3-51,2,3-Trichloropropane</t>
  </si>
  <si>
    <t>B23 3-51,2,4-Trimethylbenzene</t>
  </si>
  <si>
    <t>B23 3-51,3,5-Trimethylbenzene</t>
  </si>
  <si>
    <t>B23 3-5Vinyl chloride</t>
  </si>
  <si>
    <t>B23 3-5Xylene (Total)</t>
  </si>
  <si>
    <t>B23 3-5Acenaphthene</t>
  </si>
  <si>
    <t>B23 3-5Acenaphthylene</t>
  </si>
  <si>
    <t>B23 3-5Anthracene</t>
  </si>
  <si>
    <t>B23 3-5Benzo(a)anthracene</t>
  </si>
  <si>
    <t>B23 3-5Benzo(a)pyrene</t>
  </si>
  <si>
    <t>B23 3-5Benzo(b)fluoranthene</t>
  </si>
  <si>
    <t>B23 3-5Benzo(g,h,i)perylene</t>
  </si>
  <si>
    <t>B23 3-5Benzo(k)fluoranthene</t>
  </si>
  <si>
    <t>B23 3-5Benzoic acid</t>
  </si>
  <si>
    <t>B23 3-5Benzyl alcohol</t>
  </si>
  <si>
    <t>B23 3-54-Bromophenylphenyl ether</t>
  </si>
  <si>
    <t>B23 3-5Butylbenzylphthalate</t>
  </si>
  <si>
    <t>B23 3-54-Chloro-3-methylphenol</t>
  </si>
  <si>
    <t>B23 3-54-Chloroaniline</t>
  </si>
  <si>
    <t>B23 3-5bis(2-Chloroethoxy)methane</t>
  </si>
  <si>
    <t>B23 3-5bis(2-Chloroethyl) ether</t>
  </si>
  <si>
    <t>B23 3-5bis(2-Chloroisopropyl) ether</t>
  </si>
  <si>
    <t>B23 3-52-Chloronaphthalene</t>
  </si>
  <si>
    <t>B23 3-52-Chlorophenol</t>
  </si>
  <si>
    <t>B23 3-54-Chlorophenylphenyl ether</t>
  </si>
  <si>
    <t>B23 3-5Chrysene</t>
  </si>
  <si>
    <t>B23 3-5Dibenz(a,h)anthracene</t>
  </si>
  <si>
    <t>B23 3-5Dibenzofuran</t>
  </si>
  <si>
    <t>B23 3-53,3'-Dichlorobenzidine</t>
  </si>
  <si>
    <t>B23 3-52,4-Dichlorophenol</t>
  </si>
  <si>
    <t>B23 3-5Diethylphthalate</t>
  </si>
  <si>
    <t>B23 3-52,4-Dimethylphenol</t>
  </si>
  <si>
    <t>B23 3-5Dimethylphthalate</t>
  </si>
  <si>
    <t>B23 3-5Di-n-butylphthalate</t>
  </si>
  <si>
    <t>B23 3-54,6-Dinitro-2-methylphenol</t>
  </si>
  <si>
    <t>B23 3-52,4-Dinitrophenol</t>
  </si>
  <si>
    <t>B23 3-52,4-Dinitrotoluene</t>
  </si>
  <si>
    <t>B23 3-52,6-Dinitrotoluene</t>
  </si>
  <si>
    <t>B23 3-5Di-n-octylphthalate</t>
  </si>
  <si>
    <t>B23 3-5bis(2-Ethylhexyl)phthalate</t>
  </si>
  <si>
    <t>B23 3-5Fluoranthene</t>
  </si>
  <si>
    <t>B23 3-5Fluorene</t>
  </si>
  <si>
    <t>B23 3-5Hexachlorobenzene</t>
  </si>
  <si>
    <t>B23 3-5Hexachlorocyclopentadiene</t>
  </si>
  <si>
    <t>B23 3-5Hexachloroethane</t>
  </si>
  <si>
    <t>B23 3-5Indeno(1,2,3-cd)pyrene</t>
  </si>
  <si>
    <t>B23 3-5Isophorone</t>
  </si>
  <si>
    <t>B23 3-52-Methylnaphthalene</t>
  </si>
  <si>
    <t>B23 3-52-Methylphenol(o-Cresol)</t>
  </si>
  <si>
    <t>B23 3-53&amp;4-Methylphenol(m&amp;p Cresol)</t>
  </si>
  <si>
    <t>B23 3-52-Nitroaniline</t>
  </si>
  <si>
    <t>B23 3-53-Nitroaniline</t>
  </si>
  <si>
    <t>B23 3-54-Nitroaniline</t>
  </si>
  <si>
    <t>B23 3-5Nitrobenzene</t>
  </si>
  <si>
    <t>B23 3-52-Nitrophenol</t>
  </si>
  <si>
    <t>B23 3-54-Nitrophenol</t>
  </si>
  <si>
    <t>B23 3-5N-Nitroso-di-n-propylamine</t>
  </si>
  <si>
    <t>B23 3-5N-Nitrosodiphenylamine</t>
  </si>
  <si>
    <t>B23 3-5Pentachlorophenol</t>
  </si>
  <si>
    <t>B23 3-5Phenanthrene</t>
  </si>
  <si>
    <t>B23 3-5Phenol</t>
  </si>
  <si>
    <t>B23 3-5Pyrene</t>
  </si>
  <si>
    <t>B23 8-10Acetone</t>
  </si>
  <si>
    <t>B23 8-10Benzene</t>
  </si>
  <si>
    <t>B23 8-10Bromobenzene</t>
  </si>
  <si>
    <t>B23 8-10Bromochloromethane</t>
  </si>
  <si>
    <t>B23 8-10Bromodichloromethane</t>
  </si>
  <si>
    <t>B23 8-10Bromoform</t>
  </si>
  <si>
    <t>B23 8-10Bromomethane</t>
  </si>
  <si>
    <t>B23 8-102-Butanone (MEK)</t>
  </si>
  <si>
    <t>B23 8-10n-Butylbenzene</t>
  </si>
  <si>
    <t>B23 8-10sec-Butylbenzene</t>
  </si>
  <si>
    <t>B23 8-10tert-Butylbenzene</t>
  </si>
  <si>
    <t>B23 8-10Carbon disulfide</t>
  </si>
  <si>
    <t>B23 8-10Carbon tetrachloride</t>
  </si>
  <si>
    <t>B23 8-10Chlorobenzene</t>
  </si>
  <si>
    <t>B23 8-10Chloroethane</t>
  </si>
  <si>
    <t>B23 8-10Chloroform</t>
  </si>
  <si>
    <t>B23 8-10Chloromethane</t>
  </si>
  <si>
    <t>B23 8-102-Chlorotoluene</t>
  </si>
  <si>
    <t>B23 8-104-Chlorotoluene</t>
  </si>
  <si>
    <t>B23 8-101,2-Dibromo-3-chloropropane</t>
  </si>
  <si>
    <t>B23 8-10Dibromochloromethane</t>
  </si>
  <si>
    <t>B23 8-101,2-Dibromoethane (EDB)</t>
  </si>
  <si>
    <t>B23 8-10Dibromomethane</t>
  </si>
  <si>
    <t>B23 8-101,2-Dichlorobenzene</t>
  </si>
  <si>
    <t>B23 8-101,3-Dichlorobenzene</t>
  </si>
  <si>
    <t>B23 8-101,4-Dichlorobenzene</t>
  </si>
  <si>
    <t>B23 8-10Dichlorodifluoromethane</t>
  </si>
  <si>
    <t>B23 8-101,1-Dichloroethane</t>
  </si>
  <si>
    <t>B23 8-101,2-Dichloroethane</t>
  </si>
  <si>
    <t>B23 8-101,2-Dichloroethene (Total)</t>
  </si>
  <si>
    <t>B23 8-101,1-Dichloroethene</t>
  </si>
  <si>
    <t>B23 8-10cis-1,2-Dichloroethene</t>
  </si>
  <si>
    <t>B23 8-10trans-1,2-Dichloroethene</t>
  </si>
  <si>
    <t>B23 8-101,2-Dichloropropane</t>
  </si>
  <si>
    <t>B23 8-101,3-Dichloropropane</t>
  </si>
  <si>
    <t>B23 8-102,2-Dichloropropane</t>
  </si>
  <si>
    <t>B23 8-101,1-Dichloropropene</t>
  </si>
  <si>
    <t>B23 8-10cis-1,3-Dichloropropene</t>
  </si>
  <si>
    <t>B23 8-10trans-1,3-Dichloropropene</t>
  </si>
  <si>
    <t>B23 8-10Ethylbenzene</t>
  </si>
  <si>
    <t>B23 8-10Hexachloro-1,3-butadiene</t>
  </si>
  <si>
    <t>B23 8-102-Hexanone</t>
  </si>
  <si>
    <t>B23 8-10Isopropylbenzene (Cumene)</t>
  </si>
  <si>
    <t>B23 8-10p-Isopropyltoluene</t>
  </si>
  <si>
    <t>B23 8-10Methylene chloride</t>
  </si>
  <si>
    <t>B23 8-104-Methyl-2-pentanone (MIBK)</t>
  </si>
  <si>
    <t>B23 8-10Methyl-tert-butyl ether</t>
  </si>
  <si>
    <t>B23 8-10Naphthalene</t>
  </si>
  <si>
    <t>B23 8-10n-Propylbenzene</t>
  </si>
  <si>
    <t>B23 8-10Styrene</t>
  </si>
  <si>
    <t>B23 8-101,1,1,2-Tetrachloroethane</t>
  </si>
  <si>
    <t>B23 8-101,1,2,2-Tetrachloroethane</t>
  </si>
  <si>
    <t>B23 8-10Tetrachloroethene</t>
  </si>
  <si>
    <t>B23 8-10Toluene</t>
  </si>
  <si>
    <t>B23 8-101,2,3-Trichlorobenzene</t>
  </si>
  <si>
    <t>B23 8-101,2,4-Trichlorobenzene</t>
  </si>
  <si>
    <t>B23 8-101,1,1-Trichloroethane</t>
  </si>
  <si>
    <t>B23 8-101,1,2-Trichloroethane</t>
  </si>
  <si>
    <t>B23 8-10Trichloroethene</t>
  </si>
  <si>
    <t>B23 8-10Trichlorofluoromethane</t>
  </si>
  <si>
    <t>B23 8-101,2,3-Trichloropropane</t>
  </si>
  <si>
    <t>B23 8-101,2,4-Trimethylbenzene</t>
  </si>
  <si>
    <t>B23 8-101,3,5-Trimethylbenzene</t>
  </si>
  <si>
    <t>B23 8-10Vinyl chloride</t>
  </si>
  <si>
    <t>B23 8-10Xylene (Total)</t>
  </si>
  <si>
    <t>B23 8-10Acenaphthene</t>
  </si>
  <si>
    <t>B23 8-10Acenaphthylene</t>
  </si>
  <si>
    <t>B23 8-10Anthracene</t>
  </si>
  <si>
    <t>B23 8-10Benzo(a)anthracene</t>
  </si>
  <si>
    <t>B23 8-10Benzo(a)pyrene</t>
  </si>
  <si>
    <t>B23 8-10Benzo(b)fluoranthene</t>
  </si>
  <si>
    <t>B23 8-10Benzo(g,h,i)perylene</t>
  </si>
  <si>
    <t>B23 8-10Benzo(k)fluoranthene</t>
  </si>
  <si>
    <t>B23 8-10Benzoic acid</t>
  </si>
  <si>
    <t>B23 8-10Benzyl alcohol</t>
  </si>
  <si>
    <t>B23 8-104-Bromophenylphenyl ether</t>
  </si>
  <si>
    <t>B23 8-10Butylbenzylphthalate</t>
  </si>
  <si>
    <t>B23 8-104-Chloro-3-methylphenol</t>
  </si>
  <si>
    <t>B23 8-104-Chloroaniline</t>
  </si>
  <si>
    <t>B23 8-10bis(2-Chloroethoxy)methane</t>
  </si>
  <si>
    <t>B23 8-10bis(2-Chloroethyl) ether</t>
  </si>
  <si>
    <t>B23 8-10bis(2-Chloroisopropyl) ether</t>
  </si>
  <si>
    <t>B23 8-102-Chloronaphthalene</t>
  </si>
  <si>
    <t>B23 8-102-Chlorophenol</t>
  </si>
  <si>
    <t>B23 8-104-Chlorophenylphenyl ether</t>
  </si>
  <si>
    <t>B23 8-10Chrysene</t>
  </si>
  <si>
    <t>B23 8-10Dibenz(a,h)anthracene</t>
  </si>
  <si>
    <t>B23 8-10Dibenzofuran</t>
  </si>
  <si>
    <t>B23 8-103,3'-Dichlorobenzidine</t>
  </si>
  <si>
    <t>B23 8-102,4-Dichlorophenol</t>
  </si>
  <si>
    <t>B23 8-10Diethylphthalate</t>
  </si>
  <si>
    <t>B23 8-102,4-Dimethylphenol</t>
  </si>
  <si>
    <t>B23 8-10Dimethylphthalate</t>
  </si>
  <si>
    <t>B23 8-10Di-n-butylphthalate</t>
  </si>
  <si>
    <t>B23 8-104,6-Dinitro-2-methylphenol</t>
  </si>
  <si>
    <t>B23 8-102,4-Dinitrophenol</t>
  </si>
  <si>
    <t>B23 8-102,4-Dinitrotoluene</t>
  </si>
  <si>
    <t>B23 8-102,6-Dinitrotoluene</t>
  </si>
  <si>
    <t>B23 8-10Di-n-octylphthalate</t>
  </si>
  <si>
    <t>B23 8-10bis(2-Ethylhexyl)phthalate</t>
  </si>
  <si>
    <t>B23 8-10Fluoranthene</t>
  </si>
  <si>
    <t>B23 8-10Fluorene</t>
  </si>
  <si>
    <t>B23 8-10Hexachlorobenzene</t>
  </si>
  <si>
    <t>B23 8-10Hexachlorocyclopentadiene</t>
  </si>
  <si>
    <t>B23 8-10Hexachloroethane</t>
  </si>
  <si>
    <t>B23 8-10Indeno(1,2,3-cd)pyrene</t>
  </si>
  <si>
    <t>B23 8-10Isophorone</t>
  </si>
  <si>
    <t>B23 8-102-Methylnaphthalene</t>
  </si>
  <si>
    <t>B23 8-102-Methylphenol(o-Cresol)</t>
  </si>
  <si>
    <t>B23 8-103&amp;4-Methylphenol(m&amp;p Cresol)</t>
  </si>
  <si>
    <t>B23 8-102-Nitroaniline</t>
  </si>
  <si>
    <t>B23 8-103-Nitroaniline</t>
  </si>
  <si>
    <t>B23 8-104-Nitroaniline</t>
  </si>
  <si>
    <t>B23 8-10Nitrobenzene</t>
  </si>
  <si>
    <t>B23 8-102-Nitrophenol</t>
  </si>
  <si>
    <t>B23 8-104-Nitrophenol</t>
  </si>
  <si>
    <t>B23 8-10N-Nitroso-di-n-propylamine</t>
  </si>
  <si>
    <t>B23 8-10N-Nitrosodiphenylamine</t>
  </si>
  <si>
    <t>B23 8-10Pentachlorophenol</t>
  </si>
  <si>
    <t>B23 8-10Phenanthrene</t>
  </si>
  <si>
    <t>B23 8-10Phenol</t>
  </si>
  <si>
    <t>B23 8-10Pyrene</t>
  </si>
  <si>
    <t>B24 13-15Acetone</t>
  </si>
  <si>
    <t>B24 13-15Benzene</t>
  </si>
  <si>
    <t>B24 13-15Bromobenzene</t>
  </si>
  <si>
    <t>B24 13-15Bromochloromethane</t>
  </si>
  <si>
    <t>B24 13-15Bromodichloromethane</t>
  </si>
  <si>
    <t>B24 13-15Bromoform</t>
  </si>
  <si>
    <t>B24 13-15Bromomethane</t>
  </si>
  <si>
    <t>B24 13-152-Butanone (MEK)</t>
  </si>
  <si>
    <t>B24 13-15n-Butylbenzene</t>
  </si>
  <si>
    <t>B24 13-15sec-Butylbenzene</t>
  </si>
  <si>
    <t>B24 13-15tert-Butylbenzene</t>
  </si>
  <si>
    <t>B24 13-15Carbon disulfide</t>
  </si>
  <si>
    <t>B24 13-15Carbon tetrachloride</t>
  </si>
  <si>
    <t>B24 13-15Chlorobenzene</t>
  </si>
  <si>
    <t>B24 13-15Chloroethane</t>
  </si>
  <si>
    <t>B24 13-15Chloroform</t>
  </si>
  <si>
    <t>B24 13-15Chloromethane</t>
  </si>
  <si>
    <t>B24 13-152-Chlorotoluene</t>
  </si>
  <si>
    <t>B24 13-154-Chlorotoluene</t>
  </si>
  <si>
    <t>B24 13-151,2-Dibromo-3-chloropropane</t>
  </si>
  <si>
    <t>B24 13-15Dibromochloromethane</t>
  </si>
  <si>
    <t>B24 13-151,2-Dibromoethane (EDB)</t>
  </si>
  <si>
    <t>B24 13-15Dibromomethane</t>
  </si>
  <si>
    <t>B24 13-151,2-Dichlorobenzene</t>
  </si>
  <si>
    <t>B24 13-151,3-Dichlorobenzene</t>
  </si>
  <si>
    <t>B24 13-151,4-Dichlorobenzene</t>
  </si>
  <si>
    <t>B24 13-15Dichlorodifluoromethane</t>
  </si>
  <si>
    <t>B24 13-151,1-Dichloroethane</t>
  </si>
  <si>
    <t>B24 13-151,2-Dichloroethane</t>
  </si>
  <si>
    <t>B24 13-151,2-Dichloroethene (Total)</t>
  </si>
  <si>
    <t>B24 13-151,1-Dichloroethene</t>
  </si>
  <si>
    <t>B24 13-15cis-1,2-Dichloroethene</t>
  </si>
  <si>
    <t>B24 13-15trans-1,2-Dichloroethene</t>
  </si>
  <si>
    <t>B24 13-151,2-Dichloropropane</t>
  </si>
  <si>
    <t>B24 13-151,3-Dichloropropane</t>
  </si>
  <si>
    <t>B24 13-152,2-Dichloropropane</t>
  </si>
  <si>
    <t>B24 13-151,1-Dichloropropene</t>
  </si>
  <si>
    <t>B24 13-15cis-1,3-Dichloropropene</t>
  </si>
  <si>
    <t>B24 13-15trans-1,3-Dichloropropene</t>
  </si>
  <si>
    <t>B24 13-15Ethylbenzene</t>
  </si>
  <si>
    <t>B24 13-15Hexachloro-1,3-butadiene</t>
  </si>
  <si>
    <t>B24 13-152-Hexanone</t>
  </si>
  <si>
    <t>B24 13-15Isopropylbenzene (Cumene)</t>
  </si>
  <si>
    <t>B24 13-15p-Isopropyltoluene</t>
  </si>
  <si>
    <t>B24 13-15Methylene chloride</t>
  </si>
  <si>
    <t>B24 13-154-Methyl-2-pentanone (MIBK)</t>
  </si>
  <si>
    <t>B24 13-15Methyl-tert-butyl ether</t>
  </si>
  <si>
    <t>B24 13-15Naphthalene</t>
  </si>
  <si>
    <t>B24 13-15n-Propylbenzene</t>
  </si>
  <si>
    <t>B24 13-15Styrene</t>
  </si>
  <si>
    <t>B24 13-151,1,1,2-Tetrachloroethane</t>
  </si>
  <si>
    <t>B24 13-151,1,2,2-Tetrachloroethane</t>
  </si>
  <si>
    <t>B24 13-15Tetrachloroethene</t>
  </si>
  <si>
    <t>B24 13-15Toluene</t>
  </si>
  <si>
    <t>B24 13-151,2,3-Trichlorobenzene</t>
  </si>
  <si>
    <t>B24 13-151,2,4-Trichlorobenzene</t>
  </si>
  <si>
    <t>B24 13-151,1,1-Trichloroethane</t>
  </si>
  <si>
    <t>B24 13-151,1,2-Trichloroethane</t>
  </si>
  <si>
    <t>B24 13-15Trichloroethene</t>
  </si>
  <si>
    <t>B24 13-15Trichlorofluoromethane</t>
  </si>
  <si>
    <t>B24 13-151,2,3-Trichloropropane</t>
  </si>
  <si>
    <t>B24 13-151,2,4-Trimethylbenzene</t>
  </si>
  <si>
    <t>B24 13-151,3,5-Trimethylbenzene</t>
  </si>
  <si>
    <t>B24 13-15Vinyl chloride</t>
  </si>
  <si>
    <t>B24 13-15Xylene (Total)</t>
  </si>
  <si>
    <t>B24 13-15Acenaphthene</t>
  </si>
  <si>
    <t>B24 13-15Acenaphthylene</t>
  </si>
  <si>
    <t>B24 13-15Anthracene</t>
  </si>
  <si>
    <t>B24 13-15Benzo(a)anthracene</t>
  </si>
  <si>
    <t>B24 13-15Benzo(a)pyrene</t>
  </si>
  <si>
    <t>B24 13-15Benzo(b)fluoranthene</t>
  </si>
  <si>
    <t>B24 13-15Benzo(g,h,i)perylene</t>
  </si>
  <si>
    <t>B24 13-15Benzo(k)fluoranthene</t>
  </si>
  <si>
    <t>B24 13-15Benzoic acid</t>
  </si>
  <si>
    <t>B24 13-15Benzyl alcohol</t>
  </si>
  <si>
    <t>B24 13-154-Bromophenylphenyl ether</t>
  </si>
  <si>
    <t>B24 13-15Butylbenzylphthalate</t>
  </si>
  <si>
    <t>B24 13-154-Chloro-3-methylphenol</t>
  </si>
  <si>
    <t>B24 13-154-Chloroaniline</t>
  </si>
  <si>
    <t>B24 13-15bis(2-Chloroethoxy)methane</t>
  </si>
  <si>
    <t>B24 13-15bis(2-Chloroethyl) ether</t>
  </si>
  <si>
    <t>B24 13-15bis(2-Chloroisopropyl) ether</t>
  </si>
  <si>
    <t>B24 13-152-Chloronaphthalene</t>
  </si>
  <si>
    <t>B24 13-152-Chlorophenol</t>
  </si>
  <si>
    <t>B24 13-154-Chlorophenylphenyl ether</t>
  </si>
  <si>
    <t>B24 13-15Chrysene</t>
  </si>
  <si>
    <t>B24 13-15Dibenz(a,h)anthracene</t>
  </si>
  <si>
    <t>B24 13-15Dibenzofuran</t>
  </si>
  <si>
    <t>B24 13-153,3'-Dichlorobenzidine</t>
  </si>
  <si>
    <t>B24 13-152,4-Dichlorophenol</t>
  </si>
  <si>
    <t>B24 13-15Diethylphthalate</t>
  </si>
  <si>
    <t>B24 13-152,4-Dimethylphenol</t>
  </si>
  <si>
    <t>B24 13-15Dimethylphthalate</t>
  </si>
  <si>
    <t>B24 13-15Di-n-butylphthalate</t>
  </si>
  <si>
    <t>B24 13-154,6-Dinitro-2-methylphenol</t>
  </si>
  <si>
    <t>B24 13-152,4-Dinitrophenol</t>
  </si>
  <si>
    <t>B24 13-152,4-Dinitrotoluene</t>
  </si>
  <si>
    <t>B24 13-152,6-Dinitrotoluene</t>
  </si>
  <si>
    <t>B24 13-15Di-n-octylphthalate</t>
  </si>
  <si>
    <t>B24 13-15bis(2-Ethylhexyl)phthalate</t>
  </si>
  <si>
    <t>B24 13-15Fluoranthene</t>
  </si>
  <si>
    <t>B24 13-15Fluorene</t>
  </si>
  <si>
    <t>B24 13-15Hexachlorobenzene</t>
  </si>
  <si>
    <t>B24 13-15Hexachlorocyclopentadiene</t>
  </si>
  <si>
    <t>B24 13-15Hexachloroethane</t>
  </si>
  <si>
    <t>B24 13-15Indeno(1,2,3-cd)pyrene</t>
  </si>
  <si>
    <t>B24 13-15Isophorone</t>
  </si>
  <si>
    <t>B24 13-152-Methylnaphthalene</t>
  </si>
  <si>
    <t>B24 13-152-Methylphenol(o-Cresol)</t>
  </si>
  <si>
    <t>B24 13-153&amp;4-Methylphenol(m&amp;p Cresol)</t>
  </si>
  <si>
    <t>B24 13-152-Nitroaniline</t>
  </si>
  <si>
    <t>B24 13-153-Nitroaniline</t>
  </si>
  <si>
    <t>B24 13-154-Nitroaniline</t>
  </si>
  <si>
    <t>B24 13-15Nitrobenzene</t>
  </si>
  <si>
    <t>B24 13-152-Nitrophenol</t>
  </si>
  <si>
    <t>B24 13-154-Nitrophenol</t>
  </si>
  <si>
    <t>B24 13-15N-Nitroso-di-n-propylamine</t>
  </si>
  <si>
    <t>B24 13-15N-Nitrosodiphenylamine</t>
  </si>
  <si>
    <t>B24 13-15Pentachlorophenol</t>
  </si>
  <si>
    <t>B24 13-15Phenanthrene</t>
  </si>
  <si>
    <t>B24 13-15Phenol</t>
  </si>
  <si>
    <t>B24 13-15Pyrene</t>
  </si>
  <si>
    <t>B24 3-5Acetone</t>
  </si>
  <si>
    <t>B24 3-5Benzene</t>
  </si>
  <si>
    <t>B24 3-5Bromobenzene</t>
  </si>
  <si>
    <t>B24 3-5Bromochloromethane</t>
  </si>
  <si>
    <t>B24 3-5Bromodichloromethane</t>
  </si>
  <si>
    <t>B24 3-5Bromoform</t>
  </si>
  <si>
    <t>B24 3-5Bromomethane</t>
  </si>
  <si>
    <t>B24 3-52-Butanone (MEK)</t>
  </si>
  <si>
    <t>B24 3-5n-Butylbenzene</t>
  </si>
  <si>
    <t>B24 3-5sec-Butylbenzene</t>
  </si>
  <si>
    <t>B24 3-5tert-Butylbenzene</t>
  </si>
  <si>
    <t>B24 3-5Carbon disulfide</t>
  </si>
  <si>
    <t>B24 3-5Carbon tetrachloride</t>
  </si>
  <si>
    <t>B24 3-5Chlorobenzene</t>
  </si>
  <si>
    <t>B24 3-5Chloroethane</t>
  </si>
  <si>
    <t>B24 3-5Chloroform</t>
  </si>
  <si>
    <t>B24 3-5Chloromethane</t>
  </si>
  <si>
    <t>B24 3-52-Chlorotoluene</t>
  </si>
  <si>
    <t>B24 3-54-Chlorotoluene</t>
  </si>
  <si>
    <t>B24 3-51,2-Dibromo-3-chloropropane</t>
  </si>
  <si>
    <t>B24 3-5Dibromochloromethane</t>
  </si>
  <si>
    <t>B24 3-51,2-Dibromoethane (EDB)</t>
  </si>
  <si>
    <t>B24 3-5Dibromomethane</t>
  </si>
  <si>
    <t>B24 3-51,2-Dichlorobenzene</t>
  </si>
  <si>
    <t>B24 3-51,3-Dichlorobenzene</t>
  </si>
  <si>
    <t>B24 3-51,4-Dichlorobenzene</t>
  </si>
  <si>
    <t>B24 3-5Dichlorodifluoromethane</t>
  </si>
  <si>
    <t>B24 3-51,1-Dichloroethane</t>
  </si>
  <si>
    <t>B24 3-51,2-Dichloroethane</t>
  </si>
  <si>
    <t>B24 3-51,2-Dichloroethene (Total)</t>
  </si>
  <si>
    <t>B24 3-51,1-Dichloroethene</t>
  </si>
  <si>
    <t>B24 3-5cis-1,2-Dichloroethene</t>
  </si>
  <si>
    <t>B24 3-5trans-1,2-Dichloroethene</t>
  </si>
  <si>
    <t>B24 3-51,2-Dichloropropane</t>
  </si>
  <si>
    <t>B24 3-51,3-Dichloropropane</t>
  </si>
  <si>
    <t>B24 3-52,2-Dichloropropane</t>
  </si>
  <si>
    <t>B24 3-51,1-Dichloropropene</t>
  </si>
  <si>
    <t>B24 3-5cis-1,3-Dichloropropene</t>
  </si>
  <si>
    <t>B24 3-5trans-1,3-Dichloropropene</t>
  </si>
  <si>
    <t>B24 3-5Ethylbenzene</t>
  </si>
  <si>
    <t>B24 3-5Hexachloro-1,3-butadiene</t>
  </si>
  <si>
    <t>B24 3-52-Hexanone</t>
  </si>
  <si>
    <t>B24 3-5Isopropylbenzene (Cumene)</t>
  </si>
  <si>
    <t>B24 3-5p-Isopropyltoluene</t>
  </si>
  <si>
    <t>B24 3-5Methylene chloride</t>
  </si>
  <si>
    <t>B24 3-54-Methyl-2-pentanone (MIBK)</t>
  </si>
  <si>
    <t>B24 3-5Methyl-tert-butyl ether</t>
  </si>
  <si>
    <t>B24 3-5Naphthalene</t>
  </si>
  <si>
    <t>B24 3-5n-Propylbenzene</t>
  </si>
  <si>
    <t>B24 3-5Styrene</t>
  </si>
  <si>
    <t>B24 3-51,1,1,2-Tetrachloroethane</t>
  </si>
  <si>
    <t>B24 3-51,1,2,2-Tetrachloroethane</t>
  </si>
  <si>
    <t>B24 3-5Tetrachloroethene</t>
  </si>
  <si>
    <t>B24 3-5Toluene</t>
  </si>
  <si>
    <t>B24 3-51,2,3-Trichlorobenzene</t>
  </si>
  <si>
    <t>B24 3-51,2,4-Trichlorobenzene</t>
  </si>
  <si>
    <t>B24 3-51,1,1-Trichloroethane</t>
  </si>
  <si>
    <t>B24 3-51,1,2-Trichloroethane</t>
  </si>
  <si>
    <t>B24 3-5Trichloroethene</t>
  </si>
  <si>
    <t>B24 3-5Trichlorofluoromethane</t>
  </si>
  <si>
    <t>B24 3-51,2,3-Trichloropropane</t>
  </si>
  <si>
    <t>B24 3-51,2,4-Trimethylbenzene</t>
  </si>
  <si>
    <t>B24 3-51,3,5-Trimethylbenzene</t>
  </si>
  <si>
    <t>B24 3-5Vinyl chloride</t>
  </si>
  <si>
    <t>B24 3-5Xylene (Total)</t>
  </si>
  <si>
    <t>B24 3-5Acenaphthene</t>
  </si>
  <si>
    <t>B24 3-5Acenaphthylene</t>
  </si>
  <si>
    <t>B24 3-5Anthracene</t>
  </si>
  <si>
    <t>B24 3-5Benzo(a)anthracene</t>
  </si>
  <si>
    <t>B24 3-5Benzo(a)pyrene</t>
  </si>
  <si>
    <t>B24 3-5Benzo(b)fluoranthene</t>
  </si>
  <si>
    <t>B24 3-5Benzo(g,h,i)perylene</t>
  </si>
  <si>
    <t>B24 3-5Benzo(k)fluoranthene</t>
  </si>
  <si>
    <t>B24 3-5Benzoic acid</t>
  </si>
  <si>
    <t>B24 3-5Benzyl alcohol</t>
  </si>
  <si>
    <t>B24 3-54-Bromophenylphenyl ether</t>
  </si>
  <si>
    <t>B24 3-5Butylbenzylphthalate</t>
  </si>
  <si>
    <t>B24 3-54-Chloro-3-methylphenol</t>
  </si>
  <si>
    <t>B24 3-54-Chloroaniline</t>
  </si>
  <si>
    <t>B24 3-5bis(2-Chloroethoxy)methane</t>
  </si>
  <si>
    <t>B24 3-5bis(2-Chloroethyl) ether</t>
  </si>
  <si>
    <t>B24 3-5bis(2-Chloroisopropyl) ether</t>
  </si>
  <si>
    <t>B24 3-52-Chloronaphthalene</t>
  </si>
  <si>
    <t>B24 3-52-Chlorophenol</t>
  </si>
  <si>
    <t>B24 3-54-Chlorophenylphenyl ether</t>
  </si>
  <si>
    <t>B24 3-5Chrysene</t>
  </si>
  <si>
    <t>B24 3-5Dibenz(a,h)anthracene</t>
  </si>
  <si>
    <t>B24 3-5Dibenzofuran</t>
  </si>
  <si>
    <t>B24 3-53,3'-Dichlorobenzidine</t>
  </si>
  <si>
    <t>B24 3-52,4-Dichlorophenol</t>
  </si>
  <si>
    <t>B24 3-5Diethylphthalate</t>
  </si>
  <si>
    <t>B24 3-52,4-Dimethylphenol</t>
  </si>
  <si>
    <t>B24 3-5Dimethylphthalate</t>
  </si>
  <si>
    <t>B24 3-5Di-n-butylphthalate</t>
  </si>
  <si>
    <t>B24 3-54,6-Dinitro-2-methylphenol</t>
  </si>
  <si>
    <t>B24 3-52,4-Dinitrophenol</t>
  </si>
  <si>
    <t>B24 3-52,4-Dinitrotoluene</t>
  </si>
  <si>
    <t>B24 3-52,6-Dinitrotoluene</t>
  </si>
  <si>
    <t>B24 3-5Di-n-octylphthalate</t>
  </si>
  <si>
    <t>B24 3-5bis(2-Ethylhexyl)phthalate</t>
  </si>
  <si>
    <t>B24 3-5Fluoranthene</t>
  </si>
  <si>
    <t>B24 3-5Fluorene</t>
  </si>
  <si>
    <t>B24 3-5Hexachlorobenzene</t>
  </si>
  <si>
    <t>B24 3-5Hexachlorocyclopentadiene</t>
  </si>
  <si>
    <t>B24 3-5Hexachloroethane</t>
  </si>
  <si>
    <t>B24 3-5Indeno(1,2,3-cd)pyrene</t>
  </si>
  <si>
    <t>B24 3-5Isophorone</t>
  </si>
  <si>
    <t>B24 3-52-Methylnaphthalene</t>
  </si>
  <si>
    <t>B24 3-52-Methylphenol(o-Cresol)</t>
  </si>
  <si>
    <t>B24 3-53&amp;4-Methylphenol(m&amp;p Cresol)</t>
  </si>
  <si>
    <t>B24 3-52-Nitroaniline</t>
  </si>
  <si>
    <t>B24 3-53-Nitroaniline</t>
  </si>
  <si>
    <t>B24 3-54-Nitroaniline</t>
  </si>
  <si>
    <t>B24 3-5Nitrobenzene</t>
  </si>
  <si>
    <t>B24 3-52-Nitrophenol</t>
  </si>
  <si>
    <t>B24 3-54-Nitrophenol</t>
  </si>
  <si>
    <t>B24 3-5N-Nitroso-di-n-propylamine</t>
  </si>
  <si>
    <t>B24 3-5N-Nitrosodiphenylamine</t>
  </si>
  <si>
    <t>B24 3-5Pentachlorophenol</t>
  </si>
  <si>
    <t>B24 3-5Phenanthrene</t>
  </si>
  <si>
    <t>B24 3-5Phenol</t>
  </si>
  <si>
    <t>B24 3-5Pyrene</t>
  </si>
  <si>
    <t>B24 8-10Acetone</t>
  </si>
  <si>
    <t>B24 8-10Benzene</t>
  </si>
  <si>
    <t>B24 8-10Bromobenzene</t>
  </si>
  <si>
    <t>B24 8-10Bromochloromethane</t>
  </si>
  <si>
    <t>B24 8-10Bromodichloromethane</t>
  </si>
  <si>
    <t>B24 8-10Bromoform</t>
  </si>
  <si>
    <t>B24 8-10Bromomethane</t>
  </si>
  <si>
    <t>B24 8-102-Butanone (MEK)</t>
  </si>
  <si>
    <t>B24 8-10n-Butylbenzene</t>
  </si>
  <si>
    <t>B24 8-10sec-Butylbenzene</t>
  </si>
  <si>
    <t>B24 8-10tert-Butylbenzene</t>
  </si>
  <si>
    <t>B24 8-10Carbon disulfide</t>
  </si>
  <si>
    <t>B24 8-10Carbon tetrachloride</t>
  </si>
  <si>
    <t>B24 8-10Chlorobenzene</t>
  </si>
  <si>
    <t>B24 8-10Chloroethane</t>
  </si>
  <si>
    <t>B24 8-10Chloroform</t>
  </si>
  <si>
    <t>B24 8-10Chloromethane</t>
  </si>
  <si>
    <t>B24 8-102-Chlorotoluene</t>
  </si>
  <si>
    <t>B24 8-104-Chlorotoluene</t>
  </si>
  <si>
    <t>B24 8-101,2-Dibromo-3-chloropropane</t>
  </si>
  <si>
    <t>B24 8-10Dibromochloromethane</t>
  </si>
  <si>
    <t>B24 8-101,2-Dibromoethane (EDB)</t>
  </si>
  <si>
    <t>B24 8-10Dibromomethane</t>
  </si>
  <si>
    <t>B24 8-101,2-Dichlorobenzene</t>
  </si>
  <si>
    <t>B24 8-101,3-Dichlorobenzene</t>
  </si>
  <si>
    <t>B24 8-101,4-Dichlorobenzene</t>
  </si>
  <si>
    <t>B24 8-10Dichlorodifluoromethane</t>
  </si>
  <si>
    <t>B24 8-101,1-Dichloroethane</t>
  </si>
  <si>
    <t>B24 8-101,2-Dichloroethane</t>
  </si>
  <si>
    <t>B24 8-101,2-Dichloroethene (Total)</t>
  </si>
  <si>
    <t>B24 8-101,1-Dichloroethene</t>
  </si>
  <si>
    <t>B24 8-10cis-1,2-Dichloroethene</t>
  </si>
  <si>
    <t>B24 8-10trans-1,2-Dichloroethene</t>
  </si>
  <si>
    <t>B24 8-101,2-Dichloropropane</t>
  </si>
  <si>
    <t>B24 8-101,3-Dichloropropane</t>
  </si>
  <si>
    <t>B24 8-102,2-Dichloropropane</t>
  </si>
  <si>
    <t>B24 8-101,1-Dichloropropene</t>
  </si>
  <si>
    <t>B24 8-10cis-1,3-Dichloropropene</t>
  </si>
  <si>
    <t>B24 8-10trans-1,3-Dichloropropene</t>
  </si>
  <si>
    <t>B24 8-10Ethylbenzene</t>
  </si>
  <si>
    <t>B24 8-10Hexachloro-1,3-butadiene</t>
  </si>
  <si>
    <t>B24 8-102-Hexanone</t>
  </si>
  <si>
    <t>B24 8-10Isopropylbenzene (Cumene)</t>
  </si>
  <si>
    <t>B24 8-10p-Isopropyltoluene</t>
  </si>
  <si>
    <t>B24 8-10Methylene chloride</t>
  </si>
  <si>
    <t>B24 8-104-Methyl-2-pentanone (MIBK)</t>
  </si>
  <si>
    <t>B24 8-10Methyl-tert-butyl ether</t>
  </si>
  <si>
    <t>B24 8-10Naphthalene</t>
  </si>
  <si>
    <t>B24 8-10n-Propylbenzene</t>
  </si>
  <si>
    <t>B24 8-10Styrene</t>
  </si>
  <si>
    <t>B24 8-101,1,1,2-Tetrachloroethane</t>
  </si>
  <si>
    <t>B24 8-101,1,2,2-Tetrachloroethane</t>
  </si>
  <si>
    <t>B24 8-10Tetrachloroethene</t>
  </si>
  <si>
    <t>B24 8-10Toluene</t>
  </si>
  <si>
    <t>B24 8-101,2,3-Trichlorobenzene</t>
  </si>
  <si>
    <t>B24 8-101,2,4-Trichlorobenzene</t>
  </si>
  <si>
    <t>B24 8-101,1,1-Trichloroethane</t>
  </si>
  <si>
    <t>B24 8-101,1,2-Trichloroethane</t>
  </si>
  <si>
    <t>B24 8-10Trichloroethene</t>
  </si>
  <si>
    <t>B24 8-10Trichlorofluoromethane</t>
  </si>
  <si>
    <t>B24 8-101,2,3-Trichloropropane</t>
  </si>
  <si>
    <t>B24 8-101,2,4-Trimethylbenzene</t>
  </si>
  <si>
    <t>B24 8-101,3,5-Trimethylbenzene</t>
  </si>
  <si>
    <t>B24 8-10Vinyl chloride</t>
  </si>
  <si>
    <t>B24 8-10Xylene (Total)</t>
  </si>
  <si>
    <t>B24 8-10Acenaphthene</t>
  </si>
  <si>
    <t>B24 8-10Acenaphthylene</t>
  </si>
  <si>
    <t>B24 8-10Anthracene</t>
  </si>
  <si>
    <t>B24 8-10Benzo(a)anthracene</t>
  </si>
  <si>
    <t>B24 8-10Benzo(a)pyrene</t>
  </si>
  <si>
    <t>B24 8-10Benzo(b)fluoranthene</t>
  </si>
  <si>
    <t>B24 8-10Benzo(g,h,i)perylene</t>
  </si>
  <si>
    <t>B24 8-10Benzo(k)fluoranthene</t>
  </si>
  <si>
    <t>B24 8-10Benzoic acid</t>
  </si>
  <si>
    <t>B24 8-10Benzyl alcohol</t>
  </si>
  <si>
    <t>B24 8-104-Bromophenylphenyl ether</t>
  </si>
  <si>
    <t>B24 8-10Butylbenzylphthalate</t>
  </si>
  <si>
    <t>B24 8-104-Chloro-3-methylphenol</t>
  </si>
  <si>
    <t>B24 8-104-Chloroaniline</t>
  </si>
  <si>
    <t>B24 8-10bis(2-Chloroethoxy)methane</t>
  </si>
  <si>
    <t>B24 8-10bis(2-Chloroethyl) ether</t>
  </si>
  <si>
    <t>B24 8-10bis(2-Chloroisopropyl) ether</t>
  </si>
  <si>
    <t>B24 8-102-Chloronaphthalene</t>
  </si>
  <si>
    <t>B24 8-102-Chlorophenol</t>
  </si>
  <si>
    <t>B24 8-104-Chlorophenylphenyl ether</t>
  </si>
  <si>
    <t>B24 8-10Chrysene</t>
  </si>
  <si>
    <t>B24 8-10Dibenz(a,h)anthracene</t>
  </si>
  <si>
    <t>B24 8-10Dibenzofuran</t>
  </si>
  <si>
    <t>B24 8-103,3'-Dichlorobenzidine</t>
  </si>
  <si>
    <t>B24 8-102,4-Dichlorophenol</t>
  </si>
  <si>
    <t>B24 8-10Diethylphthalate</t>
  </si>
  <si>
    <t>B24 8-102,4-Dimethylphenol</t>
  </si>
  <si>
    <t>B24 8-10Dimethylphthalate</t>
  </si>
  <si>
    <t>B24 8-10Di-n-butylphthalate</t>
  </si>
  <si>
    <t>B24 8-104,6-Dinitro-2-methylphenol</t>
  </si>
  <si>
    <t>B24 8-102,4-Dinitrophenol</t>
  </si>
  <si>
    <t>B24 8-102,4-Dinitrotoluene</t>
  </si>
  <si>
    <t>B24 8-102,6-Dinitrotoluene</t>
  </si>
  <si>
    <t>B24 8-10Di-n-octylphthalate</t>
  </si>
  <si>
    <t>B24 8-10bis(2-Ethylhexyl)phthalate</t>
  </si>
  <si>
    <t>B24 8-10Fluoranthene</t>
  </si>
  <si>
    <t>B24 8-10Fluorene</t>
  </si>
  <si>
    <t>B24 8-10Hexachlorobenzene</t>
  </si>
  <si>
    <t>B24 8-10Hexachlorocyclopentadiene</t>
  </si>
  <si>
    <t>B24 8-10Hexachloroethane</t>
  </si>
  <si>
    <t>B24 8-10Indeno(1,2,3-cd)pyrene</t>
  </si>
  <si>
    <t>B24 8-10Isophorone</t>
  </si>
  <si>
    <t>B24 8-102-Methylnaphthalene</t>
  </si>
  <si>
    <t>B24 8-102-Methylphenol(o-Cresol)</t>
  </si>
  <si>
    <t>B24 8-103&amp;4-Methylphenol(m&amp;p Cresol)</t>
  </si>
  <si>
    <t>B24 8-102-Nitroaniline</t>
  </si>
  <si>
    <t>B24 8-103-Nitroaniline</t>
  </si>
  <si>
    <t>B24 8-104-Nitroaniline</t>
  </si>
  <si>
    <t>B24 8-10Nitrobenzene</t>
  </si>
  <si>
    <t>B24 8-102-Nitrophenol</t>
  </si>
  <si>
    <t>B24 8-104-Nitrophenol</t>
  </si>
  <si>
    <t>B24 8-10N-Nitroso-di-n-propylamine</t>
  </si>
  <si>
    <t>B24 8-10N-Nitrosodiphenylamine</t>
  </si>
  <si>
    <t>B24 8-10Pentachlorophenol</t>
  </si>
  <si>
    <t>B24 8-10Phenanthrene</t>
  </si>
  <si>
    <t>B24 8-10Phenol</t>
  </si>
  <si>
    <t>B24 8-10Pyrene</t>
  </si>
  <si>
    <t>B25 13-15Acetone</t>
  </si>
  <si>
    <t>B25 13-15Benzene</t>
  </si>
  <si>
    <t>B25 13-15Bromobenzene</t>
  </si>
  <si>
    <t>B25 13-15Bromochloromethane</t>
  </si>
  <si>
    <t>B25 13-15Bromodichloromethane</t>
  </si>
  <si>
    <t>B25 13-15Bromoform</t>
  </si>
  <si>
    <t>B25 13-15Bromomethane</t>
  </si>
  <si>
    <t>B25 13-152-Butanone (MEK)</t>
  </si>
  <si>
    <t>B25 13-15n-Butylbenzene</t>
  </si>
  <si>
    <t>B25 13-15sec-Butylbenzene</t>
  </si>
  <si>
    <t>B25 13-15tert-Butylbenzene</t>
  </si>
  <si>
    <t>B25 13-15Carbon disulfide</t>
  </si>
  <si>
    <t>B25 13-15Carbon tetrachloride</t>
  </si>
  <si>
    <t>B25 13-15Chlorobenzene</t>
  </si>
  <si>
    <t>B25 13-15Chloroethane</t>
  </si>
  <si>
    <t>B25 13-15Chloroform</t>
  </si>
  <si>
    <t>B25 13-15Chloromethane</t>
  </si>
  <si>
    <t>B25 13-152-Chlorotoluene</t>
  </si>
  <si>
    <t>B25 13-154-Chlorotoluene</t>
  </si>
  <si>
    <t>B25 13-151,2-Dibromo-3-chloropropane</t>
  </si>
  <si>
    <t>B25 13-15Dibromochloromethane</t>
  </si>
  <si>
    <t>B25 13-151,2-Dibromoethane (EDB)</t>
  </si>
  <si>
    <t>B25 13-15Dibromomethane</t>
  </si>
  <si>
    <t>B25 13-151,2-Dichlorobenzene</t>
  </si>
  <si>
    <t>B25 13-151,3-Dichlorobenzene</t>
  </si>
  <si>
    <t>B25 13-151,4-Dichlorobenzene</t>
  </si>
  <si>
    <t>B25 13-15Dichlorodifluoromethane</t>
  </si>
  <si>
    <t>B25 13-151,1-Dichloroethane</t>
  </si>
  <si>
    <t>B25 13-151,2-Dichloroethane</t>
  </si>
  <si>
    <t>B25 13-151,2-Dichloroethene (Total)</t>
  </si>
  <si>
    <t>B25 13-151,1-Dichloroethene</t>
  </si>
  <si>
    <t>B25 13-15cis-1,2-Dichloroethene</t>
  </si>
  <si>
    <t>B25 13-15trans-1,2-Dichloroethene</t>
  </si>
  <si>
    <t>B25 13-151,2-Dichloropropane</t>
  </si>
  <si>
    <t>B25 13-151,3-Dichloropropane</t>
  </si>
  <si>
    <t>B25 13-152,2-Dichloropropane</t>
  </si>
  <si>
    <t>B25 13-151,1-Dichloropropene</t>
  </si>
  <si>
    <t>B25 13-15cis-1,3-Dichloropropene</t>
  </si>
  <si>
    <t>B25 13-15trans-1,3-Dichloropropene</t>
  </si>
  <si>
    <t>B25 13-15Ethylbenzene</t>
  </si>
  <si>
    <t>B25 13-15Hexachloro-1,3-butadiene</t>
  </si>
  <si>
    <t>B25 13-152-Hexanone</t>
  </si>
  <si>
    <t>B25 13-15Isopropylbenzene (Cumene)</t>
  </si>
  <si>
    <t>B25 13-15p-Isopropyltoluene</t>
  </si>
  <si>
    <t>B25 13-15Methylene chloride</t>
  </si>
  <si>
    <t>B25 13-154-Methyl-2-pentanone (MIBK)</t>
  </si>
  <si>
    <t>B25 13-15Methyl-tert-butyl ether</t>
  </si>
  <si>
    <t>B25 13-15Naphthalene</t>
  </si>
  <si>
    <t>B25 13-15n-Propylbenzene</t>
  </si>
  <si>
    <t>B25 13-15Styrene</t>
  </si>
  <si>
    <t>B25 13-151,1,1,2-Tetrachloroethane</t>
  </si>
  <si>
    <t>B25 13-151,1,2,2-Tetrachloroethane</t>
  </si>
  <si>
    <t>B25 13-15Tetrachloroethene</t>
  </si>
  <si>
    <t>B25 13-15Toluene</t>
  </si>
  <si>
    <t>B25 13-151,2,3-Trichlorobenzene</t>
  </si>
  <si>
    <t>B25 13-151,2,4-Trichlorobenzene</t>
  </si>
  <si>
    <t>B25 13-151,1,1-Trichloroethane</t>
  </si>
  <si>
    <t>B25 13-151,1,2-Trichloroethane</t>
  </si>
  <si>
    <t>B25 13-15Trichloroethene</t>
  </si>
  <si>
    <t>B25 13-15Trichlorofluoromethane</t>
  </si>
  <si>
    <t>B25 13-151,2,3-Trichloropropane</t>
  </si>
  <si>
    <t>B25 13-151,2,4-Trimethylbenzene</t>
  </si>
  <si>
    <t>B25 13-151,3,5-Trimethylbenzene</t>
  </si>
  <si>
    <t>B25 13-15Vinyl chloride</t>
  </si>
  <si>
    <t>B25 13-15Xylene (Total)</t>
  </si>
  <si>
    <t>B25 13-15Acenaphthene</t>
  </si>
  <si>
    <t>B25 13-15Acenaphthylene</t>
  </si>
  <si>
    <t>B25 13-15Anthracene</t>
  </si>
  <si>
    <t>B25 13-15Benzo(a)anthracene</t>
  </si>
  <si>
    <t>B25 13-15Benzo(a)pyrene</t>
  </si>
  <si>
    <t>B25 13-15Benzo(b)fluoranthene</t>
  </si>
  <si>
    <t>B25 13-15Benzo(g,h,i)perylene</t>
  </si>
  <si>
    <t>B25 13-15Benzo(k)fluoranthene</t>
  </si>
  <si>
    <t>B25 13-15Benzoic acid</t>
  </si>
  <si>
    <t>B25 13-15Benzyl alcohol</t>
  </si>
  <si>
    <t>B25 13-154-Bromophenylphenyl ether</t>
  </si>
  <si>
    <t>B25 13-15Butylbenzylphthalate</t>
  </si>
  <si>
    <t>B25 13-154-Chloro-3-methylphenol</t>
  </si>
  <si>
    <t>B25 13-154-Chloroaniline</t>
  </si>
  <si>
    <t>B25 13-15bis(2-Chloroethoxy)methane</t>
  </si>
  <si>
    <t>B25 13-15bis(2-Chloroethyl) ether</t>
  </si>
  <si>
    <t>B25 13-15bis(2-Chloroisopropyl) ether</t>
  </si>
  <si>
    <t>B25 13-152-Chloronaphthalene</t>
  </si>
  <si>
    <t>B25 13-152-Chlorophenol</t>
  </si>
  <si>
    <t>B25 13-154-Chlorophenylphenyl ether</t>
  </si>
  <si>
    <t>B25 13-15Chrysene</t>
  </si>
  <si>
    <t>B25 13-15Dibenz(a,h)anthracene</t>
  </si>
  <si>
    <t>B25 13-15Dibenzofuran</t>
  </si>
  <si>
    <t>B25 13-153,3'-Dichlorobenzidine</t>
  </si>
  <si>
    <t>B25 13-152,4-Dichlorophenol</t>
  </si>
  <si>
    <t>B25 13-15Diethylphthalate</t>
  </si>
  <si>
    <t>B25 13-152,4-Dimethylphenol</t>
  </si>
  <si>
    <t>B25 13-15Dimethylphthalate</t>
  </si>
  <si>
    <t>B25 13-15Di-n-butylphthalate</t>
  </si>
  <si>
    <t>B25 13-154,6-Dinitro-2-methylphenol</t>
  </si>
  <si>
    <t>B25 13-152,4-Dinitrophenol</t>
  </si>
  <si>
    <t>B25 13-152,4-Dinitrotoluene</t>
  </si>
  <si>
    <t>B25 13-152,6-Dinitrotoluene</t>
  </si>
  <si>
    <t>B25 13-15Di-n-octylphthalate</t>
  </si>
  <si>
    <t>B25 13-15bis(2-Ethylhexyl)phthalate</t>
  </si>
  <si>
    <t>B25 13-15Fluoranthene</t>
  </si>
  <si>
    <t>B25 13-15Fluorene</t>
  </si>
  <si>
    <t>B25 13-15Hexachlorobenzene</t>
  </si>
  <si>
    <t>B25 13-15Hexachlorocyclopentadiene</t>
  </si>
  <si>
    <t>B25 13-15Hexachloroethane</t>
  </si>
  <si>
    <t>B25 13-15Indeno(1,2,3-cd)pyrene</t>
  </si>
  <si>
    <t>B25 13-15Isophorone</t>
  </si>
  <si>
    <t>B25 13-152-Methylnaphthalene</t>
  </si>
  <si>
    <t>B25 13-152-Methylphenol(o-Cresol)</t>
  </si>
  <si>
    <t>B25 13-153&amp;4-Methylphenol(m&amp;p Cresol)</t>
  </si>
  <si>
    <t>B25 13-152-Nitroaniline</t>
  </si>
  <si>
    <t>B25 13-153-Nitroaniline</t>
  </si>
  <si>
    <t>B25 13-154-Nitroaniline</t>
  </si>
  <si>
    <t>B25 13-15Nitrobenzene</t>
  </si>
  <si>
    <t>B25 13-152-Nitrophenol</t>
  </si>
  <si>
    <t>B25 13-154-Nitrophenol</t>
  </si>
  <si>
    <t>B25 13-15N-Nitroso-di-n-propylamine</t>
  </si>
  <si>
    <t>B25 13-15N-Nitrosodiphenylamine</t>
  </si>
  <si>
    <t>B25 13-15Pentachlorophenol</t>
  </si>
  <si>
    <t>B25 13-15Phenanthrene</t>
  </si>
  <si>
    <t>B25 13-15Phenol</t>
  </si>
  <si>
    <t>B25 13-15Pyrene</t>
  </si>
  <si>
    <t>B25 3-5Acetone</t>
  </si>
  <si>
    <t>B25 3-5Benzene</t>
  </si>
  <si>
    <t>B25 3-5Bromobenzene</t>
  </si>
  <si>
    <t>B25 3-5Bromochloromethane</t>
  </si>
  <si>
    <t>B25 3-5Bromodichloromethane</t>
  </si>
  <si>
    <t>B25 3-5Bromoform</t>
  </si>
  <si>
    <t>B25 3-5Bromomethane</t>
  </si>
  <si>
    <t>B25 3-52-Butanone (MEK)</t>
  </si>
  <si>
    <t>B25 3-5n-Butylbenzene</t>
  </si>
  <si>
    <t>B25 3-5sec-Butylbenzene</t>
  </si>
  <si>
    <t>B25 3-5tert-Butylbenzene</t>
  </si>
  <si>
    <t>B25 3-5Carbon disulfide</t>
  </si>
  <si>
    <t>B25 3-5Carbon tetrachloride</t>
  </si>
  <si>
    <t>B25 3-5Chlorobenzene</t>
  </si>
  <si>
    <t>B25 3-5Chloroethane</t>
  </si>
  <si>
    <t>B25 3-5Chloroform</t>
  </si>
  <si>
    <t>B25 3-5Chloromethane</t>
  </si>
  <si>
    <t>B25 3-52-Chlorotoluene</t>
  </si>
  <si>
    <t>B25 3-54-Chlorotoluene</t>
  </si>
  <si>
    <t>B25 3-51,2-Dibromo-3-chloropropane</t>
  </si>
  <si>
    <t>B25 3-5Dibromochloromethane</t>
  </si>
  <si>
    <t>B25 3-51,2-Dibromoethane (EDB)</t>
  </si>
  <si>
    <t>B25 3-5Dibromomethane</t>
  </si>
  <si>
    <t>B25 3-51,2-Dichlorobenzene</t>
  </si>
  <si>
    <t>B25 3-51,3-Dichlorobenzene</t>
  </si>
  <si>
    <t>B25 3-51,4-Dichlorobenzene</t>
  </si>
  <si>
    <t>B25 3-5Dichlorodifluoromethane</t>
  </si>
  <si>
    <t>B25 3-51,1-Dichloroethane</t>
  </si>
  <si>
    <t>B25 3-51,2-Dichloroethane</t>
  </si>
  <si>
    <t>B25 3-51,2-Dichloroethene (Total)</t>
  </si>
  <si>
    <t>B25 3-51,1-Dichloroethene</t>
  </si>
  <si>
    <t>B25 3-5cis-1,2-Dichloroethene</t>
  </si>
  <si>
    <t>B25 3-5trans-1,2-Dichloroethene</t>
  </si>
  <si>
    <t>B25 3-51,2-Dichloropropane</t>
  </si>
  <si>
    <t>B25 3-51,3-Dichloropropane</t>
  </si>
  <si>
    <t>B25 3-52,2-Dichloropropane</t>
  </si>
  <si>
    <t>B25 3-51,1-Dichloropropene</t>
  </si>
  <si>
    <t>B25 3-5cis-1,3-Dichloropropene</t>
  </si>
  <si>
    <t>B25 3-5trans-1,3-Dichloropropene</t>
  </si>
  <si>
    <t>B25 3-5Ethylbenzene</t>
  </si>
  <si>
    <t>B25 3-5Hexachloro-1,3-butadiene</t>
  </si>
  <si>
    <t>B25 3-52-Hexanone</t>
  </si>
  <si>
    <t>B25 3-5Isopropylbenzene (Cumene)</t>
  </si>
  <si>
    <t>B25 3-5p-Isopropyltoluene</t>
  </si>
  <si>
    <t>B25 3-5Methylene chloride</t>
  </si>
  <si>
    <t>B25 3-54-Methyl-2-pentanone (MIBK)</t>
  </si>
  <si>
    <t>B25 3-5Methyl-tert-butyl ether</t>
  </si>
  <si>
    <t>B25 3-5Naphthalene</t>
  </si>
  <si>
    <t>B25 3-5n-Propylbenzene</t>
  </si>
  <si>
    <t>B25 3-5Styrene</t>
  </si>
  <si>
    <t>B25 3-51,1,1,2-Tetrachloroethane</t>
  </si>
  <si>
    <t>B25 3-51,1,2,2-Tetrachloroethane</t>
  </si>
  <si>
    <t>B25 3-5Tetrachloroethene</t>
  </si>
  <si>
    <t>B25 3-5Toluene</t>
  </si>
  <si>
    <t>B25 3-51,2,3-Trichlorobenzene</t>
  </si>
  <si>
    <t>B25 3-51,2,4-Trichlorobenzene</t>
  </si>
  <si>
    <t>B25 3-51,1,1-Trichloroethane</t>
  </si>
  <si>
    <t>B25 3-51,1,2-Trichloroethane</t>
  </si>
  <si>
    <t>B25 3-5Trichloroethene</t>
  </si>
  <si>
    <t>B25 3-5Trichlorofluoromethane</t>
  </si>
  <si>
    <t>B25 3-51,2,3-Trichloropropane</t>
  </si>
  <si>
    <t>B25 3-51,2,4-Trimethylbenzene</t>
  </si>
  <si>
    <t>B25 3-51,3,5-Trimethylbenzene</t>
  </si>
  <si>
    <t>B25 3-5Vinyl chloride</t>
  </si>
  <si>
    <t>B25 3-5Xylene (Total)</t>
  </si>
  <si>
    <t>B25 3-5Acenaphthene</t>
  </si>
  <si>
    <t>B25 3-5Acenaphthylene</t>
  </si>
  <si>
    <t>B25 3-5Anthracene</t>
  </si>
  <si>
    <t>B25 3-5Benzo(a)anthracene</t>
  </si>
  <si>
    <t>B25 3-5Benzo(a)pyrene</t>
  </si>
  <si>
    <t>B25 3-5Benzo(b)fluoranthene</t>
  </si>
  <si>
    <t>B25 3-5Benzo(g,h,i)perylene</t>
  </si>
  <si>
    <t>B25 3-5Benzo(k)fluoranthene</t>
  </si>
  <si>
    <t>B25 3-5Benzoic acid</t>
  </si>
  <si>
    <t>B25 3-5Benzyl alcohol</t>
  </si>
  <si>
    <t>B25 3-54-Bromophenylphenyl ether</t>
  </si>
  <si>
    <t>B25 3-5Butylbenzylphthalate</t>
  </si>
  <si>
    <t>B25 3-54-Chloro-3-methylphenol</t>
  </si>
  <si>
    <t>B25 3-54-Chloroaniline</t>
  </si>
  <si>
    <t>B25 3-5bis(2-Chloroethoxy)methane</t>
  </si>
  <si>
    <t>B25 3-5bis(2-Chloroethyl) ether</t>
  </si>
  <si>
    <t>B25 3-5bis(2-Chloroisopropyl) ether</t>
  </si>
  <si>
    <t>B25 3-52-Chloronaphthalene</t>
  </si>
  <si>
    <t>B25 3-52-Chlorophenol</t>
  </si>
  <si>
    <t>B25 3-54-Chlorophenylphenyl ether</t>
  </si>
  <si>
    <t>B25 3-5Chrysene</t>
  </si>
  <si>
    <t>B25 3-5Dibenz(a,h)anthracene</t>
  </si>
  <si>
    <t>B25 3-5Dibenzofuran</t>
  </si>
  <si>
    <t>B25 3-53,3'-Dichlorobenzidine</t>
  </si>
  <si>
    <t>B25 3-52,4-Dichlorophenol</t>
  </si>
  <si>
    <t>B25 3-5Diethylphthalate</t>
  </si>
  <si>
    <t>B25 3-52,4-Dimethylphenol</t>
  </si>
  <si>
    <t>B25 3-5Dimethylphthalate</t>
  </si>
  <si>
    <t>B25 3-5Di-n-butylphthalate</t>
  </si>
  <si>
    <t>B25 3-54,6-Dinitro-2-methylphenol</t>
  </si>
  <si>
    <t>B25 3-52,4-Dinitrophenol</t>
  </si>
  <si>
    <t>B25 3-52,4-Dinitrotoluene</t>
  </si>
  <si>
    <t>B25 3-52,6-Dinitrotoluene</t>
  </si>
  <si>
    <t>B25 3-5Di-n-octylphthalate</t>
  </si>
  <si>
    <t>B25 3-5bis(2-Ethylhexyl)phthalate</t>
  </si>
  <si>
    <t>B25 3-5Fluoranthene</t>
  </si>
  <si>
    <t>B25 3-5Fluorene</t>
  </si>
  <si>
    <t>B25 3-5Hexachlorobenzene</t>
  </si>
  <si>
    <t>B25 3-5Hexachlorocyclopentadiene</t>
  </si>
  <si>
    <t>B25 3-5Hexachloroethane</t>
  </si>
  <si>
    <t>B25 3-5Indeno(1,2,3-cd)pyrene</t>
  </si>
  <si>
    <t>B25 3-5Isophorone</t>
  </si>
  <si>
    <t>B25 3-52-Methylnaphthalene</t>
  </si>
  <si>
    <t>B25 3-52-Methylphenol(o-Cresol)</t>
  </si>
  <si>
    <t>B25 3-53&amp;4-Methylphenol(m&amp;p Cresol)</t>
  </si>
  <si>
    <t>B25 3-52-Nitroaniline</t>
  </si>
  <si>
    <t>B25 3-53-Nitroaniline</t>
  </si>
  <si>
    <t>B25 3-54-Nitroaniline</t>
  </si>
  <si>
    <t>B25 3-5Nitrobenzene</t>
  </si>
  <si>
    <t>B25 3-52-Nitrophenol</t>
  </si>
  <si>
    <t>B25 3-54-Nitrophenol</t>
  </si>
  <si>
    <t>B25 3-5N-Nitroso-di-n-propylamine</t>
  </si>
  <si>
    <t>B25 3-5N-Nitrosodiphenylamine</t>
  </si>
  <si>
    <t>B25 3-5Pentachlorophenol</t>
  </si>
  <si>
    <t>B25 3-5Phenanthrene</t>
  </si>
  <si>
    <t>B25 3-5Phenol</t>
  </si>
  <si>
    <t>B25 3-5Pyrene</t>
  </si>
  <si>
    <t>B25 8-10Acetone</t>
  </si>
  <si>
    <t>B25 8-10Benzene</t>
  </si>
  <si>
    <t>B25 8-10Bromobenzene</t>
  </si>
  <si>
    <t>B25 8-10Bromochloromethane</t>
  </si>
  <si>
    <t>B25 8-10Bromodichloromethane</t>
  </si>
  <si>
    <t>B25 8-10Bromoform</t>
  </si>
  <si>
    <t>B25 8-10Bromomethane</t>
  </si>
  <si>
    <t>B25 8-102-Butanone (MEK)</t>
  </si>
  <si>
    <t>B25 8-10n-Butylbenzene</t>
  </si>
  <si>
    <t>B25 8-10sec-Butylbenzene</t>
  </si>
  <si>
    <t>B25 8-10tert-Butylbenzene</t>
  </si>
  <si>
    <t>B25 8-10Carbon disulfide</t>
  </si>
  <si>
    <t>B25 8-10Carbon tetrachloride</t>
  </si>
  <si>
    <t>B25 8-10Chlorobenzene</t>
  </si>
  <si>
    <t>B25 8-10Chloroethane</t>
  </si>
  <si>
    <t>B25 8-10Chloroform</t>
  </si>
  <si>
    <t>B25 8-10Chloromethane</t>
  </si>
  <si>
    <t>B25 8-102-Chlorotoluene</t>
  </si>
  <si>
    <t>B25 8-104-Chlorotoluene</t>
  </si>
  <si>
    <t>B25 8-101,2-Dibromo-3-chloropropane</t>
  </si>
  <si>
    <t>B25 8-10Dibromochloromethane</t>
  </si>
  <si>
    <t>B25 8-101,2-Dibromoethane (EDB)</t>
  </si>
  <si>
    <t>B25 8-10Dibromomethane</t>
  </si>
  <si>
    <t>B25 8-101,2-Dichlorobenzene</t>
  </si>
  <si>
    <t>B25 8-101,3-Dichlorobenzene</t>
  </si>
  <si>
    <t>B25 8-101,4-Dichlorobenzene</t>
  </si>
  <si>
    <t>B25 8-10Dichlorodifluoromethane</t>
  </si>
  <si>
    <t>B25 8-101,1-Dichloroethane</t>
  </si>
  <si>
    <t>B25 8-101,2-Dichloroethane</t>
  </si>
  <si>
    <t>B25 8-101,2-Dichloroethene (Total)</t>
  </si>
  <si>
    <t>B25 8-101,1-Dichloroethene</t>
  </si>
  <si>
    <t>B25 8-10cis-1,2-Dichloroethene</t>
  </si>
  <si>
    <t>B25 8-10trans-1,2-Dichloroethene</t>
  </si>
  <si>
    <t>B25 8-101,2-Dichloropropane</t>
  </si>
  <si>
    <t>B25 8-101,3-Dichloropropane</t>
  </si>
  <si>
    <t>B25 8-102,2-Dichloropropane</t>
  </si>
  <si>
    <t>B25 8-101,1-Dichloropropene</t>
  </si>
  <si>
    <t>B25 8-10cis-1,3-Dichloropropene</t>
  </si>
  <si>
    <t>B25 8-10trans-1,3-Dichloropropene</t>
  </si>
  <si>
    <t>B25 8-10Ethylbenzene</t>
  </si>
  <si>
    <t>B25 8-10Hexachloro-1,3-butadiene</t>
  </si>
  <si>
    <t>B25 8-102-Hexanone</t>
  </si>
  <si>
    <t>B25 8-10Isopropylbenzene (Cumene)</t>
  </si>
  <si>
    <t>B25 8-10p-Isopropyltoluene</t>
  </si>
  <si>
    <t>B25 8-10Methylene chloride</t>
  </si>
  <si>
    <t>B25 8-104-Methyl-2-pentanone (MIBK)</t>
  </si>
  <si>
    <t>B25 8-10Methyl-tert-butyl ether</t>
  </si>
  <si>
    <t>B25 8-10Naphthalene</t>
  </si>
  <si>
    <t>B25 8-10n-Propylbenzene</t>
  </si>
  <si>
    <t>B25 8-10Styrene</t>
  </si>
  <si>
    <t>B25 8-101,1,1,2-Tetrachloroethane</t>
  </si>
  <si>
    <t>B25 8-101,1,2,2-Tetrachloroethane</t>
  </si>
  <si>
    <t>B25 8-10Tetrachloroethene</t>
  </si>
  <si>
    <t>B25 8-10Toluene</t>
  </si>
  <si>
    <t>B25 8-101,2,3-Trichlorobenzene</t>
  </si>
  <si>
    <t>B25 8-101,2,4-Trichlorobenzene</t>
  </si>
  <si>
    <t>B25 8-101,1,1-Trichloroethane</t>
  </si>
  <si>
    <t>B25 8-101,1,2-Trichloroethane</t>
  </si>
  <si>
    <t>B25 8-10Trichloroethene</t>
  </si>
  <si>
    <t>B25 8-10Trichlorofluoromethane</t>
  </si>
  <si>
    <t>B25 8-101,2,3-Trichloropropane</t>
  </si>
  <si>
    <t>B25 8-101,2,4-Trimethylbenzene</t>
  </si>
  <si>
    <t>B25 8-101,3,5-Trimethylbenzene</t>
  </si>
  <si>
    <t>B25 8-10Vinyl chloride</t>
  </si>
  <si>
    <t>B25 8-10Xylene (Total)</t>
  </si>
  <si>
    <t>B25 8-10Acenaphthene</t>
  </si>
  <si>
    <t>B25 8-10Acenaphthylene</t>
  </si>
  <si>
    <t>B25 8-10Anthracene</t>
  </si>
  <si>
    <t>B25 8-10Benzo(a)anthracene</t>
  </si>
  <si>
    <t>B25 8-10Benzo(a)pyrene</t>
  </si>
  <si>
    <t>B25 8-10Benzo(b)fluoranthene</t>
  </si>
  <si>
    <t>B25 8-10Benzo(g,h,i)perylene</t>
  </si>
  <si>
    <t>B25 8-10Benzo(k)fluoranthene</t>
  </si>
  <si>
    <t>B25 8-10Benzoic acid</t>
  </si>
  <si>
    <t>B25 8-10Benzyl alcohol</t>
  </si>
  <si>
    <t>B25 8-104-Bromophenylphenyl ether</t>
  </si>
  <si>
    <t>B25 8-10Butylbenzylphthalate</t>
  </si>
  <si>
    <t>B25 8-104-Chloro-3-methylphenol</t>
  </si>
  <si>
    <t>B25 8-104-Chloroaniline</t>
  </si>
  <si>
    <t>B25 8-10bis(2-Chloroethoxy)methane</t>
  </si>
  <si>
    <t>B25 8-10bis(2-Chloroethyl) ether</t>
  </si>
  <si>
    <t>B25 8-10bis(2-Chloroisopropyl) ether</t>
  </si>
  <si>
    <t>B25 8-102-Chloronaphthalene</t>
  </si>
  <si>
    <t>B25 8-102-Chlorophenol</t>
  </si>
  <si>
    <t>B25 8-104-Chlorophenylphenyl ether</t>
  </si>
  <si>
    <t>B25 8-10Chrysene</t>
  </si>
  <si>
    <t>B25 8-10Dibenz(a,h)anthracene</t>
  </si>
  <si>
    <t>B25 8-10Dibenzofuran</t>
  </si>
  <si>
    <t>B25 8-103,3'-Dichlorobenzidine</t>
  </si>
  <si>
    <t>B25 8-102,4-Dichlorophenol</t>
  </si>
  <si>
    <t>B25 8-10Diethylphthalate</t>
  </si>
  <si>
    <t>B25 8-102,4-Dimethylphenol</t>
  </si>
  <si>
    <t>B25 8-10Dimethylphthalate</t>
  </si>
  <si>
    <t>B25 8-10Di-n-butylphthalate</t>
  </si>
  <si>
    <t>B25 8-104,6-Dinitro-2-methylphenol</t>
  </si>
  <si>
    <t>B25 8-102,4-Dinitrophenol</t>
  </si>
  <si>
    <t>B25 8-102,4-Dinitrotoluene</t>
  </si>
  <si>
    <t>B25 8-102,6-Dinitrotoluene</t>
  </si>
  <si>
    <t>B25 8-10Di-n-octylphthalate</t>
  </si>
  <si>
    <t>B25 8-10bis(2-Ethylhexyl)phthalate</t>
  </si>
  <si>
    <t>B25 8-10Fluoranthene</t>
  </si>
  <si>
    <t>B25 8-10Fluorene</t>
  </si>
  <si>
    <t>B25 8-10Hexachlorobenzene</t>
  </si>
  <si>
    <t>B25 8-10Hexachlorocyclopentadiene</t>
  </si>
  <si>
    <t>B25 8-10Hexachloroethane</t>
  </si>
  <si>
    <t>B25 8-10Indeno(1,2,3-cd)pyrene</t>
  </si>
  <si>
    <t>B25 8-10Isophorone</t>
  </si>
  <si>
    <t>B25 8-102-Methylnaphthalene</t>
  </si>
  <si>
    <t>B25 8-102-Methylphenol(o-Cresol)</t>
  </si>
  <si>
    <t>B25 8-103&amp;4-Methylphenol(m&amp;p Cresol)</t>
  </si>
  <si>
    <t>B25 8-102-Nitroaniline</t>
  </si>
  <si>
    <t>B25 8-103-Nitroaniline</t>
  </si>
  <si>
    <t>B25 8-104-Nitroaniline</t>
  </si>
  <si>
    <t>B25 8-10Nitrobenzene</t>
  </si>
  <si>
    <t>B25 8-102-Nitrophenol</t>
  </si>
  <si>
    <t>B25 8-104-Nitrophenol</t>
  </si>
  <si>
    <t>B25 8-10N-Nitroso-di-n-propylamine</t>
  </si>
  <si>
    <t>B25 8-10N-Nitrosodiphenylamine</t>
  </si>
  <si>
    <t>B25 8-10Pentachlorophenol</t>
  </si>
  <si>
    <t>B25 8-10Phenanthrene</t>
  </si>
  <si>
    <t>B25 8-10Phenol</t>
  </si>
  <si>
    <t>B25 8-10Pyrene</t>
  </si>
  <si>
    <t>B26 13-15Acetone</t>
  </si>
  <si>
    <t>B26 13-15Benzene</t>
  </si>
  <si>
    <t>B26 13-15Bromobenzene</t>
  </si>
  <si>
    <t>B26 13-15Bromochloromethane</t>
  </si>
  <si>
    <t>B26 13-15Bromodichloromethane</t>
  </si>
  <si>
    <t>B26 13-15Bromoform</t>
  </si>
  <si>
    <t>B26 13-15Bromomethane</t>
  </si>
  <si>
    <t>B26 13-152-Butanone (MEK)</t>
  </si>
  <si>
    <t>B26 13-15n-Butylbenzene</t>
  </si>
  <si>
    <t>B26 13-15sec-Butylbenzene</t>
  </si>
  <si>
    <t>B26 13-15tert-Butylbenzene</t>
  </si>
  <si>
    <t>B26 13-15Carbon disulfide</t>
  </si>
  <si>
    <t>B26 13-15Carbon tetrachloride</t>
  </si>
  <si>
    <t>B26 13-15Chlorobenzene</t>
  </si>
  <si>
    <t>B26 13-15Chloroethane</t>
  </si>
  <si>
    <t>B26 13-15Chloroform</t>
  </si>
  <si>
    <t>B26 13-15Chloromethane</t>
  </si>
  <si>
    <t>B26 13-152-Chlorotoluene</t>
  </si>
  <si>
    <t>B26 13-154-Chlorotoluene</t>
  </si>
  <si>
    <t>B26 13-151,2-Dibromo-3-chloropropane</t>
  </si>
  <si>
    <t>B26 13-15Dibromochloromethane</t>
  </si>
  <si>
    <t>B26 13-151,2-Dibromoethane (EDB)</t>
  </si>
  <si>
    <t>B26 13-15Dibromomethane</t>
  </si>
  <si>
    <t>B26 13-151,2-Dichlorobenzene</t>
  </si>
  <si>
    <t>B26 13-151,3-Dichlorobenzene</t>
  </si>
  <si>
    <t>B26 13-151,4-Dichlorobenzene</t>
  </si>
  <si>
    <t>B26 13-15Dichlorodifluoromethane</t>
  </si>
  <si>
    <t>B26 13-151,1-Dichloroethane</t>
  </si>
  <si>
    <t>B26 13-151,2-Dichloroethane</t>
  </si>
  <si>
    <t>B26 13-151,2-Dichloroethene (Total)</t>
  </si>
  <si>
    <t>B26 13-151,1-Dichloroethene</t>
  </si>
  <si>
    <t>B26 13-15cis-1,2-Dichloroethene</t>
  </si>
  <si>
    <t>B26 13-15trans-1,2-Dichloroethene</t>
  </si>
  <si>
    <t>B26 13-151,2-Dichloropropane</t>
  </si>
  <si>
    <t>B26 13-151,3-Dichloropropane</t>
  </si>
  <si>
    <t>B26 13-152,2-Dichloropropane</t>
  </si>
  <si>
    <t>B26 13-151,1-Dichloropropene</t>
  </si>
  <si>
    <t>B26 13-15cis-1,3-Dichloropropene</t>
  </si>
  <si>
    <t>B26 13-15trans-1,3-Dichloropropene</t>
  </si>
  <si>
    <t>B26 13-15Ethylbenzene</t>
  </si>
  <si>
    <t>B26 13-15Hexachloro-1,3-butadiene</t>
  </si>
  <si>
    <t>B26 13-152-Hexanone</t>
  </si>
  <si>
    <t>B26 13-15Isopropylbenzene (Cumene)</t>
  </si>
  <si>
    <t>B26 13-15p-Isopropyltoluene</t>
  </si>
  <si>
    <t>B26 13-15Methylene chloride</t>
  </si>
  <si>
    <t>B26 13-154-Methyl-2-pentanone (MIBK)</t>
  </si>
  <si>
    <t>B26 13-15Methyl-tert-butyl ether</t>
  </si>
  <si>
    <t>B26 13-15Naphthalene</t>
  </si>
  <si>
    <t>B26 13-15n-Propylbenzene</t>
  </si>
  <si>
    <t>B26 13-15Styrene</t>
  </si>
  <si>
    <t>B26 13-151,1,1,2-Tetrachloroethane</t>
  </si>
  <si>
    <t>B26 13-151,1,2,2-Tetrachloroethane</t>
  </si>
  <si>
    <t>B26 13-15Tetrachloroethene</t>
  </si>
  <si>
    <t>B26 13-15Toluene</t>
  </si>
  <si>
    <t>B26 13-151,2,3-Trichlorobenzene</t>
  </si>
  <si>
    <t>B26 13-151,2,4-Trichlorobenzene</t>
  </si>
  <si>
    <t>B26 13-151,1,1-Trichloroethane</t>
  </si>
  <si>
    <t>B26 13-151,1,2-Trichloroethane</t>
  </si>
  <si>
    <t>B26 13-15Trichloroethene</t>
  </si>
  <si>
    <t>B26 13-15Trichlorofluoromethane</t>
  </si>
  <si>
    <t>B26 13-151,2,3-Trichloropropane</t>
  </si>
  <si>
    <t>B26 13-151,2,4-Trimethylbenzene</t>
  </si>
  <si>
    <t>B26 13-151,3,5-Trimethylbenzene</t>
  </si>
  <si>
    <t>B26 13-15Vinyl chloride</t>
  </si>
  <si>
    <t>B26 13-15Xylene (Total)</t>
  </si>
  <si>
    <t>B26 13-15Acenaphthene</t>
  </si>
  <si>
    <t>B26 13-15Acenaphthylene</t>
  </si>
  <si>
    <t>B26 13-15Anthracene</t>
  </si>
  <si>
    <t>B26 13-15Benzo(a)anthracene</t>
  </si>
  <si>
    <t>B26 13-15Benzo(a)pyrene</t>
  </si>
  <si>
    <t>B26 13-15Benzo(b)fluoranthene</t>
  </si>
  <si>
    <t>B26 13-15Benzo(g,h,i)perylene</t>
  </si>
  <si>
    <t>B26 13-15Benzo(k)fluoranthene</t>
  </si>
  <si>
    <t>B26 13-15Benzoic acid</t>
  </si>
  <si>
    <t>B26 13-15Benzyl alcohol</t>
  </si>
  <si>
    <t>B26 13-154-Bromophenylphenyl ether</t>
  </si>
  <si>
    <t>B26 13-15Butylbenzylphthalate</t>
  </si>
  <si>
    <t>B26 13-154-Chloro-3-methylphenol</t>
  </si>
  <si>
    <t>B26 13-154-Chloroaniline</t>
  </si>
  <si>
    <t>B26 13-15bis(2-Chloroethoxy)methane</t>
  </si>
  <si>
    <t>B26 13-15bis(2-Chloroethyl) ether</t>
  </si>
  <si>
    <t>B26 13-15bis(2-Chloroisopropyl) ether</t>
  </si>
  <si>
    <t>B26 13-152-Chloronaphthalene</t>
  </si>
  <si>
    <t>B26 13-152-Chlorophenol</t>
  </si>
  <si>
    <t>B26 13-154-Chlorophenylphenyl ether</t>
  </si>
  <si>
    <t>B26 13-15Chrysene</t>
  </si>
  <si>
    <t>B26 13-15Dibenz(a,h)anthracene</t>
  </si>
  <si>
    <t>B26 13-15Dibenzofuran</t>
  </si>
  <si>
    <t>B26 13-153,3'-Dichlorobenzidine</t>
  </si>
  <si>
    <t>B26 13-152,4-Dichlorophenol</t>
  </si>
  <si>
    <t>B26 13-15Diethylphthalate</t>
  </si>
  <si>
    <t>B26 13-152,4-Dimethylphenol</t>
  </si>
  <si>
    <t>B26 13-15Dimethylphthalate</t>
  </si>
  <si>
    <t>B26 13-15Di-n-butylphthalate</t>
  </si>
  <si>
    <t>B26 13-154,6-Dinitro-2-methylphenol</t>
  </si>
  <si>
    <t>B26 13-152,4-Dinitrophenol</t>
  </si>
  <si>
    <t>B26 13-152,4-Dinitrotoluene</t>
  </si>
  <si>
    <t>B26 13-152,6-Dinitrotoluene</t>
  </si>
  <si>
    <t>B26 13-15Di-n-octylphthalate</t>
  </si>
  <si>
    <t>B26 13-15bis(2-Ethylhexyl)phthalate</t>
  </si>
  <si>
    <t>B26 13-15Fluoranthene</t>
  </si>
  <si>
    <t>B26 13-15Fluorene</t>
  </si>
  <si>
    <t>B26 13-15Hexachlorobenzene</t>
  </si>
  <si>
    <t>B26 13-15Hexachlorocyclopentadiene</t>
  </si>
  <si>
    <t>B26 13-15Hexachloroethane</t>
  </si>
  <si>
    <t>B26 13-15Indeno(1,2,3-cd)pyrene</t>
  </si>
  <si>
    <t>B26 13-15Isophorone</t>
  </si>
  <si>
    <t>B26 13-152-Methylnaphthalene</t>
  </si>
  <si>
    <t>B26 13-152-Methylphenol(o-Cresol)</t>
  </si>
  <si>
    <t>B26 13-153&amp;4-Methylphenol(m&amp;p Cresol)</t>
  </si>
  <si>
    <t>B26 13-152-Nitroaniline</t>
  </si>
  <si>
    <t>B26 13-153-Nitroaniline</t>
  </si>
  <si>
    <t>B26 13-154-Nitroaniline</t>
  </si>
  <si>
    <t>B26 13-15Nitrobenzene</t>
  </si>
  <si>
    <t>B26 13-152-Nitrophenol</t>
  </si>
  <si>
    <t>B26 13-154-Nitrophenol</t>
  </si>
  <si>
    <t>B26 13-15N-Nitroso-di-n-propylamine</t>
  </si>
  <si>
    <t>B26 13-15N-Nitrosodiphenylamine</t>
  </si>
  <si>
    <t>B26 13-15Pentachlorophenol</t>
  </si>
  <si>
    <t>B26 13-15Phenanthrene</t>
  </si>
  <si>
    <t>B26 13-15Phenol</t>
  </si>
  <si>
    <t>B26 13-15Pyrene</t>
  </si>
  <si>
    <t>B26 3-5Acetone</t>
  </si>
  <si>
    <t>B26 3-5Benzene</t>
  </si>
  <si>
    <t>B26 3-5Bromobenzene</t>
  </si>
  <si>
    <t>B26 3-5Bromochloromethane</t>
  </si>
  <si>
    <t>B26 3-5Bromodichloromethane</t>
  </si>
  <si>
    <t>B26 3-5Bromoform</t>
  </si>
  <si>
    <t>B26 3-5Bromomethane</t>
  </si>
  <si>
    <t>B26 3-52-Butanone (MEK)</t>
  </si>
  <si>
    <t>B26 3-5n-Butylbenzene</t>
  </si>
  <si>
    <t>B26 3-5sec-Butylbenzene</t>
  </si>
  <si>
    <t>B26 3-5tert-Butylbenzene</t>
  </si>
  <si>
    <t>B26 3-5Carbon disulfide</t>
  </si>
  <si>
    <t>B26 3-5Carbon tetrachloride</t>
  </si>
  <si>
    <t>B26 3-5Chlorobenzene</t>
  </si>
  <si>
    <t>B26 3-5Chloroethane</t>
  </si>
  <si>
    <t>B26 3-5Chloroform</t>
  </si>
  <si>
    <t>B26 3-5Chloromethane</t>
  </si>
  <si>
    <t>B26 3-52-Chlorotoluene</t>
  </si>
  <si>
    <t>B26 3-54-Chlorotoluene</t>
  </si>
  <si>
    <t>B26 3-51,2-Dibromo-3-chloropropane</t>
  </si>
  <si>
    <t>B26 3-5Dibromochloromethane</t>
  </si>
  <si>
    <t>B26 3-51,2-Dibromoethane (EDB)</t>
  </si>
  <si>
    <t>B26 3-5Dibromomethane</t>
  </si>
  <si>
    <t>B26 3-51,2-Dichlorobenzene</t>
  </si>
  <si>
    <t>B26 3-51,3-Dichlorobenzene</t>
  </si>
  <si>
    <t>B26 3-51,4-Dichlorobenzene</t>
  </si>
  <si>
    <t>B26 3-5Dichlorodifluoromethane</t>
  </si>
  <si>
    <t>B26 3-51,1-Dichloroethane</t>
  </si>
  <si>
    <t>B26 3-51,2-Dichloroethane</t>
  </si>
  <si>
    <t>B26 3-51,2-Dichloroethene (Total)</t>
  </si>
  <si>
    <t>B26 3-51,1-Dichloroethene</t>
  </si>
  <si>
    <t>B26 3-5cis-1,2-Dichloroethene</t>
  </si>
  <si>
    <t>B26 3-5trans-1,2-Dichloroethene</t>
  </si>
  <si>
    <t>B26 3-51,2-Dichloropropane</t>
  </si>
  <si>
    <t>B26 3-51,3-Dichloropropane</t>
  </si>
  <si>
    <t>B26 3-52,2-Dichloropropane</t>
  </si>
  <si>
    <t>B26 3-51,1-Dichloropropene</t>
  </si>
  <si>
    <t>B26 3-5cis-1,3-Dichloropropene</t>
  </si>
  <si>
    <t>B26 3-5trans-1,3-Dichloropropene</t>
  </si>
  <si>
    <t>B26 3-5Ethylbenzene</t>
  </si>
  <si>
    <t>B26 3-5Hexachloro-1,3-butadiene</t>
  </si>
  <si>
    <t>B26 3-52-Hexanone</t>
  </si>
  <si>
    <t>B26 3-5Isopropylbenzene (Cumene)</t>
  </si>
  <si>
    <t>B26 3-5p-Isopropyltoluene</t>
  </si>
  <si>
    <t>B26 3-5Methylene chloride</t>
  </si>
  <si>
    <t>B26 3-54-Methyl-2-pentanone (MIBK)</t>
  </si>
  <si>
    <t>B26 3-5Methyl-tert-butyl ether</t>
  </si>
  <si>
    <t>B26 3-5Naphthalene</t>
  </si>
  <si>
    <t>B26 3-5n-Propylbenzene</t>
  </si>
  <si>
    <t>B26 3-5Styrene</t>
  </si>
  <si>
    <t>B26 3-51,1,1,2-Tetrachloroethane</t>
  </si>
  <si>
    <t>B26 3-51,1,2,2-Tetrachloroethane</t>
  </si>
  <si>
    <t>B26 3-5Tetrachloroethene</t>
  </si>
  <si>
    <t>B26 3-5Toluene</t>
  </si>
  <si>
    <t>B26 3-51,2,3-Trichlorobenzene</t>
  </si>
  <si>
    <t>B26 3-51,2,4-Trichlorobenzene</t>
  </si>
  <si>
    <t>B26 3-51,1,1-Trichloroethane</t>
  </si>
  <si>
    <t>B26 3-51,1,2-Trichloroethane</t>
  </si>
  <si>
    <t>B26 3-5Trichloroethene</t>
  </si>
  <si>
    <t>B26 3-5Trichlorofluoromethane</t>
  </si>
  <si>
    <t>B26 3-51,2,3-Trichloropropane</t>
  </si>
  <si>
    <t>B26 3-51,2,4-Trimethylbenzene</t>
  </si>
  <si>
    <t>B26 3-51,3,5-Trimethylbenzene</t>
  </si>
  <si>
    <t>B26 3-5Vinyl chloride</t>
  </si>
  <si>
    <t>B26 3-5Xylene (Total)</t>
  </si>
  <si>
    <t>B26 3-5Acenaphthene</t>
  </si>
  <si>
    <t>B26 3-5Acenaphthylene</t>
  </si>
  <si>
    <t>B26 3-5Anthracene</t>
  </si>
  <si>
    <t>B26 3-5Benzo(a)anthracene</t>
  </si>
  <si>
    <t>B26 3-5Benzo(a)pyrene</t>
  </si>
  <si>
    <t>B26 3-5Benzo(b)fluoranthene</t>
  </si>
  <si>
    <t>B26 3-5Benzo(g,h,i)perylene</t>
  </si>
  <si>
    <t>B26 3-5Benzo(k)fluoranthene</t>
  </si>
  <si>
    <t>B26 3-5Benzoic acid</t>
  </si>
  <si>
    <t>B26 3-5Benzyl alcohol</t>
  </si>
  <si>
    <t>B26 3-54-Bromophenylphenyl ether</t>
  </si>
  <si>
    <t>B26 3-5Butylbenzylphthalate</t>
  </si>
  <si>
    <t>B26 3-54-Chloro-3-methylphenol</t>
  </si>
  <si>
    <t>B26 3-54-Chloroaniline</t>
  </si>
  <si>
    <t>B26 3-5bis(2-Chloroethoxy)methane</t>
  </si>
  <si>
    <t>B26 3-5bis(2-Chloroethyl) ether</t>
  </si>
  <si>
    <t>B26 3-5bis(2-Chloroisopropyl) ether</t>
  </si>
  <si>
    <t>B26 3-52-Chloronaphthalene</t>
  </si>
  <si>
    <t>B26 3-52-Chlorophenol</t>
  </si>
  <si>
    <t>B26 3-54-Chlorophenylphenyl ether</t>
  </si>
  <si>
    <t>B26 3-5Chrysene</t>
  </si>
  <si>
    <t>B26 3-5Dibenz(a,h)anthracene</t>
  </si>
  <si>
    <t>B26 3-5Dibenzofuran</t>
  </si>
  <si>
    <t>B26 3-53,3'-Dichlorobenzidine</t>
  </si>
  <si>
    <t>B26 3-52,4-Dichlorophenol</t>
  </si>
  <si>
    <t>B26 3-5Diethylphthalate</t>
  </si>
  <si>
    <t>B26 3-52,4-Dimethylphenol</t>
  </si>
  <si>
    <t>B26 3-5Dimethylphthalate</t>
  </si>
  <si>
    <t>B26 3-5Di-n-butylphthalate</t>
  </si>
  <si>
    <t>B26 3-54,6-Dinitro-2-methylphenol</t>
  </si>
  <si>
    <t>B26 3-52,4-Dinitrophenol</t>
  </si>
  <si>
    <t>B26 3-52,4-Dinitrotoluene</t>
  </si>
  <si>
    <t>B26 3-52,6-Dinitrotoluene</t>
  </si>
  <si>
    <t>B26 3-5Di-n-octylphthalate</t>
  </si>
  <si>
    <t>B26 3-5bis(2-Ethylhexyl)phthalate</t>
  </si>
  <si>
    <t>B26 3-5Fluoranthene</t>
  </si>
  <si>
    <t>B26 3-5Fluorene</t>
  </si>
  <si>
    <t>B26 3-5Hexachlorobenzene</t>
  </si>
  <si>
    <t>B26 3-5Hexachlorocyclopentadiene</t>
  </si>
  <si>
    <t>B26 3-5Hexachloroethane</t>
  </si>
  <si>
    <t>B26 3-5Indeno(1,2,3-cd)pyrene</t>
  </si>
  <si>
    <t>B26 3-5Isophorone</t>
  </si>
  <si>
    <t>B26 3-52-Methylnaphthalene</t>
  </si>
  <si>
    <t>B26 3-52-Methylphenol(o-Cresol)</t>
  </si>
  <si>
    <t>B26 3-53&amp;4-Methylphenol(m&amp;p Cresol)</t>
  </si>
  <si>
    <t>B26 3-52-Nitroaniline</t>
  </si>
  <si>
    <t>B26 3-53-Nitroaniline</t>
  </si>
  <si>
    <t>B26 3-54-Nitroaniline</t>
  </si>
  <si>
    <t>B26 3-5Nitrobenzene</t>
  </si>
  <si>
    <t>B26 3-52-Nitrophenol</t>
  </si>
  <si>
    <t>B26 3-54-Nitrophenol</t>
  </si>
  <si>
    <t>B26 3-5N-Nitroso-di-n-propylamine</t>
  </si>
  <si>
    <t>B26 3-5N-Nitrosodiphenylamine</t>
  </si>
  <si>
    <t>B26 3-5Pentachlorophenol</t>
  </si>
  <si>
    <t>B26 3-5Phenanthrene</t>
  </si>
  <si>
    <t>B26 3-5Phenol</t>
  </si>
  <si>
    <t>B26 3-5Pyrene</t>
  </si>
  <si>
    <t>B26 8-10Acetone</t>
  </si>
  <si>
    <t>B26 8-10Benzene</t>
  </si>
  <si>
    <t>B26 8-10Bromobenzene</t>
  </si>
  <si>
    <t>B26 8-10Bromochloromethane</t>
  </si>
  <si>
    <t>B26 8-10Bromodichloromethane</t>
  </si>
  <si>
    <t>B26 8-10Bromoform</t>
  </si>
  <si>
    <t>B26 8-10Bromomethane</t>
  </si>
  <si>
    <t>B26 8-102-Butanone (MEK)</t>
  </si>
  <si>
    <t>B26 8-10n-Butylbenzene</t>
  </si>
  <si>
    <t>B26 8-10sec-Butylbenzene</t>
  </si>
  <si>
    <t>B26 8-10tert-Butylbenzene</t>
  </si>
  <si>
    <t>B26 8-10Carbon disulfide</t>
  </si>
  <si>
    <t>B26 8-10Carbon tetrachloride</t>
  </si>
  <si>
    <t>B26 8-10Chlorobenzene</t>
  </si>
  <si>
    <t>B26 8-10Chloroethane</t>
  </si>
  <si>
    <t>B26 8-10Chloroform</t>
  </si>
  <si>
    <t>B26 8-10Chloromethane</t>
  </si>
  <si>
    <t>B26 8-102-Chlorotoluene</t>
  </si>
  <si>
    <t>B26 8-104-Chlorotoluene</t>
  </si>
  <si>
    <t>B26 8-101,2-Dibromo-3-chloropropane</t>
  </si>
  <si>
    <t>B26 8-10Dibromochloromethane</t>
  </si>
  <si>
    <t>B26 8-101,2-Dibromoethane (EDB)</t>
  </si>
  <si>
    <t>B26 8-10Dibromomethane</t>
  </si>
  <si>
    <t>B26 8-101,2-Dichlorobenzene</t>
  </si>
  <si>
    <t>B26 8-101,3-Dichlorobenzene</t>
  </si>
  <si>
    <t>B26 8-101,4-Dichlorobenzene</t>
  </si>
  <si>
    <t>B26 8-10Dichlorodifluoromethane</t>
  </si>
  <si>
    <t>B26 8-101,1-Dichloroethane</t>
  </si>
  <si>
    <t>B26 8-101,2-Dichloroethane</t>
  </si>
  <si>
    <t>B26 8-101,2-Dichloroethene (Total)</t>
  </si>
  <si>
    <t>B26 8-101,1-Dichloroethene</t>
  </si>
  <si>
    <t>B26 8-10cis-1,2-Dichloroethene</t>
  </si>
  <si>
    <t>B26 8-10trans-1,2-Dichloroethene</t>
  </si>
  <si>
    <t>B26 8-101,2-Dichloropropane</t>
  </si>
  <si>
    <t>B26 8-101,3-Dichloropropane</t>
  </si>
  <si>
    <t>B26 8-102,2-Dichloropropane</t>
  </si>
  <si>
    <t>B26 8-101,1-Dichloropropene</t>
  </si>
  <si>
    <t>B26 8-10cis-1,3-Dichloropropene</t>
  </si>
  <si>
    <t>B26 8-10trans-1,3-Dichloropropene</t>
  </si>
  <si>
    <t>B26 8-10Ethylbenzene</t>
  </si>
  <si>
    <t>B26 8-10Hexachloro-1,3-butadiene</t>
  </si>
  <si>
    <t>B26 8-102-Hexanone</t>
  </si>
  <si>
    <t>B26 8-10Isopropylbenzene (Cumene)</t>
  </si>
  <si>
    <t>B26 8-10p-Isopropyltoluene</t>
  </si>
  <si>
    <t>B26 8-10Methylene chloride</t>
  </si>
  <si>
    <t>B26 8-104-Methyl-2-pentanone (MIBK)</t>
  </si>
  <si>
    <t>B26 8-10Methyl-tert-butyl ether</t>
  </si>
  <si>
    <t>B26 8-10Naphthalene</t>
  </si>
  <si>
    <t>B26 8-10n-Propylbenzene</t>
  </si>
  <si>
    <t>B26 8-10Styrene</t>
  </si>
  <si>
    <t>B26 8-101,1,1,2-Tetrachloroethane</t>
  </si>
  <si>
    <t>B26 8-101,1,2,2-Tetrachloroethane</t>
  </si>
  <si>
    <t>B26 8-10Tetrachloroethene</t>
  </si>
  <si>
    <t>B26 8-10Toluene</t>
  </si>
  <si>
    <t>B26 8-101,2,3-Trichlorobenzene</t>
  </si>
  <si>
    <t>B26 8-101,2,4-Trichlorobenzene</t>
  </si>
  <si>
    <t>B26 8-101,1,1-Trichloroethane</t>
  </si>
  <si>
    <t>B26 8-101,1,2-Trichloroethane</t>
  </si>
  <si>
    <t>B26 8-10Trichloroethene</t>
  </si>
  <si>
    <t>B26 8-10Trichlorofluoromethane</t>
  </si>
  <si>
    <t>B26 8-101,2,3-Trichloropropane</t>
  </si>
  <si>
    <t>B26 8-101,2,4-Trimethylbenzene</t>
  </si>
  <si>
    <t>B26 8-101,3,5-Trimethylbenzene</t>
  </si>
  <si>
    <t>B26 8-10Vinyl chloride</t>
  </si>
  <si>
    <t>B26 8-10Xylene (Total)</t>
  </si>
  <si>
    <t>B26 8-10Acenaphthene</t>
  </si>
  <si>
    <t>B26 8-10Acenaphthylene</t>
  </si>
  <si>
    <t>B26 8-10Anthracene</t>
  </si>
  <si>
    <t>B26 8-10Benzo(a)anthracene</t>
  </si>
  <si>
    <t>B26 8-10Benzo(a)pyrene</t>
  </si>
  <si>
    <t>B26 8-10Benzo(b)fluoranthene</t>
  </si>
  <si>
    <t>B26 8-10Benzo(g,h,i)perylene</t>
  </si>
  <si>
    <t>B26 8-10Benzo(k)fluoranthene</t>
  </si>
  <si>
    <t>B26 8-10Benzoic acid</t>
  </si>
  <si>
    <t>B26 8-10Benzyl alcohol</t>
  </si>
  <si>
    <t>B26 8-104-Bromophenylphenyl ether</t>
  </si>
  <si>
    <t>B26 8-10Butylbenzylphthalate</t>
  </si>
  <si>
    <t>B26 8-104-Chloro-3-methylphenol</t>
  </si>
  <si>
    <t>B26 8-104-Chloroaniline</t>
  </si>
  <si>
    <t>B26 8-10bis(2-Chloroethoxy)methane</t>
  </si>
  <si>
    <t>B26 8-10bis(2-Chloroethyl) ether</t>
  </si>
  <si>
    <t>B26 8-10bis(2-Chloroisopropyl) ether</t>
  </si>
  <si>
    <t>B26 8-102-Chloronaphthalene</t>
  </si>
  <si>
    <t>B26 8-102-Chlorophenol</t>
  </si>
  <si>
    <t>B26 8-104-Chlorophenylphenyl ether</t>
  </si>
  <si>
    <t>B26 8-10Chrysene</t>
  </si>
  <si>
    <t>B26 8-10Dibenz(a,h)anthracene</t>
  </si>
  <si>
    <t>B26 8-10Dibenzofuran</t>
  </si>
  <si>
    <t>B26 8-103,3'-Dichlorobenzidine</t>
  </si>
  <si>
    <t>B26 8-102,4-Dichlorophenol</t>
  </si>
  <si>
    <t>B26 8-10Diethylphthalate</t>
  </si>
  <si>
    <t>B26 8-102,4-Dimethylphenol</t>
  </si>
  <si>
    <t>B26 8-10Dimethylphthalate</t>
  </si>
  <si>
    <t>B26 8-10Di-n-butylphthalate</t>
  </si>
  <si>
    <t>B26 8-104,6-Dinitro-2-methylphenol</t>
  </si>
  <si>
    <t>B26 8-102,4-Dinitrophenol</t>
  </si>
  <si>
    <t>B26 8-102,4-Dinitrotoluene</t>
  </si>
  <si>
    <t>B26 8-102,6-Dinitrotoluene</t>
  </si>
  <si>
    <t>B26 8-10Di-n-octylphthalate</t>
  </si>
  <si>
    <t>B26 8-10bis(2-Ethylhexyl)phthalate</t>
  </si>
  <si>
    <t>B26 8-10Fluoranthene</t>
  </si>
  <si>
    <t>B26 8-10Fluorene</t>
  </si>
  <si>
    <t>B26 8-10Hexachlorobenzene</t>
  </si>
  <si>
    <t>B26 8-10Hexachlorocyclopentadiene</t>
  </si>
  <si>
    <t>B26 8-10Hexachloroethane</t>
  </si>
  <si>
    <t>B26 8-10Indeno(1,2,3-cd)pyrene</t>
  </si>
  <si>
    <t>B26 8-10Isophorone</t>
  </si>
  <si>
    <t>B26 8-102-Methylnaphthalene</t>
  </si>
  <si>
    <t>B26 8-102-Methylphenol(o-Cresol)</t>
  </si>
  <si>
    <t>B26 8-103&amp;4-Methylphenol(m&amp;p Cresol)</t>
  </si>
  <si>
    <t>B26 8-102-Nitroaniline</t>
  </si>
  <si>
    <t>B26 8-103-Nitroaniline</t>
  </si>
  <si>
    <t>B26 8-104-Nitroaniline</t>
  </si>
  <si>
    <t>B26 8-10Nitrobenzene</t>
  </si>
  <si>
    <t>B26 8-102-Nitrophenol</t>
  </si>
  <si>
    <t>B26 8-104-Nitrophenol</t>
  </si>
  <si>
    <t>B26 8-10N-Nitroso-di-n-propylamine</t>
  </si>
  <si>
    <t>B26 8-10N-Nitrosodiphenylamine</t>
  </si>
  <si>
    <t>B26 8-10Pentachlorophenol</t>
  </si>
  <si>
    <t>B26 8-10Phenanthrene</t>
  </si>
  <si>
    <t>B26 8-10Phenol</t>
  </si>
  <si>
    <t>B26 8-10Pyrene</t>
  </si>
  <si>
    <t>B27-13-15Acetone</t>
  </si>
  <si>
    <t>B27-13-15Benzene</t>
  </si>
  <si>
    <t>B27-13-15Bromobenzene</t>
  </si>
  <si>
    <t>B27-13-15Bromochloromethane</t>
  </si>
  <si>
    <t>B27-13-15Bromodichloromethane</t>
  </si>
  <si>
    <t>B27-13-15Bromoform</t>
  </si>
  <si>
    <t>B27-13-15Bromomethane</t>
  </si>
  <si>
    <t>B27-13-152-Butanone (MEK)</t>
  </si>
  <si>
    <t>B27-13-15n-Butylbenzene</t>
  </si>
  <si>
    <t>B27-13-15sec-Butylbenzene</t>
  </si>
  <si>
    <t>B27-13-15tert-Butylbenzene</t>
  </si>
  <si>
    <t>B27-13-15Carbon disulfide</t>
  </si>
  <si>
    <t>B27-13-15Carbon tetrachloride</t>
  </si>
  <si>
    <t>B27-13-15Chlorobenzene</t>
  </si>
  <si>
    <t>B27-13-15Chloroethane</t>
  </si>
  <si>
    <t>B27-13-15Chloroform</t>
  </si>
  <si>
    <t>B27-13-15Chloromethane</t>
  </si>
  <si>
    <t>B27-13-152-Chlorotoluene</t>
  </si>
  <si>
    <t>B27-13-154-Chlorotoluene</t>
  </si>
  <si>
    <t>B27-13-151,2-Dibromo-3-chloropropane</t>
  </si>
  <si>
    <t>B27-13-15Dibromochloromethane</t>
  </si>
  <si>
    <t>B27-13-151,2-Dibromoethane (EDB)</t>
  </si>
  <si>
    <t>B27-13-15Dibromomethane</t>
  </si>
  <si>
    <t>B27-13-151,2-Dichlorobenzene</t>
  </si>
  <si>
    <t>B27-13-151,3-Dichlorobenzene</t>
  </si>
  <si>
    <t>B27-13-151,4-Dichlorobenzene</t>
  </si>
  <si>
    <t>B27-13-15Dichlorodifluoromethane</t>
  </si>
  <si>
    <t>B27-13-151,1-Dichloroethane</t>
  </si>
  <si>
    <t>B27-13-151,2-Dichloroethane</t>
  </si>
  <si>
    <t>B27-13-151,2-Dichloroethene (Total)</t>
  </si>
  <si>
    <t>B27-13-151,1-Dichloroethene</t>
  </si>
  <si>
    <t>B27-13-15cis-1,2-Dichloroethene</t>
  </si>
  <si>
    <t>B27-13-15trans-1,2-Dichloroethene</t>
  </si>
  <si>
    <t>B27-13-151,2-Dichloropropane</t>
  </si>
  <si>
    <t>B27-13-151,3-Dichloropropane</t>
  </si>
  <si>
    <t>B27-13-152,2-Dichloropropane</t>
  </si>
  <si>
    <t>B27-13-151,1-Dichloropropene</t>
  </si>
  <si>
    <t>B27-13-15cis-1,3-Dichloropropene</t>
  </si>
  <si>
    <t>B27-13-15trans-1,3-Dichloropropene</t>
  </si>
  <si>
    <t>B27-13-15Ethylbenzene</t>
  </si>
  <si>
    <t>B27-13-15Hexachloro-1,3-butadiene</t>
  </si>
  <si>
    <t>B27-13-152-Hexanone</t>
  </si>
  <si>
    <t>B27-13-15Isopropylbenzene (Cumene)</t>
  </si>
  <si>
    <t>B27-13-15p-Isopropyltoluene</t>
  </si>
  <si>
    <t>B27-13-15Methylene chloride</t>
  </si>
  <si>
    <t>B27-13-154-Methyl-2-pentanone (MIBK)</t>
  </si>
  <si>
    <t>B27-13-15Methyl-tert-butyl ether</t>
  </si>
  <si>
    <t>B27-13-15Naphthalene</t>
  </si>
  <si>
    <t>B27-13-15n-Propylbenzene</t>
  </si>
  <si>
    <t>B27-13-15Styrene</t>
  </si>
  <si>
    <t>B27-13-151,1,1,2-Tetrachloroethane</t>
  </si>
  <si>
    <t>B27-13-151,1,2,2-Tetrachloroethane</t>
  </si>
  <si>
    <t>B27-13-15Tetrachloroethene</t>
  </si>
  <si>
    <t>B27-13-15Toluene</t>
  </si>
  <si>
    <t>B27-13-151,2,3-Trichlorobenzene</t>
  </si>
  <si>
    <t>B27-13-151,2,4-Trichlorobenzene</t>
  </si>
  <si>
    <t>B27-13-151,1,1-Trichloroethane</t>
  </si>
  <si>
    <t>B27-13-151,1,2-Trichloroethane</t>
  </si>
  <si>
    <t>B27-13-15Trichloroethene</t>
  </si>
  <si>
    <t>B27-13-15Trichlorofluoromethane</t>
  </si>
  <si>
    <t>B27-13-151,2,3-Trichloropropane</t>
  </si>
  <si>
    <t>B27-13-151,2,4-Trimethylbenzene</t>
  </si>
  <si>
    <t>B27-13-151,3,5-Trimethylbenzene</t>
  </si>
  <si>
    <t>B27-13-15Vinyl chloride</t>
  </si>
  <si>
    <t>B27-13-15Xylene (Total)</t>
  </si>
  <si>
    <t>B27-13-15Acenaphthene</t>
  </si>
  <si>
    <t>B27-13-15Acenaphthylene</t>
  </si>
  <si>
    <t>B27-13-15Anthracene</t>
  </si>
  <si>
    <t>B27-13-15Benzo(a)anthracene</t>
  </si>
  <si>
    <t>B27-13-15Benzo(a)pyrene</t>
  </si>
  <si>
    <t>B27-13-15Benzo(b)fluoranthene</t>
  </si>
  <si>
    <t>B27-13-15Benzo(g,h,i)perylene</t>
  </si>
  <si>
    <t>B27-13-15Benzo(k)fluoranthene</t>
  </si>
  <si>
    <t>B27-13-15Benzoic acid</t>
  </si>
  <si>
    <t>B27-13-15Benzyl alcohol</t>
  </si>
  <si>
    <t>B27-13-154-Bromophenylphenyl ether</t>
  </si>
  <si>
    <t>B27-13-15Butylbenzylphthalate</t>
  </si>
  <si>
    <t>B27-13-154-Chloro-3-methylphenol</t>
  </si>
  <si>
    <t>B27-13-154-Chloroaniline</t>
  </si>
  <si>
    <t>B27-13-15bis(2-Chloroethoxy)methane</t>
  </si>
  <si>
    <t>B27-13-15bis(2-Chloroethyl) ether</t>
  </si>
  <si>
    <t>B27-13-15bis(2-Chloroisopropyl) ether</t>
  </si>
  <si>
    <t>B27-13-152-Chloronaphthalene</t>
  </si>
  <si>
    <t>B27-13-152-Chlorophenol</t>
  </si>
  <si>
    <t>B27-13-154-Chlorophenylphenyl ether</t>
  </si>
  <si>
    <t>B27-13-15Chrysene</t>
  </si>
  <si>
    <t>B27-13-15Dibenz(a,h)anthracene</t>
  </si>
  <si>
    <t>B27-13-15Dibenzofuran</t>
  </si>
  <si>
    <t>B27-13-153,3'-Dichlorobenzidine</t>
  </si>
  <si>
    <t>B27-13-152,4-Dichlorophenol</t>
  </si>
  <si>
    <t>B27-13-15Diethylphthalate</t>
  </si>
  <si>
    <t>B27-13-152,4-Dimethylphenol</t>
  </si>
  <si>
    <t>B27-13-15Dimethylphthalate</t>
  </si>
  <si>
    <t>B27-13-15Di-n-butylphthalate</t>
  </si>
  <si>
    <t>B27-13-154,6-Dinitro-2-methylphenol</t>
  </si>
  <si>
    <t>B27-13-152,4-Dinitrophenol</t>
  </si>
  <si>
    <t>B27-13-152,4-Dinitrotoluene</t>
  </si>
  <si>
    <t>B27-13-152,6-Dinitrotoluene</t>
  </si>
  <si>
    <t>B27-13-15Di-n-octylphthalate</t>
  </si>
  <si>
    <t>B27-13-15bis(2-Ethylhexyl)phthalate</t>
  </si>
  <si>
    <t>B27-13-15Fluoranthene</t>
  </si>
  <si>
    <t>B27-13-15Fluorene</t>
  </si>
  <si>
    <t>B27-13-15Hexachlorobenzene</t>
  </si>
  <si>
    <t>B27-13-15Hexachlorocyclopentadiene</t>
  </si>
  <si>
    <t>B27-13-15Hexachloroethane</t>
  </si>
  <si>
    <t>B27-13-15Indeno(1,2,3-cd)pyrene</t>
  </si>
  <si>
    <t>B27-13-15Isophorone</t>
  </si>
  <si>
    <t>B27-13-152-Methylnaphthalene</t>
  </si>
  <si>
    <t>B27-13-152-Methylphenol(o-Cresol)</t>
  </si>
  <si>
    <t>B27-13-153&amp;4-Methylphenol(m&amp;p Cresol)</t>
  </si>
  <si>
    <t>B27-13-152-Nitroaniline</t>
  </si>
  <si>
    <t>B27-13-153-Nitroaniline</t>
  </si>
  <si>
    <t>B27-13-154-Nitroaniline</t>
  </si>
  <si>
    <t>B27-13-15Nitrobenzene</t>
  </si>
  <si>
    <t>B27-13-152-Nitrophenol</t>
  </si>
  <si>
    <t>B27-13-154-Nitrophenol</t>
  </si>
  <si>
    <t>B27-13-15N-Nitroso-di-n-propylamine</t>
  </si>
  <si>
    <t>B27-13-15N-Nitrosodiphenylamine</t>
  </si>
  <si>
    <t>B27-13-15Pentachlorophenol</t>
  </si>
  <si>
    <t>B27-13-15Phenanthrene</t>
  </si>
  <si>
    <t>B27-13-15Phenol</t>
  </si>
  <si>
    <t>B27-13-15Pyrene</t>
  </si>
  <si>
    <t>B27-17-20Acetone</t>
  </si>
  <si>
    <t>B27-17-20Benzene</t>
  </si>
  <si>
    <t>B27-17-20Bromobenzene</t>
  </si>
  <si>
    <t>B27-17-20Bromochloromethane</t>
  </si>
  <si>
    <t>B27-17-20Bromodichloromethane</t>
  </si>
  <si>
    <t>B27-17-20Bromoform</t>
  </si>
  <si>
    <t>B27-17-20Bromomethane</t>
  </si>
  <si>
    <t>B27-17-202-Butanone (MEK)</t>
  </si>
  <si>
    <t>B27-17-20n-Butylbenzene</t>
  </si>
  <si>
    <t>B27-17-20sec-Butylbenzene</t>
  </si>
  <si>
    <t>B27-17-20tert-Butylbenzene</t>
  </si>
  <si>
    <t>B27-17-20Carbon disulfide</t>
  </si>
  <si>
    <t>B27-17-20Carbon tetrachloride</t>
  </si>
  <si>
    <t>B27-17-20Chlorobenzene</t>
  </si>
  <si>
    <t>B27-17-20Chloroethane</t>
  </si>
  <si>
    <t>B27-17-20Chloroform</t>
  </si>
  <si>
    <t>B27-17-20Chloromethane</t>
  </si>
  <si>
    <t>B27-17-202-Chlorotoluene</t>
  </si>
  <si>
    <t>B27-17-204-Chlorotoluene</t>
  </si>
  <si>
    <t>B27-17-201,2-Dibromo-3-chloropropane</t>
  </si>
  <si>
    <t>B27-17-20Dibromochloromethane</t>
  </si>
  <si>
    <t>B27-17-201,2-Dibromoethane (EDB)</t>
  </si>
  <si>
    <t>B27-17-20Dibromomethane</t>
  </si>
  <si>
    <t>B27-17-201,2-Dichlorobenzene</t>
  </si>
  <si>
    <t>B27-17-201,3-Dichlorobenzene</t>
  </si>
  <si>
    <t>B27-17-201,4-Dichlorobenzene</t>
  </si>
  <si>
    <t>B27-17-20Dichlorodifluoromethane</t>
  </si>
  <si>
    <t>B27-17-201,1-Dichloroethane</t>
  </si>
  <si>
    <t>B27-17-201,2-Dichloroethane</t>
  </si>
  <si>
    <t>B27-17-201,2-Dichloroethene (Total)</t>
  </si>
  <si>
    <t>B27-17-201,1-Dichloroethene</t>
  </si>
  <si>
    <t>B27-17-20cis-1,2-Dichloroethene</t>
  </si>
  <si>
    <t>B27-17-20trans-1,2-Dichloroethene</t>
  </si>
  <si>
    <t>B27-17-201,2-Dichloropropane</t>
  </si>
  <si>
    <t>B27-17-201,3-Dichloropropane</t>
  </si>
  <si>
    <t>B27-17-202,2-Dichloropropane</t>
  </si>
  <si>
    <t>B27-17-201,1-Dichloropropene</t>
  </si>
  <si>
    <t>B27-17-20cis-1,3-Dichloropropene</t>
  </si>
  <si>
    <t>B27-17-20trans-1,3-Dichloropropene</t>
  </si>
  <si>
    <t>B27-17-20Ethylbenzene</t>
  </si>
  <si>
    <t>B27-17-20Hexachloro-1,3-butadiene</t>
  </si>
  <si>
    <t>B27-17-202-Hexanone</t>
  </si>
  <si>
    <t>B27-17-20Isopropylbenzene (Cumene)</t>
  </si>
  <si>
    <t>B27-17-20p-Isopropyltoluene</t>
  </si>
  <si>
    <t>B27-17-20Methylene chloride</t>
  </si>
  <si>
    <t>B27-17-204-Methyl-2-pentanone (MIBK)</t>
  </si>
  <si>
    <t>B27-17-20Methyl-tert-butyl ether</t>
  </si>
  <si>
    <t>B27-17-20Naphthalene</t>
  </si>
  <si>
    <t>B27-17-20n-Propylbenzene</t>
  </si>
  <si>
    <t>B27-17-20Styrene</t>
  </si>
  <si>
    <t>B27-17-201,1,1,2-Tetrachloroethane</t>
  </si>
  <si>
    <t>B27-17-201,1,2,2-Tetrachloroethane</t>
  </si>
  <si>
    <t>B27-17-20Tetrachloroethene</t>
  </si>
  <si>
    <t>B27-17-20Toluene</t>
  </si>
  <si>
    <t>B27-17-201,2,3-Trichlorobenzene</t>
  </si>
  <si>
    <t>B27-17-201,2,4-Trichlorobenzene</t>
  </si>
  <si>
    <t>B27-17-201,1,1-Trichloroethane</t>
  </si>
  <si>
    <t>B27-17-201,1,2-Trichloroethane</t>
  </si>
  <si>
    <t>B27-17-20Trichloroethene</t>
  </si>
  <si>
    <t>B27-17-20Trichlorofluoromethane</t>
  </si>
  <si>
    <t>B27-17-201,2,3-Trichloropropane</t>
  </si>
  <si>
    <t>B27-17-201,2,4-Trimethylbenzene</t>
  </si>
  <si>
    <t>B27-17-201,3,5-Trimethylbenzene</t>
  </si>
  <si>
    <t>B27-17-20Vinyl chloride</t>
  </si>
  <si>
    <t>B27-17-20Xylene (Total)</t>
  </si>
  <si>
    <t>B27-17-20Acenaphthene</t>
  </si>
  <si>
    <t>B27-17-20Acenaphthylene</t>
  </si>
  <si>
    <t>B27-17-20Anthracene</t>
  </si>
  <si>
    <t>B27-17-20Benzo(a)anthracene</t>
  </si>
  <si>
    <t>B27-17-20Benzo(a)pyrene</t>
  </si>
  <si>
    <t>B27-17-20Benzo(b)fluoranthene</t>
  </si>
  <si>
    <t>B27-17-20Benzo(g,h,i)perylene</t>
  </si>
  <si>
    <t>B27-17-20Benzo(k)fluoranthene</t>
  </si>
  <si>
    <t>B27-17-20Benzoic acid</t>
  </si>
  <si>
    <t>B27-17-20Benzyl alcohol</t>
  </si>
  <si>
    <t>B27-17-204-Bromophenylphenyl ether</t>
  </si>
  <si>
    <t>B27-17-20Butylbenzylphthalate</t>
  </si>
  <si>
    <t>B27-17-204-Chloro-3-methylphenol</t>
  </si>
  <si>
    <t>B27-17-204-Chloroaniline</t>
  </si>
  <si>
    <t>B27-17-20bis(2-Chloroethoxy)methane</t>
  </si>
  <si>
    <t>B27-17-20bis(2-Chloroethyl) ether</t>
  </si>
  <si>
    <t>B27-17-20bis(2-Chloroisopropyl) ether</t>
  </si>
  <si>
    <t>B27-17-202-Chloronaphthalene</t>
  </si>
  <si>
    <t>B27-17-202-Chlorophenol</t>
  </si>
  <si>
    <t>B27-17-204-Chlorophenylphenyl ether</t>
  </si>
  <si>
    <t>B27-17-20Chrysene</t>
  </si>
  <si>
    <t>B27-17-20Dibenz(a,h)anthracene</t>
  </si>
  <si>
    <t>B27-17-20Dibenzofuran</t>
  </si>
  <si>
    <t>B27-17-203,3'-Dichlorobenzidine</t>
  </si>
  <si>
    <t>B27-17-202,4-Dichlorophenol</t>
  </si>
  <si>
    <t>B27-17-20Diethylphthalate</t>
  </si>
  <si>
    <t>B27-17-202,4-Dimethylphenol</t>
  </si>
  <si>
    <t>B27-17-20Dimethylphthalate</t>
  </si>
  <si>
    <t>B27-17-20Di-n-butylphthalate</t>
  </si>
  <si>
    <t>B27-17-204,6-Dinitro-2-methylphenol</t>
  </si>
  <si>
    <t>B27-17-202,4-Dinitrophenol</t>
  </si>
  <si>
    <t>B27-17-202,4-Dinitrotoluene</t>
  </si>
  <si>
    <t>B27-17-202,6-Dinitrotoluene</t>
  </si>
  <si>
    <t>B27-17-20Di-n-octylphthalate</t>
  </si>
  <si>
    <t>B27-17-20bis(2-Ethylhexyl)phthalate</t>
  </si>
  <si>
    <t>B27-17-20Fluoranthene</t>
  </si>
  <si>
    <t>B27-17-20Fluorene</t>
  </si>
  <si>
    <t>B27-17-20Hexachlorobenzene</t>
  </si>
  <si>
    <t>B27-17-20Hexachlorocyclopentadiene</t>
  </si>
  <si>
    <t>B27-17-20Hexachloroethane</t>
  </si>
  <si>
    <t>B27-17-20Indeno(1,2,3-cd)pyrene</t>
  </si>
  <si>
    <t>B27-17-20Isophorone</t>
  </si>
  <si>
    <t>B27-17-202-Methylnaphthalene</t>
  </si>
  <si>
    <t>B27-17-202-Methylphenol(o-Cresol)</t>
  </si>
  <si>
    <t>B27-17-203&amp;4-Methylphenol(m&amp;p Cresol)</t>
  </si>
  <si>
    <t>B27-17-202-Nitroaniline</t>
  </si>
  <si>
    <t>B27-17-203-Nitroaniline</t>
  </si>
  <si>
    <t>B27-17-204-Nitroaniline</t>
  </si>
  <si>
    <t>B27-17-20Nitrobenzene</t>
  </si>
  <si>
    <t>B27-17-202-Nitrophenol</t>
  </si>
  <si>
    <t>B27-17-204-Nitrophenol</t>
  </si>
  <si>
    <t>B27-17-20N-Nitroso-di-n-propylamine</t>
  </si>
  <si>
    <t>B27-17-20N-Nitrosodiphenylamine</t>
  </si>
  <si>
    <t>B27-17-20Pentachlorophenol</t>
  </si>
  <si>
    <t>B27-17-20Phenanthrene</t>
  </si>
  <si>
    <t>B27-17-20Phenol</t>
  </si>
  <si>
    <t>B27-17-20Pyrene</t>
  </si>
  <si>
    <t>B27-3-5Acetone</t>
  </si>
  <si>
    <t>B27-3-5Benzene</t>
  </si>
  <si>
    <t>B27-3-5Bromobenzene</t>
  </si>
  <si>
    <t>B27-3-5Bromochloromethane</t>
  </si>
  <si>
    <t>B27-3-5Bromodichloromethane</t>
  </si>
  <si>
    <t>B27-3-5Bromoform</t>
  </si>
  <si>
    <t>B27-3-5Bromomethane</t>
  </si>
  <si>
    <t>B27-3-52-Butanone (MEK)</t>
  </si>
  <si>
    <t>B27-3-5n-Butylbenzene</t>
  </si>
  <si>
    <t>B27-3-5sec-Butylbenzene</t>
  </si>
  <si>
    <t>B27-3-5tert-Butylbenzene</t>
  </si>
  <si>
    <t>B27-3-5Carbon disulfide</t>
  </si>
  <si>
    <t>B27-3-5Carbon tetrachloride</t>
  </si>
  <si>
    <t>B27-3-5Chlorobenzene</t>
  </si>
  <si>
    <t>B27-3-5Chloroethane</t>
  </si>
  <si>
    <t>B27-3-5Chloroform</t>
  </si>
  <si>
    <t>B27-3-5Chloromethane</t>
  </si>
  <si>
    <t>B27-3-52-Chlorotoluene</t>
  </si>
  <si>
    <t>B27-3-54-Chlorotoluene</t>
  </si>
  <si>
    <t>B27-3-51,2-Dibromo-3-chloropropane</t>
  </si>
  <si>
    <t>B27-3-5Dibromochloromethane</t>
  </si>
  <si>
    <t>B27-3-51,2-Dibromoethane (EDB)</t>
  </si>
  <si>
    <t>B27-3-5Dibromomethane</t>
  </si>
  <si>
    <t>B27-3-51,2-Dichlorobenzene</t>
  </si>
  <si>
    <t>B27-3-51,3-Dichlorobenzene</t>
  </si>
  <si>
    <t>B27-3-51,4-Dichlorobenzene</t>
  </si>
  <si>
    <t>B27-3-5Dichlorodifluoromethane</t>
  </si>
  <si>
    <t>B27-3-51,1-Dichloroethane</t>
  </si>
  <si>
    <t>B27-3-51,2-Dichloroethane</t>
  </si>
  <si>
    <t>B27-3-51,2-Dichloroethene (Total)</t>
  </si>
  <si>
    <t>B27-3-51,1-Dichloroethene</t>
  </si>
  <si>
    <t>B27-3-5cis-1,2-Dichloroethene</t>
  </si>
  <si>
    <t>B27-3-5trans-1,2-Dichloroethene</t>
  </si>
  <si>
    <t>B27-3-51,2-Dichloropropane</t>
  </si>
  <si>
    <t>B27-3-51,3-Dichloropropane</t>
  </si>
  <si>
    <t>B27-3-52,2-Dichloropropane</t>
  </si>
  <si>
    <t>B27-3-51,1-Dichloropropene</t>
  </si>
  <si>
    <t>B27-3-5cis-1,3-Dichloropropene</t>
  </si>
  <si>
    <t>B27-3-5trans-1,3-Dichloropropene</t>
  </si>
  <si>
    <t>B27-3-5Ethylbenzene</t>
  </si>
  <si>
    <t>B27-3-5Hexachloro-1,3-butadiene</t>
  </si>
  <si>
    <t>B27-3-52-Hexanone</t>
  </si>
  <si>
    <t>B27-3-5Isopropylbenzene (Cumene)</t>
  </si>
  <si>
    <t>B27-3-5p-Isopropyltoluene</t>
  </si>
  <si>
    <t>B27-3-5Methylene chloride</t>
  </si>
  <si>
    <t>B27-3-54-Methyl-2-pentanone (MIBK)</t>
  </si>
  <si>
    <t>B27-3-5Methyl-tert-butyl ether</t>
  </si>
  <si>
    <t>B27-3-5Naphthalene</t>
  </si>
  <si>
    <t>B27-3-5n-Propylbenzene</t>
  </si>
  <si>
    <t>B27-3-5Styrene</t>
  </si>
  <si>
    <t>B27-3-51,1,1,2-Tetrachloroethane</t>
  </si>
  <si>
    <t>B27-3-51,1,2,2-Tetrachloroethane</t>
  </si>
  <si>
    <t>B27-3-5Tetrachloroethene</t>
  </si>
  <si>
    <t>B27-3-5Toluene</t>
  </si>
  <si>
    <t>B27-3-51,2,3-Trichlorobenzene</t>
  </si>
  <si>
    <t>B27-3-51,2,4-Trichlorobenzene</t>
  </si>
  <si>
    <t>B27-3-51,1,1-Trichloroethane</t>
  </si>
  <si>
    <t>B27-3-51,1,2-Trichloroethane</t>
  </si>
  <si>
    <t>B27-3-5Trichloroethene</t>
  </si>
  <si>
    <t>B27-3-5Trichlorofluoromethane</t>
  </si>
  <si>
    <t>B27-3-51,2,3-Trichloropropane</t>
  </si>
  <si>
    <t>B27-3-51,2,4-Trimethylbenzene</t>
  </si>
  <si>
    <t>B27-3-51,3,5-Trimethylbenzene</t>
  </si>
  <si>
    <t>B27-3-5Vinyl chloride</t>
  </si>
  <si>
    <t>B27-3-5Xylene (Total)</t>
  </si>
  <si>
    <t>B27-3-5Acenaphthene</t>
  </si>
  <si>
    <t>B27-3-5Acenaphthylene</t>
  </si>
  <si>
    <t>B27-3-5Anthracene</t>
  </si>
  <si>
    <t>B27-3-5Benzo(a)anthracene</t>
  </si>
  <si>
    <t>B27-3-5Benzo(a)pyrene</t>
  </si>
  <si>
    <t>B27-3-5Benzo(b)fluoranthene</t>
  </si>
  <si>
    <t>B27-3-5Benzo(g,h,i)perylene</t>
  </si>
  <si>
    <t>B27-3-5Benzo(k)fluoranthene</t>
  </si>
  <si>
    <t>B27-3-5Benzoic acid</t>
  </si>
  <si>
    <t>B27-3-5Benzyl alcohol</t>
  </si>
  <si>
    <t>B27-3-54-Bromophenylphenyl ether</t>
  </si>
  <si>
    <t>B27-3-5Butylbenzylphthalate</t>
  </si>
  <si>
    <t>B27-3-54-Chloro-3-methylphenol</t>
  </si>
  <si>
    <t>B27-3-54-Chloroaniline</t>
  </si>
  <si>
    <t>B27-3-5bis(2-Chloroethoxy)methane</t>
  </si>
  <si>
    <t>B27-3-5bis(2-Chloroethyl) ether</t>
  </si>
  <si>
    <t>B27-3-5bis(2-Chloroisopropyl) ether</t>
  </si>
  <si>
    <t>B27-3-52-Chloronaphthalene</t>
  </si>
  <si>
    <t>B27-3-52-Chlorophenol</t>
  </si>
  <si>
    <t>B27-3-54-Chlorophenylphenyl ether</t>
  </si>
  <si>
    <t>B27-3-5Chrysene</t>
  </si>
  <si>
    <t>B27-3-5Dibenz(a,h)anthracene</t>
  </si>
  <si>
    <t>B27-3-5Dibenzofuran</t>
  </si>
  <si>
    <t>B27-3-53,3'-Dichlorobenzidine</t>
  </si>
  <si>
    <t>B27-3-52,4-Dichlorophenol</t>
  </si>
  <si>
    <t>B27-3-5Diethylphthalate</t>
  </si>
  <si>
    <t>B27-3-52,4-Dimethylphenol</t>
  </si>
  <si>
    <t>B27-3-5Dimethylphthalate</t>
  </si>
  <si>
    <t>B27-3-5Di-n-butylphthalate</t>
  </si>
  <si>
    <t>B27-3-54,6-Dinitro-2-methylphenol</t>
  </si>
  <si>
    <t>B27-3-52,4-Dinitrophenol</t>
  </si>
  <si>
    <t>B27-3-52,4-Dinitrotoluene</t>
  </si>
  <si>
    <t>B27-3-52,6-Dinitrotoluene</t>
  </si>
  <si>
    <t>B27-3-5Di-n-octylphthalate</t>
  </si>
  <si>
    <t>B27-3-5bis(2-Ethylhexyl)phthalate</t>
  </si>
  <si>
    <t>B27-3-5Fluoranthene</t>
  </si>
  <si>
    <t>B27-3-5Fluorene</t>
  </si>
  <si>
    <t>B27-3-5Hexachlorobenzene</t>
  </si>
  <si>
    <t>B27-3-5Hexachlorocyclopentadiene</t>
  </si>
  <si>
    <t>B27-3-5Hexachloroethane</t>
  </si>
  <si>
    <t>B27-3-5Indeno(1,2,3-cd)pyrene</t>
  </si>
  <si>
    <t>B27-3-5Isophorone</t>
  </si>
  <si>
    <t>B27-3-52-Methylnaphthalene</t>
  </si>
  <si>
    <t>B27-3-52-Methylphenol(o-Cresol)</t>
  </si>
  <si>
    <t>B27-3-53&amp;4-Methylphenol(m&amp;p Cresol)</t>
  </si>
  <si>
    <t>B27-3-52-Nitroaniline</t>
  </si>
  <si>
    <t>B27-3-53-Nitroaniline</t>
  </si>
  <si>
    <t>B27-3-54-Nitroaniline</t>
  </si>
  <si>
    <t>B27-3-5Nitrobenzene</t>
  </si>
  <si>
    <t>B27-3-52-Nitrophenol</t>
  </si>
  <si>
    <t>B27-3-54-Nitrophenol</t>
  </si>
  <si>
    <t>B27-3-5N-Nitroso-di-n-propylamine</t>
  </si>
  <si>
    <t>B27-3-5N-Nitrosodiphenylamine</t>
  </si>
  <si>
    <t>B27-3-5Pentachlorophenol</t>
  </si>
  <si>
    <t>B27-3-5Phenanthrene</t>
  </si>
  <si>
    <t>B27-3-5Phenol</t>
  </si>
  <si>
    <t>B27-3-5Pyrene</t>
  </si>
  <si>
    <t>B27-8-10Acetone</t>
  </si>
  <si>
    <t>B27-8-10Benzene</t>
  </si>
  <si>
    <t>B27-8-10Bromobenzene</t>
  </si>
  <si>
    <t>B27-8-10Bromochloromethane</t>
  </si>
  <si>
    <t>B27-8-10Bromodichloromethane</t>
  </si>
  <si>
    <t>B27-8-10Bromoform</t>
  </si>
  <si>
    <t>B27-8-10Bromomethane</t>
  </si>
  <si>
    <t>B27-8-102-Butanone (MEK)</t>
  </si>
  <si>
    <t>B27-8-10n-Butylbenzene</t>
  </si>
  <si>
    <t>B27-8-10sec-Butylbenzene</t>
  </si>
  <si>
    <t>B27-8-10tert-Butylbenzene</t>
  </si>
  <si>
    <t>B27-8-10Carbon disulfide</t>
  </si>
  <si>
    <t>B27-8-10Carbon tetrachloride</t>
  </si>
  <si>
    <t>B27-8-10Chlorobenzene</t>
  </si>
  <si>
    <t>B27-8-10Chloroethane</t>
  </si>
  <si>
    <t>B27-8-10Chloroform</t>
  </si>
  <si>
    <t>B27-8-10Chloromethane</t>
  </si>
  <si>
    <t>B27-8-102-Chlorotoluene</t>
  </si>
  <si>
    <t>B27-8-104-Chlorotoluene</t>
  </si>
  <si>
    <t>B27-8-101,2-Dibromo-3-chloropropane</t>
  </si>
  <si>
    <t>B27-8-10Dibromochloromethane</t>
  </si>
  <si>
    <t>B27-8-101,2-Dibromoethane (EDB)</t>
  </si>
  <si>
    <t>B27-8-10Dibromomethane</t>
  </si>
  <si>
    <t>B27-8-101,2-Dichlorobenzene</t>
  </si>
  <si>
    <t>B27-8-101,3-Dichlorobenzene</t>
  </si>
  <si>
    <t>B27-8-101,4-Dichlorobenzene</t>
  </si>
  <si>
    <t>B27-8-10Dichlorodifluoromethane</t>
  </si>
  <si>
    <t>B27-8-101,1-Dichloroethane</t>
  </si>
  <si>
    <t>B27-8-101,2-Dichloroethane</t>
  </si>
  <si>
    <t>B27-8-101,2-Dichloroethene (Total)</t>
  </si>
  <si>
    <t>B27-8-101,1-Dichloroethene</t>
  </si>
  <si>
    <t>B27-8-10cis-1,2-Dichloroethene</t>
  </si>
  <si>
    <t>B27-8-10trans-1,2-Dichloroethene</t>
  </si>
  <si>
    <t>B27-8-101,2-Dichloropropane</t>
  </si>
  <si>
    <t>B27-8-101,3-Dichloropropane</t>
  </si>
  <si>
    <t>B27-8-102,2-Dichloropropane</t>
  </si>
  <si>
    <t>B27-8-101,1-Dichloropropene</t>
  </si>
  <si>
    <t>B27-8-10cis-1,3-Dichloropropene</t>
  </si>
  <si>
    <t>B27-8-10trans-1,3-Dichloropropene</t>
  </si>
  <si>
    <t>B27-8-10Ethylbenzene</t>
  </si>
  <si>
    <t>B27-8-10Hexachloro-1,3-butadiene</t>
  </si>
  <si>
    <t>B27-8-102-Hexanone</t>
  </si>
  <si>
    <t>B27-8-10Isopropylbenzene (Cumene)</t>
  </si>
  <si>
    <t>B27-8-10p-Isopropyltoluene</t>
  </si>
  <si>
    <t>B27-8-10Methylene chloride</t>
  </si>
  <si>
    <t>B27-8-104-Methyl-2-pentanone (MIBK)</t>
  </si>
  <si>
    <t>B27-8-10Methyl-tert-butyl ether</t>
  </si>
  <si>
    <t>B27-8-10Naphthalene</t>
  </si>
  <si>
    <t>B27-8-10n-Propylbenzene</t>
  </si>
  <si>
    <t>B27-8-10Styrene</t>
  </si>
  <si>
    <t>B27-8-101,1,1,2-Tetrachloroethane</t>
  </si>
  <si>
    <t>B27-8-101,1,2,2-Tetrachloroethane</t>
  </si>
  <si>
    <t>B27-8-10Tetrachloroethene</t>
  </si>
  <si>
    <t>B27-8-10Toluene</t>
  </si>
  <si>
    <t>B27-8-101,2,3-Trichlorobenzene</t>
  </si>
  <si>
    <t>B27-8-101,2,4-Trichlorobenzene</t>
  </si>
  <si>
    <t>B27-8-101,1,1-Trichloroethane</t>
  </si>
  <si>
    <t>B27-8-101,1,2-Trichloroethane</t>
  </si>
  <si>
    <t>B27-8-10Trichloroethene</t>
  </si>
  <si>
    <t>B27-8-10Trichlorofluoromethane</t>
  </si>
  <si>
    <t>B27-8-101,2,3-Trichloropropane</t>
  </si>
  <si>
    <t>B27-8-101,2,4-Trimethylbenzene</t>
  </si>
  <si>
    <t>B27-8-101,3,5-Trimethylbenzene</t>
  </si>
  <si>
    <t>B27-8-10Vinyl chloride</t>
  </si>
  <si>
    <t>B27-8-10Xylene (Total)</t>
  </si>
  <si>
    <t>B27-8-10Acenaphthene</t>
  </si>
  <si>
    <t>B27-8-10Acenaphthylene</t>
  </si>
  <si>
    <t>B27-8-10Anthracene</t>
  </si>
  <si>
    <t>B27-8-10Benzo(a)anthracene</t>
  </si>
  <si>
    <t>B27-8-10Benzo(a)pyrene</t>
  </si>
  <si>
    <t>B27-8-10Benzo(b)fluoranthene</t>
  </si>
  <si>
    <t>B27-8-10Benzo(g,h,i)perylene</t>
  </si>
  <si>
    <t>B27-8-10Benzo(k)fluoranthene</t>
  </si>
  <si>
    <t>B27-8-10Benzoic acid</t>
  </si>
  <si>
    <t>B27-8-10Benzyl alcohol</t>
  </si>
  <si>
    <t>B27-8-104-Bromophenylphenyl ether</t>
  </si>
  <si>
    <t>B27-8-10Butylbenzylphthalate</t>
  </si>
  <si>
    <t>B27-8-104-Chloro-3-methylphenol</t>
  </si>
  <si>
    <t>B27-8-104-Chloroaniline</t>
  </si>
  <si>
    <t>B27-8-10bis(2-Chloroethoxy)methane</t>
  </si>
  <si>
    <t>B27-8-10bis(2-Chloroethyl) ether</t>
  </si>
  <si>
    <t>B27-8-10bis(2-Chloroisopropyl) ether</t>
  </si>
  <si>
    <t>B27-8-102-Chloronaphthalene</t>
  </si>
  <si>
    <t>B27-8-102-Chlorophenol</t>
  </si>
  <si>
    <t>B27-8-104-Chlorophenylphenyl ether</t>
  </si>
  <si>
    <t>B27-8-10Chrysene</t>
  </si>
  <si>
    <t>B27-8-10Dibenz(a,h)anthracene</t>
  </si>
  <si>
    <t>B27-8-10Dibenzofuran</t>
  </si>
  <si>
    <t>B27-8-103,3'-Dichlorobenzidine</t>
  </si>
  <si>
    <t>B27-8-102,4-Dichlorophenol</t>
  </si>
  <si>
    <t>B27-8-10Diethylphthalate</t>
  </si>
  <si>
    <t>B27-8-102,4-Dimethylphenol</t>
  </si>
  <si>
    <t>B27-8-10Dimethylphthalate</t>
  </si>
  <si>
    <t>B27-8-10Di-n-butylphthalate</t>
  </si>
  <si>
    <t>B27-8-104,6-Dinitro-2-methylphenol</t>
  </si>
  <si>
    <t>B27-8-102,4-Dinitrophenol</t>
  </si>
  <si>
    <t>B27-8-102,4-Dinitrotoluene</t>
  </si>
  <si>
    <t>B27-8-102,6-Dinitrotoluene</t>
  </si>
  <si>
    <t>B27-8-10Di-n-octylphthalate</t>
  </si>
  <si>
    <t>B27-8-10bis(2-Ethylhexyl)phthalate</t>
  </si>
  <si>
    <t>B27-8-10Fluoranthene</t>
  </si>
  <si>
    <t>B27-8-10Fluorene</t>
  </si>
  <si>
    <t>B27-8-10Hexachlorobenzene</t>
  </si>
  <si>
    <t>B27-8-10Hexachlorocyclopentadiene</t>
  </si>
  <si>
    <t>B27-8-10Hexachloroethane</t>
  </si>
  <si>
    <t>B27-8-10Indeno(1,2,3-cd)pyrene</t>
  </si>
  <si>
    <t>B27-8-10Isophorone</t>
  </si>
  <si>
    <t>B27-8-102-Methylnaphthalene</t>
  </si>
  <si>
    <t>B27-8-102-Methylphenol(o-Cresol)</t>
  </si>
  <si>
    <t>B27-8-103&amp;4-Methylphenol(m&amp;p Cresol)</t>
  </si>
  <si>
    <t>B27-8-102-Nitroaniline</t>
  </si>
  <si>
    <t>B27-8-103-Nitroaniline</t>
  </si>
  <si>
    <t>B27-8-104-Nitroaniline</t>
  </si>
  <si>
    <t>B27-8-10Nitrobenzene</t>
  </si>
  <si>
    <t>B27-8-102-Nitrophenol</t>
  </si>
  <si>
    <t>B27-8-104-Nitrophenol</t>
  </si>
  <si>
    <t>B27-8-10N-Nitroso-di-n-propylamine</t>
  </si>
  <si>
    <t>B27-8-10N-Nitrosodiphenylamine</t>
  </si>
  <si>
    <t>B27-8-10Pentachlorophenol</t>
  </si>
  <si>
    <t>B27-8-10Phenanthrene</t>
  </si>
  <si>
    <t>B27-8-10Phenol</t>
  </si>
  <si>
    <t>B27-8-10Pyrene</t>
  </si>
  <si>
    <t>B28 13-15Acetone</t>
  </si>
  <si>
    <t>B28 13-15Benzene</t>
  </si>
  <si>
    <t>B28 13-15Bromobenzene</t>
  </si>
  <si>
    <t>B28 13-15Bromochloromethane</t>
  </si>
  <si>
    <t>B28 13-15Bromodichloromethane</t>
  </si>
  <si>
    <t>B28 13-15Bromoform</t>
  </si>
  <si>
    <t>B28 13-15Bromomethane</t>
  </si>
  <si>
    <t>B28 13-152-Butanone (MEK)</t>
  </si>
  <si>
    <t>B28 13-15n-Butylbenzene</t>
  </si>
  <si>
    <t>B28 13-15sec-Butylbenzene</t>
  </si>
  <si>
    <t>B28 13-15tert-Butylbenzene</t>
  </si>
  <si>
    <t>B28 13-15Carbon disulfide</t>
  </si>
  <si>
    <t>B28 13-15Carbon tetrachloride</t>
  </si>
  <si>
    <t>B28 13-15Chlorobenzene</t>
  </si>
  <si>
    <t>B28 13-15Chloroethane</t>
  </si>
  <si>
    <t>B28 13-15Chloroform</t>
  </si>
  <si>
    <t>B28 13-15Chloromethane</t>
  </si>
  <si>
    <t>B28 13-152-Chlorotoluene</t>
  </si>
  <si>
    <t>B28 13-154-Chlorotoluene</t>
  </si>
  <si>
    <t>B28 13-151,2-Dibromo-3-chloropropane</t>
  </si>
  <si>
    <t>B28 13-15Dibromochloromethane</t>
  </si>
  <si>
    <t>B28 13-151,2-Dibromoethane (EDB)</t>
  </si>
  <si>
    <t>B28 13-15Dibromomethane</t>
  </si>
  <si>
    <t>B28 13-151,2-Dichlorobenzene</t>
  </si>
  <si>
    <t>B28 13-151,3-Dichlorobenzene</t>
  </si>
  <si>
    <t>B28 13-151,4-Dichlorobenzene</t>
  </si>
  <si>
    <t>B28 13-15Dichlorodifluoromethane</t>
  </si>
  <si>
    <t>B28 13-151,1-Dichloroethane</t>
  </si>
  <si>
    <t>B28 13-151,2-Dichloroethane</t>
  </si>
  <si>
    <t>B28 13-151,2-Dichloroethene (Total)</t>
  </si>
  <si>
    <t>B28 13-151,1-Dichloroethene</t>
  </si>
  <si>
    <t>B28 13-15cis-1,2-Dichloroethene</t>
  </si>
  <si>
    <t>B28 13-15trans-1,2-Dichloroethene</t>
  </si>
  <si>
    <t>B28 13-151,2-Dichloropropane</t>
  </si>
  <si>
    <t>B28 13-151,3-Dichloropropane</t>
  </si>
  <si>
    <t>B28 13-152,2-Dichloropropane</t>
  </si>
  <si>
    <t>B28 13-151,1-Dichloropropene</t>
  </si>
  <si>
    <t>B28 13-15cis-1,3-Dichloropropene</t>
  </si>
  <si>
    <t>B28 13-15trans-1,3-Dichloropropene</t>
  </si>
  <si>
    <t>B28 13-15Ethylbenzene</t>
  </si>
  <si>
    <t>B28 13-15Hexachloro-1,3-butadiene</t>
  </si>
  <si>
    <t>B28 13-152-Hexanone</t>
  </si>
  <si>
    <t>B28 13-15Isopropylbenzene (Cumene)</t>
  </si>
  <si>
    <t>B28 13-15p-Isopropyltoluene</t>
  </si>
  <si>
    <t>B28 13-15Methylene chloride</t>
  </si>
  <si>
    <t>B28 13-154-Methyl-2-pentanone (MIBK)</t>
  </si>
  <si>
    <t>B28 13-15Methyl-tert-butyl ether</t>
  </si>
  <si>
    <t>B28 13-15Naphthalene</t>
  </si>
  <si>
    <t>B28 13-15n-Propylbenzene</t>
  </si>
  <si>
    <t>B28 13-15Styrene</t>
  </si>
  <si>
    <t>B28 13-151,1,1,2-Tetrachloroethane</t>
  </si>
  <si>
    <t>B28 13-151,1,2,2-Tetrachloroethane</t>
  </si>
  <si>
    <t>B28 13-15Tetrachloroethene</t>
  </si>
  <si>
    <t>B28 13-15Toluene</t>
  </si>
  <si>
    <t>B28 13-151,2,3-Trichlorobenzene</t>
  </si>
  <si>
    <t>B28 13-151,2,4-Trichlorobenzene</t>
  </si>
  <si>
    <t>B28 13-151,1,1-Trichloroethane</t>
  </si>
  <si>
    <t>B28 13-151,1,2-Trichloroethane</t>
  </si>
  <si>
    <t>B28 13-15Trichloroethene</t>
  </si>
  <si>
    <t>B28 13-15Trichlorofluoromethane</t>
  </si>
  <si>
    <t>B28 13-151,2,3-Trichloropropane</t>
  </si>
  <si>
    <t>B28 13-151,2,4-Trimethylbenzene</t>
  </si>
  <si>
    <t>B28 13-151,3,5-Trimethylbenzene</t>
  </si>
  <si>
    <t>B28 13-15Vinyl chloride</t>
  </si>
  <si>
    <t>B28 13-15Xylene (Total)</t>
  </si>
  <si>
    <t>B28 13-15Acenaphthene</t>
  </si>
  <si>
    <t>B28 13-15Acenaphthylene</t>
  </si>
  <si>
    <t>B28 13-15Anthracene</t>
  </si>
  <si>
    <t>B28 13-15Benzo(a)anthracene</t>
  </si>
  <si>
    <t>B28 13-15Benzo(a)pyrene</t>
  </si>
  <si>
    <t>B28 13-15Benzo(b)fluoranthene</t>
  </si>
  <si>
    <t>B28 13-15Benzo(g,h,i)perylene</t>
  </si>
  <si>
    <t>B28 13-15Benzo(k)fluoranthene</t>
  </si>
  <si>
    <t>B28 13-15Benzoic acid</t>
  </si>
  <si>
    <t>B28 13-15Benzyl alcohol</t>
  </si>
  <si>
    <t>B28 13-154-Bromophenylphenyl ether</t>
  </si>
  <si>
    <t>B28 13-15Butylbenzylphthalate</t>
  </si>
  <si>
    <t>B28 13-154-Chloro-3-methylphenol</t>
  </si>
  <si>
    <t>B28 13-154-Chloroaniline</t>
  </si>
  <si>
    <t>B28 13-15bis(2-Chloroethoxy)methane</t>
  </si>
  <si>
    <t>B28 13-15bis(2-Chloroethyl) ether</t>
  </si>
  <si>
    <t>B28 13-15bis(2-Chloroisopropyl) ether</t>
  </si>
  <si>
    <t>B28 13-152-Chloronaphthalene</t>
  </si>
  <si>
    <t>B28 13-152-Chlorophenol</t>
  </si>
  <si>
    <t>B28 13-154-Chlorophenylphenyl ether</t>
  </si>
  <si>
    <t>B28 13-15Chrysene</t>
  </si>
  <si>
    <t>B28 13-15Dibenz(a,h)anthracene</t>
  </si>
  <si>
    <t>B28 13-15Dibenzofuran</t>
  </si>
  <si>
    <t>B28 13-153,3'-Dichlorobenzidine</t>
  </si>
  <si>
    <t>B28 13-152,4-Dichlorophenol</t>
  </si>
  <si>
    <t>B28 13-15Diethylphthalate</t>
  </si>
  <si>
    <t>B28 13-152,4-Dimethylphenol</t>
  </si>
  <si>
    <t>B28 13-15Dimethylphthalate</t>
  </si>
  <si>
    <t>B28 13-15Di-n-butylphthalate</t>
  </si>
  <si>
    <t>B28 13-154,6-Dinitro-2-methylphenol</t>
  </si>
  <si>
    <t>B28 13-152,4-Dinitrophenol</t>
  </si>
  <si>
    <t>B28 13-152,4-Dinitrotoluene</t>
  </si>
  <si>
    <t>B28 13-152,6-Dinitrotoluene</t>
  </si>
  <si>
    <t>B28 13-15Di-n-octylphthalate</t>
  </si>
  <si>
    <t>B28 13-15bis(2-Ethylhexyl)phthalate</t>
  </si>
  <si>
    <t>B28 13-15Fluoranthene</t>
  </si>
  <si>
    <t>B28 13-15Fluorene</t>
  </si>
  <si>
    <t>B28 13-15Hexachlorobenzene</t>
  </si>
  <si>
    <t>B28 13-15Hexachlorocyclopentadiene</t>
  </si>
  <si>
    <t>B28 13-15Hexachloroethane</t>
  </si>
  <si>
    <t>B28 13-15Indeno(1,2,3-cd)pyrene</t>
  </si>
  <si>
    <t>B28 13-15Isophorone</t>
  </si>
  <si>
    <t>B28 13-152-Methylnaphthalene</t>
  </si>
  <si>
    <t>B28 13-152-Methylphenol(o-Cresol)</t>
  </si>
  <si>
    <t>B28 13-153&amp;4-Methylphenol(m&amp;p Cresol)</t>
  </si>
  <si>
    <t>B28 13-152-Nitroaniline</t>
  </si>
  <si>
    <t>B28 13-153-Nitroaniline</t>
  </si>
  <si>
    <t>B28 13-154-Nitroaniline</t>
  </si>
  <si>
    <t>B28 13-15Nitrobenzene</t>
  </si>
  <si>
    <t>B28 13-152-Nitrophenol</t>
  </si>
  <si>
    <t>B28 13-154-Nitrophenol</t>
  </si>
  <si>
    <t>B28 13-15N-Nitroso-di-n-propylamine</t>
  </si>
  <si>
    <t>B28 13-15N-Nitrosodiphenylamine</t>
  </si>
  <si>
    <t>B28 13-15Pentachlorophenol</t>
  </si>
  <si>
    <t>B28 13-15Phenanthrene</t>
  </si>
  <si>
    <t>B28 13-15Phenol</t>
  </si>
  <si>
    <t>B28 13-15Pyrene</t>
  </si>
  <si>
    <t>B28 23-25Acetone</t>
  </si>
  <si>
    <t>B28 23-25Benzene</t>
  </si>
  <si>
    <t>B28 23-25Bromobenzene</t>
  </si>
  <si>
    <t>B28 23-25Bromochloromethane</t>
  </si>
  <si>
    <t>B28 23-25Bromodichloromethane</t>
  </si>
  <si>
    <t>B28 23-25Bromoform</t>
  </si>
  <si>
    <t>B28 23-25Bromomethane</t>
  </si>
  <si>
    <t>B28 23-252-Butanone (MEK)</t>
  </si>
  <si>
    <t>B28 23-25n-Butylbenzene</t>
  </si>
  <si>
    <t>B28 23-25sec-Butylbenzene</t>
  </si>
  <si>
    <t>B28 23-25tert-Butylbenzene</t>
  </si>
  <si>
    <t>B28 23-25Carbon disulfide</t>
  </si>
  <si>
    <t>B28 23-25Carbon tetrachloride</t>
  </si>
  <si>
    <t>B28 23-25Chlorobenzene</t>
  </si>
  <si>
    <t>B28 23-25Chloroethane</t>
  </si>
  <si>
    <t>B28 23-25Chloroform</t>
  </si>
  <si>
    <t>B28 23-25Chloromethane</t>
  </si>
  <si>
    <t>B28 23-252-Chlorotoluene</t>
  </si>
  <si>
    <t>B28 23-254-Chlorotoluene</t>
  </si>
  <si>
    <t>B28 23-251,2-Dibromo-3-chloropropane</t>
  </si>
  <si>
    <t>B28 23-25Dibromochloromethane</t>
  </si>
  <si>
    <t>B28 23-251,2-Dibromoethane (EDB)</t>
  </si>
  <si>
    <t>B28 23-25Dibromomethane</t>
  </si>
  <si>
    <t>B28 23-251,2-Dichlorobenzene</t>
  </si>
  <si>
    <t>B28 23-251,3-Dichlorobenzene</t>
  </si>
  <si>
    <t>B28 23-251,4-Dichlorobenzene</t>
  </si>
  <si>
    <t>B28 23-25Dichlorodifluoromethane</t>
  </si>
  <si>
    <t>B28 23-251,1-Dichloroethane</t>
  </si>
  <si>
    <t>B28 23-251,2-Dichloroethane</t>
  </si>
  <si>
    <t>B28 23-251,2-Dichloroethene (Total)</t>
  </si>
  <si>
    <t>B28 23-251,1-Dichloroethene</t>
  </si>
  <si>
    <t>B28 23-25cis-1,2-Dichloroethene</t>
  </si>
  <si>
    <t>B28 23-25trans-1,2-Dichloroethene</t>
  </si>
  <si>
    <t>B28 23-251,2-Dichloropropane</t>
  </si>
  <si>
    <t>B28 23-251,3-Dichloropropane</t>
  </si>
  <si>
    <t>B28 23-252,2-Dichloropropane</t>
  </si>
  <si>
    <t>B28 23-251,1-Dichloropropene</t>
  </si>
  <si>
    <t>B28 23-25cis-1,3-Dichloropropene</t>
  </si>
  <si>
    <t>B28 23-25trans-1,3-Dichloropropene</t>
  </si>
  <si>
    <t>B28 23-25Ethylbenzene</t>
  </si>
  <si>
    <t>B28 23-25Hexachloro-1,3-butadiene</t>
  </si>
  <si>
    <t>B28 23-252-Hexanone</t>
  </si>
  <si>
    <t>B28 23-25Isopropylbenzene (Cumene)</t>
  </si>
  <si>
    <t>B28 23-25p-Isopropyltoluene</t>
  </si>
  <si>
    <t>B28 23-25Methylene chloride</t>
  </si>
  <si>
    <t>B28 23-254-Methyl-2-pentanone (MIBK)</t>
  </si>
  <si>
    <t>B28 23-25Methyl-tert-butyl ether</t>
  </si>
  <si>
    <t>B28 23-25Naphthalene</t>
  </si>
  <si>
    <t>B28 23-25n-Propylbenzene</t>
  </si>
  <si>
    <t>B28 23-25Styrene</t>
  </si>
  <si>
    <t>B28 23-251,1,1,2-Tetrachloroethane</t>
  </si>
  <si>
    <t>B28 23-251,1,2,2-Tetrachloroethane</t>
  </si>
  <si>
    <t>B28 23-25Tetrachloroethene</t>
  </si>
  <si>
    <t>B28 23-25Toluene</t>
  </si>
  <si>
    <t>B28 23-251,2,3-Trichlorobenzene</t>
  </si>
  <si>
    <t>B28 23-251,2,4-Trichlorobenzene</t>
  </si>
  <si>
    <t>B28 23-251,1,1-Trichloroethane</t>
  </si>
  <si>
    <t>B28 23-251,1,2-Trichloroethane</t>
  </si>
  <si>
    <t>B28 23-25Trichloroethene</t>
  </si>
  <si>
    <t>B28 23-25Trichlorofluoromethane</t>
  </si>
  <si>
    <t>B28 23-251,2,3-Trichloropropane</t>
  </si>
  <si>
    <t>B28 23-251,2,4-Trimethylbenzene</t>
  </si>
  <si>
    <t>B28 23-251,3,5-Trimethylbenzene</t>
  </si>
  <si>
    <t>B28 23-25Vinyl chloride</t>
  </si>
  <si>
    <t>B28 23-25Xylene (Total)</t>
  </si>
  <si>
    <t>B28 23-25Acenaphthene</t>
  </si>
  <si>
    <t>B28 23-25Acenaphthylene</t>
  </si>
  <si>
    <t>B28 23-25Anthracene</t>
  </si>
  <si>
    <t>B28 23-25Benzo(a)anthracene</t>
  </si>
  <si>
    <t>B28 23-25Benzo(a)pyrene</t>
  </si>
  <si>
    <t>B28 23-25Benzo(b)fluoranthene</t>
  </si>
  <si>
    <t>B28 23-25Benzo(g,h,i)perylene</t>
  </si>
  <si>
    <t>B28 23-25Benzo(k)fluoranthene</t>
  </si>
  <si>
    <t>B28 23-25Benzoic acid</t>
  </si>
  <si>
    <t>B28 23-25Benzyl alcohol</t>
  </si>
  <si>
    <t>B28 23-254-Bromophenylphenyl ether</t>
  </si>
  <si>
    <t>B28 23-25Butylbenzylphthalate</t>
  </si>
  <si>
    <t>B28 23-254-Chloro-3-methylphenol</t>
  </si>
  <si>
    <t>B28 23-254-Chloroaniline</t>
  </si>
  <si>
    <t>B28 23-25bis(2-Chloroethoxy)methane</t>
  </si>
  <si>
    <t>B28 23-25bis(2-Chloroethyl) ether</t>
  </si>
  <si>
    <t>B28 23-25bis(2-Chloroisopropyl) ether</t>
  </si>
  <si>
    <t>B28 23-252-Chloronaphthalene</t>
  </si>
  <si>
    <t>B28 23-252-Chlorophenol</t>
  </si>
  <si>
    <t>B28 23-254-Chlorophenylphenyl ether</t>
  </si>
  <si>
    <t>B28 23-25Chrysene</t>
  </si>
  <si>
    <t>B28 23-25Dibenz(a,h)anthracene</t>
  </si>
  <si>
    <t>B28 23-25Dibenzofuran</t>
  </si>
  <si>
    <t>B28 23-253,3'-Dichlorobenzidine</t>
  </si>
  <si>
    <t>B28 23-252,4-Dichlorophenol</t>
  </si>
  <si>
    <t>B28 23-25Diethylphthalate</t>
  </si>
  <si>
    <t>B28 23-252,4-Dimethylphenol</t>
  </si>
  <si>
    <t>B28 23-25Dimethylphthalate</t>
  </si>
  <si>
    <t>B28 23-25Di-n-butylphthalate</t>
  </si>
  <si>
    <t>B28 23-254,6-Dinitro-2-methylphenol</t>
  </si>
  <si>
    <t>B28 23-252,4-Dinitrophenol</t>
  </si>
  <si>
    <t>B28 23-252,4-Dinitrotoluene</t>
  </si>
  <si>
    <t>B28 23-252,6-Dinitrotoluene</t>
  </si>
  <si>
    <t>B28 23-25Di-n-octylphthalate</t>
  </si>
  <si>
    <t>B28 23-25bis(2-Ethylhexyl)phthalate</t>
  </si>
  <si>
    <t>B28 23-25Fluoranthene</t>
  </si>
  <si>
    <t>B28 23-25Fluorene</t>
  </si>
  <si>
    <t>B28 23-25Hexachlorobenzene</t>
  </si>
  <si>
    <t>B28 23-25Hexachlorocyclopentadiene</t>
  </si>
  <si>
    <t>B28 23-25Hexachloroethane</t>
  </si>
  <si>
    <t>B28 23-25Indeno(1,2,3-cd)pyrene</t>
  </si>
  <si>
    <t>B28 23-25Isophorone</t>
  </si>
  <si>
    <t>B28 23-252-Methylnaphthalene</t>
  </si>
  <si>
    <t>B28 23-252-Methylphenol(o-Cresol)</t>
  </si>
  <si>
    <t>B28 23-253&amp;4-Methylphenol(m&amp;p Cresol)</t>
  </si>
  <si>
    <t>B28 23-252-Nitroaniline</t>
  </si>
  <si>
    <t>B28 23-253-Nitroaniline</t>
  </si>
  <si>
    <t>B28 23-254-Nitroaniline</t>
  </si>
  <si>
    <t>B28 23-25Nitrobenzene</t>
  </si>
  <si>
    <t>B28 23-252-Nitrophenol</t>
  </si>
  <si>
    <t>B28 23-254-Nitrophenol</t>
  </si>
  <si>
    <t>B28 23-25N-Nitroso-di-n-propylamine</t>
  </si>
  <si>
    <t>B28 23-25N-Nitrosodiphenylamine</t>
  </si>
  <si>
    <t>B28 23-25Pentachlorophenol</t>
  </si>
  <si>
    <t>B28 23-25Phenanthrene</t>
  </si>
  <si>
    <t>B28 23-25Phenol</t>
  </si>
  <si>
    <t>B28 23-25Pyrene</t>
  </si>
  <si>
    <t>B28 3-5Acetone</t>
  </si>
  <si>
    <t>B28 3-5Benzene</t>
  </si>
  <si>
    <t>B28 3-5Bromobenzene</t>
  </si>
  <si>
    <t>B28 3-5Bromochloromethane</t>
  </si>
  <si>
    <t>B28 3-5Bromodichloromethane</t>
  </si>
  <si>
    <t>B28 3-5Bromoform</t>
  </si>
  <si>
    <t>B28 3-5Bromomethane</t>
  </si>
  <si>
    <t>B28 3-52-Butanone (MEK)</t>
  </si>
  <si>
    <t>B28 3-5n-Butylbenzene</t>
  </si>
  <si>
    <t>B28 3-5sec-Butylbenzene</t>
  </si>
  <si>
    <t>B28 3-5tert-Butylbenzene</t>
  </si>
  <si>
    <t>B28 3-5Carbon disulfide</t>
  </si>
  <si>
    <t>B28 3-5Carbon tetrachloride</t>
  </si>
  <si>
    <t>B28 3-5Chlorobenzene</t>
  </si>
  <si>
    <t>B28 3-5Chloroethane</t>
  </si>
  <si>
    <t>B28 3-5Chloroform</t>
  </si>
  <si>
    <t>B28 3-5Chloromethane</t>
  </si>
  <si>
    <t>B28 3-52-Chlorotoluene</t>
  </si>
  <si>
    <t>B28 3-54-Chlorotoluene</t>
  </si>
  <si>
    <t>B28 3-51,2-Dibromo-3-chloropropane</t>
  </si>
  <si>
    <t>B28 3-5Dibromochloromethane</t>
  </si>
  <si>
    <t>B28 3-51,2-Dibromoethane (EDB)</t>
  </si>
  <si>
    <t>B28 3-5Dibromomethane</t>
  </si>
  <si>
    <t>B28 3-51,2-Dichlorobenzene</t>
  </si>
  <si>
    <t>B28 3-51,3-Dichlorobenzene</t>
  </si>
  <si>
    <t>B28 3-51,4-Dichlorobenzene</t>
  </si>
  <si>
    <t>B28 3-5Dichlorodifluoromethane</t>
  </si>
  <si>
    <t>B28 3-51,1-Dichloroethane</t>
  </si>
  <si>
    <t>B28 3-51,2-Dichloroethane</t>
  </si>
  <si>
    <t>B28 3-51,2-Dichloroethene (Total)</t>
  </si>
  <si>
    <t>B28 3-51,1-Dichloroethene</t>
  </si>
  <si>
    <t>B28 3-5cis-1,2-Dichloroethene</t>
  </si>
  <si>
    <t>B28 3-5trans-1,2-Dichloroethene</t>
  </si>
  <si>
    <t>B28 3-51,2-Dichloropropane</t>
  </si>
  <si>
    <t>B28 3-51,3-Dichloropropane</t>
  </si>
  <si>
    <t>B28 3-52,2-Dichloropropane</t>
  </si>
  <si>
    <t>B28 3-51,1-Dichloropropene</t>
  </si>
  <si>
    <t>B28 3-5cis-1,3-Dichloropropene</t>
  </si>
  <si>
    <t>B28 3-5trans-1,3-Dichloropropene</t>
  </si>
  <si>
    <t>B28 3-5Ethylbenzene</t>
  </si>
  <si>
    <t>B28 3-5Hexachloro-1,3-butadiene</t>
  </si>
  <si>
    <t>B28 3-52-Hexanone</t>
  </si>
  <si>
    <t>B28 3-5Isopropylbenzene (Cumene)</t>
  </si>
  <si>
    <t>B28 3-5p-Isopropyltoluene</t>
  </si>
  <si>
    <t>B28 3-5Methylene chloride</t>
  </si>
  <si>
    <t>B28 3-54-Methyl-2-pentanone (MIBK)</t>
  </si>
  <si>
    <t>B28 3-5Methyl-tert-butyl ether</t>
  </si>
  <si>
    <t>B28 3-5Naphthalene</t>
  </si>
  <si>
    <t>B28 3-5n-Propylbenzene</t>
  </si>
  <si>
    <t>B28 3-5Styrene</t>
  </si>
  <si>
    <t>B28 3-51,1,1,2-Tetrachloroethane</t>
  </si>
  <si>
    <t>B28 3-51,1,2,2-Tetrachloroethane</t>
  </si>
  <si>
    <t>B28 3-5Tetrachloroethene</t>
  </si>
  <si>
    <t>B28 3-5Toluene</t>
  </si>
  <si>
    <t>B28 3-51,2,3-Trichlorobenzene</t>
  </si>
  <si>
    <t>B28 3-51,2,4-Trichlorobenzene</t>
  </si>
  <si>
    <t>B28 3-51,1,1-Trichloroethane</t>
  </si>
  <si>
    <t>B28 3-51,1,2-Trichloroethane</t>
  </si>
  <si>
    <t>B28 3-5Trichloroethene</t>
  </si>
  <si>
    <t>B28 3-5Trichlorofluoromethane</t>
  </si>
  <si>
    <t>B28 3-51,2,3-Trichloropropane</t>
  </si>
  <si>
    <t>B28 3-51,2,4-Trimethylbenzene</t>
  </si>
  <si>
    <t>B28 3-51,3,5-Trimethylbenzene</t>
  </si>
  <si>
    <t>B28 3-5Vinyl chloride</t>
  </si>
  <si>
    <t>B28 3-5Xylene (Total)</t>
  </si>
  <si>
    <t>B28 3-5Acenaphthene</t>
  </si>
  <si>
    <t>B28 3-5Acenaphthylene</t>
  </si>
  <si>
    <t>B28 3-5Anthracene</t>
  </si>
  <si>
    <t>B28 3-5Benzo(a)anthracene</t>
  </si>
  <si>
    <t>B28 3-5Benzo(a)pyrene</t>
  </si>
  <si>
    <t>B28 3-5Benzo(b)fluoranthene</t>
  </si>
  <si>
    <t>B28 3-5Benzo(g,h,i)perylene</t>
  </si>
  <si>
    <t>B28 3-5Benzo(k)fluoranthene</t>
  </si>
  <si>
    <t>B28 3-5Benzoic acid</t>
  </si>
  <si>
    <t>B28 3-5Benzyl alcohol</t>
  </si>
  <si>
    <t>B28 3-54-Bromophenylphenyl ether</t>
  </si>
  <si>
    <t>B28 3-5Butylbenzylphthalate</t>
  </si>
  <si>
    <t>B28 3-54-Chloro-3-methylphenol</t>
  </si>
  <si>
    <t>B28 3-54-Chloroaniline</t>
  </si>
  <si>
    <t>B28 3-5bis(2-Chloroethoxy)methane</t>
  </si>
  <si>
    <t>B28 3-5bis(2-Chloroethyl) ether</t>
  </si>
  <si>
    <t>B28 3-5bis(2-Chloroisopropyl) ether</t>
  </si>
  <si>
    <t>B28 3-52-Chloronaphthalene</t>
  </si>
  <si>
    <t>B28 3-52-Chlorophenol</t>
  </si>
  <si>
    <t>B28 3-54-Chlorophenylphenyl ether</t>
  </si>
  <si>
    <t>B28 3-5Chrysene</t>
  </si>
  <si>
    <t>B28 3-5Dibenz(a,h)anthracene</t>
  </si>
  <si>
    <t>B28 3-5Dibenzofuran</t>
  </si>
  <si>
    <t>B28 3-53,3'-Dichlorobenzidine</t>
  </si>
  <si>
    <t>B28 3-52,4-Dichlorophenol</t>
  </si>
  <si>
    <t>B28 3-5Diethylphthalate</t>
  </si>
  <si>
    <t>B28 3-52,4-Dimethylphenol</t>
  </si>
  <si>
    <t>B28 3-5Dimethylphthalate</t>
  </si>
  <si>
    <t>B28 3-5Di-n-butylphthalate</t>
  </si>
  <si>
    <t>B28 3-54,6-Dinitro-2-methylphenol</t>
  </si>
  <si>
    <t>B28 3-52,4-Dinitrophenol</t>
  </si>
  <si>
    <t>B28 3-52,4-Dinitrotoluene</t>
  </si>
  <si>
    <t>B28 3-52,6-Dinitrotoluene</t>
  </si>
  <si>
    <t>B28 3-5Di-n-octylphthalate</t>
  </si>
  <si>
    <t>B28 3-5bis(2-Ethylhexyl)phthalate</t>
  </si>
  <si>
    <t>B28 3-5Fluoranthene</t>
  </si>
  <si>
    <t>B28 3-5Fluorene</t>
  </si>
  <si>
    <t>B28 3-5Hexachlorobenzene</t>
  </si>
  <si>
    <t>B28 3-5Hexachlorocyclopentadiene</t>
  </si>
  <si>
    <t>B28 3-5Hexachloroethane</t>
  </si>
  <si>
    <t>B28 3-5Indeno(1,2,3-cd)pyrene</t>
  </si>
  <si>
    <t>B28 3-5Isophorone</t>
  </si>
  <si>
    <t>B28 3-52-Methylnaphthalene</t>
  </si>
  <si>
    <t>B28 3-52-Methylphenol(o-Cresol)</t>
  </si>
  <si>
    <t>B28 3-53&amp;4-Methylphenol(m&amp;p Cresol)</t>
  </si>
  <si>
    <t>B28 3-52-Nitroaniline</t>
  </si>
  <si>
    <t>B28 3-53-Nitroaniline</t>
  </si>
  <si>
    <t>B28 3-54-Nitroaniline</t>
  </si>
  <si>
    <t>B28 3-5Nitrobenzene</t>
  </si>
  <si>
    <t>B28 3-52-Nitrophenol</t>
  </si>
  <si>
    <t>B28 3-54-Nitrophenol</t>
  </si>
  <si>
    <t>B28 3-5N-Nitroso-di-n-propylamine</t>
  </si>
  <si>
    <t>B28 3-5N-Nitrosodiphenylamine</t>
  </si>
  <si>
    <t>B28 3-5Pentachlorophenol</t>
  </si>
  <si>
    <t>B28 3-5Phenanthrene</t>
  </si>
  <si>
    <t>B28 3-5Phenol</t>
  </si>
  <si>
    <t>B28 3-5Pyrene</t>
  </si>
  <si>
    <t>B28 8-10Acetone</t>
  </si>
  <si>
    <t>B28 8-10Benzene</t>
  </si>
  <si>
    <t>B28 8-10Bromobenzene</t>
  </si>
  <si>
    <t>B28 8-10Bromochloromethane</t>
  </si>
  <si>
    <t>B28 8-10Bromodichloromethane</t>
  </si>
  <si>
    <t>B28 8-10Bromoform</t>
  </si>
  <si>
    <t>B28 8-10Bromomethane</t>
  </si>
  <si>
    <t>B28 8-102-Butanone (MEK)</t>
  </si>
  <si>
    <t>B28 8-10n-Butylbenzene</t>
  </si>
  <si>
    <t>B28 8-10sec-Butylbenzene</t>
  </si>
  <si>
    <t>B28 8-10tert-Butylbenzene</t>
  </si>
  <si>
    <t>B28 8-10Carbon disulfide</t>
  </si>
  <si>
    <t>B28 8-10Carbon tetrachloride</t>
  </si>
  <si>
    <t>B28 8-10Chlorobenzene</t>
  </si>
  <si>
    <t>B28 8-10Chloroethane</t>
  </si>
  <si>
    <t>B28 8-10Chloroform</t>
  </si>
  <si>
    <t>B28 8-10Chloromethane</t>
  </si>
  <si>
    <t>B28 8-102-Chlorotoluene</t>
  </si>
  <si>
    <t>B28 8-104-Chlorotoluene</t>
  </si>
  <si>
    <t>B28 8-101,2-Dibromo-3-chloropropane</t>
  </si>
  <si>
    <t>B28 8-10Dibromochloromethane</t>
  </si>
  <si>
    <t>B28 8-101,2-Dibromoethane (EDB)</t>
  </si>
  <si>
    <t>B28 8-10Dibromomethane</t>
  </si>
  <si>
    <t>B28 8-101,2-Dichlorobenzene</t>
  </si>
  <si>
    <t>B28 8-101,3-Dichlorobenzene</t>
  </si>
  <si>
    <t>B28 8-101,4-Dichlorobenzene</t>
  </si>
  <si>
    <t>B28 8-10Dichlorodifluoromethane</t>
  </si>
  <si>
    <t>B28 8-101,1-Dichloroethane</t>
  </si>
  <si>
    <t>B28 8-101,2-Dichloroethane</t>
  </si>
  <si>
    <t>B28 8-101,2-Dichloroethene (Total)</t>
  </si>
  <si>
    <t>B28 8-101,1-Dichloroethene</t>
  </si>
  <si>
    <t>B28 8-10cis-1,2-Dichloroethene</t>
  </si>
  <si>
    <t>B28 8-10trans-1,2-Dichloroethene</t>
  </si>
  <si>
    <t>B28 8-101,2-Dichloropropane</t>
  </si>
  <si>
    <t>B28 8-101,3-Dichloropropane</t>
  </si>
  <si>
    <t>B28 8-102,2-Dichloropropane</t>
  </si>
  <si>
    <t>B28 8-101,1-Dichloropropene</t>
  </si>
  <si>
    <t>B28 8-10cis-1,3-Dichloropropene</t>
  </si>
  <si>
    <t>B28 8-10trans-1,3-Dichloropropene</t>
  </si>
  <si>
    <t>B28 8-10Ethylbenzene</t>
  </si>
  <si>
    <t>B28 8-10Hexachloro-1,3-butadiene</t>
  </si>
  <si>
    <t>B28 8-102-Hexanone</t>
  </si>
  <si>
    <t>B28 8-10Isopropylbenzene (Cumene)</t>
  </si>
  <si>
    <t>B28 8-10p-Isopropyltoluene</t>
  </si>
  <si>
    <t>B28 8-10Methylene chloride</t>
  </si>
  <si>
    <t>B28 8-104-Methyl-2-pentanone (MIBK)</t>
  </si>
  <si>
    <t>B28 8-10Methyl-tert-butyl ether</t>
  </si>
  <si>
    <t>B28 8-10Naphthalene</t>
  </si>
  <si>
    <t>B28 8-10n-Propylbenzene</t>
  </si>
  <si>
    <t>B28 8-10Styrene</t>
  </si>
  <si>
    <t>B28 8-101,1,1,2-Tetrachloroethane</t>
  </si>
  <si>
    <t>B28 8-101,1,2,2-Tetrachloroethane</t>
  </si>
  <si>
    <t>B28 8-10Tetrachloroethene</t>
  </si>
  <si>
    <t>B28 8-10Toluene</t>
  </si>
  <si>
    <t>B28 8-101,2,3-Trichlorobenzene</t>
  </si>
  <si>
    <t>B28 8-101,2,4-Trichlorobenzene</t>
  </si>
  <si>
    <t>B28 8-101,1,1-Trichloroethane</t>
  </si>
  <si>
    <t>B28 8-101,1,2-Trichloroethane</t>
  </si>
  <si>
    <t>B28 8-10Trichloroethene</t>
  </si>
  <si>
    <t>B28 8-10Trichlorofluoromethane</t>
  </si>
  <si>
    <t>B28 8-101,2,3-Trichloropropane</t>
  </si>
  <si>
    <t>B28 8-101,2,4-Trimethylbenzene</t>
  </si>
  <si>
    <t>B28 8-101,3,5-Trimethylbenzene</t>
  </si>
  <si>
    <t>B28 8-10Vinyl chloride</t>
  </si>
  <si>
    <t>B28 8-10Xylene (Total)</t>
  </si>
  <si>
    <t>B28 8-10Acenaphthene</t>
  </si>
  <si>
    <t>B28 8-10Acenaphthylene</t>
  </si>
  <si>
    <t>B28 8-10Anthracene</t>
  </si>
  <si>
    <t>B28 8-10Benzo(a)anthracene</t>
  </si>
  <si>
    <t>B28 8-10Benzo(a)pyrene</t>
  </si>
  <si>
    <t>B28 8-10Benzo(b)fluoranthene</t>
  </si>
  <si>
    <t>B28 8-10Benzo(g,h,i)perylene</t>
  </si>
  <si>
    <t>B28 8-10Benzo(k)fluoranthene</t>
  </si>
  <si>
    <t>B28 8-10Benzoic acid</t>
  </si>
  <si>
    <t>B28 8-10Benzyl alcohol</t>
  </si>
  <si>
    <t>B28 8-104-Bromophenylphenyl ether</t>
  </si>
  <si>
    <t>B28 8-10Butylbenzylphthalate</t>
  </si>
  <si>
    <t>B28 8-104-Chloro-3-methylphenol</t>
  </si>
  <si>
    <t>B28 8-104-Chloroaniline</t>
  </si>
  <si>
    <t>B28 8-10bis(2-Chloroethoxy)methane</t>
  </si>
  <si>
    <t>B28 8-10bis(2-Chloroethyl) ether</t>
  </si>
  <si>
    <t>B28 8-10bis(2-Chloroisopropyl) ether</t>
  </si>
  <si>
    <t>B28 8-102-Chloronaphthalene</t>
  </si>
  <si>
    <t>B28 8-102-Chlorophenol</t>
  </si>
  <si>
    <t>B28 8-104-Chlorophenylphenyl ether</t>
  </si>
  <si>
    <t>B28 8-10Chrysene</t>
  </si>
  <si>
    <t>B28 8-10Dibenz(a,h)anthracene</t>
  </si>
  <si>
    <t>B28 8-10Dibenzofuran</t>
  </si>
  <si>
    <t>B28 8-103,3'-Dichlorobenzidine</t>
  </si>
  <si>
    <t>B28 8-102,4-Dichlorophenol</t>
  </si>
  <si>
    <t>B28 8-10Diethylphthalate</t>
  </si>
  <si>
    <t>B28 8-102,4-Dimethylphenol</t>
  </si>
  <si>
    <t>B28 8-10Dimethylphthalate</t>
  </si>
  <si>
    <t>B28 8-10Di-n-butylphthalate</t>
  </si>
  <si>
    <t>B28 8-104,6-Dinitro-2-methylphenol</t>
  </si>
  <si>
    <t>B28 8-102,4-Dinitrophenol</t>
  </si>
  <si>
    <t>B28 8-102,4-Dinitrotoluene</t>
  </si>
  <si>
    <t>B28 8-102,6-Dinitrotoluene</t>
  </si>
  <si>
    <t>B28 8-10Di-n-octylphthalate</t>
  </si>
  <si>
    <t>B28 8-10bis(2-Ethylhexyl)phthalate</t>
  </si>
  <si>
    <t>B28 8-10Fluoranthene</t>
  </si>
  <si>
    <t>B28 8-10Fluorene</t>
  </si>
  <si>
    <t>B28 8-10Hexachlorobenzene</t>
  </si>
  <si>
    <t>B28 8-10Hexachlorocyclopentadiene</t>
  </si>
  <si>
    <t>B28 8-10Hexachloroethane</t>
  </si>
  <si>
    <t>B28 8-10Indeno(1,2,3-cd)pyrene</t>
  </si>
  <si>
    <t>B28 8-10Isophorone</t>
  </si>
  <si>
    <t>B28 8-102-Methylnaphthalene</t>
  </si>
  <si>
    <t>B28 8-102-Methylphenol(o-Cresol)</t>
  </si>
  <si>
    <t>B28 8-103&amp;4-Methylphenol(m&amp;p Cresol)</t>
  </si>
  <si>
    <t>B28 8-102-Nitroaniline</t>
  </si>
  <si>
    <t>B28 8-103-Nitroaniline</t>
  </si>
  <si>
    <t>B28 8-104-Nitroaniline</t>
  </si>
  <si>
    <t>B28 8-10Nitrobenzene</t>
  </si>
  <si>
    <t>B28 8-102-Nitrophenol</t>
  </si>
  <si>
    <t>B28 8-104-Nitrophenol</t>
  </si>
  <si>
    <t>B28 8-10N-Nitroso-di-n-propylamine</t>
  </si>
  <si>
    <t>B28 8-10N-Nitrosodiphenylamine</t>
  </si>
  <si>
    <t>B28 8-10Pentachlorophenol</t>
  </si>
  <si>
    <t>B28 8-10Phenanthrene</t>
  </si>
  <si>
    <t>B28 8-10Phenol</t>
  </si>
  <si>
    <t>B28 8-10Pyrene</t>
  </si>
  <si>
    <t>B29 12-14Acetone</t>
  </si>
  <si>
    <t>B29 12-14Benzene</t>
  </si>
  <si>
    <t>B29 12-14Bromobenzene</t>
  </si>
  <si>
    <t>B29 12-14Bromochloromethane</t>
  </si>
  <si>
    <t>B29 12-14Bromodichloromethane</t>
  </si>
  <si>
    <t>B29 12-14Bromoform</t>
  </si>
  <si>
    <t>B29 12-14Bromomethane</t>
  </si>
  <si>
    <t>B29 12-142-Butanone (MEK)</t>
  </si>
  <si>
    <t>B29 12-14n-Butylbenzene</t>
  </si>
  <si>
    <t>B29 12-14sec-Butylbenzene</t>
  </si>
  <si>
    <t>B29 12-14tert-Butylbenzene</t>
  </si>
  <si>
    <t>B29 12-14Carbon disulfide</t>
  </si>
  <si>
    <t>B29 12-14Carbon tetrachloride</t>
  </si>
  <si>
    <t>B29 12-14Chlorobenzene</t>
  </si>
  <si>
    <t>B29 12-14Chloroethane</t>
  </si>
  <si>
    <t>B29 12-14Chloroform</t>
  </si>
  <si>
    <t>B29 12-14Chloromethane</t>
  </si>
  <si>
    <t>B29 12-142-Chlorotoluene</t>
  </si>
  <si>
    <t>B29 12-144-Chlorotoluene</t>
  </si>
  <si>
    <t>B29 12-141,2-Dibromo-3-chloropropane</t>
  </si>
  <si>
    <t>B29 12-14Dibromochloromethane</t>
  </si>
  <si>
    <t>B29 12-141,2-Dibromoethane (EDB)</t>
  </si>
  <si>
    <t>B29 12-14Dibromomethane</t>
  </si>
  <si>
    <t>B29 12-141,2-Dichlorobenzene</t>
  </si>
  <si>
    <t>B29 12-141,3-Dichlorobenzene</t>
  </si>
  <si>
    <t>B29 12-141,4-Dichlorobenzene</t>
  </si>
  <si>
    <t>B29 12-14Dichlorodifluoromethane</t>
  </si>
  <si>
    <t>B29 12-141,1-Dichloroethane</t>
  </si>
  <si>
    <t>B29 12-141,2-Dichloroethane</t>
  </si>
  <si>
    <t>B29 12-141,2-Dichloroethene (Total)</t>
  </si>
  <si>
    <t>B29 12-141,1-Dichloroethene</t>
  </si>
  <si>
    <t>B29 12-14cis-1,2-Dichloroethene</t>
  </si>
  <si>
    <t>B29 12-14trans-1,2-Dichloroethene</t>
  </si>
  <si>
    <t>B29 12-141,2-Dichloropropane</t>
  </si>
  <si>
    <t>B29 12-141,3-Dichloropropane</t>
  </si>
  <si>
    <t>B29 12-142,2-Dichloropropane</t>
  </si>
  <si>
    <t>B29 12-141,1-Dichloropropene</t>
  </si>
  <si>
    <t>B29 12-14cis-1,3-Dichloropropene</t>
  </si>
  <si>
    <t>B29 12-14trans-1,3-Dichloropropene</t>
  </si>
  <si>
    <t>B29 12-14Ethylbenzene</t>
  </si>
  <si>
    <t>B29 12-14Hexachloro-1,3-butadiene</t>
  </si>
  <si>
    <t>B29 12-142-Hexanone</t>
  </si>
  <si>
    <t>B29 12-14Isopropylbenzene (Cumene)</t>
  </si>
  <si>
    <t>B29 12-14p-Isopropyltoluene</t>
  </si>
  <si>
    <t>B29 12-14Methylene chloride</t>
  </si>
  <si>
    <t>B29 12-144-Methyl-2-pentanone (MIBK)</t>
  </si>
  <si>
    <t>B29 12-14Methyl-tert-butyl ether</t>
  </si>
  <si>
    <t>B29 12-14Naphthalene</t>
  </si>
  <si>
    <t>B29 12-14n-Propylbenzene</t>
  </si>
  <si>
    <t>B29 12-14Styrene</t>
  </si>
  <si>
    <t>B29 12-141,1,1,2-Tetrachloroethane</t>
  </si>
  <si>
    <t>B29 12-141,1,2,2-Tetrachloroethane</t>
  </si>
  <si>
    <t>B29 12-14Tetrachloroethene</t>
  </si>
  <si>
    <t>B29 12-14Toluene</t>
  </si>
  <si>
    <t>B29 12-141,2,3-Trichlorobenzene</t>
  </si>
  <si>
    <t>B29 12-141,2,4-Trichlorobenzene</t>
  </si>
  <si>
    <t>B29 12-141,1,1-Trichloroethane</t>
  </si>
  <si>
    <t>B29 12-141,1,2-Trichloroethane</t>
  </si>
  <si>
    <t>B29 12-14Trichloroethene</t>
  </si>
  <si>
    <t>B29 12-14Trichlorofluoromethane</t>
  </si>
  <si>
    <t>B29 12-141,2,3-Trichloropropane</t>
  </si>
  <si>
    <t>B29 12-141,2,4-Trimethylbenzene</t>
  </si>
  <si>
    <t>B29 12-141,3,5-Trimethylbenzene</t>
  </si>
  <si>
    <t>B29 12-14Vinyl chloride</t>
  </si>
  <si>
    <t>B29 12-14Xylene (Total)</t>
  </si>
  <si>
    <t>B29 12-14Acenaphthene</t>
  </si>
  <si>
    <t>B29 12-14Acenaphthylene</t>
  </si>
  <si>
    <t>B29 12-14Anthracene</t>
  </si>
  <si>
    <t>B29 12-14Benzo(a)anthracene</t>
  </si>
  <si>
    <t>B29 12-14Benzo(a)pyrene</t>
  </si>
  <si>
    <t>B29 12-14Benzo(b)fluoranthene</t>
  </si>
  <si>
    <t>B29 12-14Benzo(g,h,i)perylene</t>
  </si>
  <si>
    <t>B29 12-14Benzo(k)fluoranthene</t>
  </si>
  <si>
    <t>B29 12-14Benzoic acid</t>
  </si>
  <si>
    <t>B29 12-14Benzyl alcohol</t>
  </si>
  <si>
    <t>B29 12-144-Bromophenylphenyl ether</t>
  </si>
  <si>
    <t>B29 12-14Butylbenzylphthalate</t>
  </si>
  <si>
    <t>B29 12-144-Chloro-3-methylphenol</t>
  </si>
  <si>
    <t>B29 12-144-Chloroaniline</t>
  </si>
  <si>
    <t>B29 12-14bis(2-Chloroethoxy)methane</t>
  </si>
  <si>
    <t>B29 12-14bis(2-Chloroethyl) ether</t>
  </si>
  <si>
    <t>B29 12-14bis(2-Chloroisopropyl) ether</t>
  </si>
  <si>
    <t>B29 12-142-Chloronaphthalene</t>
  </si>
  <si>
    <t>B29 12-142-Chlorophenol</t>
  </si>
  <si>
    <t>B29 12-144-Chlorophenylphenyl ether</t>
  </si>
  <si>
    <t>B29 12-14Chrysene</t>
  </si>
  <si>
    <t>B29 12-14Dibenz(a,h)anthracene</t>
  </si>
  <si>
    <t>B29 12-14Dibenzofuran</t>
  </si>
  <si>
    <t>B29 12-143,3'-Dichlorobenzidine</t>
  </si>
  <si>
    <t>B29 12-142,4-Dichlorophenol</t>
  </si>
  <si>
    <t>B29 12-14Diethylphthalate</t>
  </si>
  <si>
    <t>B29 12-142,4-Dimethylphenol</t>
  </si>
  <si>
    <t>B29 12-14Dimethylphthalate</t>
  </si>
  <si>
    <t>B29 12-14Di-n-butylphthalate</t>
  </si>
  <si>
    <t>B29 12-144,6-Dinitro-2-methylphenol</t>
  </si>
  <si>
    <t>B29 12-142,4-Dinitrophenol</t>
  </si>
  <si>
    <t>B29 12-142,4-Dinitrotoluene</t>
  </si>
  <si>
    <t>B29 12-142,6-Dinitrotoluene</t>
  </si>
  <si>
    <t>B29 12-14Di-n-octylphthalate</t>
  </si>
  <si>
    <t>B29 12-14bis(2-Ethylhexyl)phthalate</t>
  </si>
  <si>
    <t>B29 12-14Fluoranthene</t>
  </si>
  <si>
    <t>B29 12-14Fluorene</t>
  </si>
  <si>
    <t>B29 12-14Hexachlorobenzene</t>
  </si>
  <si>
    <t>B29 12-14Hexachlorocyclopentadiene</t>
  </si>
  <si>
    <t>B29 12-14Hexachloroethane</t>
  </si>
  <si>
    <t>B29 12-14Indeno(1,2,3-cd)pyrene</t>
  </si>
  <si>
    <t>B29 12-14Isophorone</t>
  </si>
  <si>
    <t>B29 12-142-Methylnaphthalene</t>
  </si>
  <si>
    <t>B29 12-142-Methylphenol(o-Cresol)</t>
  </si>
  <si>
    <t>B29 12-143&amp;4-Methylphenol(m&amp;p Cresol)</t>
  </si>
  <si>
    <t>B29 12-142-Nitroaniline</t>
  </si>
  <si>
    <t>B29 12-143-Nitroaniline</t>
  </si>
  <si>
    <t>B29 12-144-Nitroaniline</t>
  </si>
  <si>
    <t>B29 12-14Nitrobenzene</t>
  </si>
  <si>
    <t>B29 12-142-Nitrophenol</t>
  </si>
  <si>
    <t>B29 12-144-Nitrophenol</t>
  </si>
  <si>
    <t>B29 12-14N-Nitroso-di-n-propylamine</t>
  </si>
  <si>
    <t>B29 12-14N-Nitrosodiphenylamine</t>
  </si>
  <si>
    <t>B29 12-14Pentachlorophenol</t>
  </si>
  <si>
    <t>B29 12-14Phenanthrene</t>
  </si>
  <si>
    <t>B29 12-14Phenol</t>
  </si>
  <si>
    <t>B29 12-14Pyrene</t>
  </si>
  <si>
    <t>B29 3-5Acetone</t>
  </si>
  <si>
    <t>B29 3-5Benzene</t>
  </si>
  <si>
    <t>B29 3-5Bromobenzene</t>
  </si>
  <si>
    <t>B29 3-5Bromochloromethane</t>
  </si>
  <si>
    <t>B29 3-5Bromodichloromethane</t>
  </si>
  <si>
    <t>B29 3-5Bromoform</t>
  </si>
  <si>
    <t>B29 3-5Bromomethane</t>
  </si>
  <si>
    <t>B29 3-52-Butanone (MEK)</t>
  </si>
  <si>
    <t>B29 3-5n-Butylbenzene</t>
  </si>
  <si>
    <t>B29 3-5sec-Butylbenzene</t>
  </si>
  <si>
    <t>B29 3-5tert-Butylbenzene</t>
  </si>
  <si>
    <t>B29 3-5Carbon disulfide</t>
  </si>
  <si>
    <t>B29 3-5Carbon tetrachloride</t>
  </si>
  <si>
    <t>B29 3-5Chlorobenzene</t>
  </si>
  <si>
    <t>B29 3-5Chloroethane</t>
  </si>
  <si>
    <t>B29 3-5Chloroform</t>
  </si>
  <si>
    <t>B29 3-5Chloromethane</t>
  </si>
  <si>
    <t>B29 3-52-Chlorotoluene</t>
  </si>
  <si>
    <t>B29 3-54-Chlorotoluene</t>
  </si>
  <si>
    <t>B29 3-51,2-Dibromo-3-chloropropane</t>
  </si>
  <si>
    <t>B29 3-5Dibromochloromethane</t>
  </si>
  <si>
    <t>B29 3-51,2-Dibromoethane (EDB)</t>
  </si>
  <si>
    <t>B29 3-5Dibromomethane</t>
  </si>
  <si>
    <t>B29 3-51,2-Dichlorobenzene</t>
  </si>
  <si>
    <t>B29 3-51,3-Dichlorobenzene</t>
  </si>
  <si>
    <t>B29 3-51,4-Dichlorobenzene</t>
  </si>
  <si>
    <t>B29 3-5Dichlorodifluoromethane</t>
  </si>
  <si>
    <t>B29 3-51,1-Dichloroethane</t>
  </si>
  <si>
    <t>B29 3-51,2-Dichloroethane</t>
  </si>
  <si>
    <t>B29 3-51,2-Dichloroethene (Total)</t>
  </si>
  <si>
    <t>B29 3-51,1-Dichloroethene</t>
  </si>
  <si>
    <t>B29 3-5cis-1,2-Dichloroethene</t>
  </si>
  <si>
    <t>B29 3-5trans-1,2-Dichloroethene</t>
  </si>
  <si>
    <t>B29 3-51,2-Dichloropropane</t>
  </si>
  <si>
    <t>B29 3-51,3-Dichloropropane</t>
  </si>
  <si>
    <t>B29 3-52,2-Dichloropropane</t>
  </si>
  <si>
    <t>B29 3-51,1-Dichloropropene</t>
  </si>
  <si>
    <t>B29 3-5cis-1,3-Dichloropropene</t>
  </si>
  <si>
    <t>B29 3-5trans-1,3-Dichloropropene</t>
  </si>
  <si>
    <t>B29 3-5Ethylbenzene</t>
  </si>
  <si>
    <t>B29 3-5Hexachloro-1,3-butadiene</t>
  </si>
  <si>
    <t>B29 3-52-Hexanone</t>
  </si>
  <si>
    <t>B29 3-5Isopropylbenzene (Cumene)</t>
  </si>
  <si>
    <t>B29 3-5p-Isopropyltoluene</t>
  </si>
  <si>
    <t>B29 3-5Methylene chloride</t>
  </si>
  <si>
    <t>B29 3-54-Methyl-2-pentanone (MIBK)</t>
  </si>
  <si>
    <t>B29 3-5Methyl-tert-butyl ether</t>
  </si>
  <si>
    <t>B29 3-5Naphthalene</t>
  </si>
  <si>
    <t>B29 3-5n-Propylbenzene</t>
  </si>
  <si>
    <t>B29 3-5Styrene</t>
  </si>
  <si>
    <t>B29 3-51,1,1,2-Tetrachloroethane</t>
  </si>
  <si>
    <t>B29 3-51,1,2,2-Tetrachloroethane</t>
  </si>
  <si>
    <t>B29 3-5Tetrachloroethene</t>
  </si>
  <si>
    <t>B29 3-5Toluene</t>
  </si>
  <si>
    <t>B29 3-51,2,3-Trichlorobenzene</t>
  </si>
  <si>
    <t>B29 3-51,2,4-Trichlorobenzene</t>
  </si>
  <si>
    <t>B29 3-51,1,1-Trichloroethane</t>
  </si>
  <si>
    <t>B29 3-51,1,2-Trichloroethane</t>
  </si>
  <si>
    <t>B29 3-5Trichloroethene</t>
  </si>
  <si>
    <t>B29 3-5Trichlorofluoromethane</t>
  </si>
  <si>
    <t>B29 3-51,2,3-Trichloropropane</t>
  </si>
  <si>
    <t>B29 3-51,2,4-Trimethylbenzene</t>
  </si>
  <si>
    <t>B29 3-51,3,5-Trimethylbenzene</t>
  </si>
  <si>
    <t>B29 3-5Vinyl chloride</t>
  </si>
  <si>
    <t>B29 3-5Xylene (Total)</t>
  </si>
  <si>
    <t>B29 3-5Acenaphthene</t>
  </si>
  <si>
    <t>B29 3-5Acenaphthylene</t>
  </si>
  <si>
    <t>B29 3-5Anthracene</t>
  </si>
  <si>
    <t>B29 3-5Benzo(a)anthracene</t>
  </si>
  <si>
    <t>B29 3-5Benzo(a)pyrene</t>
  </si>
  <si>
    <t>B29 3-5Benzo(b)fluoranthene</t>
  </si>
  <si>
    <t>B29 3-5Benzo(g,h,i)perylene</t>
  </si>
  <si>
    <t>B29 3-5Benzo(k)fluoranthene</t>
  </si>
  <si>
    <t>B29 3-5Benzoic acid</t>
  </si>
  <si>
    <t>B29 3-5Benzyl alcohol</t>
  </si>
  <si>
    <t>B29 3-54-Bromophenylphenyl ether</t>
  </si>
  <si>
    <t>B29 3-5Butylbenzylphthalate</t>
  </si>
  <si>
    <t>B29 3-54-Chloro-3-methylphenol</t>
  </si>
  <si>
    <t>B29 3-54-Chloroaniline</t>
  </si>
  <si>
    <t>B29 3-5bis(2-Chloroethoxy)methane</t>
  </si>
  <si>
    <t>B29 3-5bis(2-Chloroethyl) ether</t>
  </si>
  <si>
    <t>B29 3-5bis(2-Chloroisopropyl) ether</t>
  </si>
  <si>
    <t>B29 3-52-Chloronaphthalene</t>
  </si>
  <si>
    <t>B29 3-52-Chlorophenol</t>
  </si>
  <si>
    <t>B29 3-54-Chlorophenylphenyl ether</t>
  </si>
  <si>
    <t>B29 3-5Chrysene</t>
  </si>
  <si>
    <t>B29 3-5Dibenz(a,h)anthracene</t>
  </si>
  <si>
    <t>B29 3-5Dibenzofuran</t>
  </si>
  <si>
    <t>B29 3-53,3'-Dichlorobenzidine</t>
  </si>
  <si>
    <t>B29 3-52,4-Dichlorophenol</t>
  </si>
  <si>
    <t>B29 3-5Diethylphthalate</t>
  </si>
  <si>
    <t>B29 3-52,4-Dimethylphenol</t>
  </si>
  <si>
    <t>B29 3-5Dimethylphthalate</t>
  </si>
  <si>
    <t>B29 3-5Di-n-butylphthalate</t>
  </si>
  <si>
    <t>B29 3-54,6-Dinitro-2-methylphenol</t>
  </si>
  <si>
    <t>B29 3-52,4-Dinitrophenol</t>
  </si>
  <si>
    <t>B29 3-52,4-Dinitrotoluene</t>
  </si>
  <si>
    <t>B29 3-52,6-Dinitrotoluene</t>
  </si>
  <si>
    <t>B29 3-5Di-n-octylphthalate</t>
  </si>
  <si>
    <t>B29 3-5bis(2-Ethylhexyl)phthalate</t>
  </si>
  <si>
    <t>B29 3-5Fluoranthene</t>
  </si>
  <si>
    <t>B29 3-5Fluorene</t>
  </si>
  <si>
    <t>B29 3-5Hexachlorobenzene</t>
  </si>
  <si>
    <t>B29 3-5Hexachlorocyclopentadiene</t>
  </si>
  <si>
    <t>B29 3-5Hexachloroethane</t>
  </si>
  <si>
    <t>B29 3-5Indeno(1,2,3-cd)pyrene</t>
  </si>
  <si>
    <t>B29 3-5Isophorone</t>
  </si>
  <si>
    <t>B29 3-52-Methylnaphthalene</t>
  </si>
  <si>
    <t>B29 3-52-Methylphenol(o-Cresol)</t>
  </si>
  <si>
    <t>B29 3-53&amp;4-Methylphenol(m&amp;p Cresol)</t>
  </si>
  <si>
    <t>B29 3-52-Nitroaniline</t>
  </si>
  <si>
    <t>B29 3-53-Nitroaniline</t>
  </si>
  <si>
    <t>B29 3-54-Nitroaniline</t>
  </si>
  <si>
    <t>B29 3-5Nitrobenzene</t>
  </si>
  <si>
    <t>B29 3-52-Nitrophenol</t>
  </si>
  <si>
    <t>B29 3-54-Nitrophenol</t>
  </si>
  <si>
    <t>B29 3-5N-Nitroso-di-n-propylamine</t>
  </si>
  <si>
    <t>B29 3-5N-Nitrosodiphenylamine</t>
  </si>
  <si>
    <t>B29 3-5Pentachlorophenol</t>
  </si>
  <si>
    <t>B29 3-5Phenanthrene</t>
  </si>
  <si>
    <t>B29 3-5Phenol</t>
  </si>
  <si>
    <t>B29 3-5Pyrene</t>
  </si>
  <si>
    <t>B29 7-9Acetone</t>
  </si>
  <si>
    <t>B29 7-9Benzene</t>
  </si>
  <si>
    <t>B29 7-9Bromobenzene</t>
  </si>
  <si>
    <t>B29 7-9Bromochloromethane</t>
  </si>
  <si>
    <t>B29 7-9Bromodichloromethane</t>
  </si>
  <si>
    <t>B29 7-9Bromoform</t>
  </si>
  <si>
    <t>B29 7-9Bromomethane</t>
  </si>
  <si>
    <t>B29 7-92-Butanone (MEK)</t>
  </si>
  <si>
    <t>B29 7-9n-Butylbenzene</t>
  </si>
  <si>
    <t>B29 7-9sec-Butylbenzene</t>
  </si>
  <si>
    <t>B29 7-9tert-Butylbenzene</t>
  </si>
  <si>
    <t>B29 7-9Carbon disulfide</t>
  </si>
  <si>
    <t>B29 7-9Carbon tetrachloride</t>
  </si>
  <si>
    <t>B29 7-9Chlorobenzene</t>
  </si>
  <si>
    <t>B29 7-9Chloroethane</t>
  </si>
  <si>
    <t>B29 7-9Chloroform</t>
  </si>
  <si>
    <t>B29 7-9Chloromethane</t>
  </si>
  <si>
    <t>B29 7-92-Chlorotoluene</t>
  </si>
  <si>
    <t>B29 7-94-Chlorotoluene</t>
  </si>
  <si>
    <t>B29 7-91,2-Dibromo-3-chloropropane</t>
  </si>
  <si>
    <t>B29 7-9Dibromochloromethane</t>
  </si>
  <si>
    <t>B29 7-91,2-Dibromoethane (EDB)</t>
  </si>
  <si>
    <t>B29 7-9Dibromomethane</t>
  </si>
  <si>
    <t>B29 7-91,2-Dichlorobenzene</t>
  </si>
  <si>
    <t>B29 7-91,3-Dichlorobenzene</t>
  </si>
  <si>
    <t>B29 7-91,4-Dichlorobenzene</t>
  </si>
  <si>
    <t>B29 7-9Dichlorodifluoromethane</t>
  </si>
  <si>
    <t>B29 7-91,1-Dichloroethane</t>
  </si>
  <si>
    <t>B29 7-91,2-Dichloroethane</t>
  </si>
  <si>
    <t>B29 7-91,2-Dichloroethene (Total)</t>
  </si>
  <si>
    <t>B29 7-91,1-Dichloroethene</t>
  </si>
  <si>
    <t>B29 7-9cis-1,2-Dichloroethene</t>
  </si>
  <si>
    <t>B29 7-9trans-1,2-Dichloroethene</t>
  </si>
  <si>
    <t>B29 7-91,2-Dichloropropane</t>
  </si>
  <si>
    <t>B29 7-91,3-Dichloropropane</t>
  </si>
  <si>
    <t>B29 7-92,2-Dichloropropane</t>
  </si>
  <si>
    <t>B29 7-91,1-Dichloropropene</t>
  </si>
  <si>
    <t>B29 7-9cis-1,3-Dichloropropene</t>
  </si>
  <si>
    <t>B29 7-9trans-1,3-Dichloropropene</t>
  </si>
  <si>
    <t>B29 7-9Ethylbenzene</t>
  </si>
  <si>
    <t>B29 7-9Hexachloro-1,3-butadiene</t>
  </si>
  <si>
    <t>B29 7-92-Hexanone</t>
  </si>
  <si>
    <t>B29 7-9Isopropylbenzene (Cumene)</t>
  </si>
  <si>
    <t>B29 7-9p-Isopropyltoluene</t>
  </si>
  <si>
    <t>B29 7-9Methylene chloride</t>
  </si>
  <si>
    <t>B29 7-94-Methyl-2-pentanone (MIBK)</t>
  </si>
  <si>
    <t>B29 7-9Methyl-tert-butyl ether</t>
  </si>
  <si>
    <t>B29 7-9Naphthalene</t>
  </si>
  <si>
    <t>B29 7-9n-Propylbenzene</t>
  </si>
  <si>
    <t>B29 7-9Styrene</t>
  </si>
  <si>
    <t>B29 7-91,1,1,2-Tetrachloroethane</t>
  </si>
  <si>
    <t>B29 7-91,1,2,2-Tetrachloroethane</t>
  </si>
  <si>
    <t>B29 7-9Tetrachloroethene</t>
  </si>
  <si>
    <t>B29 7-9Toluene</t>
  </si>
  <si>
    <t>B29 7-91,2,3-Trichlorobenzene</t>
  </si>
  <si>
    <t>B29 7-91,2,4-Trichlorobenzene</t>
  </si>
  <si>
    <t>B29 7-91,1,1-Trichloroethane</t>
  </si>
  <si>
    <t>B29 7-91,1,2-Trichloroethane</t>
  </si>
  <si>
    <t>B29 7-9Trichloroethene</t>
  </si>
  <si>
    <t>B29 7-9Trichlorofluoromethane</t>
  </si>
  <si>
    <t>B29 7-91,2,3-Trichloropropane</t>
  </si>
  <si>
    <t>B29 7-91,2,4-Trimethylbenzene</t>
  </si>
  <si>
    <t>B29 7-91,3,5-Trimethylbenzene</t>
  </si>
  <si>
    <t>B29 7-9Vinyl chloride</t>
  </si>
  <si>
    <t>B29 7-9Xylene (Total)</t>
  </si>
  <si>
    <t>B29 7-9Acenaphthene</t>
  </si>
  <si>
    <t>B29 7-9Acenaphthylene</t>
  </si>
  <si>
    <t>B29 7-9Anthracene</t>
  </si>
  <si>
    <t>B29 7-9Benzo(a)anthracene</t>
  </si>
  <si>
    <t>B29 7-9Benzo(a)pyrene</t>
  </si>
  <si>
    <t>B29 7-9Benzo(b)fluoranthene</t>
  </si>
  <si>
    <t>B29 7-9Benzo(g,h,i)perylene</t>
  </si>
  <si>
    <t>B29 7-9Benzo(k)fluoranthene</t>
  </si>
  <si>
    <t>B29 7-9Benzoic acid</t>
  </si>
  <si>
    <t>B29 7-9Benzyl alcohol</t>
  </si>
  <si>
    <t>B29 7-94-Bromophenylphenyl ether</t>
  </si>
  <si>
    <t>B29 7-9Butylbenzylphthalate</t>
  </si>
  <si>
    <t>B29 7-94-Chloro-3-methylphenol</t>
  </si>
  <si>
    <t>B29 7-94-Chloroaniline</t>
  </si>
  <si>
    <t>B29 7-9bis(2-Chloroethoxy)methane</t>
  </si>
  <si>
    <t>B29 7-9bis(2-Chloroethyl) ether</t>
  </si>
  <si>
    <t>B29 7-9bis(2-Chloroisopropyl) ether</t>
  </si>
  <si>
    <t>B29 7-92-Chloronaphthalene</t>
  </si>
  <si>
    <t>B29 7-92-Chlorophenol</t>
  </si>
  <si>
    <t>B29 7-94-Chlorophenylphenyl ether</t>
  </si>
  <si>
    <t>B29 7-9Chrysene</t>
  </si>
  <si>
    <t>B29 7-9Dibenz(a,h)anthracene</t>
  </si>
  <si>
    <t>B29 7-9Dibenzofuran</t>
  </si>
  <si>
    <t>B29 7-93,3'-Dichlorobenzidine</t>
  </si>
  <si>
    <t>B29 7-92,4-Dichlorophenol</t>
  </si>
  <si>
    <t>B29 7-9Diethylphthalate</t>
  </si>
  <si>
    <t>B29 7-92,4-Dimethylphenol</t>
  </si>
  <si>
    <t>B29 7-9Dimethylphthalate</t>
  </si>
  <si>
    <t>B29 7-9Di-n-butylphthalate</t>
  </si>
  <si>
    <t>B29 7-94,6-Dinitro-2-methylphenol</t>
  </si>
  <si>
    <t>B29 7-92,4-Dinitrophenol</t>
  </si>
  <si>
    <t>B29 7-92,4-Dinitrotoluene</t>
  </si>
  <si>
    <t>B29 7-92,6-Dinitrotoluene</t>
  </si>
  <si>
    <t>B29 7-9Di-n-octylphthalate</t>
  </si>
  <si>
    <t>B29 7-9bis(2-Ethylhexyl)phthalate</t>
  </si>
  <si>
    <t>B29 7-9Fluoranthene</t>
  </si>
  <si>
    <t>B29 7-9Fluorene</t>
  </si>
  <si>
    <t>B29 7-9Hexachlorobenzene</t>
  </si>
  <si>
    <t>B29 7-9Hexachlorocyclopentadiene</t>
  </si>
  <si>
    <t>B29 7-9Hexachloroethane</t>
  </si>
  <si>
    <t>B29 7-9Indeno(1,2,3-cd)pyrene</t>
  </si>
  <si>
    <t>B29 7-9Isophorone</t>
  </si>
  <si>
    <t>B29 7-92-Methylnaphthalene</t>
  </si>
  <si>
    <t>B29 7-92-Methylphenol(o-Cresol)</t>
  </si>
  <si>
    <t>B29 7-93&amp;4-Methylphenol(m&amp;p Cresol)</t>
  </si>
  <si>
    <t>B29 7-92-Nitroaniline</t>
  </si>
  <si>
    <t>B29 7-93-Nitroaniline</t>
  </si>
  <si>
    <t>B29 7-94-Nitroaniline</t>
  </si>
  <si>
    <t>B29 7-9Nitrobenzene</t>
  </si>
  <si>
    <t>B29 7-92-Nitrophenol</t>
  </si>
  <si>
    <t>B29 7-94-Nitrophenol</t>
  </si>
  <si>
    <t>B29 7-9N-Nitroso-di-n-propylamine</t>
  </si>
  <si>
    <t>B29 7-9N-Nitrosodiphenylamine</t>
  </si>
  <si>
    <t>B29 7-9Pentachlorophenol</t>
  </si>
  <si>
    <t>B29 7-9Phenanthrene</t>
  </si>
  <si>
    <t>B29 7-9Phenol</t>
  </si>
  <si>
    <t>B29 7-9Pyrene</t>
  </si>
  <si>
    <t>B3 13-15Acetone</t>
  </si>
  <si>
    <t>B3 13-15Benzene</t>
  </si>
  <si>
    <t>B3 13-15Bromobenzene</t>
  </si>
  <si>
    <t>B3 13-15Bromochloromethane</t>
  </si>
  <si>
    <t>B3 13-15Bromodichloromethane</t>
  </si>
  <si>
    <t>B3 13-15Bromoform</t>
  </si>
  <si>
    <t>B3 13-15Bromomethane</t>
  </si>
  <si>
    <t>B3 13-152-Butanone (MEK)</t>
  </si>
  <si>
    <t>B3 13-15n-Butylbenzene</t>
  </si>
  <si>
    <t>B3 13-15sec-Butylbenzene</t>
  </si>
  <si>
    <t>B3 13-15tert-Butylbenzene</t>
  </si>
  <si>
    <t>B3 13-15Carbon disulfide</t>
  </si>
  <si>
    <t>B3 13-15Carbon tetrachloride</t>
  </si>
  <si>
    <t>B3 13-15Chlorobenzene</t>
  </si>
  <si>
    <t>B3 13-15Chloroethane</t>
  </si>
  <si>
    <t>B3 13-15Chloroform</t>
  </si>
  <si>
    <t>B3 13-15Chloromethane</t>
  </si>
  <si>
    <t>B3 13-152-Chlorotoluene</t>
  </si>
  <si>
    <t>B3 13-154-Chlorotoluene</t>
  </si>
  <si>
    <t>B3 13-151,2-Dibromo-3-chloropropane</t>
  </si>
  <si>
    <t>B3 13-15Dibromochloromethane</t>
  </si>
  <si>
    <t>B3 13-151,2-Dibromoethane (EDB)</t>
  </si>
  <si>
    <t>B3 13-15Dibromomethane</t>
  </si>
  <si>
    <t>B3 13-151,2-Dichlorobenzene</t>
  </si>
  <si>
    <t>B3 13-151,3-Dichlorobenzene</t>
  </si>
  <si>
    <t>B3 13-151,4-Dichlorobenzene</t>
  </si>
  <si>
    <t>B3 13-15Dichlorodifluoromethane</t>
  </si>
  <si>
    <t>B3 13-151,1-Dichloroethane</t>
  </si>
  <si>
    <t>B3 13-151,2-Dichloroethane</t>
  </si>
  <si>
    <t>B3 13-151,2-Dichloroethene (Total)</t>
  </si>
  <si>
    <t>B3 13-151,1-Dichloroethene</t>
  </si>
  <si>
    <t>B3 13-15cis-1,2-Dichloroethene</t>
  </si>
  <si>
    <t>B3 13-15trans-1,2-Dichloroethene</t>
  </si>
  <si>
    <t>B3 13-151,2-Dichloropropane</t>
  </si>
  <si>
    <t>B3 13-151,3-Dichloropropane</t>
  </si>
  <si>
    <t>B3 13-152,2-Dichloropropane</t>
  </si>
  <si>
    <t>B3 13-151,1-Dichloropropene</t>
  </si>
  <si>
    <t>B3 13-15cis-1,3-Dichloropropene</t>
  </si>
  <si>
    <t>B3 13-15trans-1,3-Dichloropropene</t>
  </si>
  <si>
    <t>B3 13-15Ethylbenzene</t>
  </si>
  <si>
    <t>B3 13-15Hexachloro-1,3-butadiene</t>
  </si>
  <si>
    <t>B3 13-152-Hexanone</t>
  </si>
  <si>
    <t>B3 13-15Isopropylbenzene (Cumene)</t>
  </si>
  <si>
    <t>B3 13-15p-Isopropyltoluene</t>
  </si>
  <si>
    <t>B3 13-15Methylene chloride</t>
  </si>
  <si>
    <t>B3 13-154-Methyl-2-pentanone (MIBK)</t>
  </si>
  <si>
    <t>B3 13-15Methyl-tert-butyl ether</t>
  </si>
  <si>
    <t>B3 13-15Naphthalene</t>
  </si>
  <si>
    <t>B3 13-15n-Propylbenzene</t>
  </si>
  <si>
    <t>B3 13-15Styrene</t>
  </si>
  <si>
    <t>B3 13-151,1,1,2-Tetrachloroethane</t>
  </si>
  <si>
    <t>B3 13-151,1,2,2-Tetrachloroethane</t>
  </si>
  <si>
    <t>B3 13-15Tetrachloroethene</t>
  </si>
  <si>
    <t>B3 13-15Toluene</t>
  </si>
  <si>
    <t>B3 13-151,2,3-Trichlorobenzene</t>
  </si>
  <si>
    <t>B3 13-151,2,4-Trichlorobenzene</t>
  </si>
  <si>
    <t>B3 13-151,1,1-Trichloroethane</t>
  </si>
  <si>
    <t>B3 13-151,1,2-Trichloroethane</t>
  </si>
  <si>
    <t>B3 13-15Trichloroethene</t>
  </si>
  <si>
    <t>B3 13-15Trichlorofluoromethane</t>
  </si>
  <si>
    <t>B3 13-151,2,3-Trichloropropane</t>
  </si>
  <si>
    <t>B3 13-151,2,4-Trimethylbenzene</t>
  </si>
  <si>
    <t>B3 13-151,3,5-Trimethylbenzene</t>
  </si>
  <si>
    <t>B3 13-15Vinyl chloride</t>
  </si>
  <si>
    <t>B3 13-15Xylene (Total)</t>
  </si>
  <si>
    <t>B3 13-15Acenaphthene</t>
  </si>
  <si>
    <t>B3 13-15Acenaphthylene</t>
  </si>
  <si>
    <t>B3 13-15Anthracene</t>
  </si>
  <si>
    <t>B3 13-15Benzo(a)anthracene</t>
  </si>
  <si>
    <t>B3 13-15Benzo(a)pyrene</t>
  </si>
  <si>
    <t>B3 13-15Benzo(b)fluoranthene</t>
  </si>
  <si>
    <t>B3 13-15Benzo(g,h,i)perylene</t>
  </si>
  <si>
    <t>B3 13-15Benzo(k)fluoranthene</t>
  </si>
  <si>
    <t>B3 13-15Benzoic acid</t>
  </si>
  <si>
    <t>B3 13-15Benzyl alcohol</t>
  </si>
  <si>
    <t>B3 13-154-Bromophenylphenyl ether</t>
  </si>
  <si>
    <t>B3 13-15Butylbenzylphthalate</t>
  </si>
  <si>
    <t>B3 13-154-Chloro-3-methylphenol</t>
  </si>
  <si>
    <t>B3 13-154-Chloroaniline</t>
  </si>
  <si>
    <t>B3 13-15bis(2-Chloroethoxy)methane</t>
  </si>
  <si>
    <t>B3 13-15bis(2-Chloroethyl) ether</t>
  </si>
  <si>
    <t>B3 13-15bis(2-Chloroisopropyl) ether</t>
  </si>
  <si>
    <t>B3 13-152-Chloronaphthalene</t>
  </si>
  <si>
    <t>B3 13-152-Chlorophenol</t>
  </si>
  <si>
    <t>B3 13-154-Chlorophenylphenyl ether</t>
  </si>
  <si>
    <t>B3 13-15Chrysene</t>
  </si>
  <si>
    <t>B3 13-15Dibenz(a,h)anthracene</t>
  </si>
  <si>
    <t>B3 13-15Dibenzofuran</t>
  </si>
  <si>
    <t>B3 13-153,3'-Dichlorobenzidine</t>
  </si>
  <si>
    <t>B3 13-152,4-Dichlorophenol</t>
  </si>
  <si>
    <t>B3 13-15Diethylphthalate</t>
  </si>
  <si>
    <t>B3 13-152,4-Dimethylphenol</t>
  </si>
  <si>
    <t>B3 13-15Dimethylphthalate</t>
  </si>
  <si>
    <t>B3 13-15Di-n-butylphthalate</t>
  </si>
  <si>
    <t>B3 13-154,6-Dinitro-2-methylphenol</t>
  </si>
  <si>
    <t>B3 13-152,4-Dinitrophenol</t>
  </si>
  <si>
    <t>B3 13-152,4-Dinitrotoluene</t>
  </si>
  <si>
    <t>B3 13-152,6-Dinitrotoluene</t>
  </si>
  <si>
    <t>B3 13-15Di-n-octylphthalate</t>
  </si>
  <si>
    <t>B3 13-15bis(2-Ethylhexyl)phthalate</t>
  </si>
  <si>
    <t>B3 13-15Fluoranthene</t>
  </si>
  <si>
    <t>B3 13-15Fluorene</t>
  </si>
  <si>
    <t>B3 13-15Hexachlorobenzene</t>
  </si>
  <si>
    <t>B3 13-15Hexachlorocyclopentadiene</t>
  </si>
  <si>
    <t>B3 13-15Hexachloroethane</t>
  </si>
  <si>
    <t>B3 13-15Indeno(1,2,3-cd)pyrene</t>
  </si>
  <si>
    <t>B3 13-15Isophorone</t>
  </si>
  <si>
    <t>B3 13-152-Methylnaphthalene</t>
  </si>
  <si>
    <t>B3 13-152-Methylphenol(o-Cresol)</t>
  </si>
  <si>
    <t>B3 13-153&amp;4-Methylphenol(m&amp;p Cresol)</t>
  </si>
  <si>
    <t>B3 13-152-Nitroaniline</t>
  </si>
  <si>
    <t>B3 13-153-Nitroaniline</t>
  </si>
  <si>
    <t>B3 13-154-Nitroaniline</t>
  </si>
  <si>
    <t>B3 13-15Nitrobenzene</t>
  </si>
  <si>
    <t>B3 13-152-Nitrophenol</t>
  </si>
  <si>
    <t>B3 13-154-Nitrophenol</t>
  </si>
  <si>
    <t>B3 13-15N-Nitroso-di-n-propylamine</t>
  </si>
  <si>
    <t>B3 13-15N-Nitrosodiphenylamine</t>
  </si>
  <si>
    <t>B3 13-15Pentachlorophenol</t>
  </si>
  <si>
    <t>B3 13-15Phenanthrene</t>
  </si>
  <si>
    <t>B3 13-15Phenol</t>
  </si>
  <si>
    <t>B3 13-15Pyrene</t>
  </si>
  <si>
    <t>B3 4-5Acetone</t>
  </si>
  <si>
    <t>B3 4-5Benzene</t>
  </si>
  <si>
    <t>B3 4-5Bromobenzene</t>
  </si>
  <si>
    <t>B3 4-5Bromochloromethane</t>
  </si>
  <si>
    <t>B3 4-5Bromodichloromethane</t>
  </si>
  <si>
    <t>B3 4-5Bromoform</t>
  </si>
  <si>
    <t>B3 4-5Bromomethane</t>
  </si>
  <si>
    <t>B3 4-52-Butanone (MEK)</t>
  </si>
  <si>
    <t>B3 4-5n-Butylbenzene</t>
  </si>
  <si>
    <t>B3 4-5sec-Butylbenzene</t>
  </si>
  <si>
    <t>B3 4-5tert-Butylbenzene</t>
  </si>
  <si>
    <t>B3 4-5Carbon disulfide</t>
  </si>
  <si>
    <t>B3 4-5Carbon tetrachloride</t>
  </si>
  <si>
    <t>B3 4-5Chlorobenzene</t>
  </si>
  <si>
    <t>B3 4-5Chloroethane</t>
  </si>
  <si>
    <t>B3 4-5Chloroform</t>
  </si>
  <si>
    <t>B3 4-5Chloromethane</t>
  </si>
  <si>
    <t>B3 4-52-Chlorotoluene</t>
  </si>
  <si>
    <t>B3 4-54-Chlorotoluene</t>
  </si>
  <si>
    <t>B3 4-51,2-Dibromo-3-chloropropane</t>
  </si>
  <si>
    <t>B3 4-5Dibromochloromethane</t>
  </si>
  <si>
    <t>B3 4-51,2-Dibromoethane (EDB)</t>
  </si>
  <si>
    <t>B3 4-5Dibromomethane</t>
  </si>
  <si>
    <t>B3 4-51,2-Dichlorobenzene</t>
  </si>
  <si>
    <t>B3 4-51,3-Dichlorobenzene</t>
  </si>
  <si>
    <t>B3 4-51,4-Dichlorobenzene</t>
  </si>
  <si>
    <t>B3 4-5Dichlorodifluoromethane</t>
  </si>
  <si>
    <t>B3 4-51,1-Dichloroethane</t>
  </si>
  <si>
    <t>B3 4-51,2-Dichloroethane</t>
  </si>
  <si>
    <t>B3 4-51,2-Dichloroethene (Total)</t>
  </si>
  <si>
    <t>B3 4-51,1-Dichloroethene</t>
  </si>
  <si>
    <t>B3 4-5cis-1,2-Dichloroethene</t>
  </si>
  <si>
    <t>B3 4-5trans-1,2-Dichloroethene</t>
  </si>
  <si>
    <t>B3 4-51,2-Dichloropropane</t>
  </si>
  <si>
    <t>B3 4-51,3-Dichloropropane</t>
  </si>
  <si>
    <t>B3 4-52,2-Dichloropropane</t>
  </si>
  <si>
    <t>B3 4-51,1-Dichloropropene</t>
  </si>
  <si>
    <t>B3 4-5cis-1,3-Dichloropropene</t>
  </si>
  <si>
    <t>B3 4-5trans-1,3-Dichloropropene</t>
  </si>
  <si>
    <t>B3 4-5Ethylbenzene</t>
  </si>
  <si>
    <t>B3 4-5Hexachloro-1,3-butadiene</t>
  </si>
  <si>
    <t>B3 4-52-Hexanone</t>
  </si>
  <si>
    <t>B3 4-5Isopropylbenzene (Cumene)</t>
  </si>
  <si>
    <t>B3 4-5p-Isopropyltoluene</t>
  </si>
  <si>
    <t>B3 4-5Methylene chloride</t>
  </si>
  <si>
    <t>B3 4-54-Methyl-2-pentanone (MIBK)</t>
  </si>
  <si>
    <t>B3 4-5Methyl-tert-butyl ether</t>
  </si>
  <si>
    <t>B3 4-5Naphthalene</t>
  </si>
  <si>
    <t>B3 4-5n-Propylbenzene</t>
  </si>
  <si>
    <t>B3 4-5Styrene</t>
  </si>
  <si>
    <t>B3 4-51,1,1,2-Tetrachloroethane</t>
  </si>
  <si>
    <t>B3 4-51,1,2,2-Tetrachloroethane</t>
  </si>
  <si>
    <t>B3 4-5Tetrachloroethene</t>
  </si>
  <si>
    <t>B3 4-5Toluene</t>
  </si>
  <si>
    <t>B3 4-51,2,3-Trichlorobenzene</t>
  </si>
  <si>
    <t>B3 4-51,2,4-Trichlorobenzene</t>
  </si>
  <si>
    <t>B3 4-51,1,1-Trichloroethane</t>
  </si>
  <si>
    <t>B3 4-51,1,2-Trichloroethane</t>
  </si>
  <si>
    <t>B3 4-5Trichloroethene</t>
  </si>
  <si>
    <t>B3 4-5Trichlorofluoromethane</t>
  </si>
  <si>
    <t>B3 4-51,2,3-Trichloropropane</t>
  </si>
  <si>
    <t>B3 4-51,2,4-Trimethylbenzene</t>
  </si>
  <si>
    <t>B3 4-51,3,5-Trimethylbenzene</t>
  </si>
  <si>
    <t>B3 4-5Vinyl chloride</t>
  </si>
  <si>
    <t>B3 4-5Xylene (Total)</t>
  </si>
  <si>
    <t>B3 4-5Acenaphthene</t>
  </si>
  <si>
    <t>B3 4-5Acenaphthylene</t>
  </si>
  <si>
    <t>B3 4-5Anthracene</t>
  </si>
  <si>
    <t>B3 4-5Benzo(a)anthracene</t>
  </si>
  <si>
    <t>B3 4-5Benzo(a)pyrene</t>
  </si>
  <si>
    <t>B3 4-5Benzo(b)fluoranthene</t>
  </si>
  <si>
    <t>B3 4-5Benzo(g,h,i)perylene</t>
  </si>
  <si>
    <t>B3 4-5Benzo(k)fluoranthene</t>
  </si>
  <si>
    <t>B3 4-5Benzoic acid</t>
  </si>
  <si>
    <t>B3 4-5Benzyl alcohol</t>
  </si>
  <si>
    <t>B3 4-54-Bromophenylphenyl ether</t>
  </si>
  <si>
    <t>B3 4-5Butylbenzylphthalate</t>
  </si>
  <si>
    <t>B3 4-54-Chloro-3-methylphenol</t>
  </si>
  <si>
    <t>B3 4-54-Chloroaniline</t>
  </si>
  <si>
    <t>B3 4-5bis(2-Chloroethoxy)methane</t>
  </si>
  <si>
    <t>B3 4-5bis(2-Chloroethyl) ether</t>
  </si>
  <si>
    <t>B3 4-5bis(2-Chloroisopropyl) ether</t>
  </si>
  <si>
    <t>B3 4-52-Chloronaphthalene</t>
  </si>
  <si>
    <t>B3 4-52-Chlorophenol</t>
  </si>
  <si>
    <t>B3 4-54-Chlorophenylphenyl ether</t>
  </si>
  <si>
    <t>B3 4-5Chrysene</t>
  </si>
  <si>
    <t>B3 4-5Dibenz(a,h)anthracene</t>
  </si>
  <si>
    <t>B3 4-5Dibenzofuran</t>
  </si>
  <si>
    <t>B3 4-53,3'-Dichlorobenzidine</t>
  </si>
  <si>
    <t>B3 4-52,4-Dichlorophenol</t>
  </si>
  <si>
    <t>B3 4-5Diethylphthalate</t>
  </si>
  <si>
    <t>B3 4-52,4-Dimethylphenol</t>
  </si>
  <si>
    <t>B3 4-5Dimethylphthalate</t>
  </si>
  <si>
    <t>B3 4-5Di-n-butylphthalate</t>
  </si>
  <si>
    <t>B3 4-54,6-Dinitro-2-methylphenol</t>
  </si>
  <si>
    <t>B3 4-52,4-Dinitrophenol</t>
  </si>
  <si>
    <t>B3 4-52,4-Dinitrotoluene</t>
  </si>
  <si>
    <t>B3 4-52,6-Dinitrotoluene</t>
  </si>
  <si>
    <t>B3 4-5Di-n-octylphthalate</t>
  </si>
  <si>
    <t>B3 4-5bis(2-Ethylhexyl)phthalate</t>
  </si>
  <si>
    <t>B3 4-5Fluoranthene</t>
  </si>
  <si>
    <t>B3 4-5Fluorene</t>
  </si>
  <si>
    <t>B3 4-5Hexachlorobenzene</t>
  </si>
  <si>
    <t>B3 4-5Hexachlorocyclopentadiene</t>
  </si>
  <si>
    <t>B3 4-5Hexachloroethane</t>
  </si>
  <si>
    <t>B3 4-5Indeno(1,2,3-cd)pyrene</t>
  </si>
  <si>
    <t>B3 4-5Isophorone</t>
  </si>
  <si>
    <t>B3 4-52-Methylnaphthalene</t>
  </si>
  <si>
    <t>B3 4-52-Methylphenol(o-Cresol)</t>
  </si>
  <si>
    <t>B3 4-53&amp;4-Methylphenol(m&amp;p Cresol)</t>
  </si>
  <si>
    <t>B3 4-52-Nitroaniline</t>
  </si>
  <si>
    <t>B3 4-53-Nitroaniline</t>
  </si>
  <si>
    <t>B3 4-54-Nitroaniline</t>
  </si>
  <si>
    <t>B3 4-5Nitrobenzene</t>
  </si>
  <si>
    <t>B3 4-52-Nitrophenol</t>
  </si>
  <si>
    <t>B3 4-54-Nitrophenol</t>
  </si>
  <si>
    <t>B3 4-5N-Nitroso-di-n-propylamine</t>
  </si>
  <si>
    <t>B3 4-5N-Nitrosodiphenylamine</t>
  </si>
  <si>
    <t>B3 4-5Pentachlorophenol</t>
  </si>
  <si>
    <t>B3 4-5Phenanthrene</t>
  </si>
  <si>
    <t>B3 4-5Phenol</t>
  </si>
  <si>
    <t>B3 4-5Pyrene</t>
  </si>
  <si>
    <t>B3 8-10Acetone</t>
  </si>
  <si>
    <t>B3 8-10Benzene</t>
  </si>
  <si>
    <t>B3 8-10Bromobenzene</t>
  </si>
  <si>
    <t>B3 8-10Bromochloromethane</t>
  </si>
  <si>
    <t>B3 8-10Bromodichloromethane</t>
  </si>
  <si>
    <t>B3 8-10Bromoform</t>
  </si>
  <si>
    <t>B3 8-10Bromomethane</t>
  </si>
  <si>
    <t>B3 8-102-Butanone (MEK)</t>
  </si>
  <si>
    <t>B3 8-10n-Butylbenzene</t>
  </si>
  <si>
    <t>B3 8-10sec-Butylbenzene</t>
  </si>
  <si>
    <t>B3 8-10tert-Butylbenzene</t>
  </si>
  <si>
    <t>B3 8-10Carbon disulfide</t>
  </si>
  <si>
    <t>B3 8-10Carbon tetrachloride</t>
  </si>
  <si>
    <t>B3 8-10Chlorobenzene</t>
  </si>
  <si>
    <t>B3 8-10Chloroethane</t>
  </si>
  <si>
    <t>B3 8-10Chloroform</t>
  </si>
  <si>
    <t>B3 8-10Chloromethane</t>
  </si>
  <si>
    <t>B3 8-102-Chlorotoluene</t>
  </si>
  <si>
    <t>B3 8-104-Chlorotoluene</t>
  </si>
  <si>
    <t>B3 8-101,2-Dibromo-3-chloropropane</t>
  </si>
  <si>
    <t>B3 8-10Dibromochloromethane</t>
  </si>
  <si>
    <t>B3 8-101,2-Dibromoethane (EDB)</t>
  </si>
  <si>
    <t>B3 8-10Dibromomethane</t>
  </si>
  <si>
    <t>B3 8-101,2-Dichlorobenzene</t>
  </si>
  <si>
    <t>B3 8-101,3-Dichlorobenzene</t>
  </si>
  <si>
    <t>B3 8-101,4-Dichlorobenzene</t>
  </si>
  <si>
    <t>B3 8-10Dichlorodifluoromethane</t>
  </si>
  <si>
    <t>B3 8-101,1-Dichloroethane</t>
  </si>
  <si>
    <t>B3 8-101,2-Dichloroethane</t>
  </si>
  <si>
    <t>B3 8-101,2-Dichloroethene (Total)</t>
  </si>
  <si>
    <t>B3 8-101,1-Dichloroethene</t>
  </si>
  <si>
    <t>B3 8-10cis-1,2-Dichloroethene</t>
  </si>
  <si>
    <t>B3 8-10trans-1,2-Dichloroethene</t>
  </si>
  <si>
    <t>B3 8-101,2-Dichloropropane</t>
  </si>
  <si>
    <t>B3 8-101,3-Dichloropropane</t>
  </si>
  <si>
    <t>B3 8-102,2-Dichloropropane</t>
  </si>
  <si>
    <t>B3 8-101,1-Dichloropropene</t>
  </si>
  <si>
    <t>B3 8-10cis-1,3-Dichloropropene</t>
  </si>
  <si>
    <t>B3 8-10trans-1,3-Dichloropropene</t>
  </si>
  <si>
    <t>B3 8-10Ethylbenzene</t>
  </si>
  <si>
    <t>B3 8-10Hexachloro-1,3-butadiene</t>
  </si>
  <si>
    <t>B3 8-102-Hexanone</t>
  </si>
  <si>
    <t>B3 8-10Isopropylbenzene (Cumene)</t>
  </si>
  <si>
    <t>B3 8-10p-Isopropyltoluene</t>
  </si>
  <si>
    <t>B3 8-10Methylene chloride</t>
  </si>
  <si>
    <t>B3 8-104-Methyl-2-pentanone (MIBK)</t>
  </si>
  <si>
    <t>B3 8-10Methyl-tert-butyl ether</t>
  </si>
  <si>
    <t>B3 8-10Naphthalene</t>
  </si>
  <si>
    <t>B3 8-10n-Propylbenzene</t>
  </si>
  <si>
    <t>B3 8-10Styrene</t>
  </si>
  <si>
    <t>B3 8-101,1,1,2-Tetrachloroethane</t>
  </si>
  <si>
    <t>B3 8-101,1,2,2-Tetrachloroethane</t>
  </si>
  <si>
    <t>B3 8-10Tetrachloroethene</t>
  </si>
  <si>
    <t>B3 8-10Toluene</t>
  </si>
  <si>
    <t>B3 8-101,2,3-Trichlorobenzene</t>
  </si>
  <si>
    <t>B3 8-101,2,4-Trichlorobenzene</t>
  </si>
  <si>
    <t>B3 8-101,1,1-Trichloroethane</t>
  </si>
  <si>
    <t>B3 8-101,1,2-Trichloroethane</t>
  </si>
  <si>
    <t>B3 8-10Trichloroethene</t>
  </si>
  <si>
    <t>B3 8-10Trichlorofluoromethane</t>
  </si>
  <si>
    <t>B3 8-101,2,3-Trichloropropane</t>
  </si>
  <si>
    <t>B3 8-101,2,4-Trimethylbenzene</t>
  </si>
  <si>
    <t>B3 8-101,3,5-Trimethylbenzene</t>
  </si>
  <si>
    <t>B3 8-10Vinyl chloride</t>
  </si>
  <si>
    <t>B3 8-10Xylene (Total)</t>
  </si>
  <si>
    <t>B3 8-10Acenaphthene</t>
  </si>
  <si>
    <t>B3 8-10Acenaphthylene</t>
  </si>
  <si>
    <t>B3 8-10Anthracene</t>
  </si>
  <si>
    <t>B3 8-10Benzo(a)anthracene</t>
  </si>
  <si>
    <t>B3 8-10Benzo(a)pyrene</t>
  </si>
  <si>
    <t>B3 8-10Benzo(b)fluoranthene</t>
  </si>
  <si>
    <t>B3 8-10Benzo(g,h,i)perylene</t>
  </si>
  <si>
    <t>B3 8-10Benzo(k)fluoranthene</t>
  </si>
  <si>
    <t>B3 8-10Benzoic acid</t>
  </si>
  <si>
    <t>B3 8-10Benzyl alcohol</t>
  </si>
  <si>
    <t>B3 8-104-Bromophenylphenyl ether</t>
  </si>
  <si>
    <t>B3 8-10Butylbenzylphthalate</t>
  </si>
  <si>
    <t>B3 8-104-Chloro-3-methylphenol</t>
  </si>
  <si>
    <t>B3 8-104-Chloroaniline</t>
  </si>
  <si>
    <t>B3 8-10bis(2-Chloroethoxy)methane</t>
  </si>
  <si>
    <t>B3 8-10bis(2-Chloroethyl) ether</t>
  </si>
  <si>
    <t>B3 8-10bis(2-Chloroisopropyl) ether</t>
  </si>
  <si>
    <t>B3 8-102-Chloronaphthalene</t>
  </si>
  <si>
    <t>B3 8-102-Chlorophenol</t>
  </si>
  <si>
    <t>B3 8-104-Chlorophenylphenyl ether</t>
  </si>
  <si>
    <t>B3 8-10Chrysene</t>
  </si>
  <si>
    <t>B3 8-10Dibenz(a,h)anthracene</t>
  </si>
  <si>
    <t>B3 8-10Dibenzofuran</t>
  </si>
  <si>
    <t>B3 8-103,3'-Dichlorobenzidine</t>
  </si>
  <si>
    <t>B3 8-102,4-Dichlorophenol</t>
  </si>
  <si>
    <t>B3 8-10Diethylphthalate</t>
  </si>
  <si>
    <t>B3 8-102,4-Dimethylphenol</t>
  </si>
  <si>
    <t>B3 8-10Dimethylphthalate</t>
  </si>
  <si>
    <t>B3 8-10Di-n-butylphthalate</t>
  </si>
  <si>
    <t>B3 8-104,6-Dinitro-2-methylphenol</t>
  </si>
  <si>
    <t>B3 8-102,4-Dinitrophenol</t>
  </si>
  <si>
    <t>B3 8-102,4-Dinitrotoluene</t>
  </si>
  <si>
    <t>B3 8-102,6-Dinitrotoluene</t>
  </si>
  <si>
    <t>B3 8-10Di-n-octylphthalate</t>
  </si>
  <si>
    <t>B3 8-10bis(2-Ethylhexyl)phthalate</t>
  </si>
  <si>
    <t>B3 8-10Fluoranthene</t>
  </si>
  <si>
    <t>B3 8-10Fluorene</t>
  </si>
  <si>
    <t>B3 8-10Hexachlorobenzene</t>
  </si>
  <si>
    <t>B3 8-10Hexachlorocyclopentadiene</t>
  </si>
  <si>
    <t>B3 8-10Hexachloroethane</t>
  </si>
  <si>
    <t>B3 8-10Indeno(1,2,3-cd)pyrene</t>
  </si>
  <si>
    <t>B3 8-10Isophorone</t>
  </si>
  <si>
    <t>B3 8-102-Methylnaphthalene</t>
  </si>
  <si>
    <t>B3 8-102-Methylphenol(o-Cresol)</t>
  </si>
  <si>
    <t>B3 8-103&amp;4-Methylphenol(m&amp;p Cresol)</t>
  </si>
  <si>
    <t>B3 8-102-Nitroaniline</t>
  </si>
  <si>
    <t>B3 8-103-Nitroaniline</t>
  </si>
  <si>
    <t>B3 8-104-Nitroaniline</t>
  </si>
  <si>
    <t>B3 8-10Nitrobenzene</t>
  </si>
  <si>
    <t>B3 8-102-Nitrophenol</t>
  </si>
  <si>
    <t>B3 8-104-Nitrophenol</t>
  </si>
  <si>
    <t>B3 8-10N-Nitroso-di-n-propylamine</t>
  </si>
  <si>
    <t>B3 8-10N-Nitrosodiphenylamine</t>
  </si>
  <si>
    <t>B3 8-10Pentachlorophenol</t>
  </si>
  <si>
    <t>B3 8-10Phenanthrene</t>
  </si>
  <si>
    <t>B3 8-10Phenol</t>
  </si>
  <si>
    <t>B3 8-10Pyrene</t>
  </si>
  <si>
    <t>B30 12-14Acetone</t>
  </si>
  <si>
    <t>B30 12-14Benzene</t>
  </si>
  <si>
    <t>B30 12-14Bromobenzene</t>
  </si>
  <si>
    <t>B30 12-14Bromochloromethane</t>
  </si>
  <si>
    <t>B30 12-14Bromodichloromethane</t>
  </si>
  <si>
    <t>B30 12-14Bromoform</t>
  </si>
  <si>
    <t>B30 12-14Bromomethane</t>
  </si>
  <si>
    <t>B30 12-142-Butanone (MEK)</t>
  </si>
  <si>
    <t>B30 12-14n-Butylbenzene</t>
  </si>
  <si>
    <t>B30 12-14sec-Butylbenzene</t>
  </si>
  <si>
    <t>B30 12-14tert-Butylbenzene</t>
  </si>
  <si>
    <t>B30 12-14Carbon disulfide</t>
  </si>
  <si>
    <t>B30 12-14Carbon tetrachloride</t>
  </si>
  <si>
    <t>B30 12-14Chlorobenzene</t>
  </si>
  <si>
    <t>B30 12-14Chloroethane</t>
  </si>
  <si>
    <t>B30 12-14Chloroform</t>
  </si>
  <si>
    <t>B30 12-14Chloromethane</t>
  </si>
  <si>
    <t>B30 12-142-Chlorotoluene</t>
  </si>
  <si>
    <t>B30 12-144-Chlorotoluene</t>
  </si>
  <si>
    <t>B30 12-141,2-Dibromo-3-chloropropane</t>
  </si>
  <si>
    <t>B30 12-14Dibromochloromethane</t>
  </si>
  <si>
    <t>B30 12-141,2-Dibromoethane (EDB)</t>
  </si>
  <si>
    <t>B30 12-14Dibromomethane</t>
  </si>
  <si>
    <t>B30 12-141,2-Dichlorobenzene</t>
  </si>
  <si>
    <t>B30 12-141,3-Dichlorobenzene</t>
  </si>
  <si>
    <t>B30 12-141,4-Dichlorobenzene</t>
  </si>
  <si>
    <t>B30 12-14Dichlorodifluoromethane</t>
  </si>
  <si>
    <t>B30 12-141,1-Dichloroethane</t>
  </si>
  <si>
    <t>B30 12-141,2-Dichloroethane</t>
  </si>
  <si>
    <t>B30 12-141,2-Dichloroethene (Total)</t>
  </si>
  <si>
    <t>B30 12-141,1-Dichloroethene</t>
  </si>
  <si>
    <t>B30 12-14cis-1,2-Dichloroethene</t>
  </si>
  <si>
    <t>B30 12-14trans-1,2-Dichloroethene</t>
  </si>
  <si>
    <t>B30 12-141,2-Dichloropropane</t>
  </si>
  <si>
    <t>B30 12-141,3-Dichloropropane</t>
  </si>
  <si>
    <t>B30 12-142,2-Dichloropropane</t>
  </si>
  <si>
    <t>B30 12-141,1-Dichloropropene</t>
  </si>
  <si>
    <t>B30 12-14cis-1,3-Dichloropropene</t>
  </si>
  <si>
    <t>B30 12-14trans-1,3-Dichloropropene</t>
  </si>
  <si>
    <t>B30 12-14Ethylbenzene</t>
  </si>
  <si>
    <t>B30 12-14Hexachloro-1,3-butadiene</t>
  </si>
  <si>
    <t>B30 12-142-Hexanone</t>
  </si>
  <si>
    <t>B30 12-14Isopropylbenzene (Cumene)</t>
  </si>
  <si>
    <t>B30 12-14p-Isopropyltoluene</t>
  </si>
  <si>
    <t>B30 12-14Methylene chloride</t>
  </si>
  <si>
    <t>B30 12-144-Methyl-2-pentanone (MIBK)</t>
  </si>
  <si>
    <t>B30 12-14Methyl-tert-butyl ether</t>
  </si>
  <si>
    <t>B30 12-14Naphthalene</t>
  </si>
  <si>
    <t>B30 12-14n-Propylbenzene</t>
  </si>
  <si>
    <t>B30 12-14Styrene</t>
  </si>
  <si>
    <t>B30 12-141,1,1,2-Tetrachloroethane</t>
  </si>
  <si>
    <t>B30 12-141,1,2,2-Tetrachloroethane</t>
  </si>
  <si>
    <t>B30 12-14Tetrachloroethene</t>
  </si>
  <si>
    <t>B30 12-14Toluene</t>
  </si>
  <si>
    <t>B30 12-141,2,3-Trichlorobenzene</t>
  </si>
  <si>
    <t>B30 12-141,2,4-Trichlorobenzene</t>
  </si>
  <si>
    <t>B30 12-141,1,1-Trichloroethane</t>
  </si>
  <si>
    <t>B30 12-141,1,2-Trichloroethane</t>
  </si>
  <si>
    <t>B30 12-14Trichloroethene</t>
  </si>
  <si>
    <t>B30 12-14Trichlorofluoromethane</t>
  </si>
  <si>
    <t>B30 12-141,2,3-Trichloropropane</t>
  </si>
  <si>
    <t>B30 12-141,2,4-Trimethylbenzene</t>
  </si>
  <si>
    <t>B30 12-141,3,5-Trimethylbenzene</t>
  </si>
  <si>
    <t>B30 12-14Vinyl chloride</t>
  </si>
  <si>
    <t>B30 12-14Xylene (Total)</t>
  </si>
  <si>
    <t>B30 12-14Acenaphthene</t>
  </si>
  <si>
    <t>B30 12-14Acenaphthylene</t>
  </si>
  <si>
    <t>B30 12-14Anthracene</t>
  </si>
  <si>
    <t>B30 12-14Benzo(a)anthracene</t>
  </si>
  <si>
    <t>B30 12-14Benzo(a)pyrene</t>
  </si>
  <si>
    <t>B30 12-14Benzo(b)fluoranthene</t>
  </si>
  <si>
    <t>B30 12-14Benzo(g,h,i)perylene</t>
  </si>
  <si>
    <t>B30 12-14Benzo(k)fluoranthene</t>
  </si>
  <si>
    <t>B30 12-14Benzoic acid</t>
  </si>
  <si>
    <t>B30 12-14Benzyl alcohol</t>
  </si>
  <si>
    <t>B30 12-144-Bromophenylphenyl ether</t>
  </si>
  <si>
    <t>B30 12-14Butylbenzylphthalate</t>
  </si>
  <si>
    <t>B30 12-144-Chloro-3-methylphenol</t>
  </si>
  <si>
    <t>B30 12-144-Chloroaniline</t>
  </si>
  <si>
    <t>B30 12-14bis(2-Chloroethoxy)methane</t>
  </si>
  <si>
    <t>B30 12-14bis(2-Chloroethyl) ether</t>
  </si>
  <si>
    <t>B30 12-14bis(2-Chloroisopropyl) ether</t>
  </si>
  <si>
    <t>B30 12-142-Chloronaphthalene</t>
  </si>
  <si>
    <t>B30 12-142-Chlorophenol</t>
  </si>
  <si>
    <t>B30 12-144-Chlorophenylphenyl ether</t>
  </si>
  <si>
    <t>B30 12-14Chrysene</t>
  </si>
  <si>
    <t>B30 12-14Dibenz(a,h)anthracene</t>
  </si>
  <si>
    <t>B30 12-14Dibenzofuran</t>
  </si>
  <si>
    <t>B30 12-143,3'-Dichlorobenzidine</t>
  </si>
  <si>
    <t>B30 12-142,4-Dichlorophenol</t>
  </si>
  <si>
    <t>B30 12-14Diethylphthalate</t>
  </si>
  <si>
    <t>B30 12-142,4-Dimethylphenol</t>
  </si>
  <si>
    <t>B30 12-14Dimethylphthalate</t>
  </si>
  <si>
    <t>B30 12-14Di-n-butylphthalate</t>
  </si>
  <si>
    <t>B30 12-144,6-Dinitro-2-methylphenol</t>
  </si>
  <si>
    <t>B30 12-142,4-Dinitrophenol</t>
  </si>
  <si>
    <t>B30 12-142,4-Dinitrotoluene</t>
  </si>
  <si>
    <t>B30 12-142,6-Dinitrotoluene</t>
  </si>
  <si>
    <t>B30 12-14Di-n-octylphthalate</t>
  </si>
  <si>
    <t>B30 12-14bis(2-Ethylhexyl)phthalate</t>
  </si>
  <si>
    <t>B30 12-14Fluoranthene</t>
  </si>
  <si>
    <t>B30 12-14Fluorene</t>
  </si>
  <si>
    <t>B30 12-14Hexachlorobenzene</t>
  </si>
  <si>
    <t>B30 12-14Hexachlorocyclopentadiene</t>
  </si>
  <si>
    <t>B30 12-14Hexachloroethane</t>
  </si>
  <si>
    <t>B30 12-14Indeno(1,2,3-cd)pyrene</t>
  </si>
  <si>
    <t>B30 12-14Isophorone</t>
  </si>
  <si>
    <t>B30 12-142-Methylnaphthalene</t>
  </si>
  <si>
    <t>B30 12-142-Methylphenol(o-Cresol)</t>
  </si>
  <si>
    <t>B30 12-143&amp;4-Methylphenol(m&amp;p Cresol)</t>
  </si>
  <si>
    <t>B30 12-142-Nitroaniline</t>
  </si>
  <si>
    <t>B30 12-143-Nitroaniline</t>
  </si>
  <si>
    <t>B30 12-144-Nitroaniline</t>
  </si>
  <si>
    <t>B30 12-14Nitrobenzene</t>
  </si>
  <si>
    <t>B30 12-142-Nitrophenol</t>
  </si>
  <si>
    <t>B30 12-144-Nitrophenol</t>
  </si>
  <si>
    <t>B30 12-14N-Nitroso-di-n-propylamine</t>
  </si>
  <si>
    <t>B30 12-14N-Nitrosodiphenylamine</t>
  </si>
  <si>
    <t>B30 12-14Pentachlorophenol</t>
  </si>
  <si>
    <t>B30 12-14Phenanthrene</t>
  </si>
  <si>
    <t>B30 12-14Phenol</t>
  </si>
  <si>
    <t>B30 12-14Pyrene</t>
  </si>
  <si>
    <t>B30 3-5Acetone</t>
  </si>
  <si>
    <t>B30 3-5Benzene</t>
  </si>
  <si>
    <t>B30 3-5Bromobenzene</t>
  </si>
  <si>
    <t>B30 3-5Bromochloromethane</t>
  </si>
  <si>
    <t>B30 3-5Bromodichloromethane</t>
  </si>
  <si>
    <t>B30 3-5Bromoform</t>
  </si>
  <si>
    <t>B30 3-5Bromomethane</t>
  </si>
  <si>
    <t>B30 3-52-Butanone (MEK)</t>
  </si>
  <si>
    <t>B30 3-5n-Butylbenzene</t>
  </si>
  <si>
    <t>B30 3-5sec-Butylbenzene</t>
  </si>
  <si>
    <t>B30 3-5tert-Butylbenzene</t>
  </si>
  <si>
    <t>B30 3-5Carbon disulfide</t>
  </si>
  <si>
    <t>B30 3-5Carbon tetrachloride</t>
  </si>
  <si>
    <t>B30 3-5Chlorobenzene</t>
  </si>
  <si>
    <t>B30 3-5Chloroethane</t>
  </si>
  <si>
    <t>B30 3-5Chloroform</t>
  </si>
  <si>
    <t>B30 3-5Chloromethane</t>
  </si>
  <si>
    <t>B30 3-52-Chlorotoluene</t>
  </si>
  <si>
    <t>B30 3-54-Chlorotoluene</t>
  </si>
  <si>
    <t>B30 3-51,2-Dibromo-3-chloropropane</t>
  </si>
  <si>
    <t>B30 3-5Dibromochloromethane</t>
  </si>
  <si>
    <t>B30 3-51,2-Dibromoethane (EDB)</t>
  </si>
  <si>
    <t>B30 3-5Dibromomethane</t>
  </si>
  <si>
    <t>B30 3-51,2-Dichlorobenzene</t>
  </si>
  <si>
    <t>B30 3-51,3-Dichlorobenzene</t>
  </si>
  <si>
    <t>B30 3-51,4-Dichlorobenzene</t>
  </si>
  <si>
    <t>B30 3-5Dichlorodifluoromethane</t>
  </si>
  <si>
    <t>B30 3-51,1-Dichloroethane</t>
  </si>
  <si>
    <t>B30 3-51,2-Dichloroethane</t>
  </si>
  <si>
    <t>B30 3-51,2-Dichloroethene (Total)</t>
  </si>
  <si>
    <t>B30 3-51,1-Dichloroethene</t>
  </si>
  <si>
    <t>B30 3-5cis-1,2-Dichloroethene</t>
  </si>
  <si>
    <t>B30 3-5trans-1,2-Dichloroethene</t>
  </si>
  <si>
    <t>B30 3-51,2-Dichloropropane</t>
  </si>
  <si>
    <t>B30 3-51,3-Dichloropropane</t>
  </si>
  <si>
    <t>B30 3-52,2-Dichloropropane</t>
  </si>
  <si>
    <t>B30 3-51,1-Dichloropropene</t>
  </si>
  <si>
    <t>B30 3-5cis-1,3-Dichloropropene</t>
  </si>
  <si>
    <t>B30 3-5trans-1,3-Dichloropropene</t>
  </si>
  <si>
    <t>B30 3-5Ethylbenzene</t>
  </si>
  <si>
    <t>B30 3-5Hexachloro-1,3-butadiene</t>
  </si>
  <si>
    <t>B30 3-52-Hexanone</t>
  </si>
  <si>
    <t>B30 3-5Isopropylbenzene (Cumene)</t>
  </si>
  <si>
    <t>B30 3-5p-Isopropyltoluene</t>
  </si>
  <si>
    <t>B30 3-5Methylene chloride</t>
  </si>
  <si>
    <t>B30 3-54-Methyl-2-pentanone (MIBK)</t>
  </si>
  <si>
    <t>B30 3-5Methyl-tert-butyl ether</t>
  </si>
  <si>
    <t>B30 3-5Naphthalene</t>
  </si>
  <si>
    <t>B30 3-5n-Propylbenzene</t>
  </si>
  <si>
    <t>B30 3-5Styrene</t>
  </si>
  <si>
    <t>B30 3-51,1,1,2-Tetrachloroethane</t>
  </si>
  <si>
    <t>B30 3-51,1,2,2-Tetrachloroethane</t>
  </si>
  <si>
    <t>B30 3-5Tetrachloroethene</t>
  </si>
  <si>
    <t>B30 3-5Toluene</t>
  </si>
  <si>
    <t>B30 3-51,2,3-Trichlorobenzene</t>
  </si>
  <si>
    <t>B30 3-51,2,4-Trichlorobenzene</t>
  </si>
  <si>
    <t>B30 3-51,1,1-Trichloroethane</t>
  </si>
  <si>
    <t>B30 3-51,1,2-Trichloroethane</t>
  </si>
  <si>
    <t>B30 3-5Trichloroethene</t>
  </si>
  <si>
    <t>B30 3-5Trichlorofluoromethane</t>
  </si>
  <si>
    <t>B30 3-51,2,3-Trichloropropane</t>
  </si>
  <si>
    <t>B30 3-51,2,4-Trimethylbenzene</t>
  </si>
  <si>
    <t>B30 3-51,3,5-Trimethylbenzene</t>
  </si>
  <si>
    <t>B30 3-5Vinyl chloride</t>
  </si>
  <si>
    <t>B30 3-5Xylene (Total)</t>
  </si>
  <si>
    <t>B30 3-5Acenaphthene</t>
  </si>
  <si>
    <t>B30 3-5Acenaphthylene</t>
  </si>
  <si>
    <t>B30 3-5Anthracene</t>
  </si>
  <si>
    <t>B30 3-5Benzo(a)anthracene</t>
  </si>
  <si>
    <t>B30 3-5Benzo(a)pyrene</t>
  </si>
  <si>
    <t>B30 3-5Benzo(b)fluoranthene</t>
  </si>
  <si>
    <t>B30 3-5Benzo(g,h,i)perylene</t>
  </si>
  <si>
    <t>B30 3-5Benzo(k)fluoranthene</t>
  </si>
  <si>
    <t>B30 3-5Benzoic acid</t>
  </si>
  <si>
    <t>B30 3-5Benzyl alcohol</t>
  </si>
  <si>
    <t>B30 3-54-Bromophenylphenyl ether</t>
  </si>
  <si>
    <t>B30 3-5Butylbenzylphthalate</t>
  </si>
  <si>
    <t>B30 3-54-Chloro-3-methylphenol</t>
  </si>
  <si>
    <t>B30 3-54-Chloroaniline</t>
  </si>
  <si>
    <t>B30 3-5bis(2-Chloroethoxy)methane</t>
  </si>
  <si>
    <t>B30 3-5bis(2-Chloroethyl) ether</t>
  </si>
  <si>
    <t>B30 3-5bis(2-Chloroisopropyl) ether</t>
  </si>
  <si>
    <t>B30 3-52-Chloronaphthalene</t>
  </si>
  <si>
    <t>B30 3-52-Chlorophenol</t>
  </si>
  <si>
    <t>B30 3-54-Chlorophenylphenyl ether</t>
  </si>
  <si>
    <t>B30 3-5Chrysene</t>
  </si>
  <si>
    <t>B30 3-5Dibenz(a,h)anthracene</t>
  </si>
  <si>
    <t>B30 3-5Dibenzofuran</t>
  </si>
  <si>
    <t>B30 3-53,3'-Dichlorobenzidine</t>
  </si>
  <si>
    <t>B30 3-52,4-Dichlorophenol</t>
  </si>
  <si>
    <t>B30 3-5Diethylphthalate</t>
  </si>
  <si>
    <t>B30 3-52,4-Dimethylphenol</t>
  </si>
  <si>
    <t>B30 3-5Dimethylphthalate</t>
  </si>
  <si>
    <t>B30 3-5Di-n-butylphthalate</t>
  </si>
  <si>
    <t>B30 3-54,6-Dinitro-2-methylphenol</t>
  </si>
  <si>
    <t>B30 3-52,4-Dinitrophenol</t>
  </si>
  <si>
    <t>B30 3-52,4-Dinitrotoluene</t>
  </si>
  <si>
    <t>B30 3-52,6-Dinitrotoluene</t>
  </si>
  <si>
    <t>B30 3-5Di-n-octylphthalate</t>
  </si>
  <si>
    <t>B30 3-5bis(2-Ethylhexyl)phthalate</t>
  </si>
  <si>
    <t>B30 3-5Fluoranthene</t>
  </si>
  <si>
    <t>B30 3-5Fluorene</t>
  </si>
  <si>
    <t>B30 3-5Hexachlorobenzene</t>
  </si>
  <si>
    <t>B30 3-5Hexachlorocyclopentadiene</t>
  </si>
  <si>
    <t>B30 3-5Hexachloroethane</t>
  </si>
  <si>
    <t>B30 3-5Indeno(1,2,3-cd)pyrene</t>
  </si>
  <si>
    <t>B30 3-5Isophorone</t>
  </si>
  <si>
    <t>B30 3-52-Methylnaphthalene</t>
  </si>
  <si>
    <t>B30 3-52-Methylphenol(o-Cresol)</t>
  </si>
  <si>
    <t>B30 3-53&amp;4-Methylphenol(m&amp;p Cresol)</t>
  </si>
  <si>
    <t>B30 3-52-Nitroaniline</t>
  </si>
  <si>
    <t>B30 3-53-Nitroaniline</t>
  </si>
  <si>
    <t>B30 3-54-Nitroaniline</t>
  </si>
  <si>
    <t>B30 3-5Nitrobenzene</t>
  </si>
  <si>
    <t>B30 3-52-Nitrophenol</t>
  </si>
  <si>
    <t>B30 3-54-Nitrophenol</t>
  </si>
  <si>
    <t>B30 3-5N-Nitroso-di-n-propylamine</t>
  </si>
  <si>
    <t>B30 3-5N-Nitrosodiphenylamine</t>
  </si>
  <si>
    <t>B30 3-5Pentachlorophenol</t>
  </si>
  <si>
    <t>B30 3-5Phenanthrene</t>
  </si>
  <si>
    <t>B30 3-5Phenol</t>
  </si>
  <si>
    <t>B30 3-5Pyrene</t>
  </si>
  <si>
    <t>B30 7-9Acetone</t>
  </si>
  <si>
    <t>B30 7-9Benzene</t>
  </si>
  <si>
    <t>B30 7-9Bromobenzene</t>
  </si>
  <si>
    <t>B30 7-9Bromochloromethane</t>
  </si>
  <si>
    <t>B30 7-9Bromodichloromethane</t>
  </si>
  <si>
    <t>B30 7-9Bromoform</t>
  </si>
  <si>
    <t>B30 7-9Bromomethane</t>
  </si>
  <si>
    <t>B30 7-92-Butanone (MEK)</t>
  </si>
  <si>
    <t>B30 7-9n-Butylbenzene</t>
  </si>
  <si>
    <t>B30 7-9sec-Butylbenzene</t>
  </si>
  <si>
    <t>B30 7-9tert-Butylbenzene</t>
  </si>
  <si>
    <t>B30 7-9Carbon disulfide</t>
  </si>
  <si>
    <t>B30 7-9Carbon tetrachloride</t>
  </si>
  <si>
    <t>B30 7-9Chlorobenzene</t>
  </si>
  <si>
    <t>B30 7-9Chloroethane</t>
  </si>
  <si>
    <t>B30 7-9Chloroform</t>
  </si>
  <si>
    <t>B30 7-9Chloromethane</t>
  </si>
  <si>
    <t>B30 7-92-Chlorotoluene</t>
  </si>
  <si>
    <t>B30 7-94-Chlorotoluene</t>
  </si>
  <si>
    <t>B30 7-91,2-Dibromo-3-chloropropane</t>
  </si>
  <si>
    <t>B30 7-9Dibromochloromethane</t>
  </si>
  <si>
    <t>B30 7-91,2-Dibromoethane (EDB)</t>
  </si>
  <si>
    <t>B30 7-9Dibromomethane</t>
  </si>
  <si>
    <t>B30 7-91,2-Dichlorobenzene</t>
  </si>
  <si>
    <t>B30 7-91,3-Dichlorobenzene</t>
  </si>
  <si>
    <t>B30 7-91,4-Dichlorobenzene</t>
  </si>
  <si>
    <t>B30 7-9Dichlorodifluoromethane</t>
  </si>
  <si>
    <t>B30 7-91,1-Dichloroethane</t>
  </si>
  <si>
    <t>B30 7-91,2-Dichloroethane</t>
  </si>
  <si>
    <t>B30 7-91,2-Dichloroethene (Total)</t>
  </si>
  <si>
    <t>B30 7-91,1-Dichloroethene</t>
  </si>
  <si>
    <t>B30 7-9cis-1,2-Dichloroethene</t>
  </si>
  <si>
    <t>B30 7-9trans-1,2-Dichloroethene</t>
  </si>
  <si>
    <t>B30 7-91,2-Dichloropropane</t>
  </si>
  <si>
    <t>B30 7-91,3-Dichloropropane</t>
  </si>
  <si>
    <t>B30 7-92,2-Dichloropropane</t>
  </si>
  <si>
    <t>B30 7-91,1-Dichloropropene</t>
  </si>
  <si>
    <t>B30 7-9cis-1,3-Dichloropropene</t>
  </si>
  <si>
    <t>B30 7-9trans-1,3-Dichloropropene</t>
  </si>
  <si>
    <t>B30 7-9Ethylbenzene</t>
  </si>
  <si>
    <t>B30 7-9Hexachloro-1,3-butadiene</t>
  </si>
  <si>
    <t>B30 7-92-Hexanone</t>
  </si>
  <si>
    <t>B30 7-9Isopropylbenzene (Cumene)</t>
  </si>
  <si>
    <t>B30 7-9p-Isopropyltoluene</t>
  </si>
  <si>
    <t>B30 7-9Methylene chloride</t>
  </si>
  <si>
    <t>B30 7-94-Methyl-2-pentanone (MIBK)</t>
  </si>
  <si>
    <t>B30 7-9Methyl-tert-butyl ether</t>
  </si>
  <si>
    <t>B30 7-9Naphthalene</t>
  </si>
  <si>
    <t>B30 7-9n-Propylbenzene</t>
  </si>
  <si>
    <t>B30 7-9Styrene</t>
  </si>
  <si>
    <t>B30 7-91,1,1,2-Tetrachloroethane</t>
  </si>
  <si>
    <t>B30 7-91,1,2,2-Tetrachloroethane</t>
  </si>
  <si>
    <t>B30 7-9Tetrachloroethene</t>
  </si>
  <si>
    <t>B30 7-9Toluene</t>
  </si>
  <si>
    <t>B30 7-91,2,3-Trichlorobenzene</t>
  </si>
  <si>
    <t>B30 7-91,2,4-Trichlorobenzene</t>
  </si>
  <si>
    <t>B30 7-91,1,1-Trichloroethane</t>
  </si>
  <si>
    <t>B30 7-91,1,2-Trichloroethane</t>
  </si>
  <si>
    <t>B30 7-9Trichloroethene</t>
  </si>
  <si>
    <t>B30 7-9Trichlorofluoromethane</t>
  </si>
  <si>
    <t>B30 7-91,2,3-Trichloropropane</t>
  </si>
  <si>
    <t>B30 7-91,2,4-Trimethylbenzene</t>
  </si>
  <si>
    <t>B30 7-91,3,5-Trimethylbenzene</t>
  </si>
  <si>
    <t>B30 7-9Vinyl chloride</t>
  </si>
  <si>
    <t>B30 7-9Xylene (Total)</t>
  </si>
  <si>
    <t>B30 7-9Acenaphthene</t>
  </si>
  <si>
    <t>B30 7-9Acenaphthylene</t>
  </si>
  <si>
    <t>B30 7-9Anthracene</t>
  </si>
  <si>
    <t>B30 7-9Benzo(a)anthracene</t>
  </si>
  <si>
    <t>B30 7-9Benzo(a)pyrene</t>
  </si>
  <si>
    <t>B30 7-9Benzo(b)fluoranthene</t>
  </si>
  <si>
    <t>B30 7-9Benzo(g,h,i)perylene</t>
  </si>
  <si>
    <t>B30 7-9Benzo(k)fluoranthene</t>
  </si>
  <si>
    <t>B30 7-9Benzoic acid</t>
  </si>
  <si>
    <t>B30 7-9Benzyl alcohol</t>
  </si>
  <si>
    <t>B30 7-94-Bromophenylphenyl ether</t>
  </si>
  <si>
    <t>B30 7-9Butylbenzylphthalate</t>
  </si>
  <si>
    <t>B30 7-94-Chloro-3-methylphenol</t>
  </si>
  <si>
    <t>B30 7-94-Chloroaniline</t>
  </si>
  <si>
    <t>B30 7-9bis(2-Chloroethoxy)methane</t>
  </si>
  <si>
    <t>B30 7-9bis(2-Chloroethyl) ether</t>
  </si>
  <si>
    <t>B30 7-9bis(2-Chloroisopropyl) ether</t>
  </si>
  <si>
    <t>B30 7-92-Chloronaphthalene</t>
  </si>
  <si>
    <t>B30 7-92-Chlorophenol</t>
  </si>
  <si>
    <t>B30 7-94-Chlorophenylphenyl ether</t>
  </si>
  <si>
    <t>B30 7-9Chrysene</t>
  </si>
  <si>
    <t>B30 7-9Dibenz(a,h)anthracene</t>
  </si>
  <si>
    <t>B30 7-9Dibenzofuran</t>
  </si>
  <si>
    <t>B30 7-93,3'-Dichlorobenzidine</t>
  </si>
  <si>
    <t>B30 7-92,4-Dichlorophenol</t>
  </si>
  <si>
    <t>B30 7-9Diethylphthalate</t>
  </si>
  <si>
    <t>B30 7-92,4-Dimethylphenol</t>
  </si>
  <si>
    <t>B30 7-9Dimethylphthalate</t>
  </si>
  <si>
    <t>B30 7-9Di-n-butylphthalate</t>
  </si>
  <si>
    <t>B30 7-94,6-Dinitro-2-methylphenol</t>
  </si>
  <si>
    <t>B30 7-92,4-Dinitrophenol</t>
  </si>
  <si>
    <t>B30 7-92,4-Dinitrotoluene</t>
  </si>
  <si>
    <t>B30 7-92,6-Dinitrotoluene</t>
  </si>
  <si>
    <t>B30 7-9Di-n-octylphthalate</t>
  </si>
  <si>
    <t>B30 7-9bis(2-Ethylhexyl)phthalate</t>
  </si>
  <si>
    <t>B30 7-9Fluoranthene</t>
  </si>
  <si>
    <t>B30 7-9Fluorene</t>
  </si>
  <si>
    <t>B30 7-9Hexachlorobenzene</t>
  </si>
  <si>
    <t>B30 7-9Hexachlorocyclopentadiene</t>
  </si>
  <si>
    <t>B30 7-9Hexachloroethane</t>
  </si>
  <si>
    <t>B30 7-9Indeno(1,2,3-cd)pyrene</t>
  </si>
  <si>
    <t>B30 7-9Isophorone</t>
  </si>
  <si>
    <t>B30 7-92-Methylnaphthalene</t>
  </si>
  <si>
    <t>B30 7-92-Methylphenol(o-Cresol)</t>
  </si>
  <si>
    <t>B30 7-93&amp;4-Methylphenol(m&amp;p Cresol)</t>
  </si>
  <si>
    <t>B30 7-92-Nitroaniline</t>
  </si>
  <si>
    <t>B30 7-93-Nitroaniline</t>
  </si>
  <si>
    <t>B30 7-94-Nitroaniline</t>
  </si>
  <si>
    <t>B30 7-9Nitrobenzene</t>
  </si>
  <si>
    <t>B30 7-92-Nitrophenol</t>
  </si>
  <si>
    <t>B30 7-94-Nitrophenol</t>
  </si>
  <si>
    <t>B30 7-9N-Nitroso-di-n-propylamine</t>
  </si>
  <si>
    <t>B30 7-9N-Nitrosodiphenylamine</t>
  </si>
  <si>
    <t>B30 7-9Pentachlorophenol</t>
  </si>
  <si>
    <t>B30 7-9Phenanthrene</t>
  </si>
  <si>
    <t>B30 7-9Phenol</t>
  </si>
  <si>
    <t>B30 7-9Pyrene</t>
  </si>
  <si>
    <t>B31 12-14Acetone</t>
  </si>
  <si>
    <t>B31 12-14Benzene</t>
  </si>
  <si>
    <t>B31 12-14Bromobenzene</t>
  </si>
  <si>
    <t>B31 12-14Bromochloromethane</t>
  </si>
  <si>
    <t>B31 12-14Bromodichloromethane</t>
  </si>
  <si>
    <t>B31 12-14Bromoform</t>
  </si>
  <si>
    <t>B31 12-14Bromomethane</t>
  </si>
  <si>
    <t>B31 12-142-Butanone (MEK)</t>
  </si>
  <si>
    <t>B31 12-14n-Butylbenzene</t>
  </si>
  <si>
    <t>B31 12-14sec-Butylbenzene</t>
  </si>
  <si>
    <t>B31 12-14tert-Butylbenzene</t>
  </si>
  <si>
    <t>B31 12-14Carbon disulfide</t>
  </si>
  <si>
    <t>B31 12-14Carbon tetrachloride</t>
  </si>
  <si>
    <t>B31 12-14Chlorobenzene</t>
  </si>
  <si>
    <t>B31 12-14Chloroethane</t>
  </si>
  <si>
    <t>B31 12-14Chloroform</t>
  </si>
  <si>
    <t>B31 12-14Chloromethane</t>
  </si>
  <si>
    <t>B31 12-142-Chlorotoluene</t>
  </si>
  <si>
    <t>B31 12-144-Chlorotoluene</t>
  </si>
  <si>
    <t>B31 12-141,2-Dibromo-3-chloropropane</t>
  </si>
  <si>
    <t>B31 12-14Dibromochloromethane</t>
  </si>
  <si>
    <t>B31 12-141,2-Dibromoethane (EDB)</t>
  </si>
  <si>
    <t>B31 12-14Dibromomethane</t>
  </si>
  <si>
    <t>B31 12-141,2-Dichlorobenzene</t>
  </si>
  <si>
    <t>B31 12-141,3-Dichlorobenzene</t>
  </si>
  <si>
    <t>B31 12-141,4-Dichlorobenzene</t>
  </si>
  <si>
    <t>B31 12-14Dichlorodifluoromethane</t>
  </si>
  <si>
    <t>B31 12-141,1-Dichloroethane</t>
  </si>
  <si>
    <t>B31 12-141,2-Dichloroethane</t>
  </si>
  <si>
    <t>B31 12-141,2-Dichloroethene (Total)</t>
  </si>
  <si>
    <t>B31 12-141,1-Dichloroethene</t>
  </si>
  <si>
    <t>B31 12-14cis-1,2-Dichloroethene</t>
  </si>
  <si>
    <t>B31 12-14trans-1,2-Dichloroethene</t>
  </si>
  <si>
    <t>B31 12-141,2-Dichloropropane</t>
  </si>
  <si>
    <t>B31 12-141,3-Dichloropropane</t>
  </si>
  <si>
    <t>B31 12-142,2-Dichloropropane</t>
  </si>
  <si>
    <t>B31 12-141,1-Dichloropropene</t>
  </si>
  <si>
    <t>B31 12-14cis-1,3-Dichloropropene</t>
  </si>
  <si>
    <t>B31 12-14trans-1,3-Dichloropropene</t>
  </si>
  <si>
    <t>B31 12-14Ethylbenzene</t>
  </si>
  <si>
    <t>B31 12-14Hexachloro-1,3-butadiene</t>
  </si>
  <si>
    <t>B31 12-142-Hexanone</t>
  </si>
  <si>
    <t>B31 12-14Isopropylbenzene (Cumene)</t>
  </si>
  <si>
    <t>B31 12-14p-Isopropyltoluene</t>
  </si>
  <si>
    <t>B31 12-14Methylene chloride</t>
  </si>
  <si>
    <t>B31 12-144-Methyl-2-pentanone (MIBK)</t>
  </si>
  <si>
    <t>B31 12-14Methyl-tert-butyl ether</t>
  </si>
  <si>
    <t>B31 12-14Naphthalene</t>
  </si>
  <si>
    <t>B31 12-14n-Propylbenzene</t>
  </si>
  <si>
    <t>B31 12-14Styrene</t>
  </si>
  <si>
    <t>B31 12-141,1,1,2-Tetrachloroethane</t>
  </si>
  <si>
    <t>B31 12-141,1,2,2-Tetrachloroethane</t>
  </si>
  <si>
    <t>B31 12-14Tetrachloroethene</t>
  </si>
  <si>
    <t>B31 12-14Toluene</t>
  </si>
  <si>
    <t>B31 12-141,2,3-Trichlorobenzene</t>
  </si>
  <si>
    <t>B31 12-141,2,4-Trichlorobenzene</t>
  </si>
  <si>
    <t>B31 12-141,1,1-Trichloroethane</t>
  </si>
  <si>
    <t>B31 12-141,1,2-Trichloroethane</t>
  </si>
  <si>
    <t>B31 12-14Trichloroethene</t>
  </si>
  <si>
    <t>B31 12-14Trichlorofluoromethane</t>
  </si>
  <si>
    <t>B31 12-141,2,3-Trichloropropane</t>
  </si>
  <si>
    <t>B31 12-141,2,4-Trimethylbenzene</t>
  </si>
  <si>
    <t>B31 12-141,3,5-Trimethylbenzene</t>
  </si>
  <si>
    <t>B31 12-14Vinyl chloride</t>
  </si>
  <si>
    <t>B31 12-14Xylene (Total)</t>
  </si>
  <si>
    <t>B31 12-14Acenaphthene</t>
  </si>
  <si>
    <t>B31 12-14Acenaphthylene</t>
  </si>
  <si>
    <t>B31 12-14Anthracene</t>
  </si>
  <si>
    <t>B31 12-14Benzo(a)anthracene</t>
  </si>
  <si>
    <t>B31 12-14Benzo(a)pyrene</t>
  </si>
  <si>
    <t>B31 12-14Benzo(b)fluoranthene</t>
  </si>
  <si>
    <t>B31 12-14Benzo(g,h,i)perylene</t>
  </si>
  <si>
    <t>B31 12-14Benzo(k)fluoranthene</t>
  </si>
  <si>
    <t>B31 12-14Benzoic acid</t>
  </si>
  <si>
    <t>B31 12-14Benzyl alcohol</t>
  </si>
  <si>
    <t>B31 12-144-Bromophenylphenyl ether</t>
  </si>
  <si>
    <t>B31 12-14Butylbenzylphthalate</t>
  </si>
  <si>
    <t>B31 12-144-Chloro-3-methylphenol</t>
  </si>
  <si>
    <t>B31 12-144-Chloroaniline</t>
  </si>
  <si>
    <t>B31 12-14bis(2-Chloroethoxy)methane</t>
  </si>
  <si>
    <t>B31 12-14bis(2-Chloroethyl) ether</t>
  </si>
  <si>
    <t>B31 12-14bis(2-Chloroisopropyl) ether</t>
  </si>
  <si>
    <t>B31 12-142-Chloronaphthalene</t>
  </si>
  <si>
    <t>B31 12-142-Chlorophenol</t>
  </si>
  <si>
    <t>B31 12-144-Chlorophenylphenyl ether</t>
  </si>
  <si>
    <t>B31 12-14Chrysene</t>
  </si>
  <si>
    <t>B31 12-14Dibenz(a,h)anthracene</t>
  </si>
  <si>
    <t>B31 12-14Dibenzofuran</t>
  </si>
  <si>
    <t>B31 12-143,3'-Dichlorobenzidine</t>
  </si>
  <si>
    <t>B31 12-142,4-Dichlorophenol</t>
  </si>
  <si>
    <t>B31 12-14Diethylphthalate</t>
  </si>
  <si>
    <t>B31 12-142,4-Dimethylphenol</t>
  </si>
  <si>
    <t>B31 12-14Dimethylphthalate</t>
  </si>
  <si>
    <t>B31 12-14Di-n-butylphthalate</t>
  </si>
  <si>
    <t>B31 12-144,6-Dinitro-2-methylphenol</t>
  </si>
  <si>
    <t>B31 12-142,4-Dinitrophenol</t>
  </si>
  <si>
    <t>B31 12-142,4-Dinitrotoluene</t>
  </si>
  <si>
    <t>B31 12-142,6-Dinitrotoluene</t>
  </si>
  <si>
    <t>B31 12-14Di-n-octylphthalate</t>
  </si>
  <si>
    <t>B31 12-14bis(2-Ethylhexyl)phthalate</t>
  </si>
  <si>
    <t>B31 12-14Fluoranthene</t>
  </si>
  <si>
    <t>B31 12-14Fluorene</t>
  </si>
  <si>
    <t>B31 12-14Hexachlorobenzene</t>
  </si>
  <si>
    <t>B31 12-14Hexachlorocyclopentadiene</t>
  </si>
  <si>
    <t>B31 12-14Hexachloroethane</t>
  </si>
  <si>
    <t>B31 12-14Indeno(1,2,3-cd)pyrene</t>
  </si>
  <si>
    <t>B31 12-14Isophorone</t>
  </si>
  <si>
    <t>B31 12-142-Methylnaphthalene</t>
  </si>
  <si>
    <t>B31 12-142-Methylphenol(o-Cresol)</t>
  </si>
  <si>
    <t>B31 12-143&amp;4-Methylphenol(m&amp;p Cresol)</t>
  </si>
  <si>
    <t>B31 12-142-Nitroaniline</t>
  </si>
  <si>
    <t>B31 12-143-Nitroaniline</t>
  </si>
  <si>
    <t>B31 12-144-Nitroaniline</t>
  </si>
  <si>
    <t>B31 12-14Nitrobenzene</t>
  </si>
  <si>
    <t>B31 12-142-Nitrophenol</t>
  </si>
  <si>
    <t>B31 12-144-Nitrophenol</t>
  </si>
  <si>
    <t>B31 12-14N-Nitroso-di-n-propylamine</t>
  </si>
  <si>
    <t>B31 12-14N-Nitrosodiphenylamine</t>
  </si>
  <si>
    <t>B31 12-14Pentachlorophenol</t>
  </si>
  <si>
    <t>B31 12-14Phenanthrene</t>
  </si>
  <si>
    <t>B31 12-14Phenol</t>
  </si>
  <si>
    <t>B31 12-14Pyrene</t>
  </si>
  <si>
    <t>B31 3-5Acetone</t>
  </si>
  <si>
    <t>B31 3-5Benzene</t>
  </si>
  <si>
    <t>B31 3-5Bromobenzene</t>
  </si>
  <si>
    <t>B31 3-5Bromochloromethane</t>
  </si>
  <si>
    <t>B31 3-5Bromodichloromethane</t>
  </si>
  <si>
    <t>B31 3-5Bromoform</t>
  </si>
  <si>
    <t>B31 3-5Bromomethane</t>
  </si>
  <si>
    <t>B31 3-52-Butanone (MEK)</t>
  </si>
  <si>
    <t>B31 3-5n-Butylbenzene</t>
  </si>
  <si>
    <t>B31 3-5sec-Butylbenzene</t>
  </si>
  <si>
    <t>B31 3-5tert-Butylbenzene</t>
  </si>
  <si>
    <t>B31 3-5Carbon disulfide</t>
  </si>
  <si>
    <t>B31 3-5Carbon tetrachloride</t>
  </si>
  <si>
    <t>B31 3-5Chlorobenzene</t>
  </si>
  <si>
    <t>B31 3-5Chloroethane</t>
  </si>
  <si>
    <t>B31 3-5Chloroform</t>
  </si>
  <si>
    <t>B31 3-5Chloromethane</t>
  </si>
  <si>
    <t>B31 3-52-Chlorotoluene</t>
  </si>
  <si>
    <t>B31 3-54-Chlorotoluene</t>
  </si>
  <si>
    <t>B31 3-51,2-Dibromo-3-chloropropane</t>
  </si>
  <si>
    <t>B31 3-5Dibromochloromethane</t>
  </si>
  <si>
    <t>B31 3-51,2-Dibromoethane (EDB)</t>
  </si>
  <si>
    <t>B31 3-5Dibromomethane</t>
  </si>
  <si>
    <t>B31 3-51,2-Dichlorobenzene</t>
  </si>
  <si>
    <t>B31 3-51,3-Dichlorobenzene</t>
  </si>
  <si>
    <t>B31 3-51,4-Dichlorobenzene</t>
  </si>
  <si>
    <t>B31 3-5Dichlorodifluoromethane</t>
  </si>
  <si>
    <t>B31 3-51,1-Dichloroethane</t>
  </si>
  <si>
    <t>B31 3-51,2-Dichloroethane</t>
  </si>
  <si>
    <t>B31 3-51,2-Dichloroethene (Total)</t>
  </si>
  <si>
    <t>B31 3-51,1-Dichloroethene</t>
  </si>
  <si>
    <t>B31 3-5cis-1,2-Dichloroethene</t>
  </si>
  <si>
    <t>B31 3-5trans-1,2-Dichloroethene</t>
  </si>
  <si>
    <t>B31 3-51,2-Dichloropropane</t>
  </si>
  <si>
    <t>B31 3-51,3-Dichloropropane</t>
  </si>
  <si>
    <t>B31 3-52,2-Dichloropropane</t>
  </si>
  <si>
    <t>B31 3-51,1-Dichloropropene</t>
  </si>
  <si>
    <t>B31 3-5cis-1,3-Dichloropropene</t>
  </si>
  <si>
    <t>B31 3-5trans-1,3-Dichloropropene</t>
  </si>
  <si>
    <t>B31 3-5Ethylbenzene</t>
  </si>
  <si>
    <t>B31 3-5Hexachloro-1,3-butadiene</t>
  </si>
  <si>
    <t>B31 3-52-Hexanone</t>
  </si>
  <si>
    <t>B31 3-5Isopropylbenzene (Cumene)</t>
  </si>
  <si>
    <t>B31 3-5p-Isopropyltoluene</t>
  </si>
  <si>
    <t>B31 3-5Methylene chloride</t>
  </si>
  <si>
    <t>B31 3-54-Methyl-2-pentanone (MIBK)</t>
  </si>
  <si>
    <t>B31 3-5Methyl-tert-butyl ether</t>
  </si>
  <si>
    <t>B31 3-5Naphthalene</t>
  </si>
  <si>
    <t>B31 3-5n-Propylbenzene</t>
  </si>
  <si>
    <t>B31 3-5Styrene</t>
  </si>
  <si>
    <t>B31 3-51,1,1,2-Tetrachloroethane</t>
  </si>
  <si>
    <t>B31 3-51,1,2,2-Tetrachloroethane</t>
  </si>
  <si>
    <t>B31 3-5Tetrachloroethene</t>
  </si>
  <si>
    <t>B31 3-5Toluene</t>
  </si>
  <si>
    <t>B31 3-51,2,3-Trichlorobenzene</t>
  </si>
  <si>
    <t>B31 3-51,2,4-Trichlorobenzene</t>
  </si>
  <si>
    <t>B31 3-51,1,1-Trichloroethane</t>
  </si>
  <si>
    <t>B31 3-51,1,2-Trichloroethane</t>
  </si>
  <si>
    <t>B31 3-5Trichloroethene</t>
  </si>
  <si>
    <t>B31 3-5Trichlorofluoromethane</t>
  </si>
  <si>
    <t>B31 3-51,2,3-Trichloropropane</t>
  </si>
  <si>
    <t>B31 3-51,2,4-Trimethylbenzene</t>
  </si>
  <si>
    <t>B31 3-51,3,5-Trimethylbenzene</t>
  </si>
  <si>
    <t>B31 3-5Vinyl chloride</t>
  </si>
  <si>
    <t>B31 3-5Xylene (Total)</t>
  </si>
  <si>
    <t>B31 3-5Acenaphthene</t>
  </si>
  <si>
    <t>B31 3-5Acenaphthylene</t>
  </si>
  <si>
    <t>B31 3-5Anthracene</t>
  </si>
  <si>
    <t>B31 3-5Benzo(a)anthracene</t>
  </si>
  <si>
    <t>B31 3-5Benzo(a)pyrene</t>
  </si>
  <si>
    <t>B31 3-5Benzo(b)fluoranthene</t>
  </si>
  <si>
    <t>B31 3-5Benzo(g,h,i)perylene</t>
  </si>
  <si>
    <t>B31 3-5Benzo(k)fluoranthene</t>
  </si>
  <si>
    <t>B31 3-5Benzoic acid</t>
  </si>
  <si>
    <t>B31 3-5Benzyl alcohol</t>
  </si>
  <si>
    <t>B31 3-54-Bromophenylphenyl ether</t>
  </si>
  <si>
    <t>B31 3-5Butylbenzylphthalate</t>
  </si>
  <si>
    <t>B31 3-54-Chloro-3-methylphenol</t>
  </si>
  <si>
    <t>B31 3-54-Chloroaniline</t>
  </si>
  <si>
    <t>B31 3-5bis(2-Chloroethoxy)methane</t>
  </si>
  <si>
    <t>B31 3-5bis(2-Chloroethyl) ether</t>
  </si>
  <si>
    <t>B31 3-5bis(2-Chloroisopropyl) ether</t>
  </si>
  <si>
    <t>B31 3-52-Chloronaphthalene</t>
  </si>
  <si>
    <t>B31 3-52-Chlorophenol</t>
  </si>
  <si>
    <t>B31 3-54-Chlorophenylphenyl ether</t>
  </si>
  <si>
    <t>B31 3-5Chrysene</t>
  </si>
  <si>
    <t>B31 3-5Dibenz(a,h)anthracene</t>
  </si>
  <si>
    <t>B31 3-5Dibenzofuran</t>
  </si>
  <si>
    <t>B31 3-53,3'-Dichlorobenzidine</t>
  </si>
  <si>
    <t>B31 3-52,4-Dichlorophenol</t>
  </si>
  <si>
    <t>B31 3-5Diethylphthalate</t>
  </si>
  <si>
    <t>B31 3-52,4-Dimethylphenol</t>
  </si>
  <si>
    <t>B31 3-5Dimethylphthalate</t>
  </si>
  <si>
    <t>B31 3-5Di-n-butylphthalate</t>
  </si>
  <si>
    <t>B31 3-54,6-Dinitro-2-methylphenol</t>
  </si>
  <si>
    <t>B31 3-52,4-Dinitrophenol</t>
  </si>
  <si>
    <t>B31 3-52,4-Dinitrotoluene</t>
  </si>
  <si>
    <t>B31 3-52,6-Dinitrotoluene</t>
  </si>
  <si>
    <t>B31 3-5Di-n-octylphthalate</t>
  </si>
  <si>
    <t>B31 3-5bis(2-Ethylhexyl)phthalate</t>
  </si>
  <si>
    <t>B31 3-5Fluoranthene</t>
  </si>
  <si>
    <t>B31 3-5Fluorene</t>
  </si>
  <si>
    <t>B31 3-5Hexachlorobenzene</t>
  </si>
  <si>
    <t>B31 3-5Hexachlorocyclopentadiene</t>
  </si>
  <si>
    <t>B31 3-5Hexachloroethane</t>
  </si>
  <si>
    <t>B31 3-5Indeno(1,2,3-cd)pyrene</t>
  </si>
  <si>
    <t>B31 3-5Isophorone</t>
  </si>
  <si>
    <t>B31 3-52-Methylnaphthalene</t>
  </si>
  <si>
    <t>B31 3-52-Methylphenol(o-Cresol)</t>
  </si>
  <si>
    <t>B31 3-53&amp;4-Methylphenol(m&amp;p Cresol)</t>
  </si>
  <si>
    <t>B31 3-52-Nitroaniline</t>
  </si>
  <si>
    <t>B31 3-53-Nitroaniline</t>
  </si>
  <si>
    <t>B31 3-54-Nitroaniline</t>
  </si>
  <si>
    <t>B31 3-5Nitrobenzene</t>
  </si>
  <si>
    <t>B31 3-52-Nitrophenol</t>
  </si>
  <si>
    <t>B31 3-54-Nitrophenol</t>
  </si>
  <si>
    <t>B31 3-5N-Nitroso-di-n-propylamine</t>
  </si>
  <si>
    <t>B31 3-5N-Nitrosodiphenylamine</t>
  </si>
  <si>
    <t>B31 3-5Pentachlorophenol</t>
  </si>
  <si>
    <t>B31 3-5Phenanthrene</t>
  </si>
  <si>
    <t>B31 3-5Phenol</t>
  </si>
  <si>
    <t>B31 3-5Pyrene</t>
  </si>
  <si>
    <t>B31 7-9Acetone</t>
  </si>
  <si>
    <t>B31 7-9Benzene</t>
  </si>
  <si>
    <t>B31 7-9Bromobenzene</t>
  </si>
  <si>
    <t>B31 7-9Bromochloromethane</t>
  </si>
  <si>
    <t>B31 7-9Bromodichloromethane</t>
  </si>
  <si>
    <t>B31 7-9Bromoform</t>
  </si>
  <si>
    <t>B31 7-9Bromomethane</t>
  </si>
  <si>
    <t>B31 7-92-Butanone (MEK)</t>
  </si>
  <si>
    <t>B31 7-9n-Butylbenzene</t>
  </si>
  <si>
    <t>B31 7-9sec-Butylbenzene</t>
  </si>
  <si>
    <t>B31 7-9tert-Butylbenzene</t>
  </si>
  <si>
    <t>B31 7-9Carbon disulfide</t>
  </si>
  <si>
    <t>B31 7-9Carbon tetrachloride</t>
  </si>
  <si>
    <t>B31 7-9Chlorobenzene</t>
  </si>
  <si>
    <t>B31 7-9Chloroethane</t>
  </si>
  <si>
    <t>B31 7-9Chloroform</t>
  </si>
  <si>
    <t>B31 7-9Chloromethane</t>
  </si>
  <si>
    <t>B31 7-92-Chlorotoluene</t>
  </si>
  <si>
    <t>B31 7-94-Chlorotoluene</t>
  </si>
  <si>
    <t>B31 7-91,2-Dibromo-3-chloropropane</t>
  </si>
  <si>
    <t>B31 7-9Dibromochloromethane</t>
  </si>
  <si>
    <t>B31 7-91,2-Dibromoethane (EDB)</t>
  </si>
  <si>
    <t>B31 7-9Dibromomethane</t>
  </si>
  <si>
    <t>B31 7-91,2-Dichlorobenzene</t>
  </si>
  <si>
    <t>B31 7-91,3-Dichlorobenzene</t>
  </si>
  <si>
    <t>B31 7-91,4-Dichlorobenzene</t>
  </si>
  <si>
    <t>B31 7-9Dichlorodifluoromethane</t>
  </si>
  <si>
    <t>B31 7-91,1-Dichloroethane</t>
  </si>
  <si>
    <t>B31 7-91,2-Dichloroethane</t>
  </si>
  <si>
    <t>B31 7-91,2-Dichloroethene (Total)</t>
  </si>
  <si>
    <t>B31 7-91,1-Dichloroethene</t>
  </si>
  <si>
    <t>B31 7-9cis-1,2-Dichloroethene</t>
  </si>
  <si>
    <t>B31 7-9trans-1,2-Dichloroethene</t>
  </si>
  <si>
    <t>B31 7-91,2-Dichloropropane</t>
  </si>
  <si>
    <t>B31 7-91,3-Dichloropropane</t>
  </si>
  <si>
    <t>B31 7-92,2-Dichloropropane</t>
  </si>
  <si>
    <t>B31 7-91,1-Dichloropropene</t>
  </si>
  <si>
    <t>B31 7-9cis-1,3-Dichloropropene</t>
  </si>
  <si>
    <t>B31 7-9trans-1,3-Dichloropropene</t>
  </si>
  <si>
    <t>B31 7-9Ethylbenzene</t>
  </si>
  <si>
    <t>B31 7-9Hexachloro-1,3-butadiene</t>
  </si>
  <si>
    <t>B31 7-92-Hexanone</t>
  </si>
  <si>
    <t>B31 7-9Isopropylbenzene (Cumene)</t>
  </si>
  <si>
    <t>B31 7-9p-Isopropyltoluene</t>
  </si>
  <si>
    <t>B31 7-9Methylene chloride</t>
  </si>
  <si>
    <t>B31 7-94-Methyl-2-pentanone (MIBK)</t>
  </si>
  <si>
    <t>B31 7-9Methyl-tert-butyl ether</t>
  </si>
  <si>
    <t>B31 7-9Naphthalene</t>
  </si>
  <si>
    <t>B31 7-9n-Propylbenzene</t>
  </si>
  <si>
    <t>B31 7-9Styrene</t>
  </si>
  <si>
    <t>B31 7-91,1,1,2-Tetrachloroethane</t>
  </si>
  <si>
    <t>B31 7-91,1,2,2-Tetrachloroethane</t>
  </si>
  <si>
    <t>B31 7-9Tetrachloroethene</t>
  </si>
  <si>
    <t>B31 7-9Toluene</t>
  </si>
  <si>
    <t>B31 7-91,2,3-Trichlorobenzene</t>
  </si>
  <si>
    <t>B31 7-91,2,4-Trichlorobenzene</t>
  </si>
  <si>
    <t>B31 7-91,1,1-Trichloroethane</t>
  </si>
  <si>
    <t>B31 7-91,1,2-Trichloroethane</t>
  </si>
  <si>
    <t>B31 7-9Trichloroethene</t>
  </si>
  <si>
    <t>B31 7-9Trichlorofluoromethane</t>
  </si>
  <si>
    <t>B31 7-91,2,3-Trichloropropane</t>
  </si>
  <si>
    <t>B31 7-91,2,4-Trimethylbenzene</t>
  </si>
  <si>
    <t>B31 7-91,3,5-Trimethylbenzene</t>
  </si>
  <si>
    <t>B31 7-9Vinyl chloride</t>
  </si>
  <si>
    <t>B31 7-9Xylene (Total)</t>
  </si>
  <si>
    <t>B31 7-9Acenaphthene</t>
  </si>
  <si>
    <t>B31 7-9Acenaphthylene</t>
  </si>
  <si>
    <t>B31 7-9Anthracene</t>
  </si>
  <si>
    <t>B31 7-9Benzo(a)anthracene</t>
  </si>
  <si>
    <t>B31 7-9Benzo(a)pyrene</t>
  </si>
  <si>
    <t>B31 7-9Benzo(b)fluoranthene</t>
  </si>
  <si>
    <t>B31 7-9Benzo(g,h,i)perylene</t>
  </si>
  <si>
    <t>B31 7-9Benzo(k)fluoranthene</t>
  </si>
  <si>
    <t>B31 7-9Benzoic acid</t>
  </si>
  <si>
    <t>B31 7-9Benzyl alcohol</t>
  </si>
  <si>
    <t>B31 7-94-Bromophenylphenyl ether</t>
  </si>
  <si>
    <t>B31 7-9Butylbenzylphthalate</t>
  </si>
  <si>
    <t>B31 7-94-Chloro-3-methylphenol</t>
  </si>
  <si>
    <t>B31 7-94-Chloroaniline</t>
  </si>
  <si>
    <t>B31 7-9bis(2-Chloroethoxy)methane</t>
  </si>
  <si>
    <t>B31 7-9bis(2-Chloroethyl) ether</t>
  </si>
  <si>
    <t>B31 7-9bis(2-Chloroisopropyl) ether</t>
  </si>
  <si>
    <t>B31 7-92-Chloronaphthalene</t>
  </si>
  <si>
    <t>B31 7-92-Chlorophenol</t>
  </si>
  <si>
    <t>B31 7-94-Chlorophenylphenyl ether</t>
  </si>
  <si>
    <t>B31 7-9Chrysene</t>
  </si>
  <si>
    <t>B31 7-9Dibenz(a,h)anthracene</t>
  </si>
  <si>
    <t>B31 7-9Dibenzofuran</t>
  </si>
  <si>
    <t>B31 7-93,3'-Dichlorobenzidine</t>
  </si>
  <si>
    <t>B31 7-92,4-Dichlorophenol</t>
  </si>
  <si>
    <t>B31 7-9Diethylphthalate</t>
  </si>
  <si>
    <t>B31 7-92,4-Dimethylphenol</t>
  </si>
  <si>
    <t>B31 7-9Dimethylphthalate</t>
  </si>
  <si>
    <t>B31 7-9Di-n-butylphthalate</t>
  </si>
  <si>
    <t>B31 7-94,6-Dinitro-2-methylphenol</t>
  </si>
  <si>
    <t>B31 7-92,4-Dinitrophenol</t>
  </si>
  <si>
    <t>B31 7-92,4-Dinitrotoluene</t>
  </si>
  <si>
    <t>B31 7-92,6-Dinitrotoluene</t>
  </si>
  <si>
    <t>B31 7-9Di-n-octylphthalate</t>
  </si>
  <si>
    <t>B31 7-9bis(2-Ethylhexyl)phthalate</t>
  </si>
  <si>
    <t>B31 7-9Fluoranthene</t>
  </si>
  <si>
    <t>B31 7-9Fluorene</t>
  </si>
  <si>
    <t>B31 7-9Hexachlorobenzene</t>
  </si>
  <si>
    <t>B31 7-9Hexachlorocyclopentadiene</t>
  </si>
  <si>
    <t>B31 7-9Hexachloroethane</t>
  </si>
  <si>
    <t>B31 7-9Indeno(1,2,3-cd)pyrene</t>
  </si>
  <si>
    <t>B31 7-9Isophorone</t>
  </si>
  <si>
    <t>B31 7-92-Methylnaphthalene</t>
  </si>
  <si>
    <t>B31 7-92-Methylphenol(o-Cresol)</t>
  </si>
  <si>
    <t>B31 7-93&amp;4-Methylphenol(m&amp;p Cresol)</t>
  </si>
  <si>
    <t>B31 7-92-Nitroaniline</t>
  </si>
  <si>
    <t>B31 7-93-Nitroaniline</t>
  </si>
  <si>
    <t>B31 7-94-Nitroaniline</t>
  </si>
  <si>
    <t>B31 7-9Nitrobenzene</t>
  </si>
  <si>
    <t>B31 7-92-Nitrophenol</t>
  </si>
  <si>
    <t>B31 7-94-Nitrophenol</t>
  </si>
  <si>
    <t>B31 7-9N-Nitroso-di-n-propylamine</t>
  </si>
  <si>
    <t>B31 7-9N-Nitrosodiphenylamine</t>
  </si>
  <si>
    <t>B31 7-9Pentachlorophenol</t>
  </si>
  <si>
    <t>B31 7-9Phenanthrene</t>
  </si>
  <si>
    <t>B31 7-9Phenol</t>
  </si>
  <si>
    <t>B31 7-9Pyrene</t>
  </si>
  <si>
    <t>B32 12-14Acetone</t>
  </si>
  <si>
    <t>B32 12-14Benzene</t>
  </si>
  <si>
    <t>B32 12-14Bromobenzene</t>
  </si>
  <si>
    <t>B32 12-14Bromochloromethane</t>
  </si>
  <si>
    <t>B32 12-14Bromodichloromethane</t>
  </si>
  <si>
    <t>B32 12-14Bromoform</t>
  </si>
  <si>
    <t>B32 12-14Bromomethane</t>
  </si>
  <si>
    <t>B32 12-142-Butanone (MEK)</t>
  </si>
  <si>
    <t>B32 12-14n-Butylbenzene</t>
  </si>
  <si>
    <t>B32 12-14sec-Butylbenzene</t>
  </si>
  <si>
    <t>B32 12-14tert-Butylbenzene</t>
  </si>
  <si>
    <t>B32 12-14Carbon disulfide</t>
  </si>
  <si>
    <t>B32 12-14Carbon tetrachloride</t>
  </si>
  <si>
    <t>B32 12-14Chlorobenzene</t>
  </si>
  <si>
    <t>B32 12-14Chloroethane</t>
  </si>
  <si>
    <t>B32 12-14Chloroform</t>
  </si>
  <si>
    <t>B32 12-14Chloromethane</t>
  </si>
  <si>
    <t>B32 12-142-Chlorotoluene</t>
  </si>
  <si>
    <t>B32 12-144-Chlorotoluene</t>
  </si>
  <si>
    <t>B32 12-141,2-Dibromo-3-chloropropane</t>
  </si>
  <si>
    <t>B32 12-14Dibromochloromethane</t>
  </si>
  <si>
    <t>B32 12-141,2-Dibromoethane (EDB)</t>
  </si>
  <si>
    <t>B32 12-14Dibromomethane</t>
  </si>
  <si>
    <t>B32 12-141,2-Dichlorobenzene</t>
  </si>
  <si>
    <t>B32 12-141,3-Dichlorobenzene</t>
  </si>
  <si>
    <t>B32 12-141,4-Dichlorobenzene</t>
  </si>
  <si>
    <t>B32 12-14Dichlorodifluoromethane</t>
  </si>
  <si>
    <t>B32 12-141,1-Dichloroethane</t>
  </si>
  <si>
    <t>B32 12-141,2-Dichloroethane</t>
  </si>
  <si>
    <t>B32 12-141,2-Dichloroethene (Total)</t>
  </si>
  <si>
    <t>B32 12-141,1-Dichloroethene</t>
  </si>
  <si>
    <t>B32 12-14cis-1,2-Dichloroethene</t>
  </si>
  <si>
    <t>B32 12-14trans-1,2-Dichloroethene</t>
  </si>
  <si>
    <t>B32 12-141,2-Dichloropropane</t>
  </si>
  <si>
    <t>B32 12-141,3-Dichloropropane</t>
  </si>
  <si>
    <t>B32 12-142,2-Dichloropropane</t>
  </si>
  <si>
    <t>B32 12-141,1-Dichloropropene</t>
  </si>
  <si>
    <t>B32 12-14cis-1,3-Dichloropropene</t>
  </si>
  <si>
    <t>B32 12-14trans-1,3-Dichloropropene</t>
  </si>
  <si>
    <t>B32 12-14Ethylbenzene</t>
  </si>
  <si>
    <t>B32 12-14Hexachloro-1,3-butadiene</t>
  </si>
  <si>
    <t>B32 12-142-Hexanone</t>
  </si>
  <si>
    <t>B32 12-14Isopropylbenzene (Cumene)</t>
  </si>
  <si>
    <t>B32 12-14p-Isopropyltoluene</t>
  </si>
  <si>
    <t>B32 12-14Methylene chloride</t>
  </si>
  <si>
    <t>B32 12-144-Methyl-2-pentanone (MIBK)</t>
  </si>
  <si>
    <t>B32 12-14Methyl-tert-butyl ether</t>
  </si>
  <si>
    <t>B32 12-14Naphthalene</t>
  </si>
  <si>
    <t>B32 12-14n-Propylbenzene</t>
  </si>
  <si>
    <t>B32 12-14Styrene</t>
  </si>
  <si>
    <t>B32 12-141,1,1,2-Tetrachloroethane</t>
  </si>
  <si>
    <t>B32 12-141,1,2,2-Tetrachloroethane</t>
  </si>
  <si>
    <t>B32 12-14Tetrachloroethene</t>
  </si>
  <si>
    <t>B32 12-14Toluene</t>
  </si>
  <si>
    <t>B32 12-141,2,3-Trichlorobenzene</t>
  </si>
  <si>
    <t>B32 12-141,2,4-Trichlorobenzene</t>
  </si>
  <si>
    <t>B32 12-141,1,1-Trichloroethane</t>
  </si>
  <si>
    <t>B32 12-141,1,2-Trichloroethane</t>
  </si>
  <si>
    <t>B32 12-14Trichloroethene</t>
  </si>
  <si>
    <t>B32 12-14Trichlorofluoromethane</t>
  </si>
  <si>
    <t>B32 12-141,2,3-Trichloropropane</t>
  </si>
  <si>
    <t>B32 12-141,2,4-Trimethylbenzene</t>
  </si>
  <si>
    <t>B32 12-141,3,5-Trimethylbenzene</t>
  </si>
  <si>
    <t>B32 12-14Vinyl chloride</t>
  </si>
  <si>
    <t>B32 12-14Xylene (Total)</t>
  </si>
  <si>
    <t>B32 12-14Acenaphthene</t>
  </si>
  <si>
    <t>B32 12-14Acenaphthylene</t>
  </si>
  <si>
    <t>B32 12-14Anthracene</t>
  </si>
  <si>
    <t>B32 12-14Benzo(a)anthracene</t>
  </si>
  <si>
    <t>B32 12-14Benzo(a)pyrene</t>
  </si>
  <si>
    <t>B32 12-14Benzo(b)fluoranthene</t>
  </si>
  <si>
    <t>B32 12-14Benzo(g,h,i)perylene</t>
  </si>
  <si>
    <t>B32 12-14Benzo(k)fluoranthene</t>
  </si>
  <si>
    <t>B32 12-14Benzoic acid</t>
  </si>
  <si>
    <t>B32 12-14Benzyl alcohol</t>
  </si>
  <si>
    <t>B32 12-144-Bromophenylphenyl ether</t>
  </si>
  <si>
    <t>B32 12-14Butylbenzylphthalate</t>
  </si>
  <si>
    <t>B32 12-144-Chloro-3-methylphenol</t>
  </si>
  <si>
    <t>B32 12-144-Chloroaniline</t>
  </si>
  <si>
    <t>B32 12-14bis(2-Chloroethoxy)methane</t>
  </si>
  <si>
    <t>B32 12-14bis(2-Chloroethyl) ether</t>
  </si>
  <si>
    <t>B32 12-14bis(2-Chloroisopropyl) ether</t>
  </si>
  <si>
    <t>B32 12-142-Chloronaphthalene</t>
  </si>
  <si>
    <t>B32 12-142-Chlorophenol</t>
  </si>
  <si>
    <t>B32 12-144-Chlorophenylphenyl ether</t>
  </si>
  <si>
    <t>B32 12-14Chrysene</t>
  </si>
  <si>
    <t>B32 12-14Dibenz(a,h)anthracene</t>
  </si>
  <si>
    <t>B32 12-14Dibenzofuran</t>
  </si>
  <si>
    <t>B32 12-143,3'-Dichlorobenzidine</t>
  </si>
  <si>
    <t>B32 12-142,4-Dichlorophenol</t>
  </si>
  <si>
    <t>B32 12-14Diethylphthalate</t>
  </si>
  <si>
    <t>B32 12-142,4-Dimethylphenol</t>
  </si>
  <si>
    <t>B32 12-14Dimethylphthalate</t>
  </si>
  <si>
    <t>B32 12-14Di-n-butylphthalate</t>
  </si>
  <si>
    <t>B32 12-144,6-Dinitro-2-methylphenol</t>
  </si>
  <si>
    <t>B32 12-142,4-Dinitrophenol</t>
  </si>
  <si>
    <t>B32 12-142,4-Dinitrotoluene</t>
  </si>
  <si>
    <t>B32 12-142,6-Dinitrotoluene</t>
  </si>
  <si>
    <t>B32 12-14Di-n-octylphthalate</t>
  </si>
  <si>
    <t>B32 12-14bis(2-Ethylhexyl)phthalate</t>
  </si>
  <si>
    <t>B32 12-14Fluoranthene</t>
  </si>
  <si>
    <t>B32 12-14Fluorene</t>
  </si>
  <si>
    <t>B32 12-14Hexachlorobenzene</t>
  </si>
  <si>
    <t>B32 12-14Hexachlorocyclopentadiene</t>
  </si>
  <si>
    <t>B32 12-14Hexachloroethane</t>
  </si>
  <si>
    <t>B32 12-14Indeno(1,2,3-cd)pyrene</t>
  </si>
  <si>
    <t>B32 12-14Isophorone</t>
  </si>
  <si>
    <t>B32 12-142-Methylnaphthalene</t>
  </si>
  <si>
    <t>B32 12-142-Methylphenol(o-Cresol)</t>
  </si>
  <si>
    <t>B32 12-143&amp;4-Methylphenol(m&amp;p Cresol)</t>
  </si>
  <si>
    <t>B32 12-142-Nitroaniline</t>
  </si>
  <si>
    <t>B32 12-143-Nitroaniline</t>
  </si>
  <si>
    <t>B32 12-144-Nitroaniline</t>
  </si>
  <si>
    <t>B32 12-14Nitrobenzene</t>
  </si>
  <si>
    <t>B32 12-142-Nitrophenol</t>
  </si>
  <si>
    <t>B32 12-144-Nitrophenol</t>
  </si>
  <si>
    <t>B32 12-14N-Nitroso-di-n-propylamine</t>
  </si>
  <si>
    <t>B32 12-14N-Nitrosodiphenylamine</t>
  </si>
  <si>
    <t>B32 12-14Pentachlorophenol</t>
  </si>
  <si>
    <t>B32 12-14Phenanthrene</t>
  </si>
  <si>
    <t>B32 12-14Phenol</t>
  </si>
  <si>
    <t>B32 12-14Pyrene</t>
  </si>
  <si>
    <t>B32 3-5Acetone</t>
  </si>
  <si>
    <t>B32 3-5Benzene</t>
  </si>
  <si>
    <t>B32 3-5Bromobenzene</t>
  </si>
  <si>
    <t>B32 3-5Bromochloromethane</t>
  </si>
  <si>
    <t>B32 3-5Bromodichloromethane</t>
  </si>
  <si>
    <t>B32 3-5Bromoform</t>
  </si>
  <si>
    <t>B32 3-5Bromomethane</t>
  </si>
  <si>
    <t>B32 3-52-Butanone (MEK)</t>
  </si>
  <si>
    <t>B32 3-5n-Butylbenzene</t>
  </si>
  <si>
    <t>B32 3-5sec-Butylbenzene</t>
  </si>
  <si>
    <t>B32 3-5tert-Butylbenzene</t>
  </si>
  <si>
    <t>B32 3-5Carbon disulfide</t>
  </si>
  <si>
    <t>B32 3-5Carbon tetrachloride</t>
  </si>
  <si>
    <t>B32 3-5Chlorobenzene</t>
  </si>
  <si>
    <t>B32 3-5Chloroethane</t>
  </si>
  <si>
    <t>B32 3-5Chloroform</t>
  </si>
  <si>
    <t>B32 3-5Chloromethane</t>
  </si>
  <si>
    <t>B32 3-52-Chlorotoluene</t>
  </si>
  <si>
    <t>B32 3-54-Chlorotoluene</t>
  </si>
  <si>
    <t>B32 3-51,2-Dibromo-3-chloropropane</t>
  </si>
  <si>
    <t>B32 3-5Dibromochloromethane</t>
  </si>
  <si>
    <t>B32 3-51,2-Dibromoethane (EDB)</t>
  </si>
  <si>
    <t>B32 3-5Dibromomethane</t>
  </si>
  <si>
    <t>B32 3-51,2-Dichlorobenzene</t>
  </si>
  <si>
    <t>B32 3-51,3-Dichlorobenzene</t>
  </si>
  <si>
    <t>B32 3-51,4-Dichlorobenzene</t>
  </si>
  <si>
    <t>B32 3-5Dichlorodifluoromethane</t>
  </si>
  <si>
    <t>B32 3-51,1-Dichloroethane</t>
  </si>
  <si>
    <t>B32 3-51,2-Dichloroethane</t>
  </si>
  <si>
    <t>B32 3-51,2-Dichloroethene (Total)</t>
  </si>
  <si>
    <t>B32 3-51,1-Dichloroethene</t>
  </si>
  <si>
    <t>B32 3-5cis-1,2-Dichloroethene</t>
  </si>
  <si>
    <t>B32 3-5trans-1,2-Dichloroethene</t>
  </si>
  <si>
    <t>B32 3-51,2-Dichloropropane</t>
  </si>
  <si>
    <t>B32 3-51,3-Dichloropropane</t>
  </si>
  <si>
    <t>B32 3-52,2-Dichloropropane</t>
  </si>
  <si>
    <t>B32 3-51,1-Dichloropropene</t>
  </si>
  <si>
    <t>B32 3-5cis-1,3-Dichloropropene</t>
  </si>
  <si>
    <t>B32 3-5trans-1,3-Dichloropropene</t>
  </si>
  <si>
    <t>B32 3-5Ethylbenzene</t>
  </si>
  <si>
    <t>B32 3-5Hexachloro-1,3-butadiene</t>
  </si>
  <si>
    <t>B32 3-52-Hexanone</t>
  </si>
  <si>
    <t>B32 3-5Isopropylbenzene (Cumene)</t>
  </si>
  <si>
    <t>B32 3-5p-Isopropyltoluene</t>
  </si>
  <si>
    <t>B32 3-5Methylene chloride</t>
  </si>
  <si>
    <t>B32 3-54-Methyl-2-pentanone (MIBK)</t>
  </si>
  <si>
    <t>B32 3-5Methyl-tert-butyl ether</t>
  </si>
  <si>
    <t>B32 3-5Naphthalene</t>
  </si>
  <si>
    <t>B32 3-5n-Propylbenzene</t>
  </si>
  <si>
    <t>B32 3-5Styrene</t>
  </si>
  <si>
    <t>B32 3-51,1,1,2-Tetrachloroethane</t>
  </si>
  <si>
    <t>B32 3-51,1,2,2-Tetrachloroethane</t>
  </si>
  <si>
    <t>B32 3-5Tetrachloroethene</t>
  </si>
  <si>
    <t>B32 3-5Toluene</t>
  </si>
  <si>
    <t>B32 3-51,2,3-Trichlorobenzene</t>
  </si>
  <si>
    <t>B32 3-51,2,4-Trichlorobenzene</t>
  </si>
  <si>
    <t>B32 3-51,1,1-Trichloroethane</t>
  </si>
  <si>
    <t>B32 3-51,1,2-Trichloroethane</t>
  </si>
  <si>
    <t>B32 3-5Trichloroethene</t>
  </si>
  <si>
    <t>B32 3-5Trichlorofluoromethane</t>
  </si>
  <si>
    <t>B32 3-51,2,3-Trichloropropane</t>
  </si>
  <si>
    <t>B32 3-51,2,4-Trimethylbenzene</t>
  </si>
  <si>
    <t>B32 3-51,3,5-Trimethylbenzene</t>
  </si>
  <si>
    <t>B32 3-5Vinyl chloride</t>
  </si>
  <si>
    <t>B32 3-5Xylene (Total)</t>
  </si>
  <si>
    <t>B32 3-5Acenaphthene</t>
  </si>
  <si>
    <t>B32 3-5Acenaphthylene</t>
  </si>
  <si>
    <t>B32 3-5Anthracene</t>
  </si>
  <si>
    <t>B32 3-5Benzo(a)anthracene</t>
  </si>
  <si>
    <t>B32 3-5Benzo(a)pyrene</t>
  </si>
  <si>
    <t>B32 3-5Benzo(b)fluoranthene</t>
  </si>
  <si>
    <t>B32 3-5Benzo(g,h,i)perylene</t>
  </si>
  <si>
    <t>B32 3-5Benzo(k)fluoranthene</t>
  </si>
  <si>
    <t>B32 3-5Benzoic acid</t>
  </si>
  <si>
    <t>B32 3-5Benzyl alcohol</t>
  </si>
  <si>
    <t>B32 3-54-Bromophenylphenyl ether</t>
  </si>
  <si>
    <t>B32 3-5Butylbenzylphthalate</t>
  </si>
  <si>
    <t>B32 3-54-Chloro-3-methylphenol</t>
  </si>
  <si>
    <t>B32 3-54-Chloroaniline</t>
  </si>
  <si>
    <t>B32 3-5bis(2-Chloroethoxy)methane</t>
  </si>
  <si>
    <t>B32 3-5bis(2-Chloroethyl) ether</t>
  </si>
  <si>
    <t>B32 3-5bis(2-Chloroisopropyl) ether</t>
  </si>
  <si>
    <t>B32 3-52-Chloronaphthalene</t>
  </si>
  <si>
    <t>B32 3-52-Chlorophenol</t>
  </si>
  <si>
    <t>B32 3-54-Chlorophenylphenyl ether</t>
  </si>
  <si>
    <t>B32 3-5Chrysene</t>
  </si>
  <si>
    <t>B32 3-5Dibenz(a,h)anthracene</t>
  </si>
  <si>
    <t>B32 3-5Dibenzofuran</t>
  </si>
  <si>
    <t>B32 3-53,3'-Dichlorobenzidine</t>
  </si>
  <si>
    <t>B32 3-52,4-Dichlorophenol</t>
  </si>
  <si>
    <t>B32 3-5Diethylphthalate</t>
  </si>
  <si>
    <t>B32 3-52,4-Dimethylphenol</t>
  </si>
  <si>
    <t>B32 3-5Dimethylphthalate</t>
  </si>
  <si>
    <t>B32 3-5Di-n-butylphthalate</t>
  </si>
  <si>
    <t>B32 3-54,6-Dinitro-2-methylphenol</t>
  </si>
  <si>
    <t>B32 3-52,4-Dinitrophenol</t>
  </si>
  <si>
    <t>B32 3-52,4-Dinitrotoluene</t>
  </si>
  <si>
    <t>B32 3-52,6-Dinitrotoluene</t>
  </si>
  <si>
    <t>B32 3-5Di-n-octylphthalate</t>
  </si>
  <si>
    <t>B32 3-5bis(2-Ethylhexyl)phthalate</t>
  </si>
  <si>
    <t>B32 3-5Fluoranthene</t>
  </si>
  <si>
    <t>B32 3-5Fluorene</t>
  </si>
  <si>
    <t>B32 3-5Hexachlorobenzene</t>
  </si>
  <si>
    <t>B32 3-5Hexachlorocyclopentadiene</t>
  </si>
  <si>
    <t>B32 3-5Hexachloroethane</t>
  </si>
  <si>
    <t>B32 3-5Indeno(1,2,3-cd)pyrene</t>
  </si>
  <si>
    <t>B32 3-5Isophorone</t>
  </si>
  <si>
    <t>B32 3-52-Methylnaphthalene</t>
  </si>
  <si>
    <t>B32 3-52-Methylphenol(o-Cresol)</t>
  </si>
  <si>
    <t>B32 3-53&amp;4-Methylphenol(m&amp;p Cresol)</t>
  </si>
  <si>
    <t>B32 3-52-Nitroaniline</t>
  </si>
  <si>
    <t>B32 3-53-Nitroaniline</t>
  </si>
  <si>
    <t>B32 3-54-Nitroaniline</t>
  </si>
  <si>
    <t>B32 3-5Nitrobenzene</t>
  </si>
  <si>
    <t>B32 3-52-Nitrophenol</t>
  </si>
  <si>
    <t>B32 3-54-Nitrophenol</t>
  </si>
  <si>
    <t>B32 3-5N-Nitroso-di-n-propylamine</t>
  </si>
  <si>
    <t>B32 3-5N-Nitrosodiphenylamine</t>
  </si>
  <si>
    <t>B32 3-5Pentachlorophenol</t>
  </si>
  <si>
    <t>B32 3-5Phenanthrene</t>
  </si>
  <si>
    <t>B32 3-5Phenol</t>
  </si>
  <si>
    <t>B32 3-5Pyrene</t>
  </si>
  <si>
    <t>B32 7-9Acetone</t>
  </si>
  <si>
    <t>B32 7-9Benzene</t>
  </si>
  <si>
    <t>B32 7-9Bromobenzene</t>
  </si>
  <si>
    <t>B32 7-9Bromochloromethane</t>
  </si>
  <si>
    <t>B32 7-9Bromodichloromethane</t>
  </si>
  <si>
    <t>B32 7-9Bromoform</t>
  </si>
  <si>
    <t>B32 7-9Bromomethane</t>
  </si>
  <si>
    <t>B32 7-92-Butanone (MEK)</t>
  </si>
  <si>
    <t>B32 7-9n-Butylbenzene</t>
  </si>
  <si>
    <t>B32 7-9sec-Butylbenzene</t>
  </si>
  <si>
    <t>B32 7-9tert-Butylbenzene</t>
  </si>
  <si>
    <t>B32 7-9Carbon disulfide</t>
  </si>
  <si>
    <t>B32 7-9Carbon tetrachloride</t>
  </si>
  <si>
    <t>B32 7-9Chlorobenzene</t>
  </si>
  <si>
    <t>B32 7-9Chloroethane</t>
  </si>
  <si>
    <t>B32 7-9Chloroform</t>
  </si>
  <si>
    <t>B32 7-9Chloromethane</t>
  </si>
  <si>
    <t>B32 7-92-Chlorotoluene</t>
  </si>
  <si>
    <t>B32 7-94-Chlorotoluene</t>
  </si>
  <si>
    <t>B32 7-91,2-Dibromo-3-chloropropane</t>
  </si>
  <si>
    <t>B32 7-9Dibromochloromethane</t>
  </si>
  <si>
    <t>B32 7-91,2-Dibromoethane (EDB)</t>
  </si>
  <si>
    <t>B32 7-9Dibromomethane</t>
  </si>
  <si>
    <t>B32 7-91,2-Dichlorobenzene</t>
  </si>
  <si>
    <t>B32 7-91,3-Dichlorobenzene</t>
  </si>
  <si>
    <t>B32 7-91,4-Dichlorobenzene</t>
  </si>
  <si>
    <t>B32 7-9Dichlorodifluoromethane</t>
  </si>
  <si>
    <t>B32 7-91,1-Dichloroethane</t>
  </si>
  <si>
    <t>B32 7-91,2-Dichloroethane</t>
  </si>
  <si>
    <t>B32 7-91,2-Dichloroethene (Total)</t>
  </si>
  <si>
    <t>B32 7-91,1-Dichloroethene</t>
  </si>
  <si>
    <t>B32 7-9cis-1,2-Dichloroethene</t>
  </si>
  <si>
    <t>B32 7-9trans-1,2-Dichloroethene</t>
  </si>
  <si>
    <t>B32 7-91,2-Dichloropropane</t>
  </si>
  <si>
    <t>B32 7-91,3-Dichloropropane</t>
  </si>
  <si>
    <t>B32 7-92,2-Dichloropropane</t>
  </si>
  <si>
    <t>B32 7-91,1-Dichloropropene</t>
  </si>
  <si>
    <t>B32 7-9cis-1,3-Dichloropropene</t>
  </si>
  <si>
    <t>B32 7-9trans-1,3-Dichloropropene</t>
  </si>
  <si>
    <t>B32 7-9Ethylbenzene</t>
  </si>
  <si>
    <t>B32 7-9Hexachloro-1,3-butadiene</t>
  </si>
  <si>
    <t>B32 7-92-Hexanone</t>
  </si>
  <si>
    <t>B32 7-9Isopropylbenzene (Cumene)</t>
  </si>
  <si>
    <t>B32 7-9p-Isopropyltoluene</t>
  </si>
  <si>
    <t>B32 7-9Methylene chloride</t>
  </si>
  <si>
    <t>B32 7-94-Methyl-2-pentanone (MIBK)</t>
  </si>
  <si>
    <t>B32 7-9Methyl-tert-butyl ether</t>
  </si>
  <si>
    <t>B32 7-9Naphthalene</t>
  </si>
  <si>
    <t>B32 7-9n-Propylbenzene</t>
  </si>
  <si>
    <t>B32 7-9Styrene</t>
  </si>
  <si>
    <t>B32 7-91,1,1,2-Tetrachloroethane</t>
  </si>
  <si>
    <t>B32 7-91,1,2,2-Tetrachloroethane</t>
  </si>
  <si>
    <t>B32 7-9Tetrachloroethene</t>
  </si>
  <si>
    <t>B32 7-9Toluene</t>
  </si>
  <si>
    <t>B32 7-91,2,3-Trichlorobenzene</t>
  </si>
  <si>
    <t>B32 7-91,2,4-Trichlorobenzene</t>
  </si>
  <si>
    <t>B32 7-91,1,1-Trichloroethane</t>
  </si>
  <si>
    <t>B32 7-91,1,2-Trichloroethane</t>
  </si>
  <si>
    <t>B32 7-9Trichloroethene</t>
  </si>
  <si>
    <t>B32 7-9Trichlorofluoromethane</t>
  </si>
  <si>
    <t>B32 7-91,2,3-Trichloropropane</t>
  </si>
  <si>
    <t>B32 7-91,2,4-Trimethylbenzene</t>
  </si>
  <si>
    <t>B32 7-91,3,5-Trimethylbenzene</t>
  </si>
  <si>
    <t>B32 7-9Vinyl chloride</t>
  </si>
  <si>
    <t>B32 7-9Xylene (Total)</t>
  </si>
  <si>
    <t>B32 7-9Acenaphthene</t>
  </si>
  <si>
    <t>B32 7-9Acenaphthylene</t>
  </si>
  <si>
    <t>B32 7-9Anthracene</t>
  </si>
  <si>
    <t>B32 7-9Benzo(a)anthracene</t>
  </si>
  <si>
    <t>B32 7-9Benzo(a)pyrene</t>
  </si>
  <si>
    <t>B32 7-9Benzo(b)fluoranthene</t>
  </si>
  <si>
    <t>B32 7-9Benzo(g,h,i)perylene</t>
  </si>
  <si>
    <t>B32 7-9Benzo(k)fluoranthene</t>
  </si>
  <si>
    <t>B32 7-9Benzoic acid</t>
  </si>
  <si>
    <t>B32 7-9Benzyl alcohol</t>
  </si>
  <si>
    <t>B32 7-94-Bromophenylphenyl ether</t>
  </si>
  <si>
    <t>B32 7-9Butylbenzylphthalate</t>
  </si>
  <si>
    <t>B32 7-94-Chloro-3-methylphenol</t>
  </si>
  <si>
    <t>B32 7-94-Chloroaniline</t>
  </si>
  <si>
    <t>B32 7-9bis(2-Chloroethoxy)methane</t>
  </si>
  <si>
    <t>B32 7-9bis(2-Chloroethyl) ether</t>
  </si>
  <si>
    <t>B32 7-9bis(2-Chloroisopropyl) ether</t>
  </si>
  <si>
    <t>B32 7-92-Chloronaphthalene</t>
  </si>
  <si>
    <t>B32 7-92-Chlorophenol</t>
  </si>
  <si>
    <t>B32 7-94-Chlorophenylphenyl ether</t>
  </si>
  <si>
    <t>B32 7-9Chrysene</t>
  </si>
  <si>
    <t>B32 7-9Dibenz(a,h)anthracene</t>
  </si>
  <si>
    <t>B32 7-9Dibenzofuran</t>
  </si>
  <si>
    <t>B32 7-93,3'-Dichlorobenzidine</t>
  </si>
  <si>
    <t>B32 7-92,4-Dichlorophenol</t>
  </si>
  <si>
    <t>B32 7-9Diethylphthalate</t>
  </si>
  <si>
    <t>B32 7-92,4-Dimethylphenol</t>
  </si>
  <si>
    <t>B32 7-9Dimethylphthalate</t>
  </si>
  <si>
    <t>B32 7-9Di-n-butylphthalate</t>
  </si>
  <si>
    <t>B32 7-94,6-Dinitro-2-methylphenol</t>
  </si>
  <si>
    <t>B32 7-92,4-Dinitrophenol</t>
  </si>
  <si>
    <t>B32 7-92,4-Dinitrotoluene</t>
  </si>
  <si>
    <t>B32 7-92,6-Dinitrotoluene</t>
  </si>
  <si>
    <t>B32 7-9Di-n-octylphthalate</t>
  </si>
  <si>
    <t>B32 7-9bis(2-Ethylhexyl)phthalate</t>
  </si>
  <si>
    <t>B32 7-9Fluoranthene</t>
  </si>
  <si>
    <t>B32 7-9Fluorene</t>
  </si>
  <si>
    <t>B32 7-9Hexachlorobenzene</t>
  </si>
  <si>
    <t>B32 7-9Hexachlorocyclopentadiene</t>
  </si>
  <si>
    <t>B32 7-9Hexachloroethane</t>
  </si>
  <si>
    <t>B32 7-9Indeno(1,2,3-cd)pyrene</t>
  </si>
  <si>
    <t>B32 7-9Isophorone</t>
  </si>
  <si>
    <t>B32 7-92-Methylnaphthalene</t>
  </si>
  <si>
    <t>B32 7-92-Methylphenol(o-Cresol)</t>
  </si>
  <si>
    <t>B32 7-93&amp;4-Methylphenol(m&amp;p Cresol)</t>
  </si>
  <si>
    <t>B32 7-92-Nitroaniline</t>
  </si>
  <si>
    <t>B32 7-93-Nitroaniline</t>
  </si>
  <si>
    <t>B32 7-94-Nitroaniline</t>
  </si>
  <si>
    <t>B32 7-9Nitrobenzene</t>
  </si>
  <si>
    <t>B32 7-92-Nitrophenol</t>
  </si>
  <si>
    <t>B32 7-94-Nitrophenol</t>
  </si>
  <si>
    <t>B32 7-9N-Nitroso-di-n-propylamine</t>
  </si>
  <si>
    <t>B32 7-9N-Nitrosodiphenylamine</t>
  </si>
  <si>
    <t>B32 7-9Pentachlorophenol</t>
  </si>
  <si>
    <t>B32 7-9Phenanthrene</t>
  </si>
  <si>
    <t>B32 7-9Phenol</t>
  </si>
  <si>
    <t>B32 7-9Pyrene</t>
  </si>
  <si>
    <t>B33 12-14Acetone</t>
  </si>
  <si>
    <t>B33 12-14Benzene</t>
  </si>
  <si>
    <t>B33 12-14Bromobenzene</t>
  </si>
  <si>
    <t>B33 12-14Bromochloromethane</t>
  </si>
  <si>
    <t>B33 12-14Bromodichloromethane</t>
  </si>
  <si>
    <t>B33 12-14Bromoform</t>
  </si>
  <si>
    <t>B33 12-14Bromomethane</t>
  </si>
  <si>
    <t>B33 12-142-Butanone (MEK)</t>
  </si>
  <si>
    <t>B33 12-14n-Butylbenzene</t>
  </si>
  <si>
    <t>B33 12-14sec-Butylbenzene</t>
  </si>
  <si>
    <t>B33 12-14tert-Butylbenzene</t>
  </si>
  <si>
    <t>B33 12-14Carbon disulfide</t>
  </si>
  <si>
    <t>B33 12-14Carbon tetrachloride</t>
  </si>
  <si>
    <t>B33 12-14Chlorobenzene</t>
  </si>
  <si>
    <t>B33 12-14Chloroethane</t>
  </si>
  <si>
    <t>B33 12-14Chloroform</t>
  </si>
  <si>
    <t>B33 12-14Chloromethane</t>
  </si>
  <si>
    <t>B33 12-142-Chlorotoluene</t>
  </si>
  <si>
    <t>B33 12-144-Chlorotoluene</t>
  </si>
  <si>
    <t>B33 12-141,2-Dibromo-3-chloropropane</t>
  </si>
  <si>
    <t>B33 12-14Dibromochloromethane</t>
  </si>
  <si>
    <t>B33 12-141,2-Dibromoethane (EDB)</t>
  </si>
  <si>
    <t>B33 12-14Dibromomethane</t>
  </si>
  <si>
    <t>B33 12-141,2-Dichlorobenzene</t>
  </si>
  <si>
    <t>B33 12-141,3-Dichlorobenzene</t>
  </si>
  <si>
    <t>B33 12-141,4-Dichlorobenzene</t>
  </si>
  <si>
    <t>B33 12-14Dichlorodifluoromethane</t>
  </si>
  <si>
    <t>B33 12-141,1-Dichloroethane</t>
  </si>
  <si>
    <t>B33 12-141,2-Dichloroethane</t>
  </si>
  <si>
    <t>B33 12-141,2-Dichloroethene (Total)</t>
  </si>
  <si>
    <t>B33 12-141,1-Dichloroethene</t>
  </si>
  <si>
    <t>B33 12-14cis-1,2-Dichloroethene</t>
  </si>
  <si>
    <t>B33 12-14trans-1,2-Dichloroethene</t>
  </si>
  <si>
    <t>B33 12-141,2-Dichloropropane</t>
  </si>
  <si>
    <t>B33 12-141,3-Dichloropropane</t>
  </si>
  <si>
    <t>B33 12-142,2-Dichloropropane</t>
  </si>
  <si>
    <t>B33 12-141,1-Dichloropropene</t>
  </si>
  <si>
    <t>B33 12-14cis-1,3-Dichloropropene</t>
  </si>
  <si>
    <t>B33 12-14trans-1,3-Dichloropropene</t>
  </si>
  <si>
    <t>B33 12-14Ethylbenzene</t>
  </si>
  <si>
    <t>B33 12-14Hexachloro-1,3-butadiene</t>
  </si>
  <si>
    <t>B33 12-142-Hexanone</t>
  </si>
  <si>
    <t>B33 12-14Isopropylbenzene (Cumene)</t>
  </si>
  <si>
    <t>B33 12-14p-Isopropyltoluene</t>
  </si>
  <si>
    <t>B33 12-14Methylene chloride</t>
  </si>
  <si>
    <t>B33 12-144-Methyl-2-pentanone (MIBK)</t>
  </si>
  <si>
    <t>B33 12-14Methyl-tert-butyl ether</t>
  </si>
  <si>
    <t>B33 12-14Naphthalene</t>
  </si>
  <si>
    <t>B33 12-14n-Propylbenzene</t>
  </si>
  <si>
    <t>B33 12-14Styrene</t>
  </si>
  <si>
    <t>B33 12-141,1,1,2-Tetrachloroethane</t>
  </si>
  <si>
    <t>B33 12-141,1,2,2-Tetrachloroethane</t>
  </si>
  <si>
    <t>B33 12-14Tetrachloroethene</t>
  </si>
  <si>
    <t>B33 12-14Toluene</t>
  </si>
  <si>
    <t>B33 12-141,2,3-Trichlorobenzene</t>
  </si>
  <si>
    <t>B33 12-141,2,4-Trichlorobenzene</t>
  </si>
  <si>
    <t>B33 12-141,1,1-Trichloroethane</t>
  </si>
  <si>
    <t>B33 12-141,1,2-Trichloroethane</t>
  </si>
  <si>
    <t>B33 12-14Trichloroethene</t>
  </si>
  <si>
    <t>B33 12-14Trichlorofluoromethane</t>
  </si>
  <si>
    <t>B33 12-141,2,3-Trichloropropane</t>
  </si>
  <si>
    <t>B33 12-141,2,4-Trimethylbenzene</t>
  </si>
  <si>
    <t>B33 12-141,3,5-Trimethylbenzene</t>
  </si>
  <si>
    <t>B33 12-14Vinyl chloride</t>
  </si>
  <si>
    <t>B33 12-14Xylene (Total)</t>
  </si>
  <si>
    <t>B33 12-14Acenaphthene</t>
  </si>
  <si>
    <t>B33 12-14Acenaphthylene</t>
  </si>
  <si>
    <t>B33 12-14Anthracene</t>
  </si>
  <si>
    <t>B33 12-14Benzo(a)anthracene</t>
  </si>
  <si>
    <t>B33 12-14Benzo(a)pyrene</t>
  </si>
  <si>
    <t>B33 12-14Benzo(b)fluoranthene</t>
  </si>
  <si>
    <t>B33 12-14Benzo(g,h,i)perylene</t>
  </si>
  <si>
    <t>B33 12-14Benzo(k)fluoranthene</t>
  </si>
  <si>
    <t>B33 12-14Benzoic acid</t>
  </si>
  <si>
    <t>B33 12-14Benzyl alcohol</t>
  </si>
  <si>
    <t>B33 12-144-Bromophenylphenyl ether</t>
  </si>
  <si>
    <t>B33 12-14Butylbenzylphthalate</t>
  </si>
  <si>
    <t>B33 12-144-Chloro-3-methylphenol</t>
  </si>
  <si>
    <t>B33 12-144-Chloroaniline</t>
  </si>
  <si>
    <t>B33 12-14bis(2-Chloroethoxy)methane</t>
  </si>
  <si>
    <t>B33 12-14bis(2-Chloroethyl) ether</t>
  </si>
  <si>
    <t>B33 12-14bis(2-Chloroisopropyl) ether</t>
  </si>
  <si>
    <t>B33 12-142-Chloronaphthalene</t>
  </si>
  <si>
    <t>B33 12-142-Chlorophenol</t>
  </si>
  <si>
    <t>B33 12-144-Chlorophenylphenyl ether</t>
  </si>
  <si>
    <t>B33 12-14Chrysene</t>
  </si>
  <si>
    <t>B33 12-14Dibenz(a,h)anthracene</t>
  </si>
  <si>
    <t>B33 12-14Dibenzofuran</t>
  </si>
  <si>
    <t>B33 12-143,3'-Dichlorobenzidine</t>
  </si>
  <si>
    <t>B33 12-142,4-Dichlorophenol</t>
  </si>
  <si>
    <t>B33 12-14Diethylphthalate</t>
  </si>
  <si>
    <t>B33 12-142,4-Dimethylphenol</t>
  </si>
  <si>
    <t>B33 12-14Dimethylphthalate</t>
  </si>
  <si>
    <t>B33 12-14Di-n-butylphthalate</t>
  </si>
  <si>
    <t>B33 12-144,6-Dinitro-2-methylphenol</t>
  </si>
  <si>
    <t>B33 12-142,4-Dinitrophenol</t>
  </si>
  <si>
    <t>B33 12-142,4-Dinitrotoluene</t>
  </si>
  <si>
    <t>B33 12-142,6-Dinitrotoluene</t>
  </si>
  <si>
    <t>B33 12-14Di-n-octylphthalate</t>
  </si>
  <si>
    <t>B33 12-14bis(2-Ethylhexyl)phthalate</t>
  </si>
  <si>
    <t>B33 12-14Fluoranthene</t>
  </si>
  <si>
    <t>B33 12-14Fluorene</t>
  </si>
  <si>
    <t>B33 12-14Hexachlorobenzene</t>
  </si>
  <si>
    <t>B33 12-14Hexachlorocyclopentadiene</t>
  </si>
  <si>
    <t>B33 12-14Hexachloroethane</t>
  </si>
  <si>
    <t>B33 12-14Indeno(1,2,3-cd)pyrene</t>
  </si>
  <si>
    <t>B33 12-14Isophorone</t>
  </si>
  <si>
    <t>B33 12-142-Methylnaphthalene</t>
  </si>
  <si>
    <t>B33 12-142-Methylphenol(o-Cresol)</t>
  </si>
  <si>
    <t>B33 12-143&amp;4-Methylphenol(m&amp;p Cresol)</t>
  </si>
  <si>
    <t>B33 12-142-Nitroaniline</t>
  </si>
  <si>
    <t>B33 12-143-Nitroaniline</t>
  </si>
  <si>
    <t>B33 12-144-Nitroaniline</t>
  </si>
  <si>
    <t>B33 12-14Nitrobenzene</t>
  </si>
  <si>
    <t>B33 12-142-Nitrophenol</t>
  </si>
  <si>
    <t>B33 12-144-Nitrophenol</t>
  </si>
  <si>
    <t>B33 12-14N-Nitroso-di-n-propylamine</t>
  </si>
  <si>
    <t>B33 12-14N-Nitrosodiphenylamine</t>
  </si>
  <si>
    <t>B33 12-14Pentachlorophenol</t>
  </si>
  <si>
    <t>B33 12-14Phenanthrene</t>
  </si>
  <si>
    <t>B33 12-14Phenol</t>
  </si>
  <si>
    <t>B33 12-14Pyrene</t>
  </si>
  <si>
    <t>B33 3-5Acetone</t>
  </si>
  <si>
    <t>B33 3-5Benzene</t>
  </si>
  <si>
    <t>B33 3-5Bromobenzene</t>
  </si>
  <si>
    <t>B33 3-5Bromochloromethane</t>
  </si>
  <si>
    <t>B33 3-5Bromodichloromethane</t>
  </si>
  <si>
    <t>B33 3-5Bromoform</t>
  </si>
  <si>
    <t>B33 3-5Bromomethane</t>
  </si>
  <si>
    <t>B33 3-52-Butanone (MEK)</t>
  </si>
  <si>
    <t>B33 3-5n-Butylbenzene</t>
  </si>
  <si>
    <t>B33 3-5sec-Butylbenzene</t>
  </si>
  <si>
    <t>B33 3-5tert-Butylbenzene</t>
  </si>
  <si>
    <t>B33 3-5Carbon disulfide</t>
  </si>
  <si>
    <t>B33 3-5Carbon tetrachloride</t>
  </si>
  <si>
    <t>B33 3-5Chlorobenzene</t>
  </si>
  <si>
    <t>B33 3-5Chloroethane</t>
  </si>
  <si>
    <t>B33 3-5Chloroform</t>
  </si>
  <si>
    <t>B33 3-5Chloromethane</t>
  </si>
  <si>
    <t>B33 3-52-Chlorotoluene</t>
  </si>
  <si>
    <t>B33 3-54-Chlorotoluene</t>
  </si>
  <si>
    <t>B33 3-51,2-Dibromo-3-chloropropane</t>
  </si>
  <si>
    <t>B33 3-5Dibromochloromethane</t>
  </si>
  <si>
    <t>B33 3-51,2-Dibromoethane (EDB)</t>
  </si>
  <si>
    <t>B33 3-5Dibromomethane</t>
  </si>
  <si>
    <t>B33 3-51,2-Dichlorobenzene</t>
  </si>
  <si>
    <t>B33 3-51,3-Dichlorobenzene</t>
  </si>
  <si>
    <t>B33 3-51,4-Dichlorobenzene</t>
  </si>
  <si>
    <t>B33 3-5Dichlorodifluoromethane</t>
  </si>
  <si>
    <t>B33 3-51,1-Dichloroethane</t>
  </si>
  <si>
    <t>B33 3-51,2-Dichloroethane</t>
  </si>
  <si>
    <t>B33 3-51,2-Dichloroethene (Total)</t>
  </si>
  <si>
    <t>B33 3-51,1-Dichloroethene</t>
  </si>
  <si>
    <t>B33 3-5cis-1,2-Dichloroethene</t>
  </si>
  <si>
    <t>B33 3-5trans-1,2-Dichloroethene</t>
  </si>
  <si>
    <t>B33 3-51,2-Dichloropropane</t>
  </si>
  <si>
    <t>B33 3-51,3-Dichloropropane</t>
  </si>
  <si>
    <t>B33 3-52,2-Dichloropropane</t>
  </si>
  <si>
    <t>B33 3-51,1-Dichloropropene</t>
  </si>
  <si>
    <t>B33 3-5cis-1,3-Dichloropropene</t>
  </si>
  <si>
    <t>B33 3-5trans-1,3-Dichloropropene</t>
  </si>
  <si>
    <t>B33 3-5Ethylbenzene</t>
  </si>
  <si>
    <t>B33 3-5Hexachloro-1,3-butadiene</t>
  </si>
  <si>
    <t>B33 3-52-Hexanone</t>
  </si>
  <si>
    <t>B33 3-5Isopropylbenzene (Cumene)</t>
  </si>
  <si>
    <t>B33 3-5p-Isopropyltoluene</t>
  </si>
  <si>
    <t>B33 3-5Methylene chloride</t>
  </si>
  <si>
    <t>B33 3-54-Methyl-2-pentanone (MIBK)</t>
  </si>
  <si>
    <t>B33 3-5Methyl-tert-butyl ether</t>
  </si>
  <si>
    <t>B33 3-5Naphthalene</t>
  </si>
  <si>
    <t>B33 3-5n-Propylbenzene</t>
  </si>
  <si>
    <t>B33 3-5Styrene</t>
  </si>
  <si>
    <t>B33 3-51,1,1,2-Tetrachloroethane</t>
  </si>
  <si>
    <t>B33 3-51,1,2,2-Tetrachloroethane</t>
  </si>
  <si>
    <t>B33 3-5Tetrachloroethene</t>
  </si>
  <si>
    <t>B33 3-5Toluene</t>
  </si>
  <si>
    <t>B33 3-51,2,3-Trichlorobenzene</t>
  </si>
  <si>
    <t>B33 3-51,2,4-Trichlorobenzene</t>
  </si>
  <si>
    <t>B33 3-51,1,1-Trichloroethane</t>
  </si>
  <si>
    <t>B33 3-51,1,2-Trichloroethane</t>
  </si>
  <si>
    <t>B33 3-5Trichloroethene</t>
  </si>
  <si>
    <t>B33 3-5Trichlorofluoromethane</t>
  </si>
  <si>
    <t>B33 3-51,2,3-Trichloropropane</t>
  </si>
  <si>
    <t>B33 3-51,2,4-Trimethylbenzene</t>
  </si>
  <si>
    <t>B33 3-51,3,5-Trimethylbenzene</t>
  </si>
  <si>
    <t>B33 3-5Vinyl chloride</t>
  </si>
  <si>
    <t>B33 3-5Xylene (Total)</t>
  </si>
  <si>
    <t>B33 3-5Acenaphthene</t>
  </si>
  <si>
    <t>B33 3-5Acenaphthylene</t>
  </si>
  <si>
    <t>B33 3-5Anthracene</t>
  </si>
  <si>
    <t>B33 3-5Benzo(a)anthracene</t>
  </si>
  <si>
    <t>B33 3-5Benzo(a)pyrene</t>
  </si>
  <si>
    <t>B33 3-5Benzo(b)fluoranthene</t>
  </si>
  <si>
    <t>B33 3-5Benzo(g,h,i)perylene</t>
  </si>
  <si>
    <t>B33 3-5Benzo(k)fluoranthene</t>
  </si>
  <si>
    <t>B33 3-5Benzoic acid</t>
  </si>
  <si>
    <t>B33 3-5Benzyl alcohol</t>
  </si>
  <si>
    <t>B33 3-54-Bromophenylphenyl ether</t>
  </si>
  <si>
    <t>B33 3-5Butylbenzylphthalate</t>
  </si>
  <si>
    <t>B33 3-54-Chloro-3-methylphenol</t>
  </si>
  <si>
    <t>B33 3-54-Chloroaniline</t>
  </si>
  <si>
    <t>B33 3-5bis(2-Chloroethoxy)methane</t>
  </si>
  <si>
    <t>B33 3-5bis(2-Chloroethyl) ether</t>
  </si>
  <si>
    <t>B33 3-5bis(2-Chloroisopropyl) ether</t>
  </si>
  <si>
    <t>B33 3-52-Chloronaphthalene</t>
  </si>
  <si>
    <t>B33 3-52-Chlorophenol</t>
  </si>
  <si>
    <t>B33 3-54-Chlorophenylphenyl ether</t>
  </si>
  <si>
    <t>B33 3-5Chrysene</t>
  </si>
  <si>
    <t>B33 3-5Dibenz(a,h)anthracene</t>
  </si>
  <si>
    <t>B33 3-5Dibenzofuran</t>
  </si>
  <si>
    <t>B33 3-53,3'-Dichlorobenzidine</t>
  </si>
  <si>
    <t>B33 3-52,4-Dichlorophenol</t>
  </si>
  <si>
    <t>B33 3-5Diethylphthalate</t>
  </si>
  <si>
    <t>B33 3-52,4-Dimethylphenol</t>
  </si>
  <si>
    <t>B33 3-5Dimethylphthalate</t>
  </si>
  <si>
    <t>B33 3-5Di-n-butylphthalate</t>
  </si>
  <si>
    <t>B33 3-54,6-Dinitro-2-methylphenol</t>
  </si>
  <si>
    <t>B33 3-52,4-Dinitrophenol</t>
  </si>
  <si>
    <t>B33 3-52,4-Dinitrotoluene</t>
  </si>
  <si>
    <t>B33 3-52,6-Dinitrotoluene</t>
  </si>
  <si>
    <t>B33 3-5Di-n-octylphthalate</t>
  </si>
  <si>
    <t>B33 3-5bis(2-Ethylhexyl)phthalate</t>
  </si>
  <si>
    <t>B33 3-5Fluoranthene</t>
  </si>
  <si>
    <t>B33 3-5Fluorene</t>
  </si>
  <si>
    <t>B33 3-5Hexachlorobenzene</t>
  </si>
  <si>
    <t>B33 3-5Hexachlorocyclopentadiene</t>
  </si>
  <si>
    <t>B33 3-5Hexachloroethane</t>
  </si>
  <si>
    <t>B33 3-5Indeno(1,2,3-cd)pyrene</t>
  </si>
  <si>
    <t>B33 3-5Isophorone</t>
  </si>
  <si>
    <t>B33 3-52-Methylnaphthalene</t>
  </si>
  <si>
    <t>B33 3-52-Methylphenol(o-Cresol)</t>
  </si>
  <si>
    <t>B33 3-53&amp;4-Methylphenol(m&amp;p Cresol)</t>
  </si>
  <si>
    <t>B33 3-52-Nitroaniline</t>
  </si>
  <si>
    <t>B33 3-53-Nitroaniline</t>
  </si>
  <si>
    <t>B33 3-54-Nitroaniline</t>
  </si>
  <si>
    <t>B33 3-5Nitrobenzene</t>
  </si>
  <si>
    <t>B33 3-52-Nitrophenol</t>
  </si>
  <si>
    <t>B33 3-54-Nitrophenol</t>
  </si>
  <si>
    <t>B33 3-5N-Nitroso-di-n-propylamine</t>
  </si>
  <si>
    <t>B33 3-5N-Nitrosodiphenylamine</t>
  </si>
  <si>
    <t>B33 3-5Pentachlorophenol</t>
  </si>
  <si>
    <t>B33 3-5Phenanthrene</t>
  </si>
  <si>
    <t>B33 3-5Phenol</t>
  </si>
  <si>
    <t>B33 3-5Pyrene</t>
  </si>
  <si>
    <t>B33 7-9Acetone</t>
  </si>
  <si>
    <t>B33 7-9Benzene</t>
  </si>
  <si>
    <t>B33 7-9Bromobenzene</t>
  </si>
  <si>
    <t>B33 7-9Bromochloromethane</t>
  </si>
  <si>
    <t>B33 7-9Bromodichloromethane</t>
  </si>
  <si>
    <t>B33 7-9Bromoform</t>
  </si>
  <si>
    <t>B33 7-9Bromomethane</t>
  </si>
  <si>
    <t>B33 7-92-Butanone (MEK)</t>
  </si>
  <si>
    <t>B33 7-9n-Butylbenzene</t>
  </si>
  <si>
    <t>B33 7-9sec-Butylbenzene</t>
  </si>
  <si>
    <t>B33 7-9tert-Butylbenzene</t>
  </si>
  <si>
    <t>B33 7-9Carbon disulfide</t>
  </si>
  <si>
    <t>B33 7-9Carbon tetrachloride</t>
  </si>
  <si>
    <t>B33 7-9Chlorobenzene</t>
  </si>
  <si>
    <t>B33 7-9Chloroethane</t>
  </si>
  <si>
    <t>B33 7-9Chloroform</t>
  </si>
  <si>
    <t>B33 7-9Chloromethane</t>
  </si>
  <si>
    <t>B33 7-92-Chlorotoluene</t>
  </si>
  <si>
    <t>B33 7-94-Chlorotoluene</t>
  </si>
  <si>
    <t>B33 7-91,2-Dibromo-3-chloropropane</t>
  </si>
  <si>
    <t>B33 7-9Dibromochloromethane</t>
  </si>
  <si>
    <t>B33 7-91,2-Dibromoethane (EDB)</t>
  </si>
  <si>
    <t>B33 7-9Dibromomethane</t>
  </si>
  <si>
    <t>B33 7-91,2-Dichlorobenzene</t>
  </si>
  <si>
    <t>B33 7-91,3-Dichlorobenzene</t>
  </si>
  <si>
    <t>B33 7-91,4-Dichlorobenzene</t>
  </si>
  <si>
    <t>B33 7-9Dichlorodifluoromethane</t>
  </si>
  <si>
    <t>B33 7-91,1-Dichloroethane</t>
  </si>
  <si>
    <t>B33 7-91,2-Dichloroethane</t>
  </si>
  <si>
    <t>B33 7-91,2-Dichloroethene (Total)</t>
  </si>
  <si>
    <t>B33 7-91,1-Dichloroethene</t>
  </si>
  <si>
    <t>B33 7-9cis-1,2-Dichloroethene</t>
  </si>
  <si>
    <t>B33 7-9trans-1,2-Dichloroethene</t>
  </si>
  <si>
    <t>B33 7-91,2-Dichloropropane</t>
  </si>
  <si>
    <t>B33 7-91,3-Dichloropropane</t>
  </si>
  <si>
    <t>B33 7-92,2-Dichloropropane</t>
  </si>
  <si>
    <t>B33 7-91,1-Dichloropropene</t>
  </si>
  <si>
    <t>B33 7-9cis-1,3-Dichloropropene</t>
  </si>
  <si>
    <t>B33 7-9trans-1,3-Dichloropropene</t>
  </si>
  <si>
    <t>B33 7-9Ethylbenzene</t>
  </si>
  <si>
    <t>B33 7-9Hexachloro-1,3-butadiene</t>
  </si>
  <si>
    <t>B33 7-92-Hexanone</t>
  </si>
  <si>
    <t>B33 7-9Isopropylbenzene (Cumene)</t>
  </si>
  <si>
    <t>B33 7-9p-Isopropyltoluene</t>
  </si>
  <si>
    <t>B33 7-9Methylene chloride</t>
  </si>
  <si>
    <t>B33 7-94-Methyl-2-pentanone (MIBK)</t>
  </si>
  <si>
    <t>B33 7-9Methyl-tert-butyl ether</t>
  </si>
  <si>
    <t>B33 7-9Naphthalene</t>
  </si>
  <si>
    <t>B33 7-9n-Propylbenzene</t>
  </si>
  <si>
    <t>B33 7-9Styrene</t>
  </si>
  <si>
    <t>B33 7-91,1,1,2-Tetrachloroethane</t>
  </si>
  <si>
    <t>B33 7-91,1,2,2-Tetrachloroethane</t>
  </si>
  <si>
    <t>B33 7-9Tetrachloroethene</t>
  </si>
  <si>
    <t>B33 7-9Toluene</t>
  </si>
  <si>
    <t>B33 7-91,2,3-Trichlorobenzene</t>
  </si>
  <si>
    <t>B33 7-91,2,4-Trichlorobenzene</t>
  </si>
  <si>
    <t>B33 7-91,1,1-Trichloroethane</t>
  </si>
  <si>
    <t>B33 7-91,1,2-Trichloroethane</t>
  </si>
  <si>
    <t>B33 7-9Trichloroethene</t>
  </si>
  <si>
    <t>B33 7-9Trichlorofluoromethane</t>
  </si>
  <si>
    <t>B33 7-91,2,3-Trichloropropane</t>
  </si>
  <si>
    <t>B33 7-91,2,4-Trimethylbenzene</t>
  </si>
  <si>
    <t>B33 7-91,3,5-Trimethylbenzene</t>
  </si>
  <si>
    <t>B33 7-9Vinyl chloride</t>
  </si>
  <si>
    <t>B33 7-9Xylene (Total)</t>
  </si>
  <si>
    <t>B33 7-9Acenaphthene</t>
  </si>
  <si>
    <t>B33 7-9Acenaphthylene</t>
  </si>
  <si>
    <t>B33 7-9Anthracene</t>
  </si>
  <si>
    <t>B33 7-9Benzo(a)anthracene</t>
  </si>
  <si>
    <t>B33 7-9Benzo(a)pyrene</t>
  </si>
  <si>
    <t>B33 7-9Benzo(b)fluoranthene</t>
  </si>
  <si>
    <t>B33 7-9Benzo(g,h,i)perylene</t>
  </si>
  <si>
    <t>B33 7-9Benzo(k)fluoranthene</t>
  </si>
  <si>
    <t>B33 7-9Benzoic acid</t>
  </si>
  <si>
    <t>B33 7-9Benzyl alcohol</t>
  </si>
  <si>
    <t>B33 7-94-Bromophenylphenyl ether</t>
  </si>
  <si>
    <t>B33 7-9Butylbenzylphthalate</t>
  </si>
  <si>
    <t>B33 7-94-Chloro-3-methylphenol</t>
  </si>
  <si>
    <t>B33 7-94-Chloroaniline</t>
  </si>
  <si>
    <t>B33 7-9bis(2-Chloroethoxy)methane</t>
  </si>
  <si>
    <t>B33 7-9bis(2-Chloroethyl) ether</t>
  </si>
  <si>
    <t>B33 7-9bis(2-Chloroisopropyl) ether</t>
  </si>
  <si>
    <t>B33 7-92-Chloronaphthalene</t>
  </si>
  <si>
    <t>B33 7-92-Chlorophenol</t>
  </si>
  <si>
    <t>B33 7-94-Chlorophenylphenyl ether</t>
  </si>
  <si>
    <t>B33 7-9Chrysene</t>
  </si>
  <si>
    <t>B33 7-9Dibenz(a,h)anthracene</t>
  </si>
  <si>
    <t>B33 7-9Dibenzofuran</t>
  </si>
  <si>
    <t>B33 7-93,3'-Dichlorobenzidine</t>
  </si>
  <si>
    <t>B33 7-92,4-Dichlorophenol</t>
  </si>
  <si>
    <t>B33 7-9Diethylphthalate</t>
  </si>
  <si>
    <t>B33 7-92,4-Dimethylphenol</t>
  </si>
  <si>
    <t>B33 7-9Dimethylphthalate</t>
  </si>
  <si>
    <t>B33 7-9Di-n-butylphthalate</t>
  </si>
  <si>
    <t>B33 7-94,6-Dinitro-2-methylphenol</t>
  </si>
  <si>
    <t>B33 7-92,4-Dinitrophenol</t>
  </si>
  <si>
    <t>B33 7-92,4-Dinitrotoluene</t>
  </si>
  <si>
    <t>B33 7-92,6-Dinitrotoluene</t>
  </si>
  <si>
    <t>B33 7-9Di-n-octylphthalate</t>
  </si>
  <si>
    <t>B33 7-9bis(2-Ethylhexyl)phthalate</t>
  </si>
  <si>
    <t>B33 7-9Fluoranthene</t>
  </si>
  <si>
    <t>B33 7-9Fluorene</t>
  </si>
  <si>
    <t>B33 7-9Hexachlorobenzene</t>
  </si>
  <si>
    <t>B33 7-9Hexachlorocyclopentadiene</t>
  </si>
  <si>
    <t>B33 7-9Hexachloroethane</t>
  </si>
  <si>
    <t>B33 7-9Indeno(1,2,3-cd)pyrene</t>
  </si>
  <si>
    <t>B33 7-9Isophorone</t>
  </si>
  <si>
    <t>B33 7-92-Methylnaphthalene</t>
  </si>
  <si>
    <t>B33 7-92-Methylphenol(o-Cresol)</t>
  </si>
  <si>
    <t>B33 7-93&amp;4-Methylphenol(m&amp;p Cresol)</t>
  </si>
  <si>
    <t>B33 7-92-Nitroaniline</t>
  </si>
  <si>
    <t>B33 7-93-Nitroaniline</t>
  </si>
  <si>
    <t>B33 7-94-Nitroaniline</t>
  </si>
  <si>
    <t>B33 7-9Nitrobenzene</t>
  </si>
  <si>
    <t>B33 7-92-Nitrophenol</t>
  </si>
  <si>
    <t>B33 7-94-Nitrophenol</t>
  </si>
  <si>
    <t>B33 7-9N-Nitroso-di-n-propylamine</t>
  </si>
  <si>
    <t>B33 7-9N-Nitrosodiphenylamine</t>
  </si>
  <si>
    <t>B33 7-9Pentachlorophenol</t>
  </si>
  <si>
    <t>B33 7-9Phenanthrene</t>
  </si>
  <si>
    <t>B33 7-9Phenol</t>
  </si>
  <si>
    <t>B33 7-9Pyrene</t>
  </si>
  <si>
    <t>B34 12-14Acetone</t>
  </si>
  <si>
    <t>B34 12-14Benzene</t>
  </si>
  <si>
    <t>B34 12-14Bromobenzene</t>
  </si>
  <si>
    <t>B34 12-14Bromochloromethane</t>
  </si>
  <si>
    <t>B34 12-14Bromodichloromethane</t>
  </si>
  <si>
    <t>B34 12-14Bromoform</t>
  </si>
  <si>
    <t>B34 12-14Bromomethane</t>
  </si>
  <si>
    <t>B34 12-142-Butanone (MEK)</t>
  </si>
  <si>
    <t>B34 12-14n-Butylbenzene</t>
  </si>
  <si>
    <t>B34 12-14sec-Butylbenzene</t>
  </si>
  <si>
    <t>B34 12-14tert-Butylbenzene</t>
  </si>
  <si>
    <t>B34 12-14Carbon disulfide</t>
  </si>
  <si>
    <t>B34 12-14Carbon tetrachloride</t>
  </si>
  <si>
    <t>B34 12-14Chlorobenzene</t>
  </si>
  <si>
    <t>B34 12-14Chloroethane</t>
  </si>
  <si>
    <t>B34 12-14Chloroform</t>
  </si>
  <si>
    <t>B34 12-14Chloromethane</t>
  </si>
  <si>
    <t>B34 12-142-Chlorotoluene</t>
  </si>
  <si>
    <t>B34 12-144-Chlorotoluene</t>
  </si>
  <si>
    <t>B34 12-141,2-Dibromo-3-chloropropane</t>
  </si>
  <si>
    <t>B34 12-14Dibromochloromethane</t>
  </si>
  <si>
    <t>B34 12-141,2-Dibromoethane (EDB)</t>
  </si>
  <si>
    <t>B34 12-14Dibromomethane</t>
  </si>
  <si>
    <t>B34 12-141,2-Dichlorobenzene</t>
  </si>
  <si>
    <t>B34 12-141,3-Dichlorobenzene</t>
  </si>
  <si>
    <t>B34 12-141,4-Dichlorobenzene</t>
  </si>
  <si>
    <t>B34 12-14Dichlorodifluoromethane</t>
  </si>
  <si>
    <t>B34 12-141,1-Dichloroethane</t>
  </si>
  <si>
    <t>B34 12-141,2-Dichloroethane</t>
  </si>
  <si>
    <t>B34 12-141,2-Dichloroethene (Total)</t>
  </si>
  <si>
    <t>B34 12-141,1-Dichloroethene</t>
  </si>
  <si>
    <t>B34 12-14cis-1,2-Dichloroethene</t>
  </si>
  <si>
    <t>B34 12-14trans-1,2-Dichloroethene</t>
  </si>
  <si>
    <t>B34 12-141,2-Dichloropropane</t>
  </si>
  <si>
    <t>B34 12-141,3-Dichloropropane</t>
  </si>
  <si>
    <t>B34 12-142,2-Dichloropropane</t>
  </si>
  <si>
    <t>B34 12-141,1-Dichloropropene</t>
  </si>
  <si>
    <t>B34 12-14cis-1,3-Dichloropropene</t>
  </si>
  <si>
    <t>B34 12-14trans-1,3-Dichloropropene</t>
  </si>
  <si>
    <t>B34 12-14Ethylbenzene</t>
  </si>
  <si>
    <t>B34 12-14Hexachloro-1,3-butadiene</t>
  </si>
  <si>
    <t>B34 12-142-Hexanone</t>
  </si>
  <si>
    <t>B34 12-14Isopropylbenzene (Cumene)</t>
  </si>
  <si>
    <t>B34 12-14p-Isopropyltoluene</t>
  </si>
  <si>
    <t>B34 12-14Methylene chloride</t>
  </si>
  <si>
    <t>B34 12-144-Methyl-2-pentanone (MIBK)</t>
  </si>
  <si>
    <t>B34 12-14Methyl-tert-butyl ether</t>
  </si>
  <si>
    <t>B34 12-14Naphthalene</t>
  </si>
  <si>
    <t>B34 12-14n-Propylbenzene</t>
  </si>
  <si>
    <t>B34 12-14Styrene</t>
  </si>
  <si>
    <t>B34 12-141,1,1,2-Tetrachloroethane</t>
  </si>
  <si>
    <t>B34 12-141,1,2,2-Tetrachloroethane</t>
  </si>
  <si>
    <t>B34 12-14Tetrachloroethene</t>
  </si>
  <si>
    <t>B34 12-14Toluene</t>
  </si>
  <si>
    <t>B34 12-141,2,3-Trichlorobenzene</t>
  </si>
  <si>
    <t>B34 12-141,2,4-Trichlorobenzene</t>
  </si>
  <si>
    <t>B34 12-141,1,1-Trichloroethane</t>
  </si>
  <si>
    <t>B34 12-141,1,2-Trichloroethane</t>
  </si>
  <si>
    <t>B34 12-14Trichloroethene</t>
  </si>
  <si>
    <t>B34 12-14Trichlorofluoromethane</t>
  </si>
  <si>
    <t>B34 12-141,2,3-Trichloropropane</t>
  </si>
  <si>
    <t>B34 12-141,2,4-Trimethylbenzene</t>
  </si>
  <si>
    <t>B34 12-141,3,5-Trimethylbenzene</t>
  </si>
  <si>
    <t>B34 12-14Vinyl chloride</t>
  </si>
  <si>
    <t>B34 12-14Xylene (Total)</t>
  </si>
  <si>
    <t>B34 12-14Acenaphthene</t>
  </si>
  <si>
    <t>B34 12-14Acenaphthylene</t>
  </si>
  <si>
    <t>B34 12-14Anthracene</t>
  </si>
  <si>
    <t>B34 12-14Benzo(a)anthracene</t>
  </si>
  <si>
    <t>B34 12-14Benzo(a)pyrene</t>
  </si>
  <si>
    <t>B34 12-14Benzo(b)fluoranthene</t>
  </si>
  <si>
    <t>B34 12-14Benzo(g,h,i)perylene</t>
  </si>
  <si>
    <t>B34 12-14Benzo(k)fluoranthene</t>
  </si>
  <si>
    <t>B34 12-14Benzoic acid</t>
  </si>
  <si>
    <t>B34 12-14Benzyl alcohol</t>
  </si>
  <si>
    <t>B34 12-144-Bromophenylphenyl ether</t>
  </si>
  <si>
    <t>B34 12-14Butylbenzylphthalate</t>
  </si>
  <si>
    <t>B34 12-144-Chloro-3-methylphenol</t>
  </si>
  <si>
    <t>B34 12-144-Chloroaniline</t>
  </si>
  <si>
    <t>B34 12-14bis(2-Chloroethoxy)methane</t>
  </si>
  <si>
    <t>B34 12-14bis(2-Chloroethyl) ether</t>
  </si>
  <si>
    <t>B34 12-14bis(2-Chloroisopropyl) ether</t>
  </si>
  <si>
    <t>B34 12-142-Chloronaphthalene</t>
  </si>
  <si>
    <t>B34 12-142-Chlorophenol</t>
  </si>
  <si>
    <t>B34 12-144-Chlorophenylphenyl ether</t>
  </si>
  <si>
    <t>B34 12-14Chrysene</t>
  </si>
  <si>
    <t>B34 12-14Dibenz(a,h)anthracene</t>
  </si>
  <si>
    <t>B34 12-14Dibenzofuran</t>
  </si>
  <si>
    <t>B34 12-143,3'-Dichlorobenzidine</t>
  </si>
  <si>
    <t>B34 12-142,4-Dichlorophenol</t>
  </si>
  <si>
    <t>B34 12-14Diethylphthalate</t>
  </si>
  <si>
    <t>B34 12-142,4-Dimethylphenol</t>
  </si>
  <si>
    <t>B34 12-14Dimethylphthalate</t>
  </si>
  <si>
    <t>B34 12-14Di-n-butylphthalate</t>
  </si>
  <si>
    <t>B34 12-144,6-Dinitro-2-methylphenol</t>
  </si>
  <si>
    <t>B34 12-142,4-Dinitrophenol</t>
  </si>
  <si>
    <t>B34 12-142,4-Dinitrotoluene</t>
  </si>
  <si>
    <t>B34 12-142,6-Dinitrotoluene</t>
  </si>
  <si>
    <t>B34 12-14Di-n-octylphthalate</t>
  </si>
  <si>
    <t>B34 12-14bis(2-Ethylhexyl)phthalate</t>
  </si>
  <si>
    <t>B34 12-14Fluoranthene</t>
  </si>
  <si>
    <t>B34 12-14Fluorene</t>
  </si>
  <si>
    <t>B34 12-14Hexachlorobenzene</t>
  </si>
  <si>
    <t>B34 12-14Hexachlorocyclopentadiene</t>
  </si>
  <si>
    <t>B34 12-14Hexachloroethane</t>
  </si>
  <si>
    <t>B34 12-14Indeno(1,2,3-cd)pyrene</t>
  </si>
  <si>
    <t>B34 12-14Isophorone</t>
  </si>
  <si>
    <t>B34 12-142-Methylnaphthalene</t>
  </si>
  <si>
    <t>B34 12-142-Methylphenol(o-Cresol)</t>
  </si>
  <si>
    <t>B34 12-143&amp;4-Methylphenol(m&amp;p Cresol)</t>
  </si>
  <si>
    <t>B34 12-142-Nitroaniline</t>
  </si>
  <si>
    <t>B34 12-143-Nitroaniline</t>
  </si>
  <si>
    <t>B34 12-144-Nitroaniline</t>
  </si>
  <si>
    <t>B34 12-14Nitrobenzene</t>
  </si>
  <si>
    <t>B34 12-142-Nitrophenol</t>
  </si>
  <si>
    <t>B34 12-144-Nitrophenol</t>
  </si>
  <si>
    <t>B34 12-14N-Nitroso-di-n-propylamine</t>
  </si>
  <si>
    <t>B34 12-14N-Nitrosodiphenylamine</t>
  </si>
  <si>
    <t>B34 12-14Pentachlorophenol</t>
  </si>
  <si>
    <t>B34 12-14Phenanthrene</t>
  </si>
  <si>
    <t>B34 12-14Phenol</t>
  </si>
  <si>
    <t>B34 12-14Pyrene</t>
  </si>
  <si>
    <t>B34 3-5Acetone</t>
  </si>
  <si>
    <t>B34 3-5Benzene</t>
  </si>
  <si>
    <t>B34 3-5Bromobenzene</t>
  </si>
  <si>
    <t>B34 3-5Bromochloromethane</t>
  </si>
  <si>
    <t>B34 3-5Bromodichloromethane</t>
  </si>
  <si>
    <t>B34 3-5Bromoform</t>
  </si>
  <si>
    <t>B34 3-5Bromomethane</t>
  </si>
  <si>
    <t>B34 3-52-Butanone (MEK)</t>
  </si>
  <si>
    <t>B34 3-5n-Butylbenzene</t>
  </si>
  <si>
    <t>B34 3-5sec-Butylbenzene</t>
  </si>
  <si>
    <t>B34 3-5tert-Butylbenzene</t>
  </si>
  <si>
    <t>B34 3-5Carbon disulfide</t>
  </si>
  <si>
    <t>B34 3-5Carbon tetrachloride</t>
  </si>
  <si>
    <t>B34 3-5Chlorobenzene</t>
  </si>
  <si>
    <t>B34 3-5Chloroethane</t>
  </si>
  <si>
    <t>B34 3-5Chloroform</t>
  </si>
  <si>
    <t>B34 3-5Chloromethane</t>
  </si>
  <si>
    <t>B34 3-52-Chlorotoluene</t>
  </si>
  <si>
    <t>B34 3-54-Chlorotoluene</t>
  </si>
  <si>
    <t>B34 3-51,2-Dibromo-3-chloropropane</t>
  </si>
  <si>
    <t>B34 3-5Dibromochloromethane</t>
  </si>
  <si>
    <t>B34 3-51,2-Dibromoethane (EDB)</t>
  </si>
  <si>
    <t>B34 3-5Dibromomethane</t>
  </si>
  <si>
    <t>B34 3-51,2-Dichlorobenzene</t>
  </si>
  <si>
    <t>B34 3-51,3-Dichlorobenzene</t>
  </si>
  <si>
    <t>B34 3-51,4-Dichlorobenzene</t>
  </si>
  <si>
    <t>B34 3-5Dichlorodifluoromethane</t>
  </si>
  <si>
    <t>B34 3-51,1-Dichloroethane</t>
  </si>
  <si>
    <t>B34 3-51,2-Dichloroethane</t>
  </si>
  <si>
    <t>B34 3-51,2-Dichloroethene (Total)</t>
  </si>
  <si>
    <t>B34 3-51,1-Dichloroethene</t>
  </si>
  <si>
    <t>B34 3-5cis-1,2-Dichloroethene</t>
  </si>
  <si>
    <t>B34 3-5trans-1,2-Dichloroethene</t>
  </si>
  <si>
    <t>B34 3-51,2-Dichloropropane</t>
  </si>
  <si>
    <t>B34 3-51,3-Dichloropropane</t>
  </si>
  <si>
    <t>B34 3-52,2-Dichloropropane</t>
  </si>
  <si>
    <t>B34 3-51,1-Dichloropropene</t>
  </si>
  <si>
    <t>B34 3-5cis-1,3-Dichloropropene</t>
  </si>
  <si>
    <t>B34 3-5trans-1,3-Dichloropropene</t>
  </si>
  <si>
    <t>B34 3-5Ethylbenzene</t>
  </si>
  <si>
    <t>B34 3-5Hexachloro-1,3-butadiene</t>
  </si>
  <si>
    <t>B34 3-52-Hexanone</t>
  </si>
  <si>
    <t>B34 3-5Isopropylbenzene (Cumene)</t>
  </si>
  <si>
    <t>B34 3-5p-Isopropyltoluene</t>
  </si>
  <si>
    <t>B34 3-5Methylene chloride</t>
  </si>
  <si>
    <t>B34 3-54-Methyl-2-pentanone (MIBK)</t>
  </si>
  <si>
    <t>B34 3-5Methyl-tert-butyl ether</t>
  </si>
  <si>
    <t>B34 3-5Naphthalene</t>
  </si>
  <si>
    <t>B34 3-5n-Propylbenzene</t>
  </si>
  <si>
    <t>B34 3-5Styrene</t>
  </si>
  <si>
    <t>B34 3-51,1,1,2-Tetrachloroethane</t>
  </si>
  <si>
    <t>B34 3-51,1,2,2-Tetrachloroethane</t>
  </si>
  <si>
    <t>B34 3-5Tetrachloroethene</t>
  </si>
  <si>
    <t>B34 3-5Toluene</t>
  </si>
  <si>
    <t>B34 3-51,2,3-Trichlorobenzene</t>
  </si>
  <si>
    <t>B34 3-51,2,4-Trichlorobenzene</t>
  </si>
  <si>
    <t>B34 3-51,1,1-Trichloroethane</t>
  </si>
  <si>
    <t>B34 3-51,1,2-Trichloroethane</t>
  </si>
  <si>
    <t>B34 3-5Trichloroethene</t>
  </si>
  <si>
    <t>B34 3-5Trichlorofluoromethane</t>
  </si>
  <si>
    <t>B34 3-51,2,3-Trichloropropane</t>
  </si>
  <si>
    <t>B34 3-51,2,4-Trimethylbenzene</t>
  </si>
  <si>
    <t>B34 3-51,3,5-Trimethylbenzene</t>
  </si>
  <si>
    <t>B34 3-5Vinyl chloride</t>
  </si>
  <si>
    <t>B34 3-5Xylene (Total)</t>
  </si>
  <si>
    <t>B34 3-5Acenaphthene</t>
  </si>
  <si>
    <t>B34 3-5Acenaphthylene</t>
  </si>
  <si>
    <t>B34 3-5Anthracene</t>
  </si>
  <si>
    <t>B34 3-5Benzo(a)anthracene</t>
  </si>
  <si>
    <t>B34 3-5Benzo(a)pyrene</t>
  </si>
  <si>
    <t>B34 3-5Benzo(b)fluoranthene</t>
  </si>
  <si>
    <t>B34 3-5Benzo(g,h,i)perylene</t>
  </si>
  <si>
    <t>B34 3-5Benzo(k)fluoranthene</t>
  </si>
  <si>
    <t>B34 3-5Benzoic acid</t>
  </si>
  <si>
    <t>B34 3-5Benzyl alcohol</t>
  </si>
  <si>
    <t>B34 3-54-Bromophenylphenyl ether</t>
  </si>
  <si>
    <t>B34 3-5Butylbenzylphthalate</t>
  </si>
  <si>
    <t>B34 3-54-Chloro-3-methylphenol</t>
  </si>
  <si>
    <t>B34 3-54-Chloroaniline</t>
  </si>
  <si>
    <t>B34 3-5bis(2-Chloroethoxy)methane</t>
  </si>
  <si>
    <t>B34 3-5bis(2-Chloroethyl) ether</t>
  </si>
  <si>
    <t>B34 3-5bis(2-Chloroisopropyl) ether</t>
  </si>
  <si>
    <t>B34 3-52-Chloronaphthalene</t>
  </si>
  <si>
    <t>B34 3-52-Chlorophenol</t>
  </si>
  <si>
    <t>B34 3-54-Chlorophenylphenyl ether</t>
  </si>
  <si>
    <t>B34 3-5Chrysene</t>
  </si>
  <si>
    <t>B34 3-5Dibenz(a,h)anthracene</t>
  </si>
  <si>
    <t>B34 3-5Dibenzofuran</t>
  </si>
  <si>
    <t>B34 3-53,3'-Dichlorobenzidine</t>
  </si>
  <si>
    <t>B34 3-52,4-Dichlorophenol</t>
  </si>
  <si>
    <t>B34 3-5Diethylphthalate</t>
  </si>
  <si>
    <t>B34 3-52,4-Dimethylphenol</t>
  </si>
  <si>
    <t>B34 3-5Dimethylphthalate</t>
  </si>
  <si>
    <t>B34 3-5Di-n-butylphthalate</t>
  </si>
  <si>
    <t>B34 3-54,6-Dinitro-2-methylphenol</t>
  </si>
  <si>
    <t>B34 3-52,4-Dinitrophenol</t>
  </si>
  <si>
    <t>B34 3-52,4-Dinitrotoluene</t>
  </si>
  <si>
    <t>B34 3-52,6-Dinitrotoluene</t>
  </si>
  <si>
    <t>B34 3-5Di-n-octylphthalate</t>
  </si>
  <si>
    <t>B34 3-5bis(2-Ethylhexyl)phthalate</t>
  </si>
  <si>
    <t>B34 3-5Fluoranthene</t>
  </si>
  <si>
    <t>B34 3-5Fluorene</t>
  </si>
  <si>
    <t>B34 3-5Hexachlorobenzene</t>
  </si>
  <si>
    <t>B34 3-5Hexachlorocyclopentadiene</t>
  </si>
  <si>
    <t>B34 3-5Hexachloroethane</t>
  </si>
  <si>
    <t>B34 3-5Indeno(1,2,3-cd)pyrene</t>
  </si>
  <si>
    <t>B34 3-5Isophorone</t>
  </si>
  <si>
    <t>B34 3-52-Methylnaphthalene</t>
  </si>
  <si>
    <t>B34 3-52-Methylphenol(o-Cresol)</t>
  </si>
  <si>
    <t>B34 3-53&amp;4-Methylphenol(m&amp;p Cresol)</t>
  </si>
  <si>
    <t>B34 3-52-Nitroaniline</t>
  </si>
  <si>
    <t>B34 3-53-Nitroaniline</t>
  </si>
  <si>
    <t>B34 3-54-Nitroaniline</t>
  </si>
  <si>
    <t>B34 3-5Nitrobenzene</t>
  </si>
  <si>
    <t>B34 3-52-Nitrophenol</t>
  </si>
  <si>
    <t>B34 3-54-Nitrophenol</t>
  </si>
  <si>
    <t>B34 3-5N-Nitroso-di-n-propylamine</t>
  </si>
  <si>
    <t>B34 3-5N-Nitrosodiphenylamine</t>
  </si>
  <si>
    <t>B34 3-5Pentachlorophenol</t>
  </si>
  <si>
    <t>B34 3-5Phenanthrene</t>
  </si>
  <si>
    <t>B34 3-5Phenol</t>
  </si>
  <si>
    <t>B34 3-5Pyrene</t>
  </si>
  <si>
    <t>B34 7-9Acetone</t>
  </si>
  <si>
    <t>B34 7-9Benzene</t>
  </si>
  <si>
    <t>B34 7-9Bromobenzene</t>
  </si>
  <si>
    <t>B34 7-9Bromochloromethane</t>
  </si>
  <si>
    <t>B34 7-9Bromodichloromethane</t>
  </si>
  <si>
    <t>B34 7-9Bromoform</t>
  </si>
  <si>
    <t>B34 7-9Bromomethane</t>
  </si>
  <si>
    <t>B34 7-92-Butanone (MEK)</t>
  </si>
  <si>
    <t>B34 7-9n-Butylbenzene</t>
  </si>
  <si>
    <t>B34 7-9sec-Butylbenzene</t>
  </si>
  <si>
    <t>B34 7-9tert-Butylbenzene</t>
  </si>
  <si>
    <t>B34 7-9Carbon disulfide</t>
  </si>
  <si>
    <t>B34 7-9Carbon tetrachloride</t>
  </si>
  <si>
    <t>B34 7-9Chlorobenzene</t>
  </si>
  <si>
    <t>B34 7-9Chloroethane</t>
  </si>
  <si>
    <t>B34 7-9Chloroform</t>
  </si>
  <si>
    <t>B34 7-9Chloromethane</t>
  </si>
  <si>
    <t>B34 7-92-Chlorotoluene</t>
  </si>
  <si>
    <t>B34 7-94-Chlorotoluene</t>
  </si>
  <si>
    <t>B34 7-91,2-Dibromo-3-chloropropane</t>
  </si>
  <si>
    <t>B34 7-9Dibromochloromethane</t>
  </si>
  <si>
    <t>B34 7-91,2-Dibromoethane (EDB)</t>
  </si>
  <si>
    <t>B34 7-9Dibromomethane</t>
  </si>
  <si>
    <t>B34 7-91,2-Dichlorobenzene</t>
  </si>
  <si>
    <t>B34 7-91,3-Dichlorobenzene</t>
  </si>
  <si>
    <t>B34 7-91,4-Dichlorobenzene</t>
  </si>
  <si>
    <t>B34 7-9Dichlorodifluoromethane</t>
  </si>
  <si>
    <t>B34 7-91,1-Dichloroethane</t>
  </si>
  <si>
    <t>B34 7-91,2-Dichloroethane</t>
  </si>
  <si>
    <t>B34 7-91,2-Dichloroethene (Total)</t>
  </si>
  <si>
    <t>B34 7-91,1-Dichloroethene</t>
  </si>
  <si>
    <t>B34 7-9cis-1,2-Dichloroethene</t>
  </si>
  <si>
    <t>B34 7-9trans-1,2-Dichloroethene</t>
  </si>
  <si>
    <t>B34 7-91,2-Dichloropropane</t>
  </si>
  <si>
    <t>B34 7-91,3-Dichloropropane</t>
  </si>
  <si>
    <t>B34 7-92,2-Dichloropropane</t>
  </si>
  <si>
    <t>B34 7-91,1-Dichloropropene</t>
  </si>
  <si>
    <t>B34 7-9cis-1,3-Dichloropropene</t>
  </si>
  <si>
    <t>B34 7-9trans-1,3-Dichloropropene</t>
  </si>
  <si>
    <t>B34 7-9Ethylbenzene</t>
  </si>
  <si>
    <t>B34 7-9Hexachloro-1,3-butadiene</t>
  </si>
  <si>
    <t>B34 7-92-Hexanone</t>
  </si>
  <si>
    <t>B34 7-9Isopropylbenzene (Cumene)</t>
  </si>
  <si>
    <t>B34 7-9p-Isopropyltoluene</t>
  </si>
  <si>
    <t>B34 7-9Methylene chloride</t>
  </si>
  <si>
    <t>B34 7-94-Methyl-2-pentanone (MIBK)</t>
  </si>
  <si>
    <t>B34 7-9Methyl-tert-butyl ether</t>
  </si>
  <si>
    <t>B34 7-9Naphthalene</t>
  </si>
  <si>
    <t>B34 7-9n-Propylbenzene</t>
  </si>
  <si>
    <t>B34 7-9Styrene</t>
  </si>
  <si>
    <t>B34 7-91,1,1,2-Tetrachloroethane</t>
  </si>
  <si>
    <t>B34 7-91,1,2,2-Tetrachloroethane</t>
  </si>
  <si>
    <t>B34 7-9Tetrachloroethene</t>
  </si>
  <si>
    <t>B34 7-9Toluene</t>
  </si>
  <si>
    <t>B34 7-91,2,3-Trichlorobenzene</t>
  </si>
  <si>
    <t>B34 7-91,2,4-Trichlorobenzene</t>
  </si>
  <si>
    <t>B34 7-91,1,1-Trichloroethane</t>
  </si>
  <si>
    <t>B34 7-91,1,2-Trichloroethane</t>
  </si>
  <si>
    <t>B34 7-9Trichloroethene</t>
  </si>
  <si>
    <t>B34 7-9Trichlorofluoromethane</t>
  </si>
  <si>
    <t>B34 7-91,2,3-Trichloropropane</t>
  </si>
  <si>
    <t>B34 7-91,2,4-Trimethylbenzene</t>
  </si>
  <si>
    <t>B34 7-91,3,5-Trimethylbenzene</t>
  </si>
  <si>
    <t>B34 7-9Vinyl chloride</t>
  </si>
  <si>
    <t>B34 7-9Xylene (Total)</t>
  </si>
  <si>
    <t>B34 7-9Acenaphthene</t>
  </si>
  <si>
    <t>B34 7-9Acenaphthylene</t>
  </si>
  <si>
    <t>B34 7-9Anthracene</t>
  </si>
  <si>
    <t>B34 7-9Benzo(a)anthracene</t>
  </si>
  <si>
    <t>B34 7-9Benzo(a)pyrene</t>
  </si>
  <si>
    <t>B34 7-9Benzo(b)fluoranthene</t>
  </si>
  <si>
    <t>B34 7-9Benzo(g,h,i)perylene</t>
  </si>
  <si>
    <t>B34 7-9Benzo(k)fluoranthene</t>
  </si>
  <si>
    <t>B34 7-9Benzoic acid</t>
  </si>
  <si>
    <t>B34 7-9Benzyl alcohol</t>
  </si>
  <si>
    <t>B34 7-94-Bromophenylphenyl ether</t>
  </si>
  <si>
    <t>B34 7-9Butylbenzylphthalate</t>
  </si>
  <si>
    <t>B34 7-94-Chloro-3-methylphenol</t>
  </si>
  <si>
    <t>B34 7-94-Chloroaniline</t>
  </si>
  <si>
    <t>B34 7-9bis(2-Chloroethoxy)methane</t>
  </si>
  <si>
    <t>B34 7-9bis(2-Chloroethyl) ether</t>
  </si>
  <si>
    <t>B34 7-9bis(2-Chloroisopropyl) ether</t>
  </si>
  <si>
    <t>B34 7-92-Chloronaphthalene</t>
  </si>
  <si>
    <t>B34 7-92-Chlorophenol</t>
  </si>
  <si>
    <t>B34 7-94-Chlorophenylphenyl ether</t>
  </si>
  <si>
    <t>B34 7-9Chrysene</t>
  </si>
  <si>
    <t>B34 7-9Dibenz(a,h)anthracene</t>
  </si>
  <si>
    <t>B34 7-9Dibenzofuran</t>
  </si>
  <si>
    <t>B34 7-93,3'-Dichlorobenzidine</t>
  </si>
  <si>
    <t>B34 7-92,4-Dichlorophenol</t>
  </si>
  <si>
    <t>B34 7-9Diethylphthalate</t>
  </si>
  <si>
    <t>B34 7-92,4-Dimethylphenol</t>
  </si>
  <si>
    <t>B34 7-9Dimethylphthalate</t>
  </si>
  <si>
    <t>B34 7-9Di-n-butylphthalate</t>
  </si>
  <si>
    <t>B34 7-94,6-Dinitro-2-methylphenol</t>
  </si>
  <si>
    <t>B34 7-92,4-Dinitrophenol</t>
  </si>
  <si>
    <t>B34 7-92,4-Dinitrotoluene</t>
  </si>
  <si>
    <t>B34 7-92,6-Dinitrotoluene</t>
  </si>
  <si>
    <t>B34 7-9Di-n-octylphthalate</t>
  </si>
  <si>
    <t>B34 7-9bis(2-Ethylhexyl)phthalate</t>
  </si>
  <si>
    <t>B34 7-9Fluoranthene</t>
  </si>
  <si>
    <t>B34 7-9Fluorene</t>
  </si>
  <si>
    <t>B34 7-9Hexachlorobenzene</t>
  </si>
  <si>
    <t>B34 7-9Hexachlorocyclopentadiene</t>
  </si>
  <si>
    <t>B34 7-9Hexachloroethane</t>
  </si>
  <si>
    <t>B34 7-9Indeno(1,2,3-cd)pyrene</t>
  </si>
  <si>
    <t>B34 7-9Isophorone</t>
  </si>
  <si>
    <t>B34 7-92-Methylnaphthalene</t>
  </si>
  <si>
    <t>B34 7-92-Methylphenol(o-Cresol)</t>
  </si>
  <si>
    <t>B34 7-93&amp;4-Methylphenol(m&amp;p Cresol)</t>
  </si>
  <si>
    <t>B34 7-92-Nitroaniline</t>
  </si>
  <si>
    <t>B34 7-93-Nitroaniline</t>
  </si>
  <si>
    <t>B34 7-94-Nitroaniline</t>
  </si>
  <si>
    <t>B34 7-9Nitrobenzene</t>
  </si>
  <si>
    <t>B34 7-92-Nitrophenol</t>
  </si>
  <si>
    <t>B34 7-94-Nitrophenol</t>
  </si>
  <si>
    <t>B34 7-9N-Nitroso-di-n-propylamine</t>
  </si>
  <si>
    <t>B34 7-9N-Nitrosodiphenylamine</t>
  </si>
  <si>
    <t>B34 7-9Pentachlorophenol</t>
  </si>
  <si>
    <t>B34 7-9Phenanthrene</t>
  </si>
  <si>
    <t>B34 7-9Phenol</t>
  </si>
  <si>
    <t>B34 7-9Pyrene</t>
  </si>
  <si>
    <t>B4 12-14Acetone</t>
  </si>
  <si>
    <t>B4 12-14Benzene</t>
  </si>
  <si>
    <t>B4 12-14Bromobenzene</t>
  </si>
  <si>
    <t>B4 12-14Bromochloromethane</t>
  </si>
  <si>
    <t>B4 12-14Bromodichloromethane</t>
  </si>
  <si>
    <t>B4 12-14Bromoform</t>
  </si>
  <si>
    <t>B4 12-14Bromomethane</t>
  </si>
  <si>
    <t>B4 12-142-Butanone (MEK)</t>
  </si>
  <si>
    <t>B4 12-14n-Butylbenzene</t>
  </si>
  <si>
    <t>B4 12-14sec-Butylbenzene</t>
  </si>
  <si>
    <t>B4 12-14tert-Butylbenzene</t>
  </si>
  <si>
    <t>B4 12-14Carbon disulfide</t>
  </si>
  <si>
    <t>B4 12-14Carbon tetrachloride</t>
  </si>
  <si>
    <t>B4 12-14Chlorobenzene</t>
  </si>
  <si>
    <t>B4 12-14Chloroethane</t>
  </si>
  <si>
    <t>B4 12-14Chloroform</t>
  </si>
  <si>
    <t>B4 12-14Chloromethane</t>
  </si>
  <si>
    <t>B4 12-142-Chlorotoluene</t>
  </si>
  <si>
    <t>B4 12-144-Chlorotoluene</t>
  </si>
  <si>
    <t>B4 12-141,2-Dibromo-3-chloropropane</t>
  </si>
  <si>
    <t>B4 12-14Dibromochloromethane</t>
  </si>
  <si>
    <t>B4 12-141,2-Dibromoethane (EDB)</t>
  </si>
  <si>
    <t>B4 12-14Dibromomethane</t>
  </si>
  <si>
    <t>B4 12-141,2-Dichlorobenzene</t>
  </si>
  <si>
    <t>B4 12-141,3-Dichlorobenzene</t>
  </si>
  <si>
    <t>B4 12-141,4-Dichlorobenzene</t>
  </si>
  <si>
    <t>B4 12-14Dichlorodifluoromethane</t>
  </si>
  <si>
    <t>B4 12-141,1-Dichloroethane</t>
  </si>
  <si>
    <t>B4 12-141,2-Dichloroethane</t>
  </si>
  <si>
    <t>B4 12-141,2-Dichloroethene (Total)</t>
  </si>
  <si>
    <t>B4 12-141,1-Dichloroethene</t>
  </si>
  <si>
    <t>B4 12-14cis-1,2-Dichloroethene</t>
  </si>
  <si>
    <t>B4 12-14trans-1,2-Dichloroethene</t>
  </si>
  <si>
    <t>B4 12-141,2-Dichloropropane</t>
  </si>
  <si>
    <t>B4 12-141,3-Dichloropropane</t>
  </si>
  <si>
    <t>B4 12-142,2-Dichloropropane</t>
  </si>
  <si>
    <t>B4 12-141,1-Dichloropropene</t>
  </si>
  <si>
    <t>B4 12-14cis-1,3-Dichloropropene</t>
  </si>
  <si>
    <t>B4 12-14trans-1,3-Dichloropropene</t>
  </si>
  <si>
    <t>B4 12-14Ethylbenzene</t>
  </si>
  <si>
    <t>B4 12-14Hexachloro-1,3-butadiene</t>
  </si>
  <si>
    <t>B4 12-142-Hexanone</t>
  </si>
  <si>
    <t>B4 12-14Isopropylbenzene (Cumene)</t>
  </si>
  <si>
    <t>B4 12-14p-Isopropyltoluene</t>
  </si>
  <si>
    <t>B4 12-14Methylene chloride</t>
  </si>
  <si>
    <t>B4 12-144-Methyl-2-pentanone (MIBK)</t>
  </si>
  <si>
    <t>B4 12-14Methyl-tert-butyl ether</t>
  </si>
  <si>
    <t>B4 12-14Naphthalene</t>
  </si>
  <si>
    <t>B4 12-14n-Propylbenzene</t>
  </si>
  <si>
    <t>B4 12-14Styrene</t>
  </si>
  <si>
    <t>B4 12-141,1,1,2-Tetrachloroethane</t>
  </si>
  <si>
    <t>B4 12-141,1,2,2-Tetrachloroethane</t>
  </si>
  <si>
    <t>B4 12-14Tetrachloroethene</t>
  </si>
  <si>
    <t>B4 12-14Toluene</t>
  </si>
  <si>
    <t>B4 12-141,2,3-Trichlorobenzene</t>
  </si>
  <si>
    <t>B4 12-141,2,4-Trichlorobenzene</t>
  </si>
  <si>
    <t>B4 12-141,1,1-Trichloroethane</t>
  </si>
  <si>
    <t>B4 12-141,1,2-Trichloroethane</t>
  </si>
  <si>
    <t>B4 12-14Trichloroethene</t>
  </si>
  <si>
    <t>B4 12-14Trichlorofluoromethane</t>
  </si>
  <si>
    <t>B4 12-141,2,3-Trichloropropane</t>
  </si>
  <si>
    <t>B4 12-141,2,4-Trimethylbenzene</t>
  </si>
  <si>
    <t>B4 12-141,3,5-Trimethylbenzene</t>
  </si>
  <si>
    <t>B4 12-14Vinyl chloride</t>
  </si>
  <si>
    <t>B4 12-14Xylene (Total)</t>
  </si>
  <si>
    <t>B4 12-14Acenaphthene</t>
  </si>
  <si>
    <t>B4 12-14Acenaphthylene</t>
  </si>
  <si>
    <t>B4 12-14Anthracene</t>
  </si>
  <si>
    <t>B4 12-14Benzo(a)anthracene</t>
  </si>
  <si>
    <t>B4 12-14Benzo(a)pyrene</t>
  </si>
  <si>
    <t>B4 12-14Benzo(b)fluoranthene</t>
  </si>
  <si>
    <t>B4 12-14Benzo(g,h,i)perylene</t>
  </si>
  <si>
    <t>B4 12-14Benzo(k)fluoranthene</t>
  </si>
  <si>
    <t>B4 12-14Benzoic acid</t>
  </si>
  <si>
    <t>B4 12-14Benzyl alcohol</t>
  </si>
  <si>
    <t>B4 12-144-Bromophenylphenyl ether</t>
  </si>
  <si>
    <t>B4 12-14Butylbenzylphthalate</t>
  </si>
  <si>
    <t>B4 12-144-Chloro-3-methylphenol</t>
  </si>
  <si>
    <t>B4 12-144-Chloroaniline</t>
  </si>
  <si>
    <t>B4 12-14bis(2-Chloroethoxy)methane</t>
  </si>
  <si>
    <t>B4 12-14bis(2-Chloroethyl) ether</t>
  </si>
  <si>
    <t>B4 12-14bis(2-Chloroisopropyl) ether</t>
  </si>
  <si>
    <t>B4 12-142-Chloronaphthalene</t>
  </si>
  <si>
    <t>B4 12-142-Chlorophenol</t>
  </si>
  <si>
    <t>B4 12-144-Chlorophenylphenyl ether</t>
  </si>
  <si>
    <t>B4 12-14Chrysene</t>
  </si>
  <si>
    <t>B4 12-14Dibenz(a,h)anthracene</t>
  </si>
  <si>
    <t>B4 12-14Dibenzofuran</t>
  </si>
  <si>
    <t>B4 12-143,3'-Dichlorobenzidine</t>
  </si>
  <si>
    <t>B4 12-142,4-Dichlorophenol</t>
  </si>
  <si>
    <t>B4 12-14Diethylphthalate</t>
  </si>
  <si>
    <t>B4 12-142,4-Dimethylphenol</t>
  </si>
  <si>
    <t>B4 12-14Dimethylphthalate</t>
  </si>
  <si>
    <t>B4 12-14Di-n-butylphthalate</t>
  </si>
  <si>
    <t>B4 12-144,6-Dinitro-2-methylphenol</t>
  </si>
  <si>
    <t>B4 12-142,4-Dinitrophenol</t>
  </si>
  <si>
    <t>B4 12-142,4-Dinitrotoluene</t>
  </si>
  <si>
    <t>B4 12-142,6-Dinitrotoluene</t>
  </si>
  <si>
    <t>B4 12-14Di-n-octylphthalate</t>
  </si>
  <si>
    <t>B4 12-14bis(2-Ethylhexyl)phthalate</t>
  </si>
  <si>
    <t>B4 12-14Fluoranthene</t>
  </si>
  <si>
    <t>B4 12-14Fluorene</t>
  </si>
  <si>
    <t>B4 12-14Hexachlorobenzene</t>
  </si>
  <si>
    <t>B4 12-14Hexachlorocyclopentadiene</t>
  </si>
  <si>
    <t>B4 12-14Hexachloroethane</t>
  </si>
  <si>
    <t>B4 12-14Indeno(1,2,3-cd)pyrene</t>
  </si>
  <si>
    <t>B4 12-14Isophorone</t>
  </si>
  <si>
    <t>B4 12-142-Methylnaphthalene</t>
  </si>
  <si>
    <t>B4 12-142-Methylphenol(o-Cresol)</t>
  </si>
  <si>
    <t>B4 12-143&amp;4-Methylphenol(m&amp;p Cresol)</t>
  </si>
  <si>
    <t>B4 12-142-Nitroaniline</t>
  </si>
  <si>
    <t>B4 12-143-Nitroaniline</t>
  </si>
  <si>
    <t>B4 12-144-Nitroaniline</t>
  </si>
  <si>
    <t>B4 12-14Nitrobenzene</t>
  </si>
  <si>
    <t>B4 12-142-Nitrophenol</t>
  </si>
  <si>
    <t>B4 12-144-Nitrophenol</t>
  </si>
  <si>
    <t>B4 12-14N-Nitroso-di-n-propylamine</t>
  </si>
  <si>
    <t>B4 12-14N-Nitrosodiphenylamine</t>
  </si>
  <si>
    <t>B4 12-14Pentachlorophenol</t>
  </si>
  <si>
    <t>B4 12-14Phenanthrene</t>
  </si>
  <si>
    <t>B4 12-14Phenol</t>
  </si>
  <si>
    <t>B4 12-14Pyrene</t>
  </si>
  <si>
    <t>B4 4-5Acetone</t>
  </si>
  <si>
    <t>B4 4-5Benzene</t>
  </si>
  <si>
    <t>B4 4-5Bromobenzene</t>
  </si>
  <si>
    <t>B4 4-5Bromochloromethane</t>
  </si>
  <si>
    <t>B4 4-5Bromodichloromethane</t>
  </si>
  <si>
    <t>B4 4-5Bromoform</t>
  </si>
  <si>
    <t>B4 4-5Bromomethane</t>
  </si>
  <si>
    <t>B4 4-52-Butanone (MEK)</t>
  </si>
  <si>
    <t>B4 4-5n-Butylbenzene</t>
  </si>
  <si>
    <t>B4 4-5sec-Butylbenzene</t>
  </si>
  <si>
    <t>B4 4-5tert-Butylbenzene</t>
  </si>
  <si>
    <t>B4 4-5Carbon disulfide</t>
  </si>
  <si>
    <t>B4 4-5Carbon tetrachloride</t>
  </si>
  <si>
    <t>B4 4-5Chlorobenzene</t>
  </si>
  <si>
    <t>B4 4-5Chloroethane</t>
  </si>
  <si>
    <t>B4 4-5Chloroform</t>
  </si>
  <si>
    <t>B4 4-5Chloromethane</t>
  </si>
  <si>
    <t>B4 4-52-Chlorotoluene</t>
  </si>
  <si>
    <t>B4 4-54-Chlorotoluene</t>
  </si>
  <si>
    <t>B4 4-51,2-Dibromo-3-chloropropane</t>
  </si>
  <si>
    <t>B4 4-5Dibromochloromethane</t>
  </si>
  <si>
    <t>B4 4-51,2-Dibromoethane (EDB)</t>
  </si>
  <si>
    <t>B4 4-5Dibromomethane</t>
  </si>
  <si>
    <t>B4 4-51,2-Dichlorobenzene</t>
  </si>
  <si>
    <t>B4 4-51,3-Dichlorobenzene</t>
  </si>
  <si>
    <t>B4 4-51,4-Dichlorobenzene</t>
  </si>
  <si>
    <t>B4 4-5Dichlorodifluoromethane</t>
  </si>
  <si>
    <t>B4 4-51,1-Dichloroethane</t>
  </si>
  <si>
    <t>B4 4-51,2-Dichloroethane</t>
  </si>
  <si>
    <t>B4 4-51,2-Dichloroethene (Total)</t>
  </si>
  <si>
    <t>B4 4-51,1-Dichloroethene</t>
  </si>
  <si>
    <t>B4 4-5cis-1,2-Dichloroethene</t>
  </si>
  <si>
    <t>B4 4-5trans-1,2-Dichloroethene</t>
  </si>
  <si>
    <t>B4 4-51,2-Dichloropropane</t>
  </si>
  <si>
    <t>B4 4-51,3-Dichloropropane</t>
  </si>
  <si>
    <t>B4 4-52,2-Dichloropropane</t>
  </si>
  <si>
    <t>B4 4-51,1-Dichloropropene</t>
  </si>
  <si>
    <t>B4 4-5cis-1,3-Dichloropropene</t>
  </si>
  <si>
    <t>B4 4-5trans-1,3-Dichloropropene</t>
  </si>
  <si>
    <t>B4 4-5Ethylbenzene</t>
  </si>
  <si>
    <t>B4 4-5Hexachloro-1,3-butadiene</t>
  </si>
  <si>
    <t>B4 4-52-Hexanone</t>
  </si>
  <si>
    <t>B4 4-5Isopropylbenzene (Cumene)</t>
  </si>
  <si>
    <t>B4 4-5p-Isopropyltoluene</t>
  </si>
  <si>
    <t>B4 4-5Methylene chloride</t>
  </si>
  <si>
    <t>B4 4-54-Methyl-2-pentanone (MIBK)</t>
  </si>
  <si>
    <t>B4 4-5Methyl-tert-butyl ether</t>
  </si>
  <si>
    <t>B4 4-5Naphthalene</t>
  </si>
  <si>
    <t>B4 4-5n-Propylbenzene</t>
  </si>
  <si>
    <t>B4 4-5Styrene</t>
  </si>
  <si>
    <t>B4 4-51,1,1,2-Tetrachloroethane</t>
  </si>
  <si>
    <t>B4 4-51,1,2,2-Tetrachloroethane</t>
  </si>
  <si>
    <t>B4 4-5Tetrachloroethene</t>
  </si>
  <si>
    <t>B4 4-5Toluene</t>
  </si>
  <si>
    <t>B4 4-51,2,3-Trichlorobenzene</t>
  </si>
  <si>
    <t>B4 4-51,2,4-Trichlorobenzene</t>
  </si>
  <si>
    <t>B4 4-51,1,1-Trichloroethane</t>
  </si>
  <si>
    <t>B4 4-51,1,2-Trichloroethane</t>
  </si>
  <si>
    <t>B4 4-5Trichloroethene</t>
  </si>
  <si>
    <t>B4 4-5Trichlorofluoromethane</t>
  </si>
  <si>
    <t>B4 4-51,2,3-Trichloropropane</t>
  </si>
  <si>
    <t>B4 4-51,2,4-Trimethylbenzene</t>
  </si>
  <si>
    <t>B4 4-51,3,5-Trimethylbenzene</t>
  </si>
  <si>
    <t>B4 4-5Vinyl chloride</t>
  </si>
  <si>
    <t>B4 4-5Xylene (Total)</t>
  </si>
  <si>
    <t>B4 4-5Acenaphthene</t>
  </si>
  <si>
    <t>B4 4-5Acenaphthylene</t>
  </si>
  <si>
    <t>B4 4-5Anthracene</t>
  </si>
  <si>
    <t>B4 4-5Benzo(a)anthracene</t>
  </si>
  <si>
    <t>B4 4-5Benzo(a)pyrene</t>
  </si>
  <si>
    <t>B4 4-5Benzo(b)fluoranthene</t>
  </si>
  <si>
    <t>B4 4-5Benzo(g,h,i)perylene</t>
  </si>
  <si>
    <t>B4 4-5Benzo(k)fluoranthene</t>
  </si>
  <si>
    <t>B4 4-5Benzoic acid</t>
  </si>
  <si>
    <t>B4 4-5Benzyl alcohol</t>
  </si>
  <si>
    <t>B4 4-54-Bromophenylphenyl ether</t>
  </si>
  <si>
    <t>B4 4-5Butylbenzylphthalate</t>
  </si>
  <si>
    <t>B4 4-54-Chloro-3-methylphenol</t>
  </si>
  <si>
    <t>B4 4-54-Chloroaniline</t>
  </si>
  <si>
    <t>B4 4-5bis(2-Chloroethoxy)methane</t>
  </si>
  <si>
    <t>B4 4-5bis(2-Chloroethyl) ether</t>
  </si>
  <si>
    <t>B4 4-5bis(2-Chloroisopropyl) ether</t>
  </si>
  <si>
    <t>B4 4-52-Chloronaphthalene</t>
  </si>
  <si>
    <t>B4 4-52-Chlorophenol</t>
  </si>
  <si>
    <t>B4 4-54-Chlorophenylphenyl ether</t>
  </si>
  <si>
    <t>B4 4-5Chrysene</t>
  </si>
  <si>
    <t>B4 4-5Dibenz(a,h)anthracene</t>
  </si>
  <si>
    <t>B4 4-5Dibenzofuran</t>
  </si>
  <si>
    <t>B4 4-53,3'-Dichlorobenzidine</t>
  </si>
  <si>
    <t>B4 4-52,4-Dichlorophenol</t>
  </si>
  <si>
    <t>B4 4-5Diethylphthalate</t>
  </si>
  <si>
    <t>B4 4-52,4-Dimethylphenol</t>
  </si>
  <si>
    <t>B4 4-5Dimethylphthalate</t>
  </si>
  <si>
    <t>B4 4-5Di-n-butylphthalate</t>
  </si>
  <si>
    <t>B4 4-54,6-Dinitro-2-methylphenol</t>
  </si>
  <si>
    <t>B4 4-52,4-Dinitrophenol</t>
  </si>
  <si>
    <t>B4 4-52,4-Dinitrotoluene</t>
  </si>
  <si>
    <t>B4 4-52,6-Dinitrotoluene</t>
  </si>
  <si>
    <t>B4 4-5Di-n-octylphthalate</t>
  </si>
  <si>
    <t>B4 4-5bis(2-Ethylhexyl)phthalate</t>
  </si>
  <si>
    <t>B4 4-5Fluoranthene</t>
  </si>
  <si>
    <t>B4 4-5Fluorene</t>
  </si>
  <si>
    <t>B4 4-5Hexachlorobenzene</t>
  </si>
  <si>
    <t>B4 4-5Hexachlorocyclopentadiene</t>
  </si>
  <si>
    <t>B4 4-5Hexachloroethane</t>
  </si>
  <si>
    <t>B4 4-5Indeno(1,2,3-cd)pyrene</t>
  </si>
  <si>
    <t>B4 4-5Isophorone</t>
  </si>
  <si>
    <t>B4 4-52-Methylnaphthalene</t>
  </si>
  <si>
    <t>B4 4-52-Methylphenol(o-Cresol)</t>
  </si>
  <si>
    <t>B4 4-53&amp;4-Methylphenol(m&amp;p Cresol)</t>
  </si>
  <si>
    <t>B4 4-52-Nitroaniline</t>
  </si>
  <si>
    <t>B4 4-53-Nitroaniline</t>
  </si>
  <si>
    <t>B4 4-54-Nitroaniline</t>
  </si>
  <si>
    <t>B4 4-5Nitrobenzene</t>
  </si>
  <si>
    <t>B4 4-52-Nitrophenol</t>
  </si>
  <si>
    <t>B4 4-54-Nitrophenol</t>
  </si>
  <si>
    <t>B4 4-5N-Nitroso-di-n-propylamine</t>
  </si>
  <si>
    <t>B4 4-5N-Nitrosodiphenylamine</t>
  </si>
  <si>
    <t>B4 4-5Pentachlorophenol</t>
  </si>
  <si>
    <t>B4 4-5Phenanthrene</t>
  </si>
  <si>
    <t>B4 4-5Phenol</t>
  </si>
  <si>
    <t>B4 4-5Pyrene</t>
  </si>
  <si>
    <t>B4 6-7Acetone</t>
  </si>
  <si>
    <t>B4 6-7Benzene</t>
  </si>
  <si>
    <t>B4 6-7Bromobenzene</t>
  </si>
  <si>
    <t>B4 6-7Bromochloromethane</t>
  </si>
  <si>
    <t>B4 6-7Bromodichloromethane</t>
  </si>
  <si>
    <t>B4 6-7Bromoform</t>
  </si>
  <si>
    <t>B4 6-7Bromomethane</t>
  </si>
  <si>
    <t>B4 6-72-Butanone (MEK)</t>
  </si>
  <si>
    <t>B4 6-7n-Butylbenzene</t>
  </si>
  <si>
    <t>B4 6-7sec-Butylbenzene</t>
  </si>
  <si>
    <t>B4 6-7tert-Butylbenzene</t>
  </si>
  <si>
    <t>B4 6-7Carbon disulfide</t>
  </si>
  <si>
    <t>B4 6-7Carbon tetrachloride</t>
  </si>
  <si>
    <t>B4 6-7Chlorobenzene</t>
  </si>
  <si>
    <t>B4 6-7Chloroethane</t>
  </si>
  <si>
    <t>B4 6-7Chloroform</t>
  </si>
  <si>
    <t>B4 6-7Chloromethane</t>
  </si>
  <si>
    <t>B4 6-72-Chlorotoluene</t>
  </si>
  <si>
    <t>B4 6-74-Chlorotoluene</t>
  </si>
  <si>
    <t>B4 6-71,2-Dibromo-3-chloropropane</t>
  </si>
  <si>
    <t>B4 6-7Dibromochloromethane</t>
  </si>
  <si>
    <t>B4 6-71,2-Dibromoethane (EDB)</t>
  </si>
  <si>
    <t>B4 6-7Dibromomethane</t>
  </si>
  <si>
    <t>B4 6-71,2-Dichlorobenzene</t>
  </si>
  <si>
    <t>B4 6-71,3-Dichlorobenzene</t>
  </si>
  <si>
    <t>B4 6-71,4-Dichlorobenzene</t>
  </si>
  <si>
    <t>B4 6-7Dichlorodifluoromethane</t>
  </si>
  <si>
    <t>B4 6-71,1-Dichloroethane</t>
  </si>
  <si>
    <t>B4 6-71,2-Dichloroethane</t>
  </si>
  <si>
    <t>B4 6-71,2-Dichloroethene (Total)</t>
  </si>
  <si>
    <t>B4 6-71,1-Dichloroethene</t>
  </si>
  <si>
    <t>B4 6-7cis-1,2-Dichloroethene</t>
  </si>
  <si>
    <t>B4 6-7trans-1,2-Dichloroethene</t>
  </si>
  <si>
    <t>B4 6-71,2-Dichloropropane</t>
  </si>
  <si>
    <t>B4 6-71,3-Dichloropropane</t>
  </si>
  <si>
    <t>B4 6-72,2-Dichloropropane</t>
  </si>
  <si>
    <t>B4 6-71,1-Dichloropropene</t>
  </si>
  <si>
    <t>B4 6-7cis-1,3-Dichloropropene</t>
  </si>
  <si>
    <t>B4 6-7trans-1,3-Dichloropropene</t>
  </si>
  <si>
    <t>B4 6-7Ethylbenzene</t>
  </si>
  <si>
    <t>B4 6-7Hexachloro-1,3-butadiene</t>
  </si>
  <si>
    <t>B4 6-72-Hexanone</t>
  </si>
  <si>
    <t>B4 6-7Isopropylbenzene (Cumene)</t>
  </si>
  <si>
    <t>B4 6-7p-Isopropyltoluene</t>
  </si>
  <si>
    <t>B4 6-7Methylene chloride</t>
  </si>
  <si>
    <t>B4 6-74-Methyl-2-pentanone (MIBK)</t>
  </si>
  <si>
    <t>B4 6-7Methyl-tert-butyl ether</t>
  </si>
  <si>
    <t>B4 6-7Naphthalene</t>
  </si>
  <si>
    <t>B4 6-7n-Propylbenzene</t>
  </si>
  <si>
    <t>B4 6-7Styrene</t>
  </si>
  <si>
    <t>B4 6-71,1,1,2-Tetrachloroethane</t>
  </si>
  <si>
    <t>B4 6-71,1,2,2-Tetrachloroethane</t>
  </si>
  <si>
    <t>B4 6-7Tetrachloroethene</t>
  </si>
  <si>
    <t>B4 6-7Toluene</t>
  </si>
  <si>
    <t>B4 6-71,2,3-Trichlorobenzene</t>
  </si>
  <si>
    <t>B4 6-71,2,4-Trichlorobenzene</t>
  </si>
  <si>
    <t>B4 6-71,1,1-Trichloroethane</t>
  </si>
  <si>
    <t>B4 6-71,1,2-Trichloroethane</t>
  </si>
  <si>
    <t>B4 6-7Trichloroethene</t>
  </si>
  <si>
    <t>B4 6-7Trichlorofluoromethane</t>
  </si>
  <si>
    <t>B4 6-71,2,3-Trichloropropane</t>
  </si>
  <si>
    <t>B4 6-71,2,4-Trimethylbenzene</t>
  </si>
  <si>
    <t>B4 6-71,3,5-Trimethylbenzene</t>
  </si>
  <si>
    <t>B4 6-7Vinyl chloride</t>
  </si>
  <si>
    <t>B4 6-7Xylene (Total)</t>
  </si>
  <si>
    <t>B4 6-7Acenaphthene</t>
  </si>
  <si>
    <t>B4 6-7Acenaphthylene</t>
  </si>
  <si>
    <t>B4 6-7Anthracene</t>
  </si>
  <si>
    <t>B4 6-7Benzo(a)anthracene</t>
  </si>
  <si>
    <t>B4 6-7Benzo(a)pyrene</t>
  </si>
  <si>
    <t>B4 6-7Benzo(b)fluoranthene</t>
  </si>
  <si>
    <t>B4 6-7Benzo(g,h,i)perylene</t>
  </si>
  <si>
    <t>B4 6-7Benzo(k)fluoranthene</t>
  </si>
  <si>
    <t>B4 6-7Benzoic acid</t>
  </si>
  <si>
    <t>B4 6-7Benzyl alcohol</t>
  </si>
  <si>
    <t>B4 6-74-Bromophenylphenyl ether</t>
  </si>
  <si>
    <t>B4 6-7Butylbenzylphthalate</t>
  </si>
  <si>
    <t>B4 6-74-Chloro-3-methylphenol</t>
  </si>
  <si>
    <t>B4 6-74-Chloroaniline</t>
  </si>
  <si>
    <t>B4 6-7bis(2-Chloroethoxy)methane</t>
  </si>
  <si>
    <t>B4 6-7bis(2-Chloroethyl) ether</t>
  </si>
  <si>
    <t>B4 6-7bis(2-Chloroisopropyl) ether</t>
  </si>
  <si>
    <t>B4 6-72-Chloronaphthalene</t>
  </si>
  <si>
    <t>B4 6-72-Chlorophenol</t>
  </si>
  <si>
    <t>B4 6-74-Chlorophenylphenyl ether</t>
  </si>
  <si>
    <t>B4 6-7Chrysene</t>
  </si>
  <si>
    <t>B4 6-7Dibenz(a,h)anthracene</t>
  </si>
  <si>
    <t>B4 6-7Dibenzofuran</t>
  </si>
  <si>
    <t>B4 6-73,3'-Dichlorobenzidine</t>
  </si>
  <si>
    <t>B4 6-72,4-Dichlorophenol</t>
  </si>
  <si>
    <t>B4 6-7Diethylphthalate</t>
  </si>
  <si>
    <t>B4 6-72,4-Dimethylphenol</t>
  </si>
  <si>
    <t>B4 6-7Dimethylphthalate</t>
  </si>
  <si>
    <t>B4 6-7Di-n-butylphthalate</t>
  </si>
  <si>
    <t>B4 6-74,6-Dinitro-2-methylphenol</t>
  </si>
  <si>
    <t>B4 6-72,4-Dinitrophenol</t>
  </si>
  <si>
    <t>B4 6-72,4-Dinitrotoluene</t>
  </si>
  <si>
    <t>B4 6-72,6-Dinitrotoluene</t>
  </si>
  <si>
    <t>B4 6-7Di-n-octylphthalate</t>
  </si>
  <si>
    <t>B4 6-7bis(2-Ethylhexyl)phthalate</t>
  </si>
  <si>
    <t>B4 6-7Fluoranthene</t>
  </si>
  <si>
    <t>B4 6-7Fluorene</t>
  </si>
  <si>
    <t>B4 6-7Hexachlorobenzene</t>
  </si>
  <si>
    <t>B4 6-7Hexachlorocyclopentadiene</t>
  </si>
  <si>
    <t>B4 6-7Hexachloroethane</t>
  </si>
  <si>
    <t>B4 6-7Indeno(1,2,3-cd)pyrene</t>
  </si>
  <si>
    <t>B4 6-7Isophorone</t>
  </si>
  <si>
    <t>B4 6-72-Methylnaphthalene</t>
  </si>
  <si>
    <t>B4 6-72-Methylphenol(o-Cresol)</t>
  </si>
  <si>
    <t>B4 6-73&amp;4-Methylphenol(m&amp;p Cresol)</t>
  </si>
  <si>
    <t>B4 6-72-Nitroaniline</t>
  </si>
  <si>
    <t>B4 6-73-Nitroaniline</t>
  </si>
  <si>
    <t>B4 6-74-Nitroaniline</t>
  </si>
  <si>
    <t>B4 6-7Nitrobenzene</t>
  </si>
  <si>
    <t>B4 6-72-Nitrophenol</t>
  </si>
  <si>
    <t>B4 6-74-Nitrophenol</t>
  </si>
  <si>
    <t>B4 6-7N-Nitroso-di-n-propylamine</t>
  </si>
  <si>
    <t>B4 6-7N-Nitrosodiphenylamine</t>
  </si>
  <si>
    <t>B4 6-7Pentachlorophenol</t>
  </si>
  <si>
    <t>B4 6-7Phenanthrene</t>
  </si>
  <si>
    <t>B4 6-7Phenol</t>
  </si>
  <si>
    <t>B4 6-7Pyrene</t>
  </si>
  <si>
    <t>B5 13-15Acetone</t>
  </si>
  <si>
    <t>B5 13-15Benzene</t>
  </si>
  <si>
    <t>B5 13-15Bromobenzene</t>
  </si>
  <si>
    <t>B5 13-15Bromochloromethane</t>
  </si>
  <si>
    <t>B5 13-15Bromodichloromethane</t>
  </si>
  <si>
    <t>B5 13-15Bromoform</t>
  </si>
  <si>
    <t>B5 13-15Bromomethane</t>
  </si>
  <si>
    <t>B5 13-152-Butanone (MEK)</t>
  </si>
  <si>
    <t>B5 13-15n-Butylbenzene</t>
  </si>
  <si>
    <t>B5 13-15sec-Butylbenzene</t>
  </si>
  <si>
    <t>B5 13-15tert-Butylbenzene</t>
  </si>
  <si>
    <t>B5 13-15Carbon disulfide</t>
  </si>
  <si>
    <t>B5 13-15Carbon tetrachloride</t>
  </si>
  <si>
    <t>B5 13-15Chlorobenzene</t>
  </si>
  <si>
    <t>B5 13-15Chloroethane</t>
  </si>
  <si>
    <t>B5 13-15Chloroform</t>
  </si>
  <si>
    <t>B5 13-15Chloromethane</t>
  </si>
  <si>
    <t>B5 13-152-Chlorotoluene</t>
  </si>
  <si>
    <t>B5 13-154-Chlorotoluene</t>
  </si>
  <si>
    <t>B5 13-151,2-Dibromo-3-chloropropane</t>
  </si>
  <si>
    <t>B5 13-15Dibromochloromethane</t>
  </si>
  <si>
    <t>B5 13-151,2-Dibromoethane (EDB)</t>
  </si>
  <si>
    <t>B5 13-15Dibromomethane</t>
  </si>
  <si>
    <t>B5 13-151,2-Dichlorobenzene</t>
  </si>
  <si>
    <t>B5 13-151,3-Dichlorobenzene</t>
  </si>
  <si>
    <t>B5 13-151,4-Dichlorobenzene</t>
  </si>
  <si>
    <t>B5 13-15Dichlorodifluoromethane</t>
  </si>
  <si>
    <t>B5 13-151,1-Dichloroethane</t>
  </si>
  <si>
    <t>B5 13-151,2-Dichloroethane</t>
  </si>
  <si>
    <t>B5 13-151,2-Dichloroethene (Total)</t>
  </si>
  <si>
    <t>B5 13-151,1-Dichloroethene</t>
  </si>
  <si>
    <t>B5 13-15cis-1,2-Dichloroethene</t>
  </si>
  <si>
    <t>B5 13-15trans-1,2-Dichloroethene</t>
  </si>
  <si>
    <t>B5 13-151,2-Dichloropropane</t>
  </si>
  <si>
    <t>B5 13-151,3-Dichloropropane</t>
  </si>
  <si>
    <t>B5 13-152,2-Dichloropropane</t>
  </si>
  <si>
    <t>B5 13-151,1-Dichloropropene</t>
  </si>
  <si>
    <t>B5 13-15cis-1,3-Dichloropropene</t>
  </si>
  <si>
    <t>B5 13-15trans-1,3-Dichloropropene</t>
  </si>
  <si>
    <t>B5 13-15Ethylbenzene</t>
  </si>
  <si>
    <t>B5 13-15Hexachloro-1,3-butadiene</t>
  </si>
  <si>
    <t>B5 13-152-Hexanone</t>
  </si>
  <si>
    <t>B5 13-15Isopropylbenzene (Cumene)</t>
  </si>
  <si>
    <t>B5 13-15p-Isopropyltoluene</t>
  </si>
  <si>
    <t>B5 13-15Methylene chloride</t>
  </si>
  <si>
    <t>B5 13-154-Methyl-2-pentanone (MIBK)</t>
  </si>
  <si>
    <t>B5 13-15Methyl-tert-butyl ether</t>
  </si>
  <si>
    <t>B5 13-15Naphthalene</t>
  </si>
  <si>
    <t>B5 13-15n-Propylbenzene</t>
  </si>
  <si>
    <t>B5 13-15Styrene</t>
  </si>
  <si>
    <t>B5 13-151,1,1,2-Tetrachloroethane</t>
  </si>
  <si>
    <t>B5 13-151,1,2,2-Tetrachloroethane</t>
  </si>
  <si>
    <t>B5 13-15Tetrachloroethene</t>
  </si>
  <si>
    <t>B5 13-15Toluene</t>
  </si>
  <si>
    <t>B5 13-151,2,3-Trichlorobenzene</t>
  </si>
  <si>
    <t>B5 13-151,2,4-Trichlorobenzene</t>
  </si>
  <si>
    <t>B5 13-151,1,1-Trichloroethane</t>
  </si>
  <si>
    <t>B5 13-151,1,2-Trichloroethane</t>
  </si>
  <si>
    <t>B5 13-15Trichloroethene</t>
  </si>
  <si>
    <t>B5 13-15Trichlorofluoromethane</t>
  </si>
  <si>
    <t>B5 13-151,2,3-Trichloropropane</t>
  </si>
  <si>
    <t>B5 13-151,2,4-Trimethylbenzene</t>
  </si>
  <si>
    <t>B5 13-151,3,5-Trimethylbenzene</t>
  </si>
  <si>
    <t>B5 13-15Vinyl chloride</t>
  </si>
  <si>
    <t>B5 13-15Xylene (Total)</t>
  </si>
  <si>
    <t>B5 13-15Acenaphthene</t>
  </si>
  <si>
    <t>B5 13-15Acenaphthylene</t>
  </si>
  <si>
    <t>B5 13-15Anthracene</t>
  </si>
  <si>
    <t>B5 13-15Benzo(a)anthracene</t>
  </si>
  <si>
    <t>B5 13-15Benzo(a)pyrene</t>
  </si>
  <si>
    <t>B5 13-15Benzo(b)fluoranthene</t>
  </si>
  <si>
    <t>B5 13-15Benzo(g,h,i)perylene</t>
  </si>
  <si>
    <t>B5 13-15Benzo(k)fluoranthene</t>
  </si>
  <si>
    <t>B5 13-15Benzoic acid</t>
  </si>
  <si>
    <t>B5 13-15Benzyl alcohol</t>
  </si>
  <si>
    <t>B5 13-154-Bromophenylphenyl ether</t>
  </si>
  <si>
    <t>B5 13-15Butylbenzylphthalate</t>
  </si>
  <si>
    <t>B5 13-154-Chloro-3-methylphenol</t>
  </si>
  <si>
    <t>B5 13-154-Chloroaniline</t>
  </si>
  <si>
    <t>B5 13-15bis(2-Chloroethoxy)methane</t>
  </si>
  <si>
    <t>B5 13-15bis(2-Chloroethyl) ether</t>
  </si>
  <si>
    <t>B5 13-15bis(2-Chloroisopropyl) ether</t>
  </si>
  <si>
    <t>B5 13-152-Chloronaphthalene</t>
  </si>
  <si>
    <t>B5 13-152-Chlorophenol</t>
  </si>
  <si>
    <t>B5 13-154-Chlorophenylphenyl ether</t>
  </si>
  <si>
    <t>B5 13-15Chrysene</t>
  </si>
  <si>
    <t>B5 13-15Dibenz(a,h)anthracene</t>
  </si>
  <si>
    <t>B5 13-15Dibenzofuran</t>
  </si>
  <si>
    <t>B5 13-153,3'-Dichlorobenzidine</t>
  </si>
  <si>
    <t>B5 13-152,4-Dichlorophenol</t>
  </si>
  <si>
    <t>B5 13-15Diethylphthalate</t>
  </si>
  <si>
    <t>B5 13-152,4-Dimethylphenol</t>
  </si>
  <si>
    <t>B5 13-15Dimethylphthalate</t>
  </si>
  <si>
    <t>B5 13-15Di-n-butylphthalate</t>
  </si>
  <si>
    <t>B5 13-154,6-Dinitro-2-methylphenol</t>
  </si>
  <si>
    <t>B5 13-152,4-Dinitrophenol</t>
  </si>
  <si>
    <t>B5 13-152,4-Dinitrotoluene</t>
  </si>
  <si>
    <t>B5 13-152,6-Dinitrotoluene</t>
  </si>
  <si>
    <t>B5 13-15Di-n-octylphthalate</t>
  </si>
  <si>
    <t>B5 13-15bis(2-Ethylhexyl)phthalate</t>
  </si>
  <si>
    <t>B5 13-15Fluoranthene</t>
  </si>
  <si>
    <t>B5 13-15Fluorene</t>
  </si>
  <si>
    <t>B5 13-15Hexachlorobenzene</t>
  </si>
  <si>
    <t>B5 13-15Hexachlorocyclopentadiene</t>
  </si>
  <si>
    <t>B5 13-15Hexachloroethane</t>
  </si>
  <si>
    <t>B5 13-15Indeno(1,2,3-cd)pyrene</t>
  </si>
  <si>
    <t>B5 13-15Isophorone</t>
  </si>
  <si>
    <t>B5 13-152-Methylnaphthalene</t>
  </si>
  <si>
    <t>B5 13-152-Methylphenol(o-Cresol)</t>
  </si>
  <si>
    <t>B5 13-153&amp;4-Methylphenol(m&amp;p Cresol)</t>
  </si>
  <si>
    <t>B5 13-152-Nitroaniline</t>
  </si>
  <si>
    <t>B5 13-153-Nitroaniline</t>
  </si>
  <si>
    <t>B5 13-154-Nitroaniline</t>
  </si>
  <si>
    <t>B5 13-15Nitrobenzene</t>
  </si>
  <si>
    <t>B5 13-152-Nitrophenol</t>
  </si>
  <si>
    <t>B5 13-154-Nitrophenol</t>
  </si>
  <si>
    <t>B5 13-15N-Nitroso-di-n-propylamine</t>
  </si>
  <si>
    <t>B5 13-15N-Nitrosodiphenylamine</t>
  </si>
  <si>
    <t>B5 13-15Pentachlorophenol</t>
  </si>
  <si>
    <t>B5 13-15Phenanthrene</t>
  </si>
  <si>
    <t>B5 13-15Phenol</t>
  </si>
  <si>
    <t>B5 13-15Pyrene</t>
  </si>
  <si>
    <t>B5 4-5Acetone</t>
  </si>
  <si>
    <t>B5 4-5Benzene</t>
  </si>
  <si>
    <t>B5 4-5Bromobenzene</t>
  </si>
  <si>
    <t>B5 4-5Bromochloromethane</t>
  </si>
  <si>
    <t>B5 4-5Bromodichloromethane</t>
  </si>
  <si>
    <t>B5 4-5Bromoform</t>
  </si>
  <si>
    <t>B5 4-5Bromomethane</t>
  </si>
  <si>
    <t>B5 4-52-Butanone (MEK)</t>
  </si>
  <si>
    <t>B5 4-5n-Butylbenzene</t>
  </si>
  <si>
    <t>B5 4-5sec-Butylbenzene</t>
  </si>
  <si>
    <t>B5 4-5tert-Butylbenzene</t>
  </si>
  <si>
    <t>B5 4-5Carbon disulfide</t>
  </si>
  <si>
    <t>B5 4-5Carbon tetrachloride</t>
  </si>
  <si>
    <t>B5 4-5Chlorobenzene</t>
  </si>
  <si>
    <t>B5 4-5Chloroethane</t>
  </si>
  <si>
    <t>B5 4-5Chloroform</t>
  </si>
  <si>
    <t>B5 4-5Chloromethane</t>
  </si>
  <si>
    <t>B5 4-52-Chlorotoluene</t>
  </si>
  <si>
    <t>B5 4-54-Chlorotoluene</t>
  </si>
  <si>
    <t>B5 4-51,2-Dibromo-3-chloropropane</t>
  </si>
  <si>
    <t>B5 4-5Dibromochloromethane</t>
  </si>
  <si>
    <t>B5 4-51,2-Dibromoethane (EDB)</t>
  </si>
  <si>
    <t>B5 4-5Dibromomethane</t>
  </si>
  <si>
    <t>B5 4-51,2-Dichlorobenzene</t>
  </si>
  <si>
    <t>B5 4-51,3-Dichlorobenzene</t>
  </si>
  <si>
    <t>B5 4-51,4-Dichlorobenzene</t>
  </si>
  <si>
    <t>B5 4-5Dichlorodifluoromethane</t>
  </si>
  <si>
    <t>B5 4-51,1-Dichloroethane</t>
  </si>
  <si>
    <t>B5 4-51,2-Dichloroethane</t>
  </si>
  <si>
    <t>B5 4-51,2-Dichloroethene (Total)</t>
  </si>
  <si>
    <t>B5 4-51,1-Dichloroethene</t>
  </si>
  <si>
    <t>B5 4-5cis-1,2-Dichloroethene</t>
  </si>
  <si>
    <t>B5 4-5trans-1,2-Dichloroethene</t>
  </si>
  <si>
    <t>B5 4-51,2-Dichloropropane</t>
  </si>
  <si>
    <t>B5 4-51,3-Dichloropropane</t>
  </si>
  <si>
    <t>B5 4-52,2-Dichloropropane</t>
  </si>
  <si>
    <t>B5 4-51,1-Dichloropropene</t>
  </si>
  <si>
    <t>B5 4-5cis-1,3-Dichloropropene</t>
  </si>
  <si>
    <t>B5 4-5trans-1,3-Dichloropropene</t>
  </si>
  <si>
    <t>B5 4-5Ethylbenzene</t>
  </si>
  <si>
    <t>B5 4-5Hexachloro-1,3-butadiene</t>
  </si>
  <si>
    <t>B5 4-52-Hexanone</t>
  </si>
  <si>
    <t>B5 4-5Isopropylbenzene (Cumene)</t>
  </si>
  <si>
    <t>B5 4-5p-Isopropyltoluene</t>
  </si>
  <si>
    <t>B5 4-5Methylene chloride</t>
  </si>
  <si>
    <t>B5 4-54-Methyl-2-pentanone (MIBK)</t>
  </si>
  <si>
    <t>B5 4-5Methyl-tert-butyl ether</t>
  </si>
  <si>
    <t>B5 4-5Naphthalene</t>
  </si>
  <si>
    <t>B5 4-5n-Propylbenzene</t>
  </si>
  <si>
    <t>B5 4-5Styrene</t>
  </si>
  <si>
    <t>B5 4-51,1,1,2-Tetrachloroethane</t>
  </si>
  <si>
    <t>B5 4-51,1,2,2-Tetrachloroethane</t>
  </si>
  <si>
    <t>B5 4-5Tetrachloroethene</t>
  </si>
  <si>
    <t>B5 4-5Toluene</t>
  </si>
  <si>
    <t>B5 4-51,2,3-Trichlorobenzene</t>
  </si>
  <si>
    <t>B5 4-51,2,4-Trichlorobenzene</t>
  </si>
  <si>
    <t>B5 4-51,1,1-Trichloroethane</t>
  </si>
  <si>
    <t>B5 4-51,1,2-Trichloroethane</t>
  </si>
  <si>
    <t>B5 4-5Trichloroethene</t>
  </si>
  <si>
    <t>B5 4-5Trichlorofluoromethane</t>
  </si>
  <si>
    <t>B5 4-51,2,3-Trichloropropane</t>
  </si>
  <si>
    <t>B5 4-51,2,4-Trimethylbenzene</t>
  </si>
  <si>
    <t>B5 4-51,3,5-Trimethylbenzene</t>
  </si>
  <si>
    <t>B5 4-5Vinyl chloride</t>
  </si>
  <si>
    <t>B5 4-5Xylene (Total)</t>
  </si>
  <si>
    <t>B5 4-5Acenaphthene</t>
  </si>
  <si>
    <t>B5 4-5Acenaphthylene</t>
  </si>
  <si>
    <t>B5 4-5Anthracene</t>
  </si>
  <si>
    <t>B5 4-5Benzo(a)anthracene</t>
  </si>
  <si>
    <t>B5 4-5Benzo(a)pyrene</t>
  </si>
  <si>
    <t>B5 4-5Benzo(b)fluoranthene</t>
  </si>
  <si>
    <t>B5 4-5Benzo(g,h,i)perylene</t>
  </si>
  <si>
    <t>B5 4-5Benzo(k)fluoranthene</t>
  </si>
  <si>
    <t>B5 4-5Benzoic acid</t>
  </si>
  <si>
    <t>B5 4-5Benzyl alcohol</t>
  </si>
  <si>
    <t>B5 4-54-Bromophenylphenyl ether</t>
  </si>
  <si>
    <t>B5 4-5Butylbenzylphthalate</t>
  </si>
  <si>
    <t>B5 4-54-Chloro-3-methylphenol</t>
  </si>
  <si>
    <t>B5 4-54-Chloroaniline</t>
  </si>
  <si>
    <t>B5 4-5bis(2-Chloroethoxy)methane</t>
  </si>
  <si>
    <t>B5 4-5bis(2-Chloroethyl) ether</t>
  </si>
  <si>
    <t>B5 4-5bis(2-Chloroisopropyl) ether</t>
  </si>
  <si>
    <t>B5 4-52-Chloronaphthalene</t>
  </si>
  <si>
    <t>B5 4-52-Chlorophenol</t>
  </si>
  <si>
    <t>B5 4-54-Chlorophenylphenyl ether</t>
  </si>
  <si>
    <t>B5 4-5Chrysene</t>
  </si>
  <si>
    <t>B5 4-5Dibenz(a,h)anthracene</t>
  </si>
  <si>
    <t>B5 4-5Dibenzofuran</t>
  </si>
  <si>
    <t>B5 4-53,3'-Dichlorobenzidine</t>
  </si>
  <si>
    <t>B5 4-52,4-Dichlorophenol</t>
  </si>
  <si>
    <t>B5 4-5Diethylphthalate</t>
  </si>
  <si>
    <t>B5 4-52,4-Dimethylphenol</t>
  </si>
  <si>
    <t>B5 4-5Dimethylphthalate</t>
  </si>
  <si>
    <t>B5 4-5Di-n-butylphthalate</t>
  </si>
  <si>
    <t>B5 4-54,6-Dinitro-2-methylphenol</t>
  </si>
  <si>
    <t>B5 4-52,4-Dinitrophenol</t>
  </si>
  <si>
    <t>B5 4-52,4-Dinitrotoluene</t>
  </si>
  <si>
    <t>B5 4-52,6-Dinitrotoluene</t>
  </si>
  <si>
    <t>B5 4-5Di-n-octylphthalate</t>
  </si>
  <si>
    <t>B5 4-5bis(2-Ethylhexyl)phthalate</t>
  </si>
  <si>
    <t>B5 4-5Fluoranthene</t>
  </si>
  <si>
    <t>B5 4-5Fluorene</t>
  </si>
  <si>
    <t>B5 4-5Hexachlorobenzene</t>
  </si>
  <si>
    <t>B5 4-5Hexachlorocyclopentadiene</t>
  </si>
  <si>
    <t>B5 4-5Hexachloroethane</t>
  </si>
  <si>
    <t>B5 4-5Indeno(1,2,3-cd)pyrene</t>
  </si>
  <si>
    <t>B5 4-5Isophorone</t>
  </si>
  <si>
    <t>B5 4-52-Methylnaphthalene</t>
  </si>
  <si>
    <t>B5 4-52-Methylphenol(o-Cresol)</t>
  </si>
  <si>
    <t>B5 4-53&amp;4-Methylphenol(m&amp;p Cresol)</t>
  </si>
  <si>
    <t>B5 4-52-Nitroaniline</t>
  </si>
  <si>
    <t>B5 4-53-Nitroaniline</t>
  </si>
  <si>
    <t>B5 4-54-Nitroaniline</t>
  </si>
  <si>
    <t>B5 4-5Nitrobenzene</t>
  </si>
  <si>
    <t>B5 4-52-Nitrophenol</t>
  </si>
  <si>
    <t>B5 4-54-Nitrophenol</t>
  </si>
  <si>
    <t>B5 4-5N-Nitroso-di-n-propylamine</t>
  </si>
  <si>
    <t>B5 4-5N-Nitrosodiphenylamine</t>
  </si>
  <si>
    <t>B5 4-5Pentachlorophenol</t>
  </si>
  <si>
    <t>B5 4-5Phenanthrene</t>
  </si>
  <si>
    <t>B5 4-5Phenol</t>
  </si>
  <si>
    <t>B5 4-5Pyrene</t>
  </si>
  <si>
    <t>B5 8-9Acetone</t>
  </si>
  <si>
    <t>B5 8-9Benzene</t>
  </si>
  <si>
    <t>B5 8-9Bromobenzene</t>
  </si>
  <si>
    <t>B5 8-9Bromochloromethane</t>
  </si>
  <si>
    <t>B5 8-9Bromodichloromethane</t>
  </si>
  <si>
    <t>B5 8-9Bromoform</t>
  </si>
  <si>
    <t>B5 8-9Bromomethane</t>
  </si>
  <si>
    <t>B5 8-92-Butanone (MEK)</t>
  </si>
  <si>
    <t>B5 8-9n-Butylbenzene</t>
  </si>
  <si>
    <t>B5 8-9sec-Butylbenzene</t>
  </si>
  <si>
    <t>B5 8-9tert-Butylbenzene</t>
  </si>
  <si>
    <t>B5 8-9Carbon disulfide</t>
  </si>
  <si>
    <t>B5 8-9Carbon tetrachloride</t>
  </si>
  <si>
    <t>B5 8-9Chlorobenzene</t>
  </si>
  <si>
    <t>B5 8-9Chloroethane</t>
  </si>
  <si>
    <t>B5 8-9Chloroform</t>
  </si>
  <si>
    <t>B5 8-9Chloromethane</t>
  </si>
  <si>
    <t>B5 8-92-Chlorotoluene</t>
  </si>
  <si>
    <t>B5 8-94-Chlorotoluene</t>
  </si>
  <si>
    <t>B5 8-91,2-Dibromo-3-chloropropane</t>
  </si>
  <si>
    <t>B5 8-9Dibromochloromethane</t>
  </si>
  <si>
    <t>B5 8-91,2-Dibromoethane (EDB)</t>
  </si>
  <si>
    <t>B5 8-9Dibromomethane</t>
  </si>
  <si>
    <t>B5 8-91,2-Dichlorobenzene</t>
  </si>
  <si>
    <t>B5 8-91,3-Dichlorobenzene</t>
  </si>
  <si>
    <t>B5 8-91,4-Dichlorobenzene</t>
  </si>
  <si>
    <t>B5 8-9Dichlorodifluoromethane</t>
  </si>
  <si>
    <t>B5 8-91,1-Dichloroethane</t>
  </si>
  <si>
    <t>B5 8-91,2-Dichloroethane</t>
  </si>
  <si>
    <t>B5 8-91,2-Dichloroethene (Total)</t>
  </si>
  <si>
    <t>B5 8-91,1-Dichloroethene</t>
  </si>
  <si>
    <t>B5 8-9cis-1,2-Dichloroethene</t>
  </si>
  <si>
    <t>B5 8-9trans-1,2-Dichloroethene</t>
  </si>
  <si>
    <t>B5 8-91,2-Dichloropropane</t>
  </si>
  <si>
    <t>B5 8-91,3-Dichloropropane</t>
  </si>
  <si>
    <t>B5 8-92,2-Dichloropropane</t>
  </si>
  <si>
    <t>B5 8-91,1-Dichloropropene</t>
  </si>
  <si>
    <t>B5 8-9cis-1,3-Dichloropropene</t>
  </si>
  <si>
    <t>B5 8-9trans-1,3-Dichloropropene</t>
  </si>
  <si>
    <t>B5 8-9Ethylbenzene</t>
  </si>
  <si>
    <t>B5 8-9Hexachloro-1,3-butadiene</t>
  </si>
  <si>
    <t>B5 8-92-Hexanone</t>
  </si>
  <si>
    <t>B5 8-9Isopropylbenzene (Cumene)</t>
  </si>
  <si>
    <t>B5 8-9p-Isopropyltoluene</t>
  </si>
  <si>
    <t>B5 8-9Methylene chloride</t>
  </si>
  <si>
    <t>B5 8-94-Methyl-2-pentanone (MIBK)</t>
  </si>
  <si>
    <t>B5 8-9Methyl-tert-butyl ether</t>
  </si>
  <si>
    <t>B5 8-9Naphthalene</t>
  </si>
  <si>
    <t>B5 8-9n-Propylbenzene</t>
  </si>
  <si>
    <t>B5 8-9Styrene</t>
  </si>
  <si>
    <t>B5 8-91,1,1,2-Tetrachloroethane</t>
  </si>
  <si>
    <t>B5 8-91,1,2,2-Tetrachloroethane</t>
  </si>
  <si>
    <t>B5 8-9Tetrachloroethene</t>
  </si>
  <si>
    <t>B5 8-9Toluene</t>
  </si>
  <si>
    <t>B5 8-91,2,3-Trichlorobenzene</t>
  </si>
  <si>
    <t>B5 8-91,2,4-Trichlorobenzene</t>
  </si>
  <si>
    <t>B5 8-91,1,1-Trichloroethane</t>
  </si>
  <si>
    <t>B5 8-91,1,2-Trichloroethane</t>
  </si>
  <si>
    <t>B5 8-9Trichloroethene</t>
  </si>
  <si>
    <t>B5 8-9Trichlorofluoromethane</t>
  </si>
  <si>
    <t>B5 8-91,2,3-Trichloropropane</t>
  </si>
  <si>
    <t>B5 8-91,2,4-Trimethylbenzene</t>
  </si>
  <si>
    <t>B5 8-91,3,5-Trimethylbenzene</t>
  </si>
  <si>
    <t>B5 8-9Vinyl chloride</t>
  </si>
  <si>
    <t>B5 8-9Xylene (Total)</t>
  </si>
  <si>
    <t>B5 8-9Acenaphthene</t>
  </si>
  <si>
    <t>B5 8-9Acenaphthylene</t>
  </si>
  <si>
    <t>B5 8-9Anthracene</t>
  </si>
  <si>
    <t>B5 8-9Benzo(a)anthracene</t>
  </si>
  <si>
    <t>B5 8-9Benzo(a)pyrene</t>
  </si>
  <si>
    <t>B5 8-9Benzo(b)fluoranthene</t>
  </si>
  <si>
    <t>B5 8-9Benzo(g,h,i)perylene</t>
  </si>
  <si>
    <t>B5 8-9Benzo(k)fluoranthene</t>
  </si>
  <si>
    <t>B5 8-9Benzoic acid</t>
  </si>
  <si>
    <t>B5 8-9Benzyl alcohol</t>
  </si>
  <si>
    <t>B5 8-94-Bromophenylphenyl ether</t>
  </si>
  <si>
    <t>B5 8-9Butylbenzylphthalate</t>
  </si>
  <si>
    <t>B5 8-94-Chloro-3-methylphenol</t>
  </si>
  <si>
    <t>B5 8-94-Chloroaniline</t>
  </si>
  <si>
    <t>B5 8-9bis(2-Chloroethoxy)methane</t>
  </si>
  <si>
    <t>B5 8-9bis(2-Chloroethyl) ether</t>
  </si>
  <si>
    <t>B5 8-9bis(2-Chloroisopropyl) ether</t>
  </si>
  <si>
    <t>B5 8-92-Chloronaphthalene</t>
  </si>
  <si>
    <t>B5 8-92-Chlorophenol</t>
  </si>
  <si>
    <t>B5 8-94-Chlorophenylphenyl ether</t>
  </si>
  <si>
    <t>B5 8-9Chrysene</t>
  </si>
  <si>
    <t>B5 8-9Dibenz(a,h)anthracene</t>
  </si>
  <si>
    <t>B5 8-9Dibenzofuran</t>
  </si>
  <si>
    <t>B5 8-93,3'-Dichlorobenzidine</t>
  </si>
  <si>
    <t>B5 8-92,4-Dichlorophenol</t>
  </si>
  <si>
    <t>B5 8-9Diethylphthalate</t>
  </si>
  <si>
    <t>B5 8-92,4-Dimethylphenol</t>
  </si>
  <si>
    <t>B5 8-9Dimethylphthalate</t>
  </si>
  <si>
    <t>B5 8-9Di-n-butylphthalate</t>
  </si>
  <si>
    <t>B5 8-94,6-Dinitro-2-methylphenol</t>
  </si>
  <si>
    <t>B5 8-92,4-Dinitrophenol</t>
  </si>
  <si>
    <t>B5 8-92,4-Dinitrotoluene</t>
  </si>
  <si>
    <t>B5 8-92,6-Dinitrotoluene</t>
  </si>
  <si>
    <t>B5 8-9Di-n-octylphthalate</t>
  </si>
  <si>
    <t>B5 8-9bis(2-Ethylhexyl)phthalate</t>
  </si>
  <si>
    <t>B5 8-9Fluoranthene</t>
  </si>
  <si>
    <t>B5 8-9Fluorene</t>
  </si>
  <si>
    <t>B5 8-9Hexachlorobenzene</t>
  </si>
  <si>
    <t>B5 8-9Hexachlorocyclopentadiene</t>
  </si>
  <si>
    <t>B5 8-9Hexachloroethane</t>
  </si>
  <si>
    <t>B5 8-9Indeno(1,2,3-cd)pyrene</t>
  </si>
  <si>
    <t>B5 8-9Isophorone</t>
  </si>
  <si>
    <t>B5 8-92-Methylnaphthalene</t>
  </si>
  <si>
    <t>B5 8-92-Methylphenol(o-Cresol)</t>
  </si>
  <si>
    <t>B5 8-93&amp;4-Methylphenol(m&amp;p Cresol)</t>
  </si>
  <si>
    <t>B5 8-92-Nitroaniline</t>
  </si>
  <si>
    <t>B5 8-93-Nitroaniline</t>
  </si>
  <si>
    <t>B5 8-94-Nitroaniline</t>
  </si>
  <si>
    <t>B5 8-9Nitrobenzene</t>
  </si>
  <si>
    <t>B5 8-92-Nitrophenol</t>
  </si>
  <si>
    <t>B5 8-94-Nitrophenol</t>
  </si>
  <si>
    <t>B5 8-9N-Nitroso-di-n-propylamine</t>
  </si>
  <si>
    <t>B5 8-9N-Nitrosodiphenylamine</t>
  </si>
  <si>
    <t>B5 8-9Pentachlorophenol</t>
  </si>
  <si>
    <t>B5 8-9Phenanthrene</t>
  </si>
  <si>
    <t>B5 8-9Phenol</t>
  </si>
  <si>
    <t>B5 8-9Pyrene</t>
  </si>
  <si>
    <t>B6 14-15Acetone</t>
  </si>
  <si>
    <t>B6 14-15Benzene</t>
  </si>
  <si>
    <t>B6 14-15Bromobenzene</t>
  </si>
  <si>
    <t>B6 14-15Bromochloromethane</t>
  </si>
  <si>
    <t>B6 14-15Bromodichloromethane</t>
  </si>
  <si>
    <t>B6 14-15Bromoform</t>
  </si>
  <si>
    <t>B6 14-15Bromomethane</t>
  </si>
  <si>
    <t>B6 14-152-Butanone (MEK)</t>
  </si>
  <si>
    <t>B6 14-15n-Butylbenzene</t>
  </si>
  <si>
    <t>B6 14-15sec-Butylbenzene</t>
  </si>
  <si>
    <t>B6 14-15tert-Butylbenzene</t>
  </si>
  <si>
    <t>B6 14-15Carbon disulfide</t>
  </si>
  <si>
    <t>B6 14-15Carbon tetrachloride</t>
  </si>
  <si>
    <t>B6 14-15Chlorobenzene</t>
  </si>
  <si>
    <t>B6 14-15Chloroethane</t>
  </si>
  <si>
    <t>B6 14-15Chloroform</t>
  </si>
  <si>
    <t>B6 14-15Chloromethane</t>
  </si>
  <si>
    <t>B6 14-152-Chlorotoluene</t>
  </si>
  <si>
    <t>B6 14-154-Chlorotoluene</t>
  </si>
  <si>
    <t>B6 14-151,2-Dibromo-3-chloropropane</t>
  </si>
  <si>
    <t>B6 14-15Dibromochloromethane</t>
  </si>
  <si>
    <t>B6 14-151,2-Dibromoethane (EDB)</t>
  </si>
  <si>
    <t>B6 14-15Dibromomethane</t>
  </si>
  <si>
    <t>B6 14-151,2-Dichlorobenzene</t>
  </si>
  <si>
    <t>B6 14-151,3-Dichlorobenzene</t>
  </si>
  <si>
    <t>B6 14-151,4-Dichlorobenzene</t>
  </si>
  <si>
    <t>B6 14-15Dichlorodifluoromethane</t>
  </si>
  <si>
    <t>B6 14-151,1-Dichloroethane</t>
  </si>
  <si>
    <t>B6 14-151,2-Dichloroethane</t>
  </si>
  <si>
    <t>B6 14-151,2-Dichloroethene (Total)</t>
  </si>
  <si>
    <t>B6 14-151,1-Dichloroethene</t>
  </si>
  <si>
    <t>B6 14-15cis-1,2-Dichloroethene</t>
  </si>
  <si>
    <t>B6 14-15trans-1,2-Dichloroethene</t>
  </si>
  <si>
    <t>B6 14-151,2-Dichloropropane</t>
  </si>
  <si>
    <t>B6 14-151,3-Dichloropropane</t>
  </si>
  <si>
    <t>B6 14-152,2-Dichloropropane</t>
  </si>
  <si>
    <t>B6 14-151,1-Dichloropropene</t>
  </si>
  <si>
    <t>B6 14-15cis-1,3-Dichloropropene</t>
  </si>
  <si>
    <t>B6 14-15trans-1,3-Dichloropropene</t>
  </si>
  <si>
    <t>B6 14-15Ethylbenzene</t>
  </si>
  <si>
    <t>B6 14-15Hexachloro-1,3-butadiene</t>
  </si>
  <si>
    <t>B6 14-152-Hexanone</t>
  </si>
  <si>
    <t>B6 14-15Isopropylbenzene (Cumene)</t>
  </si>
  <si>
    <t>B6 14-15p-Isopropyltoluene</t>
  </si>
  <si>
    <t>B6 14-15Methylene chloride</t>
  </si>
  <si>
    <t>B6 14-154-Methyl-2-pentanone (MIBK)</t>
  </si>
  <si>
    <t>B6 14-15Methyl-tert-butyl ether</t>
  </si>
  <si>
    <t>B6 14-15Naphthalene</t>
  </si>
  <si>
    <t>B6 14-15n-Propylbenzene</t>
  </si>
  <si>
    <t>B6 14-15Styrene</t>
  </si>
  <si>
    <t>B6 14-151,1,1,2-Tetrachloroethane</t>
  </si>
  <si>
    <t>B6 14-151,1,2,2-Tetrachloroethane</t>
  </si>
  <si>
    <t>B6 14-15Tetrachloroethene</t>
  </si>
  <si>
    <t>B6 14-15Toluene</t>
  </si>
  <si>
    <t>B6 14-151,2,3-Trichlorobenzene</t>
  </si>
  <si>
    <t>B6 14-151,2,4-Trichlorobenzene</t>
  </si>
  <si>
    <t>B6 14-151,1,1-Trichloroethane</t>
  </si>
  <si>
    <t>B6 14-151,1,2-Trichloroethane</t>
  </si>
  <si>
    <t>B6 14-15Trichloroethene</t>
  </si>
  <si>
    <t>B6 14-15Trichlorofluoromethane</t>
  </si>
  <si>
    <t>B6 14-151,2,3-Trichloropropane</t>
  </si>
  <si>
    <t>B6 14-151,2,4-Trimethylbenzene</t>
  </si>
  <si>
    <t>B6 14-151,3,5-Trimethylbenzene</t>
  </si>
  <si>
    <t>B6 14-15Vinyl chloride</t>
  </si>
  <si>
    <t>B6 14-15Xylene (Total)</t>
  </si>
  <si>
    <t>B6 14-15Acenaphthene</t>
  </si>
  <si>
    <t>B6 14-15Acenaphthylene</t>
  </si>
  <si>
    <t>B6 14-15Anthracene</t>
  </si>
  <si>
    <t>B6 14-15Benzo(a)anthracene</t>
  </si>
  <si>
    <t>B6 14-15Benzo(a)pyrene</t>
  </si>
  <si>
    <t>B6 14-15Benzo(b)fluoranthene</t>
  </si>
  <si>
    <t>B6 14-15Benzo(g,h,i)perylene</t>
  </si>
  <si>
    <t>B6 14-15Benzo(k)fluoranthene</t>
  </si>
  <si>
    <t>B6 14-15Benzoic acid</t>
  </si>
  <si>
    <t>B6 14-15Benzyl alcohol</t>
  </si>
  <si>
    <t>B6 14-154-Bromophenylphenyl ether</t>
  </si>
  <si>
    <t>B6 14-15Butylbenzylphthalate</t>
  </si>
  <si>
    <t>B6 14-154-Chloro-3-methylphenol</t>
  </si>
  <si>
    <t>B6 14-154-Chloroaniline</t>
  </si>
  <si>
    <t>B6 14-15bis(2-Chloroethoxy)methane</t>
  </si>
  <si>
    <t>B6 14-15bis(2-Chloroethyl) ether</t>
  </si>
  <si>
    <t>B6 14-15bis(2-Chloroisopropyl) ether</t>
  </si>
  <si>
    <t>B6 14-152-Chloronaphthalene</t>
  </si>
  <si>
    <t>B6 14-152-Chlorophenol</t>
  </si>
  <si>
    <t>B6 14-154-Chlorophenylphenyl ether</t>
  </si>
  <si>
    <t>B6 14-15Chrysene</t>
  </si>
  <si>
    <t>B6 14-15Dibenz(a,h)anthracene</t>
  </si>
  <si>
    <t>B6 14-15Dibenzofuran</t>
  </si>
  <si>
    <t>B6 14-153,3'-Dichlorobenzidine</t>
  </si>
  <si>
    <t>B6 14-152,4-Dichlorophenol</t>
  </si>
  <si>
    <t>B6 14-15Diethylphthalate</t>
  </si>
  <si>
    <t>B6 14-152,4-Dimethylphenol</t>
  </si>
  <si>
    <t>B6 14-15Dimethylphthalate</t>
  </si>
  <si>
    <t>B6 14-15Di-n-butylphthalate</t>
  </si>
  <si>
    <t>B6 14-154,6-Dinitro-2-methylphenol</t>
  </si>
  <si>
    <t>B6 14-152,4-Dinitrophenol</t>
  </si>
  <si>
    <t>B6 14-152,4-Dinitrotoluene</t>
  </si>
  <si>
    <t>B6 14-152,6-Dinitrotoluene</t>
  </si>
  <si>
    <t>B6 14-15Di-n-octylphthalate</t>
  </si>
  <si>
    <t>B6 14-15bis(2-Ethylhexyl)phthalate</t>
  </si>
  <si>
    <t>B6 14-15Fluoranthene</t>
  </si>
  <si>
    <t>B6 14-15Fluorene</t>
  </si>
  <si>
    <t>B6 14-15Hexachlorobenzene</t>
  </si>
  <si>
    <t>B6 14-15Hexachlorocyclopentadiene</t>
  </si>
  <si>
    <t>B6 14-15Hexachloroethane</t>
  </si>
  <si>
    <t>B6 14-15Indeno(1,2,3-cd)pyrene</t>
  </si>
  <si>
    <t>B6 14-15Isophorone</t>
  </si>
  <si>
    <t>B6 14-152-Methylnaphthalene</t>
  </si>
  <si>
    <t>B6 14-152-Methylphenol(o-Cresol)</t>
  </si>
  <si>
    <t>B6 14-153&amp;4-Methylphenol(m&amp;p Cresol)</t>
  </si>
  <si>
    <t>B6 14-152-Nitroaniline</t>
  </si>
  <si>
    <t>B6 14-153-Nitroaniline</t>
  </si>
  <si>
    <t>B6 14-154-Nitroaniline</t>
  </si>
  <si>
    <t>B6 14-15Nitrobenzene</t>
  </si>
  <si>
    <t>B6 14-152-Nitrophenol</t>
  </si>
  <si>
    <t>B6 14-154-Nitrophenol</t>
  </si>
  <si>
    <t>B6 14-15N-Nitroso-di-n-propylamine</t>
  </si>
  <si>
    <t>B6 14-15N-Nitrosodiphenylamine</t>
  </si>
  <si>
    <t>B6 14-15Pentachlorophenol</t>
  </si>
  <si>
    <t>B6 14-15Phenanthrene</t>
  </si>
  <si>
    <t>B6 14-15Phenol</t>
  </si>
  <si>
    <t>B6 14-15Pyrene</t>
  </si>
  <si>
    <t>B6 9-10Acetone</t>
  </si>
  <si>
    <t>B6 9-10Benzene</t>
  </si>
  <si>
    <t>B6 9-10Bromobenzene</t>
  </si>
  <si>
    <t>B6 9-10Bromochloromethane</t>
  </si>
  <si>
    <t>B6 9-10Bromodichloromethane</t>
  </si>
  <si>
    <t>B6 9-10Bromoform</t>
  </si>
  <si>
    <t>B6 9-10Bromomethane</t>
  </si>
  <si>
    <t>B6 9-102-Butanone (MEK)</t>
  </si>
  <si>
    <t>B6 9-10n-Butylbenzene</t>
  </si>
  <si>
    <t>B6 9-10sec-Butylbenzene</t>
  </si>
  <si>
    <t>B6 9-10tert-Butylbenzene</t>
  </si>
  <si>
    <t>B6 9-10Carbon disulfide</t>
  </si>
  <si>
    <t>B6 9-10Carbon tetrachloride</t>
  </si>
  <si>
    <t>B6 9-10Chlorobenzene</t>
  </si>
  <si>
    <t>B6 9-10Chloroethane</t>
  </si>
  <si>
    <t>B6 9-10Chloroform</t>
  </si>
  <si>
    <t>B6 9-10Chloromethane</t>
  </si>
  <si>
    <t>B6 9-102-Chlorotoluene</t>
  </si>
  <si>
    <t>B6 9-104-Chlorotoluene</t>
  </si>
  <si>
    <t>B6 9-101,2-Dibromo-3-chloropropane</t>
  </si>
  <si>
    <t>B6 9-10Dibromochloromethane</t>
  </si>
  <si>
    <t>B6 9-101,2-Dibromoethane (EDB)</t>
  </si>
  <si>
    <t>B6 9-10Dibromomethane</t>
  </si>
  <si>
    <t>B6 9-101,2-Dichlorobenzene</t>
  </si>
  <si>
    <t>B6 9-101,3-Dichlorobenzene</t>
  </si>
  <si>
    <t>B6 9-101,4-Dichlorobenzene</t>
  </si>
  <si>
    <t>B6 9-10Dichlorodifluoromethane</t>
  </si>
  <si>
    <t>B6 9-101,1-Dichloroethane</t>
  </si>
  <si>
    <t>B6 9-101,2-Dichloroethane</t>
  </si>
  <si>
    <t>B6 9-101,2-Dichloroethene (Total)</t>
  </si>
  <si>
    <t>B6 9-101,1-Dichloroethene</t>
  </si>
  <si>
    <t>B6 9-10cis-1,2-Dichloroethene</t>
  </si>
  <si>
    <t>B6 9-10trans-1,2-Dichloroethene</t>
  </si>
  <si>
    <t>B6 9-101,2-Dichloropropane</t>
  </si>
  <si>
    <t>B6 9-101,3-Dichloropropane</t>
  </si>
  <si>
    <t>B6 9-102,2-Dichloropropane</t>
  </si>
  <si>
    <t>B6 9-101,1-Dichloropropene</t>
  </si>
  <si>
    <t>B6 9-10cis-1,3-Dichloropropene</t>
  </si>
  <si>
    <t>B6 9-10trans-1,3-Dichloropropene</t>
  </si>
  <si>
    <t>B6 9-10Ethylbenzene</t>
  </si>
  <si>
    <t>B6 9-10Hexachloro-1,3-butadiene</t>
  </si>
  <si>
    <t>B6 9-102-Hexanone</t>
  </si>
  <si>
    <t>B6 9-10Isopropylbenzene (Cumene)</t>
  </si>
  <si>
    <t>B6 9-10p-Isopropyltoluene</t>
  </si>
  <si>
    <t>B6 9-10Methylene chloride</t>
  </si>
  <si>
    <t>B6 9-104-Methyl-2-pentanone (MIBK)</t>
  </si>
  <si>
    <t>B6 9-10Methyl-tert-butyl ether</t>
  </si>
  <si>
    <t>B6 9-10Naphthalene</t>
  </si>
  <si>
    <t>B6 9-10n-Propylbenzene</t>
  </si>
  <si>
    <t>B6 9-10Styrene</t>
  </si>
  <si>
    <t>B6 9-101,1,1,2-Tetrachloroethane</t>
  </si>
  <si>
    <t>B6 9-101,1,2,2-Tetrachloroethane</t>
  </si>
  <si>
    <t>B6 9-10Tetrachloroethene</t>
  </si>
  <si>
    <t>B6 9-10Toluene</t>
  </si>
  <si>
    <t>B6 9-101,2,3-Trichlorobenzene</t>
  </si>
  <si>
    <t>B6 9-101,2,4-Trichlorobenzene</t>
  </si>
  <si>
    <t>B6 9-101,1,1-Trichloroethane</t>
  </si>
  <si>
    <t>B6 9-101,1,2-Trichloroethane</t>
  </si>
  <si>
    <t>B6 9-10Trichloroethene</t>
  </si>
  <si>
    <t>B6 9-10Trichlorofluoromethane</t>
  </si>
  <si>
    <t>B6 9-101,2,3-Trichloropropane</t>
  </si>
  <si>
    <t>B6 9-101,2,4-Trimethylbenzene</t>
  </si>
  <si>
    <t>B6 9-101,3,5-Trimethylbenzene</t>
  </si>
  <si>
    <t>B6 9-10Vinyl chloride</t>
  </si>
  <si>
    <t>B6 9-10Xylene (Total)</t>
  </si>
  <si>
    <t>B6 9-10Acenaphthene</t>
  </si>
  <si>
    <t>B6 9-10Acenaphthylene</t>
  </si>
  <si>
    <t>B6 9-10Anthracene</t>
  </si>
  <si>
    <t>B6 9-10Benzo(a)anthracene</t>
  </si>
  <si>
    <t>B6 9-10Benzo(a)pyrene</t>
  </si>
  <si>
    <t>B6 9-10Benzo(b)fluoranthene</t>
  </si>
  <si>
    <t>B6 9-10Benzo(g,h,i)perylene</t>
  </si>
  <si>
    <t>B6 9-10Benzo(k)fluoranthene</t>
  </si>
  <si>
    <t>B6 9-10Benzoic acid</t>
  </si>
  <si>
    <t>B6 9-10Benzyl alcohol</t>
  </si>
  <si>
    <t>B6 9-104-Bromophenylphenyl ether</t>
  </si>
  <si>
    <t>B6 9-10Butylbenzylphthalate</t>
  </si>
  <si>
    <t>B6 9-104-Chloro-3-methylphenol</t>
  </si>
  <si>
    <t>B6 9-104-Chloroaniline</t>
  </si>
  <si>
    <t>B6 9-10bis(2-Chloroethoxy)methane</t>
  </si>
  <si>
    <t>B6 9-10bis(2-Chloroethyl) ether</t>
  </si>
  <si>
    <t>B6 9-10bis(2-Chloroisopropyl) ether</t>
  </si>
  <si>
    <t>B6 9-102-Chloronaphthalene</t>
  </si>
  <si>
    <t>B6 9-102-Chlorophenol</t>
  </si>
  <si>
    <t>B6 9-104-Chlorophenylphenyl ether</t>
  </si>
  <si>
    <t>B6 9-10Chrysene</t>
  </si>
  <si>
    <t>B6 9-10Dibenz(a,h)anthracene</t>
  </si>
  <si>
    <t>B6 9-10Dibenzofuran</t>
  </si>
  <si>
    <t>B6 9-103,3'-Dichlorobenzidine</t>
  </si>
  <si>
    <t>B6 9-102,4-Dichlorophenol</t>
  </si>
  <si>
    <t>B6 9-10Diethylphthalate</t>
  </si>
  <si>
    <t>B6 9-102,4-Dimethylphenol</t>
  </si>
  <si>
    <t>B6 9-10Dimethylphthalate</t>
  </si>
  <si>
    <t>B6 9-10Di-n-butylphthalate</t>
  </si>
  <si>
    <t>B6 9-104,6-Dinitro-2-methylphenol</t>
  </si>
  <si>
    <t>B6 9-102,4-Dinitrophenol</t>
  </si>
  <si>
    <t>B6 9-102,4-Dinitrotoluene</t>
  </si>
  <si>
    <t>B6 9-102,6-Dinitrotoluene</t>
  </si>
  <si>
    <t>B6 9-10Di-n-octylphthalate</t>
  </si>
  <si>
    <t>B6 9-10bis(2-Ethylhexyl)phthalate</t>
  </si>
  <si>
    <t>B6 9-10Fluoranthene</t>
  </si>
  <si>
    <t>B6 9-10Fluorene</t>
  </si>
  <si>
    <t>B6 9-10Hexachlorobenzene</t>
  </si>
  <si>
    <t>B6 9-10Hexachlorocyclopentadiene</t>
  </si>
  <si>
    <t>B6 9-10Hexachloroethane</t>
  </si>
  <si>
    <t>B6 9-10Indeno(1,2,3-cd)pyrene</t>
  </si>
  <si>
    <t>B6 9-10Isophorone</t>
  </si>
  <si>
    <t>B6 9-102-Methylnaphthalene</t>
  </si>
  <si>
    <t>B6 9-102-Methylphenol(o-Cresol)</t>
  </si>
  <si>
    <t>B6 9-103&amp;4-Methylphenol(m&amp;p Cresol)</t>
  </si>
  <si>
    <t>B6 9-102-Nitroaniline</t>
  </si>
  <si>
    <t>B6 9-103-Nitroaniline</t>
  </si>
  <si>
    <t>B6 9-104-Nitroaniline</t>
  </si>
  <si>
    <t>B6 9-10Nitrobenzene</t>
  </si>
  <si>
    <t>B6 9-102-Nitrophenol</t>
  </si>
  <si>
    <t>B6 9-104-Nitrophenol</t>
  </si>
  <si>
    <t>B6 9-10N-Nitroso-di-n-propylamine</t>
  </si>
  <si>
    <t>B6 9-10N-Nitrosodiphenylamine</t>
  </si>
  <si>
    <t>B6 9-10Pentachlorophenol</t>
  </si>
  <si>
    <t>B6 9-10Phenanthrene</t>
  </si>
  <si>
    <t>B6 9-10Phenol</t>
  </si>
  <si>
    <t>B6 9-10Pyrene</t>
  </si>
  <si>
    <t>B7 14-15Acetone</t>
  </si>
  <si>
    <t>B7 14-15Benzene</t>
  </si>
  <si>
    <t>B7 14-15Bromobenzene</t>
  </si>
  <si>
    <t>B7 14-15Bromochloromethane</t>
  </si>
  <si>
    <t>B7 14-15Bromodichloromethane</t>
  </si>
  <si>
    <t>B7 14-15Bromoform</t>
  </si>
  <si>
    <t>B7 14-15Bromomethane</t>
  </si>
  <si>
    <t>B7 14-152-Butanone (MEK)</t>
  </si>
  <si>
    <t>B7 14-15n-Butylbenzene</t>
  </si>
  <si>
    <t>B7 14-15sec-Butylbenzene</t>
  </si>
  <si>
    <t>B7 14-15tert-Butylbenzene</t>
  </si>
  <si>
    <t>B7 14-15Carbon disulfide</t>
  </si>
  <si>
    <t>B7 14-15Carbon tetrachloride</t>
  </si>
  <si>
    <t>B7 14-15Chlorobenzene</t>
  </si>
  <si>
    <t>B7 14-15Chloroethane</t>
  </si>
  <si>
    <t>B7 14-15Chloroform</t>
  </si>
  <si>
    <t>B7 14-15Chloromethane</t>
  </si>
  <si>
    <t>B7 14-152-Chlorotoluene</t>
  </si>
  <si>
    <t>B7 14-154-Chlorotoluene</t>
  </si>
  <si>
    <t>B7 14-151,2-Dibromo-3-chloropropane</t>
  </si>
  <si>
    <t>B7 14-15Dibromochloromethane</t>
  </si>
  <si>
    <t>B7 14-151,2-Dibromoethane (EDB)</t>
  </si>
  <si>
    <t>B7 14-15Dibromomethane</t>
  </si>
  <si>
    <t>B7 14-151,2-Dichlorobenzene</t>
  </si>
  <si>
    <t>B7 14-151,3-Dichlorobenzene</t>
  </si>
  <si>
    <t>B7 14-151,4-Dichlorobenzene</t>
  </si>
  <si>
    <t>B7 14-15Dichlorodifluoromethane</t>
  </si>
  <si>
    <t>B7 14-151,1-Dichloroethane</t>
  </si>
  <si>
    <t>B7 14-151,2-Dichloroethane</t>
  </si>
  <si>
    <t>B7 14-151,2-Dichloroethene (Total)</t>
  </si>
  <si>
    <t>B7 14-151,1-Dichloroethene</t>
  </si>
  <si>
    <t>B7 14-15cis-1,2-Dichloroethene</t>
  </si>
  <si>
    <t>B7 14-15trans-1,2-Dichloroethene</t>
  </si>
  <si>
    <t>B7 14-151,2-Dichloropropane</t>
  </si>
  <si>
    <t>B7 14-151,3-Dichloropropane</t>
  </si>
  <si>
    <t>B7 14-152,2-Dichloropropane</t>
  </si>
  <si>
    <t>B7 14-151,1-Dichloropropene</t>
  </si>
  <si>
    <t>B7 14-15cis-1,3-Dichloropropene</t>
  </si>
  <si>
    <t>B7 14-15trans-1,3-Dichloropropene</t>
  </si>
  <si>
    <t>B7 14-15Ethylbenzene</t>
  </si>
  <si>
    <t>B7 14-15Hexachloro-1,3-butadiene</t>
  </si>
  <si>
    <t>B7 14-152-Hexanone</t>
  </si>
  <si>
    <t>B7 14-15Isopropylbenzene (Cumene)</t>
  </si>
  <si>
    <t>B7 14-15p-Isopropyltoluene</t>
  </si>
  <si>
    <t>B7 14-15Methylene chloride</t>
  </si>
  <si>
    <t>B7 14-154-Methyl-2-pentanone (MIBK)</t>
  </si>
  <si>
    <t>B7 14-15Methyl-tert-butyl ether</t>
  </si>
  <si>
    <t>B7 14-15Naphthalene</t>
  </si>
  <si>
    <t>B7 14-15n-Propylbenzene</t>
  </si>
  <si>
    <t>B7 14-15Styrene</t>
  </si>
  <si>
    <t>B7 14-151,1,1,2-Tetrachloroethane</t>
  </si>
  <si>
    <t>B7 14-151,1,2,2-Tetrachloroethane</t>
  </si>
  <si>
    <t>B7 14-15Tetrachloroethene</t>
  </si>
  <si>
    <t>B7 14-15Toluene</t>
  </si>
  <si>
    <t>B7 14-151,2,3-Trichlorobenzene</t>
  </si>
  <si>
    <t>B7 14-151,2,4-Trichlorobenzene</t>
  </si>
  <si>
    <t>B7 14-151,1,1-Trichloroethane</t>
  </si>
  <si>
    <t>B7 14-151,1,2-Trichloroethane</t>
  </si>
  <si>
    <t>B7 14-15Trichloroethene</t>
  </si>
  <si>
    <t>B7 14-15Trichlorofluoromethane</t>
  </si>
  <si>
    <t>B7 14-151,2,3-Trichloropropane</t>
  </si>
  <si>
    <t>B7 14-151,2,4-Trimethylbenzene</t>
  </si>
  <si>
    <t>B7 14-151,3,5-Trimethylbenzene</t>
  </si>
  <si>
    <t>B7 14-15Vinyl chloride</t>
  </si>
  <si>
    <t>B7 14-15Xylene (Total)</t>
  </si>
  <si>
    <t>B7 14-15Acenaphthene</t>
  </si>
  <si>
    <t>B7 14-15Acenaphthylene</t>
  </si>
  <si>
    <t>B7 14-15Anthracene</t>
  </si>
  <si>
    <t>B7 14-15Benzo(a)anthracene</t>
  </si>
  <si>
    <t>B7 14-15Benzo(a)pyrene</t>
  </si>
  <si>
    <t>B7 14-15Benzo(b)fluoranthene</t>
  </si>
  <si>
    <t>B7 14-15Benzo(g,h,i)perylene</t>
  </si>
  <si>
    <t>B7 14-15Benzo(k)fluoranthene</t>
  </si>
  <si>
    <t>B7 14-15Benzoic acid</t>
  </si>
  <si>
    <t>B7 14-15Benzyl alcohol</t>
  </si>
  <si>
    <t>B7 14-154-Bromophenylphenyl ether</t>
  </si>
  <si>
    <t>B7 14-15Butylbenzylphthalate</t>
  </si>
  <si>
    <t>B7 14-154-Chloro-3-methylphenol</t>
  </si>
  <si>
    <t>B7 14-154-Chloroaniline</t>
  </si>
  <si>
    <t>B7 14-15bis(2-Chloroethoxy)methane</t>
  </si>
  <si>
    <t>B7 14-15bis(2-Chloroethyl) ether</t>
  </si>
  <si>
    <t>B7 14-15bis(2-Chloroisopropyl) ether</t>
  </si>
  <si>
    <t>B7 14-152-Chloronaphthalene</t>
  </si>
  <si>
    <t>B7 14-152-Chlorophenol</t>
  </si>
  <si>
    <t>B7 14-154-Chlorophenylphenyl ether</t>
  </si>
  <si>
    <t>B7 14-15Chrysene</t>
  </si>
  <si>
    <t>B7 14-15Dibenz(a,h)anthracene</t>
  </si>
  <si>
    <t>B7 14-15Dibenzofuran</t>
  </si>
  <si>
    <t>B7 14-153,3'-Dichlorobenzidine</t>
  </si>
  <si>
    <t>B7 14-152,4-Dichlorophenol</t>
  </si>
  <si>
    <t>B7 14-15Diethylphthalate</t>
  </si>
  <si>
    <t>B7 14-152,4-Dimethylphenol</t>
  </si>
  <si>
    <t>B7 14-15Dimethylphthalate</t>
  </si>
  <si>
    <t>B7 14-15Di-n-butylphthalate</t>
  </si>
  <si>
    <t>B7 14-154,6-Dinitro-2-methylphenol</t>
  </si>
  <si>
    <t>B7 14-152,4-Dinitrophenol</t>
  </si>
  <si>
    <t>B7 14-152,4-Dinitrotoluene</t>
  </si>
  <si>
    <t>B7 14-152,6-Dinitrotoluene</t>
  </si>
  <si>
    <t>B7 14-15Di-n-octylphthalate</t>
  </si>
  <si>
    <t>B7 14-15bis(2-Ethylhexyl)phthalate</t>
  </si>
  <si>
    <t>B7 14-15Fluoranthene</t>
  </si>
  <si>
    <t>B7 14-15Fluorene</t>
  </si>
  <si>
    <t>B7 14-15Hexachlorobenzene</t>
  </si>
  <si>
    <t>B7 14-15Hexachlorocyclopentadiene</t>
  </si>
  <si>
    <t>B7 14-15Hexachloroethane</t>
  </si>
  <si>
    <t>B7 14-15Indeno(1,2,3-cd)pyrene</t>
  </si>
  <si>
    <t>B7 14-15Isophorone</t>
  </si>
  <si>
    <t>B7 14-152-Methylnaphthalene</t>
  </si>
  <si>
    <t>B7 14-152-Methylphenol(o-Cresol)</t>
  </si>
  <si>
    <t>B7 14-153&amp;4-Methylphenol(m&amp;p Cresol)</t>
  </si>
  <si>
    <t>B7 14-152-Nitroaniline</t>
  </si>
  <si>
    <t>B7 14-153-Nitroaniline</t>
  </si>
  <si>
    <t>B7 14-154-Nitroaniline</t>
  </si>
  <si>
    <t>B7 14-15Nitrobenzene</t>
  </si>
  <si>
    <t>B7 14-152-Nitrophenol</t>
  </si>
  <si>
    <t>B7 14-154-Nitrophenol</t>
  </si>
  <si>
    <t>B7 14-15N-Nitroso-di-n-propylamine</t>
  </si>
  <si>
    <t>B7 14-15N-Nitrosodiphenylamine</t>
  </si>
  <si>
    <t>B7 14-15Pentachlorophenol</t>
  </si>
  <si>
    <t>B7 14-15Phenanthrene</t>
  </si>
  <si>
    <t>B7 14-15Phenol</t>
  </si>
  <si>
    <t>B7 14-15Pyrene</t>
  </si>
  <si>
    <t>B7 7-9Acetone</t>
  </si>
  <si>
    <t>B7 7-9Benzene</t>
  </si>
  <si>
    <t>B7 7-9Bromobenzene</t>
  </si>
  <si>
    <t>B7 7-9Bromochloromethane</t>
  </si>
  <si>
    <t>B7 7-9Bromodichloromethane</t>
  </si>
  <si>
    <t>B7 7-9Bromoform</t>
  </si>
  <si>
    <t>B7 7-9Bromomethane</t>
  </si>
  <si>
    <t>B7 7-92-Butanone (MEK)</t>
  </si>
  <si>
    <t>B7 7-9n-Butylbenzene</t>
  </si>
  <si>
    <t>B7 7-9sec-Butylbenzene</t>
  </si>
  <si>
    <t>B7 7-9tert-Butylbenzene</t>
  </si>
  <si>
    <t>B7 7-9Carbon disulfide</t>
  </si>
  <si>
    <t>B7 7-9Carbon tetrachloride</t>
  </si>
  <si>
    <t>B7 7-9Chlorobenzene</t>
  </si>
  <si>
    <t>B7 7-9Chloroethane</t>
  </si>
  <si>
    <t>B7 7-9Chloroform</t>
  </si>
  <si>
    <t>B7 7-9Chloromethane</t>
  </si>
  <si>
    <t>B7 7-92-Chlorotoluene</t>
  </si>
  <si>
    <t>B7 7-94-Chlorotoluene</t>
  </si>
  <si>
    <t>B7 7-91,2-Dibromo-3-chloropropane</t>
  </si>
  <si>
    <t>B7 7-9Dibromochloromethane</t>
  </si>
  <si>
    <t>B7 7-91,2-Dibromoethane (EDB)</t>
  </si>
  <si>
    <t>B7 7-9Dibromomethane</t>
  </si>
  <si>
    <t>B7 7-91,2-Dichlorobenzene</t>
  </si>
  <si>
    <t>B7 7-91,3-Dichlorobenzene</t>
  </si>
  <si>
    <t>B7 7-91,4-Dichlorobenzene</t>
  </si>
  <si>
    <t>B7 7-9Dichlorodifluoromethane</t>
  </si>
  <si>
    <t>B7 7-91,1-Dichloroethane</t>
  </si>
  <si>
    <t>B7 7-91,2-Dichloroethane</t>
  </si>
  <si>
    <t>B7 7-91,2-Dichloroethene (Total)</t>
  </si>
  <si>
    <t>B7 7-91,1-Dichloroethene</t>
  </si>
  <si>
    <t>B7 7-9cis-1,2-Dichloroethene</t>
  </si>
  <si>
    <t>B7 7-9trans-1,2-Dichloroethene</t>
  </si>
  <si>
    <t>B7 7-91,2-Dichloropropane</t>
  </si>
  <si>
    <t>B7 7-91,3-Dichloropropane</t>
  </si>
  <si>
    <t>B7 7-92,2-Dichloropropane</t>
  </si>
  <si>
    <t>B7 7-91,1-Dichloropropene</t>
  </si>
  <si>
    <t>B7 7-9cis-1,3-Dichloropropene</t>
  </si>
  <si>
    <t>B7 7-9trans-1,3-Dichloropropene</t>
  </si>
  <si>
    <t>B7 7-9Ethylbenzene</t>
  </si>
  <si>
    <t>B7 7-9Hexachloro-1,3-butadiene</t>
  </si>
  <si>
    <t>B7 7-92-Hexanone</t>
  </si>
  <si>
    <t>B7 7-9Isopropylbenzene (Cumene)</t>
  </si>
  <si>
    <t>B7 7-9p-Isopropyltoluene</t>
  </si>
  <si>
    <t>B7 7-9Methylene chloride</t>
  </si>
  <si>
    <t>B7 7-94-Methyl-2-pentanone (MIBK)</t>
  </si>
  <si>
    <t>B7 7-9Methyl-tert-butyl ether</t>
  </si>
  <si>
    <t>B7 7-9Naphthalene</t>
  </si>
  <si>
    <t>B7 7-9n-Propylbenzene</t>
  </si>
  <si>
    <t>B7 7-9Styrene</t>
  </si>
  <si>
    <t>B7 7-91,1,1,2-Tetrachloroethane</t>
  </si>
  <si>
    <t>B7 7-91,1,2,2-Tetrachloroethane</t>
  </si>
  <si>
    <t>B7 7-9Tetrachloroethene</t>
  </si>
  <si>
    <t>B7 7-9Toluene</t>
  </si>
  <si>
    <t>B7 7-91,2,3-Trichlorobenzene</t>
  </si>
  <si>
    <t>B7 7-91,2,4-Trichlorobenzene</t>
  </si>
  <si>
    <t>B7 7-91,1,1-Trichloroethane</t>
  </si>
  <si>
    <t>B7 7-91,1,2-Trichloroethane</t>
  </si>
  <si>
    <t>B7 7-9Trichloroethene</t>
  </si>
  <si>
    <t>B7 7-9Trichlorofluoromethane</t>
  </si>
  <si>
    <t>B7 7-91,2,3-Trichloropropane</t>
  </si>
  <si>
    <t>B7 7-91,2,4-Trimethylbenzene</t>
  </si>
  <si>
    <t>B7 7-91,3,5-Trimethylbenzene</t>
  </si>
  <si>
    <t>B7 7-9Vinyl chloride</t>
  </si>
  <si>
    <t>B7 7-9Xylene (Total)</t>
  </si>
  <si>
    <t>B7 7-9Acenaphthene</t>
  </si>
  <si>
    <t>B7 7-9Acenaphthylene</t>
  </si>
  <si>
    <t>B7 7-9Anthracene</t>
  </si>
  <si>
    <t>B7 7-9Benzo(a)anthracene</t>
  </si>
  <si>
    <t>B7 7-9Benzo(a)pyrene</t>
  </si>
  <si>
    <t>B7 7-9Benzo(b)fluoranthene</t>
  </si>
  <si>
    <t>B7 7-9Benzo(g,h,i)perylene</t>
  </si>
  <si>
    <t>B7 7-9Benzo(k)fluoranthene</t>
  </si>
  <si>
    <t>B7 7-9Benzoic acid</t>
  </si>
  <si>
    <t>B7 7-9Benzyl alcohol</t>
  </si>
  <si>
    <t>B7 7-94-Bromophenylphenyl ether</t>
  </si>
  <si>
    <t>B7 7-9Butylbenzylphthalate</t>
  </si>
  <si>
    <t>B7 7-94-Chloro-3-methylphenol</t>
  </si>
  <si>
    <t>B7 7-94-Chloroaniline</t>
  </si>
  <si>
    <t>B7 7-9bis(2-Chloroethoxy)methane</t>
  </si>
  <si>
    <t>B7 7-9bis(2-Chloroethyl) ether</t>
  </si>
  <si>
    <t>B7 7-9bis(2-Chloroisopropyl) ether</t>
  </si>
  <si>
    <t>B7 7-92-Chloronaphthalene</t>
  </si>
  <si>
    <t>B7 7-92-Chlorophenol</t>
  </si>
  <si>
    <t>B7 7-94-Chlorophenylphenyl ether</t>
  </si>
  <si>
    <t>B7 7-9Chrysene</t>
  </si>
  <si>
    <t>B7 7-9Dibenz(a,h)anthracene</t>
  </si>
  <si>
    <t>B7 7-9Dibenzofuran</t>
  </si>
  <si>
    <t>B7 7-93,3'-Dichlorobenzidine</t>
  </si>
  <si>
    <t>B7 7-92,4-Dichlorophenol</t>
  </si>
  <si>
    <t>B7 7-9Diethylphthalate</t>
  </si>
  <si>
    <t>B7 7-92,4-Dimethylphenol</t>
  </si>
  <si>
    <t>B7 7-9Dimethylphthalate</t>
  </si>
  <si>
    <t>B7 7-9Di-n-butylphthalate</t>
  </si>
  <si>
    <t>B7 7-94,6-Dinitro-2-methylphenol</t>
  </si>
  <si>
    <t>B7 7-92,4-Dinitrophenol</t>
  </si>
  <si>
    <t>B7 7-92,4-Dinitrotoluene</t>
  </si>
  <si>
    <t>B7 7-92,6-Dinitrotoluene</t>
  </si>
  <si>
    <t>B7 7-9Di-n-octylphthalate</t>
  </si>
  <si>
    <t>B7 7-9bis(2-Ethylhexyl)phthalate</t>
  </si>
  <si>
    <t>B7 7-9Fluoranthene</t>
  </si>
  <si>
    <t>B7 7-9Fluorene</t>
  </si>
  <si>
    <t>B7 7-9Hexachlorobenzene</t>
  </si>
  <si>
    <t>B7 7-9Hexachlorocyclopentadiene</t>
  </si>
  <si>
    <t>B7 7-9Hexachloroethane</t>
  </si>
  <si>
    <t>B7 7-9Indeno(1,2,3-cd)pyrene</t>
  </si>
  <si>
    <t>B7 7-9Isophorone</t>
  </si>
  <si>
    <t>B7 7-92-Methylnaphthalene</t>
  </si>
  <si>
    <t>B7 7-92-Methylphenol(o-Cresol)</t>
  </si>
  <si>
    <t>B7 7-93&amp;4-Methylphenol(m&amp;p Cresol)</t>
  </si>
  <si>
    <t>B7 7-92-Nitroaniline</t>
  </si>
  <si>
    <t>B7 7-93-Nitroaniline</t>
  </si>
  <si>
    <t>B7 7-94-Nitroaniline</t>
  </si>
  <si>
    <t>B7 7-9Nitrobenzene</t>
  </si>
  <si>
    <t>B7 7-92-Nitrophenol</t>
  </si>
  <si>
    <t>B7 7-94-Nitrophenol</t>
  </si>
  <si>
    <t>B7 7-9N-Nitroso-di-n-propylamine</t>
  </si>
  <si>
    <t>B7 7-9N-Nitrosodiphenylamine</t>
  </si>
  <si>
    <t>B7 7-9Pentachlorophenol</t>
  </si>
  <si>
    <t>B7 7-9Phenanthrene</t>
  </si>
  <si>
    <t>B7 7-9Phenol</t>
  </si>
  <si>
    <t>B7 7-9Pyrene</t>
  </si>
  <si>
    <t>B7 7-9DAcetone</t>
  </si>
  <si>
    <t>B7 7-9DBenzene</t>
  </si>
  <si>
    <t>B7 7-9DBromobenzene</t>
  </si>
  <si>
    <t>B7 7-9DBromochloromethane</t>
  </si>
  <si>
    <t>B7 7-9DBromodichloromethane</t>
  </si>
  <si>
    <t>B7 7-9DBromoform</t>
  </si>
  <si>
    <t>B7 7-9DBromomethane</t>
  </si>
  <si>
    <t>B7 7-9D2-Butanone (MEK)</t>
  </si>
  <si>
    <t>B7 7-9Dn-Butylbenzene</t>
  </si>
  <si>
    <t>B7 7-9Dsec-Butylbenzene</t>
  </si>
  <si>
    <t>B7 7-9Dtert-Butylbenzene</t>
  </si>
  <si>
    <t>B7 7-9DCarbon disulfide</t>
  </si>
  <si>
    <t>B7 7-9DCarbon tetrachloride</t>
  </si>
  <si>
    <t>B7 7-9DChlorobenzene</t>
  </si>
  <si>
    <t>B7 7-9DChloroethane</t>
  </si>
  <si>
    <t>B7 7-9DChloroform</t>
  </si>
  <si>
    <t>B7 7-9DChloromethane</t>
  </si>
  <si>
    <t>B7 7-9D2-Chlorotoluene</t>
  </si>
  <si>
    <t>B7 7-9D4-Chlorotoluene</t>
  </si>
  <si>
    <t>B7 7-9D1,2-Dibromo-3-chloropropane</t>
  </si>
  <si>
    <t>B7 7-9DDibromochloromethane</t>
  </si>
  <si>
    <t>B7 7-9D1,2-Dibromoethane (EDB)</t>
  </si>
  <si>
    <t>B7 7-9DDibromomethane</t>
  </si>
  <si>
    <t>B7 7-9D1,2-Dichlorobenzene</t>
  </si>
  <si>
    <t>B7 7-9D1,3-Dichlorobenzene</t>
  </si>
  <si>
    <t>B7 7-9D1,4-Dichlorobenzene</t>
  </si>
  <si>
    <t>B7 7-9DDichlorodifluoromethane</t>
  </si>
  <si>
    <t>B7 7-9D1,1-Dichloroethane</t>
  </si>
  <si>
    <t>B7 7-9D1,2-Dichloroethane</t>
  </si>
  <si>
    <t>B7 7-9D1,2-Dichloroethene (Total)</t>
  </si>
  <si>
    <t>B7 7-9D1,1-Dichloroethene</t>
  </si>
  <si>
    <t>B7 7-9Dcis-1,2-Dichloroethene</t>
  </si>
  <si>
    <t>B7 7-9Dtrans-1,2-Dichloroethene</t>
  </si>
  <si>
    <t>B7 7-9D1,2-Dichloropropane</t>
  </si>
  <si>
    <t>B7 7-9D1,3-Dichloropropane</t>
  </si>
  <si>
    <t>B7 7-9D2,2-Dichloropropane</t>
  </si>
  <si>
    <t>B7 7-9D1,1-Dichloropropene</t>
  </si>
  <si>
    <t>B7 7-9Dcis-1,3-Dichloropropene</t>
  </si>
  <si>
    <t>B7 7-9Dtrans-1,3-Dichloropropene</t>
  </si>
  <si>
    <t>B7 7-9DEthylbenzene</t>
  </si>
  <si>
    <t>B7 7-9DHexachloro-1,3-butadiene</t>
  </si>
  <si>
    <t>B7 7-9D2-Hexanone</t>
  </si>
  <si>
    <t>B7 7-9DIsopropylbenzene (Cumene)</t>
  </si>
  <si>
    <t>B7 7-9Dp-Isopropyltoluene</t>
  </si>
  <si>
    <t>B7 7-9DMethylene chloride</t>
  </si>
  <si>
    <t>B7 7-9D4-Methyl-2-pentanone (MIBK)</t>
  </si>
  <si>
    <t>B7 7-9DMethyl-tert-butyl ether</t>
  </si>
  <si>
    <t>B7 7-9DNaphthalene</t>
  </si>
  <si>
    <t>B7 7-9Dn-Propylbenzene</t>
  </si>
  <si>
    <t>B7 7-9DStyrene</t>
  </si>
  <si>
    <t>B7 7-9D1,1,1,2-Tetrachloroethane</t>
  </si>
  <si>
    <t>B7 7-9D1,1,2,2-Tetrachloroethane</t>
  </si>
  <si>
    <t>B7 7-9DTetrachloroethene</t>
  </si>
  <si>
    <t>B7 7-9DToluene</t>
  </si>
  <si>
    <t>B7 7-9D1,2,3-Trichlorobenzene</t>
  </si>
  <si>
    <t>B7 7-9D1,2,4-Trichlorobenzene</t>
  </si>
  <si>
    <t>B7 7-9D1,1,1-Trichloroethane</t>
  </si>
  <si>
    <t>B7 7-9D1,1,2-Trichloroethane</t>
  </si>
  <si>
    <t>B7 7-9DTrichloroethene</t>
  </si>
  <si>
    <t>B7 7-9DTrichlorofluoromethane</t>
  </si>
  <si>
    <t>B7 7-9D1,2,3-Trichloropropane</t>
  </si>
  <si>
    <t>B7 7-9D1,2,4-Trimethylbenzene</t>
  </si>
  <si>
    <t>B7 7-9D1,3,5-Trimethylbenzene</t>
  </si>
  <si>
    <t>B7 7-9DVinyl chloride</t>
  </si>
  <si>
    <t>B7 7-9DXylene (Total)</t>
  </si>
  <si>
    <t>B7 7-9DAcenaphthene</t>
  </si>
  <si>
    <t>B7 7-9DAcenaphthylene</t>
  </si>
  <si>
    <t>B7 7-9DAnthracene</t>
  </si>
  <si>
    <t>B7 7-9DBenzo(a)anthracene</t>
  </si>
  <si>
    <t>B7 7-9DBenzo(a)pyrene</t>
  </si>
  <si>
    <t>B7 7-9DBenzo(b)fluoranthene</t>
  </si>
  <si>
    <t>B7 7-9DBenzo(g,h,i)perylene</t>
  </si>
  <si>
    <t>B7 7-9DBenzo(k)fluoranthene</t>
  </si>
  <si>
    <t>B7 7-9DBenzoic acid</t>
  </si>
  <si>
    <t>B7 7-9DBenzyl alcohol</t>
  </si>
  <si>
    <t>B7 7-9D4-Bromophenylphenyl ether</t>
  </si>
  <si>
    <t>B7 7-9DButylbenzylphthalate</t>
  </si>
  <si>
    <t>B7 7-9D4-Chloro-3-methylphenol</t>
  </si>
  <si>
    <t>B7 7-9D4-Chloroaniline</t>
  </si>
  <si>
    <t>B7 7-9Dbis(2-Chloroethoxy)methane</t>
  </si>
  <si>
    <t>B7 7-9Dbis(2-Chloroethyl) ether</t>
  </si>
  <si>
    <t>B7 7-9Dbis(2-Chloroisopropyl) ether</t>
  </si>
  <si>
    <t>B7 7-9D2-Chloronaphthalene</t>
  </si>
  <si>
    <t>B7 7-9D2-Chlorophenol</t>
  </si>
  <si>
    <t>B7 7-9D4-Chlorophenylphenyl ether</t>
  </si>
  <si>
    <t>B7 7-9DChrysene</t>
  </si>
  <si>
    <t>B7 7-9DDibenz(a,h)anthracene</t>
  </si>
  <si>
    <t>B7 7-9DDibenzofuran</t>
  </si>
  <si>
    <t>B7 7-9D3,3'-Dichlorobenzidine</t>
  </si>
  <si>
    <t>B7 7-9D2,4-Dichlorophenol</t>
  </si>
  <si>
    <t>B7 7-9DDiethylphthalate</t>
  </si>
  <si>
    <t>B7 7-9D2,4-Dimethylphenol</t>
  </si>
  <si>
    <t>B7 7-9DDimethylphthalate</t>
  </si>
  <si>
    <t>B7 7-9DDi-n-butylphthalate</t>
  </si>
  <si>
    <t>B7 7-9D4,6-Dinitro-2-methylphenol</t>
  </si>
  <si>
    <t>B7 7-9D2,4-Dinitrophenol</t>
  </si>
  <si>
    <t>B7 7-9D2,4-Dinitrotoluene</t>
  </si>
  <si>
    <t>B7 7-9D2,6-Dinitrotoluene</t>
  </si>
  <si>
    <t>B7 7-9DDi-n-octylphthalate</t>
  </si>
  <si>
    <t>B7 7-9Dbis(2-Ethylhexyl)phthalate</t>
  </si>
  <si>
    <t>B7 7-9DFluoranthene</t>
  </si>
  <si>
    <t>B7 7-9DFluorene</t>
  </si>
  <si>
    <t>B7 7-9DHexachlorobenzene</t>
  </si>
  <si>
    <t>B7 7-9DHexachlorocyclopentadiene</t>
  </si>
  <si>
    <t>B7 7-9DHexachloroethane</t>
  </si>
  <si>
    <t>B7 7-9DIndeno(1,2,3-cd)pyrene</t>
  </si>
  <si>
    <t>B7 7-9DIsophorone</t>
  </si>
  <si>
    <t>B7 7-9D2-Methylnaphthalene</t>
  </si>
  <si>
    <t>B7 7-9D2-Methylphenol(o-Cresol)</t>
  </si>
  <si>
    <t>B7 7-9D3&amp;4-Methylphenol(m&amp;p Cresol)</t>
  </si>
  <si>
    <t>B7 7-9D2-Nitroaniline</t>
  </si>
  <si>
    <t>B7 7-9D3-Nitroaniline</t>
  </si>
  <si>
    <t>B7 7-9D4-Nitroaniline</t>
  </si>
  <si>
    <t>B7 7-9DNitrobenzene</t>
  </si>
  <si>
    <t>B7 7-9D2-Nitrophenol</t>
  </si>
  <si>
    <t>B7 7-9D4-Nitrophenol</t>
  </si>
  <si>
    <t>B7 7-9DN-Nitroso-di-n-propylamine</t>
  </si>
  <si>
    <t>B7 7-9DN-Nitrosodiphenylamine</t>
  </si>
  <si>
    <t>B7 7-9DPentachlorophenol</t>
  </si>
  <si>
    <t>B7 7-9DPhenanthrene</t>
  </si>
  <si>
    <t>B7 7-9DPhenol</t>
  </si>
  <si>
    <t>B7 7-9DPyrene</t>
  </si>
  <si>
    <t>B8  13-15Acetone</t>
  </si>
  <si>
    <t>B8  13-15Benzene</t>
  </si>
  <si>
    <t>B8  13-15Bromobenzene</t>
  </si>
  <si>
    <t>B8  13-15Bromochloromethane</t>
  </si>
  <si>
    <t>B8  13-15Bromodichloromethane</t>
  </si>
  <si>
    <t>B8  13-15Bromoform</t>
  </si>
  <si>
    <t>B8  13-15Bromomethane</t>
  </si>
  <si>
    <t>B8  13-152-Butanone (MEK)</t>
  </si>
  <si>
    <t>B8  13-15n-Butylbenzene</t>
  </si>
  <si>
    <t>B8  13-15sec-Butylbenzene</t>
  </si>
  <si>
    <t>B8  13-15tert-Butylbenzene</t>
  </si>
  <si>
    <t>B8  13-15Carbon disulfide</t>
  </si>
  <si>
    <t>B8  13-15Carbon tetrachloride</t>
  </si>
  <si>
    <t>B8  13-15Chlorobenzene</t>
  </si>
  <si>
    <t>B8  13-15Chloroethane</t>
  </si>
  <si>
    <t>B8  13-15Chloroform</t>
  </si>
  <si>
    <t>B8  13-15Chloromethane</t>
  </si>
  <si>
    <t>B8  13-152-Chlorotoluene</t>
  </si>
  <si>
    <t>B8  13-154-Chlorotoluene</t>
  </si>
  <si>
    <t>B8  13-151,2-Dibromo-3-chloropropane</t>
  </si>
  <si>
    <t>B8  13-15Dibromochloromethane</t>
  </si>
  <si>
    <t>B8  13-151,2-Dibromoethane (EDB)</t>
  </si>
  <si>
    <t>B8  13-15Dibromomethane</t>
  </si>
  <si>
    <t>B8  13-151,2-Dichlorobenzene</t>
  </si>
  <si>
    <t>B8  13-151,3-Dichlorobenzene</t>
  </si>
  <si>
    <t>B8  13-151,4-Dichlorobenzene</t>
  </si>
  <si>
    <t>B8  13-15Dichlorodifluoromethane</t>
  </si>
  <si>
    <t>B8  13-151,1-Dichloroethane</t>
  </si>
  <si>
    <t>B8  13-151,2-Dichloroethane</t>
  </si>
  <si>
    <t>B8  13-151,2-Dichloroethene (Total)</t>
  </si>
  <si>
    <t>B8  13-151,1-Dichloroethene</t>
  </si>
  <si>
    <t>B8  13-15cis-1,2-Dichloroethene</t>
  </si>
  <si>
    <t>B8  13-15trans-1,2-Dichloroethene</t>
  </si>
  <si>
    <t>B8  13-151,2-Dichloropropane</t>
  </si>
  <si>
    <t>B8  13-151,3-Dichloropropane</t>
  </si>
  <si>
    <t>B8  13-152,2-Dichloropropane</t>
  </si>
  <si>
    <t>B8  13-151,1-Dichloropropene</t>
  </si>
  <si>
    <t>B8  13-15cis-1,3-Dichloropropene</t>
  </si>
  <si>
    <t>B8  13-15trans-1,3-Dichloropropene</t>
  </si>
  <si>
    <t>B8  13-15Ethylbenzene</t>
  </si>
  <si>
    <t>B8  13-15Hexachloro-1,3-butadiene</t>
  </si>
  <si>
    <t>B8  13-152-Hexanone</t>
  </si>
  <si>
    <t>B8  13-15Isopropylbenzene (Cumene)</t>
  </si>
  <si>
    <t>B8  13-15p-Isopropyltoluene</t>
  </si>
  <si>
    <t>B8  13-15Methylene chloride</t>
  </si>
  <si>
    <t>B8  13-154-Methyl-2-pentanone (MIBK)</t>
  </si>
  <si>
    <t>B8  13-15Methyl-tert-butyl ether</t>
  </si>
  <si>
    <t>B8  13-15Naphthalene</t>
  </si>
  <si>
    <t>B8  13-15n-Propylbenzene</t>
  </si>
  <si>
    <t>B8  13-15Styrene</t>
  </si>
  <si>
    <t>B8  13-151,1,1,2-Tetrachloroethane</t>
  </si>
  <si>
    <t>B8  13-151,1,2,2-Tetrachloroethane</t>
  </si>
  <si>
    <t>B8  13-15Tetrachloroethene</t>
  </si>
  <si>
    <t>B8  13-15Toluene</t>
  </si>
  <si>
    <t>B8  13-151,2,3-Trichlorobenzene</t>
  </si>
  <si>
    <t>B8  13-151,2,4-Trichlorobenzene</t>
  </si>
  <si>
    <t>B8  13-151,1,1-Trichloroethane</t>
  </si>
  <si>
    <t>B8  13-151,1,2-Trichloroethane</t>
  </si>
  <si>
    <t>B8  13-15Trichloroethene</t>
  </si>
  <si>
    <t>B8  13-15Trichlorofluoromethane</t>
  </si>
  <si>
    <t>B8  13-151,2,3-Trichloropropane</t>
  </si>
  <si>
    <t>B8  13-151,2,4-Trimethylbenzene</t>
  </si>
  <si>
    <t>B8  13-151,3,5-Trimethylbenzene</t>
  </si>
  <si>
    <t>B8  13-15Vinyl chloride</t>
  </si>
  <si>
    <t>B8  13-15Xylene (Total)</t>
  </si>
  <si>
    <t>B8  13-15Acenaphthene</t>
  </si>
  <si>
    <t>B8  13-15Acenaphthylene</t>
  </si>
  <si>
    <t>B8  13-15Anthracene</t>
  </si>
  <si>
    <t>B8  13-15Benzo(a)anthracene</t>
  </si>
  <si>
    <t>B8  13-15Benzo(a)pyrene</t>
  </si>
  <si>
    <t>B8  13-15Benzo(b)fluoranthene</t>
  </si>
  <si>
    <t>B8  13-15Benzo(g,h,i)perylene</t>
  </si>
  <si>
    <t>B8  13-15Benzo(k)fluoranthene</t>
  </si>
  <si>
    <t>B8  13-15Benzoic acid</t>
  </si>
  <si>
    <t>B8  13-15Benzyl alcohol</t>
  </si>
  <si>
    <t>B8  13-154-Bromophenylphenyl ether</t>
  </si>
  <si>
    <t>B8  13-15Butylbenzylphthalate</t>
  </si>
  <si>
    <t>B8  13-154-Chloro-3-methylphenol</t>
  </si>
  <si>
    <t>B8  13-154-Chloroaniline</t>
  </si>
  <si>
    <t>B8  13-15bis(2-Chloroethoxy)methane</t>
  </si>
  <si>
    <t>B8  13-15bis(2-Chloroethyl) ether</t>
  </si>
  <si>
    <t>B8  13-15bis(2-Chloroisopropyl) ether</t>
  </si>
  <si>
    <t>B8  13-152-Chloronaphthalene</t>
  </si>
  <si>
    <t>B8  13-152-Chlorophenol</t>
  </si>
  <si>
    <t>B8  13-154-Chlorophenylphenyl ether</t>
  </si>
  <si>
    <t>B8  13-15Chrysene</t>
  </si>
  <si>
    <t>B8  13-15Dibenz(a,h)anthracene</t>
  </si>
  <si>
    <t>B8  13-15Dibenzofuran</t>
  </si>
  <si>
    <t>B8  13-153,3'-Dichlorobenzidine</t>
  </si>
  <si>
    <t>B8  13-152,4-Dichlorophenol</t>
  </si>
  <si>
    <t>B8  13-15Diethylphthalate</t>
  </si>
  <si>
    <t>B8  13-152,4-Dimethylphenol</t>
  </si>
  <si>
    <t>B8  13-15Dimethylphthalate</t>
  </si>
  <si>
    <t>B8  13-15Di-n-butylphthalate</t>
  </si>
  <si>
    <t>B8  13-154,6-Dinitro-2-methylphenol</t>
  </si>
  <si>
    <t>B8  13-152,4-Dinitrophenol</t>
  </si>
  <si>
    <t>B8  13-152,4-Dinitrotoluene</t>
  </si>
  <si>
    <t>B8  13-152,6-Dinitrotoluene</t>
  </si>
  <si>
    <t>B8  13-15Di-n-octylphthalate</t>
  </si>
  <si>
    <t>B8  13-15bis(2-Ethylhexyl)phthalate</t>
  </si>
  <si>
    <t>B8  13-15Fluoranthene</t>
  </si>
  <si>
    <t>B8  13-15Fluorene</t>
  </si>
  <si>
    <t>B8  13-15Hexachlorobenzene</t>
  </si>
  <si>
    <t>B8  13-15Hexachlorocyclopentadiene</t>
  </si>
  <si>
    <t>B8  13-15Hexachloroethane</t>
  </si>
  <si>
    <t>B8  13-15Indeno(1,2,3-cd)pyrene</t>
  </si>
  <si>
    <t>B8  13-15Isophorone</t>
  </si>
  <si>
    <t>B8  13-152-Methylnaphthalene</t>
  </si>
  <si>
    <t>B8  13-152-Methylphenol(o-Cresol)</t>
  </si>
  <si>
    <t>B8  13-153&amp;4-Methylphenol(m&amp;p Cresol)</t>
  </si>
  <si>
    <t>B8  13-152-Nitroaniline</t>
  </si>
  <si>
    <t>B8  13-153-Nitroaniline</t>
  </si>
  <si>
    <t>B8  13-154-Nitroaniline</t>
  </si>
  <si>
    <t>B8  13-15Nitrobenzene</t>
  </si>
  <si>
    <t>B8  13-152-Nitrophenol</t>
  </si>
  <si>
    <t>B8  13-154-Nitrophenol</t>
  </si>
  <si>
    <t>B8  13-15N-Nitroso-di-n-propylamine</t>
  </si>
  <si>
    <t>B8  13-15N-Nitrosodiphenylamine</t>
  </si>
  <si>
    <t>B8  13-15Pentachlorophenol</t>
  </si>
  <si>
    <t>B8  13-15Phenanthrene</t>
  </si>
  <si>
    <t>B8  13-15Phenol</t>
  </si>
  <si>
    <t>B8  13-15Pyrene</t>
  </si>
  <si>
    <t>B8  3-5Acetone</t>
  </si>
  <si>
    <t>B8  3-5Benzene</t>
  </si>
  <si>
    <t>B8  3-5Bromobenzene</t>
  </si>
  <si>
    <t>B8  3-5Bromochloromethane</t>
  </si>
  <si>
    <t>B8  3-5Bromodichloromethane</t>
  </si>
  <si>
    <t>B8  3-5Bromoform</t>
  </si>
  <si>
    <t>B8  3-5Bromomethane</t>
  </si>
  <si>
    <t>B8  3-52-Butanone (MEK)</t>
  </si>
  <si>
    <t>B8  3-5n-Butylbenzene</t>
  </si>
  <si>
    <t>B8  3-5sec-Butylbenzene</t>
  </si>
  <si>
    <t>B8  3-5tert-Butylbenzene</t>
  </si>
  <si>
    <t>B8  3-5Carbon disulfide</t>
  </si>
  <si>
    <t>B8  3-5Carbon tetrachloride</t>
  </si>
  <si>
    <t>B8  3-5Chlorobenzene</t>
  </si>
  <si>
    <t>B8  3-5Chloroethane</t>
  </si>
  <si>
    <t>B8  3-5Chloroform</t>
  </si>
  <si>
    <t>B8  3-5Chloromethane</t>
  </si>
  <si>
    <t>B8  3-52-Chlorotoluene</t>
  </si>
  <si>
    <t>B8  3-54-Chlorotoluene</t>
  </si>
  <si>
    <t>B8  3-51,2-Dibromo-3-chloropropane</t>
  </si>
  <si>
    <t>B8  3-5Dibromochloromethane</t>
  </si>
  <si>
    <t>B8  3-51,2-Dibromoethane (EDB)</t>
  </si>
  <si>
    <t>B8  3-5Dibromomethane</t>
  </si>
  <si>
    <t>B8  3-51,2-Dichlorobenzene</t>
  </si>
  <si>
    <t>B8  3-51,3-Dichlorobenzene</t>
  </si>
  <si>
    <t>B8  3-51,4-Dichlorobenzene</t>
  </si>
  <si>
    <t>B8  3-5Dichlorodifluoromethane</t>
  </si>
  <si>
    <t>B8  3-51,1-Dichloroethane</t>
  </si>
  <si>
    <t>B8  3-51,2-Dichloroethane</t>
  </si>
  <si>
    <t>B8  3-51,2-Dichloroethene (Total)</t>
  </si>
  <si>
    <t>B8  3-51,1-Dichloroethene</t>
  </si>
  <si>
    <t>B8  3-5cis-1,2-Dichloroethene</t>
  </si>
  <si>
    <t>B8  3-5trans-1,2-Dichloroethene</t>
  </si>
  <si>
    <t>B8  3-51,2-Dichloropropane</t>
  </si>
  <si>
    <t>B8  3-51,3-Dichloropropane</t>
  </si>
  <si>
    <t>B8  3-52,2-Dichloropropane</t>
  </si>
  <si>
    <t>B8  3-51,1-Dichloropropene</t>
  </si>
  <si>
    <t>B8  3-5cis-1,3-Dichloropropene</t>
  </si>
  <si>
    <t>B8  3-5trans-1,3-Dichloropropene</t>
  </si>
  <si>
    <t>B8  3-5Ethylbenzene</t>
  </si>
  <si>
    <t>B8  3-5Hexachloro-1,3-butadiene</t>
  </si>
  <si>
    <t>B8  3-52-Hexanone</t>
  </si>
  <si>
    <t>B8  3-5Isopropylbenzene (Cumene)</t>
  </si>
  <si>
    <t>B8  3-5p-Isopropyltoluene</t>
  </si>
  <si>
    <t>B8  3-5Methylene chloride</t>
  </si>
  <si>
    <t>B8  3-54-Methyl-2-pentanone (MIBK)</t>
  </si>
  <si>
    <t>B8  3-5Methyl-tert-butyl ether</t>
  </si>
  <si>
    <t>B8  3-5Naphthalene</t>
  </si>
  <si>
    <t>B8  3-5n-Propylbenzene</t>
  </si>
  <si>
    <t>B8  3-5Styrene</t>
  </si>
  <si>
    <t>B8  3-51,1,1,2-Tetrachloroethane</t>
  </si>
  <si>
    <t>B8  3-51,1,2,2-Tetrachloroethane</t>
  </si>
  <si>
    <t>B8  3-5Tetrachloroethene</t>
  </si>
  <si>
    <t>B8  3-5Toluene</t>
  </si>
  <si>
    <t>B8  3-51,2,3-Trichlorobenzene</t>
  </si>
  <si>
    <t>B8  3-51,2,4-Trichlorobenzene</t>
  </si>
  <si>
    <t>B8  3-51,1,1-Trichloroethane</t>
  </si>
  <si>
    <t>B8  3-51,1,2-Trichloroethane</t>
  </si>
  <si>
    <t>B8  3-5Trichloroethene</t>
  </si>
  <si>
    <t>B8  3-5Trichlorofluoromethane</t>
  </si>
  <si>
    <t>B8  3-51,2,3-Trichloropropane</t>
  </si>
  <si>
    <t>B8  3-51,2,4-Trimethylbenzene</t>
  </si>
  <si>
    <t>B8  3-51,3,5-Trimethylbenzene</t>
  </si>
  <si>
    <t>B8  3-5Vinyl chloride</t>
  </si>
  <si>
    <t>B8  3-5Xylene (Total)</t>
  </si>
  <si>
    <t>B8  3-5Acenaphthene</t>
  </si>
  <si>
    <t>B8  3-5Acenaphthylene</t>
  </si>
  <si>
    <t>B8  3-5Anthracene</t>
  </si>
  <si>
    <t>B8  3-5Benzo(a)anthracene</t>
  </si>
  <si>
    <t>B8  3-5Benzo(a)pyrene</t>
  </si>
  <si>
    <t>B8  3-5Benzo(b)fluoranthene</t>
  </si>
  <si>
    <t>B8  3-5Benzo(g,h,i)perylene</t>
  </si>
  <si>
    <t>B8  3-5Benzo(k)fluoranthene</t>
  </si>
  <si>
    <t>B8  3-5Benzoic acid</t>
  </si>
  <si>
    <t>B8  3-5Benzyl alcohol</t>
  </si>
  <si>
    <t>B8  3-54-Bromophenylphenyl ether</t>
  </si>
  <si>
    <t>B8  3-5Butylbenzylphthalate</t>
  </si>
  <si>
    <t>B8  3-54-Chloro-3-methylphenol</t>
  </si>
  <si>
    <t>B8  3-54-Chloroaniline</t>
  </si>
  <si>
    <t>B8  3-5bis(2-Chloroethoxy)methane</t>
  </si>
  <si>
    <t>B8  3-5bis(2-Chloroethyl) ether</t>
  </si>
  <si>
    <t>B8  3-5bis(2-Chloroisopropyl) ether</t>
  </si>
  <si>
    <t>B8  3-52-Chloronaphthalene</t>
  </si>
  <si>
    <t>B8  3-52-Chlorophenol</t>
  </si>
  <si>
    <t>B8  3-54-Chlorophenylphenyl ether</t>
  </si>
  <si>
    <t>B8  3-5Chrysene</t>
  </si>
  <si>
    <t>B8  3-5Dibenz(a,h)anthracene</t>
  </si>
  <si>
    <t>B8  3-5Dibenzofuran</t>
  </si>
  <si>
    <t>B8  3-53,3'-Dichlorobenzidine</t>
  </si>
  <si>
    <t>B8  3-52,4-Dichlorophenol</t>
  </si>
  <si>
    <t>B8  3-5Diethylphthalate</t>
  </si>
  <si>
    <t>B8  3-52,4-Dimethylphenol</t>
  </si>
  <si>
    <t>B8  3-5Dimethylphthalate</t>
  </si>
  <si>
    <t>B8  3-5Di-n-butylphthalate</t>
  </si>
  <si>
    <t>B8  3-54,6-Dinitro-2-methylphenol</t>
  </si>
  <si>
    <t>B8  3-52,4-Dinitrophenol</t>
  </si>
  <si>
    <t>B8  3-52,4-Dinitrotoluene</t>
  </si>
  <si>
    <t>B8  3-52,6-Dinitrotoluene</t>
  </si>
  <si>
    <t>B8  3-5Di-n-octylphthalate</t>
  </si>
  <si>
    <t>B8  3-5bis(2-Ethylhexyl)phthalate</t>
  </si>
  <si>
    <t>B8  3-5Fluoranthene</t>
  </si>
  <si>
    <t>B8  3-5Fluorene</t>
  </si>
  <si>
    <t>B8  3-5Hexachlorobenzene</t>
  </si>
  <si>
    <t>B8  3-5Hexachlorocyclopentadiene</t>
  </si>
  <si>
    <t>B8  3-5Hexachloroethane</t>
  </si>
  <si>
    <t>B8  3-5Indeno(1,2,3-cd)pyrene</t>
  </si>
  <si>
    <t>B8  3-5Isophorone</t>
  </si>
  <si>
    <t>B8  3-52-Methylnaphthalene</t>
  </si>
  <si>
    <t>B8  3-52-Methylphenol(o-Cresol)</t>
  </si>
  <si>
    <t>B8  3-53&amp;4-Methylphenol(m&amp;p Cresol)</t>
  </si>
  <si>
    <t>B8  3-52-Nitroaniline</t>
  </si>
  <si>
    <t>B8  3-53-Nitroaniline</t>
  </si>
  <si>
    <t>B8  3-54-Nitroaniline</t>
  </si>
  <si>
    <t>B8  3-5Nitrobenzene</t>
  </si>
  <si>
    <t>B8  3-52-Nitrophenol</t>
  </si>
  <si>
    <t>B8  3-54-Nitrophenol</t>
  </si>
  <si>
    <t>B8  3-5N-Nitroso-di-n-propylamine</t>
  </si>
  <si>
    <t>B8  3-5N-Nitrosodiphenylamine</t>
  </si>
  <si>
    <t>B8  3-5Pentachlorophenol</t>
  </si>
  <si>
    <t>B8  3-5Phenanthrene</t>
  </si>
  <si>
    <t>B8  3-5Phenol</t>
  </si>
  <si>
    <t>B8  3-5Pyrene</t>
  </si>
  <si>
    <t>B8  8-10Acetone</t>
  </si>
  <si>
    <t>B8  8-10Benzene</t>
  </si>
  <si>
    <t>B8  8-10Bromobenzene</t>
  </si>
  <si>
    <t>B8  8-10Bromochloromethane</t>
  </si>
  <si>
    <t>B8  8-10Bromodichloromethane</t>
  </si>
  <si>
    <t>B8  8-10Bromoform</t>
  </si>
  <si>
    <t>B8  8-10Bromomethane</t>
  </si>
  <si>
    <t>B8  8-102-Butanone (MEK)</t>
  </si>
  <si>
    <t>B8  8-10n-Butylbenzene</t>
  </si>
  <si>
    <t>B8  8-10sec-Butylbenzene</t>
  </si>
  <si>
    <t>B8  8-10tert-Butylbenzene</t>
  </si>
  <si>
    <t>B8  8-10Carbon disulfide</t>
  </si>
  <si>
    <t>B8  8-10Carbon tetrachloride</t>
  </si>
  <si>
    <t>B8  8-10Chlorobenzene</t>
  </si>
  <si>
    <t>B8  8-10Chloroethane</t>
  </si>
  <si>
    <t>B8  8-10Chloroform</t>
  </si>
  <si>
    <t>B8  8-10Chloromethane</t>
  </si>
  <si>
    <t>B8  8-102-Chlorotoluene</t>
  </si>
  <si>
    <t>B8  8-104-Chlorotoluene</t>
  </si>
  <si>
    <t>B8  8-101,2-Dibromo-3-chloropropane</t>
  </si>
  <si>
    <t>B8  8-10Dibromochloromethane</t>
  </si>
  <si>
    <t>B8  8-101,2-Dibromoethane (EDB)</t>
  </si>
  <si>
    <t>B8  8-10Dibromomethane</t>
  </si>
  <si>
    <t>B8  8-101,2-Dichlorobenzene</t>
  </si>
  <si>
    <t>B8  8-101,3-Dichlorobenzene</t>
  </si>
  <si>
    <t>B8  8-101,4-Dichlorobenzene</t>
  </si>
  <si>
    <t>B8  8-10Dichlorodifluoromethane</t>
  </si>
  <si>
    <t>B8  8-101,1-Dichloroethane</t>
  </si>
  <si>
    <t>B8  8-101,2-Dichloroethane</t>
  </si>
  <si>
    <t>B8  8-101,2-Dichloroethene (Total)</t>
  </si>
  <si>
    <t>B8  8-101,1-Dichloroethene</t>
  </si>
  <si>
    <t>B8  8-10cis-1,2-Dichloroethene</t>
  </si>
  <si>
    <t>B8  8-10trans-1,2-Dichloroethene</t>
  </si>
  <si>
    <t>B8  8-101,2-Dichloropropane</t>
  </si>
  <si>
    <t>B8  8-101,3-Dichloropropane</t>
  </si>
  <si>
    <t>B8  8-102,2-Dichloropropane</t>
  </si>
  <si>
    <t>B8  8-101,1-Dichloropropene</t>
  </si>
  <si>
    <t>B8  8-10cis-1,3-Dichloropropene</t>
  </si>
  <si>
    <t>B8  8-10trans-1,3-Dichloropropene</t>
  </si>
  <si>
    <t>B8  8-10Ethylbenzene</t>
  </si>
  <si>
    <t>B8  8-10Hexachloro-1,3-butadiene</t>
  </si>
  <si>
    <t>B8  8-102-Hexanone</t>
  </si>
  <si>
    <t>B8  8-10Isopropylbenzene (Cumene)</t>
  </si>
  <si>
    <t>B8  8-10p-Isopropyltoluene</t>
  </si>
  <si>
    <t>B8  8-10Methylene chloride</t>
  </si>
  <si>
    <t>B8  8-104-Methyl-2-pentanone (MIBK)</t>
  </si>
  <si>
    <t>B8  8-10Methyl-tert-butyl ether</t>
  </si>
  <si>
    <t>B8  8-10Naphthalene</t>
  </si>
  <si>
    <t>B8  8-10n-Propylbenzene</t>
  </si>
  <si>
    <t>B8  8-10Styrene</t>
  </si>
  <si>
    <t>B8  8-101,1,1,2-Tetrachloroethane</t>
  </si>
  <si>
    <t>B8  8-101,1,2,2-Tetrachloroethane</t>
  </si>
  <si>
    <t>B8  8-10Tetrachloroethene</t>
  </si>
  <si>
    <t>B8  8-10Toluene</t>
  </si>
  <si>
    <t>B8  8-101,2,3-Trichlorobenzene</t>
  </si>
  <si>
    <t>B8  8-101,2,4-Trichlorobenzene</t>
  </si>
  <si>
    <t>B8  8-101,1,1-Trichloroethane</t>
  </si>
  <si>
    <t>B8  8-101,1,2-Trichloroethane</t>
  </si>
  <si>
    <t>B8  8-10Trichloroethene</t>
  </si>
  <si>
    <t>B8  8-10Trichlorofluoromethane</t>
  </si>
  <si>
    <t>B8  8-101,2,3-Trichloropropane</t>
  </si>
  <si>
    <t>B8  8-101,2,4-Trimethylbenzene</t>
  </si>
  <si>
    <t>B8  8-101,3,5-Trimethylbenzene</t>
  </si>
  <si>
    <t>B8  8-10Vinyl chloride</t>
  </si>
  <si>
    <t>B8  8-10Xylene (Total)</t>
  </si>
  <si>
    <t>B8  8-10Acenaphthene</t>
  </si>
  <si>
    <t>B8  8-10Acenaphthylene</t>
  </si>
  <si>
    <t>B8  8-10Anthracene</t>
  </si>
  <si>
    <t>B8  8-10Benzo(a)anthracene</t>
  </si>
  <si>
    <t>B8  8-10Benzo(a)pyrene</t>
  </si>
  <si>
    <t>B8  8-10Benzo(b)fluoranthene</t>
  </si>
  <si>
    <t>B8  8-10Benzo(g,h,i)perylene</t>
  </si>
  <si>
    <t>B8  8-10Benzo(k)fluoranthene</t>
  </si>
  <si>
    <t>B8  8-10Benzoic acid</t>
  </si>
  <si>
    <t>B8  8-10Benzyl alcohol</t>
  </si>
  <si>
    <t>B8  8-104-Bromophenylphenyl ether</t>
  </si>
  <si>
    <t>B8  8-10Butylbenzylphthalate</t>
  </si>
  <si>
    <t>B8  8-104-Chloro-3-methylphenol</t>
  </si>
  <si>
    <t>B8  8-104-Chloroaniline</t>
  </si>
  <si>
    <t>B8  8-10bis(2-Chloroethoxy)methane</t>
  </si>
  <si>
    <t>B8  8-10bis(2-Chloroethyl) ether</t>
  </si>
  <si>
    <t>B8  8-10bis(2-Chloroisopropyl) ether</t>
  </si>
  <si>
    <t>B8  8-102-Chloronaphthalene</t>
  </si>
  <si>
    <t>B8  8-102-Chlorophenol</t>
  </si>
  <si>
    <t>B8  8-104-Chlorophenylphenyl ether</t>
  </si>
  <si>
    <t>B8  8-10Chrysene</t>
  </si>
  <si>
    <t>B8  8-10Dibenz(a,h)anthracene</t>
  </si>
  <si>
    <t>B8  8-10Dibenzofuran</t>
  </si>
  <si>
    <t>B8  8-103,3'-Dichlorobenzidine</t>
  </si>
  <si>
    <t>B8  8-102,4-Dichlorophenol</t>
  </si>
  <si>
    <t>B8  8-10Diethylphthalate</t>
  </si>
  <si>
    <t>B8  8-102,4-Dimethylphenol</t>
  </si>
  <si>
    <t>B8  8-10Dimethylphthalate</t>
  </si>
  <si>
    <t>B8  8-10Di-n-butylphthalate</t>
  </si>
  <si>
    <t>B8  8-104,6-Dinitro-2-methylphenol</t>
  </si>
  <si>
    <t>B8  8-102,4-Dinitrophenol</t>
  </si>
  <si>
    <t>B8  8-102,4-Dinitrotoluene</t>
  </si>
  <si>
    <t>B8  8-102,6-Dinitrotoluene</t>
  </si>
  <si>
    <t>B8  8-10Di-n-octylphthalate</t>
  </si>
  <si>
    <t>B8  8-10bis(2-Ethylhexyl)phthalate</t>
  </si>
  <si>
    <t>B8  8-10Fluoranthene</t>
  </si>
  <si>
    <t>B8  8-10Fluorene</t>
  </si>
  <si>
    <t>B8  8-10Hexachlorobenzene</t>
  </si>
  <si>
    <t>B8  8-10Hexachlorocyclopentadiene</t>
  </si>
  <si>
    <t>B8  8-10Hexachloroethane</t>
  </si>
  <si>
    <t>B8  8-10Indeno(1,2,3-cd)pyrene</t>
  </si>
  <si>
    <t>B8  8-10Isophorone</t>
  </si>
  <si>
    <t>B8  8-102-Methylnaphthalene</t>
  </si>
  <si>
    <t>B8  8-102-Methylphenol(o-Cresol)</t>
  </si>
  <si>
    <t>B8  8-103&amp;4-Methylphenol(m&amp;p Cresol)</t>
  </si>
  <si>
    <t>B8  8-102-Nitroaniline</t>
  </si>
  <si>
    <t>B8  8-103-Nitroaniline</t>
  </si>
  <si>
    <t>B8  8-104-Nitroaniline</t>
  </si>
  <si>
    <t>B8  8-10Nitrobenzene</t>
  </si>
  <si>
    <t>B8  8-102-Nitrophenol</t>
  </si>
  <si>
    <t>B8  8-104-Nitrophenol</t>
  </si>
  <si>
    <t>B8  8-10N-Nitroso-di-n-propylamine</t>
  </si>
  <si>
    <t>B8  8-10N-Nitrosodiphenylamine</t>
  </si>
  <si>
    <t>B8  8-10Pentachlorophenol</t>
  </si>
  <si>
    <t>B8  8-10Phenanthrene</t>
  </si>
  <si>
    <t>B8  8-10Phenol</t>
  </si>
  <si>
    <t>B8  8-10Pyrene</t>
  </si>
  <si>
    <t>B9  13-15Acetone</t>
  </si>
  <si>
    <t>B9  13-15Benzene</t>
  </si>
  <si>
    <t>B9  13-15Bromobenzene</t>
  </si>
  <si>
    <t>B9  13-15Bromochloromethane</t>
  </si>
  <si>
    <t>B9  13-15Bromodichloromethane</t>
  </si>
  <si>
    <t>B9  13-15Bromoform</t>
  </si>
  <si>
    <t>B9  13-15Bromomethane</t>
  </si>
  <si>
    <t>B9  13-152-Butanone (MEK)</t>
  </si>
  <si>
    <t>B9  13-15n-Butylbenzene</t>
  </si>
  <si>
    <t>B9  13-15sec-Butylbenzene</t>
  </si>
  <si>
    <t>B9  13-15tert-Butylbenzene</t>
  </si>
  <si>
    <t>B9  13-15Carbon disulfide</t>
  </si>
  <si>
    <t>B9  13-15Carbon tetrachloride</t>
  </si>
  <si>
    <t>B9  13-15Chlorobenzene</t>
  </si>
  <si>
    <t>B9  13-15Chloroethane</t>
  </si>
  <si>
    <t>B9  13-15Chloroform</t>
  </si>
  <si>
    <t>B9  13-15Chloromethane</t>
  </si>
  <si>
    <t>B9  13-152-Chlorotoluene</t>
  </si>
  <si>
    <t>B9  13-154-Chlorotoluene</t>
  </si>
  <si>
    <t>B9  13-151,2-Dibromo-3-chloropropane</t>
  </si>
  <si>
    <t>B9  13-15Dibromochloromethane</t>
  </si>
  <si>
    <t>B9  13-151,2-Dibromoethane (EDB)</t>
  </si>
  <si>
    <t>B9  13-15Dibromomethane</t>
  </si>
  <si>
    <t>B9  13-151,2-Dichlorobenzene</t>
  </si>
  <si>
    <t>B9  13-151,3-Dichlorobenzene</t>
  </si>
  <si>
    <t>B9  13-151,4-Dichlorobenzene</t>
  </si>
  <si>
    <t>B9  13-15Dichlorodifluoromethane</t>
  </si>
  <si>
    <t>B9  13-151,1-Dichloroethane</t>
  </si>
  <si>
    <t>B9  13-151,2-Dichloroethane</t>
  </si>
  <si>
    <t>B9  13-151,2-Dichloroethene (Total)</t>
  </si>
  <si>
    <t>B9  13-151,1-Dichloroethene</t>
  </si>
  <si>
    <t>B9  13-15cis-1,2-Dichloroethene</t>
  </si>
  <si>
    <t>B9  13-15trans-1,2-Dichloroethene</t>
  </si>
  <si>
    <t>B9  13-151,2-Dichloropropane</t>
  </si>
  <si>
    <t>B9  13-151,3-Dichloropropane</t>
  </si>
  <si>
    <t>B9  13-152,2-Dichloropropane</t>
  </si>
  <si>
    <t>B9  13-151,1-Dichloropropene</t>
  </si>
  <si>
    <t>B9  13-15cis-1,3-Dichloropropene</t>
  </si>
  <si>
    <t>B9  13-15trans-1,3-Dichloropropene</t>
  </si>
  <si>
    <t>B9  13-15Ethylbenzene</t>
  </si>
  <si>
    <t>B9  13-15Hexachloro-1,3-butadiene</t>
  </si>
  <si>
    <t>B9  13-152-Hexanone</t>
  </si>
  <si>
    <t>B9  13-15Isopropylbenzene (Cumene)</t>
  </si>
  <si>
    <t>B9  13-15p-Isopropyltoluene</t>
  </si>
  <si>
    <t>B9  13-15Methylene chloride</t>
  </si>
  <si>
    <t>B9  13-154-Methyl-2-pentanone (MIBK)</t>
  </si>
  <si>
    <t>B9  13-15Methyl-tert-butyl ether</t>
  </si>
  <si>
    <t>B9  13-15Naphthalene</t>
  </si>
  <si>
    <t>B9  13-15n-Propylbenzene</t>
  </si>
  <si>
    <t>B9  13-15Styrene</t>
  </si>
  <si>
    <t>B9  13-151,1,1,2-Tetrachloroethane</t>
  </si>
  <si>
    <t>B9  13-151,1,2,2-Tetrachloroethane</t>
  </si>
  <si>
    <t>B9  13-15Tetrachloroethene</t>
  </si>
  <si>
    <t>B9  13-15Toluene</t>
  </si>
  <si>
    <t>B9  13-151,2,3-Trichlorobenzene</t>
  </si>
  <si>
    <t>B9  13-151,2,4-Trichlorobenzene</t>
  </si>
  <si>
    <t>B9  13-151,1,1-Trichloroethane</t>
  </si>
  <si>
    <t>B9  13-151,1,2-Trichloroethane</t>
  </si>
  <si>
    <t>B9  13-15Trichloroethene</t>
  </si>
  <si>
    <t>B9  13-15Trichlorofluoromethane</t>
  </si>
  <si>
    <t>B9  13-151,2,3-Trichloropropane</t>
  </si>
  <si>
    <t>B9  13-151,2,4-Trimethylbenzene</t>
  </si>
  <si>
    <t>B9  13-151,3,5-Trimethylbenzene</t>
  </si>
  <si>
    <t>B9  13-15Vinyl chloride</t>
  </si>
  <si>
    <t>B9  13-15Xylene (Total)</t>
  </si>
  <si>
    <t>B9  13-15Acenaphthene</t>
  </si>
  <si>
    <t>B9  13-15Acenaphthylene</t>
  </si>
  <si>
    <t>B9  13-15Anthracene</t>
  </si>
  <si>
    <t>B9  13-15Benzo(a)anthracene</t>
  </si>
  <si>
    <t>B9  13-15Benzo(a)pyrene</t>
  </si>
  <si>
    <t>B9  13-15Benzo(b)fluoranthene</t>
  </si>
  <si>
    <t>B9  13-15Benzo(g,h,i)perylene</t>
  </si>
  <si>
    <t>B9  13-15Benzo(k)fluoranthene</t>
  </si>
  <si>
    <t>B9  13-15Benzoic acid</t>
  </si>
  <si>
    <t>B9  13-15Benzyl alcohol</t>
  </si>
  <si>
    <t>B9  13-154-Bromophenylphenyl ether</t>
  </si>
  <si>
    <t>B9  13-15Butylbenzylphthalate</t>
  </si>
  <si>
    <t>B9  13-154-Chloro-3-methylphenol</t>
  </si>
  <si>
    <t>B9  13-154-Chloroaniline</t>
  </si>
  <si>
    <t>B9  13-15bis(2-Chloroethoxy)methane</t>
  </si>
  <si>
    <t>B9  13-15bis(2-Chloroethyl) ether</t>
  </si>
  <si>
    <t>B9  13-15bis(2-Chloroisopropyl) ether</t>
  </si>
  <si>
    <t>B9  13-152-Chloronaphthalene</t>
  </si>
  <si>
    <t>B9  13-152-Chlorophenol</t>
  </si>
  <si>
    <t>B9  13-154-Chlorophenylphenyl ether</t>
  </si>
  <si>
    <t>B9  13-15Chrysene</t>
  </si>
  <si>
    <t>B9  13-15Dibenz(a,h)anthracene</t>
  </si>
  <si>
    <t>B9  13-15Dibenzofuran</t>
  </si>
  <si>
    <t>B9  13-153,3'-Dichlorobenzidine</t>
  </si>
  <si>
    <t>B9  13-152,4-Dichlorophenol</t>
  </si>
  <si>
    <t>B9  13-15Diethylphthalate</t>
  </si>
  <si>
    <t>B9  13-152,4-Dimethylphenol</t>
  </si>
  <si>
    <t>B9  13-15Dimethylphthalate</t>
  </si>
  <si>
    <t>B9  13-15Di-n-butylphthalate</t>
  </si>
  <si>
    <t>B9  13-154,6-Dinitro-2-methylphenol</t>
  </si>
  <si>
    <t>B9  13-152,4-Dinitrophenol</t>
  </si>
  <si>
    <t>B9  13-152,4-Dinitrotoluene</t>
  </si>
  <si>
    <t>B9  13-152,6-Dinitrotoluene</t>
  </si>
  <si>
    <t>B9  13-15Di-n-octylphthalate</t>
  </si>
  <si>
    <t>B9  13-15bis(2-Ethylhexyl)phthalate</t>
  </si>
  <si>
    <t>B9  13-15Fluoranthene</t>
  </si>
  <si>
    <t>B9  13-15Fluorene</t>
  </si>
  <si>
    <t>B9  13-15Hexachlorobenzene</t>
  </si>
  <si>
    <t>B9  13-15Hexachlorocyclopentadiene</t>
  </si>
  <si>
    <t>B9  13-15Hexachloroethane</t>
  </si>
  <si>
    <t>B9  13-15Indeno(1,2,3-cd)pyrene</t>
  </si>
  <si>
    <t>B9  13-15Isophorone</t>
  </si>
  <si>
    <t>B9  13-152-Methylnaphthalene</t>
  </si>
  <si>
    <t>B9  13-152-Methylphenol(o-Cresol)</t>
  </si>
  <si>
    <t>B9  13-153&amp;4-Methylphenol(m&amp;p Cresol)</t>
  </si>
  <si>
    <t>B9  13-152-Nitroaniline</t>
  </si>
  <si>
    <t>B9  13-153-Nitroaniline</t>
  </si>
  <si>
    <t>B9  13-154-Nitroaniline</t>
  </si>
  <si>
    <t>B9  13-15Nitrobenzene</t>
  </si>
  <si>
    <t>B9  13-152-Nitrophenol</t>
  </si>
  <si>
    <t>B9  13-154-Nitrophenol</t>
  </si>
  <si>
    <t>B9  13-15N-Nitroso-di-n-propylamine</t>
  </si>
  <si>
    <t>B9  13-15N-Nitrosodiphenylamine</t>
  </si>
  <si>
    <t>B9  13-15Pentachlorophenol</t>
  </si>
  <si>
    <t>B9  13-15Phenanthrene</t>
  </si>
  <si>
    <t>B9  13-15Phenol</t>
  </si>
  <si>
    <t>B9  13-15Pyrene</t>
  </si>
  <si>
    <t>B9  3-5Acetone</t>
  </si>
  <si>
    <t>B9  3-5Benzene</t>
  </si>
  <si>
    <t>B9  3-5Bromobenzene</t>
  </si>
  <si>
    <t>B9  3-5Bromochloromethane</t>
  </si>
  <si>
    <t>B9  3-5Bromodichloromethane</t>
  </si>
  <si>
    <t>B9  3-5Bromoform</t>
  </si>
  <si>
    <t>B9  3-5Bromomethane</t>
  </si>
  <si>
    <t>B9  3-52-Butanone (MEK)</t>
  </si>
  <si>
    <t>B9  3-5n-Butylbenzene</t>
  </si>
  <si>
    <t>B9  3-5sec-Butylbenzene</t>
  </si>
  <si>
    <t>B9  3-5tert-Butylbenzene</t>
  </si>
  <si>
    <t>B9  3-5Carbon disulfide</t>
  </si>
  <si>
    <t>B9  3-5Carbon tetrachloride</t>
  </si>
  <si>
    <t>B9  3-5Chlorobenzene</t>
  </si>
  <si>
    <t>B9  3-5Chloroethane</t>
  </si>
  <si>
    <t>B9  3-5Chloroform</t>
  </si>
  <si>
    <t>B9  3-5Chloromethane</t>
  </si>
  <si>
    <t>B9  3-52-Chlorotoluene</t>
  </si>
  <si>
    <t>B9  3-54-Chlorotoluene</t>
  </si>
  <si>
    <t>B9  3-51,2-Dibromo-3-chloropropane</t>
  </si>
  <si>
    <t>B9  3-5Dibromochloromethane</t>
  </si>
  <si>
    <t>B9  3-51,2-Dibromoethane (EDB)</t>
  </si>
  <si>
    <t>B9  3-5Dibromomethane</t>
  </si>
  <si>
    <t>B9  3-51,2-Dichlorobenzene</t>
  </si>
  <si>
    <t>B9  3-51,3-Dichlorobenzene</t>
  </si>
  <si>
    <t>B9  3-51,4-Dichlorobenzene</t>
  </si>
  <si>
    <t>B9  3-5Dichlorodifluoromethane</t>
  </si>
  <si>
    <t>B9  3-51,1-Dichloroethane</t>
  </si>
  <si>
    <t>B9  3-51,2-Dichloroethane</t>
  </si>
  <si>
    <t>B9  3-51,2-Dichloroethene (Total)</t>
  </si>
  <si>
    <t>B9  3-51,1-Dichloroethene</t>
  </si>
  <si>
    <t>B9  3-5cis-1,2-Dichloroethene</t>
  </si>
  <si>
    <t>B9  3-5trans-1,2-Dichloroethene</t>
  </si>
  <si>
    <t>B9  3-51,2-Dichloropropane</t>
  </si>
  <si>
    <t>B9  3-51,3-Dichloropropane</t>
  </si>
  <si>
    <t>B9  3-52,2-Dichloropropane</t>
  </si>
  <si>
    <t>B9  3-51,1-Dichloropropene</t>
  </si>
  <si>
    <t>B9  3-5cis-1,3-Dichloropropene</t>
  </si>
  <si>
    <t>B9  3-5trans-1,3-Dichloropropene</t>
  </si>
  <si>
    <t>B9  3-5Ethylbenzene</t>
  </si>
  <si>
    <t>B9  3-5Hexachloro-1,3-butadiene</t>
  </si>
  <si>
    <t>B9  3-52-Hexanone</t>
  </si>
  <si>
    <t>B9  3-5Isopropylbenzene (Cumene)</t>
  </si>
  <si>
    <t>B9  3-5p-Isopropyltoluene</t>
  </si>
  <si>
    <t>B9  3-5Methylene chloride</t>
  </si>
  <si>
    <t>B9  3-54-Methyl-2-pentanone (MIBK)</t>
  </si>
  <si>
    <t>B9  3-5Methyl-tert-butyl ether</t>
  </si>
  <si>
    <t>B9  3-5Naphthalene</t>
  </si>
  <si>
    <t>B9  3-5n-Propylbenzene</t>
  </si>
  <si>
    <t>B9  3-5Styrene</t>
  </si>
  <si>
    <t>B9  3-51,1,1,2-Tetrachloroethane</t>
  </si>
  <si>
    <t>B9  3-51,1,2,2-Tetrachloroethane</t>
  </si>
  <si>
    <t>B9  3-5Tetrachloroethene</t>
  </si>
  <si>
    <t>B9  3-5Toluene</t>
  </si>
  <si>
    <t>B9  3-51,2,3-Trichlorobenzene</t>
  </si>
  <si>
    <t>B9  3-51,2,4-Trichlorobenzene</t>
  </si>
  <si>
    <t>B9  3-51,1,1-Trichloroethane</t>
  </si>
  <si>
    <t>B9  3-51,1,2-Trichloroethane</t>
  </si>
  <si>
    <t>B9  3-5Trichloroethene</t>
  </si>
  <si>
    <t>B9  3-5Trichlorofluoromethane</t>
  </si>
  <si>
    <t>B9  3-51,2,3-Trichloropropane</t>
  </si>
  <si>
    <t>B9  3-51,2,4-Trimethylbenzene</t>
  </si>
  <si>
    <t>B9  3-51,3,5-Trimethylbenzene</t>
  </si>
  <si>
    <t>B9  3-5Vinyl chloride</t>
  </si>
  <si>
    <t>B9  3-5Xylene (Total)</t>
  </si>
  <si>
    <t>B9  3-5Acenaphthene</t>
  </si>
  <si>
    <t>B9  3-5Acenaphthylene</t>
  </si>
  <si>
    <t>B9  3-5Anthracene</t>
  </si>
  <si>
    <t>B9  3-5Benzo(a)anthracene</t>
  </si>
  <si>
    <t>B9  3-5Benzo(a)pyrene</t>
  </si>
  <si>
    <t>B9  3-5Benzo(b)fluoranthene</t>
  </si>
  <si>
    <t>B9  3-5Benzo(g,h,i)perylene</t>
  </si>
  <si>
    <t>B9  3-5Benzo(k)fluoranthene</t>
  </si>
  <si>
    <t>B9  3-5Benzoic acid</t>
  </si>
  <si>
    <t>B9  3-5Benzyl alcohol</t>
  </si>
  <si>
    <t>B9  3-54-Bromophenylphenyl ether</t>
  </si>
  <si>
    <t>B9  3-5Butylbenzylphthalate</t>
  </si>
  <si>
    <t>B9  3-54-Chloro-3-methylphenol</t>
  </si>
  <si>
    <t>B9  3-54-Chloroaniline</t>
  </si>
  <si>
    <t>B9  3-5bis(2-Chloroethoxy)methane</t>
  </si>
  <si>
    <t>B9  3-5bis(2-Chloroethyl) ether</t>
  </si>
  <si>
    <t>B9  3-5bis(2-Chloroisopropyl) ether</t>
  </si>
  <si>
    <t>B9  3-52-Chloronaphthalene</t>
  </si>
  <si>
    <t>B9  3-52-Chlorophenol</t>
  </si>
  <si>
    <t>B9  3-54-Chlorophenylphenyl ether</t>
  </si>
  <si>
    <t>B9  3-5Chrysene</t>
  </si>
  <si>
    <t>B9  3-5Dibenz(a,h)anthracene</t>
  </si>
  <si>
    <t>B9  3-5Dibenzofuran</t>
  </si>
  <si>
    <t>B9  3-53,3'-Dichlorobenzidine</t>
  </si>
  <si>
    <t>B9  3-52,4-Dichlorophenol</t>
  </si>
  <si>
    <t>B9  3-5Diethylphthalate</t>
  </si>
  <si>
    <t>B9  3-52,4-Dimethylphenol</t>
  </si>
  <si>
    <t>B9  3-5Dimethylphthalate</t>
  </si>
  <si>
    <t>B9  3-5Di-n-butylphthalate</t>
  </si>
  <si>
    <t>B9  3-54,6-Dinitro-2-methylphenol</t>
  </si>
  <si>
    <t>B9  3-52,4-Dinitrophenol</t>
  </si>
  <si>
    <t>B9  3-52,4-Dinitrotoluene</t>
  </si>
  <si>
    <t>B9  3-52,6-Dinitrotoluene</t>
  </si>
  <si>
    <t>B9  3-5Di-n-octylphthalate</t>
  </si>
  <si>
    <t>B9  3-5bis(2-Ethylhexyl)phthalate</t>
  </si>
  <si>
    <t>B9  3-5Fluoranthene</t>
  </si>
  <si>
    <t>B9  3-5Fluorene</t>
  </si>
  <si>
    <t>B9  3-5Hexachlorobenzene</t>
  </si>
  <si>
    <t>B9  3-5Hexachlorocyclopentadiene</t>
  </si>
  <si>
    <t>B9  3-5Hexachloroethane</t>
  </si>
  <si>
    <t>B9  3-5Indeno(1,2,3-cd)pyrene</t>
  </si>
  <si>
    <t>B9  3-5Isophorone</t>
  </si>
  <si>
    <t>B9  3-52-Methylnaphthalene</t>
  </si>
  <si>
    <t>B9  3-52-Methylphenol(o-Cresol)</t>
  </si>
  <si>
    <t>B9  3-53&amp;4-Methylphenol(m&amp;p Cresol)</t>
  </si>
  <si>
    <t>B9  3-52-Nitroaniline</t>
  </si>
  <si>
    <t>B9  3-53-Nitroaniline</t>
  </si>
  <si>
    <t>B9  3-54-Nitroaniline</t>
  </si>
  <si>
    <t>B9  3-5Nitrobenzene</t>
  </si>
  <si>
    <t>B9  3-52-Nitrophenol</t>
  </si>
  <si>
    <t>B9  3-54-Nitrophenol</t>
  </si>
  <si>
    <t>B9  3-5N-Nitroso-di-n-propylamine</t>
  </si>
  <si>
    <t>B9  3-5N-Nitrosodiphenylamine</t>
  </si>
  <si>
    <t>B9  3-5Pentachlorophenol</t>
  </si>
  <si>
    <t>B9  3-5Phenanthrene</t>
  </si>
  <si>
    <t>B9  3-5Phenol</t>
  </si>
  <si>
    <t>B9  3-5Pyrene</t>
  </si>
  <si>
    <t>P1 11-13Acetone</t>
  </si>
  <si>
    <t>P1 11-13Benzene</t>
  </si>
  <si>
    <t>P1 11-13Bromobenzene</t>
  </si>
  <si>
    <t>P1 11-13Bromochloromethane</t>
  </si>
  <si>
    <t>P1 11-13Bromodichloromethane</t>
  </si>
  <si>
    <t>P1 11-13Bromoform</t>
  </si>
  <si>
    <t>P1 11-13Bromomethane</t>
  </si>
  <si>
    <t>P1 11-132-Butanone (MEK)</t>
  </si>
  <si>
    <t>P1 11-13n-Butylbenzene</t>
  </si>
  <si>
    <t>P1 11-13sec-Butylbenzene</t>
  </si>
  <si>
    <t>P1 11-13tert-Butylbenzene</t>
  </si>
  <si>
    <t>P1 11-13Carbon disulfide</t>
  </si>
  <si>
    <t>P1 11-13Carbon tetrachloride</t>
  </si>
  <si>
    <t>P1 11-13Chlorobenzene</t>
  </si>
  <si>
    <t>P1 11-13Chloroethane</t>
  </si>
  <si>
    <t>P1 11-13Chloroform</t>
  </si>
  <si>
    <t>P1 11-13Chloromethane</t>
  </si>
  <si>
    <t>P1 11-132-Chlorotoluene</t>
  </si>
  <si>
    <t>P1 11-134-Chlorotoluene</t>
  </si>
  <si>
    <t>P1 11-131,2-Dibromo-3-chloropropane</t>
  </si>
  <si>
    <t>P1 11-13Dibromochloromethane</t>
  </si>
  <si>
    <t>P1 11-131,2-Dibromoethane (EDB)</t>
  </si>
  <si>
    <t>P1 11-13Dibromomethane</t>
  </si>
  <si>
    <t>P1 11-131,2-Dichlorobenzene</t>
  </si>
  <si>
    <t>P1 11-131,3-Dichlorobenzene</t>
  </si>
  <si>
    <t>P1 11-131,4-Dichlorobenzene</t>
  </si>
  <si>
    <t>P1 11-13Dichlorodifluoromethane</t>
  </si>
  <si>
    <t>P1 11-131,1-Dichloroethane</t>
  </si>
  <si>
    <t>P1 11-131,2-Dichloroethane</t>
  </si>
  <si>
    <t>P1 11-131,2-Dichloroethene (Total)</t>
  </si>
  <si>
    <t>P1 11-131,1-Dichloroethene</t>
  </si>
  <si>
    <t>P1 11-13cis-1,2-Dichloroethene</t>
  </si>
  <si>
    <t>P1 11-13trans-1,2-Dichloroethene</t>
  </si>
  <si>
    <t>P1 11-131,2-Dichloropropane</t>
  </si>
  <si>
    <t>P1 11-131,3-Dichloropropane</t>
  </si>
  <si>
    <t>P1 11-132,2-Dichloropropane</t>
  </si>
  <si>
    <t>P1 11-131,1-Dichloropropene</t>
  </si>
  <si>
    <t>P1 11-13cis-1,3-Dichloropropene</t>
  </si>
  <si>
    <t>P1 11-13trans-1,3-Dichloropropene</t>
  </si>
  <si>
    <t>P1 11-13Ethylbenzene</t>
  </si>
  <si>
    <t>P1 11-13Hexachloro-1,3-butadiene</t>
  </si>
  <si>
    <t>P1 11-132-Hexanone</t>
  </si>
  <si>
    <t>P1 11-13Isopropylbenzene (Cumene)</t>
  </si>
  <si>
    <t>P1 11-13p-Isopropyltoluene</t>
  </si>
  <si>
    <t>P1 11-13Methylene chloride</t>
  </si>
  <si>
    <t>P1 11-134-Methyl-2-pentanone (MIBK)</t>
  </si>
  <si>
    <t>P1 11-13Methyl-tert-butyl ether</t>
  </si>
  <si>
    <t>P1 11-13Naphthalene</t>
  </si>
  <si>
    <t>P1 11-13n-Propylbenzene</t>
  </si>
  <si>
    <t>P1 11-13Styrene</t>
  </si>
  <si>
    <t>P1 11-131,1,1,2-Tetrachloroethane</t>
  </si>
  <si>
    <t>P1 11-131,1,2,2-Tetrachloroethane</t>
  </si>
  <si>
    <t>P1 11-13Tetrachloroethene</t>
  </si>
  <si>
    <t>P1 11-13Toluene</t>
  </si>
  <si>
    <t>P1 11-131,2,3-Trichlorobenzene</t>
  </si>
  <si>
    <t>P1 11-131,2,4-Trichlorobenzene</t>
  </si>
  <si>
    <t>P1 11-131,1,1-Trichloroethane</t>
  </si>
  <si>
    <t>P1 11-131,1,2-Trichloroethane</t>
  </si>
  <si>
    <t>P1 11-13Trichloroethene</t>
  </si>
  <si>
    <t>P1 11-13Trichlorofluoromethane</t>
  </si>
  <si>
    <t>P1 11-131,2,3-Trichloropropane</t>
  </si>
  <si>
    <t>P1 11-131,2,4-Trimethylbenzene</t>
  </si>
  <si>
    <t>P1 11-131,3,5-Trimethylbenzene</t>
  </si>
  <si>
    <t>P1 11-13Vinyl chloride</t>
  </si>
  <si>
    <t>P1 11-13Xylene (Total)</t>
  </si>
  <si>
    <t>P1 11-13Acenaphthene</t>
  </si>
  <si>
    <t>P1 11-13Acenaphthylene</t>
  </si>
  <si>
    <t>P1 11-13Anthracene</t>
  </si>
  <si>
    <t>P1 11-13Benzo(a)anthracene</t>
  </si>
  <si>
    <t>P1 11-13Benzo(a)pyrene</t>
  </si>
  <si>
    <t>P1 11-13Benzo(b)fluoranthene</t>
  </si>
  <si>
    <t>P1 11-13Benzo(g,h,i)perylene</t>
  </si>
  <si>
    <t>P1 11-13Benzo(k)fluoranthene</t>
  </si>
  <si>
    <t>P1 11-13Benzoic acid</t>
  </si>
  <si>
    <t>P1 11-13Benzyl alcohol</t>
  </si>
  <si>
    <t>P1 11-134-Bromophenylphenyl ether</t>
  </si>
  <si>
    <t>P1 11-13Butylbenzylphthalate</t>
  </si>
  <si>
    <t>P1 11-134-Chloro-3-methylphenol</t>
  </si>
  <si>
    <t>P1 11-134-Chloroaniline</t>
  </si>
  <si>
    <t>P1 11-13bis(2-Chloroethoxy)methane</t>
  </si>
  <si>
    <t>P1 11-13bis(2-Chloroethyl) ether</t>
  </si>
  <si>
    <t>P1 11-13bis(2-Chloroisopropyl) ether</t>
  </si>
  <si>
    <t>P1 11-132-Chloronaphthalene</t>
  </si>
  <si>
    <t>P1 11-132-Chlorophenol</t>
  </si>
  <si>
    <t>P1 11-134-Chlorophenylphenyl ether</t>
  </si>
  <si>
    <t>P1 11-13Chrysene</t>
  </si>
  <si>
    <t>P1 11-13Dibenz(a,h)anthracene</t>
  </si>
  <si>
    <t>P1 11-13Dibenzofuran</t>
  </si>
  <si>
    <t>P1 11-133,3'-Dichlorobenzidine</t>
  </si>
  <si>
    <t>P1 11-132,4-Dichlorophenol</t>
  </si>
  <si>
    <t>P1 11-13Diethylphthalate</t>
  </si>
  <si>
    <t>P1 11-132,4-Dimethylphenol</t>
  </si>
  <si>
    <t>P1 11-13Dimethylphthalate</t>
  </si>
  <si>
    <t>P1 11-13Di-n-butylphthalate</t>
  </si>
  <si>
    <t>P1 11-134,6-Dinitro-2-methylphenol</t>
  </si>
  <si>
    <t>P1 11-132,4-Dinitrophenol</t>
  </si>
  <si>
    <t>P1 11-132,4-Dinitrotoluene</t>
  </si>
  <si>
    <t>P1 11-132,6-Dinitrotoluene</t>
  </si>
  <si>
    <t>P1 11-13Di-n-octylphthalate</t>
  </si>
  <si>
    <t>P1 11-13bis(2-Ethylhexyl)phthalate</t>
  </si>
  <si>
    <t>P1 11-13Fluoranthene</t>
  </si>
  <si>
    <t>P1 11-13Fluorene</t>
  </si>
  <si>
    <t>P1 11-13Hexachlorobenzene</t>
  </si>
  <si>
    <t>P1 11-13Hexachlorocyclopentadiene</t>
  </si>
  <si>
    <t>P1 11-13Hexachloroethane</t>
  </si>
  <si>
    <t>P1 11-13Indeno(1,2,3-cd)pyrene</t>
  </si>
  <si>
    <t>P1 11-13Isophorone</t>
  </si>
  <si>
    <t>P1 11-132-Methylnaphthalene</t>
  </si>
  <si>
    <t>P1 11-132-Methylphenol(o-Cresol)</t>
  </si>
  <si>
    <t>P1 11-133&amp;4-Methylphenol(m&amp;p Cresol)</t>
  </si>
  <si>
    <t>P1 11-132-Nitroaniline</t>
  </si>
  <si>
    <t>P1 11-133-Nitroaniline</t>
  </si>
  <si>
    <t>P1 11-134-Nitroaniline</t>
  </si>
  <si>
    <t>P1 11-13Nitrobenzene</t>
  </si>
  <si>
    <t>P1 11-132-Nitrophenol</t>
  </si>
  <si>
    <t>P1 11-134-Nitrophenol</t>
  </si>
  <si>
    <t>P1 11-13N-Nitroso-di-n-propylamine</t>
  </si>
  <si>
    <t>P1 11-13N-Nitrosodiphenylamine</t>
  </si>
  <si>
    <t>P1 11-13Pentachlorophenol</t>
  </si>
  <si>
    <t>P1 11-13Phenanthrene</t>
  </si>
  <si>
    <t>P1 11-13Phenol</t>
  </si>
  <si>
    <t>P1 11-13Pyrene</t>
  </si>
  <si>
    <t>P1 15-18Acetone</t>
  </si>
  <si>
    <t>P1 15-18Benzene</t>
  </si>
  <si>
    <t>P1 15-18Bromobenzene</t>
  </si>
  <si>
    <t>P1 15-18Bromochloromethane</t>
  </si>
  <si>
    <t>P1 15-18Bromodichloromethane</t>
  </si>
  <si>
    <t>P1 15-18Bromoform</t>
  </si>
  <si>
    <t>P1 15-18Bromomethane</t>
  </si>
  <si>
    <t>P1 15-182-Butanone (MEK)</t>
  </si>
  <si>
    <t>P1 15-18n-Butylbenzene</t>
  </si>
  <si>
    <t>P1 15-18sec-Butylbenzene</t>
  </si>
  <si>
    <t>P1 15-18tert-Butylbenzene</t>
  </si>
  <si>
    <t>P1 15-18Carbon disulfide</t>
  </si>
  <si>
    <t>P1 15-18Carbon tetrachloride</t>
  </si>
  <si>
    <t>P1 15-18Chlorobenzene</t>
  </si>
  <si>
    <t>P1 15-18Chloroethane</t>
  </si>
  <si>
    <t>P1 15-18Chloroform</t>
  </si>
  <si>
    <t>P1 15-18Chloromethane</t>
  </si>
  <si>
    <t>P1 15-182-Chlorotoluene</t>
  </si>
  <si>
    <t>P1 15-184-Chlorotoluene</t>
  </si>
  <si>
    <t>P1 15-181,2-Dibromo-3-chloropropane</t>
  </si>
  <si>
    <t>P1 15-18Dibromochloromethane</t>
  </si>
  <si>
    <t>P1 15-181,2-Dibromoethane (EDB)</t>
  </si>
  <si>
    <t>P1 15-18Dibromomethane</t>
  </si>
  <si>
    <t>P1 15-181,2-Dichlorobenzene</t>
  </si>
  <si>
    <t>P1 15-181,3-Dichlorobenzene</t>
  </si>
  <si>
    <t>P1 15-181,4-Dichlorobenzene</t>
  </si>
  <si>
    <t>P1 15-18Dichlorodifluoromethane</t>
  </si>
  <si>
    <t>P1 15-181,1-Dichloroethane</t>
  </si>
  <si>
    <t>P1 15-181,2-Dichloroethane</t>
  </si>
  <si>
    <t>P1 15-181,2-Dichloroethene (Total)</t>
  </si>
  <si>
    <t>P1 15-181,1-Dichloroethene</t>
  </si>
  <si>
    <t>P1 15-18cis-1,2-Dichloroethene</t>
  </si>
  <si>
    <t>P1 15-18trans-1,2-Dichloroethene</t>
  </si>
  <si>
    <t>P1 15-181,2-Dichloropropane</t>
  </si>
  <si>
    <t>P1 15-181,3-Dichloropropane</t>
  </si>
  <si>
    <t>P1 15-182,2-Dichloropropane</t>
  </si>
  <si>
    <t>P1 15-181,1-Dichloropropene</t>
  </si>
  <si>
    <t>P1 15-18cis-1,3-Dichloropropene</t>
  </si>
  <si>
    <t>P1 15-18trans-1,3-Dichloropropene</t>
  </si>
  <si>
    <t>P1 15-18Ethylbenzene</t>
  </si>
  <si>
    <t>P1 15-18Hexachloro-1,3-butadiene</t>
  </si>
  <si>
    <t>P1 15-182-Hexanone</t>
  </si>
  <si>
    <t>P1 15-18Isopropylbenzene (Cumene)</t>
  </si>
  <si>
    <t>P1 15-18p-Isopropyltoluene</t>
  </si>
  <si>
    <t>P1 15-18Methylene chloride</t>
  </si>
  <si>
    <t>P1 15-184-Methyl-2-pentanone (MIBK)</t>
  </si>
  <si>
    <t>P1 15-18Methyl-tert-butyl ether</t>
  </si>
  <si>
    <t>P1 15-18Naphthalene</t>
  </si>
  <si>
    <t>P1 15-18n-Propylbenzene</t>
  </si>
  <si>
    <t>P1 15-18Styrene</t>
  </si>
  <si>
    <t>P1 15-181,1,1,2-Tetrachloroethane</t>
  </si>
  <si>
    <t>P1 15-181,1,2,2-Tetrachloroethane</t>
  </si>
  <si>
    <t>P1 15-18Tetrachloroethene</t>
  </si>
  <si>
    <t>P1 15-18Toluene</t>
  </si>
  <si>
    <t>P1 15-181,2,3-Trichlorobenzene</t>
  </si>
  <si>
    <t>P1 15-181,2,4-Trichlorobenzene</t>
  </si>
  <si>
    <t>P1 15-181,1,1-Trichloroethane</t>
  </si>
  <si>
    <t>P1 15-181,1,2-Trichloroethane</t>
  </si>
  <si>
    <t>P1 15-18Trichloroethene</t>
  </si>
  <si>
    <t>P1 15-18Trichlorofluoromethane</t>
  </si>
  <si>
    <t>P1 15-181,2,3-Trichloropropane</t>
  </si>
  <si>
    <t>P1 15-181,2,4-Trimethylbenzene</t>
  </si>
  <si>
    <t>P1 15-181,3,5-Trimethylbenzene</t>
  </si>
  <si>
    <t>P1 15-18Vinyl chloride</t>
  </si>
  <si>
    <t>P1 15-18Xylene (Total)</t>
  </si>
  <si>
    <t>P1 15-18Acenaphthene</t>
  </si>
  <si>
    <t>P1 15-18Acenaphthylene</t>
  </si>
  <si>
    <t>P1 15-18Anthracene</t>
  </si>
  <si>
    <t>P1 15-18Benzo(a)anthracene</t>
  </si>
  <si>
    <t>P1 15-18Benzo(a)pyrene</t>
  </si>
  <si>
    <t>P1 15-18Benzo(b)fluoranthene</t>
  </si>
  <si>
    <t>P1 15-18Benzo(g,h,i)perylene</t>
  </si>
  <si>
    <t>P1 15-18Benzo(k)fluoranthene</t>
  </si>
  <si>
    <t>P1 15-18Benzoic acid</t>
  </si>
  <si>
    <t>P1 15-18Benzyl alcohol</t>
  </si>
  <si>
    <t>P1 15-184-Bromophenylphenyl ether</t>
  </si>
  <si>
    <t>P1 15-18Butylbenzylphthalate</t>
  </si>
  <si>
    <t>P1 15-184-Chloro-3-methylphenol</t>
  </si>
  <si>
    <t>P1 15-184-Chloroaniline</t>
  </si>
  <si>
    <t>P1 15-18bis(2-Chloroethoxy)methane</t>
  </si>
  <si>
    <t>P1 15-18bis(2-Chloroethyl) ether</t>
  </si>
  <si>
    <t>P1 15-18bis(2-Chloroisopropyl) ether</t>
  </si>
  <si>
    <t>P1 15-182-Chloronaphthalene</t>
  </si>
  <si>
    <t>P1 15-182-Chlorophenol</t>
  </si>
  <si>
    <t>P1 15-184-Chlorophenylphenyl ether</t>
  </si>
  <si>
    <t>P1 15-18Chrysene</t>
  </si>
  <si>
    <t>P1 15-18Dibenz(a,h)anthracene</t>
  </si>
  <si>
    <t>P1 15-18Dibenzofuran</t>
  </si>
  <si>
    <t>P1 15-183,3'-Dichlorobenzidine</t>
  </si>
  <si>
    <t>P1 15-182,4-Dichlorophenol</t>
  </si>
  <si>
    <t>P1 15-18Diethylphthalate</t>
  </si>
  <si>
    <t>P1 15-182,4-Dimethylphenol</t>
  </si>
  <si>
    <t>P1 15-18Dimethylphthalate</t>
  </si>
  <si>
    <t>P1 15-18Di-n-butylphthalate</t>
  </si>
  <si>
    <t>P1 15-184,6-Dinitro-2-methylphenol</t>
  </si>
  <si>
    <t>P1 15-182,4-Dinitrophenol</t>
  </si>
  <si>
    <t>P1 15-182,4-Dinitrotoluene</t>
  </si>
  <si>
    <t>P1 15-182,6-Dinitrotoluene</t>
  </si>
  <si>
    <t>P1 15-18Di-n-octylphthalate</t>
  </si>
  <si>
    <t>P1 15-18bis(2-Ethylhexyl)phthalate</t>
  </si>
  <si>
    <t>P1 15-18Fluoranthene</t>
  </si>
  <si>
    <t>P1 15-18Fluorene</t>
  </si>
  <si>
    <t>P1 15-18Hexachlorobenzene</t>
  </si>
  <si>
    <t>P1 15-18Hexachlorocyclopentadiene</t>
  </si>
  <si>
    <t>P1 15-18Hexachloroethane</t>
  </si>
  <si>
    <t>P1 15-18Indeno(1,2,3-cd)pyrene</t>
  </si>
  <si>
    <t>P1 15-18Isophorone</t>
  </si>
  <si>
    <t>P1 15-182-Methylnaphthalene</t>
  </si>
  <si>
    <t>P1 15-182-Methylphenol(o-Cresol)</t>
  </si>
  <si>
    <t>P1 15-183&amp;4-Methylphenol(m&amp;p Cresol)</t>
  </si>
  <si>
    <t>P1 15-182-Nitroaniline</t>
  </si>
  <si>
    <t>P1 15-183-Nitroaniline</t>
  </si>
  <si>
    <t>P1 15-184-Nitroaniline</t>
  </si>
  <si>
    <t>P1 15-18Nitrobenzene</t>
  </si>
  <si>
    <t>P1 15-182-Nitrophenol</t>
  </si>
  <si>
    <t>P1 15-184-Nitrophenol</t>
  </si>
  <si>
    <t>P1 15-18N-Nitroso-di-n-propylamine</t>
  </si>
  <si>
    <t>P1 15-18N-Nitrosodiphenylamine</t>
  </si>
  <si>
    <t>P1 15-18Pentachlorophenol</t>
  </si>
  <si>
    <t>P1 15-18Phenanthrene</t>
  </si>
  <si>
    <t>P1 15-18Phenol</t>
  </si>
  <si>
    <t>P1 15-18Pyrene</t>
  </si>
  <si>
    <t>P1 3-5Acetone</t>
  </si>
  <si>
    <t>P1 3-5Benzene</t>
  </si>
  <si>
    <t>P1 3-5Bromobenzene</t>
  </si>
  <si>
    <t>P1 3-5Bromochloromethane</t>
  </si>
  <si>
    <t>P1 3-5Bromodichloromethane</t>
  </si>
  <si>
    <t>P1 3-5Bromoform</t>
  </si>
  <si>
    <t>P1 3-5Bromomethane</t>
  </si>
  <si>
    <t>P1 3-52-Butanone (MEK)</t>
  </si>
  <si>
    <t>P1 3-5n-Butylbenzene</t>
  </si>
  <si>
    <t>P1 3-5sec-Butylbenzene</t>
  </si>
  <si>
    <t>P1 3-5tert-Butylbenzene</t>
  </si>
  <si>
    <t>P1 3-5Carbon disulfide</t>
  </si>
  <si>
    <t>P1 3-5Carbon tetrachloride</t>
  </si>
  <si>
    <t>P1 3-5Chlorobenzene</t>
  </si>
  <si>
    <t>P1 3-5Chloroethane</t>
  </si>
  <si>
    <t>P1 3-5Chloroform</t>
  </si>
  <si>
    <t>P1 3-5Chloromethane</t>
  </si>
  <si>
    <t>P1 3-52-Chlorotoluene</t>
  </si>
  <si>
    <t>P1 3-54-Chlorotoluene</t>
  </si>
  <si>
    <t>P1 3-51,2-Dibromo-3-chloropropane</t>
  </si>
  <si>
    <t>P1 3-5Dibromochloromethane</t>
  </si>
  <si>
    <t>P1 3-51,2-Dibromoethane (EDB)</t>
  </si>
  <si>
    <t>P1 3-5Dibromomethane</t>
  </si>
  <si>
    <t>P1 3-51,2-Dichlorobenzene</t>
  </si>
  <si>
    <t>P1 3-51,3-Dichlorobenzene</t>
  </si>
  <si>
    <t>P1 3-51,4-Dichlorobenzene</t>
  </si>
  <si>
    <t>P1 3-5Dichlorodifluoromethane</t>
  </si>
  <si>
    <t>P1 3-51,1-Dichloroethane</t>
  </si>
  <si>
    <t>P1 3-51,2-Dichloroethane</t>
  </si>
  <si>
    <t>P1 3-51,2-Dichloroethene (Total)</t>
  </si>
  <si>
    <t>P1 3-51,1-Dichloroethene</t>
  </si>
  <si>
    <t>P1 3-5cis-1,2-Dichloroethene</t>
  </si>
  <si>
    <t>P1 3-5trans-1,2-Dichloroethene</t>
  </si>
  <si>
    <t>P1 3-51,2-Dichloropropane</t>
  </si>
  <si>
    <t>P1 3-51,3-Dichloropropane</t>
  </si>
  <si>
    <t>P1 3-52,2-Dichloropropane</t>
  </si>
  <si>
    <t>P1 3-51,1-Dichloropropene</t>
  </si>
  <si>
    <t>P1 3-5cis-1,3-Dichloropropene</t>
  </si>
  <si>
    <t>P1 3-5trans-1,3-Dichloropropene</t>
  </si>
  <si>
    <t>P1 3-5Ethylbenzene</t>
  </si>
  <si>
    <t>P1 3-5Hexachloro-1,3-butadiene</t>
  </si>
  <si>
    <t>P1 3-52-Hexanone</t>
  </si>
  <si>
    <t>P1 3-5Isopropylbenzene (Cumene)</t>
  </si>
  <si>
    <t>P1 3-5p-Isopropyltoluene</t>
  </si>
  <si>
    <t>P1 3-5Methylene chloride</t>
  </si>
  <si>
    <t>P1 3-54-Methyl-2-pentanone (MIBK)</t>
  </si>
  <si>
    <t>P1 3-5Methyl-tert-butyl ether</t>
  </si>
  <si>
    <t>P1 3-5Naphthalene</t>
  </si>
  <si>
    <t>P1 3-5n-Propylbenzene</t>
  </si>
  <si>
    <t>P1 3-5Styrene</t>
  </si>
  <si>
    <t>P1 3-51,1,1,2-Tetrachloroethane</t>
  </si>
  <si>
    <t>P1 3-51,1,2,2-Tetrachloroethane</t>
  </si>
  <si>
    <t>P1 3-5Tetrachloroethene</t>
  </si>
  <si>
    <t>P1 3-5Toluene</t>
  </si>
  <si>
    <t>P1 3-51,2,3-Trichlorobenzene</t>
  </si>
  <si>
    <t>P1 3-51,2,4-Trichlorobenzene</t>
  </si>
  <si>
    <t>P1 3-51,1,1-Trichloroethane</t>
  </si>
  <si>
    <t>P1 3-51,1,2-Trichloroethane</t>
  </si>
  <si>
    <t>P1 3-5Trichloroethene</t>
  </si>
  <si>
    <t>P1 3-5Trichlorofluoromethane</t>
  </si>
  <si>
    <t>P1 3-51,2,3-Trichloropropane</t>
  </si>
  <si>
    <t>P1 3-51,2,4-Trimethylbenzene</t>
  </si>
  <si>
    <t>P1 3-51,3,5-Trimethylbenzene</t>
  </si>
  <si>
    <t>P1 3-5Vinyl chloride</t>
  </si>
  <si>
    <t>P1 3-5Xylene (Total)</t>
  </si>
  <si>
    <t>P1 3-5Acenaphthene</t>
  </si>
  <si>
    <t>P1 3-5Acenaphthylene</t>
  </si>
  <si>
    <t>P1 3-5Anthracene</t>
  </si>
  <si>
    <t>P1 3-5Benzo(a)anthracene</t>
  </si>
  <si>
    <t>P1 3-5Benzo(a)pyrene</t>
  </si>
  <si>
    <t>P1 3-5Benzo(b)fluoranthene</t>
  </si>
  <si>
    <t>P1 3-5Benzo(g,h,i)perylene</t>
  </si>
  <si>
    <t>P1 3-5Benzo(k)fluoranthene</t>
  </si>
  <si>
    <t>P1 3-5Benzoic acid</t>
  </si>
  <si>
    <t>P1 3-5Benzyl alcohol</t>
  </si>
  <si>
    <t>P1 3-54-Bromophenylphenyl ether</t>
  </si>
  <si>
    <t>P1 3-5Butylbenzylphthalate</t>
  </si>
  <si>
    <t>P1 3-54-Chloro-3-methylphenol</t>
  </si>
  <si>
    <t>P1 3-54-Chloroaniline</t>
  </si>
  <si>
    <t>P1 3-5bis(2-Chloroethoxy)methane</t>
  </si>
  <si>
    <t>P1 3-5bis(2-Chloroethyl) ether</t>
  </si>
  <si>
    <t>P1 3-5bis(2-Chloroisopropyl) ether</t>
  </si>
  <si>
    <t>P1 3-52-Chloronaphthalene</t>
  </si>
  <si>
    <t>P1 3-52-Chlorophenol</t>
  </si>
  <si>
    <t>P1 3-54-Chlorophenylphenyl ether</t>
  </si>
  <si>
    <t>P1 3-5Chrysene</t>
  </si>
  <si>
    <t>P1 3-5Dibenz(a,h)anthracene</t>
  </si>
  <si>
    <t>P1 3-5Dibenzofuran</t>
  </si>
  <si>
    <t>P1 3-53,3'-Dichlorobenzidine</t>
  </si>
  <si>
    <t>P1 3-52,4-Dichlorophenol</t>
  </si>
  <si>
    <t>P1 3-5Diethylphthalate</t>
  </si>
  <si>
    <t>P1 3-52,4-Dimethylphenol</t>
  </si>
  <si>
    <t>P1 3-5Dimethylphthalate</t>
  </si>
  <si>
    <t>P1 3-5Di-n-butylphthalate</t>
  </si>
  <si>
    <t>P1 3-54,6-Dinitro-2-methylphenol</t>
  </si>
  <si>
    <t>P1 3-52,4-Dinitrophenol</t>
  </si>
  <si>
    <t>P1 3-52,4-Dinitrotoluene</t>
  </si>
  <si>
    <t>P1 3-52,6-Dinitrotoluene</t>
  </si>
  <si>
    <t>P1 3-5Di-n-octylphthalate</t>
  </si>
  <si>
    <t>P1 3-5bis(2-Ethylhexyl)phthalate</t>
  </si>
  <si>
    <t>P1 3-5Fluoranthene</t>
  </si>
  <si>
    <t>P1 3-5Fluorene</t>
  </si>
  <si>
    <t>P1 3-5Hexachlorobenzene</t>
  </si>
  <si>
    <t>P1 3-5Hexachlorocyclopentadiene</t>
  </si>
  <si>
    <t>P1 3-5Hexachloroethane</t>
  </si>
  <si>
    <t>P1 3-5Indeno(1,2,3-cd)pyrene</t>
  </si>
  <si>
    <t>P1 3-5Isophorone</t>
  </si>
  <si>
    <t>P1 3-52-Methylnaphthalene</t>
  </si>
  <si>
    <t>P1 3-52-Methylphenol(o-Cresol)</t>
  </si>
  <si>
    <t>P1 3-53&amp;4-Methylphenol(m&amp;p Cresol)</t>
  </si>
  <si>
    <t>P1 3-52-Nitroaniline</t>
  </si>
  <si>
    <t>P1 3-53-Nitroaniline</t>
  </si>
  <si>
    <t>P1 3-54-Nitroaniline</t>
  </si>
  <si>
    <t>P1 3-5Nitrobenzene</t>
  </si>
  <si>
    <t>P1 3-52-Nitrophenol</t>
  </si>
  <si>
    <t>P1 3-54-Nitrophenol</t>
  </si>
  <si>
    <t>P1 3-5N-Nitroso-di-n-propylamine</t>
  </si>
  <si>
    <t>P1 3-5N-Nitrosodiphenylamine</t>
  </si>
  <si>
    <t>P1 3-5Pentachlorophenol</t>
  </si>
  <si>
    <t>P1 3-5Phenanthrene</t>
  </si>
  <si>
    <t>P1 3-5Phenol</t>
  </si>
  <si>
    <t>P1 3-5Pyrene</t>
  </si>
  <si>
    <t>P10 14-15Acetone</t>
  </si>
  <si>
    <t>P10 14-15Benzene</t>
  </si>
  <si>
    <t>P10 14-15Bromobenzene</t>
  </si>
  <si>
    <t>P10 14-15Bromochloromethane</t>
  </si>
  <si>
    <t>P10 14-15Bromodichloromethane</t>
  </si>
  <si>
    <t>P10 14-15Bromoform</t>
  </si>
  <si>
    <t>P10 14-15Bromomethane</t>
  </si>
  <si>
    <t>P10 14-152-Butanone (MEK)</t>
  </si>
  <si>
    <t>P10 14-15n-Butylbenzene</t>
  </si>
  <si>
    <t>P10 14-15sec-Butylbenzene</t>
  </si>
  <si>
    <t>P10 14-15tert-Butylbenzene</t>
  </si>
  <si>
    <t>P10 14-15Carbon disulfide</t>
  </si>
  <si>
    <t>P10 14-15Carbon tetrachloride</t>
  </si>
  <si>
    <t>P10 14-15Chlorobenzene</t>
  </si>
  <si>
    <t>P10 14-15Chloroethane</t>
  </si>
  <si>
    <t>P10 14-15Chloroform</t>
  </si>
  <si>
    <t>P10 14-15Chloromethane</t>
  </si>
  <si>
    <t>P10 14-152-Chlorotoluene</t>
  </si>
  <si>
    <t>P10 14-154-Chlorotoluene</t>
  </si>
  <si>
    <t>P10 14-151,2-Dibromo-3-chloropropane</t>
  </si>
  <si>
    <t>P10 14-15Dibromochloromethane</t>
  </si>
  <si>
    <t>P10 14-151,2-Dibromoethane (EDB)</t>
  </si>
  <si>
    <t>P10 14-15Dibromomethane</t>
  </si>
  <si>
    <t>P10 14-151,2-Dichlorobenzene</t>
  </si>
  <si>
    <t>P10 14-151,3-Dichlorobenzene</t>
  </si>
  <si>
    <t>P10 14-151,4-Dichlorobenzene</t>
  </si>
  <si>
    <t>P10 14-15Dichlorodifluoromethane</t>
  </si>
  <si>
    <t>P10 14-151,1-Dichloroethane</t>
  </si>
  <si>
    <t>P10 14-151,2-Dichloroethane</t>
  </si>
  <si>
    <t>P10 14-151,2-Dichloroethene (Total)</t>
  </si>
  <si>
    <t>P10 14-151,1-Dichloroethene</t>
  </si>
  <si>
    <t>P10 14-15cis-1,2-Dichloroethene</t>
  </si>
  <si>
    <t>P10 14-15trans-1,2-Dichloroethene</t>
  </si>
  <si>
    <t>P10 14-151,2-Dichloropropane</t>
  </si>
  <si>
    <t>P10 14-151,3-Dichloropropane</t>
  </si>
  <si>
    <t>P10 14-152,2-Dichloropropane</t>
  </si>
  <si>
    <t>P10 14-151,1-Dichloropropene</t>
  </si>
  <si>
    <t>P10 14-15cis-1,3-Dichloropropene</t>
  </si>
  <si>
    <t>P10 14-15trans-1,3-Dichloropropene</t>
  </si>
  <si>
    <t>P10 14-15Ethylbenzene</t>
  </si>
  <si>
    <t>P10 14-15Hexachloro-1,3-butadiene</t>
  </si>
  <si>
    <t>P10 14-152-Hexanone</t>
  </si>
  <si>
    <t>P10 14-15Isopropylbenzene (Cumene)</t>
  </si>
  <si>
    <t>P10 14-15p-Isopropyltoluene</t>
  </si>
  <si>
    <t>P10 14-15Methylene chloride</t>
  </si>
  <si>
    <t>P10 14-154-Methyl-2-pentanone (MIBK)</t>
  </si>
  <si>
    <t>P10 14-15Methyl-tert-butyl ether</t>
  </si>
  <si>
    <t>P10 14-15Naphthalene</t>
  </si>
  <si>
    <t>P10 14-15n-Propylbenzene</t>
  </si>
  <si>
    <t>P10 14-15Styrene</t>
  </si>
  <si>
    <t>P10 14-151,1,1,2-Tetrachloroethane</t>
  </si>
  <si>
    <t>P10 14-151,1,2,2-Tetrachloroethane</t>
  </si>
  <si>
    <t>P10 14-15Tetrachloroethene</t>
  </si>
  <si>
    <t>P10 14-15Toluene</t>
  </si>
  <si>
    <t>P10 14-151,2,3-Trichlorobenzene</t>
  </si>
  <si>
    <t>P10 14-151,2,4-Trichlorobenzene</t>
  </si>
  <si>
    <t>P10 14-151,1,1-Trichloroethane</t>
  </si>
  <si>
    <t>P10 14-151,1,2-Trichloroethane</t>
  </si>
  <si>
    <t>P10 14-15Trichloroethene</t>
  </si>
  <si>
    <t>P10 14-15Trichlorofluoromethane</t>
  </si>
  <si>
    <t>P10 14-151,2,3-Trichloropropane</t>
  </si>
  <si>
    <t>P10 14-151,2,4-Trimethylbenzene</t>
  </si>
  <si>
    <t>P10 14-151,3,5-Trimethylbenzene</t>
  </si>
  <si>
    <t>P10 14-15Vinyl chloride</t>
  </si>
  <si>
    <t>P10 14-15Xylene (Total)</t>
  </si>
  <si>
    <t>P10 14-15Acenaphthene</t>
  </si>
  <si>
    <t>P10 14-15Acenaphthylene</t>
  </si>
  <si>
    <t>P10 14-15Anthracene</t>
  </si>
  <si>
    <t>P10 14-15Benzo(a)anthracene</t>
  </si>
  <si>
    <t>P10 14-15Benzo(a)pyrene</t>
  </si>
  <si>
    <t>P10 14-15Benzo(b)fluoranthene</t>
  </si>
  <si>
    <t>P10 14-15Benzo(g,h,i)perylene</t>
  </si>
  <si>
    <t>P10 14-15Benzo(k)fluoranthene</t>
  </si>
  <si>
    <t>P10 14-15Benzoic acid</t>
  </si>
  <si>
    <t>P10 14-15Benzyl alcohol</t>
  </si>
  <si>
    <t>P10 14-154-Bromophenylphenyl ether</t>
  </si>
  <si>
    <t>P10 14-15Butylbenzylphthalate</t>
  </si>
  <si>
    <t>P10 14-154-Chloro-3-methylphenol</t>
  </si>
  <si>
    <t>P10 14-154-Chloroaniline</t>
  </si>
  <si>
    <t>P10 14-15bis(2-Chloroethoxy)methane</t>
  </si>
  <si>
    <t>P10 14-15bis(2-Chloroethyl) ether</t>
  </si>
  <si>
    <t>P10 14-15bis(2-Chloroisopropyl) ether</t>
  </si>
  <si>
    <t>P10 14-152-Chloronaphthalene</t>
  </si>
  <si>
    <t>P10 14-152-Chlorophenol</t>
  </si>
  <si>
    <t>P10 14-154-Chlorophenylphenyl ether</t>
  </si>
  <si>
    <t>P10 14-15Chrysene</t>
  </si>
  <si>
    <t>P10 14-15Dibenz(a,h)anthracene</t>
  </si>
  <si>
    <t>P10 14-15Dibenzofuran</t>
  </si>
  <si>
    <t>P10 14-153,3'-Dichlorobenzidine</t>
  </si>
  <si>
    <t>P10 14-152,4-Dichlorophenol</t>
  </si>
  <si>
    <t>P10 14-15Diethylphthalate</t>
  </si>
  <si>
    <t>P10 14-152,4-Dimethylphenol</t>
  </si>
  <si>
    <t>P10 14-15Dimethylphthalate</t>
  </si>
  <si>
    <t>P10 14-15Di-n-butylphthalate</t>
  </si>
  <si>
    <t>P10 14-154,6-Dinitro-2-methylphenol</t>
  </si>
  <si>
    <t>P10 14-152,4-Dinitrophenol</t>
  </si>
  <si>
    <t>P10 14-152,4-Dinitrotoluene</t>
  </si>
  <si>
    <t>P10 14-152,6-Dinitrotoluene</t>
  </si>
  <si>
    <t>P10 14-15Di-n-octylphthalate</t>
  </si>
  <si>
    <t>P10 14-15bis(2-Ethylhexyl)phthalate</t>
  </si>
  <si>
    <t>P10 14-15Fluoranthene</t>
  </si>
  <si>
    <t>P10 14-15Fluorene</t>
  </si>
  <si>
    <t>P10 14-15Hexachlorobenzene</t>
  </si>
  <si>
    <t>P10 14-15Hexachlorocyclopentadiene</t>
  </si>
  <si>
    <t>P10 14-15Hexachloroethane</t>
  </si>
  <si>
    <t>P10 14-15Indeno(1,2,3-cd)pyrene</t>
  </si>
  <si>
    <t>P10 14-15Isophorone</t>
  </si>
  <si>
    <t>P10 14-152-Methylnaphthalene</t>
  </si>
  <si>
    <t>P10 14-152-Methylphenol(o-Cresol)</t>
  </si>
  <si>
    <t>P10 14-153&amp;4-Methylphenol(m&amp;p Cresol)</t>
  </si>
  <si>
    <t>P10 14-152-Nitroaniline</t>
  </si>
  <si>
    <t>P10 14-153-Nitroaniline</t>
  </si>
  <si>
    <t>P10 14-154-Nitroaniline</t>
  </si>
  <si>
    <t>P10 14-15Nitrobenzene</t>
  </si>
  <si>
    <t>P10 14-152-Nitrophenol</t>
  </si>
  <si>
    <t>P10 14-154-Nitrophenol</t>
  </si>
  <si>
    <t>P10 14-15N-Nitroso-di-n-propylamine</t>
  </si>
  <si>
    <t>P10 14-15N-Nitrosodiphenylamine</t>
  </si>
  <si>
    <t>P10 14-15Pentachlorophenol</t>
  </si>
  <si>
    <t>P10 14-15Phenanthrene</t>
  </si>
  <si>
    <t>P10 14-15Phenol</t>
  </si>
  <si>
    <t>P10 14-15Pyrene</t>
  </si>
  <si>
    <t>P10 4-5Acetone</t>
  </si>
  <si>
    <t>P10 4-5Benzene</t>
  </si>
  <si>
    <t>P10 4-5Bromobenzene</t>
  </si>
  <si>
    <t>P10 4-5Bromochloromethane</t>
  </si>
  <si>
    <t>P10 4-5Bromodichloromethane</t>
  </si>
  <si>
    <t>P10 4-5Bromoform</t>
  </si>
  <si>
    <t>P10 4-5Bromomethane</t>
  </si>
  <si>
    <t>P10 4-52-Butanone (MEK)</t>
  </si>
  <si>
    <t>P10 4-5n-Butylbenzene</t>
  </si>
  <si>
    <t>P10 4-5sec-Butylbenzene</t>
  </si>
  <si>
    <t>P10 4-5tert-Butylbenzene</t>
  </si>
  <si>
    <t>P10 4-5Carbon disulfide</t>
  </si>
  <si>
    <t>P10 4-5Carbon tetrachloride</t>
  </si>
  <si>
    <t>P10 4-5Chlorobenzene</t>
  </si>
  <si>
    <t>P10 4-5Chloroethane</t>
  </si>
  <si>
    <t>P10 4-5Chloroform</t>
  </si>
  <si>
    <t>P10 4-5Chloromethane</t>
  </si>
  <si>
    <t>P10 4-52-Chlorotoluene</t>
  </si>
  <si>
    <t>P10 4-54-Chlorotoluene</t>
  </si>
  <si>
    <t>P10 4-51,2-Dibromo-3-chloropropane</t>
  </si>
  <si>
    <t>P10 4-5Dibromochloromethane</t>
  </si>
  <si>
    <t>P10 4-51,2-Dibromoethane (EDB)</t>
  </si>
  <si>
    <t>P10 4-5Dibromomethane</t>
  </si>
  <si>
    <t>P10 4-51,2-Dichlorobenzene</t>
  </si>
  <si>
    <t>P10 4-51,3-Dichlorobenzene</t>
  </si>
  <si>
    <t>P10 4-51,4-Dichlorobenzene</t>
  </si>
  <si>
    <t>P10 4-5Dichlorodifluoromethane</t>
  </si>
  <si>
    <t>P10 4-51,1-Dichloroethane</t>
  </si>
  <si>
    <t>P10 4-51,2-Dichloroethane</t>
  </si>
  <si>
    <t>P10 4-51,2-Dichloroethene (Total)</t>
  </si>
  <si>
    <t>P10 4-51,1-Dichloroethene</t>
  </si>
  <si>
    <t>P10 4-5cis-1,2-Dichloroethene</t>
  </si>
  <si>
    <t>P10 4-5trans-1,2-Dichloroethene</t>
  </si>
  <si>
    <t>P10 4-51,2-Dichloropropane</t>
  </si>
  <si>
    <t>P10 4-51,3-Dichloropropane</t>
  </si>
  <si>
    <t>P10 4-52,2-Dichloropropane</t>
  </si>
  <si>
    <t>P10 4-51,1-Dichloropropene</t>
  </si>
  <si>
    <t>P10 4-5cis-1,3-Dichloropropene</t>
  </si>
  <si>
    <t>P10 4-5trans-1,3-Dichloropropene</t>
  </si>
  <si>
    <t>P10 4-5Ethylbenzene</t>
  </si>
  <si>
    <t>P10 4-5Hexachloro-1,3-butadiene</t>
  </si>
  <si>
    <t>P10 4-52-Hexanone</t>
  </si>
  <si>
    <t>P10 4-5Isopropylbenzene (Cumene)</t>
  </si>
  <si>
    <t>P10 4-5p-Isopropyltoluene</t>
  </si>
  <si>
    <t>P10 4-5Methylene chloride</t>
  </si>
  <si>
    <t>P10 4-54-Methyl-2-pentanone (MIBK)</t>
  </si>
  <si>
    <t>P10 4-5Methyl-tert-butyl ether</t>
  </si>
  <si>
    <t>P10 4-5Naphthalene</t>
  </si>
  <si>
    <t>P10 4-5n-Propylbenzene</t>
  </si>
  <si>
    <t>P10 4-5Styrene</t>
  </si>
  <si>
    <t>P10 4-51,1,1,2-Tetrachloroethane</t>
  </si>
  <si>
    <t>P10 4-51,1,2,2-Tetrachloroethane</t>
  </si>
  <si>
    <t>P10 4-5Tetrachloroethene</t>
  </si>
  <si>
    <t>P10 4-5Toluene</t>
  </si>
  <si>
    <t>P10 4-51,2,3-Trichlorobenzene</t>
  </si>
  <si>
    <t>P10 4-51,2,4-Trichlorobenzene</t>
  </si>
  <si>
    <t>P10 4-51,1,1-Trichloroethane</t>
  </si>
  <si>
    <t>P10 4-51,1,2-Trichloroethane</t>
  </si>
  <si>
    <t>P10 4-5Trichloroethene</t>
  </si>
  <si>
    <t>P10 4-5Trichlorofluoromethane</t>
  </si>
  <si>
    <t>P10 4-51,2,3-Trichloropropane</t>
  </si>
  <si>
    <t>P10 4-51,2,4-Trimethylbenzene</t>
  </si>
  <si>
    <t>P10 4-51,3,5-Trimethylbenzene</t>
  </si>
  <si>
    <t>P10 4-5Vinyl chloride</t>
  </si>
  <si>
    <t>P10 4-5Xylene (Total)</t>
  </si>
  <si>
    <t>P10 4-5Acenaphthene</t>
  </si>
  <si>
    <t>P10 4-5Acenaphthylene</t>
  </si>
  <si>
    <t>P10 4-5Anthracene</t>
  </si>
  <si>
    <t>P10 4-5Benzo(a)anthracene</t>
  </si>
  <si>
    <t>P10 4-5Benzo(a)pyrene</t>
  </si>
  <si>
    <t>P10 4-5Benzo(b)fluoranthene</t>
  </si>
  <si>
    <t>P10 4-5Benzo(g,h,i)perylene</t>
  </si>
  <si>
    <t>P10 4-5Benzo(k)fluoranthene</t>
  </si>
  <si>
    <t>P10 4-5Benzoic acid</t>
  </si>
  <si>
    <t>P10 4-5Benzyl alcohol</t>
  </si>
  <si>
    <t>P10 4-54-Bromophenylphenyl ether</t>
  </si>
  <si>
    <t>P10 4-5Butylbenzylphthalate</t>
  </si>
  <si>
    <t>P10 4-54-Chloro-3-methylphenol</t>
  </si>
  <si>
    <t>P10 4-54-Chloroaniline</t>
  </si>
  <si>
    <t>P10 4-5bis(2-Chloroethoxy)methane</t>
  </si>
  <si>
    <t>P10 4-5bis(2-Chloroethyl) ether</t>
  </si>
  <si>
    <t>P10 4-5bis(2-Chloroisopropyl) ether</t>
  </si>
  <si>
    <t>P10 4-52-Chloronaphthalene</t>
  </si>
  <si>
    <t>P10 4-52-Chlorophenol</t>
  </si>
  <si>
    <t>P10 4-54-Chlorophenylphenyl ether</t>
  </si>
  <si>
    <t>P10 4-5Chrysene</t>
  </si>
  <si>
    <t>P10 4-5Dibenz(a,h)anthracene</t>
  </si>
  <si>
    <t>P10 4-5Dibenzofuran</t>
  </si>
  <si>
    <t>P10 4-53,3'-Dichlorobenzidine</t>
  </si>
  <si>
    <t>P10 4-52,4-Dichlorophenol</t>
  </si>
  <si>
    <t>P10 4-5Diethylphthalate</t>
  </si>
  <si>
    <t>P10 4-52,4-Dimethylphenol</t>
  </si>
  <si>
    <t>P10 4-5Dimethylphthalate</t>
  </si>
  <si>
    <t>P10 4-5Di-n-butylphthalate</t>
  </si>
  <si>
    <t>P10 4-54,6-Dinitro-2-methylphenol</t>
  </si>
  <si>
    <t>P10 4-52,4-Dinitrophenol</t>
  </si>
  <si>
    <t>P10 4-52,4-Dinitrotoluene</t>
  </si>
  <si>
    <t>P10 4-52,6-Dinitrotoluene</t>
  </si>
  <si>
    <t>P10 4-5Di-n-octylphthalate</t>
  </si>
  <si>
    <t>P10 4-5bis(2-Ethylhexyl)phthalate</t>
  </si>
  <si>
    <t>P10 4-5Fluoranthene</t>
  </si>
  <si>
    <t>P10 4-5Fluorene</t>
  </si>
  <si>
    <t>P10 4-5Hexachlorobenzene</t>
  </si>
  <si>
    <t>P10 4-5Hexachlorocyclopentadiene</t>
  </si>
  <si>
    <t>P10 4-5Hexachloroethane</t>
  </si>
  <si>
    <t>P10 4-5Indeno(1,2,3-cd)pyrene</t>
  </si>
  <si>
    <t>P10 4-5Isophorone</t>
  </si>
  <si>
    <t>P10 4-52-Methylnaphthalene</t>
  </si>
  <si>
    <t>P10 4-52-Methylphenol(o-Cresol)</t>
  </si>
  <si>
    <t>P10 4-53&amp;4-Methylphenol(m&amp;p Cresol)</t>
  </si>
  <si>
    <t>P10 4-52-Nitroaniline</t>
  </si>
  <si>
    <t>P10 4-53-Nitroaniline</t>
  </si>
  <si>
    <t>P10 4-54-Nitroaniline</t>
  </si>
  <si>
    <t>P10 4-5Nitrobenzene</t>
  </si>
  <si>
    <t>P10 4-52-Nitrophenol</t>
  </si>
  <si>
    <t>P10 4-54-Nitrophenol</t>
  </si>
  <si>
    <t>P10 4-5N-Nitroso-di-n-propylamine</t>
  </si>
  <si>
    <t>P10 4-5N-Nitrosodiphenylamine</t>
  </si>
  <si>
    <t>P10 4-5Pentachlorophenol</t>
  </si>
  <si>
    <t>P10 4-5Phenanthrene</t>
  </si>
  <si>
    <t>P10 4-5Phenol</t>
  </si>
  <si>
    <t>P10 4-5Pyrene</t>
  </si>
  <si>
    <t>P10 9-10Acetone</t>
  </si>
  <si>
    <t>P10 9-10Benzene</t>
  </si>
  <si>
    <t>P10 9-10Bromobenzene</t>
  </si>
  <si>
    <t>P10 9-10Bromochloromethane</t>
  </si>
  <si>
    <t>P10 9-10Bromodichloromethane</t>
  </si>
  <si>
    <t>P10 9-10Bromoform</t>
  </si>
  <si>
    <t>P10 9-10Bromomethane</t>
  </si>
  <si>
    <t>P10 9-102-Butanone (MEK)</t>
  </si>
  <si>
    <t>P10 9-10n-Butylbenzene</t>
  </si>
  <si>
    <t>P10 9-10sec-Butylbenzene</t>
  </si>
  <si>
    <t>P10 9-10tert-Butylbenzene</t>
  </si>
  <si>
    <t>P10 9-10Carbon disulfide</t>
  </si>
  <si>
    <t>P10 9-10Carbon tetrachloride</t>
  </si>
  <si>
    <t>P10 9-10Chlorobenzene</t>
  </si>
  <si>
    <t>P10 9-10Chloroethane</t>
  </si>
  <si>
    <t>P10 9-10Chloroform</t>
  </si>
  <si>
    <t>P10 9-10Chloromethane</t>
  </si>
  <si>
    <t>P10 9-102-Chlorotoluene</t>
  </si>
  <si>
    <t>P10 9-104-Chlorotoluene</t>
  </si>
  <si>
    <t>P10 9-101,2-Dibromo-3-chloropropane</t>
  </si>
  <si>
    <t>P10 9-10Dibromochloromethane</t>
  </si>
  <si>
    <t>P10 9-101,2-Dibromoethane (EDB)</t>
  </si>
  <si>
    <t>P10 9-10Dibromomethane</t>
  </si>
  <si>
    <t>P10 9-101,2-Dichlorobenzene</t>
  </si>
  <si>
    <t>P10 9-101,3-Dichlorobenzene</t>
  </si>
  <si>
    <t>P10 9-101,4-Dichlorobenzene</t>
  </si>
  <si>
    <t>P10 9-10Dichlorodifluoromethane</t>
  </si>
  <si>
    <t>P10 9-101,1-Dichloroethane</t>
  </si>
  <si>
    <t>P10 9-101,2-Dichloroethane</t>
  </si>
  <si>
    <t>P10 9-101,2-Dichloroethene (Total)</t>
  </si>
  <si>
    <t>P10 9-101,1-Dichloroethene</t>
  </si>
  <si>
    <t>P10 9-10cis-1,2-Dichloroethene</t>
  </si>
  <si>
    <t>P10 9-10trans-1,2-Dichloroethene</t>
  </si>
  <si>
    <t>P10 9-101,2-Dichloropropane</t>
  </si>
  <si>
    <t>P10 9-101,3-Dichloropropane</t>
  </si>
  <si>
    <t>P10 9-102,2-Dichloropropane</t>
  </si>
  <si>
    <t>P10 9-101,1-Dichloropropene</t>
  </si>
  <si>
    <t>P10 9-10cis-1,3-Dichloropropene</t>
  </si>
  <si>
    <t>P10 9-10trans-1,3-Dichloropropene</t>
  </si>
  <si>
    <t>P10 9-10Ethylbenzene</t>
  </si>
  <si>
    <t>P10 9-10Hexachloro-1,3-butadiene</t>
  </si>
  <si>
    <t>P10 9-102-Hexanone</t>
  </si>
  <si>
    <t>P10 9-10Isopropylbenzene (Cumene)</t>
  </si>
  <si>
    <t>P10 9-10p-Isopropyltoluene</t>
  </si>
  <si>
    <t>P10 9-10Methylene chloride</t>
  </si>
  <si>
    <t>P10 9-104-Methyl-2-pentanone (MIBK)</t>
  </si>
  <si>
    <t>P10 9-10Methyl-tert-butyl ether</t>
  </si>
  <si>
    <t>P10 9-10Naphthalene</t>
  </si>
  <si>
    <t>P10 9-10n-Propylbenzene</t>
  </si>
  <si>
    <t>P10 9-10Styrene</t>
  </si>
  <si>
    <t>P10 9-101,1,1,2-Tetrachloroethane</t>
  </si>
  <si>
    <t>P10 9-101,1,2,2-Tetrachloroethane</t>
  </si>
  <si>
    <t>P10 9-10Tetrachloroethene</t>
  </si>
  <si>
    <t>P10 9-10Toluene</t>
  </si>
  <si>
    <t>P10 9-101,2,3-Trichlorobenzene</t>
  </si>
  <si>
    <t>P10 9-101,2,4-Trichlorobenzene</t>
  </si>
  <si>
    <t>P10 9-101,1,1-Trichloroethane</t>
  </si>
  <si>
    <t>P10 9-101,1,2-Trichloroethane</t>
  </si>
  <si>
    <t>P10 9-10Trichloroethene</t>
  </si>
  <si>
    <t>P10 9-10Trichlorofluoromethane</t>
  </si>
  <si>
    <t>P10 9-101,2,3-Trichloropropane</t>
  </si>
  <si>
    <t>P10 9-101,2,4-Trimethylbenzene</t>
  </si>
  <si>
    <t>P10 9-101,3,5-Trimethylbenzene</t>
  </si>
  <si>
    <t>P10 9-10Vinyl chloride</t>
  </si>
  <si>
    <t>P10 9-10Xylene (Total)</t>
  </si>
  <si>
    <t>P10 9-10Acenaphthene</t>
  </si>
  <si>
    <t>P10 9-10Acenaphthylene</t>
  </si>
  <si>
    <t>P10 9-10Anthracene</t>
  </si>
  <si>
    <t>P10 9-10Benzo(a)anthracene</t>
  </si>
  <si>
    <t>P10 9-10Benzo(a)pyrene</t>
  </si>
  <si>
    <t>P10 9-10Benzo(b)fluoranthene</t>
  </si>
  <si>
    <t>P10 9-10Benzo(g,h,i)perylene</t>
  </si>
  <si>
    <t>P10 9-10Benzo(k)fluoranthene</t>
  </si>
  <si>
    <t>P10 9-10Benzoic acid</t>
  </si>
  <si>
    <t>P10 9-10Benzyl alcohol</t>
  </si>
  <si>
    <t>P10 9-104-Bromophenylphenyl ether</t>
  </si>
  <si>
    <t>P10 9-10Butylbenzylphthalate</t>
  </si>
  <si>
    <t>P10 9-104-Chloro-3-methylphenol</t>
  </si>
  <si>
    <t>P10 9-104-Chloroaniline</t>
  </si>
  <si>
    <t>P10 9-10bis(2-Chloroethoxy)methane</t>
  </si>
  <si>
    <t>P10 9-10bis(2-Chloroethyl) ether</t>
  </si>
  <si>
    <t>P10 9-10bis(2-Chloroisopropyl) ether</t>
  </si>
  <si>
    <t>P10 9-102-Chloronaphthalene</t>
  </si>
  <si>
    <t>P10 9-102-Chlorophenol</t>
  </si>
  <si>
    <t>P10 9-104-Chlorophenylphenyl ether</t>
  </si>
  <si>
    <t>P10 9-10Chrysene</t>
  </si>
  <si>
    <t>P10 9-10Dibenz(a,h)anthracene</t>
  </si>
  <si>
    <t>P10 9-10Dibenzofuran</t>
  </si>
  <si>
    <t>P10 9-103,3'-Dichlorobenzidine</t>
  </si>
  <si>
    <t>P10 9-102,4-Dichlorophenol</t>
  </si>
  <si>
    <t>P10 9-10Diethylphthalate</t>
  </si>
  <si>
    <t>P10 9-102,4-Dimethylphenol</t>
  </si>
  <si>
    <t>P10 9-10Dimethylphthalate</t>
  </si>
  <si>
    <t>P10 9-10Di-n-butylphthalate</t>
  </si>
  <si>
    <t>P10 9-104,6-Dinitro-2-methylphenol</t>
  </si>
  <si>
    <t>P10 9-102,4-Dinitrophenol</t>
  </si>
  <si>
    <t>P10 9-102,4-Dinitrotoluene</t>
  </si>
  <si>
    <t>P10 9-102,6-Dinitrotoluene</t>
  </si>
  <si>
    <t>P10 9-10Di-n-octylphthalate</t>
  </si>
  <si>
    <t>P10 9-10bis(2-Ethylhexyl)phthalate</t>
  </si>
  <si>
    <t>P10 9-10Fluoranthene</t>
  </si>
  <si>
    <t>P10 9-10Fluorene</t>
  </si>
  <si>
    <t>P10 9-10Hexachlorobenzene</t>
  </si>
  <si>
    <t>P10 9-10Hexachlorocyclopentadiene</t>
  </si>
  <si>
    <t>P10 9-10Hexachloroethane</t>
  </si>
  <si>
    <t>P10 9-10Indeno(1,2,3-cd)pyrene</t>
  </si>
  <si>
    <t>P10 9-10Isophorone</t>
  </si>
  <si>
    <t>P10 9-102-Methylnaphthalene</t>
  </si>
  <si>
    <t>P10 9-102-Methylphenol(o-Cresol)</t>
  </si>
  <si>
    <t>P10 9-103&amp;4-Methylphenol(m&amp;p Cresol)</t>
  </si>
  <si>
    <t>P10 9-102-Nitroaniline</t>
  </si>
  <si>
    <t>P10 9-103-Nitroaniline</t>
  </si>
  <si>
    <t>P10 9-104-Nitroaniline</t>
  </si>
  <si>
    <t>P10 9-10Nitrobenzene</t>
  </si>
  <si>
    <t>P10 9-102-Nitrophenol</t>
  </si>
  <si>
    <t>P10 9-104-Nitrophenol</t>
  </si>
  <si>
    <t>P10 9-10N-Nitroso-di-n-propylamine</t>
  </si>
  <si>
    <t>P10 9-10N-Nitrosodiphenylamine</t>
  </si>
  <si>
    <t>P10 9-10Pentachlorophenol</t>
  </si>
  <si>
    <t>P10 9-10Phenanthrene</t>
  </si>
  <si>
    <t>P10 9-10Phenol</t>
  </si>
  <si>
    <t>P10 9-10Pyrene</t>
  </si>
  <si>
    <t>P11 14-15Acetone</t>
  </si>
  <si>
    <t>P11 14-15Benzene</t>
  </si>
  <si>
    <t>P11 14-15Bromobenzene</t>
  </si>
  <si>
    <t>P11 14-15Bromochloromethane</t>
  </si>
  <si>
    <t>P11 14-15Bromodichloromethane</t>
  </si>
  <si>
    <t>P11 14-15Bromoform</t>
  </si>
  <si>
    <t>P11 14-15Bromomethane</t>
  </si>
  <si>
    <t>P11 14-152-Butanone (MEK)</t>
  </si>
  <si>
    <t>P11 14-15n-Butylbenzene</t>
  </si>
  <si>
    <t>P11 14-15sec-Butylbenzene</t>
  </si>
  <si>
    <t>P11 14-15tert-Butylbenzene</t>
  </si>
  <si>
    <t>P11 14-15Carbon disulfide</t>
  </si>
  <si>
    <t>P11 14-15Carbon tetrachloride</t>
  </si>
  <si>
    <t>P11 14-15Chlorobenzene</t>
  </si>
  <si>
    <t>P11 14-15Chloroethane</t>
  </si>
  <si>
    <t>P11 14-15Chloroform</t>
  </si>
  <si>
    <t>P11 14-15Chloromethane</t>
  </si>
  <si>
    <t>P11 14-152-Chlorotoluene</t>
  </si>
  <si>
    <t>P11 14-154-Chlorotoluene</t>
  </si>
  <si>
    <t>P11 14-151,2-Dibromo-3-chloropropane</t>
  </si>
  <si>
    <t>P11 14-15Dibromochloromethane</t>
  </si>
  <si>
    <t>P11 14-151,2-Dibromoethane (EDB)</t>
  </si>
  <si>
    <t>P11 14-15Dibromomethane</t>
  </si>
  <si>
    <t>P11 14-151,2-Dichlorobenzene</t>
  </si>
  <si>
    <t>P11 14-151,3-Dichlorobenzene</t>
  </si>
  <si>
    <t>P11 14-151,4-Dichlorobenzene</t>
  </si>
  <si>
    <t>P11 14-15Dichlorodifluoromethane</t>
  </si>
  <si>
    <t>P11 14-151,1-Dichloroethane</t>
  </si>
  <si>
    <t>P11 14-151,2-Dichloroethane</t>
  </si>
  <si>
    <t>P11 14-151,2-Dichloroethene (Total)</t>
  </si>
  <si>
    <t>P11 14-151,1-Dichloroethene</t>
  </si>
  <si>
    <t>P11 14-15cis-1,2-Dichloroethene</t>
  </si>
  <si>
    <t>P11 14-15trans-1,2-Dichloroethene</t>
  </si>
  <si>
    <t>P11 14-151,2-Dichloropropane</t>
  </si>
  <si>
    <t>P11 14-151,3-Dichloropropane</t>
  </si>
  <si>
    <t>P11 14-152,2-Dichloropropane</t>
  </si>
  <si>
    <t>P11 14-151,1-Dichloropropene</t>
  </si>
  <si>
    <t>P11 14-15cis-1,3-Dichloropropene</t>
  </si>
  <si>
    <t>P11 14-15trans-1,3-Dichloropropene</t>
  </si>
  <si>
    <t>P11 14-15Ethylbenzene</t>
  </si>
  <si>
    <t>P11 14-15Hexachloro-1,3-butadiene</t>
  </si>
  <si>
    <t>P11 14-152-Hexanone</t>
  </si>
  <si>
    <t>P11 14-15Isopropylbenzene (Cumene)</t>
  </si>
  <si>
    <t>P11 14-15p-Isopropyltoluene</t>
  </si>
  <si>
    <t>P11 14-15Methylene chloride</t>
  </si>
  <si>
    <t>P11 14-154-Methyl-2-pentanone (MIBK)</t>
  </si>
  <si>
    <t>P11 14-15Methyl-tert-butyl ether</t>
  </si>
  <si>
    <t>P11 14-15Naphthalene</t>
  </si>
  <si>
    <t>P11 14-15n-Propylbenzene</t>
  </si>
  <si>
    <t>P11 14-15Styrene</t>
  </si>
  <si>
    <t>P11 14-151,1,1,2-Tetrachloroethane</t>
  </si>
  <si>
    <t>P11 14-151,1,2,2-Tetrachloroethane</t>
  </si>
  <si>
    <t>P11 14-15Tetrachloroethene</t>
  </si>
  <si>
    <t>P11 14-15Toluene</t>
  </si>
  <si>
    <t>P11 14-151,2,3-Trichlorobenzene</t>
  </si>
  <si>
    <t>P11 14-151,2,4-Trichlorobenzene</t>
  </si>
  <si>
    <t>P11 14-151,1,1-Trichloroethane</t>
  </si>
  <si>
    <t>P11 14-151,1,2-Trichloroethane</t>
  </si>
  <si>
    <t>P11 14-15Trichloroethene</t>
  </si>
  <si>
    <t>P11 14-15Trichlorofluoromethane</t>
  </si>
  <si>
    <t>P11 14-151,2,3-Trichloropropane</t>
  </si>
  <si>
    <t>P11 14-151,2,4-Trimethylbenzene</t>
  </si>
  <si>
    <t>P11 14-151,3,5-Trimethylbenzene</t>
  </si>
  <si>
    <t>P11 14-15Vinyl chloride</t>
  </si>
  <si>
    <t>P11 14-15Xylene (Total)</t>
  </si>
  <si>
    <t>P11 14-15Acenaphthene</t>
  </si>
  <si>
    <t>P11 14-15Acenaphthylene</t>
  </si>
  <si>
    <t>P11 14-15Anthracene</t>
  </si>
  <si>
    <t>P11 14-15Benzo(a)anthracene</t>
  </si>
  <si>
    <t>P11 14-15Benzo(a)pyrene</t>
  </si>
  <si>
    <t>P11 14-15Benzo(b)fluoranthene</t>
  </si>
  <si>
    <t>P11 14-15Benzo(g,h,i)perylene</t>
  </si>
  <si>
    <t>P11 14-15Benzo(k)fluoranthene</t>
  </si>
  <si>
    <t>P11 14-15Benzoic acid</t>
  </si>
  <si>
    <t>P11 14-15Benzyl alcohol</t>
  </si>
  <si>
    <t>P11 14-154-Bromophenylphenyl ether</t>
  </si>
  <si>
    <t>P11 14-15Butylbenzylphthalate</t>
  </si>
  <si>
    <t>P11 14-154-Chloro-3-methylphenol</t>
  </si>
  <si>
    <t>P11 14-154-Chloroaniline</t>
  </si>
  <si>
    <t>P11 14-15bis(2-Chloroethoxy)methane</t>
  </si>
  <si>
    <t>P11 14-15bis(2-Chloroethyl) ether</t>
  </si>
  <si>
    <t>P11 14-15bis(2-Chloroisopropyl) ether</t>
  </si>
  <si>
    <t>P11 14-152-Chloronaphthalene</t>
  </si>
  <si>
    <t>P11 14-152-Chlorophenol</t>
  </si>
  <si>
    <t>P11 14-154-Chlorophenylphenyl ether</t>
  </si>
  <si>
    <t>P11 14-15Chrysene</t>
  </si>
  <si>
    <t>P11 14-15Dibenz(a,h)anthracene</t>
  </si>
  <si>
    <t>P11 14-15Dibenzofuran</t>
  </si>
  <si>
    <t>P11 14-153,3'-Dichlorobenzidine</t>
  </si>
  <si>
    <t>P11 14-152,4-Dichlorophenol</t>
  </si>
  <si>
    <t>P11 14-15Diethylphthalate</t>
  </si>
  <si>
    <t>P11 14-152,4-Dimethylphenol</t>
  </si>
  <si>
    <t>P11 14-15Dimethylphthalate</t>
  </si>
  <si>
    <t>P11 14-15Di-n-butylphthalate</t>
  </si>
  <si>
    <t>P11 14-154,6-Dinitro-2-methylphenol</t>
  </si>
  <si>
    <t>P11 14-152,4-Dinitrophenol</t>
  </si>
  <si>
    <t>P11 14-152,4-Dinitrotoluene</t>
  </si>
  <si>
    <t>P11 14-152,6-Dinitrotoluene</t>
  </si>
  <si>
    <t>P11 14-15Di-n-octylphthalate</t>
  </si>
  <si>
    <t>P11 14-15bis(2-Ethylhexyl)phthalate</t>
  </si>
  <si>
    <t>P11 14-15Fluoranthene</t>
  </si>
  <si>
    <t>P11 14-15Fluorene</t>
  </si>
  <si>
    <t>P11 14-15Hexachlorobenzene</t>
  </si>
  <si>
    <t>P11 14-15Hexachlorocyclopentadiene</t>
  </si>
  <si>
    <t>P11 14-15Hexachloroethane</t>
  </si>
  <si>
    <t>P11 14-15Indeno(1,2,3-cd)pyrene</t>
  </si>
  <si>
    <t>P11 14-15Isophorone</t>
  </si>
  <si>
    <t>P11 14-152-Methylnaphthalene</t>
  </si>
  <si>
    <t>P11 14-152-Methylphenol(o-Cresol)</t>
  </si>
  <si>
    <t>P11 14-153&amp;4-Methylphenol(m&amp;p Cresol)</t>
  </si>
  <si>
    <t>P11 14-152-Nitroaniline</t>
  </si>
  <si>
    <t>P11 14-153-Nitroaniline</t>
  </si>
  <si>
    <t>P11 14-154-Nitroaniline</t>
  </si>
  <si>
    <t>P11 14-15Nitrobenzene</t>
  </si>
  <si>
    <t>P11 14-152-Nitrophenol</t>
  </si>
  <si>
    <t>P11 14-154-Nitrophenol</t>
  </si>
  <si>
    <t>P11 14-15N-Nitroso-di-n-propylamine</t>
  </si>
  <si>
    <t>P11 14-15N-Nitrosodiphenylamine</t>
  </si>
  <si>
    <t>P11 14-15Pentachlorophenol</t>
  </si>
  <si>
    <t>P11 14-15Phenanthrene</t>
  </si>
  <si>
    <t>P11 14-15Phenol</t>
  </si>
  <si>
    <t>P11 14-15Pyrene</t>
  </si>
  <si>
    <t>P11 4-5Acetone</t>
  </si>
  <si>
    <t>P11 4-5Benzene</t>
  </si>
  <si>
    <t>P11 4-5Bromobenzene</t>
  </si>
  <si>
    <t>P11 4-5Bromochloromethane</t>
  </si>
  <si>
    <t>P11 4-5Bromodichloromethane</t>
  </si>
  <si>
    <t>P11 4-5Bromoform</t>
  </si>
  <si>
    <t>P11 4-5Bromomethane</t>
  </si>
  <si>
    <t>P11 4-52-Butanone (MEK)</t>
  </si>
  <si>
    <t>P11 4-5n-Butylbenzene</t>
  </si>
  <si>
    <t>P11 4-5sec-Butylbenzene</t>
  </si>
  <si>
    <t>P11 4-5tert-Butylbenzene</t>
  </si>
  <si>
    <t>P11 4-5Carbon disulfide</t>
  </si>
  <si>
    <t>P11 4-5Carbon tetrachloride</t>
  </si>
  <si>
    <t>P11 4-5Chlorobenzene</t>
  </si>
  <si>
    <t>P11 4-5Chloroethane</t>
  </si>
  <si>
    <t>P11 4-5Chloroform</t>
  </si>
  <si>
    <t>P11 4-5Chloromethane</t>
  </si>
  <si>
    <t>P11 4-52-Chlorotoluene</t>
  </si>
  <si>
    <t>P11 4-54-Chlorotoluene</t>
  </si>
  <si>
    <t>P11 4-51,2-Dibromo-3-chloropropane</t>
  </si>
  <si>
    <t>P11 4-5Dibromochloromethane</t>
  </si>
  <si>
    <t>P11 4-51,2-Dibromoethane (EDB)</t>
  </si>
  <si>
    <t>P11 4-5Dibromomethane</t>
  </si>
  <si>
    <t>P11 4-51,2-Dichlorobenzene</t>
  </si>
  <si>
    <t>P11 4-51,3-Dichlorobenzene</t>
  </si>
  <si>
    <t>P11 4-51,4-Dichlorobenzene</t>
  </si>
  <si>
    <t>P11 4-5Dichlorodifluoromethane</t>
  </si>
  <si>
    <t>P11 4-51,1-Dichloroethane</t>
  </si>
  <si>
    <t>P11 4-51,2-Dichloroethane</t>
  </si>
  <si>
    <t>P11 4-51,2-Dichloroethene (Total)</t>
  </si>
  <si>
    <t>P11 4-51,1-Dichloroethene</t>
  </si>
  <si>
    <t>P11 4-5cis-1,2-Dichloroethene</t>
  </si>
  <si>
    <t>P11 4-5trans-1,2-Dichloroethene</t>
  </si>
  <si>
    <t>P11 4-51,2-Dichloropropane</t>
  </si>
  <si>
    <t>P11 4-51,3-Dichloropropane</t>
  </si>
  <si>
    <t>P11 4-52,2-Dichloropropane</t>
  </si>
  <si>
    <t>P11 4-51,1-Dichloropropene</t>
  </si>
  <si>
    <t>P11 4-5cis-1,3-Dichloropropene</t>
  </si>
  <si>
    <t>P11 4-5trans-1,3-Dichloropropene</t>
  </si>
  <si>
    <t>P11 4-5Ethylbenzene</t>
  </si>
  <si>
    <t>P11 4-5Hexachloro-1,3-butadiene</t>
  </si>
  <si>
    <t>P11 4-52-Hexanone</t>
  </si>
  <si>
    <t>P11 4-5Isopropylbenzene (Cumene)</t>
  </si>
  <si>
    <t>P11 4-5p-Isopropyltoluene</t>
  </si>
  <si>
    <t>P11 4-5Methylene chloride</t>
  </si>
  <si>
    <t>P11 4-54-Methyl-2-pentanone (MIBK)</t>
  </si>
  <si>
    <t>P11 4-5Methyl-tert-butyl ether</t>
  </si>
  <si>
    <t>P11 4-5Naphthalene</t>
  </si>
  <si>
    <t>P11 4-5n-Propylbenzene</t>
  </si>
  <si>
    <t>P11 4-5Styrene</t>
  </si>
  <si>
    <t>P11 4-51,1,1,2-Tetrachloroethane</t>
  </si>
  <si>
    <t>P11 4-51,1,2,2-Tetrachloroethane</t>
  </si>
  <si>
    <t>P11 4-5Tetrachloroethene</t>
  </si>
  <si>
    <t>P11 4-5Toluene</t>
  </si>
  <si>
    <t>P11 4-51,2,3-Trichlorobenzene</t>
  </si>
  <si>
    <t>P11 4-51,2,4-Trichlorobenzene</t>
  </si>
  <si>
    <t>P11 4-51,1,1-Trichloroethane</t>
  </si>
  <si>
    <t>P11 4-51,1,2-Trichloroethane</t>
  </si>
  <si>
    <t>P11 4-5Trichloroethene</t>
  </si>
  <si>
    <t>P11 4-5Trichlorofluoromethane</t>
  </si>
  <si>
    <t>P11 4-51,2,3-Trichloropropane</t>
  </si>
  <si>
    <t>P11 4-51,2,4-Trimethylbenzene</t>
  </si>
  <si>
    <t>P11 4-51,3,5-Trimethylbenzene</t>
  </si>
  <si>
    <t>P11 4-5Vinyl chloride</t>
  </si>
  <si>
    <t>P11 4-5Xylene (Total)</t>
  </si>
  <si>
    <t>P11 4-5Acenaphthene</t>
  </si>
  <si>
    <t>P11 4-5Acenaphthylene</t>
  </si>
  <si>
    <t>P11 4-5Anthracene</t>
  </si>
  <si>
    <t>P11 4-5Benzo(a)anthracene</t>
  </si>
  <si>
    <t>P11 4-5Benzo(a)pyrene</t>
  </si>
  <si>
    <t>P11 4-5Benzo(b)fluoranthene</t>
  </si>
  <si>
    <t>P11 4-5Benzo(g,h,i)perylene</t>
  </si>
  <si>
    <t>P11 4-5Benzo(k)fluoranthene</t>
  </si>
  <si>
    <t>P11 4-5Benzoic acid</t>
  </si>
  <si>
    <t>P11 4-5Benzyl alcohol</t>
  </si>
  <si>
    <t>P11 4-54-Bromophenylphenyl ether</t>
  </si>
  <si>
    <t>P11 4-5Butylbenzylphthalate</t>
  </si>
  <si>
    <t>P11 4-54-Chloro-3-methylphenol</t>
  </si>
  <si>
    <t>P11 4-54-Chloroaniline</t>
  </si>
  <si>
    <t>P11 4-5bis(2-Chloroethoxy)methane</t>
  </si>
  <si>
    <t>P11 4-5bis(2-Chloroethyl) ether</t>
  </si>
  <si>
    <t>P11 4-5bis(2-Chloroisopropyl) ether</t>
  </si>
  <si>
    <t>P11 4-52-Chloronaphthalene</t>
  </si>
  <si>
    <t>P11 4-52-Chlorophenol</t>
  </si>
  <si>
    <t>P11 4-54-Chlorophenylphenyl ether</t>
  </si>
  <si>
    <t>P11 4-5Chrysene</t>
  </si>
  <si>
    <t>P11 4-5Dibenz(a,h)anthracene</t>
  </si>
  <si>
    <t>P11 4-5Dibenzofuran</t>
  </si>
  <si>
    <t>P11 4-53,3'-Dichlorobenzidine</t>
  </si>
  <si>
    <t>P11 4-52,4-Dichlorophenol</t>
  </si>
  <si>
    <t>P11 4-5Diethylphthalate</t>
  </si>
  <si>
    <t>P11 4-52,4-Dimethylphenol</t>
  </si>
  <si>
    <t>P11 4-5Dimethylphthalate</t>
  </si>
  <si>
    <t>P11 4-5Di-n-butylphthalate</t>
  </si>
  <si>
    <t>P11 4-54,6-Dinitro-2-methylphenol</t>
  </si>
  <si>
    <t>P11 4-52,4-Dinitrophenol</t>
  </si>
  <si>
    <t>P11 4-52,4-Dinitrotoluene</t>
  </si>
  <si>
    <t>P11 4-52,6-Dinitrotoluene</t>
  </si>
  <si>
    <t>P11 4-5Di-n-octylphthalate</t>
  </si>
  <si>
    <t>P11 4-5bis(2-Ethylhexyl)phthalate</t>
  </si>
  <si>
    <t>P11 4-5Fluoranthene</t>
  </si>
  <si>
    <t>P11 4-5Fluorene</t>
  </si>
  <si>
    <t>P11 4-5Hexachlorobenzene</t>
  </si>
  <si>
    <t>P11 4-5Hexachlorocyclopentadiene</t>
  </si>
  <si>
    <t>P11 4-5Hexachloroethane</t>
  </si>
  <si>
    <t>P11 4-5Indeno(1,2,3-cd)pyrene</t>
  </si>
  <si>
    <t>P11 4-5Isophorone</t>
  </si>
  <si>
    <t>P11 4-52-Methylnaphthalene</t>
  </si>
  <si>
    <t>P11 4-52-Methylphenol(o-Cresol)</t>
  </si>
  <si>
    <t>P11 4-53&amp;4-Methylphenol(m&amp;p Cresol)</t>
  </si>
  <si>
    <t>P11 4-52-Nitroaniline</t>
  </si>
  <si>
    <t>P11 4-53-Nitroaniline</t>
  </si>
  <si>
    <t>P11 4-54-Nitroaniline</t>
  </si>
  <si>
    <t>P11 4-5Nitrobenzene</t>
  </si>
  <si>
    <t>P11 4-52-Nitrophenol</t>
  </si>
  <si>
    <t>P11 4-54-Nitrophenol</t>
  </si>
  <si>
    <t>P11 4-5N-Nitroso-di-n-propylamine</t>
  </si>
  <si>
    <t>P11 4-5N-Nitrosodiphenylamine</t>
  </si>
  <si>
    <t>P11 4-5Pentachlorophenol</t>
  </si>
  <si>
    <t>P11 4-5Phenanthrene</t>
  </si>
  <si>
    <t>P11 4-5Phenol</t>
  </si>
  <si>
    <t>P11 4-5Pyrene</t>
  </si>
  <si>
    <t>P11 9-10Acetone</t>
  </si>
  <si>
    <t>P11 9-10Benzene</t>
  </si>
  <si>
    <t>P11 9-10Bromobenzene</t>
  </si>
  <si>
    <t>P11 9-10Bromochloromethane</t>
  </si>
  <si>
    <t>P11 9-10Bromodichloromethane</t>
  </si>
  <si>
    <t>P11 9-10Bromoform</t>
  </si>
  <si>
    <t>P11 9-10Bromomethane</t>
  </si>
  <si>
    <t>P11 9-102-Butanone (MEK)</t>
  </si>
  <si>
    <t>P11 9-10n-Butylbenzene</t>
  </si>
  <si>
    <t>P11 9-10sec-Butylbenzene</t>
  </si>
  <si>
    <t>P11 9-10tert-Butylbenzene</t>
  </si>
  <si>
    <t>P11 9-10Carbon disulfide</t>
  </si>
  <si>
    <t>P11 9-10Carbon tetrachloride</t>
  </si>
  <si>
    <t>P11 9-10Chlorobenzene</t>
  </si>
  <si>
    <t>P11 9-10Chloroethane</t>
  </si>
  <si>
    <t>P11 9-10Chloroform</t>
  </si>
  <si>
    <t>P11 9-10Chloromethane</t>
  </si>
  <si>
    <t>P11 9-102-Chlorotoluene</t>
  </si>
  <si>
    <t>P11 9-104-Chlorotoluene</t>
  </si>
  <si>
    <t>P11 9-101,2-Dibromo-3-chloropropane</t>
  </si>
  <si>
    <t>P11 9-10Dibromochloromethane</t>
  </si>
  <si>
    <t>P11 9-101,2-Dibromoethane (EDB)</t>
  </si>
  <si>
    <t>P11 9-10Dibromomethane</t>
  </si>
  <si>
    <t>P11 9-101,2-Dichlorobenzene</t>
  </si>
  <si>
    <t>P11 9-101,3-Dichlorobenzene</t>
  </si>
  <si>
    <t>P11 9-101,4-Dichlorobenzene</t>
  </si>
  <si>
    <t>P11 9-10Dichlorodifluoromethane</t>
  </si>
  <si>
    <t>P11 9-101,1-Dichloroethane</t>
  </si>
  <si>
    <t>P11 9-101,2-Dichloroethane</t>
  </si>
  <si>
    <t>P11 9-101,2-Dichloroethene (Total)</t>
  </si>
  <si>
    <t>P11 9-101,1-Dichloroethene</t>
  </si>
  <si>
    <t>P11 9-10cis-1,2-Dichloroethene</t>
  </si>
  <si>
    <t>P11 9-10trans-1,2-Dichloroethene</t>
  </si>
  <si>
    <t>P11 9-101,2-Dichloropropane</t>
  </si>
  <si>
    <t>P11 9-101,3-Dichloropropane</t>
  </si>
  <si>
    <t>P11 9-102,2-Dichloropropane</t>
  </si>
  <si>
    <t>P11 9-101,1-Dichloropropene</t>
  </si>
  <si>
    <t>P11 9-10cis-1,3-Dichloropropene</t>
  </si>
  <si>
    <t>P11 9-10trans-1,3-Dichloropropene</t>
  </si>
  <si>
    <t>P11 9-10Ethylbenzene</t>
  </si>
  <si>
    <t>P11 9-10Hexachloro-1,3-butadiene</t>
  </si>
  <si>
    <t>P11 9-102-Hexanone</t>
  </si>
  <si>
    <t>P11 9-10Isopropylbenzene (Cumene)</t>
  </si>
  <si>
    <t>P11 9-10p-Isopropyltoluene</t>
  </si>
  <si>
    <t>P11 9-10Methylene chloride</t>
  </si>
  <si>
    <t>P11 9-104-Methyl-2-pentanone (MIBK)</t>
  </si>
  <si>
    <t>P11 9-10Methyl-tert-butyl ether</t>
  </si>
  <si>
    <t>P11 9-10Naphthalene</t>
  </si>
  <si>
    <t>P11 9-10n-Propylbenzene</t>
  </si>
  <si>
    <t>P11 9-10Styrene</t>
  </si>
  <si>
    <t>P11 9-101,1,1,2-Tetrachloroethane</t>
  </si>
  <si>
    <t>P11 9-101,1,2,2-Tetrachloroethane</t>
  </si>
  <si>
    <t>P11 9-10Tetrachloroethene</t>
  </si>
  <si>
    <t>P11 9-10Toluene</t>
  </si>
  <si>
    <t>P11 9-101,2,3-Trichlorobenzene</t>
  </si>
  <si>
    <t>P11 9-101,2,4-Trichlorobenzene</t>
  </si>
  <si>
    <t>P11 9-101,1,1-Trichloroethane</t>
  </si>
  <si>
    <t>P11 9-101,1,2-Trichloroethane</t>
  </si>
  <si>
    <t>P11 9-10Trichloroethene</t>
  </si>
  <si>
    <t>P11 9-10Trichlorofluoromethane</t>
  </si>
  <si>
    <t>P11 9-101,2,3-Trichloropropane</t>
  </si>
  <si>
    <t>P11 9-101,2,4-Trimethylbenzene</t>
  </si>
  <si>
    <t>P11 9-101,3,5-Trimethylbenzene</t>
  </si>
  <si>
    <t>P11 9-10Vinyl chloride</t>
  </si>
  <si>
    <t>P11 9-10Xylene (Total)</t>
  </si>
  <si>
    <t>P11 9-10Acenaphthene</t>
  </si>
  <si>
    <t>P11 9-10Acenaphthylene</t>
  </si>
  <si>
    <t>P11 9-10Anthracene</t>
  </si>
  <si>
    <t>P11 9-10Benzo(a)anthracene</t>
  </si>
  <si>
    <t>P11 9-10Benzo(a)pyrene</t>
  </si>
  <si>
    <t>P11 9-10Benzo(b)fluoranthene</t>
  </si>
  <si>
    <t>P11 9-10Benzo(g,h,i)perylene</t>
  </si>
  <si>
    <t>P11 9-10Benzo(k)fluoranthene</t>
  </si>
  <si>
    <t>P11 9-10Benzoic acid</t>
  </si>
  <si>
    <t>P11 9-10Benzyl alcohol</t>
  </si>
  <si>
    <t>P11 9-104-Bromophenylphenyl ether</t>
  </si>
  <si>
    <t>P11 9-10Butylbenzylphthalate</t>
  </si>
  <si>
    <t>P11 9-104-Chloro-3-methylphenol</t>
  </si>
  <si>
    <t>P11 9-104-Chloroaniline</t>
  </si>
  <si>
    <t>P11 9-10bis(2-Chloroethoxy)methane</t>
  </si>
  <si>
    <t>P11 9-10bis(2-Chloroethyl) ether</t>
  </si>
  <si>
    <t>P11 9-10bis(2-Chloroisopropyl) ether</t>
  </si>
  <si>
    <t>P11 9-102-Chloronaphthalene</t>
  </si>
  <si>
    <t>P11 9-102-Chlorophenol</t>
  </si>
  <si>
    <t>P11 9-104-Chlorophenylphenyl ether</t>
  </si>
  <si>
    <t>P11 9-10Chrysene</t>
  </si>
  <si>
    <t>P11 9-10Dibenz(a,h)anthracene</t>
  </si>
  <si>
    <t>P11 9-10Dibenzofuran</t>
  </si>
  <si>
    <t>P11 9-103,3'-Dichlorobenzidine</t>
  </si>
  <si>
    <t>P11 9-102,4-Dichlorophenol</t>
  </si>
  <si>
    <t>P11 9-10Diethylphthalate</t>
  </si>
  <si>
    <t>P11 9-102,4-Dimethylphenol</t>
  </si>
  <si>
    <t>P11 9-10Dimethylphthalate</t>
  </si>
  <si>
    <t>P11 9-10Di-n-butylphthalate</t>
  </si>
  <si>
    <t>P11 9-104,6-Dinitro-2-methylphenol</t>
  </si>
  <si>
    <t>P11 9-102,4-Dinitrophenol</t>
  </si>
  <si>
    <t>P11 9-102,4-Dinitrotoluene</t>
  </si>
  <si>
    <t>P11 9-102,6-Dinitrotoluene</t>
  </si>
  <si>
    <t>P11 9-10Di-n-octylphthalate</t>
  </si>
  <si>
    <t>P11 9-10bis(2-Ethylhexyl)phthalate</t>
  </si>
  <si>
    <t>P11 9-10Fluoranthene</t>
  </si>
  <si>
    <t>P11 9-10Fluorene</t>
  </si>
  <si>
    <t>P11 9-10Hexachlorobenzene</t>
  </si>
  <si>
    <t>P11 9-10Hexachlorocyclopentadiene</t>
  </si>
  <si>
    <t>P11 9-10Hexachloroethane</t>
  </si>
  <si>
    <t>P11 9-10Indeno(1,2,3-cd)pyrene</t>
  </si>
  <si>
    <t>P11 9-10Isophorone</t>
  </si>
  <si>
    <t>P11 9-102-Methylnaphthalene</t>
  </si>
  <si>
    <t>P11 9-102-Methylphenol(o-Cresol)</t>
  </si>
  <si>
    <t>P11 9-103&amp;4-Methylphenol(m&amp;p Cresol)</t>
  </si>
  <si>
    <t>P11 9-102-Nitroaniline</t>
  </si>
  <si>
    <t>P11 9-103-Nitroaniline</t>
  </si>
  <si>
    <t>P11 9-104-Nitroaniline</t>
  </si>
  <si>
    <t>P11 9-10Nitrobenzene</t>
  </si>
  <si>
    <t>P11 9-102-Nitrophenol</t>
  </si>
  <si>
    <t>P11 9-104-Nitrophenol</t>
  </si>
  <si>
    <t>P11 9-10N-Nitroso-di-n-propylamine</t>
  </si>
  <si>
    <t>P11 9-10N-Nitrosodiphenylamine</t>
  </si>
  <si>
    <t>P11 9-10Pentachlorophenol</t>
  </si>
  <si>
    <t>P11 9-10Phenanthrene</t>
  </si>
  <si>
    <t>P11 9-10Phenol</t>
  </si>
  <si>
    <t>P11 9-10Pyrene</t>
  </si>
  <si>
    <t>P12 13-15Acetone</t>
  </si>
  <si>
    <t>P12 13-15Benzene</t>
  </si>
  <si>
    <t>P12 13-15Bromobenzene</t>
  </si>
  <si>
    <t>P12 13-15Bromochloromethane</t>
  </si>
  <si>
    <t>P12 13-15Bromodichloromethane</t>
  </si>
  <si>
    <t>P12 13-15Bromoform</t>
  </si>
  <si>
    <t>P12 13-15Bromomethane</t>
  </si>
  <si>
    <t>P12 13-152-Butanone (MEK)</t>
  </si>
  <si>
    <t>P12 13-15n-Butylbenzene</t>
  </si>
  <si>
    <t>P12 13-15sec-Butylbenzene</t>
  </si>
  <si>
    <t>P12 13-15tert-Butylbenzene</t>
  </si>
  <si>
    <t>P12 13-15Carbon disulfide</t>
  </si>
  <si>
    <t>P12 13-15Carbon tetrachloride</t>
  </si>
  <si>
    <t>P12 13-15Chlorobenzene</t>
  </si>
  <si>
    <t>P12 13-15Chloroethane</t>
  </si>
  <si>
    <t>P12 13-15Chloroform</t>
  </si>
  <si>
    <t>P12 13-15Chloromethane</t>
  </si>
  <si>
    <t>P12 13-152-Chlorotoluene</t>
  </si>
  <si>
    <t>P12 13-154-Chlorotoluene</t>
  </si>
  <si>
    <t>P12 13-151,2-Dibromo-3-chloropropane</t>
  </si>
  <si>
    <t>P12 13-15Dibromochloromethane</t>
  </si>
  <si>
    <t>P12 13-151,2-Dibromoethane (EDB)</t>
  </si>
  <si>
    <t>P12 13-15Dibromomethane</t>
  </si>
  <si>
    <t>P12 13-151,2-Dichlorobenzene</t>
  </si>
  <si>
    <t>P12 13-151,3-Dichlorobenzene</t>
  </si>
  <si>
    <t>P12 13-151,4-Dichlorobenzene</t>
  </si>
  <si>
    <t>P12 13-15Dichlorodifluoromethane</t>
  </si>
  <si>
    <t>P12 13-151,1-Dichloroethane</t>
  </si>
  <si>
    <t>P12 13-151,2-Dichloroethane</t>
  </si>
  <si>
    <t>P12 13-151,2-Dichloroethene (Total)</t>
  </si>
  <si>
    <t>P12 13-151,1-Dichloroethene</t>
  </si>
  <si>
    <t>P12 13-15cis-1,2-Dichloroethene</t>
  </si>
  <si>
    <t>P12 13-15trans-1,2-Dichloroethene</t>
  </si>
  <si>
    <t>P12 13-151,2-Dichloropropane</t>
  </si>
  <si>
    <t>P12 13-151,3-Dichloropropane</t>
  </si>
  <si>
    <t>P12 13-152,2-Dichloropropane</t>
  </si>
  <si>
    <t>P12 13-151,1-Dichloropropene</t>
  </si>
  <si>
    <t>P12 13-15cis-1,3-Dichloropropene</t>
  </si>
  <si>
    <t>P12 13-15trans-1,3-Dichloropropene</t>
  </si>
  <si>
    <t>P12 13-15Ethylbenzene</t>
  </si>
  <si>
    <t>P12 13-15Hexachloro-1,3-butadiene</t>
  </si>
  <si>
    <t>P12 13-152-Hexanone</t>
  </si>
  <si>
    <t>P12 13-15Isopropylbenzene (Cumene)</t>
  </si>
  <si>
    <t>P12 13-15p-Isopropyltoluene</t>
  </si>
  <si>
    <t>P12 13-15Methylene chloride</t>
  </si>
  <si>
    <t>P12 13-154-Methyl-2-pentanone (MIBK)</t>
  </si>
  <si>
    <t>P12 13-15Methyl-tert-butyl ether</t>
  </si>
  <si>
    <t>P12 13-15Naphthalene</t>
  </si>
  <si>
    <t>P12 13-15n-Propylbenzene</t>
  </si>
  <si>
    <t>P12 13-15Styrene</t>
  </si>
  <si>
    <t>P12 13-151,1,1,2-Tetrachloroethane</t>
  </si>
  <si>
    <t>P12 13-151,1,2,2-Tetrachloroethane</t>
  </si>
  <si>
    <t>P12 13-15Tetrachloroethene</t>
  </si>
  <si>
    <t>P12 13-15Toluene</t>
  </si>
  <si>
    <t>P12 13-151,2,3-Trichlorobenzene</t>
  </si>
  <si>
    <t>P12 13-151,2,4-Trichlorobenzene</t>
  </si>
  <si>
    <t>P12 13-151,1,1-Trichloroethane</t>
  </si>
  <si>
    <t>P12 13-151,1,2-Trichloroethane</t>
  </si>
  <si>
    <t>P12 13-15Trichloroethene</t>
  </si>
  <si>
    <t>P12 13-15Trichlorofluoromethane</t>
  </si>
  <si>
    <t>P12 13-151,2,3-Trichloropropane</t>
  </si>
  <si>
    <t>P12 13-151,2,4-Trimethylbenzene</t>
  </si>
  <si>
    <t>P12 13-151,3,5-Trimethylbenzene</t>
  </si>
  <si>
    <t>P12 13-15Vinyl chloride</t>
  </si>
  <si>
    <t>P12 13-15Xylene (Total)</t>
  </si>
  <si>
    <t>P12 13-15Acenaphthene</t>
  </si>
  <si>
    <t>P12 13-15Acenaphthylene</t>
  </si>
  <si>
    <t>P12 13-15Anthracene</t>
  </si>
  <si>
    <t>P12 13-15Benzo(a)anthracene</t>
  </si>
  <si>
    <t>P12 13-15Benzo(a)pyrene</t>
  </si>
  <si>
    <t>P12 13-15Benzo(b)fluoranthene</t>
  </si>
  <si>
    <t>P12 13-15Benzo(g,h,i)perylene</t>
  </si>
  <si>
    <t>P12 13-15Benzo(k)fluoranthene</t>
  </si>
  <si>
    <t>P12 13-15Benzoic acid</t>
  </si>
  <si>
    <t>P12 13-15Benzyl alcohol</t>
  </si>
  <si>
    <t>P12 13-154-Bromophenylphenyl ether</t>
  </si>
  <si>
    <t>P12 13-15Butylbenzylphthalate</t>
  </si>
  <si>
    <t>P12 13-154-Chloro-3-methylphenol</t>
  </si>
  <si>
    <t>P12 13-154-Chloroaniline</t>
  </si>
  <si>
    <t>P12 13-15bis(2-Chloroethoxy)methane</t>
  </si>
  <si>
    <t>P12 13-15bis(2-Chloroethyl) ether</t>
  </si>
  <si>
    <t>P12 13-15bis(2-Chloroisopropyl) ether</t>
  </si>
  <si>
    <t>P12 13-152-Chloronaphthalene</t>
  </si>
  <si>
    <t>P12 13-152-Chlorophenol</t>
  </si>
  <si>
    <t>P12 13-154-Chlorophenylphenyl ether</t>
  </si>
  <si>
    <t>P12 13-15Chrysene</t>
  </si>
  <si>
    <t>P12 13-15Dibenz(a,h)anthracene</t>
  </si>
  <si>
    <t>P12 13-15Dibenzofuran</t>
  </si>
  <si>
    <t>P12 13-153,3'-Dichlorobenzidine</t>
  </si>
  <si>
    <t>P12 13-152,4-Dichlorophenol</t>
  </si>
  <si>
    <t>P12 13-15Diethylphthalate</t>
  </si>
  <si>
    <t>P12 13-152,4-Dimethylphenol</t>
  </si>
  <si>
    <t>P12 13-15Dimethylphthalate</t>
  </si>
  <si>
    <t>P12 13-15Di-n-butylphthalate</t>
  </si>
  <si>
    <t>P12 13-154,6-Dinitro-2-methylphenol</t>
  </si>
  <si>
    <t>P12 13-152,4-Dinitrophenol</t>
  </si>
  <si>
    <t>P12 13-152,4-Dinitrotoluene</t>
  </si>
  <si>
    <t>P12 13-152,6-Dinitrotoluene</t>
  </si>
  <si>
    <t>P12 13-15Di-n-octylphthalate</t>
  </si>
  <si>
    <t>P12 13-15bis(2-Ethylhexyl)phthalate</t>
  </si>
  <si>
    <t>P12 13-15Fluoranthene</t>
  </si>
  <si>
    <t>P12 13-15Fluorene</t>
  </si>
  <si>
    <t>P12 13-15Hexachlorobenzene</t>
  </si>
  <si>
    <t>P12 13-15Hexachlorocyclopentadiene</t>
  </si>
  <si>
    <t>P12 13-15Hexachloroethane</t>
  </si>
  <si>
    <t>P12 13-15Indeno(1,2,3-cd)pyrene</t>
  </si>
  <si>
    <t>P12 13-15Isophorone</t>
  </si>
  <si>
    <t>P12 13-152-Methylnaphthalene</t>
  </si>
  <si>
    <t>P12 13-152-Methylphenol(o-Cresol)</t>
  </si>
  <si>
    <t>P12 13-153&amp;4-Methylphenol(m&amp;p Cresol)</t>
  </si>
  <si>
    <t>P12 13-152-Nitroaniline</t>
  </si>
  <si>
    <t>P12 13-153-Nitroaniline</t>
  </si>
  <si>
    <t>P12 13-154-Nitroaniline</t>
  </si>
  <si>
    <t>P12 13-15Nitrobenzene</t>
  </si>
  <si>
    <t>P12 13-152-Nitrophenol</t>
  </si>
  <si>
    <t>P12 13-154-Nitrophenol</t>
  </si>
  <si>
    <t>P12 13-15N-Nitroso-di-n-propylamine</t>
  </si>
  <si>
    <t>P12 13-15N-Nitrosodiphenylamine</t>
  </si>
  <si>
    <t>P12 13-15Pentachlorophenol</t>
  </si>
  <si>
    <t>P12 13-15Phenanthrene</t>
  </si>
  <si>
    <t>P12 13-15Phenol</t>
  </si>
  <si>
    <t>P12 13-15Pyrene</t>
  </si>
  <si>
    <t>P12 2-4Acetone</t>
  </si>
  <si>
    <t>P12 2-4Benzene</t>
  </si>
  <si>
    <t>P12 2-4Bromobenzene</t>
  </si>
  <si>
    <t>P12 2-4Bromochloromethane</t>
  </si>
  <si>
    <t>P12 2-4Bromodichloromethane</t>
  </si>
  <si>
    <t>P12 2-4Bromoform</t>
  </si>
  <si>
    <t>P12 2-4Bromomethane</t>
  </si>
  <si>
    <t>P12 2-42-Butanone (MEK)</t>
  </si>
  <si>
    <t>P12 2-4n-Butylbenzene</t>
  </si>
  <si>
    <t>P12 2-4sec-Butylbenzene</t>
  </si>
  <si>
    <t>P12 2-4tert-Butylbenzene</t>
  </si>
  <si>
    <t>P12 2-4Carbon disulfide</t>
  </si>
  <si>
    <t>P12 2-4Carbon tetrachloride</t>
  </si>
  <si>
    <t>P12 2-4Chlorobenzene</t>
  </si>
  <si>
    <t>P12 2-4Chloroethane</t>
  </si>
  <si>
    <t>P12 2-4Chloroform</t>
  </si>
  <si>
    <t>P12 2-4Chloromethane</t>
  </si>
  <si>
    <t>P12 2-42-Chlorotoluene</t>
  </si>
  <si>
    <t>P12 2-44-Chlorotoluene</t>
  </si>
  <si>
    <t>P12 2-41,2-Dibromo-3-chloropropane</t>
  </si>
  <si>
    <t>P12 2-4Dibromochloromethane</t>
  </si>
  <si>
    <t>P12 2-41,2-Dibromoethane (EDB)</t>
  </si>
  <si>
    <t>P12 2-4Dibromomethane</t>
  </si>
  <si>
    <t>P12 2-41,2-Dichlorobenzene</t>
  </si>
  <si>
    <t>P12 2-41,3-Dichlorobenzene</t>
  </si>
  <si>
    <t>P12 2-41,4-Dichlorobenzene</t>
  </si>
  <si>
    <t>P12 2-4Dichlorodifluoromethane</t>
  </si>
  <si>
    <t>P12 2-41,1-Dichloroethane</t>
  </si>
  <si>
    <t>P12 2-41,2-Dichloroethane</t>
  </si>
  <si>
    <t>P12 2-41,2-Dichloroethene (Total)</t>
  </si>
  <si>
    <t>P12 2-41,1-Dichloroethene</t>
  </si>
  <si>
    <t>P12 2-4cis-1,2-Dichloroethene</t>
  </si>
  <si>
    <t>P12 2-4trans-1,2-Dichloroethene</t>
  </si>
  <si>
    <t>P12 2-41,2-Dichloropropane</t>
  </si>
  <si>
    <t>P12 2-41,3-Dichloropropane</t>
  </si>
  <si>
    <t>P12 2-42,2-Dichloropropane</t>
  </si>
  <si>
    <t>P12 2-41,1-Dichloropropene</t>
  </si>
  <si>
    <t>P12 2-4cis-1,3-Dichloropropene</t>
  </si>
  <si>
    <t>P12 2-4trans-1,3-Dichloropropene</t>
  </si>
  <si>
    <t>P12 2-4Ethylbenzene</t>
  </si>
  <si>
    <t>P12 2-4Hexachloro-1,3-butadiene</t>
  </si>
  <si>
    <t>P12 2-42-Hexanone</t>
  </si>
  <si>
    <t>P12 2-4Isopropylbenzene (Cumene)</t>
  </si>
  <si>
    <t>P12 2-4p-Isopropyltoluene</t>
  </si>
  <si>
    <t>P12 2-4Methylene chloride</t>
  </si>
  <si>
    <t>P12 2-44-Methyl-2-pentanone (MIBK)</t>
  </si>
  <si>
    <t>P12 2-4Methyl-tert-butyl ether</t>
  </si>
  <si>
    <t>P12 2-4Naphthalene</t>
  </si>
  <si>
    <t>P12 2-4n-Propylbenzene</t>
  </si>
  <si>
    <t>P12 2-4Styrene</t>
  </si>
  <si>
    <t>P12 2-41,1,1,2-Tetrachloroethane</t>
  </si>
  <si>
    <t>P12 2-41,1,2,2-Tetrachloroethane</t>
  </si>
  <si>
    <t>P12 2-4Tetrachloroethene</t>
  </si>
  <si>
    <t>P12 2-4Toluene</t>
  </si>
  <si>
    <t>P12 2-41,2,3-Trichlorobenzene</t>
  </si>
  <si>
    <t>P12 2-41,2,4-Trichlorobenzene</t>
  </si>
  <si>
    <t>P12 2-41,1,1-Trichloroethane</t>
  </si>
  <si>
    <t>P12 2-41,1,2-Trichloroethane</t>
  </si>
  <si>
    <t>P12 2-4Trichloroethene</t>
  </si>
  <si>
    <t>P12 2-4Trichlorofluoromethane</t>
  </si>
  <si>
    <t>P12 2-41,2,3-Trichloropropane</t>
  </si>
  <si>
    <t>P12 2-41,2,4-Trimethylbenzene</t>
  </si>
  <si>
    <t>P12 2-41,3,5-Trimethylbenzene</t>
  </si>
  <si>
    <t>P12 2-4Vinyl chloride</t>
  </si>
  <si>
    <t>P12 2-4Xylene (Total)</t>
  </si>
  <si>
    <t>P12 2-4Acenaphthene</t>
  </si>
  <si>
    <t>P12 2-4Acenaphthylene</t>
  </si>
  <si>
    <t>P12 2-4Anthracene</t>
  </si>
  <si>
    <t>P12 2-4Benzo(a)anthracene</t>
  </si>
  <si>
    <t>P12 2-4Benzo(a)pyrene</t>
  </si>
  <si>
    <t>P12 2-4Benzo(b)fluoranthene</t>
  </si>
  <si>
    <t>P12 2-4Benzo(g,h,i)perylene</t>
  </si>
  <si>
    <t>P12 2-4Benzo(k)fluoranthene</t>
  </si>
  <si>
    <t>P12 2-4Benzoic acid</t>
  </si>
  <si>
    <t>P12 2-4Benzyl alcohol</t>
  </si>
  <si>
    <t>P12 2-44-Bromophenylphenyl ether</t>
  </si>
  <si>
    <t>P12 2-4Butylbenzylphthalate</t>
  </si>
  <si>
    <t>P12 2-44-Chloro-3-methylphenol</t>
  </si>
  <si>
    <t>P12 2-44-Chloroaniline</t>
  </si>
  <si>
    <t>P12 2-4bis(2-Chloroethoxy)methane</t>
  </si>
  <si>
    <t>P12 2-4bis(2-Chloroethyl) ether</t>
  </si>
  <si>
    <t>P12 2-4bis(2-Chloroisopropyl) ether</t>
  </si>
  <si>
    <t>P12 2-42-Chloronaphthalene</t>
  </si>
  <si>
    <t>P12 2-42-Chlorophenol</t>
  </si>
  <si>
    <t>P12 2-44-Chlorophenylphenyl ether</t>
  </si>
  <si>
    <t>P12 2-4Chrysene</t>
  </si>
  <si>
    <t>P12 2-4Dibenz(a,h)anthracene</t>
  </si>
  <si>
    <t>P12 2-4Dibenzofuran</t>
  </si>
  <si>
    <t>P12 2-43,3'-Dichlorobenzidine</t>
  </si>
  <si>
    <t>P12 2-42,4-Dichlorophenol</t>
  </si>
  <si>
    <t>P12 2-4Diethylphthalate</t>
  </si>
  <si>
    <t>P12 2-42,4-Dimethylphenol</t>
  </si>
  <si>
    <t>P12 2-4Dimethylphthalate</t>
  </si>
  <si>
    <t>P12 2-4Di-n-butylphthalate</t>
  </si>
  <si>
    <t>P12 2-44,6-Dinitro-2-methylphenol</t>
  </si>
  <si>
    <t>P12 2-42,4-Dinitrophenol</t>
  </si>
  <si>
    <t>P12 2-42,4-Dinitrotoluene</t>
  </si>
  <si>
    <t>P12 2-42,6-Dinitrotoluene</t>
  </si>
  <si>
    <t>P12 2-4Di-n-octylphthalate</t>
  </si>
  <si>
    <t>P12 2-4bis(2-Ethylhexyl)phthalate</t>
  </si>
  <si>
    <t>P12 2-4Fluoranthene</t>
  </si>
  <si>
    <t>P12 2-4Fluorene</t>
  </si>
  <si>
    <t>P12 2-4Hexachlorobenzene</t>
  </si>
  <si>
    <t>P12 2-4Hexachlorocyclopentadiene</t>
  </si>
  <si>
    <t>P12 2-4Hexachloroethane</t>
  </si>
  <si>
    <t>P12 2-4Indeno(1,2,3-cd)pyrene</t>
  </si>
  <si>
    <t>P12 2-4Isophorone</t>
  </si>
  <si>
    <t>P12 2-42-Methylnaphthalene</t>
  </si>
  <si>
    <t>P12 2-42-Methylphenol(o-Cresol)</t>
  </si>
  <si>
    <t>P12 2-43&amp;4-Methylphenol(m&amp;p Cresol)</t>
  </si>
  <si>
    <t>P12 2-42-Nitroaniline</t>
  </si>
  <si>
    <t>P12 2-43-Nitroaniline</t>
  </si>
  <si>
    <t>P12 2-44-Nitroaniline</t>
  </si>
  <si>
    <t>P12 2-4Nitrobenzene</t>
  </si>
  <si>
    <t>P12 2-42-Nitrophenol</t>
  </si>
  <si>
    <t>P12 2-44-Nitrophenol</t>
  </si>
  <si>
    <t>P12 2-4N-Nitroso-di-n-propylamine</t>
  </si>
  <si>
    <t>P12 2-4N-Nitrosodiphenylamine</t>
  </si>
  <si>
    <t>P12 2-4Pentachlorophenol</t>
  </si>
  <si>
    <t>P12 2-4Phenanthrene</t>
  </si>
  <si>
    <t>P12 2-4Phenol</t>
  </si>
  <si>
    <t>P12 2-4Pyrene</t>
  </si>
  <si>
    <t>P12 8-10Acetone</t>
  </si>
  <si>
    <t>P12 8-10Benzene</t>
  </si>
  <si>
    <t>P12 8-10Bromobenzene</t>
  </si>
  <si>
    <t>P12 8-10Bromochloromethane</t>
  </si>
  <si>
    <t>P12 8-10Bromodichloromethane</t>
  </si>
  <si>
    <t>P12 8-10Bromoform</t>
  </si>
  <si>
    <t>P12 8-10Bromomethane</t>
  </si>
  <si>
    <t>P12 8-102-Butanone (MEK)</t>
  </si>
  <si>
    <t>P12 8-10n-Butylbenzene</t>
  </si>
  <si>
    <t>P12 8-10sec-Butylbenzene</t>
  </si>
  <si>
    <t>P12 8-10tert-Butylbenzene</t>
  </si>
  <si>
    <t>P12 8-10Carbon disulfide</t>
  </si>
  <si>
    <t>P12 8-10Carbon tetrachloride</t>
  </si>
  <si>
    <t>P12 8-10Chlorobenzene</t>
  </si>
  <si>
    <t>P12 8-10Chloroethane</t>
  </si>
  <si>
    <t>P12 8-10Chloroform</t>
  </si>
  <si>
    <t>P12 8-10Chloromethane</t>
  </si>
  <si>
    <t>P12 8-102-Chlorotoluene</t>
  </si>
  <si>
    <t>P12 8-104-Chlorotoluene</t>
  </si>
  <si>
    <t>P12 8-101,2-Dibromo-3-chloropropane</t>
  </si>
  <si>
    <t>P12 8-10Dibromochloromethane</t>
  </si>
  <si>
    <t>P12 8-101,2-Dibromoethane (EDB)</t>
  </si>
  <si>
    <t>P12 8-10Dibromomethane</t>
  </si>
  <si>
    <t>P12 8-101,2-Dichlorobenzene</t>
  </si>
  <si>
    <t>P12 8-101,3-Dichlorobenzene</t>
  </si>
  <si>
    <t>P12 8-101,4-Dichlorobenzene</t>
  </si>
  <si>
    <t>P12 8-10Dichlorodifluoromethane</t>
  </si>
  <si>
    <t>P12 8-101,1-Dichloroethane</t>
  </si>
  <si>
    <t>P12 8-101,2-Dichloroethane</t>
  </si>
  <si>
    <t>P12 8-101,2-Dichloroethene (Total)</t>
  </si>
  <si>
    <t>P12 8-101,1-Dichloroethene</t>
  </si>
  <si>
    <t>P12 8-10cis-1,2-Dichloroethene</t>
  </si>
  <si>
    <t>P12 8-10trans-1,2-Dichloroethene</t>
  </si>
  <si>
    <t>P12 8-101,2-Dichloropropane</t>
  </si>
  <si>
    <t>P12 8-101,3-Dichloropropane</t>
  </si>
  <si>
    <t>P12 8-102,2-Dichloropropane</t>
  </si>
  <si>
    <t>P12 8-101,1-Dichloropropene</t>
  </si>
  <si>
    <t>P12 8-10cis-1,3-Dichloropropene</t>
  </si>
  <si>
    <t>P12 8-10trans-1,3-Dichloropropene</t>
  </si>
  <si>
    <t>P12 8-10Ethylbenzene</t>
  </si>
  <si>
    <t>P12 8-10Hexachloro-1,3-butadiene</t>
  </si>
  <si>
    <t>P12 8-102-Hexanone</t>
  </si>
  <si>
    <t>P12 8-10Isopropylbenzene (Cumene)</t>
  </si>
  <si>
    <t>P12 8-10p-Isopropyltoluene</t>
  </si>
  <si>
    <t>P12 8-10Methylene chloride</t>
  </si>
  <si>
    <t>P12 8-104-Methyl-2-pentanone (MIBK)</t>
  </si>
  <si>
    <t>P12 8-10Methyl-tert-butyl ether</t>
  </si>
  <si>
    <t>P12 8-10Naphthalene</t>
  </si>
  <si>
    <t>P12 8-10n-Propylbenzene</t>
  </si>
  <si>
    <t>P12 8-10Styrene</t>
  </si>
  <si>
    <t>P12 8-101,1,1,2-Tetrachloroethane</t>
  </si>
  <si>
    <t>P12 8-101,1,2,2-Tetrachloroethane</t>
  </si>
  <si>
    <t>P12 8-10Tetrachloroethene</t>
  </si>
  <si>
    <t>P12 8-10Toluene</t>
  </si>
  <si>
    <t>P12 8-101,2,3-Trichlorobenzene</t>
  </si>
  <si>
    <t>P12 8-101,2,4-Trichlorobenzene</t>
  </si>
  <si>
    <t>P12 8-101,1,1-Trichloroethane</t>
  </si>
  <si>
    <t>P12 8-101,1,2-Trichloroethane</t>
  </si>
  <si>
    <t>P12 8-10Trichloroethene</t>
  </si>
  <si>
    <t>P12 8-10Trichlorofluoromethane</t>
  </si>
  <si>
    <t>P12 8-101,2,3-Trichloropropane</t>
  </si>
  <si>
    <t>P12 8-101,2,4-Trimethylbenzene</t>
  </si>
  <si>
    <t>P12 8-101,3,5-Trimethylbenzene</t>
  </si>
  <si>
    <t>P12 8-10Vinyl chloride</t>
  </si>
  <si>
    <t>P12 8-10Xylene (Total)</t>
  </si>
  <si>
    <t>P12 8-10Acenaphthene</t>
  </si>
  <si>
    <t>P12 8-10Acenaphthylene</t>
  </si>
  <si>
    <t>P12 8-10Anthracene</t>
  </si>
  <si>
    <t>P12 8-10Benzo(a)anthracene</t>
  </si>
  <si>
    <t>P12 8-10Benzo(a)pyrene</t>
  </si>
  <si>
    <t>P12 8-10Benzo(b)fluoranthene</t>
  </si>
  <si>
    <t>P12 8-10Benzo(g,h,i)perylene</t>
  </si>
  <si>
    <t>P12 8-10Benzo(k)fluoranthene</t>
  </si>
  <si>
    <t>P12 8-10Benzoic acid</t>
  </si>
  <si>
    <t>P12 8-10Benzyl alcohol</t>
  </si>
  <si>
    <t>P12 8-104-Bromophenylphenyl ether</t>
  </si>
  <si>
    <t>P12 8-10Butylbenzylphthalate</t>
  </si>
  <si>
    <t>P12 8-104-Chloro-3-methylphenol</t>
  </si>
  <si>
    <t>P12 8-104-Chloroaniline</t>
  </si>
  <si>
    <t>P12 8-10bis(2-Chloroethoxy)methane</t>
  </si>
  <si>
    <t>P12 8-10bis(2-Chloroethyl) ether</t>
  </si>
  <si>
    <t>P12 8-10bis(2-Chloroisopropyl) ether</t>
  </si>
  <si>
    <t>P12 8-102-Chloronaphthalene</t>
  </si>
  <si>
    <t>P12 8-102-Chlorophenol</t>
  </si>
  <si>
    <t>P12 8-104-Chlorophenylphenyl ether</t>
  </si>
  <si>
    <t>P12 8-10Chrysene</t>
  </si>
  <si>
    <t>P12 8-10Dibenz(a,h)anthracene</t>
  </si>
  <si>
    <t>P12 8-10Dibenzofuran</t>
  </si>
  <si>
    <t>P12 8-103,3'-Dichlorobenzidine</t>
  </si>
  <si>
    <t>P12 8-102,4-Dichlorophenol</t>
  </si>
  <si>
    <t>P12 8-10Diethylphthalate</t>
  </si>
  <si>
    <t>P12 8-102,4-Dimethylphenol</t>
  </si>
  <si>
    <t>P12 8-10Dimethylphthalate</t>
  </si>
  <si>
    <t>P12 8-10Di-n-butylphthalate</t>
  </si>
  <si>
    <t>P12 8-104,6-Dinitro-2-methylphenol</t>
  </si>
  <si>
    <t>P12 8-102,4-Dinitrophenol</t>
  </si>
  <si>
    <t>P12 8-102,4-Dinitrotoluene</t>
  </si>
  <si>
    <t>P12 8-102,6-Dinitrotoluene</t>
  </si>
  <si>
    <t>P12 8-10Di-n-octylphthalate</t>
  </si>
  <si>
    <t>P12 8-10bis(2-Ethylhexyl)phthalate</t>
  </si>
  <si>
    <t>P12 8-10Fluoranthene</t>
  </si>
  <si>
    <t>P12 8-10Fluorene</t>
  </si>
  <si>
    <t>P12 8-10Hexachlorobenzene</t>
  </si>
  <si>
    <t>P12 8-10Hexachlorocyclopentadiene</t>
  </si>
  <si>
    <t>P12 8-10Hexachloroethane</t>
  </si>
  <si>
    <t>P12 8-10Indeno(1,2,3-cd)pyrene</t>
  </si>
  <si>
    <t>P12 8-10Isophorone</t>
  </si>
  <si>
    <t>P12 8-102-Methylnaphthalene</t>
  </si>
  <si>
    <t>P12 8-102-Methylphenol(o-Cresol)</t>
  </si>
  <si>
    <t>P12 8-103&amp;4-Methylphenol(m&amp;p Cresol)</t>
  </si>
  <si>
    <t>P12 8-102-Nitroaniline</t>
  </si>
  <si>
    <t>P12 8-103-Nitroaniline</t>
  </si>
  <si>
    <t>P12 8-104-Nitroaniline</t>
  </si>
  <si>
    <t>P12 8-10Nitrobenzene</t>
  </si>
  <si>
    <t>P12 8-102-Nitrophenol</t>
  </si>
  <si>
    <t>P12 8-104-Nitrophenol</t>
  </si>
  <si>
    <t>P12 8-10N-Nitroso-di-n-propylamine</t>
  </si>
  <si>
    <t>P12 8-10N-Nitrosodiphenylamine</t>
  </si>
  <si>
    <t>P12 8-10Pentachlorophenol</t>
  </si>
  <si>
    <t>P12 8-10Phenanthrene</t>
  </si>
  <si>
    <t>P12 8-10Phenol</t>
  </si>
  <si>
    <t>P12 8-10Pyrene</t>
  </si>
  <si>
    <t>P2  14-15Acetone</t>
  </si>
  <si>
    <t>P2  14-15Benzene</t>
  </si>
  <si>
    <t>P2  14-15Bromobenzene</t>
  </si>
  <si>
    <t>P2  14-15Bromochloromethane</t>
  </si>
  <si>
    <t>P2  14-15Bromodichloromethane</t>
  </si>
  <si>
    <t>P2  14-15Bromoform</t>
  </si>
  <si>
    <t>P2  14-15Bromomethane</t>
  </si>
  <si>
    <t>P2  14-152-Butanone (MEK)</t>
  </si>
  <si>
    <t>P2  14-15n-Butylbenzene</t>
  </si>
  <si>
    <t>P2  14-15sec-Butylbenzene</t>
  </si>
  <si>
    <t>P2  14-15tert-Butylbenzene</t>
  </si>
  <si>
    <t>P2  14-15Carbon disulfide</t>
  </si>
  <si>
    <t>P2  14-15Carbon tetrachloride</t>
  </si>
  <si>
    <t>P2  14-15Chlorobenzene</t>
  </si>
  <si>
    <t>P2  14-15Chloroethane</t>
  </si>
  <si>
    <t>P2  14-15Chloroform</t>
  </si>
  <si>
    <t>P2  14-15Chloromethane</t>
  </si>
  <si>
    <t>P2  14-152-Chlorotoluene</t>
  </si>
  <si>
    <t>P2  14-154-Chlorotoluene</t>
  </si>
  <si>
    <t>P2  14-151,2-Dibromo-3-chloropropane</t>
  </si>
  <si>
    <t>P2  14-15Dibromochloromethane</t>
  </si>
  <si>
    <t>P2  14-151,2-Dibromoethane (EDB)</t>
  </si>
  <si>
    <t>P2  14-15Dibromomethane</t>
  </si>
  <si>
    <t>P2  14-151,2-Dichlorobenzene</t>
  </si>
  <si>
    <t>P2  14-151,3-Dichlorobenzene</t>
  </si>
  <si>
    <t>P2  14-151,4-Dichlorobenzene</t>
  </si>
  <si>
    <t>P2  14-15Dichlorodifluoromethane</t>
  </si>
  <si>
    <t>P2  14-151,1-Dichloroethane</t>
  </si>
  <si>
    <t>P2  14-151,2-Dichloroethane</t>
  </si>
  <si>
    <t>P2  14-151,2-Dichloroethene (Total)</t>
  </si>
  <si>
    <t>P2  14-151,1-Dichloroethene</t>
  </si>
  <si>
    <t>P2  14-15cis-1,2-Dichloroethene</t>
  </si>
  <si>
    <t>P2  14-15trans-1,2-Dichloroethene</t>
  </si>
  <si>
    <t>P2  14-151,2-Dichloropropane</t>
  </si>
  <si>
    <t>P2  14-151,3-Dichloropropane</t>
  </si>
  <si>
    <t>P2  14-152,2-Dichloropropane</t>
  </si>
  <si>
    <t>P2  14-151,1-Dichloropropene</t>
  </si>
  <si>
    <t>P2  14-15cis-1,3-Dichloropropene</t>
  </si>
  <si>
    <t>P2  14-15trans-1,3-Dichloropropene</t>
  </si>
  <si>
    <t>P2  14-15Ethylbenzene</t>
  </si>
  <si>
    <t>P2  14-15Hexachloro-1,3-butadiene</t>
  </si>
  <si>
    <t>P2  14-152-Hexanone</t>
  </si>
  <si>
    <t>P2  14-15Isopropylbenzene (Cumene)</t>
  </si>
  <si>
    <t>P2  14-15p-Isopropyltoluene</t>
  </si>
  <si>
    <t>P2  14-15Methylene chloride</t>
  </si>
  <si>
    <t>P2  14-154-Methyl-2-pentanone (MIBK)</t>
  </si>
  <si>
    <t>P2  14-15Methyl-tert-butyl ether</t>
  </si>
  <si>
    <t>P2  14-15Naphthalene</t>
  </si>
  <si>
    <t>P2  14-15n-Propylbenzene</t>
  </si>
  <si>
    <t>P2  14-15Styrene</t>
  </si>
  <si>
    <t>P2  14-151,1,1,2-Tetrachloroethane</t>
  </si>
  <si>
    <t>P2  14-151,1,2,2-Tetrachloroethane</t>
  </si>
  <si>
    <t>P2  14-15Tetrachloroethene</t>
  </si>
  <si>
    <t>P2  14-15Toluene</t>
  </si>
  <si>
    <t>P2  14-151,2,3-Trichlorobenzene</t>
  </si>
  <si>
    <t>P2  14-151,2,4-Trichlorobenzene</t>
  </si>
  <si>
    <t>P2  14-151,1,1-Trichloroethane</t>
  </si>
  <si>
    <t>P2  14-151,1,2-Trichloroethane</t>
  </si>
  <si>
    <t>P2  14-15Trichloroethene</t>
  </si>
  <si>
    <t>P2  14-15Trichlorofluoromethane</t>
  </si>
  <si>
    <t>P2  14-151,2,3-Trichloropropane</t>
  </si>
  <si>
    <t>P2  14-151,2,4-Trimethylbenzene</t>
  </si>
  <si>
    <t>P2  14-151,3,5-Trimethylbenzene</t>
  </si>
  <si>
    <t>P2  14-15Vinyl chloride</t>
  </si>
  <si>
    <t>P2  14-15Xylene (Total)</t>
  </si>
  <si>
    <t>P2  14-15Acenaphthene</t>
  </si>
  <si>
    <t>P2  14-15Acenaphthylene</t>
  </si>
  <si>
    <t>P2  14-15Anthracene</t>
  </si>
  <si>
    <t>P2  14-15Benzo(a)anthracene</t>
  </si>
  <si>
    <t>P2  14-15Benzo(a)pyrene</t>
  </si>
  <si>
    <t>P2  14-15Benzo(b)fluoranthene</t>
  </si>
  <si>
    <t>P2  14-15Benzo(g,h,i)perylene</t>
  </si>
  <si>
    <t>P2  14-15Benzo(k)fluoranthene</t>
  </si>
  <si>
    <t>P2  14-15Benzoic acid</t>
  </si>
  <si>
    <t>P2  14-15Benzyl alcohol</t>
  </si>
  <si>
    <t>P2  14-154-Bromophenylphenyl ether</t>
  </si>
  <si>
    <t>P2  14-15Butylbenzylphthalate</t>
  </si>
  <si>
    <t>P2  14-154-Chloro-3-methylphenol</t>
  </si>
  <si>
    <t>P2  14-154-Chloroaniline</t>
  </si>
  <si>
    <t>P2  14-15bis(2-Chloroethoxy)methane</t>
  </si>
  <si>
    <t>P2  14-15bis(2-Chloroethyl) ether</t>
  </si>
  <si>
    <t>P2  14-15bis(2-Chloroisopropyl) ether</t>
  </si>
  <si>
    <t>P2  14-152-Chloronaphthalene</t>
  </si>
  <si>
    <t>P2  14-152-Chlorophenol</t>
  </si>
  <si>
    <t>P2  14-154-Chlorophenylphenyl ether</t>
  </si>
  <si>
    <t>P2  14-15Chrysene</t>
  </si>
  <si>
    <t>P2  14-15Dibenz(a,h)anthracene</t>
  </si>
  <si>
    <t>P2  14-15Dibenzofuran</t>
  </si>
  <si>
    <t>P2  14-153,3'-Dichlorobenzidine</t>
  </si>
  <si>
    <t>P2  14-152,4-Dichlorophenol</t>
  </si>
  <si>
    <t>P2  14-15Diethylphthalate</t>
  </si>
  <si>
    <t>P2  14-152,4-Dimethylphenol</t>
  </si>
  <si>
    <t>P2  14-15Dimethylphthalate</t>
  </si>
  <si>
    <t>P2  14-15Di-n-butylphthalate</t>
  </si>
  <si>
    <t>P2  14-154,6-Dinitro-2-methylphenol</t>
  </si>
  <si>
    <t>P2  14-152,4-Dinitrophenol</t>
  </si>
  <si>
    <t>P2  14-152,4-Dinitrotoluene</t>
  </si>
  <si>
    <t>P2  14-152,6-Dinitrotoluene</t>
  </si>
  <si>
    <t>P2  14-15Di-n-octylphthalate</t>
  </si>
  <si>
    <t>P2  14-15bis(2-Ethylhexyl)phthalate</t>
  </si>
  <si>
    <t>P2  14-15Fluoranthene</t>
  </si>
  <si>
    <t>P2  14-15Fluorene</t>
  </si>
  <si>
    <t>P2  14-15Hexachlorobenzene</t>
  </si>
  <si>
    <t>P2  14-15Hexachlorocyclopentadiene</t>
  </si>
  <si>
    <t>P2  14-15Hexachloroethane</t>
  </si>
  <si>
    <t>P2  14-15Indeno(1,2,3-cd)pyrene</t>
  </si>
  <si>
    <t>P2  14-15Isophorone</t>
  </si>
  <si>
    <t>P2  14-152-Methylnaphthalene</t>
  </si>
  <si>
    <t>P2  14-152-Methylphenol(o-Cresol)</t>
  </si>
  <si>
    <t>P2  14-153&amp;4-Methylphenol(m&amp;p Cresol)</t>
  </si>
  <si>
    <t>P2  14-152-Nitroaniline</t>
  </si>
  <si>
    <t>P2  14-153-Nitroaniline</t>
  </si>
  <si>
    <t>P2  14-154-Nitroaniline</t>
  </si>
  <si>
    <t>P2  14-15Nitrobenzene</t>
  </si>
  <si>
    <t>P2  14-152-Nitrophenol</t>
  </si>
  <si>
    <t>P2  14-154-Nitrophenol</t>
  </si>
  <si>
    <t>P2  14-15N-Nitroso-di-n-propylamine</t>
  </si>
  <si>
    <t>P2  14-15N-Nitrosodiphenylamine</t>
  </si>
  <si>
    <t>P2  14-15Pentachlorophenol</t>
  </si>
  <si>
    <t>P2  14-15Phenanthrene</t>
  </si>
  <si>
    <t>P2  14-15Phenol</t>
  </si>
  <si>
    <t>P2  14-15Pyrene</t>
  </si>
  <si>
    <t>P2  4-5Acetone</t>
  </si>
  <si>
    <t>P2  4-5Benzene</t>
  </si>
  <si>
    <t>P2  4-5Bromobenzene</t>
  </si>
  <si>
    <t>P2  4-5Bromochloromethane</t>
  </si>
  <si>
    <t>P2  4-5Bromodichloromethane</t>
  </si>
  <si>
    <t>P2  4-5Bromoform</t>
  </si>
  <si>
    <t>P2  4-5Bromomethane</t>
  </si>
  <si>
    <t>P2  4-52-Butanone (MEK)</t>
  </si>
  <si>
    <t>P2  4-5n-Butylbenzene</t>
  </si>
  <si>
    <t>P2  4-5sec-Butylbenzene</t>
  </si>
  <si>
    <t>P2  4-5tert-Butylbenzene</t>
  </si>
  <si>
    <t>P2  4-5Carbon disulfide</t>
  </si>
  <si>
    <t>P2  4-5Carbon tetrachloride</t>
  </si>
  <si>
    <t>P2  4-5Chlorobenzene</t>
  </si>
  <si>
    <t>P2  4-5Chloroethane</t>
  </si>
  <si>
    <t>P2  4-5Chloroform</t>
  </si>
  <si>
    <t>P2  4-5Chloromethane</t>
  </si>
  <si>
    <t>P2  4-52-Chlorotoluene</t>
  </si>
  <si>
    <t>P2  4-54-Chlorotoluene</t>
  </si>
  <si>
    <t>P2  4-51,2-Dibromo-3-chloropropane</t>
  </si>
  <si>
    <t>P2  4-5Dibromochloromethane</t>
  </si>
  <si>
    <t>P2  4-51,2-Dibromoethane (EDB)</t>
  </si>
  <si>
    <t>P2  4-5Dibromomethane</t>
  </si>
  <si>
    <t>P2  4-51,2-Dichlorobenzene</t>
  </si>
  <si>
    <t>P2  4-51,3-Dichlorobenzene</t>
  </si>
  <si>
    <t>P2  4-51,4-Dichlorobenzene</t>
  </si>
  <si>
    <t>P2  4-5Dichlorodifluoromethane</t>
  </si>
  <si>
    <t>P2  4-51,1-Dichloroethane</t>
  </si>
  <si>
    <t>P2  4-51,2-Dichloroethane</t>
  </si>
  <si>
    <t>P2  4-51,2-Dichloroethene (Total)</t>
  </si>
  <si>
    <t>P2  4-51,1-Dichloroethene</t>
  </si>
  <si>
    <t>P2  4-5cis-1,2-Dichloroethene</t>
  </si>
  <si>
    <t>P2  4-5trans-1,2-Dichloroethene</t>
  </si>
  <si>
    <t>P2  4-51,2-Dichloropropane</t>
  </si>
  <si>
    <t>P2  4-51,3-Dichloropropane</t>
  </si>
  <si>
    <t>P2  4-52,2-Dichloropropane</t>
  </si>
  <si>
    <t>P2  4-51,1-Dichloropropene</t>
  </si>
  <si>
    <t>P2  4-5cis-1,3-Dichloropropene</t>
  </si>
  <si>
    <t>P2  4-5trans-1,3-Dichloropropene</t>
  </si>
  <si>
    <t>P2  4-5Ethylbenzene</t>
  </si>
  <si>
    <t>P2  4-5Hexachloro-1,3-butadiene</t>
  </si>
  <si>
    <t>P2  4-52-Hexanone</t>
  </si>
  <si>
    <t>P2  4-5Isopropylbenzene (Cumene)</t>
  </si>
  <si>
    <t>P2  4-5p-Isopropyltoluene</t>
  </si>
  <si>
    <t>P2  4-5Methylene chloride</t>
  </si>
  <si>
    <t>P2  4-54-Methyl-2-pentanone (MIBK)</t>
  </si>
  <si>
    <t>P2  4-5Methyl-tert-butyl ether</t>
  </si>
  <si>
    <t>P2  4-5Naphthalene</t>
  </si>
  <si>
    <t>P2  4-5n-Propylbenzene</t>
  </si>
  <si>
    <t>P2  4-5Styrene</t>
  </si>
  <si>
    <t>P2  4-51,1,1,2-Tetrachloroethane</t>
  </si>
  <si>
    <t>P2  4-51,1,2,2-Tetrachloroethane</t>
  </si>
  <si>
    <t>P2  4-5Tetrachloroethene</t>
  </si>
  <si>
    <t>P2  4-5Toluene</t>
  </si>
  <si>
    <t>P2  4-51,2,3-Trichlorobenzene</t>
  </si>
  <si>
    <t>P2  4-51,2,4-Trichlorobenzene</t>
  </si>
  <si>
    <t>P2  4-51,1,1-Trichloroethane</t>
  </si>
  <si>
    <t>P2  4-51,1,2-Trichloroethane</t>
  </si>
  <si>
    <t>P2  4-5Trichloroethene</t>
  </si>
  <si>
    <t>P2  4-5Trichlorofluoromethane</t>
  </si>
  <si>
    <t>P2  4-51,2,3-Trichloropropane</t>
  </si>
  <si>
    <t>P2  4-51,2,4-Trimethylbenzene</t>
  </si>
  <si>
    <t>P2  4-51,3,5-Trimethylbenzene</t>
  </si>
  <si>
    <t>P2  4-5Vinyl chloride</t>
  </si>
  <si>
    <t>P2  4-5Xylene (Total)</t>
  </si>
  <si>
    <t>P2  4-5Acenaphthene</t>
  </si>
  <si>
    <t>P2  4-5Acenaphthylene</t>
  </si>
  <si>
    <t>P2  4-5Anthracene</t>
  </si>
  <si>
    <t>P2  4-5Benzo(a)anthracene</t>
  </si>
  <si>
    <t>P2  4-5Benzo(a)pyrene</t>
  </si>
  <si>
    <t>P2  4-5Benzo(b)fluoranthene</t>
  </si>
  <si>
    <t>P2  4-5Benzo(g,h,i)perylene</t>
  </si>
  <si>
    <t>P2  4-5Benzo(k)fluoranthene</t>
  </si>
  <si>
    <t>P2  4-5Benzoic acid</t>
  </si>
  <si>
    <t>P2  4-5Benzyl alcohol</t>
  </si>
  <si>
    <t>P2  4-54-Bromophenylphenyl ether</t>
  </si>
  <si>
    <t>P2  4-5Butylbenzylphthalate</t>
  </si>
  <si>
    <t>P2  4-54-Chloro-3-methylphenol</t>
  </si>
  <si>
    <t>P2  4-54-Chloroaniline</t>
  </si>
  <si>
    <t>P2  4-5bis(2-Chloroethoxy)methane</t>
  </si>
  <si>
    <t>P2  4-5bis(2-Chloroethyl) ether</t>
  </si>
  <si>
    <t>P2  4-5bis(2-Chloroisopropyl) ether</t>
  </si>
  <si>
    <t>P2  4-52-Chloronaphthalene</t>
  </si>
  <si>
    <t>P2  4-52-Chlorophenol</t>
  </si>
  <si>
    <t>P2  4-54-Chlorophenylphenyl ether</t>
  </si>
  <si>
    <t>P2  4-5Chrysene</t>
  </si>
  <si>
    <t>P2  4-5Dibenz(a,h)anthracene</t>
  </si>
  <si>
    <t>P2  4-5Dibenzofuran</t>
  </si>
  <si>
    <t>P2  4-53,3'-Dichlorobenzidine</t>
  </si>
  <si>
    <t>P2  4-52,4-Dichlorophenol</t>
  </si>
  <si>
    <t>P2  4-5Diethylphthalate</t>
  </si>
  <si>
    <t>P2  4-52,4-Dimethylphenol</t>
  </si>
  <si>
    <t>P2  4-5Dimethylphthalate</t>
  </si>
  <si>
    <t>P2  4-5Di-n-butylphthalate</t>
  </si>
  <si>
    <t>P2  4-54,6-Dinitro-2-methylphenol</t>
  </si>
  <si>
    <t>P2  4-52,4-Dinitrophenol</t>
  </si>
  <si>
    <t>P2  4-52,4-Dinitrotoluene</t>
  </si>
  <si>
    <t>P2  4-52,6-Dinitrotoluene</t>
  </si>
  <si>
    <t>P2  4-5Di-n-octylphthalate</t>
  </si>
  <si>
    <t>P2  4-5bis(2-Ethylhexyl)phthalate</t>
  </si>
  <si>
    <t>P2  4-5Fluoranthene</t>
  </si>
  <si>
    <t>P2  4-5Fluorene</t>
  </si>
  <si>
    <t>P2  4-5Hexachlorobenzene</t>
  </si>
  <si>
    <t>P2  4-5Hexachlorocyclopentadiene</t>
  </si>
  <si>
    <t>P2  4-5Hexachloroethane</t>
  </si>
  <si>
    <t>P2  4-5Indeno(1,2,3-cd)pyrene</t>
  </si>
  <si>
    <t>P2  4-5Isophorone</t>
  </si>
  <si>
    <t>P2  4-52-Methylnaphthalene</t>
  </si>
  <si>
    <t>P2  4-52-Methylphenol(o-Cresol)</t>
  </si>
  <si>
    <t>P2  4-53&amp;4-Methylphenol(m&amp;p Cresol)</t>
  </si>
  <si>
    <t>P2  4-52-Nitroaniline</t>
  </si>
  <si>
    <t>P2  4-53-Nitroaniline</t>
  </si>
  <si>
    <t>P2  4-54-Nitroaniline</t>
  </si>
  <si>
    <t>P2  4-5Nitrobenzene</t>
  </si>
  <si>
    <t>P2  4-52-Nitrophenol</t>
  </si>
  <si>
    <t>P2  4-54-Nitrophenol</t>
  </si>
  <si>
    <t>P2  4-5N-Nitroso-di-n-propylamine</t>
  </si>
  <si>
    <t>P2  4-5N-Nitrosodiphenylamine</t>
  </si>
  <si>
    <t>P2  4-5Pentachlorophenol</t>
  </si>
  <si>
    <t>P2  4-5Phenanthrene</t>
  </si>
  <si>
    <t>P2  4-5Phenol</t>
  </si>
  <si>
    <t>P2  4-5Pyrene</t>
  </si>
  <si>
    <t>P2  9-10Acetone</t>
  </si>
  <si>
    <t>P2  9-10Benzene</t>
  </si>
  <si>
    <t>P2  9-10Bromobenzene</t>
  </si>
  <si>
    <t>P2  9-10Bromochloromethane</t>
  </si>
  <si>
    <t>P2  9-10Bromodichloromethane</t>
  </si>
  <si>
    <t>P2  9-10Bromoform</t>
  </si>
  <si>
    <t>P2  9-10Bromomethane</t>
  </si>
  <si>
    <t>P2  9-102-Butanone (MEK)</t>
  </si>
  <si>
    <t>P2  9-10n-Butylbenzene</t>
  </si>
  <si>
    <t>P2  9-10sec-Butylbenzene</t>
  </si>
  <si>
    <t>P2  9-10tert-Butylbenzene</t>
  </si>
  <si>
    <t>P2  9-10Carbon disulfide</t>
  </si>
  <si>
    <t>P2  9-10Carbon tetrachloride</t>
  </si>
  <si>
    <t>P2  9-10Chlorobenzene</t>
  </si>
  <si>
    <t>P2  9-10Chloroethane</t>
  </si>
  <si>
    <t>P2  9-10Chloroform</t>
  </si>
  <si>
    <t>P2  9-10Chloromethane</t>
  </si>
  <si>
    <t>P2  9-102-Chlorotoluene</t>
  </si>
  <si>
    <t>P2  9-104-Chlorotoluene</t>
  </si>
  <si>
    <t>P2  9-101,2-Dibromo-3-chloropropane</t>
  </si>
  <si>
    <t>P2  9-10Dibromochloromethane</t>
  </si>
  <si>
    <t>P2  9-101,2-Dibromoethane (EDB)</t>
  </si>
  <si>
    <t>P2  9-10Dibromomethane</t>
  </si>
  <si>
    <t>P2  9-101,2-Dichlorobenzene</t>
  </si>
  <si>
    <t>P2  9-101,3-Dichlorobenzene</t>
  </si>
  <si>
    <t>P2  9-101,4-Dichlorobenzene</t>
  </si>
  <si>
    <t>P2  9-10Dichlorodifluoromethane</t>
  </si>
  <si>
    <t>P2  9-101,1-Dichloroethane</t>
  </si>
  <si>
    <t>P2  9-101,2-Dichloroethane</t>
  </si>
  <si>
    <t>P2  9-101,2-Dichloroethene (Total)</t>
  </si>
  <si>
    <t>P2  9-101,1-Dichloroethene</t>
  </si>
  <si>
    <t>P2  9-10cis-1,2-Dichloroethene</t>
  </si>
  <si>
    <t>P2  9-10trans-1,2-Dichloroethene</t>
  </si>
  <si>
    <t>P2  9-101,2-Dichloropropane</t>
  </si>
  <si>
    <t>P2  9-101,3-Dichloropropane</t>
  </si>
  <si>
    <t>P2  9-102,2-Dichloropropane</t>
  </si>
  <si>
    <t>P2  9-101,1-Dichloropropene</t>
  </si>
  <si>
    <t>P2  9-10cis-1,3-Dichloropropene</t>
  </si>
  <si>
    <t>P2  9-10trans-1,3-Dichloropropene</t>
  </si>
  <si>
    <t>P2  9-10Ethylbenzene</t>
  </si>
  <si>
    <t>P2  9-10Hexachloro-1,3-butadiene</t>
  </si>
  <si>
    <t>P2  9-102-Hexanone</t>
  </si>
  <si>
    <t>P2  9-10Isopropylbenzene (Cumene)</t>
  </si>
  <si>
    <t>P2  9-10p-Isopropyltoluene</t>
  </si>
  <si>
    <t>P2  9-10Methylene chloride</t>
  </si>
  <si>
    <t>P2  9-104-Methyl-2-pentanone (MIBK)</t>
  </si>
  <si>
    <t>P2  9-10Methyl-tert-butyl ether</t>
  </si>
  <si>
    <t>P2  9-10Naphthalene</t>
  </si>
  <si>
    <t>P2  9-10n-Propylbenzene</t>
  </si>
  <si>
    <t>P2  9-10Styrene</t>
  </si>
  <si>
    <t>P2  9-101,1,1,2-Tetrachloroethane</t>
  </si>
  <si>
    <t>P2  9-101,1,2,2-Tetrachloroethane</t>
  </si>
  <si>
    <t>P2  9-10Tetrachloroethene</t>
  </si>
  <si>
    <t>P2  9-10Toluene</t>
  </si>
  <si>
    <t>P2  9-101,2,3-Trichlorobenzene</t>
  </si>
  <si>
    <t>P2  9-101,2,4-Trichlorobenzene</t>
  </si>
  <si>
    <t>P2  9-101,1,1-Trichloroethane</t>
  </si>
  <si>
    <t>P2  9-101,1,2-Trichloroethane</t>
  </si>
  <si>
    <t>P2  9-10Trichloroethene</t>
  </si>
  <si>
    <t>P2  9-10Trichlorofluoromethane</t>
  </si>
  <si>
    <t>P2  9-101,2,3-Trichloropropane</t>
  </si>
  <si>
    <t>P2  9-101,2,4-Trimethylbenzene</t>
  </si>
  <si>
    <t>P2  9-101,3,5-Trimethylbenzene</t>
  </si>
  <si>
    <t>P2  9-10Vinyl chloride</t>
  </si>
  <si>
    <t>P2  9-10Xylene (Total)</t>
  </si>
  <si>
    <t>P2  9-10Acenaphthene</t>
  </si>
  <si>
    <t>P2  9-10Acenaphthylene</t>
  </si>
  <si>
    <t>P2  9-10Anthracene</t>
  </si>
  <si>
    <t>P2  9-10Benzo(a)anthracene</t>
  </si>
  <si>
    <t>P2  9-10Benzo(a)pyrene</t>
  </si>
  <si>
    <t>P2  9-10Benzo(b)fluoranthene</t>
  </si>
  <si>
    <t>P2  9-10Benzo(g,h,i)perylene</t>
  </si>
  <si>
    <t>P2  9-10Benzo(k)fluoranthene</t>
  </si>
  <si>
    <t>P2  9-10Benzoic acid</t>
  </si>
  <si>
    <t>P2  9-10Benzyl alcohol</t>
  </si>
  <si>
    <t>P2  9-104-Bromophenylphenyl ether</t>
  </si>
  <si>
    <t>P2  9-10Butylbenzylphthalate</t>
  </si>
  <si>
    <t>P2  9-104-Chloro-3-methylphenol</t>
  </si>
  <si>
    <t>P2  9-104-Chloroaniline</t>
  </si>
  <si>
    <t>P2  9-10bis(2-Chloroethoxy)methane</t>
  </si>
  <si>
    <t>P2  9-10bis(2-Chloroethyl) ether</t>
  </si>
  <si>
    <t>P2  9-10bis(2-Chloroisopropyl) ether</t>
  </si>
  <si>
    <t>P2  9-102-Chloronaphthalene</t>
  </si>
  <si>
    <t>P2  9-102-Chlorophenol</t>
  </si>
  <si>
    <t>P2  9-104-Chlorophenylphenyl ether</t>
  </si>
  <si>
    <t>P2  9-10Chrysene</t>
  </si>
  <si>
    <t>P2  9-10Dibenz(a,h)anthracene</t>
  </si>
  <si>
    <t>P2  9-10Dibenzofuran</t>
  </si>
  <si>
    <t>P2  9-103,3'-Dichlorobenzidine</t>
  </si>
  <si>
    <t>P2  9-102,4-Dichlorophenol</t>
  </si>
  <si>
    <t>P2  9-10Diethylphthalate</t>
  </si>
  <si>
    <t>P2  9-102,4-Dimethylphenol</t>
  </si>
  <si>
    <t>P2  9-10Dimethylphthalate</t>
  </si>
  <si>
    <t>P2  9-10Di-n-butylphthalate</t>
  </si>
  <si>
    <t>P2  9-104,6-Dinitro-2-methylphenol</t>
  </si>
  <si>
    <t>P2  9-102,4-Dinitrophenol</t>
  </si>
  <si>
    <t>P2  9-102,4-Dinitrotoluene</t>
  </si>
  <si>
    <t>P2  9-102,6-Dinitrotoluene</t>
  </si>
  <si>
    <t>P2  9-10Di-n-octylphthalate</t>
  </si>
  <si>
    <t>P2  9-10bis(2-Ethylhexyl)phthalate</t>
  </si>
  <si>
    <t>P2  9-10Fluoranthene</t>
  </si>
  <si>
    <t>P2  9-10Fluorene</t>
  </si>
  <si>
    <t>P2  9-10Hexachlorobenzene</t>
  </si>
  <si>
    <t>P2  9-10Hexachlorocyclopentadiene</t>
  </si>
  <si>
    <t>P2  9-10Hexachloroethane</t>
  </si>
  <si>
    <t>P2  9-10Indeno(1,2,3-cd)pyrene</t>
  </si>
  <si>
    <t>P2  9-10Isophorone</t>
  </si>
  <si>
    <t>P2  9-102-Methylnaphthalene</t>
  </si>
  <si>
    <t>P2  9-102-Methylphenol(o-Cresol)</t>
  </si>
  <si>
    <t>P2  9-103&amp;4-Methylphenol(m&amp;p Cresol)</t>
  </si>
  <si>
    <t>P2  9-102-Nitroaniline</t>
  </si>
  <si>
    <t>P2  9-103-Nitroaniline</t>
  </si>
  <si>
    <t>P2  9-104-Nitroaniline</t>
  </si>
  <si>
    <t>P2  9-10Nitrobenzene</t>
  </si>
  <si>
    <t>P2  9-102-Nitrophenol</t>
  </si>
  <si>
    <t>P2  9-104-Nitrophenol</t>
  </si>
  <si>
    <t>P2  9-10N-Nitroso-di-n-propylamine</t>
  </si>
  <si>
    <t>P2  9-10N-Nitrosodiphenylamine</t>
  </si>
  <si>
    <t>P2  9-10Pentachlorophenol</t>
  </si>
  <si>
    <t>P2  9-10Phenanthrene</t>
  </si>
  <si>
    <t>P2  9-10Phenol</t>
  </si>
  <si>
    <t>P2  9-10Pyrene</t>
  </si>
  <si>
    <t>P3 14-16Acetone</t>
  </si>
  <si>
    <t>P3 14-16Benzene</t>
  </si>
  <si>
    <t>P3 14-16Bromobenzene</t>
  </si>
  <si>
    <t>P3 14-16Bromochloromethane</t>
  </si>
  <si>
    <t>P3 14-16Bromodichloromethane</t>
  </si>
  <si>
    <t>P3 14-16Bromoform</t>
  </si>
  <si>
    <t>P3 14-16Bromomethane</t>
  </si>
  <si>
    <t>P3 14-162-Butanone (MEK)</t>
  </si>
  <si>
    <t>P3 14-16n-Butylbenzene</t>
  </si>
  <si>
    <t>P3 14-16sec-Butylbenzene</t>
  </si>
  <si>
    <t>P3 14-16tert-Butylbenzene</t>
  </si>
  <si>
    <t>P3 14-16Carbon disulfide</t>
  </si>
  <si>
    <t>P3 14-16Carbon tetrachloride</t>
  </si>
  <si>
    <t>P3 14-16Chlorobenzene</t>
  </si>
  <si>
    <t>P3 14-16Chloroethane</t>
  </si>
  <si>
    <t>P3 14-16Chloroform</t>
  </si>
  <si>
    <t>P3 14-16Chloromethane</t>
  </si>
  <si>
    <t>P3 14-162-Chlorotoluene</t>
  </si>
  <si>
    <t>P3 14-164-Chlorotoluene</t>
  </si>
  <si>
    <t>P3 14-161,2-Dibromo-3-chloropropane</t>
  </si>
  <si>
    <t>P3 14-16Dibromochloromethane</t>
  </si>
  <si>
    <t>P3 14-161,2-Dibromoethane (EDB)</t>
  </si>
  <si>
    <t>P3 14-16Dibromomethane</t>
  </si>
  <si>
    <t>P3 14-161,2-Dichlorobenzene</t>
  </si>
  <si>
    <t>P3 14-161,3-Dichlorobenzene</t>
  </si>
  <si>
    <t>P3 14-161,4-Dichlorobenzene</t>
  </si>
  <si>
    <t>P3 14-16Dichlorodifluoromethane</t>
  </si>
  <si>
    <t>P3 14-161,1-Dichloroethane</t>
  </si>
  <si>
    <t>P3 14-161,2-Dichloroethane</t>
  </si>
  <si>
    <t>P3 14-161,2-Dichloroethene (Total)</t>
  </si>
  <si>
    <t>P3 14-161,1-Dichloroethene</t>
  </si>
  <si>
    <t>P3 14-16cis-1,2-Dichloroethene</t>
  </si>
  <si>
    <t>P3 14-16trans-1,2-Dichloroethene</t>
  </si>
  <si>
    <t>P3 14-161,2-Dichloropropane</t>
  </si>
  <si>
    <t>P3 14-161,3-Dichloropropane</t>
  </si>
  <si>
    <t>P3 14-162,2-Dichloropropane</t>
  </si>
  <si>
    <t>P3 14-161,1-Dichloropropene</t>
  </si>
  <si>
    <t>P3 14-16cis-1,3-Dichloropropene</t>
  </si>
  <si>
    <t>P3 14-16trans-1,3-Dichloropropene</t>
  </si>
  <si>
    <t>P3 14-16Ethylbenzene</t>
  </si>
  <si>
    <t>P3 14-16Hexachloro-1,3-butadiene</t>
  </si>
  <si>
    <t>P3 14-162-Hexanone</t>
  </si>
  <si>
    <t>P3 14-16Isopropylbenzene (Cumene)</t>
  </si>
  <si>
    <t>P3 14-16p-Isopropyltoluene</t>
  </si>
  <si>
    <t>P3 14-16Methylene chloride</t>
  </si>
  <si>
    <t>P3 14-164-Methyl-2-pentanone (MIBK)</t>
  </si>
  <si>
    <t>P3 14-16Methyl-tert-butyl ether</t>
  </si>
  <si>
    <t>P3 14-16Naphthalene</t>
  </si>
  <si>
    <t>P3 14-16n-Propylbenzene</t>
  </si>
  <si>
    <t>P3 14-16Styrene</t>
  </si>
  <si>
    <t>P3 14-161,1,1,2-Tetrachloroethane</t>
  </si>
  <si>
    <t>P3 14-161,1,2,2-Tetrachloroethane</t>
  </si>
  <si>
    <t>P3 14-16Tetrachloroethene</t>
  </si>
  <si>
    <t>P3 14-16Toluene</t>
  </si>
  <si>
    <t>P3 14-161,2,3-Trichlorobenzene</t>
  </si>
  <si>
    <t>P3 14-161,2,4-Trichlorobenzene</t>
  </si>
  <si>
    <t>P3 14-161,1,1-Trichloroethane</t>
  </si>
  <si>
    <t>P3 14-161,1,2-Trichloroethane</t>
  </si>
  <si>
    <t>P3 14-16Trichloroethene</t>
  </si>
  <si>
    <t>P3 14-16Trichlorofluoromethane</t>
  </si>
  <si>
    <t>P3 14-161,2,3-Trichloropropane</t>
  </si>
  <si>
    <t>P3 14-161,2,4-Trimethylbenzene</t>
  </si>
  <si>
    <t>P3 14-161,3,5-Trimethylbenzene</t>
  </si>
  <si>
    <t>P3 14-16Vinyl chloride</t>
  </si>
  <si>
    <t>P3 14-16Xylene (Total)</t>
  </si>
  <si>
    <t>P3 14-16Acenaphthene</t>
  </si>
  <si>
    <t>P3 14-16Acenaphthylene</t>
  </si>
  <si>
    <t>P3 14-16Anthracene</t>
  </si>
  <si>
    <t>P3 14-16Benzo(a)anthracene</t>
  </si>
  <si>
    <t>P3 14-16Benzo(a)pyrene</t>
  </si>
  <si>
    <t>P3 14-16Benzo(b)fluoranthene</t>
  </si>
  <si>
    <t>P3 14-16Benzo(g,h,i)perylene</t>
  </si>
  <si>
    <t>P3 14-16Benzo(k)fluoranthene</t>
  </si>
  <si>
    <t>P3 14-16Benzoic acid</t>
  </si>
  <si>
    <t>P3 14-16Benzyl alcohol</t>
  </si>
  <si>
    <t>P3 14-164-Bromophenylphenyl ether</t>
  </si>
  <si>
    <t>P3 14-16Butylbenzylphthalate</t>
  </si>
  <si>
    <t>P3 14-164-Chloro-3-methylphenol</t>
  </si>
  <si>
    <t>P3 14-164-Chloroaniline</t>
  </si>
  <si>
    <t>P3 14-16bis(2-Chloroethoxy)methane</t>
  </si>
  <si>
    <t>P3 14-16bis(2-Chloroethyl) ether</t>
  </si>
  <si>
    <t>P3 14-16bis(2-Chloroisopropyl) ether</t>
  </si>
  <si>
    <t>P3 14-162-Chloronaphthalene</t>
  </si>
  <si>
    <t>P3 14-162-Chlorophenol</t>
  </si>
  <si>
    <t>P3 14-164-Chlorophenylphenyl ether</t>
  </si>
  <si>
    <t>P3 14-16Chrysene</t>
  </si>
  <si>
    <t>P3 14-16Dibenz(a,h)anthracene</t>
  </si>
  <si>
    <t>P3 14-16Dibenzofuran</t>
  </si>
  <si>
    <t>P3 14-163,3'-Dichlorobenzidine</t>
  </si>
  <si>
    <t>P3 14-162,4-Dichlorophenol</t>
  </si>
  <si>
    <t>P3 14-16Diethylphthalate</t>
  </si>
  <si>
    <t>P3 14-162,4-Dimethylphenol</t>
  </si>
  <si>
    <t>P3 14-16Dimethylphthalate</t>
  </si>
  <si>
    <t>P3 14-16Di-n-butylphthalate</t>
  </si>
  <si>
    <t>P3 14-164,6-Dinitro-2-methylphenol</t>
  </si>
  <si>
    <t>P3 14-162,4-Dinitrophenol</t>
  </si>
  <si>
    <t>P3 14-162,4-Dinitrotoluene</t>
  </si>
  <si>
    <t>P3 14-162,6-Dinitrotoluene</t>
  </si>
  <si>
    <t>P3 14-16Di-n-octylphthalate</t>
  </si>
  <si>
    <t>P3 14-16bis(2-Ethylhexyl)phthalate</t>
  </si>
  <si>
    <t>P3 14-16Fluoranthene</t>
  </si>
  <si>
    <t>P3 14-16Fluorene</t>
  </si>
  <si>
    <t>P3 14-16Hexachlorobenzene</t>
  </si>
  <si>
    <t>P3 14-16Hexachlorocyclopentadiene</t>
  </si>
  <si>
    <t>P3 14-16Hexachloroethane</t>
  </si>
  <si>
    <t>P3 14-16Indeno(1,2,3-cd)pyrene</t>
  </si>
  <si>
    <t>P3 14-16Isophorone</t>
  </si>
  <si>
    <t>P3 14-162-Methylnaphthalene</t>
  </si>
  <si>
    <t>P3 14-162-Methylphenol(o-Cresol)</t>
  </si>
  <si>
    <t>P3 14-163&amp;4-Methylphenol(m&amp;p Cresol)</t>
  </si>
  <si>
    <t>P3 14-162-Nitroaniline</t>
  </si>
  <si>
    <t>P3 14-163-Nitroaniline</t>
  </si>
  <si>
    <t>P3 14-164-Nitroaniline</t>
  </si>
  <si>
    <t>P3 14-16Nitrobenzene</t>
  </si>
  <si>
    <t>P3 14-162-Nitrophenol</t>
  </si>
  <si>
    <t>P3 14-164-Nitrophenol</t>
  </si>
  <si>
    <t>P3 14-16N-Nitroso-di-n-propylamine</t>
  </si>
  <si>
    <t>P3 14-16N-Nitrosodiphenylamine</t>
  </si>
  <si>
    <t>P3 14-16Pentachlorophenol</t>
  </si>
  <si>
    <t>P3 14-16Phenanthrene</t>
  </si>
  <si>
    <t>P3 14-16Phenol</t>
  </si>
  <si>
    <t>P3 14-16Pyrene</t>
  </si>
  <si>
    <t>P3 6-7Acetone</t>
  </si>
  <si>
    <t>P3 6-7Benzene</t>
  </si>
  <si>
    <t>P3 6-7Bromobenzene</t>
  </si>
  <si>
    <t>P3 6-7Bromochloromethane</t>
  </si>
  <si>
    <t>P3 6-7Bromodichloromethane</t>
  </si>
  <si>
    <t>P3 6-7Bromoform</t>
  </si>
  <si>
    <t>P3 6-7Bromomethane</t>
  </si>
  <si>
    <t>P3 6-72-Butanone (MEK)</t>
  </si>
  <si>
    <t>P3 6-7n-Butylbenzene</t>
  </si>
  <si>
    <t>P3 6-7sec-Butylbenzene</t>
  </si>
  <si>
    <t>P3 6-7tert-Butylbenzene</t>
  </si>
  <si>
    <t>P3 6-7Carbon disulfide</t>
  </si>
  <si>
    <t>P3 6-7Carbon tetrachloride</t>
  </si>
  <si>
    <t>P3 6-7Chlorobenzene</t>
  </si>
  <si>
    <t>P3 6-7Chloroethane</t>
  </si>
  <si>
    <t>P3 6-7Chloroform</t>
  </si>
  <si>
    <t>P3 6-7Chloromethane</t>
  </si>
  <si>
    <t>P3 6-72-Chlorotoluene</t>
  </si>
  <si>
    <t>P3 6-74-Chlorotoluene</t>
  </si>
  <si>
    <t>P3 6-71,2-Dibromo-3-chloropropane</t>
  </si>
  <si>
    <t>P3 6-7Dibromochloromethane</t>
  </si>
  <si>
    <t>P3 6-71,2-Dibromoethane (EDB)</t>
  </si>
  <si>
    <t>P3 6-7Dibromomethane</t>
  </si>
  <si>
    <t>P3 6-71,2-Dichlorobenzene</t>
  </si>
  <si>
    <t>P3 6-71,3-Dichlorobenzene</t>
  </si>
  <si>
    <t>P3 6-71,4-Dichlorobenzene</t>
  </si>
  <si>
    <t>P3 6-7Dichlorodifluoromethane</t>
  </si>
  <si>
    <t>P3 6-71,1-Dichloroethane</t>
  </si>
  <si>
    <t>P3 6-71,2-Dichloroethane</t>
  </si>
  <si>
    <t>P3 6-71,2-Dichloroethene (Total)</t>
  </si>
  <si>
    <t>P3 6-71,1-Dichloroethene</t>
  </si>
  <si>
    <t>P3 6-7cis-1,2-Dichloroethene</t>
  </si>
  <si>
    <t>P3 6-7trans-1,2-Dichloroethene</t>
  </si>
  <si>
    <t>P3 6-71,2-Dichloropropane</t>
  </si>
  <si>
    <t>P3 6-71,3-Dichloropropane</t>
  </si>
  <si>
    <t>P3 6-72,2-Dichloropropane</t>
  </si>
  <si>
    <t>P3 6-71,1-Dichloropropene</t>
  </si>
  <si>
    <t>P3 6-7cis-1,3-Dichloropropene</t>
  </si>
  <si>
    <t>P3 6-7trans-1,3-Dichloropropene</t>
  </si>
  <si>
    <t>P3 6-7Ethylbenzene</t>
  </si>
  <si>
    <t>P3 6-7Hexachloro-1,3-butadiene</t>
  </si>
  <si>
    <t>P3 6-72-Hexanone</t>
  </si>
  <si>
    <t>P3 6-7Isopropylbenzene (Cumene)</t>
  </si>
  <si>
    <t>P3 6-7p-Isopropyltoluene</t>
  </si>
  <si>
    <t>P3 6-7Methylene chloride</t>
  </si>
  <si>
    <t>P3 6-74-Methyl-2-pentanone (MIBK)</t>
  </si>
  <si>
    <t>P3 6-7Methyl-tert-butyl ether</t>
  </si>
  <si>
    <t>P3 6-7Naphthalene</t>
  </si>
  <si>
    <t>P3 6-7n-Propylbenzene</t>
  </si>
  <si>
    <t>P3 6-7Styrene</t>
  </si>
  <si>
    <t>P3 6-71,1,1,2-Tetrachloroethane</t>
  </si>
  <si>
    <t>P3 6-71,1,2,2-Tetrachloroethane</t>
  </si>
  <si>
    <t>P3 6-7Tetrachloroethene</t>
  </si>
  <si>
    <t>P3 6-7Toluene</t>
  </si>
  <si>
    <t>P3 6-71,2,3-Trichlorobenzene</t>
  </si>
  <si>
    <t>P3 6-71,2,4-Trichlorobenzene</t>
  </si>
  <si>
    <t>P3 6-71,1,1-Trichloroethane</t>
  </si>
  <si>
    <t>P3 6-71,1,2-Trichloroethane</t>
  </si>
  <si>
    <t>P3 6-7Trichloroethene</t>
  </si>
  <si>
    <t>P3 6-7Trichlorofluoromethane</t>
  </si>
  <si>
    <t>P3 6-71,2,3-Trichloropropane</t>
  </si>
  <si>
    <t>P3 6-71,2,4-Trimethylbenzene</t>
  </si>
  <si>
    <t>P3 6-71,3,5-Trimethylbenzene</t>
  </si>
  <si>
    <t>P3 6-7Vinyl chloride</t>
  </si>
  <si>
    <t>P3 6-7Xylene (Total)</t>
  </si>
  <si>
    <t>P3 6-7Acenaphthene</t>
  </si>
  <si>
    <t>P3 6-7Acenaphthylene</t>
  </si>
  <si>
    <t>P3 6-7Anthracene</t>
  </si>
  <si>
    <t>P3 6-7Benzo(a)anthracene</t>
  </si>
  <si>
    <t>P3 6-7Benzo(a)pyrene</t>
  </si>
  <si>
    <t>P3 6-7Benzo(b)fluoranthene</t>
  </si>
  <si>
    <t>P3 6-7Benzo(g,h,i)perylene</t>
  </si>
  <si>
    <t>P3 6-7Benzo(k)fluoranthene</t>
  </si>
  <si>
    <t>P3 6-7Benzoic acid</t>
  </si>
  <si>
    <t>P3 6-7Benzyl alcohol</t>
  </si>
  <si>
    <t>P3 6-74-Bromophenylphenyl ether</t>
  </si>
  <si>
    <t>P3 6-7Butylbenzylphthalate</t>
  </si>
  <si>
    <t>P3 6-74-Chloro-3-methylphenol</t>
  </si>
  <si>
    <t>P3 6-74-Chloroaniline</t>
  </si>
  <si>
    <t>P3 6-7bis(2-Chloroethoxy)methane</t>
  </si>
  <si>
    <t>P3 6-7bis(2-Chloroethyl) ether</t>
  </si>
  <si>
    <t>P3 6-7bis(2-Chloroisopropyl) ether</t>
  </si>
  <si>
    <t>P3 6-72-Chloronaphthalene</t>
  </si>
  <si>
    <t>P3 6-72-Chlorophenol</t>
  </si>
  <si>
    <t>P3 6-74-Chlorophenylphenyl ether</t>
  </si>
  <si>
    <t>P3 6-7Chrysene</t>
  </si>
  <si>
    <t>P3 6-7Dibenz(a,h)anthracene</t>
  </si>
  <si>
    <t>P3 6-7Dibenzofuran</t>
  </si>
  <si>
    <t>P3 6-73,3'-Dichlorobenzidine</t>
  </si>
  <si>
    <t>P3 6-72,4-Dichlorophenol</t>
  </si>
  <si>
    <t>P3 6-7Diethylphthalate</t>
  </si>
  <si>
    <t>P3 6-72,4-Dimethylphenol</t>
  </si>
  <si>
    <t>P3 6-7Dimethylphthalate</t>
  </si>
  <si>
    <t>P3 6-7Di-n-butylphthalate</t>
  </si>
  <si>
    <t>P3 6-74,6-Dinitro-2-methylphenol</t>
  </si>
  <si>
    <t>P3 6-72,4-Dinitrophenol</t>
  </si>
  <si>
    <t>P3 6-72,4-Dinitrotoluene</t>
  </si>
  <si>
    <t>P3 6-72,6-Dinitrotoluene</t>
  </si>
  <si>
    <t>P3 6-7Di-n-octylphthalate</t>
  </si>
  <si>
    <t>P3 6-7bis(2-Ethylhexyl)phthalate</t>
  </si>
  <si>
    <t>P3 6-7Fluoranthene</t>
  </si>
  <si>
    <t>P3 6-7Fluorene</t>
  </si>
  <si>
    <t>P3 6-7Hexachlorobenzene</t>
  </si>
  <si>
    <t>P3 6-7Hexachlorocyclopentadiene</t>
  </si>
  <si>
    <t>P3 6-7Hexachloroethane</t>
  </si>
  <si>
    <t>P3 6-7Indeno(1,2,3-cd)pyrene</t>
  </si>
  <si>
    <t>P3 6-7Isophorone</t>
  </si>
  <si>
    <t>P3 6-72-Methylnaphthalene</t>
  </si>
  <si>
    <t>P3 6-72-Methylphenol(o-Cresol)</t>
  </si>
  <si>
    <t>P3 6-73&amp;4-Methylphenol(m&amp;p Cresol)</t>
  </si>
  <si>
    <t>P3 6-72-Nitroaniline</t>
  </si>
  <si>
    <t>P3 6-73-Nitroaniline</t>
  </si>
  <si>
    <t>P3 6-74-Nitroaniline</t>
  </si>
  <si>
    <t>P3 6-7Nitrobenzene</t>
  </si>
  <si>
    <t>P3 6-72-Nitrophenol</t>
  </si>
  <si>
    <t>P3 6-74-Nitrophenol</t>
  </si>
  <si>
    <t>P3 6-7N-Nitroso-di-n-propylamine</t>
  </si>
  <si>
    <t>P3 6-7N-Nitrosodiphenylamine</t>
  </si>
  <si>
    <t>P3 6-7Pentachlorophenol</t>
  </si>
  <si>
    <t>P3 6-7Phenanthrene</t>
  </si>
  <si>
    <t>P3 6-7Phenol</t>
  </si>
  <si>
    <t>P3 6-7Pyrene</t>
  </si>
  <si>
    <t>P3 8-10Acetone</t>
  </si>
  <si>
    <t>P3 8-10Benzene</t>
  </si>
  <si>
    <t>P3 8-10Bromobenzene</t>
  </si>
  <si>
    <t>P3 8-10Bromochloromethane</t>
  </si>
  <si>
    <t>P3 8-10Bromodichloromethane</t>
  </si>
  <si>
    <t>P3 8-10Bromoform</t>
  </si>
  <si>
    <t>P3 8-10Bromomethane</t>
  </si>
  <si>
    <t>P3 8-102-Butanone (MEK)</t>
  </si>
  <si>
    <t>P3 8-10n-Butylbenzene</t>
  </si>
  <si>
    <t>P3 8-10sec-Butylbenzene</t>
  </si>
  <si>
    <t>P3 8-10tert-Butylbenzene</t>
  </si>
  <si>
    <t>P3 8-10Carbon disulfide</t>
  </si>
  <si>
    <t>P3 8-10Carbon tetrachloride</t>
  </si>
  <si>
    <t>P3 8-10Chlorobenzene</t>
  </si>
  <si>
    <t>P3 8-10Chloroethane</t>
  </si>
  <si>
    <t>P3 8-10Chloroform</t>
  </si>
  <si>
    <t>P3 8-10Chloromethane</t>
  </si>
  <si>
    <t>P3 8-102-Chlorotoluene</t>
  </si>
  <si>
    <t>P3 8-104-Chlorotoluene</t>
  </si>
  <si>
    <t>P3 8-101,2-Dibromo-3-chloropropane</t>
  </si>
  <si>
    <t>P3 8-10Dibromochloromethane</t>
  </si>
  <si>
    <t>P3 8-101,2-Dibromoethane (EDB)</t>
  </si>
  <si>
    <t>P3 8-10Dibromomethane</t>
  </si>
  <si>
    <t>P3 8-101,2-Dichlorobenzene</t>
  </si>
  <si>
    <t>P3 8-101,3-Dichlorobenzene</t>
  </si>
  <si>
    <t>P3 8-101,4-Dichlorobenzene</t>
  </si>
  <si>
    <t>P3 8-10Dichlorodifluoromethane</t>
  </si>
  <si>
    <t>P3 8-101,1-Dichloroethane</t>
  </si>
  <si>
    <t>P3 8-101,2-Dichloroethane</t>
  </si>
  <si>
    <t>P3 8-101,2-Dichloroethene (Total)</t>
  </si>
  <si>
    <t>P3 8-101,1-Dichloroethene</t>
  </si>
  <si>
    <t>P3 8-10cis-1,2-Dichloroethene</t>
  </si>
  <si>
    <t>P3 8-10trans-1,2-Dichloroethene</t>
  </si>
  <si>
    <t>P3 8-101,2-Dichloropropane</t>
  </si>
  <si>
    <t>P3 8-101,3-Dichloropropane</t>
  </si>
  <si>
    <t>P3 8-102,2-Dichloropropane</t>
  </si>
  <si>
    <t>P3 8-101,1-Dichloropropene</t>
  </si>
  <si>
    <t>P3 8-10cis-1,3-Dichloropropene</t>
  </si>
  <si>
    <t>P3 8-10trans-1,3-Dichloropropene</t>
  </si>
  <si>
    <t>P3 8-10Ethylbenzene</t>
  </si>
  <si>
    <t>P3 8-10Hexachloro-1,3-butadiene</t>
  </si>
  <si>
    <t>P3 8-102-Hexanone</t>
  </si>
  <si>
    <t>P3 8-10Isopropylbenzene (Cumene)</t>
  </si>
  <si>
    <t>P3 8-10p-Isopropyltoluene</t>
  </si>
  <si>
    <t>P3 8-10Methylene chloride</t>
  </si>
  <si>
    <t>P3 8-104-Methyl-2-pentanone (MIBK)</t>
  </si>
  <si>
    <t>P3 8-10Methyl-tert-butyl ether</t>
  </si>
  <si>
    <t>P3 8-10Naphthalene</t>
  </si>
  <si>
    <t>P3 8-10n-Propylbenzene</t>
  </si>
  <si>
    <t>P3 8-10Styrene</t>
  </si>
  <si>
    <t>P3 8-101,1,1,2-Tetrachloroethane</t>
  </si>
  <si>
    <t>P3 8-101,1,2,2-Tetrachloroethane</t>
  </si>
  <si>
    <t>P3 8-10Tetrachloroethene</t>
  </si>
  <si>
    <t>P3 8-10Toluene</t>
  </si>
  <si>
    <t>P3 8-101,2,3-Trichlorobenzene</t>
  </si>
  <si>
    <t>P3 8-101,2,4-Trichlorobenzene</t>
  </si>
  <si>
    <t>P3 8-101,1,1-Trichloroethane</t>
  </si>
  <si>
    <t>P3 8-101,1,2-Trichloroethane</t>
  </si>
  <si>
    <t>P3 8-10Trichloroethene</t>
  </si>
  <si>
    <t>P3 8-10Trichlorofluoromethane</t>
  </si>
  <si>
    <t>P3 8-101,2,3-Trichloropropane</t>
  </si>
  <si>
    <t>P3 8-101,2,4-Trimethylbenzene</t>
  </si>
  <si>
    <t>P3 8-101,3,5-Trimethylbenzene</t>
  </si>
  <si>
    <t>P3 8-10Vinyl chloride</t>
  </si>
  <si>
    <t>P3 8-10Xylene (Total)</t>
  </si>
  <si>
    <t>P3 8-10Acenaphthene</t>
  </si>
  <si>
    <t>P3 8-10Acenaphthylene</t>
  </si>
  <si>
    <t>P3 8-10Anthracene</t>
  </si>
  <si>
    <t>P3 8-10Benzo(a)anthracene</t>
  </si>
  <si>
    <t>P3 8-10Benzo(a)pyrene</t>
  </si>
  <si>
    <t>P3 8-10Benzo(b)fluoranthene</t>
  </si>
  <si>
    <t>P3 8-10Benzo(g,h,i)perylene</t>
  </si>
  <si>
    <t>P3 8-10Benzo(k)fluoranthene</t>
  </si>
  <si>
    <t>P3 8-10Benzoic acid</t>
  </si>
  <si>
    <t>P3 8-10Benzyl alcohol</t>
  </si>
  <si>
    <t>P3 8-104-Bromophenylphenyl ether</t>
  </si>
  <si>
    <t>P3 8-10Butylbenzylphthalate</t>
  </si>
  <si>
    <t>P3 8-104-Chloro-3-methylphenol</t>
  </si>
  <si>
    <t>P3 8-104-Chloroaniline</t>
  </si>
  <si>
    <t>P3 8-10bis(2-Chloroethoxy)methane</t>
  </si>
  <si>
    <t>P3 8-10bis(2-Chloroethyl) ether</t>
  </si>
  <si>
    <t>P3 8-10bis(2-Chloroisopropyl) ether</t>
  </si>
  <si>
    <t>P3 8-102-Chloronaphthalene</t>
  </si>
  <si>
    <t>P3 8-102-Chlorophenol</t>
  </si>
  <si>
    <t>P3 8-104-Chlorophenylphenyl ether</t>
  </si>
  <si>
    <t>P3 8-10Chrysene</t>
  </si>
  <si>
    <t>P3 8-10Dibenz(a,h)anthracene</t>
  </si>
  <si>
    <t>P3 8-10Dibenzofuran</t>
  </si>
  <si>
    <t>P3 8-103,3'-Dichlorobenzidine</t>
  </si>
  <si>
    <t>P3 8-102,4-Dichlorophenol</t>
  </si>
  <si>
    <t>P3 8-10Diethylphthalate</t>
  </si>
  <si>
    <t>P3 8-102,4-Dimethylphenol</t>
  </si>
  <si>
    <t>P3 8-10Dimethylphthalate</t>
  </si>
  <si>
    <t>P3 8-10Di-n-butylphthalate</t>
  </si>
  <si>
    <t>P3 8-104,6-Dinitro-2-methylphenol</t>
  </si>
  <si>
    <t>P3 8-102,4-Dinitrophenol</t>
  </si>
  <si>
    <t>P3 8-102,4-Dinitrotoluene</t>
  </si>
  <si>
    <t>P3 8-102,6-Dinitrotoluene</t>
  </si>
  <si>
    <t>P3 8-10Di-n-octylphthalate</t>
  </si>
  <si>
    <t>P3 8-10bis(2-Ethylhexyl)phthalate</t>
  </si>
  <si>
    <t>P3 8-10Fluoranthene</t>
  </si>
  <si>
    <t>P3 8-10Fluorene</t>
  </si>
  <si>
    <t>P3 8-10Hexachlorobenzene</t>
  </si>
  <si>
    <t>P3 8-10Hexachlorocyclopentadiene</t>
  </si>
  <si>
    <t>P3 8-10Hexachloroethane</t>
  </si>
  <si>
    <t>P3 8-10Indeno(1,2,3-cd)pyrene</t>
  </si>
  <si>
    <t>P3 8-10Isophorone</t>
  </si>
  <si>
    <t>P3 8-102-Methylnaphthalene</t>
  </si>
  <si>
    <t>P3 8-102-Methylphenol(o-Cresol)</t>
  </si>
  <si>
    <t>P3 8-103&amp;4-Methylphenol(m&amp;p Cresol)</t>
  </si>
  <si>
    <t>P3 8-102-Nitroaniline</t>
  </si>
  <si>
    <t>P3 8-103-Nitroaniline</t>
  </si>
  <si>
    <t>P3 8-104-Nitroaniline</t>
  </si>
  <si>
    <t>P3 8-10Nitrobenzene</t>
  </si>
  <si>
    <t>P3 8-102-Nitrophenol</t>
  </si>
  <si>
    <t>P3 8-104-Nitrophenol</t>
  </si>
  <si>
    <t>P3 8-10N-Nitroso-di-n-propylamine</t>
  </si>
  <si>
    <t>P3 8-10N-Nitrosodiphenylamine</t>
  </si>
  <si>
    <t>P3 8-10Pentachlorophenol</t>
  </si>
  <si>
    <t>P3 8-10Phenanthrene</t>
  </si>
  <si>
    <t>P3 8-10Phenol</t>
  </si>
  <si>
    <t>P3 8-10Pyrene</t>
  </si>
  <si>
    <t>P4 14-15Acetone</t>
  </si>
  <si>
    <t>P4 14-15Benzene</t>
  </si>
  <si>
    <t>P4 14-15Bromobenzene</t>
  </si>
  <si>
    <t>P4 14-15Bromochloromethane</t>
  </si>
  <si>
    <t>P4 14-15Bromodichloromethane</t>
  </si>
  <si>
    <t>P4 14-15Bromoform</t>
  </si>
  <si>
    <t>P4 14-15Bromomethane</t>
  </si>
  <si>
    <t>P4 14-152-Butanone (MEK)</t>
  </si>
  <si>
    <t>P4 14-15n-Butylbenzene</t>
  </si>
  <si>
    <t>P4 14-15sec-Butylbenzene</t>
  </si>
  <si>
    <t>P4 14-15tert-Butylbenzene</t>
  </si>
  <si>
    <t>P4 14-15Carbon disulfide</t>
  </si>
  <si>
    <t>P4 14-15Carbon tetrachloride</t>
  </si>
  <si>
    <t>P4 14-15Chlorobenzene</t>
  </si>
  <si>
    <t>P4 14-15Chloroethane</t>
  </si>
  <si>
    <t>P4 14-15Chloroform</t>
  </si>
  <si>
    <t>P4 14-15Chloromethane</t>
  </si>
  <si>
    <t>P4 14-152-Chlorotoluene</t>
  </si>
  <si>
    <t>P4 14-154-Chlorotoluene</t>
  </si>
  <si>
    <t>P4 14-151,2-Dibromo-3-chloropropane</t>
  </si>
  <si>
    <t>P4 14-15Dibromochloromethane</t>
  </si>
  <si>
    <t>P4 14-151,2-Dibromoethane (EDB)</t>
  </si>
  <si>
    <t>P4 14-15Dibromomethane</t>
  </si>
  <si>
    <t>P4 14-151,2-Dichlorobenzene</t>
  </si>
  <si>
    <t>P4 14-151,3-Dichlorobenzene</t>
  </si>
  <si>
    <t>P4 14-151,4-Dichlorobenzene</t>
  </si>
  <si>
    <t>P4 14-15Dichlorodifluoromethane</t>
  </si>
  <si>
    <t>P4 14-151,1-Dichloroethane</t>
  </si>
  <si>
    <t>P4 14-151,2-Dichloroethane</t>
  </si>
  <si>
    <t>P4 14-151,2-Dichloroethene (Total)</t>
  </si>
  <si>
    <t>P4 14-151,1-Dichloroethene</t>
  </si>
  <si>
    <t>P4 14-15cis-1,2-Dichloroethene</t>
  </si>
  <si>
    <t>P4 14-15trans-1,2-Dichloroethene</t>
  </si>
  <si>
    <t>P4 14-151,2-Dichloropropane</t>
  </si>
  <si>
    <t>P4 14-151,3-Dichloropropane</t>
  </si>
  <si>
    <t>P4 14-152,2-Dichloropropane</t>
  </si>
  <si>
    <t>P4 14-151,1-Dichloropropene</t>
  </si>
  <si>
    <t>P4 14-15cis-1,3-Dichloropropene</t>
  </si>
  <si>
    <t>P4 14-15trans-1,3-Dichloropropene</t>
  </si>
  <si>
    <t>P4 14-15Ethylbenzene</t>
  </si>
  <si>
    <t>P4 14-15Hexachloro-1,3-butadiene</t>
  </si>
  <si>
    <t>P4 14-152-Hexanone</t>
  </si>
  <si>
    <t>P4 14-15Isopropylbenzene (Cumene)</t>
  </si>
  <si>
    <t>P4 14-15p-Isopropyltoluene</t>
  </si>
  <si>
    <t>P4 14-15Methylene chloride</t>
  </si>
  <si>
    <t>P4 14-154-Methyl-2-pentanone (MIBK)</t>
  </si>
  <si>
    <t>P4 14-15Methyl-tert-butyl ether</t>
  </si>
  <si>
    <t>P4 14-15Naphthalene</t>
  </si>
  <si>
    <t>P4 14-15n-Propylbenzene</t>
  </si>
  <si>
    <t>P4 14-15Styrene</t>
  </si>
  <si>
    <t>P4 14-151,1,1,2-Tetrachloroethane</t>
  </si>
  <si>
    <t>P4 14-151,1,2,2-Tetrachloroethane</t>
  </si>
  <si>
    <t>P4 14-15Tetrachloroethene</t>
  </si>
  <si>
    <t>P4 14-15Toluene</t>
  </si>
  <si>
    <t>P4 14-151,2,3-Trichlorobenzene</t>
  </si>
  <si>
    <t>P4 14-151,2,4-Trichlorobenzene</t>
  </si>
  <si>
    <t>P4 14-151,1,1-Trichloroethane</t>
  </si>
  <si>
    <t>P4 14-151,1,2-Trichloroethane</t>
  </si>
  <si>
    <t>P4 14-15Trichloroethene</t>
  </si>
  <si>
    <t>P4 14-15Trichlorofluoromethane</t>
  </si>
  <si>
    <t>P4 14-151,2,3-Trichloropropane</t>
  </si>
  <si>
    <t>P4 14-151,2,4-Trimethylbenzene</t>
  </si>
  <si>
    <t>P4 14-151,3,5-Trimethylbenzene</t>
  </si>
  <si>
    <t>P4 14-15Vinyl chloride</t>
  </si>
  <si>
    <t>P4 14-15Xylene (Total)</t>
  </si>
  <si>
    <t>P4 14-15Acenaphthene</t>
  </si>
  <si>
    <t>P4 14-15Acenaphthylene</t>
  </si>
  <si>
    <t>P4 14-15Anthracene</t>
  </si>
  <si>
    <t>P4 14-15Benzo(a)anthracene</t>
  </si>
  <si>
    <t>P4 14-15Benzo(a)pyrene</t>
  </si>
  <si>
    <t>P4 14-15Benzo(b)fluoranthene</t>
  </si>
  <si>
    <t>P4 14-15Benzo(g,h,i)perylene</t>
  </si>
  <si>
    <t>P4 14-15Benzo(k)fluoranthene</t>
  </si>
  <si>
    <t>P4 14-15Benzoic acid</t>
  </si>
  <si>
    <t>P4 14-15Benzyl alcohol</t>
  </si>
  <si>
    <t>P4 14-154-Bromophenylphenyl ether</t>
  </si>
  <si>
    <t>P4 14-15Butylbenzylphthalate</t>
  </si>
  <si>
    <t>P4 14-154-Chloro-3-methylphenol</t>
  </si>
  <si>
    <t>P4 14-154-Chloroaniline</t>
  </si>
  <si>
    <t>P4 14-15bis(2-Chloroethoxy)methane</t>
  </si>
  <si>
    <t>P4 14-15bis(2-Chloroethyl) ether</t>
  </si>
  <si>
    <t>P4 14-15bis(2-Chloroisopropyl) ether</t>
  </si>
  <si>
    <t>P4 14-152-Chloronaphthalene</t>
  </si>
  <si>
    <t>P4 14-152-Chlorophenol</t>
  </si>
  <si>
    <t>P4 14-154-Chlorophenylphenyl ether</t>
  </si>
  <si>
    <t>P4 14-15Chrysene</t>
  </si>
  <si>
    <t>P4 14-15Dibenz(a,h)anthracene</t>
  </si>
  <si>
    <t>P4 14-15Dibenzofuran</t>
  </si>
  <si>
    <t>P4 14-153,3'-Dichlorobenzidine</t>
  </si>
  <si>
    <t>P4 14-152,4-Dichlorophenol</t>
  </si>
  <si>
    <t>P4 14-15Diethylphthalate</t>
  </si>
  <si>
    <t>P4 14-152,4-Dimethylphenol</t>
  </si>
  <si>
    <t>P4 14-15Dimethylphthalate</t>
  </si>
  <si>
    <t>P4 14-15Di-n-butylphthalate</t>
  </si>
  <si>
    <t>P4 14-154,6-Dinitro-2-methylphenol</t>
  </si>
  <si>
    <t>P4 14-152,4-Dinitrophenol</t>
  </si>
  <si>
    <t>P4 14-152,4-Dinitrotoluene</t>
  </si>
  <si>
    <t>P4 14-152,6-Dinitrotoluene</t>
  </si>
  <si>
    <t>P4 14-15Di-n-octylphthalate</t>
  </si>
  <si>
    <t>P4 14-15bis(2-Ethylhexyl)phthalate</t>
  </si>
  <si>
    <t>P4 14-15Fluoranthene</t>
  </si>
  <si>
    <t>P4 14-15Fluorene</t>
  </si>
  <si>
    <t>P4 14-15Hexachlorobenzene</t>
  </si>
  <si>
    <t>P4 14-15Hexachlorocyclopentadiene</t>
  </si>
  <si>
    <t>P4 14-15Hexachloroethane</t>
  </si>
  <si>
    <t>P4 14-15Indeno(1,2,3-cd)pyrene</t>
  </si>
  <si>
    <t>P4 14-15Isophorone</t>
  </si>
  <si>
    <t>P4 14-152-Methylnaphthalene</t>
  </si>
  <si>
    <t>P4 14-152-Methylphenol(o-Cresol)</t>
  </si>
  <si>
    <t>P4 14-153&amp;4-Methylphenol(m&amp;p Cresol)</t>
  </si>
  <si>
    <t>P4 14-152-Nitroaniline</t>
  </si>
  <si>
    <t>P4 14-153-Nitroaniline</t>
  </si>
  <si>
    <t>P4 14-154-Nitroaniline</t>
  </si>
  <si>
    <t>P4 14-15Nitrobenzene</t>
  </si>
  <si>
    <t>P4 14-152-Nitrophenol</t>
  </si>
  <si>
    <t>P4 14-154-Nitrophenol</t>
  </si>
  <si>
    <t>P4 14-15N-Nitroso-di-n-propylamine</t>
  </si>
  <si>
    <t>P4 14-15N-Nitrosodiphenylamine</t>
  </si>
  <si>
    <t>P4 14-15Pentachlorophenol</t>
  </si>
  <si>
    <t>P4 14-15Phenanthrene</t>
  </si>
  <si>
    <t>P4 14-15Phenol</t>
  </si>
  <si>
    <t>P4 14-15Pyrene</t>
  </si>
  <si>
    <t>P4 8-10Acetone</t>
  </si>
  <si>
    <t>P4 8-10Benzene</t>
  </si>
  <si>
    <t>P4 8-10Bromobenzene</t>
  </si>
  <si>
    <t>P4 8-10Bromochloromethane</t>
  </si>
  <si>
    <t>P4 8-10Bromodichloromethane</t>
  </si>
  <si>
    <t>P4 8-10Bromoform</t>
  </si>
  <si>
    <t>P4 8-10Bromomethane</t>
  </si>
  <si>
    <t>P4 8-102-Butanone (MEK)</t>
  </si>
  <si>
    <t>P4 8-10n-Butylbenzene</t>
  </si>
  <si>
    <t>P4 8-10sec-Butylbenzene</t>
  </si>
  <si>
    <t>P4 8-10tert-Butylbenzene</t>
  </si>
  <si>
    <t>P4 8-10Carbon disulfide</t>
  </si>
  <si>
    <t>P4 8-10Carbon tetrachloride</t>
  </si>
  <si>
    <t>P4 8-10Chlorobenzene</t>
  </si>
  <si>
    <t>P4 8-10Chloroethane</t>
  </si>
  <si>
    <t>P4 8-10Chloroform</t>
  </si>
  <si>
    <t>P4 8-10Chloromethane</t>
  </si>
  <si>
    <t>P4 8-102-Chlorotoluene</t>
  </si>
  <si>
    <t>P4 8-104-Chlorotoluene</t>
  </si>
  <si>
    <t>P4 8-101,2-Dibromo-3-chloropropane</t>
  </si>
  <si>
    <t>P4 8-10Dibromochloromethane</t>
  </si>
  <si>
    <t>P4 8-101,2-Dibromoethane (EDB)</t>
  </si>
  <si>
    <t>P4 8-10Dibromomethane</t>
  </si>
  <si>
    <t>P4 8-101,2-Dichlorobenzene</t>
  </si>
  <si>
    <t>P4 8-101,3-Dichlorobenzene</t>
  </si>
  <si>
    <t>P4 8-101,4-Dichlorobenzene</t>
  </si>
  <si>
    <t>P4 8-10Dichlorodifluoromethane</t>
  </si>
  <si>
    <t>P4 8-101,1-Dichloroethane</t>
  </si>
  <si>
    <t>P4 8-101,2-Dichloroethane</t>
  </si>
  <si>
    <t>P4 8-101,2-Dichloroethene (Total)</t>
  </si>
  <si>
    <t>P4 8-101,1-Dichloroethene</t>
  </si>
  <si>
    <t>P4 8-10cis-1,2-Dichloroethene</t>
  </si>
  <si>
    <t>P4 8-10trans-1,2-Dichloroethene</t>
  </si>
  <si>
    <t>P4 8-101,2-Dichloropropane</t>
  </si>
  <si>
    <t>P4 8-101,3-Dichloropropane</t>
  </si>
  <si>
    <t>P4 8-102,2-Dichloropropane</t>
  </si>
  <si>
    <t>P4 8-101,1-Dichloropropene</t>
  </si>
  <si>
    <t>P4 8-10cis-1,3-Dichloropropene</t>
  </si>
  <si>
    <t>P4 8-10trans-1,3-Dichloropropene</t>
  </si>
  <si>
    <t>P4 8-10Ethylbenzene</t>
  </si>
  <si>
    <t>P4 8-10Hexachloro-1,3-butadiene</t>
  </si>
  <si>
    <t>P4 8-102-Hexanone</t>
  </si>
  <si>
    <t>P4 8-10Isopropylbenzene (Cumene)</t>
  </si>
  <si>
    <t>P4 8-10p-Isopropyltoluene</t>
  </si>
  <si>
    <t>P4 8-10Methylene chloride</t>
  </si>
  <si>
    <t>P4 8-104-Methyl-2-pentanone (MIBK)</t>
  </si>
  <si>
    <t>P4 8-10Methyl-tert-butyl ether</t>
  </si>
  <si>
    <t>P4 8-10Naphthalene</t>
  </si>
  <si>
    <t>P4 8-10n-Propylbenzene</t>
  </si>
  <si>
    <t>P4 8-10Styrene</t>
  </si>
  <si>
    <t>P4 8-101,1,1,2-Tetrachloroethane</t>
  </si>
  <si>
    <t>P4 8-101,1,2,2-Tetrachloroethane</t>
  </si>
  <si>
    <t>P4 8-10Tetrachloroethene</t>
  </si>
  <si>
    <t>P4 8-10Toluene</t>
  </si>
  <si>
    <t>P4 8-101,2,3-Trichlorobenzene</t>
  </si>
  <si>
    <t>P4 8-101,2,4-Trichlorobenzene</t>
  </si>
  <si>
    <t>P4 8-101,1,1-Trichloroethane</t>
  </si>
  <si>
    <t>P4 8-101,1,2-Trichloroethane</t>
  </si>
  <si>
    <t>P4 8-10Trichloroethene</t>
  </si>
  <si>
    <t>P4 8-10Trichlorofluoromethane</t>
  </si>
  <si>
    <t>P4 8-101,2,3-Trichloropropane</t>
  </si>
  <si>
    <t>P4 8-101,2,4-Trimethylbenzene</t>
  </si>
  <si>
    <t>P4 8-101,3,5-Trimethylbenzene</t>
  </si>
  <si>
    <t>P4 8-10Vinyl chloride</t>
  </si>
  <si>
    <t>P4 8-10Xylene (Total)</t>
  </si>
  <si>
    <t>P4 8-10Acenaphthene</t>
  </si>
  <si>
    <t>P4 8-10Acenaphthylene</t>
  </si>
  <si>
    <t>P4 8-10Anthracene</t>
  </si>
  <si>
    <t>P4 8-10Benzo(a)anthracene</t>
  </si>
  <si>
    <t>P4 8-10Benzo(a)pyrene</t>
  </si>
  <si>
    <t>P4 8-10Benzo(b)fluoranthene</t>
  </si>
  <si>
    <t>P4 8-10Benzo(g,h,i)perylene</t>
  </si>
  <si>
    <t>P4 8-10Benzo(k)fluoranthene</t>
  </si>
  <si>
    <t>P4 8-10Benzoic acid</t>
  </si>
  <si>
    <t>P4 8-10Benzyl alcohol</t>
  </si>
  <si>
    <t>P4 8-104-Bromophenylphenyl ether</t>
  </si>
  <si>
    <t>P4 8-10Butylbenzylphthalate</t>
  </si>
  <si>
    <t>P4 8-104-Chloro-3-methylphenol</t>
  </si>
  <si>
    <t>P4 8-104-Chloroaniline</t>
  </si>
  <si>
    <t>P4 8-10bis(2-Chloroethoxy)methane</t>
  </si>
  <si>
    <t>P4 8-10bis(2-Chloroethyl) ether</t>
  </si>
  <si>
    <t>P4 8-10bis(2-Chloroisopropyl) ether</t>
  </si>
  <si>
    <t>P4 8-102-Chloronaphthalene</t>
  </si>
  <si>
    <t>P4 8-102-Chlorophenol</t>
  </si>
  <si>
    <t>P4 8-104-Chlorophenylphenyl ether</t>
  </si>
  <si>
    <t>P4 8-10Chrysene</t>
  </si>
  <si>
    <t>P4 8-10Dibenz(a,h)anthracene</t>
  </si>
  <si>
    <t>P4 8-10Dibenzofuran</t>
  </si>
  <si>
    <t>P4 8-103,3'-Dichlorobenzidine</t>
  </si>
  <si>
    <t>P4 8-102,4-Dichlorophenol</t>
  </si>
  <si>
    <t>P4 8-10Diethylphthalate</t>
  </si>
  <si>
    <t>P4 8-102,4-Dimethylphenol</t>
  </si>
  <si>
    <t>P4 8-10Dimethylphthalate</t>
  </si>
  <si>
    <t>P4 8-10Di-n-butylphthalate</t>
  </si>
  <si>
    <t>P4 8-104,6-Dinitro-2-methylphenol</t>
  </si>
  <si>
    <t>P4 8-102,4-Dinitrophenol</t>
  </si>
  <si>
    <t>P4 8-102,4-Dinitrotoluene</t>
  </si>
  <si>
    <t>P4 8-102,6-Dinitrotoluene</t>
  </si>
  <si>
    <t>P4 8-10Di-n-octylphthalate</t>
  </si>
  <si>
    <t>P4 8-10bis(2-Ethylhexyl)phthalate</t>
  </si>
  <si>
    <t>P4 8-10Fluoranthene</t>
  </si>
  <si>
    <t>P4 8-10Fluorene</t>
  </si>
  <si>
    <t>P4 8-10Hexachlorobenzene</t>
  </si>
  <si>
    <t>P4 8-10Hexachlorocyclopentadiene</t>
  </si>
  <si>
    <t>P4 8-10Hexachloroethane</t>
  </si>
  <si>
    <t>P4 8-10Indeno(1,2,3-cd)pyrene</t>
  </si>
  <si>
    <t>P4 8-10Isophorone</t>
  </si>
  <si>
    <t>P4 8-102-Methylnaphthalene</t>
  </si>
  <si>
    <t>P4 8-102-Methylphenol(o-Cresol)</t>
  </si>
  <si>
    <t>P4 8-103&amp;4-Methylphenol(m&amp;p Cresol)</t>
  </si>
  <si>
    <t>P4 8-102-Nitroaniline</t>
  </si>
  <si>
    <t>P4 8-103-Nitroaniline</t>
  </si>
  <si>
    <t>P4 8-104-Nitroaniline</t>
  </si>
  <si>
    <t>P4 8-10Nitrobenzene</t>
  </si>
  <si>
    <t>P4 8-102-Nitrophenol</t>
  </si>
  <si>
    <t>P4 8-104-Nitrophenol</t>
  </si>
  <si>
    <t>P4 8-10N-Nitroso-di-n-propylamine</t>
  </si>
  <si>
    <t>P4 8-10N-Nitrosodiphenylamine</t>
  </si>
  <si>
    <t>P4 8-10Pentachlorophenol</t>
  </si>
  <si>
    <t>P4 8-10Phenanthrene</t>
  </si>
  <si>
    <t>P4 8-10Phenol</t>
  </si>
  <si>
    <t>P4 8-10Pyrene</t>
  </si>
  <si>
    <t>P5 13-15Acetone</t>
  </si>
  <si>
    <t>P5 13-15Benzene</t>
  </si>
  <si>
    <t>P5 13-15Bromobenzene</t>
  </si>
  <si>
    <t>P5 13-15Bromochloromethane</t>
  </si>
  <si>
    <t>P5 13-15Bromodichloromethane</t>
  </si>
  <si>
    <t>P5 13-15Bromoform</t>
  </si>
  <si>
    <t>P5 13-15Bromomethane</t>
  </si>
  <si>
    <t>P5 13-152-Butanone (MEK)</t>
  </si>
  <si>
    <t>P5 13-15n-Butylbenzene</t>
  </si>
  <si>
    <t>P5 13-15sec-Butylbenzene</t>
  </si>
  <si>
    <t>P5 13-15tert-Butylbenzene</t>
  </si>
  <si>
    <t>P5 13-15Carbon disulfide</t>
  </si>
  <si>
    <t>P5 13-15Carbon tetrachloride</t>
  </si>
  <si>
    <t>P5 13-15Chlorobenzene</t>
  </si>
  <si>
    <t>P5 13-15Chloroethane</t>
  </si>
  <si>
    <t>P5 13-15Chloroform</t>
  </si>
  <si>
    <t>P5 13-15Chloromethane</t>
  </si>
  <si>
    <t>P5 13-152-Chlorotoluene</t>
  </si>
  <si>
    <t>P5 13-154-Chlorotoluene</t>
  </si>
  <si>
    <t>P5 13-151,2-Dibromo-3-chloropropane</t>
  </si>
  <si>
    <t>P5 13-15Dibromochloromethane</t>
  </si>
  <si>
    <t>P5 13-151,2-Dibromoethane (EDB)</t>
  </si>
  <si>
    <t>P5 13-15Dibromomethane</t>
  </si>
  <si>
    <t>P5 13-151,2-Dichlorobenzene</t>
  </si>
  <si>
    <t>P5 13-151,3-Dichlorobenzene</t>
  </si>
  <si>
    <t>P5 13-151,4-Dichlorobenzene</t>
  </si>
  <si>
    <t>P5 13-15Dichlorodifluoromethane</t>
  </si>
  <si>
    <t>P5 13-151,1-Dichloroethane</t>
  </si>
  <si>
    <t>P5 13-151,2-Dichloroethane</t>
  </si>
  <si>
    <t>P5 13-151,2-Dichloroethene (Total)</t>
  </si>
  <si>
    <t>P5 13-151,1-Dichloroethene</t>
  </si>
  <si>
    <t>P5 13-15cis-1,2-Dichloroethene</t>
  </si>
  <si>
    <t>P5 13-15trans-1,2-Dichloroethene</t>
  </si>
  <si>
    <t>P5 13-151,2-Dichloropropane</t>
  </si>
  <si>
    <t>P5 13-151,3-Dichloropropane</t>
  </si>
  <si>
    <t>P5 13-152,2-Dichloropropane</t>
  </si>
  <si>
    <t>P5 13-151,1-Dichloropropene</t>
  </si>
  <si>
    <t>P5 13-15cis-1,3-Dichloropropene</t>
  </si>
  <si>
    <t>P5 13-15trans-1,3-Dichloropropene</t>
  </si>
  <si>
    <t>P5 13-15Ethylbenzene</t>
  </si>
  <si>
    <t>P5 13-15Hexachloro-1,3-butadiene</t>
  </si>
  <si>
    <t>P5 13-152-Hexanone</t>
  </si>
  <si>
    <t>P5 13-15Isopropylbenzene (Cumene)</t>
  </si>
  <si>
    <t>P5 13-15p-Isopropyltoluene</t>
  </si>
  <si>
    <t>P5 13-15Methylene chloride</t>
  </si>
  <si>
    <t>P5 13-154-Methyl-2-pentanone (MIBK)</t>
  </si>
  <si>
    <t>P5 13-15Methyl-tert-butyl ether</t>
  </si>
  <si>
    <t>P5 13-15Naphthalene</t>
  </si>
  <si>
    <t>P5 13-15n-Propylbenzene</t>
  </si>
  <si>
    <t>P5 13-15Styrene</t>
  </si>
  <si>
    <t>P5 13-151,1,1,2-Tetrachloroethane</t>
  </si>
  <si>
    <t>P5 13-151,1,2,2-Tetrachloroethane</t>
  </si>
  <si>
    <t>P5 13-15Tetrachloroethene</t>
  </si>
  <si>
    <t>P5 13-15Toluene</t>
  </si>
  <si>
    <t>P5 13-151,2,3-Trichlorobenzene</t>
  </si>
  <si>
    <t>P5 13-151,2,4-Trichlorobenzene</t>
  </si>
  <si>
    <t>P5 13-151,1,1-Trichloroethane</t>
  </si>
  <si>
    <t>P5 13-151,1,2-Trichloroethane</t>
  </si>
  <si>
    <t>P5 13-15Trichloroethene</t>
  </si>
  <si>
    <t>P5 13-15Trichlorofluoromethane</t>
  </si>
  <si>
    <t>P5 13-151,2,3-Trichloropropane</t>
  </si>
  <si>
    <t>P5 13-151,2,4-Trimethylbenzene</t>
  </si>
  <si>
    <t>P5 13-151,3,5-Trimethylbenzene</t>
  </si>
  <si>
    <t>P5 13-15Vinyl chloride</t>
  </si>
  <si>
    <t>P5 13-15Xylene (Total)</t>
  </si>
  <si>
    <t>P5 13-15Acenaphthene</t>
  </si>
  <si>
    <t>P5 13-15Acenaphthylene</t>
  </si>
  <si>
    <t>P5 13-15Anthracene</t>
  </si>
  <si>
    <t>P5 13-15Benzo(a)anthracene</t>
  </si>
  <si>
    <t>P5 13-15Benzo(a)pyrene</t>
  </si>
  <si>
    <t>P5 13-15Benzo(b)fluoranthene</t>
  </si>
  <si>
    <t>P5 13-15Benzo(g,h,i)perylene</t>
  </si>
  <si>
    <t>P5 13-15Benzo(k)fluoranthene</t>
  </si>
  <si>
    <t>P5 13-15Benzoic acid</t>
  </si>
  <si>
    <t>P5 13-15Benzyl alcohol</t>
  </si>
  <si>
    <t>P5 13-154-Bromophenylphenyl ether</t>
  </si>
  <si>
    <t>P5 13-15Butylbenzylphthalate</t>
  </si>
  <si>
    <t>P5 13-154-Chloro-3-methylphenol</t>
  </si>
  <si>
    <t>P5 13-154-Chloroaniline</t>
  </si>
  <si>
    <t>P5 13-15bis(2-Chloroethoxy)methane</t>
  </si>
  <si>
    <t>P5 13-15bis(2-Chloroethyl) ether</t>
  </si>
  <si>
    <t>P5 13-15bis(2-Chloroisopropyl) ether</t>
  </si>
  <si>
    <t>P5 13-152-Chloronaphthalene</t>
  </si>
  <si>
    <t>P5 13-152-Chlorophenol</t>
  </si>
  <si>
    <t>P5 13-154-Chlorophenylphenyl ether</t>
  </si>
  <si>
    <t>P5 13-15Chrysene</t>
  </si>
  <si>
    <t>P5 13-15Dibenz(a,h)anthracene</t>
  </si>
  <si>
    <t>P5 13-15Dibenzofuran</t>
  </si>
  <si>
    <t>P5 13-153,3'-Dichlorobenzidine</t>
  </si>
  <si>
    <t>P5 13-152,4-Dichlorophenol</t>
  </si>
  <si>
    <t>P5 13-15Diethylphthalate</t>
  </si>
  <si>
    <t>P5 13-152,4-Dimethylphenol</t>
  </si>
  <si>
    <t>P5 13-15Dimethylphthalate</t>
  </si>
  <si>
    <t>P5 13-15Di-n-butylphthalate</t>
  </si>
  <si>
    <t>P5 13-154,6-Dinitro-2-methylphenol</t>
  </si>
  <si>
    <t>P5 13-152,4-Dinitrophenol</t>
  </si>
  <si>
    <t>P5 13-152,4-Dinitrotoluene</t>
  </si>
  <si>
    <t>P5 13-152,6-Dinitrotoluene</t>
  </si>
  <si>
    <t>P5 13-15Di-n-octylphthalate</t>
  </si>
  <si>
    <t>P5 13-15bis(2-Ethylhexyl)phthalate</t>
  </si>
  <si>
    <t>P5 13-15Fluoranthene</t>
  </si>
  <si>
    <t>P5 13-15Fluorene</t>
  </si>
  <si>
    <t>P5 13-15Hexachlorobenzene</t>
  </si>
  <si>
    <t>P5 13-15Hexachlorocyclopentadiene</t>
  </si>
  <si>
    <t>P5 13-15Hexachloroethane</t>
  </si>
  <si>
    <t>P5 13-15Indeno(1,2,3-cd)pyrene</t>
  </si>
  <si>
    <t>P5 13-15Isophorone</t>
  </si>
  <si>
    <t>P5 13-152-Methylnaphthalene</t>
  </si>
  <si>
    <t>P5 13-152-Methylphenol(o-Cresol)</t>
  </si>
  <si>
    <t>P5 13-153&amp;4-Methylphenol(m&amp;p Cresol)</t>
  </si>
  <si>
    <t>P5 13-152-Nitroaniline</t>
  </si>
  <si>
    <t>P5 13-153-Nitroaniline</t>
  </si>
  <si>
    <t>P5 13-154-Nitroaniline</t>
  </si>
  <si>
    <t>P5 13-15Nitrobenzene</t>
  </si>
  <si>
    <t>P5 13-152-Nitrophenol</t>
  </si>
  <si>
    <t>P5 13-154-Nitrophenol</t>
  </si>
  <si>
    <t>P5 13-15N-Nitroso-di-n-propylamine</t>
  </si>
  <si>
    <t>P5 13-15N-Nitrosodiphenylamine</t>
  </si>
  <si>
    <t>P5 13-15Pentachlorophenol</t>
  </si>
  <si>
    <t>P5 13-15Phenanthrene</t>
  </si>
  <si>
    <t>P5 13-15Phenol</t>
  </si>
  <si>
    <t>P5 13-15Pyrene</t>
  </si>
  <si>
    <t>P5 16-17Acetone</t>
  </si>
  <si>
    <t>P5 16-17Benzene</t>
  </si>
  <si>
    <t>P5 16-17Bromobenzene</t>
  </si>
  <si>
    <t>P5 16-17Bromochloromethane</t>
  </si>
  <si>
    <t>P5 16-17Bromodichloromethane</t>
  </si>
  <si>
    <t>P5 16-17Bromoform</t>
  </si>
  <si>
    <t>P5 16-17Bromomethane</t>
  </si>
  <si>
    <t>P5 16-172-Butanone (MEK)</t>
  </si>
  <si>
    <t>P5 16-17n-Butylbenzene</t>
  </si>
  <si>
    <t>P5 16-17sec-Butylbenzene</t>
  </si>
  <si>
    <t>P5 16-17tert-Butylbenzene</t>
  </si>
  <si>
    <t>P5 16-17Carbon disulfide</t>
  </si>
  <si>
    <t>P5 16-17Carbon tetrachloride</t>
  </si>
  <si>
    <t>P5 16-17Chlorobenzene</t>
  </si>
  <si>
    <t>P5 16-17Chloroethane</t>
  </si>
  <si>
    <t>P5 16-17Chloroform</t>
  </si>
  <si>
    <t>P5 16-17Chloromethane</t>
  </si>
  <si>
    <t>P5 16-172-Chlorotoluene</t>
  </si>
  <si>
    <t>P5 16-174-Chlorotoluene</t>
  </si>
  <si>
    <t>P5 16-171,2-Dibromo-3-chloropropane</t>
  </si>
  <si>
    <t>P5 16-17Dibromochloromethane</t>
  </si>
  <si>
    <t>P5 16-171,2-Dibromoethane (EDB)</t>
  </si>
  <si>
    <t>P5 16-17Dibromomethane</t>
  </si>
  <si>
    <t>P5 16-171,2-Dichlorobenzene</t>
  </si>
  <si>
    <t>P5 16-171,3-Dichlorobenzene</t>
  </si>
  <si>
    <t>P5 16-171,4-Dichlorobenzene</t>
  </si>
  <si>
    <t>P5 16-17Dichlorodifluoromethane</t>
  </si>
  <si>
    <t>P5 16-171,1-Dichloroethane</t>
  </si>
  <si>
    <t>P5 16-171,2-Dichloroethane</t>
  </si>
  <si>
    <t>P5 16-171,2-Dichloroethene (Total)</t>
  </si>
  <si>
    <t>P5 16-171,1-Dichloroethene</t>
  </si>
  <si>
    <t>P5 16-17cis-1,2-Dichloroethene</t>
  </si>
  <si>
    <t>P5 16-17trans-1,2-Dichloroethene</t>
  </si>
  <si>
    <t>P5 16-171,2-Dichloropropane</t>
  </si>
  <si>
    <t>P5 16-171,3-Dichloropropane</t>
  </si>
  <si>
    <t>P5 16-172,2-Dichloropropane</t>
  </si>
  <si>
    <t>P5 16-171,1-Dichloropropene</t>
  </si>
  <si>
    <t>P5 16-17cis-1,3-Dichloropropene</t>
  </si>
  <si>
    <t>P5 16-17trans-1,3-Dichloropropene</t>
  </si>
  <si>
    <t>P5 16-17Ethylbenzene</t>
  </si>
  <si>
    <t>P5 16-17Hexachloro-1,3-butadiene</t>
  </si>
  <si>
    <t>P5 16-172-Hexanone</t>
  </si>
  <si>
    <t>P5 16-17Isopropylbenzene (Cumene)</t>
  </si>
  <si>
    <t>P5 16-17p-Isopropyltoluene</t>
  </si>
  <si>
    <t>P5 16-17Methylene chloride</t>
  </si>
  <si>
    <t>P5 16-174-Methyl-2-pentanone (MIBK)</t>
  </si>
  <si>
    <t>P5 16-17Methyl-tert-butyl ether</t>
  </si>
  <si>
    <t>P5 16-17Naphthalene</t>
  </si>
  <si>
    <t>P5 16-17n-Propylbenzene</t>
  </si>
  <si>
    <t>P5 16-17Styrene</t>
  </si>
  <si>
    <t>P5 16-171,1,1,2-Tetrachloroethane</t>
  </si>
  <si>
    <t>P5 16-171,1,2,2-Tetrachloroethane</t>
  </si>
  <si>
    <t>P5 16-17Tetrachloroethene</t>
  </si>
  <si>
    <t>P5 16-17Toluene</t>
  </si>
  <si>
    <t>P5 16-171,2,3-Trichlorobenzene</t>
  </si>
  <si>
    <t>P5 16-171,2,4-Trichlorobenzene</t>
  </si>
  <si>
    <t>P5 16-171,1,1-Trichloroethane</t>
  </si>
  <si>
    <t>P5 16-171,1,2-Trichloroethane</t>
  </si>
  <si>
    <t>P5 16-17Trichloroethene</t>
  </si>
  <si>
    <t>P5 16-17Trichlorofluoromethane</t>
  </si>
  <si>
    <t>P5 16-171,2,3-Trichloropropane</t>
  </si>
  <si>
    <t>P5 16-171,2,4-Trimethylbenzene</t>
  </si>
  <si>
    <t>P5 16-171,3,5-Trimethylbenzene</t>
  </si>
  <si>
    <t>P5 16-17Vinyl chloride</t>
  </si>
  <si>
    <t>P5 16-17Xylene (Total)</t>
  </si>
  <si>
    <t>P5 16-17Acenaphthene</t>
  </si>
  <si>
    <t>P5 16-17Acenaphthylene</t>
  </si>
  <si>
    <t>P5 16-17Anthracene</t>
  </si>
  <si>
    <t>P5 16-17Benzo(a)anthracene</t>
  </si>
  <si>
    <t>P5 16-17Benzo(a)pyrene</t>
  </si>
  <si>
    <t>P5 16-17Benzo(b)fluoranthene</t>
  </si>
  <si>
    <t>P5 16-17Benzo(g,h,i)perylene</t>
  </si>
  <si>
    <t>P5 16-17Benzo(k)fluoranthene</t>
  </si>
  <si>
    <t>P5 16-17Benzoic acid</t>
  </si>
  <si>
    <t>P5 16-17Benzyl alcohol</t>
  </si>
  <si>
    <t>P5 16-174-Bromophenylphenyl ether</t>
  </si>
  <si>
    <t>P5 16-17Butylbenzylphthalate</t>
  </si>
  <si>
    <t>P5 16-174-Chloro-3-methylphenol</t>
  </si>
  <si>
    <t>P5 16-174-Chloroaniline</t>
  </si>
  <si>
    <t>P5 16-17bis(2-Chloroethoxy)methane</t>
  </si>
  <si>
    <t>P5 16-17bis(2-Chloroethyl) ether</t>
  </si>
  <si>
    <t>P5 16-17bis(2-Chloroisopropyl) ether</t>
  </si>
  <si>
    <t>P5 16-172-Chloronaphthalene</t>
  </si>
  <si>
    <t>P5 16-172-Chlorophenol</t>
  </si>
  <si>
    <t>P5 16-174-Chlorophenylphenyl ether</t>
  </si>
  <si>
    <t>P5 16-17Chrysene</t>
  </si>
  <si>
    <t>P5 16-17Dibenz(a,h)anthracene</t>
  </si>
  <si>
    <t>P5 16-17Dibenzofuran</t>
  </si>
  <si>
    <t>P5 16-173,3'-Dichlorobenzidine</t>
  </si>
  <si>
    <t>P5 16-172,4-Dichlorophenol</t>
  </si>
  <si>
    <t>P5 16-17Diethylphthalate</t>
  </si>
  <si>
    <t>P5 16-172,4-Dimethylphenol</t>
  </si>
  <si>
    <t>P5 16-17Dimethylphthalate</t>
  </si>
  <si>
    <t>P5 16-17Di-n-butylphthalate</t>
  </si>
  <si>
    <t>P5 16-174,6-Dinitro-2-methylphenol</t>
  </si>
  <si>
    <t>P5 16-172,4-Dinitrophenol</t>
  </si>
  <si>
    <t>P5 16-172,4-Dinitrotoluene</t>
  </si>
  <si>
    <t>P5 16-172,6-Dinitrotoluene</t>
  </si>
  <si>
    <t>P5 16-17Di-n-octylphthalate</t>
  </si>
  <si>
    <t>P5 16-17bis(2-Ethylhexyl)phthalate</t>
  </si>
  <si>
    <t>P5 16-17Fluoranthene</t>
  </si>
  <si>
    <t>P5 16-17Fluorene</t>
  </si>
  <si>
    <t>P5 16-17Hexachlorobenzene</t>
  </si>
  <si>
    <t>P5 16-17Hexachlorocyclopentadiene</t>
  </si>
  <si>
    <t>P5 16-17Hexachloroethane</t>
  </si>
  <si>
    <t>P5 16-17Indeno(1,2,3-cd)pyrene</t>
  </si>
  <si>
    <t>P5 16-17Isophorone</t>
  </si>
  <si>
    <t>P5 16-172-Methylnaphthalene</t>
  </si>
  <si>
    <t>P5 16-172-Methylphenol(o-Cresol)</t>
  </si>
  <si>
    <t>P5 16-173&amp;4-Methylphenol(m&amp;p Cresol)</t>
  </si>
  <si>
    <t>P5 16-172-Nitroaniline</t>
  </si>
  <si>
    <t>P5 16-173-Nitroaniline</t>
  </si>
  <si>
    <t>P5 16-174-Nitroaniline</t>
  </si>
  <si>
    <t>P5 16-17Nitrobenzene</t>
  </si>
  <si>
    <t>P5 16-172-Nitrophenol</t>
  </si>
  <si>
    <t>P5 16-174-Nitrophenol</t>
  </si>
  <si>
    <t>P5 16-17N-Nitroso-di-n-propylamine</t>
  </si>
  <si>
    <t>P5 16-17N-Nitrosodiphenylamine</t>
  </si>
  <si>
    <t>P5 16-17Pentachlorophenol</t>
  </si>
  <si>
    <t>P5 16-17Phenanthrene</t>
  </si>
  <si>
    <t>P5 16-17Phenol</t>
  </si>
  <si>
    <t>P5 16-17Pyrene</t>
  </si>
  <si>
    <t>P5 8-10Acetone</t>
  </si>
  <si>
    <t>P5 8-10Benzene</t>
  </si>
  <si>
    <t>P5 8-10Bromobenzene</t>
  </si>
  <si>
    <t>P5 8-10Bromochloromethane</t>
  </si>
  <si>
    <t>P5 8-10Bromodichloromethane</t>
  </si>
  <si>
    <t>P5 8-10Bromoform</t>
  </si>
  <si>
    <t>P5 8-10Bromomethane</t>
  </si>
  <si>
    <t>P5 8-102-Butanone (MEK)</t>
  </si>
  <si>
    <t>P5 8-10n-Butylbenzene</t>
  </si>
  <si>
    <t>P5 8-10sec-Butylbenzene</t>
  </si>
  <si>
    <t>P5 8-10tert-Butylbenzene</t>
  </si>
  <si>
    <t>P5 8-10Carbon disulfide</t>
  </si>
  <si>
    <t>P5 8-10Carbon tetrachloride</t>
  </si>
  <si>
    <t>P5 8-10Chlorobenzene</t>
  </si>
  <si>
    <t>P5 8-10Chloroethane</t>
  </si>
  <si>
    <t>P5 8-10Chloroform</t>
  </si>
  <si>
    <t>P5 8-10Chloromethane</t>
  </si>
  <si>
    <t>P5 8-102-Chlorotoluene</t>
  </si>
  <si>
    <t>P5 8-104-Chlorotoluene</t>
  </si>
  <si>
    <t>P5 8-101,2-Dibromo-3-chloropropane</t>
  </si>
  <si>
    <t>P5 8-10Dibromochloromethane</t>
  </si>
  <si>
    <t>P5 8-101,2-Dibromoethane (EDB)</t>
  </si>
  <si>
    <t>P5 8-10Dibromomethane</t>
  </si>
  <si>
    <t>P5 8-101,2-Dichlorobenzene</t>
  </si>
  <si>
    <t>P5 8-101,3-Dichlorobenzene</t>
  </si>
  <si>
    <t>P5 8-101,4-Dichlorobenzene</t>
  </si>
  <si>
    <t>P5 8-10Dichlorodifluoromethane</t>
  </si>
  <si>
    <t>P5 8-101,1-Dichloroethane</t>
  </si>
  <si>
    <t>P5 8-101,2-Dichloroethane</t>
  </si>
  <si>
    <t>P5 8-101,2-Dichloroethene (Total)</t>
  </si>
  <si>
    <t>P5 8-101,1-Dichloroethene</t>
  </si>
  <si>
    <t>P5 8-10cis-1,2-Dichloroethene</t>
  </si>
  <si>
    <t>P5 8-10trans-1,2-Dichloroethene</t>
  </si>
  <si>
    <t>P5 8-101,2-Dichloropropane</t>
  </si>
  <si>
    <t>P5 8-101,3-Dichloropropane</t>
  </si>
  <si>
    <t>P5 8-102,2-Dichloropropane</t>
  </si>
  <si>
    <t>P5 8-101,1-Dichloropropene</t>
  </si>
  <si>
    <t>P5 8-10cis-1,3-Dichloropropene</t>
  </si>
  <si>
    <t>P5 8-10trans-1,3-Dichloropropene</t>
  </si>
  <si>
    <t>P5 8-10Ethylbenzene</t>
  </si>
  <si>
    <t>P5 8-10Hexachloro-1,3-butadiene</t>
  </si>
  <si>
    <t>P5 8-102-Hexanone</t>
  </si>
  <si>
    <t>P5 8-10Isopropylbenzene (Cumene)</t>
  </si>
  <si>
    <t>P5 8-10p-Isopropyltoluene</t>
  </si>
  <si>
    <t>P5 8-10Methylene chloride</t>
  </si>
  <si>
    <t>P5 8-104-Methyl-2-pentanone (MIBK)</t>
  </si>
  <si>
    <t>P5 8-10Methyl-tert-butyl ether</t>
  </si>
  <si>
    <t>P5 8-10Naphthalene</t>
  </si>
  <si>
    <t>P5 8-10n-Propylbenzene</t>
  </si>
  <si>
    <t>P5 8-10Styrene</t>
  </si>
  <si>
    <t>P5 8-101,1,1,2-Tetrachloroethane</t>
  </si>
  <si>
    <t>P5 8-101,1,2,2-Tetrachloroethane</t>
  </si>
  <si>
    <t>P5 8-10Tetrachloroethene</t>
  </si>
  <si>
    <t>P5 8-10Toluene</t>
  </si>
  <si>
    <t>P5 8-101,2,3-Trichlorobenzene</t>
  </si>
  <si>
    <t>P5 8-101,2,4-Trichlorobenzene</t>
  </si>
  <si>
    <t>P5 8-101,1,1-Trichloroethane</t>
  </si>
  <si>
    <t>P5 8-101,1,2-Trichloroethane</t>
  </si>
  <si>
    <t>P5 8-10Trichloroethene</t>
  </si>
  <si>
    <t>P5 8-10Trichlorofluoromethane</t>
  </si>
  <si>
    <t>P5 8-101,2,3-Trichloropropane</t>
  </si>
  <si>
    <t>P5 8-101,2,4-Trimethylbenzene</t>
  </si>
  <si>
    <t>P5 8-101,3,5-Trimethylbenzene</t>
  </si>
  <si>
    <t>P5 8-10Vinyl chloride</t>
  </si>
  <si>
    <t>P5 8-10Xylene (Total)</t>
  </si>
  <si>
    <t>P5 8-10Acenaphthene</t>
  </si>
  <si>
    <t>P5 8-10Acenaphthylene</t>
  </si>
  <si>
    <t>P5 8-10Anthracene</t>
  </si>
  <si>
    <t>P5 8-10Benzo(a)anthracene</t>
  </si>
  <si>
    <t>P5 8-10Benzo(a)pyrene</t>
  </si>
  <si>
    <t>P5 8-10Benzo(b)fluoranthene</t>
  </si>
  <si>
    <t>P5 8-10Benzo(g,h,i)perylene</t>
  </si>
  <si>
    <t>P5 8-10Benzo(k)fluoranthene</t>
  </si>
  <si>
    <t>P5 8-10Benzoic acid</t>
  </si>
  <si>
    <t>P5 8-10Benzyl alcohol</t>
  </si>
  <si>
    <t>P5 8-104-Bromophenylphenyl ether</t>
  </si>
  <si>
    <t>P5 8-10Butylbenzylphthalate</t>
  </si>
  <si>
    <t>P5 8-104-Chloro-3-methylphenol</t>
  </si>
  <si>
    <t>P5 8-104-Chloroaniline</t>
  </si>
  <si>
    <t>P5 8-10bis(2-Chloroethoxy)methane</t>
  </si>
  <si>
    <t>P5 8-10bis(2-Chloroethyl) ether</t>
  </si>
  <si>
    <t>P5 8-10bis(2-Chloroisopropyl) ether</t>
  </si>
  <si>
    <t>P5 8-102-Chloronaphthalene</t>
  </si>
  <si>
    <t>P5 8-102-Chlorophenol</t>
  </si>
  <si>
    <t>P5 8-104-Chlorophenylphenyl ether</t>
  </si>
  <si>
    <t>P5 8-10Chrysene</t>
  </si>
  <si>
    <t>P5 8-10Dibenz(a,h)anthracene</t>
  </si>
  <si>
    <t>P5 8-10Dibenzofuran</t>
  </si>
  <si>
    <t>P5 8-103,3'-Dichlorobenzidine</t>
  </si>
  <si>
    <t>P5 8-102,4-Dichlorophenol</t>
  </si>
  <si>
    <t>P5 8-10Diethylphthalate</t>
  </si>
  <si>
    <t>P5 8-102,4-Dimethylphenol</t>
  </si>
  <si>
    <t>P5 8-10Dimethylphthalate</t>
  </si>
  <si>
    <t>P5 8-10Di-n-butylphthalate</t>
  </si>
  <si>
    <t>P5 8-104,6-Dinitro-2-methylphenol</t>
  </si>
  <si>
    <t>P5 8-102,4-Dinitrophenol</t>
  </si>
  <si>
    <t>P5 8-102,4-Dinitrotoluene</t>
  </si>
  <si>
    <t>P5 8-102,6-Dinitrotoluene</t>
  </si>
  <si>
    <t>P5 8-10Di-n-octylphthalate</t>
  </si>
  <si>
    <t>P5 8-10bis(2-Ethylhexyl)phthalate</t>
  </si>
  <si>
    <t>P5 8-10Fluoranthene</t>
  </si>
  <si>
    <t>P5 8-10Fluorene</t>
  </si>
  <si>
    <t>P5 8-10Hexachlorobenzene</t>
  </si>
  <si>
    <t>P5 8-10Hexachlorocyclopentadiene</t>
  </si>
  <si>
    <t>P5 8-10Hexachloroethane</t>
  </si>
  <si>
    <t>P5 8-10Indeno(1,2,3-cd)pyrene</t>
  </si>
  <si>
    <t>P5 8-10Isophorone</t>
  </si>
  <si>
    <t>P5 8-102-Methylnaphthalene</t>
  </si>
  <si>
    <t>P5 8-102-Methylphenol(o-Cresol)</t>
  </si>
  <si>
    <t>P5 8-103&amp;4-Methylphenol(m&amp;p Cresol)</t>
  </si>
  <si>
    <t>P5 8-102-Nitroaniline</t>
  </si>
  <si>
    <t>P5 8-103-Nitroaniline</t>
  </si>
  <si>
    <t>P5 8-104-Nitroaniline</t>
  </si>
  <si>
    <t>P5 8-10Nitrobenzene</t>
  </si>
  <si>
    <t>P5 8-102-Nitrophenol</t>
  </si>
  <si>
    <t>P5 8-104-Nitrophenol</t>
  </si>
  <si>
    <t>P5 8-10N-Nitroso-di-n-propylamine</t>
  </si>
  <si>
    <t>P5 8-10N-Nitrosodiphenylamine</t>
  </si>
  <si>
    <t>P5 8-10Pentachlorophenol</t>
  </si>
  <si>
    <t>P5 8-10Phenanthrene</t>
  </si>
  <si>
    <t>P5 8-10Phenol</t>
  </si>
  <si>
    <t>P5 8-10Pyrene</t>
  </si>
  <si>
    <t>P6  14-15Acetone</t>
  </si>
  <si>
    <t>P6  14-15Benzene</t>
  </si>
  <si>
    <t>P6  14-15Bromobenzene</t>
  </si>
  <si>
    <t>P6  14-15Bromochloromethane</t>
  </si>
  <si>
    <t>P6  14-15Bromodichloromethane</t>
  </si>
  <si>
    <t>P6  14-15Bromoform</t>
  </si>
  <si>
    <t>P6  14-15Bromomethane</t>
  </si>
  <si>
    <t>P6  14-152-Butanone (MEK)</t>
  </si>
  <si>
    <t>P6  14-15n-Butylbenzene</t>
  </si>
  <si>
    <t>P6  14-15sec-Butylbenzene</t>
  </si>
  <si>
    <t>P6  14-15tert-Butylbenzene</t>
  </si>
  <si>
    <t>P6  14-15Carbon disulfide</t>
  </si>
  <si>
    <t>P6  14-15Carbon tetrachloride</t>
  </si>
  <si>
    <t>P6  14-15Chlorobenzene</t>
  </si>
  <si>
    <t>P6  14-15Chloroethane</t>
  </si>
  <si>
    <t>P6  14-15Chloroform</t>
  </si>
  <si>
    <t>P6  14-15Chloromethane</t>
  </si>
  <si>
    <t>P6  14-152-Chlorotoluene</t>
  </si>
  <si>
    <t>P6  14-154-Chlorotoluene</t>
  </si>
  <si>
    <t>P6  14-151,2-Dibromo-3-chloropropane</t>
  </si>
  <si>
    <t>P6  14-15Dibromochloromethane</t>
  </si>
  <si>
    <t>P6  14-151,2-Dibromoethane (EDB)</t>
  </si>
  <si>
    <t>P6  14-15Dibromomethane</t>
  </si>
  <si>
    <t>P6  14-151,2-Dichlorobenzene</t>
  </si>
  <si>
    <t>P6  14-151,3-Dichlorobenzene</t>
  </si>
  <si>
    <t>P6  14-151,4-Dichlorobenzene</t>
  </si>
  <si>
    <t>P6  14-15Dichlorodifluoromethane</t>
  </si>
  <si>
    <t>P6  14-151,1-Dichloroethane</t>
  </si>
  <si>
    <t>P6  14-151,2-Dichloroethane</t>
  </si>
  <si>
    <t>P6  14-151,2-Dichloroethene (Total)</t>
  </si>
  <si>
    <t>P6  14-151,1-Dichloroethene</t>
  </si>
  <si>
    <t>P6  14-15cis-1,2-Dichloroethene</t>
  </si>
  <si>
    <t>P6  14-15trans-1,2-Dichloroethene</t>
  </si>
  <si>
    <t>P6  14-151,2-Dichloropropane</t>
  </si>
  <si>
    <t>P6  14-151,3-Dichloropropane</t>
  </si>
  <si>
    <t>P6  14-152,2-Dichloropropane</t>
  </si>
  <si>
    <t>P6  14-151,1-Dichloropropene</t>
  </si>
  <si>
    <t>P6  14-15cis-1,3-Dichloropropene</t>
  </si>
  <si>
    <t>P6  14-15trans-1,3-Dichloropropene</t>
  </si>
  <si>
    <t>P6  14-15Ethylbenzene</t>
  </si>
  <si>
    <t>P6  14-15Hexachloro-1,3-butadiene</t>
  </si>
  <si>
    <t>P6  14-152-Hexanone</t>
  </si>
  <si>
    <t>P6  14-15Isopropylbenzene (Cumene)</t>
  </si>
  <si>
    <t>P6  14-15p-Isopropyltoluene</t>
  </si>
  <si>
    <t>P6  14-15Methylene chloride</t>
  </si>
  <si>
    <t>P6  14-154-Methyl-2-pentanone (MIBK)</t>
  </si>
  <si>
    <t>P6  14-15Methyl-tert-butyl ether</t>
  </si>
  <si>
    <t>P6  14-15Naphthalene</t>
  </si>
  <si>
    <t>P6  14-15n-Propylbenzene</t>
  </si>
  <si>
    <t>P6  14-15Styrene</t>
  </si>
  <si>
    <t>P6  14-151,1,1,2-Tetrachloroethane</t>
  </si>
  <si>
    <t>P6  14-151,1,2,2-Tetrachloroethane</t>
  </si>
  <si>
    <t>P6  14-15Tetrachloroethene</t>
  </si>
  <si>
    <t>P6  14-15Toluene</t>
  </si>
  <si>
    <t>P6  14-151,2,3-Trichlorobenzene</t>
  </si>
  <si>
    <t>P6  14-151,2,4-Trichlorobenzene</t>
  </si>
  <si>
    <t>P6  14-151,1,1-Trichloroethane</t>
  </si>
  <si>
    <t>P6  14-151,1,2-Trichloroethane</t>
  </si>
  <si>
    <t>P6  14-15Trichloroethene</t>
  </si>
  <si>
    <t>P6  14-15Trichlorofluoromethane</t>
  </si>
  <si>
    <t>P6  14-151,2,3-Trichloropropane</t>
  </si>
  <si>
    <t>P6  14-151,2,4-Trimethylbenzene</t>
  </si>
  <si>
    <t>P6  14-151,3,5-Trimethylbenzene</t>
  </si>
  <si>
    <t>P6  14-15Vinyl chloride</t>
  </si>
  <si>
    <t>P6  14-15Xylene (Total)</t>
  </si>
  <si>
    <t>P6  14-15Acenaphthene</t>
  </si>
  <si>
    <t>P6  14-15Acenaphthylene</t>
  </si>
  <si>
    <t>P6  14-15Anthracene</t>
  </si>
  <si>
    <t>P6  14-15Benzo(a)anthracene</t>
  </si>
  <si>
    <t>P6  14-15Benzo(a)pyrene</t>
  </si>
  <si>
    <t>P6  14-15Benzo(b)fluoranthene</t>
  </si>
  <si>
    <t>P6  14-15Benzo(g,h,i)perylene</t>
  </si>
  <si>
    <t>P6  14-15Benzo(k)fluoranthene</t>
  </si>
  <si>
    <t>P6  14-15Benzoic acid</t>
  </si>
  <si>
    <t>P6  14-15Benzyl alcohol</t>
  </si>
  <si>
    <t>P6  14-154-Bromophenylphenyl ether</t>
  </si>
  <si>
    <t>P6  14-15Butylbenzylphthalate</t>
  </si>
  <si>
    <t>P6  14-154-Chloro-3-methylphenol</t>
  </si>
  <si>
    <t>P6  14-154-Chloroaniline</t>
  </si>
  <si>
    <t>P6  14-15bis(2-Chloroethoxy)methane</t>
  </si>
  <si>
    <t>P6  14-15bis(2-Chloroethyl) ether</t>
  </si>
  <si>
    <t>P6  14-15bis(2-Chloroisopropyl) ether</t>
  </si>
  <si>
    <t>P6  14-152-Chloronaphthalene</t>
  </si>
  <si>
    <t>P6  14-152-Chlorophenol</t>
  </si>
  <si>
    <t>P6  14-154-Chlorophenylphenyl ether</t>
  </si>
  <si>
    <t>P6  14-15Chrysene</t>
  </si>
  <si>
    <t>P6  14-15Dibenz(a,h)anthracene</t>
  </si>
  <si>
    <t>P6  14-15Dibenzofuran</t>
  </si>
  <si>
    <t>P6  14-153,3'-Dichlorobenzidine</t>
  </si>
  <si>
    <t>P6  14-152,4-Dichlorophenol</t>
  </si>
  <si>
    <t>P6  14-15Diethylphthalate</t>
  </si>
  <si>
    <t>P6  14-152,4-Dimethylphenol</t>
  </si>
  <si>
    <t>P6  14-15Dimethylphthalate</t>
  </si>
  <si>
    <t>P6  14-15Di-n-butylphthalate</t>
  </si>
  <si>
    <t>P6  14-154,6-Dinitro-2-methylphenol</t>
  </si>
  <si>
    <t>P6  14-152,4-Dinitrophenol</t>
  </si>
  <si>
    <t>P6  14-152,4-Dinitrotoluene</t>
  </si>
  <si>
    <t>P6  14-152,6-Dinitrotoluene</t>
  </si>
  <si>
    <t>P6  14-15Di-n-octylphthalate</t>
  </si>
  <si>
    <t>P6  14-15bis(2-Ethylhexyl)phthalate</t>
  </si>
  <si>
    <t>P6  14-15Fluoranthene</t>
  </si>
  <si>
    <t>P6  14-15Fluorene</t>
  </si>
  <si>
    <t>P6  14-15Hexachlorobenzene</t>
  </si>
  <si>
    <t>P6  14-15Hexachlorocyclopentadiene</t>
  </si>
  <si>
    <t>P6  14-15Hexachloroethane</t>
  </si>
  <si>
    <t>P6  14-15Indeno(1,2,3-cd)pyrene</t>
  </si>
  <si>
    <t>P6  14-15Isophorone</t>
  </si>
  <si>
    <t>P6  14-152-Methylnaphthalene</t>
  </si>
  <si>
    <t>P6  14-152-Methylphenol(o-Cresol)</t>
  </si>
  <si>
    <t>P6  14-153&amp;4-Methylphenol(m&amp;p Cresol)</t>
  </si>
  <si>
    <t>P6  14-152-Nitroaniline</t>
  </si>
  <si>
    <t>P6  14-153-Nitroaniline</t>
  </si>
  <si>
    <t>P6  14-154-Nitroaniline</t>
  </si>
  <si>
    <t>P6  14-15Nitrobenzene</t>
  </si>
  <si>
    <t>P6  14-152-Nitrophenol</t>
  </si>
  <si>
    <t>P6  14-154-Nitrophenol</t>
  </si>
  <si>
    <t>P6  14-15N-Nitroso-di-n-propylamine</t>
  </si>
  <si>
    <t>P6  14-15N-Nitrosodiphenylamine</t>
  </si>
  <si>
    <t>P6  14-15Pentachlorophenol</t>
  </si>
  <si>
    <t>P6  14-15Phenanthrene</t>
  </si>
  <si>
    <t>P6  14-15Phenol</t>
  </si>
  <si>
    <t>P6  14-15Pyrene</t>
  </si>
  <si>
    <t>P6  18-20Acetone</t>
  </si>
  <si>
    <t>P6  18-20Benzene</t>
  </si>
  <si>
    <t>P6  18-20Bromobenzene</t>
  </si>
  <si>
    <t>P6  18-20Bromochloromethane</t>
  </si>
  <si>
    <t>P6  18-20Bromodichloromethane</t>
  </si>
  <si>
    <t>P6  18-20Bromoform</t>
  </si>
  <si>
    <t>P6  18-20Bromomethane</t>
  </si>
  <si>
    <t>P6  18-202-Butanone (MEK)</t>
  </si>
  <si>
    <t>P6  18-20n-Butylbenzene</t>
  </si>
  <si>
    <t>P6  18-20sec-Butylbenzene</t>
  </si>
  <si>
    <t>P6  18-20tert-Butylbenzene</t>
  </si>
  <si>
    <t>P6  18-20Carbon disulfide</t>
  </si>
  <si>
    <t>P6  18-20Carbon tetrachloride</t>
  </si>
  <si>
    <t>P6  18-20Chlorobenzene</t>
  </si>
  <si>
    <t>P6  18-20Chloroethane</t>
  </si>
  <si>
    <t>P6  18-20Chloroform</t>
  </si>
  <si>
    <t>P6  18-20Chloromethane</t>
  </si>
  <si>
    <t>P6  18-202-Chlorotoluene</t>
  </si>
  <si>
    <t>P6  18-204-Chlorotoluene</t>
  </si>
  <si>
    <t>P6  18-201,2-Dibromo-3-chloropropane</t>
  </si>
  <si>
    <t>P6  18-20Dibromochloromethane</t>
  </si>
  <si>
    <t>P6  18-201,2-Dibromoethane (EDB)</t>
  </si>
  <si>
    <t>P6  18-20Dibromomethane</t>
  </si>
  <si>
    <t>P6  18-201,2-Dichlorobenzene</t>
  </si>
  <si>
    <t>P6  18-201,3-Dichlorobenzene</t>
  </si>
  <si>
    <t>P6  18-201,4-Dichlorobenzene</t>
  </si>
  <si>
    <t>P6  18-20Dichlorodifluoromethane</t>
  </si>
  <si>
    <t>P6  18-201,1-Dichloroethane</t>
  </si>
  <si>
    <t>P6  18-201,2-Dichloroethane</t>
  </si>
  <si>
    <t>P6  18-201,2-Dichloroethene (Total)</t>
  </si>
  <si>
    <t>P6  18-201,1-Dichloroethene</t>
  </si>
  <si>
    <t>P6  18-20cis-1,2-Dichloroethene</t>
  </si>
  <si>
    <t>P6  18-20trans-1,2-Dichloroethene</t>
  </si>
  <si>
    <t>P6  18-201,2-Dichloropropane</t>
  </si>
  <si>
    <t>P6  18-201,3-Dichloropropane</t>
  </si>
  <si>
    <t>P6  18-202,2-Dichloropropane</t>
  </si>
  <si>
    <t>P6  18-201,1-Dichloropropene</t>
  </si>
  <si>
    <t>P6  18-20cis-1,3-Dichloropropene</t>
  </si>
  <si>
    <t>P6  18-20trans-1,3-Dichloropropene</t>
  </si>
  <si>
    <t>P6  18-20Ethylbenzene</t>
  </si>
  <si>
    <t>P6  18-20Hexachloro-1,3-butadiene</t>
  </si>
  <si>
    <t>P6  18-202-Hexanone</t>
  </si>
  <si>
    <t>P6  18-20Isopropylbenzene (Cumene)</t>
  </si>
  <si>
    <t>P6  18-20p-Isopropyltoluene</t>
  </si>
  <si>
    <t>P6  18-20Methylene chloride</t>
  </si>
  <si>
    <t>P6  18-204-Methyl-2-pentanone (MIBK)</t>
  </si>
  <si>
    <t>P6  18-20Methyl-tert-butyl ether</t>
  </si>
  <si>
    <t>P6  18-20Naphthalene</t>
  </si>
  <si>
    <t>P6  18-20n-Propylbenzene</t>
  </si>
  <si>
    <t>P6  18-20Styrene</t>
  </si>
  <si>
    <t>P6  18-201,1,1,2-Tetrachloroethane</t>
  </si>
  <si>
    <t>P6  18-201,1,2,2-Tetrachloroethane</t>
  </si>
  <si>
    <t>P6  18-20Tetrachloroethene</t>
  </si>
  <si>
    <t>P6  18-20Toluene</t>
  </si>
  <si>
    <t>P6  18-201,2,3-Trichlorobenzene</t>
  </si>
  <si>
    <t>P6  18-201,2,4-Trichlorobenzene</t>
  </si>
  <si>
    <t>P6  18-201,1,1-Trichloroethane</t>
  </si>
  <si>
    <t>P6  18-201,1,2-Trichloroethane</t>
  </si>
  <si>
    <t>P6  18-20Trichloroethene</t>
  </si>
  <si>
    <t>P6  18-20Trichlorofluoromethane</t>
  </si>
  <si>
    <t>P6  18-201,2,3-Trichloropropane</t>
  </si>
  <si>
    <t>P6  18-201,2,4-Trimethylbenzene</t>
  </si>
  <si>
    <t>P6  18-201,3,5-Trimethylbenzene</t>
  </si>
  <si>
    <t>P6  18-20Vinyl chloride</t>
  </si>
  <si>
    <t>P6  18-20Xylene (Total)</t>
  </si>
  <si>
    <t>P6  18-20Acenaphthene</t>
  </si>
  <si>
    <t>P6  18-20Acenaphthylene</t>
  </si>
  <si>
    <t>P6  18-20Anthracene</t>
  </si>
  <si>
    <t>P6  18-20Benzo(a)anthracene</t>
  </si>
  <si>
    <t>P6  18-20Benzo(a)pyrene</t>
  </si>
  <si>
    <t>P6  18-20Benzo(b)fluoranthene</t>
  </si>
  <si>
    <t>P6  18-20Benzo(g,h,i)perylene</t>
  </si>
  <si>
    <t>P6  18-20Benzo(k)fluoranthene</t>
  </si>
  <si>
    <t>P6  18-20Benzoic acid</t>
  </si>
  <si>
    <t>P6  18-20Benzyl alcohol</t>
  </si>
  <si>
    <t>P6  18-204-Bromophenylphenyl ether</t>
  </si>
  <si>
    <t>P6  18-20Butylbenzylphthalate</t>
  </si>
  <si>
    <t>P6  18-204-Chloro-3-methylphenol</t>
  </si>
  <si>
    <t>P6  18-204-Chloroaniline</t>
  </si>
  <si>
    <t>P6  18-20bis(2-Chloroethoxy)methane</t>
  </si>
  <si>
    <t>P6  18-20bis(2-Chloroethyl) ether</t>
  </si>
  <si>
    <t>P6  18-20bis(2-Chloroisopropyl) ether</t>
  </si>
  <si>
    <t>P6  18-202-Chloronaphthalene</t>
  </si>
  <si>
    <t>P6  18-202-Chlorophenol</t>
  </si>
  <si>
    <t>P6  18-204-Chlorophenylphenyl ether</t>
  </si>
  <si>
    <t>P6  18-20Chrysene</t>
  </si>
  <si>
    <t>P6  18-20Dibenz(a,h)anthracene</t>
  </si>
  <si>
    <t>P6  18-20Dibenzofuran</t>
  </si>
  <si>
    <t>P6  18-203,3'-Dichlorobenzidine</t>
  </si>
  <si>
    <t>P6  18-202,4-Dichlorophenol</t>
  </si>
  <si>
    <t>P6  18-20Diethylphthalate</t>
  </si>
  <si>
    <t>P6  18-202,4-Dimethylphenol</t>
  </si>
  <si>
    <t>P6  18-20Dimethylphthalate</t>
  </si>
  <si>
    <t>P6  18-20Di-n-butylphthalate</t>
  </si>
  <si>
    <t>P6  18-204,6-Dinitro-2-methylphenol</t>
  </si>
  <si>
    <t>P6  18-202,4-Dinitrophenol</t>
  </si>
  <si>
    <t>P6  18-202,4-Dinitrotoluene</t>
  </si>
  <si>
    <t>P6  18-202,6-Dinitrotoluene</t>
  </si>
  <si>
    <t>P6  18-20Di-n-octylphthalate</t>
  </si>
  <si>
    <t>P6  18-20bis(2-Ethylhexyl)phthalate</t>
  </si>
  <si>
    <t>P6  18-20Fluoranthene</t>
  </si>
  <si>
    <t>P6  18-20Fluorene</t>
  </si>
  <si>
    <t>P6  18-20Hexachlorobenzene</t>
  </si>
  <si>
    <t>P6  18-20Hexachlorocyclopentadiene</t>
  </si>
  <si>
    <t>P6  18-20Hexachloroethane</t>
  </si>
  <si>
    <t>P6  18-20Indeno(1,2,3-cd)pyrene</t>
  </si>
  <si>
    <t>P6  18-20Isophorone</t>
  </si>
  <si>
    <t>P6  18-202-Methylnaphthalene</t>
  </si>
  <si>
    <t>P6  18-202-Methylphenol(o-Cresol)</t>
  </si>
  <si>
    <t>P6  18-203&amp;4-Methylphenol(m&amp;p Cresol)</t>
  </si>
  <si>
    <t>P6  18-202-Nitroaniline</t>
  </si>
  <si>
    <t>P6  18-203-Nitroaniline</t>
  </si>
  <si>
    <t>P6  18-204-Nitroaniline</t>
  </si>
  <si>
    <t>P6  18-20Nitrobenzene</t>
  </si>
  <si>
    <t>P6  18-202-Nitrophenol</t>
  </si>
  <si>
    <t>P6  18-204-Nitrophenol</t>
  </si>
  <si>
    <t>P6  18-20N-Nitroso-di-n-propylamine</t>
  </si>
  <si>
    <t>P6  18-20N-Nitrosodiphenylamine</t>
  </si>
  <si>
    <t>P6  18-20Pentachlorophenol</t>
  </si>
  <si>
    <t>P6  18-20Phenanthrene</t>
  </si>
  <si>
    <t>P6  18-20Phenol</t>
  </si>
  <si>
    <t>P6  18-20Pyrene</t>
  </si>
  <si>
    <t>P6  4-5Acetone</t>
  </si>
  <si>
    <t>P6  4-5Benzene</t>
  </si>
  <si>
    <t>P6  4-5Bromobenzene</t>
  </si>
  <si>
    <t>P6  4-5Bromochloromethane</t>
  </si>
  <si>
    <t>P6  4-5Bromodichloromethane</t>
  </si>
  <si>
    <t>P6  4-5Bromoform</t>
  </si>
  <si>
    <t>P6  4-5Bromomethane</t>
  </si>
  <si>
    <t>P6  4-52-Butanone (MEK)</t>
  </si>
  <si>
    <t>P6  4-5n-Butylbenzene</t>
  </si>
  <si>
    <t>P6  4-5sec-Butylbenzene</t>
  </si>
  <si>
    <t>P6  4-5tert-Butylbenzene</t>
  </si>
  <si>
    <t>P6  4-5Carbon disulfide</t>
  </si>
  <si>
    <t>P6  4-5Carbon tetrachloride</t>
  </si>
  <si>
    <t>P6  4-5Chlorobenzene</t>
  </si>
  <si>
    <t>P6  4-5Chloroethane</t>
  </si>
  <si>
    <t>P6  4-5Chloroform</t>
  </si>
  <si>
    <t>P6  4-5Chloromethane</t>
  </si>
  <si>
    <t>P6  4-52-Chlorotoluene</t>
  </si>
  <si>
    <t>P6  4-54-Chlorotoluene</t>
  </si>
  <si>
    <t>P6  4-51,2-Dibromo-3-chloropropane</t>
  </si>
  <si>
    <t>P6  4-5Dibromochloromethane</t>
  </si>
  <si>
    <t>P6  4-51,2-Dibromoethane (EDB)</t>
  </si>
  <si>
    <t>P6  4-5Dibromomethane</t>
  </si>
  <si>
    <t>P6  4-51,2-Dichlorobenzene</t>
  </si>
  <si>
    <t>P6  4-51,3-Dichlorobenzene</t>
  </si>
  <si>
    <t>P6  4-51,4-Dichlorobenzene</t>
  </si>
  <si>
    <t>P6  4-5Dichlorodifluoromethane</t>
  </si>
  <si>
    <t>P6  4-51,1-Dichloroethane</t>
  </si>
  <si>
    <t>P6  4-51,2-Dichloroethane</t>
  </si>
  <si>
    <t>P6  4-51,2-Dichloroethene (Total)</t>
  </si>
  <si>
    <t>P6  4-51,1-Dichloroethene</t>
  </si>
  <si>
    <t>P6  4-5cis-1,2-Dichloroethene</t>
  </si>
  <si>
    <t>P6  4-5trans-1,2-Dichloroethene</t>
  </si>
  <si>
    <t>P6  4-51,2-Dichloropropane</t>
  </si>
  <si>
    <t>P6  4-51,3-Dichloropropane</t>
  </si>
  <si>
    <t>P6  4-52,2-Dichloropropane</t>
  </si>
  <si>
    <t>P6  4-51,1-Dichloropropene</t>
  </si>
  <si>
    <t>P6  4-5cis-1,3-Dichloropropene</t>
  </si>
  <si>
    <t>P6  4-5trans-1,3-Dichloropropene</t>
  </si>
  <si>
    <t>P6  4-5Ethylbenzene</t>
  </si>
  <si>
    <t>P6  4-5Hexachloro-1,3-butadiene</t>
  </si>
  <si>
    <t>P6  4-52-Hexanone</t>
  </si>
  <si>
    <t>P6  4-5Isopropylbenzene (Cumene)</t>
  </si>
  <si>
    <t>P6  4-5p-Isopropyltoluene</t>
  </si>
  <si>
    <t>P6  4-5Methylene chloride</t>
  </si>
  <si>
    <t>P6  4-54-Methyl-2-pentanone (MIBK)</t>
  </si>
  <si>
    <t>P6  4-5Methyl-tert-butyl ether</t>
  </si>
  <si>
    <t>P6  4-5Naphthalene</t>
  </si>
  <si>
    <t>P6  4-5n-Propylbenzene</t>
  </si>
  <si>
    <t>P6  4-5Styrene</t>
  </si>
  <si>
    <t>P6  4-51,1,1,2-Tetrachloroethane</t>
  </si>
  <si>
    <t>P6  4-51,1,2,2-Tetrachloroethane</t>
  </si>
  <si>
    <t>P6  4-5Tetrachloroethene</t>
  </si>
  <si>
    <t>P6  4-5Toluene</t>
  </si>
  <si>
    <t>P6  4-51,2,3-Trichlorobenzene</t>
  </si>
  <si>
    <t>P6  4-51,2,4-Trichlorobenzene</t>
  </si>
  <si>
    <t>P6  4-51,1,1-Trichloroethane</t>
  </si>
  <si>
    <t>P6  4-51,1,2-Trichloroethane</t>
  </si>
  <si>
    <t>P6  4-5Trichloroethene</t>
  </si>
  <si>
    <t>P6  4-5Trichlorofluoromethane</t>
  </si>
  <si>
    <t>P6  4-51,2,3-Trichloropropane</t>
  </si>
  <si>
    <t>P6  4-51,2,4-Trimethylbenzene</t>
  </si>
  <si>
    <t>P6  4-51,3,5-Trimethylbenzene</t>
  </si>
  <si>
    <t>P6  4-5Vinyl chloride</t>
  </si>
  <si>
    <t>P6  4-5Xylene (Total)</t>
  </si>
  <si>
    <t>P6  4-5Acenaphthene</t>
  </si>
  <si>
    <t>P6  4-5Acenaphthylene</t>
  </si>
  <si>
    <t>P6  4-5Anthracene</t>
  </si>
  <si>
    <t>P6  4-5Benzo(a)anthracene</t>
  </si>
  <si>
    <t>P6  4-5Benzo(a)pyrene</t>
  </si>
  <si>
    <t>P6  4-5Benzo(b)fluoranthene</t>
  </si>
  <si>
    <t>P6  4-5Benzo(g,h,i)perylene</t>
  </si>
  <si>
    <t>P6  4-5Benzo(k)fluoranthene</t>
  </si>
  <si>
    <t>P6  4-5Benzoic acid</t>
  </si>
  <si>
    <t>P6  4-5Benzyl alcohol</t>
  </si>
  <si>
    <t>P6  4-54-Bromophenylphenyl ether</t>
  </si>
  <si>
    <t>P6  4-5Butylbenzylphthalate</t>
  </si>
  <si>
    <t>P6  4-54-Chloro-3-methylphenol</t>
  </si>
  <si>
    <t>P6  4-54-Chloroaniline</t>
  </si>
  <si>
    <t>P6  4-5bis(2-Chloroethoxy)methane</t>
  </si>
  <si>
    <t>P6  4-5bis(2-Chloroethyl) ether</t>
  </si>
  <si>
    <t>P6  4-5bis(2-Chloroisopropyl) ether</t>
  </si>
  <si>
    <t>P6  4-52-Chloronaphthalene</t>
  </si>
  <si>
    <t>P6  4-52-Chlorophenol</t>
  </si>
  <si>
    <t>P6  4-54-Chlorophenylphenyl ether</t>
  </si>
  <si>
    <t>P6  4-5Chrysene</t>
  </si>
  <si>
    <t>P6  4-5Dibenz(a,h)anthracene</t>
  </si>
  <si>
    <t>P6  4-5Dibenzofuran</t>
  </si>
  <si>
    <t>P6  4-53,3'-Dichlorobenzidine</t>
  </si>
  <si>
    <t>P6  4-52,4-Dichlorophenol</t>
  </si>
  <si>
    <t>P6  4-5Diethylphthalate</t>
  </si>
  <si>
    <t>P6  4-52,4-Dimethylphenol</t>
  </si>
  <si>
    <t>P6  4-5Dimethylphthalate</t>
  </si>
  <si>
    <t>P6  4-5Di-n-butylphthalate</t>
  </si>
  <si>
    <t>P6  4-54,6-Dinitro-2-methylphenol</t>
  </si>
  <si>
    <t>P6  4-52,4-Dinitrophenol</t>
  </si>
  <si>
    <t>P6  4-52,4-Dinitrotoluene</t>
  </si>
  <si>
    <t>P6  4-52,6-Dinitrotoluene</t>
  </si>
  <si>
    <t>P6  4-5Di-n-octylphthalate</t>
  </si>
  <si>
    <t>P6  4-5bis(2-Ethylhexyl)phthalate</t>
  </si>
  <si>
    <t>P6  4-5Fluoranthene</t>
  </si>
  <si>
    <t>P6  4-5Fluorene</t>
  </si>
  <si>
    <t>P6  4-5Hexachlorobenzene</t>
  </si>
  <si>
    <t>P6  4-5Hexachlorocyclopentadiene</t>
  </si>
  <si>
    <t>P6  4-5Hexachloroethane</t>
  </si>
  <si>
    <t>P6  4-5Indeno(1,2,3-cd)pyrene</t>
  </si>
  <si>
    <t>P6  4-5Isophorone</t>
  </si>
  <si>
    <t>P6  4-52-Methylnaphthalene</t>
  </si>
  <si>
    <t>P6  4-52-Methylphenol(o-Cresol)</t>
  </si>
  <si>
    <t>P6  4-53&amp;4-Methylphenol(m&amp;p Cresol)</t>
  </si>
  <si>
    <t>P6  4-52-Nitroaniline</t>
  </si>
  <si>
    <t>P6  4-53-Nitroaniline</t>
  </si>
  <si>
    <t>P6  4-54-Nitroaniline</t>
  </si>
  <si>
    <t>P6  4-5Nitrobenzene</t>
  </si>
  <si>
    <t>P6  4-52-Nitrophenol</t>
  </si>
  <si>
    <t>P6  4-54-Nitrophenol</t>
  </si>
  <si>
    <t>P6  4-5N-Nitroso-di-n-propylamine</t>
  </si>
  <si>
    <t>P6  4-5N-Nitrosodiphenylamine</t>
  </si>
  <si>
    <t>P6  4-5Pentachlorophenol</t>
  </si>
  <si>
    <t>P6  4-5Phenanthrene</t>
  </si>
  <si>
    <t>P6  4-5Phenol</t>
  </si>
  <si>
    <t>P6  4-5Pyrene</t>
  </si>
  <si>
    <t>P6  9-10Acetone</t>
  </si>
  <si>
    <t>P6  9-10Benzene</t>
  </si>
  <si>
    <t>P6  9-10Bromobenzene</t>
  </si>
  <si>
    <t>P6  9-10Bromochloromethane</t>
  </si>
  <si>
    <t>P6  9-10Bromodichloromethane</t>
  </si>
  <si>
    <t>P6  9-10Bromoform</t>
  </si>
  <si>
    <t>P6  9-10Bromomethane</t>
  </si>
  <si>
    <t>P6  9-102-Butanone (MEK)</t>
  </si>
  <si>
    <t>P6  9-10n-Butylbenzene</t>
  </si>
  <si>
    <t>P6  9-10sec-Butylbenzene</t>
  </si>
  <si>
    <t>P6  9-10tert-Butylbenzene</t>
  </si>
  <si>
    <t>P6  9-10Carbon disulfide</t>
  </si>
  <si>
    <t>P6  9-10Carbon tetrachloride</t>
  </si>
  <si>
    <t>P6  9-10Chlorobenzene</t>
  </si>
  <si>
    <t>P6  9-10Chloroethane</t>
  </si>
  <si>
    <t>P6  9-10Chloroform</t>
  </si>
  <si>
    <t>P6  9-10Chloromethane</t>
  </si>
  <si>
    <t>P6  9-102-Chlorotoluene</t>
  </si>
  <si>
    <t>P6  9-104-Chlorotoluene</t>
  </si>
  <si>
    <t>P6  9-101,2-Dibromo-3-chloropropane</t>
  </si>
  <si>
    <t>P6  9-10Dibromochloromethane</t>
  </si>
  <si>
    <t>P6  9-101,2-Dibromoethane (EDB)</t>
  </si>
  <si>
    <t>P6  9-10Dibromomethane</t>
  </si>
  <si>
    <t>P6  9-101,2-Dichlorobenzene</t>
  </si>
  <si>
    <t>P6  9-101,3-Dichlorobenzene</t>
  </si>
  <si>
    <t>P6  9-101,4-Dichlorobenzene</t>
  </si>
  <si>
    <t>P6  9-10Dichlorodifluoromethane</t>
  </si>
  <si>
    <t>P6  9-101,1-Dichloroethane</t>
  </si>
  <si>
    <t>P6  9-101,2-Dichloroethane</t>
  </si>
  <si>
    <t>P6  9-101,2-Dichloroethene (Total)</t>
  </si>
  <si>
    <t>P6  9-101,1-Dichloroethene</t>
  </si>
  <si>
    <t>P6  9-10cis-1,2-Dichloroethene</t>
  </si>
  <si>
    <t>P6  9-10trans-1,2-Dichloroethene</t>
  </si>
  <si>
    <t>P6  9-101,2-Dichloropropane</t>
  </si>
  <si>
    <t>P6  9-101,3-Dichloropropane</t>
  </si>
  <si>
    <t>P6  9-102,2-Dichloropropane</t>
  </si>
  <si>
    <t>P6  9-101,1-Dichloropropene</t>
  </si>
  <si>
    <t>P6  9-10cis-1,3-Dichloropropene</t>
  </si>
  <si>
    <t>P6  9-10trans-1,3-Dichloropropene</t>
  </si>
  <si>
    <t>P6  9-10Ethylbenzene</t>
  </si>
  <si>
    <t>P6  9-10Hexachloro-1,3-butadiene</t>
  </si>
  <si>
    <t>P6  9-102-Hexanone</t>
  </si>
  <si>
    <t>P6  9-10Isopropylbenzene (Cumene)</t>
  </si>
  <si>
    <t>P6  9-10p-Isopropyltoluene</t>
  </si>
  <si>
    <t>P6  9-10Methylene chloride</t>
  </si>
  <si>
    <t>P6  9-104-Methyl-2-pentanone (MIBK)</t>
  </si>
  <si>
    <t>P6  9-10Methyl-tert-butyl ether</t>
  </si>
  <si>
    <t>P6  9-10Naphthalene</t>
  </si>
  <si>
    <t>P6  9-10n-Propylbenzene</t>
  </si>
  <si>
    <t>P6  9-10Styrene</t>
  </si>
  <si>
    <t>P6  9-101,1,1,2-Tetrachloroethane</t>
  </si>
  <si>
    <t>P6  9-101,1,2,2-Tetrachloroethane</t>
  </si>
  <si>
    <t>P6  9-10Tetrachloroethene</t>
  </si>
  <si>
    <t>P6  9-10Toluene</t>
  </si>
  <si>
    <t>P6  9-101,2,3-Trichlorobenzene</t>
  </si>
  <si>
    <t>P6  9-101,2,4-Trichlorobenzene</t>
  </si>
  <si>
    <t>P6  9-101,1,1-Trichloroethane</t>
  </si>
  <si>
    <t>P6  9-101,1,2-Trichloroethane</t>
  </si>
  <si>
    <t>P6  9-10Trichloroethene</t>
  </si>
  <si>
    <t>P6  9-10Trichlorofluoromethane</t>
  </si>
  <si>
    <t>P6  9-101,2,3-Trichloropropane</t>
  </si>
  <si>
    <t>P6  9-101,2,4-Trimethylbenzene</t>
  </si>
  <si>
    <t>P6  9-101,3,5-Trimethylbenzene</t>
  </si>
  <si>
    <t>P6  9-10Vinyl chloride</t>
  </si>
  <si>
    <t>P6  9-10Xylene (Total)</t>
  </si>
  <si>
    <t>P6  9-10Acenaphthene</t>
  </si>
  <si>
    <t>P6  9-10Acenaphthylene</t>
  </si>
  <si>
    <t>P6  9-10Anthracene</t>
  </si>
  <si>
    <t>P6  9-10Benzo(a)anthracene</t>
  </si>
  <si>
    <t>P6  9-10Benzo(a)pyrene</t>
  </si>
  <si>
    <t>P6  9-10Benzo(b)fluoranthene</t>
  </si>
  <si>
    <t>P6  9-10Benzo(g,h,i)perylene</t>
  </si>
  <si>
    <t>P6  9-10Benzo(k)fluoranthene</t>
  </si>
  <si>
    <t>P6  9-10Benzoic acid</t>
  </si>
  <si>
    <t>P6  9-10Benzyl alcohol</t>
  </si>
  <si>
    <t>P6  9-104-Bromophenylphenyl ether</t>
  </si>
  <si>
    <t>P6  9-10Butylbenzylphthalate</t>
  </si>
  <si>
    <t>P6  9-104-Chloro-3-methylphenol</t>
  </si>
  <si>
    <t>P6  9-104-Chloroaniline</t>
  </si>
  <si>
    <t>P6  9-10bis(2-Chloroethoxy)methane</t>
  </si>
  <si>
    <t>P6  9-10bis(2-Chloroethyl) ether</t>
  </si>
  <si>
    <t>P6  9-10bis(2-Chloroisopropyl) ether</t>
  </si>
  <si>
    <t>P6  9-102-Chloronaphthalene</t>
  </si>
  <si>
    <t>P6  9-102-Chlorophenol</t>
  </si>
  <si>
    <t>P6  9-104-Chlorophenylphenyl ether</t>
  </si>
  <si>
    <t>P6  9-10Chrysene</t>
  </si>
  <si>
    <t>P6  9-10Dibenz(a,h)anthracene</t>
  </si>
  <si>
    <t>P6  9-10Dibenzofuran</t>
  </si>
  <si>
    <t>P6  9-103,3'-Dichlorobenzidine</t>
  </si>
  <si>
    <t>P6  9-102,4-Dichlorophenol</t>
  </si>
  <si>
    <t>P6  9-10Diethylphthalate</t>
  </si>
  <si>
    <t>P6  9-102,4-Dimethylphenol</t>
  </si>
  <si>
    <t>P6  9-10Dimethylphthalate</t>
  </si>
  <si>
    <t>P6  9-10Di-n-butylphthalate</t>
  </si>
  <si>
    <t>P6  9-104,6-Dinitro-2-methylphenol</t>
  </si>
  <si>
    <t>P6  9-102,4-Dinitrophenol</t>
  </si>
  <si>
    <t>P6  9-102,4-Dinitrotoluene</t>
  </si>
  <si>
    <t>P6  9-102,6-Dinitrotoluene</t>
  </si>
  <si>
    <t>P6  9-10Di-n-octylphthalate</t>
  </si>
  <si>
    <t>P6  9-10bis(2-Ethylhexyl)phthalate</t>
  </si>
  <si>
    <t>P6  9-10Fluoranthene</t>
  </si>
  <si>
    <t>P6  9-10Fluorene</t>
  </si>
  <si>
    <t>P6  9-10Hexachlorobenzene</t>
  </si>
  <si>
    <t>P6  9-10Hexachlorocyclopentadiene</t>
  </si>
  <si>
    <t>P6  9-10Hexachloroethane</t>
  </si>
  <si>
    <t>P6  9-10Indeno(1,2,3-cd)pyrene</t>
  </si>
  <si>
    <t>P6  9-10Isophorone</t>
  </si>
  <si>
    <t>P6  9-102-Methylnaphthalene</t>
  </si>
  <si>
    <t>P6  9-102-Methylphenol(o-Cresol)</t>
  </si>
  <si>
    <t>P6  9-103&amp;4-Methylphenol(m&amp;p Cresol)</t>
  </si>
  <si>
    <t>P6  9-102-Nitroaniline</t>
  </si>
  <si>
    <t>P6  9-103-Nitroaniline</t>
  </si>
  <si>
    <t>P6  9-104-Nitroaniline</t>
  </si>
  <si>
    <t>P6  9-10Nitrobenzene</t>
  </si>
  <si>
    <t>P6  9-102-Nitrophenol</t>
  </si>
  <si>
    <t>P6  9-104-Nitrophenol</t>
  </si>
  <si>
    <t>P6  9-10N-Nitroso-di-n-propylamine</t>
  </si>
  <si>
    <t>P6  9-10N-Nitrosodiphenylamine</t>
  </si>
  <si>
    <t>P6  9-10Pentachlorophenol</t>
  </si>
  <si>
    <t>P6  9-10Phenanthrene</t>
  </si>
  <si>
    <t>P6  9-10Phenol</t>
  </si>
  <si>
    <t>P6  9-10Pyrene</t>
  </si>
  <si>
    <t>P7 13-15Acetone</t>
  </si>
  <si>
    <t>P7 13-15Benzene</t>
  </si>
  <si>
    <t>P7 13-15Bromobenzene</t>
  </si>
  <si>
    <t>P7 13-15Bromochloromethane</t>
  </si>
  <si>
    <t>P7 13-15Bromodichloromethane</t>
  </si>
  <si>
    <t>P7 13-15Bromoform</t>
  </si>
  <si>
    <t>P7 13-15Bromomethane</t>
  </si>
  <si>
    <t>P7 13-152-Butanone (MEK)</t>
  </si>
  <si>
    <t>P7 13-15n-Butylbenzene</t>
  </si>
  <si>
    <t>P7 13-15sec-Butylbenzene</t>
  </si>
  <si>
    <t>P7 13-15tert-Butylbenzene</t>
  </si>
  <si>
    <t>P7 13-15Carbon disulfide</t>
  </si>
  <si>
    <t>P7 13-15Carbon tetrachloride</t>
  </si>
  <si>
    <t>P7 13-15Chlorobenzene</t>
  </si>
  <si>
    <t>P7 13-15Chloroethane</t>
  </si>
  <si>
    <t>P7 13-15Chloroform</t>
  </si>
  <si>
    <t>P7 13-15Chloromethane</t>
  </si>
  <si>
    <t>P7 13-152-Chlorotoluene</t>
  </si>
  <si>
    <t>P7 13-154-Chlorotoluene</t>
  </si>
  <si>
    <t>P7 13-151,2-Dibromo-3-chloropropane</t>
  </si>
  <si>
    <t>P7 13-15Dibromochloromethane</t>
  </si>
  <si>
    <t>P7 13-151,2-Dibromoethane (EDB)</t>
  </si>
  <si>
    <t>P7 13-15Dibromomethane</t>
  </si>
  <si>
    <t>P7 13-151,2-Dichlorobenzene</t>
  </si>
  <si>
    <t>P7 13-151,3-Dichlorobenzene</t>
  </si>
  <si>
    <t>P7 13-151,4-Dichlorobenzene</t>
  </si>
  <si>
    <t>P7 13-15Dichlorodifluoromethane</t>
  </si>
  <si>
    <t>P7 13-151,1-Dichloroethane</t>
  </si>
  <si>
    <t>P7 13-151,2-Dichloroethane</t>
  </si>
  <si>
    <t>P7 13-151,2-Dichloroethene (Total)</t>
  </si>
  <si>
    <t>P7 13-151,1-Dichloroethene</t>
  </si>
  <si>
    <t>P7 13-15cis-1,2-Dichloroethene</t>
  </si>
  <si>
    <t>P7 13-15trans-1,2-Dichloroethene</t>
  </si>
  <si>
    <t>P7 13-151,2-Dichloropropane</t>
  </si>
  <si>
    <t>P7 13-151,3-Dichloropropane</t>
  </si>
  <si>
    <t>P7 13-152,2-Dichloropropane</t>
  </si>
  <si>
    <t>P7 13-151,1-Dichloropropene</t>
  </si>
  <si>
    <t>P7 13-15cis-1,3-Dichloropropene</t>
  </si>
  <si>
    <t>P7 13-15trans-1,3-Dichloropropene</t>
  </si>
  <si>
    <t>P7 13-15Ethylbenzene</t>
  </si>
  <si>
    <t>P7 13-15Hexachloro-1,3-butadiene</t>
  </si>
  <si>
    <t>P7 13-152-Hexanone</t>
  </si>
  <si>
    <t>P7 13-15Isopropylbenzene (Cumene)</t>
  </si>
  <si>
    <t>P7 13-15p-Isopropyltoluene</t>
  </si>
  <si>
    <t>P7 13-15Methylene chloride</t>
  </si>
  <si>
    <t>P7 13-154-Methyl-2-pentanone (MIBK)</t>
  </si>
  <si>
    <t>P7 13-15Methyl-tert-butyl ether</t>
  </si>
  <si>
    <t>P7 13-15Naphthalene</t>
  </si>
  <si>
    <t>P7 13-15n-Propylbenzene</t>
  </si>
  <si>
    <t>P7 13-15Styrene</t>
  </si>
  <si>
    <t>P7 13-151,1,1,2-Tetrachloroethane</t>
  </si>
  <si>
    <t>P7 13-151,1,2,2-Tetrachloroethane</t>
  </si>
  <si>
    <t>P7 13-15Tetrachloroethene</t>
  </si>
  <si>
    <t>P7 13-15Toluene</t>
  </si>
  <si>
    <t>P7 13-151,2,3-Trichlorobenzene</t>
  </si>
  <si>
    <t>P7 13-151,2,4-Trichlorobenzene</t>
  </si>
  <si>
    <t>P7 13-151,1,1-Trichloroethane</t>
  </si>
  <si>
    <t>P7 13-151,1,2-Trichloroethane</t>
  </si>
  <si>
    <t>P7 13-15Trichloroethene</t>
  </si>
  <si>
    <t>P7 13-15Trichlorofluoromethane</t>
  </si>
  <si>
    <t>P7 13-151,2,3-Trichloropropane</t>
  </si>
  <si>
    <t>P7 13-151,2,4-Trimethylbenzene</t>
  </si>
  <si>
    <t>P7 13-151,3,5-Trimethylbenzene</t>
  </si>
  <si>
    <t>P7 13-15Vinyl chloride</t>
  </si>
  <si>
    <t>P7 13-15Xylene (Total)</t>
  </si>
  <si>
    <t>P7 13-15Acenaphthene</t>
  </si>
  <si>
    <t>P7 13-15Acenaphthylene</t>
  </si>
  <si>
    <t>P7 13-15Anthracene</t>
  </si>
  <si>
    <t>P7 13-15Benzo(a)anthracene</t>
  </si>
  <si>
    <t>P7 13-15Benzo(a)pyrene</t>
  </si>
  <si>
    <t>P7 13-15Benzo(b)fluoranthene</t>
  </si>
  <si>
    <t>P7 13-15Benzo(g,h,i)perylene</t>
  </si>
  <si>
    <t>P7 13-15Benzo(k)fluoranthene</t>
  </si>
  <si>
    <t>P7 13-15Benzoic acid</t>
  </si>
  <si>
    <t>P7 13-15Benzyl alcohol</t>
  </si>
  <si>
    <t>P7 13-154-Bromophenylphenyl ether</t>
  </si>
  <si>
    <t>P7 13-15Butylbenzylphthalate</t>
  </si>
  <si>
    <t>P7 13-154-Chloro-3-methylphenol</t>
  </si>
  <si>
    <t>P7 13-154-Chloroaniline</t>
  </si>
  <si>
    <t>P7 13-15bis(2-Chloroethoxy)methane</t>
  </si>
  <si>
    <t>P7 13-15bis(2-Chloroethyl) ether</t>
  </si>
  <si>
    <t>P7 13-15bis(2-Chloroisopropyl) ether</t>
  </si>
  <si>
    <t>P7 13-152-Chloronaphthalene</t>
  </si>
  <si>
    <t>P7 13-152-Chlorophenol</t>
  </si>
  <si>
    <t>P7 13-154-Chlorophenylphenyl ether</t>
  </si>
  <si>
    <t>P7 13-15Chrysene</t>
  </si>
  <si>
    <t>P7 13-15Dibenz(a,h)anthracene</t>
  </si>
  <si>
    <t>P7 13-15Dibenzofuran</t>
  </si>
  <si>
    <t>P7 13-153,3'-Dichlorobenzidine</t>
  </si>
  <si>
    <t>P7 13-152,4-Dichlorophenol</t>
  </si>
  <si>
    <t>P7 13-15Diethylphthalate</t>
  </si>
  <si>
    <t>P7 13-152,4-Dimethylphenol</t>
  </si>
  <si>
    <t>P7 13-15Dimethylphthalate</t>
  </si>
  <si>
    <t>P7 13-15Di-n-butylphthalate</t>
  </si>
  <si>
    <t>P7 13-154,6-Dinitro-2-methylphenol</t>
  </si>
  <si>
    <t>P7 13-152,4-Dinitrophenol</t>
  </si>
  <si>
    <t>P7 13-152,4-Dinitrotoluene</t>
  </si>
  <si>
    <t>P7 13-152,6-Dinitrotoluene</t>
  </si>
  <si>
    <t>P7 13-15Di-n-octylphthalate</t>
  </si>
  <si>
    <t>P7 13-15bis(2-Ethylhexyl)phthalate</t>
  </si>
  <si>
    <t>P7 13-15Fluoranthene</t>
  </si>
  <si>
    <t>P7 13-15Fluorene</t>
  </si>
  <si>
    <t>P7 13-15Hexachlorobenzene</t>
  </si>
  <si>
    <t>P7 13-15Hexachlorocyclopentadiene</t>
  </si>
  <si>
    <t>P7 13-15Hexachloroethane</t>
  </si>
  <si>
    <t>P7 13-15Indeno(1,2,3-cd)pyrene</t>
  </si>
  <si>
    <t>P7 13-15Isophorone</t>
  </si>
  <si>
    <t>P7 13-152-Methylnaphthalene</t>
  </si>
  <si>
    <t>P7 13-152-Methylphenol(o-Cresol)</t>
  </si>
  <si>
    <t>P7 13-153&amp;4-Methylphenol(m&amp;p Cresol)</t>
  </si>
  <si>
    <t>P7 13-152-Nitroaniline</t>
  </si>
  <si>
    <t>P7 13-153-Nitroaniline</t>
  </si>
  <si>
    <t>P7 13-154-Nitroaniline</t>
  </si>
  <si>
    <t>P7 13-15Nitrobenzene</t>
  </si>
  <si>
    <t>P7 13-152-Nitrophenol</t>
  </si>
  <si>
    <t>P7 13-154-Nitrophenol</t>
  </si>
  <si>
    <t>P7 13-15N-Nitroso-di-n-propylamine</t>
  </si>
  <si>
    <t>P7 13-15N-Nitrosodiphenylamine</t>
  </si>
  <si>
    <t>P7 13-15Pentachlorophenol</t>
  </si>
  <si>
    <t>P7 13-15Phenanthrene</t>
  </si>
  <si>
    <t>P7 13-15Phenol</t>
  </si>
  <si>
    <t>P7 13-15Pyrene</t>
  </si>
  <si>
    <t>P7 3-5Acetone</t>
  </si>
  <si>
    <t>P7 3-5Benzene</t>
  </si>
  <si>
    <t>P7 3-5Bromobenzene</t>
  </si>
  <si>
    <t>P7 3-5Bromochloromethane</t>
  </si>
  <si>
    <t>P7 3-5Bromodichloromethane</t>
  </si>
  <si>
    <t>P7 3-5Bromoform</t>
  </si>
  <si>
    <t>P7 3-5Bromomethane</t>
  </si>
  <si>
    <t>P7 3-52-Butanone (MEK)</t>
  </si>
  <si>
    <t>P7 3-5n-Butylbenzene</t>
  </si>
  <si>
    <t>P7 3-5sec-Butylbenzene</t>
  </si>
  <si>
    <t>P7 3-5tert-Butylbenzene</t>
  </si>
  <si>
    <t>P7 3-5Carbon disulfide</t>
  </si>
  <si>
    <t>P7 3-5Carbon tetrachloride</t>
  </si>
  <si>
    <t>P7 3-5Chlorobenzene</t>
  </si>
  <si>
    <t>P7 3-5Chloroethane</t>
  </si>
  <si>
    <t>P7 3-5Chloroform</t>
  </si>
  <si>
    <t>P7 3-5Chloromethane</t>
  </si>
  <si>
    <t>P7 3-52-Chlorotoluene</t>
  </si>
  <si>
    <t>P7 3-54-Chlorotoluene</t>
  </si>
  <si>
    <t>P7 3-51,2-Dibromo-3-chloropropane</t>
  </si>
  <si>
    <t>P7 3-5Dibromochloromethane</t>
  </si>
  <si>
    <t>P7 3-51,2-Dibromoethane (EDB)</t>
  </si>
  <si>
    <t>P7 3-5Dibromomethane</t>
  </si>
  <si>
    <t>P7 3-51,2-Dichlorobenzene</t>
  </si>
  <si>
    <t>P7 3-51,3-Dichlorobenzene</t>
  </si>
  <si>
    <t>P7 3-51,4-Dichlorobenzene</t>
  </si>
  <si>
    <t>P7 3-5Dichlorodifluoromethane</t>
  </si>
  <si>
    <t>P7 3-51,1-Dichloroethane</t>
  </si>
  <si>
    <t>P7 3-51,2-Dichloroethane</t>
  </si>
  <si>
    <t>P7 3-51,2-Dichloroethene (Total)</t>
  </si>
  <si>
    <t>P7 3-51,1-Dichloroethene</t>
  </si>
  <si>
    <t>P7 3-5cis-1,2-Dichloroethene</t>
  </si>
  <si>
    <t>P7 3-5trans-1,2-Dichloroethene</t>
  </si>
  <si>
    <t>P7 3-51,2-Dichloropropane</t>
  </si>
  <si>
    <t>P7 3-51,3-Dichloropropane</t>
  </si>
  <si>
    <t>P7 3-52,2-Dichloropropane</t>
  </si>
  <si>
    <t>P7 3-51,1-Dichloropropene</t>
  </si>
  <si>
    <t>P7 3-5cis-1,3-Dichloropropene</t>
  </si>
  <si>
    <t>P7 3-5trans-1,3-Dichloropropene</t>
  </si>
  <si>
    <t>P7 3-5Ethylbenzene</t>
  </si>
  <si>
    <t>P7 3-5Hexachloro-1,3-butadiene</t>
  </si>
  <si>
    <t>P7 3-52-Hexanone</t>
  </si>
  <si>
    <t>P7 3-5Isopropylbenzene (Cumene)</t>
  </si>
  <si>
    <t>P7 3-5p-Isopropyltoluene</t>
  </si>
  <si>
    <t>P7 3-5Methylene chloride</t>
  </si>
  <si>
    <t>P7 3-54-Methyl-2-pentanone (MIBK)</t>
  </si>
  <si>
    <t>P7 3-5Methyl-tert-butyl ether</t>
  </si>
  <si>
    <t>P7 3-5Naphthalene</t>
  </si>
  <si>
    <t>P7 3-5n-Propylbenzene</t>
  </si>
  <si>
    <t>P7 3-5Styrene</t>
  </si>
  <si>
    <t>P7 3-51,1,1,2-Tetrachloroethane</t>
  </si>
  <si>
    <t>P7 3-51,1,2,2-Tetrachloroethane</t>
  </si>
  <si>
    <t>P7 3-5Tetrachloroethene</t>
  </si>
  <si>
    <t>P7 3-5Toluene</t>
  </si>
  <si>
    <t>P7 3-51,2,3-Trichlorobenzene</t>
  </si>
  <si>
    <t>P7 3-51,2,4-Trichlorobenzene</t>
  </si>
  <si>
    <t>P7 3-51,1,1-Trichloroethane</t>
  </si>
  <si>
    <t>P7 3-51,1,2-Trichloroethane</t>
  </si>
  <si>
    <t>P7 3-5Trichloroethene</t>
  </si>
  <si>
    <t>P7 3-5Trichlorofluoromethane</t>
  </si>
  <si>
    <t>P7 3-51,2,3-Trichloropropane</t>
  </si>
  <si>
    <t>P7 3-51,2,4-Trimethylbenzene</t>
  </si>
  <si>
    <t>P7 3-51,3,5-Trimethylbenzene</t>
  </si>
  <si>
    <t>P7 3-5Vinyl chloride</t>
  </si>
  <si>
    <t>P7 3-5Xylene (Total)</t>
  </si>
  <si>
    <t>P7 3-5Acenaphthene</t>
  </si>
  <si>
    <t>P7 3-5Acenaphthylene</t>
  </si>
  <si>
    <t>P7 3-5Anthracene</t>
  </si>
  <si>
    <t>P7 3-5Benzo(a)anthracene</t>
  </si>
  <si>
    <t>P7 3-5Benzo(a)pyrene</t>
  </si>
  <si>
    <t>P7 3-5Benzo(b)fluoranthene</t>
  </si>
  <si>
    <t>P7 3-5Benzo(g,h,i)perylene</t>
  </si>
  <si>
    <t>P7 3-5Benzo(k)fluoranthene</t>
  </si>
  <si>
    <t>P7 3-5Benzoic acid</t>
  </si>
  <si>
    <t>P7 3-5Benzyl alcohol</t>
  </si>
  <si>
    <t>P7 3-54-Bromophenylphenyl ether</t>
  </si>
  <si>
    <t>P7 3-5Butylbenzylphthalate</t>
  </si>
  <si>
    <t>P7 3-54-Chloro-3-methylphenol</t>
  </si>
  <si>
    <t>P7 3-54-Chloroaniline</t>
  </si>
  <si>
    <t>P7 3-5bis(2-Chloroethoxy)methane</t>
  </si>
  <si>
    <t>P7 3-5bis(2-Chloroethyl) ether</t>
  </si>
  <si>
    <t>P7 3-5bis(2-Chloroisopropyl) ether</t>
  </si>
  <si>
    <t>P7 3-52-Chloronaphthalene</t>
  </si>
  <si>
    <t>P7 3-52-Chlorophenol</t>
  </si>
  <si>
    <t>P7 3-54-Chlorophenylphenyl ether</t>
  </si>
  <si>
    <t>P7 3-5Chrysene</t>
  </si>
  <si>
    <t>P7 3-5Dibenz(a,h)anthracene</t>
  </si>
  <si>
    <t>P7 3-5Dibenzofuran</t>
  </si>
  <si>
    <t>P7 3-53,3'-Dichlorobenzidine</t>
  </si>
  <si>
    <t>P7 3-52,4-Dichlorophenol</t>
  </si>
  <si>
    <t>P7 3-5Diethylphthalate</t>
  </si>
  <si>
    <t>P7 3-52,4-Dimethylphenol</t>
  </si>
  <si>
    <t>P7 3-5Dimethylphthalate</t>
  </si>
  <si>
    <t>P7 3-5Di-n-butylphthalate</t>
  </si>
  <si>
    <t>P7 3-54,6-Dinitro-2-methylphenol</t>
  </si>
  <si>
    <t>P7 3-52,4-Dinitrophenol</t>
  </si>
  <si>
    <t>P7 3-52,4-Dinitrotoluene</t>
  </si>
  <si>
    <t>P7 3-52,6-Dinitrotoluene</t>
  </si>
  <si>
    <t>P7 3-5Di-n-octylphthalate</t>
  </si>
  <si>
    <t>P7 3-5bis(2-Ethylhexyl)phthalate</t>
  </si>
  <si>
    <t>P7 3-5Fluoranthene</t>
  </si>
  <si>
    <t>P7 3-5Fluorene</t>
  </si>
  <si>
    <t>P7 3-5Hexachlorobenzene</t>
  </si>
  <si>
    <t>P7 3-5Hexachlorocyclopentadiene</t>
  </si>
  <si>
    <t>P7 3-5Hexachloroethane</t>
  </si>
  <si>
    <t>P7 3-5Indeno(1,2,3-cd)pyrene</t>
  </si>
  <si>
    <t>P7 3-5Isophorone</t>
  </si>
  <si>
    <t>P7 3-52-Methylnaphthalene</t>
  </si>
  <si>
    <t>P7 3-52-Methylphenol(o-Cresol)</t>
  </si>
  <si>
    <t>P7 3-53&amp;4-Methylphenol(m&amp;p Cresol)</t>
  </si>
  <si>
    <t>P7 3-52-Nitroaniline</t>
  </si>
  <si>
    <t>P7 3-53-Nitroaniline</t>
  </si>
  <si>
    <t>P7 3-54-Nitroaniline</t>
  </si>
  <si>
    <t>P7 3-5Nitrobenzene</t>
  </si>
  <si>
    <t>P7 3-52-Nitrophenol</t>
  </si>
  <si>
    <t>P7 3-54-Nitrophenol</t>
  </si>
  <si>
    <t>P7 3-5N-Nitroso-di-n-propylamine</t>
  </si>
  <si>
    <t>P7 3-5N-Nitrosodiphenylamine</t>
  </si>
  <si>
    <t>P7 3-5Pentachlorophenol</t>
  </si>
  <si>
    <t>P7 3-5Phenanthrene</t>
  </si>
  <si>
    <t>P7 3-5Phenol</t>
  </si>
  <si>
    <t>P7 3-5Pyrene</t>
  </si>
  <si>
    <t>P7 8-10Acetone</t>
  </si>
  <si>
    <t>P7 8-10Benzene</t>
  </si>
  <si>
    <t>P7 8-10Bromobenzene</t>
  </si>
  <si>
    <t>P7 8-10Bromochloromethane</t>
  </si>
  <si>
    <t>P7 8-10Bromodichloromethane</t>
  </si>
  <si>
    <t>P7 8-10Bromoform</t>
  </si>
  <si>
    <t>P7 8-10Bromomethane</t>
  </si>
  <si>
    <t>P7 8-102-Butanone (MEK)</t>
  </si>
  <si>
    <t>P7 8-10n-Butylbenzene</t>
  </si>
  <si>
    <t>P7 8-10sec-Butylbenzene</t>
  </si>
  <si>
    <t>P7 8-10tert-Butylbenzene</t>
  </si>
  <si>
    <t>P7 8-10Carbon disulfide</t>
  </si>
  <si>
    <t>P7 8-10Carbon tetrachloride</t>
  </si>
  <si>
    <t>P7 8-10Chlorobenzene</t>
  </si>
  <si>
    <t>P7 8-10Chloroethane</t>
  </si>
  <si>
    <t>P7 8-10Chloroform</t>
  </si>
  <si>
    <t>P7 8-10Chloromethane</t>
  </si>
  <si>
    <t>P7 8-102-Chlorotoluene</t>
  </si>
  <si>
    <t>P7 8-104-Chlorotoluene</t>
  </si>
  <si>
    <t>P7 8-101,2-Dibromo-3-chloropropane</t>
  </si>
  <si>
    <t>P7 8-10Dibromochloromethane</t>
  </si>
  <si>
    <t>P7 8-101,2-Dibromoethane (EDB)</t>
  </si>
  <si>
    <t>P7 8-10Dibromomethane</t>
  </si>
  <si>
    <t>P7 8-101,2-Dichlorobenzene</t>
  </si>
  <si>
    <t>P7 8-101,3-Dichlorobenzene</t>
  </si>
  <si>
    <t>P7 8-101,4-Dichlorobenzene</t>
  </si>
  <si>
    <t>P7 8-10Dichlorodifluoromethane</t>
  </si>
  <si>
    <t>P7 8-101,1-Dichloroethane</t>
  </si>
  <si>
    <t>P7 8-101,2-Dichloroethane</t>
  </si>
  <si>
    <t>P7 8-101,2-Dichloroethene (Total)</t>
  </si>
  <si>
    <t>P7 8-101,1-Dichloroethene</t>
  </si>
  <si>
    <t>P7 8-10cis-1,2-Dichloroethene</t>
  </si>
  <si>
    <t>P7 8-10trans-1,2-Dichloroethene</t>
  </si>
  <si>
    <t>P7 8-101,2-Dichloropropane</t>
  </si>
  <si>
    <t>P7 8-101,3-Dichloropropane</t>
  </si>
  <si>
    <t>P7 8-102,2-Dichloropropane</t>
  </si>
  <si>
    <t>P7 8-101,1-Dichloropropene</t>
  </si>
  <si>
    <t>P7 8-10cis-1,3-Dichloropropene</t>
  </si>
  <si>
    <t>P7 8-10trans-1,3-Dichloropropene</t>
  </si>
  <si>
    <t>P7 8-10Ethylbenzene</t>
  </si>
  <si>
    <t>P7 8-10Hexachloro-1,3-butadiene</t>
  </si>
  <si>
    <t>P7 8-102-Hexanone</t>
  </si>
  <si>
    <t>P7 8-10Isopropylbenzene (Cumene)</t>
  </si>
  <si>
    <t>P7 8-10p-Isopropyltoluene</t>
  </si>
  <si>
    <t>P7 8-10Methylene chloride</t>
  </si>
  <si>
    <t>P7 8-104-Methyl-2-pentanone (MIBK)</t>
  </si>
  <si>
    <t>P7 8-10Methyl-tert-butyl ether</t>
  </si>
  <si>
    <t>P7 8-10Naphthalene</t>
  </si>
  <si>
    <t>P7 8-10n-Propylbenzene</t>
  </si>
  <si>
    <t>P7 8-10Styrene</t>
  </si>
  <si>
    <t>P7 8-101,1,1,2-Tetrachloroethane</t>
  </si>
  <si>
    <t>P7 8-101,1,2,2-Tetrachloroethane</t>
  </si>
  <si>
    <t>P7 8-10Tetrachloroethene</t>
  </si>
  <si>
    <t>P7 8-10Toluene</t>
  </si>
  <si>
    <t>P7 8-101,2,3-Trichlorobenzene</t>
  </si>
  <si>
    <t>P7 8-101,2,4-Trichlorobenzene</t>
  </si>
  <si>
    <t>P7 8-101,1,1-Trichloroethane</t>
  </si>
  <si>
    <t>P7 8-101,1,2-Trichloroethane</t>
  </si>
  <si>
    <t>P7 8-10Trichloroethene</t>
  </si>
  <si>
    <t>P7 8-10Trichlorofluoromethane</t>
  </si>
  <si>
    <t>P7 8-101,2,3-Trichloropropane</t>
  </si>
  <si>
    <t>P7 8-101,2,4-Trimethylbenzene</t>
  </si>
  <si>
    <t>P7 8-101,3,5-Trimethylbenzene</t>
  </si>
  <si>
    <t>P7 8-10Vinyl chloride</t>
  </si>
  <si>
    <t>P7 8-10Xylene (Total)</t>
  </si>
  <si>
    <t>P7 8-10Acenaphthene</t>
  </si>
  <si>
    <t>P7 8-10Acenaphthylene</t>
  </si>
  <si>
    <t>P7 8-10Anthracene</t>
  </si>
  <si>
    <t>P7 8-10Benzo(a)anthracene</t>
  </si>
  <si>
    <t>P7 8-10Benzo(a)pyrene</t>
  </si>
  <si>
    <t>P7 8-10Benzo(b)fluoranthene</t>
  </si>
  <si>
    <t>P7 8-10Benzo(g,h,i)perylene</t>
  </si>
  <si>
    <t>P7 8-10Benzo(k)fluoranthene</t>
  </si>
  <si>
    <t>P7 8-10Benzoic acid</t>
  </si>
  <si>
    <t>P7 8-10Benzyl alcohol</t>
  </si>
  <si>
    <t>P7 8-104-Bromophenylphenyl ether</t>
  </si>
  <si>
    <t>P7 8-10Butylbenzylphthalate</t>
  </si>
  <si>
    <t>P7 8-104-Chloro-3-methylphenol</t>
  </si>
  <si>
    <t>P7 8-104-Chloroaniline</t>
  </si>
  <si>
    <t>P7 8-10bis(2-Chloroethoxy)methane</t>
  </si>
  <si>
    <t>P7 8-10bis(2-Chloroethyl) ether</t>
  </si>
  <si>
    <t>P7 8-10bis(2-Chloroisopropyl) ether</t>
  </si>
  <si>
    <t>P7 8-102-Chloronaphthalene</t>
  </si>
  <si>
    <t>P7 8-102-Chlorophenol</t>
  </si>
  <si>
    <t>P7 8-104-Chlorophenylphenyl ether</t>
  </si>
  <si>
    <t>P7 8-10Chrysene</t>
  </si>
  <si>
    <t>P7 8-10Dibenz(a,h)anthracene</t>
  </si>
  <si>
    <t>P7 8-10Dibenzofuran</t>
  </si>
  <si>
    <t>P7 8-103,3'-Dichlorobenzidine</t>
  </si>
  <si>
    <t>P7 8-102,4-Dichlorophenol</t>
  </si>
  <si>
    <t>P7 8-10Diethylphthalate</t>
  </si>
  <si>
    <t>P7 8-102,4-Dimethylphenol</t>
  </si>
  <si>
    <t>P7 8-10Dimethylphthalate</t>
  </si>
  <si>
    <t>P7 8-10Di-n-butylphthalate</t>
  </si>
  <si>
    <t>P7 8-104,6-Dinitro-2-methylphenol</t>
  </si>
  <si>
    <t>P7 8-102,4-Dinitrophenol</t>
  </si>
  <si>
    <t>P7 8-102,4-Dinitrotoluene</t>
  </si>
  <si>
    <t>P7 8-102,6-Dinitrotoluene</t>
  </si>
  <si>
    <t>P7 8-10Di-n-octylphthalate</t>
  </si>
  <si>
    <t>P7 8-10bis(2-Ethylhexyl)phthalate</t>
  </si>
  <si>
    <t>P7 8-10Fluoranthene</t>
  </si>
  <si>
    <t>P7 8-10Fluorene</t>
  </si>
  <si>
    <t>P7 8-10Hexachlorobenzene</t>
  </si>
  <si>
    <t>P7 8-10Hexachlorocyclopentadiene</t>
  </si>
  <si>
    <t>P7 8-10Hexachloroethane</t>
  </si>
  <si>
    <t>P7 8-10Indeno(1,2,3-cd)pyrene</t>
  </si>
  <si>
    <t>P7 8-10Isophorone</t>
  </si>
  <si>
    <t>P7 8-102-Methylnaphthalene</t>
  </si>
  <si>
    <t>P7 8-102-Methylphenol(o-Cresol)</t>
  </si>
  <si>
    <t>P7 8-103&amp;4-Methylphenol(m&amp;p Cresol)</t>
  </si>
  <si>
    <t>P7 8-102-Nitroaniline</t>
  </si>
  <si>
    <t>P7 8-103-Nitroaniline</t>
  </si>
  <si>
    <t>P7 8-104-Nitroaniline</t>
  </si>
  <si>
    <t>P7 8-10Nitrobenzene</t>
  </si>
  <si>
    <t>P7 8-102-Nitrophenol</t>
  </si>
  <si>
    <t>P7 8-104-Nitrophenol</t>
  </si>
  <si>
    <t>P7 8-10N-Nitroso-di-n-propylamine</t>
  </si>
  <si>
    <t>P7 8-10N-Nitrosodiphenylamine</t>
  </si>
  <si>
    <t>P7 8-10Pentachlorophenol</t>
  </si>
  <si>
    <t>P7 8-10Phenanthrene</t>
  </si>
  <si>
    <t>P7 8-10Phenol</t>
  </si>
  <si>
    <t>P7 8-10Pyrene</t>
  </si>
  <si>
    <t>P8  14-15Acetone</t>
  </si>
  <si>
    <t>P8  14-15Benzene</t>
  </si>
  <si>
    <t>P8  14-15Bromobenzene</t>
  </si>
  <si>
    <t>P8  14-15Bromochloromethane</t>
  </si>
  <si>
    <t>P8  14-15Bromodichloromethane</t>
  </si>
  <si>
    <t>P8  14-15Bromoform</t>
  </si>
  <si>
    <t>P8  14-15Bromomethane</t>
  </si>
  <si>
    <t>P8  14-152-Butanone (MEK)</t>
  </si>
  <si>
    <t>P8  14-15n-Butylbenzene</t>
  </si>
  <si>
    <t>P8  14-15sec-Butylbenzene</t>
  </si>
  <si>
    <t>P8  14-15tert-Butylbenzene</t>
  </si>
  <si>
    <t>P8  14-15Carbon disulfide</t>
  </si>
  <si>
    <t>P8  14-15Carbon tetrachloride</t>
  </si>
  <si>
    <t>P8  14-15Chlorobenzene</t>
  </si>
  <si>
    <t>P8  14-15Chloroethane</t>
  </si>
  <si>
    <t>P8  14-15Chloroform</t>
  </si>
  <si>
    <t>P8  14-15Chloromethane</t>
  </si>
  <si>
    <t>P8  14-152-Chlorotoluene</t>
  </si>
  <si>
    <t>P8  14-154-Chlorotoluene</t>
  </si>
  <si>
    <t>P8  14-151,2-Dibromo-3-chloropropane</t>
  </si>
  <si>
    <t>P8  14-15Dibromochloromethane</t>
  </si>
  <si>
    <t>P8  14-151,2-Dibromoethane (EDB)</t>
  </si>
  <si>
    <t>P8  14-15Dibromomethane</t>
  </si>
  <si>
    <t>P8  14-151,2-Dichlorobenzene</t>
  </si>
  <si>
    <t>P8  14-151,3-Dichlorobenzene</t>
  </si>
  <si>
    <t>P8  14-151,4-Dichlorobenzene</t>
  </si>
  <si>
    <t>P8  14-15Dichlorodifluoromethane</t>
  </si>
  <si>
    <t>P8  14-151,1-Dichloroethane</t>
  </si>
  <si>
    <t>P8  14-151,2-Dichloroethane</t>
  </si>
  <si>
    <t>P8  14-151,2-Dichloroethene (Total)</t>
  </si>
  <si>
    <t>P8  14-151,1-Dichloroethene</t>
  </si>
  <si>
    <t>P8  14-15cis-1,2-Dichloroethene</t>
  </si>
  <si>
    <t>P8  14-15trans-1,2-Dichloroethene</t>
  </si>
  <si>
    <t>P8  14-151,2-Dichloropropane</t>
  </si>
  <si>
    <t>P8  14-151,3-Dichloropropane</t>
  </si>
  <si>
    <t>P8  14-152,2-Dichloropropane</t>
  </si>
  <si>
    <t>P8  14-151,1-Dichloropropene</t>
  </si>
  <si>
    <t>P8  14-15cis-1,3-Dichloropropene</t>
  </si>
  <si>
    <t>P8  14-15trans-1,3-Dichloropropene</t>
  </si>
  <si>
    <t>P8  14-15Ethylbenzene</t>
  </si>
  <si>
    <t>P8  14-15Hexachloro-1,3-butadiene</t>
  </si>
  <si>
    <t>P8  14-152-Hexanone</t>
  </si>
  <si>
    <t>P8  14-15Isopropylbenzene (Cumene)</t>
  </si>
  <si>
    <t>P8  14-15p-Isopropyltoluene</t>
  </si>
  <si>
    <t>P8  14-15Methylene chloride</t>
  </si>
  <si>
    <t>P8  14-154-Methyl-2-pentanone (MIBK)</t>
  </si>
  <si>
    <t>P8  14-15Methyl-tert-butyl ether</t>
  </si>
  <si>
    <t>P8  14-15Naphthalene</t>
  </si>
  <si>
    <t>P8  14-15n-Propylbenzene</t>
  </si>
  <si>
    <t>P8  14-15Styrene</t>
  </si>
  <si>
    <t>P8  14-151,1,1,2-Tetrachloroethane</t>
  </si>
  <si>
    <t>P8  14-151,1,2,2-Tetrachloroethane</t>
  </si>
  <si>
    <t>P8  14-15Tetrachloroethene</t>
  </si>
  <si>
    <t>P8  14-15Toluene</t>
  </si>
  <si>
    <t>P8  14-151,2,3-Trichlorobenzene</t>
  </si>
  <si>
    <t>P8  14-151,2,4-Trichlorobenzene</t>
  </si>
  <si>
    <t>P8  14-151,1,1-Trichloroethane</t>
  </si>
  <si>
    <t>P8  14-151,1,2-Trichloroethane</t>
  </si>
  <si>
    <t>P8  14-15Trichloroethene</t>
  </si>
  <si>
    <t>P8  14-15Trichlorofluoromethane</t>
  </si>
  <si>
    <t>P8  14-151,2,3-Trichloropropane</t>
  </si>
  <si>
    <t>P8  14-151,2,4-Trimethylbenzene</t>
  </si>
  <si>
    <t>P8  14-151,3,5-Trimethylbenzene</t>
  </si>
  <si>
    <t>P8  14-15Vinyl chloride</t>
  </si>
  <si>
    <t>P8  14-15Xylene (Total)</t>
  </si>
  <si>
    <t>P8  14-15Acenaphthene</t>
  </si>
  <si>
    <t>P8  14-15Acenaphthylene</t>
  </si>
  <si>
    <t>P8  14-15Anthracene</t>
  </si>
  <si>
    <t>P8  14-15Benzo(a)anthracene</t>
  </si>
  <si>
    <t>P8  14-15Benzo(a)pyrene</t>
  </si>
  <si>
    <t>P8  14-15Benzo(b)fluoranthene</t>
  </si>
  <si>
    <t>P8  14-15Benzo(g,h,i)perylene</t>
  </si>
  <si>
    <t>P8  14-15Benzo(k)fluoranthene</t>
  </si>
  <si>
    <t>P8  14-15Benzoic acid</t>
  </si>
  <si>
    <t>P8  14-15Benzyl alcohol</t>
  </si>
  <si>
    <t>P8  14-154-Bromophenylphenyl ether</t>
  </si>
  <si>
    <t>P8  14-15Butylbenzylphthalate</t>
  </si>
  <si>
    <t>P8  14-154-Chloro-3-methylphenol</t>
  </si>
  <si>
    <t>P8  14-154-Chloroaniline</t>
  </si>
  <si>
    <t>P8  14-15bis(2-Chloroethoxy)methane</t>
  </si>
  <si>
    <t>P8  14-15bis(2-Chloroethyl) ether</t>
  </si>
  <si>
    <t>P8  14-15bis(2-Chloroisopropyl) ether</t>
  </si>
  <si>
    <t>P8  14-152-Chloronaphthalene</t>
  </si>
  <si>
    <t>P8  14-152-Chlorophenol</t>
  </si>
  <si>
    <t>P8  14-154-Chlorophenylphenyl ether</t>
  </si>
  <si>
    <t>P8  14-15Chrysene</t>
  </si>
  <si>
    <t>P8  14-15Dibenz(a,h)anthracene</t>
  </si>
  <si>
    <t>P8  14-15Dibenzofuran</t>
  </si>
  <si>
    <t>P8  14-153,3'-Dichlorobenzidine</t>
  </si>
  <si>
    <t>P8  14-152,4-Dichlorophenol</t>
  </si>
  <si>
    <t>P8  14-15Diethylphthalate</t>
  </si>
  <si>
    <t>P8  14-152,4-Dimethylphenol</t>
  </si>
  <si>
    <t>P8  14-15Dimethylphthalate</t>
  </si>
  <si>
    <t>P8  14-15Di-n-butylphthalate</t>
  </si>
  <si>
    <t>P8  14-154,6-Dinitro-2-methylphenol</t>
  </si>
  <si>
    <t>P8  14-152,4-Dinitrophenol</t>
  </si>
  <si>
    <t>P8  14-152,4-Dinitrotoluene</t>
  </si>
  <si>
    <t>P8  14-152,6-Dinitrotoluene</t>
  </si>
  <si>
    <t>P8  14-15Di-n-octylphthalate</t>
  </si>
  <si>
    <t>P8  14-15bis(2-Ethylhexyl)phthalate</t>
  </si>
  <si>
    <t>P8  14-15Fluoranthene</t>
  </si>
  <si>
    <t>P8  14-15Fluorene</t>
  </si>
  <si>
    <t>P8  14-15Hexachlorobenzene</t>
  </si>
  <si>
    <t>P8  14-15Hexachlorocyclopentadiene</t>
  </si>
  <si>
    <t>P8  14-15Hexachloroethane</t>
  </si>
  <si>
    <t>P8  14-15Indeno(1,2,3-cd)pyrene</t>
  </si>
  <si>
    <t>P8  14-15Isophorone</t>
  </si>
  <si>
    <t>P8  14-152-Methylnaphthalene</t>
  </si>
  <si>
    <t>P8  14-152-Methylphenol(o-Cresol)</t>
  </si>
  <si>
    <t>P8  14-153&amp;4-Methylphenol(m&amp;p Cresol)</t>
  </si>
  <si>
    <t>P8  14-152-Nitroaniline</t>
  </si>
  <si>
    <t>P8  14-153-Nitroaniline</t>
  </si>
  <si>
    <t>P8  14-154-Nitroaniline</t>
  </si>
  <si>
    <t>P8  14-15Nitrobenzene</t>
  </si>
  <si>
    <t>P8  14-152-Nitrophenol</t>
  </si>
  <si>
    <t>P8  14-154-Nitrophenol</t>
  </si>
  <si>
    <t>P8  14-15N-Nitroso-di-n-propylamine</t>
  </si>
  <si>
    <t>P8  14-15N-Nitrosodiphenylamine</t>
  </si>
  <si>
    <t>P8  14-15Pentachlorophenol</t>
  </si>
  <si>
    <t>P8  14-15Phenanthrene</t>
  </si>
  <si>
    <t>P8  14-15Phenol</t>
  </si>
  <si>
    <t>P8  14-15Pyrene</t>
  </si>
  <si>
    <t>P8  4-5Acetone</t>
  </si>
  <si>
    <t>P8  4-5Benzene</t>
  </si>
  <si>
    <t>P8  4-5Bromobenzene</t>
  </si>
  <si>
    <t>P8  4-5Bromochloromethane</t>
  </si>
  <si>
    <t>P8  4-5Bromodichloromethane</t>
  </si>
  <si>
    <t>P8  4-5Bromoform</t>
  </si>
  <si>
    <t>P8  4-5Bromomethane</t>
  </si>
  <si>
    <t>P8  4-52-Butanone (MEK)</t>
  </si>
  <si>
    <t>P8  4-5n-Butylbenzene</t>
  </si>
  <si>
    <t>P8  4-5sec-Butylbenzene</t>
  </si>
  <si>
    <t>P8  4-5tert-Butylbenzene</t>
  </si>
  <si>
    <t>P8  4-5Carbon disulfide</t>
  </si>
  <si>
    <t>P8  4-5Carbon tetrachloride</t>
  </si>
  <si>
    <t>P8  4-5Chlorobenzene</t>
  </si>
  <si>
    <t>P8  4-5Chloroethane</t>
  </si>
  <si>
    <t>P8  4-5Chloroform</t>
  </si>
  <si>
    <t>P8  4-5Chloromethane</t>
  </si>
  <si>
    <t>P8  4-52-Chlorotoluene</t>
  </si>
  <si>
    <t>P8  4-54-Chlorotoluene</t>
  </si>
  <si>
    <t>P8  4-51,2-Dibromo-3-chloropropane</t>
  </si>
  <si>
    <t>P8  4-5Dibromochloromethane</t>
  </si>
  <si>
    <t>P8  4-51,2-Dibromoethane (EDB)</t>
  </si>
  <si>
    <t>P8  4-5Dibromomethane</t>
  </si>
  <si>
    <t>P8  4-51,2-Dichlorobenzene</t>
  </si>
  <si>
    <t>P8  4-51,3-Dichlorobenzene</t>
  </si>
  <si>
    <t>P8  4-51,4-Dichlorobenzene</t>
  </si>
  <si>
    <t>P8  4-5Dichlorodifluoromethane</t>
  </si>
  <si>
    <t>P8  4-51,1-Dichloroethane</t>
  </si>
  <si>
    <t>P8  4-51,2-Dichloroethane</t>
  </si>
  <si>
    <t>P8  4-51,2-Dichloroethene (Total)</t>
  </si>
  <si>
    <t>P8  4-51,1-Dichloroethene</t>
  </si>
  <si>
    <t>P8  4-5cis-1,2-Dichloroethene</t>
  </si>
  <si>
    <t>P8  4-5trans-1,2-Dichloroethene</t>
  </si>
  <si>
    <t>P8  4-51,2-Dichloropropane</t>
  </si>
  <si>
    <t>P8  4-51,3-Dichloropropane</t>
  </si>
  <si>
    <t>P8  4-52,2-Dichloropropane</t>
  </si>
  <si>
    <t>P8  4-51,1-Dichloropropene</t>
  </si>
  <si>
    <t>P8  4-5cis-1,3-Dichloropropene</t>
  </si>
  <si>
    <t>P8  4-5trans-1,3-Dichloropropene</t>
  </si>
  <si>
    <t>P8  4-5Ethylbenzene</t>
  </si>
  <si>
    <t>P8  4-5Hexachloro-1,3-butadiene</t>
  </si>
  <si>
    <t>P8  4-52-Hexanone</t>
  </si>
  <si>
    <t>P8  4-5Isopropylbenzene (Cumene)</t>
  </si>
  <si>
    <t>P8  4-5p-Isopropyltoluene</t>
  </si>
  <si>
    <t>P8  4-5Methylene chloride</t>
  </si>
  <si>
    <t>P8  4-54-Methyl-2-pentanone (MIBK)</t>
  </si>
  <si>
    <t>P8  4-5Methyl-tert-butyl ether</t>
  </si>
  <si>
    <t>P8  4-5Naphthalene</t>
  </si>
  <si>
    <t>P8  4-5n-Propylbenzene</t>
  </si>
  <si>
    <t>P8  4-5Styrene</t>
  </si>
  <si>
    <t>P8  4-51,1,1,2-Tetrachloroethane</t>
  </si>
  <si>
    <t>P8  4-51,1,2,2-Tetrachloroethane</t>
  </si>
  <si>
    <t>P8  4-5Tetrachloroethene</t>
  </si>
  <si>
    <t>P8  4-5Toluene</t>
  </si>
  <si>
    <t>P8  4-51,2,3-Trichlorobenzene</t>
  </si>
  <si>
    <t>P8  4-51,2,4-Trichlorobenzene</t>
  </si>
  <si>
    <t>P8  4-51,1,1-Trichloroethane</t>
  </si>
  <si>
    <t>P8  4-51,1,2-Trichloroethane</t>
  </si>
  <si>
    <t>P8  4-5Trichloroethene</t>
  </si>
  <si>
    <t>P8  4-5Trichlorofluoromethane</t>
  </si>
  <si>
    <t>P8  4-51,2,3-Trichloropropane</t>
  </si>
  <si>
    <t>P8  4-51,2,4-Trimethylbenzene</t>
  </si>
  <si>
    <t>P8  4-51,3,5-Trimethylbenzene</t>
  </si>
  <si>
    <t>P8  4-5Vinyl chloride</t>
  </si>
  <si>
    <t>P8  4-5Xylene (Total)</t>
  </si>
  <si>
    <t>P8  4-5Acenaphthene</t>
  </si>
  <si>
    <t>P8  4-5Acenaphthylene</t>
  </si>
  <si>
    <t>P8  4-5Anthracene</t>
  </si>
  <si>
    <t>P8  4-5Benzo(a)anthracene</t>
  </si>
  <si>
    <t>P8  4-5Benzo(a)pyrene</t>
  </si>
  <si>
    <t>P8  4-5Benzo(b)fluoranthene</t>
  </si>
  <si>
    <t>P8  4-5Benzo(g,h,i)perylene</t>
  </si>
  <si>
    <t>P8  4-5Benzo(k)fluoranthene</t>
  </si>
  <si>
    <t>P8  4-5Benzoic acid</t>
  </si>
  <si>
    <t>P8  4-5Benzyl alcohol</t>
  </si>
  <si>
    <t>P8  4-54-Bromophenylphenyl ether</t>
  </si>
  <si>
    <t>P8  4-5Butylbenzylphthalate</t>
  </si>
  <si>
    <t>P8  4-54-Chloro-3-methylphenol</t>
  </si>
  <si>
    <t>P8  4-54-Chloroaniline</t>
  </si>
  <si>
    <t>P8  4-5bis(2-Chloroethoxy)methane</t>
  </si>
  <si>
    <t>P8  4-5bis(2-Chloroethyl) ether</t>
  </si>
  <si>
    <t>P8  4-5bis(2-Chloroisopropyl) ether</t>
  </si>
  <si>
    <t>P8  4-52-Chloronaphthalene</t>
  </si>
  <si>
    <t>P8  4-52-Chlorophenol</t>
  </si>
  <si>
    <t>P8  4-54-Chlorophenylphenyl ether</t>
  </si>
  <si>
    <t>P8  4-5Chrysene</t>
  </si>
  <si>
    <t>P8  4-5Dibenz(a,h)anthracene</t>
  </si>
  <si>
    <t>P8  4-5Dibenzofuran</t>
  </si>
  <si>
    <t>P8  4-53,3'-Dichlorobenzidine</t>
  </si>
  <si>
    <t>P8  4-52,4-Dichlorophenol</t>
  </si>
  <si>
    <t>P8  4-5Diethylphthalate</t>
  </si>
  <si>
    <t>P8  4-52,4-Dimethylphenol</t>
  </si>
  <si>
    <t>P8  4-5Dimethylphthalate</t>
  </si>
  <si>
    <t>P8  4-5Di-n-butylphthalate</t>
  </si>
  <si>
    <t>P8  4-54,6-Dinitro-2-methylphenol</t>
  </si>
  <si>
    <t>P8  4-52,4-Dinitrophenol</t>
  </si>
  <si>
    <t>P8  4-52,4-Dinitrotoluene</t>
  </si>
  <si>
    <t>P8  4-52,6-Dinitrotoluene</t>
  </si>
  <si>
    <t>P8  4-5Di-n-octylphthalate</t>
  </si>
  <si>
    <t>P8  4-5bis(2-Ethylhexyl)phthalate</t>
  </si>
  <si>
    <t>P8  4-5Fluoranthene</t>
  </si>
  <si>
    <t>P8  4-5Fluorene</t>
  </si>
  <si>
    <t>P8  4-5Hexachlorobenzene</t>
  </si>
  <si>
    <t>P8  4-5Hexachlorocyclopentadiene</t>
  </si>
  <si>
    <t>P8  4-5Hexachloroethane</t>
  </si>
  <si>
    <t>P8  4-5Indeno(1,2,3-cd)pyrene</t>
  </si>
  <si>
    <t>P8  4-5Isophorone</t>
  </si>
  <si>
    <t>P8  4-52-Methylnaphthalene</t>
  </si>
  <si>
    <t>P8  4-52-Methylphenol(o-Cresol)</t>
  </si>
  <si>
    <t>P8  4-53&amp;4-Methylphenol(m&amp;p Cresol)</t>
  </si>
  <si>
    <t>P8  4-52-Nitroaniline</t>
  </si>
  <si>
    <t>P8  4-53-Nitroaniline</t>
  </si>
  <si>
    <t>P8  4-54-Nitroaniline</t>
  </si>
  <si>
    <t>P8  4-5Nitrobenzene</t>
  </si>
  <si>
    <t>P8  4-52-Nitrophenol</t>
  </si>
  <si>
    <t>P8  4-54-Nitrophenol</t>
  </si>
  <si>
    <t>P8  4-5N-Nitroso-di-n-propylamine</t>
  </si>
  <si>
    <t>P8  4-5N-Nitrosodiphenylamine</t>
  </si>
  <si>
    <t>P8  4-5Pentachlorophenol</t>
  </si>
  <si>
    <t>P8  4-5Phenanthrene</t>
  </si>
  <si>
    <t>P8  4-5Phenol</t>
  </si>
  <si>
    <t>P8  4-5Pyrene</t>
  </si>
  <si>
    <t>P8  9-10Acetone</t>
  </si>
  <si>
    <t>P8  9-10Benzene</t>
  </si>
  <si>
    <t>P8  9-10Bromobenzene</t>
  </si>
  <si>
    <t>P8  9-10Bromochloromethane</t>
  </si>
  <si>
    <t>P8  9-10Bromodichloromethane</t>
  </si>
  <si>
    <t>P8  9-10Bromoform</t>
  </si>
  <si>
    <t>P8  9-10Bromomethane</t>
  </si>
  <si>
    <t>P8  9-102-Butanone (MEK)</t>
  </si>
  <si>
    <t>P8  9-10n-Butylbenzene</t>
  </si>
  <si>
    <t>P8  9-10sec-Butylbenzene</t>
  </si>
  <si>
    <t>P8  9-10tert-Butylbenzene</t>
  </si>
  <si>
    <t>P8  9-10Carbon disulfide</t>
  </si>
  <si>
    <t>P8  9-10Carbon tetrachloride</t>
  </si>
  <si>
    <t>P8  9-10Chlorobenzene</t>
  </si>
  <si>
    <t>P8  9-10Chloroethane</t>
  </si>
  <si>
    <t>P8  9-10Chloroform</t>
  </si>
  <si>
    <t>P8  9-10Chloromethane</t>
  </si>
  <si>
    <t>P8  9-102-Chlorotoluene</t>
  </si>
  <si>
    <t>P8  9-104-Chlorotoluene</t>
  </si>
  <si>
    <t>P8  9-101,2-Dibromo-3-chloropropane</t>
  </si>
  <si>
    <t>P8  9-10Dibromochloromethane</t>
  </si>
  <si>
    <t>P8  9-101,2-Dibromoethane (EDB)</t>
  </si>
  <si>
    <t>P8  9-10Dibromomethane</t>
  </si>
  <si>
    <t>P8  9-101,2-Dichlorobenzene</t>
  </si>
  <si>
    <t>P8  9-101,3-Dichlorobenzene</t>
  </si>
  <si>
    <t>P8  9-101,4-Dichlorobenzene</t>
  </si>
  <si>
    <t>P8  9-10Dichlorodifluoromethane</t>
  </si>
  <si>
    <t>P8  9-101,1-Dichloroethane</t>
  </si>
  <si>
    <t>P8  9-101,2-Dichloroethane</t>
  </si>
  <si>
    <t>P8  9-101,2-Dichloroethene (Total)</t>
  </si>
  <si>
    <t>P8  9-101,1-Dichloroethene</t>
  </si>
  <si>
    <t>P8  9-10cis-1,2-Dichloroethene</t>
  </si>
  <si>
    <t>P8  9-10trans-1,2-Dichloroethene</t>
  </si>
  <si>
    <t>P8  9-101,2-Dichloropropane</t>
  </si>
  <si>
    <t>P8  9-101,3-Dichloropropane</t>
  </si>
  <si>
    <t>P8  9-102,2-Dichloropropane</t>
  </si>
  <si>
    <t>P8  9-101,1-Dichloropropene</t>
  </si>
  <si>
    <t>P8  9-10cis-1,3-Dichloropropene</t>
  </si>
  <si>
    <t>P8  9-10trans-1,3-Dichloropropene</t>
  </si>
  <si>
    <t>P8  9-10Ethylbenzene</t>
  </si>
  <si>
    <t>P8  9-10Hexachloro-1,3-butadiene</t>
  </si>
  <si>
    <t>P8  9-102-Hexanone</t>
  </si>
  <si>
    <t>P8  9-10Isopropylbenzene (Cumene)</t>
  </si>
  <si>
    <t>P8  9-10p-Isopropyltoluene</t>
  </si>
  <si>
    <t>P8  9-10Methylene chloride</t>
  </si>
  <si>
    <t>P8  9-104-Methyl-2-pentanone (MIBK)</t>
  </si>
  <si>
    <t>P8  9-10Methyl-tert-butyl ether</t>
  </si>
  <si>
    <t>P8  9-10Naphthalene</t>
  </si>
  <si>
    <t>P8  9-10n-Propylbenzene</t>
  </si>
  <si>
    <t>P8  9-10Styrene</t>
  </si>
  <si>
    <t>P8  9-101,1,1,2-Tetrachloroethane</t>
  </si>
  <si>
    <t>P8  9-101,1,2,2-Tetrachloroethane</t>
  </si>
  <si>
    <t>P8  9-10Tetrachloroethene</t>
  </si>
  <si>
    <t>P8  9-10Toluene</t>
  </si>
  <si>
    <t>P8  9-101,2,3-Trichlorobenzene</t>
  </si>
  <si>
    <t>P8  9-101,2,4-Trichlorobenzene</t>
  </si>
  <si>
    <t>P8  9-101,1,1-Trichloroethane</t>
  </si>
  <si>
    <t>P8  9-101,1,2-Trichloroethane</t>
  </si>
  <si>
    <t>P8  9-10Trichloroethene</t>
  </si>
  <si>
    <t>P8  9-10Trichlorofluoromethane</t>
  </si>
  <si>
    <t>P8  9-101,2,3-Trichloropropane</t>
  </si>
  <si>
    <t>P8  9-101,2,4-Trimethylbenzene</t>
  </si>
  <si>
    <t>P8  9-101,3,5-Trimethylbenzene</t>
  </si>
  <si>
    <t>P8  9-10Vinyl chloride</t>
  </si>
  <si>
    <t>P8  9-10Xylene (Total)</t>
  </si>
  <si>
    <t>P8  9-10Acenaphthene</t>
  </si>
  <si>
    <t>P8  9-10Acenaphthylene</t>
  </si>
  <si>
    <t>P8  9-10Anthracene</t>
  </si>
  <si>
    <t>P8  9-10Benzo(a)anthracene</t>
  </si>
  <si>
    <t>P8  9-10Benzo(a)pyrene</t>
  </si>
  <si>
    <t>P8  9-10Benzo(b)fluoranthene</t>
  </si>
  <si>
    <t>P8  9-10Benzo(g,h,i)perylene</t>
  </si>
  <si>
    <t>P8  9-10Benzo(k)fluoranthene</t>
  </si>
  <si>
    <t>P8  9-10Benzoic acid</t>
  </si>
  <si>
    <t>P8  9-10Benzyl alcohol</t>
  </si>
  <si>
    <t>P8  9-104-Bromophenylphenyl ether</t>
  </si>
  <si>
    <t>P8  9-10Butylbenzylphthalate</t>
  </si>
  <si>
    <t>P8  9-104-Chloro-3-methylphenol</t>
  </si>
  <si>
    <t>P8  9-104-Chloroaniline</t>
  </si>
  <si>
    <t>P8  9-10bis(2-Chloroethoxy)methane</t>
  </si>
  <si>
    <t>P8  9-10bis(2-Chloroethyl) ether</t>
  </si>
  <si>
    <t>P8  9-10bis(2-Chloroisopropyl) ether</t>
  </si>
  <si>
    <t>P8  9-102-Chloronaphthalene</t>
  </si>
  <si>
    <t>P8  9-102-Chlorophenol</t>
  </si>
  <si>
    <t>P8  9-104-Chlorophenylphenyl ether</t>
  </si>
  <si>
    <t>P8  9-10Chrysene</t>
  </si>
  <si>
    <t>P8  9-10Dibenz(a,h)anthracene</t>
  </si>
  <si>
    <t>P8  9-10Dibenzofuran</t>
  </si>
  <si>
    <t>P8  9-103,3'-Dichlorobenzidine</t>
  </si>
  <si>
    <t>P8  9-102,4-Dichlorophenol</t>
  </si>
  <si>
    <t>P8  9-10Diethylphthalate</t>
  </si>
  <si>
    <t>P8  9-102,4-Dimethylphenol</t>
  </si>
  <si>
    <t>P8  9-10Dimethylphthalate</t>
  </si>
  <si>
    <t>P8  9-10Di-n-butylphthalate</t>
  </si>
  <si>
    <t>P8  9-104,6-Dinitro-2-methylphenol</t>
  </si>
  <si>
    <t>P8  9-102,4-Dinitrophenol</t>
  </si>
  <si>
    <t>P8  9-102,4-Dinitrotoluene</t>
  </si>
  <si>
    <t>P8  9-102,6-Dinitrotoluene</t>
  </si>
  <si>
    <t>P8  9-10Di-n-octylphthalate</t>
  </si>
  <si>
    <t>P8  9-10bis(2-Ethylhexyl)phthalate</t>
  </si>
  <si>
    <t>P8  9-10Fluoranthene</t>
  </si>
  <si>
    <t>P8  9-10Fluorene</t>
  </si>
  <si>
    <t>P8  9-10Hexachlorobenzene</t>
  </si>
  <si>
    <t>P8  9-10Hexachlorocyclopentadiene</t>
  </si>
  <si>
    <t>P8  9-10Hexachloroethane</t>
  </si>
  <si>
    <t>P8  9-10Indeno(1,2,3-cd)pyrene</t>
  </si>
  <si>
    <t>P8  9-10Isophorone</t>
  </si>
  <si>
    <t>P8  9-102-Methylnaphthalene</t>
  </si>
  <si>
    <t>P8  9-102-Methylphenol(o-Cresol)</t>
  </si>
  <si>
    <t>P8  9-103&amp;4-Methylphenol(m&amp;p Cresol)</t>
  </si>
  <si>
    <t>P8  9-102-Nitroaniline</t>
  </si>
  <si>
    <t>P8  9-103-Nitroaniline</t>
  </si>
  <si>
    <t>P8  9-104-Nitroaniline</t>
  </si>
  <si>
    <t>P8  9-10Nitrobenzene</t>
  </si>
  <si>
    <t>P8  9-102-Nitrophenol</t>
  </si>
  <si>
    <t>P8  9-104-Nitrophenol</t>
  </si>
  <si>
    <t>P8  9-10N-Nitroso-di-n-propylamine</t>
  </si>
  <si>
    <t>P8  9-10N-Nitrosodiphenylamine</t>
  </si>
  <si>
    <t>P8  9-10Pentachlorophenol</t>
  </si>
  <si>
    <t>P8  9-10Phenanthrene</t>
  </si>
  <si>
    <t>P8  9-10Phenol</t>
  </si>
  <si>
    <t>P8  9-10Pyrene</t>
  </si>
  <si>
    <t>P9 14-15Acetone</t>
  </si>
  <si>
    <t>P9 14-15Benzene</t>
  </si>
  <si>
    <t>P9 14-15Bromobenzene</t>
  </si>
  <si>
    <t>P9 14-15Bromochloromethane</t>
  </si>
  <si>
    <t>P9 14-15Bromodichloromethane</t>
  </si>
  <si>
    <t>P9 14-15Bromoform</t>
  </si>
  <si>
    <t>P9 14-15Bromomethane</t>
  </si>
  <si>
    <t>P9 14-152-Butanone (MEK)</t>
  </si>
  <si>
    <t>P9 14-15n-Butylbenzene</t>
  </si>
  <si>
    <t>P9 14-15sec-Butylbenzene</t>
  </si>
  <si>
    <t>P9 14-15tert-Butylbenzene</t>
  </si>
  <si>
    <t>P9 14-15Carbon disulfide</t>
  </si>
  <si>
    <t>P9 14-15Carbon tetrachloride</t>
  </si>
  <si>
    <t>P9 14-15Chlorobenzene</t>
  </si>
  <si>
    <t>P9 14-15Chloroethane</t>
  </si>
  <si>
    <t>P9 14-15Chloroform</t>
  </si>
  <si>
    <t>P9 14-15Chloromethane</t>
  </si>
  <si>
    <t>P9 14-152-Chlorotoluene</t>
  </si>
  <si>
    <t>P9 14-154-Chlorotoluene</t>
  </si>
  <si>
    <t>P9 14-151,2-Dibromo-3-chloropropane</t>
  </si>
  <si>
    <t>P9 14-15Dibromochloromethane</t>
  </si>
  <si>
    <t>P9 14-151,2-Dibromoethane (EDB)</t>
  </si>
  <si>
    <t>P9 14-15Dibromomethane</t>
  </si>
  <si>
    <t>P9 14-151,2-Dichlorobenzene</t>
  </si>
  <si>
    <t>P9 14-151,3-Dichlorobenzene</t>
  </si>
  <si>
    <t>P9 14-151,4-Dichlorobenzene</t>
  </si>
  <si>
    <t>P9 14-15Dichlorodifluoromethane</t>
  </si>
  <si>
    <t>P9 14-151,1-Dichloroethane</t>
  </si>
  <si>
    <t>P9 14-151,2-Dichloroethane</t>
  </si>
  <si>
    <t>P9 14-151,2-Dichloroethene (Total)</t>
  </si>
  <si>
    <t>P9 14-151,1-Dichloroethene</t>
  </si>
  <si>
    <t>P9 14-15cis-1,2-Dichloroethene</t>
  </si>
  <si>
    <t>P9 14-15trans-1,2-Dichloroethene</t>
  </si>
  <si>
    <t>P9 14-151,2-Dichloropropane</t>
  </si>
  <si>
    <t>P9 14-151,3-Dichloropropane</t>
  </si>
  <si>
    <t>P9 14-152,2-Dichloropropane</t>
  </si>
  <si>
    <t>P9 14-151,1-Dichloropropene</t>
  </si>
  <si>
    <t>P9 14-15cis-1,3-Dichloropropene</t>
  </si>
  <si>
    <t>P9 14-15trans-1,3-Dichloropropene</t>
  </si>
  <si>
    <t>P9 14-15Ethylbenzene</t>
  </si>
  <si>
    <t>P9 14-15Hexachloro-1,3-butadiene</t>
  </si>
  <si>
    <t>P9 14-152-Hexanone</t>
  </si>
  <si>
    <t>P9 14-15Isopropylbenzene (Cumene)</t>
  </si>
  <si>
    <t>P9 14-15p-Isopropyltoluene</t>
  </si>
  <si>
    <t>P9 14-15Methylene chloride</t>
  </si>
  <si>
    <t>P9 14-154-Methyl-2-pentanone (MIBK)</t>
  </si>
  <si>
    <t>P9 14-15Methyl-tert-butyl ether</t>
  </si>
  <si>
    <t>P9 14-15Naphthalene</t>
  </si>
  <si>
    <t>P9 14-15n-Propylbenzene</t>
  </si>
  <si>
    <t>P9 14-15Styrene</t>
  </si>
  <si>
    <t>P9 14-151,1,1,2-Tetrachloroethane</t>
  </si>
  <si>
    <t>P9 14-151,1,2,2-Tetrachloroethane</t>
  </si>
  <si>
    <t>P9 14-15Tetrachloroethene</t>
  </si>
  <si>
    <t>P9 14-15Toluene</t>
  </si>
  <si>
    <t>P9 14-151,2,3-Trichlorobenzene</t>
  </si>
  <si>
    <t>P9 14-151,2,4-Trichlorobenzene</t>
  </si>
  <si>
    <t>P9 14-151,1,1-Trichloroethane</t>
  </si>
  <si>
    <t>P9 14-151,1,2-Trichloroethane</t>
  </si>
  <si>
    <t>P9 14-15Trichloroethene</t>
  </si>
  <si>
    <t>P9 14-15Trichlorofluoromethane</t>
  </si>
  <si>
    <t>P9 14-151,2,3-Trichloropropane</t>
  </si>
  <si>
    <t>P9 14-151,2,4-Trimethylbenzene</t>
  </si>
  <si>
    <t>P9 14-151,3,5-Trimethylbenzene</t>
  </si>
  <si>
    <t>P9 14-15Vinyl chloride</t>
  </si>
  <si>
    <t>P9 14-15Xylene (Total)</t>
  </si>
  <si>
    <t>P9 14-15Acenaphthene</t>
  </si>
  <si>
    <t>P9 14-15Acenaphthylene</t>
  </si>
  <si>
    <t>P9 14-15Anthracene</t>
  </si>
  <si>
    <t>P9 14-15Benzo(a)anthracene</t>
  </si>
  <si>
    <t>P9 14-15Benzo(a)pyrene</t>
  </si>
  <si>
    <t>P9 14-15Benzo(b)fluoranthene</t>
  </si>
  <si>
    <t>P9 14-15Benzo(g,h,i)perylene</t>
  </si>
  <si>
    <t>P9 14-15Benzo(k)fluoranthene</t>
  </si>
  <si>
    <t>P9 14-15Benzoic acid</t>
  </si>
  <si>
    <t>P9 14-15Benzyl alcohol</t>
  </si>
  <si>
    <t>P9 14-154-Bromophenylphenyl ether</t>
  </si>
  <si>
    <t>P9 14-15Butylbenzylphthalate</t>
  </si>
  <si>
    <t>P9 14-154-Chloro-3-methylphenol</t>
  </si>
  <si>
    <t>P9 14-154-Chloroaniline</t>
  </si>
  <si>
    <t>P9 14-15bis(2-Chloroethoxy)methane</t>
  </si>
  <si>
    <t>P9 14-15bis(2-Chloroethyl) ether</t>
  </si>
  <si>
    <t>P9 14-15bis(2-Chloroisopropyl) ether</t>
  </si>
  <si>
    <t>P9 14-152-Chloronaphthalene</t>
  </si>
  <si>
    <t>P9 14-152-Chlorophenol</t>
  </si>
  <si>
    <t>P9 14-154-Chlorophenylphenyl ether</t>
  </si>
  <si>
    <t>P9 14-15Chrysene</t>
  </si>
  <si>
    <t>P9 14-15Dibenz(a,h)anthracene</t>
  </si>
  <si>
    <t>P9 14-15Dibenzofuran</t>
  </si>
  <si>
    <t>P9 14-153,3'-Dichlorobenzidine</t>
  </si>
  <si>
    <t>P9 14-152,4-Dichlorophenol</t>
  </si>
  <si>
    <t>P9 14-15Diethylphthalate</t>
  </si>
  <si>
    <t>P9 14-152,4-Dimethylphenol</t>
  </si>
  <si>
    <t>P9 14-15Dimethylphthalate</t>
  </si>
  <si>
    <t>P9 14-15Di-n-butylphthalate</t>
  </si>
  <si>
    <t>P9 14-154,6-Dinitro-2-methylphenol</t>
  </si>
  <si>
    <t>P9 14-152,4-Dinitrophenol</t>
  </si>
  <si>
    <t>P9 14-152,4-Dinitrotoluene</t>
  </si>
  <si>
    <t>P9 14-152,6-Dinitrotoluene</t>
  </si>
  <si>
    <t>P9 14-15Di-n-octylphthalate</t>
  </si>
  <si>
    <t>P9 14-15bis(2-Ethylhexyl)phthalate</t>
  </si>
  <si>
    <t>P9 14-15Fluoranthene</t>
  </si>
  <si>
    <t>P9 14-15Fluorene</t>
  </si>
  <si>
    <t>P9 14-15Hexachlorobenzene</t>
  </si>
  <si>
    <t>P9 14-15Hexachlorocyclopentadiene</t>
  </si>
  <si>
    <t>P9 14-15Hexachloroethane</t>
  </si>
  <si>
    <t>P9 14-15Indeno(1,2,3-cd)pyrene</t>
  </si>
  <si>
    <t>P9 14-15Isophorone</t>
  </si>
  <si>
    <t>P9 14-152-Methylnaphthalene</t>
  </si>
  <si>
    <t>P9 14-152-Methylphenol(o-Cresol)</t>
  </si>
  <si>
    <t>P9 14-153&amp;4-Methylphenol(m&amp;p Cresol)</t>
  </si>
  <si>
    <t>P9 14-152-Nitroaniline</t>
  </si>
  <si>
    <t>P9 14-153-Nitroaniline</t>
  </si>
  <si>
    <t>P9 14-154-Nitroaniline</t>
  </si>
  <si>
    <t>P9 14-15Nitrobenzene</t>
  </si>
  <si>
    <t>P9 14-152-Nitrophenol</t>
  </si>
  <si>
    <t>P9 14-154-Nitrophenol</t>
  </si>
  <si>
    <t>P9 14-15N-Nitroso-di-n-propylamine</t>
  </si>
  <si>
    <t>P9 14-15N-Nitrosodiphenylamine</t>
  </si>
  <si>
    <t>P9 14-15Pentachlorophenol</t>
  </si>
  <si>
    <t>P9 14-15Phenanthrene</t>
  </si>
  <si>
    <t>P9 14-15Phenol</t>
  </si>
  <si>
    <t>P9 14-15Pyrene</t>
  </si>
  <si>
    <t>P9 19-20Acetone</t>
  </si>
  <si>
    <t>P9 19-20Benzene</t>
  </si>
  <si>
    <t>P9 19-20Bromobenzene</t>
  </si>
  <si>
    <t>P9 19-20Bromochloromethane</t>
  </si>
  <si>
    <t>P9 19-20Bromodichloromethane</t>
  </si>
  <si>
    <t>P9 19-20Bromoform</t>
  </si>
  <si>
    <t>P9 19-20Bromomethane</t>
  </si>
  <si>
    <t>P9 19-202-Butanone (MEK)</t>
  </si>
  <si>
    <t>P9 19-20n-Butylbenzene</t>
  </si>
  <si>
    <t>P9 19-20sec-Butylbenzene</t>
  </si>
  <si>
    <t>P9 19-20tert-Butylbenzene</t>
  </si>
  <si>
    <t>P9 19-20Carbon disulfide</t>
  </si>
  <si>
    <t>P9 19-20Carbon tetrachloride</t>
  </si>
  <si>
    <t>P9 19-20Chlorobenzene</t>
  </si>
  <si>
    <t>P9 19-20Chloroethane</t>
  </si>
  <si>
    <t>P9 19-20Chloroform</t>
  </si>
  <si>
    <t>P9 19-20Chloromethane</t>
  </si>
  <si>
    <t>P9 19-202-Chlorotoluene</t>
  </si>
  <si>
    <t>P9 19-204-Chlorotoluene</t>
  </si>
  <si>
    <t>P9 19-201,2-Dibromo-3-chloropropane</t>
  </si>
  <si>
    <t>P9 19-20Dibromochloromethane</t>
  </si>
  <si>
    <t>P9 19-201,2-Dibromoethane (EDB)</t>
  </si>
  <si>
    <t>P9 19-20Dibromomethane</t>
  </si>
  <si>
    <t>P9 19-201,2-Dichlorobenzene</t>
  </si>
  <si>
    <t>P9 19-201,3-Dichlorobenzene</t>
  </si>
  <si>
    <t>P9 19-201,4-Dichlorobenzene</t>
  </si>
  <si>
    <t>P9 19-20Dichlorodifluoromethane</t>
  </si>
  <si>
    <t>P9 19-201,1-Dichloroethane</t>
  </si>
  <si>
    <t>P9 19-201,2-Dichloroethane</t>
  </si>
  <si>
    <t>P9 19-201,2-Dichloroethene (Total)</t>
  </si>
  <si>
    <t>P9 19-201,1-Dichloroethene</t>
  </si>
  <si>
    <t>P9 19-20cis-1,2-Dichloroethene</t>
  </si>
  <si>
    <t>P9 19-20trans-1,2-Dichloroethene</t>
  </si>
  <si>
    <t>P9 19-201,2-Dichloropropane</t>
  </si>
  <si>
    <t>P9 19-201,3-Dichloropropane</t>
  </si>
  <si>
    <t>P9 19-202,2-Dichloropropane</t>
  </si>
  <si>
    <t>P9 19-201,1-Dichloropropene</t>
  </si>
  <si>
    <t>P9 19-20cis-1,3-Dichloropropene</t>
  </si>
  <si>
    <t>P9 19-20trans-1,3-Dichloropropene</t>
  </si>
  <si>
    <t>P9 19-20Ethylbenzene</t>
  </si>
  <si>
    <t>P9 19-20Hexachloro-1,3-butadiene</t>
  </si>
  <si>
    <t>P9 19-202-Hexanone</t>
  </si>
  <si>
    <t>P9 19-20Isopropylbenzene (Cumene)</t>
  </si>
  <si>
    <t>P9 19-20p-Isopropyltoluene</t>
  </si>
  <si>
    <t>P9 19-20Methylene chloride</t>
  </si>
  <si>
    <t>P9 19-204-Methyl-2-pentanone (MIBK)</t>
  </si>
  <si>
    <t>P9 19-20Methyl-tert-butyl ether</t>
  </si>
  <si>
    <t>P9 19-20Naphthalene</t>
  </si>
  <si>
    <t>P9 19-20n-Propylbenzene</t>
  </si>
  <si>
    <t>P9 19-20Styrene</t>
  </si>
  <si>
    <t>P9 19-201,1,1,2-Tetrachloroethane</t>
  </si>
  <si>
    <t>P9 19-201,1,2,2-Tetrachloroethane</t>
  </si>
  <si>
    <t>P9 19-20Tetrachloroethene</t>
  </si>
  <si>
    <t>P9 19-20Toluene</t>
  </si>
  <si>
    <t>P9 19-201,2,3-Trichlorobenzene</t>
  </si>
  <si>
    <t>P9 19-201,2,4-Trichlorobenzene</t>
  </si>
  <si>
    <t>P9 19-201,1,1-Trichloroethane</t>
  </si>
  <si>
    <t>P9 19-201,1,2-Trichloroethane</t>
  </si>
  <si>
    <t>P9 19-20Trichloroethene</t>
  </si>
  <si>
    <t>P9 19-20Trichlorofluoromethane</t>
  </si>
  <si>
    <t>P9 19-201,2,3-Trichloropropane</t>
  </si>
  <si>
    <t>P9 19-201,2,4-Trimethylbenzene</t>
  </si>
  <si>
    <t>P9 19-201,3,5-Trimethylbenzene</t>
  </si>
  <si>
    <t>P9 19-20Vinyl chloride</t>
  </si>
  <si>
    <t>P9 19-20Xylene (Total)</t>
  </si>
  <si>
    <t>P9 19-20Acenaphthene</t>
  </si>
  <si>
    <t>P9 19-20Acenaphthylene</t>
  </si>
  <si>
    <t>P9 19-20Anthracene</t>
  </si>
  <si>
    <t>P9 19-20Benzo(a)anthracene</t>
  </si>
  <si>
    <t>P9 19-20Benzo(a)pyrene</t>
  </si>
  <si>
    <t>P9 19-20Benzo(b)fluoranthene</t>
  </si>
  <si>
    <t>P9 19-20Benzo(g,h,i)perylene</t>
  </si>
  <si>
    <t>P9 19-20Benzo(k)fluoranthene</t>
  </si>
  <si>
    <t>P9 19-20Benzoic acid</t>
  </si>
  <si>
    <t>P9 19-20Benzyl alcohol</t>
  </si>
  <si>
    <t>P9 19-204-Bromophenylphenyl ether</t>
  </si>
  <si>
    <t>P9 19-20Butylbenzylphthalate</t>
  </si>
  <si>
    <t>P9 19-204-Chloro-3-methylphenol</t>
  </si>
  <si>
    <t>P9 19-204-Chloroaniline</t>
  </si>
  <si>
    <t>P9 19-20bis(2-Chloroethoxy)methane</t>
  </si>
  <si>
    <t>P9 19-20bis(2-Chloroethyl) ether</t>
  </si>
  <si>
    <t>P9 19-20bis(2-Chloroisopropyl) ether</t>
  </si>
  <si>
    <t>P9 19-202-Chloronaphthalene</t>
  </si>
  <si>
    <t>P9 19-202-Chlorophenol</t>
  </si>
  <si>
    <t>P9 19-204-Chlorophenylphenyl ether</t>
  </si>
  <si>
    <t>P9 19-20Chrysene</t>
  </si>
  <si>
    <t>P9 19-20Dibenz(a,h)anthracene</t>
  </si>
  <si>
    <t>P9 19-20Dibenzofuran</t>
  </si>
  <si>
    <t>P9 19-203,3'-Dichlorobenzidine</t>
  </si>
  <si>
    <t>P9 19-202,4-Dichlorophenol</t>
  </si>
  <si>
    <t>P9 19-20Diethylphthalate</t>
  </si>
  <si>
    <t>P9 19-202,4-Dimethylphenol</t>
  </si>
  <si>
    <t>P9 19-20Dimethylphthalate</t>
  </si>
  <si>
    <t>P9 19-20Di-n-butylphthalate</t>
  </si>
  <si>
    <t>P9 19-204,6-Dinitro-2-methylphenol</t>
  </si>
  <si>
    <t>P9 19-202,4-Dinitrophenol</t>
  </si>
  <si>
    <t>P9 19-202,4-Dinitrotoluene</t>
  </si>
  <si>
    <t>P9 19-202,6-Dinitrotoluene</t>
  </si>
  <si>
    <t>P9 19-20Di-n-octylphthalate</t>
  </si>
  <si>
    <t>P9 19-20bis(2-Ethylhexyl)phthalate</t>
  </si>
  <si>
    <t>P9 19-20Fluoranthene</t>
  </si>
  <si>
    <t>P9 19-20Fluorene</t>
  </si>
  <si>
    <t>P9 19-20Hexachlorobenzene</t>
  </si>
  <si>
    <t>P9 19-20Hexachlorocyclopentadiene</t>
  </si>
  <si>
    <t>P9 19-20Hexachloroethane</t>
  </si>
  <si>
    <t>P9 19-20Indeno(1,2,3-cd)pyrene</t>
  </si>
  <si>
    <t>P9 19-20Isophorone</t>
  </si>
  <si>
    <t>P9 19-202-Methylnaphthalene</t>
  </si>
  <si>
    <t>P9 19-202-Methylphenol(o-Cresol)</t>
  </si>
  <si>
    <t>P9 19-203&amp;4-Methylphenol(m&amp;p Cresol)</t>
  </si>
  <si>
    <t>P9 19-202-Nitroaniline</t>
  </si>
  <si>
    <t>P9 19-203-Nitroaniline</t>
  </si>
  <si>
    <t>P9 19-204-Nitroaniline</t>
  </si>
  <si>
    <t>P9 19-20Nitrobenzene</t>
  </si>
  <si>
    <t>P9 19-202-Nitrophenol</t>
  </si>
  <si>
    <t>P9 19-204-Nitrophenol</t>
  </si>
  <si>
    <t>P9 19-20N-Nitroso-di-n-propylamine</t>
  </si>
  <si>
    <t>P9 19-20N-Nitrosodiphenylamine</t>
  </si>
  <si>
    <t>P9 19-20Pentachlorophenol</t>
  </si>
  <si>
    <t>P9 19-20Phenanthrene</t>
  </si>
  <si>
    <t>P9 19-20Phenol</t>
  </si>
  <si>
    <t>P9 19-20Pyrene</t>
  </si>
  <si>
    <t>P9 4-5Acetone</t>
  </si>
  <si>
    <t>P9 4-5Benzene</t>
  </si>
  <si>
    <t>P9 4-5Bromobenzene</t>
  </si>
  <si>
    <t>P9 4-5Bromochloromethane</t>
  </si>
  <si>
    <t>P9 4-5Bromodichloromethane</t>
  </si>
  <si>
    <t>P9 4-5Bromoform</t>
  </si>
  <si>
    <t>P9 4-5Bromomethane</t>
  </si>
  <si>
    <t>P9 4-52-Butanone (MEK)</t>
  </si>
  <si>
    <t>P9 4-5n-Butylbenzene</t>
  </si>
  <si>
    <t>P9 4-5sec-Butylbenzene</t>
  </si>
  <si>
    <t>P9 4-5tert-Butylbenzene</t>
  </si>
  <si>
    <t>P9 4-5Carbon disulfide</t>
  </si>
  <si>
    <t>P9 4-5Carbon tetrachloride</t>
  </si>
  <si>
    <t>P9 4-5Chlorobenzene</t>
  </si>
  <si>
    <t>P9 4-5Chloroethane</t>
  </si>
  <si>
    <t>P9 4-5Chloroform</t>
  </si>
  <si>
    <t>P9 4-5Chloromethane</t>
  </si>
  <si>
    <t>P9 4-52-Chlorotoluene</t>
  </si>
  <si>
    <t>P9 4-54-Chlorotoluene</t>
  </si>
  <si>
    <t>P9 4-51,2-Dibromo-3-chloropropane</t>
  </si>
  <si>
    <t>P9 4-5Dibromochloromethane</t>
  </si>
  <si>
    <t>P9 4-51,2-Dibromoethane (EDB)</t>
  </si>
  <si>
    <t>P9 4-5Dibromomethane</t>
  </si>
  <si>
    <t>P9 4-51,2-Dichlorobenzene</t>
  </si>
  <si>
    <t>P9 4-51,3-Dichlorobenzene</t>
  </si>
  <si>
    <t>P9 4-51,4-Dichlorobenzene</t>
  </si>
  <si>
    <t>P9 4-5Dichlorodifluoromethane</t>
  </si>
  <si>
    <t>P9 4-51,1-Dichloroethane</t>
  </si>
  <si>
    <t>P9 4-51,2-Dichloroethane</t>
  </si>
  <si>
    <t>P9 4-51,2-Dichloroethene (Total)</t>
  </si>
  <si>
    <t>P9 4-51,1-Dichloroethene</t>
  </si>
  <si>
    <t>P9 4-5cis-1,2-Dichloroethene</t>
  </si>
  <si>
    <t>P9 4-5trans-1,2-Dichloroethene</t>
  </si>
  <si>
    <t>P9 4-51,2-Dichloropropane</t>
  </si>
  <si>
    <t>P9 4-51,3-Dichloropropane</t>
  </si>
  <si>
    <t>P9 4-52,2-Dichloropropane</t>
  </si>
  <si>
    <t>P9 4-51,1-Dichloropropene</t>
  </si>
  <si>
    <t>P9 4-5cis-1,3-Dichloropropene</t>
  </si>
  <si>
    <t>P9 4-5trans-1,3-Dichloropropene</t>
  </si>
  <si>
    <t>P9 4-5Ethylbenzene</t>
  </si>
  <si>
    <t>P9 4-5Hexachloro-1,3-butadiene</t>
  </si>
  <si>
    <t>P9 4-52-Hexanone</t>
  </si>
  <si>
    <t>P9 4-5Isopropylbenzene (Cumene)</t>
  </si>
  <si>
    <t>P9 4-5p-Isopropyltoluene</t>
  </si>
  <si>
    <t>P9 4-5Methylene chloride</t>
  </si>
  <si>
    <t>P9 4-54-Methyl-2-pentanone (MIBK)</t>
  </si>
  <si>
    <t>P9 4-5Methyl-tert-butyl ether</t>
  </si>
  <si>
    <t>P9 4-5Naphthalene</t>
  </si>
  <si>
    <t>P9 4-5n-Propylbenzene</t>
  </si>
  <si>
    <t>P9 4-5Styrene</t>
  </si>
  <si>
    <t>P9 4-51,1,1,2-Tetrachloroethane</t>
  </si>
  <si>
    <t>P9 4-51,1,2,2-Tetrachloroethane</t>
  </si>
  <si>
    <t>P9 4-5Tetrachloroethene</t>
  </si>
  <si>
    <t>P9 4-5Toluene</t>
  </si>
  <si>
    <t>P9 4-51,2,3-Trichlorobenzene</t>
  </si>
  <si>
    <t>P9 4-51,2,4-Trichlorobenzene</t>
  </si>
  <si>
    <t>P9 4-51,1,1-Trichloroethane</t>
  </si>
  <si>
    <t>P9 4-51,1,2-Trichloroethane</t>
  </si>
  <si>
    <t>P9 4-5Trichloroethene</t>
  </si>
  <si>
    <t>P9 4-5Trichlorofluoromethane</t>
  </si>
  <si>
    <t>P9 4-51,2,3-Trichloropropane</t>
  </si>
  <si>
    <t>P9 4-51,2,4-Trimethylbenzene</t>
  </si>
  <si>
    <t>P9 4-51,3,5-Trimethylbenzene</t>
  </si>
  <si>
    <t>P9 4-5Vinyl chloride</t>
  </si>
  <si>
    <t>P9 4-5Xylene (Total)</t>
  </si>
  <si>
    <t>P9 4-5Acenaphthene</t>
  </si>
  <si>
    <t>P9 4-5Acenaphthylene</t>
  </si>
  <si>
    <t>P9 4-5Anthracene</t>
  </si>
  <si>
    <t>P9 4-5Benzo(a)anthracene</t>
  </si>
  <si>
    <t>P9 4-5Benzo(a)pyrene</t>
  </si>
  <si>
    <t>P9 4-5Benzo(b)fluoranthene</t>
  </si>
  <si>
    <t>P9 4-5Benzo(g,h,i)perylene</t>
  </si>
  <si>
    <t>P9 4-5Benzo(k)fluoranthene</t>
  </si>
  <si>
    <t>P9 4-5Benzoic acid</t>
  </si>
  <si>
    <t>P9 4-5Benzyl alcohol</t>
  </si>
  <si>
    <t>P9 4-54-Bromophenylphenyl ether</t>
  </si>
  <si>
    <t>P9 4-5Butylbenzylphthalate</t>
  </si>
  <si>
    <t>P9 4-54-Chloro-3-methylphenol</t>
  </si>
  <si>
    <t>P9 4-54-Chloroaniline</t>
  </si>
  <si>
    <t>P9 4-5bis(2-Chloroethoxy)methane</t>
  </si>
  <si>
    <t>P9 4-5bis(2-Chloroethyl) ether</t>
  </si>
  <si>
    <t>P9 4-5bis(2-Chloroisopropyl) ether</t>
  </si>
  <si>
    <t>P9 4-52-Chloronaphthalene</t>
  </si>
  <si>
    <t>P9 4-52-Chlorophenol</t>
  </si>
  <si>
    <t>P9 4-54-Chlorophenylphenyl ether</t>
  </si>
  <si>
    <t>P9 4-5Chrysene</t>
  </si>
  <si>
    <t>P9 4-5Dibenz(a,h)anthracene</t>
  </si>
  <si>
    <t>P9 4-5Dibenzofuran</t>
  </si>
  <si>
    <t>P9 4-53,3'-Dichlorobenzidine</t>
  </si>
  <si>
    <t>P9 4-52,4-Dichlorophenol</t>
  </si>
  <si>
    <t>P9 4-5Diethylphthalate</t>
  </si>
  <si>
    <t>P9 4-52,4-Dimethylphenol</t>
  </si>
  <si>
    <t>P9 4-5Dimethylphthalate</t>
  </si>
  <si>
    <t>P9 4-5Di-n-butylphthalate</t>
  </si>
  <si>
    <t>P9 4-54,6-Dinitro-2-methylphenol</t>
  </si>
  <si>
    <t>P9 4-52,4-Dinitrophenol</t>
  </si>
  <si>
    <t>P9 4-52,4-Dinitrotoluene</t>
  </si>
  <si>
    <t>P9 4-52,6-Dinitrotoluene</t>
  </si>
  <si>
    <t>P9 4-5Di-n-octylphthalate</t>
  </si>
  <si>
    <t>P9 4-5bis(2-Ethylhexyl)phthalate</t>
  </si>
  <si>
    <t>P9 4-5Fluoranthene</t>
  </si>
  <si>
    <t>P9 4-5Fluorene</t>
  </si>
  <si>
    <t>P9 4-5Hexachlorobenzene</t>
  </si>
  <si>
    <t>P9 4-5Hexachlorocyclopentadiene</t>
  </si>
  <si>
    <t>P9 4-5Hexachloroethane</t>
  </si>
  <si>
    <t>P9 4-5Indeno(1,2,3-cd)pyrene</t>
  </si>
  <si>
    <t>P9 4-5Isophorone</t>
  </si>
  <si>
    <t>P9 4-52-Methylnaphthalene</t>
  </si>
  <si>
    <t>P9 4-52-Methylphenol(o-Cresol)</t>
  </si>
  <si>
    <t>P9 4-53&amp;4-Methylphenol(m&amp;p Cresol)</t>
  </si>
  <si>
    <t>P9 4-52-Nitroaniline</t>
  </si>
  <si>
    <t>P9 4-53-Nitroaniline</t>
  </si>
  <si>
    <t>P9 4-54-Nitroaniline</t>
  </si>
  <si>
    <t>P9 4-5Nitrobenzene</t>
  </si>
  <si>
    <t>P9 4-52-Nitrophenol</t>
  </si>
  <si>
    <t>P9 4-54-Nitrophenol</t>
  </si>
  <si>
    <t>P9 4-5N-Nitroso-di-n-propylamine</t>
  </si>
  <si>
    <t>P9 4-5N-Nitrosodiphenylamine</t>
  </si>
  <si>
    <t>P9 4-5Pentachlorophenol</t>
  </si>
  <si>
    <t>P9 4-5Phenanthrene</t>
  </si>
  <si>
    <t>P9 4-5Phenol</t>
  </si>
  <si>
    <t>P9 4-5Pyrene</t>
  </si>
  <si>
    <t>P9 8-10Acetone</t>
  </si>
  <si>
    <t>P9 8-10Benzene</t>
  </si>
  <si>
    <t>P9 8-10Bromobenzene</t>
  </si>
  <si>
    <t>P9 8-10Bromochloromethane</t>
  </si>
  <si>
    <t>P9 8-10Bromodichloromethane</t>
  </si>
  <si>
    <t>P9 8-10Bromoform</t>
  </si>
  <si>
    <t>P9 8-10Bromomethane</t>
  </si>
  <si>
    <t>P9 8-102-Butanone (MEK)</t>
  </si>
  <si>
    <t>P9 8-10n-Butylbenzene</t>
  </si>
  <si>
    <t>P9 8-10sec-Butylbenzene</t>
  </si>
  <si>
    <t>P9 8-10tert-Butylbenzene</t>
  </si>
  <si>
    <t>P9 8-10Carbon disulfide</t>
  </si>
  <si>
    <t>P9 8-10Carbon tetrachloride</t>
  </si>
  <si>
    <t>P9 8-10Chlorobenzene</t>
  </si>
  <si>
    <t>P9 8-10Chloroethane</t>
  </si>
  <si>
    <t>P9 8-10Chloroform</t>
  </si>
  <si>
    <t>P9 8-10Chloromethane</t>
  </si>
  <si>
    <t>P9 8-102-Chlorotoluene</t>
  </si>
  <si>
    <t>P9 8-104-Chlorotoluene</t>
  </si>
  <si>
    <t>P9 8-101,2-Dibromo-3-chloropropane</t>
  </si>
  <si>
    <t>P9 8-10Dibromochloromethane</t>
  </si>
  <si>
    <t>P9 8-101,2-Dibromoethane (EDB)</t>
  </si>
  <si>
    <t>P9 8-10Dibromomethane</t>
  </si>
  <si>
    <t>P9 8-101,2-Dichlorobenzene</t>
  </si>
  <si>
    <t>P9 8-101,3-Dichlorobenzene</t>
  </si>
  <si>
    <t>P9 8-101,4-Dichlorobenzene</t>
  </si>
  <si>
    <t>P9 8-10Dichlorodifluoromethane</t>
  </si>
  <si>
    <t>P9 8-101,1-Dichloroethane</t>
  </si>
  <si>
    <t>P9 8-101,2-Dichloroethane</t>
  </si>
  <si>
    <t>P9 8-101,2-Dichloroethene (Total)</t>
  </si>
  <si>
    <t>P9 8-101,1-Dichloroethene</t>
  </si>
  <si>
    <t>P9 8-10cis-1,2-Dichloroethene</t>
  </si>
  <si>
    <t>P9 8-10trans-1,2-Dichloroethene</t>
  </si>
  <si>
    <t>P9 8-101,2-Dichloropropane</t>
  </si>
  <si>
    <t>P9 8-101,3-Dichloropropane</t>
  </si>
  <si>
    <t>P9 8-102,2-Dichloropropane</t>
  </si>
  <si>
    <t>P9 8-101,1-Dichloropropene</t>
  </si>
  <si>
    <t>P9 8-10cis-1,3-Dichloropropene</t>
  </si>
  <si>
    <t>P9 8-10trans-1,3-Dichloropropene</t>
  </si>
  <si>
    <t>P9 8-10Ethylbenzene</t>
  </si>
  <si>
    <t>P9 8-10Hexachloro-1,3-butadiene</t>
  </si>
  <si>
    <t>P9 8-102-Hexanone</t>
  </si>
  <si>
    <t>P9 8-10Isopropylbenzene (Cumene)</t>
  </si>
  <si>
    <t>P9 8-10p-Isopropyltoluene</t>
  </si>
  <si>
    <t>P9 8-10Methylene chloride</t>
  </si>
  <si>
    <t>P9 8-104-Methyl-2-pentanone (MIBK)</t>
  </si>
  <si>
    <t>P9 8-10Methyl-tert-butyl ether</t>
  </si>
  <si>
    <t>P9 8-10Naphthalene</t>
  </si>
  <si>
    <t>P9 8-10n-Propylbenzene</t>
  </si>
  <si>
    <t>P9 8-10Styrene</t>
  </si>
  <si>
    <t>P9 8-101,1,1,2-Tetrachloroethane</t>
  </si>
  <si>
    <t>P9 8-101,1,2,2-Tetrachloroethane</t>
  </si>
  <si>
    <t>P9 8-10Tetrachloroethene</t>
  </si>
  <si>
    <t>P9 8-10Toluene</t>
  </si>
  <si>
    <t>P9 8-101,2,3-Trichlorobenzene</t>
  </si>
  <si>
    <t>P9 8-101,2,4-Trichlorobenzene</t>
  </si>
  <si>
    <t>P9 8-101,1,1-Trichloroethane</t>
  </si>
  <si>
    <t>P9 8-101,1,2-Trichloroethane</t>
  </si>
  <si>
    <t>P9 8-10Trichloroethene</t>
  </si>
  <si>
    <t>P9 8-10Trichlorofluoromethane</t>
  </si>
  <si>
    <t>P9 8-101,2,3-Trichloropropane</t>
  </si>
  <si>
    <t>P9 8-101,2,4-Trimethylbenzene</t>
  </si>
  <si>
    <t>P9 8-101,3,5-Trimethylbenzene</t>
  </si>
  <si>
    <t>P9 8-10Vinyl chloride</t>
  </si>
  <si>
    <t>P9 8-10Xylene (Total)</t>
  </si>
  <si>
    <t>P9 8-10Acenaphthene</t>
  </si>
  <si>
    <t>P9 8-10Acenaphthylene</t>
  </si>
  <si>
    <t>P9 8-10Anthracene</t>
  </si>
  <si>
    <t>P9 8-10Benzo(a)anthracene</t>
  </si>
  <si>
    <t>P9 8-10Benzo(a)pyrene</t>
  </si>
  <si>
    <t>P9 8-10Benzo(b)fluoranthene</t>
  </si>
  <si>
    <t>P9 8-10Benzo(g,h,i)perylene</t>
  </si>
  <si>
    <t>P9 8-10Benzo(k)fluoranthene</t>
  </si>
  <si>
    <t>P9 8-10Benzoic acid</t>
  </si>
  <si>
    <t>P9 8-10Benzyl alcohol</t>
  </si>
  <si>
    <t>P9 8-104-Bromophenylphenyl ether</t>
  </si>
  <si>
    <t>P9 8-10Butylbenzylphthalate</t>
  </si>
  <si>
    <t>P9 8-104-Chloro-3-methylphenol</t>
  </si>
  <si>
    <t>P9 8-104-Chloroaniline</t>
  </si>
  <si>
    <t>P9 8-10bis(2-Chloroethoxy)methane</t>
  </si>
  <si>
    <t>P9 8-10bis(2-Chloroethyl) ether</t>
  </si>
  <si>
    <t>P9 8-10bis(2-Chloroisopropyl) ether</t>
  </si>
  <si>
    <t>P9 8-102-Chloronaphthalene</t>
  </si>
  <si>
    <t>P9 8-102-Chlorophenol</t>
  </si>
  <si>
    <t>P9 8-104-Chlorophenylphenyl ether</t>
  </si>
  <si>
    <t>P9 8-10Chrysene</t>
  </si>
  <si>
    <t>P9 8-10Dibenz(a,h)anthracene</t>
  </si>
  <si>
    <t>P9 8-10Dibenzofuran</t>
  </si>
  <si>
    <t>P9 8-103,3'-Dichlorobenzidine</t>
  </si>
  <si>
    <t>P9 8-102,4-Dichlorophenol</t>
  </si>
  <si>
    <t>P9 8-10Diethylphthalate</t>
  </si>
  <si>
    <t>P9 8-102,4-Dimethylphenol</t>
  </si>
  <si>
    <t>P9 8-10Dimethylphthalate</t>
  </si>
  <si>
    <t>P9 8-10Di-n-butylphthalate</t>
  </si>
  <si>
    <t>P9 8-104,6-Dinitro-2-methylphenol</t>
  </si>
  <si>
    <t>P9 8-102,4-Dinitrophenol</t>
  </si>
  <si>
    <t>P9 8-102,4-Dinitrotoluene</t>
  </si>
  <si>
    <t>P9 8-102,6-Dinitrotoluene</t>
  </si>
  <si>
    <t>P9 8-10Di-n-octylphthalate</t>
  </si>
  <si>
    <t>P9 8-10bis(2-Ethylhexyl)phthalate</t>
  </si>
  <si>
    <t>P9 8-10Fluoranthene</t>
  </si>
  <si>
    <t>P9 8-10Fluorene</t>
  </si>
  <si>
    <t>P9 8-10Hexachlorobenzene</t>
  </si>
  <si>
    <t>P9 8-10Hexachlorocyclopentadiene</t>
  </si>
  <si>
    <t>P9 8-10Hexachloroethane</t>
  </si>
  <si>
    <t>P9 8-10Indeno(1,2,3-cd)pyrene</t>
  </si>
  <si>
    <t>P9 8-10Isophorone</t>
  </si>
  <si>
    <t>P9 8-102-Methylnaphthalene</t>
  </si>
  <si>
    <t>P9 8-102-Methylphenol(o-Cresol)</t>
  </si>
  <si>
    <t>P9 8-103&amp;4-Methylphenol(m&amp;p Cresol)</t>
  </si>
  <si>
    <t>P9 8-102-Nitroaniline</t>
  </si>
  <si>
    <t>P9 8-103-Nitroaniline</t>
  </si>
  <si>
    <t>P9 8-104-Nitroaniline</t>
  </si>
  <si>
    <t>P9 8-10Nitrobenzene</t>
  </si>
  <si>
    <t>P9 8-102-Nitrophenol</t>
  </si>
  <si>
    <t>P9 8-104-Nitrophenol</t>
  </si>
  <si>
    <t>P9 8-10N-Nitroso-di-n-propylamine</t>
  </si>
  <si>
    <t>P9 8-10N-Nitrosodiphenylamine</t>
  </si>
  <si>
    <t>P9 8-10Pentachlorophenol</t>
  </si>
  <si>
    <t>P9 8-10Phenanthrene</t>
  </si>
  <si>
    <t>P9 8-10Phenol</t>
  </si>
  <si>
    <t>P9 8-10Pyrene</t>
  </si>
  <si>
    <t>Industrial Soil EPA RSLs</t>
  </si>
  <si>
    <t>&lt;76.1U ¹</t>
  </si>
  <si>
    <t>Residential Soil EPA RSLs</t>
  </si>
  <si>
    <t>EPA RSLs - Environmental Protection Agency Regional Screening Levels May 2018, Industrial Soil.  Carcinogenic screening levels were used when available, if not then Noncarcinogenic screening levels were used and  are shown in orange text.</t>
  </si>
  <si>
    <t>Utah ISL calculated Risk Factor based on Residential RSLs</t>
  </si>
  <si>
    <t>Maximum Detection for Site</t>
  </si>
  <si>
    <t>Average Detection for Site</t>
  </si>
  <si>
    <t>Cell 2:  0-12 Feet - Maximum Detection</t>
  </si>
  <si>
    <t>Cell 2:  &gt; 12 Feet - Maximum Detection</t>
  </si>
  <si>
    <t>Cell 1:  0-8.5 Feet - Maximum Detection</t>
  </si>
  <si>
    <t>Cell 1:  &gt; 8.5 Feet - Maximum Detection</t>
  </si>
  <si>
    <t>Cell Boundaries:  0-8.5 Feet - Maximum Detection</t>
  </si>
  <si>
    <t>Cell Boundaries:  &gt; 8.5 Feet - Maximum Detection</t>
  </si>
  <si>
    <t>Debris Area:  0-8.3 Feet - Maximum Detection</t>
  </si>
  <si>
    <t>Debris Area:  &gt; 8.3 Feet - Maximum Detection</t>
  </si>
  <si>
    <r>
      <rPr>
        <b/>
        <sz val="9"/>
        <rFont val="Arial"/>
        <family val="2"/>
      </rPr>
      <t>Bold</t>
    </r>
    <r>
      <rPr>
        <sz val="9"/>
        <rFont val="Arial"/>
        <family val="2"/>
      </rPr>
      <t xml:space="preserve"> values indicate detected concentrations.  Laboratory qualifiers were removed from detected concentrations for calculation purposes.</t>
    </r>
  </si>
  <si>
    <r>
      <t>Industrial Risk Factor based on 10</t>
    </r>
    <r>
      <rPr>
        <b/>
        <vertAlign val="superscript"/>
        <sz val="10"/>
        <rFont val="Arial"/>
        <family val="2"/>
      </rPr>
      <t>-6</t>
    </r>
  </si>
  <si>
    <r>
      <t>Residential Risk Factor based on 10</t>
    </r>
    <r>
      <rPr>
        <b/>
        <vertAlign val="superscript"/>
        <sz val="10"/>
        <rFont val="Arial"/>
        <family val="2"/>
      </rPr>
      <t>-6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</si>
</sst>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_(* \(#,##0\);_(* &quot;-&quot;_);_(@_)"/>
    <numFmt numFmtId="43" formatCode="_(* #,##0.00_);_(* \(#,##0.00\);_(* &quot;-&quot;??_);_(@_)"/>
    <numFmt numFmtId="164" formatCode="mm/dd/yy;@"/>
    <numFmt numFmtId="165" formatCode="0.E+00"/>
    <numFmt numFmtId="166" formatCode="\&lt;#.#"/>
    <numFmt numFmtId="167" formatCode="0.0E+00"/>
    <numFmt numFmtId="168" formatCode="#,##0.0"/>
    <numFmt numFmtId="169" formatCode="0.000"/>
    <numFmt numFmtId="170" formatCode="0.0"/>
  </numFmts>
  <fonts count="14" x14ac:knownFonts="1">
    <font>
      <sz val="10"/>
      <name val="Arial"/>
      <family val="2"/>
    </font>
    <font>
      <sz val="10"/>
      <name val="Arial"/>
      <family val="2"/>
    </font>
    <font>
      <sz val="9"/>
      <name val="Arial"/>
      <family val="2"/>
    </font>
    <font>
      <b/>
      <sz val="9"/>
      <name val="Arial"/>
      <family val="2"/>
    </font>
    <font>
      <b/>
      <sz val="10"/>
      <name val="Arial"/>
      <family val="2"/>
    </font>
    <font>
      <b/>
      <sz val="10"/>
      <color theme="5" tint="-0.249977111117893"/>
      <name val="Arial"/>
      <family val="2"/>
    </font>
    <font>
      <b/>
      <sz val="10"/>
      <color indexed="72"/>
      <name val="Arial"/>
      <family val="2"/>
    </font>
    <font>
      <b/>
      <i/>
      <sz val="10"/>
      <name val="Arial"/>
      <family val="2"/>
    </font>
    <font>
      <b/>
      <sz val="10"/>
      <name val="Calibri"/>
      <family val="2"/>
    </font>
    <font>
      <sz val="10"/>
      <color rgb="FF000000"/>
      <name val="Arial"/>
      <family val="2"/>
    </font>
    <font>
      <b/>
      <sz val="10"/>
      <color rgb="FF000000"/>
      <name val="Arial"/>
      <family val="2"/>
    </font>
    <font>
      <sz val="10"/>
      <color rgb="FFFF0000"/>
      <name val="Arial"/>
      <family val="2"/>
    </font>
    <font>
      <sz val="10"/>
      <color theme="1"/>
      <name val="Arial"/>
      <family val="2"/>
    </font>
    <font>
      <b/>
      <vertAlign val="superscript"/>
      <sz val="10"/>
      <name val="Arial"/>
      <family val="2"/>
    </font>
  </fonts>
  <fills count="10">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6795556505021"/>
        <bgColor indexed="64"/>
      </patternFill>
    </fill>
    <fill>
      <patternFill patternType="solid">
        <fgColor theme="4" tint="0.59999389629810485"/>
        <bgColor indexed="64"/>
      </patternFill>
    </fill>
  </fills>
  <borders count="61">
    <border>
      <left/>
      <right/>
      <top/>
      <bottom/>
      <diagonal/>
    </border>
    <border>
      <left style="thin">
        <color auto="1"/>
      </left>
      <right style="double">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double">
        <color auto="1"/>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style="double">
        <color auto="1"/>
      </top>
      <bottom style="thin">
        <color auto="1"/>
      </bottom>
      <diagonal/>
    </border>
    <border>
      <left style="thin">
        <color auto="1"/>
      </left>
      <right style="thin">
        <color auto="1"/>
      </right>
      <top style="medium">
        <color auto="1"/>
      </top>
      <bottom style="thin">
        <color auto="1"/>
      </bottom>
      <diagonal/>
    </border>
    <border>
      <left style="thin">
        <color auto="1"/>
      </left>
      <right style="double">
        <color auto="1"/>
      </right>
      <top style="medium">
        <color auto="1"/>
      </top>
      <bottom style="thin">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medium">
        <color auto="1"/>
      </left>
      <right style="thin">
        <color auto="1"/>
      </right>
      <top style="thin">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double">
        <color auto="1"/>
      </bottom>
      <diagonal/>
    </border>
    <border>
      <left style="double">
        <color auto="1"/>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double">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double">
        <color auto="1"/>
      </left>
      <right style="thin">
        <color auto="1"/>
      </right>
      <top style="medium">
        <color auto="1"/>
      </top>
      <bottom style="thin">
        <color auto="1"/>
      </bottom>
      <diagonal/>
    </border>
    <border>
      <left style="thin">
        <color auto="1"/>
      </left>
      <right style="medium">
        <color auto="1"/>
      </right>
      <top style="double">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double">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style="double">
        <color auto="1"/>
      </left>
      <right/>
      <top style="thin">
        <color auto="1"/>
      </top>
      <bottom style="medium">
        <color indexed="64"/>
      </bottom>
      <diagonal/>
    </border>
    <border>
      <left/>
      <right/>
      <top style="thin">
        <color auto="1"/>
      </top>
      <bottom style="medium">
        <color indexed="64"/>
      </bottom>
      <diagonal/>
    </border>
    <border>
      <left/>
      <right style="medium">
        <color auto="1"/>
      </right>
      <top style="thin">
        <color auto="1"/>
      </top>
      <bottom style="medium">
        <color indexed="64"/>
      </bottom>
      <diagonal/>
    </border>
    <border>
      <left style="double">
        <color auto="1"/>
      </left>
      <right/>
      <top style="medium">
        <color indexed="64"/>
      </top>
      <bottom style="thin">
        <color indexed="64"/>
      </bottom>
      <diagonal/>
    </border>
    <border>
      <left/>
      <right/>
      <top style="medium">
        <color indexed="64"/>
      </top>
      <bottom style="thin">
        <color indexed="64"/>
      </bottom>
      <diagonal/>
    </border>
    <border>
      <left/>
      <right style="medium">
        <color auto="1"/>
      </right>
      <top style="medium">
        <color indexed="64"/>
      </top>
      <bottom style="thin">
        <color indexed="64"/>
      </bottom>
      <diagonal/>
    </border>
    <border>
      <left/>
      <right style="thin">
        <color auto="1"/>
      </right>
      <top style="medium">
        <color indexed="64"/>
      </top>
      <bottom style="thin">
        <color indexed="64"/>
      </bottom>
      <diagonal/>
    </border>
    <border>
      <left style="double">
        <color auto="1"/>
      </left>
      <right/>
      <top style="thin">
        <color auto="1"/>
      </top>
      <bottom/>
      <diagonal/>
    </border>
    <border>
      <left/>
      <right/>
      <top style="thin">
        <color auto="1"/>
      </top>
      <bottom/>
      <diagonal/>
    </border>
    <border>
      <left/>
      <right style="medium">
        <color auto="1"/>
      </right>
      <top style="thin">
        <color auto="1"/>
      </top>
      <bottom/>
      <diagonal/>
    </border>
    <border>
      <left style="double">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style="thin">
        <color auto="1"/>
      </bottom>
      <diagonal/>
    </border>
    <border>
      <left style="thin">
        <color auto="1"/>
      </left>
      <right style="double">
        <color auto="1"/>
      </right>
      <top/>
      <bottom style="thin">
        <color auto="1"/>
      </bottom>
      <diagonal/>
    </border>
    <border>
      <left style="thin">
        <color auto="1"/>
      </left>
      <right style="medium">
        <color auto="1"/>
      </right>
      <top style="medium">
        <color auto="1"/>
      </top>
      <bottom style="thin">
        <color auto="1"/>
      </bottom>
      <diagonal/>
    </border>
    <border>
      <left style="double">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bottom/>
      <diagonal/>
    </border>
    <border>
      <left style="double">
        <color auto="1"/>
      </left>
      <right/>
      <top/>
      <bottom/>
      <diagonal/>
    </border>
    <border>
      <left/>
      <right style="thin">
        <color auto="1"/>
      </right>
      <top/>
      <bottom/>
      <diagonal/>
    </border>
    <border>
      <left style="thin">
        <color auto="1"/>
      </left>
      <right style="thin">
        <color auto="1"/>
      </right>
      <top/>
      <bottom/>
      <diagonal/>
    </border>
    <border>
      <left style="thin">
        <color auto="1"/>
      </left>
      <right style="double">
        <color auto="1"/>
      </right>
      <top/>
      <bottom/>
      <diagonal/>
    </border>
    <border>
      <left style="double">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double">
        <color indexed="64"/>
      </bottom>
      <diagonal/>
    </border>
    <border>
      <left style="double">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double">
        <color auto="1"/>
      </right>
      <top style="medium">
        <color auto="1"/>
      </top>
      <bottom/>
      <diagonal/>
    </border>
    <border>
      <left/>
      <right style="thin">
        <color auto="1"/>
      </right>
      <top style="medium">
        <color auto="1"/>
      </top>
      <bottom/>
      <diagonal/>
    </border>
    <border>
      <left/>
      <right style="thin">
        <color auto="1"/>
      </right>
      <top style="thin">
        <color auto="1"/>
      </top>
      <bottom style="double">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s>
  <cellStyleXfs count="6">
    <xf numFmtId="0" fontId="0"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39" fontId="1" fillId="0" borderId="4">
      <alignment horizontal="center" vertical="center" wrapText="1"/>
    </xf>
    <xf numFmtId="0" fontId="12" fillId="0" borderId="0"/>
  </cellStyleXfs>
  <cellXfs count="309">
    <xf numFmtId="0" fontId="0" fillId="0" borderId="0" xfId="0"/>
    <xf numFmtId="0" fontId="0" fillId="0" borderId="0" xfId="0" applyNumberFormat="1" applyFont="1" applyFill="1" applyBorder="1" applyAlignment="1"/>
    <xf numFmtId="14" fontId="0" fillId="0" borderId="0" xfId="0" applyNumberFormat="1" applyFont="1" applyFill="1" applyBorder="1" applyAlignment="1">
      <alignment horizontal="center"/>
    </xf>
    <xf numFmtId="49" fontId="0" fillId="0" borderId="0" xfId="0" applyNumberFormat="1" applyFont="1" applyFill="1" applyBorder="1" applyAlignment="1"/>
    <xf numFmtId="164" fontId="2" fillId="0" borderId="0" xfId="0" applyNumberFormat="1" applyFont="1" applyFill="1" applyBorder="1" applyAlignment="1" applyProtection="1">
      <alignment horizontal="center" vertical="center"/>
    </xf>
    <xf numFmtId="0" fontId="2" fillId="0" borderId="0" xfId="0" applyNumberFormat="1" applyFont="1" applyFill="1" applyBorder="1" applyAlignment="1" applyProtection="1">
      <alignment horizontal="center" vertical="center" wrapText="1"/>
    </xf>
    <xf numFmtId="0" fontId="2" fillId="0" borderId="0" xfId="0" applyNumberFormat="1" applyFont="1" applyFill="1" applyBorder="1" applyAlignment="1" applyProtection="1">
      <alignment horizontal="left" vertical="center"/>
    </xf>
    <xf numFmtId="0" fontId="4" fillId="0" borderId="0" xfId="0" applyNumberFormat="1" applyFont="1" applyFill="1" applyBorder="1" applyAlignment="1"/>
    <xf numFmtId="0" fontId="1" fillId="0" borderId="3" xfId="1" applyNumberFormat="1" applyFont="1" applyFill="1" applyBorder="1" applyAlignment="1" applyProtection="1">
      <alignment horizontal="center" vertical="center" wrapText="1"/>
    </xf>
    <xf numFmtId="0" fontId="1" fillId="0" borderId="4" xfId="1" applyNumberFormat="1" applyFont="1" applyFill="1" applyBorder="1" applyAlignment="1" applyProtection="1">
      <alignment horizontal="center" vertical="center" wrapText="1"/>
    </xf>
    <xf numFmtId="0" fontId="4" fillId="0" borderId="4" xfId="1" applyNumberFormat="1" applyFont="1" applyFill="1" applyBorder="1" applyAlignment="1" applyProtection="1">
      <alignment horizontal="center" vertical="center" wrapText="1"/>
    </xf>
    <xf numFmtId="14" fontId="1" fillId="0" borderId="5" xfId="1" applyNumberFormat="1" applyFont="1" applyFill="1" applyBorder="1" applyAlignment="1" applyProtection="1">
      <alignment horizontal="center" vertical="center"/>
    </xf>
    <xf numFmtId="49" fontId="1" fillId="0" borderId="4" xfId="1" applyNumberFormat="1" applyFont="1" applyFill="1" applyBorder="1" applyAlignment="1" applyProtection="1">
      <alignment horizontal="center" vertical="center" wrapText="1"/>
    </xf>
    <xf numFmtId="0" fontId="1" fillId="0" borderId="6" xfId="1" applyNumberFormat="1" applyFont="1" applyFill="1" applyBorder="1" applyAlignment="1" applyProtection="1">
      <alignment horizontal="left" vertical="center" wrapText="1"/>
    </xf>
    <xf numFmtId="0" fontId="7" fillId="0" borderId="4" xfId="1" applyNumberFormat="1" applyFont="1" applyFill="1" applyBorder="1" applyAlignment="1" applyProtection="1">
      <alignment horizontal="center" vertical="center" wrapText="1"/>
    </xf>
    <xf numFmtId="3" fontId="4" fillId="0" borderId="4" xfId="0" applyNumberFormat="1" applyFont="1" applyFill="1" applyBorder="1" applyAlignment="1">
      <alignment horizontal="center"/>
    </xf>
    <xf numFmtId="3" fontId="4" fillId="0" borderId="11" xfId="0" applyNumberFormat="1" applyFont="1" applyFill="1" applyBorder="1" applyAlignment="1">
      <alignment horizontal="center"/>
    </xf>
    <xf numFmtId="0" fontId="4" fillId="0" borderId="4" xfId="0" applyNumberFormat="1" applyFont="1" applyFill="1" applyBorder="1" applyAlignment="1">
      <alignment horizontal="center"/>
    </xf>
    <xf numFmtId="0" fontId="5" fillId="5" borderId="4" xfId="0" applyNumberFormat="1" applyFont="1" applyFill="1" applyBorder="1" applyAlignment="1">
      <alignment horizontal="center"/>
    </xf>
    <xf numFmtId="3" fontId="4" fillId="5" borderId="4" xfId="0" applyNumberFormat="1" applyFont="1" applyFill="1" applyBorder="1" applyAlignment="1">
      <alignment horizontal="center"/>
    </xf>
    <xf numFmtId="3" fontId="5" fillId="5" borderId="4" xfId="0" applyNumberFormat="1" applyFont="1" applyFill="1" applyBorder="1" applyAlignment="1">
      <alignment horizontal="center"/>
    </xf>
    <xf numFmtId="0" fontId="6" fillId="5" borderId="4" xfId="1" applyNumberFormat="1" applyFont="1" applyFill="1" applyBorder="1" applyAlignment="1" applyProtection="1">
      <alignment horizontal="center" vertical="center" wrapText="1"/>
    </xf>
    <xf numFmtId="3" fontId="5" fillId="5" borderId="4" xfId="0" applyNumberFormat="1" applyFont="1" applyFill="1" applyBorder="1" applyAlignment="1" applyProtection="1">
      <alignment horizontal="center"/>
    </xf>
    <xf numFmtId="11" fontId="5" fillId="5" borderId="4" xfId="0" applyNumberFormat="1" applyFont="1" applyFill="1" applyBorder="1" applyAlignment="1">
      <alignment horizontal="center"/>
    </xf>
    <xf numFmtId="0" fontId="5" fillId="5" borderId="11" xfId="0" applyNumberFormat="1" applyFont="1" applyFill="1" applyBorder="1" applyAlignment="1">
      <alignment horizontal="center"/>
    </xf>
    <xf numFmtId="3" fontId="4" fillId="5" borderId="11" xfId="0" applyNumberFormat="1" applyFont="1" applyFill="1" applyBorder="1" applyAlignment="1">
      <alignment horizontal="center"/>
    </xf>
    <xf numFmtId="3" fontId="5" fillId="5" borderId="11" xfId="0" applyNumberFormat="1" applyFont="1" applyFill="1" applyBorder="1" applyAlignment="1">
      <alignment horizontal="center"/>
    </xf>
    <xf numFmtId="0" fontId="6" fillId="5" borderId="11" xfId="1" applyNumberFormat="1" applyFont="1" applyFill="1" applyBorder="1" applyAlignment="1" applyProtection="1">
      <alignment horizontal="center" vertical="center" wrapText="1"/>
    </xf>
    <xf numFmtId="3" fontId="5" fillId="5" borderId="11" xfId="0" applyNumberFormat="1" applyFont="1" applyFill="1" applyBorder="1" applyAlignment="1" applyProtection="1">
      <alignment horizontal="center"/>
    </xf>
    <xf numFmtId="11" fontId="5" fillId="5" borderId="11" xfId="0" applyNumberFormat="1" applyFont="1" applyFill="1" applyBorder="1" applyAlignment="1">
      <alignment horizontal="center"/>
    </xf>
    <xf numFmtId="165" fontId="5" fillId="5" borderId="4" xfId="0" applyNumberFormat="1" applyFont="1" applyFill="1" applyBorder="1" applyAlignment="1">
      <alignment horizontal="center"/>
    </xf>
    <xf numFmtId="3" fontId="4" fillId="5" borderId="3" xfId="0" applyNumberFormat="1" applyFont="1" applyFill="1" applyBorder="1" applyAlignment="1">
      <alignment horizontal="center"/>
    </xf>
    <xf numFmtId="165" fontId="5" fillId="5" borderId="11" xfId="0" applyNumberFormat="1" applyFont="1" applyFill="1" applyBorder="1" applyAlignment="1">
      <alignment horizontal="center"/>
    </xf>
    <xf numFmtId="3" fontId="4" fillId="5" borderId="12" xfId="0" applyNumberFormat="1" applyFont="1" applyFill="1" applyBorder="1" applyAlignment="1">
      <alignment horizontal="center"/>
    </xf>
    <xf numFmtId="0" fontId="4" fillId="3" borderId="4" xfId="1" applyNumberFormat="1" applyFont="1" applyFill="1" applyBorder="1" applyAlignment="1" applyProtection="1">
      <alignment horizontal="center" vertical="center" wrapText="1"/>
    </xf>
    <xf numFmtId="49" fontId="0" fillId="0" borderId="4" xfId="1" applyNumberFormat="1" applyFont="1" applyFill="1" applyBorder="1" applyAlignment="1" applyProtection="1">
      <alignment horizontal="center" vertical="center" wrapText="1"/>
    </xf>
    <xf numFmtId="0" fontId="0" fillId="6" borderId="0" xfId="0" applyNumberFormat="1" applyFont="1" applyFill="1" applyBorder="1" applyAlignment="1"/>
    <xf numFmtId="0" fontId="0" fillId="0" borderId="4" xfId="1" applyNumberFormat="1" applyFont="1" applyFill="1" applyBorder="1" applyAlignment="1" applyProtection="1">
      <alignment horizontal="center" vertical="center" wrapText="1"/>
    </xf>
    <xf numFmtId="3" fontId="4" fillId="0" borderId="4" xfId="1" applyNumberFormat="1" applyFont="1" applyFill="1" applyBorder="1" applyAlignment="1" applyProtection="1">
      <alignment horizontal="center" vertical="center" wrapText="1"/>
    </xf>
    <xf numFmtId="3" fontId="4" fillId="3" borderId="4" xfId="1" applyNumberFormat="1" applyFont="1" applyFill="1" applyBorder="1" applyAlignment="1" applyProtection="1">
      <alignment horizontal="center" vertical="center" wrapText="1"/>
    </xf>
    <xf numFmtId="0" fontId="0" fillId="0" borderId="6" xfId="1" applyNumberFormat="1" applyFont="1" applyFill="1" applyBorder="1" applyAlignment="1" applyProtection="1">
      <alignment horizontal="left" vertical="center" wrapText="1"/>
    </xf>
    <xf numFmtId="0" fontId="2" fillId="0" borderId="0" xfId="0" applyNumberFormat="1" applyFont="1" applyFill="1" applyBorder="1" applyAlignment="1"/>
    <xf numFmtId="49" fontId="2" fillId="0" borderId="0" xfId="0" applyNumberFormat="1" applyFont="1" applyFill="1" applyBorder="1" applyAlignment="1"/>
    <xf numFmtId="14" fontId="2" fillId="0" borderId="0" xfId="0" applyNumberFormat="1" applyFont="1" applyFill="1" applyBorder="1" applyAlignment="1">
      <alignment horizontal="center"/>
    </xf>
    <xf numFmtId="0" fontId="0" fillId="0" borderId="0" xfId="0" applyNumberFormat="1" applyFont="1" applyFill="1" applyBorder="1" applyAlignment="1">
      <alignment horizontal="center" vertical="center"/>
    </xf>
    <xf numFmtId="0" fontId="0" fillId="0" borderId="3" xfId="1" applyNumberFormat="1" applyFont="1" applyFill="1" applyBorder="1" applyAlignment="1" applyProtection="1">
      <alignment horizontal="center" vertical="center" wrapText="1"/>
    </xf>
    <xf numFmtId="3" fontId="4" fillId="2" borderId="4" xfId="1" applyNumberFormat="1" applyFont="1" applyFill="1" applyBorder="1" applyAlignment="1" applyProtection="1">
      <alignment horizontal="center" vertical="center" wrapText="1"/>
    </xf>
    <xf numFmtId="41" fontId="4" fillId="2" borderId="4" xfId="3" applyFont="1" applyFill="1" applyBorder="1" applyAlignment="1" applyProtection="1">
      <alignment horizontal="center" vertical="center" wrapText="1"/>
    </xf>
    <xf numFmtId="41" fontId="4" fillId="2" borderId="4" xfId="3" applyFont="1" applyFill="1" applyBorder="1" applyAlignment="1" applyProtection="1">
      <alignment vertical="center" wrapText="1"/>
    </xf>
    <xf numFmtId="41" fontId="4" fillId="2" borderId="4" xfId="3" applyFont="1" applyFill="1" applyBorder="1" applyAlignment="1" applyProtection="1">
      <alignment horizontal="left" vertical="center" wrapText="1"/>
    </xf>
    <xf numFmtId="41" fontId="4" fillId="0" borderId="4" xfId="3" applyFont="1" applyFill="1" applyBorder="1" applyAlignment="1" applyProtection="1">
      <alignment horizontal="left" vertical="center" wrapText="1"/>
    </xf>
    <xf numFmtId="43" fontId="0" fillId="0" borderId="4" xfId="2" applyFont="1" applyFill="1" applyBorder="1" applyAlignment="1" applyProtection="1">
      <alignment horizontal="center" vertical="center" wrapText="1"/>
    </xf>
    <xf numFmtId="0" fontId="0" fillId="0" borderId="4" xfId="2"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center" wrapText="1"/>
    </xf>
    <xf numFmtId="0" fontId="9" fillId="0" borderId="13" xfId="0" applyFont="1" applyBorder="1" applyAlignment="1">
      <alignment horizontal="center"/>
    </xf>
    <xf numFmtId="0" fontId="9" fillId="0" borderId="4" xfId="0" applyFont="1" applyBorder="1" applyAlignment="1">
      <alignment horizontal="center"/>
    </xf>
    <xf numFmtId="3" fontId="10" fillId="0" borderId="4" xfId="0" applyNumberFormat="1" applyFont="1" applyBorder="1" applyAlignment="1">
      <alignment horizontal="center"/>
    </xf>
    <xf numFmtId="3" fontId="10" fillId="3" borderId="4" xfId="0" applyNumberFormat="1" applyFont="1" applyFill="1" applyBorder="1" applyAlignment="1">
      <alignment horizontal="center"/>
    </xf>
    <xf numFmtId="3" fontId="10" fillId="2" borderId="4" xfId="0" applyNumberFormat="1" applyFont="1" applyFill="1" applyBorder="1" applyAlignment="1">
      <alignment horizontal="center"/>
    </xf>
    <xf numFmtId="0" fontId="9" fillId="0" borderId="13" xfId="0" applyFont="1" applyBorder="1" applyAlignment="1">
      <alignment horizontal="center" vertical="center"/>
    </xf>
    <xf numFmtId="0" fontId="9" fillId="0" borderId="4" xfId="1" applyFont="1" applyBorder="1" applyAlignment="1">
      <alignment horizontal="center" vertical="center"/>
    </xf>
    <xf numFmtId="0" fontId="9" fillId="0" borderId="4" xfId="0" applyFont="1" applyBorder="1" applyAlignment="1">
      <alignment horizontal="center" vertical="center"/>
    </xf>
    <xf numFmtId="0" fontId="10" fillId="0" borderId="4" xfId="0" applyFont="1" applyBorder="1" applyAlignment="1">
      <alignment horizontal="center" vertical="center"/>
    </xf>
    <xf numFmtId="0" fontId="9" fillId="0" borderId="3" xfId="0" applyFont="1" applyBorder="1" applyAlignment="1">
      <alignment horizontal="center" vertical="center"/>
    </xf>
    <xf numFmtId="0" fontId="10" fillId="2" borderId="4" xfId="0" applyFont="1" applyFill="1" applyBorder="1" applyAlignment="1">
      <alignment horizontal="center" vertical="center"/>
    </xf>
    <xf numFmtId="0" fontId="10" fillId="3" borderId="4" xfId="0" applyFont="1" applyFill="1" applyBorder="1" applyAlignment="1">
      <alignment horizontal="center" vertical="center"/>
    </xf>
    <xf numFmtId="0" fontId="11" fillId="0" borderId="0" xfId="0" applyNumberFormat="1" applyFont="1" applyFill="1" applyBorder="1" applyAlignment="1"/>
    <xf numFmtId="0" fontId="1" fillId="0" borderId="13" xfId="0" applyFont="1" applyBorder="1" applyAlignment="1">
      <alignment horizontal="center" vertical="center"/>
    </xf>
    <xf numFmtId="0" fontId="1" fillId="0" borderId="4" xfId="0" applyFont="1" applyBorder="1" applyAlignment="1">
      <alignment horizontal="center" vertical="top"/>
    </xf>
    <xf numFmtId="0" fontId="1" fillId="0" borderId="4" xfId="0" applyFont="1" applyFill="1" applyBorder="1" applyAlignment="1">
      <alignment horizontal="center" vertical="top"/>
    </xf>
    <xf numFmtId="0" fontId="1" fillId="0" borderId="4" xfId="0" applyFont="1" applyBorder="1" applyAlignment="1">
      <alignment horizontal="center" vertical="center"/>
    </xf>
    <xf numFmtId="0" fontId="4" fillId="3" borderId="4" xfId="0" applyFont="1" applyFill="1" applyBorder="1" applyAlignment="1">
      <alignment horizontal="center" vertical="top"/>
    </xf>
    <xf numFmtId="3" fontId="4" fillId="0" borderId="4" xfId="0" applyNumberFormat="1" applyFont="1" applyBorder="1" applyAlignment="1">
      <alignment horizontal="center" vertical="top"/>
    </xf>
    <xf numFmtId="0" fontId="4" fillId="0" borderId="4" xfId="0" applyFont="1" applyBorder="1" applyAlignment="1">
      <alignment horizontal="center" vertical="top"/>
    </xf>
    <xf numFmtId="0" fontId="1" fillId="0" borderId="3" xfId="0" applyFont="1" applyBorder="1" applyAlignment="1">
      <alignment horizontal="center" vertical="top"/>
    </xf>
    <xf numFmtId="0" fontId="1" fillId="0" borderId="0" xfId="0" applyNumberFormat="1" applyFont="1" applyFill="1" applyBorder="1" applyAlignment="1"/>
    <xf numFmtId="3" fontId="10" fillId="3" borderId="4" xfId="0" applyNumberFormat="1" applyFont="1" applyFill="1" applyBorder="1" applyAlignment="1">
      <alignment horizontal="center" vertical="center"/>
    </xf>
    <xf numFmtId="3" fontId="5" fillId="8" borderId="4" xfId="0" applyNumberFormat="1" applyFont="1" applyFill="1" applyBorder="1" applyAlignment="1">
      <alignment horizontal="center"/>
    </xf>
    <xf numFmtId="3" fontId="5" fillId="8" borderId="11" xfId="0" applyNumberFormat="1" applyFont="1" applyFill="1" applyBorder="1" applyAlignment="1">
      <alignment horizontal="center"/>
    </xf>
    <xf numFmtId="3" fontId="10" fillId="0" borderId="4" xfId="0" applyNumberFormat="1" applyFont="1" applyBorder="1" applyAlignment="1">
      <alignment horizontal="center" vertical="center"/>
    </xf>
    <xf numFmtId="3" fontId="1" fillId="0" borderId="4" xfId="1" applyNumberFormat="1" applyFont="1" applyFill="1" applyBorder="1" applyAlignment="1" applyProtection="1">
      <alignment horizontal="center" vertical="center" wrapText="1"/>
    </xf>
    <xf numFmtId="3" fontId="1" fillId="0" borderId="3" xfId="1" applyNumberFormat="1" applyFont="1" applyFill="1" applyBorder="1" applyAlignment="1" applyProtection="1">
      <alignment horizontal="center" vertical="center" wrapText="1"/>
    </xf>
    <xf numFmtId="3" fontId="0" fillId="0" borderId="4" xfId="1" applyNumberFormat="1" applyFont="1" applyFill="1" applyBorder="1" applyAlignment="1" applyProtection="1">
      <alignment horizontal="center" vertical="center" wrapText="1"/>
    </xf>
    <xf numFmtId="3" fontId="7" fillId="0" borderId="4" xfId="1" applyNumberFormat="1" applyFont="1" applyFill="1" applyBorder="1" applyAlignment="1" applyProtection="1">
      <alignment horizontal="center" vertical="center" wrapText="1"/>
    </xf>
    <xf numFmtId="3" fontId="0" fillId="0" borderId="3" xfId="1" applyNumberFormat="1" applyFont="1" applyFill="1" applyBorder="1" applyAlignment="1" applyProtection="1">
      <alignment horizontal="center" vertical="center" wrapText="1"/>
    </xf>
    <xf numFmtId="3" fontId="9" fillId="0" borderId="4" xfId="0" applyNumberFormat="1" applyFont="1" applyBorder="1" applyAlignment="1">
      <alignment horizontal="center"/>
    </xf>
    <xf numFmtId="3" fontId="9" fillId="0" borderId="3" xfId="0" applyNumberFormat="1" applyFont="1" applyBorder="1" applyAlignment="1">
      <alignment horizontal="center"/>
    </xf>
    <xf numFmtId="3" fontId="9" fillId="0" borderId="4" xfId="1" applyNumberFormat="1" applyFont="1" applyBorder="1" applyAlignment="1">
      <alignment horizontal="center" vertical="center"/>
    </xf>
    <xf numFmtId="3" fontId="10" fillId="0" borderId="4" xfId="1" applyNumberFormat="1" applyFont="1" applyBorder="1" applyAlignment="1">
      <alignment horizontal="center" vertical="center"/>
    </xf>
    <xf numFmtId="3" fontId="9" fillId="0" borderId="4" xfId="0" applyNumberFormat="1" applyFont="1" applyBorder="1" applyAlignment="1">
      <alignment horizontal="center" vertical="center"/>
    </xf>
    <xf numFmtId="3" fontId="9" fillId="0" borderId="3" xfId="1" applyNumberFormat="1" applyFont="1" applyBorder="1" applyAlignment="1">
      <alignment horizontal="center" vertical="center"/>
    </xf>
    <xf numFmtId="0" fontId="4" fillId="2" borderId="4" xfId="0" applyFont="1" applyFill="1" applyBorder="1" applyAlignment="1">
      <alignment horizontal="center" vertical="top"/>
    </xf>
    <xf numFmtId="14" fontId="0" fillId="0" borderId="0" xfId="0" applyNumberFormat="1"/>
    <xf numFmtId="0" fontId="1" fillId="0" borderId="0" xfId="1"/>
    <xf numFmtId="0" fontId="1" fillId="0" borderId="0" xfId="1" applyAlignment="1">
      <alignment horizontal="center"/>
    </xf>
    <xf numFmtId="0" fontId="0" fillId="0" borderId="0" xfId="0" applyNumberFormat="1"/>
    <xf numFmtId="3" fontId="0" fillId="0" borderId="0" xfId="0" applyNumberFormat="1"/>
    <xf numFmtId="0" fontId="0" fillId="0" borderId="0" xfId="0" applyFill="1"/>
    <xf numFmtId="0" fontId="0" fillId="0" borderId="4" xfId="0" applyFont="1" applyBorder="1" applyAlignment="1">
      <alignment horizontal="center" vertical="top"/>
    </xf>
    <xf numFmtId="0" fontId="0" fillId="0" borderId="4" xfId="0" applyFont="1" applyBorder="1" applyAlignment="1">
      <alignment horizontal="center" vertical="center"/>
    </xf>
    <xf numFmtId="41" fontId="1" fillId="0" borderId="4" xfId="3" applyFont="1" applyFill="1" applyBorder="1" applyAlignment="1" applyProtection="1">
      <alignment horizontal="center" vertical="center" wrapText="1"/>
    </xf>
    <xf numFmtId="0" fontId="1" fillId="0" borderId="4" xfId="0" applyNumberFormat="1" applyFont="1" applyFill="1" applyBorder="1" applyAlignment="1" applyProtection="1">
      <alignment horizontal="center" vertical="center" wrapText="1"/>
    </xf>
    <xf numFmtId="3" fontId="4" fillId="0" borderId="4" xfId="0" applyNumberFormat="1" applyFont="1" applyFill="1" applyBorder="1" applyAlignment="1" applyProtection="1">
      <alignment horizontal="center" vertical="center" wrapText="1"/>
    </xf>
    <xf numFmtId="0" fontId="4" fillId="0" borderId="4" xfId="0" applyNumberFormat="1" applyFont="1" applyFill="1" applyBorder="1" applyAlignment="1" applyProtection="1">
      <alignment horizontal="center" vertical="center" wrapText="1"/>
    </xf>
    <xf numFmtId="166" fontId="1" fillId="0" borderId="4" xfId="1" applyNumberFormat="1" applyFont="1" applyFill="1" applyBorder="1" applyAlignment="1" applyProtection="1">
      <alignment horizontal="center" vertical="center" wrapText="1"/>
    </xf>
    <xf numFmtId="0" fontId="1" fillId="0" borderId="6" xfId="0" applyNumberFormat="1" applyFont="1" applyFill="1" applyBorder="1" applyAlignment="1" applyProtection="1">
      <alignment horizontal="left" vertical="center" wrapText="1"/>
    </xf>
    <xf numFmtId="168" fontId="4" fillId="0" borderId="4" xfId="0" applyNumberFormat="1" applyFont="1" applyFill="1" applyBorder="1" applyAlignment="1" applyProtection="1">
      <alignment horizontal="center" vertical="center" wrapText="1"/>
    </xf>
    <xf numFmtId="0" fontId="0" fillId="0" borderId="6" xfId="0" applyNumberFormat="1" applyFont="1" applyFill="1" applyBorder="1" applyAlignment="1" applyProtection="1">
      <alignment horizontal="left" vertical="center" wrapText="1"/>
    </xf>
    <xf numFmtId="49" fontId="1" fillId="0" borderId="4" xfId="0" applyNumberFormat="1" applyFont="1" applyFill="1" applyBorder="1" applyAlignment="1" applyProtection="1">
      <alignment horizontal="center" vertical="center" wrapText="1"/>
    </xf>
    <xf numFmtId="3" fontId="4" fillId="0" borderId="4" xfId="0" applyNumberFormat="1" applyFont="1" applyFill="1" applyBorder="1" applyAlignment="1" applyProtection="1">
      <alignment horizontal="center"/>
    </xf>
    <xf numFmtId="167" fontId="4" fillId="0" borderId="4" xfId="0" applyNumberFormat="1" applyFont="1" applyFill="1" applyBorder="1" applyAlignment="1">
      <alignment horizontal="center"/>
    </xf>
    <xf numFmtId="3" fontId="4" fillId="0" borderId="3" xfId="0" applyNumberFormat="1" applyFont="1" applyFill="1" applyBorder="1" applyAlignment="1">
      <alignment horizontal="center"/>
    </xf>
    <xf numFmtId="0" fontId="4" fillId="0" borderId="2" xfId="1" applyFont="1" applyBorder="1" applyAlignment="1">
      <alignment horizontal="center" vertical="center" textRotation="90" wrapText="1"/>
    </xf>
    <xf numFmtId="0" fontId="4" fillId="0" borderId="2" xfId="1" applyFont="1" applyFill="1" applyBorder="1" applyAlignment="1">
      <alignment horizontal="center" vertical="center" textRotation="90" wrapText="1"/>
    </xf>
    <xf numFmtId="0" fontId="4" fillId="0" borderId="1" xfId="1" applyFont="1" applyBorder="1" applyAlignment="1">
      <alignment horizontal="center" vertical="center" textRotation="90" wrapText="1"/>
    </xf>
    <xf numFmtId="0" fontId="4" fillId="0" borderId="7" xfId="1" applyFont="1" applyBorder="1" applyAlignment="1">
      <alignment horizontal="center" vertical="center" textRotation="90" wrapText="1"/>
    </xf>
    <xf numFmtId="0" fontId="1" fillId="0" borderId="13" xfId="0" applyNumberFormat="1" applyFont="1" applyFill="1" applyBorder="1" applyAlignment="1" applyProtection="1">
      <alignment horizontal="center" vertical="center" wrapText="1"/>
    </xf>
    <xf numFmtId="166" fontId="1" fillId="0" borderId="13" xfId="1" applyNumberFormat="1" applyFont="1" applyFill="1" applyBorder="1" applyAlignment="1" applyProtection="1">
      <alignment horizontal="center" vertical="center" wrapText="1"/>
    </xf>
    <xf numFmtId="14" fontId="1" fillId="0" borderId="5" xfId="0" applyNumberFormat="1" applyFont="1" applyFill="1" applyBorder="1" applyAlignment="1" applyProtection="1">
      <alignment horizontal="center" vertical="center"/>
    </xf>
    <xf numFmtId="166" fontId="0" fillId="0" borderId="13" xfId="1" applyNumberFormat="1" applyFont="1" applyFill="1" applyBorder="1" applyAlignment="1" applyProtection="1">
      <alignment horizontal="center" vertical="center" wrapText="1"/>
    </xf>
    <xf numFmtId="0" fontId="1" fillId="0" borderId="13" xfId="1" applyNumberFormat="1" applyFont="1" applyFill="1" applyBorder="1" applyAlignment="1" applyProtection="1">
      <alignment horizontal="center" vertical="center" wrapText="1"/>
    </xf>
    <xf numFmtId="0" fontId="0" fillId="0" borderId="13" xfId="1" applyNumberFormat="1" applyFont="1" applyFill="1" applyBorder="1" applyAlignment="1" applyProtection="1">
      <alignment horizontal="center" vertical="center" wrapText="1"/>
    </xf>
    <xf numFmtId="11" fontId="0" fillId="0" borderId="0" xfId="0" applyNumberFormat="1" applyFont="1" applyFill="1" applyBorder="1" applyAlignment="1"/>
    <xf numFmtId="3" fontId="4" fillId="0" borderId="24" xfId="0" applyNumberFormat="1" applyFont="1" applyFill="1" applyBorder="1" applyAlignment="1">
      <alignment horizontal="center"/>
    </xf>
    <xf numFmtId="3" fontId="4" fillId="2" borderId="4" xfId="1" applyNumberFormat="1" applyFont="1" applyFill="1" applyBorder="1" applyAlignment="1" applyProtection="1">
      <alignment horizontal="center" vertical="center" textRotation="90" wrapText="1"/>
    </xf>
    <xf numFmtId="3" fontId="4" fillId="3" borderId="4" xfId="1" applyNumberFormat="1" applyFont="1" applyFill="1" applyBorder="1" applyAlignment="1" applyProtection="1">
      <alignment horizontal="center" vertical="center" textRotation="90" wrapText="1"/>
    </xf>
    <xf numFmtId="3" fontId="4" fillId="0" borderId="27" xfId="0" applyNumberFormat="1" applyFont="1" applyFill="1" applyBorder="1" applyAlignment="1">
      <alignment horizontal="center"/>
    </xf>
    <xf numFmtId="0" fontId="4" fillId="0" borderId="24" xfId="1" applyNumberFormat="1" applyFont="1" applyFill="1" applyBorder="1" applyAlignment="1" applyProtection="1">
      <alignment horizontal="center" vertical="center" wrapText="1"/>
    </xf>
    <xf numFmtId="168" fontId="4" fillId="0" borderId="24" xfId="0" applyNumberFormat="1" applyFont="1" applyFill="1" applyBorder="1" applyAlignment="1">
      <alignment horizontal="center"/>
    </xf>
    <xf numFmtId="3" fontId="4" fillId="0" borderId="24" xfId="0" applyNumberFormat="1" applyFont="1" applyFill="1" applyBorder="1" applyAlignment="1" applyProtection="1">
      <alignment horizontal="center"/>
    </xf>
    <xf numFmtId="3" fontId="4" fillId="0" borderId="25" xfId="0" applyNumberFormat="1" applyFont="1" applyFill="1" applyBorder="1" applyAlignment="1">
      <alignment horizontal="center"/>
    </xf>
    <xf numFmtId="3" fontId="4" fillId="5" borderId="34" xfId="0" applyNumberFormat="1" applyFont="1" applyFill="1" applyBorder="1" applyAlignment="1">
      <alignment horizontal="center"/>
    </xf>
    <xf numFmtId="0" fontId="5" fillId="5" borderId="9" xfId="0" applyNumberFormat="1" applyFont="1" applyFill="1" applyBorder="1" applyAlignment="1">
      <alignment horizontal="center"/>
    </xf>
    <xf numFmtId="3" fontId="4" fillId="5" borderId="9" xfId="0" applyNumberFormat="1" applyFont="1" applyFill="1" applyBorder="1" applyAlignment="1">
      <alignment horizontal="center"/>
    </xf>
    <xf numFmtId="3" fontId="5" fillId="5" borderId="9" xfId="0" applyNumberFormat="1" applyFont="1" applyFill="1" applyBorder="1" applyAlignment="1">
      <alignment horizontal="center"/>
    </xf>
    <xf numFmtId="0" fontId="6" fillId="5" borderId="9" xfId="1" applyNumberFormat="1" applyFont="1" applyFill="1" applyBorder="1" applyAlignment="1" applyProtection="1">
      <alignment horizontal="center" vertical="center" wrapText="1"/>
    </xf>
    <xf numFmtId="3" fontId="5" fillId="5" borderId="9" xfId="0" applyNumberFormat="1" applyFont="1" applyFill="1" applyBorder="1" applyAlignment="1" applyProtection="1">
      <alignment horizontal="center"/>
    </xf>
    <xf numFmtId="3" fontId="5" fillId="8" borderId="9" xfId="0" applyNumberFormat="1" applyFont="1" applyFill="1" applyBorder="1" applyAlignment="1">
      <alignment horizontal="center"/>
    </xf>
    <xf numFmtId="11" fontId="5" fillId="5" borderId="9" xfId="0" applyNumberFormat="1" applyFont="1" applyFill="1" applyBorder="1" applyAlignment="1">
      <alignment horizontal="center"/>
    </xf>
    <xf numFmtId="3" fontId="4" fillId="0" borderId="9" xfId="0" applyNumberFormat="1" applyFont="1" applyFill="1" applyBorder="1" applyAlignment="1">
      <alignment horizontal="center"/>
    </xf>
    <xf numFmtId="0" fontId="4" fillId="0" borderId="9" xfId="0" applyNumberFormat="1" applyFont="1" applyFill="1" applyBorder="1" applyAlignment="1">
      <alignment horizontal="center"/>
    </xf>
    <xf numFmtId="165" fontId="5" fillId="5" borderId="9" xfId="0" applyNumberFormat="1" applyFont="1" applyFill="1" applyBorder="1" applyAlignment="1">
      <alignment horizontal="center"/>
    </xf>
    <xf numFmtId="3" fontId="4" fillId="5" borderId="10" xfId="0" applyNumberFormat="1" applyFont="1" applyFill="1" applyBorder="1" applyAlignment="1">
      <alignment horizontal="center"/>
    </xf>
    <xf numFmtId="3" fontId="4" fillId="5" borderId="7" xfId="0" applyNumberFormat="1" applyFont="1" applyFill="1" applyBorder="1" applyAlignment="1">
      <alignment horizontal="center"/>
    </xf>
    <xf numFmtId="0" fontId="5" fillId="5" borderId="2" xfId="0" applyNumberFormat="1" applyFont="1" applyFill="1" applyBorder="1" applyAlignment="1">
      <alignment horizontal="center"/>
    </xf>
    <xf numFmtId="3" fontId="4" fillId="5" borderId="2" xfId="0" applyNumberFormat="1" applyFont="1" applyFill="1" applyBorder="1" applyAlignment="1">
      <alignment horizontal="center"/>
    </xf>
    <xf numFmtId="3" fontId="5" fillId="5" borderId="2" xfId="0" applyNumberFormat="1" applyFont="1" applyFill="1" applyBorder="1" applyAlignment="1">
      <alignment horizontal="center"/>
    </xf>
    <xf numFmtId="0" fontId="6" fillId="5" borderId="2" xfId="1" applyNumberFormat="1" applyFont="1" applyFill="1" applyBorder="1" applyAlignment="1" applyProtection="1">
      <alignment horizontal="center" vertical="center" wrapText="1"/>
    </xf>
    <xf numFmtId="3" fontId="5" fillId="5" borderId="2" xfId="0" applyNumberFormat="1" applyFont="1" applyFill="1" applyBorder="1" applyAlignment="1" applyProtection="1">
      <alignment horizontal="center"/>
    </xf>
    <xf numFmtId="3" fontId="5" fillId="8" borderId="2" xfId="0" applyNumberFormat="1" applyFont="1" applyFill="1" applyBorder="1" applyAlignment="1">
      <alignment horizontal="center"/>
    </xf>
    <xf numFmtId="11" fontId="5" fillId="5" borderId="2" xfId="0" applyNumberFormat="1" applyFont="1" applyFill="1" applyBorder="1" applyAlignment="1">
      <alignment horizontal="center"/>
    </xf>
    <xf numFmtId="3" fontId="4" fillId="0" borderId="2" xfId="0" applyNumberFormat="1" applyFont="1" applyFill="1" applyBorder="1" applyAlignment="1">
      <alignment horizontal="center"/>
    </xf>
    <xf numFmtId="165" fontId="5" fillId="5" borderId="2" xfId="0" applyNumberFormat="1" applyFont="1" applyFill="1" applyBorder="1" applyAlignment="1">
      <alignment horizontal="center"/>
    </xf>
    <xf numFmtId="3" fontId="4" fillId="5" borderId="1" xfId="0" applyNumberFormat="1" applyFont="1" applyFill="1" applyBorder="1" applyAlignment="1">
      <alignment horizontal="center"/>
    </xf>
    <xf numFmtId="3" fontId="4" fillId="0" borderId="4" xfId="1" applyNumberFormat="1" applyFont="1" applyFill="1" applyBorder="1" applyAlignment="1" applyProtection="1">
      <alignment horizontal="center" vertical="center" textRotation="90" wrapText="1"/>
    </xf>
    <xf numFmtId="0" fontId="1" fillId="0" borderId="4" xfId="0" applyFont="1" applyFill="1" applyBorder="1" applyAlignment="1">
      <alignment horizontal="center" vertical="center"/>
    </xf>
    <xf numFmtId="0" fontId="9" fillId="0" borderId="4" xfId="0" applyFont="1" applyFill="1" applyBorder="1" applyAlignment="1">
      <alignment horizontal="center"/>
    </xf>
    <xf numFmtId="0" fontId="9" fillId="0" borderId="4" xfId="0" applyFont="1" applyFill="1" applyBorder="1" applyAlignment="1">
      <alignment horizontal="center" vertical="center"/>
    </xf>
    <xf numFmtId="0" fontId="4" fillId="9" borderId="4" xfId="0" applyNumberFormat="1" applyFont="1" applyFill="1" applyBorder="1" applyAlignment="1" applyProtection="1">
      <alignment horizontal="center" vertical="center" wrapText="1"/>
    </xf>
    <xf numFmtId="3" fontId="10" fillId="9" borderId="4" xfId="0" applyNumberFormat="1" applyFont="1" applyFill="1" applyBorder="1" applyAlignment="1">
      <alignment horizontal="center" vertical="center"/>
    </xf>
    <xf numFmtId="0" fontId="4" fillId="3" borderId="4" xfId="0" applyNumberFormat="1" applyFont="1" applyFill="1" applyBorder="1" applyAlignment="1" applyProtection="1">
      <alignment horizontal="center" vertical="center" wrapText="1"/>
    </xf>
    <xf numFmtId="0" fontId="4" fillId="3" borderId="2" xfId="1" applyFont="1" applyFill="1" applyBorder="1" applyAlignment="1">
      <alignment horizontal="center" vertical="center" textRotation="90" wrapText="1"/>
    </xf>
    <xf numFmtId="0" fontId="1" fillId="3" borderId="6" xfId="1" applyNumberFormat="1" applyFont="1" applyFill="1" applyBorder="1" applyAlignment="1" applyProtection="1">
      <alignment horizontal="left" vertical="center" wrapText="1"/>
    </xf>
    <xf numFmtId="0" fontId="1" fillId="3" borderId="6" xfId="0" applyNumberFormat="1" applyFont="1" applyFill="1" applyBorder="1" applyAlignment="1" applyProtection="1">
      <alignment horizontal="left" vertical="center" wrapText="1"/>
    </xf>
    <xf numFmtId="0" fontId="1" fillId="2" borderId="6" xfId="1" applyNumberFormat="1" applyFont="1" applyFill="1" applyBorder="1" applyAlignment="1" applyProtection="1">
      <alignment horizontal="left" vertical="center" wrapText="1"/>
    </xf>
    <xf numFmtId="0" fontId="1" fillId="2" borderId="6" xfId="0" applyNumberFormat="1" applyFont="1" applyFill="1" applyBorder="1" applyAlignment="1" applyProtection="1">
      <alignment horizontal="left" vertical="center" wrapText="1"/>
    </xf>
    <xf numFmtId="0" fontId="0" fillId="2" borderId="6" xfId="1" applyNumberFormat="1" applyFont="1" applyFill="1" applyBorder="1" applyAlignment="1" applyProtection="1">
      <alignment horizontal="left" vertical="center" wrapText="1"/>
    </xf>
    <xf numFmtId="0" fontId="0" fillId="2" borderId="6" xfId="0" applyNumberFormat="1" applyFont="1" applyFill="1" applyBorder="1" applyAlignment="1" applyProtection="1">
      <alignment horizontal="left" vertical="center" wrapText="1"/>
    </xf>
    <xf numFmtId="168" fontId="4" fillId="3" borderId="4" xfId="0" applyNumberFormat="1" applyFont="1" applyFill="1" applyBorder="1" applyAlignment="1" applyProtection="1">
      <alignment horizontal="center" vertical="center" wrapText="1"/>
    </xf>
    <xf numFmtId="3" fontId="10" fillId="2" borderId="4" xfId="0" applyNumberFormat="1" applyFont="1" applyFill="1" applyBorder="1" applyAlignment="1">
      <alignment horizontal="center" vertical="center"/>
    </xf>
    <xf numFmtId="0" fontId="0" fillId="0" borderId="38" xfId="0" applyNumberFormat="1" applyFont="1" applyFill="1" applyBorder="1" applyAlignment="1" applyProtection="1">
      <alignment horizontal="right" vertical="center" wrapText="1" indent="1"/>
    </xf>
    <xf numFmtId="0" fontId="0" fillId="0" borderId="39" xfId="0" applyFont="1" applyFill="1" applyBorder="1" applyAlignment="1">
      <alignment horizontal="right" vertical="center" wrapText="1" indent="1"/>
    </xf>
    <xf numFmtId="3" fontId="0" fillId="0" borderId="41" xfId="0" applyNumberFormat="1" applyFont="1" applyFill="1" applyBorder="1" applyAlignment="1">
      <alignment horizontal="center" vertical="center"/>
    </xf>
    <xf numFmtId="3" fontId="0" fillId="0" borderId="26" xfId="0" applyNumberFormat="1" applyFont="1" applyFill="1" applyBorder="1" applyAlignment="1">
      <alignment horizontal="center" vertical="center"/>
    </xf>
    <xf numFmtId="3" fontId="1" fillId="0" borderId="26" xfId="1" applyNumberFormat="1" applyFont="1" applyFill="1" applyBorder="1" applyAlignment="1" applyProtection="1">
      <alignment horizontal="center" vertical="center" wrapText="1"/>
    </xf>
    <xf numFmtId="3" fontId="1" fillId="2" borderId="26" xfId="1" applyNumberFormat="1" applyFont="1" applyFill="1" applyBorder="1" applyAlignment="1" applyProtection="1">
      <alignment horizontal="center" vertical="center" wrapText="1"/>
    </xf>
    <xf numFmtId="3" fontId="1" fillId="3" borderId="26" xfId="1" applyNumberFormat="1" applyFont="1" applyFill="1" applyBorder="1" applyAlignment="1" applyProtection="1">
      <alignment horizontal="center" vertical="center" wrapText="1"/>
    </xf>
    <xf numFmtId="3" fontId="0" fillId="0" borderId="42" xfId="0" applyNumberFormat="1" applyFont="1" applyFill="1" applyBorder="1" applyAlignment="1">
      <alignment horizontal="center" vertical="center"/>
    </xf>
    <xf numFmtId="0" fontId="0" fillId="0" borderId="28" xfId="0" applyNumberFormat="1" applyFont="1" applyFill="1" applyBorder="1" applyAlignment="1" applyProtection="1">
      <alignment horizontal="right" vertical="center" wrapText="1" indent="1"/>
    </xf>
    <xf numFmtId="0" fontId="0" fillId="0" borderId="29" xfId="0" applyFont="1" applyFill="1" applyBorder="1" applyAlignment="1">
      <alignment horizontal="right" vertical="center" wrapText="1" indent="1"/>
    </xf>
    <xf numFmtId="3" fontId="0" fillId="0" borderId="7" xfId="0" applyNumberFormat="1" applyFont="1" applyFill="1" applyBorder="1" applyAlignment="1">
      <alignment horizontal="center" vertical="center"/>
    </xf>
    <xf numFmtId="3" fontId="0" fillId="0" borderId="2" xfId="0" applyNumberFormat="1" applyFont="1" applyFill="1" applyBorder="1" applyAlignment="1">
      <alignment horizontal="center" vertical="center"/>
    </xf>
    <xf numFmtId="3" fontId="0" fillId="0" borderId="1" xfId="0" applyNumberFormat="1" applyFont="1" applyFill="1" applyBorder="1" applyAlignment="1">
      <alignment horizontal="center" vertical="center"/>
    </xf>
    <xf numFmtId="0" fontId="0" fillId="2" borderId="31" xfId="0" applyNumberFormat="1" applyFont="1" applyFill="1" applyBorder="1" applyAlignment="1" applyProtection="1">
      <alignment horizontal="right" vertical="center" wrapText="1" indent="1"/>
    </xf>
    <xf numFmtId="0" fontId="0" fillId="2" borderId="32" xfId="0" applyFont="1" applyFill="1" applyBorder="1" applyAlignment="1">
      <alignment horizontal="right" vertical="center" wrapText="1" indent="1"/>
    </xf>
    <xf numFmtId="11" fontId="0" fillId="0" borderId="34" xfId="0" applyNumberFormat="1" applyFont="1" applyFill="1" applyBorder="1" applyAlignment="1">
      <alignment horizontal="center" vertical="center"/>
    </xf>
    <xf numFmtId="11" fontId="0" fillId="0" borderId="9" xfId="0" applyNumberFormat="1" applyFont="1" applyFill="1" applyBorder="1" applyAlignment="1">
      <alignment horizontal="center" vertical="center"/>
    </xf>
    <xf numFmtId="11" fontId="1" fillId="0" borderId="9" xfId="1" applyNumberFormat="1" applyFont="1" applyFill="1" applyBorder="1" applyAlignment="1" applyProtection="1">
      <alignment horizontal="center" vertical="center" wrapText="1"/>
    </xf>
    <xf numFmtId="11" fontId="1" fillId="2" borderId="9" xfId="1" applyNumberFormat="1" applyFont="1" applyFill="1" applyBorder="1" applyAlignment="1" applyProtection="1">
      <alignment horizontal="center" vertical="center" wrapText="1"/>
    </xf>
    <xf numFmtId="11" fontId="0" fillId="0" borderId="10" xfId="0" applyNumberFormat="1" applyFont="1" applyFill="1" applyBorder="1" applyAlignment="1">
      <alignment horizontal="center" vertical="center"/>
    </xf>
    <xf numFmtId="0" fontId="0" fillId="9" borderId="47" xfId="0" applyNumberFormat="1" applyFont="1" applyFill="1" applyBorder="1" applyAlignment="1" applyProtection="1">
      <alignment horizontal="right" vertical="center" wrapText="1" indent="1"/>
    </xf>
    <xf numFmtId="0" fontId="0" fillId="9" borderId="0" xfId="0" applyFont="1" applyFill="1" applyBorder="1" applyAlignment="1">
      <alignment horizontal="right" vertical="center" wrapText="1" indent="1"/>
    </xf>
    <xf numFmtId="11" fontId="0" fillId="0" borderId="48" xfId="0" applyNumberFormat="1" applyFont="1" applyFill="1" applyBorder="1" applyAlignment="1">
      <alignment horizontal="center" vertical="center"/>
    </xf>
    <xf numFmtId="11" fontId="0" fillId="0" borderId="49" xfId="0" applyNumberFormat="1" applyFont="1" applyFill="1" applyBorder="1" applyAlignment="1">
      <alignment horizontal="center" vertical="center"/>
    </xf>
    <xf numFmtId="11" fontId="1" fillId="0" borderId="49" xfId="1" applyNumberFormat="1" applyFont="1" applyFill="1" applyBorder="1" applyAlignment="1" applyProtection="1">
      <alignment horizontal="center" vertical="center" wrapText="1"/>
    </xf>
    <xf numFmtId="11" fontId="1" fillId="9" borderId="49" xfId="1" applyNumberFormat="1" applyFont="1" applyFill="1" applyBorder="1" applyAlignment="1" applyProtection="1">
      <alignment horizontal="center" vertical="center" wrapText="1"/>
    </xf>
    <xf numFmtId="11" fontId="0" fillId="9" borderId="49" xfId="0" applyNumberFormat="1" applyFont="1" applyFill="1" applyBorder="1" applyAlignment="1">
      <alignment horizontal="center" vertical="center"/>
    </xf>
    <xf numFmtId="11" fontId="0" fillId="0" borderId="50" xfId="0" applyNumberFormat="1" applyFont="1" applyFill="1" applyBorder="1" applyAlignment="1">
      <alignment horizontal="center" vertical="center"/>
    </xf>
    <xf numFmtId="11" fontId="0" fillId="0" borderId="57" xfId="0" applyNumberFormat="1" applyFont="1" applyFill="1" applyBorder="1" applyAlignment="1">
      <alignment horizontal="center" vertical="center"/>
    </xf>
    <xf numFmtId="11" fontId="0" fillId="0" borderId="55" xfId="0" applyNumberFormat="1" applyFont="1" applyFill="1" applyBorder="1" applyAlignment="1">
      <alignment horizontal="center" vertical="center"/>
    </xf>
    <xf numFmtId="11" fontId="0" fillId="0" borderId="56" xfId="0" applyNumberFormat="1" applyFont="1" applyFill="1" applyBorder="1" applyAlignment="1">
      <alignment horizontal="center" vertical="center"/>
    </xf>
    <xf numFmtId="0" fontId="0" fillId="0" borderId="34" xfId="0" applyNumberFormat="1" applyFont="1" applyFill="1" applyBorder="1" applyAlignment="1">
      <alignment horizontal="center" vertical="center"/>
    </xf>
    <xf numFmtId="3" fontId="0" fillId="0" borderId="9" xfId="0" applyNumberFormat="1" applyFont="1" applyFill="1" applyBorder="1" applyAlignment="1">
      <alignment horizontal="center" vertical="center"/>
    </xf>
    <xf numFmtId="0" fontId="0" fillId="0" borderId="9" xfId="0" applyNumberFormat="1" applyFont="1" applyFill="1" applyBorder="1" applyAlignment="1">
      <alignment horizontal="center" vertical="center"/>
    </xf>
    <xf numFmtId="3" fontId="0" fillId="3" borderId="9" xfId="0" applyNumberFormat="1" applyFont="1" applyFill="1" applyBorder="1" applyAlignment="1">
      <alignment horizontal="center" vertical="center"/>
    </xf>
    <xf numFmtId="0" fontId="0" fillId="0" borderId="7" xfId="0" applyNumberFormat="1" applyFont="1" applyFill="1" applyBorder="1" applyAlignment="1">
      <alignment horizontal="center" vertical="center"/>
    </xf>
    <xf numFmtId="11" fontId="0" fillId="0" borderId="2" xfId="0" applyNumberFormat="1" applyFont="1" applyFill="1" applyBorder="1" applyAlignment="1">
      <alignment horizontal="center" vertical="center"/>
    </xf>
    <xf numFmtId="0" fontId="0" fillId="0" borderId="2" xfId="0" applyNumberFormat="1" applyFont="1" applyFill="1" applyBorder="1" applyAlignment="1">
      <alignment horizontal="center" vertical="center"/>
    </xf>
    <xf numFmtId="11" fontId="0" fillId="0" borderId="1" xfId="0" applyNumberFormat="1" applyFont="1" applyFill="1" applyBorder="1" applyAlignment="1">
      <alignment horizontal="center" vertical="center"/>
    </xf>
    <xf numFmtId="0" fontId="0" fillId="0" borderId="41" xfId="0" applyNumberFormat="1" applyFont="1" applyFill="1" applyBorder="1" applyAlignment="1">
      <alignment horizontal="center" vertical="center"/>
    </xf>
    <xf numFmtId="11" fontId="0" fillId="0" borderId="26" xfId="0" applyNumberFormat="1" applyFont="1" applyFill="1" applyBorder="1" applyAlignment="1">
      <alignment horizontal="center" vertical="center"/>
    </xf>
    <xf numFmtId="3" fontId="0" fillId="2" borderId="26" xfId="0" applyNumberFormat="1" applyFont="1" applyFill="1" applyBorder="1" applyAlignment="1">
      <alignment horizontal="center" vertical="center"/>
    </xf>
    <xf numFmtId="0" fontId="0" fillId="0" borderId="26" xfId="0" applyNumberFormat="1" applyFont="1" applyFill="1" applyBorder="1" applyAlignment="1">
      <alignment horizontal="center" vertical="center"/>
    </xf>
    <xf numFmtId="3" fontId="0" fillId="3" borderId="26" xfId="0" applyNumberFormat="1" applyFont="1" applyFill="1" applyBorder="1" applyAlignment="1">
      <alignment horizontal="center" vertical="center"/>
    </xf>
    <xf numFmtId="11" fontId="0" fillId="0" borderId="42" xfId="0" applyNumberFormat="1" applyFont="1" applyFill="1" applyBorder="1" applyAlignment="1">
      <alignment horizontal="center" vertical="center"/>
    </xf>
    <xf numFmtId="0" fontId="0" fillId="0" borderId="10" xfId="0" applyNumberFormat="1" applyFont="1" applyFill="1" applyBorder="1" applyAlignment="1">
      <alignment horizontal="center" vertical="center"/>
    </xf>
    <xf numFmtId="0" fontId="0" fillId="3" borderId="7" xfId="0" applyNumberFormat="1" applyFont="1" applyFill="1" applyBorder="1" applyAlignment="1">
      <alignment horizontal="center" vertical="center"/>
    </xf>
    <xf numFmtId="3" fontId="0" fillId="3" borderId="7" xfId="0" applyNumberFormat="1" applyFont="1" applyFill="1" applyBorder="1" applyAlignment="1">
      <alignment horizontal="center" vertical="center"/>
    </xf>
    <xf numFmtId="0" fontId="0" fillId="0" borderId="1" xfId="0" applyNumberFormat="1" applyFont="1" applyFill="1" applyBorder="1" applyAlignment="1">
      <alignment horizontal="center" vertical="center"/>
    </xf>
    <xf numFmtId="0" fontId="0" fillId="0" borderId="42" xfId="0" applyNumberFormat="1" applyFont="1" applyFill="1" applyBorder="1" applyAlignment="1">
      <alignment horizontal="center" vertical="center"/>
    </xf>
    <xf numFmtId="0" fontId="0" fillId="0" borderId="58" xfId="0" applyNumberFormat="1" applyFont="1" applyFill="1" applyBorder="1" applyAlignment="1">
      <alignment horizontal="center" vertical="center"/>
    </xf>
    <xf numFmtId="0" fontId="0" fillId="0" borderId="12" xfId="0" applyNumberFormat="1" applyFont="1" applyFill="1" applyBorder="1" applyAlignment="1">
      <alignment horizontal="center" vertical="center"/>
    </xf>
    <xf numFmtId="2" fontId="4" fillId="0" borderId="4" xfId="1" applyNumberFormat="1" applyFont="1" applyFill="1" applyBorder="1" applyAlignment="1" applyProtection="1">
      <alignment horizontal="center" vertical="center" wrapText="1"/>
    </xf>
    <xf numFmtId="169" fontId="4" fillId="0" borderId="4" xfId="1" applyNumberFormat="1" applyFont="1" applyFill="1" applyBorder="1" applyAlignment="1" applyProtection="1">
      <alignment horizontal="center" vertical="center" wrapText="1"/>
    </xf>
    <xf numFmtId="3" fontId="4" fillId="3" borderId="4" xfId="0" applyNumberFormat="1" applyFont="1" applyFill="1" applyBorder="1" applyAlignment="1">
      <alignment horizontal="center" vertical="top"/>
    </xf>
    <xf numFmtId="170" fontId="4" fillId="0" borderId="4" xfId="1" applyNumberFormat="1" applyFont="1" applyFill="1" applyBorder="1" applyAlignment="1" applyProtection="1">
      <alignment horizontal="center" vertical="center" wrapText="1"/>
    </xf>
    <xf numFmtId="170" fontId="4" fillId="0" borderId="4" xfId="0" applyNumberFormat="1" applyFont="1" applyFill="1" applyBorder="1" applyAlignment="1" applyProtection="1">
      <alignment horizontal="center" vertical="center" wrapText="1"/>
    </xf>
    <xf numFmtId="3" fontId="4" fillId="2" borderId="4" xfId="0" applyNumberFormat="1" applyFont="1" applyFill="1" applyBorder="1" applyAlignment="1">
      <alignment horizontal="center" vertical="top"/>
    </xf>
    <xf numFmtId="168" fontId="4" fillId="0" borderId="4" xfId="1" applyNumberFormat="1" applyFont="1" applyFill="1" applyBorder="1" applyAlignment="1" applyProtection="1">
      <alignment horizontal="center" vertical="center" wrapText="1"/>
    </xf>
    <xf numFmtId="3" fontId="0" fillId="2" borderId="9" xfId="0" applyNumberFormat="1" applyFont="1" applyFill="1" applyBorder="1" applyAlignment="1">
      <alignment horizontal="center" vertical="center"/>
    </xf>
    <xf numFmtId="3" fontId="0" fillId="9" borderId="41" xfId="0" applyNumberFormat="1" applyFont="1" applyFill="1" applyBorder="1" applyAlignment="1">
      <alignment horizontal="center" vertical="center"/>
    </xf>
    <xf numFmtId="0" fontId="4" fillId="0" borderId="21" xfId="0" applyNumberFormat="1" applyFont="1" applyFill="1" applyBorder="1" applyAlignment="1" applyProtection="1">
      <alignment horizontal="right" vertical="center" wrapText="1" indent="1"/>
    </xf>
    <xf numFmtId="0" fontId="4" fillId="0" borderId="9" xfId="0" applyNumberFormat="1" applyFont="1" applyFill="1" applyBorder="1" applyAlignment="1" applyProtection="1">
      <alignment horizontal="right" vertical="center" wrapText="1" indent="1"/>
    </xf>
    <xf numFmtId="0" fontId="4" fillId="0" borderId="43" xfId="0" applyNumberFormat="1" applyFont="1" applyFill="1" applyBorder="1" applyAlignment="1" applyProtection="1">
      <alignment horizontal="right" vertical="center" indent="1"/>
    </xf>
    <xf numFmtId="0" fontId="4" fillId="0" borderId="44" xfId="0" applyNumberFormat="1" applyFont="1" applyFill="1" applyBorder="1" applyAlignment="1" applyProtection="1">
      <alignment horizontal="right" vertical="center" wrapText="1" indent="1"/>
    </xf>
    <xf numFmtId="0" fontId="4" fillId="0" borderId="2" xfId="0" applyNumberFormat="1" applyFont="1" applyFill="1" applyBorder="1" applyAlignment="1" applyProtection="1">
      <alignment horizontal="right" vertical="center" wrapText="1" indent="1"/>
    </xf>
    <xf numFmtId="0" fontId="4" fillId="0" borderId="45" xfId="0" applyNumberFormat="1" applyFont="1" applyFill="1" applyBorder="1" applyAlignment="1" applyProtection="1">
      <alignment horizontal="right" vertical="center" indent="1"/>
    </xf>
    <xf numFmtId="0" fontId="4" fillId="0" borderId="51" xfId="0" applyNumberFormat="1" applyFont="1" applyFill="1" applyBorder="1" applyAlignment="1" applyProtection="1">
      <alignment horizontal="right" vertical="center" wrapText="1" indent="1"/>
    </xf>
    <xf numFmtId="0" fontId="4" fillId="0" borderId="26" xfId="0" applyNumberFormat="1" applyFont="1" applyFill="1" applyBorder="1" applyAlignment="1" applyProtection="1">
      <alignment horizontal="right" vertical="center" wrapText="1" indent="1"/>
    </xf>
    <xf numFmtId="0" fontId="4" fillId="0" borderId="52" xfId="0" applyNumberFormat="1" applyFont="1" applyFill="1" applyBorder="1" applyAlignment="1" applyProtection="1">
      <alignment horizontal="right" vertical="center" indent="1"/>
    </xf>
    <xf numFmtId="0" fontId="4" fillId="0" borderId="16" xfId="0" applyNumberFormat="1" applyFont="1" applyFill="1" applyBorder="1" applyAlignment="1" applyProtection="1">
      <alignment horizontal="right" vertical="center" wrapText="1" indent="1"/>
    </xf>
    <xf numFmtId="0" fontId="4" fillId="0" borderId="11" xfId="0" applyNumberFormat="1" applyFont="1" applyFill="1" applyBorder="1" applyAlignment="1" applyProtection="1">
      <alignment horizontal="right" vertical="center" wrapText="1" indent="1"/>
    </xf>
    <xf numFmtId="0" fontId="4" fillId="0" borderId="53" xfId="0" applyNumberFormat="1" applyFont="1" applyFill="1" applyBorder="1" applyAlignment="1" applyProtection="1">
      <alignment horizontal="right" vertical="center" indent="1"/>
    </xf>
    <xf numFmtId="0" fontId="0" fillId="9" borderId="2" xfId="0" applyNumberFormat="1" applyFont="1" applyFill="1" applyBorder="1" applyAlignment="1">
      <alignment horizontal="center" vertical="center"/>
    </xf>
    <xf numFmtId="166" fontId="0" fillId="0" borderId="13" xfId="1" quotePrefix="1" applyNumberFormat="1" applyFont="1" applyFill="1" applyBorder="1" applyAlignment="1" applyProtection="1">
      <alignment horizontal="center" vertical="center" wrapText="1"/>
    </xf>
    <xf numFmtId="0" fontId="0" fillId="0" borderId="13" xfId="1" quotePrefix="1" applyNumberFormat="1" applyFont="1" applyFill="1" applyBorder="1" applyAlignment="1" applyProtection="1">
      <alignment horizontal="center" vertical="center" wrapText="1"/>
    </xf>
    <xf numFmtId="3" fontId="0" fillId="9" borderId="9" xfId="0" applyNumberFormat="1" applyFont="1" applyFill="1" applyBorder="1" applyAlignment="1">
      <alignment horizontal="center" vertical="center"/>
    </xf>
    <xf numFmtId="3" fontId="0" fillId="9" borderId="26" xfId="0" applyNumberFormat="1" applyFont="1" applyFill="1" applyBorder="1" applyAlignment="1">
      <alignment horizontal="center" vertical="center"/>
    </xf>
    <xf numFmtId="3" fontId="1" fillId="9" borderId="26" xfId="1" applyNumberFormat="1" applyFont="1" applyFill="1" applyBorder="1" applyAlignment="1" applyProtection="1">
      <alignment horizontal="center" vertical="center" wrapText="1"/>
    </xf>
    <xf numFmtId="0" fontId="4" fillId="0" borderId="40" xfId="0" applyFont="1" applyFill="1" applyBorder="1" applyAlignment="1">
      <alignment horizontal="right" vertical="center" indent="1"/>
    </xf>
    <xf numFmtId="14" fontId="4" fillId="0" borderId="30" xfId="0" applyNumberFormat="1" applyFont="1" applyFill="1" applyBorder="1" applyAlignment="1">
      <alignment horizontal="right" indent="1"/>
    </xf>
    <xf numFmtId="0" fontId="4" fillId="2" borderId="33" xfId="0" applyNumberFormat="1" applyFont="1" applyFill="1" applyBorder="1" applyAlignment="1" applyProtection="1">
      <alignment horizontal="right" vertical="center" indent="1"/>
    </xf>
    <xf numFmtId="0" fontId="4" fillId="9" borderId="46" xfId="0" applyNumberFormat="1" applyFont="1" applyFill="1" applyBorder="1" applyAlignment="1" applyProtection="1">
      <alignment horizontal="right" vertical="center" indent="1"/>
    </xf>
    <xf numFmtId="3" fontId="4" fillId="0" borderId="41" xfId="0" applyNumberFormat="1" applyFont="1" applyFill="1" applyBorder="1" applyAlignment="1">
      <alignment horizontal="center"/>
    </xf>
    <xf numFmtId="3" fontId="4" fillId="0" borderId="26" xfId="0" applyNumberFormat="1" applyFont="1" applyFill="1" applyBorder="1" applyAlignment="1">
      <alignment horizontal="center"/>
    </xf>
    <xf numFmtId="0" fontId="4" fillId="0" borderId="26" xfId="1" applyNumberFormat="1" applyFont="1" applyFill="1" applyBorder="1" applyAlignment="1" applyProtection="1">
      <alignment horizontal="center" vertical="center" wrapText="1"/>
    </xf>
    <xf numFmtId="3" fontId="4" fillId="0" borderId="26" xfId="0" applyNumberFormat="1" applyFont="1" applyFill="1" applyBorder="1" applyAlignment="1" applyProtection="1">
      <alignment horizontal="center"/>
    </xf>
    <xf numFmtId="3" fontId="4" fillId="0" borderId="42" xfId="0" applyNumberFormat="1" applyFont="1" applyFill="1" applyBorder="1" applyAlignment="1">
      <alignment horizontal="center"/>
    </xf>
    <xf numFmtId="0" fontId="1" fillId="0" borderId="44" xfId="1" applyNumberFormat="1" applyFont="1" applyFill="1" applyBorder="1" applyAlignment="1" applyProtection="1">
      <alignment horizontal="left" vertical="center" wrapText="1"/>
    </xf>
    <xf numFmtId="49" fontId="1" fillId="0" borderId="2" xfId="1" applyNumberFormat="1" applyFont="1" applyFill="1" applyBorder="1" applyAlignment="1" applyProtection="1">
      <alignment horizontal="center" vertical="center" wrapText="1"/>
    </xf>
    <xf numFmtId="14" fontId="1" fillId="0" borderId="45" xfId="1" applyNumberFormat="1" applyFont="1" applyFill="1" applyBorder="1" applyAlignment="1" applyProtection="1">
      <alignment horizontal="center" vertical="center"/>
    </xf>
    <xf numFmtId="166" fontId="1" fillId="0" borderId="60" xfId="1" applyNumberFormat="1" applyFont="1" applyFill="1" applyBorder="1" applyAlignment="1" applyProtection="1">
      <alignment horizontal="center" vertical="center" wrapText="1"/>
    </xf>
    <xf numFmtId="0" fontId="1" fillId="0" borderId="2" xfId="1" applyNumberFormat="1" applyFont="1" applyFill="1" applyBorder="1" applyAlignment="1" applyProtection="1">
      <alignment horizontal="center" vertical="center" wrapText="1"/>
    </xf>
    <xf numFmtId="0" fontId="4" fillId="0" borderId="2" xfId="1" applyNumberFormat="1" applyFont="1" applyFill="1" applyBorder="1" applyAlignment="1" applyProtection="1">
      <alignment horizontal="center" vertical="center" wrapText="1"/>
    </xf>
    <xf numFmtId="0" fontId="1" fillId="0" borderId="1" xfId="1" applyNumberFormat="1" applyFont="1" applyFill="1" applyBorder="1" applyAlignment="1" applyProtection="1">
      <alignment horizontal="center" vertical="center" wrapText="1"/>
    </xf>
    <xf numFmtId="0" fontId="2" fillId="0" borderId="0" xfId="0" applyNumberFormat="1" applyFont="1" applyFill="1" applyBorder="1" applyAlignment="1">
      <alignment horizontal="left" wrapText="1"/>
    </xf>
    <xf numFmtId="0" fontId="2" fillId="0" borderId="0" xfId="0" applyNumberFormat="1" applyFont="1" applyFill="1" applyBorder="1" applyAlignment="1" applyProtection="1">
      <alignment horizontal="left" vertical="top" wrapText="1"/>
    </xf>
    <xf numFmtId="0" fontId="2" fillId="0" borderId="0" xfId="0" applyNumberFormat="1" applyFont="1" applyFill="1" applyBorder="1" applyAlignment="1" applyProtection="1">
      <alignment horizontal="left" vertical="center" wrapText="1"/>
    </xf>
    <xf numFmtId="0" fontId="2" fillId="0" borderId="0" xfId="0" applyFont="1" applyAlignment="1">
      <alignment horizontal="left" vertical="center" wrapText="1"/>
    </xf>
    <xf numFmtId="0" fontId="0" fillId="7" borderId="6" xfId="0" applyNumberFormat="1" applyFont="1" applyFill="1" applyBorder="1" applyAlignment="1">
      <alignment horizontal="center"/>
    </xf>
    <xf numFmtId="0" fontId="0" fillId="7" borderId="4" xfId="0" applyNumberFormat="1" applyFont="1" applyFill="1" applyBorder="1" applyAlignment="1">
      <alignment horizontal="center"/>
    </xf>
    <xf numFmtId="0" fontId="4" fillId="7" borderId="4" xfId="0" applyNumberFormat="1" applyFont="1" applyFill="1" applyBorder="1" applyAlignment="1">
      <alignment horizontal="center"/>
    </xf>
    <xf numFmtId="0" fontId="4" fillId="2" borderId="51" xfId="0" applyNumberFormat="1" applyFont="1" applyFill="1" applyBorder="1" applyAlignment="1">
      <alignment horizontal="right" indent="1"/>
    </xf>
    <xf numFmtId="0" fontId="4" fillId="2" borderId="26" xfId="0" applyNumberFormat="1" applyFont="1" applyFill="1" applyBorder="1" applyAlignment="1">
      <alignment horizontal="right" indent="1"/>
    </xf>
    <xf numFmtId="0" fontId="4" fillId="2" borderId="52" xfId="0" applyNumberFormat="1" applyFont="1" applyFill="1" applyBorder="1" applyAlignment="1">
      <alignment horizontal="right" indent="1"/>
    </xf>
    <xf numFmtId="0" fontId="4" fillId="3" borderId="21" xfId="0" applyNumberFormat="1" applyFont="1" applyFill="1" applyBorder="1" applyAlignment="1" applyProtection="1">
      <alignment horizontal="right" vertical="center" wrapText="1" indent="1"/>
    </xf>
    <xf numFmtId="0" fontId="4" fillId="3" borderId="9" xfId="0" applyFont="1" applyFill="1" applyBorder="1" applyAlignment="1">
      <alignment horizontal="right" vertical="center" wrapText="1" indent="1"/>
    </xf>
    <xf numFmtId="0" fontId="4" fillId="3" borderId="43" xfId="0" applyFont="1" applyFill="1" applyBorder="1" applyAlignment="1">
      <alignment horizontal="right" vertical="center" wrapText="1" indent="1"/>
    </xf>
    <xf numFmtId="0" fontId="4" fillId="4" borderId="44" xfId="0" applyNumberFormat="1" applyFont="1" applyFill="1" applyBorder="1" applyAlignment="1" applyProtection="1">
      <alignment horizontal="right" vertical="center" wrapText="1" indent="1"/>
    </xf>
    <xf numFmtId="0" fontId="4" fillId="4" borderId="2" xfId="0" applyFont="1" applyFill="1" applyBorder="1" applyAlignment="1">
      <alignment horizontal="right" vertical="center" wrapText="1" indent="1"/>
    </xf>
    <xf numFmtId="0" fontId="4" fillId="4" borderId="45" xfId="0" applyFont="1" applyFill="1" applyBorder="1" applyAlignment="1">
      <alignment horizontal="right" vertical="center" wrapText="1" indent="1"/>
    </xf>
    <xf numFmtId="0" fontId="4" fillId="9" borderId="35" xfId="0" applyNumberFormat="1" applyFont="1" applyFill="1" applyBorder="1" applyAlignment="1">
      <alignment horizontal="right" indent="1"/>
    </xf>
    <xf numFmtId="0" fontId="4" fillId="9" borderId="36" xfId="0" applyNumberFormat="1" applyFont="1" applyFill="1" applyBorder="1" applyAlignment="1">
      <alignment horizontal="right" indent="1"/>
    </xf>
    <xf numFmtId="0" fontId="4" fillId="9" borderId="37" xfId="0" applyNumberFormat="1" applyFont="1" applyFill="1" applyBorder="1" applyAlignment="1">
      <alignment horizontal="right" indent="1"/>
    </xf>
    <xf numFmtId="0" fontId="4" fillId="0" borderId="54" xfId="0" applyNumberFormat="1" applyFont="1" applyFill="1" applyBorder="1" applyAlignment="1" applyProtection="1">
      <alignment horizontal="right" vertical="center" wrapText="1" indent="1"/>
    </xf>
    <xf numFmtId="0" fontId="4" fillId="0" borderId="55" xfId="0" applyNumberFormat="1" applyFont="1" applyFill="1" applyBorder="1" applyAlignment="1" applyProtection="1">
      <alignment horizontal="right" vertical="center" wrapText="1" indent="1"/>
    </xf>
    <xf numFmtId="0" fontId="4" fillId="0" borderId="59" xfId="0" applyNumberFormat="1" applyFont="1" applyFill="1" applyBorder="1" applyAlignment="1" applyProtection="1">
      <alignment horizontal="right" vertical="center" wrapText="1" indent="1"/>
    </xf>
    <xf numFmtId="0" fontId="4" fillId="7" borderId="3" xfId="0" applyNumberFormat="1" applyFont="1" applyFill="1" applyBorder="1" applyAlignment="1">
      <alignment horizontal="center"/>
    </xf>
    <xf numFmtId="0" fontId="4" fillId="7" borderId="4" xfId="1" applyNumberFormat="1" applyFont="1" applyFill="1" applyBorder="1" applyAlignment="1" applyProtection="1">
      <alignment horizontal="center" vertical="center" wrapText="1"/>
    </xf>
    <xf numFmtId="0" fontId="4" fillId="7" borderId="3" xfId="1" applyNumberFormat="1" applyFont="1" applyFill="1" applyBorder="1" applyAlignment="1" applyProtection="1">
      <alignment horizontal="center" vertical="center" wrapText="1"/>
    </xf>
    <xf numFmtId="0" fontId="4" fillId="0" borderId="14" xfId="0" applyNumberFormat="1" applyFont="1" applyFill="1" applyBorder="1" applyAlignment="1">
      <alignment horizontal="center" vertical="center"/>
    </xf>
    <xf numFmtId="0" fontId="4" fillId="0" borderId="15" xfId="0" applyNumberFormat="1" applyFont="1" applyFill="1" applyBorder="1" applyAlignment="1">
      <alignment horizontal="center" vertical="center"/>
    </xf>
    <xf numFmtId="0" fontId="0" fillId="7" borderId="21" xfId="0" applyNumberFormat="1" applyFont="1" applyFill="1" applyBorder="1" applyAlignment="1">
      <alignment horizontal="center"/>
    </xf>
    <xf numFmtId="0" fontId="0" fillId="7" borderId="9" xfId="0" applyNumberFormat="1" applyFont="1" applyFill="1" applyBorder="1" applyAlignment="1">
      <alignment horizontal="center"/>
    </xf>
    <xf numFmtId="0" fontId="4" fillId="7" borderId="9" xfId="1" applyFont="1" applyFill="1" applyBorder="1" applyAlignment="1">
      <alignment horizontal="center" vertical="center" wrapText="1"/>
    </xf>
    <xf numFmtId="0" fontId="4" fillId="7" borderId="10" xfId="1" applyFont="1" applyFill="1" applyBorder="1" applyAlignment="1">
      <alignment horizontal="center" vertical="center" wrapText="1"/>
    </xf>
    <xf numFmtId="0" fontId="4" fillId="0" borderId="17" xfId="1" applyFont="1" applyBorder="1" applyAlignment="1">
      <alignment horizontal="center" vertical="center" wrapText="1"/>
    </xf>
    <xf numFmtId="0" fontId="4" fillId="0" borderId="19" xfId="1" applyFont="1" applyBorder="1" applyAlignment="1">
      <alignment horizontal="center" vertical="center" wrapText="1"/>
    </xf>
    <xf numFmtId="49" fontId="4" fillId="0" borderId="18" xfId="1" applyNumberFormat="1" applyFont="1" applyBorder="1" applyAlignment="1">
      <alignment horizontal="center" vertical="center" wrapText="1"/>
    </xf>
    <xf numFmtId="49" fontId="4" fillId="0" borderId="20" xfId="1" applyNumberFormat="1" applyFont="1" applyBorder="1" applyAlignment="1">
      <alignment horizontal="center" vertical="center" wrapText="1"/>
    </xf>
    <xf numFmtId="14" fontId="4" fillId="0" borderId="22" xfId="1" applyNumberFormat="1" applyFont="1" applyBorder="1" applyAlignment="1">
      <alignment horizontal="center" vertical="center" wrapText="1"/>
    </xf>
    <xf numFmtId="14" fontId="4" fillId="0" borderId="23" xfId="1" applyNumberFormat="1" applyFont="1" applyBorder="1" applyAlignment="1">
      <alignment horizontal="center" vertical="center" wrapText="1"/>
    </xf>
    <xf numFmtId="0" fontId="4" fillId="0" borderId="8" xfId="0" applyNumberFormat="1" applyFont="1" applyFill="1" applyBorder="1" applyAlignment="1">
      <alignment horizontal="center" vertical="center"/>
    </xf>
    <xf numFmtId="0" fontId="4" fillId="2" borderId="6" xfId="0" applyNumberFormat="1" applyFont="1" applyFill="1" applyBorder="1" applyAlignment="1">
      <alignment horizontal="right"/>
    </xf>
    <xf numFmtId="0" fontId="4" fillId="2" borderId="4" xfId="0" applyNumberFormat="1" applyFont="1" applyFill="1" applyBorder="1" applyAlignment="1">
      <alignment horizontal="right"/>
    </xf>
    <xf numFmtId="0" fontId="4" fillId="3" borderId="6" xfId="0" applyNumberFormat="1" applyFont="1" applyFill="1" applyBorder="1" applyAlignment="1" applyProtection="1">
      <alignment horizontal="right" vertical="center" wrapText="1"/>
    </xf>
    <xf numFmtId="0" fontId="4" fillId="3" borderId="4" xfId="0" applyFont="1" applyFill="1" applyBorder="1" applyAlignment="1">
      <alignment horizontal="right" vertical="center" wrapText="1"/>
    </xf>
    <xf numFmtId="0" fontId="4" fillId="4" borderId="16" xfId="0" applyNumberFormat="1" applyFont="1" applyFill="1" applyBorder="1" applyAlignment="1" applyProtection="1">
      <alignment horizontal="right" vertical="center" wrapText="1"/>
    </xf>
    <xf numFmtId="0" fontId="4" fillId="4" borderId="11" xfId="0" applyFont="1" applyFill="1" applyBorder="1" applyAlignment="1">
      <alignment horizontal="right" vertical="center" wrapText="1"/>
    </xf>
  </cellXfs>
  <cellStyles count="6">
    <cellStyle name="Comma" xfId="2" builtinId="3"/>
    <cellStyle name="Comma [0]" xfId="3" builtinId="6"/>
    <cellStyle name="Normal" xfId="0" builtinId="0"/>
    <cellStyle name="Normal 2" xfId="1" xr:uid="{00000000-0005-0000-0000-000003000000}"/>
    <cellStyle name="Normal 3" xfId="5" xr:uid="{E8774346-B074-48D2-8255-D07FE0833AC7}"/>
    <cellStyle name="Style 1" xfId="4" xr:uid="{00000000-0005-0000-0000-000004000000}"/>
  </cellStyles>
  <dxfs count="2">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371C22-A442-4475-9B93-0AEBE1C4AD8E}" name="Table2" displayName="Table2" ref="B1:F18271" totalsRowShown="0">
  <autoFilter ref="B1:F18271" xr:uid="{296E16FD-B8BD-4B7C-B40E-CF04BC62E0E4}"/>
  <tableColumns count="5">
    <tableColumn id="5" xr3:uid="{E238FCC0-3274-4D20-8A14-DA0645AFB1B7}" name="Result ug/Kg" dataDxfId="1"/>
    <tableColumn id="1" xr3:uid="{ED3F6530-21A6-41BB-8150-92FCA1F91310}" name="Sample"/>
    <tableColumn id="4" xr3:uid="{3813C349-B200-4D40-BF1F-F6735D149BCB}" name="Date" dataDxfId="0"/>
    <tableColumn id="2" xr3:uid="{0E2AE392-E74F-4B48-A32C-7CD88A267D93}" name="Analyte"/>
    <tableColumn id="3" xr3:uid="{47E64B3E-8770-4D16-8D45-F550C2FB5837}" name="Resul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59DF-EF06-492C-9EC2-1F8AA272CA18}">
  <sheetPr>
    <tabColor rgb="FF00B0F0"/>
    <pageSetUpPr fitToPage="1"/>
  </sheetPr>
  <dimension ref="A1:CJ289"/>
  <sheetViews>
    <sheetView tabSelected="1" zoomScale="90" zoomScaleNormal="90" zoomScaleSheetLayoutView="90" workbookViewId="0">
      <pane xSplit="3" ySplit="3" topLeftCell="AP262" activePane="bottomRight" state="frozen"/>
      <selection pane="topRight" activeCell="D1" sqref="D1"/>
      <selection pane="bottomLeft" activeCell="A4" sqref="A4"/>
      <selection pane="bottomRight" activeCell="AR278" sqref="AR278"/>
    </sheetView>
  </sheetViews>
  <sheetFormatPr defaultColWidth="8.88671875" defaultRowHeight="13.2" x14ac:dyDescent="0.25"/>
  <cols>
    <col min="1" max="1" width="35.5546875" style="1" customWidth="1"/>
    <col min="2" max="2" width="10.6640625" style="3" customWidth="1"/>
    <col min="3" max="3" width="10.6640625" style="2" customWidth="1"/>
    <col min="4" max="4" width="8.6640625" style="1" customWidth="1"/>
    <col min="5" max="5" width="10.6640625" style="1" customWidth="1"/>
    <col min="6" max="8" width="8.6640625" style="1" customWidth="1"/>
    <col min="9" max="9" width="10.88671875" style="1" customWidth="1"/>
    <col min="10" max="13" width="8.6640625" style="1" customWidth="1"/>
    <col min="14" max="14" width="10.88671875" style="1" customWidth="1"/>
    <col min="15" max="16" width="8.6640625" style="1" customWidth="1"/>
    <col min="17" max="17" width="11.33203125" style="1" customWidth="1"/>
    <col min="18" max="20" width="8.6640625" style="1" customWidth="1"/>
    <col min="21" max="21" width="10.5546875" style="1" customWidth="1"/>
    <col min="22" max="22" width="8.6640625" style="1" customWidth="1"/>
    <col min="23" max="23" width="11" style="1" customWidth="1"/>
    <col min="24" max="25" width="8.6640625" style="1" customWidth="1"/>
    <col min="26" max="26" width="11.6640625" style="1" customWidth="1"/>
    <col min="27" max="27" width="11.33203125" style="1" customWidth="1"/>
    <col min="28" max="28" width="11" style="1" customWidth="1"/>
    <col min="29" max="29" width="11.5546875" style="1" customWidth="1"/>
    <col min="30" max="30" width="12" style="1" customWidth="1"/>
    <col min="31" max="31" width="12.6640625" style="1" customWidth="1"/>
    <col min="32" max="32" width="8.6640625" style="1" customWidth="1"/>
    <col min="33" max="33" width="11.44140625" style="1" customWidth="1"/>
    <col min="34" max="37" width="8.6640625" style="1" customWidth="1"/>
    <col min="38" max="38" width="11.33203125" style="1" customWidth="1"/>
    <col min="39" max="39" width="8.6640625" style="1" customWidth="1"/>
    <col min="40" max="40" width="10.6640625" style="1" customWidth="1"/>
    <col min="41" max="41" width="12.44140625" style="1" customWidth="1"/>
    <col min="42" max="45" width="8.6640625" style="1" customWidth="1"/>
    <col min="46" max="46" width="11.109375" style="1" customWidth="1"/>
    <col min="47" max="48" width="8.6640625" style="1" customWidth="1"/>
    <col min="49" max="49" width="10.5546875" style="1" customWidth="1"/>
    <col min="50" max="50" width="8.6640625" style="1" customWidth="1"/>
    <col min="51" max="51" width="11.33203125" style="1" customWidth="1"/>
    <col min="52" max="52" width="9.33203125" style="1" bestFit="1" customWidth="1"/>
    <col min="53" max="53" width="11" style="1" customWidth="1"/>
    <col min="54" max="54" width="8.6640625" style="1" customWidth="1"/>
    <col min="55" max="55" width="12.44140625" style="1" customWidth="1"/>
    <col min="56" max="56" width="8.6640625" style="1" customWidth="1"/>
    <col min="57" max="57" width="12" style="1" customWidth="1"/>
    <col min="58" max="58" width="8.6640625" style="1" customWidth="1"/>
    <col min="59" max="59" width="12" style="1" customWidth="1"/>
    <col min="60" max="60" width="9.88671875" style="1" customWidth="1"/>
    <col min="61" max="61" width="8.6640625" style="1" customWidth="1"/>
    <col min="62" max="62" width="11.6640625" style="1" customWidth="1"/>
    <col min="63" max="63" width="11.44140625" style="1" customWidth="1"/>
    <col min="64" max="64" width="8.6640625" style="1" customWidth="1"/>
    <col min="65" max="66" width="12" style="1" customWidth="1"/>
    <col min="67" max="67" width="11.44140625" style="1" customWidth="1"/>
    <col min="68" max="68" width="8.6640625" style="1" customWidth="1"/>
    <col min="69" max="16384" width="8.88671875" style="1"/>
  </cols>
  <sheetData>
    <row r="1" spans="1:68" s="44" customFormat="1" ht="27" customHeight="1" thickTop="1" thickBot="1" x14ac:dyDescent="0.3">
      <c r="A1" s="296" t="s">
        <v>406</v>
      </c>
      <c r="B1" s="298" t="s">
        <v>407</v>
      </c>
      <c r="C1" s="300" t="s">
        <v>405</v>
      </c>
      <c r="D1" s="302" t="s">
        <v>413</v>
      </c>
      <c r="E1" s="290"/>
      <c r="F1" s="290"/>
      <c r="G1" s="290"/>
      <c r="H1" s="290"/>
      <c r="I1" s="290"/>
      <c r="J1" s="290"/>
      <c r="K1" s="290"/>
      <c r="L1" s="290"/>
      <c r="M1" s="290"/>
      <c r="N1" s="290"/>
      <c r="O1" s="290"/>
      <c r="P1" s="290"/>
      <c r="Q1" s="290"/>
      <c r="R1" s="290"/>
      <c r="S1" s="290" t="s">
        <v>413</v>
      </c>
      <c r="T1" s="290"/>
      <c r="U1" s="290"/>
      <c r="V1" s="290"/>
      <c r="W1" s="290"/>
      <c r="X1" s="290"/>
      <c r="Y1" s="290"/>
      <c r="Z1" s="290"/>
      <c r="AA1" s="290"/>
      <c r="AB1" s="290"/>
      <c r="AC1" s="290"/>
      <c r="AD1" s="290"/>
      <c r="AE1" s="290"/>
      <c r="AF1" s="290"/>
      <c r="AG1" s="290"/>
      <c r="AH1" s="290"/>
      <c r="AI1" s="290" t="s">
        <v>413</v>
      </c>
      <c r="AJ1" s="290"/>
      <c r="AK1" s="290"/>
      <c r="AL1" s="290"/>
      <c r="AM1" s="290"/>
      <c r="AN1" s="290"/>
      <c r="AO1" s="290"/>
      <c r="AP1" s="290"/>
      <c r="AQ1" s="290"/>
      <c r="AR1" s="290"/>
      <c r="AS1" s="290"/>
      <c r="AT1" s="290"/>
      <c r="AU1" s="290"/>
      <c r="AV1" s="290"/>
      <c r="AW1" s="290"/>
      <c r="AX1" s="290"/>
      <c r="AY1" s="290" t="s">
        <v>413</v>
      </c>
      <c r="AZ1" s="290"/>
      <c r="BA1" s="290"/>
      <c r="BB1" s="290"/>
      <c r="BC1" s="290"/>
      <c r="BD1" s="290"/>
      <c r="BE1" s="290"/>
      <c r="BF1" s="290"/>
      <c r="BG1" s="290"/>
      <c r="BH1" s="290"/>
      <c r="BI1" s="290"/>
      <c r="BJ1" s="290"/>
      <c r="BK1" s="290"/>
      <c r="BL1" s="290"/>
      <c r="BM1" s="290"/>
      <c r="BN1" s="290"/>
      <c r="BO1" s="290"/>
      <c r="BP1" s="291"/>
    </row>
    <row r="2" spans="1:68" ht="146.4" customHeight="1" thickBot="1" x14ac:dyDescent="0.3">
      <c r="A2" s="297"/>
      <c r="B2" s="299"/>
      <c r="C2" s="301"/>
      <c r="D2" s="115" t="s">
        <v>404</v>
      </c>
      <c r="E2" s="112" t="s">
        <v>403</v>
      </c>
      <c r="F2" s="112" t="s">
        <v>402</v>
      </c>
      <c r="G2" s="112" t="s">
        <v>401</v>
      </c>
      <c r="H2" s="112" t="s">
        <v>400</v>
      </c>
      <c r="I2" s="112" t="s">
        <v>399</v>
      </c>
      <c r="J2" s="112" t="s">
        <v>398</v>
      </c>
      <c r="K2" s="112" t="s">
        <v>397</v>
      </c>
      <c r="L2" s="112" t="s">
        <v>396</v>
      </c>
      <c r="M2" s="112" t="s">
        <v>395</v>
      </c>
      <c r="N2" s="154" t="s">
        <v>394</v>
      </c>
      <c r="O2" s="124" t="s">
        <v>393</v>
      </c>
      <c r="P2" s="112" t="s">
        <v>392</v>
      </c>
      <c r="Q2" s="113" t="s">
        <v>391</v>
      </c>
      <c r="R2" s="112" t="s">
        <v>390</v>
      </c>
      <c r="S2" s="112" t="s">
        <v>389</v>
      </c>
      <c r="T2" s="112" t="s">
        <v>388</v>
      </c>
      <c r="U2" s="112" t="s">
        <v>387</v>
      </c>
      <c r="V2" s="113" t="s">
        <v>386</v>
      </c>
      <c r="W2" s="112" t="s">
        <v>385</v>
      </c>
      <c r="X2" s="112" t="s">
        <v>384</v>
      </c>
      <c r="Y2" s="112" t="s">
        <v>383</v>
      </c>
      <c r="Z2" s="112" t="s">
        <v>382</v>
      </c>
      <c r="AA2" s="112" t="s">
        <v>381</v>
      </c>
      <c r="AB2" s="112" t="s">
        <v>380</v>
      </c>
      <c r="AC2" s="112" t="s">
        <v>379</v>
      </c>
      <c r="AD2" s="112" t="s">
        <v>378</v>
      </c>
      <c r="AE2" s="112" t="s">
        <v>377</v>
      </c>
      <c r="AF2" s="125" t="s">
        <v>376</v>
      </c>
      <c r="AG2" s="112" t="s">
        <v>375</v>
      </c>
      <c r="AH2" s="112" t="s">
        <v>374</v>
      </c>
      <c r="AI2" s="112" t="s">
        <v>373</v>
      </c>
      <c r="AJ2" s="112" t="s">
        <v>372</v>
      </c>
      <c r="AK2" s="112" t="s">
        <v>371</v>
      </c>
      <c r="AL2" s="112" t="s">
        <v>370</v>
      </c>
      <c r="AM2" s="112" t="s">
        <v>369</v>
      </c>
      <c r="AN2" s="112" t="s">
        <v>368</v>
      </c>
      <c r="AO2" s="112" t="s">
        <v>367</v>
      </c>
      <c r="AP2" s="112" t="s">
        <v>366</v>
      </c>
      <c r="AQ2" s="112" t="s">
        <v>365</v>
      </c>
      <c r="AR2" s="112" t="s">
        <v>364</v>
      </c>
      <c r="AS2" s="112" t="s">
        <v>363</v>
      </c>
      <c r="AT2" s="112" t="s">
        <v>362</v>
      </c>
      <c r="AU2" s="125" t="s">
        <v>361</v>
      </c>
      <c r="AV2" s="112" t="s">
        <v>360</v>
      </c>
      <c r="AW2" s="112" t="s">
        <v>359</v>
      </c>
      <c r="AX2" s="112" t="s">
        <v>358</v>
      </c>
      <c r="AY2" s="112" t="s">
        <v>357</v>
      </c>
      <c r="AZ2" s="124" t="s">
        <v>356</v>
      </c>
      <c r="BA2" s="112" t="s">
        <v>355</v>
      </c>
      <c r="BB2" s="112" t="s">
        <v>354</v>
      </c>
      <c r="BC2" s="125" t="s">
        <v>353</v>
      </c>
      <c r="BD2" s="112" t="s">
        <v>352</v>
      </c>
      <c r="BE2" s="112" t="s">
        <v>351</v>
      </c>
      <c r="BF2" s="112" t="s">
        <v>350</v>
      </c>
      <c r="BG2" s="161" t="s">
        <v>349</v>
      </c>
      <c r="BH2" s="112" t="s">
        <v>348</v>
      </c>
      <c r="BI2" s="112" t="s">
        <v>347</v>
      </c>
      <c r="BJ2" s="112" t="s">
        <v>346</v>
      </c>
      <c r="BK2" s="112" t="s">
        <v>345</v>
      </c>
      <c r="BL2" s="112" t="s">
        <v>344</v>
      </c>
      <c r="BM2" s="112" t="s">
        <v>343</v>
      </c>
      <c r="BN2" s="112" t="s">
        <v>342</v>
      </c>
      <c r="BO2" s="112" t="s">
        <v>341</v>
      </c>
      <c r="BP2" s="114" t="s">
        <v>340</v>
      </c>
    </row>
    <row r="3" spans="1:68" ht="15.75" customHeight="1" x14ac:dyDescent="0.25">
      <c r="A3" s="292"/>
      <c r="B3" s="293"/>
      <c r="C3" s="293"/>
      <c r="D3" s="294" t="s">
        <v>451</v>
      </c>
      <c r="E3" s="294"/>
      <c r="F3" s="294"/>
      <c r="G3" s="294"/>
      <c r="H3" s="294"/>
      <c r="I3" s="294"/>
      <c r="J3" s="294"/>
      <c r="K3" s="294"/>
      <c r="L3" s="294"/>
      <c r="M3" s="294"/>
      <c r="N3" s="294"/>
      <c r="O3" s="294"/>
      <c r="P3" s="294"/>
      <c r="Q3" s="294"/>
      <c r="R3" s="294"/>
      <c r="S3" s="294" t="s">
        <v>451</v>
      </c>
      <c r="T3" s="294"/>
      <c r="U3" s="294"/>
      <c r="V3" s="294"/>
      <c r="W3" s="294"/>
      <c r="X3" s="294"/>
      <c r="Y3" s="294"/>
      <c r="Z3" s="294"/>
      <c r="AA3" s="294"/>
      <c r="AB3" s="294"/>
      <c r="AC3" s="294"/>
      <c r="AD3" s="294"/>
      <c r="AE3" s="294"/>
      <c r="AF3" s="294"/>
      <c r="AG3" s="294"/>
      <c r="AH3" s="294"/>
      <c r="AI3" s="294" t="s">
        <v>451</v>
      </c>
      <c r="AJ3" s="294"/>
      <c r="AK3" s="294"/>
      <c r="AL3" s="294"/>
      <c r="AM3" s="294"/>
      <c r="AN3" s="294"/>
      <c r="AO3" s="294"/>
      <c r="AP3" s="294"/>
      <c r="AQ3" s="294"/>
      <c r="AR3" s="294"/>
      <c r="AS3" s="294"/>
      <c r="AT3" s="294"/>
      <c r="AU3" s="294"/>
      <c r="AV3" s="294"/>
      <c r="AW3" s="294"/>
      <c r="AX3" s="294"/>
      <c r="AY3" s="294" t="s">
        <v>451</v>
      </c>
      <c r="AZ3" s="294"/>
      <c r="BA3" s="294"/>
      <c r="BB3" s="294"/>
      <c r="BC3" s="294"/>
      <c r="BD3" s="294"/>
      <c r="BE3" s="294"/>
      <c r="BF3" s="294"/>
      <c r="BG3" s="294"/>
      <c r="BH3" s="294"/>
      <c r="BI3" s="294"/>
      <c r="BJ3" s="294"/>
      <c r="BK3" s="294"/>
      <c r="BL3" s="294"/>
      <c r="BM3" s="294"/>
      <c r="BN3" s="294"/>
      <c r="BO3" s="294"/>
      <c r="BP3" s="295"/>
    </row>
    <row r="4" spans="1:68" ht="15" customHeight="1" x14ac:dyDescent="0.25">
      <c r="A4" s="13" t="s">
        <v>165</v>
      </c>
      <c r="B4" s="12" t="s">
        <v>164</v>
      </c>
      <c r="C4" s="11">
        <v>42927</v>
      </c>
      <c r="D4" s="117" t="s">
        <v>160</v>
      </c>
      <c r="E4" s="9" t="s">
        <v>160</v>
      </c>
      <c r="F4" s="9" t="s">
        <v>160</v>
      </c>
      <c r="G4" s="9" t="s">
        <v>160</v>
      </c>
      <c r="H4" s="9" t="s">
        <v>160</v>
      </c>
      <c r="I4" s="9" t="s">
        <v>160</v>
      </c>
      <c r="J4" s="9" t="s">
        <v>160</v>
      </c>
      <c r="K4" s="9" t="s">
        <v>160</v>
      </c>
      <c r="L4" s="9" t="s">
        <v>160</v>
      </c>
      <c r="M4" s="9" t="s">
        <v>160</v>
      </c>
      <c r="N4" s="9" t="s">
        <v>160</v>
      </c>
      <c r="O4" s="9" t="s">
        <v>161</v>
      </c>
      <c r="P4" s="9" t="s">
        <v>160</v>
      </c>
      <c r="Q4" s="9" t="s">
        <v>160</v>
      </c>
      <c r="R4" s="9" t="s">
        <v>160</v>
      </c>
      <c r="S4" s="9" t="s">
        <v>160</v>
      </c>
      <c r="T4" s="9" t="s">
        <v>160</v>
      </c>
      <c r="U4" s="9" t="s">
        <v>160</v>
      </c>
      <c r="V4" s="9" t="s">
        <v>160</v>
      </c>
      <c r="W4" s="9" t="s">
        <v>160</v>
      </c>
      <c r="X4" s="9" t="s">
        <v>160</v>
      </c>
      <c r="Y4" s="9" t="s">
        <v>160</v>
      </c>
      <c r="Z4" s="10">
        <v>301</v>
      </c>
      <c r="AA4" s="9" t="s">
        <v>160</v>
      </c>
      <c r="AB4" s="9" t="s">
        <v>162</v>
      </c>
      <c r="AC4" s="9" t="s">
        <v>160</v>
      </c>
      <c r="AD4" s="9" t="s">
        <v>161</v>
      </c>
      <c r="AE4" s="9" t="s">
        <v>162</v>
      </c>
      <c r="AF4" s="9" t="s">
        <v>160</v>
      </c>
      <c r="AG4" s="9" t="s">
        <v>160</v>
      </c>
      <c r="AH4" s="9" t="s">
        <v>160</v>
      </c>
      <c r="AI4" s="9" t="s">
        <v>160</v>
      </c>
      <c r="AJ4" s="9" t="s">
        <v>160</v>
      </c>
      <c r="AK4" s="9" t="s">
        <v>160</v>
      </c>
      <c r="AL4" s="9" t="s">
        <v>160</v>
      </c>
      <c r="AM4" s="9" t="s">
        <v>160</v>
      </c>
      <c r="AN4" s="9" t="s">
        <v>160</v>
      </c>
      <c r="AO4" s="9" t="s">
        <v>160</v>
      </c>
      <c r="AP4" s="9" t="s">
        <v>160</v>
      </c>
      <c r="AQ4" s="9" t="s">
        <v>160</v>
      </c>
      <c r="AR4" s="9" t="s">
        <v>160</v>
      </c>
      <c r="AS4" s="9" t="s">
        <v>160</v>
      </c>
      <c r="AT4" s="9" t="s">
        <v>160</v>
      </c>
      <c r="AU4" s="9" t="s">
        <v>160</v>
      </c>
      <c r="AV4" s="9" t="s">
        <v>160</v>
      </c>
      <c r="AW4" s="80" t="s">
        <v>160</v>
      </c>
      <c r="AX4" s="80" t="s">
        <v>160</v>
      </c>
      <c r="AY4" s="80" t="s">
        <v>160</v>
      </c>
      <c r="AZ4" s="80" t="s">
        <v>161</v>
      </c>
      <c r="BA4" s="80" t="s">
        <v>160</v>
      </c>
      <c r="BB4" s="80" t="s">
        <v>160</v>
      </c>
      <c r="BC4" s="80" t="s">
        <v>160</v>
      </c>
      <c r="BD4" s="80" t="s">
        <v>160</v>
      </c>
      <c r="BE4" s="80" t="s">
        <v>160</v>
      </c>
      <c r="BF4" s="80" t="s">
        <v>160</v>
      </c>
      <c r="BG4" s="80" t="s">
        <v>160</v>
      </c>
      <c r="BH4" s="80" t="s">
        <v>160</v>
      </c>
      <c r="BI4" s="80" t="s">
        <v>160</v>
      </c>
      <c r="BJ4" s="80" t="s">
        <v>160</v>
      </c>
      <c r="BK4" s="80" t="s">
        <v>160</v>
      </c>
      <c r="BL4" s="80" t="s">
        <v>160</v>
      </c>
      <c r="BM4" s="80" t="s">
        <v>160</v>
      </c>
      <c r="BN4" s="80" t="s">
        <v>160</v>
      </c>
      <c r="BO4" s="80" t="s">
        <v>160</v>
      </c>
      <c r="BP4" s="81" t="s">
        <v>160</v>
      </c>
    </row>
    <row r="5" spans="1:68" ht="15" customHeight="1" x14ac:dyDescent="0.25">
      <c r="A5" s="13" t="s">
        <v>259</v>
      </c>
      <c r="B5" s="12" t="s">
        <v>258</v>
      </c>
      <c r="C5" s="11">
        <v>42928</v>
      </c>
      <c r="D5" s="244" t="s">
        <v>252</v>
      </c>
      <c r="E5" s="9" t="s">
        <v>252</v>
      </c>
      <c r="F5" s="9" t="s">
        <v>252</v>
      </c>
      <c r="G5" s="9" t="s">
        <v>252</v>
      </c>
      <c r="H5" s="9" t="s">
        <v>252</v>
      </c>
      <c r="I5" s="9" t="s">
        <v>252</v>
      </c>
      <c r="J5" s="9" t="s">
        <v>252</v>
      </c>
      <c r="K5" s="9" t="s">
        <v>252</v>
      </c>
      <c r="L5" s="9" t="s">
        <v>252</v>
      </c>
      <c r="M5" s="9" t="s">
        <v>252</v>
      </c>
      <c r="N5" s="10" t="s">
        <v>257</v>
      </c>
      <c r="O5" s="9" t="s">
        <v>255</v>
      </c>
      <c r="P5" s="9" t="s">
        <v>252</v>
      </c>
      <c r="Q5" s="9" t="s">
        <v>252</v>
      </c>
      <c r="R5" s="9" t="s">
        <v>252</v>
      </c>
      <c r="S5" s="9" t="s">
        <v>252</v>
      </c>
      <c r="T5" s="9" t="s">
        <v>252</v>
      </c>
      <c r="U5" s="10">
        <v>12</v>
      </c>
      <c r="V5" s="9" t="s">
        <v>252</v>
      </c>
      <c r="W5" s="9" t="s">
        <v>252</v>
      </c>
      <c r="X5" s="9" t="s">
        <v>252</v>
      </c>
      <c r="Y5" s="9" t="s">
        <v>252</v>
      </c>
      <c r="Z5" s="9" t="s">
        <v>255</v>
      </c>
      <c r="AA5" s="9" t="s">
        <v>252</v>
      </c>
      <c r="AB5" s="9" t="s">
        <v>254</v>
      </c>
      <c r="AC5" s="9" t="s">
        <v>252</v>
      </c>
      <c r="AD5" s="9" t="s">
        <v>255</v>
      </c>
      <c r="AE5" s="9" t="s">
        <v>254</v>
      </c>
      <c r="AF5" s="80" t="s">
        <v>252</v>
      </c>
      <c r="AG5" s="9" t="s">
        <v>252</v>
      </c>
      <c r="AH5" s="9" t="s">
        <v>252</v>
      </c>
      <c r="AI5" s="9" t="s">
        <v>252</v>
      </c>
      <c r="AJ5" s="9" t="s">
        <v>252</v>
      </c>
      <c r="AK5" s="9" t="s">
        <v>252</v>
      </c>
      <c r="AL5" s="9" t="s">
        <v>252</v>
      </c>
      <c r="AM5" s="9" t="s">
        <v>252</v>
      </c>
      <c r="AN5" s="9" t="s">
        <v>252</v>
      </c>
      <c r="AO5" s="9" t="s">
        <v>252</v>
      </c>
      <c r="AP5" s="9" t="s">
        <v>252</v>
      </c>
      <c r="AQ5" s="9" t="s">
        <v>252</v>
      </c>
      <c r="AR5" s="9" t="s">
        <v>252</v>
      </c>
      <c r="AS5" s="9" t="s">
        <v>252</v>
      </c>
      <c r="AT5" s="9" t="s">
        <v>252</v>
      </c>
      <c r="AU5" s="9" t="s">
        <v>252</v>
      </c>
      <c r="AV5" s="9" t="s">
        <v>252</v>
      </c>
      <c r="AW5" s="80" t="s">
        <v>252</v>
      </c>
      <c r="AX5" s="80" t="s">
        <v>252</v>
      </c>
      <c r="AY5" s="80" t="s">
        <v>252</v>
      </c>
      <c r="AZ5" s="38">
        <v>22.4</v>
      </c>
      <c r="BA5" s="80" t="s">
        <v>252</v>
      </c>
      <c r="BB5" s="80" t="s">
        <v>252</v>
      </c>
      <c r="BC5" s="228">
        <v>5.7</v>
      </c>
      <c r="BD5" s="80" t="s">
        <v>252</v>
      </c>
      <c r="BE5" s="80" t="s">
        <v>252</v>
      </c>
      <c r="BF5" s="80" t="s">
        <v>252</v>
      </c>
      <c r="BG5" s="38">
        <v>16.8</v>
      </c>
      <c r="BH5" s="80" t="s">
        <v>252</v>
      </c>
      <c r="BI5" s="80" t="s">
        <v>252</v>
      </c>
      <c r="BJ5" s="80" t="s">
        <v>252</v>
      </c>
      <c r="BK5" s="80" t="s">
        <v>252</v>
      </c>
      <c r="BL5" s="80" t="s">
        <v>252</v>
      </c>
      <c r="BM5" s="80" t="s">
        <v>252</v>
      </c>
      <c r="BN5" s="80" t="s">
        <v>252</v>
      </c>
      <c r="BO5" s="80" t="s">
        <v>252</v>
      </c>
      <c r="BP5" s="81" t="s">
        <v>252</v>
      </c>
    </row>
    <row r="6" spans="1:68" ht="15" customHeight="1" x14ac:dyDescent="0.25">
      <c r="A6" s="164" t="s">
        <v>251</v>
      </c>
      <c r="B6" s="12" t="s">
        <v>250</v>
      </c>
      <c r="C6" s="11">
        <v>42928</v>
      </c>
      <c r="D6" s="117" t="s">
        <v>246</v>
      </c>
      <c r="E6" s="9" t="s">
        <v>246</v>
      </c>
      <c r="F6" s="9" t="s">
        <v>246</v>
      </c>
      <c r="G6" s="9" t="s">
        <v>246</v>
      </c>
      <c r="H6" s="9" t="s">
        <v>246</v>
      </c>
      <c r="I6" s="9" t="s">
        <v>246</v>
      </c>
      <c r="J6" s="9" t="s">
        <v>246</v>
      </c>
      <c r="K6" s="9" t="s">
        <v>246</v>
      </c>
      <c r="L6" s="9" t="s">
        <v>246</v>
      </c>
      <c r="M6" s="9" t="s">
        <v>246</v>
      </c>
      <c r="N6" s="38">
        <v>41500</v>
      </c>
      <c r="O6" s="9" t="s">
        <v>249</v>
      </c>
      <c r="P6" s="9" t="s">
        <v>246</v>
      </c>
      <c r="Q6" s="9" t="s">
        <v>246</v>
      </c>
      <c r="R6" s="9" t="s">
        <v>246</v>
      </c>
      <c r="S6" s="9" t="s">
        <v>246</v>
      </c>
      <c r="T6" s="9" t="s">
        <v>246</v>
      </c>
      <c r="U6" s="38">
        <v>16600</v>
      </c>
      <c r="V6" s="9" t="s">
        <v>246</v>
      </c>
      <c r="W6" s="9" t="s">
        <v>246</v>
      </c>
      <c r="X6" s="9" t="s">
        <v>246</v>
      </c>
      <c r="Y6" s="9" t="s">
        <v>246</v>
      </c>
      <c r="Z6" s="9" t="s">
        <v>249</v>
      </c>
      <c r="AA6" s="9" t="s">
        <v>246</v>
      </c>
      <c r="AB6" s="9" t="s">
        <v>248</v>
      </c>
      <c r="AC6" s="9" t="s">
        <v>246</v>
      </c>
      <c r="AD6" s="9" t="s">
        <v>249</v>
      </c>
      <c r="AE6" s="9" t="s">
        <v>248</v>
      </c>
      <c r="AF6" s="39">
        <v>1120</v>
      </c>
      <c r="AG6" s="9" t="s">
        <v>246</v>
      </c>
      <c r="AH6" s="9" t="s">
        <v>246</v>
      </c>
      <c r="AI6" s="9" t="s">
        <v>246</v>
      </c>
      <c r="AJ6" s="9" t="s">
        <v>246</v>
      </c>
      <c r="AK6" s="9" t="s">
        <v>246</v>
      </c>
      <c r="AL6" s="9" t="s">
        <v>246</v>
      </c>
      <c r="AM6" s="9" t="s">
        <v>246</v>
      </c>
      <c r="AN6" s="9" t="s">
        <v>246</v>
      </c>
      <c r="AO6" s="9" t="s">
        <v>246</v>
      </c>
      <c r="AP6" s="9" t="s">
        <v>246</v>
      </c>
      <c r="AQ6" s="9" t="s">
        <v>246</v>
      </c>
      <c r="AR6" s="9" t="s">
        <v>246</v>
      </c>
      <c r="AS6" s="9" t="s">
        <v>246</v>
      </c>
      <c r="AT6" s="9" t="s">
        <v>246</v>
      </c>
      <c r="AU6" s="39">
        <v>6780</v>
      </c>
      <c r="AV6" s="9" t="s">
        <v>246</v>
      </c>
      <c r="AW6" s="38">
        <v>2090</v>
      </c>
      <c r="AX6" s="80" t="s">
        <v>246</v>
      </c>
      <c r="AY6" s="80" t="s">
        <v>246</v>
      </c>
      <c r="AZ6" s="46">
        <v>20200</v>
      </c>
      <c r="BA6" s="80" t="s">
        <v>246</v>
      </c>
      <c r="BB6" s="80" t="s">
        <v>246</v>
      </c>
      <c r="BC6" s="39">
        <v>1810</v>
      </c>
      <c r="BD6" s="80" t="s">
        <v>246</v>
      </c>
      <c r="BE6" s="80" t="s">
        <v>246</v>
      </c>
      <c r="BF6" s="80" t="s">
        <v>246</v>
      </c>
      <c r="BG6" s="38">
        <v>50400</v>
      </c>
      <c r="BH6" s="80" t="s">
        <v>246</v>
      </c>
      <c r="BI6" s="80" t="s">
        <v>246</v>
      </c>
      <c r="BJ6" s="38">
        <v>5670</v>
      </c>
      <c r="BK6" s="38">
        <v>4720</v>
      </c>
      <c r="BL6" s="38">
        <v>3130</v>
      </c>
      <c r="BM6" s="38">
        <v>1990</v>
      </c>
      <c r="BN6" s="38">
        <v>398</v>
      </c>
      <c r="BO6" s="80" t="s">
        <v>246</v>
      </c>
      <c r="BP6" s="81" t="s">
        <v>246</v>
      </c>
    </row>
    <row r="7" spans="1:68" ht="15" customHeight="1" x14ac:dyDescent="0.25">
      <c r="A7" s="162" t="s">
        <v>238</v>
      </c>
      <c r="B7" s="12" t="s">
        <v>237</v>
      </c>
      <c r="C7" s="11">
        <v>42928</v>
      </c>
      <c r="D7" s="117" t="s">
        <v>232</v>
      </c>
      <c r="E7" s="9" t="s">
        <v>232</v>
      </c>
      <c r="F7" s="9" t="s">
        <v>232</v>
      </c>
      <c r="G7" s="9" t="s">
        <v>232</v>
      </c>
      <c r="H7" s="9" t="s">
        <v>232</v>
      </c>
      <c r="I7" s="9" t="s">
        <v>232</v>
      </c>
      <c r="J7" s="9" t="s">
        <v>232</v>
      </c>
      <c r="K7" s="9" t="s">
        <v>232</v>
      </c>
      <c r="L7" s="9" t="s">
        <v>232</v>
      </c>
      <c r="M7" s="9" t="s">
        <v>232</v>
      </c>
      <c r="N7" s="38">
        <v>15300</v>
      </c>
      <c r="O7" s="9" t="s">
        <v>235</v>
      </c>
      <c r="P7" s="9" t="s">
        <v>232</v>
      </c>
      <c r="Q7" s="9" t="s">
        <v>232</v>
      </c>
      <c r="R7" s="9" t="s">
        <v>232</v>
      </c>
      <c r="S7" s="9" t="s">
        <v>232</v>
      </c>
      <c r="T7" s="9" t="s">
        <v>232</v>
      </c>
      <c r="U7" s="38">
        <v>7770</v>
      </c>
      <c r="V7" s="9" t="s">
        <v>232</v>
      </c>
      <c r="W7" s="9" t="s">
        <v>232</v>
      </c>
      <c r="X7" s="9" t="s">
        <v>232</v>
      </c>
      <c r="Y7" s="9" t="s">
        <v>232</v>
      </c>
      <c r="Z7" s="10">
        <v>588</v>
      </c>
      <c r="AA7" s="9" t="s">
        <v>232</v>
      </c>
      <c r="AB7" s="9" t="s">
        <v>234</v>
      </c>
      <c r="AC7" s="9" t="s">
        <v>232</v>
      </c>
      <c r="AD7" s="9" t="s">
        <v>235</v>
      </c>
      <c r="AE7" s="9" t="s">
        <v>234</v>
      </c>
      <c r="AF7" s="80" t="s">
        <v>232</v>
      </c>
      <c r="AG7" s="9" t="s">
        <v>232</v>
      </c>
      <c r="AH7" s="9" t="s">
        <v>232</v>
      </c>
      <c r="AI7" s="9" t="s">
        <v>232</v>
      </c>
      <c r="AJ7" s="9" t="s">
        <v>232</v>
      </c>
      <c r="AK7" s="9" t="s">
        <v>232</v>
      </c>
      <c r="AL7" s="9" t="s">
        <v>232</v>
      </c>
      <c r="AM7" s="9" t="s">
        <v>232</v>
      </c>
      <c r="AN7" s="9" t="s">
        <v>232</v>
      </c>
      <c r="AO7" s="9" t="s">
        <v>232</v>
      </c>
      <c r="AP7" s="9" t="s">
        <v>232</v>
      </c>
      <c r="AQ7" s="9" t="s">
        <v>232</v>
      </c>
      <c r="AR7" s="9" t="s">
        <v>232</v>
      </c>
      <c r="AS7" s="9" t="s">
        <v>232</v>
      </c>
      <c r="AT7" s="9" t="s">
        <v>232</v>
      </c>
      <c r="AU7" s="39">
        <v>2120</v>
      </c>
      <c r="AV7" s="9" t="s">
        <v>232</v>
      </c>
      <c r="AW7" s="38">
        <v>788</v>
      </c>
      <c r="AX7" s="80" t="s">
        <v>232</v>
      </c>
      <c r="AY7" s="80" t="s">
        <v>232</v>
      </c>
      <c r="AZ7" s="39">
        <v>7670</v>
      </c>
      <c r="BA7" s="80" t="s">
        <v>232</v>
      </c>
      <c r="BB7" s="80" t="s">
        <v>232</v>
      </c>
      <c r="BC7" s="38">
        <v>395</v>
      </c>
      <c r="BD7" s="80" t="s">
        <v>232</v>
      </c>
      <c r="BE7" s="80" t="s">
        <v>232</v>
      </c>
      <c r="BF7" s="80" t="s">
        <v>232</v>
      </c>
      <c r="BG7" s="38">
        <v>21700</v>
      </c>
      <c r="BH7" s="80" t="s">
        <v>232</v>
      </c>
      <c r="BI7" s="80" t="s">
        <v>232</v>
      </c>
      <c r="BJ7" s="38">
        <v>2440</v>
      </c>
      <c r="BK7" s="38">
        <v>1530</v>
      </c>
      <c r="BL7" s="38">
        <v>1700</v>
      </c>
      <c r="BM7" s="38">
        <v>924</v>
      </c>
      <c r="BN7" s="80" t="s">
        <v>232</v>
      </c>
      <c r="BO7" s="80" t="s">
        <v>232</v>
      </c>
      <c r="BP7" s="81" t="s">
        <v>232</v>
      </c>
    </row>
    <row r="8" spans="1:68" ht="15" customHeight="1" x14ac:dyDescent="0.25">
      <c r="A8" s="162" t="s">
        <v>225</v>
      </c>
      <c r="B8" s="12" t="s">
        <v>114</v>
      </c>
      <c r="C8" s="11">
        <v>42928</v>
      </c>
      <c r="D8" s="117" t="s">
        <v>220</v>
      </c>
      <c r="E8" s="9" t="s">
        <v>220</v>
      </c>
      <c r="F8" s="9" t="s">
        <v>220</v>
      </c>
      <c r="G8" s="9" t="s">
        <v>220</v>
      </c>
      <c r="H8" s="9" t="s">
        <v>220</v>
      </c>
      <c r="I8" s="9" t="s">
        <v>220</v>
      </c>
      <c r="J8" s="9" t="s">
        <v>220</v>
      </c>
      <c r="K8" s="9" t="s">
        <v>220</v>
      </c>
      <c r="L8" s="9" t="s">
        <v>220</v>
      </c>
      <c r="M8" s="9" t="s">
        <v>220</v>
      </c>
      <c r="N8" s="38">
        <v>12700</v>
      </c>
      <c r="O8" s="9" t="s">
        <v>223</v>
      </c>
      <c r="P8" s="9" t="s">
        <v>220</v>
      </c>
      <c r="Q8" s="9" t="s">
        <v>220</v>
      </c>
      <c r="R8" s="9" t="s">
        <v>220</v>
      </c>
      <c r="S8" s="9" t="s">
        <v>220</v>
      </c>
      <c r="T8" s="9" t="s">
        <v>220</v>
      </c>
      <c r="U8" s="38">
        <v>3910</v>
      </c>
      <c r="V8" s="9" t="s">
        <v>220</v>
      </c>
      <c r="W8" s="9" t="s">
        <v>220</v>
      </c>
      <c r="X8" s="9" t="s">
        <v>220</v>
      </c>
      <c r="Y8" s="9" t="s">
        <v>220</v>
      </c>
      <c r="Z8" s="10">
        <v>574</v>
      </c>
      <c r="AA8" s="9" t="s">
        <v>220</v>
      </c>
      <c r="AB8" s="9" t="s">
        <v>222</v>
      </c>
      <c r="AC8" s="9" t="s">
        <v>220</v>
      </c>
      <c r="AD8" s="9" t="s">
        <v>223</v>
      </c>
      <c r="AE8" s="9" t="s">
        <v>222</v>
      </c>
      <c r="AF8" s="39">
        <v>1560</v>
      </c>
      <c r="AG8" s="9" t="s">
        <v>220</v>
      </c>
      <c r="AH8" s="9" t="s">
        <v>220</v>
      </c>
      <c r="AI8" s="9" t="s">
        <v>220</v>
      </c>
      <c r="AJ8" s="9" t="s">
        <v>220</v>
      </c>
      <c r="AK8" s="9" t="s">
        <v>220</v>
      </c>
      <c r="AL8" s="9" t="s">
        <v>220</v>
      </c>
      <c r="AM8" s="9" t="s">
        <v>220</v>
      </c>
      <c r="AN8" s="9" t="s">
        <v>220</v>
      </c>
      <c r="AO8" s="9" t="s">
        <v>220</v>
      </c>
      <c r="AP8" s="9" t="s">
        <v>220</v>
      </c>
      <c r="AQ8" s="9" t="s">
        <v>220</v>
      </c>
      <c r="AR8" s="9" t="s">
        <v>220</v>
      </c>
      <c r="AS8" s="9" t="s">
        <v>220</v>
      </c>
      <c r="AT8" s="9" t="s">
        <v>220</v>
      </c>
      <c r="AU8" s="39">
        <v>8180</v>
      </c>
      <c r="AV8" s="9" t="s">
        <v>220</v>
      </c>
      <c r="AW8" s="38">
        <v>815</v>
      </c>
      <c r="AX8" s="80" t="s">
        <v>220</v>
      </c>
      <c r="AY8" s="80" t="s">
        <v>220</v>
      </c>
      <c r="AZ8" s="38">
        <v>2240</v>
      </c>
      <c r="BA8" s="80" t="s">
        <v>220</v>
      </c>
      <c r="BB8" s="80" t="s">
        <v>220</v>
      </c>
      <c r="BC8" s="39">
        <v>1560</v>
      </c>
      <c r="BD8" s="80" t="s">
        <v>220</v>
      </c>
      <c r="BE8" s="80" t="s">
        <v>220</v>
      </c>
      <c r="BF8" s="80" t="s">
        <v>220</v>
      </c>
      <c r="BG8" s="38">
        <v>38200</v>
      </c>
      <c r="BH8" s="80" t="s">
        <v>220</v>
      </c>
      <c r="BI8" s="80" t="s">
        <v>220</v>
      </c>
      <c r="BJ8" s="38">
        <v>640</v>
      </c>
      <c r="BK8" s="38">
        <v>1980</v>
      </c>
      <c r="BL8" s="38">
        <v>2150</v>
      </c>
      <c r="BM8" s="38">
        <v>352</v>
      </c>
      <c r="BN8" s="80" t="s">
        <v>220</v>
      </c>
      <c r="BO8" s="80" t="s">
        <v>220</v>
      </c>
      <c r="BP8" s="81" t="s">
        <v>220</v>
      </c>
    </row>
    <row r="9" spans="1:68" ht="15" customHeight="1" x14ac:dyDescent="0.25">
      <c r="A9" s="13" t="s">
        <v>831</v>
      </c>
      <c r="B9" s="12" t="s">
        <v>198</v>
      </c>
      <c r="C9" s="11">
        <v>41506.368055555555</v>
      </c>
      <c r="D9" s="116" t="str">
        <f>IFERROR(VLOOKUP($A9&amp;D$2,'Anderson PhaseIIonsite'!$A:$B,2,FALSE),"NA")</f>
        <v>ND</v>
      </c>
      <c r="E9" s="101" t="str">
        <f>IFERROR(VLOOKUP($A9&amp;E$2,'Anderson PhaseIIonsite'!$A:$B,2,FALSE),"NA")</f>
        <v>ND</v>
      </c>
      <c r="F9" s="101" t="str">
        <f>IFERROR(VLOOKUP($A9&amp;F$2,'Anderson PhaseIIonsite'!$A:$B,2,FALSE),"NA")</f>
        <v>ND</v>
      </c>
      <c r="G9" s="101" t="str">
        <f>IFERROR(VLOOKUP($A9&amp;G$2,'Anderson PhaseIIonsite'!$A:$B,2,FALSE),"NA")</f>
        <v>ND</v>
      </c>
      <c r="H9" s="101" t="str">
        <f>IFERROR(VLOOKUP($A9&amp;H$2,'Anderson PhaseIIonsite'!$A:$B,2,FALSE),"NA")</f>
        <v>ND</v>
      </c>
      <c r="I9" s="101" t="str">
        <f>IFERROR(VLOOKUP($A9&amp;I$2,'Anderson PhaseIIonsite'!$A:$B,2,FALSE),"NA")</f>
        <v>ND</v>
      </c>
      <c r="J9" s="101" t="str">
        <f>IFERROR(VLOOKUP($A9&amp;J$2,'Anderson PhaseIIonsite'!$A:$B,2,FALSE),"NA")</f>
        <v>ND</v>
      </c>
      <c r="K9" s="101" t="str">
        <f>IFERROR(VLOOKUP($A9&amp;K$2,'Anderson PhaseIIonsite'!$A:$B,2,FALSE),"NA")</f>
        <v>ND</v>
      </c>
      <c r="L9" s="101" t="str">
        <f>IFERROR(VLOOKUP($A9&amp;L$2,'Anderson PhaseIIonsite'!$A:$B,2,FALSE),"NA")</f>
        <v>ND</v>
      </c>
      <c r="M9" s="101" t="str">
        <f>IFERROR(VLOOKUP($A9&amp;M$2,'Anderson PhaseIIonsite'!$A:$B,2,FALSE),"NA")</f>
        <v>ND</v>
      </c>
      <c r="N9" s="101" t="str">
        <f>IFERROR(VLOOKUP($A9&amp;N$2,'Anderson PhaseIIonsite'!$A:$B,2,FALSE),"NA")</f>
        <v>ND</v>
      </c>
      <c r="O9" s="101" t="str">
        <f>IFERROR(VLOOKUP($A9&amp;O$2,'Anderson PhaseIIonsite'!$A:$B,2,FALSE),"NA")</f>
        <v>ND</v>
      </c>
      <c r="P9" s="101" t="str">
        <f>IFERROR(VLOOKUP($A9&amp;P$2,'Anderson PhaseIIonsite'!$A:$B,2,FALSE),"NA")</f>
        <v>ND</v>
      </c>
      <c r="Q9" s="101" t="str">
        <f>IFERROR(VLOOKUP($A9&amp;Q$2,'Anderson PhaseIIonsite'!$A:$B,2,FALSE),"NA")</f>
        <v>ND</v>
      </c>
      <c r="R9" s="101" t="str">
        <f>IFERROR(VLOOKUP($A9&amp;R$2,'Anderson PhaseIIonsite'!$A:$B,2,FALSE),"NA")</f>
        <v>ND</v>
      </c>
      <c r="S9" s="101" t="str">
        <f>IFERROR(VLOOKUP($A9&amp;S$2,'Anderson PhaseIIonsite'!$A:$B,2,FALSE),"NA")</f>
        <v>ND</v>
      </c>
      <c r="T9" s="101" t="str">
        <f>IFERROR(VLOOKUP($A9&amp;T$2,'Anderson PhaseIIonsite'!$A:$B,2,FALSE),"NA")</f>
        <v>ND</v>
      </c>
      <c r="U9" s="101" t="str">
        <f>IFERROR(VLOOKUP($A9&amp;U$2,'Anderson PhaseIIonsite'!$A:$B,2,FALSE),"NA")</f>
        <v>ND</v>
      </c>
      <c r="V9" s="101" t="str">
        <f>IFERROR(VLOOKUP($A9&amp;V$2,'Anderson PhaseIIonsite'!$A:$B,2,FALSE),"NA")</f>
        <v>ND</v>
      </c>
      <c r="W9" s="101" t="str">
        <f>IFERROR(VLOOKUP($A9&amp;W$2,'Anderson PhaseIIonsite'!$A:$B,2,FALSE),"NA")</f>
        <v>ND</v>
      </c>
      <c r="X9" s="101" t="str">
        <f>IFERROR(VLOOKUP($A9&amp;X$2,'Anderson PhaseIIonsite'!$A:$B,2,FALSE),"NA")</f>
        <v>ND</v>
      </c>
      <c r="Y9" s="101" t="str">
        <f>IFERROR(VLOOKUP($A9&amp;Y$2,'Anderson PhaseIIonsite'!$A:$B,2,FALSE),"NA")</f>
        <v>ND</v>
      </c>
      <c r="Z9" s="101" t="str">
        <f>IFERROR(VLOOKUP($A9&amp;Z$2,'Anderson PhaseIIonsite'!$A:$B,2,FALSE),"NA")</f>
        <v>ND</v>
      </c>
      <c r="AA9" s="101" t="str">
        <f>IFERROR(VLOOKUP($A9&amp;AA$2,'Anderson PhaseIIonsite'!$A:$B,2,FALSE),"NA")</f>
        <v>ND</v>
      </c>
      <c r="AB9" s="101" t="str">
        <f>IFERROR(VLOOKUP($A9&amp;AB$2,'Anderson PhaseIIonsite'!$A:$B,2,FALSE),"NA")</f>
        <v>ND</v>
      </c>
      <c r="AC9" s="101" t="str">
        <f>IFERROR(VLOOKUP($A9&amp;AC$2,'Anderson PhaseIIonsite'!$A:$B,2,FALSE),"NA")</f>
        <v>ND</v>
      </c>
      <c r="AD9" s="101" t="str">
        <f>IFERROR(VLOOKUP($A9&amp;AD$2,'Anderson PhaseIIonsite'!$A:$B,2,FALSE),"NA")</f>
        <v>ND</v>
      </c>
      <c r="AE9" s="101" t="str">
        <f>IFERROR(VLOOKUP($A9&amp;AE$2,'Anderson PhaseIIonsite'!$A:$B,2,FALSE),"NA")</f>
        <v>ND</v>
      </c>
      <c r="AF9" s="101" t="str">
        <f>IFERROR(VLOOKUP($A9&amp;AF$2,'Anderson PhaseIIonsite'!$A:$B,2,FALSE),"NA")</f>
        <v>ND</v>
      </c>
      <c r="AG9" s="101" t="str">
        <f>IFERROR(VLOOKUP($A9&amp;AG$2,'Anderson PhaseIIonsite'!$A:$B,2,FALSE),"NA")</f>
        <v>ND</v>
      </c>
      <c r="AH9" s="101" t="str">
        <f>IFERROR(VLOOKUP($A9&amp;AH$2,'Anderson PhaseIIonsite'!$A:$B,2,FALSE),"NA")</f>
        <v>ND</v>
      </c>
      <c r="AI9" s="101" t="str">
        <f>IFERROR(VLOOKUP($A9&amp;AI$2,'Anderson PhaseIIonsite'!$A:$B,2,FALSE),"NA")</f>
        <v>ND</v>
      </c>
      <c r="AJ9" s="101" t="str">
        <f>IFERROR(VLOOKUP($A9&amp;AJ$2,'Anderson PhaseIIonsite'!$A:$B,2,FALSE),"NA")</f>
        <v>ND</v>
      </c>
      <c r="AK9" s="101" t="str">
        <f>IFERROR(VLOOKUP($A9&amp;AK$2,'Anderson PhaseIIonsite'!$A:$B,2,FALSE),"NA")</f>
        <v>ND</v>
      </c>
      <c r="AL9" s="101" t="str">
        <f>IFERROR(VLOOKUP($A9&amp;AL$2,'Anderson PhaseIIonsite'!$A:$B,2,FALSE),"NA")</f>
        <v>ND</v>
      </c>
      <c r="AM9" s="101" t="str">
        <f>IFERROR(VLOOKUP($A9&amp;AM$2,'Anderson PhaseIIonsite'!$A:$B,2,FALSE),"NA")</f>
        <v>ND</v>
      </c>
      <c r="AN9" s="101" t="str">
        <f>IFERROR(VLOOKUP($A9&amp;AN$2,'Anderson PhaseIIonsite'!$A:$B,2,FALSE),"NA")</f>
        <v>ND</v>
      </c>
      <c r="AO9" s="101" t="str">
        <f>IFERROR(VLOOKUP($A9&amp;AO$2,'Anderson PhaseIIonsite'!$A:$B,2,FALSE),"NA")</f>
        <v>ND</v>
      </c>
      <c r="AP9" s="101" t="str">
        <f>IFERROR(VLOOKUP($A9&amp;AP$2,'Anderson PhaseIIonsite'!$A:$B,2,FALSE),"NA")</f>
        <v>ND</v>
      </c>
      <c r="AQ9" s="101" t="str">
        <f>IFERROR(VLOOKUP($A9&amp;AQ$2,'Anderson PhaseIIonsite'!$A:$B,2,FALSE),"NA")</f>
        <v>ND</v>
      </c>
      <c r="AR9" s="101" t="str">
        <f>IFERROR(VLOOKUP($A9&amp;AR$2,'Anderson PhaseIIonsite'!$A:$B,2,FALSE),"NA")</f>
        <v>ND</v>
      </c>
      <c r="AS9" s="101" t="str">
        <f>IFERROR(VLOOKUP($A9&amp;AS$2,'Anderson PhaseIIonsite'!$A:$B,2,FALSE),"NA")</f>
        <v>ND</v>
      </c>
      <c r="AT9" s="101" t="str">
        <f>IFERROR(VLOOKUP($A9&amp;AT$2,'Anderson PhaseIIonsite'!$A:$B,2,FALSE),"NA")</f>
        <v>ND</v>
      </c>
      <c r="AU9" s="101" t="str">
        <f>IFERROR(VLOOKUP($A9&amp;AU$2,'Anderson PhaseIIonsite'!$A:$B,2,FALSE),"NA")</f>
        <v>ND</v>
      </c>
      <c r="AV9" s="101" t="str">
        <f>IFERROR(VLOOKUP($A9&amp;AV$2,'Anderson PhaseIIonsite'!$A:$B,2,FALSE),"NA")</f>
        <v>ND</v>
      </c>
      <c r="AW9" s="101" t="str">
        <f>IFERROR(VLOOKUP($A9&amp;AW$2,'Anderson PhaseIIonsite'!$A:$B,2,FALSE),"NA")</f>
        <v>ND</v>
      </c>
      <c r="AX9" s="101" t="str">
        <f>IFERROR(VLOOKUP($A9&amp;AX$2,'Anderson PhaseIIonsite'!$A:$B,2,FALSE),"NA")</f>
        <v>ND</v>
      </c>
      <c r="AY9" s="101" t="str">
        <f>IFERROR(VLOOKUP($A9&amp;AY$2,'Anderson PhaseIIonsite'!$A:$B,2,FALSE),"NA")</f>
        <v>ND</v>
      </c>
      <c r="AZ9" s="101" t="str">
        <f>IFERROR(VLOOKUP($A9&amp;AZ$2,'Anderson PhaseIIonsite'!$A:$B,2,FALSE),"NA")</f>
        <v>ND</v>
      </c>
      <c r="BA9" s="101" t="str">
        <f>IFERROR(VLOOKUP($A9&amp;BA$2,'Anderson PhaseIIonsite'!$A:$B,2,FALSE),"NA")</f>
        <v>ND</v>
      </c>
      <c r="BB9" s="101" t="str">
        <f>IFERROR(VLOOKUP($A9&amp;BB$2,'Anderson PhaseIIonsite'!$A:$B,2,FALSE),"NA")</f>
        <v>ND</v>
      </c>
      <c r="BC9" s="101" t="str">
        <f>IFERROR(VLOOKUP($A9&amp;BC$2,'Anderson PhaseIIonsite'!$A:$B,2,FALSE),"NA")</f>
        <v>ND</v>
      </c>
      <c r="BD9" s="101" t="str">
        <f>IFERROR(VLOOKUP($A9&amp;BD$2,'Anderson PhaseIIonsite'!$A:$B,2,FALSE),"NA")</f>
        <v>ND</v>
      </c>
      <c r="BE9" s="101" t="str">
        <f>IFERROR(VLOOKUP($A9&amp;BE$2,'Anderson PhaseIIonsite'!$A:$B,2,FALSE),"NA")</f>
        <v>ND</v>
      </c>
      <c r="BF9" s="101" t="str">
        <f>IFERROR(VLOOKUP($A9&amp;BF$2,'Anderson PhaseIIonsite'!$A:$B,2,FALSE),"NA")</f>
        <v>ND</v>
      </c>
      <c r="BG9" s="101" t="str">
        <f>IFERROR(VLOOKUP($A9&amp;BG$2,'Anderson PhaseIIonsite'!$A:$B,2,FALSE),"NA")</f>
        <v>ND</v>
      </c>
      <c r="BH9" s="101" t="str">
        <f>IFERROR(VLOOKUP($A9&amp;BH$2,'Anderson PhaseIIonsite'!$A:$B,2,FALSE),"NA")</f>
        <v>ND</v>
      </c>
      <c r="BI9" s="101" t="str">
        <f>IFERROR(VLOOKUP($A9&amp;BI$2,'Anderson PhaseIIonsite'!$A:$B,2,FALSE),"NA")</f>
        <v>ND</v>
      </c>
      <c r="BJ9" s="101" t="str">
        <f>IFERROR(VLOOKUP($A9&amp;BJ$2,'Anderson PhaseIIonsite'!$A:$B,2,FALSE),"NA")</f>
        <v>ND</v>
      </c>
      <c r="BK9" s="101" t="str">
        <f>IFERROR(VLOOKUP($A9&amp;BK$2,'Anderson PhaseIIonsite'!$A:$B,2,FALSE),"NA")</f>
        <v>ND</v>
      </c>
      <c r="BL9" s="101" t="str">
        <f>IFERROR(VLOOKUP($A9&amp;BL$2,'Anderson PhaseIIonsite'!$A:$B,2,FALSE),"NA")</f>
        <v>ND</v>
      </c>
      <c r="BM9" s="101" t="str">
        <f>IFERROR(VLOOKUP($A9&amp;BM$2,'Anderson PhaseIIonsite'!$A:$B,2,FALSE),"NA")</f>
        <v>ND</v>
      </c>
      <c r="BN9" s="101" t="str">
        <f>IFERROR(VLOOKUP($A9&amp;BN$2,'Anderson PhaseIIonsite'!$A:$B,2,FALSE),"NA")</f>
        <v>ND</v>
      </c>
      <c r="BO9" s="101" t="str">
        <f>IFERROR(VLOOKUP($A9&amp;BO$2,'Anderson PhaseIIonsite'!$A:$B,2,FALSE),"NA")</f>
        <v>ND</v>
      </c>
      <c r="BP9" s="81" t="str">
        <f>IFERROR(VLOOKUP($A9&amp;BP$2,'Anderson PhaseIIonsite'!$A:$B,2,FALSE),"NA")</f>
        <v>ND</v>
      </c>
    </row>
    <row r="10" spans="1:68" ht="15" customHeight="1" x14ac:dyDescent="0.25">
      <c r="A10" s="13" t="s">
        <v>836</v>
      </c>
      <c r="B10" s="12" t="s">
        <v>198</v>
      </c>
      <c r="C10" s="11">
        <v>41513.479166666664</v>
      </c>
      <c r="D10" s="116" t="str">
        <f>IFERROR(VLOOKUP($A10&amp;D$2,'Anderson PhaseIIonsite'!$A:$B,2,FALSE),"NA")</f>
        <v>ND</v>
      </c>
      <c r="E10" s="101" t="str">
        <f>IFERROR(VLOOKUP($A10&amp;E$2,'Anderson PhaseIIonsite'!$A:$B,2,FALSE),"NA")</f>
        <v>ND</v>
      </c>
      <c r="F10" s="101" t="str">
        <f>IFERROR(VLOOKUP($A10&amp;F$2,'Anderson PhaseIIonsite'!$A:$B,2,FALSE),"NA")</f>
        <v>ND</v>
      </c>
      <c r="G10" s="101" t="str">
        <f>IFERROR(VLOOKUP($A10&amp;G$2,'Anderson PhaseIIonsite'!$A:$B,2,FALSE),"NA")</f>
        <v>ND</v>
      </c>
      <c r="H10" s="101" t="str">
        <f>IFERROR(VLOOKUP($A10&amp;H$2,'Anderson PhaseIIonsite'!$A:$B,2,FALSE),"NA")</f>
        <v>ND</v>
      </c>
      <c r="I10" s="101" t="str">
        <f>IFERROR(VLOOKUP($A10&amp;I$2,'Anderson PhaseIIonsite'!$A:$B,2,FALSE),"NA")</f>
        <v>ND</v>
      </c>
      <c r="J10" s="101" t="str">
        <f>IFERROR(VLOOKUP($A10&amp;J$2,'Anderson PhaseIIonsite'!$A:$B,2,FALSE),"NA")</f>
        <v>ND</v>
      </c>
      <c r="K10" s="101" t="str">
        <f>IFERROR(VLOOKUP($A10&amp;K$2,'Anderson PhaseIIonsite'!$A:$B,2,FALSE),"NA")</f>
        <v>ND</v>
      </c>
      <c r="L10" s="101" t="str">
        <f>IFERROR(VLOOKUP($A10&amp;L$2,'Anderson PhaseIIonsite'!$A:$B,2,FALSE),"NA")</f>
        <v>ND</v>
      </c>
      <c r="M10" s="101" t="str">
        <f>IFERROR(VLOOKUP($A10&amp;M$2,'Anderson PhaseIIonsite'!$A:$B,2,FALSE),"NA")</f>
        <v>ND</v>
      </c>
      <c r="N10" s="101" t="str">
        <f>IFERROR(VLOOKUP($A10&amp;N$2,'Anderson PhaseIIonsite'!$A:$B,2,FALSE),"NA")</f>
        <v>ND</v>
      </c>
      <c r="O10" s="101" t="str">
        <f>IFERROR(VLOOKUP($A10&amp;O$2,'Anderson PhaseIIonsite'!$A:$B,2,FALSE),"NA")</f>
        <v>ND</v>
      </c>
      <c r="P10" s="101" t="str">
        <f>IFERROR(VLOOKUP($A10&amp;P$2,'Anderson PhaseIIonsite'!$A:$B,2,FALSE),"NA")</f>
        <v>ND</v>
      </c>
      <c r="Q10" s="101" t="str">
        <f>IFERROR(VLOOKUP($A10&amp;Q$2,'Anderson PhaseIIonsite'!$A:$B,2,FALSE),"NA")</f>
        <v>ND</v>
      </c>
      <c r="R10" s="101" t="str">
        <f>IFERROR(VLOOKUP($A10&amp;R$2,'Anderson PhaseIIonsite'!$A:$B,2,FALSE),"NA")</f>
        <v>ND</v>
      </c>
      <c r="S10" s="101" t="str">
        <f>IFERROR(VLOOKUP($A10&amp;S$2,'Anderson PhaseIIonsite'!$A:$B,2,FALSE),"NA")</f>
        <v>ND</v>
      </c>
      <c r="T10" s="101" t="str">
        <f>IFERROR(VLOOKUP($A10&amp;T$2,'Anderson PhaseIIonsite'!$A:$B,2,FALSE),"NA")</f>
        <v>ND</v>
      </c>
      <c r="U10" s="101" t="str">
        <f>IFERROR(VLOOKUP($A10&amp;U$2,'Anderson PhaseIIonsite'!$A:$B,2,FALSE),"NA")</f>
        <v>ND</v>
      </c>
      <c r="V10" s="101" t="str">
        <f>IFERROR(VLOOKUP($A10&amp;V$2,'Anderson PhaseIIonsite'!$A:$B,2,FALSE),"NA")</f>
        <v>ND</v>
      </c>
      <c r="W10" s="101" t="str">
        <f>IFERROR(VLOOKUP($A10&amp;W$2,'Anderson PhaseIIonsite'!$A:$B,2,FALSE),"NA")</f>
        <v>ND</v>
      </c>
      <c r="X10" s="101" t="str">
        <f>IFERROR(VLOOKUP($A10&amp;X$2,'Anderson PhaseIIonsite'!$A:$B,2,FALSE),"NA")</f>
        <v>ND</v>
      </c>
      <c r="Y10" s="101" t="str">
        <f>IFERROR(VLOOKUP($A10&amp;Y$2,'Anderson PhaseIIonsite'!$A:$B,2,FALSE),"NA")</f>
        <v>ND</v>
      </c>
      <c r="Z10" s="101" t="str">
        <f>IFERROR(VLOOKUP($A10&amp;Z$2,'Anderson PhaseIIonsite'!$A:$B,2,FALSE),"NA")</f>
        <v>ND</v>
      </c>
      <c r="AA10" s="101" t="str">
        <f>IFERROR(VLOOKUP($A10&amp;AA$2,'Anderson PhaseIIonsite'!$A:$B,2,FALSE),"NA")</f>
        <v>ND</v>
      </c>
      <c r="AB10" s="101" t="str">
        <f>IFERROR(VLOOKUP($A10&amp;AB$2,'Anderson PhaseIIonsite'!$A:$B,2,FALSE),"NA")</f>
        <v>ND</v>
      </c>
      <c r="AC10" s="101" t="str">
        <f>IFERROR(VLOOKUP($A10&amp;AC$2,'Anderson PhaseIIonsite'!$A:$B,2,FALSE),"NA")</f>
        <v>ND</v>
      </c>
      <c r="AD10" s="101" t="str">
        <f>IFERROR(VLOOKUP($A10&amp;AD$2,'Anderson PhaseIIonsite'!$A:$B,2,FALSE),"NA")</f>
        <v>ND</v>
      </c>
      <c r="AE10" s="101" t="str">
        <f>IFERROR(VLOOKUP($A10&amp;AE$2,'Anderson PhaseIIonsite'!$A:$B,2,FALSE),"NA")</f>
        <v>ND</v>
      </c>
      <c r="AF10" s="101" t="str">
        <f>IFERROR(VLOOKUP($A10&amp;AF$2,'Anderson PhaseIIonsite'!$A:$B,2,FALSE),"NA")</f>
        <v>ND</v>
      </c>
      <c r="AG10" s="101" t="str">
        <f>IFERROR(VLOOKUP($A10&amp;AG$2,'Anderson PhaseIIonsite'!$A:$B,2,FALSE),"NA")</f>
        <v>ND</v>
      </c>
      <c r="AH10" s="101" t="str">
        <f>IFERROR(VLOOKUP($A10&amp;AH$2,'Anderson PhaseIIonsite'!$A:$B,2,FALSE),"NA")</f>
        <v>ND</v>
      </c>
      <c r="AI10" s="101" t="str">
        <f>IFERROR(VLOOKUP($A10&amp;AI$2,'Anderson PhaseIIonsite'!$A:$B,2,FALSE),"NA")</f>
        <v>ND</v>
      </c>
      <c r="AJ10" s="101" t="str">
        <f>IFERROR(VLOOKUP($A10&amp;AJ$2,'Anderson PhaseIIonsite'!$A:$B,2,FALSE),"NA")</f>
        <v>ND</v>
      </c>
      <c r="AK10" s="101" t="str">
        <f>IFERROR(VLOOKUP($A10&amp;AK$2,'Anderson PhaseIIonsite'!$A:$B,2,FALSE),"NA")</f>
        <v>ND</v>
      </c>
      <c r="AL10" s="101" t="str">
        <f>IFERROR(VLOOKUP($A10&amp;AL$2,'Anderson PhaseIIonsite'!$A:$B,2,FALSE),"NA")</f>
        <v>ND</v>
      </c>
      <c r="AM10" s="101" t="str">
        <f>IFERROR(VLOOKUP($A10&amp;AM$2,'Anderson PhaseIIonsite'!$A:$B,2,FALSE),"NA")</f>
        <v>ND</v>
      </c>
      <c r="AN10" s="101" t="str">
        <f>IFERROR(VLOOKUP($A10&amp;AN$2,'Anderson PhaseIIonsite'!$A:$B,2,FALSE),"NA")</f>
        <v>ND</v>
      </c>
      <c r="AO10" s="101" t="str">
        <f>IFERROR(VLOOKUP($A10&amp;AO$2,'Anderson PhaseIIonsite'!$A:$B,2,FALSE),"NA")</f>
        <v>ND</v>
      </c>
      <c r="AP10" s="101" t="str">
        <f>IFERROR(VLOOKUP($A10&amp;AP$2,'Anderson PhaseIIonsite'!$A:$B,2,FALSE),"NA")</f>
        <v>ND</v>
      </c>
      <c r="AQ10" s="101" t="str">
        <f>IFERROR(VLOOKUP($A10&amp;AQ$2,'Anderson PhaseIIonsite'!$A:$B,2,FALSE),"NA")</f>
        <v>ND</v>
      </c>
      <c r="AR10" s="101" t="str">
        <f>IFERROR(VLOOKUP($A10&amp;AR$2,'Anderson PhaseIIonsite'!$A:$B,2,FALSE),"NA")</f>
        <v>ND</v>
      </c>
      <c r="AS10" s="101" t="str">
        <f>IFERROR(VLOOKUP($A10&amp;AS$2,'Anderson PhaseIIonsite'!$A:$B,2,FALSE),"NA")</f>
        <v>ND</v>
      </c>
      <c r="AT10" s="101" t="str">
        <f>IFERROR(VLOOKUP($A10&amp;AT$2,'Anderson PhaseIIonsite'!$A:$B,2,FALSE),"NA")</f>
        <v>ND</v>
      </c>
      <c r="AU10" s="101" t="str">
        <f>IFERROR(VLOOKUP($A10&amp;AU$2,'Anderson PhaseIIonsite'!$A:$B,2,FALSE),"NA")</f>
        <v>ND</v>
      </c>
      <c r="AV10" s="101" t="str">
        <f>IFERROR(VLOOKUP($A10&amp;AV$2,'Anderson PhaseIIonsite'!$A:$B,2,FALSE),"NA")</f>
        <v>ND</v>
      </c>
      <c r="AW10" s="101" t="str">
        <f>IFERROR(VLOOKUP($A10&amp;AW$2,'Anderson PhaseIIonsite'!$A:$B,2,FALSE),"NA")</f>
        <v>ND</v>
      </c>
      <c r="AX10" s="101" t="str">
        <f>IFERROR(VLOOKUP($A10&amp;AX$2,'Anderson PhaseIIonsite'!$A:$B,2,FALSE),"NA")</f>
        <v>ND</v>
      </c>
      <c r="AY10" s="101" t="str">
        <f>IFERROR(VLOOKUP($A10&amp;AY$2,'Anderson PhaseIIonsite'!$A:$B,2,FALSE),"NA")</f>
        <v>ND</v>
      </c>
      <c r="AZ10" s="101" t="str">
        <f>IFERROR(VLOOKUP($A10&amp;AZ$2,'Anderson PhaseIIonsite'!$A:$B,2,FALSE),"NA")</f>
        <v>ND</v>
      </c>
      <c r="BA10" s="101" t="str">
        <f>IFERROR(VLOOKUP($A10&amp;BA$2,'Anderson PhaseIIonsite'!$A:$B,2,FALSE),"NA")</f>
        <v>ND</v>
      </c>
      <c r="BB10" s="101" t="str">
        <f>IFERROR(VLOOKUP($A10&amp;BB$2,'Anderson PhaseIIonsite'!$A:$B,2,FALSE),"NA")</f>
        <v>ND</v>
      </c>
      <c r="BC10" s="101" t="str">
        <f>IFERROR(VLOOKUP($A10&amp;BC$2,'Anderson PhaseIIonsite'!$A:$B,2,FALSE),"NA")</f>
        <v>ND</v>
      </c>
      <c r="BD10" s="101" t="str">
        <f>IFERROR(VLOOKUP($A10&amp;BD$2,'Anderson PhaseIIonsite'!$A:$B,2,FALSE),"NA")</f>
        <v>ND</v>
      </c>
      <c r="BE10" s="101" t="str">
        <f>IFERROR(VLOOKUP($A10&amp;BE$2,'Anderson PhaseIIonsite'!$A:$B,2,FALSE),"NA")</f>
        <v>ND</v>
      </c>
      <c r="BF10" s="101" t="str">
        <f>IFERROR(VLOOKUP($A10&amp;BF$2,'Anderson PhaseIIonsite'!$A:$B,2,FALSE),"NA")</f>
        <v>ND</v>
      </c>
      <c r="BG10" s="101" t="str">
        <f>IFERROR(VLOOKUP($A10&amp;BG$2,'Anderson PhaseIIonsite'!$A:$B,2,FALSE),"NA")</f>
        <v>ND</v>
      </c>
      <c r="BH10" s="101" t="str">
        <f>IFERROR(VLOOKUP($A10&amp;BH$2,'Anderson PhaseIIonsite'!$A:$B,2,FALSE),"NA")</f>
        <v>ND</v>
      </c>
      <c r="BI10" s="101" t="str">
        <f>IFERROR(VLOOKUP($A10&amp;BI$2,'Anderson PhaseIIonsite'!$A:$B,2,FALSE),"NA")</f>
        <v>ND</v>
      </c>
      <c r="BJ10" s="101" t="str">
        <f>IFERROR(VLOOKUP($A10&amp;BJ$2,'Anderson PhaseIIonsite'!$A:$B,2,FALSE),"NA")</f>
        <v>ND</v>
      </c>
      <c r="BK10" s="101" t="str">
        <f>IFERROR(VLOOKUP($A10&amp;BK$2,'Anderson PhaseIIonsite'!$A:$B,2,FALSE),"NA")</f>
        <v>ND</v>
      </c>
      <c r="BL10" s="101" t="str">
        <f>IFERROR(VLOOKUP($A10&amp;BL$2,'Anderson PhaseIIonsite'!$A:$B,2,FALSE),"NA")</f>
        <v>ND</v>
      </c>
      <c r="BM10" s="101" t="str">
        <f>IFERROR(VLOOKUP($A10&amp;BM$2,'Anderson PhaseIIonsite'!$A:$B,2,FALSE),"NA")</f>
        <v>ND</v>
      </c>
      <c r="BN10" s="101" t="str">
        <f>IFERROR(VLOOKUP($A10&amp;BN$2,'Anderson PhaseIIonsite'!$A:$B,2,FALSE),"NA")</f>
        <v>ND</v>
      </c>
      <c r="BO10" s="101" t="str">
        <f>IFERROR(VLOOKUP($A10&amp;BO$2,'Anderson PhaseIIonsite'!$A:$B,2,FALSE),"NA")</f>
        <v>ND</v>
      </c>
      <c r="BP10" s="81" t="str">
        <f>IFERROR(VLOOKUP($A10&amp;BP$2,'Anderson PhaseIIonsite'!$A:$B,2,FALSE),"NA")</f>
        <v>ND</v>
      </c>
    </row>
    <row r="11" spans="1:68" ht="15" customHeight="1" x14ac:dyDescent="0.25">
      <c r="A11" s="162" t="s">
        <v>267</v>
      </c>
      <c r="B11" s="12" t="s">
        <v>198</v>
      </c>
      <c r="C11" s="11">
        <v>42927</v>
      </c>
      <c r="D11" s="117" t="s">
        <v>263</v>
      </c>
      <c r="E11" s="9" t="s">
        <v>263</v>
      </c>
      <c r="F11" s="9" t="s">
        <v>263</v>
      </c>
      <c r="G11" s="9" t="s">
        <v>263</v>
      </c>
      <c r="H11" s="9" t="s">
        <v>263</v>
      </c>
      <c r="I11" s="9" t="s">
        <v>263</v>
      </c>
      <c r="J11" s="9" t="s">
        <v>263</v>
      </c>
      <c r="K11" s="9" t="s">
        <v>263</v>
      </c>
      <c r="L11" s="9" t="s">
        <v>263</v>
      </c>
      <c r="M11" s="9" t="s">
        <v>263</v>
      </c>
      <c r="N11" s="38">
        <v>12400</v>
      </c>
      <c r="O11" s="9" t="s">
        <v>266</v>
      </c>
      <c r="P11" s="9" t="s">
        <v>263</v>
      </c>
      <c r="Q11" s="9" t="s">
        <v>263</v>
      </c>
      <c r="R11" s="9" t="s">
        <v>263</v>
      </c>
      <c r="S11" s="9" t="s">
        <v>263</v>
      </c>
      <c r="T11" s="9" t="s">
        <v>263</v>
      </c>
      <c r="U11" s="38">
        <v>4620</v>
      </c>
      <c r="V11" s="9" t="s">
        <v>263</v>
      </c>
      <c r="W11" s="9" t="s">
        <v>263</v>
      </c>
      <c r="X11" s="9" t="s">
        <v>263</v>
      </c>
      <c r="Y11" s="9" t="s">
        <v>263</v>
      </c>
      <c r="Z11" s="9" t="s">
        <v>266</v>
      </c>
      <c r="AA11" s="9" t="s">
        <v>263</v>
      </c>
      <c r="AB11" s="9" t="s">
        <v>265</v>
      </c>
      <c r="AC11" s="9" t="s">
        <v>263</v>
      </c>
      <c r="AD11" s="9" t="s">
        <v>266</v>
      </c>
      <c r="AE11" s="9" t="s">
        <v>265</v>
      </c>
      <c r="AF11" s="39">
        <v>473</v>
      </c>
      <c r="AG11" s="9" t="s">
        <v>263</v>
      </c>
      <c r="AH11" s="9" t="s">
        <v>263</v>
      </c>
      <c r="AI11" s="9" t="s">
        <v>263</v>
      </c>
      <c r="AJ11" s="9" t="s">
        <v>263</v>
      </c>
      <c r="AK11" s="9" t="s">
        <v>263</v>
      </c>
      <c r="AL11" s="9" t="s">
        <v>263</v>
      </c>
      <c r="AM11" s="9" t="s">
        <v>263</v>
      </c>
      <c r="AN11" s="9" t="s">
        <v>263</v>
      </c>
      <c r="AO11" s="9" t="s">
        <v>263</v>
      </c>
      <c r="AP11" s="9" t="s">
        <v>263</v>
      </c>
      <c r="AQ11" s="9" t="s">
        <v>263</v>
      </c>
      <c r="AR11" s="9" t="s">
        <v>263</v>
      </c>
      <c r="AS11" s="9" t="s">
        <v>263</v>
      </c>
      <c r="AT11" s="9" t="s">
        <v>263</v>
      </c>
      <c r="AU11" s="39">
        <v>2250</v>
      </c>
      <c r="AV11" s="9" t="s">
        <v>263</v>
      </c>
      <c r="AW11" s="38">
        <v>607</v>
      </c>
      <c r="AX11" s="80" t="s">
        <v>263</v>
      </c>
      <c r="AY11" s="80" t="s">
        <v>263</v>
      </c>
      <c r="AZ11" s="39">
        <v>6840</v>
      </c>
      <c r="BA11" s="80" t="s">
        <v>263</v>
      </c>
      <c r="BB11" s="80" t="s">
        <v>263</v>
      </c>
      <c r="BC11" s="38">
        <v>546</v>
      </c>
      <c r="BD11" s="80" t="s">
        <v>263</v>
      </c>
      <c r="BE11" s="80" t="s">
        <v>263</v>
      </c>
      <c r="BF11" s="80" t="s">
        <v>263</v>
      </c>
      <c r="BG11" s="38">
        <v>11700</v>
      </c>
      <c r="BH11" s="80" t="s">
        <v>263</v>
      </c>
      <c r="BI11" s="80" t="s">
        <v>263</v>
      </c>
      <c r="BJ11" s="38">
        <v>2310</v>
      </c>
      <c r="BK11" s="38">
        <v>1710</v>
      </c>
      <c r="BL11" s="38">
        <v>1230</v>
      </c>
      <c r="BM11" s="38">
        <v>770</v>
      </c>
      <c r="BN11" s="38">
        <v>160</v>
      </c>
      <c r="BO11" s="80" t="s">
        <v>263</v>
      </c>
      <c r="BP11" s="81" t="s">
        <v>263</v>
      </c>
    </row>
    <row r="12" spans="1:68" ht="15" customHeight="1" x14ac:dyDescent="0.25">
      <c r="A12" s="162" t="s">
        <v>199</v>
      </c>
      <c r="B12" s="12" t="s">
        <v>198</v>
      </c>
      <c r="C12" s="11">
        <v>42927</v>
      </c>
      <c r="D12" s="117" t="s">
        <v>166</v>
      </c>
      <c r="E12" s="9" t="s">
        <v>166</v>
      </c>
      <c r="F12" s="9" t="s">
        <v>166</v>
      </c>
      <c r="G12" s="9" t="s">
        <v>166</v>
      </c>
      <c r="H12" s="9" t="s">
        <v>166</v>
      </c>
      <c r="I12" s="9" t="s">
        <v>166</v>
      </c>
      <c r="J12" s="9" t="s">
        <v>166</v>
      </c>
      <c r="K12" s="9" t="s">
        <v>166</v>
      </c>
      <c r="L12" s="9" t="s">
        <v>166</v>
      </c>
      <c r="M12" s="9" t="s">
        <v>166</v>
      </c>
      <c r="N12" s="38">
        <v>13600</v>
      </c>
      <c r="O12" s="9" t="s">
        <v>83</v>
      </c>
      <c r="P12" s="9" t="s">
        <v>166</v>
      </c>
      <c r="Q12" s="9" t="s">
        <v>166</v>
      </c>
      <c r="R12" s="9" t="s">
        <v>166</v>
      </c>
      <c r="S12" s="9" t="s">
        <v>166</v>
      </c>
      <c r="T12" s="9" t="s">
        <v>166</v>
      </c>
      <c r="U12" s="38">
        <v>4000</v>
      </c>
      <c r="V12" s="9" t="s">
        <v>166</v>
      </c>
      <c r="W12" s="9" t="s">
        <v>166</v>
      </c>
      <c r="X12" s="9" t="s">
        <v>166</v>
      </c>
      <c r="Y12" s="9" t="s">
        <v>166</v>
      </c>
      <c r="Z12" s="10">
        <v>318</v>
      </c>
      <c r="AA12" s="9" t="s">
        <v>166</v>
      </c>
      <c r="AB12" s="9" t="s">
        <v>169</v>
      </c>
      <c r="AC12" s="9" t="s">
        <v>166</v>
      </c>
      <c r="AD12" s="9" t="s">
        <v>83</v>
      </c>
      <c r="AE12" s="9" t="s">
        <v>169</v>
      </c>
      <c r="AF12" s="39">
        <v>450</v>
      </c>
      <c r="AG12" s="9" t="s">
        <v>166</v>
      </c>
      <c r="AH12" s="9" t="s">
        <v>166</v>
      </c>
      <c r="AI12" s="9" t="s">
        <v>166</v>
      </c>
      <c r="AJ12" s="9" t="s">
        <v>166</v>
      </c>
      <c r="AK12" s="9" t="s">
        <v>166</v>
      </c>
      <c r="AL12" s="9" t="s">
        <v>166</v>
      </c>
      <c r="AM12" s="9" t="s">
        <v>166</v>
      </c>
      <c r="AN12" s="9" t="s">
        <v>166</v>
      </c>
      <c r="AO12" s="9" t="s">
        <v>166</v>
      </c>
      <c r="AP12" s="9" t="s">
        <v>166</v>
      </c>
      <c r="AQ12" s="9" t="s">
        <v>166</v>
      </c>
      <c r="AR12" s="9" t="s">
        <v>166</v>
      </c>
      <c r="AS12" s="9" t="s">
        <v>166</v>
      </c>
      <c r="AT12" s="9" t="s">
        <v>166</v>
      </c>
      <c r="AU12" s="39">
        <v>2460</v>
      </c>
      <c r="AV12" s="9" t="s">
        <v>166</v>
      </c>
      <c r="AW12" s="38">
        <v>653</v>
      </c>
      <c r="AX12" s="80" t="s">
        <v>166</v>
      </c>
      <c r="AY12" s="80" t="s">
        <v>166</v>
      </c>
      <c r="AZ12" s="39">
        <v>7310</v>
      </c>
      <c r="BA12" s="80" t="s">
        <v>166</v>
      </c>
      <c r="BB12" s="80" t="s">
        <v>166</v>
      </c>
      <c r="BC12" s="38">
        <v>327</v>
      </c>
      <c r="BD12" s="80" t="s">
        <v>166</v>
      </c>
      <c r="BE12" s="80" t="s">
        <v>166</v>
      </c>
      <c r="BF12" s="80" t="s">
        <v>166</v>
      </c>
      <c r="BG12" s="38">
        <v>5160</v>
      </c>
      <c r="BH12" s="80" t="s">
        <v>166</v>
      </c>
      <c r="BI12" s="80" t="s">
        <v>166</v>
      </c>
      <c r="BJ12" s="38">
        <v>2130</v>
      </c>
      <c r="BK12" s="38">
        <v>1720</v>
      </c>
      <c r="BL12" s="38">
        <v>1200</v>
      </c>
      <c r="BM12" s="38">
        <v>800</v>
      </c>
      <c r="BN12" s="38">
        <v>170</v>
      </c>
      <c r="BO12" s="80" t="s">
        <v>166</v>
      </c>
      <c r="BP12" s="81" t="s">
        <v>166</v>
      </c>
    </row>
    <row r="13" spans="1:68" ht="15" customHeight="1" x14ac:dyDescent="0.25">
      <c r="A13" s="164" t="s">
        <v>189</v>
      </c>
      <c r="B13" s="12" t="s">
        <v>188</v>
      </c>
      <c r="C13" s="11">
        <v>42928</v>
      </c>
      <c r="D13" s="117" t="s">
        <v>182</v>
      </c>
      <c r="E13" s="9" t="s">
        <v>182</v>
      </c>
      <c r="F13" s="9" t="s">
        <v>182</v>
      </c>
      <c r="G13" s="9" t="s">
        <v>182</v>
      </c>
      <c r="H13" s="9" t="s">
        <v>182</v>
      </c>
      <c r="I13" s="9" t="s">
        <v>182</v>
      </c>
      <c r="J13" s="9" t="s">
        <v>182</v>
      </c>
      <c r="K13" s="9" t="s">
        <v>182</v>
      </c>
      <c r="L13" s="9" t="s">
        <v>182</v>
      </c>
      <c r="M13" s="9" t="s">
        <v>182</v>
      </c>
      <c r="N13" s="38">
        <v>44100</v>
      </c>
      <c r="O13" s="9" t="s">
        <v>186</v>
      </c>
      <c r="P13" s="9" t="s">
        <v>182</v>
      </c>
      <c r="Q13" s="9" t="s">
        <v>182</v>
      </c>
      <c r="R13" s="9" t="s">
        <v>182</v>
      </c>
      <c r="S13" s="9" t="s">
        <v>182</v>
      </c>
      <c r="T13" s="9" t="s">
        <v>182</v>
      </c>
      <c r="U13" s="38">
        <v>15100</v>
      </c>
      <c r="V13" s="9" t="s">
        <v>182</v>
      </c>
      <c r="W13" s="9" t="s">
        <v>182</v>
      </c>
      <c r="X13" s="9" t="s">
        <v>182</v>
      </c>
      <c r="Y13" s="9" t="s">
        <v>182</v>
      </c>
      <c r="Z13" s="10">
        <v>677</v>
      </c>
      <c r="AA13" s="9" t="s">
        <v>182</v>
      </c>
      <c r="AB13" s="9" t="s">
        <v>185</v>
      </c>
      <c r="AC13" s="9" t="s">
        <v>182</v>
      </c>
      <c r="AD13" s="9" t="s">
        <v>186</v>
      </c>
      <c r="AE13" s="9" t="s">
        <v>185</v>
      </c>
      <c r="AF13" s="39">
        <v>253</v>
      </c>
      <c r="AG13" s="9" t="s">
        <v>182</v>
      </c>
      <c r="AH13" s="9" t="s">
        <v>182</v>
      </c>
      <c r="AI13" s="9" t="s">
        <v>182</v>
      </c>
      <c r="AJ13" s="9" t="s">
        <v>182</v>
      </c>
      <c r="AK13" s="9" t="s">
        <v>182</v>
      </c>
      <c r="AL13" s="9" t="s">
        <v>182</v>
      </c>
      <c r="AM13" s="9" t="s">
        <v>182</v>
      </c>
      <c r="AN13" s="9" t="s">
        <v>182</v>
      </c>
      <c r="AO13" s="9" t="s">
        <v>182</v>
      </c>
      <c r="AP13" s="9" t="s">
        <v>182</v>
      </c>
      <c r="AQ13" s="9" t="s">
        <v>182</v>
      </c>
      <c r="AR13" s="9" t="s">
        <v>182</v>
      </c>
      <c r="AS13" s="9" t="s">
        <v>182</v>
      </c>
      <c r="AT13" s="9" t="s">
        <v>182</v>
      </c>
      <c r="AU13" s="39">
        <v>2690</v>
      </c>
      <c r="AV13" s="9" t="s">
        <v>182</v>
      </c>
      <c r="AW13" s="38">
        <v>1330</v>
      </c>
      <c r="AX13" s="80" t="s">
        <v>182</v>
      </c>
      <c r="AY13" s="80" t="s">
        <v>182</v>
      </c>
      <c r="AZ13" s="46">
        <v>18600</v>
      </c>
      <c r="BA13" s="80" t="s">
        <v>182</v>
      </c>
      <c r="BB13" s="80" t="s">
        <v>182</v>
      </c>
      <c r="BC13" s="39">
        <v>920</v>
      </c>
      <c r="BD13" s="80" t="s">
        <v>182</v>
      </c>
      <c r="BE13" s="80" t="s">
        <v>182</v>
      </c>
      <c r="BF13" s="80" t="s">
        <v>182</v>
      </c>
      <c r="BG13" s="38">
        <v>29400</v>
      </c>
      <c r="BH13" s="80" t="s">
        <v>182</v>
      </c>
      <c r="BI13" s="80" t="s">
        <v>182</v>
      </c>
      <c r="BJ13" s="38">
        <v>6690</v>
      </c>
      <c r="BK13" s="38">
        <v>2650</v>
      </c>
      <c r="BL13" s="38">
        <v>4080</v>
      </c>
      <c r="BM13" s="38">
        <v>2280</v>
      </c>
      <c r="BN13" s="10">
        <v>471</v>
      </c>
      <c r="BO13" s="80" t="s">
        <v>182</v>
      </c>
      <c r="BP13" s="81" t="s">
        <v>182</v>
      </c>
    </row>
    <row r="14" spans="1:68" ht="15" customHeight="1" x14ac:dyDescent="0.25">
      <c r="A14" s="162" t="s">
        <v>214</v>
      </c>
      <c r="B14" s="12" t="s">
        <v>213</v>
      </c>
      <c r="C14" s="11">
        <v>42927</v>
      </c>
      <c r="D14" s="117" t="s">
        <v>209</v>
      </c>
      <c r="E14" s="9" t="s">
        <v>209</v>
      </c>
      <c r="F14" s="9" t="s">
        <v>209</v>
      </c>
      <c r="G14" s="9" t="s">
        <v>209</v>
      </c>
      <c r="H14" s="9" t="s">
        <v>209</v>
      </c>
      <c r="I14" s="9" t="s">
        <v>209</v>
      </c>
      <c r="J14" s="9" t="s">
        <v>209</v>
      </c>
      <c r="K14" s="9" t="s">
        <v>209</v>
      </c>
      <c r="L14" s="9" t="s">
        <v>209</v>
      </c>
      <c r="M14" s="9" t="s">
        <v>209</v>
      </c>
      <c r="N14" s="38">
        <v>20600</v>
      </c>
      <c r="O14" s="9" t="s">
        <v>212</v>
      </c>
      <c r="P14" s="9" t="s">
        <v>209</v>
      </c>
      <c r="Q14" s="9" t="s">
        <v>209</v>
      </c>
      <c r="R14" s="9" t="s">
        <v>209</v>
      </c>
      <c r="S14" s="9" t="s">
        <v>209</v>
      </c>
      <c r="T14" s="9" t="s">
        <v>209</v>
      </c>
      <c r="U14" s="38">
        <v>2070</v>
      </c>
      <c r="V14" s="9" t="s">
        <v>209</v>
      </c>
      <c r="W14" s="9" t="s">
        <v>209</v>
      </c>
      <c r="X14" s="9" t="s">
        <v>209</v>
      </c>
      <c r="Y14" s="9" t="s">
        <v>209</v>
      </c>
      <c r="Z14" s="9" t="s">
        <v>212</v>
      </c>
      <c r="AA14" s="9" t="s">
        <v>209</v>
      </c>
      <c r="AB14" s="9" t="s">
        <v>211</v>
      </c>
      <c r="AC14" s="9" t="s">
        <v>209</v>
      </c>
      <c r="AD14" s="9" t="s">
        <v>212</v>
      </c>
      <c r="AE14" s="9" t="s">
        <v>211</v>
      </c>
      <c r="AF14" s="39">
        <v>1200</v>
      </c>
      <c r="AG14" s="9" t="s">
        <v>209</v>
      </c>
      <c r="AH14" s="9" t="s">
        <v>209</v>
      </c>
      <c r="AI14" s="9" t="s">
        <v>209</v>
      </c>
      <c r="AJ14" s="9" t="s">
        <v>209</v>
      </c>
      <c r="AK14" s="9" t="s">
        <v>209</v>
      </c>
      <c r="AL14" s="9" t="s">
        <v>209</v>
      </c>
      <c r="AM14" s="9" t="s">
        <v>209</v>
      </c>
      <c r="AN14" s="9" t="s">
        <v>209</v>
      </c>
      <c r="AO14" s="9" t="s">
        <v>209</v>
      </c>
      <c r="AP14" s="9" t="s">
        <v>209</v>
      </c>
      <c r="AQ14" s="9" t="s">
        <v>209</v>
      </c>
      <c r="AR14" s="9" t="s">
        <v>209</v>
      </c>
      <c r="AS14" s="9" t="s">
        <v>209</v>
      </c>
      <c r="AT14" s="9" t="s">
        <v>209</v>
      </c>
      <c r="AU14" s="39">
        <v>4850</v>
      </c>
      <c r="AV14" s="9" t="s">
        <v>209</v>
      </c>
      <c r="AW14" s="38">
        <v>969</v>
      </c>
      <c r="AX14" s="80" t="s">
        <v>209</v>
      </c>
      <c r="AY14" s="80" t="s">
        <v>209</v>
      </c>
      <c r="AZ14" s="39">
        <v>10500</v>
      </c>
      <c r="BA14" s="80" t="s">
        <v>209</v>
      </c>
      <c r="BB14" s="80" t="s">
        <v>209</v>
      </c>
      <c r="BC14" s="39">
        <v>1950</v>
      </c>
      <c r="BD14" s="80" t="s">
        <v>209</v>
      </c>
      <c r="BE14" s="80" t="s">
        <v>209</v>
      </c>
      <c r="BF14" s="80" t="s">
        <v>209</v>
      </c>
      <c r="BG14" s="38">
        <v>13000</v>
      </c>
      <c r="BH14" s="80" t="s">
        <v>209</v>
      </c>
      <c r="BI14" s="80" t="s">
        <v>209</v>
      </c>
      <c r="BJ14" s="38">
        <v>2080</v>
      </c>
      <c r="BK14" s="38">
        <v>2570</v>
      </c>
      <c r="BL14" s="38">
        <v>1430</v>
      </c>
      <c r="BM14" s="38">
        <v>920</v>
      </c>
      <c r="BN14" s="38">
        <v>198</v>
      </c>
      <c r="BO14" s="80" t="s">
        <v>209</v>
      </c>
      <c r="BP14" s="81" t="s">
        <v>209</v>
      </c>
    </row>
    <row r="15" spans="1:68" ht="15" customHeight="1" x14ac:dyDescent="0.25">
      <c r="A15" s="13" t="s">
        <v>815</v>
      </c>
      <c r="B15" s="12" t="s">
        <v>88</v>
      </c>
      <c r="C15" s="11">
        <v>41512.538194444445</v>
      </c>
      <c r="D15" s="116" t="str">
        <f>IFERROR(VLOOKUP($A15&amp;D$2,'Anderson PhaseIIonsite'!$A:$B,2,FALSE),"NA")</f>
        <v>ND</v>
      </c>
      <c r="E15" s="101" t="str">
        <f>IFERROR(VLOOKUP($A15&amp;E$2,'Anderson PhaseIIonsite'!$A:$B,2,FALSE),"NA")</f>
        <v>ND</v>
      </c>
      <c r="F15" s="101" t="str">
        <f>IFERROR(VLOOKUP($A15&amp;F$2,'Anderson PhaseIIonsite'!$A:$B,2,FALSE),"NA")</f>
        <v>ND</v>
      </c>
      <c r="G15" s="101" t="str">
        <f>IFERROR(VLOOKUP($A15&amp;G$2,'Anderson PhaseIIonsite'!$A:$B,2,FALSE),"NA")</f>
        <v>ND</v>
      </c>
      <c r="H15" s="101" t="str">
        <f>IFERROR(VLOOKUP($A15&amp;H$2,'Anderson PhaseIIonsite'!$A:$B,2,FALSE),"NA")</f>
        <v>ND</v>
      </c>
      <c r="I15" s="101" t="str">
        <f>IFERROR(VLOOKUP($A15&amp;I$2,'Anderson PhaseIIonsite'!$A:$B,2,FALSE),"NA")</f>
        <v>ND</v>
      </c>
      <c r="J15" s="101" t="str">
        <f>IFERROR(VLOOKUP($A15&amp;J$2,'Anderson PhaseIIonsite'!$A:$B,2,FALSE),"NA")</f>
        <v>ND</v>
      </c>
      <c r="K15" s="101" t="str">
        <f>IFERROR(VLOOKUP($A15&amp;K$2,'Anderson PhaseIIonsite'!$A:$B,2,FALSE),"NA")</f>
        <v>ND</v>
      </c>
      <c r="L15" s="101" t="str">
        <f>IFERROR(VLOOKUP($A15&amp;L$2,'Anderson PhaseIIonsite'!$A:$B,2,FALSE),"NA")</f>
        <v>ND</v>
      </c>
      <c r="M15" s="101" t="str">
        <f>IFERROR(VLOOKUP($A15&amp;M$2,'Anderson PhaseIIonsite'!$A:$B,2,FALSE),"NA")</f>
        <v>ND</v>
      </c>
      <c r="N15" s="102">
        <f>IFERROR(VLOOKUP($A15&amp;N$2,'Anderson PhaseIIonsite'!$A:$B,2,FALSE),"NA")</f>
        <v>7180</v>
      </c>
      <c r="O15" s="101" t="str">
        <f>IFERROR(VLOOKUP($A15&amp;O$2,'Anderson PhaseIIonsite'!$A:$B,2,FALSE),"NA")</f>
        <v>ND</v>
      </c>
      <c r="P15" s="101" t="str">
        <f>IFERROR(VLOOKUP($A15&amp;P$2,'Anderson PhaseIIonsite'!$A:$B,2,FALSE),"NA")</f>
        <v>ND</v>
      </c>
      <c r="Q15" s="101" t="str">
        <f>IFERROR(VLOOKUP($A15&amp;Q$2,'Anderson PhaseIIonsite'!$A:$B,2,FALSE),"NA")</f>
        <v>ND</v>
      </c>
      <c r="R15" s="101" t="str">
        <f>IFERROR(VLOOKUP($A15&amp;R$2,'Anderson PhaseIIonsite'!$A:$B,2,FALSE),"NA")</f>
        <v>ND</v>
      </c>
      <c r="S15" s="101" t="str">
        <f>IFERROR(VLOOKUP($A15&amp;S$2,'Anderson PhaseIIonsite'!$A:$B,2,FALSE),"NA")</f>
        <v>ND</v>
      </c>
      <c r="T15" s="101" t="str">
        <f>IFERROR(VLOOKUP($A15&amp;T$2,'Anderson PhaseIIonsite'!$A:$B,2,FALSE),"NA")</f>
        <v>ND</v>
      </c>
      <c r="U15" s="102">
        <f>IFERROR(VLOOKUP($A15&amp;U$2,'Anderson PhaseIIonsite'!$A:$B,2,FALSE),"NA")</f>
        <v>2630</v>
      </c>
      <c r="V15" s="101" t="str">
        <f>IFERROR(VLOOKUP($A15&amp;V$2,'Anderson PhaseIIonsite'!$A:$B,2,FALSE),"NA")</f>
        <v>ND</v>
      </c>
      <c r="W15" s="101" t="str">
        <f>IFERROR(VLOOKUP($A15&amp;W$2,'Anderson PhaseIIonsite'!$A:$B,2,FALSE),"NA")</f>
        <v>ND</v>
      </c>
      <c r="X15" s="101" t="str">
        <f>IFERROR(VLOOKUP($A15&amp;X$2,'Anderson PhaseIIonsite'!$A:$B,2,FALSE),"NA")</f>
        <v>ND</v>
      </c>
      <c r="Y15" s="101" t="str">
        <f>IFERROR(VLOOKUP($A15&amp;Y$2,'Anderson PhaseIIonsite'!$A:$B,2,FALSE),"NA")</f>
        <v>ND</v>
      </c>
      <c r="Z15" s="101" t="str">
        <f>IFERROR(VLOOKUP($A15&amp;Z$2,'Anderson PhaseIIonsite'!$A:$B,2,FALSE),"NA")</f>
        <v>ND</v>
      </c>
      <c r="AA15" s="101" t="str">
        <f>IFERROR(VLOOKUP($A15&amp;AA$2,'Anderson PhaseIIonsite'!$A:$B,2,FALSE),"NA")</f>
        <v>ND</v>
      </c>
      <c r="AB15" s="101" t="str">
        <f>IFERROR(VLOOKUP($A15&amp;AB$2,'Anderson PhaseIIonsite'!$A:$B,2,FALSE),"NA")</f>
        <v>ND</v>
      </c>
      <c r="AC15" s="101" t="str">
        <f>IFERROR(VLOOKUP($A15&amp;AC$2,'Anderson PhaseIIonsite'!$A:$B,2,FALSE),"NA")</f>
        <v>ND</v>
      </c>
      <c r="AD15" s="101" t="str">
        <f>IFERROR(VLOOKUP($A15&amp;AD$2,'Anderson PhaseIIonsite'!$A:$B,2,FALSE),"NA")</f>
        <v>ND</v>
      </c>
      <c r="AE15" s="101" t="str">
        <f>IFERROR(VLOOKUP($A15&amp;AE$2,'Anderson PhaseIIonsite'!$A:$B,2,FALSE),"NA")</f>
        <v>ND</v>
      </c>
      <c r="AF15" s="101" t="str">
        <f>IFERROR(VLOOKUP($A15&amp;AF$2,'Anderson PhaseIIonsite'!$A:$B,2,FALSE),"NA")</f>
        <v>ND</v>
      </c>
      <c r="AG15" s="101" t="str">
        <f>IFERROR(VLOOKUP($A15&amp;AG$2,'Anderson PhaseIIonsite'!$A:$B,2,FALSE),"NA")</f>
        <v>ND</v>
      </c>
      <c r="AH15" s="101" t="str">
        <f>IFERROR(VLOOKUP($A15&amp;AH$2,'Anderson PhaseIIonsite'!$A:$B,2,FALSE),"NA")</f>
        <v>ND</v>
      </c>
      <c r="AI15" s="101" t="str">
        <f>IFERROR(VLOOKUP($A15&amp;AI$2,'Anderson PhaseIIonsite'!$A:$B,2,FALSE),"NA")</f>
        <v>ND</v>
      </c>
      <c r="AJ15" s="101" t="str">
        <f>IFERROR(VLOOKUP($A15&amp;AJ$2,'Anderson PhaseIIonsite'!$A:$B,2,FALSE),"NA")</f>
        <v>ND</v>
      </c>
      <c r="AK15" s="101" t="str">
        <f>IFERROR(VLOOKUP($A15&amp;AK$2,'Anderson PhaseIIonsite'!$A:$B,2,FALSE),"NA")</f>
        <v>ND</v>
      </c>
      <c r="AL15" s="101" t="str">
        <f>IFERROR(VLOOKUP($A15&amp;AL$2,'Anderson PhaseIIonsite'!$A:$B,2,FALSE),"NA")</f>
        <v>ND</v>
      </c>
      <c r="AM15" s="101" t="str">
        <f>IFERROR(VLOOKUP($A15&amp;AM$2,'Anderson PhaseIIonsite'!$A:$B,2,FALSE),"NA")</f>
        <v>ND</v>
      </c>
      <c r="AN15" s="101" t="str">
        <f>IFERROR(VLOOKUP($A15&amp;AN$2,'Anderson PhaseIIonsite'!$A:$B,2,FALSE),"NA")</f>
        <v>ND</v>
      </c>
      <c r="AO15" s="101" t="str">
        <f>IFERROR(VLOOKUP($A15&amp;AO$2,'Anderson PhaseIIonsite'!$A:$B,2,FALSE),"NA")</f>
        <v>ND</v>
      </c>
      <c r="AP15" s="101" t="str">
        <f>IFERROR(VLOOKUP($A15&amp;AP$2,'Anderson PhaseIIonsite'!$A:$B,2,FALSE),"NA")</f>
        <v>ND</v>
      </c>
      <c r="AQ15" s="101" t="str">
        <f>IFERROR(VLOOKUP($A15&amp;AQ$2,'Anderson PhaseIIonsite'!$A:$B,2,FALSE),"NA")</f>
        <v>ND</v>
      </c>
      <c r="AR15" s="101" t="str">
        <f>IFERROR(VLOOKUP($A15&amp;AR$2,'Anderson PhaseIIonsite'!$A:$B,2,FALSE),"NA")</f>
        <v>ND</v>
      </c>
      <c r="AS15" s="101" t="str">
        <f>IFERROR(VLOOKUP($A15&amp;AS$2,'Anderson PhaseIIonsite'!$A:$B,2,FALSE),"NA")</f>
        <v>ND</v>
      </c>
      <c r="AT15" s="101" t="str">
        <f>IFERROR(VLOOKUP($A15&amp;AT$2,'Anderson PhaseIIonsite'!$A:$B,2,FALSE),"NA")</f>
        <v>ND</v>
      </c>
      <c r="AU15" s="39">
        <f>IFERROR(VLOOKUP($A15&amp;AU$2,'Anderson PhaseIIonsite'!$A:$B,2,FALSE),"NA")</f>
        <v>840</v>
      </c>
      <c r="AV15" s="101" t="str">
        <f>IFERROR(VLOOKUP($A15&amp;AV$2,'Anderson PhaseIIonsite'!$A:$B,2,FALSE),"NA")</f>
        <v>ND</v>
      </c>
      <c r="AW15" s="101" t="str">
        <f>IFERROR(VLOOKUP($A15&amp;AW$2,'Anderson PhaseIIonsite'!$A:$B,2,FALSE),"NA")</f>
        <v>ND</v>
      </c>
      <c r="AX15" s="101" t="str">
        <f>IFERROR(VLOOKUP($A15&amp;AX$2,'Anderson PhaseIIonsite'!$A:$B,2,FALSE),"NA")</f>
        <v>ND</v>
      </c>
      <c r="AY15" s="101" t="str">
        <f>IFERROR(VLOOKUP($A15&amp;AY$2,'Anderson PhaseIIonsite'!$A:$B,2,FALSE),"NA")</f>
        <v>ND</v>
      </c>
      <c r="AZ15" s="102">
        <f>IFERROR(VLOOKUP($A15&amp;AZ$2,'Anderson PhaseIIonsite'!$A:$B,2,FALSE),"NA")</f>
        <v>3300</v>
      </c>
      <c r="BA15" s="101" t="str">
        <f>IFERROR(VLOOKUP($A15&amp;BA$2,'Anderson PhaseIIonsite'!$A:$B,2,FALSE),"NA")</f>
        <v>ND</v>
      </c>
      <c r="BB15" s="101" t="str">
        <f>IFERROR(VLOOKUP($A15&amp;BB$2,'Anderson PhaseIIonsite'!$A:$B,2,FALSE),"NA")</f>
        <v>ND</v>
      </c>
      <c r="BC15" s="101" t="str">
        <f>IFERROR(VLOOKUP($A15&amp;BC$2,'Anderson PhaseIIonsite'!$A:$B,2,FALSE),"NA")</f>
        <v>ND</v>
      </c>
      <c r="BD15" s="101" t="str">
        <f>IFERROR(VLOOKUP($A15&amp;BD$2,'Anderson PhaseIIonsite'!$A:$B,2,FALSE),"NA")</f>
        <v>ND</v>
      </c>
      <c r="BE15" s="101" t="str">
        <f>IFERROR(VLOOKUP($A15&amp;BE$2,'Anderson PhaseIIonsite'!$A:$B,2,FALSE),"NA")</f>
        <v>ND</v>
      </c>
      <c r="BF15" s="101" t="str">
        <f>IFERROR(VLOOKUP($A15&amp;BF$2,'Anderson PhaseIIonsite'!$A:$B,2,FALSE),"NA")</f>
        <v>ND</v>
      </c>
      <c r="BG15" s="102">
        <f>IFERROR(VLOOKUP($A15&amp;BG$2,'Anderson PhaseIIonsite'!$A:$B,2,FALSE),"NA")</f>
        <v>5670</v>
      </c>
      <c r="BH15" s="101" t="str">
        <f>IFERROR(VLOOKUP($A15&amp;BH$2,'Anderson PhaseIIonsite'!$A:$B,2,FALSE),"NA")</f>
        <v>ND</v>
      </c>
      <c r="BI15" s="101" t="str">
        <f>IFERROR(VLOOKUP($A15&amp;BI$2,'Anderson PhaseIIonsite'!$A:$B,2,FALSE),"NA")</f>
        <v>ND</v>
      </c>
      <c r="BJ15" s="102">
        <f>IFERROR(VLOOKUP($A15&amp;BJ$2,'Anderson PhaseIIonsite'!$A:$B,2,FALSE),"NA")</f>
        <v>1290</v>
      </c>
      <c r="BK15" s="103">
        <f>IFERROR(VLOOKUP($A15&amp;BK$2,'Anderson PhaseIIonsite'!$A:$B,2,FALSE),"NA")</f>
        <v>750</v>
      </c>
      <c r="BL15" s="103">
        <f>IFERROR(VLOOKUP($A15&amp;BL$2,'Anderson PhaseIIonsite'!$A:$B,2,FALSE),"NA")</f>
        <v>592</v>
      </c>
      <c r="BM15" s="103">
        <f>IFERROR(VLOOKUP($A15&amp;BM$2,'Anderson PhaseIIonsite'!$A:$B,2,FALSE),"NA")</f>
        <v>373</v>
      </c>
      <c r="BN15" s="101" t="str">
        <f>IFERROR(VLOOKUP($A15&amp;BN$2,'Anderson PhaseIIonsite'!$A:$B,2,FALSE),"NA")</f>
        <v>ND</v>
      </c>
      <c r="BO15" s="101" t="str">
        <f>IFERROR(VLOOKUP($A15&amp;BO$2,'Anderson PhaseIIonsite'!$A:$B,2,FALSE),"NA")</f>
        <v>ND</v>
      </c>
      <c r="BP15" s="81" t="str">
        <f>IFERROR(VLOOKUP($A15&amp;BP$2,'Anderson PhaseIIonsite'!$A:$B,2,FALSE),"NA")</f>
        <v>ND</v>
      </c>
    </row>
    <row r="16" spans="1:68" ht="15" customHeight="1" x14ac:dyDescent="0.25">
      <c r="A16" s="13" t="s">
        <v>821</v>
      </c>
      <c r="B16" s="12" t="s">
        <v>88</v>
      </c>
      <c r="C16" s="11">
        <v>41512.46875</v>
      </c>
      <c r="D16" s="116" t="str">
        <f>IFERROR(VLOOKUP($A16&amp;D$2,'Anderson PhaseIIonsite'!$A:$B,2,FALSE),"NA")</f>
        <v>ND</v>
      </c>
      <c r="E16" s="101" t="str">
        <f>IFERROR(VLOOKUP($A16&amp;E$2,'Anderson PhaseIIonsite'!$A:$B,2,FALSE),"NA")</f>
        <v>ND</v>
      </c>
      <c r="F16" s="101" t="str">
        <f>IFERROR(VLOOKUP($A16&amp;F$2,'Anderson PhaseIIonsite'!$A:$B,2,FALSE),"NA")</f>
        <v>ND</v>
      </c>
      <c r="G16" s="101" t="str">
        <f>IFERROR(VLOOKUP($A16&amp;G$2,'Anderson PhaseIIonsite'!$A:$B,2,FALSE),"NA")</f>
        <v>ND</v>
      </c>
      <c r="H16" s="101" t="str">
        <f>IFERROR(VLOOKUP($A16&amp;H$2,'Anderson PhaseIIonsite'!$A:$B,2,FALSE),"NA")</f>
        <v>ND</v>
      </c>
      <c r="I16" s="101" t="str">
        <f>IFERROR(VLOOKUP($A16&amp;I$2,'Anderson PhaseIIonsite'!$A:$B,2,FALSE),"NA")</f>
        <v>ND</v>
      </c>
      <c r="J16" s="101" t="str">
        <f>IFERROR(VLOOKUP($A16&amp;J$2,'Anderson PhaseIIonsite'!$A:$B,2,FALSE),"NA")</f>
        <v>ND</v>
      </c>
      <c r="K16" s="101" t="str">
        <f>IFERROR(VLOOKUP($A16&amp;K$2,'Anderson PhaseIIonsite'!$A:$B,2,FALSE),"NA")</f>
        <v>ND</v>
      </c>
      <c r="L16" s="101" t="str">
        <f>IFERROR(VLOOKUP($A16&amp;L$2,'Anderson PhaseIIonsite'!$A:$B,2,FALSE),"NA")</f>
        <v>ND</v>
      </c>
      <c r="M16" s="101" t="str">
        <f>IFERROR(VLOOKUP($A16&amp;M$2,'Anderson PhaseIIonsite'!$A:$B,2,FALSE),"NA")</f>
        <v>ND</v>
      </c>
      <c r="N16" s="101" t="str">
        <f>IFERROR(VLOOKUP($A16&amp;N$2,'Anderson PhaseIIonsite'!$A:$B,2,FALSE),"NA")</f>
        <v>ND</v>
      </c>
      <c r="O16" s="101" t="str">
        <f>IFERROR(VLOOKUP($A16&amp;O$2,'Anderson PhaseIIonsite'!$A:$B,2,FALSE),"NA")</f>
        <v>ND</v>
      </c>
      <c r="P16" s="101" t="str">
        <f>IFERROR(VLOOKUP($A16&amp;P$2,'Anderson PhaseIIonsite'!$A:$B,2,FALSE),"NA")</f>
        <v>ND</v>
      </c>
      <c r="Q16" s="101" t="str">
        <f>IFERROR(VLOOKUP($A16&amp;Q$2,'Anderson PhaseIIonsite'!$A:$B,2,FALSE),"NA")</f>
        <v>ND</v>
      </c>
      <c r="R16" s="101" t="str">
        <f>IFERROR(VLOOKUP($A16&amp;R$2,'Anderson PhaseIIonsite'!$A:$B,2,FALSE),"NA")</f>
        <v>ND</v>
      </c>
      <c r="S16" s="101" t="str">
        <f>IFERROR(VLOOKUP($A16&amp;S$2,'Anderson PhaseIIonsite'!$A:$B,2,FALSE),"NA")</f>
        <v>ND</v>
      </c>
      <c r="T16" s="101" t="str">
        <f>IFERROR(VLOOKUP($A16&amp;T$2,'Anderson PhaseIIonsite'!$A:$B,2,FALSE),"NA")</f>
        <v>ND</v>
      </c>
      <c r="U16" s="101" t="str">
        <f>IFERROR(VLOOKUP($A16&amp;U$2,'Anderson PhaseIIonsite'!$A:$B,2,FALSE),"NA")</f>
        <v>ND</v>
      </c>
      <c r="V16" s="101" t="str">
        <f>IFERROR(VLOOKUP($A16&amp;V$2,'Anderson PhaseIIonsite'!$A:$B,2,FALSE),"NA")</f>
        <v>ND</v>
      </c>
      <c r="W16" s="101" t="str">
        <f>IFERROR(VLOOKUP($A16&amp;W$2,'Anderson PhaseIIonsite'!$A:$B,2,FALSE),"NA")</f>
        <v>ND</v>
      </c>
      <c r="X16" s="101" t="str">
        <f>IFERROR(VLOOKUP($A16&amp;X$2,'Anderson PhaseIIonsite'!$A:$B,2,FALSE),"NA")</f>
        <v>ND</v>
      </c>
      <c r="Y16" s="101" t="str">
        <f>IFERROR(VLOOKUP($A16&amp;Y$2,'Anderson PhaseIIonsite'!$A:$B,2,FALSE),"NA")</f>
        <v>ND</v>
      </c>
      <c r="Z16" s="101" t="str">
        <f>IFERROR(VLOOKUP($A16&amp;Z$2,'Anderson PhaseIIonsite'!$A:$B,2,FALSE),"NA")</f>
        <v>ND</v>
      </c>
      <c r="AA16" s="101" t="str">
        <f>IFERROR(VLOOKUP($A16&amp;AA$2,'Anderson PhaseIIonsite'!$A:$B,2,FALSE),"NA")</f>
        <v>ND</v>
      </c>
      <c r="AB16" s="101" t="str">
        <f>IFERROR(VLOOKUP($A16&amp;AB$2,'Anderson PhaseIIonsite'!$A:$B,2,FALSE),"NA")</f>
        <v>ND</v>
      </c>
      <c r="AC16" s="101" t="str">
        <f>IFERROR(VLOOKUP($A16&amp;AC$2,'Anderson PhaseIIonsite'!$A:$B,2,FALSE),"NA")</f>
        <v>ND</v>
      </c>
      <c r="AD16" s="101" t="str">
        <f>IFERROR(VLOOKUP($A16&amp;AD$2,'Anderson PhaseIIonsite'!$A:$B,2,FALSE),"NA")</f>
        <v>ND</v>
      </c>
      <c r="AE16" s="101" t="str">
        <f>IFERROR(VLOOKUP($A16&amp;AE$2,'Anderson PhaseIIonsite'!$A:$B,2,FALSE),"NA")</f>
        <v>ND</v>
      </c>
      <c r="AF16" s="101" t="str">
        <f>IFERROR(VLOOKUP($A16&amp;AF$2,'Anderson PhaseIIonsite'!$A:$B,2,FALSE),"NA")</f>
        <v>ND</v>
      </c>
      <c r="AG16" s="101" t="str">
        <f>IFERROR(VLOOKUP($A16&amp;AG$2,'Anderson PhaseIIonsite'!$A:$B,2,FALSE),"NA")</f>
        <v>ND</v>
      </c>
      <c r="AH16" s="101" t="str">
        <f>IFERROR(VLOOKUP($A16&amp;AH$2,'Anderson PhaseIIonsite'!$A:$B,2,FALSE),"NA")</f>
        <v>ND</v>
      </c>
      <c r="AI16" s="101" t="str">
        <f>IFERROR(VLOOKUP($A16&amp;AI$2,'Anderson PhaseIIonsite'!$A:$B,2,FALSE),"NA")</f>
        <v>ND</v>
      </c>
      <c r="AJ16" s="101" t="str">
        <f>IFERROR(VLOOKUP($A16&amp;AJ$2,'Anderson PhaseIIonsite'!$A:$B,2,FALSE),"NA")</f>
        <v>ND</v>
      </c>
      <c r="AK16" s="101" t="str">
        <f>IFERROR(VLOOKUP($A16&amp;AK$2,'Anderson PhaseIIonsite'!$A:$B,2,FALSE),"NA")</f>
        <v>ND</v>
      </c>
      <c r="AL16" s="101" t="str">
        <f>IFERROR(VLOOKUP($A16&amp;AL$2,'Anderson PhaseIIonsite'!$A:$B,2,FALSE),"NA")</f>
        <v>ND</v>
      </c>
      <c r="AM16" s="101" t="str">
        <f>IFERROR(VLOOKUP($A16&amp;AM$2,'Anderson PhaseIIonsite'!$A:$B,2,FALSE),"NA")</f>
        <v>ND</v>
      </c>
      <c r="AN16" s="101" t="str">
        <f>IFERROR(VLOOKUP($A16&amp;AN$2,'Anderson PhaseIIonsite'!$A:$B,2,FALSE),"NA")</f>
        <v>ND</v>
      </c>
      <c r="AO16" s="101" t="str">
        <f>IFERROR(VLOOKUP($A16&amp;AO$2,'Anderson PhaseIIonsite'!$A:$B,2,FALSE),"NA")</f>
        <v>ND</v>
      </c>
      <c r="AP16" s="101" t="str">
        <f>IFERROR(VLOOKUP($A16&amp;AP$2,'Anderson PhaseIIonsite'!$A:$B,2,FALSE),"NA")</f>
        <v>ND</v>
      </c>
      <c r="AQ16" s="101" t="str">
        <f>IFERROR(VLOOKUP($A16&amp;AQ$2,'Anderson PhaseIIonsite'!$A:$B,2,FALSE),"NA")</f>
        <v>ND</v>
      </c>
      <c r="AR16" s="101" t="str">
        <f>IFERROR(VLOOKUP($A16&amp;AR$2,'Anderson PhaseIIonsite'!$A:$B,2,FALSE),"NA")</f>
        <v>ND</v>
      </c>
      <c r="AS16" s="101" t="str">
        <f>IFERROR(VLOOKUP($A16&amp;AS$2,'Anderson PhaseIIonsite'!$A:$B,2,FALSE),"NA")</f>
        <v>ND</v>
      </c>
      <c r="AT16" s="101" t="str">
        <f>IFERROR(VLOOKUP($A16&amp;AT$2,'Anderson PhaseIIonsite'!$A:$B,2,FALSE),"NA")</f>
        <v>ND</v>
      </c>
      <c r="AU16" s="101" t="str">
        <f>IFERROR(VLOOKUP($A16&amp;AU$2,'Anderson PhaseIIonsite'!$A:$B,2,FALSE),"NA")</f>
        <v>ND</v>
      </c>
      <c r="AV16" s="101" t="str">
        <f>IFERROR(VLOOKUP($A16&amp;AV$2,'Anderson PhaseIIonsite'!$A:$B,2,FALSE),"NA")</f>
        <v>ND</v>
      </c>
      <c r="AW16" s="101" t="str">
        <f>IFERROR(VLOOKUP($A16&amp;AW$2,'Anderson PhaseIIonsite'!$A:$B,2,FALSE),"NA")</f>
        <v>ND</v>
      </c>
      <c r="AX16" s="101" t="str">
        <f>IFERROR(VLOOKUP($A16&amp;AX$2,'Anderson PhaseIIonsite'!$A:$B,2,FALSE),"NA")</f>
        <v>ND</v>
      </c>
      <c r="AY16" s="101" t="str">
        <f>IFERROR(VLOOKUP($A16&amp;AY$2,'Anderson PhaseIIonsite'!$A:$B,2,FALSE),"NA")</f>
        <v>ND</v>
      </c>
      <c r="AZ16" s="102">
        <f>IFERROR(VLOOKUP($A16&amp;AZ$2,'Anderson PhaseIIonsite'!$A:$B,2,FALSE),"NA")</f>
        <v>1040</v>
      </c>
      <c r="BA16" s="101" t="str">
        <f>IFERROR(VLOOKUP($A16&amp;BA$2,'Anderson PhaseIIonsite'!$A:$B,2,FALSE),"NA")</f>
        <v>ND</v>
      </c>
      <c r="BB16" s="101" t="str">
        <f>IFERROR(VLOOKUP($A16&amp;BB$2,'Anderson PhaseIIonsite'!$A:$B,2,FALSE),"NA")</f>
        <v>ND</v>
      </c>
      <c r="BC16" s="101" t="str">
        <f>IFERROR(VLOOKUP($A16&amp;BC$2,'Anderson PhaseIIonsite'!$A:$B,2,FALSE),"NA")</f>
        <v>ND</v>
      </c>
      <c r="BD16" s="101" t="str">
        <f>IFERROR(VLOOKUP($A16&amp;BD$2,'Anderson PhaseIIonsite'!$A:$B,2,FALSE),"NA")</f>
        <v>ND</v>
      </c>
      <c r="BE16" s="101" t="str">
        <f>IFERROR(VLOOKUP($A16&amp;BE$2,'Anderson PhaseIIonsite'!$A:$B,2,FALSE),"NA")</f>
        <v>ND</v>
      </c>
      <c r="BF16" s="101" t="str">
        <f>IFERROR(VLOOKUP($A16&amp;BF$2,'Anderson PhaseIIonsite'!$A:$B,2,FALSE),"NA")</f>
        <v>ND</v>
      </c>
      <c r="BG16" s="101" t="str">
        <f>IFERROR(VLOOKUP($A16&amp;BG$2,'Anderson PhaseIIonsite'!$A:$B,2,FALSE),"NA")</f>
        <v>ND</v>
      </c>
      <c r="BH16" s="101" t="str">
        <f>IFERROR(VLOOKUP($A16&amp;BH$2,'Anderson PhaseIIonsite'!$A:$B,2,FALSE),"NA")</f>
        <v>ND</v>
      </c>
      <c r="BI16" s="101" t="str">
        <f>IFERROR(VLOOKUP($A16&amp;BI$2,'Anderson PhaseIIonsite'!$A:$B,2,FALSE),"NA")</f>
        <v>ND</v>
      </c>
      <c r="BJ16" s="101">
        <f>IFERROR(VLOOKUP($A16&amp;BJ$2,'Anderson PhaseIIonsite'!$A:$B,2,FALSE),"NA")</f>
        <v>590</v>
      </c>
      <c r="BK16" s="101" t="str">
        <f>IFERROR(VLOOKUP($A16&amp;BK$2,'Anderson PhaseIIonsite'!$A:$B,2,FALSE),"NA")</f>
        <v>ND</v>
      </c>
      <c r="BL16" s="101">
        <f>IFERROR(VLOOKUP($A16&amp;BL$2,'Anderson PhaseIIonsite'!$A:$B,2,FALSE),"NA")</f>
        <v>301</v>
      </c>
      <c r="BM16" s="101" t="str">
        <f>IFERROR(VLOOKUP($A16&amp;BM$2,'Anderson PhaseIIonsite'!$A:$B,2,FALSE),"NA")</f>
        <v>ND</v>
      </c>
      <c r="BN16" s="101" t="str">
        <f>IFERROR(VLOOKUP($A16&amp;BN$2,'Anderson PhaseIIonsite'!$A:$B,2,FALSE),"NA")</f>
        <v>ND</v>
      </c>
      <c r="BO16" s="101" t="str">
        <f>IFERROR(VLOOKUP($A16&amp;BO$2,'Anderson PhaseIIonsite'!$A:$B,2,FALSE),"NA")</f>
        <v>ND</v>
      </c>
      <c r="BP16" s="81" t="str">
        <f>IFERROR(VLOOKUP($A16&amp;BP$2,'Anderson PhaseIIonsite'!$A:$B,2,FALSE),"NA")</f>
        <v>ND</v>
      </c>
    </row>
    <row r="17" spans="1:88" ht="15" customHeight="1" x14ac:dyDescent="0.25">
      <c r="A17" s="13" t="s">
        <v>834</v>
      </c>
      <c r="B17" s="12" t="s">
        <v>88</v>
      </c>
      <c r="C17" s="11">
        <v>41506.618055555555</v>
      </c>
      <c r="D17" s="116" t="str">
        <f>IFERROR(VLOOKUP($A17&amp;D$2,'Anderson PhaseIIonsite'!$A:$B,2,FALSE),"NA")</f>
        <v>ND</v>
      </c>
      <c r="E17" s="101" t="str">
        <f>IFERROR(VLOOKUP($A17&amp;E$2,'Anderson PhaseIIonsite'!$A:$B,2,FALSE),"NA")</f>
        <v>ND</v>
      </c>
      <c r="F17" s="101" t="str">
        <f>IFERROR(VLOOKUP($A17&amp;F$2,'Anderson PhaseIIonsite'!$A:$B,2,FALSE),"NA")</f>
        <v>ND</v>
      </c>
      <c r="G17" s="101" t="str">
        <f>IFERROR(VLOOKUP($A17&amp;G$2,'Anderson PhaseIIonsite'!$A:$B,2,FALSE),"NA")</f>
        <v>ND</v>
      </c>
      <c r="H17" s="101" t="str">
        <f>IFERROR(VLOOKUP($A17&amp;H$2,'Anderson PhaseIIonsite'!$A:$B,2,FALSE),"NA")</f>
        <v>ND</v>
      </c>
      <c r="I17" s="101" t="str">
        <f>IFERROR(VLOOKUP($A17&amp;I$2,'Anderson PhaseIIonsite'!$A:$B,2,FALSE),"NA")</f>
        <v>ND</v>
      </c>
      <c r="J17" s="101" t="str">
        <f>IFERROR(VLOOKUP($A17&amp;J$2,'Anderson PhaseIIonsite'!$A:$B,2,FALSE),"NA")</f>
        <v>ND</v>
      </c>
      <c r="K17" s="101" t="str">
        <f>IFERROR(VLOOKUP($A17&amp;K$2,'Anderson PhaseIIonsite'!$A:$B,2,FALSE),"NA")</f>
        <v>ND</v>
      </c>
      <c r="L17" s="101" t="str">
        <f>IFERROR(VLOOKUP($A17&amp;L$2,'Anderson PhaseIIonsite'!$A:$B,2,FALSE),"NA")</f>
        <v>ND</v>
      </c>
      <c r="M17" s="101" t="str">
        <f>IFERROR(VLOOKUP($A17&amp;M$2,'Anderson PhaseIIonsite'!$A:$B,2,FALSE),"NA")</f>
        <v>ND</v>
      </c>
      <c r="N17" s="101" t="str">
        <f>IFERROR(VLOOKUP($A17&amp;N$2,'Anderson PhaseIIonsite'!$A:$B,2,FALSE),"NA")</f>
        <v>ND</v>
      </c>
      <c r="O17" s="101" t="str">
        <f>IFERROR(VLOOKUP($A17&amp;O$2,'Anderson PhaseIIonsite'!$A:$B,2,FALSE),"NA")</f>
        <v>ND</v>
      </c>
      <c r="P17" s="101" t="str">
        <f>IFERROR(VLOOKUP($A17&amp;P$2,'Anderson PhaseIIonsite'!$A:$B,2,FALSE),"NA")</f>
        <v>ND</v>
      </c>
      <c r="Q17" s="101" t="str">
        <f>IFERROR(VLOOKUP($A17&amp;Q$2,'Anderson PhaseIIonsite'!$A:$B,2,FALSE),"NA")</f>
        <v>ND</v>
      </c>
      <c r="R17" s="101" t="str">
        <f>IFERROR(VLOOKUP($A17&amp;R$2,'Anderson PhaseIIonsite'!$A:$B,2,FALSE),"NA")</f>
        <v>ND</v>
      </c>
      <c r="S17" s="101" t="str">
        <f>IFERROR(VLOOKUP($A17&amp;S$2,'Anderson PhaseIIonsite'!$A:$B,2,FALSE),"NA")</f>
        <v>ND</v>
      </c>
      <c r="T17" s="101" t="str">
        <f>IFERROR(VLOOKUP($A17&amp;T$2,'Anderson PhaseIIonsite'!$A:$B,2,FALSE),"NA")</f>
        <v>ND</v>
      </c>
      <c r="U17" s="101" t="str">
        <f>IFERROR(VLOOKUP($A17&amp;U$2,'Anderson PhaseIIonsite'!$A:$B,2,FALSE),"NA")</f>
        <v>ND</v>
      </c>
      <c r="V17" s="101" t="str">
        <f>IFERROR(VLOOKUP($A17&amp;V$2,'Anderson PhaseIIonsite'!$A:$B,2,FALSE),"NA")</f>
        <v>ND</v>
      </c>
      <c r="W17" s="101" t="str">
        <f>IFERROR(VLOOKUP($A17&amp;W$2,'Anderson PhaseIIonsite'!$A:$B,2,FALSE),"NA")</f>
        <v>ND</v>
      </c>
      <c r="X17" s="101" t="str">
        <f>IFERROR(VLOOKUP($A17&amp;X$2,'Anderson PhaseIIonsite'!$A:$B,2,FALSE),"NA")</f>
        <v>ND</v>
      </c>
      <c r="Y17" s="101" t="str">
        <f>IFERROR(VLOOKUP($A17&amp;Y$2,'Anderson PhaseIIonsite'!$A:$B,2,FALSE),"NA")</f>
        <v>ND</v>
      </c>
      <c r="Z17" s="101" t="str">
        <f>IFERROR(VLOOKUP($A17&amp;Z$2,'Anderson PhaseIIonsite'!$A:$B,2,FALSE),"NA")</f>
        <v>ND</v>
      </c>
      <c r="AA17" s="101" t="str">
        <f>IFERROR(VLOOKUP($A17&amp;AA$2,'Anderson PhaseIIonsite'!$A:$B,2,FALSE),"NA")</f>
        <v>ND</v>
      </c>
      <c r="AB17" s="101" t="str">
        <f>IFERROR(VLOOKUP($A17&amp;AB$2,'Anderson PhaseIIonsite'!$A:$B,2,FALSE),"NA")</f>
        <v>ND</v>
      </c>
      <c r="AC17" s="101" t="str">
        <f>IFERROR(VLOOKUP($A17&amp;AC$2,'Anderson PhaseIIonsite'!$A:$B,2,FALSE),"NA")</f>
        <v>ND</v>
      </c>
      <c r="AD17" s="101" t="str">
        <f>IFERROR(VLOOKUP($A17&amp;AD$2,'Anderson PhaseIIonsite'!$A:$B,2,FALSE),"NA")</f>
        <v>ND</v>
      </c>
      <c r="AE17" s="101" t="str">
        <f>IFERROR(VLOOKUP($A17&amp;AE$2,'Anderson PhaseIIonsite'!$A:$B,2,FALSE),"NA")</f>
        <v>ND</v>
      </c>
      <c r="AF17" s="101" t="str">
        <f>IFERROR(VLOOKUP($A17&amp;AF$2,'Anderson PhaseIIonsite'!$A:$B,2,FALSE),"NA")</f>
        <v>ND</v>
      </c>
      <c r="AG17" s="101" t="str">
        <f>IFERROR(VLOOKUP($A17&amp;AG$2,'Anderson PhaseIIonsite'!$A:$B,2,FALSE),"NA")</f>
        <v>ND</v>
      </c>
      <c r="AH17" s="101" t="str">
        <f>IFERROR(VLOOKUP($A17&amp;AH$2,'Anderson PhaseIIonsite'!$A:$B,2,FALSE),"NA")</f>
        <v>ND</v>
      </c>
      <c r="AI17" s="101" t="str">
        <f>IFERROR(VLOOKUP($A17&amp;AI$2,'Anderson PhaseIIonsite'!$A:$B,2,FALSE),"NA")</f>
        <v>ND</v>
      </c>
      <c r="AJ17" s="101" t="str">
        <f>IFERROR(VLOOKUP($A17&amp;AJ$2,'Anderson PhaseIIonsite'!$A:$B,2,FALSE),"NA")</f>
        <v>ND</v>
      </c>
      <c r="AK17" s="101" t="str">
        <f>IFERROR(VLOOKUP($A17&amp;AK$2,'Anderson PhaseIIonsite'!$A:$B,2,FALSE),"NA")</f>
        <v>ND</v>
      </c>
      <c r="AL17" s="101" t="str">
        <f>IFERROR(VLOOKUP($A17&amp;AL$2,'Anderson PhaseIIonsite'!$A:$B,2,FALSE),"NA")</f>
        <v>ND</v>
      </c>
      <c r="AM17" s="101" t="str">
        <f>IFERROR(VLOOKUP($A17&amp;AM$2,'Anderson PhaseIIonsite'!$A:$B,2,FALSE),"NA")</f>
        <v>ND</v>
      </c>
      <c r="AN17" s="101" t="str">
        <f>IFERROR(VLOOKUP($A17&amp;AN$2,'Anderson PhaseIIonsite'!$A:$B,2,FALSE),"NA")</f>
        <v>ND</v>
      </c>
      <c r="AO17" s="101" t="str">
        <f>IFERROR(VLOOKUP($A17&amp;AO$2,'Anderson PhaseIIonsite'!$A:$B,2,FALSE),"NA")</f>
        <v>ND</v>
      </c>
      <c r="AP17" s="101" t="str">
        <f>IFERROR(VLOOKUP($A17&amp;AP$2,'Anderson PhaseIIonsite'!$A:$B,2,FALSE),"NA")</f>
        <v>ND</v>
      </c>
      <c r="AQ17" s="101" t="str">
        <f>IFERROR(VLOOKUP($A17&amp;AQ$2,'Anderson PhaseIIonsite'!$A:$B,2,FALSE),"NA")</f>
        <v>ND</v>
      </c>
      <c r="AR17" s="101" t="str">
        <f>IFERROR(VLOOKUP($A17&amp;AR$2,'Anderson PhaseIIonsite'!$A:$B,2,FALSE),"NA")</f>
        <v>ND</v>
      </c>
      <c r="AS17" s="101" t="str">
        <f>IFERROR(VLOOKUP($A17&amp;AS$2,'Anderson PhaseIIonsite'!$A:$B,2,FALSE),"NA")</f>
        <v>ND</v>
      </c>
      <c r="AT17" s="101" t="str">
        <f>IFERROR(VLOOKUP($A17&amp;AT$2,'Anderson PhaseIIonsite'!$A:$B,2,FALSE),"NA")</f>
        <v>ND</v>
      </c>
      <c r="AU17" s="101" t="str">
        <f>IFERROR(VLOOKUP($A17&amp;AU$2,'Anderson PhaseIIonsite'!$A:$B,2,FALSE),"NA")</f>
        <v>ND</v>
      </c>
      <c r="AV17" s="101" t="str">
        <f>IFERROR(VLOOKUP($A17&amp;AV$2,'Anderson PhaseIIonsite'!$A:$B,2,FALSE),"NA")</f>
        <v>ND</v>
      </c>
      <c r="AW17" s="101" t="str">
        <f>IFERROR(VLOOKUP($A17&amp;AW$2,'Anderson PhaseIIonsite'!$A:$B,2,FALSE),"NA")</f>
        <v>ND</v>
      </c>
      <c r="AX17" s="101" t="str">
        <f>IFERROR(VLOOKUP($A17&amp;AX$2,'Anderson PhaseIIonsite'!$A:$B,2,FALSE),"NA")</f>
        <v>ND</v>
      </c>
      <c r="AY17" s="101" t="str">
        <f>IFERROR(VLOOKUP($A17&amp;AY$2,'Anderson PhaseIIonsite'!$A:$B,2,FALSE),"NA")</f>
        <v>ND</v>
      </c>
      <c r="AZ17" s="101" t="str">
        <f>IFERROR(VLOOKUP($A17&amp;AZ$2,'Anderson PhaseIIonsite'!$A:$B,2,FALSE),"NA")</f>
        <v>ND</v>
      </c>
      <c r="BA17" s="101" t="str">
        <f>IFERROR(VLOOKUP($A17&amp;BA$2,'Anderson PhaseIIonsite'!$A:$B,2,FALSE),"NA")</f>
        <v>ND</v>
      </c>
      <c r="BB17" s="101" t="str">
        <f>IFERROR(VLOOKUP($A17&amp;BB$2,'Anderson PhaseIIonsite'!$A:$B,2,FALSE),"NA")</f>
        <v>ND</v>
      </c>
      <c r="BC17" s="101" t="str">
        <f>IFERROR(VLOOKUP($A17&amp;BC$2,'Anderson PhaseIIonsite'!$A:$B,2,FALSE),"NA")</f>
        <v>ND</v>
      </c>
      <c r="BD17" s="101" t="str">
        <f>IFERROR(VLOOKUP($A17&amp;BD$2,'Anderson PhaseIIonsite'!$A:$B,2,FALSE),"NA")</f>
        <v>ND</v>
      </c>
      <c r="BE17" s="101" t="str">
        <f>IFERROR(VLOOKUP($A17&amp;BE$2,'Anderson PhaseIIonsite'!$A:$B,2,FALSE),"NA")</f>
        <v>ND</v>
      </c>
      <c r="BF17" s="101" t="str">
        <f>IFERROR(VLOOKUP($A17&amp;BF$2,'Anderson PhaseIIonsite'!$A:$B,2,FALSE),"NA")</f>
        <v>ND</v>
      </c>
      <c r="BG17" s="101" t="str">
        <f>IFERROR(VLOOKUP($A17&amp;BG$2,'Anderson PhaseIIonsite'!$A:$B,2,FALSE),"NA")</f>
        <v>ND</v>
      </c>
      <c r="BH17" s="101" t="str">
        <f>IFERROR(VLOOKUP($A17&amp;BH$2,'Anderson PhaseIIonsite'!$A:$B,2,FALSE),"NA")</f>
        <v>ND</v>
      </c>
      <c r="BI17" s="101" t="str">
        <f>IFERROR(VLOOKUP($A17&amp;BI$2,'Anderson PhaseIIonsite'!$A:$B,2,FALSE),"NA")</f>
        <v>ND</v>
      </c>
      <c r="BJ17" s="101" t="str">
        <f>IFERROR(VLOOKUP($A17&amp;BJ$2,'Anderson PhaseIIonsite'!$A:$B,2,FALSE),"NA")</f>
        <v>ND</v>
      </c>
      <c r="BK17" s="101" t="str">
        <f>IFERROR(VLOOKUP($A17&amp;BK$2,'Anderson PhaseIIonsite'!$A:$B,2,FALSE),"NA")</f>
        <v>ND</v>
      </c>
      <c r="BL17" s="101" t="str">
        <f>IFERROR(VLOOKUP($A17&amp;BL$2,'Anderson PhaseIIonsite'!$A:$B,2,FALSE),"NA")</f>
        <v>ND</v>
      </c>
      <c r="BM17" s="101" t="str">
        <f>IFERROR(VLOOKUP($A17&amp;BM$2,'Anderson PhaseIIonsite'!$A:$B,2,FALSE),"NA")</f>
        <v>ND</v>
      </c>
      <c r="BN17" s="101" t="str">
        <f>IFERROR(VLOOKUP($A17&amp;BN$2,'Anderson PhaseIIonsite'!$A:$B,2,FALSE),"NA")</f>
        <v>ND</v>
      </c>
      <c r="BO17" s="101" t="str">
        <f>IFERROR(VLOOKUP($A17&amp;BO$2,'Anderson PhaseIIonsite'!$A:$B,2,FALSE),"NA")</f>
        <v>ND</v>
      </c>
      <c r="BP17" s="81" t="str">
        <f>IFERROR(VLOOKUP($A17&amp;BP$2,'Anderson PhaseIIonsite'!$A:$B,2,FALSE),"NA")</f>
        <v>ND</v>
      </c>
    </row>
    <row r="18" spans="1:88" ht="15" customHeight="1" x14ac:dyDescent="0.25">
      <c r="A18" s="13" t="s">
        <v>279</v>
      </c>
      <c r="B18" s="12" t="s">
        <v>88</v>
      </c>
      <c r="C18" s="11">
        <v>42926</v>
      </c>
      <c r="D18" s="117" t="s">
        <v>273</v>
      </c>
      <c r="E18" s="9" t="s">
        <v>273</v>
      </c>
      <c r="F18" s="9" t="s">
        <v>273</v>
      </c>
      <c r="G18" s="9" t="s">
        <v>273</v>
      </c>
      <c r="H18" s="9" t="s">
        <v>273</v>
      </c>
      <c r="I18" s="9" t="s">
        <v>273</v>
      </c>
      <c r="J18" s="9" t="s">
        <v>273</v>
      </c>
      <c r="K18" s="9" t="s">
        <v>273</v>
      </c>
      <c r="L18" s="9" t="s">
        <v>273</v>
      </c>
      <c r="M18" s="9" t="s">
        <v>273</v>
      </c>
      <c r="N18" s="38">
        <v>2290</v>
      </c>
      <c r="O18" s="9" t="s">
        <v>277</v>
      </c>
      <c r="P18" s="9" t="s">
        <v>273</v>
      </c>
      <c r="Q18" s="9" t="s">
        <v>273</v>
      </c>
      <c r="R18" s="9" t="s">
        <v>273</v>
      </c>
      <c r="S18" s="9" t="s">
        <v>273</v>
      </c>
      <c r="T18" s="9" t="s">
        <v>273</v>
      </c>
      <c r="U18" s="10">
        <v>294</v>
      </c>
      <c r="V18" s="9" t="s">
        <v>273</v>
      </c>
      <c r="W18" s="9" t="s">
        <v>273</v>
      </c>
      <c r="X18" s="9" t="s">
        <v>273</v>
      </c>
      <c r="Y18" s="9" t="s">
        <v>273</v>
      </c>
      <c r="Z18" s="10">
        <v>500</v>
      </c>
      <c r="AA18" s="9" t="s">
        <v>273</v>
      </c>
      <c r="AB18" s="9" t="s">
        <v>276</v>
      </c>
      <c r="AC18" s="9" t="s">
        <v>273</v>
      </c>
      <c r="AD18" s="9" t="s">
        <v>277</v>
      </c>
      <c r="AE18" s="9" t="s">
        <v>276</v>
      </c>
      <c r="AF18" s="9" t="s">
        <v>273</v>
      </c>
      <c r="AG18" s="9" t="s">
        <v>273</v>
      </c>
      <c r="AH18" s="9" t="s">
        <v>273</v>
      </c>
      <c r="AI18" s="9" t="s">
        <v>273</v>
      </c>
      <c r="AJ18" s="9" t="s">
        <v>273</v>
      </c>
      <c r="AK18" s="9" t="s">
        <v>273</v>
      </c>
      <c r="AL18" s="9" t="s">
        <v>273</v>
      </c>
      <c r="AM18" s="9" t="s">
        <v>273</v>
      </c>
      <c r="AN18" s="9" t="s">
        <v>273</v>
      </c>
      <c r="AO18" s="9" t="s">
        <v>273</v>
      </c>
      <c r="AP18" s="9" t="s">
        <v>273</v>
      </c>
      <c r="AQ18" s="9" t="s">
        <v>273</v>
      </c>
      <c r="AR18" s="9" t="s">
        <v>273</v>
      </c>
      <c r="AS18" s="9" t="s">
        <v>273</v>
      </c>
      <c r="AT18" s="9" t="s">
        <v>273</v>
      </c>
      <c r="AU18" s="9" t="s">
        <v>273</v>
      </c>
      <c r="AV18" s="9" t="s">
        <v>273</v>
      </c>
      <c r="AW18" s="80" t="s">
        <v>273</v>
      </c>
      <c r="AX18" s="80" t="s">
        <v>273</v>
      </c>
      <c r="AY18" s="80" t="s">
        <v>273</v>
      </c>
      <c r="AZ18" s="38">
        <v>1380</v>
      </c>
      <c r="BA18" s="80" t="s">
        <v>273</v>
      </c>
      <c r="BB18" s="80" t="s">
        <v>273</v>
      </c>
      <c r="BC18" s="80" t="s">
        <v>273</v>
      </c>
      <c r="BD18" s="80" t="s">
        <v>273</v>
      </c>
      <c r="BE18" s="80" t="s">
        <v>273</v>
      </c>
      <c r="BF18" s="80" t="s">
        <v>273</v>
      </c>
      <c r="BG18" s="80" t="s">
        <v>273</v>
      </c>
      <c r="BH18" s="80" t="s">
        <v>273</v>
      </c>
      <c r="BI18" s="80" t="s">
        <v>273</v>
      </c>
      <c r="BJ18" s="38">
        <v>675</v>
      </c>
      <c r="BK18" s="80" t="s">
        <v>273</v>
      </c>
      <c r="BL18" s="38">
        <v>489</v>
      </c>
      <c r="BM18" s="38">
        <v>236</v>
      </c>
      <c r="BN18" s="80" t="s">
        <v>273</v>
      </c>
      <c r="BO18" s="80" t="s">
        <v>273</v>
      </c>
      <c r="BP18" s="81" t="s">
        <v>273</v>
      </c>
    </row>
    <row r="19" spans="1:88" ht="15" customHeight="1" x14ac:dyDescent="0.25">
      <c r="A19" s="162" t="s">
        <v>181</v>
      </c>
      <c r="B19" s="12" t="s">
        <v>180</v>
      </c>
      <c r="C19" s="11">
        <v>42928</v>
      </c>
      <c r="D19" s="117" t="s">
        <v>173</v>
      </c>
      <c r="E19" s="9" t="s">
        <v>173</v>
      </c>
      <c r="F19" s="9" t="s">
        <v>173</v>
      </c>
      <c r="G19" s="9" t="s">
        <v>173</v>
      </c>
      <c r="H19" s="9" t="s">
        <v>173</v>
      </c>
      <c r="I19" s="9" t="s">
        <v>173</v>
      </c>
      <c r="J19" s="9" t="s">
        <v>173</v>
      </c>
      <c r="K19" s="9" t="s">
        <v>173</v>
      </c>
      <c r="L19" s="9" t="s">
        <v>173</v>
      </c>
      <c r="M19" s="9" t="s">
        <v>173</v>
      </c>
      <c r="N19" s="38">
        <v>4540</v>
      </c>
      <c r="O19" s="9" t="s">
        <v>178</v>
      </c>
      <c r="P19" s="9" t="s">
        <v>173</v>
      </c>
      <c r="Q19" s="9" t="s">
        <v>173</v>
      </c>
      <c r="R19" s="9" t="s">
        <v>173</v>
      </c>
      <c r="S19" s="9" t="s">
        <v>173</v>
      </c>
      <c r="T19" s="9" t="s">
        <v>173</v>
      </c>
      <c r="U19" s="38">
        <v>1400</v>
      </c>
      <c r="V19" s="9" t="s">
        <v>173</v>
      </c>
      <c r="W19" s="9" t="s">
        <v>173</v>
      </c>
      <c r="X19" s="9" t="s">
        <v>173</v>
      </c>
      <c r="Y19" s="9" t="s">
        <v>173</v>
      </c>
      <c r="Z19" s="10">
        <v>562</v>
      </c>
      <c r="AA19" s="9" t="s">
        <v>173</v>
      </c>
      <c r="AB19" s="9" t="s">
        <v>177</v>
      </c>
      <c r="AC19" s="9" t="s">
        <v>173</v>
      </c>
      <c r="AD19" s="9" t="s">
        <v>178</v>
      </c>
      <c r="AE19" s="9" t="s">
        <v>177</v>
      </c>
      <c r="AF19" s="9" t="s">
        <v>173</v>
      </c>
      <c r="AG19" s="9" t="s">
        <v>173</v>
      </c>
      <c r="AH19" s="9" t="s">
        <v>173</v>
      </c>
      <c r="AI19" s="9" t="s">
        <v>173</v>
      </c>
      <c r="AJ19" s="9" t="s">
        <v>173</v>
      </c>
      <c r="AK19" s="9" t="s">
        <v>173</v>
      </c>
      <c r="AL19" s="9" t="s">
        <v>173</v>
      </c>
      <c r="AM19" s="9" t="s">
        <v>173</v>
      </c>
      <c r="AN19" s="9" t="s">
        <v>173</v>
      </c>
      <c r="AO19" s="9" t="s">
        <v>173</v>
      </c>
      <c r="AP19" s="9" t="s">
        <v>173</v>
      </c>
      <c r="AQ19" s="9" t="s">
        <v>173</v>
      </c>
      <c r="AR19" s="9" t="s">
        <v>173</v>
      </c>
      <c r="AS19" s="9" t="s">
        <v>173</v>
      </c>
      <c r="AT19" s="9" t="s">
        <v>173</v>
      </c>
      <c r="AU19" s="34">
        <v>463</v>
      </c>
      <c r="AV19" s="9" t="s">
        <v>173</v>
      </c>
      <c r="AW19" s="80" t="s">
        <v>173</v>
      </c>
      <c r="AX19" s="80" t="s">
        <v>173</v>
      </c>
      <c r="AY19" s="80" t="s">
        <v>173</v>
      </c>
      <c r="AZ19" s="39">
        <v>4060</v>
      </c>
      <c r="BA19" s="80" t="s">
        <v>173</v>
      </c>
      <c r="BB19" s="80" t="s">
        <v>173</v>
      </c>
      <c r="BC19" s="80" t="s">
        <v>173</v>
      </c>
      <c r="BD19" s="80" t="s">
        <v>173</v>
      </c>
      <c r="BE19" s="80" t="s">
        <v>173</v>
      </c>
      <c r="BF19" s="80" t="s">
        <v>173</v>
      </c>
      <c r="BG19" s="38">
        <v>3890</v>
      </c>
      <c r="BH19" s="80" t="s">
        <v>173</v>
      </c>
      <c r="BI19" s="80" t="s">
        <v>173</v>
      </c>
      <c r="BJ19" s="38">
        <v>647</v>
      </c>
      <c r="BK19" s="38">
        <v>295</v>
      </c>
      <c r="BL19" s="38">
        <v>391</v>
      </c>
      <c r="BM19" s="80" t="s">
        <v>173</v>
      </c>
      <c r="BN19" s="80" t="s">
        <v>173</v>
      </c>
      <c r="BO19" s="80" t="s">
        <v>173</v>
      </c>
      <c r="BP19" s="81" t="s">
        <v>173</v>
      </c>
    </row>
    <row r="20" spans="1:88" ht="15" customHeight="1" x14ac:dyDescent="0.25">
      <c r="A20" s="162" t="s">
        <v>272</v>
      </c>
      <c r="B20" s="12" t="s">
        <v>271</v>
      </c>
      <c r="C20" s="11">
        <v>42926</v>
      </c>
      <c r="D20" s="117" t="s">
        <v>268</v>
      </c>
      <c r="E20" s="9" t="s">
        <v>268</v>
      </c>
      <c r="F20" s="9" t="s">
        <v>268</v>
      </c>
      <c r="G20" s="9" t="s">
        <v>268</v>
      </c>
      <c r="H20" s="9" t="s">
        <v>268</v>
      </c>
      <c r="I20" s="9" t="s">
        <v>268</v>
      </c>
      <c r="J20" s="9" t="s">
        <v>268</v>
      </c>
      <c r="K20" s="9" t="s">
        <v>268</v>
      </c>
      <c r="L20" s="9" t="s">
        <v>268</v>
      </c>
      <c r="M20" s="9" t="s">
        <v>268</v>
      </c>
      <c r="N20" s="38">
        <v>3360</v>
      </c>
      <c r="O20" s="9" t="s">
        <v>270</v>
      </c>
      <c r="P20" s="9" t="s">
        <v>268</v>
      </c>
      <c r="Q20" s="9" t="s">
        <v>268</v>
      </c>
      <c r="R20" s="9" t="s">
        <v>268</v>
      </c>
      <c r="S20" s="9" t="s">
        <v>268</v>
      </c>
      <c r="T20" s="9" t="s">
        <v>268</v>
      </c>
      <c r="U20" s="38">
        <v>1050</v>
      </c>
      <c r="V20" s="9" t="s">
        <v>268</v>
      </c>
      <c r="W20" s="9" t="s">
        <v>268</v>
      </c>
      <c r="X20" s="9" t="s">
        <v>268</v>
      </c>
      <c r="Y20" s="9" t="s">
        <v>268</v>
      </c>
      <c r="Z20" s="9" t="s">
        <v>270</v>
      </c>
      <c r="AA20" s="9" t="s">
        <v>268</v>
      </c>
      <c r="AB20" s="9" t="s">
        <v>269</v>
      </c>
      <c r="AC20" s="9" t="s">
        <v>268</v>
      </c>
      <c r="AD20" s="9" t="s">
        <v>270</v>
      </c>
      <c r="AE20" s="9" t="s">
        <v>269</v>
      </c>
      <c r="AF20" s="9" t="s">
        <v>268</v>
      </c>
      <c r="AG20" s="9" t="s">
        <v>268</v>
      </c>
      <c r="AH20" s="9" t="s">
        <v>268</v>
      </c>
      <c r="AI20" s="9" t="s">
        <v>268</v>
      </c>
      <c r="AJ20" s="9" t="s">
        <v>268</v>
      </c>
      <c r="AK20" s="9" t="s">
        <v>268</v>
      </c>
      <c r="AL20" s="9" t="s">
        <v>268</v>
      </c>
      <c r="AM20" s="9" t="s">
        <v>268</v>
      </c>
      <c r="AN20" s="9" t="s">
        <v>268</v>
      </c>
      <c r="AO20" s="9" t="s">
        <v>268</v>
      </c>
      <c r="AP20" s="9" t="s">
        <v>268</v>
      </c>
      <c r="AQ20" s="9" t="s">
        <v>268</v>
      </c>
      <c r="AR20" s="9" t="s">
        <v>268</v>
      </c>
      <c r="AS20" s="9" t="s">
        <v>268</v>
      </c>
      <c r="AT20" s="9" t="s">
        <v>268</v>
      </c>
      <c r="AU20" s="39">
        <v>1230</v>
      </c>
      <c r="AV20" s="9" t="s">
        <v>268</v>
      </c>
      <c r="AW20" s="38">
        <v>301</v>
      </c>
      <c r="AX20" s="80" t="s">
        <v>268</v>
      </c>
      <c r="AY20" s="80" t="s">
        <v>268</v>
      </c>
      <c r="AZ20" s="39">
        <v>6350</v>
      </c>
      <c r="BA20" s="80" t="s">
        <v>268</v>
      </c>
      <c r="BB20" s="80" t="s">
        <v>268</v>
      </c>
      <c r="BC20" s="38">
        <v>436</v>
      </c>
      <c r="BD20" s="80" t="s">
        <v>268</v>
      </c>
      <c r="BE20" s="80" t="s">
        <v>268</v>
      </c>
      <c r="BF20" s="80" t="s">
        <v>268</v>
      </c>
      <c r="BG20" s="38">
        <v>2980</v>
      </c>
      <c r="BH20" s="80" t="s">
        <v>268</v>
      </c>
      <c r="BI20" s="80" t="s">
        <v>268</v>
      </c>
      <c r="BJ20" s="38">
        <v>1610</v>
      </c>
      <c r="BK20" s="38">
        <v>1050</v>
      </c>
      <c r="BL20" s="38">
        <v>1000</v>
      </c>
      <c r="BM20" s="38">
        <v>586</v>
      </c>
      <c r="BN20" s="80" t="s">
        <v>268</v>
      </c>
      <c r="BO20" s="80" t="s">
        <v>268</v>
      </c>
      <c r="BP20" s="81" t="s">
        <v>268</v>
      </c>
    </row>
    <row r="21" spans="1:88" ht="15" customHeight="1" x14ac:dyDescent="0.25">
      <c r="A21" s="164" t="s">
        <v>195</v>
      </c>
      <c r="B21" s="12" t="s">
        <v>194</v>
      </c>
      <c r="C21" s="11">
        <v>42927</v>
      </c>
      <c r="D21" s="117" t="s">
        <v>190</v>
      </c>
      <c r="E21" s="9" t="s">
        <v>190</v>
      </c>
      <c r="F21" s="9" t="s">
        <v>190</v>
      </c>
      <c r="G21" s="9" t="s">
        <v>190</v>
      </c>
      <c r="H21" s="9" t="s">
        <v>190</v>
      </c>
      <c r="I21" s="9" t="s">
        <v>190</v>
      </c>
      <c r="J21" s="9" t="s">
        <v>190</v>
      </c>
      <c r="K21" s="9" t="s">
        <v>190</v>
      </c>
      <c r="L21" s="9" t="s">
        <v>190</v>
      </c>
      <c r="M21" s="9" t="s">
        <v>190</v>
      </c>
      <c r="N21" s="38">
        <v>67400</v>
      </c>
      <c r="O21" s="9" t="s">
        <v>193</v>
      </c>
      <c r="P21" s="9" t="s">
        <v>190</v>
      </c>
      <c r="Q21" s="9" t="s">
        <v>190</v>
      </c>
      <c r="R21" s="9" t="s">
        <v>190</v>
      </c>
      <c r="S21" s="9" t="s">
        <v>190</v>
      </c>
      <c r="T21" s="9" t="s">
        <v>190</v>
      </c>
      <c r="U21" s="38">
        <v>23300</v>
      </c>
      <c r="V21" s="9" t="s">
        <v>190</v>
      </c>
      <c r="W21" s="9" t="s">
        <v>190</v>
      </c>
      <c r="X21" s="9" t="s">
        <v>190</v>
      </c>
      <c r="Y21" s="9" t="s">
        <v>190</v>
      </c>
      <c r="Z21" s="9" t="s">
        <v>193</v>
      </c>
      <c r="AA21" s="9" t="s">
        <v>190</v>
      </c>
      <c r="AB21" s="9" t="s">
        <v>192</v>
      </c>
      <c r="AC21" s="9" t="s">
        <v>190</v>
      </c>
      <c r="AD21" s="9" t="s">
        <v>193</v>
      </c>
      <c r="AE21" s="9" t="s">
        <v>192</v>
      </c>
      <c r="AF21" s="39">
        <v>689</v>
      </c>
      <c r="AG21" s="9" t="s">
        <v>190</v>
      </c>
      <c r="AH21" s="9" t="s">
        <v>190</v>
      </c>
      <c r="AI21" s="9" t="s">
        <v>190</v>
      </c>
      <c r="AJ21" s="9" t="s">
        <v>190</v>
      </c>
      <c r="AK21" s="9" t="s">
        <v>190</v>
      </c>
      <c r="AL21" s="9" t="s">
        <v>190</v>
      </c>
      <c r="AM21" s="9" t="s">
        <v>190</v>
      </c>
      <c r="AN21" s="9" t="s">
        <v>190</v>
      </c>
      <c r="AO21" s="9" t="s">
        <v>190</v>
      </c>
      <c r="AP21" s="9" t="s">
        <v>190</v>
      </c>
      <c r="AQ21" s="9" t="s">
        <v>190</v>
      </c>
      <c r="AR21" s="9" t="s">
        <v>190</v>
      </c>
      <c r="AS21" s="9" t="s">
        <v>190</v>
      </c>
      <c r="AT21" s="9" t="s">
        <v>190</v>
      </c>
      <c r="AU21" s="39">
        <v>9730</v>
      </c>
      <c r="AV21" s="9" t="s">
        <v>190</v>
      </c>
      <c r="AW21" s="38">
        <v>2860</v>
      </c>
      <c r="AX21" s="80" t="s">
        <v>190</v>
      </c>
      <c r="AY21" s="80" t="s">
        <v>190</v>
      </c>
      <c r="AZ21" s="46">
        <v>27100</v>
      </c>
      <c r="BA21" s="80" t="s">
        <v>190</v>
      </c>
      <c r="BB21" s="80" t="s">
        <v>190</v>
      </c>
      <c r="BC21" s="39">
        <v>1280</v>
      </c>
      <c r="BD21" s="80" t="s">
        <v>190</v>
      </c>
      <c r="BE21" s="80" t="s">
        <v>190</v>
      </c>
      <c r="BF21" s="80" t="s">
        <v>190</v>
      </c>
      <c r="BG21" s="38">
        <v>44600</v>
      </c>
      <c r="BH21" s="80" t="s">
        <v>190</v>
      </c>
      <c r="BI21" s="80" t="s">
        <v>190</v>
      </c>
      <c r="BJ21" s="38">
        <v>10300</v>
      </c>
      <c r="BK21" s="38">
        <v>7590</v>
      </c>
      <c r="BL21" s="38">
        <v>5430</v>
      </c>
      <c r="BM21" s="38">
        <v>3280</v>
      </c>
      <c r="BN21" s="10">
        <v>627</v>
      </c>
      <c r="BO21" s="80" t="s">
        <v>190</v>
      </c>
      <c r="BP21" s="81" t="s">
        <v>190</v>
      </c>
    </row>
    <row r="22" spans="1:88" ht="15" customHeight="1" x14ac:dyDescent="0.25">
      <c r="A22" s="165" t="s">
        <v>417</v>
      </c>
      <c r="B22" s="101" t="s">
        <v>194</v>
      </c>
      <c r="C22" s="118">
        <v>42927</v>
      </c>
      <c r="D22" s="119" t="s">
        <v>10</v>
      </c>
      <c r="E22" s="37" t="s">
        <v>432</v>
      </c>
      <c r="F22" s="37" t="s">
        <v>432</v>
      </c>
      <c r="G22" s="37" t="s">
        <v>432</v>
      </c>
      <c r="H22" s="37" t="s">
        <v>432</v>
      </c>
      <c r="I22" s="37" t="s">
        <v>432</v>
      </c>
      <c r="J22" s="37" t="s">
        <v>10</v>
      </c>
      <c r="K22" s="37" t="s">
        <v>10</v>
      </c>
      <c r="L22" s="9" t="s">
        <v>10</v>
      </c>
      <c r="M22" s="37" t="s">
        <v>432</v>
      </c>
      <c r="N22" s="37" t="s">
        <v>10</v>
      </c>
      <c r="O22" s="9" t="s">
        <v>433</v>
      </c>
      <c r="P22" s="9" t="s">
        <v>432</v>
      </c>
      <c r="Q22" s="37" t="s">
        <v>432</v>
      </c>
      <c r="R22" s="37" t="s">
        <v>432</v>
      </c>
      <c r="S22" s="37" t="s">
        <v>432</v>
      </c>
      <c r="T22" s="37" t="s">
        <v>432</v>
      </c>
      <c r="U22" s="9" t="s">
        <v>10</v>
      </c>
      <c r="V22" s="37" t="s">
        <v>432</v>
      </c>
      <c r="W22" s="37" t="s">
        <v>10</v>
      </c>
      <c r="X22" s="37" t="s">
        <v>432</v>
      </c>
      <c r="Y22" s="37" t="s">
        <v>10</v>
      </c>
      <c r="Z22" s="37" t="s">
        <v>434</v>
      </c>
      <c r="AA22" s="37" t="s">
        <v>10</v>
      </c>
      <c r="AB22" s="37" t="s">
        <v>435</v>
      </c>
      <c r="AC22" s="37" t="s">
        <v>10</v>
      </c>
      <c r="AD22" s="37" t="s">
        <v>435</v>
      </c>
      <c r="AE22" s="37" t="s">
        <v>434</v>
      </c>
      <c r="AF22" s="80" t="s">
        <v>432</v>
      </c>
      <c r="AG22" s="37" t="s">
        <v>10</v>
      </c>
      <c r="AH22" s="37" t="s">
        <v>10</v>
      </c>
      <c r="AI22" s="37" t="s">
        <v>432</v>
      </c>
      <c r="AJ22" s="37" t="s">
        <v>432</v>
      </c>
      <c r="AK22" s="37" t="s">
        <v>435</v>
      </c>
      <c r="AL22" s="37" t="s">
        <v>432</v>
      </c>
      <c r="AM22" s="37" t="s">
        <v>432</v>
      </c>
      <c r="AN22" s="37" t="s">
        <v>432</v>
      </c>
      <c r="AO22" s="37" t="s">
        <v>432</v>
      </c>
      <c r="AP22" s="37" t="s">
        <v>432</v>
      </c>
      <c r="AQ22" s="37" t="s">
        <v>435</v>
      </c>
      <c r="AR22" s="37" t="s">
        <v>432</v>
      </c>
      <c r="AS22" s="37" t="s">
        <v>10</v>
      </c>
      <c r="AT22" s="37" t="s">
        <v>432</v>
      </c>
      <c r="AU22" s="39">
        <v>10800</v>
      </c>
      <c r="AV22" s="37" t="s">
        <v>437</v>
      </c>
      <c r="AW22" s="38">
        <v>4210</v>
      </c>
      <c r="AX22" s="82" t="s">
        <v>432</v>
      </c>
      <c r="AY22" s="82" t="s">
        <v>435</v>
      </c>
      <c r="AZ22" s="46">
        <v>30700</v>
      </c>
      <c r="BA22" s="82" t="s">
        <v>432</v>
      </c>
      <c r="BB22" s="82" t="s">
        <v>432</v>
      </c>
      <c r="BC22" s="39">
        <v>1410</v>
      </c>
      <c r="BD22" s="82" t="s">
        <v>432</v>
      </c>
      <c r="BE22" s="82" t="s">
        <v>432</v>
      </c>
      <c r="BF22" s="82" t="s">
        <v>439</v>
      </c>
      <c r="BG22" s="38">
        <v>53300</v>
      </c>
      <c r="BH22" s="82" t="s">
        <v>432</v>
      </c>
      <c r="BI22" s="82" t="s">
        <v>432</v>
      </c>
      <c r="BJ22" s="82" t="s">
        <v>10</v>
      </c>
      <c r="BK22" s="82" t="s">
        <v>10</v>
      </c>
      <c r="BL22" s="82" t="s">
        <v>10</v>
      </c>
      <c r="BM22" s="82" t="s">
        <v>10</v>
      </c>
      <c r="BN22" s="82" t="s">
        <v>10</v>
      </c>
      <c r="BO22" s="82" t="s">
        <v>432</v>
      </c>
      <c r="BP22" s="84" t="s">
        <v>432</v>
      </c>
    </row>
    <row r="23" spans="1:88" ht="15" customHeight="1" x14ac:dyDescent="0.25">
      <c r="A23" s="13" t="s">
        <v>159</v>
      </c>
      <c r="B23" s="12" t="s">
        <v>158</v>
      </c>
      <c r="C23" s="11">
        <v>42927</v>
      </c>
      <c r="D23" s="117" t="s">
        <v>151</v>
      </c>
      <c r="E23" s="9" t="s">
        <v>151</v>
      </c>
      <c r="F23" s="9" t="s">
        <v>151</v>
      </c>
      <c r="G23" s="9" t="s">
        <v>151</v>
      </c>
      <c r="H23" s="9" t="s">
        <v>151</v>
      </c>
      <c r="I23" s="9" t="s">
        <v>151</v>
      </c>
      <c r="J23" s="9" t="s">
        <v>151</v>
      </c>
      <c r="K23" s="9" t="s">
        <v>151</v>
      </c>
      <c r="L23" s="9" t="s">
        <v>151</v>
      </c>
      <c r="M23" s="9" t="s">
        <v>151</v>
      </c>
      <c r="N23" s="38">
        <v>3660</v>
      </c>
      <c r="O23" s="9" t="s">
        <v>155</v>
      </c>
      <c r="P23" s="9" t="s">
        <v>151</v>
      </c>
      <c r="Q23" s="9" t="s">
        <v>151</v>
      </c>
      <c r="R23" s="9" t="s">
        <v>151</v>
      </c>
      <c r="S23" s="9" t="s">
        <v>151</v>
      </c>
      <c r="T23" s="9" t="s">
        <v>151</v>
      </c>
      <c r="U23" s="10">
        <v>299</v>
      </c>
      <c r="V23" s="9" t="s">
        <v>151</v>
      </c>
      <c r="W23" s="9" t="s">
        <v>151</v>
      </c>
      <c r="X23" s="9" t="s">
        <v>151</v>
      </c>
      <c r="Y23" s="9" t="s">
        <v>151</v>
      </c>
      <c r="Z23" s="10">
        <v>294</v>
      </c>
      <c r="AA23" s="9" t="s">
        <v>151</v>
      </c>
      <c r="AB23" s="9" t="s">
        <v>154</v>
      </c>
      <c r="AC23" s="9" t="s">
        <v>151</v>
      </c>
      <c r="AD23" s="9" t="s">
        <v>155</v>
      </c>
      <c r="AE23" s="9" t="s">
        <v>154</v>
      </c>
      <c r="AF23" s="9" t="s">
        <v>151</v>
      </c>
      <c r="AG23" s="9" t="s">
        <v>151</v>
      </c>
      <c r="AH23" s="9" t="s">
        <v>151</v>
      </c>
      <c r="AI23" s="9" t="s">
        <v>151</v>
      </c>
      <c r="AJ23" s="9" t="s">
        <v>151</v>
      </c>
      <c r="AK23" s="9" t="s">
        <v>151</v>
      </c>
      <c r="AL23" s="9" t="s">
        <v>151</v>
      </c>
      <c r="AM23" s="9" t="s">
        <v>151</v>
      </c>
      <c r="AN23" s="9" t="s">
        <v>151</v>
      </c>
      <c r="AO23" s="9" t="s">
        <v>151</v>
      </c>
      <c r="AP23" s="9" t="s">
        <v>151</v>
      </c>
      <c r="AQ23" s="9" t="s">
        <v>151</v>
      </c>
      <c r="AR23" s="9" t="s">
        <v>151</v>
      </c>
      <c r="AS23" s="9" t="s">
        <v>151</v>
      </c>
      <c r="AT23" s="9" t="s">
        <v>151</v>
      </c>
      <c r="AU23" s="34">
        <v>611</v>
      </c>
      <c r="AV23" s="9" t="s">
        <v>151</v>
      </c>
      <c r="AW23" s="38">
        <v>343</v>
      </c>
      <c r="AX23" s="80" t="s">
        <v>151</v>
      </c>
      <c r="AY23" s="80" t="s">
        <v>151</v>
      </c>
      <c r="AZ23" s="38">
        <v>2180</v>
      </c>
      <c r="BA23" s="80" t="s">
        <v>151</v>
      </c>
      <c r="BB23" s="80" t="s">
        <v>151</v>
      </c>
      <c r="BC23" s="80" t="s">
        <v>151</v>
      </c>
      <c r="BD23" s="80" t="s">
        <v>151</v>
      </c>
      <c r="BE23" s="80" t="s">
        <v>151</v>
      </c>
      <c r="BF23" s="80" t="s">
        <v>151</v>
      </c>
      <c r="BG23" s="10">
        <v>976</v>
      </c>
      <c r="BH23" s="80" t="s">
        <v>151</v>
      </c>
      <c r="BI23" s="80" t="s">
        <v>151</v>
      </c>
      <c r="BJ23" s="38">
        <v>1030</v>
      </c>
      <c r="BK23" s="38">
        <v>1040</v>
      </c>
      <c r="BL23" s="38">
        <v>473</v>
      </c>
      <c r="BM23" s="38">
        <v>658</v>
      </c>
      <c r="BN23" s="80" t="s">
        <v>151</v>
      </c>
      <c r="BO23" s="80" t="s">
        <v>151</v>
      </c>
      <c r="BP23" s="81" t="s">
        <v>151</v>
      </c>
    </row>
    <row r="24" spans="1:88" s="36" customFormat="1" ht="15" customHeight="1" x14ac:dyDescent="0.25">
      <c r="A24" s="13" t="s">
        <v>159</v>
      </c>
      <c r="B24" s="12" t="s">
        <v>158</v>
      </c>
      <c r="C24" s="11">
        <v>42927</v>
      </c>
      <c r="D24" s="59" t="s">
        <v>10</v>
      </c>
      <c r="E24" s="60" t="s">
        <v>527</v>
      </c>
      <c r="F24" s="60" t="s">
        <v>528</v>
      </c>
      <c r="G24" s="60" t="s">
        <v>529</v>
      </c>
      <c r="H24" s="60" t="s">
        <v>530</v>
      </c>
      <c r="I24" s="60" t="s">
        <v>531</v>
      </c>
      <c r="J24" s="61" t="s">
        <v>10</v>
      </c>
      <c r="K24" s="61" t="s">
        <v>10</v>
      </c>
      <c r="L24" s="61" t="s">
        <v>10</v>
      </c>
      <c r="M24" s="60" t="s">
        <v>532</v>
      </c>
      <c r="N24" s="157" t="s">
        <v>10</v>
      </c>
      <c r="O24" s="60" t="s">
        <v>533</v>
      </c>
      <c r="P24" s="60" t="s">
        <v>534</v>
      </c>
      <c r="Q24" s="60" t="s">
        <v>535</v>
      </c>
      <c r="R24" s="60" t="s">
        <v>536</v>
      </c>
      <c r="S24" s="61" t="s">
        <v>10</v>
      </c>
      <c r="T24" s="60" t="s">
        <v>503</v>
      </c>
      <c r="U24" s="61" t="s">
        <v>10</v>
      </c>
      <c r="V24" s="60" t="s">
        <v>537</v>
      </c>
      <c r="W24" s="61" t="s">
        <v>10</v>
      </c>
      <c r="X24" s="60" t="s">
        <v>538</v>
      </c>
      <c r="Y24" s="61" t="s">
        <v>10</v>
      </c>
      <c r="Z24" s="60" t="s">
        <v>539</v>
      </c>
      <c r="AA24" s="61" t="s">
        <v>10</v>
      </c>
      <c r="AB24" s="60" t="s">
        <v>540</v>
      </c>
      <c r="AC24" s="61" t="s">
        <v>10</v>
      </c>
      <c r="AD24" s="60" t="s">
        <v>541</v>
      </c>
      <c r="AE24" s="60" t="s">
        <v>542</v>
      </c>
      <c r="AF24" s="60" t="s">
        <v>543</v>
      </c>
      <c r="AG24" s="61" t="s">
        <v>10</v>
      </c>
      <c r="AH24" s="61" t="s">
        <v>10</v>
      </c>
      <c r="AI24" s="60" t="s">
        <v>528</v>
      </c>
      <c r="AJ24" s="60" t="s">
        <v>544</v>
      </c>
      <c r="AK24" s="60" t="s">
        <v>545</v>
      </c>
      <c r="AL24" s="60" t="s">
        <v>546</v>
      </c>
      <c r="AM24" s="60" t="s">
        <v>547</v>
      </c>
      <c r="AN24" s="60" t="s">
        <v>548</v>
      </c>
      <c r="AO24" s="60" t="s">
        <v>549</v>
      </c>
      <c r="AP24" s="60" t="s">
        <v>503</v>
      </c>
      <c r="AQ24" s="60" t="s">
        <v>550</v>
      </c>
      <c r="AR24" s="60" t="s">
        <v>530</v>
      </c>
      <c r="AS24" s="61" t="s">
        <v>10</v>
      </c>
      <c r="AT24" s="60" t="s">
        <v>551</v>
      </c>
      <c r="AU24" s="60" t="s">
        <v>18708</v>
      </c>
      <c r="AV24" s="61" t="s">
        <v>10</v>
      </c>
      <c r="AW24" s="87" t="s">
        <v>553</v>
      </c>
      <c r="AX24" s="87" t="s">
        <v>554</v>
      </c>
      <c r="AY24" s="88" t="s">
        <v>555</v>
      </c>
      <c r="AZ24" s="88">
        <v>2160</v>
      </c>
      <c r="BA24" s="87" t="s">
        <v>529</v>
      </c>
      <c r="BB24" s="87" t="s">
        <v>557</v>
      </c>
      <c r="BC24" s="88">
        <v>301</v>
      </c>
      <c r="BD24" s="87" t="s">
        <v>558</v>
      </c>
      <c r="BE24" s="87" t="s">
        <v>559</v>
      </c>
      <c r="BF24" s="87" t="s">
        <v>560</v>
      </c>
      <c r="BG24" s="87" t="s">
        <v>561</v>
      </c>
      <c r="BH24" s="87" t="s">
        <v>562</v>
      </c>
      <c r="BI24" s="87" t="s">
        <v>563</v>
      </c>
      <c r="BJ24" s="89" t="s">
        <v>10</v>
      </c>
      <c r="BK24" s="89" t="s">
        <v>10</v>
      </c>
      <c r="BL24" s="89" t="s">
        <v>10</v>
      </c>
      <c r="BM24" s="89" t="s">
        <v>10</v>
      </c>
      <c r="BN24" s="89" t="s">
        <v>10</v>
      </c>
      <c r="BO24" s="87" t="s">
        <v>564</v>
      </c>
      <c r="BP24" s="90" t="s">
        <v>565</v>
      </c>
      <c r="BQ24" s="1"/>
      <c r="BR24" s="1"/>
      <c r="BS24" s="1"/>
      <c r="BT24" s="1"/>
      <c r="BU24" s="1"/>
      <c r="BV24" s="1"/>
      <c r="BW24" s="1"/>
      <c r="BX24" s="1"/>
      <c r="BY24" s="1"/>
      <c r="BZ24" s="1"/>
      <c r="CA24" s="1"/>
      <c r="CB24" s="1"/>
      <c r="CC24" s="1"/>
      <c r="CD24" s="1"/>
      <c r="CE24" s="1"/>
      <c r="CF24" s="1"/>
      <c r="CG24" s="1"/>
      <c r="CH24" s="1"/>
      <c r="CI24" s="1"/>
      <c r="CJ24" s="1"/>
    </row>
    <row r="25" spans="1:88" ht="15" customHeight="1" x14ac:dyDescent="0.25">
      <c r="A25" s="162" t="s">
        <v>208</v>
      </c>
      <c r="B25" s="12" t="s">
        <v>207</v>
      </c>
      <c r="C25" s="11">
        <v>42927</v>
      </c>
      <c r="D25" s="117" t="s">
        <v>200</v>
      </c>
      <c r="E25" s="9" t="s">
        <v>200</v>
      </c>
      <c r="F25" s="9" t="s">
        <v>200</v>
      </c>
      <c r="G25" s="9" t="s">
        <v>200</v>
      </c>
      <c r="H25" s="9" t="s">
        <v>200</v>
      </c>
      <c r="I25" s="9" t="s">
        <v>200</v>
      </c>
      <c r="J25" s="9" t="s">
        <v>200</v>
      </c>
      <c r="K25" s="9" t="s">
        <v>200</v>
      </c>
      <c r="L25" s="9" t="s">
        <v>200</v>
      </c>
      <c r="M25" s="9" t="s">
        <v>200</v>
      </c>
      <c r="N25" s="38">
        <v>37700</v>
      </c>
      <c r="O25" s="9" t="s">
        <v>205</v>
      </c>
      <c r="P25" s="9" t="s">
        <v>200</v>
      </c>
      <c r="Q25" s="9" t="s">
        <v>200</v>
      </c>
      <c r="R25" s="9" t="s">
        <v>200</v>
      </c>
      <c r="S25" s="9" t="s">
        <v>200</v>
      </c>
      <c r="T25" s="9" t="s">
        <v>200</v>
      </c>
      <c r="U25" s="38">
        <v>3670</v>
      </c>
      <c r="V25" s="9" t="s">
        <v>200</v>
      </c>
      <c r="W25" s="9" t="s">
        <v>200</v>
      </c>
      <c r="X25" s="9" t="s">
        <v>200</v>
      </c>
      <c r="Y25" s="9" t="s">
        <v>200</v>
      </c>
      <c r="Z25" s="10">
        <v>473</v>
      </c>
      <c r="AA25" s="9" t="s">
        <v>200</v>
      </c>
      <c r="AB25" s="9" t="s">
        <v>204</v>
      </c>
      <c r="AC25" s="9" t="s">
        <v>200</v>
      </c>
      <c r="AD25" s="9" t="s">
        <v>205</v>
      </c>
      <c r="AE25" s="9" t="s">
        <v>204</v>
      </c>
      <c r="AF25" s="39">
        <v>282</v>
      </c>
      <c r="AG25" s="9" t="s">
        <v>200</v>
      </c>
      <c r="AH25" s="9" t="s">
        <v>200</v>
      </c>
      <c r="AI25" s="9" t="s">
        <v>200</v>
      </c>
      <c r="AJ25" s="9" t="s">
        <v>200</v>
      </c>
      <c r="AK25" s="9" t="s">
        <v>200</v>
      </c>
      <c r="AL25" s="9" t="s">
        <v>200</v>
      </c>
      <c r="AM25" s="9" t="s">
        <v>200</v>
      </c>
      <c r="AN25" s="9" t="s">
        <v>200</v>
      </c>
      <c r="AO25" s="9" t="s">
        <v>200</v>
      </c>
      <c r="AP25" s="9" t="s">
        <v>200</v>
      </c>
      <c r="AQ25" s="9" t="s">
        <v>200</v>
      </c>
      <c r="AR25" s="9" t="s">
        <v>200</v>
      </c>
      <c r="AS25" s="9" t="s">
        <v>200</v>
      </c>
      <c r="AT25" s="9" t="s">
        <v>200</v>
      </c>
      <c r="AU25" s="39">
        <v>4470</v>
      </c>
      <c r="AV25" s="9" t="s">
        <v>200</v>
      </c>
      <c r="AW25" s="38">
        <v>1300</v>
      </c>
      <c r="AX25" s="80" t="s">
        <v>200</v>
      </c>
      <c r="AY25" s="80" t="s">
        <v>200</v>
      </c>
      <c r="AZ25" s="39">
        <v>12900</v>
      </c>
      <c r="BA25" s="80" t="s">
        <v>200</v>
      </c>
      <c r="BB25" s="80" t="s">
        <v>200</v>
      </c>
      <c r="BC25" s="38">
        <v>274</v>
      </c>
      <c r="BD25" s="80" t="s">
        <v>200</v>
      </c>
      <c r="BE25" s="80" t="s">
        <v>200</v>
      </c>
      <c r="BF25" s="80" t="s">
        <v>200</v>
      </c>
      <c r="BG25" s="38">
        <v>14700</v>
      </c>
      <c r="BH25" s="80" t="s">
        <v>200</v>
      </c>
      <c r="BI25" s="80" t="s">
        <v>200</v>
      </c>
      <c r="BJ25" s="38">
        <v>4110</v>
      </c>
      <c r="BK25" s="38">
        <v>3720</v>
      </c>
      <c r="BL25" s="38">
        <v>2550</v>
      </c>
      <c r="BM25" s="38">
        <v>1610</v>
      </c>
      <c r="BN25" s="38">
        <v>291</v>
      </c>
      <c r="BO25" s="80" t="s">
        <v>200</v>
      </c>
      <c r="BP25" s="81" t="s">
        <v>200</v>
      </c>
    </row>
    <row r="26" spans="1:88" ht="15" customHeight="1" x14ac:dyDescent="0.25">
      <c r="A26" s="166" t="s">
        <v>667</v>
      </c>
      <c r="B26" s="12" t="s">
        <v>207</v>
      </c>
      <c r="C26" s="11">
        <v>42927</v>
      </c>
      <c r="D26" s="54" t="s">
        <v>10</v>
      </c>
      <c r="E26" s="55" t="s">
        <v>492</v>
      </c>
      <c r="F26" s="55" t="s">
        <v>493</v>
      </c>
      <c r="G26" s="55" t="s">
        <v>494</v>
      </c>
      <c r="H26" s="55" t="s">
        <v>495</v>
      </c>
      <c r="I26" s="55" t="s">
        <v>496</v>
      </c>
      <c r="J26" s="55" t="s">
        <v>10</v>
      </c>
      <c r="K26" s="55" t="s">
        <v>10</v>
      </c>
      <c r="L26" s="55" t="s">
        <v>10</v>
      </c>
      <c r="M26" s="55" t="s">
        <v>497</v>
      </c>
      <c r="N26" s="156" t="s">
        <v>10</v>
      </c>
      <c r="O26" s="55" t="s">
        <v>498</v>
      </c>
      <c r="P26" s="55" t="s">
        <v>499</v>
      </c>
      <c r="Q26" s="55" t="s">
        <v>500</v>
      </c>
      <c r="R26" s="55" t="s">
        <v>501</v>
      </c>
      <c r="S26" s="55" t="s">
        <v>10</v>
      </c>
      <c r="T26" s="55" t="s">
        <v>502</v>
      </c>
      <c r="U26" s="55" t="s">
        <v>10</v>
      </c>
      <c r="V26" s="55" t="s">
        <v>503</v>
      </c>
      <c r="W26" s="55" t="s">
        <v>10</v>
      </c>
      <c r="X26" s="55" t="s">
        <v>504</v>
      </c>
      <c r="Y26" s="55" t="s">
        <v>10</v>
      </c>
      <c r="Z26" s="55" t="s">
        <v>505</v>
      </c>
      <c r="AA26" s="55" t="s">
        <v>10</v>
      </c>
      <c r="AB26" s="55" t="s">
        <v>506</v>
      </c>
      <c r="AC26" s="55" t="s">
        <v>10</v>
      </c>
      <c r="AD26" s="55" t="s">
        <v>507</v>
      </c>
      <c r="AE26" s="55" t="s">
        <v>665</v>
      </c>
      <c r="AF26" s="57">
        <v>618</v>
      </c>
      <c r="AG26" s="55" t="s">
        <v>10</v>
      </c>
      <c r="AH26" s="55" t="s">
        <v>10</v>
      </c>
      <c r="AI26" s="55" t="s">
        <v>493</v>
      </c>
      <c r="AJ26" s="55" t="s">
        <v>509</v>
      </c>
      <c r="AK26" s="55" t="s">
        <v>666</v>
      </c>
      <c r="AL26" s="55" t="s">
        <v>510</v>
      </c>
      <c r="AM26" s="55" t="s">
        <v>511</v>
      </c>
      <c r="AN26" s="55" t="s">
        <v>512</v>
      </c>
      <c r="AO26" s="55" t="s">
        <v>513</v>
      </c>
      <c r="AP26" s="55" t="s">
        <v>502</v>
      </c>
      <c r="AQ26" s="55" t="s">
        <v>514</v>
      </c>
      <c r="AR26" s="55" t="s">
        <v>495</v>
      </c>
      <c r="AS26" s="55" t="s">
        <v>10</v>
      </c>
      <c r="AT26" s="55" t="s">
        <v>515</v>
      </c>
      <c r="AU26" s="57">
        <v>8990</v>
      </c>
      <c r="AV26" s="55" t="s">
        <v>10</v>
      </c>
      <c r="AW26" s="56">
        <v>3870</v>
      </c>
      <c r="AX26" s="85" t="s">
        <v>516</v>
      </c>
      <c r="AY26" s="56" t="s">
        <v>517</v>
      </c>
      <c r="AZ26" s="58">
        <v>27000</v>
      </c>
      <c r="BA26" s="85" t="s">
        <v>494</v>
      </c>
      <c r="BB26" s="85" t="s">
        <v>518</v>
      </c>
      <c r="BC26" s="56">
        <v>752</v>
      </c>
      <c r="BD26" s="85" t="s">
        <v>520</v>
      </c>
      <c r="BE26" s="85" t="s">
        <v>521</v>
      </c>
      <c r="BF26" s="85" t="s">
        <v>522</v>
      </c>
      <c r="BG26" s="56">
        <v>30400</v>
      </c>
      <c r="BH26" s="85" t="s">
        <v>523</v>
      </c>
      <c r="BI26" s="85" t="s">
        <v>524</v>
      </c>
      <c r="BJ26" s="85" t="s">
        <v>10</v>
      </c>
      <c r="BK26" s="85" t="s">
        <v>10</v>
      </c>
      <c r="BL26" s="85" t="s">
        <v>10</v>
      </c>
      <c r="BM26" s="85" t="s">
        <v>10</v>
      </c>
      <c r="BN26" s="85" t="s">
        <v>10</v>
      </c>
      <c r="BO26" s="85" t="s">
        <v>525</v>
      </c>
      <c r="BP26" s="86" t="s">
        <v>526</v>
      </c>
    </row>
    <row r="27" spans="1:88" ht="15" customHeight="1" x14ac:dyDescent="0.25">
      <c r="A27" s="162" t="s">
        <v>245</v>
      </c>
      <c r="B27" s="12" t="s">
        <v>244</v>
      </c>
      <c r="C27" s="11">
        <v>42928</v>
      </c>
      <c r="D27" s="117" t="s">
        <v>190</v>
      </c>
      <c r="E27" s="9" t="s">
        <v>190</v>
      </c>
      <c r="F27" s="9" t="s">
        <v>190</v>
      </c>
      <c r="G27" s="9" t="s">
        <v>190</v>
      </c>
      <c r="H27" s="9" t="s">
        <v>190</v>
      </c>
      <c r="I27" s="9" t="s">
        <v>190</v>
      </c>
      <c r="J27" s="9" t="s">
        <v>190</v>
      </c>
      <c r="K27" s="9" t="s">
        <v>190</v>
      </c>
      <c r="L27" s="9" t="s">
        <v>190</v>
      </c>
      <c r="M27" s="9" t="s">
        <v>190</v>
      </c>
      <c r="N27" s="38">
        <v>8630</v>
      </c>
      <c r="O27" s="9" t="s">
        <v>242</v>
      </c>
      <c r="P27" s="9" t="s">
        <v>190</v>
      </c>
      <c r="Q27" s="9" t="s">
        <v>190</v>
      </c>
      <c r="R27" s="9" t="s">
        <v>190</v>
      </c>
      <c r="S27" s="9" t="s">
        <v>190</v>
      </c>
      <c r="T27" s="9" t="s">
        <v>190</v>
      </c>
      <c r="U27" s="38">
        <v>2960</v>
      </c>
      <c r="V27" s="9" t="s">
        <v>190</v>
      </c>
      <c r="W27" s="9" t="s">
        <v>190</v>
      </c>
      <c r="X27" s="9" t="s">
        <v>190</v>
      </c>
      <c r="Y27" s="9" t="s">
        <v>190</v>
      </c>
      <c r="Z27" s="10">
        <v>449</v>
      </c>
      <c r="AA27" s="9" t="s">
        <v>190</v>
      </c>
      <c r="AB27" s="9" t="s">
        <v>241</v>
      </c>
      <c r="AC27" s="9" t="s">
        <v>190</v>
      </c>
      <c r="AD27" s="9" t="s">
        <v>242</v>
      </c>
      <c r="AE27" s="9" t="s">
        <v>241</v>
      </c>
      <c r="AF27" s="80" t="s">
        <v>190</v>
      </c>
      <c r="AG27" s="9" t="s">
        <v>190</v>
      </c>
      <c r="AH27" s="9" t="s">
        <v>190</v>
      </c>
      <c r="AI27" s="9" t="s">
        <v>190</v>
      </c>
      <c r="AJ27" s="9" t="s">
        <v>190</v>
      </c>
      <c r="AK27" s="9" t="s">
        <v>190</v>
      </c>
      <c r="AL27" s="9" t="s">
        <v>190</v>
      </c>
      <c r="AM27" s="9" t="s">
        <v>190</v>
      </c>
      <c r="AN27" s="9" t="s">
        <v>190</v>
      </c>
      <c r="AO27" s="9" t="s">
        <v>190</v>
      </c>
      <c r="AP27" s="9" t="s">
        <v>190</v>
      </c>
      <c r="AQ27" s="9" t="s">
        <v>190</v>
      </c>
      <c r="AR27" s="9" t="s">
        <v>190</v>
      </c>
      <c r="AS27" s="9" t="s">
        <v>190</v>
      </c>
      <c r="AT27" s="9" t="s">
        <v>190</v>
      </c>
      <c r="AU27" s="34">
        <v>940</v>
      </c>
      <c r="AV27" s="9" t="s">
        <v>190</v>
      </c>
      <c r="AW27" s="38">
        <v>293</v>
      </c>
      <c r="AX27" s="80" t="s">
        <v>190</v>
      </c>
      <c r="AY27" s="80" t="s">
        <v>190</v>
      </c>
      <c r="AZ27" s="39">
        <v>4010</v>
      </c>
      <c r="BA27" s="80" t="s">
        <v>190</v>
      </c>
      <c r="BB27" s="80" t="s">
        <v>190</v>
      </c>
      <c r="BC27" s="38">
        <v>192</v>
      </c>
      <c r="BD27" s="80" t="s">
        <v>190</v>
      </c>
      <c r="BE27" s="80" t="s">
        <v>190</v>
      </c>
      <c r="BF27" s="80" t="s">
        <v>190</v>
      </c>
      <c r="BG27" s="38">
        <v>5850</v>
      </c>
      <c r="BH27" s="80" t="s">
        <v>190</v>
      </c>
      <c r="BI27" s="80" t="s">
        <v>190</v>
      </c>
      <c r="BJ27" s="38">
        <v>1530</v>
      </c>
      <c r="BK27" s="38">
        <v>832</v>
      </c>
      <c r="BL27" s="38">
        <v>655</v>
      </c>
      <c r="BM27" s="38">
        <v>387</v>
      </c>
      <c r="BN27" s="80" t="s">
        <v>190</v>
      </c>
      <c r="BO27" s="80" t="s">
        <v>190</v>
      </c>
      <c r="BP27" s="81" t="s">
        <v>190</v>
      </c>
    </row>
    <row r="28" spans="1:88" x14ac:dyDescent="0.25">
      <c r="A28" s="163" t="s">
        <v>416</v>
      </c>
      <c r="B28" s="101" t="s">
        <v>244</v>
      </c>
      <c r="C28" s="118">
        <v>42928</v>
      </c>
      <c r="D28" s="119" t="s">
        <v>10</v>
      </c>
      <c r="E28" s="37" t="s">
        <v>427</v>
      </c>
      <c r="F28" s="37" t="s">
        <v>427</v>
      </c>
      <c r="G28" s="37" t="s">
        <v>427</v>
      </c>
      <c r="H28" s="37" t="s">
        <v>427</v>
      </c>
      <c r="I28" s="37" t="s">
        <v>427</v>
      </c>
      <c r="J28" s="37" t="s">
        <v>10</v>
      </c>
      <c r="K28" s="37" t="s">
        <v>10</v>
      </c>
      <c r="L28" s="9" t="s">
        <v>10</v>
      </c>
      <c r="M28" s="37" t="s">
        <v>427</v>
      </c>
      <c r="N28" s="37" t="s">
        <v>10</v>
      </c>
      <c r="O28" s="9" t="s">
        <v>428</v>
      </c>
      <c r="P28" s="9" t="s">
        <v>427</v>
      </c>
      <c r="Q28" s="37" t="s">
        <v>427</v>
      </c>
      <c r="R28" s="37" t="s">
        <v>427</v>
      </c>
      <c r="S28" s="37" t="s">
        <v>427</v>
      </c>
      <c r="T28" s="37" t="s">
        <v>427</v>
      </c>
      <c r="U28" s="37" t="s">
        <v>10</v>
      </c>
      <c r="V28" s="37" t="s">
        <v>427</v>
      </c>
      <c r="W28" s="37" t="s">
        <v>10</v>
      </c>
      <c r="X28" s="37" t="s">
        <v>427</v>
      </c>
      <c r="Y28" s="37" t="s">
        <v>10</v>
      </c>
      <c r="Z28" s="37" t="s">
        <v>429</v>
      </c>
      <c r="AA28" s="37" t="s">
        <v>10</v>
      </c>
      <c r="AB28" s="37" t="s">
        <v>430</v>
      </c>
      <c r="AC28" s="37" t="s">
        <v>10</v>
      </c>
      <c r="AD28" s="37" t="s">
        <v>430</v>
      </c>
      <c r="AE28" s="37" t="s">
        <v>429</v>
      </c>
      <c r="AF28" s="80" t="s">
        <v>427</v>
      </c>
      <c r="AG28" s="37" t="s">
        <v>10</v>
      </c>
      <c r="AH28" s="37" t="s">
        <v>10</v>
      </c>
      <c r="AI28" s="37" t="s">
        <v>427</v>
      </c>
      <c r="AJ28" s="37" t="s">
        <v>427</v>
      </c>
      <c r="AK28" s="37" t="s">
        <v>430</v>
      </c>
      <c r="AL28" s="37" t="s">
        <v>427</v>
      </c>
      <c r="AM28" s="37" t="s">
        <v>427</v>
      </c>
      <c r="AN28" s="37" t="s">
        <v>427</v>
      </c>
      <c r="AO28" s="37" t="s">
        <v>427</v>
      </c>
      <c r="AP28" s="37" t="s">
        <v>427</v>
      </c>
      <c r="AQ28" s="37" t="s">
        <v>430</v>
      </c>
      <c r="AR28" s="9" t="s">
        <v>426</v>
      </c>
      <c r="AS28" s="37" t="s">
        <v>10</v>
      </c>
      <c r="AT28" s="37" t="s">
        <v>427</v>
      </c>
      <c r="AU28" s="39">
        <v>1530</v>
      </c>
      <c r="AV28" s="9" t="s">
        <v>431</v>
      </c>
      <c r="AW28" s="38">
        <v>2250</v>
      </c>
      <c r="AX28" s="82" t="s">
        <v>427</v>
      </c>
      <c r="AY28" s="82" t="s">
        <v>430</v>
      </c>
      <c r="AZ28" s="39">
        <v>4630</v>
      </c>
      <c r="BA28" s="82" t="s">
        <v>427</v>
      </c>
      <c r="BB28" s="82" t="s">
        <v>427</v>
      </c>
      <c r="BC28" s="80" t="s">
        <v>427</v>
      </c>
      <c r="BD28" s="82" t="s">
        <v>427</v>
      </c>
      <c r="BE28" s="82" t="s">
        <v>427</v>
      </c>
      <c r="BF28" s="82" t="s">
        <v>85</v>
      </c>
      <c r="BG28" s="38">
        <v>8610</v>
      </c>
      <c r="BH28" s="82" t="s">
        <v>427</v>
      </c>
      <c r="BI28" s="82" t="s">
        <v>427</v>
      </c>
      <c r="BJ28" s="82" t="s">
        <v>10</v>
      </c>
      <c r="BK28" s="82" t="s">
        <v>10</v>
      </c>
      <c r="BL28" s="82" t="s">
        <v>10</v>
      </c>
      <c r="BM28" s="82" t="s">
        <v>10</v>
      </c>
      <c r="BN28" s="82" t="s">
        <v>10</v>
      </c>
      <c r="BO28" s="82" t="s">
        <v>427</v>
      </c>
      <c r="BP28" s="84" t="s">
        <v>427</v>
      </c>
    </row>
    <row r="29" spans="1:88" x14ac:dyDescent="0.25">
      <c r="A29" s="162" t="s">
        <v>219</v>
      </c>
      <c r="B29" s="12" t="s">
        <v>132</v>
      </c>
      <c r="C29" s="11">
        <v>42928</v>
      </c>
      <c r="D29" s="117" t="s">
        <v>215</v>
      </c>
      <c r="E29" s="9" t="s">
        <v>215</v>
      </c>
      <c r="F29" s="9" t="s">
        <v>215</v>
      </c>
      <c r="G29" s="9" t="s">
        <v>215</v>
      </c>
      <c r="H29" s="9" t="s">
        <v>215</v>
      </c>
      <c r="I29" s="9" t="s">
        <v>215</v>
      </c>
      <c r="J29" s="9" t="s">
        <v>215</v>
      </c>
      <c r="K29" s="9" t="s">
        <v>215</v>
      </c>
      <c r="L29" s="9" t="s">
        <v>215</v>
      </c>
      <c r="M29" s="9" t="s">
        <v>215</v>
      </c>
      <c r="N29" s="38">
        <v>69700</v>
      </c>
      <c r="O29" s="9" t="s">
        <v>218</v>
      </c>
      <c r="P29" s="9" t="s">
        <v>215</v>
      </c>
      <c r="Q29" s="9" t="s">
        <v>215</v>
      </c>
      <c r="R29" s="9" t="s">
        <v>215</v>
      </c>
      <c r="S29" s="9" t="s">
        <v>215</v>
      </c>
      <c r="T29" s="9" t="s">
        <v>215</v>
      </c>
      <c r="U29" s="38">
        <v>24400</v>
      </c>
      <c r="V29" s="9" t="s">
        <v>215</v>
      </c>
      <c r="W29" s="9" t="s">
        <v>215</v>
      </c>
      <c r="X29" s="9" t="s">
        <v>215</v>
      </c>
      <c r="Y29" s="9" t="s">
        <v>215</v>
      </c>
      <c r="Z29" s="9" t="s">
        <v>218</v>
      </c>
      <c r="AA29" s="9" t="s">
        <v>215</v>
      </c>
      <c r="AB29" s="9" t="s">
        <v>217</v>
      </c>
      <c r="AC29" s="9" t="s">
        <v>215</v>
      </c>
      <c r="AD29" s="9" t="s">
        <v>218</v>
      </c>
      <c r="AE29" s="9" t="s">
        <v>217</v>
      </c>
      <c r="AF29" s="39">
        <v>474</v>
      </c>
      <c r="AG29" s="9" t="s">
        <v>215</v>
      </c>
      <c r="AH29" s="9" t="s">
        <v>215</v>
      </c>
      <c r="AI29" s="9" t="s">
        <v>215</v>
      </c>
      <c r="AJ29" s="9" t="s">
        <v>215</v>
      </c>
      <c r="AK29" s="9" t="s">
        <v>215</v>
      </c>
      <c r="AL29" s="9" t="s">
        <v>215</v>
      </c>
      <c r="AM29" s="9" t="s">
        <v>215</v>
      </c>
      <c r="AN29" s="9" t="s">
        <v>215</v>
      </c>
      <c r="AO29" s="9" t="s">
        <v>215</v>
      </c>
      <c r="AP29" s="9" t="s">
        <v>215</v>
      </c>
      <c r="AQ29" s="9" t="s">
        <v>215</v>
      </c>
      <c r="AR29" s="9" t="s">
        <v>215</v>
      </c>
      <c r="AS29" s="9" t="s">
        <v>215</v>
      </c>
      <c r="AT29" s="9" t="s">
        <v>215</v>
      </c>
      <c r="AU29" s="39">
        <v>10000</v>
      </c>
      <c r="AV29" s="9" t="s">
        <v>215</v>
      </c>
      <c r="AW29" s="38">
        <v>3120</v>
      </c>
      <c r="AX29" s="80" t="s">
        <v>215</v>
      </c>
      <c r="AY29" s="80" t="s">
        <v>215</v>
      </c>
      <c r="AZ29" s="46">
        <v>29000</v>
      </c>
      <c r="BA29" s="80" t="s">
        <v>215</v>
      </c>
      <c r="BB29" s="80" t="s">
        <v>215</v>
      </c>
      <c r="BC29" s="39">
        <v>1060</v>
      </c>
      <c r="BD29" s="80" t="s">
        <v>215</v>
      </c>
      <c r="BE29" s="80" t="s">
        <v>215</v>
      </c>
      <c r="BF29" s="80" t="s">
        <v>215</v>
      </c>
      <c r="BG29" s="38">
        <v>54900</v>
      </c>
      <c r="BH29" s="80" t="s">
        <v>215</v>
      </c>
      <c r="BI29" s="80" t="s">
        <v>215</v>
      </c>
      <c r="BJ29" s="38">
        <v>11500</v>
      </c>
      <c r="BK29" s="38">
        <v>7860</v>
      </c>
      <c r="BL29" s="38">
        <v>6120</v>
      </c>
      <c r="BM29" s="38">
        <v>3730</v>
      </c>
      <c r="BN29" s="10">
        <v>718</v>
      </c>
      <c r="BO29" s="80" t="s">
        <v>215</v>
      </c>
      <c r="BP29" s="81" t="s">
        <v>215</v>
      </c>
    </row>
    <row r="30" spans="1:88" ht="15" customHeight="1" x14ac:dyDescent="0.25">
      <c r="A30" s="13" t="s">
        <v>841</v>
      </c>
      <c r="B30" s="12" t="s">
        <v>134</v>
      </c>
      <c r="C30" s="11">
        <v>41513.586805555555</v>
      </c>
      <c r="D30" s="116" t="str">
        <f>IFERROR(VLOOKUP($A30&amp;D$2,'Anderson PhaseIIonsite'!$A:$B,2,FALSE),"NA")</f>
        <v>ND</v>
      </c>
      <c r="E30" s="101" t="str">
        <f>IFERROR(VLOOKUP($A30&amp;E$2,'Anderson PhaseIIonsite'!$A:$B,2,FALSE),"NA")</f>
        <v>ND</v>
      </c>
      <c r="F30" s="101" t="str">
        <f>IFERROR(VLOOKUP($A30&amp;F$2,'Anderson PhaseIIonsite'!$A:$B,2,FALSE),"NA")</f>
        <v>ND</v>
      </c>
      <c r="G30" s="101" t="str">
        <f>IFERROR(VLOOKUP($A30&amp;G$2,'Anderson PhaseIIonsite'!$A:$B,2,FALSE),"NA")</f>
        <v>ND</v>
      </c>
      <c r="H30" s="101" t="str">
        <f>IFERROR(VLOOKUP($A30&amp;H$2,'Anderson PhaseIIonsite'!$A:$B,2,FALSE),"NA")</f>
        <v>ND</v>
      </c>
      <c r="I30" s="101" t="str">
        <f>IFERROR(VLOOKUP($A30&amp;I$2,'Anderson PhaseIIonsite'!$A:$B,2,FALSE),"NA")</f>
        <v>ND</v>
      </c>
      <c r="J30" s="101" t="str">
        <f>IFERROR(VLOOKUP($A30&amp;J$2,'Anderson PhaseIIonsite'!$A:$B,2,FALSE),"NA")</f>
        <v>ND</v>
      </c>
      <c r="K30" s="101" t="str">
        <f>IFERROR(VLOOKUP($A30&amp;K$2,'Anderson PhaseIIonsite'!$A:$B,2,FALSE),"NA")</f>
        <v>ND</v>
      </c>
      <c r="L30" s="101" t="str">
        <f>IFERROR(VLOOKUP($A30&amp;L$2,'Anderson PhaseIIonsite'!$A:$B,2,FALSE),"NA")</f>
        <v>ND</v>
      </c>
      <c r="M30" s="101" t="str">
        <f>IFERROR(VLOOKUP($A30&amp;M$2,'Anderson PhaseIIonsite'!$A:$B,2,FALSE),"NA")</f>
        <v>ND</v>
      </c>
      <c r="N30" s="102">
        <f>IFERROR(VLOOKUP($A30&amp;N$2,'Anderson PhaseIIonsite'!$A:$B,2,FALSE),"NA")</f>
        <v>20300</v>
      </c>
      <c r="O30" s="101" t="str">
        <f>IFERROR(VLOOKUP($A30&amp;O$2,'Anderson PhaseIIonsite'!$A:$B,2,FALSE),"NA")</f>
        <v>ND</v>
      </c>
      <c r="P30" s="101" t="str">
        <f>IFERROR(VLOOKUP($A30&amp;P$2,'Anderson PhaseIIonsite'!$A:$B,2,FALSE),"NA")</f>
        <v>ND</v>
      </c>
      <c r="Q30" s="101" t="str">
        <f>IFERROR(VLOOKUP($A30&amp;Q$2,'Anderson PhaseIIonsite'!$A:$B,2,FALSE),"NA")</f>
        <v>ND</v>
      </c>
      <c r="R30" s="101" t="str">
        <f>IFERROR(VLOOKUP($A30&amp;R$2,'Anderson PhaseIIonsite'!$A:$B,2,FALSE),"NA")</f>
        <v>ND</v>
      </c>
      <c r="S30" s="101" t="str">
        <f>IFERROR(VLOOKUP($A30&amp;S$2,'Anderson PhaseIIonsite'!$A:$B,2,FALSE),"NA")</f>
        <v>ND</v>
      </c>
      <c r="T30" s="101" t="str">
        <f>IFERROR(VLOOKUP($A30&amp;T$2,'Anderson PhaseIIonsite'!$A:$B,2,FALSE),"NA")</f>
        <v>ND</v>
      </c>
      <c r="U30" s="102">
        <f>IFERROR(VLOOKUP($A30&amp;U$2,'Anderson PhaseIIonsite'!$A:$B,2,FALSE),"NA")</f>
        <v>7190</v>
      </c>
      <c r="V30" s="101" t="str">
        <f>IFERROR(VLOOKUP($A30&amp;V$2,'Anderson PhaseIIonsite'!$A:$B,2,FALSE),"NA")</f>
        <v>ND</v>
      </c>
      <c r="W30" s="101" t="str">
        <f>IFERROR(VLOOKUP($A30&amp;W$2,'Anderson PhaseIIonsite'!$A:$B,2,FALSE),"NA")</f>
        <v>ND</v>
      </c>
      <c r="X30" s="101" t="str">
        <f>IFERROR(VLOOKUP($A30&amp;X$2,'Anderson PhaseIIonsite'!$A:$B,2,FALSE),"NA")</f>
        <v>ND</v>
      </c>
      <c r="Y30" s="101" t="str">
        <f>IFERROR(VLOOKUP($A30&amp;Y$2,'Anderson PhaseIIonsite'!$A:$B,2,FALSE),"NA")</f>
        <v>ND</v>
      </c>
      <c r="Z30" s="101" t="str">
        <f>IFERROR(VLOOKUP($A30&amp;Z$2,'Anderson PhaseIIonsite'!$A:$B,2,FALSE),"NA")</f>
        <v>ND</v>
      </c>
      <c r="AA30" s="101" t="str">
        <f>IFERROR(VLOOKUP($A30&amp;AA$2,'Anderson PhaseIIonsite'!$A:$B,2,FALSE),"NA")</f>
        <v>ND</v>
      </c>
      <c r="AB30" s="101" t="str">
        <f>IFERROR(VLOOKUP($A30&amp;AB$2,'Anderson PhaseIIonsite'!$A:$B,2,FALSE),"NA")</f>
        <v>ND</v>
      </c>
      <c r="AC30" s="101" t="str">
        <f>IFERROR(VLOOKUP($A30&amp;AC$2,'Anderson PhaseIIonsite'!$A:$B,2,FALSE),"NA")</f>
        <v>ND</v>
      </c>
      <c r="AD30" s="101" t="str">
        <f>IFERROR(VLOOKUP($A30&amp;AD$2,'Anderson PhaseIIonsite'!$A:$B,2,FALSE),"NA")</f>
        <v>ND</v>
      </c>
      <c r="AE30" s="101" t="str">
        <f>IFERROR(VLOOKUP($A30&amp;AE$2,'Anderson PhaseIIonsite'!$A:$B,2,FALSE),"NA")</f>
        <v>ND</v>
      </c>
      <c r="AF30" s="101" t="str">
        <f>IFERROR(VLOOKUP($A30&amp;AF$2,'Anderson PhaseIIonsite'!$A:$B,2,FALSE),"NA")</f>
        <v>ND</v>
      </c>
      <c r="AG30" s="101" t="str">
        <f>IFERROR(VLOOKUP($A30&amp;AG$2,'Anderson PhaseIIonsite'!$A:$B,2,FALSE),"NA")</f>
        <v>ND</v>
      </c>
      <c r="AH30" s="101" t="str">
        <f>IFERROR(VLOOKUP($A30&amp;AH$2,'Anderson PhaseIIonsite'!$A:$B,2,FALSE),"NA")</f>
        <v>ND</v>
      </c>
      <c r="AI30" s="101" t="str">
        <f>IFERROR(VLOOKUP($A30&amp;AI$2,'Anderson PhaseIIonsite'!$A:$B,2,FALSE),"NA")</f>
        <v>ND</v>
      </c>
      <c r="AJ30" s="101" t="str">
        <f>IFERROR(VLOOKUP($A30&amp;AJ$2,'Anderson PhaseIIonsite'!$A:$B,2,FALSE),"NA")</f>
        <v>ND</v>
      </c>
      <c r="AK30" s="101" t="str">
        <f>IFERROR(VLOOKUP($A30&amp;AK$2,'Anderson PhaseIIonsite'!$A:$B,2,FALSE),"NA")</f>
        <v>ND</v>
      </c>
      <c r="AL30" s="101" t="str">
        <f>IFERROR(VLOOKUP($A30&amp;AL$2,'Anderson PhaseIIonsite'!$A:$B,2,FALSE),"NA")</f>
        <v>ND</v>
      </c>
      <c r="AM30" s="101" t="str">
        <f>IFERROR(VLOOKUP($A30&amp;AM$2,'Anderson PhaseIIonsite'!$A:$B,2,FALSE),"NA")</f>
        <v>ND</v>
      </c>
      <c r="AN30" s="101" t="str">
        <f>IFERROR(VLOOKUP($A30&amp;AN$2,'Anderson PhaseIIonsite'!$A:$B,2,FALSE),"NA")</f>
        <v>ND</v>
      </c>
      <c r="AO30" s="101" t="str">
        <f>IFERROR(VLOOKUP($A30&amp;AO$2,'Anderson PhaseIIonsite'!$A:$B,2,FALSE),"NA")</f>
        <v>ND</v>
      </c>
      <c r="AP30" s="101" t="str">
        <f>IFERROR(VLOOKUP($A30&amp;AP$2,'Anderson PhaseIIonsite'!$A:$B,2,FALSE),"NA")</f>
        <v>ND</v>
      </c>
      <c r="AQ30" s="101" t="str">
        <f>IFERROR(VLOOKUP($A30&amp;AQ$2,'Anderson PhaseIIonsite'!$A:$B,2,FALSE),"NA")</f>
        <v>ND</v>
      </c>
      <c r="AR30" s="101" t="str">
        <f>IFERROR(VLOOKUP($A30&amp;AR$2,'Anderson PhaseIIonsite'!$A:$B,2,FALSE),"NA")</f>
        <v>ND</v>
      </c>
      <c r="AS30" s="101" t="str">
        <f>IFERROR(VLOOKUP($A30&amp;AS$2,'Anderson PhaseIIonsite'!$A:$B,2,FALSE),"NA")</f>
        <v>ND</v>
      </c>
      <c r="AT30" s="101" t="str">
        <f>IFERROR(VLOOKUP($A30&amp;AT$2,'Anderson PhaseIIonsite'!$A:$B,2,FALSE),"NA")</f>
        <v>ND</v>
      </c>
      <c r="AU30" s="39">
        <f>IFERROR(VLOOKUP($A30&amp;AU$2,'Anderson PhaseIIonsite'!$A:$B,2,FALSE),"NA")</f>
        <v>1950</v>
      </c>
      <c r="AV30" s="101" t="str">
        <f>IFERROR(VLOOKUP($A30&amp;AV$2,'Anderson PhaseIIonsite'!$A:$B,2,FALSE),"NA")</f>
        <v>ND</v>
      </c>
      <c r="AW30" s="101">
        <f>IFERROR(VLOOKUP($A30&amp;AW$2,'Anderson PhaseIIonsite'!$A:$B,2,FALSE),"NA")</f>
        <v>679</v>
      </c>
      <c r="AX30" s="101" t="str">
        <f>IFERROR(VLOOKUP($A30&amp;AX$2,'Anderson PhaseIIonsite'!$A:$B,2,FALSE),"NA")</f>
        <v>ND</v>
      </c>
      <c r="AY30" s="101" t="str">
        <f>IFERROR(VLOOKUP($A30&amp;AY$2,'Anderson PhaseIIonsite'!$A:$B,2,FALSE),"NA")</f>
        <v>ND</v>
      </c>
      <c r="AZ30" s="101">
        <f>IFERROR(VLOOKUP($A30&amp;AZ$2,'Anderson PhaseIIonsite'!$A:$B,2,FALSE),"NA")</f>
        <v>9330</v>
      </c>
      <c r="BA30" s="101" t="str">
        <f>IFERROR(VLOOKUP($A30&amp;BA$2,'Anderson PhaseIIonsite'!$A:$B,2,FALSE),"NA")</f>
        <v>ND</v>
      </c>
      <c r="BB30" s="101" t="str">
        <f>IFERROR(VLOOKUP($A30&amp;BB$2,'Anderson PhaseIIonsite'!$A:$B,2,FALSE),"NA")</f>
        <v>ND</v>
      </c>
      <c r="BC30" s="101" t="str">
        <f>IFERROR(VLOOKUP($A30&amp;BC$2,'Anderson PhaseIIonsite'!$A:$B,2,FALSE),"NA")</f>
        <v>ND</v>
      </c>
      <c r="BD30" s="101" t="str">
        <f>IFERROR(VLOOKUP($A30&amp;BD$2,'Anderson PhaseIIonsite'!$A:$B,2,FALSE),"NA")</f>
        <v>ND</v>
      </c>
      <c r="BE30" s="101" t="str">
        <f>IFERROR(VLOOKUP($A30&amp;BE$2,'Anderson PhaseIIonsite'!$A:$B,2,FALSE),"NA")</f>
        <v>ND</v>
      </c>
      <c r="BF30" s="101" t="str">
        <f>IFERROR(VLOOKUP($A30&amp;BF$2,'Anderson PhaseIIonsite'!$A:$B,2,FALSE),"NA")</f>
        <v>ND</v>
      </c>
      <c r="BG30" s="102">
        <f>IFERROR(VLOOKUP($A30&amp;BG$2,'Anderson PhaseIIonsite'!$A:$B,2,FALSE),"NA")</f>
        <v>14700</v>
      </c>
      <c r="BH30" s="101" t="str">
        <f>IFERROR(VLOOKUP($A30&amp;BH$2,'Anderson PhaseIIonsite'!$A:$B,2,FALSE),"NA")</f>
        <v>ND</v>
      </c>
      <c r="BI30" s="101" t="str">
        <f>IFERROR(VLOOKUP($A30&amp;BI$2,'Anderson PhaseIIonsite'!$A:$B,2,FALSE),"NA")</f>
        <v>ND</v>
      </c>
      <c r="BJ30" s="102">
        <f>IFERROR(VLOOKUP($A30&amp;BJ$2,'Anderson PhaseIIonsite'!$A:$B,2,FALSE),"NA")</f>
        <v>3790</v>
      </c>
      <c r="BK30" s="102">
        <f>IFERROR(VLOOKUP($A30&amp;BK$2,'Anderson PhaseIIonsite'!$A:$B,2,FALSE),"NA")</f>
        <v>1790</v>
      </c>
      <c r="BL30" s="102">
        <f>IFERROR(VLOOKUP($A30&amp;BL$2,'Anderson PhaseIIonsite'!$A:$B,2,FALSE),"NA")</f>
        <v>1670</v>
      </c>
      <c r="BM30" s="102">
        <f>IFERROR(VLOOKUP($A30&amp;BM$2,'Anderson PhaseIIonsite'!$A:$B,2,FALSE),"NA")</f>
        <v>1020</v>
      </c>
      <c r="BN30" s="101" t="str">
        <f>IFERROR(VLOOKUP($A30&amp;BN$2,'Anderson PhaseIIonsite'!$A:$B,2,FALSE),"NA")</f>
        <v>ND</v>
      </c>
      <c r="BO30" s="101" t="str">
        <f>IFERROR(VLOOKUP($A30&amp;BO$2,'Anderson PhaseIIonsite'!$A:$B,2,FALSE),"NA")</f>
        <v>ND</v>
      </c>
      <c r="BP30" s="81" t="str">
        <f>IFERROR(VLOOKUP($A30&amp;BP$2,'Anderson PhaseIIonsite'!$A:$B,2,FALSE),"NA")</f>
        <v>ND</v>
      </c>
    </row>
    <row r="31" spans="1:88" ht="15" customHeight="1" x14ac:dyDescent="0.25">
      <c r="A31" s="162" t="s">
        <v>172</v>
      </c>
      <c r="B31" s="12" t="s">
        <v>125</v>
      </c>
      <c r="C31" s="11">
        <v>42928</v>
      </c>
      <c r="D31" s="117" t="s">
        <v>166</v>
      </c>
      <c r="E31" s="9" t="s">
        <v>166</v>
      </c>
      <c r="F31" s="9" t="s">
        <v>166</v>
      </c>
      <c r="G31" s="9" t="s">
        <v>166</v>
      </c>
      <c r="H31" s="9" t="s">
        <v>166</v>
      </c>
      <c r="I31" s="9" t="s">
        <v>166</v>
      </c>
      <c r="J31" s="9" t="s">
        <v>166</v>
      </c>
      <c r="K31" s="9" t="s">
        <v>166</v>
      </c>
      <c r="L31" s="9" t="s">
        <v>166</v>
      </c>
      <c r="M31" s="9" t="s">
        <v>166</v>
      </c>
      <c r="N31" s="38">
        <v>2670</v>
      </c>
      <c r="O31" s="9" t="s">
        <v>170</v>
      </c>
      <c r="P31" s="9" t="s">
        <v>166</v>
      </c>
      <c r="Q31" s="9" t="s">
        <v>166</v>
      </c>
      <c r="R31" s="9" t="s">
        <v>166</v>
      </c>
      <c r="S31" s="9" t="s">
        <v>166</v>
      </c>
      <c r="T31" s="9" t="s">
        <v>166</v>
      </c>
      <c r="U31" s="10">
        <v>331</v>
      </c>
      <c r="V31" s="9" t="s">
        <v>166</v>
      </c>
      <c r="W31" s="9" t="s">
        <v>166</v>
      </c>
      <c r="X31" s="9" t="s">
        <v>166</v>
      </c>
      <c r="Y31" s="9" t="s">
        <v>166</v>
      </c>
      <c r="Z31" s="9" t="s">
        <v>170</v>
      </c>
      <c r="AA31" s="9" t="s">
        <v>166</v>
      </c>
      <c r="AB31" s="9" t="s">
        <v>169</v>
      </c>
      <c r="AC31" s="9" t="s">
        <v>166</v>
      </c>
      <c r="AD31" s="9" t="s">
        <v>170</v>
      </c>
      <c r="AE31" s="9" t="s">
        <v>169</v>
      </c>
      <c r="AF31" s="9" t="s">
        <v>166</v>
      </c>
      <c r="AG31" s="9" t="s">
        <v>166</v>
      </c>
      <c r="AH31" s="9" t="s">
        <v>166</v>
      </c>
      <c r="AI31" s="9" t="s">
        <v>166</v>
      </c>
      <c r="AJ31" s="9" t="s">
        <v>166</v>
      </c>
      <c r="AK31" s="9" t="s">
        <v>166</v>
      </c>
      <c r="AL31" s="9" t="s">
        <v>166</v>
      </c>
      <c r="AM31" s="9" t="s">
        <v>166</v>
      </c>
      <c r="AN31" s="9" t="s">
        <v>166</v>
      </c>
      <c r="AO31" s="9" t="s">
        <v>166</v>
      </c>
      <c r="AP31" s="9" t="s">
        <v>166</v>
      </c>
      <c r="AQ31" s="9" t="s">
        <v>166</v>
      </c>
      <c r="AR31" s="9" t="s">
        <v>166</v>
      </c>
      <c r="AS31" s="9" t="s">
        <v>166</v>
      </c>
      <c r="AT31" s="9" t="s">
        <v>166</v>
      </c>
      <c r="AU31" s="39">
        <v>1180</v>
      </c>
      <c r="AV31" s="9" t="s">
        <v>166</v>
      </c>
      <c r="AW31" s="38">
        <v>591</v>
      </c>
      <c r="AX31" s="80" t="s">
        <v>166</v>
      </c>
      <c r="AY31" s="80" t="s">
        <v>166</v>
      </c>
      <c r="AZ31" s="39">
        <v>5690</v>
      </c>
      <c r="BA31" s="80" t="s">
        <v>166</v>
      </c>
      <c r="BB31" s="80" t="s">
        <v>166</v>
      </c>
      <c r="BC31" s="80" t="s">
        <v>166</v>
      </c>
      <c r="BD31" s="80" t="s">
        <v>166</v>
      </c>
      <c r="BE31" s="80" t="s">
        <v>166</v>
      </c>
      <c r="BF31" s="80" t="s">
        <v>166</v>
      </c>
      <c r="BG31" s="38">
        <v>1250</v>
      </c>
      <c r="BH31" s="80" t="s">
        <v>166</v>
      </c>
      <c r="BI31" s="80" t="s">
        <v>166</v>
      </c>
      <c r="BJ31" s="38">
        <v>1730</v>
      </c>
      <c r="BK31" s="38">
        <v>1560</v>
      </c>
      <c r="BL31" s="38">
        <v>756</v>
      </c>
      <c r="BM31" s="38">
        <v>869</v>
      </c>
      <c r="BN31" s="38" t="s">
        <v>167</v>
      </c>
      <c r="BO31" s="80" t="s">
        <v>166</v>
      </c>
      <c r="BP31" s="81" t="s">
        <v>166</v>
      </c>
    </row>
    <row r="32" spans="1:88" x14ac:dyDescent="0.25">
      <c r="A32" s="105" t="s">
        <v>452</v>
      </c>
      <c r="B32" s="12" t="s">
        <v>10</v>
      </c>
      <c r="C32" s="11">
        <v>42928</v>
      </c>
      <c r="D32" s="244" t="s">
        <v>55</v>
      </c>
      <c r="E32" s="9" t="s">
        <v>55</v>
      </c>
      <c r="F32" s="9" t="s">
        <v>55</v>
      </c>
      <c r="G32" s="9" t="s">
        <v>55</v>
      </c>
      <c r="H32" s="9" t="s">
        <v>55</v>
      </c>
      <c r="I32" s="9" t="s">
        <v>55</v>
      </c>
      <c r="J32" s="9" t="s">
        <v>55</v>
      </c>
      <c r="K32" s="9" t="s">
        <v>55</v>
      </c>
      <c r="L32" s="9" t="s">
        <v>55</v>
      </c>
      <c r="M32" s="9" t="s">
        <v>55</v>
      </c>
      <c r="N32" s="10">
        <v>466</v>
      </c>
      <c r="O32" s="9" t="s">
        <v>56</v>
      </c>
      <c r="P32" s="9" t="s">
        <v>55</v>
      </c>
      <c r="Q32" s="9" t="s">
        <v>55</v>
      </c>
      <c r="R32" s="9" t="s">
        <v>55</v>
      </c>
      <c r="S32" s="9" t="s">
        <v>55</v>
      </c>
      <c r="T32" s="9" t="s">
        <v>55</v>
      </c>
      <c r="U32" s="10">
        <v>38.6</v>
      </c>
      <c r="V32" s="9" t="s">
        <v>55</v>
      </c>
      <c r="W32" s="9" t="s">
        <v>55</v>
      </c>
      <c r="X32" s="9" t="s">
        <v>55</v>
      </c>
      <c r="Y32" s="9" t="s">
        <v>55</v>
      </c>
      <c r="Z32" s="10">
        <v>6.4</v>
      </c>
      <c r="AA32" s="9" t="s">
        <v>55</v>
      </c>
      <c r="AB32" s="9" t="s">
        <v>57</v>
      </c>
      <c r="AC32" s="9" t="s">
        <v>55</v>
      </c>
      <c r="AD32" s="9" t="s">
        <v>69</v>
      </c>
      <c r="AE32" s="10">
        <v>20.399999999999999</v>
      </c>
      <c r="AF32" s="9" t="s">
        <v>55</v>
      </c>
      <c r="AG32" s="9" t="s">
        <v>55</v>
      </c>
      <c r="AH32" s="9" t="s">
        <v>55</v>
      </c>
      <c r="AI32" s="9" t="s">
        <v>55</v>
      </c>
      <c r="AJ32" s="9" t="s">
        <v>55</v>
      </c>
      <c r="AK32" s="9" t="s">
        <v>55</v>
      </c>
      <c r="AL32" s="9" t="s">
        <v>55</v>
      </c>
      <c r="AM32" s="9" t="s">
        <v>55</v>
      </c>
      <c r="AN32" s="9" t="s">
        <v>55</v>
      </c>
      <c r="AO32" s="9" t="s">
        <v>55</v>
      </c>
      <c r="AP32" s="9" t="s">
        <v>55</v>
      </c>
      <c r="AQ32" s="9" t="s">
        <v>55</v>
      </c>
      <c r="AR32" s="9" t="s">
        <v>55</v>
      </c>
      <c r="AS32" s="9" t="s">
        <v>55</v>
      </c>
      <c r="AT32" s="9" t="s">
        <v>55</v>
      </c>
      <c r="AU32" s="10">
        <v>15.2</v>
      </c>
      <c r="AV32" s="9" t="s">
        <v>55</v>
      </c>
      <c r="AW32" s="38">
        <v>22.2</v>
      </c>
      <c r="AX32" s="80" t="s">
        <v>55</v>
      </c>
      <c r="AY32" s="80" t="s">
        <v>55</v>
      </c>
      <c r="AZ32" s="38">
        <v>89.8</v>
      </c>
      <c r="BA32" s="80" t="s">
        <v>55</v>
      </c>
      <c r="BB32" s="80" t="s">
        <v>55</v>
      </c>
      <c r="BC32" s="10">
        <v>6.8</v>
      </c>
      <c r="BD32" s="80" t="s">
        <v>55</v>
      </c>
      <c r="BE32" s="80" t="s">
        <v>55</v>
      </c>
      <c r="BF32" s="80" t="s">
        <v>55</v>
      </c>
      <c r="BG32" s="38">
        <v>61.2</v>
      </c>
      <c r="BH32" s="80" t="s">
        <v>55</v>
      </c>
      <c r="BI32" s="80" t="s">
        <v>55</v>
      </c>
      <c r="BJ32" s="38">
        <v>68.099999999999994</v>
      </c>
      <c r="BK32" s="38">
        <v>75.099999999999994</v>
      </c>
      <c r="BL32" s="38">
        <v>17.899999999999999</v>
      </c>
      <c r="BM32" s="38">
        <v>46.3</v>
      </c>
      <c r="BN32" s="10">
        <v>9.4</v>
      </c>
      <c r="BO32" s="80" t="s">
        <v>55</v>
      </c>
      <c r="BP32" s="81" t="s">
        <v>55</v>
      </c>
    </row>
    <row r="33" spans="1:68" ht="15" customHeight="1" x14ac:dyDescent="0.25">
      <c r="A33" s="162" t="s">
        <v>262</v>
      </c>
      <c r="B33" s="12" t="s">
        <v>22</v>
      </c>
      <c r="C33" s="11">
        <v>42927</v>
      </c>
      <c r="D33" s="117" t="s">
        <v>160</v>
      </c>
      <c r="E33" s="9" t="s">
        <v>160</v>
      </c>
      <c r="F33" s="9" t="s">
        <v>160</v>
      </c>
      <c r="G33" s="9" t="s">
        <v>160</v>
      </c>
      <c r="H33" s="9" t="s">
        <v>160</v>
      </c>
      <c r="I33" s="9" t="s">
        <v>160</v>
      </c>
      <c r="J33" s="9" t="s">
        <v>160</v>
      </c>
      <c r="K33" s="9" t="s">
        <v>160</v>
      </c>
      <c r="L33" s="9" t="s">
        <v>160</v>
      </c>
      <c r="M33" s="9" t="s">
        <v>160</v>
      </c>
      <c r="N33" s="38">
        <v>13800</v>
      </c>
      <c r="O33" s="9" t="s">
        <v>261</v>
      </c>
      <c r="P33" s="9" t="s">
        <v>160</v>
      </c>
      <c r="Q33" s="9" t="s">
        <v>160</v>
      </c>
      <c r="R33" s="9" t="s">
        <v>160</v>
      </c>
      <c r="S33" s="9" t="s">
        <v>160</v>
      </c>
      <c r="T33" s="9" t="s">
        <v>160</v>
      </c>
      <c r="U33" s="38">
        <v>5000</v>
      </c>
      <c r="V33" s="9" t="s">
        <v>160</v>
      </c>
      <c r="W33" s="9" t="s">
        <v>160</v>
      </c>
      <c r="X33" s="9" t="s">
        <v>160</v>
      </c>
      <c r="Y33" s="9" t="s">
        <v>160</v>
      </c>
      <c r="Z33" s="9" t="s">
        <v>261</v>
      </c>
      <c r="AA33" s="9" t="s">
        <v>160</v>
      </c>
      <c r="AB33" s="9" t="s">
        <v>260</v>
      </c>
      <c r="AC33" s="9" t="s">
        <v>160</v>
      </c>
      <c r="AD33" s="9" t="s">
        <v>261</v>
      </c>
      <c r="AE33" s="9" t="s">
        <v>260</v>
      </c>
      <c r="AF33" s="80" t="s">
        <v>160</v>
      </c>
      <c r="AG33" s="9" t="s">
        <v>160</v>
      </c>
      <c r="AH33" s="9" t="s">
        <v>160</v>
      </c>
      <c r="AI33" s="9" t="s">
        <v>160</v>
      </c>
      <c r="AJ33" s="9" t="s">
        <v>160</v>
      </c>
      <c r="AK33" s="9" t="s">
        <v>160</v>
      </c>
      <c r="AL33" s="9" t="s">
        <v>160</v>
      </c>
      <c r="AM33" s="9" t="s">
        <v>160</v>
      </c>
      <c r="AN33" s="9" t="s">
        <v>160</v>
      </c>
      <c r="AO33" s="9" t="s">
        <v>160</v>
      </c>
      <c r="AP33" s="9" t="s">
        <v>160</v>
      </c>
      <c r="AQ33" s="9" t="s">
        <v>160</v>
      </c>
      <c r="AR33" s="9" t="s">
        <v>160</v>
      </c>
      <c r="AS33" s="9" t="s">
        <v>160</v>
      </c>
      <c r="AT33" s="9" t="s">
        <v>160</v>
      </c>
      <c r="AU33" s="39">
        <v>1400</v>
      </c>
      <c r="AV33" s="9" t="s">
        <v>160</v>
      </c>
      <c r="AW33" s="38">
        <v>472</v>
      </c>
      <c r="AX33" s="80" t="s">
        <v>160</v>
      </c>
      <c r="AY33" s="80" t="s">
        <v>160</v>
      </c>
      <c r="AZ33" s="39">
        <v>6420</v>
      </c>
      <c r="BA33" s="80" t="s">
        <v>160</v>
      </c>
      <c r="BB33" s="80" t="s">
        <v>160</v>
      </c>
      <c r="BC33" s="38">
        <v>170</v>
      </c>
      <c r="BD33" s="80" t="s">
        <v>160</v>
      </c>
      <c r="BE33" s="80" t="s">
        <v>160</v>
      </c>
      <c r="BF33" s="80" t="s">
        <v>160</v>
      </c>
      <c r="BG33" s="38">
        <v>10200</v>
      </c>
      <c r="BH33" s="80" t="s">
        <v>160</v>
      </c>
      <c r="BI33" s="80" t="s">
        <v>160</v>
      </c>
      <c r="BJ33" s="38">
        <v>2490</v>
      </c>
      <c r="BK33" s="38">
        <v>1380</v>
      </c>
      <c r="BL33" s="38">
        <v>1190</v>
      </c>
      <c r="BM33" s="38">
        <v>688</v>
      </c>
      <c r="BN33" s="80" t="s">
        <v>160</v>
      </c>
      <c r="BO33" s="80" t="s">
        <v>160</v>
      </c>
      <c r="BP33" s="81" t="s">
        <v>160</v>
      </c>
    </row>
    <row r="34" spans="1:68" ht="15" customHeight="1" x14ac:dyDescent="0.25">
      <c r="A34" s="162" t="s">
        <v>231</v>
      </c>
      <c r="B34" s="12" t="s">
        <v>22</v>
      </c>
      <c r="C34" s="11">
        <v>42928</v>
      </c>
      <c r="D34" s="117" t="s">
        <v>226</v>
      </c>
      <c r="E34" s="9" t="s">
        <v>226</v>
      </c>
      <c r="F34" s="9" t="s">
        <v>226</v>
      </c>
      <c r="G34" s="9" t="s">
        <v>226</v>
      </c>
      <c r="H34" s="9" t="s">
        <v>226</v>
      </c>
      <c r="I34" s="9" t="s">
        <v>226</v>
      </c>
      <c r="J34" s="9" t="s">
        <v>226</v>
      </c>
      <c r="K34" s="9" t="s">
        <v>226</v>
      </c>
      <c r="L34" s="9" t="s">
        <v>226</v>
      </c>
      <c r="M34" s="9" t="s">
        <v>226</v>
      </c>
      <c r="N34" s="38">
        <v>9850</v>
      </c>
      <c r="O34" s="9" t="s">
        <v>229</v>
      </c>
      <c r="P34" s="9" t="s">
        <v>226</v>
      </c>
      <c r="Q34" s="9" t="s">
        <v>226</v>
      </c>
      <c r="R34" s="9" t="s">
        <v>226</v>
      </c>
      <c r="S34" s="9" t="s">
        <v>226</v>
      </c>
      <c r="T34" s="9" t="s">
        <v>226</v>
      </c>
      <c r="U34" s="38">
        <v>3550</v>
      </c>
      <c r="V34" s="9" t="s">
        <v>226</v>
      </c>
      <c r="W34" s="9" t="s">
        <v>226</v>
      </c>
      <c r="X34" s="9" t="s">
        <v>226</v>
      </c>
      <c r="Y34" s="9" t="s">
        <v>226</v>
      </c>
      <c r="Z34" s="10">
        <v>516</v>
      </c>
      <c r="AA34" s="9" t="s">
        <v>226</v>
      </c>
      <c r="AB34" s="9" t="s">
        <v>228</v>
      </c>
      <c r="AC34" s="9" t="s">
        <v>226</v>
      </c>
      <c r="AD34" s="9" t="s">
        <v>229</v>
      </c>
      <c r="AE34" s="9" t="s">
        <v>228</v>
      </c>
      <c r="AF34" s="80" t="s">
        <v>226</v>
      </c>
      <c r="AG34" s="9" t="s">
        <v>226</v>
      </c>
      <c r="AH34" s="9" t="s">
        <v>226</v>
      </c>
      <c r="AI34" s="9" t="s">
        <v>226</v>
      </c>
      <c r="AJ34" s="9" t="s">
        <v>226</v>
      </c>
      <c r="AK34" s="9" t="s">
        <v>226</v>
      </c>
      <c r="AL34" s="9" t="s">
        <v>226</v>
      </c>
      <c r="AM34" s="9" t="s">
        <v>226</v>
      </c>
      <c r="AN34" s="9" t="s">
        <v>226</v>
      </c>
      <c r="AO34" s="9" t="s">
        <v>226</v>
      </c>
      <c r="AP34" s="9" t="s">
        <v>226</v>
      </c>
      <c r="AQ34" s="9" t="s">
        <v>226</v>
      </c>
      <c r="AR34" s="9" t="s">
        <v>226</v>
      </c>
      <c r="AS34" s="9" t="s">
        <v>226</v>
      </c>
      <c r="AT34" s="9" t="s">
        <v>226</v>
      </c>
      <c r="AU34" s="34">
        <v>960</v>
      </c>
      <c r="AV34" s="9" t="s">
        <v>226</v>
      </c>
      <c r="AW34" s="38">
        <v>339</v>
      </c>
      <c r="AX34" s="80" t="s">
        <v>226</v>
      </c>
      <c r="AY34" s="80" t="s">
        <v>226</v>
      </c>
      <c r="AZ34" s="39">
        <v>4930</v>
      </c>
      <c r="BA34" s="80" t="s">
        <v>226</v>
      </c>
      <c r="BB34" s="80" t="s">
        <v>226</v>
      </c>
      <c r="BC34" s="80" t="s">
        <v>226</v>
      </c>
      <c r="BD34" s="80" t="s">
        <v>226</v>
      </c>
      <c r="BE34" s="80" t="s">
        <v>226</v>
      </c>
      <c r="BF34" s="80" t="s">
        <v>226</v>
      </c>
      <c r="BG34" s="38">
        <v>6450</v>
      </c>
      <c r="BH34" s="80" t="s">
        <v>226</v>
      </c>
      <c r="BI34" s="80" t="s">
        <v>226</v>
      </c>
      <c r="BJ34" s="38">
        <v>1850</v>
      </c>
      <c r="BK34" s="38">
        <v>924</v>
      </c>
      <c r="BL34" s="38">
        <v>863</v>
      </c>
      <c r="BM34" s="38">
        <v>509</v>
      </c>
      <c r="BN34" s="80" t="s">
        <v>226</v>
      </c>
      <c r="BO34" s="80" t="s">
        <v>226</v>
      </c>
      <c r="BP34" s="81" t="s">
        <v>226</v>
      </c>
    </row>
    <row r="35" spans="1:68" ht="15" customHeight="1" x14ac:dyDescent="0.25">
      <c r="A35" s="13" t="s">
        <v>827</v>
      </c>
      <c r="B35" s="12" t="s">
        <v>828</v>
      </c>
      <c r="C35" s="11">
        <v>41505.670138888891</v>
      </c>
      <c r="D35" s="116" t="str">
        <f>IFERROR(VLOOKUP($A35&amp;D$2,'Anderson PhaseIIonsite'!$A:$B,2,FALSE),"NA")</f>
        <v>ND</v>
      </c>
      <c r="E35" s="101" t="str">
        <f>IFERROR(VLOOKUP($A35&amp;E$2,'Anderson PhaseIIonsite'!$A:$B,2,FALSE),"NA")</f>
        <v>ND</v>
      </c>
      <c r="F35" s="101" t="str">
        <f>IFERROR(VLOOKUP($A35&amp;F$2,'Anderson PhaseIIonsite'!$A:$B,2,FALSE),"NA")</f>
        <v>ND</v>
      </c>
      <c r="G35" s="101" t="str">
        <f>IFERROR(VLOOKUP($A35&amp;G$2,'Anderson PhaseIIonsite'!$A:$B,2,FALSE),"NA")</f>
        <v>ND</v>
      </c>
      <c r="H35" s="101" t="str">
        <f>IFERROR(VLOOKUP($A35&amp;H$2,'Anderson PhaseIIonsite'!$A:$B,2,FALSE),"NA")</f>
        <v>ND</v>
      </c>
      <c r="I35" s="101" t="str">
        <f>IFERROR(VLOOKUP($A35&amp;I$2,'Anderson PhaseIIonsite'!$A:$B,2,FALSE),"NA")</f>
        <v>ND</v>
      </c>
      <c r="J35" s="101" t="str">
        <f>IFERROR(VLOOKUP($A35&amp;J$2,'Anderson PhaseIIonsite'!$A:$B,2,FALSE),"NA")</f>
        <v>ND</v>
      </c>
      <c r="K35" s="101" t="str">
        <f>IFERROR(VLOOKUP($A35&amp;K$2,'Anderson PhaseIIonsite'!$A:$B,2,FALSE),"NA")</f>
        <v>ND</v>
      </c>
      <c r="L35" s="101" t="str">
        <f>IFERROR(VLOOKUP($A35&amp;L$2,'Anderson PhaseIIonsite'!$A:$B,2,FALSE),"NA")</f>
        <v>ND</v>
      </c>
      <c r="M35" s="101" t="str">
        <f>IFERROR(VLOOKUP($A35&amp;M$2,'Anderson PhaseIIonsite'!$A:$B,2,FALSE),"NA")</f>
        <v>ND</v>
      </c>
      <c r="N35" s="102">
        <f>IFERROR(VLOOKUP($A35&amp;N$2,'Anderson PhaseIIonsite'!$A:$B,2,FALSE),"NA")</f>
        <v>1440</v>
      </c>
      <c r="O35" s="101" t="str">
        <f>IFERROR(VLOOKUP($A35&amp;O$2,'Anderson PhaseIIonsite'!$A:$B,2,FALSE),"NA")</f>
        <v>ND</v>
      </c>
      <c r="P35" s="101" t="str">
        <f>IFERROR(VLOOKUP($A35&amp;P$2,'Anderson PhaseIIonsite'!$A:$B,2,FALSE),"NA")</f>
        <v>ND</v>
      </c>
      <c r="Q35" s="101" t="str">
        <f>IFERROR(VLOOKUP($A35&amp;Q$2,'Anderson PhaseIIonsite'!$A:$B,2,FALSE),"NA")</f>
        <v>ND</v>
      </c>
      <c r="R35" s="101" t="str">
        <f>IFERROR(VLOOKUP($A35&amp;R$2,'Anderson PhaseIIonsite'!$A:$B,2,FALSE),"NA")</f>
        <v>ND</v>
      </c>
      <c r="S35" s="101" t="str">
        <f>IFERROR(VLOOKUP($A35&amp;S$2,'Anderson PhaseIIonsite'!$A:$B,2,FALSE),"NA")</f>
        <v>ND</v>
      </c>
      <c r="T35" s="101" t="str">
        <f>IFERROR(VLOOKUP($A35&amp;T$2,'Anderson PhaseIIonsite'!$A:$B,2,FALSE),"NA")</f>
        <v>ND</v>
      </c>
      <c r="U35" s="101" t="str">
        <f>IFERROR(VLOOKUP($A35&amp;U$2,'Anderson PhaseIIonsite'!$A:$B,2,FALSE),"NA")</f>
        <v>ND</v>
      </c>
      <c r="V35" s="101" t="str">
        <f>IFERROR(VLOOKUP($A35&amp;V$2,'Anderson PhaseIIonsite'!$A:$B,2,FALSE),"NA")</f>
        <v>ND</v>
      </c>
      <c r="W35" s="101" t="str">
        <f>IFERROR(VLOOKUP($A35&amp;W$2,'Anderson PhaseIIonsite'!$A:$B,2,FALSE),"NA")</f>
        <v>ND</v>
      </c>
      <c r="X35" s="101" t="str">
        <f>IFERROR(VLOOKUP($A35&amp;X$2,'Anderson PhaseIIonsite'!$A:$B,2,FALSE),"NA")</f>
        <v>ND</v>
      </c>
      <c r="Y35" s="101" t="str">
        <f>IFERROR(VLOOKUP($A35&amp;Y$2,'Anderson PhaseIIonsite'!$A:$B,2,FALSE),"NA")</f>
        <v>ND</v>
      </c>
      <c r="Z35" s="101">
        <f>IFERROR(VLOOKUP($A35&amp;Z$2,'Anderson PhaseIIonsite'!$A:$B,2,FALSE),"NA")</f>
        <v>780</v>
      </c>
      <c r="AA35" s="101" t="str">
        <f>IFERROR(VLOOKUP($A35&amp;AA$2,'Anderson PhaseIIonsite'!$A:$B,2,FALSE),"NA")</f>
        <v>ND</v>
      </c>
      <c r="AB35" s="101" t="str">
        <f>IFERROR(VLOOKUP($A35&amp;AB$2,'Anderson PhaseIIonsite'!$A:$B,2,FALSE),"NA")</f>
        <v>ND</v>
      </c>
      <c r="AC35" s="101" t="str">
        <f>IFERROR(VLOOKUP($A35&amp;AC$2,'Anderson PhaseIIonsite'!$A:$B,2,FALSE),"NA")</f>
        <v>ND</v>
      </c>
      <c r="AD35" s="101" t="str">
        <f>IFERROR(VLOOKUP($A35&amp;AD$2,'Anderson PhaseIIonsite'!$A:$B,2,FALSE),"NA")</f>
        <v>ND</v>
      </c>
      <c r="AE35" s="101" t="str">
        <f>IFERROR(VLOOKUP($A35&amp;AE$2,'Anderson PhaseIIonsite'!$A:$B,2,FALSE),"NA")</f>
        <v>ND</v>
      </c>
      <c r="AF35" s="101" t="str">
        <f>IFERROR(VLOOKUP($A35&amp;AF$2,'Anderson PhaseIIonsite'!$A:$B,2,FALSE),"NA")</f>
        <v>ND</v>
      </c>
      <c r="AG35" s="101" t="str">
        <f>IFERROR(VLOOKUP($A35&amp;AG$2,'Anderson PhaseIIonsite'!$A:$B,2,FALSE),"NA")</f>
        <v>ND</v>
      </c>
      <c r="AH35" s="101" t="str">
        <f>IFERROR(VLOOKUP($A35&amp;AH$2,'Anderson PhaseIIonsite'!$A:$B,2,FALSE),"NA")</f>
        <v>ND</v>
      </c>
      <c r="AI35" s="101" t="str">
        <f>IFERROR(VLOOKUP($A35&amp;AI$2,'Anderson PhaseIIonsite'!$A:$B,2,FALSE),"NA")</f>
        <v>ND</v>
      </c>
      <c r="AJ35" s="101" t="str">
        <f>IFERROR(VLOOKUP($A35&amp;AJ$2,'Anderson PhaseIIonsite'!$A:$B,2,FALSE),"NA")</f>
        <v>ND</v>
      </c>
      <c r="AK35" s="101" t="str">
        <f>IFERROR(VLOOKUP($A35&amp;AK$2,'Anderson PhaseIIonsite'!$A:$B,2,FALSE),"NA")</f>
        <v>ND</v>
      </c>
      <c r="AL35" s="101" t="str">
        <f>IFERROR(VLOOKUP($A35&amp;AL$2,'Anderson PhaseIIonsite'!$A:$B,2,FALSE),"NA")</f>
        <v>ND</v>
      </c>
      <c r="AM35" s="101" t="str">
        <f>IFERROR(VLOOKUP($A35&amp;AM$2,'Anderson PhaseIIonsite'!$A:$B,2,FALSE),"NA")</f>
        <v>ND</v>
      </c>
      <c r="AN35" s="101" t="str">
        <f>IFERROR(VLOOKUP($A35&amp;AN$2,'Anderson PhaseIIonsite'!$A:$B,2,FALSE),"NA")</f>
        <v>ND</v>
      </c>
      <c r="AO35" s="101" t="str">
        <f>IFERROR(VLOOKUP($A35&amp;AO$2,'Anderson PhaseIIonsite'!$A:$B,2,FALSE),"NA")</f>
        <v>ND</v>
      </c>
      <c r="AP35" s="101" t="str">
        <f>IFERROR(VLOOKUP($A35&amp;AP$2,'Anderson PhaseIIonsite'!$A:$B,2,FALSE),"NA")</f>
        <v>ND</v>
      </c>
      <c r="AQ35" s="101" t="str">
        <f>IFERROR(VLOOKUP($A35&amp;AQ$2,'Anderson PhaseIIonsite'!$A:$B,2,FALSE),"NA")</f>
        <v>ND</v>
      </c>
      <c r="AR35" s="101" t="str">
        <f>IFERROR(VLOOKUP($A35&amp;AR$2,'Anderson PhaseIIonsite'!$A:$B,2,FALSE),"NA")</f>
        <v>ND</v>
      </c>
      <c r="AS35" s="101" t="str">
        <f>IFERROR(VLOOKUP($A35&amp;AS$2,'Anderson PhaseIIonsite'!$A:$B,2,FALSE),"NA")</f>
        <v>ND</v>
      </c>
      <c r="AT35" s="101" t="str">
        <f>IFERROR(VLOOKUP($A35&amp;AT$2,'Anderson PhaseIIonsite'!$A:$B,2,FALSE),"NA")</f>
        <v>ND</v>
      </c>
      <c r="AU35" s="101" t="str">
        <f>IFERROR(VLOOKUP($A35&amp;AU$2,'Anderson PhaseIIonsite'!$A:$B,2,FALSE),"NA")</f>
        <v>ND</v>
      </c>
      <c r="AV35" s="101" t="str">
        <f>IFERROR(VLOOKUP($A35&amp;AV$2,'Anderson PhaseIIonsite'!$A:$B,2,FALSE),"NA")</f>
        <v>ND</v>
      </c>
      <c r="AW35" s="101" t="str">
        <f>IFERROR(VLOOKUP($A35&amp;AW$2,'Anderson PhaseIIonsite'!$A:$B,2,FALSE),"NA")</f>
        <v>ND</v>
      </c>
      <c r="AX35" s="101" t="str">
        <f>IFERROR(VLOOKUP($A35&amp;AX$2,'Anderson PhaseIIonsite'!$A:$B,2,FALSE),"NA")</f>
        <v>ND</v>
      </c>
      <c r="AY35" s="101" t="str">
        <f>IFERROR(VLOOKUP($A35&amp;AY$2,'Anderson PhaseIIonsite'!$A:$B,2,FALSE),"NA")</f>
        <v>ND</v>
      </c>
      <c r="AZ35" s="101" t="str">
        <f>IFERROR(VLOOKUP($A35&amp;AZ$2,'Anderson PhaseIIonsite'!$A:$B,2,FALSE),"NA")</f>
        <v>ND</v>
      </c>
      <c r="BA35" s="101" t="str">
        <f>IFERROR(VLOOKUP($A35&amp;BA$2,'Anderson PhaseIIonsite'!$A:$B,2,FALSE),"NA")</f>
        <v>ND</v>
      </c>
      <c r="BB35" s="101" t="str">
        <f>IFERROR(VLOOKUP($A35&amp;BB$2,'Anderson PhaseIIonsite'!$A:$B,2,FALSE),"NA")</f>
        <v>ND</v>
      </c>
      <c r="BC35" s="101" t="str">
        <f>IFERROR(VLOOKUP($A35&amp;BC$2,'Anderson PhaseIIonsite'!$A:$B,2,FALSE),"NA")</f>
        <v>ND</v>
      </c>
      <c r="BD35" s="101" t="str">
        <f>IFERROR(VLOOKUP($A35&amp;BD$2,'Anderson PhaseIIonsite'!$A:$B,2,FALSE),"NA")</f>
        <v>ND</v>
      </c>
      <c r="BE35" s="101" t="str">
        <f>IFERROR(VLOOKUP($A35&amp;BE$2,'Anderson PhaseIIonsite'!$A:$B,2,FALSE),"NA")</f>
        <v>ND</v>
      </c>
      <c r="BF35" s="101" t="str">
        <f>IFERROR(VLOOKUP($A35&amp;BF$2,'Anderson PhaseIIonsite'!$A:$B,2,FALSE),"NA")</f>
        <v>ND</v>
      </c>
      <c r="BG35" s="101" t="str">
        <f>IFERROR(VLOOKUP($A35&amp;BG$2,'Anderson PhaseIIonsite'!$A:$B,2,FALSE),"NA")</f>
        <v>ND</v>
      </c>
      <c r="BH35" s="101" t="str">
        <f>IFERROR(VLOOKUP($A35&amp;BH$2,'Anderson PhaseIIonsite'!$A:$B,2,FALSE),"NA")</f>
        <v>ND</v>
      </c>
      <c r="BI35" s="101" t="str">
        <f>IFERROR(VLOOKUP($A35&amp;BI$2,'Anderson PhaseIIonsite'!$A:$B,2,FALSE),"NA")</f>
        <v>ND</v>
      </c>
      <c r="BJ35" s="103">
        <f>IFERROR(VLOOKUP($A35&amp;BJ$2,'Anderson PhaseIIonsite'!$A:$B,2,FALSE),"NA")</f>
        <v>360</v>
      </c>
      <c r="BK35" s="103">
        <f>IFERROR(VLOOKUP($A35&amp;BK$2,'Anderson PhaseIIonsite'!$A:$B,2,FALSE),"NA")</f>
        <v>535</v>
      </c>
      <c r="BL35" s="101" t="str">
        <f>IFERROR(VLOOKUP($A35&amp;BL$2,'Anderson PhaseIIonsite'!$A:$B,2,FALSE),"NA")</f>
        <v>ND</v>
      </c>
      <c r="BM35" s="101" t="str">
        <f>IFERROR(VLOOKUP($A35&amp;BM$2,'Anderson PhaseIIonsite'!$A:$B,2,FALSE),"NA")</f>
        <v>ND</v>
      </c>
      <c r="BN35" s="101" t="str">
        <f>IFERROR(VLOOKUP($A35&amp;BN$2,'Anderson PhaseIIonsite'!$A:$B,2,FALSE),"NA")</f>
        <v>ND</v>
      </c>
      <c r="BO35" s="101" t="str">
        <f>IFERROR(VLOOKUP($A35&amp;BO$2,'Anderson PhaseIIonsite'!$A:$B,2,FALSE),"NA")</f>
        <v>ND</v>
      </c>
      <c r="BP35" s="81" t="str">
        <f>IFERROR(VLOOKUP($A35&amp;BP$2,'Anderson PhaseIIonsite'!$A:$B,2,FALSE),"NA")</f>
        <v>ND</v>
      </c>
    </row>
    <row r="36" spans="1:68" ht="15" customHeight="1" x14ac:dyDescent="0.25">
      <c r="A36" s="162" t="s">
        <v>829</v>
      </c>
      <c r="B36" s="12" t="s">
        <v>830</v>
      </c>
      <c r="C36" s="11">
        <v>41505.670138888891</v>
      </c>
      <c r="D36" s="116" t="str">
        <f>IFERROR(VLOOKUP($A36&amp;D$2,'Anderson PhaseIIonsite'!$A:$B,2,FALSE),"NA")</f>
        <v>ND</v>
      </c>
      <c r="E36" s="101" t="str">
        <f>IFERROR(VLOOKUP($A36&amp;E$2,'Anderson PhaseIIonsite'!$A:$B,2,FALSE),"NA")</f>
        <v>ND</v>
      </c>
      <c r="F36" s="101" t="str">
        <f>IFERROR(VLOOKUP($A36&amp;F$2,'Anderson PhaseIIonsite'!$A:$B,2,FALSE),"NA")</f>
        <v>ND</v>
      </c>
      <c r="G36" s="101" t="str">
        <f>IFERROR(VLOOKUP($A36&amp;G$2,'Anderson PhaseIIonsite'!$A:$B,2,FALSE),"NA")</f>
        <v>ND</v>
      </c>
      <c r="H36" s="101" t="str">
        <f>IFERROR(VLOOKUP($A36&amp;H$2,'Anderson PhaseIIonsite'!$A:$B,2,FALSE),"NA")</f>
        <v>ND</v>
      </c>
      <c r="I36" s="101" t="str">
        <f>IFERROR(VLOOKUP($A36&amp;I$2,'Anderson PhaseIIonsite'!$A:$B,2,FALSE),"NA")</f>
        <v>ND</v>
      </c>
      <c r="J36" s="101" t="str">
        <f>IFERROR(VLOOKUP($A36&amp;J$2,'Anderson PhaseIIonsite'!$A:$B,2,FALSE),"NA")</f>
        <v>ND</v>
      </c>
      <c r="K36" s="101" t="str">
        <f>IFERROR(VLOOKUP($A36&amp;K$2,'Anderson PhaseIIonsite'!$A:$B,2,FALSE),"NA")</f>
        <v>ND</v>
      </c>
      <c r="L36" s="101" t="str">
        <f>IFERROR(VLOOKUP($A36&amp;L$2,'Anderson PhaseIIonsite'!$A:$B,2,FALSE),"NA")</f>
        <v>ND</v>
      </c>
      <c r="M36" s="101" t="str">
        <f>IFERROR(VLOOKUP($A36&amp;M$2,'Anderson PhaseIIonsite'!$A:$B,2,FALSE),"NA")</f>
        <v>ND</v>
      </c>
      <c r="N36" s="102">
        <f>IFERROR(VLOOKUP($A36&amp;N$2,'Anderson PhaseIIonsite'!$A:$B,2,FALSE),"NA")</f>
        <v>4170</v>
      </c>
      <c r="O36" s="101" t="str">
        <f>IFERROR(VLOOKUP($A36&amp;O$2,'Anderson PhaseIIonsite'!$A:$B,2,FALSE),"NA")</f>
        <v>ND</v>
      </c>
      <c r="P36" s="101" t="str">
        <f>IFERROR(VLOOKUP($A36&amp;P$2,'Anderson PhaseIIonsite'!$A:$B,2,FALSE),"NA")</f>
        <v>ND</v>
      </c>
      <c r="Q36" s="101" t="str">
        <f>IFERROR(VLOOKUP($A36&amp;Q$2,'Anderson PhaseIIonsite'!$A:$B,2,FALSE),"NA")</f>
        <v>ND</v>
      </c>
      <c r="R36" s="101" t="str">
        <f>IFERROR(VLOOKUP($A36&amp;R$2,'Anderson PhaseIIonsite'!$A:$B,2,FALSE),"NA")</f>
        <v>ND</v>
      </c>
      <c r="S36" s="101" t="str">
        <f>IFERROR(VLOOKUP($A36&amp;S$2,'Anderson PhaseIIonsite'!$A:$B,2,FALSE),"NA")</f>
        <v>ND</v>
      </c>
      <c r="T36" s="101" t="str">
        <f>IFERROR(VLOOKUP($A36&amp;T$2,'Anderson PhaseIIonsite'!$A:$B,2,FALSE),"NA")</f>
        <v>ND</v>
      </c>
      <c r="U36" s="101" t="str">
        <f>IFERROR(VLOOKUP($A36&amp;U$2,'Anderson PhaseIIonsite'!$A:$B,2,FALSE),"NA")</f>
        <v>ND</v>
      </c>
      <c r="V36" s="101" t="str">
        <f>IFERROR(VLOOKUP($A36&amp;V$2,'Anderson PhaseIIonsite'!$A:$B,2,FALSE),"NA")</f>
        <v>ND</v>
      </c>
      <c r="W36" s="101" t="str">
        <f>IFERROR(VLOOKUP($A36&amp;W$2,'Anderson PhaseIIonsite'!$A:$B,2,FALSE),"NA")</f>
        <v>ND</v>
      </c>
      <c r="X36" s="101" t="str">
        <f>IFERROR(VLOOKUP($A36&amp;X$2,'Anderson PhaseIIonsite'!$A:$B,2,FALSE),"NA")</f>
        <v>ND</v>
      </c>
      <c r="Y36" s="101" t="str">
        <f>IFERROR(VLOOKUP($A36&amp;Y$2,'Anderson PhaseIIonsite'!$A:$B,2,FALSE),"NA")</f>
        <v>ND</v>
      </c>
      <c r="Z36" s="101" t="str">
        <f>IFERROR(VLOOKUP($A36&amp;Z$2,'Anderson PhaseIIonsite'!$A:$B,2,FALSE),"NA")</f>
        <v>ND</v>
      </c>
      <c r="AA36" s="101" t="str">
        <f>IFERROR(VLOOKUP($A36&amp;AA$2,'Anderson PhaseIIonsite'!$A:$B,2,FALSE),"NA")</f>
        <v>ND</v>
      </c>
      <c r="AB36" s="101" t="str">
        <f>IFERROR(VLOOKUP($A36&amp;AB$2,'Anderson PhaseIIonsite'!$A:$B,2,FALSE),"NA")</f>
        <v>ND</v>
      </c>
      <c r="AC36" s="101" t="str">
        <f>IFERROR(VLOOKUP($A36&amp;AC$2,'Anderson PhaseIIonsite'!$A:$B,2,FALSE),"NA")</f>
        <v>ND</v>
      </c>
      <c r="AD36" s="101" t="str">
        <f>IFERROR(VLOOKUP($A36&amp;AD$2,'Anderson PhaseIIonsite'!$A:$B,2,FALSE),"NA")</f>
        <v>ND</v>
      </c>
      <c r="AE36" s="101" t="str">
        <f>IFERROR(VLOOKUP($A36&amp;AE$2,'Anderson PhaseIIonsite'!$A:$B,2,FALSE),"NA")</f>
        <v>ND</v>
      </c>
      <c r="AF36" s="101" t="str">
        <f>IFERROR(VLOOKUP($A36&amp;AF$2,'Anderson PhaseIIonsite'!$A:$B,2,FALSE),"NA")</f>
        <v>ND</v>
      </c>
      <c r="AG36" s="101" t="str">
        <f>IFERROR(VLOOKUP($A36&amp;AG$2,'Anderson PhaseIIonsite'!$A:$B,2,FALSE),"NA")</f>
        <v>ND</v>
      </c>
      <c r="AH36" s="101" t="str">
        <f>IFERROR(VLOOKUP($A36&amp;AH$2,'Anderson PhaseIIonsite'!$A:$B,2,FALSE),"NA")</f>
        <v>ND</v>
      </c>
      <c r="AI36" s="101" t="str">
        <f>IFERROR(VLOOKUP($A36&amp;AI$2,'Anderson PhaseIIonsite'!$A:$B,2,FALSE),"NA")</f>
        <v>ND</v>
      </c>
      <c r="AJ36" s="101" t="str">
        <f>IFERROR(VLOOKUP($A36&amp;AJ$2,'Anderson PhaseIIonsite'!$A:$B,2,FALSE),"NA")</f>
        <v>ND</v>
      </c>
      <c r="AK36" s="101" t="str">
        <f>IFERROR(VLOOKUP($A36&amp;AK$2,'Anderson PhaseIIonsite'!$A:$B,2,FALSE),"NA")</f>
        <v>ND</v>
      </c>
      <c r="AL36" s="101" t="str">
        <f>IFERROR(VLOOKUP($A36&amp;AL$2,'Anderson PhaseIIonsite'!$A:$B,2,FALSE),"NA")</f>
        <v>ND</v>
      </c>
      <c r="AM36" s="101" t="str">
        <f>IFERROR(VLOOKUP($A36&amp;AM$2,'Anderson PhaseIIonsite'!$A:$B,2,FALSE),"NA")</f>
        <v>ND</v>
      </c>
      <c r="AN36" s="101" t="str">
        <f>IFERROR(VLOOKUP($A36&amp;AN$2,'Anderson PhaseIIonsite'!$A:$B,2,FALSE),"NA")</f>
        <v>ND</v>
      </c>
      <c r="AO36" s="101" t="str">
        <f>IFERROR(VLOOKUP($A36&amp;AO$2,'Anderson PhaseIIonsite'!$A:$B,2,FALSE),"NA")</f>
        <v>ND</v>
      </c>
      <c r="AP36" s="101" t="str">
        <f>IFERROR(VLOOKUP($A36&amp;AP$2,'Anderson PhaseIIonsite'!$A:$B,2,FALSE),"NA")</f>
        <v>ND</v>
      </c>
      <c r="AQ36" s="101" t="str">
        <f>IFERROR(VLOOKUP($A36&amp;AQ$2,'Anderson PhaseIIonsite'!$A:$B,2,FALSE),"NA")</f>
        <v>ND</v>
      </c>
      <c r="AR36" s="101" t="str">
        <f>IFERROR(VLOOKUP($A36&amp;AR$2,'Anderson PhaseIIonsite'!$A:$B,2,FALSE),"NA")</f>
        <v>ND</v>
      </c>
      <c r="AS36" s="101" t="str">
        <f>IFERROR(VLOOKUP($A36&amp;AS$2,'Anderson PhaseIIonsite'!$A:$B,2,FALSE),"NA")</f>
        <v>ND</v>
      </c>
      <c r="AT36" s="101" t="str">
        <f>IFERROR(VLOOKUP($A36&amp;AT$2,'Anderson PhaseIIonsite'!$A:$B,2,FALSE),"NA")</f>
        <v>ND</v>
      </c>
      <c r="AU36" s="39">
        <f>IFERROR(VLOOKUP($A36&amp;AU$2,'Anderson PhaseIIonsite'!$A:$B,2,FALSE),"NA")</f>
        <v>2140</v>
      </c>
      <c r="AV36" s="101" t="str">
        <f>IFERROR(VLOOKUP($A36&amp;AV$2,'Anderson PhaseIIonsite'!$A:$B,2,FALSE),"NA")</f>
        <v>ND</v>
      </c>
      <c r="AW36" s="101" t="str">
        <f>IFERROR(VLOOKUP($A36&amp;AW$2,'Anderson PhaseIIonsite'!$A:$B,2,FALSE),"NA")</f>
        <v>ND</v>
      </c>
      <c r="AX36" s="101" t="str">
        <f>IFERROR(VLOOKUP($A36&amp;AX$2,'Anderson PhaseIIonsite'!$A:$B,2,FALSE),"NA")</f>
        <v>ND</v>
      </c>
      <c r="AY36" s="101" t="str">
        <f>IFERROR(VLOOKUP($A36&amp;AY$2,'Anderson PhaseIIonsite'!$A:$B,2,FALSE),"NA")</f>
        <v>ND</v>
      </c>
      <c r="AZ36" s="101" t="str">
        <f>IFERROR(VLOOKUP($A36&amp;AZ$2,'Anderson PhaseIIonsite'!$A:$B,2,FALSE),"NA")</f>
        <v>ND</v>
      </c>
      <c r="BA36" s="101" t="str">
        <f>IFERROR(VLOOKUP($A36&amp;BA$2,'Anderson PhaseIIonsite'!$A:$B,2,FALSE),"NA")</f>
        <v>ND</v>
      </c>
      <c r="BB36" s="101" t="str">
        <f>IFERROR(VLOOKUP($A36&amp;BB$2,'Anderson PhaseIIonsite'!$A:$B,2,FALSE),"NA")</f>
        <v>ND</v>
      </c>
      <c r="BC36" s="39">
        <f>IFERROR(VLOOKUP($A36&amp;BC$2,'Anderson PhaseIIonsite'!$A:$B,2,FALSE),"NA")</f>
        <v>1450</v>
      </c>
      <c r="BD36" s="101" t="str">
        <f>IFERROR(VLOOKUP($A36&amp;BD$2,'Anderson PhaseIIonsite'!$A:$B,2,FALSE),"NA")</f>
        <v>ND</v>
      </c>
      <c r="BE36" s="101" t="str">
        <f>IFERROR(VLOOKUP($A36&amp;BE$2,'Anderson PhaseIIonsite'!$A:$B,2,FALSE),"NA")</f>
        <v>ND</v>
      </c>
      <c r="BF36" s="101" t="str">
        <f>IFERROR(VLOOKUP($A36&amp;BF$2,'Anderson PhaseIIonsite'!$A:$B,2,FALSE),"NA")</f>
        <v>ND</v>
      </c>
      <c r="BG36" s="102">
        <f>IFERROR(VLOOKUP($A36&amp;BG$2,'Anderson PhaseIIonsite'!$A:$B,2,FALSE),"NA")</f>
        <v>11600</v>
      </c>
      <c r="BH36" s="101" t="str">
        <f>IFERROR(VLOOKUP($A36&amp;BH$2,'Anderson PhaseIIonsite'!$A:$B,2,FALSE),"NA")</f>
        <v>ND</v>
      </c>
      <c r="BI36" s="101" t="str">
        <f>IFERROR(VLOOKUP($A36&amp;BI$2,'Anderson PhaseIIonsite'!$A:$B,2,FALSE),"NA")</f>
        <v>ND</v>
      </c>
      <c r="BJ36" s="102">
        <f>IFERROR(VLOOKUP($A36&amp;BJ$2,'Anderson PhaseIIonsite'!$A:$B,2,FALSE),"NA")</f>
        <v>3150</v>
      </c>
      <c r="BK36" s="102">
        <f>IFERROR(VLOOKUP($A36&amp;BK$2,'Anderson PhaseIIonsite'!$A:$B,2,FALSE),"NA")</f>
        <v>1680</v>
      </c>
      <c r="BL36" s="102">
        <f>IFERROR(VLOOKUP($A36&amp;BL$2,'Anderson PhaseIIonsite'!$A:$B,2,FALSE),"NA")</f>
        <v>5060</v>
      </c>
      <c r="BM36" s="102">
        <f>IFERROR(VLOOKUP($A36&amp;BM$2,'Anderson PhaseIIonsite'!$A:$B,2,FALSE),"NA")</f>
        <v>1950</v>
      </c>
      <c r="BN36" s="101" t="str">
        <f>IFERROR(VLOOKUP($A36&amp;BN$2,'Anderson PhaseIIonsite'!$A:$B,2,FALSE),"NA")</f>
        <v>ND</v>
      </c>
      <c r="BO36" s="101" t="str">
        <f>IFERROR(VLOOKUP($A36&amp;BO$2,'Anderson PhaseIIonsite'!$A:$B,2,FALSE),"NA")</f>
        <v>ND</v>
      </c>
      <c r="BP36" s="81" t="str">
        <f>IFERROR(VLOOKUP($A36&amp;BP$2,'Anderson PhaseIIonsite'!$A:$B,2,FALSE),"NA")</f>
        <v>ND</v>
      </c>
    </row>
    <row r="37" spans="1:68" ht="15" customHeight="1" x14ac:dyDescent="0.25">
      <c r="A37" s="13" t="s">
        <v>819</v>
      </c>
      <c r="B37" s="12" t="s">
        <v>325</v>
      </c>
      <c r="C37" s="11">
        <v>41506.666666666664</v>
      </c>
      <c r="D37" s="116" t="str">
        <f>IFERROR(VLOOKUP($A37&amp;D$2,'Anderson PhaseIIonsite'!$A:$B,2,FALSE),"NA")</f>
        <v>ND</v>
      </c>
      <c r="E37" s="101" t="str">
        <f>IFERROR(VLOOKUP($A37&amp;E$2,'Anderson PhaseIIonsite'!$A:$B,2,FALSE),"NA")</f>
        <v>ND</v>
      </c>
      <c r="F37" s="101" t="str">
        <f>IFERROR(VLOOKUP($A37&amp;F$2,'Anderson PhaseIIonsite'!$A:$B,2,FALSE),"NA")</f>
        <v>ND</v>
      </c>
      <c r="G37" s="101" t="str">
        <f>IFERROR(VLOOKUP($A37&amp;G$2,'Anderson PhaseIIonsite'!$A:$B,2,FALSE),"NA")</f>
        <v>ND</v>
      </c>
      <c r="H37" s="101" t="str">
        <f>IFERROR(VLOOKUP($A37&amp;H$2,'Anderson PhaseIIonsite'!$A:$B,2,FALSE),"NA")</f>
        <v>ND</v>
      </c>
      <c r="I37" s="101" t="str">
        <f>IFERROR(VLOOKUP($A37&amp;I$2,'Anderson PhaseIIonsite'!$A:$B,2,FALSE),"NA")</f>
        <v>ND</v>
      </c>
      <c r="J37" s="101" t="str">
        <f>IFERROR(VLOOKUP($A37&amp;J$2,'Anderson PhaseIIonsite'!$A:$B,2,FALSE),"NA")</f>
        <v>ND</v>
      </c>
      <c r="K37" s="101" t="str">
        <f>IFERROR(VLOOKUP($A37&amp;K$2,'Anderson PhaseIIonsite'!$A:$B,2,FALSE),"NA")</f>
        <v>ND</v>
      </c>
      <c r="L37" s="101" t="str">
        <f>IFERROR(VLOOKUP($A37&amp;L$2,'Anderson PhaseIIonsite'!$A:$B,2,FALSE),"NA")</f>
        <v>ND</v>
      </c>
      <c r="M37" s="101" t="str">
        <f>IFERROR(VLOOKUP($A37&amp;M$2,'Anderson PhaseIIonsite'!$A:$B,2,FALSE),"NA")</f>
        <v>ND</v>
      </c>
      <c r="N37" s="103">
        <f>IFERROR(VLOOKUP($A37&amp;N$2,'Anderson PhaseIIonsite'!$A:$B,2,FALSE),"NA")</f>
        <v>23.8</v>
      </c>
      <c r="O37" s="101" t="str">
        <f>IFERROR(VLOOKUP($A37&amp;O$2,'Anderson PhaseIIonsite'!$A:$B,2,FALSE),"NA")</f>
        <v>ND</v>
      </c>
      <c r="P37" s="101" t="str">
        <f>IFERROR(VLOOKUP($A37&amp;P$2,'Anderson PhaseIIonsite'!$A:$B,2,FALSE),"NA")</f>
        <v>ND</v>
      </c>
      <c r="Q37" s="101" t="str">
        <f>IFERROR(VLOOKUP($A37&amp;Q$2,'Anderson PhaseIIonsite'!$A:$B,2,FALSE),"NA")</f>
        <v>ND</v>
      </c>
      <c r="R37" s="101" t="str">
        <f>IFERROR(VLOOKUP($A37&amp;R$2,'Anderson PhaseIIonsite'!$A:$B,2,FALSE),"NA")</f>
        <v>ND</v>
      </c>
      <c r="S37" s="101" t="str">
        <f>IFERROR(VLOOKUP($A37&amp;S$2,'Anderson PhaseIIonsite'!$A:$B,2,FALSE),"NA")</f>
        <v>ND</v>
      </c>
      <c r="T37" s="101" t="str">
        <f>IFERROR(VLOOKUP($A37&amp;T$2,'Anderson PhaseIIonsite'!$A:$B,2,FALSE),"NA")</f>
        <v>ND</v>
      </c>
      <c r="U37" s="103">
        <f>IFERROR(VLOOKUP($A37&amp;U$2,'Anderson PhaseIIonsite'!$A:$B,2,FALSE),"NA")</f>
        <v>9.9</v>
      </c>
      <c r="V37" s="101" t="str">
        <f>IFERROR(VLOOKUP($A37&amp;V$2,'Anderson PhaseIIonsite'!$A:$B,2,FALSE),"NA")</f>
        <v>ND</v>
      </c>
      <c r="W37" s="101" t="str">
        <f>IFERROR(VLOOKUP($A37&amp;W$2,'Anderson PhaseIIonsite'!$A:$B,2,FALSE),"NA")</f>
        <v>ND</v>
      </c>
      <c r="X37" s="101" t="str">
        <f>IFERROR(VLOOKUP($A37&amp;X$2,'Anderson PhaseIIonsite'!$A:$B,2,FALSE),"NA")</f>
        <v>ND</v>
      </c>
      <c r="Y37" s="101" t="str">
        <f>IFERROR(VLOOKUP($A37&amp;Y$2,'Anderson PhaseIIonsite'!$A:$B,2,FALSE),"NA")</f>
        <v>ND</v>
      </c>
      <c r="Z37" s="103">
        <f>IFERROR(VLOOKUP($A37&amp;Z$2,'Anderson PhaseIIonsite'!$A:$B,2,FALSE),"NA")</f>
        <v>19.3</v>
      </c>
      <c r="AA37" s="101" t="str">
        <f>IFERROR(VLOOKUP($A37&amp;AA$2,'Anderson PhaseIIonsite'!$A:$B,2,FALSE),"NA")</f>
        <v>ND</v>
      </c>
      <c r="AB37" s="101" t="str">
        <f>IFERROR(VLOOKUP($A37&amp;AB$2,'Anderson PhaseIIonsite'!$A:$B,2,FALSE),"NA")</f>
        <v>ND</v>
      </c>
      <c r="AC37" s="101" t="str">
        <f>IFERROR(VLOOKUP($A37&amp;AC$2,'Anderson PhaseIIonsite'!$A:$B,2,FALSE),"NA")</f>
        <v>ND</v>
      </c>
      <c r="AD37" s="101" t="str">
        <f>IFERROR(VLOOKUP($A37&amp;AD$2,'Anderson PhaseIIonsite'!$A:$B,2,FALSE),"NA")</f>
        <v>ND</v>
      </c>
      <c r="AE37" s="103">
        <f>IFERROR(VLOOKUP($A37&amp;AE$2,'Anderson PhaseIIonsite'!$A:$B,2,FALSE),"NA")</f>
        <v>66.100000000000009</v>
      </c>
      <c r="AF37" s="101" t="str">
        <f>IFERROR(VLOOKUP($A37&amp;AF$2,'Anderson PhaseIIonsite'!$A:$B,2,FALSE),"NA")</f>
        <v>ND</v>
      </c>
      <c r="AG37" s="101" t="str">
        <f>IFERROR(VLOOKUP($A37&amp;AG$2,'Anderson PhaseIIonsite'!$A:$B,2,FALSE),"NA")</f>
        <v>ND</v>
      </c>
      <c r="AH37" s="101" t="str">
        <f>IFERROR(VLOOKUP($A37&amp;AH$2,'Anderson PhaseIIonsite'!$A:$B,2,FALSE),"NA")</f>
        <v>ND</v>
      </c>
      <c r="AI37" s="101" t="str">
        <f>IFERROR(VLOOKUP($A37&amp;AI$2,'Anderson PhaseIIonsite'!$A:$B,2,FALSE),"NA")</f>
        <v>ND</v>
      </c>
      <c r="AJ37" s="101" t="str">
        <f>IFERROR(VLOOKUP($A37&amp;AJ$2,'Anderson PhaseIIonsite'!$A:$B,2,FALSE),"NA")</f>
        <v>ND</v>
      </c>
      <c r="AK37" s="101" t="str">
        <f>IFERROR(VLOOKUP($A37&amp;AK$2,'Anderson PhaseIIonsite'!$A:$B,2,FALSE),"NA")</f>
        <v>ND</v>
      </c>
      <c r="AL37" s="101" t="str">
        <f>IFERROR(VLOOKUP($A37&amp;AL$2,'Anderson PhaseIIonsite'!$A:$B,2,FALSE),"NA")</f>
        <v>ND</v>
      </c>
      <c r="AM37" s="101" t="str">
        <f>IFERROR(VLOOKUP($A37&amp;AM$2,'Anderson PhaseIIonsite'!$A:$B,2,FALSE),"NA")</f>
        <v>ND</v>
      </c>
      <c r="AN37" s="101" t="str">
        <f>IFERROR(VLOOKUP($A37&amp;AN$2,'Anderson PhaseIIonsite'!$A:$B,2,FALSE),"NA")</f>
        <v>ND</v>
      </c>
      <c r="AO37" s="101" t="str">
        <f>IFERROR(VLOOKUP($A37&amp;AO$2,'Anderson PhaseIIonsite'!$A:$B,2,FALSE),"NA")</f>
        <v>ND</v>
      </c>
      <c r="AP37" s="101" t="str">
        <f>IFERROR(VLOOKUP($A37&amp;AP$2,'Anderson PhaseIIonsite'!$A:$B,2,FALSE),"NA")</f>
        <v>ND</v>
      </c>
      <c r="AQ37" s="101" t="str">
        <f>IFERROR(VLOOKUP($A37&amp;AQ$2,'Anderson PhaseIIonsite'!$A:$B,2,FALSE),"NA")</f>
        <v>ND</v>
      </c>
      <c r="AR37" s="101" t="str">
        <f>IFERROR(VLOOKUP($A37&amp;AR$2,'Anderson PhaseIIonsite'!$A:$B,2,FALSE),"NA")</f>
        <v>ND</v>
      </c>
      <c r="AS37" s="101" t="str">
        <f>IFERROR(VLOOKUP($A37&amp;AS$2,'Anderson PhaseIIonsite'!$A:$B,2,FALSE),"NA")</f>
        <v>ND</v>
      </c>
      <c r="AT37" s="101" t="str">
        <f>IFERROR(VLOOKUP($A37&amp;AT$2,'Anderson PhaseIIonsite'!$A:$B,2,FALSE),"NA")</f>
        <v>ND</v>
      </c>
      <c r="AU37" s="101" t="str">
        <f>IFERROR(VLOOKUP($A37&amp;AU$2,'Anderson PhaseIIonsite'!$A:$B,2,FALSE),"NA")</f>
        <v>ND</v>
      </c>
      <c r="AV37" s="101" t="str">
        <f>IFERROR(VLOOKUP($A37&amp;AV$2,'Anderson PhaseIIonsite'!$A:$B,2,FALSE),"NA")</f>
        <v>ND</v>
      </c>
      <c r="AW37" s="101" t="str">
        <f>IFERROR(VLOOKUP($A37&amp;AW$2,'Anderson PhaseIIonsite'!$A:$B,2,FALSE),"NA")</f>
        <v>ND</v>
      </c>
      <c r="AX37" s="101" t="str">
        <f>IFERROR(VLOOKUP($A37&amp;AX$2,'Anderson PhaseIIonsite'!$A:$B,2,FALSE),"NA")</f>
        <v>ND</v>
      </c>
      <c r="AY37" s="101" t="str">
        <f>IFERROR(VLOOKUP($A37&amp;AY$2,'Anderson PhaseIIonsite'!$A:$B,2,FALSE),"NA")</f>
        <v>ND</v>
      </c>
      <c r="AZ37" s="103">
        <f>IFERROR(VLOOKUP($A37&amp;AZ$2,'Anderson PhaseIIonsite'!$A:$B,2,FALSE),"NA")</f>
        <v>20.7</v>
      </c>
      <c r="BA37" s="101" t="str">
        <f>IFERROR(VLOOKUP($A37&amp;BA$2,'Anderson PhaseIIonsite'!$A:$B,2,FALSE),"NA")</f>
        <v>ND</v>
      </c>
      <c r="BB37" s="101" t="str">
        <f>IFERROR(VLOOKUP($A37&amp;BB$2,'Anderson PhaseIIonsite'!$A:$B,2,FALSE),"NA")</f>
        <v>ND</v>
      </c>
      <c r="BC37" s="101" t="str">
        <f>IFERROR(VLOOKUP($A37&amp;BC$2,'Anderson PhaseIIonsite'!$A:$B,2,FALSE),"NA")</f>
        <v>ND</v>
      </c>
      <c r="BD37" s="101" t="str">
        <f>IFERROR(VLOOKUP($A37&amp;BD$2,'Anderson PhaseIIonsite'!$A:$B,2,FALSE),"NA")</f>
        <v>ND</v>
      </c>
      <c r="BE37" s="101" t="str">
        <f>IFERROR(VLOOKUP($A37&amp;BE$2,'Anderson PhaseIIonsite'!$A:$B,2,FALSE),"NA")</f>
        <v>ND</v>
      </c>
      <c r="BF37" s="101" t="str">
        <f>IFERROR(VLOOKUP($A37&amp;BF$2,'Anderson PhaseIIonsite'!$A:$B,2,FALSE),"NA")</f>
        <v>ND</v>
      </c>
      <c r="BG37" s="103">
        <f>IFERROR(VLOOKUP($A37&amp;BG$2,'Anderson PhaseIIonsite'!$A:$B,2,FALSE),"NA")</f>
        <v>30.599999999999998</v>
      </c>
      <c r="BH37" s="101" t="str">
        <f>IFERROR(VLOOKUP($A37&amp;BH$2,'Anderson PhaseIIonsite'!$A:$B,2,FALSE),"NA")</f>
        <v>ND</v>
      </c>
      <c r="BI37" s="101" t="str">
        <f>IFERROR(VLOOKUP($A37&amp;BI$2,'Anderson PhaseIIonsite'!$A:$B,2,FALSE),"NA")</f>
        <v>ND</v>
      </c>
      <c r="BJ37" s="101" t="str">
        <f>IFERROR(VLOOKUP($A37&amp;BJ$2,'Anderson PhaseIIonsite'!$A:$B,2,FALSE),"NA")</f>
        <v>ND</v>
      </c>
      <c r="BK37" s="101" t="str">
        <f>IFERROR(VLOOKUP($A37&amp;BK$2,'Anderson PhaseIIonsite'!$A:$B,2,FALSE),"NA")</f>
        <v>ND</v>
      </c>
      <c r="BL37" s="101" t="str">
        <f>IFERROR(VLOOKUP($A37&amp;BL$2,'Anderson PhaseIIonsite'!$A:$B,2,FALSE),"NA")</f>
        <v>ND</v>
      </c>
      <c r="BM37" s="101" t="str">
        <f>IFERROR(VLOOKUP($A37&amp;BM$2,'Anderson PhaseIIonsite'!$A:$B,2,FALSE),"NA")</f>
        <v>ND</v>
      </c>
      <c r="BN37" s="101" t="str">
        <f>IFERROR(VLOOKUP($A37&amp;BN$2,'Anderson PhaseIIonsite'!$A:$B,2,FALSE),"NA")</f>
        <v>ND</v>
      </c>
      <c r="BO37" s="101" t="str">
        <f>IFERROR(VLOOKUP($A37&amp;BO$2,'Anderson PhaseIIonsite'!$A:$B,2,FALSE),"NA")</f>
        <v>ND</v>
      </c>
      <c r="BP37" s="81" t="str">
        <f>IFERROR(VLOOKUP($A37&amp;BP$2,'Anderson PhaseIIonsite'!$A:$B,2,FALSE),"NA")</f>
        <v>ND</v>
      </c>
    </row>
    <row r="38" spans="1:68" ht="15" customHeight="1" x14ac:dyDescent="0.25">
      <c r="A38" s="13" t="s">
        <v>822</v>
      </c>
      <c r="B38" s="12" t="s">
        <v>325</v>
      </c>
      <c r="C38" s="11">
        <v>41512.472222222219</v>
      </c>
      <c r="D38" s="116" t="str">
        <f>IFERROR(VLOOKUP($A38&amp;D$2,'Anderson PhaseIIonsite'!$A:$B,2,FALSE),"NA")</f>
        <v>ND</v>
      </c>
      <c r="E38" s="101" t="str">
        <f>IFERROR(VLOOKUP($A38&amp;E$2,'Anderson PhaseIIonsite'!$A:$B,2,FALSE),"NA")</f>
        <v>ND</v>
      </c>
      <c r="F38" s="101" t="str">
        <f>IFERROR(VLOOKUP($A38&amp;F$2,'Anderson PhaseIIonsite'!$A:$B,2,FALSE),"NA")</f>
        <v>ND</v>
      </c>
      <c r="G38" s="101" t="str">
        <f>IFERROR(VLOOKUP($A38&amp;G$2,'Anderson PhaseIIonsite'!$A:$B,2,FALSE),"NA")</f>
        <v>ND</v>
      </c>
      <c r="H38" s="101" t="str">
        <f>IFERROR(VLOOKUP($A38&amp;H$2,'Anderson PhaseIIonsite'!$A:$B,2,FALSE),"NA")</f>
        <v>ND</v>
      </c>
      <c r="I38" s="101" t="str">
        <f>IFERROR(VLOOKUP($A38&amp;I$2,'Anderson PhaseIIonsite'!$A:$B,2,FALSE),"NA")</f>
        <v>ND</v>
      </c>
      <c r="J38" s="101" t="str">
        <f>IFERROR(VLOOKUP($A38&amp;J$2,'Anderson PhaseIIonsite'!$A:$B,2,FALSE),"NA")</f>
        <v>ND</v>
      </c>
      <c r="K38" s="101" t="str">
        <f>IFERROR(VLOOKUP($A38&amp;K$2,'Anderson PhaseIIonsite'!$A:$B,2,FALSE),"NA")</f>
        <v>ND</v>
      </c>
      <c r="L38" s="101" t="str">
        <f>IFERROR(VLOOKUP($A38&amp;L$2,'Anderson PhaseIIonsite'!$A:$B,2,FALSE),"NA")</f>
        <v>ND</v>
      </c>
      <c r="M38" s="101" t="str">
        <f>IFERROR(VLOOKUP($A38&amp;M$2,'Anderson PhaseIIonsite'!$A:$B,2,FALSE),"NA")</f>
        <v>ND</v>
      </c>
      <c r="N38" s="101" t="str">
        <f>IFERROR(VLOOKUP($A38&amp;N$2,'Anderson PhaseIIonsite'!$A:$B,2,FALSE),"NA")</f>
        <v>ND</v>
      </c>
      <c r="O38" s="101" t="str">
        <f>IFERROR(VLOOKUP($A38&amp;O$2,'Anderson PhaseIIonsite'!$A:$B,2,FALSE),"NA")</f>
        <v>ND</v>
      </c>
      <c r="P38" s="101" t="str">
        <f>IFERROR(VLOOKUP($A38&amp;P$2,'Anderson PhaseIIonsite'!$A:$B,2,FALSE),"NA")</f>
        <v>ND</v>
      </c>
      <c r="Q38" s="101" t="str">
        <f>IFERROR(VLOOKUP($A38&amp;Q$2,'Anderson PhaseIIonsite'!$A:$B,2,FALSE),"NA")</f>
        <v>ND</v>
      </c>
      <c r="R38" s="101" t="str">
        <f>IFERROR(VLOOKUP($A38&amp;R$2,'Anderson PhaseIIonsite'!$A:$B,2,FALSE),"NA")</f>
        <v>ND</v>
      </c>
      <c r="S38" s="101" t="str">
        <f>IFERROR(VLOOKUP($A38&amp;S$2,'Anderson PhaseIIonsite'!$A:$B,2,FALSE),"NA")</f>
        <v>ND</v>
      </c>
      <c r="T38" s="101" t="str">
        <f>IFERROR(VLOOKUP($A38&amp;T$2,'Anderson PhaseIIonsite'!$A:$B,2,FALSE),"NA")</f>
        <v>ND</v>
      </c>
      <c r="U38" s="101" t="str">
        <f>IFERROR(VLOOKUP($A38&amp;U$2,'Anderson PhaseIIonsite'!$A:$B,2,FALSE),"NA")</f>
        <v>ND</v>
      </c>
      <c r="V38" s="101" t="str">
        <f>IFERROR(VLOOKUP($A38&amp;V$2,'Anderson PhaseIIonsite'!$A:$B,2,FALSE),"NA")</f>
        <v>ND</v>
      </c>
      <c r="W38" s="101" t="str">
        <f>IFERROR(VLOOKUP($A38&amp;W$2,'Anderson PhaseIIonsite'!$A:$B,2,FALSE),"NA")</f>
        <v>ND</v>
      </c>
      <c r="X38" s="101" t="str">
        <f>IFERROR(VLOOKUP($A38&amp;X$2,'Anderson PhaseIIonsite'!$A:$B,2,FALSE),"NA")</f>
        <v>ND</v>
      </c>
      <c r="Y38" s="101" t="str">
        <f>IFERROR(VLOOKUP($A38&amp;Y$2,'Anderson PhaseIIonsite'!$A:$B,2,FALSE),"NA")</f>
        <v>ND</v>
      </c>
      <c r="Z38" s="101" t="str">
        <f>IFERROR(VLOOKUP($A38&amp;Z$2,'Anderson PhaseIIonsite'!$A:$B,2,FALSE),"NA")</f>
        <v>ND</v>
      </c>
      <c r="AA38" s="101" t="str">
        <f>IFERROR(VLOOKUP($A38&amp;AA$2,'Anderson PhaseIIonsite'!$A:$B,2,FALSE),"NA")</f>
        <v>ND</v>
      </c>
      <c r="AB38" s="101" t="str">
        <f>IFERROR(VLOOKUP($A38&amp;AB$2,'Anderson PhaseIIonsite'!$A:$B,2,FALSE),"NA")</f>
        <v>ND</v>
      </c>
      <c r="AC38" s="101" t="str">
        <f>IFERROR(VLOOKUP($A38&amp;AC$2,'Anderson PhaseIIonsite'!$A:$B,2,FALSE),"NA")</f>
        <v>ND</v>
      </c>
      <c r="AD38" s="101" t="str">
        <f>IFERROR(VLOOKUP($A38&amp;AD$2,'Anderson PhaseIIonsite'!$A:$B,2,FALSE),"NA")</f>
        <v>ND</v>
      </c>
      <c r="AE38" s="103">
        <f>IFERROR(VLOOKUP($A38&amp;AE$2,'Anderson PhaseIIonsite'!$A:$B,2,FALSE),"NA")</f>
        <v>182</v>
      </c>
      <c r="AF38" s="101" t="str">
        <f>IFERROR(VLOOKUP($A38&amp;AF$2,'Anderson PhaseIIonsite'!$A:$B,2,FALSE),"NA")</f>
        <v>ND</v>
      </c>
      <c r="AG38" s="101" t="str">
        <f>IFERROR(VLOOKUP($A38&amp;AG$2,'Anderson PhaseIIonsite'!$A:$B,2,FALSE),"NA")</f>
        <v>ND</v>
      </c>
      <c r="AH38" s="101" t="str">
        <f>IFERROR(VLOOKUP($A38&amp;AH$2,'Anderson PhaseIIonsite'!$A:$B,2,FALSE),"NA")</f>
        <v>ND</v>
      </c>
      <c r="AI38" s="101" t="str">
        <f>IFERROR(VLOOKUP($A38&amp;AI$2,'Anderson PhaseIIonsite'!$A:$B,2,FALSE),"NA")</f>
        <v>ND</v>
      </c>
      <c r="AJ38" s="101" t="str">
        <f>IFERROR(VLOOKUP($A38&amp;AJ$2,'Anderson PhaseIIonsite'!$A:$B,2,FALSE),"NA")</f>
        <v>ND</v>
      </c>
      <c r="AK38" s="101" t="str">
        <f>IFERROR(VLOOKUP($A38&amp;AK$2,'Anderson PhaseIIonsite'!$A:$B,2,FALSE),"NA")</f>
        <v>ND</v>
      </c>
      <c r="AL38" s="103">
        <f>IFERROR(VLOOKUP($A38&amp;AL$2,'Anderson PhaseIIonsite'!$A:$B,2,FALSE),"NA")</f>
        <v>25.9</v>
      </c>
      <c r="AM38" s="101" t="str">
        <f>IFERROR(VLOOKUP($A38&amp;AM$2,'Anderson PhaseIIonsite'!$A:$B,2,FALSE),"NA")</f>
        <v>ND</v>
      </c>
      <c r="AN38" s="101" t="str">
        <f>IFERROR(VLOOKUP($A38&amp;AN$2,'Anderson PhaseIIonsite'!$A:$B,2,FALSE),"NA")</f>
        <v>ND</v>
      </c>
      <c r="AO38" s="101" t="str">
        <f>IFERROR(VLOOKUP($A38&amp;AO$2,'Anderson PhaseIIonsite'!$A:$B,2,FALSE),"NA")</f>
        <v>ND</v>
      </c>
      <c r="AP38" s="101" t="str">
        <f>IFERROR(VLOOKUP($A38&amp;AP$2,'Anderson PhaseIIonsite'!$A:$B,2,FALSE),"NA")</f>
        <v>ND</v>
      </c>
      <c r="AQ38" s="101" t="str">
        <f>IFERROR(VLOOKUP($A38&amp;AQ$2,'Anderson PhaseIIonsite'!$A:$B,2,FALSE),"NA")</f>
        <v>ND</v>
      </c>
      <c r="AR38" s="101" t="str">
        <f>IFERROR(VLOOKUP($A38&amp;AR$2,'Anderson PhaseIIonsite'!$A:$B,2,FALSE),"NA")</f>
        <v>ND</v>
      </c>
      <c r="AS38" s="101" t="str">
        <f>IFERROR(VLOOKUP($A38&amp;AS$2,'Anderson PhaseIIonsite'!$A:$B,2,FALSE),"NA")</f>
        <v>ND</v>
      </c>
      <c r="AT38" s="101" t="str">
        <f>IFERROR(VLOOKUP($A38&amp;AT$2,'Anderson PhaseIIonsite'!$A:$B,2,FALSE),"NA")</f>
        <v>ND</v>
      </c>
      <c r="AU38" s="101" t="str">
        <f>IFERROR(VLOOKUP($A38&amp;AU$2,'Anderson PhaseIIonsite'!$A:$B,2,FALSE),"NA")</f>
        <v>ND</v>
      </c>
      <c r="AV38" s="101" t="str">
        <f>IFERROR(VLOOKUP($A38&amp;AV$2,'Anderson PhaseIIonsite'!$A:$B,2,FALSE),"NA")</f>
        <v>ND</v>
      </c>
      <c r="AW38" s="101" t="str">
        <f>IFERROR(VLOOKUP($A38&amp;AW$2,'Anderson PhaseIIonsite'!$A:$B,2,FALSE),"NA")</f>
        <v>ND</v>
      </c>
      <c r="AX38" s="101" t="str">
        <f>IFERROR(VLOOKUP($A38&amp;AX$2,'Anderson PhaseIIonsite'!$A:$B,2,FALSE),"NA")</f>
        <v>ND</v>
      </c>
      <c r="AY38" s="101" t="str">
        <f>IFERROR(VLOOKUP($A38&amp;AY$2,'Anderson PhaseIIonsite'!$A:$B,2,FALSE),"NA")</f>
        <v>ND</v>
      </c>
      <c r="AZ38" s="101" t="str">
        <f>IFERROR(VLOOKUP($A38&amp;AZ$2,'Anderson PhaseIIonsite'!$A:$B,2,FALSE),"NA")</f>
        <v>ND</v>
      </c>
      <c r="BA38" s="101" t="str">
        <f>IFERROR(VLOOKUP($A38&amp;BA$2,'Anderson PhaseIIonsite'!$A:$B,2,FALSE),"NA")</f>
        <v>ND</v>
      </c>
      <c r="BB38" s="101" t="str">
        <f>IFERROR(VLOOKUP($A38&amp;BB$2,'Anderson PhaseIIonsite'!$A:$B,2,FALSE),"NA")</f>
        <v>ND</v>
      </c>
      <c r="BC38" s="101" t="str">
        <f>IFERROR(VLOOKUP($A38&amp;BC$2,'Anderson PhaseIIonsite'!$A:$B,2,FALSE),"NA")</f>
        <v>ND</v>
      </c>
      <c r="BD38" s="101" t="str">
        <f>IFERROR(VLOOKUP($A38&amp;BD$2,'Anderson PhaseIIonsite'!$A:$B,2,FALSE),"NA")</f>
        <v>ND</v>
      </c>
      <c r="BE38" s="101" t="str">
        <f>IFERROR(VLOOKUP($A38&amp;BE$2,'Anderson PhaseIIonsite'!$A:$B,2,FALSE),"NA")</f>
        <v>ND</v>
      </c>
      <c r="BF38" s="101" t="str">
        <f>IFERROR(VLOOKUP($A38&amp;BF$2,'Anderson PhaseIIonsite'!$A:$B,2,FALSE),"NA")</f>
        <v>ND</v>
      </c>
      <c r="BG38" s="101" t="str">
        <f>IFERROR(VLOOKUP($A38&amp;BG$2,'Anderson PhaseIIonsite'!$A:$B,2,FALSE),"NA")</f>
        <v>ND</v>
      </c>
      <c r="BH38" s="101" t="str">
        <f>IFERROR(VLOOKUP($A38&amp;BH$2,'Anderson PhaseIIonsite'!$A:$B,2,FALSE),"NA")</f>
        <v>ND</v>
      </c>
      <c r="BI38" s="101" t="str">
        <f>IFERROR(VLOOKUP($A38&amp;BI$2,'Anderson PhaseIIonsite'!$A:$B,2,FALSE),"NA")</f>
        <v>ND</v>
      </c>
      <c r="BJ38" s="101" t="str">
        <f>IFERROR(VLOOKUP($A38&amp;BJ$2,'Anderson PhaseIIonsite'!$A:$B,2,FALSE),"NA")</f>
        <v>ND</v>
      </c>
      <c r="BK38" s="101" t="str">
        <f>IFERROR(VLOOKUP($A38&amp;BK$2,'Anderson PhaseIIonsite'!$A:$B,2,FALSE),"NA")</f>
        <v>ND</v>
      </c>
      <c r="BL38" s="101" t="str">
        <f>IFERROR(VLOOKUP($A38&amp;BL$2,'Anderson PhaseIIonsite'!$A:$B,2,FALSE),"NA")</f>
        <v>ND</v>
      </c>
      <c r="BM38" s="101" t="str">
        <f>IFERROR(VLOOKUP($A38&amp;BM$2,'Anderson PhaseIIonsite'!$A:$B,2,FALSE),"NA")</f>
        <v>ND</v>
      </c>
      <c r="BN38" s="101" t="str">
        <f>IFERROR(VLOOKUP($A38&amp;BN$2,'Anderson PhaseIIonsite'!$A:$B,2,FALSE),"NA")</f>
        <v>ND</v>
      </c>
      <c r="BO38" s="101" t="str">
        <f>IFERROR(VLOOKUP($A38&amp;BO$2,'Anderson PhaseIIonsite'!$A:$B,2,FALSE),"NA")</f>
        <v>ND</v>
      </c>
      <c r="BP38" s="81" t="str">
        <f>IFERROR(VLOOKUP($A38&amp;BP$2,'Anderson PhaseIIonsite'!$A:$B,2,FALSE),"NA")</f>
        <v>ND</v>
      </c>
    </row>
    <row r="39" spans="1:68" ht="15" customHeight="1" x14ac:dyDescent="0.25">
      <c r="A39" s="13" t="s">
        <v>832</v>
      </c>
      <c r="B39" s="12" t="s">
        <v>325</v>
      </c>
      <c r="C39" s="11">
        <v>41506.375</v>
      </c>
      <c r="D39" s="116" t="str">
        <f>IFERROR(VLOOKUP($A39&amp;D$2,'Anderson PhaseIIonsite'!$A:$B,2,FALSE),"NA")</f>
        <v>ND</v>
      </c>
      <c r="E39" s="101" t="str">
        <f>IFERROR(VLOOKUP($A39&amp;E$2,'Anderson PhaseIIonsite'!$A:$B,2,FALSE),"NA")</f>
        <v>ND</v>
      </c>
      <c r="F39" s="101" t="str">
        <f>IFERROR(VLOOKUP($A39&amp;F$2,'Anderson PhaseIIonsite'!$A:$B,2,FALSE),"NA")</f>
        <v>ND</v>
      </c>
      <c r="G39" s="101" t="str">
        <f>IFERROR(VLOOKUP($A39&amp;G$2,'Anderson PhaseIIonsite'!$A:$B,2,FALSE),"NA")</f>
        <v>ND</v>
      </c>
      <c r="H39" s="101" t="str">
        <f>IFERROR(VLOOKUP($A39&amp;H$2,'Anderson PhaseIIonsite'!$A:$B,2,FALSE),"NA")</f>
        <v>ND</v>
      </c>
      <c r="I39" s="101" t="str">
        <f>IFERROR(VLOOKUP($A39&amp;I$2,'Anderson PhaseIIonsite'!$A:$B,2,FALSE),"NA")</f>
        <v>ND</v>
      </c>
      <c r="J39" s="101" t="str">
        <f>IFERROR(VLOOKUP($A39&amp;J$2,'Anderson PhaseIIonsite'!$A:$B,2,FALSE),"NA")</f>
        <v>ND</v>
      </c>
      <c r="K39" s="101" t="str">
        <f>IFERROR(VLOOKUP($A39&amp;K$2,'Anderson PhaseIIonsite'!$A:$B,2,FALSE),"NA")</f>
        <v>ND</v>
      </c>
      <c r="L39" s="101" t="str">
        <f>IFERROR(VLOOKUP($A39&amp;L$2,'Anderson PhaseIIonsite'!$A:$B,2,FALSE),"NA")</f>
        <v>ND</v>
      </c>
      <c r="M39" s="101" t="str">
        <f>IFERROR(VLOOKUP($A39&amp;M$2,'Anderson PhaseIIonsite'!$A:$B,2,FALSE),"NA")</f>
        <v>ND</v>
      </c>
      <c r="N39" s="101" t="str">
        <f>IFERROR(VLOOKUP($A39&amp;N$2,'Anderson PhaseIIonsite'!$A:$B,2,FALSE),"NA")</f>
        <v>ND</v>
      </c>
      <c r="O39" s="101" t="str">
        <f>IFERROR(VLOOKUP($A39&amp;O$2,'Anderson PhaseIIonsite'!$A:$B,2,FALSE),"NA")</f>
        <v>ND</v>
      </c>
      <c r="P39" s="101" t="str">
        <f>IFERROR(VLOOKUP($A39&amp;P$2,'Anderson PhaseIIonsite'!$A:$B,2,FALSE),"NA")</f>
        <v>ND</v>
      </c>
      <c r="Q39" s="101" t="str">
        <f>IFERROR(VLOOKUP($A39&amp;Q$2,'Anderson PhaseIIonsite'!$A:$B,2,FALSE),"NA")</f>
        <v>ND</v>
      </c>
      <c r="R39" s="101" t="str">
        <f>IFERROR(VLOOKUP($A39&amp;R$2,'Anderson PhaseIIonsite'!$A:$B,2,FALSE),"NA")</f>
        <v>ND</v>
      </c>
      <c r="S39" s="101" t="str">
        <f>IFERROR(VLOOKUP($A39&amp;S$2,'Anderson PhaseIIonsite'!$A:$B,2,FALSE),"NA")</f>
        <v>ND</v>
      </c>
      <c r="T39" s="101" t="str">
        <f>IFERROR(VLOOKUP($A39&amp;T$2,'Anderson PhaseIIonsite'!$A:$B,2,FALSE),"NA")</f>
        <v>ND</v>
      </c>
      <c r="U39" s="101" t="str">
        <f>IFERROR(VLOOKUP($A39&amp;U$2,'Anderson PhaseIIonsite'!$A:$B,2,FALSE),"NA")</f>
        <v>ND</v>
      </c>
      <c r="V39" s="101" t="str">
        <f>IFERROR(VLOOKUP($A39&amp;V$2,'Anderson PhaseIIonsite'!$A:$B,2,FALSE),"NA")</f>
        <v>ND</v>
      </c>
      <c r="W39" s="101" t="str">
        <f>IFERROR(VLOOKUP($A39&amp;W$2,'Anderson PhaseIIonsite'!$A:$B,2,FALSE),"NA")</f>
        <v>ND</v>
      </c>
      <c r="X39" s="101" t="str">
        <f>IFERROR(VLOOKUP($A39&amp;X$2,'Anderson PhaseIIonsite'!$A:$B,2,FALSE),"NA")</f>
        <v>ND</v>
      </c>
      <c r="Y39" s="101" t="str">
        <f>IFERROR(VLOOKUP($A39&amp;Y$2,'Anderson PhaseIIonsite'!$A:$B,2,FALSE),"NA")</f>
        <v>ND</v>
      </c>
      <c r="Z39" s="101" t="str">
        <f>IFERROR(VLOOKUP($A39&amp;Z$2,'Anderson PhaseIIonsite'!$A:$B,2,FALSE),"NA")</f>
        <v>ND</v>
      </c>
      <c r="AA39" s="101" t="str">
        <f>IFERROR(VLOOKUP($A39&amp;AA$2,'Anderson PhaseIIonsite'!$A:$B,2,FALSE),"NA")</f>
        <v>ND</v>
      </c>
      <c r="AB39" s="101" t="str">
        <f>IFERROR(VLOOKUP($A39&amp;AB$2,'Anderson PhaseIIonsite'!$A:$B,2,FALSE),"NA")</f>
        <v>ND</v>
      </c>
      <c r="AC39" s="101" t="str">
        <f>IFERROR(VLOOKUP($A39&amp;AC$2,'Anderson PhaseIIonsite'!$A:$B,2,FALSE),"NA")</f>
        <v>ND</v>
      </c>
      <c r="AD39" s="101" t="str">
        <f>IFERROR(VLOOKUP($A39&amp;AD$2,'Anderson PhaseIIonsite'!$A:$B,2,FALSE),"NA")</f>
        <v>ND</v>
      </c>
      <c r="AE39" s="101" t="str">
        <f>IFERROR(VLOOKUP($A39&amp;AE$2,'Anderson PhaseIIonsite'!$A:$B,2,FALSE),"NA")</f>
        <v>ND</v>
      </c>
      <c r="AF39" s="101" t="str">
        <f>IFERROR(VLOOKUP($A39&amp;AF$2,'Anderson PhaseIIonsite'!$A:$B,2,FALSE),"NA")</f>
        <v>ND</v>
      </c>
      <c r="AG39" s="101" t="str">
        <f>IFERROR(VLOOKUP($A39&amp;AG$2,'Anderson PhaseIIonsite'!$A:$B,2,FALSE),"NA")</f>
        <v>ND</v>
      </c>
      <c r="AH39" s="101" t="str">
        <f>IFERROR(VLOOKUP($A39&amp;AH$2,'Anderson PhaseIIonsite'!$A:$B,2,FALSE),"NA")</f>
        <v>ND</v>
      </c>
      <c r="AI39" s="101" t="str">
        <f>IFERROR(VLOOKUP($A39&amp;AI$2,'Anderson PhaseIIonsite'!$A:$B,2,FALSE),"NA")</f>
        <v>ND</v>
      </c>
      <c r="AJ39" s="101" t="str">
        <f>IFERROR(VLOOKUP($A39&amp;AJ$2,'Anderson PhaseIIonsite'!$A:$B,2,FALSE),"NA")</f>
        <v>ND</v>
      </c>
      <c r="AK39" s="101" t="str">
        <f>IFERROR(VLOOKUP($A39&amp;AK$2,'Anderson PhaseIIonsite'!$A:$B,2,FALSE),"NA")</f>
        <v>ND</v>
      </c>
      <c r="AL39" s="101" t="str">
        <f>IFERROR(VLOOKUP($A39&amp;AL$2,'Anderson PhaseIIonsite'!$A:$B,2,FALSE),"NA")</f>
        <v>ND</v>
      </c>
      <c r="AM39" s="101" t="str">
        <f>IFERROR(VLOOKUP($A39&amp;AM$2,'Anderson PhaseIIonsite'!$A:$B,2,FALSE),"NA")</f>
        <v>ND</v>
      </c>
      <c r="AN39" s="101" t="str">
        <f>IFERROR(VLOOKUP($A39&amp;AN$2,'Anderson PhaseIIonsite'!$A:$B,2,FALSE),"NA")</f>
        <v>ND</v>
      </c>
      <c r="AO39" s="101" t="str">
        <f>IFERROR(VLOOKUP($A39&amp;AO$2,'Anderson PhaseIIonsite'!$A:$B,2,FALSE),"NA")</f>
        <v>ND</v>
      </c>
      <c r="AP39" s="101" t="str">
        <f>IFERROR(VLOOKUP($A39&amp;AP$2,'Anderson PhaseIIonsite'!$A:$B,2,FALSE),"NA")</f>
        <v>ND</v>
      </c>
      <c r="AQ39" s="101" t="str">
        <f>IFERROR(VLOOKUP($A39&amp;AQ$2,'Anderson PhaseIIonsite'!$A:$B,2,FALSE),"NA")</f>
        <v>ND</v>
      </c>
      <c r="AR39" s="101" t="str">
        <f>IFERROR(VLOOKUP($A39&amp;AR$2,'Anderson PhaseIIonsite'!$A:$B,2,FALSE),"NA")</f>
        <v>ND</v>
      </c>
      <c r="AS39" s="101" t="str">
        <f>IFERROR(VLOOKUP($A39&amp;AS$2,'Anderson PhaseIIonsite'!$A:$B,2,FALSE),"NA")</f>
        <v>ND</v>
      </c>
      <c r="AT39" s="101" t="str">
        <f>IFERROR(VLOOKUP($A39&amp;AT$2,'Anderson PhaseIIonsite'!$A:$B,2,FALSE),"NA")</f>
        <v>ND</v>
      </c>
      <c r="AU39" s="101" t="str">
        <f>IFERROR(VLOOKUP($A39&amp;AU$2,'Anderson PhaseIIonsite'!$A:$B,2,FALSE),"NA")</f>
        <v>ND</v>
      </c>
      <c r="AV39" s="101" t="str">
        <f>IFERROR(VLOOKUP($A39&amp;AV$2,'Anderson PhaseIIonsite'!$A:$B,2,FALSE),"NA")</f>
        <v>ND</v>
      </c>
      <c r="AW39" s="101" t="str">
        <f>IFERROR(VLOOKUP($A39&amp;AW$2,'Anderson PhaseIIonsite'!$A:$B,2,FALSE),"NA")</f>
        <v>ND</v>
      </c>
      <c r="AX39" s="101" t="str">
        <f>IFERROR(VLOOKUP($A39&amp;AX$2,'Anderson PhaseIIonsite'!$A:$B,2,FALSE),"NA")</f>
        <v>ND</v>
      </c>
      <c r="AY39" s="101" t="str">
        <f>IFERROR(VLOOKUP($A39&amp;AY$2,'Anderson PhaseIIonsite'!$A:$B,2,FALSE),"NA")</f>
        <v>ND</v>
      </c>
      <c r="AZ39" s="101" t="str">
        <f>IFERROR(VLOOKUP($A39&amp;AZ$2,'Anderson PhaseIIonsite'!$A:$B,2,FALSE),"NA")</f>
        <v>ND</v>
      </c>
      <c r="BA39" s="101" t="str">
        <f>IFERROR(VLOOKUP($A39&amp;BA$2,'Anderson PhaseIIonsite'!$A:$B,2,FALSE),"NA")</f>
        <v>ND</v>
      </c>
      <c r="BB39" s="101" t="str">
        <f>IFERROR(VLOOKUP($A39&amp;BB$2,'Anderson PhaseIIonsite'!$A:$B,2,FALSE),"NA")</f>
        <v>ND</v>
      </c>
      <c r="BC39" s="101" t="str">
        <f>IFERROR(VLOOKUP($A39&amp;BC$2,'Anderson PhaseIIonsite'!$A:$B,2,FALSE),"NA")</f>
        <v>ND</v>
      </c>
      <c r="BD39" s="101" t="str">
        <f>IFERROR(VLOOKUP($A39&amp;BD$2,'Anderson PhaseIIonsite'!$A:$B,2,FALSE),"NA")</f>
        <v>ND</v>
      </c>
      <c r="BE39" s="101" t="str">
        <f>IFERROR(VLOOKUP($A39&amp;BE$2,'Anderson PhaseIIonsite'!$A:$B,2,FALSE),"NA")</f>
        <v>ND</v>
      </c>
      <c r="BF39" s="101" t="str">
        <f>IFERROR(VLOOKUP($A39&amp;BF$2,'Anderson PhaseIIonsite'!$A:$B,2,FALSE),"NA")</f>
        <v>ND</v>
      </c>
      <c r="BG39" s="101" t="str">
        <f>IFERROR(VLOOKUP($A39&amp;BG$2,'Anderson PhaseIIonsite'!$A:$B,2,FALSE),"NA")</f>
        <v>ND</v>
      </c>
      <c r="BH39" s="101" t="str">
        <f>IFERROR(VLOOKUP($A39&amp;BH$2,'Anderson PhaseIIonsite'!$A:$B,2,FALSE),"NA")</f>
        <v>ND</v>
      </c>
      <c r="BI39" s="101" t="str">
        <f>IFERROR(VLOOKUP($A39&amp;BI$2,'Anderson PhaseIIonsite'!$A:$B,2,FALSE),"NA")</f>
        <v>ND</v>
      </c>
      <c r="BJ39" s="101" t="str">
        <f>IFERROR(VLOOKUP($A39&amp;BJ$2,'Anderson PhaseIIonsite'!$A:$B,2,FALSE),"NA")</f>
        <v>ND</v>
      </c>
      <c r="BK39" s="101" t="str">
        <f>IFERROR(VLOOKUP($A39&amp;BK$2,'Anderson PhaseIIonsite'!$A:$B,2,FALSE),"NA")</f>
        <v>ND</v>
      </c>
      <c r="BL39" s="101" t="str">
        <f>IFERROR(VLOOKUP($A39&amp;BL$2,'Anderson PhaseIIonsite'!$A:$B,2,FALSE),"NA")</f>
        <v>ND</v>
      </c>
      <c r="BM39" s="101" t="str">
        <f>IFERROR(VLOOKUP($A39&amp;BM$2,'Anderson PhaseIIonsite'!$A:$B,2,FALSE),"NA")</f>
        <v>ND</v>
      </c>
      <c r="BN39" s="101" t="str">
        <f>IFERROR(VLOOKUP($A39&amp;BN$2,'Anderson PhaseIIonsite'!$A:$B,2,FALSE),"NA")</f>
        <v>ND</v>
      </c>
      <c r="BO39" s="101" t="str">
        <f>IFERROR(VLOOKUP($A39&amp;BO$2,'Anderson PhaseIIonsite'!$A:$B,2,FALSE),"NA")</f>
        <v>ND</v>
      </c>
      <c r="BP39" s="81" t="str">
        <f>IFERROR(VLOOKUP($A39&amp;BP$2,'Anderson PhaseIIonsite'!$A:$B,2,FALSE),"NA")</f>
        <v>ND</v>
      </c>
    </row>
    <row r="40" spans="1:68" ht="15" customHeight="1" x14ac:dyDescent="0.25">
      <c r="A40" s="13" t="s">
        <v>842</v>
      </c>
      <c r="B40" s="12" t="s">
        <v>325</v>
      </c>
      <c r="C40" s="11">
        <v>41513.59375</v>
      </c>
      <c r="D40" s="116" t="str">
        <f>IFERROR(VLOOKUP($A40&amp;D$2,'Anderson PhaseIIonsite'!$A:$B,2,FALSE),"NA")</f>
        <v>ND</v>
      </c>
      <c r="E40" s="101" t="str">
        <f>IFERROR(VLOOKUP($A40&amp;E$2,'Anderson PhaseIIonsite'!$A:$B,2,FALSE),"NA")</f>
        <v>ND</v>
      </c>
      <c r="F40" s="101" t="str">
        <f>IFERROR(VLOOKUP($A40&amp;F$2,'Anderson PhaseIIonsite'!$A:$B,2,FALSE),"NA")</f>
        <v>ND</v>
      </c>
      <c r="G40" s="101" t="str">
        <f>IFERROR(VLOOKUP($A40&amp;G$2,'Anderson PhaseIIonsite'!$A:$B,2,FALSE),"NA")</f>
        <v>ND</v>
      </c>
      <c r="H40" s="101" t="str">
        <f>IFERROR(VLOOKUP($A40&amp;H$2,'Anderson PhaseIIonsite'!$A:$B,2,FALSE),"NA")</f>
        <v>ND</v>
      </c>
      <c r="I40" s="101" t="str">
        <f>IFERROR(VLOOKUP($A40&amp;I$2,'Anderson PhaseIIonsite'!$A:$B,2,FALSE),"NA")</f>
        <v>ND</v>
      </c>
      <c r="J40" s="101" t="str">
        <f>IFERROR(VLOOKUP($A40&amp;J$2,'Anderson PhaseIIonsite'!$A:$B,2,FALSE),"NA")</f>
        <v>ND</v>
      </c>
      <c r="K40" s="101" t="str">
        <f>IFERROR(VLOOKUP($A40&amp;K$2,'Anderson PhaseIIonsite'!$A:$B,2,FALSE),"NA")</f>
        <v>ND</v>
      </c>
      <c r="L40" s="101" t="str">
        <f>IFERROR(VLOOKUP($A40&amp;L$2,'Anderson PhaseIIonsite'!$A:$B,2,FALSE),"NA")</f>
        <v>ND</v>
      </c>
      <c r="M40" s="101" t="str">
        <f>IFERROR(VLOOKUP($A40&amp;M$2,'Anderson PhaseIIonsite'!$A:$B,2,FALSE),"NA")</f>
        <v>ND</v>
      </c>
      <c r="N40" s="101" t="str">
        <f>IFERROR(VLOOKUP($A40&amp;N$2,'Anderson PhaseIIonsite'!$A:$B,2,FALSE),"NA")</f>
        <v>ND</v>
      </c>
      <c r="O40" s="101" t="str">
        <f>IFERROR(VLOOKUP($A40&amp;O$2,'Anderson PhaseIIonsite'!$A:$B,2,FALSE),"NA")</f>
        <v>ND</v>
      </c>
      <c r="P40" s="101" t="str">
        <f>IFERROR(VLOOKUP($A40&amp;P$2,'Anderson PhaseIIonsite'!$A:$B,2,FALSE),"NA")</f>
        <v>ND</v>
      </c>
      <c r="Q40" s="101" t="str">
        <f>IFERROR(VLOOKUP($A40&amp;Q$2,'Anderson PhaseIIonsite'!$A:$B,2,FALSE),"NA")</f>
        <v>ND</v>
      </c>
      <c r="R40" s="101" t="str">
        <f>IFERROR(VLOOKUP($A40&amp;R$2,'Anderson PhaseIIonsite'!$A:$B,2,FALSE),"NA")</f>
        <v>ND</v>
      </c>
      <c r="S40" s="101" t="str">
        <f>IFERROR(VLOOKUP($A40&amp;S$2,'Anderson PhaseIIonsite'!$A:$B,2,FALSE),"NA")</f>
        <v>ND</v>
      </c>
      <c r="T40" s="101" t="str">
        <f>IFERROR(VLOOKUP($A40&amp;T$2,'Anderson PhaseIIonsite'!$A:$B,2,FALSE),"NA")</f>
        <v>ND</v>
      </c>
      <c r="U40" s="101" t="str">
        <f>IFERROR(VLOOKUP($A40&amp;U$2,'Anderson PhaseIIonsite'!$A:$B,2,FALSE),"NA")</f>
        <v>ND</v>
      </c>
      <c r="V40" s="101" t="str">
        <f>IFERROR(VLOOKUP($A40&amp;V$2,'Anderson PhaseIIonsite'!$A:$B,2,FALSE),"NA")</f>
        <v>ND</v>
      </c>
      <c r="W40" s="101" t="str">
        <f>IFERROR(VLOOKUP($A40&amp;W$2,'Anderson PhaseIIonsite'!$A:$B,2,FALSE),"NA")</f>
        <v>ND</v>
      </c>
      <c r="X40" s="101" t="str">
        <f>IFERROR(VLOOKUP($A40&amp;X$2,'Anderson PhaseIIonsite'!$A:$B,2,FALSE),"NA")</f>
        <v>ND</v>
      </c>
      <c r="Y40" s="101" t="str">
        <f>IFERROR(VLOOKUP($A40&amp;Y$2,'Anderson PhaseIIonsite'!$A:$B,2,FALSE),"NA")</f>
        <v>ND</v>
      </c>
      <c r="Z40" s="101" t="str">
        <f>IFERROR(VLOOKUP($A40&amp;Z$2,'Anderson PhaseIIonsite'!$A:$B,2,FALSE),"NA")</f>
        <v>ND</v>
      </c>
      <c r="AA40" s="101" t="str">
        <f>IFERROR(VLOOKUP($A40&amp;AA$2,'Anderson PhaseIIonsite'!$A:$B,2,FALSE),"NA")</f>
        <v>ND</v>
      </c>
      <c r="AB40" s="101" t="str">
        <f>IFERROR(VLOOKUP($A40&amp;AB$2,'Anderson PhaseIIonsite'!$A:$B,2,FALSE),"NA")</f>
        <v>ND</v>
      </c>
      <c r="AC40" s="101" t="str">
        <f>IFERROR(VLOOKUP($A40&amp;AC$2,'Anderson PhaseIIonsite'!$A:$B,2,FALSE),"NA")</f>
        <v>ND</v>
      </c>
      <c r="AD40" s="101" t="str">
        <f>IFERROR(VLOOKUP($A40&amp;AD$2,'Anderson PhaseIIonsite'!$A:$B,2,FALSE),"NA")</f>
        <v>ND</v>
      </c>
      <c r="AE40" s="101" t="str">
        <f>IFERROR(VLOOKUP($A40&amp;AE$2,'Anderson PhaseIIonsite'!$A:$B,2,FALSE),"NA")</f>
        <v>ND</v>
      </c>
      <c r="AF40" s="103">
        <f>IFERROR(VLOOKUP($A40&amp;AF$2,'Anderson PhaseIIonsite'!$A:$B,2,FALSE),"NA")</f>
        <v>8.1</v>
      </c>
      <c r="AG40" s="101" t="str">
        <f>IFERROR(VLOOKUP($A40&amp;AG$2,'Anderson PhaseIIonsite'!$A:$B,2,FALSE),"NA")</f>
        <v>ND</v>
      </c>
      <c r="AH40" s="101" t="str">
        <f>IFERROR(VLOOKUP($A40&amp;AH$2,'Anderson PhaseIIonsite'!$A:$B,2,FALSE),"NA")</f>
        <v>ND</v>
      </c>
      <c r="AI40" s="101" t="str">
        <f>IFERROR(VLOOKUP($A40&amp;AI$2,'Anderson PhaseIIonsite'!$A:$B,2,FALSE),"NA")</f>
        <v>ND</v>
      </c>
      <c r="AJ40" s="101" t="str">
        <f>IFERROR(VLOOKUP($A40&amp;AJ$2,'Anderson PhaseIIonsite'!$A:$B,2,FALSE),"NA")</f>
        <v>ND</v>
      </c>
      <c r="AK40" s="101" t="str">
        <f>IFERROR(VLOOKUP($A40&amp;AK$2,'Anderson PhaseIIonsite'!$A:$B,2,FALSE),"NA")</f>
        <v>ND</v>
      </c>
      <c r="AL40" s="101" t="str">
        <f>IFERROR(VLOOKUP($A40&amp;AL$2,'Anderson PhaseIIonsite'!$A:$B,2,FALSE),"NA")</f>
        <v>ND</v>
      </c>
      <c r="AM40" s="101" t="str">
        <f>IFERROR(VLOOKUP($A40&amp;AM$2,'Anderson PhaseIIonsite'!$A:$B,2,FALSE),"NA")</f>
        <v>ND</v>
      </c>
      <c r="AN40" s="101" t="str">
        <f>IFERROR(VLOOKUP($A40&amp;AN$2,'Anderson PhaseIIonsite'!$A:$B,2,FALSE),"NA")</f>
        <v>ND</v>
      </c>
      <c r="AO40" s="101" t="str">
        <f>IFERROR(VLOOKUP($A40&amp;AO$2,'Anderson PhaseIIonsite'!$A:$B,2,FALSE),"NA")</f>
        <v>ND</v>
      </c>
      <c r="AP40" s="101" t="str">
        <f>IFERROR(VLOOKUP($A40&amp;AP$2,'Anderson PhaseIIonsite'!$A:$B,2,FALSE),"NA")</f>
        <v>ND</v>
      </c>
      <c r="AQ40" s="101" t="str">
        <f>IFERROR(VLOOKUP($A40&amp;AQ$2,'Anderson PhaseIIonsite'!$A:$B,2,FALSE),"NA")</f>
        <v>ND</v>
      </c>
      <c r="AR40" s="101" t="str">
        <f>IFERROR(VLOOKUP($A40&amp;AR$2,'Anderson PhaseIIonsite'!$A:$B,2,FALSE),"NA")</f>
        <v>ND</v>
      </c>
      <c r="AS40" s="101" t="str">
        <f>IFERROR(VLOOKUP($A40&amp;AS$2,'Anderson PhaseIIonsite'!$A:$B,2,FALSE),"NA")</f>
        <v>ND</v>
      </c>
      <c r="AT40" s="101" t="str">
        <f>IFERROR(VLOOKUP($A40&amp;AT$2,'Anderson PhaseIIonsite'!$A:$B,2,FALSE),"NA")</f>
        <v>ND</v>
      </c>
      <c r="AU40" s="101" t="str">
        <f>IFERROR(VLOOKUP($A40&amp;AU$2,'Anderson PhaseIIonsite'!$A:$B,2,FALSE),"NA")</f>
        <v>ND</v>
      </c>
      <c r="AV40" s="101" t="str">
        <f>IFERROR(VLOOKUP($A40&amp;AV$2,'Anderson PhaseIIonsite'!$A:$B,2,FALSE),"NA")</f>
        <v>ND</v>
      </c>
      <c r="AW40" s="101" t="str">
        <f>IFERROR(VLOOKUP($A40&amp;AW$2,'Anderson PhaseIIonsite'!$A:$B,2,FALSE),"NA")</f>
        <v>ND</v>
      </c>
      <c r="AX40" s="101" t="str">
        <f>IFERROR(VLOOKUP($A40&amp;AX$2,'Anderson PhaseIIonsite'!$A:$B,2,FALSE),"NA")</f>
        <v>ND</v>
      </c>
      <c r="AY40" s="101" t="str">
        <f>IFERROR(VLOOKUP($A40&amp;AY$2,'Anderson PhaseIIonsite'!$A:$B,2,FALSE),"NA")</f>
        <v>ND</v>
      </c>
      <c r="AZ40" s="101">
        <f>IFERROR(VLOOKUP($A40&amp;AZ$2,'Anderson PhaseIIonsite'!$A:$B,2,FALSE),"NA")</f>
        <v>18.2</v>
      </c>
      <c r="BA40" s="101" t="str">
        <f>IFERROR(VLOOKUP($A40&amp;BA$2,'Anderson PhaseIIonsite'!$A:$B,2,FALSE),"NA")</f>
        <v>ND</v>
      </c>
      <c r="BB40" s="101" t="str">
        <f>IFERROR(VLOOKUP($A40&amp;BB$2,'Anderson PhaseIIonsite'!$A:$B,2,FALSE),"NA")</f>
        <v>ND</v>
      </c>
      <c r="BC40" s="101" t="str">
        <f>IFERROR(VLOOKUP($A40&amp;BC$2,'Anderson PhaseIIonsite'!$A:$B,2,FALSE),"NA")</f>
        <v>ND</v>
      </c>
      <c r="BD40" s="101" t="str">
        <f>IFERROR(VLOOKUP($A40&amp;BD$2,'Anderson PhaseIIonsite'!$A:$B,2,FALSE),"NA")</f>
        <v>ND</v>
      </c>
      <c r="BE40" s="101" t="str">
        <f>IFERROR(VLOOKUP($A40&amp;BE$2,'Anderson PhaseIIonsite'!$A:$B,2,FALSE),"NA")</f>
        <v>ND</v>
      </c>
      <c r="BF40" s="101" t="str">
        <f>IFERROR(VLOOKUP($A40&amp;BF$2,'Anderson PhaseIIonsite'!$A:$B,2,FALSE),"NA")</f>
        <v>ND</v>
      </c>
      <c r="BG40" s="103">
        <f>IFERROR(VLOOKUP($A40&amp;BG$2,'Anderson PhaseIIonsite'!$A:$B,2,FALSE),"NA")</f>
        <v>7.6</v>
      </c>
      <c r="BH40" s="101" t="str">
        <f>IFERROR(VLOOKUP($A40&amp;BH$2,'Anderson PhaseIIonsite'!$A:$B,2,FALSE),"NA")</f>
        <v>ND</v>
      </c>
      <c r="BI40" s="101" t="str">
        <f>IFERROR(VLOOKUP($A40&amp;BI$2,'Anderson PhaseIIonsite'!$A:$B,2,FALSE),"NA")</f>
        <v>ND</v>
      </c>
      <c r="BJ40" s="101" t="str">
        <f>IFERROR(VLOOKUP($A40&amp;BJ$2,'Anderson PhaseIIonsite'!$A:$B,2,FALSE),"NA")</f>
        <v>ND</v>
      </c>
      <c r="BK40" s="101" t="str">
        <f>IFERROR(VLOOKUP($A40&amp;BK$2,'Anderson PhaseIIonsite'!$A:$B,2,FALSE),"NA")</f>
        <v>ND</v>
      </c>
      <c r="BL40" s="101" t="str">
        <f>IFERROR(VLOOKUP($A40&amp;BL$2,'Anderson PhaseIIonsite'!$A:$B,2,FALSE),"NA")</f>
        <v>ND</v>
      </c>
      <c r="BM40" s="101" t="str">
        <f>IFERROR(VLOOKUP($A40&amp;BM$2,'Anderson PhaseIIonsite'!$A:$B,2,FALSE),"NA")</f>
        <v>ND</v>
      </c>
      <c r="BN40" s="101" t="str">
        <f>IFERROR(VLOOKUP($A40&amp;BN$2,'Anderson PhaseIIonsite'!$A:$B,2,FALSE),"NA")</f>
        <v>ND</v>
      </c>
      <c r="BO40" s="101" t="str">
        <f>IFERROR(VLOOKUP($A40&amp;BO$2,'Anderson PhaseIIonsite'!$A:$B,2,FALSE),"NA")</f>
        <v>ND</v>
      </c>
      <c r="BP40" s="81" t="str">
        <f>IFERROR(VLOOKUP($A40&amp;BP$2,'Anderson PhaseIIonsite'!$A:$B,2,FALSE),"NA")</f>
        <v>ND</v>
      </c>
    </row>
    <row r="41" spans="1:68" ht="15" customHeight="1" x14ac:dyDescent="0.25">
      <c r="A41" s="13" t="s">
        <v>845</v>
      </c>
      <c r="B41" s="12" t="s">
        <v>325</v>
      </c>
      <c r="C41" s="11">
        <v>41513.670138888891</v>
      </c>
      <c r="D41" s="116" t="str">
        <f>IFERROR(VLOOKUP($A41&amp;D$2,'Anderson PhaseIIonsite'!$A:$B,2,FALSE),"NA")</f>
        <v>ND</v>
      </c>
      <c r="E41" s="101" t="str">
        <f>IFERROR(VLOOKUP($A41&amp;E$2,'Anderson PhaseIIonsite'!$A:$B,2,FALSE),"NA")</f>
        <v>ND</v>
      </c>
      <c r="F41" s="101" t="str">
        <f>IFERROR(VLOOKUP($A41&amp;F$2,'Anderson PhaseIIonsite'!$A:$B,2,FALSE),"NA")</f>
        <v>ND</v>
      </c>
      <c r="G41" s="101" t="str">
        <f>IFERROR(VLOOKUP($A41&amp;G$2,'Anderson PhaseIIonsite'!$A:$B,2,FALSE),"NA")</f>
        <v>ND</v>
      </c>
      <c r="H41" s="101" t="str">
        <f>IFERROR(VLOOKUP($A41&amp;H$2,'Anderson PhaseIIonsite'!$A:$B,2,FALSE),"NA")</f>
        <v>ND</v>
      </c>
      <c r="I41" s="101" t="str">
        <f>IFERROR(VLOOKUP($A41&amp;I$2,'Anderson PhaseIIonsite'!$A:$B,2,FALSE),"NA")</f>
        <v>ND</v>
      </c>
      <c r="J41" s="101" t="str">
        <f>IFERROR(VLOOKUP($A41&amp;J$2,'Anderson PhaseIIonsite'!$A:$B,2,FALSE),"NA")</f>
        <v>ND</v>
      </c>
      <c r="K41" s="101" t="str">
        <f>IFERROR(VLOOKUP($A41&amp;K$2,'Anderson PhaseIIonsite'!$A:$B,2,FALSE),"NA")</f>
        <v>ND</v>
      </c>
      <c r="L41" s="101" t="str">
        <f>IFERROR(VLOOKUP($A41&amp;L$2,'Anderson PhaseIIonsite'!$A:$B,2,FALSE),"NA")</f>
        <v>ND</v>
      </c>
      <c r="M41" s="101" t="str">
        <f>IFERROR(VLOOKUP($A41&amp;M$2,'Anderson PhaseIIonsite'!$A:$B,2,FALSE),"NA")</f>
        <v>ND</v>
      </c>
      <c r="N41" s="101">
        <f>IFERROR(VLOOKUP($A41&amp;N$2,'Anderson PhaseIIonsite'!$A:$B,2,FALSE),"NA")</f>
        <v>15.6</v>
      </c>
      <c r="O41" s="101" t="str">
        <f>IFERROR(VLOOKUP($A41&amp;O$2,'Anderson PhaseIIonsite'!$A:$B,2,FALSE),"NA")</f>
        <v>ND</v>
      </c>
      <c r="P41" s="101" t="str">
        <f>IFERROR(VLOOKUP($A41&amp;P$2,'Anderson PhaseIIonsite'!$A:$B,2,FALSE),"NA")</f>
        <v>ND</v>
      </c>
      <c r="Q41" s="101" t="str">
        <f>IFERROR(VLOOKUP($A41&amp;Q$2,'Anderson PhaseIIonsite'!$A:$B,2,FALSE),"NA")</f>
        <v>ND</v>
      </c>
      <c r="R41" s="101" t="str">
        <f>IFERROR(VLOOKUP($A41&amp;R$2,'Anderson PhaseIIonsite'!$A:$B,2,FALSE),"NA")</f>
        <v>ND</v>
      </c>
      <c r="S41" s="101" t="str">
        <f>IFERROR(VLOOKUP($A41&amp;S$2,'Anderson PhaseIIonsite'!$A:$B,2,FALSE),"NA")</f>
        <v>ND</v>
      </c>
      <c r="T41" s="101" t="str">
        <f>IFERROR(VLOOKUP($A41&amp;T$2,'Anderson PhaseIIonsite'!$A:$B,2,FALSE),"NA")</f>
        <v>ND</v>
      </c>
      <c r="U41" s="101" t="str">
        <f>IFERROR(VLOOKUP($A41&amp;U$2,'Anderson PhaseIIonsite'!$A:$B,2,FALSE),"NA")</f>
        <v>ND</v>
      </c>
      <c r="V41" s="101" t="str">
        <f>IFERROR(VLOOKUP($A41&amp;V$2,'Anderson PhaseIIonsite'!$A:$B,2,FALSE),"NA")</f>
        <v>ND</v>
      </c>
      <c r="W41" s="101" t="str">
        <f>IFERROR(VLOOKUP($A41&amp;W$2,'Anderson PhaseIIonsite'!$A:$B,2,FALSE),"NA")</f>
        <v>ND</v>
      </c>
      <c r="X41" s="101" t="str">
        <f>IFERROR(VLOOKUP($A41&amp;X$2,'Anderson PhaseIIonsite'!$A:$B,2,FALSE),"NA")</f>
        <v>ND</v>
      </c>
      <c r="Y41" s="101" t="str">
        <f>IFERROR(VLOOKUP($A41&amp;Y$2,'Anderson PhaseIIonsite'!$A:$B,2,FALSE),"NA")</f>
        <v>ND</v>
      </c>
      <c r="Z41" s="103">
        <f>IFERROR(VLOOKUP($A41&amp;Z$2,'Anderson PhaseIIonsite'!$A:$B,2,FALSE),"NA")</f>
        <v>25.6</v>
      </c>
      <c r="AA41" s="101" t="str">
        <f>IFERROR(VLOOKUP($A41&amp;AA$2,'Anderson PhaseIIonsite'!$A:$B,2,FALSE),"NA")</f>
        <v>ND</v>
      </c>
      <c r="AB41" s="101" t="str">
        <f>IFERROR(VLOOKUP($A41&amp;AB$2,'Anderson PhaseIIonsite'!$A:$B,2,FALSE),"NA")</f>
        <v>ND</v>
      </c>
      <c r="AC41" s="101" t="str">
        <f>IFERROR(VLOOKUP($A41&amp;AC$2,'Anderson PhaseIIonsite'!$A:$B,2,FALSE),"NA")</f>
        <v>ND</v>
      </c>
      <c r="AD41" s="101" t="str">
        <f>IFERROR(VLOOKUP($A41&amp;AD$2,'Anderson PhaseIIonsite'!$A:$B,2,FALSE),"NA")</f>
        <v>ND</v>
      </c>
      <c r="AE41" s="103">
        <f>IFERROR(VLOOKUP($A41&amp;AE$2,'Anderson PhaseIIonsite'!$A:$B,2,FALSE),"NA")</f>
        <v>90</v>
      </c>
      <c r="AF41" s="103">
        <f>IFERROR(VLOOKUP($A41&amp;AF$2,'Anderson PhaseIIonsite'!$A:$B,2,FALSE),"NA")</f>
        <v>12.7</v>
      </c>
      <c r="AG41" s="101" t="str">
        <f>IFERROR(VLOOKUP($A41&amp;AG$2,'Anderson PhaseIIonsite'!$A:$B,2,FALSE),"NA")</f>
        <v>ND</v>
      </c>
      <c r="AH41" s="101" t="str">
        <f>IFERROR(VLOOKUP($A41&amp;AH$2,'Anderson PhaseIIonsite'!$A:$B,2,FALSE),"NA")</f>
        <v>ND</v>
      </c>
      <c r="AI41" s="101" t="str">
        <f>IFERROR(VLOOKUP($A41&amp;AI$2,'Anderson PhaseIIonsite'!$A:$B,2,FALSE),"NA")</f>
        <v>ND</v>
      </c>
      <c r="AJ41" s="101" t="str">
        <f>IFERROR(VLOOKUP($A41&amp;AJ$2,'Anderson PhaseIIonsite'!$A:$B,2,FALSE),"NA")</f>
        <v>ND</v>
      </c>
      <c r="AK41" s="101" t="str">
        <f>IFERROR(VLOOKUP($A41&amp;AK$2,'Anderson PhaseIIonsite'!$A:$B,2,FALSE),"NA")</f>
        <v>ND</v>
      </c>
      <c r="AL41" s="101" t="str">
        <f>IFERROR(VLOOKUP($A41&amp;AL$2,'Anderson PhaseIIonsite'!$A:$B,2,FALSE),"NA")</f>
        <v>ND</v>
      </c>
      <c r="AM41" s="101" t="str">
        <f>IFERROR(VLOOKUP($A41&amp;AM$2,'Anderson PhaseIIonsite'!$A:$B,2,FALSE),"NA")</f>
        <v>ND</v>
      </c>
      <c r="AN41" s="101" t="str">
        <f>IFERROR(VLOOKUP($A41&amp;AN$2,'Anderson PhaseIIonsite'!$A:$B,2,FALSE),"NA")</f>
        <v>ND</v>
      </c>
      <c r="AO41" s="101" t="str">
        <f>IFERROR(VLOOKUP($A41&amp;AO$2,'Anderson PhaseIIonsite'!$A:$B,2,FALSE),"NA")</f>
        <v>ND</v>
      </c>
      <c r="AP41" s="101" t="str">
        <f>IFERROR(VLOOKUP($A41&amp;AP$2,'Anderson PhaseIIonsite'!$A:$B,2,FALSE),"NA")</f>
        <v>ND</v>
      </c>
      <c r="AQ41" s="101" t="str">
        <f>IFERROR(VLOOKUP($A41&amp;AQ$2,'Anderson PhaseIIonsite'!$A:$B,2,FALSE),"NA")</f>
        <v>ND</v>
      </c>
      <c r="AR41" s="101" t="str">
        <f>IFERROR(VLOOKUP($A41&amp;AR$2,'Anderson PhaseIIonsite'!$A:$B,2,FALSE),"NA")</f>
        <v>ND</v>
      </c>
      <c r="AS41" s="101" t="str">
        <f>IFERROR(VLOOKUP($A41&amp;AS$2,'Anderson PhaseIIonsite'!$A:$B,2,FALSE),"NA")</f>
        <v>ND</v>
      </c>
      <c r="AT41" s="101" t="str">
        <f>IFERROR(VLOOKUP($A41&amp;AT$2,'Anderson PhaseIIonsite'!$A:$B,2,FALSE),"NA")</f>
        <v>ND</v>
      </c>
      <c r="AU41" s="101" t="str">
        <f>IFERROR(VLOOKUP($A41&amp;AU$2,'Anderson PhaseIIonsite'!$A:$B,2,FALSE),"NA")</f>
        <v>ND</v>
      </c>
      <c r="AV41" s="101" t="str">
        <f>IFERROR(VLOOKUP($A41&amp;AV$2,'Anderson PhaseIIonsite'!$A:$B,2,FALSE),"NA")</f>
        <v>ND</v>
      </c>
      <c r="AW41" s="101" t="str">
        <f>IFERROR(VLOOKUP($A41&amp;AW$2,'Anderson PhaseIIonsite'!$A:$B,2,FALSE),"NA")</f>
        <v>ND</v>
      </c>
      <c r="AX41" s="101" t="str">
        <f>IFERROR(VLOOKUP($A41&amp;AX$2,'Anderson PhaseIIonsite'!$A:$B,2,FALSE),"NA")</f>
        <v>ND</v>
      </c>
      <c r="AY41" s="101" t="str">
        <f>IFERROR(VLOOKUP($A41&amp;AY$2,'Anderson PhaseIIonsite'!$A:$B,2,FALSE),"NA")</f>
        <v>ND</v>
      </c>
      <c r="AZ41" s="101" t="str">
        <f>IFERROR(VLOOKUP($A41&amp;AZ$2,'Anderson PhaseIIonsite'!$A:$B,2,FALSE),"NA")</f>
        <v>NA</v>
      </c>
      <c r="BA41" s="101" t="str">
        <f>IFERROR(VLOOKUP($A41&amp;BA$2,'Anderson PhaseIIonsite'!$A:$B,2,FALSE),"NA")</f>
        <v>ND</v>
      </c>
      <c r="BB41" s="101" t="str">
        <f>IFERROR(VLOOKUP($A41&amp;BB$2,'Anderson PhaseIIonsite'!$A:$B,2,FALSE),"NA")</f>
        <v>ND</v>
      </c>
      <c r="BC41" s="101" t="str">
        <f>IFERROR(VLOOKUP($A41&amp;BC$2,'Anderson PhaseIIonsite'!$A:$B,2,FALSE),"NA")</f>
        <v>ND</v>
      </c>
      <c r="BD41" s="101" t="str">
        <f>IFERROR(VLOOKUP($A41&amp;BD$2,'Anderson PhaseIIonsite'!$A:$B,2,FALSE),"NA")</f>
        <v>ND</v>
      </c>
      <c r="BE41" s="101" t="str">
        <f>IFERROR(VLOOKUP($A41&amp;BE$2,'Anderson PhaseIIonsite'!$A:$B,2,FALSE),"NA")</f>
        <v>ND</v>
      </c>
      <c r="BF41" s="101" t="str">
        <f>IFERROR(VLOOKUP($A41&amp;BF$2,'Anderson PhaseIIonsite'!$A:$B,2,FALSE),"NA")</f>
        <v>ND</v>
      </c>
      <c r="BG41" s="103">
        <f>IFERROR(VLOOKUP($A41&amp;BG$2,'Anderson PhaseIIonsite'!$A:$B,2,FALSE),"NA")</f>
        <v>61.199999999999996</v>
      </c>
      <c r="BH41" s="101" t="str">
        <f>IFERROR(VLOOKUP($A41&amp;BH$2,'Anderson PhaseIIonsite'!$A:$B,2,FALSE),"NA")</f>
        <v>ND</v>
      </c>
      <c r="BI41" s="101" t="str">
        <f>IFERROR(VLOOKUP($A41&amp;BI$2,'Anderson PhaseIIonsite'!$A:$B,2,FALSE),"NA")</f>
        <v>ND</v>
      </c>
      <c r="BJ41" s="101" t="str">
        <f>IFERROR(VLOOKUP($A41&amp;BJ$2,'Anderson PhaseIIonsite'!$A:$B,2,FALSE),"NA")</f>
        <v>ND</v>
      </c>
      <c r="BK41" s="101" t="str">
        <f>IFERROR(VLOOKUP($A41&amp;BK$2,'Anderson PhaseIIonsite'!$A:$B,2,FALSE),"NA")</f>
        <v>ND</v>
      </c>
      <c r="BL41" s="101" t="str">
        <f>IFERROR(VLOOKUP($A41&amp;BL$2,'Anderson PhaseIIonsite'!$A:$B,2,FALSE),"NA")</f>
        <v>ND</v>
      </c>
      <c r="BM41" s="101" t="str">
        <f>IFERROR(VLOOKUP($A41&amp;BM$2,'Anderson PhaseIIonsite'!$A:$B,2,FALSE),"NA")</f>
        <v>ND</v>
      </c>
      <c r="BN41" s="101" t="str">
        <f>IFERROR(VLOOKUP($A41&amp;BN$2,'Anderson PhaseIIonsite'!$A:$B,2,FALSE),"NA")</f>
        <v>ND</v>
      </c>
      <c r="BO41" s="101" t="str">
        <f>IFERROR(VLOOKUP($A41&amp;BO$2,'Anderson PhaseIIonsite'!$A:$B,2,FALSE),"NA")</f>
        <v>ND</v>
      </c>
      <c r="BP41" s="81" t="str">
        <f>IFERROR(VLOOKUP($A41&amp;BP$2,'Anderson PhaseIIonsite'!$A:$B,2,FALSE),"NA")</f>
        <v>ND</v>
      </c>
    </row>
    <row r="42" spans="1:68" ht="15" customHeight="1" x14ac:dyDescent="0.25">
      <c r="A42" s="13" t="s">
        <v>816</v>
      </c>
      <c r="B42" s="12" t="s">
        <v>314</v>
      </c>
      <c r="C42" s="11">
        <v>41512.552083333336</v>
      </c>
      <c r="D42" s="116" t="str">
        <f>IFERROR(VLOOKUP($A42&amp;D$2,'Anderson PhaseIIonsite'!$A:$B,2,FALSE),"NA")</f>
        <v>ND</v>
      </c>
      <c r="E42" s="101" t="str">
        <f>IFERROR(VLOOKUP($A42&amp;E$2,'Anderson PhaseIIonsite'!$A:$B,2,FALSE),"NA")</f>
        <v>ND</v>
      </c>
      <c r="F42" s="101" t="str">
        <f>IFERROR(VLOOKUP($A42&amp;F$2,'Anderson PhaseIIonsite'!$A:$B,2,FALSE),"NA")</f>
        <v>ND</v>
      </c>
      <c r="G42" s="101" t="str">
        <f>IFERROR(VLOOKUP($A42&amp;G$2,'Anderson PhaseIIonsite'!$A:$B,2,FALSE),"NA")</f>
        <v>ND</v>
      </c>
      <c r="H42" s="101" t="str">
        <f>IFERROR(VLOOKUP($A42&amp;H$2,'Anderson PhaseIIonsite'!$A:$B,2,FALSE),"NA")</f>
        <v>ND</v>
      </c>
      <c r="I42" s="101" t="str">
        <f>IFERROR(VLOOKUP($A42&amp;I$2,'Anderson PhaseIIonsite'!$A:$B,2,FALSE),"NA")</f>
        <v>ND</v>
      </c>
      <c r="J42" s="101" t="str">
        <f>IFERROR(VLOOKUP($A42&amp;J$2,'Anderson PhaseIIonsite'!$A:$B,2,FALSE),"NA")</f>
        <v>ND</v>
      </c>
      <c r="K42" s="101" t="str">
        <f>IFERROR(VLOOKUP($A42&amp;K$2,'Anderson PhaseIIonsite'!$A:$B,2,FALSE),"NA")</f>
        <v>ND</v>
      </c>
      <c r="L42" s="101" t="str">
        <f>IFERROR(VLOOKUP($A42&amp;L$2,'Anderson PhaseIIonsite'!$A:$B,2,FALSE),"NA")</f>
        <v>ND</v>
      </c>
      <c r="M42" s="101" t="str">
        <f>IFERROR(VLOOKUP($A42&amp;M$2,'Anderson PhaseIIonsite'!$A:$B,2,FALSE),"NA")</f>
        <v>ND</v>
      </c>
      <c r="N42" s="103">
        <f>IFERROR(VLOOKUP($A42&amp;N$2,'Anderson PhaseIIonsite'!$A:$B,2,FALSE),"NA")</f>
        <v>107</v>
      </c>
      <c r="O42" s="101" t="str">
        <f>IFERROR(VLOOKUP($A42&amp;O$2,'Anderson PhaseIIonsite'!$A:$B,2,FALSE),"NA")</f>
        <v>ND</v>
      </c>
      <c r="P42" s="101" t="str">
        <f>IFERROR(VLOOKUP($A42&amp;P$2,'Anderson PhaseIIonsite'!$A:$B,2,FALSE),"NA")</f>
        <v>ND</v>
      </c>
      <c r="Q42" s="101" t="str">
        <f>IFERROR(VLOOKUP($A42&amp;Q$2,'Anderson PhaseIIonsite'!$A:$B,2,FALSE),"NA")</f>
        <v>ND</v>
      </c>
      <c r="R42" s="101" t="str">
        <f>IFERROR(VLOOKUP($A42&amp;R$2,'Anderson PhaseIIonsite'!$A:$B,2,FALSE),"NA")</f>
        <v>ND</v>
      </c>
      <c r="S42" s="101" t="str">
        <f>IFERROR(VLOOKUP($A42&amp;S$2,'Anderson PhaseIIonsite'!$A:$B,2,FALSE),"NA")</f>
        <v>ND</v>
      </c>
      <c r="T42" s="101" t="str">
        <f>IFERROR(VLOOKUP($A42&amp;T$2,'Anderson PhaseIIonsite'!$A:$B,2,FALSE),"NA")</f>
        <v>ND</v>
      </c>
      <c r="U42" s="101" t="str">
        <f>IFERROR(VLOOKUP($A42&amp;U$2,'Anderson PhaseIIonsite'!$A:$B,2,FALSE),"NA")</f>
        <v>ND</v>
      </c>
      <c r="V42" s="101" t="str">
        <f>IFERROR(VLOOKUP($A42&amp;V$2,'Anderson PhaseIIonsite'!$A:$B,2,FALSE),"NA")</f>
        <v>ND</v>
      </c>
      <c r="W42" s="101" t="str">
        <f>IFERROR(VLOOKUP($A42&amp;W$2,'Anderson PhaseIIonsite'!$A:$B,2,FALSE),"NA")</f>
        <v>ND</v>
      </c>
      <c r="X42" s="101" t="str">
        <f>IFERROR(VLOOKUP($A42&amp;X$2,'Anderson PhaseIIonsite'!$A:$B,2,FALSE),"NA")</f>
        <v>ND</v>
      </c>
      <c r="Y42" s="101" t="str">
        <f>IFERROR(VLOOKUP($A42&amp;Y$2,'Anderson PhaseIIonsite'!$A:$B,2,FALSE),"NA")</f>
        <v>ND</v>
      </c>
      <c r="Z42" s="101" t="str">
        <f>IFERROR(VLOOKUP($A42&amp;Z$2,'Anderson PhaseIIonsite'!$A:$B,2,FALSE),"NA")</f>
        <v>ND</v>
      </c>
      <c r="AA42" s="101" t="str">
        <f>IFERROR(VLOOKUP($A42&amp;AA$2,'Anderson PhaseIIonsite'!$A:$B,2,FALSE),"NA")</f>
        <v>ND</v>
      </c>
      <c r="AB42" s="101" t="str">
        <f>IFERROR(VLOOKUP($A42&amp;AB$2,'Anderson PhaseIIonsite'!$A:$B,2,FALSE),"NA")</f>
        <v>ND</v>
      </c>
      <c r="AC42" s="101" t="str">
        <f>IFERROR(VLOOKUP($A42&amp;AC$2,'Anderson PhaseIIonsite'!$A:$B,2,FALSE),"NA")</f>
        <v>ND</v>
      </c>
      <c r="AD42" s="101" t="str">
        <f>IFERROR(VLOOKUP($A42&amp;AD$2,'Anderson PhaseIIonsite'!$A:$B,2,FALSE),"NA")</f>
        <v>ND</v>
      </c>
      <c r="AE42" s="103">
        <f>IFERROR(VLOOKUP($A42&amp;AE$2,'Anderson PhaseIIonsite'!$A:$B,2,FALSE),"NA")</f>
        <v>193</v>
      </c>
      <c r="AF42" s="103">
        <f>IFERROR(VLOOKUP($A42&amp;AF$2,'Anderson PhaseIIonsite'!$A:$B,2,FALSE),"NA")</f>
        <v>9.4</v>
      </c>
      <c r="AG42" s="101" t="str">
        <f>IFERROR(VLOOKUP($A42&amp;AG$2,'Anderson PhaseIIonsite'!$A:$B,2,FALSE),"NA")</f>
        <v>ND</v>
      </c>
      <c r="AH42" s="101" t="str">
        <f>IFERROR(VLOOKUP($A42&amp;AH$2,'Anderson PhaseIIonsite'!$A:$B,2,FALSE),"NA")</f>
        <v>ND</v>
      </c>
      <c r="AI42" s="101" t="str">
        <f>IFERROR(VLOOKUP($A42&amp;AI$2,'Anderson PhaseIIonsite'!$A:$B,2,FALSE),"NA")</f>
        <v>ND</v>
      </c>
      <c r="AJ42" s="101" t="str">
        <f>IFERROR(VLOOKUP($A42&amp;AJ$2,'Anderson PhaseIIonsite'!$A:$B,2,FALSE),"NA")</f>
        <v>ND</v>
      </c>
      <c r="AK42" s="101" t="str">
        <f>IFERROR(VLOOKUP($A42&amp;AK$2,'Anderson PhaseIIonsite'!$A:$B,2,FALSE),"NA")</f>
        <v>ND</v>
      </c>
      <c r="AL42" s="103">
        <f>IFERROR(VLOOKUP($A42&amp;AL$2,'Anderson PhaseIIonsite'!$A:$B,2,FALSE),"NA")</f>
        <v>7.4</v>
      </c>
      <c r="AM42" s="101" t="str">
        <f>IFERROR(VLOOKUP($A42&amp;AM$2,'Anderson PhaseIIonsite'!$A:$B,2,FALSE),"NA")</f>
        <v>ND</v>
      </c>
      <c r="AN42" s="101" t="str">
        <f>IFERROR(VLOOKUP($A42&amp;AN$2,'Anderson PhaseIIonsite'!$A:$B,2,FALSE),"NA")</f>
        <v>ND</v>
      </c>
      <c r="AO42" s="101" t="str">
        <f>IFERROR(VLOOKUP($A42&amp;AO$2,'Anderson PhaseIIonsite'!$A:$B,2,FALSE),"NA")</f>
        <v>ND</v>
      </c>
      <c r="AP42" s="101" t="str">
        <f>IFERROR(VLOOKUP($A42&amp;AP$2,'Anderson PhaseIIonsite'!$A:$B,2,FALSE),"NA")</f>
        <v>ND</v>
      </c>
      <c r="AQ42" s="101" t="str">
        <f>IFERROR(VLOOKUP($A42&amp;AQ$2,'Anderson PhaseIIonsite'!$A:$B,2,FALSE),"NA")</f>
        <v>ND</v>
      </c>
      <c r="AR42" s="101" t="str">
        <f>IFERROR(VLOOKUP($A42&amp;AR$2,'Anderson PhaseIIonsite'!$A:$B,2,FALSE),"NA")</f>
        <v>ND</v>
      </c>
      <c r="AS42" s="101" t="str">
        <f>IFERROR(VLOOKUP($A42&amp;AS$2,'Anderson PhaseIIonsite'!$A:$B,2,FALSE),"NA")</f>
        <v>ND</v>
      </c>
      <c r="AT42" s="101" t="str">
        <f>IFERROR(VLOOKUP($A42&amp;AT$2,'Anderson PhaseIIonsite'!$A:$B,2,FALSE),"NA")</f>
        <v>ND</v>
      </c>
      <c r="AU42" s="101" t="str">
        <f>IFERROR(VLOOKUP($A42&amp;AU$2,'Anderson PhaseIIonsite'!$A:$B,2,FALSE),"NA")</f>
        <v>ND</v>
      </c>
      <c r="AV42" s="101" t="str">
        <f>IFERROR(VLOOKUP($A42&amp;AV$2,'Anderson PhaseIIonsite'!$A:$B,2,FALSE),"NA")</f>
        <v>ND</v>
      </c>
      <c r="AW42" s="101" t="str">
        <f>IFERROR(VLOOKUP($A42&amp;AW$2,'Anderson PhaseIIonsite'!$A:$B,2,FALSE),"NA")</f>
        <v>ND</v>
      </c>
      <c r="AX42" s="101" t="str">
        <f>IFERROR(VLOOKUP($A42&amp;AX$2,'Anderson PhaseIIonsite'!$A:$B,2,FALSE),"NA")</f>
        <v>ND</v>
      </c>
      <c r="AY42" s="101" t="str">
        <f>IFERROR(VLOOKUP($A42&amp;AY$2,'Anderson PhaseIIonsite'!$A:$B,2,FALSE),"NA")</f>
        <v>ND</v>
      </c>
      <c r="AZ42" s="103">
        <f>IFERROR(VLOOKUP($A42&amp;AZ$2,'Anderson PhaseIIonsite'!$A:$B,2,FALSE),"NA")</f>
        <v>40.800000000000004</v>
      </c>
      <c r="BA42" s="101" t="str">
        <f>IFERROR(VLOOKUP($A42&amp;BA$2,'Anderson PhaseIIonsite'!$A:$B,2,FALSE),"NA")</f>
        <v>ND</v>
      </c>
      <c r="BB42" s="101" t="str">
        <f>IFERROR(VLOOKUP($A42&amp;BB$2,'Anderson PhaseIIonsite'!$A:$B,2,FALSE),"NA")</f>
        <v>ND</v>
      </c>
      <c r="BC42" s="101" t="str">
        <f>IFERROR(VLOOKUP($A42&amp;BC$2,'Anderson PhaseIIonsite'!$A:$B,2,FALSE),"NA")</f>
        <v>ND</v>
      </c>
      <c r="BD42" s="101" t="str">
        <f>IFERROR(VLOOKUP($A42&amp;BD$2,'Anderson PhaseIIonsite'!$A:$B,2,FALSE),"NA")</f>
        <v>ND</v>
      </c>
      <c r="BE42" s="101" t="str">
        <f>IFERROR(VLOOKUP($A42&amp;BE$2,'Anderson PhaseIIonsite'!$A:$B,2,FALSE),"NA")</f>
        <v>ND</v>
      </c>
      <c r="BF42" s="101" t="str">
        <f>IFERROR(VLOOKUP($A42&amp;BF$2,'Anderson PhaseIIonsite'!$A:$B,2,FALSE),"NA")</f>
        <v>ND</v>
      </c>
      <c r="BG42" s="103">
        <f>IFERROR(VLOOKUP($A42&amp;BG$2,'Anderson PhaseIIonsite'!$A:$B,2,FALSE),"NA")</f>
        <v>43.9</v>
      </c>
      <c r="BH42" s="101" t="str">
        <f>IFERROR(VLOOKUP($A42&amp;BH$2,'Anderson PhaseIIonsite'!$A:$B,2,FALSE),"NA")</f>
        <v>ND</v>
      </c>
      <c r="BI42" s="101" t="str">
        <f>IFERROR(VLOOKUP($A42&amp;BI$2,'Anderson PhaseIIonsite'!$A:$B,2,FALSE),"NA")</f>
        <v>ND</v>
      </c>
      <c r="BJ42" s="101" t="str">
        <f>IFERROR(VLOOKUP($A42&amp;BJ$2,'Anderson PhaseIIonsite'!$A:$B,2,FALSE),"NA")</f>
        <v>ND</v>
      </c>
      <c r="BK42" s="103">
        <f>IFERROR(VLOOKUP($A42&amp;BK$2,'Anderson PhaseIIonsite'!$A:$B,2,FALSE),"NA")</f>
        <v>9.5</v>
      </c>
      <c r="BL42" s="101" t="str">
        <f>IFERROR(VLOOKUP($A42&amp;BL$2,'Anderson PhaseIIonsite'!$A:$B,2,FALSE),"NA")</f>
        <v>ND</v>
      </c>
      <c r="BM42" s="101" t="str">
        <f>IFERROR(VLOOKUP($A42&amp;BM$2,'Anderson PhaseIIonsite'!$A:$B,2,FALSE),"NA")</f>
        <v>ND</v>
      </c>
      <c r="BN42" s="101" t="str">
        <f>IFERROR(VLOOKUP($A42&amp;BN$2,'Anderson PhaseIIonsite'!$A:$B,2,FALSE),"NA")</f>
        <v>ND</v>
      </c>
      <c r="BO42" s="101" t="str">
        <f>IFERROR(VLOOKUP($A42&amp;BO$2,'Anderson PhaseIIonsite'!$A:$B,2,FALSE),"NA")</f>
        <v>ND</v>
      </c>
      <c r="BP42" s="81" t="str">
        <f>IFERROR(VLOOKUP($A42&amp;BP$2,'Anderson PhaseIIonsite'!$A:$B,2,FALSE),"NA")</f>
        <v>ND</v>
      </c>
    </row>
    <row r="43" spans="1:68" ht="15" customHeight="1" x14ac:dyDescent="0.25">
      <c r="A43" s="13" t="s">
        <v>837</v>
      </c>
      <c r="B43" s="12" t="s">
        <v>838</v>
      </c>
      <c r="C43" s="11">
        <v>41513.493055555555</v>
      </c>
      <c r="D43" s="116" t="str">
        <f>IFERROR(VLOOKUP($A43&amp;D$2,'Anderson PhaseIIonsite'!$A:$B,2,FALSE),"NA")</f>
        <v>ND</v>
      </c>
      <c r="E43" s="101" t="str">
        <f>IFERROR(VLOOKUP($A43&amp;E$2,'Anderson PhaseIIonsite'!$A:$B,2,FALSE),"NA")</f>
        <v>ND</v>
      </c>
      <c r="F43" s="101" t="str">
        <f>IFERROR(VLOOKUP($A43&amp;F$2,'Anderson PhaseIIonsite'!$A:$B,2,FALSE),"NA")</f>
        <v>ND</v>
      </c>
      <c r="G43" s="101" t="str">
        <f>IFERROR(VLOOKUP($A43&amp;G$2,'Anderson PhaseIIonsite'!$A:$B,2,FALSE),"NA")</f>
        <v>ND</v>
      </c>
      <c r="H43" s="101" t="str">
        <f>IFERROR(VLOOKUP($A43&amp;H$2,'Anderson PhaseIIonsite'!$A:$B,2,FALSE),"NA")</f>
        <v>ND</v>
      </c>
      <c r="I43" s="101" t="str">
        <f>IFERROR(VLOOKUP($A43&amp;I$2,'Anderson PhaseIIonsite'!$A:$B,2,FALSE),"NA")</f>
        <v>ND</v>
      </c>
      <c r="J43" s="101" t="str">
        <f>IFERROR(VLOOKUP($A43&amp;J$2,'Anderson PhaseIIonsite'!$A:$B,2,FALSE),"NA")</f>
        <v>ND</v>
      </c>
      <c r="K43" s="101" t="str">
        <f>IFERROR(VLOOKUP($A43&amp;K$2,'Anderson PhaseIIonsite'!$A:$B,2,FALSE),"NA")</f>
        <v>ND</v>
      </c>
      <c r="L43" s="101" t="str">
        <f>IFERROR(VLOOKUP($A43&amp;L$2,'Anderson PhaseIIonsite'!$A:$B,2,FALSE),"NA")</f>
        <v>ND</v>
      </c>
      <c r="M43" s="101" t="str">
        <f>IFERROR(VLOOKUP($A43&amp;M$2,'Anderson PhaseIIonsite'!$A:$B,2,FALSE),"NA")</f>
        <v>ND</v>
      </c>
      <c r="N43" s="103">
        <f>IFERROR(VLOOKUP($A43&amp;N$2,'Anderson PhaseIIonsite'!$A:$B,2,FALSE),"NA")</f>
        <v>53.1</v>
      </c>
      <c r="O43" s="101" t="str">
        <f>IFERROR(VLOOKUP($A43&amp;O$2,'Anderson PhaseIIonsite'!$A:$B,2,FALSE),"NA")</f>
        <v>ND</v>
      </c>
      <c r="P43" s="101" t="str">
        <f>IFERROR(VLOOKUP($A43&amp;P$2,'Anderson PhaseIIonsite'!$A:$B,2,FALSE),"NA")</f>
        <v>ND</v>
      </c>
      <c r="Q43" s="101" t="str">
        <f>IFERROR(VLOOKUP($A43&amp;Q$2,'Anderson PhaseIIonsite'!$A:$B,2,FALSE),"NA")</f>
        <v>ND</v>
      </c>
      <c r="R43" s="101" t="str">
        <f>IFERROR(VLOOKUP($A43&amp;R$2,'Anderson PhaseIIonsite'!$A:$B,2,FALSE),"NA")</f>
        <v>ND</v>
      </c>
      <c r="S43" s="101" t="str">
        <f>IFERROR(VLOOKUP($A43&amp;S$2,'Anderson PhaseIIonsite'!$A:$B,2,FALSE),"NA")</f>
        <v>ND</v>
      </c>
      <c r="T43" s="101" t="str">
        <f>IFERROR(VLOOKUP($A43&amp;T$2,'Anderson PhaseIIonsite'!$A:$B,2,FALSE),"NA")</f>
        <v>ND</v>
      </c>
      <c r="U43" s="103">
        <f>IFERROR(VLOOKUP($A43&amp;U$2,'Anderson PhaseIIonsite'!$A:$B,2,FALSE),"NA")</f>
        <v>18</v>
      </c>
      <c r="V43" s="101" t="str">
        <f>IFERROR(VLOOKUP($A43&amp;V$2,'Anderson PhaseIIonsite'!$A:$B,2,FALSE),"NA")</f>
        <v>ND</v>
      </c>
      <c r="W43" s="101" t="str">
        <f>IFERROR(VLOOKUP($A43&amp;W$2,'Anderson PhaseIIonsite'!$A:$B,2,FALSE),"NA")</f>
        <v>ND</v>
      </c>
      <c r="X43" s="101" t="str">
        <f>IFERROR(VLOOKUP($A43&amp;X$2,'Anderson PhaseIIonsite'!$A:$B,2,FALSE),"NA")</f>
        <v>ND</v>
      </c>
      <c r="Y43" s="101" t="str">
        <f>IFERROR(VLOOKUP($A43&amp;Y$2,'Anderson PhaseIIonsite'!$A:$B,2,FALSE),"NA")</f>
        <v>ND</v>
      </c>
      <c r="Z43" s="103">
        <f>IFERROR(VLOOKUP($A43&amp;Z$2,'Anderson PhaseIIonsite'!$A:$B,2,FALSE),"NA")</f>
        <v>19.400000000000002</v>
      </c>
      <c r="AA43" s="101" t="str">
        <f>IFERROR(VLOOKUP($A43&amp;AA$2,'Anderson PhaseIIonsite'!$A:$B,2,FALSE),"NA")</f>
        <v>ND</v>
      </c>
      <c r="AB43" s="101" t="str">
        <f>IFERROR(VLOOKUP($A43&amp;AB$2,'Anderson PhaseIIonsite'!$A:$B,2,FALSE),"NA")</f>
        <v>ND</v>
      </c>
      <c r="AC43" s="101" t="str">
        <f>IFERROR(VLOOKUP($A43&amp;AC$2,'Anderson PhaseIIonsite'!$A:$B,2,FALSE),"NA")</f>
        <v>ND</v>
      </c>
      <c r="AD43" s="101" t="str">
        <f>IFERROR(VLOOKUP($A43&amp;AD$2,'Anderson PhaseIIonsite'!$A:$B,2,FALSE),"NA")</f>
        <v>ND</v>
      </c>
      <c r="AE43" s="103">
        <f>IFERROR(VLOOKUP($A43&amp;AE$2,'Anderson PhaseIIonsite'!$A:$B,2,FALSE),"NA")</f>
        <v>70.900000000000006</v>
      </c>
      <c r="AF43" s="103">
        <f>IFERROR(VLOOKUP($A43&amp;AF$2,'Anderson PhaseIIonsite'!$A:$B,2,FALSE),"NA")</f>
        <v>23.5</v>
      </c>
      <c r="AG43" s="101" t="str">
        <f>IFERROR(VLOOKUP($A43&amp;AG$2,'Anderson PhaseIIonsite'!$A:$B,2,FALSE),"NA")</f>
        <v>ND</v>
      </c>
      <c r="AH43" s="101" t="str">
        <f>IFERROR(VLOOKUP($A43&amp;AH$2,'Anderson PhaseIIonsite'!$A:$B,2,FALSE),"NA")</f>
        <v>ND</v>
      </c>
      <c r="AI43" s="101" t="str">
        <f>IFERROR(VLOOKUP($A43&amp;AI$2,'Anderson PhaseIIonsite'!$A:$B,2,FALSE),"NA")</f>
        <v>ND</v>
      </c>
      <c r="AJ43" s="101" t="str">
        <f>IFERROR(VLOOKUP($A43&amp;AJ$2,'Anderson PhaseIIonsite'!$A:$B,2,FALSE),"NA")</f>
        <v>ND</v>
      </c>
      <c r="AK43" s="101" t="str">
        <f>IFERROR(VLOOKUP($A43&amp;AK$2,'Anderson PhaseIIonsite'!$A:$B,2,FALSE),"NA")</f>
        <v>ND</v>
      </c>
      <c r="AL43" s="101" t="str">
        <f>IFERROR(VLOOKUP($A43&amp;AL$2,'Anderson PhaseIIonsite'!$A:$B,2,FALSE),"NA")</f>
        <v>ND</v>
      </c>
      <c r="AM43" s="101" t="str">
        <f>IFERROR(VLOOKUP($A43&amp;AM$2,'Anderson PhaseIIonsite'!$A:$B,2,FALSE),"NA")</f>
        <v>ND</v>
      </c>
      <c r="AN43" s="101" t="str">
        <f>IFERROR(VLOOKUP($A43&amp;AN$2,'Anderson PhaseIIonsite'!$A:$B,2,FALSE),"NA")</f>
        <v>ND</v>
      </c>
      <c r="AO43" s="101" t="str">
        <f>IFERROR(VLOOKUP($A43&amp;AO$2,'Anderson PhaseIIonsite'!$A:$B,2,FALSE),"NA")</f>
        <v>ND</v>
      </c>
      <c r="AP43" s="101" t="str">
        <f>IFERROR(VLOOKUP($A43&amp;AP$2,'Anderson PhaseIIonsite'!$A:$B,2,FALSE),"NA")</f>
        <v>ND</v>
      </c>
      <c r="AQ43" s="101" t="str">
        <f>IFERROR(VLOOKUP($A43&amp;AQ$2,'Anderson PhaseIIonsite'!$A:$B,2,FALSE),"NA")</f>
        <v>ND</v>
      </c>
      <c r="AR43" s="101" t="str">
        <f>IFERROR(VLOOKUP($A43&amp;AR$2,'Anderson PhaseIIonsite'!$A:$B,2,FALSE),"NA")</f>
        <v>ND</v>
      </c>
      <c r="AS43" s="101" t="str">
        <f>IFERROR(VLOOKUP($A43&amp;AS$2,'Anderson PhaseIIonsite'!$A:$B,2,FALSE),"NA")</f>
        <v>ND</v>
      </c>
      <c r="AT43" s="101" t="str">
        <f>IFERROR(VLOOKUP($A43&amp;AT$2,'Anderson PhaseIIonsite'!$A:$B,2,FALSE),"NA")</f>
        <v>ND</v>
      </c>
      <c r="AU43" s="103">
        <f>IFERROR(VLOOKUP($A43&amp;AU$2,'Anderson PhaseIIonsite'!$A:$B,2,FALSE),"NA")</f>
        <v>10.4</v>
      </c>
      <c r="AV43" s="101" t="str">
        <f>IFERROR(VLOOKUP($A43&amp;AV$2,'Anderson PhaseIIonsite'!$A:$B,2,FALSE),"NA")</f>
        <v>ND</v>
      </c>
      <c r="AW43" s="101" t="str">
        <f>IFERROR(VLOOKUP($A43&amp;AW$2,'Anderson PhaseIIonsite'!$A:$B,2,FALSE),"NA")</f>
        <v>ND</v>
      </c>
      <c r="AX43" s="101" t="str">
        <f>IFERROR(VLOOKUP($A43&amp;AX$2,'Anderson PhaseIIonsite'!$A:$B,2,FALSE),"NA")</f>
        <v>ND</v>
      </c>
      <c r="AY43" s="101" t="str">
        <f>IFERROR(VLOOKUP($A43&amp;AY$2,'Anderson PhaseIIonsite'!$A:$B,2,FALSE),"NA")</f>
        <v>ND</v>
      </c>
      <c r="AZ43" s="103">
        <f>IFERROR(VLOOKUP($A43&amp;AZ$2,'Anderson PhaseIIonsite'!$A:$B,2,FALSE),"NA")</f>
        <v>33.6</v>
      </c>
      <c r="BA43" s="101" t="str">
        <f>IFERROR(VLOOKUP($A43&amp;BA$2,'Anderson PhaseIIonsite'!$A:$B,2,FALSE),"NA")</f>
        <v>ND</v>
      </c>
      <c r="BB43" s="101" t="str">
        <f>IFERROR(VLOOKUP($A43&amp;BB$2,'Anderson PhaseIIonsite'!$A:$B,2,FALSE),"NA")</f>
        <v>ND</v>
      </c>
      <c r="BC43" s="103">
        <f>IFERROR(VLOOKUP($A43&amp;BC$2,'Anderson PhaseIIonsite'!$A:$B,2,FALSE),"NA")</f>
        <v>40.099999999999994</v>
      </c>
      <c r="BD43" s="101" t="str">
        <f>IFERROR(VLOOKUP($A43&amp;BD$2,'Anderson PhaseIIonsite'!$A:$B,2,FALSE),"NA")</f>
        <v>ND</v>
      </c>
      <c r="BE43" s="101" t="str">
        <f>IFERROR(VLOOKUP($A43&amp;BE$2,'Anderson PhaseIIonsite'!$A:$B,2,FALSE),"NA")</f>
        <v>ND</v>
      </c>
      <c r="BF43" s="101" t="str">
        <f>IFERROR(VLOOKUP($A43&amp;BF$2,'Anderson PhaseIIonsite'!$A:$B,2,FALSE),"NA")</f>
        <v>ND</v>
      </c>
      <c r="BG43" s="103">
        <f>IFERROR(VLOOKUP($A43&amp;BG$2,'Anderson PhaseIIonsite'!$A:$B,2,FALSE),"NA")</f>
        <v>73.7</v>
      </c>
      <c r="BH43" s="101" t="str">
        <f>IFERROR(VLOOKUP($A43&amp;BH$2,'Anderson PhaseIIonsite'!$A:$B,2,FALSE),"NA")</f>
        <v>ND</v>
      </c>
      <c r="BI43" s="101" t="str">
        <f>IFERROR(VLOOKUP($A43&amp;BI$2,'Anderson PhaseIIonsite'!$A:$B,2,FALSE),"NA")</f>
        <v>ND</v>
      </c>
      <c r="BJ43" s="101" t="str">
        <f>IFERROR(VLOOKUP($A43&amp;BJ$2,'Anderson PhaseIIonsite'!$A:$B,2,FALSE),"NA")</f>
        <v>ND</v>
      </c>
      <c r="BK43" s="103">
        <f>IFERROR(VLOOKUP($A43&amp;BK$2,'Anderson PhaseIIonsite'!$A:$B,2,FALSE),"NA")</f>
        <v>8.3000000000000007</v>
      </c>
      <c r="BL43" s="101" t="str">
        <f>IFERROR(VLOOKUP($A43&amp;BL$2,'Anderson PhaseIIonsite'!$A:$B,2,FALSE),"NA")</f>
        <v>ND</v>
      </c>
      <c r="BM43" s="101" t="str">
        <f>IFERROR(VLOOKUP($A43&amp;BM$2,'Anderson PhaseIIonsite'!$A:$B,2,FALSE),"NA")</f>
        <v>ND</v>
      </c>
      <c r="BN43" s="103">
        <f>IFERROR(VLOOKUP($A43&amp;BN$2,'Anderson PhaseIIonsite'!$A:$B,2,FALSE),"NA")</f>
        <v>8.8000000000000007</v>
      </c>
      <c r="BO43" s="101" t="str">
        <f>IFERROR(VLOOKUP($A43&amp;BO$2,'Anderson PhaseIIonsite'!$A:$B,2,FALSE),"NA")</f>
        <v>ND</v>
      </c>
      <c r="BP43" s="81" t="str">
        <f>IFERROR(VLOOKUP($A43&amp;BP$2,'Anderson PhaseIIonsite'!$A:$B,2,FALSE),"NA")</f>
        <v>ND</v>
      </c>
    </row>
    <row r="44" spans="1:68" ht="15" customHeight="1" x14ac:dyDescent="0.25">
      <c r="A44" s="13" t="s">
        <v>817</v>
      </c>
      <c r="B44" s="12" t="s">
        <v>818</v>
      </c>
      <c r="C44" s="11">
        <v>41512.559027777781</v>
      </c>
      <c r="D44" s="116" t="str">
        <f>IFERROR(VLOOKUP($A44&amp;D$2,'Anderson PhaseIIonsite'!$A:$B,2,FALSE),"NA")</f>
        <v>ND</v>
      </c>
      <c r="E44" s="101" t="str">
        <f>IFERROR(VLOOKUP($A44&amp;E$2,'Anderson PhaseIIonsite'!$A:$B,2,FALSE),"NA")</f>
        <v>ND</v>
      </c>
      <c r="F44" s="101" t="str">
        <f>IFERROR(VLOOKUP($A44&amp;F$2,'Anderson PhaseIIonsite'!$A:$B,2,FALSE),"NA")</f>
        <v>ND</v>
      </c>
      <c r="G44" s="101" t="str">
        <f>IFERROR(VLOOKUP($A44&amp;G$2,'Anderson PhaseIIonsite'!$A:$B,2,FALSE),"NA")</f>
        <v>ND</v>
      </c>
      <c r="H44" s="101" t="str">
        <f>IFERROR(VLOOKUP($A44&amp;H$2,'Anderson PhaseIIonsite'!$A:$B,2,FALSE),"NA")</f>
        <v>ND</v>
      </c>
      <c r="I44" s="101" t="str">
        <f>IFERROR(VLOOKUP($A44&amp;I$2,'Anderson PhaseIIonsite'!$A:$B,2,FALSE),"NA")</f>
        <v>ND</v>
      </c>
      <c r="J44" s="101" t="str">
        <f>IFERROR(VLOOKUP($A44&amp;J$2,'Anderson PhaseIIonsite'!$A:$B,2,FALSE),"NA")</f>
        <v>ND</v>
      </c>
      <c r="K44" s="101" t="str">
        <f>IFERROR(VLOOKUP($A44&amp;K$2,'Anderson PhaseIIonsite'!$A:$B,2,FALSE),"NA")</f>
        <v>ND</v>
      </c>
      <c r="L44" s="101" t="str">
        <f>IFERROR(VLOOKUP($A44&amp;L$2,'Anderson PhaseIIonsite'!$A:$B,2,FALSE),"NA")</f>
        <v>ND</v>
      </c>
      <c r="M44" s="101" t="str">
        <f>IFERROR(VLOOKUP($A44&amp;M$2,'Anderson PhaseIIonsite'!$A:$B,2,FALSE),"NA")</f>
        <v>ND</v>
      </c>
      <c r="N44" s="101" t="str">
        <f>IFERROR(VLOOKUP($A44&amp;N$2,'Anderson PhaseIIonsite'!$A:$B,2,FALSE),"NA")</f>
        <v>ND</v>
      </c>
      <c r="O44" s="101" t="str">
        <f>IFERROR(VLOOKUP($A44&amp;O$2,'Anderson PhaseIIonsite'!$A:$B,2,FALSE),"NA")</f>
        <v>ND</v>
      </c>
      <c r="P44" s="101" t="str">
        <f>IFERROR(VLOOKUP($A44&amp;P$2,'Anderson PhaseIIonsite'!$A:$B,2,FALSE),"NA")</f>
        <v>ND</v>
      </c>
      <c r="Q44" s="101" t="str">
        <f>IFERROR(VLOOKUP($A44&amp;Q$2,'Anderson PhaseIIonsite'!$A:$B,2,FALSE),"NA")</f>
        <v>ND</v>
      </c>
      <c r="R44" s="101" t="str">
        <f>IFERROR(VLOOKUP($A44&amp;R$2,'Anderson PhaseIIonsite'!$A:$B,2,FALSE),"NA")</f>
        <v>ND</v>
      </c>
      <c r="S44" s="101" t="str">
        <f>IFERROR(VLOOKUP($A44&amp;S$2,'Anderson PhaseIIonsite'!$A:$B,2,FALSE),"NA")</f>
        <v>ND</v>
      </c>
      <c r="T44" s="101" t="str">
        <f>IFERROR(VLOOKUP($A44&amp;T$2,'Anderson PhaseIIonsite'!$A:$B,2,FALSE),"NA")</f>
        <v>ND</v>
      </c>
      <c r="U44" s="101" t="str">
        <f>IFERROR(VLOOKUP($A44&amp;U$2,'Anderson PhaseIIonsite'!$A:$B,2,FALSE),"NA")</f>
        <v>ND</v>
      </c>
      <c r="V44" s="101" t="str">
        <f>IFERROR(VLOOKUP($A44&amp;V$2,'Anderson PhaseIIonsite'!$A:$B,2,FALSE),"NA")</f>
        <v>ND</v>
      </c>
      <c r="W44" s="101" t="str">
        <f>IFERROR(VLOOKUP($A44&amp;W$2,'Anderson PhaseIIonsite'!$A:$B,2,FALSE),"NA")</f>
        <v>ND</v>
      </c>
      <c r="X44" s="101" t="str">
        <f>IFERROR(VLOOKUP($A44&amp;X$2,'Anderson PhaseIIonsite'!$A:$B,2,FALSE),"NA")</f>
        <v>ND</v>
      </c>
      <c r="Y44" s="101" t="str">
        <f>IFERROR(VLOOKUP($A44&amp;Y$2,'Anderson PhaseIIonsite'!$A:$B,2,FALSE),"NA")</f>
        <v>ND</v>
      </c>
      <c r="Z44" s="101" t="str">
        <f>IFERROR(VLOOKUP($A44&amp;Z$2,'Anderson PhaseIIonsite'!$A:$B,2,FALSE),"NA")</f>
        <v>ND</v>
      </c>
      <c r="AA44" s="101" t="str">
        <f>IFERROR(VLOOKUP($A44&amp;AA$2,'Anderson PhaseIIonsite'!$A:$B,2,FALSE),"NA")</f>
        <v>ND</v>
      </c>
      <c r="AB44" s="101" t="str">
        <f>IFERROR(VLOOKUP($A44&amp;AB$2,'Anderson PhaseIIonsite'!$A:$B,2,FALSE),"NA")</f>
        <v>ND</v>
      </c>
      <c r="AC44" s="101" t="str">
        <f>IFERROR(VLOOKUP($A44&amp;AC$2,'Anderson PhaseIIonsite'!$A:$B,2,FALSE),"NA")</f>
        <v>ND</v>
      </c>
      <c r="AD44" s="101" t="str">
        <f>IFERROR(VLOOKUP($A44&amp;AD$2,'Anderson PhaseIIonsite'!$A:$B,2,FALSE),"NA")</f>
        <v>ND</v>
      </c>
      <c r="AE44" s="101" t="str">
        <f>IFERROR(VLOOKUP($A44&amp;AE$2,'Anderson PhaseIIonsite'!$A:$B,2,FALSE),"NA")</f>
        <v>ND</v>
      </c>
      <c r="AF44" s="101" t="str">
        <f>IFERROR(VLOOKUP($A44&amp;AF$2,'Anderson PhaseIIonsite'!$A:$B,2,FALSE),"NA")</f>
        <v>ND</v>
      </c>
      <c r="AG44" s="101" t="str">
        <f>IFERROR(VLOOKUP($A44&amp;AG$2,'Anderson PhaseIIonsite'!$A:$B,2,FALSE),"NA")</f>
        <v>ND</v>
      </c>
      <c r="AH44" s="101" t="str">
        <f>IFERROR(VLOOKUP($A44&amp;AH$2,'Anderson PhaseIIonsite'!$A:$B,2,FALSE),"NA")</f>
        <v>ND</v>
      </c>
      <c r="AI44" s="101" t="str">
        <f>IFERROR(VLOOKUP($A44&amp;AI$2,'Anderson PhaseIIonsite'!$A:$B,2,FALSE),"NA")</f>
        <v>ND</v>
      </c>
      <c r="AJ44" s="101" t="str">
        <f>IFERROR(VLOOKUP($A44&amp;AJ$2,'Anderson PhaseIIonsite'!$A:$B,2,FALSE),"NA")</f>
        <v>ND</v>
      </c>
      <c r="AK44" s="101" t="str">
        <f>IFERROR(VLOOKUP($A44&amp;AK$2,'Anderson PhaseIIonsite'!$A:$B,2,FALSE),"NA")</f>
        <v>ND</v>
      </c>
      <c r="AL44" s="101" t="str">
        <f>IFERROR(VLOOKUP($A44&amp;AL$2,'Anderson PhaseIIonsite'!$A:$B,2,FALSE),"NA")</f>
        <v>ND</v>
      </c>
      <c r="AM44" s="101" t="str">
        <f>IFERROR(VLOOKUP($A44&amp;AM$2,'Anderson PhaseIIonsite'!$A:$B,2,FALSE),"NA")</f>
        <v>ND</v>
      </c>
      <c r="AN44" s="101" t="str">
        <f>IFERROR(VLOOKUP($A44&amp;AN$2,'Anderson PhaseIIonsite'!$A:$B,2,FALSE),"NA")</f>
        <v>ND</v>
      </c>
      <c r="AO44" s="101" t="str">
        <f>IFERROR(VLOOKUP($A44&amp;AO$2,'Anderson PhaseIIonsite'!$A:$B,2,FALSE),"NA")</f>
        <v>ND</v>
      </c>
      <c r="AP44" s="101" t="str">
        <f>IFERROR(VLOOKUP($A44&amp;AP$2,'Anderson PhaseIIonsite'!$A:$B,2,FALSE),"NA")</f>
        <v>ND</v>
      </c>
      <c r="AQ44" s="101" t="str">
        <f>IFERROR(VLOOKUP($A44&amp;AQ$2,'Anderson PhaseIIonsite'!$A:$B,2,FALSE),"NA")</f>
        <v>ND</v>
      </c>
      <c r="AR44" s="101" t="str">
        <f>IFERROR(VLOOKUP($A44&amp;AR$2,'Anderson PhaseIIonsite'!$A:$B,2,FALSE),"NA")</f>
        <v>ND</v>
      </c>
      <c r="AS44" s="101" t="str">
        <f>IFERROR(VLOOKUP($A44&amp;AS$2,'Anderson PhaseIIonsite'!$A:$B,2,FALSE),"NA")</f>
        <v>ND</v>
      </c>
      <c r="AT44" s="101" t="str">
        <f>IFERROR(VLOOKUP($A44&amp;AT$2,'Anderson PhaseIIonsite'!$A:$B,2,FALSE),"NA")</f>
        <v>ND</v>
      </c>
      <c r="AU44" s="101" t="str">
        <f>IFERROR(VLOOKUP($A44&amp;AU$2,'Anderson PhaseIIonsite'!$A:$B,2,FALSE),"NA")</f>
        <v>ND</v>
      </c>
      <c r="AV44" s="101" t="str">
        <f>IFERROR(VLOOKUP($A44&amp;AV$2,'Anderson PhaseIIonsite'!$A:$B,2,FALSE),"NA")</f>
        <v>ND</v>
      </c>
      <c r="AW44" s="101" t="str">
        <f>IFERROR(VLOOKUP($A44&amp;AW$2,'Anderson PhaseIIonsite'!$A:$B,2,FALSE),"NA")</f>
        <v>ND</v>
      </c>
      <c r="AX44" s="101" t="str">
        <f>IFERROR(VLOOKUP($A44&amp;AX$2,'Anderson PhaseIIonsite'!$A:$B,2,FALSE),"NA")</f>
        <v>ND</v>
      </c>
      <c r="AY44" s="101" t="str">
        <f>IFERROR(VLOOKUP($A44&amp;AY$2,'Anderson PhaseIIonsite'!$A:$B,2,FALSE),"NA")</f>
        <v>ND</v>
      </c>
      <c r="AZ44" s="101" t="str">
        <f>IFERROR(VLOOKUP($A44&amp;AZ$2,'Anderson PhaseIIonsite'!$A:$B,2,FALSE),"NA")</f>
        <v>ND</v>
      </c>
      <c r="BA44" s="101" t="str">
        <f>IFERROR(VLOOKUP($A44&amp;BA$2,'Anderson PhaseIIonsite'!$A:$B,2,FALSE),"NA")</f>
        <v>ND</v>
      </c>
      <c r="BB44" s="101" t="str">
        <f>IFERROR(VLOOKUP($A44&amp;BB$2,'Anderson PhaseIIonsite'!$A:$B,2,FALSE),"NA")</f>
        <v>ND</v>
      </c>
      <c r="BC44" s="101" t="str">
        <f>IFERROR(VLOOKUP($A44&amp;BC$2,'Anderson PhaseIIonsite'!$A:$B,2,FALSE),"NA")</f>
        <v>ND</v>
      </c>
      <c r="BD44" s="101" t="str">
        <f>IFERROR(VLOOKUP($A44&amp;BD$2,'Anderson PhaseIIonsite'!$A:$B,2,FALSE),"NA")</f>
        <v>ND</v>
      </c>
      <c r="BE44" s="101" t="str">
        <f>IFERROR(VLOOKUP($A44&amp;BE$2,'Anderson PhaseIIonsite'!$A:$B,2,FALSE),"NA")</f>
        <v>ND</v>
      </c>
      <c r="BF44" s="101" t="str">
        <f>IFERROR(VLOOKUP($A44&amp;BF$2,'Anderson PhaseIIonsite'!$A:$B,2,FALSE),"NA")</f>
        <v>ND</v>
      </c>
      <c r="BG44" s="101" t="str">
        <f>IFERROR(VLOOKUP($A44&amp;BG$2,'Anderson PhaseIIonsite'!$A:$B,2,FALSE),"NA")</f>
        <v>ND</v>
      </c>
      <c r="BH44" s="101" t="str">
        <f>IFERROR(VLOOKUP($A44&amp;BH$2,'Anderson PhaseIIonsite'!$A:$B,2,FALSE),"NA")</f>
        <v>ND</v>
      </c>
      <c r="BI44" s="101" t="str">
        <f>IFERROR(VLOOKUP($A44&amp;BI$2,'Anderson PhaseIIonsite'!$A:$B,2,FALSE),"NA")</f>
        <v>ND</v>
      </c>
      <c r="BJ44" s="101" t="str">
        <f>IFERROR(VLOOKUP($A44&amp;BJ$2,'Anderson PhaseIIonsite'!$A:$B,2,FALSE),"NA")</f>
        <v>ND</v>
      </c>
      <c r="BK44" s="101" t="str">
        <f>IFERROR(VLOOKUP($A44&amp;BK$2,'Anderson PhaseIIonsite'!$A:$B,2,FALSE),"NA")</f>
        <v>ND</v>
      </c>
      <c r="BL44" s="101" t="str">
        <f>IFERROR(VLOOKUP($A44&amp;BL$2,'Anderson PhaseIIonsite'!$A:$B,2,FALSE),"NA")</f>
        <v>ND</v>
      </c>
      <c r="BM44" s="101" t="str">
        <f>IFERROR(VLOOKUP($A44&amp;BM$2,'Anderson PhaseIIonsite'!$A:$B,2,FALSE),"NA")</f>
        <v>ND</v>
      </c>
      <c r="BN44" s="101" t="str">
        <f>IFERROR(VLOOKUP($A44&amp;BN$2,'Anderson PhaseIIonsite'!$A:$B,2,FALSE),"NA")</f>
        <v>ND</v>
      </c>
      <c r="BO44" s="101" t="str">
        <f>IFERROR(VLOOKUP($A44&amp;BO$2,'Anderson PhaseIIonsite'!$A:$B,2,FALSE),"NA")</f>
        <v>ND</v>
      </c>
      <c r="BP44" s="81" t="str">
        <f>IFERROR(VLOOKUP($A44&amp;BP$2,'Anderson PhaseIIonsite'!$A:$B,2,FALSE),"NA")</f>
        <v>ND</v>
      </c>
    </row>
    <row r="45" spans="1:68" ht="15" customHeight="1" x14ac:dyDescent="0.25">
      <c r="A45" s="13" t="s">
        <v>820</v>
      </c>
      <c r="B45" s="12" t="s">
        <v>818</v>
      </c>
      <c r="C45" s="11">
        <v>41514.423611111109</v>
      </c>
      <c r="D45" s="116" t="str">
        <f>IFERROR(VLOOKUP($A45&amp;D$2,'Anderson PhaseIIonsite'!$A:$B,2,FALSE),"NA")</f>
        <v>ND</v>
      </c>
      <c r="E45" s="101" t="str">
        <f>IFERROR(VLOOKUP($A45&amp;E$2,'Anderson PhaseIIonsite'!$A:$B,2,FALSE),"NA")</f>
        <v>ND</v>
      </c>
      <c r="F45" s="101" t="str">
        <f>IFERROR(VLOOKUP($A45&amp;F$2,'Anderson PhaseIIonsite'!$A:$B,2,FALSE),"NA")</f>
        <v>ND</v>
      </c>
      <c r="G45" s="101" t="str">
        <f>IFERROR(VLOOKUP($A45&amp;G$2,'Anderson PhaseIIonsite'!$A:$B,2,FALSE),"NA")</f>
        <v>ND</v>
      </c>
      <c r="H45" s="101" t="str">
        <f>IFERROR(VLOOKUP($A45&amp;H$2,'Anderson PhaseIIonsite'!$A:$B,2,FALSE),"NA")</f>
        <v>ND</v>
      </c>
      <c r="I45" s="101" t="str">
        <f>IFERROR(VLOOKUP($A45&amp;I$2,'Anderson PhaseIIonsite'!$A:$B,2,FALSE),"NA")</f>
        <v>ND</v>
      </c>
      <c r="J45" s="101" t="str">
        <f>IFERROR(VLOOKUP($A45&amp;J$2,'Anderson PhaseIIonsite'!$A:$B,2,FALSE),"NA")</f>
        <v>ND</v>
      </c>
      <c r="K45" s="101" t="str">
        <f>IFERROR(VLOOKUP($A45&amp;K$2,'Anderson PhaseIIonsite'!$A:$B,2,FALSE),"NA")</f>
        <v>ND</v>
      </c>
      <c r="L45" s="101" t="str">
        <f>IFERROR(VLOOKUP($A45&amp;L$2,'Anderson PhaseIIonsite'!$A:$B,2,FALSE),"NA")</f>
        <v>ND</v>
      </c>
      <c r="M45" s="101" t="str">
        <f>IFERROR(VLOOKUP($A45&amp;M$2,'Anderson PhaseIIonsite'!$A:$B,2,FALSE),"NA")</f>
        <v>ND</v>
      </c>
      <c r="N45" s="101" t="str">
        <f>IFERROR(VLOOKUP($A45&amp;N$2,'Anderson PhaseIIonsite'!$A:$B,2,FALSE),"NA")</f>
        <v>ND</v>
      </c>
      <c r="O45" s="101" t="str">
        <f>IFERROR(VLOOKUP($A45&amp;O$2,'Anderson PhaseIIonsite'!$A:$B,2,FALSE),"NA")</f>
        <v>ND</v>
      </c>
      <c r="P45" s="101" t="str">
        <f>IFERROR(VLOOKUP($A45&amp;P$2,'Anderson PhaseIIonsite'!$A:$B,2,FALSE),"NA")</f>
        <v>ND</v>
      </c>
      <c r="Q45" s="101" t="str">
        <f>IFERROR(VLOOKUP($A45&amp;Q$2,'Anderson PhaseIIonsite'!$A:$B,2,FALSE),"NA")</f>
        <v>ND</v>
      </c>
      <c r="R45" s="101" t="str">
        <f>IFERROR(VLOOKUP($A45&amp;R$2,'Anderson PhaseIIonsite'!$A:$B,2,FALSE),"NA")</f>
        <v>ND</v>
      </c>
      <c r="S45" s="101" t="str">
        <f>IFERROR(VLOOKUP($A45&amp;S$2,'Anderson PhaseIIonsite'!$A:$B,2,FALSE),"NA")</f>
        <v>ND</v>
      </c>
      <c r="T45" s="101" t="str">
        <f>IFERROR(VLOOKUP($A45&amp;T$2,'Anderson PhaseIIonsite'!$A:$B,2,FALSE),"NA")</f>
        <v>ND</v>
      </c>
      <c r="U45" s="101" t="str">
        <f>IFERROR(VLOOKUP($A45&amp;U$2,'Anderson PhaseIIonsite'!$A:$B,2,FALSE),"NA")</f>
        <v>ND</v>
      </c>
      <c r="V45" s="101" t="str">
        <f>IFERROR(VLOOKUP($A45&amp;V$2,'Anderson PhaseIIonsite'!$A:$B,2,FALSE),"NA")</f>
        <v>ND</v>
      </c>
      <c r="W45" s="101" t="str">
        <f>IFERROR(VLOOKUP($A45&amp;W$2,'Anderson PhaseIIonsite'!$A:$B,2,FALSE),"NA")</f>
        <v>ND</v>
      </c>
      <c r="X45" s="101" t="str">
        <f>IFERROR(VLOOKUP($A45&amp;X$2,'Anderson PhaseIIonsite'!$A:$B,2,FALSE),"NA")</f>
        <v>ND</v>
      </c>
      <c r="Y45" s="101" t="str">
        <f>IFERROR(VLOOKUP($A45&amp;Y$2,'Anderson PhaseIIonsite'!$A:$B,2,FALSE),"NA")</f>
        <v>ND</v>
      </c>
      <c r="Z45" s="103">
        <f>IFERROR(VLOOKUP($A45&amp;Z$2,'Anderson PhaseIIonsite'!$A:$B,2,FALSE),"NA")</f>
        <v>22.2</v>
      </c>
      <c r="AA45" s="101" t="str">
        <f>IFERROR(VLOOKUP($A45&amp;AA$2,'Anderson PhaseIIonsite'!$A:$B,2,FALSE),"NA")</f>
        <v>ND</v>
      </c>
      <c r="AB45" s="101" t="str">
        <f>IFERROR(VLOOKUP($A45&amp;AB$2,'Anderson PhaseIIonsite'!$A:$B,2,FALSE),"NA")</f>
        <v>ND</v>
      </c>
      <c r="AC45" s="101" t="str">
        <f>IFERROR(VLOOKUP($A45&amp;AC$2,'Anderson PhaseIIonsite'!$A:$B,2,FALSE),"NA")</f>
        <v>ND</v>
      </c>
      <c r="AD45" s="101" t="str">
        <f>IFERROR(VLOOKUP($A45&amp;AD$2,'Anderson PhaseIIonsite'!$A:$B,2,FALSE),"NA")</f>
        <v>ND</v>
      </c>
      <c r="AE45" s="103">
        <f>IFERROR(VLOOKUP($A45&amp;AE$2,'Anderson PhaseIIonsite'!$A:$B,2,FALSE),"NA")</f>
        <v>59.3</v>
      </c>
      <c r="AF45" s="103">
        <f>IFERROR(VLOOKUP($A45&amp;AF$2,'Anderson PhaseIIonsite'!$A:$B,2,FALSE),"NA")</f>
        <v>13.100000000000001</v>
      </c>
      <c r="AG45" s="101" t="str">
        <f>IFERROR(VLOOKUP($A45&amp;AG$2,'Anderson PhaseIIonsite'!$A:$B,2,FALSE),"NA")</f>
        <v>ND</v>
      </c>
      <c r="AH45" s="101" t="str">
        <f>IFERROR(VLOOKUP($A45&amp;AH$2,'Anderson PhaseIIonsite'!$A:$B,2,FALSE),"NA")</f>
        <v>ND</v>
      </c>
      <c r="AI45" s="101" t="str">
        <f>IFERROR(VLOOKUP($A45&amp;AI$2,'Anderson PhaseIIonsite'!$A:$B,2,FALSE),"NA")</f>
        <v>ND</v>
      </c>
      <c r="AJ45" s="101" t="str">
        <f>IFERROR(VLOOKUP($A45&amp;AJ$2,'Anderson PhaseIIonsite'!$A:$B,2,FALSE),"NA")</f>
        <v>ND</v>
      </c>
      <c r="AK45" s="101" t="str">
        <f>IFERROR(VLOOKUP($A45&amp;AK$2,'Anderson PhaseIIonsite'!$A:$B,2,FALSE),"NA")</f>
        <v>ND</v>
      </c>
      <c r="AL45" s="101" t="str">
        <f>IFERROR(VLOOKUP($A45&amp;AL$2,'Anderson PhaseIIonsite'!$A:$B,2,FALSE),"NA")</f>
        <v>ND</v>
      </c>
      <c r="AM45" s="101" t="str">
        <f>IFERROR(VLOOKUP($A45&amp;AM$2,'Anderson PhaseIIonsite'!$A:$B,2,FALSE),"NA")</f>
        <v>ND</v>
      </c>
      <c r="AN45" s="101" t="str">
        <f>IFERROR(VLOOKUP($A45&amp;AN$2,'Anderson PhaseIIonsite'!$A:$B,2,FALSE),"NA")</f>
        <v>ND</v>
      </c>
      <c r="AO45" s="101" t="str">
        <f>IFERROR(VLOOKUP($A45&amp;AO$2,'Anderson PhaseIIonsite'!$A:$B,2,FALSE),"NA")</f>
        <v>ND</v>
      </c>
      <c r="AP45" s="101" t="str">
        <f>IFERROR(VLOOKUP($A45&amp;AP$2,'Anderson PhaseIIonsite'!$A:$B,2,FALSE),"NA")</f>
        <v>ND</v>
      </c>
      <c r="AQ45" s="101" t="str">
        <f>IFERROR(VLOOKUP($A45&amp;AQ$2,'Anderson PhaseIIonsite'!$A:$B,2,FALSE),"NA")</f>
        <v>ND</v>
      </c>
      <c r="AR45" s="101" t="str">
        <f>IFERROR(VLOOKUP($A45&amp;AR$2,'Anderson PhaseIIonsite'!$A:$B,2,FALSE),"NA")</f>
        <v>ND</v>
      </c>
      <c r="AS45" s="101" t="str">
        <f>IFERROR(VLOOKUP($A45&amp;AS$2,'Anderson PhaseIIonsite'!$A:$B,2,FALSE),"NA")</f>
        <v>ND</v>
      </c>
      <c r="AT45" s="101" t="str">
        <f>IFERROR(VLOOKUP($A45&amp;AT$2,'Anderson PhaseIIonsite'!$A:$B,2,FALSE),"NA")</f>
        <v>ND</v>
      </c>
      <c r="AU45" s="101" t="str">
        <f>IFERROR(VLOOKUP($A45&amp;AU$2,'Anderson PhaseIIonsite'!$A:$B,2,FALSE),"NA")</f>
        <v>ND</v>
      </c>
      <c r="AV45" s="101" t="str">
        <f>IFERROR(VLOOKUP($A45&amp;AV$2,'Anderson PhaseIIonsite'!$A:$B,2,FALSE),"NA")</f>
        <v>ND</v>
      </c>
      <c r="AW45" s="101" t="str">
        <f>IFERROR(VLOOKUP($A45&amp;AW$2,'Anderson PhaseIIonsite'!$A:$B,2,FALSE),"NA")</f>
        <v>ND</v>
      </c>
      <c r="AX45" s="101" t="str">
        <f>IFERROR(VLOOKUP($A45&amp;AX$2,'Anderson PhaseIIonsite'!$A:$B,2,FALSE),"NA")</f>
        <v>ND</v>
      </c>
      <c r="AY45" s="101" t="str">
        <f>IFERROR(VLOOKUP($A45&amp;AY$2,'Anderson PhaseIIonsite'!$A:$B,2,FALSE),"NA")</f>
        <v>ND</v>
      </c>
      <c r="AZ45" s="101" t="str">
        <f>IFERROR(VLOOKUP($A45&amp;AZ$2,'Anderson PhaseIIonsite'!$A:$B,2,FALSE),"NA")</f>
        <v>ND</v>
      </c>
      <c r="BA45" s="101" t="str">
        <f>IFERROR(VLOOKUP($A45&amp;BA$2,'Anderson PhaseIIonsite'!$A:$B,2,FALSE),"NA")</f>
        <v>ND</v>
      </c>
      <c r="BB45" s="101" t="str">
        <f>IFERROR(VLOOKUP($A45&amp;BB$2,'Anderson PhaseIIonsite'!$A:$B,2,FALSE),"NA")</f>
        <v>ND</v>
      </c>
      <c r="BC45" s="103">
        <f>IFERROR(VLOOKUP($A45&amp;BC$2,'Anderson PhaseIIonsite'!$A:$B,2,FALSE),"NA")</f>
        <v>13.799999999999999</v>
      </c>
      <c r="BD45" s="101" t="str">
        <f>IFERROR(VLOOKUP($A45&amp;BD$2,'Anderson PhaseIIonsite'!$A:$B,2,FALSE),"NA")</f>
        <v>ND</v>
      </c>
      <c r="BE45" s="101" t="str">
        <f>IFERROR(VLOOKUP($A45&amp;BE$2,'Anderson PhaseIIonsite'!$A:$B,2,FALSE),"NA")</f>
        <v>ND</v>
      </c>
      <c r="BF45" s="101" t="str">
        <f>IFERROR(VLOOKUP($A45&amp;BF$2,'Anderson PhaseIIonsite'!$A:$B,2,FALSE),"NA")</f>
        <v>ND</v>
      </c>
      <c r="BG45" s="101" t="str">
        <f>IFERROR(VLOOKUP($A45&amp;BG$2,'Anderson PhaseIIonsite'!$A:$B,2,FALSE),"NA")</f>
        <v>ND</v>
      </c>
      <c r="BH45" s="101" t="str">
        <f>IFERROR(VLOOKUP($A45&amp;BH$2,'Anderson PhaseIIonsite'!$A:$B,2,FALSE),"NA")</f>
        <v>ND</v>
      </c>
      <c r="BI45" s="101" t="str">
        <f>IFERROR(VLOOKUP($A45&amp;BI$2,'Anderson PhaseIIonsite'!$A:$B,2,FALSE),"NA")</f>
        <v>ND</v>
      </c>
      <c r="BJ45" s="101" t="str">
        <f>IFERROR(VLOOKUP($A45&amp;BJ$2,'Anderson PhaseIIonsite'!$A:$B,2,FALSE),"NA")</f>
        <v>ND</v>
      </c>
      <c r="BK45" s="101" t="str">
        <f>IFERROR(VLOOKUP($A45&amp;BK$2,'Anderson PhaseIIonsite'!$A:$B,2,FALSE),"NA")</f>
        <v>ND</v>
      </c>
      <c r="BL45" s="101" t="str">
        <f>IFERROR(VLOOKUP($A45&amp;BL$2,'Anderson PhaseIIonsite'!$A:$B,2,FALSE),"NA")</f>
        <v>ND</v>
      </c>
      <c r="BM45" s="101" t="str">
        <f>IFERROR(VLOOKUP($A45&amp;BM$2,'Anderson PhaseIIonsite'!$A:$B,2,FALSE),"NA")</f>
        <v>ND</v>
      </c>
      <c r="BN45" s="101" t="str">
        <f>IFERROR(VLOOKUP($A45&amp;BN$2,'Anderson PhaseIIonsite'!$A:$B,2,FALSE),"NA")</f>
        <v>ND</v>
      </c>
      <c r="BO45" s="101" t="str">
        <f>IFERROR(VLOOKUP($A45&amp;BO$2,'Anderson PhaseIIonsite'!$A:$B,2,FALSE),"NA")</f>
        <v>ND</v>
      </c>
      <c r="BP45" s="81" t="str">
        <f>IFERROR(VLOOKUP($A45&amp;BP$2,'Anderson PhaseIIonsite'!$A:$B,2,FALSE),"NA")</f>
        <v>ND</v>
      </c>
    </row>
    <row r="46" spans="1:68" ht="15" customHeight="1" x14ac:dyDescent="0.25">
      <c r="A46" s="13" t="s">
        <v>823</v>
      </c>
      <c r="B46" s="12" t="s">
        <v>818</v>
      </c>
      <c r="C46" s="11">
        <v>41512.479166666664</v>
      </c>
      <c r="D46" s="116" t="str">
        <f>IFERROR(VLOOKUP($A46&amp;D$2,'Anderson PhaseIIonsite'!$A:$B,2,FALSE),"NA")</f>
        <v>ND</v>
      </c>
      <c r="E46" s="101" t="str">
        <f>IFERROR(VLOOKUP($A46&amp;E$2,'Anderson PhaseIIonsite'!$A:$B,2,FALSE),"NA")</f>
        <v>ND</v>
      </c>
      <c r="F46" s="101" t="str">
        <f>IFERROR(VLOOKUP($A46&amp;F$2,'Anderson PhaseIIonsite'!$A:$B,2,FALSE),"NA")</f>
        <v>ND</v>
      </c>
      <c r="G46" s="101" t="str">
        <f>IFERROR(VLOOKUP($A46&amp;G$2,'Anderson PhaseIIonsite'!$A:$B,2,FALSE),"NA")</f>
        <v>ND</v>
      </c>
      <c r="H46" s="101" t="str">
        <f>IFERROR(VLOOKUP($A46&amp;H$2,'Anderson PhaseIIonsite'!$A:$B,2,FALSE),"NA")</f>
        <v>ND</v>
      </c>
      <c r="I46" s="101" t="str">
        <f>IFERROR(VLOOKUP($A46&amp;I$2,'Anderson PhaseIIonsite'!$A:$B,2,FALSE),"NA")</f>
        <v>ND</v>
      </c>
      <c r="J46" s="101" t="str">
        <f>IFERROR(VLOOKUP($A46&amp;J$2,'Anderson PhaseIIonsite'!$A:$B,2,FALSE),"NA")</f>
        <v>ND</v>
      </c>
      <c r="K46" s="101" t="str">
        <f>IFERROR(VLOOKUP($A46&amp;K$2,'Anderson PhaseIIonsite'!$A:$B,2,FALSE),"NA")</f>
        <v>ND</v>
      </c>
      <c r="L46" s="101" t="str">
        <f>IFERROR(VLOOKUP($A46&amp;L$2,'Anderson PhaseIIonsite'!$A:$B,2,FALSE),"NA")</f>
        <v>ND</v>
      </c>
      <c r="M46" s="101" t="str">
        <f>IFERROR(VLOOKUP($A46&amp;M$2,'Anderson PhaseIIonsite'!$A:$B,2,FALSE),"NA")</f>
        <v>ND</v>
      </c>
      <c r="N46" s="101" t="str">
        <f>IFERROR(VLOOKUP($A46&amp;N$2,'Anderson PhaseIIonsite'!$A:$B,2,FALSE),"NA")</f>
        <v>ND</v>
      </c>
      <c r="O46" s="101" t="str">
        <f>IFERROR(VLOOKUP($A46&amp;O$2,'Anderson PhaseIIonsite'!$A:$B,2,FALSE),"NA")</f>
        <v>ND</v>
      </c>
      <c r="P46" s="101" t="str">
        <f>IFERROR(VLOOKUP($A46&amp;P$2,'Anderson PhaseIIonsite'!$A:$B,2,FALSE),"NA")</f>
        <v>ND</v>
      </c>
      <c r="Q46" s="101" t="str">
        <f>IFERROR(VLOOKUP($A46&amp;Q$2,'Anderson PhaseIIonsite'!$A:$B,2,FALSE),"NA")</f>
        <v>ND</v>
      </c>
      <c r="R46" s="101" t="str">
        <f>IFERROR(VLOOKUP($A46&amp;R$2,'Anderson PhaseIIonsite'!$A:$B,2,FALSE),"NA")</f>
        <v>ND</v>
      </c>
      <c r="S46" s="101" t="str">
        <f>IFERROR(VLOOKUP($A46&amp;S$2,'Anderson PhaseIIonsite'!$A:$B,2,FALSE),"NA")</f>
        <v>ND</v>
      </c>
      <c r="T46" s="101" t="str">
        <f>IFERROR(VLOOKUP($A46&amp;T$2,'Anderson PhaseIIonsite'!$A:$B,2,FALSE),"NA")</f>
        <v>ND</v>
      </c>
      <c r="U46" s="101" t="str">
        <f>IFERROR(VLOOKUP($A46&amp;U$2,'Anderson PhaseIIonsite'!$A:$B,2,FALSE),"NA")</f>
        <v>ND</v>
      </c>
      <c r="V46" s="101" t="str">
        <f>IFERROR(VLOOKUP($A46&amp;V$2,'Anderson PhaseIIonsite'!$A:$B,2,FALSE),"NA")</f>
        <v>ND</v>
      </c>
      <c r="W46" s="101" t="str">
        <f>IFERROR(VLOOKUP($A46&amp;W$2,'Anderson PhaseIIonsite'!$A:$B,2,FALSE),"NA")</f>
        <v>ND</v>
      </c>
      <c r="X46" s="101" t="str">
        <f>IFERROR(VLOOKUP($A46&amp;X$2,'Anderson PhaseIIonsite'!$A:$B,2,FALSE),"NA")</f>
        <v>ND</v>
      </c>
      <c r="Y46" s="101" t="str">
        <f>IFERROR(VLOOKUP($A46&amp;Y$2,'Anderson PhaseIIonsite'!$A:$B,2,FALSE),"NA")</f>
        <v>ND</v>
      </c>
      <c r="Z46" s="101" t="str">
        <f>IFERROR(VLOOKUP($A46&amp;Z$2,'Anderson PhaseIIonsite'!$A:$B,2,FALSE),"NA")</f>
        <v>ND</v>
      </c>
      <c r="AA46" s="101" t="str">
        <f>IFERROR(VLOOKUP($A46&amp;AA$2,'Anderson PhaseIIonsite'!$A:$B,2,FALSE),"NA")</f>
        <v>ND</v>
      </c>
      <c r="AB46" s="101" t="str">
        <f>IFERROR(VLOOKUP($A46&amp;AB$2,'Anderson PhaseIIonsite'!$A:$B,2,FALSE),"NA")</f>
        <v>ND</v>
      </c>
      <c r="AC46" s="101" t="str">
        <f>IFERROR(VLOOKUP($A46&amp;AC$2,'Anderson PhaseIIonsite'!$A:$B,2,FALSE),"NA")</f>
        <v>ND</v>
      </c>
      <c r="AD46" s="101" t="str">
        <f>IFERROR(VLOOKUP($A46&amp;AD$2,'Anderson PhaseIIonsite'!$A:$B,2,FALSE),"NA")</f>
        <v>ND</v>
      </c>
      <c r="AE46" s="103">
        <f>IFERROR(VLOOKUP($A46&amp;AE$2,'Anderson PhaseIIonsite'!$A:$B,2,FALSE),"NA")</f>
        <v>58</v>
      </c>
      <c r="AF46" s="101" t="str">
        <f>IFERROR(VLOOKUP($A46&amp;AF$2,'Anderson PhaseIIonsite'!$A:$B,2,FALSE),"NA")</f>
        <v>ND</v>
      </c>
      <c r="AG46" s="101" t="str">
        <f>IFERROR(VLOOKUP($A46&amp;AG$2,'Anderson PhaseIIonsite'!$A:$B,2,FALSE),"NA")</f>
        <v>ND</v>
      </c>
      <c r="AH46" s="101" t="str">
        <f>IFERROR(VLOOKUP($A46&amp;AH$2,'Anderson PhaseIIonsite'!$A:$B,2,FALSE),"NA")</f>
        <v>ND</v>
      </c>
      <c r="AI46" s="101" t="str">
        <f>IFERROR(VLOOKUP($A46&amp;AI$2,'Anderson PhaseIIonsite'!$A:$B,2,FALSE),"NA")</f>
        <v>ND</v>
      </c>
      <c r="AJ46" s="101" t="str">
        <f>IFERROR(VLOOKUP($A46&amp;AJ$2,'Anderson PhaseIIonsite'!$A:$B,2,FALSE),"NA")</f>
        <v>ND</v>
      </c>
      <c r="AK46" s="101" t="str">
        <f>IFERROR(VLOOKUP($A46&amp;AK$2,'Anderson PhaseIIonsite'!$A:$B,2,FALSE),"NA")</f>
        <v>ND</v>
      </c>
      <c r="AL46" s="101" t="str">
        <f>IFERROR(VLOOKUP($A46&amp;AL$2,'Anderson PhaseIIonsite'!$A:$B,2,FALSE),"NA")</f>
        <v>ND</v>
      </c>
      <c r="AM46" s="101" t="str">
        <f>IFERROR(VLOOKUP($A46&amp;AM$2,'Anderson PhaseIIonsite'!$A:$B,2,FALSE),"NA")</f>
        <v>ND</v>
      </c>
      <c r="AN46" s="101" t="str">
        <f>IFERROR(VLOOKUP($A46&amp;AN$2,'Anderson PhaseIIonsite'!$A:$B,2,FALSE),"NA")</f>
        <v>ND</v>
      </c>
      <c r="AO46" s="101" t="str">
        <f>IFERROR(VLOOKUP($A46&amp;AO$2,'Anderson PhaseIIonsite'!$A:$B,2,FALSE),"NA")</f>
        <v>ND</v>
      </c>
      <c r="AP46" s="101" t="str">
        <f>IFERROR(VLOOKUP($A46&amp;AP$2,'Anderson PhaseIIonsite'!$A:$B,2,FALSE),"NA")</f>
        <v>ND</v>
      </c>
      <c r="AQ46" s="101" t="str">
        <f>IFERROR(VLOOKUP($A46&amp;AQ$2,'Anderson PhaseIIonsite'!$A:$B,2,FALSE),"NA")</f>
        <v>ND</v>
      </c>
      <c r="AR46" s="101" t="str">
        <f>IFERROR(VLOOKUP($A46&amp;AR$2,'Anderson PhaseIIonsite'!$A:$B,2,FALSE),"NA")</f>
        <v>ND</v>
      </c>
      <c r="AS46" s="101" t="str">
        <f>IFERROR(VLOOKUP($A46&amp;AS$2,'Anderson PhaseIIonsite'!$A:$B,2,FALSE),"NA")</f>
        <v>ND</v>
      </c>
      <c r="AT46" s="101" t="str">
        <f>IFERROR(VLOOKUP($A46&amp;AT$2,'Anderson PhaseIIonsite'!$A:$B,2,FALSE),"NA")</f>
        <v>ND</v>
      </c>
      <c r="AU46" s="101" t="str">
        <f>IFERROR(VLOOKUP($A46&amp;AU$2,'Anderson PhaseIIonsite'!$A:$B,2,FALSE),"NA")</f>
        <v>ND</v>
      </c>
      <c r="AV46" s="101" t="str">
        <f>IFERROR(VLOOKUP($A46&amp;AV$2,'Anderson PhaseIIonsite'!$A:$B,2,FALSE),"NA")</f>
        <v>ND</v>
      </c>
      <c r="AW46" s="101" t="str">
        <f>IFERROR(VLOOKUP($A46&amp;AW$2,'Anderson PhaseIIonsite'!$A:$B,2,FALSE),"NA")</f>
        <v>ND</v>
      </c>
      <c r="AX46" s="101" t="str">
        <f>IFERROR(VLOOKUP($A46&amp;AX$2,'Anderson PhaseIIonsite'!$A:$B,2,FALSE),"NA")</f>
        <v>ND</v>
      </c>
      <c r="AY46" s="101" t="str">
        <f>IFERROR(VLOOKUP($A46&amp;AY$2,'Anderson PhaseIIonsite'!$A:$B,2,FALSE),"NA")</f>
        <v>ND</v>
      </c>
      <c r="AZ46" s="101" t="str">
        <f>IFERROR(VLOOKUP($A46&amp;AZ$2,'Anderson PhaseIIonsite'!$A:$B,2,FALSE),"NA")</f>
        <v>ND</v>
      </c>
      <c r="BA46" s="101" t="str">
        <f>IFERROR(VLOOKUP($A46&amp;BA$2,'Anderson PhaseIIonsite'!$A:$B,2,FALSE),"NA")</f>
        <v>ND</v>
      </c>
      <c r="BB46" s="101" t="str">
        <f>IFERROR(VLOOKUP($A46&amp;BB$2,'Anderson PhaseIIonsite'!$A:$B,2,FALSE),"NA")</f>
        <v>ND</v>
      </c>
      <c r="BC46" s="101" t="str">
        <f>IFERROR(VLOOKUP($A46&amp;BC$2,'Anderson PhaseIIonsite'!$A:$B,2,FALSE),"NA")</f>
        <v>ND</v>
      </c>
      <c r="BD46" s="101" t="str">
        <f>IFERROR(VLOOKUP($A46&amp;BD$2,'Anderson PhaseIIonsite'!$A:$B,2,FALSE),"NA")</f>
        <v>ND</v>
      </c>
      <c r="BE46" s="101" t="str">
        <f>IFERROR(VLOOKUP($A46&amp;BE$2,'Anderson PhaseIIonsite'!$A:$B,2,FALSE),"NA")</f>
        <v>ND</v>
      </c>
      <c r="BF46" s="101" t="str">
        <f>IFERROR(VLOOKUP($A46&amp;BF$2,'Anderson PhaseIIonsite'!$A:$B,2,FALSE),"NA")</f>
        <v>ND</v>
      </c>
      <c r="BG46" s="101" t="str">
        <f>IFERROR(VLOOKUP($A46&amp;BG$2,'Anderson PhaseIIonsite'!$A:$B,2,FALSE),"NA")</f>
        <v>ND</v>
      </c>
      <c r="BH46" s="101" t="str">
        <f>IFERROR(VLOOKUP($A46&amp;BH$2,'Anderson PhaseIIonsite'!$A:$B,2,FALSE),"NA")</f>
        <v>ND</v>
      </c>
      <c r="BI46" s="101" t="str">
        <f>IFERROR(VLOOKUP($A46&amp;BI$2,'Anderson PhaseIIonsite'!$A:$B,2,FALSE),"NA")</f>
        <v>ND</v>
      </c>
      <c r="BJ46" s="101" t="str">
        <f>IFERROR(VLOOKUP($A46&amp;BJ$2,'Anderson PhaseIIonsite'!$A:$B,2,FALSE),"NA")</f>
        <v>ND</v>
      </c>
      <c r="BK46" s="101" t="str">
        <f>IFERROR(VLOOKUP($A46&amp;BK$2,'Anderson PhaseIIonsite'!$A:$B,2,FALSE),"NA")</f>
        <v>ND</v>
      </c>
      <c r="BL46" s="101" t="str">
        <f>IFERROR(VLOOKUP($A46&amp;BL$2,'Anderson PhaseIIonsite'!$A:$B,2,FALSE),"NA")</f>
        <v>ND</v>
      </c>
      <c r="BM46" s="101" t="str">
        <f>IFERROR(VLOOKUP($A46&amp;BM$2,'Anderson PhaseIIonsite'!$A:$B,2,FALSE),"NA")</f>
        <v>ND</v>
      </c>
      <c r="BN46" s="101" t="str">
        <f>IFERROR(VLOOKUP($A46&amp;BN$2,'Anderson PhaseIIonsite'!$A:$B,2,FALSE),"NA")</f>
        <v>ND</v>
      </c>
      <c r="BO46" s="101" t="str">
        <f>IFERROR(VLOOKUP($A46&amp;BO$2,'Anderson PhaseIIonsite'!$A:$B,2,FALSE),"NA")</f>
        <v>ND</v>
      </c>
      <c r="BP46" s="81" t="str">
        <f>IFERROR(VLOOKUP($A46&amp;BP$2,'Anderson PhaseIIonsite'!$A:$B,2,FALSE),"NA")</f>
        <v>ND</v>
      </c>
    </row>
    <row r="47" spans="1:68" ht="15" customHeight="1" x14ac:dyDescent="0.25">
      <c r="A47" s="13" t="s">
        <v>833</v>
      </c>
      <c r="B47" s="12" t="s">
        <v>818</v>
      </c>
      <c r="C47" s="11">
        <v>41506.381944444445</v>
      </c>
      <c r="D47" s="116" t="str">
        <f>IFERROR(VLOOKUP($A47&amp;D$2,'Anderson PhaseIIonsite'!$A:$B,2,FALSE),"NA")</f>
        <v>ND</v>
      </c>
      <c r="E47" s="101" t="str">
        <f>IFERROR(VLOOKUP($A47&amp;E$2,'Anderson PhaseIIonsite'!$A:$B,2,FALSE),"NA")</f>
        <v>ND</v>
      </c>
      <c r="F47" s="101" t="str">
        <f>IFERROR(VLOOKUP($A47&amp;F$2,'Anderson PhaseIIonsite'!$A:$B,2,FALSE),"NA")</f>
        <v>ND</v>
      </c>
      <c r="G47" s="101" t="str">
        <f>IFERROR(VLOOKUP($A47&amp;G$2,'Anderson PhaseIIonsite'!$A:$B,2,FALSE),"NA")</f>
        <v>ND</v>
      </c>
      <c r="H47" s="101" t="str">
        <f>IFERROR(VLOOKUP($A47&amp;H$2,'Anderson PhaseIIonsite'!$A:$B,2,FALSE),"NA")</f>
        <v>ND</v>
      </c>
      <c r="I47" s="101" t="str">
        <f>IFERROR(VLOOKUP($A47&amp;I$2,'Anderson PhaseIIonsite'!$A:$B,2,FALSE),"NA")</f>
        <v>ND</v>
      </c>
      <c r="J47" s="101" t="str">
        <f>IFERROR(VLOOKUP($A47&amp;J$2,'Anderson PhaseIIonsite'!$A:$B,2,FALSE),"NA")</f>
        <v>ND</v>
      </c>
      <c r="K47" s="101" t="str">
        <f>IFERROR(VLOOKUP($A47&amp;K$2,'Anderson PhaseIIonsite'!$A:$B,2,FALSE),"NA")</f>
        <v>ND</v>
      </c>
      <c r="L47" s="101" t="str">
        <f>IFERROR(VLOOKUP($A47&amp;L$2,'Anderson PhaseIIonsite'!$A:$B,2,FALSE),"NA")</f>
        <v>ND</v>
      </c>
      <c r="M47" s="101" t="str">
        <f>IFERROR(VLOOKUP($A47&amp;M$2,'Anderson PhaseIIonsite'!$A:$B,2,FALSE),"NA")</f>
        <v>ND</v>
      </c>
      <c r="N47" s="101" t="str">
        <f>IFERROR(VLOOKUP($A47&amp;N$2,'Anderson PhaseIIonsite'!$A:$B,2,FALSE),"NA")</f>
        <v>ND</v>
      </c>
      <c r="O47" s="101" t="str">
        <f>IFERROR(VLOOKUP($A47&amp;O$2,'Anderson PhaseIIonsite'!$A:$B,2,FALSE),"NA")</f>
        <v>ND</v>
      </c>
      <c r="P47" s="101" t="str">
        <f>IFERROR(VLOOKUP($A47&amp;P$2,'Anderson PhaseIIonsite'!$A:$B,2,FALSE),"NA")</f>
        <v>ND</v>
      </c>
      <c r="Q47" s="101" t="str">
        <f>IFERROR(VLOOKUP($A47&amp;Q$2,'Anderson PhaseIIonsite'!$A:$B,2,FALSE),"NA")</f>
        <v>ND</v>
      </c>
      <c r="R47" s="101" t="str">
        <f>IFERROR(VLOOKUP($A47&amp;R$2,'Anderson PhaseIIonsite'!$A:$B,2,FALSE),"NA")</f>
        <v>ND</v>
      </c>
      <c r="S47" s="101" t="str">
        <f>IFERROR(VLOOKUP($A47&amp;S$2,'Anderson PhaseIIonsite'!$A:$B,2,FALSE),"NA")</f>
        <v>ND</v>
      </c>
      <c r="T47" s="101" t="str">
        <f>IFERROR(VLOOKUP($A47&amp;T$2,'Anderson PhaseIIonsite'!$A:$B,2,FALSE),"NA")</f>
        <v>ND</v>
      </c>
      <c r="U47" s="101" t="str">
        <f>IFERROR(VLOOKUP($A47&amp;U$2,'Anderson PhaseIIonsite'!$A:$B,2,FALSE),"NA")</f>
        <v>ND</v>
      </c>
      <c r="V47" s="101" t="str">
        <f>IFERROR(VLOOKUP($A47&amp;V$2,'Anderson PhaseIIonsite'!$A:$B,2,FALSE),"NA")</f>
        <v>ND</v>
      </c>
      <c r="W47" s="101" t="str">
        <f>IFERROR(VLOOKUP($A47&amp;W$2,'Anderson PhaseIIonsite'!$A:$B,2,FALSE),"NA")</f>
        <v>ND</v>
      </c>
      <c r="X47" s="101" t="str">
        <f>IFERROR(VLOOKUP($A47&amp;X$2,'Anderson PhaseIIonsite'!$A:$B,2,FALSE),"NA")</f>
        <v>ND</v>
      </c>
      <c r="Y47" s="101" t="str">
        <f>IFERROR(VLOOKUP($A47&amp;Y$2,'Anderson PhaseIIonsite'!$A:$B,2,FALSE),"NA")</f>
        <v>ND</v>
      </c>
      <c r="Z47" s="103">
        <f>IFERROR(VLOOKUP($A47&amp;Z$2,'Anderson PhaseIIonsite'!$A:$B,2,FALSE),"NA")</f>
        <v>37.199999999999996</v>
      </c>
      <c r="AA47" s="101" t="str">
        <f>IFERROR(VLOOKUP($A47&amp;AA$2,'Anderson PhaseIIonsite'!$A:$B,2,FALSE),"NA")</f>
        <v>ND</v>
      </c>
      <c r="AB47" s="101" t="str">
        <f>IFERROR(VLOOKUP($A47&amp;AB$2,'Anderson PhaseIIonsite'!$A:$B,2,FALSE),"NA")</f>
        <v>ND</v>
      </c>
      <c r="AC47" s="101" t="str">
        <f>IFERROR(VLOOKUP($A47&amp;AC$2,'Anderson PhaseIIonsite'!$A:$B,2,FALSE),"NA")</f>
        <v>ND</v>
      </c>
      <c r="AD47" s="101" t="str">
        <f>IFERROR(VLOOKUP($A47&amp;AD$2,'Anderson PhaseIIonsite'!$A:$B,2,FALSE),"NA")</f>
        <v>ND</v>
      </c>
      <c r="AE47" s="103">
        <f>IFERROR(VLOOKUP($A47&amp;AE$2,'Anderson PhaseIIonsite'!$A:$B,2,FALSE),"NA")</f>
        <v>109</v>
      </c>
      <c r="AF47" s="101" t="str">
        <f>IFERROR(VLOOKUP($A47&amp;AF$2,'Anderson PhaseIIonsite'!$A:$B,2,FALSE),"NA")</f>
        <v>ND</v>
      </c>
      <c r="AG47" s="101" t="str">
        <f>IFERROR(VLOOKUP($A47&amp;AG$2,'Anderson PhaseIIonsite'!$A:$B,2,FALSE),"NA")</f>
        <v>ND</v>
      </c>
      <c r="AH47" s="101" t="str">
        <f>IFERROR(VLOOKUP($A47&amp;AH$2,'Anderson PhaseIIonsite'!$A:$B,2,FALSE),"NA")</f>
        <v>ND</v>
      </c>
      <c r="AI47" s="101" t="str">
        <f>IFERROR(VLOOKUP($A47&amp;AI$2,'Anderson PhaseIIonsite'!$A:$B,2,FALSE),"NA")</f>
        <v>ND</v>
      </c>
      <c r="AJ47" s="101" t="str">
        <f>IFERROR(VLOOKUP($A47&amp;AJ$2,'Anderson PhaseIIonsite'!$A:$B,2,FALSE),"NA")</f>
        <v>ND</v>
      </c>
      <c r="AK47" s="101" t="str">
        <f>IFERROR(VLOOKUP($A47&amp;AK$2,'Anderson PhaseIIonsite'!$A:$B,2,FALSE),"NA")</f>
        <v>ND</v>
      </c>
      <c r="AL47" s="101" t="str">
        <f>IFERROR(VLOOKUP($A47&amp;AL$2,'Anderson PhaseIIonsite'!$A:$B,2,FALSE),"NA")</f>
        <v>ND</v>
      </c>
      <c r="AM47" s="101" t="str">
        <f>IFERROR(VLOOKUP($A47&amp;AM$2,'Anderson PhaseIIonsite'!$A:$B,2,FALSE),"NA")</f>
        <v>ND</v>
      </c>
      <c r="AN47" s="101" t="str">
        <f>IFERROR(VLOOKUP($A47&amp;AN$2,'Anderson PhaseIIonsite'!$A:$B,2,FALSE),"NA")</f>
        <v>ND</v>
      </c>
      <c r="AO47" s="101" t="str">
        <f>IFERROR(VLOOKUP($A47&amp;AO$2,'Anderson PhaseIIonsite'!$A:$B,2,FALSE),"NA")</f>
        <v>ND</v>
      </c>
      <c r="AP47" s="101" t="str">
        <f>IFERROR(VLOOKUP($A47&amp;AP$2,'Anderson PhaseIIonsite'!$A:$B,2,FALSE),"NA")</f>
        <v>ND</v>
      </c>
      <c r="AQ47" s="101" t="str">
        <f>IFERROR(VLOOKUP($A47&amp;AQ$2,'Anderson PhaseIIonsite'!$A:$B,2,FALSE),"NA")</f>
        <v>ND</v>
      </c>
      <c r="AR47" s="101" t="str">
        <f>IFERROR(VLOOKUP($A47&amp;AR$2,'Anderson PhaseIIonsite'!$A:$B,2,FALSE),"NA")</f>
        <v>ND</v>
      </c>
      <c r="AS47" s="101" t="str">
        <f>IFERROR(VLOOKUP($A47&amp;AS$2,'Anderson PhaseIIonsite'!$A:$B,2,FALSE),"NA")</f>
        <v>ND</v>
      </c>
      <c r="AT47" s="101" t="str">
        <f>IFERROR(VLOOKUP($A47&amp;AT$2,'Anderson PhaseIIonsite'!$A:$B,2,FALSE),"NA")</f>
        <v>ND</v>
      </c>
      <c r="AU47" s="101" t="str">
        <f>IFERROR(VLOOKUP($A47&amp;AU$2,'Anderson PhaseIIonsite'!$A:$B,2,FALSE),"NA")</f>
        <v>ND</v>
      </c>
      <c r="AV47" s="101" t="str">
        <f>IFERROR(VLOOKUP($A47&amp;AV$2,'Anderson PhaseIIonsite'!$A:$B,2,FALSE),"NA")</f>
        <v>ND</v>
      </c>
      <c r="AW47" s="101" t="str">
        <f>IFERROR(VLOOKUP($A47&amp;AW$2,'Anderson PhaseIIonsite'!$A:$B,2,FALSE),"NA")</f>
        <v>ND</v>
      </c>
      <c r="AX47" s="101" t="str">
        <f>IFERROR(VLOOKUP($A47&amp;AX$2,'Anderson PhaseIIonsite'!$A:$B,2,FALSE),"NA")</f>
        <v>ND</v>
      </c>
      <c r="AY47" s="101" t="str">
        <f>IFERROR(VLOOKUP($A47&amp;AY$2,'Anderson PhaseIIonsite'!$A:$B,2,FALSE),"NA")</f>
        <v>ND</v>
      </c>
      <c r="AZ47" s="101" t="str">
        <f>IFERROR(VLOOKUP($A47&amp;AZ$2,'Anderson PhaseIIonsite'!$A:$B,2,FALSE),"NA")</f>
        <v>ND</v>
      </c>
      <c r="BA47" s="101" t="str">
        <f>IFERROR(VLOOKUP($A47&amp;BA$2,'Anderson PhaseIIonsite'!$A:$B,2,FALSE),"NA")</f>
        <v>ND</v>
      </c>
      <c r="BB47" s="101" t="str">
        <f>IFERROR(VLOOKUP($A47&amp;BB$2,'Anderson PhaseIIonsite'!$A:$B,2,FALSE),"NA")</f>
        <v>ND</v>
      </c>
      <c r="BC47" s="101" t="str">
        <f>IFERROR(VLOOKUP($A47&amp;BC$2,'Anderson PhaseIIonsite'!$A:$B,2,FALSE),"NA")</f>
        <v>ND</v>
      </c>
      <c r="BD47" s="101" t="str">
        <f>IFERROR(VLOOKUP($A47&amp;BD$2,'Anderson PhaseIIonsite'!$A:$B,2,FALSE),"NA")</f>
        <v>ND</v>
      </c>
      <c r="BE47" s="101" t="str">
        <f>IFERROR(VLOOKUP($A47&amp;BE$2,'Anderson PhaseIIonsite'!$A:$B,2,FALSE),"NA")</f>
        <v>ND</v>
      </c>
      <c r="BF47" s="101" t="str">
        <f>IFERROR(VLOOKUP($A47&amp;BF$2,'Anderson PhaseIIonsite'!$A:$B,2,FALSE),"NA")</f>
        <v>ND</v>
      </c>
      <c r="BG47" s="101" t="str">
        <f>IFERROR(VLOOKUP($A47&amp;BG$2,'Anderson PhaseIIonsite'!$A:$B,2,FALSE),"NA")</f>
        <v>ND</v>
      </c>
      <c r="BH47" s="101" t="str">
        <f>IFERROR(VLOOKUP($A47&amp;BH$2,'Anderson PhaseIIonsite'!$A:$B,2,FALSE),"NA")</f>
        <v>ND</v>
      </c>
      <c r="BI47" s="101" t="str">
        <f>IFERROR(VLOOKUP($A47&amp;BI$2,'Anderson PhaseIIonsite'!$A:$B,2,FALSE),"NA")</f>
        <v>ND</v>
      </c>
      <c r="BJ47" s="101" t="str">
        <f>IFERROR(VLOOKUP($A47&amp;BJ$2,'Anderson PhaseIIonsite'!$A:$B,2,FALSE),"NA")</f>
        <v>ND</v>
      </c>
      <c r="BK47" s="101" t="str">
        <f>IFERROR(VLOOKUP($A47&amp;BK$2,'Anderson PhaseIIonsite'!$A:$B,2,FALSE),"NA")</f>
        <v>ND</v>
      </c>
      <c r="BL47" s="101" t="str">
        <f>IFERROR(VLOOKUP($A47&amp;BL$2,'Anderson PhaseIIonsite'!$A:$B,2,FALSE),"NA")</f>
        <v>ND</v>
      </c>
      <c r="BM47" s="101" t="str">
        <f>IFERROR(VLOOKUP($A47&amp;BM$2,'Anderson PhaseIIonsite'!$A:$B,2,FALSE),"NA")</f>
        <v>ND</v>
      </c>
      <c r="BN47" s="101" t="str">
        <f>IFERROR(VLOOKUP($A47&amp;BN$2,'Anderson PhaseIIonsite'!$A:$B,2,FALSE),"NA")</f>
        <v>ND</v>
      </c>
      <c r="BO47" s="101" t="str">
        <f>IFERROR(VLOOKUP($A47&amp;BO$2,'Anderson PhaseIIonsite'!$A:$B,2,FALSE),"NA")</f>
        <v>ND</v>
      </c>
      <c r="BP47" s="81" t="str">
        <f>IFERROR(VLOOKUP($A47&amp;BP$2,'Anderson PhaseIIonsite'!$A:$B,2,FALSE),"NA")</f>
        <v>ND</v>
      </c>
    </row>
    <row r="48" spans="1:68" ht="15" customHeight="1" x14ac:dyDescent="0.25">
      <c r="A48" s="13" t="s">
        <v>835</v>
      </c>
      <c r="B48" s="12" t="s">
        <v>818</v>
      </c>
      <c r="C48" s="11">
        <v>41506.638888888891</v>
      </c>
      <c r="D48" s="116" t="str">
        <f>IFERROR(VLOOKUP($A48&amp;D$2,'Anderson PhaseIIonsite'!$A:$B,2,FALSE),"NA")</f>
        <v>ND</v>
      </c>
      <c r="E48" s="101" t="str">
        <f>IFERROR(VLOOKUP($A48&amp;E$2,'Anderson PhaseIIonsite'!$A:$B,2,FALSE),"NA")</f>
        <v>ND</v>
      </c>
      <c r="F48" s="101" t="str">
        <f>IFERROR(VLOOKUP($A48&amp;F$2,'Anderson PhaseIIonsite'!$A:$B,2,FALSE),"NA")</f>
        <v>ND</v>
      </c>
      <c r="G48" s="101" t="str">
        <f>IFERROR(VLOOKUP($A48&amp;G$2,'Anderson PhaseIIonsite'!$A:$B,2,FALSE),"NA")</f>
        <v>ND</v>
      </c>
      <c r="H48" s="101" t="str">
        <f>IFERROR(VLOOKUP($A48&amp;H$2,'Anderson PhaseIIonsite'!$A:$B,2,FALSE),"NA")</f>
        <v>ND</v>
      </c>
      <c r="I48" s="101" t="str">
        <f>IFERROR(VLOOKUP($A48&amp;I$2,'Anderson PhaseIIonsite'!$A:$B,2,FALSE),"NA")</f>
        <v>ND</v>
      </c>
      <c r="J48" s="101" t="str">
        <f>IFERROR(VLOOKUP($A48&amp;J$2,'Anderson PhaseIIonsite'!$A:$B,2,FALSE),"NA")</f>
        <v>ND</v>
      </c>
      <c r="K48" s="101" t="str">
        <f>IFERROR(VLOOKUP($A48&amp;K$2,'Anderson PhaseIIonsite'!$A:$B,2,FALSE),"NA")</f>
        <v>ND</v>
      </c>
      <c r="L48" s="101" t="str">
        <f>IFERROR(VLOOKUP($A48&amp;L$2,'Anderson PhaseIIonsite'!$A:$B,2,FALSE),"NA")</f>
        <v>ND</v>
      </c>
      <c r="M48" s="101" t="str">
        <f>IFERROR(VLOOKUP($A48&amp;M$2,'Anderson PhaseIIonsite'!$A:$B,2,FALSE),"NA")</f>
        <v>ND</v>
      </c>
      <c r="N48" s="101" t="str">
        <f>IFERROR(VLOOKUP($A48&amp;N$2,'Anderson PhaseIIonsite'!$A:$B,2,FALSE),"NA")</f>
        <v>ND</v>
      </c>
      <c r="O48" s="101" t="str">
        <f>IFERROR(VLOOKUP($A48&amp;O$2,'Anderson PhaseIIonsite'!$A:$B,2,FALSE),"NA")</f>
        <v>ND</v>
      </c>
      <c r="P48" s="101" t="str">
        <f>IFERROR(VLOOKUP($A48&amp;P$2,'Anderson PhaseIIonsite'!$A:$B,2,FALSE),"NA")</f>
        <v>ND</v>
      </c>
      <c r="Q48" s="101" t="str">
        <f>IFERROR(VLOOKUP($A48&amp;Q$2,'Anderson PhaseIIonsite'!$A:$B,2,FALSE),"NA")</f>
        <v>ND</v>
      </c>
      <c r="R48" s="101" t="str">
        <f>IFERROR(VLOOKUP($A48&amp;R$2,'Anderson PhaseIIonsite'!$A:$B,2,FALSE),"NA")</f>
        <v>ND</v>
      </c>
      <c r="S48" s="101" t="str">
        <f>IFERROR(VLOOKUP($A48&amp;S$2,'Anderson PhaseIIonsite'!$A:$B,2,FALSE),"NA")</f>
        <v>ND</v>
      </c>
      <c r="T48" s="101" t="str">
        <f>IFERROR(VLOOKUP($A48&amp;T$2,'Anderson PhaseIIonsite'!$A:$B,2,FALSE),"NA")</f>
        <v>ND</v>
      </c>
      <c r="U48" s="101" t="str">
        <f>IFERROR(VLOOKUP($A48&amp;U$2,'Anderson PhaseIIonsite'!$A:$B,2,FALSE),"NA")</f>
        <v>ND</v>
      </c>
      <c r="V48" s="101" t="str">
        <f>IFERROR(VLOOKUP($A48&amp;V$2,'Anderson PhaseIIonsite'!$A:$B,2,FALSE),"NA")</f>
        <v>ND</v>
      </c>
      <c r="W48" s="101" t="str">
        <f>IFERROR(VLOOKUP($A48&amp;W$2,'Anderson PhaseIIonsite'!$A:$B,2,FALSE),"NA")</f>
        <v>ND</v>
      </c>
      <c r="X48" s="101" t="str">
        <f>IFERROR(VLOOKUP($A48&amp;X$2,'Anderson PhaseIIonsite'!$A:$B,2,FALSE),"NA")</f>
        <v>ND</v>
      </c>
      <c r="Y48" s="101" t="str">
        <f>IFERROR(VLOOKUP($A48&amp;Y$2,'Anderson PhaseIIonsite'!$A:$B,2,FALSE),"NA")</f>
        <v>ND</v>
      </c>
      <c r="Z48" s="103">
        <f>IFERROR(VLOOKUP($A48&amp;Z$2,'Anderson PhaseIIonsite'!$A:$B,2,FALSE),"NA")</f>
        <v>69.3</v>
      </c>
      <c r="AA48" s="101" t="str">
        <f>IFERROR(VLOOKUP($A48&amp;AA$2,'Anderson PhaseIIonsite'!$A:$B,2,FALSE),"NA")</f>
        <v>ND</v>
      </c>
      <c r="AB48" s="101" t="str">
        <f>IFERROR(VLOOKUP($A48&amp;AB$2,'Anderson PhaseIIonsite'!$A:$B,2,FALSE),"NA")</f>
        <v>ND</v>
      </c>
      <c r="AC48" s="101" t="str">
        <f>IFERROR(VLOOKUP($A48&amp;AC$2,'Anderson PhaseIIonsite'!$A:$B,2,FALSE),"NA")</f>
        <v>ND</v>
      </c>
      <c r="AD48" s="101" t="str">
        <f>IFERROR(VLOOKUP($A48&amp;AD$2,'Anderson PhaseIIonsite'!$A:$B,2,FALSE),"NA")</f>
        <v>ND</v>
      </c>
      <c r="AE48" s="103">
        <f>IFERROR(VLOOKUP($A48&amp;AE$2,'Anderson PhaseIIonsite'!$A:$B,2,FALSE),"NA")</f>
        <v>255</v>
      </c>
      <c r="AF48" s="101" t="str">
        <f>IFERROR(VLOOKUP($A48&amp;AF$2,'Anderson PhaseIIonsite'!$A:$B,2,FALSE),"NA")</f>
        <v>ND</v>
      </c>
      <c r="AG48" s="101" t="str">
        <f>IFERROR(VLOOKUP($A48&amp;AG$2,'Anderson PhaseIIonsite'!$A:$B,2,FALSE),"NA")</f>
        <v>ND</v>
      </c>
      <c r="AH48" s="101" t="str">
        <f>IFERROR(VLOOKUP($A48&amp;AH$2,'Anderson PhaseIIonsite'!$A:$B,2,FALSE),"NA")</f>
        <v>ND</v>
      </c>
      <c r="AI48" s="101" t="str">
        <f>IFERROR(VLOOKUP($A48&amp;AI$2,'Anderson PhaseIIonsite'!$A:$B,2,FALSE),"NA")</f>
        <v>ND</v>
      </c>
      <c r="AJ48" s="101" t="str">
        <f>IFERROR(VLOOKUP($A48&amp;AJ$2,'Anderson PhaseIIonsite'!$A:$B,2,FALSE),"NA")</f>
        <v>ND</v>
      </c>
      <c r="AK48" s="101" t="str">
        <f>IFERROR(VLOOKUP($A48&amp;AK$2,'Anderson PhaseIIonsite'!$A:$B,2,FALSE),"NA")</f>
        <v>ND</v>
      </c>
      <c r="AL48" s="101" t="str">
        <f>IFERROR(VLOOKUP($A48&amp;AL$2,'Anderson PhaseIIonsite'!$A:$B,2,FALSE),"NA")</f>
        <v>ND</v>
      </c>
      <c r="AM48" s="101" t="str">
        <f>IFERROR(VLOOKUP($A48&amp;AM$2,'Anderson PhaseIIonsite'!$A:$B,2,FALSE),"NA")</f>
        <v>ND</v>
      </c>
      <c r="AN48" s="101" t="str">
        <f>IFERROR(VLOOKUP($A48&amp;AN$2,'Anderson PhaseIIonsite'!$A:$B,2,FALSE),"NA")</f>
        <v>ND</v>
      </c>
      <c r="AO48" s="101" t="str">
        <f>IFERROR(VLOOKUP($A48&amp;AO$2,'Anderson PhaseIIonsite'!$A:$B,2,FALSE),"NA")</f>
        <v>ND</v>
      </c>
      <c r="AP48" s="101" t="str">
        <f>IFERROR(VLOOKUP($A48&amp;AP$2,'Anderson PhaseIIonsite'!$A:$B,2,FALSE),"NA")</f>
        <v>ND</v>
      </c>
      <c r="AQ48" s="101" t="str">
        <f>IFERROR(VLOOKUP($A48&amp;AQ$2,'Anderson PhaseIIonsite'!$A:$B,2,FALSE),"NA")</f>
        <v>ND</v>
      </c>
      <c r="AR48" s="101" t="str">
        <f>IFERROR(VLOOKUP($A48&amp;AR$2,'Anderson PhaseIIonsite'!$A:$B,2,FALSE),"NA")</f>
        <v>ND</v>
      </c>
      <c r="AS48" s="101" t="str">
        <f>IFERROR(VLOOKUP($A48&amp;AS$2,'Anderson PhaseIIonsite'!$A:$B,2,FALSE),"NA")</f>
        <v>ND</v>
      </c>
      <c r="AT48" s="101" t="str">
        <f>IFERROR(VLOOKUP($A48&amp;AT$2,'Anderson PhaseIIonsite'!$A:$B,2,FALSE),"NA")</f>
        <v>ND</v>
      </c>
      <c r="AU48" s="101" t="str">
        <f>IFERROR(VLOOKUP($A48&amp;AU$2,'Anderson PhaseIIonsite'!$A:$B,2,FALSE),"NA")</f>
        <v>ND</v>
      </c>
      <c r="AV48" s="101" t="str">
        <f>IFERROR(VLOOKUP($A48&amp;AV$2,'Anderson PhaseIIonsite'!$A:$B,2,FALSE),"NA")</f>
        <v>ND</v>
      </c>
      <c r="AW48" s="101" t="str">
        <f>IFERROR(VLOOKUP($A48&amp;AW$2,'Anderson PhaseIIonsite'!$A:$B,2,FALSE),"NA")</f>
        <v>ND</v>
      </c>
      <c r="AX48" s="101" t="str">
        <f>IFERROR(VLOOKUP($A48&amp;AX$2,'Anderson PhaseIIonsite'!$A:$B,2,FALSE),"NA")</f>
        <v>ND</v>
      </c>
      <c r="AY48" s="101" t="str">
        <f>IFERROR(VLOOKUP($A48&amp;AY$2,'Anderson PhaseIIonsite'!$A:$B,2,FALSE),"NA")</f>
        <v>ND</v>
      </c>
      <c r="AZ48" s="101" t="str">
        <f>IFERROR(VLOOKUP($A48&amp;AZ$2,'Anderson PhaseIIonsite'!$A:$B,2,FALSE),"NA")</f>
        <v>ND</v>
      </c>
      <c r="BA48" s="101" t="str">
        <f>IFERROR(VLOOKUP($A48&amp;BA$2,'Anderson PhaseIIonsite'!$A:$B,2,FALSE),"NA")</f>
        <v>ND</v>
      </c>
      <c r="BB48" s="101" t="str">
        <f>IFERROR(VLOOKUP($A48&amp;BB$2,'Anderson PhaseIIonsite'!$A:$B,2,FALSE),"NA")</f>
        <v>ND</v>
      </c>
      <c r="BC48" s="101" t="str">
        <f>IFERROR(VLOOKUP($A48&amp;BC$2,'Anderson PhaseIIonsite'!$A:$B,2,FALSE),"NA")</f>
        <v>ND</v>
      </c>
      <c r="BD48" s="101" t="str">
        <f>IFERROR(VLOOKUP($A48&amp;BD$2,'Anderson PhaseIIonsite'!$A:$B,2,FALSE),"NA")</f>
        <v>ND</v>
      </c>
      <c r="BE48" s="101" t="str">
        <f>IFERROR(VLOOKUP($A48&amp;BE$2,'Anderson PhaseIIonsite'!$A:$B,2,FALSE),"NA")</f>
        <v>ND</v>
      </c>
      <c r="BF48" s="101" t="str">
        <f>IFERROR(VLOOKUP($A48&amp;BF$2,'Anderson PhaseIIonsite'!$A:$B,2,FALSE),"NA")</f>
        <v>ND</v>
      </c>
      <c r="BG48" s="101" t="str">
        <f>IFERROR(VLOOKUP($A48&amp;BG$2,'Anderson PhaseIIonsite'!$A:$B,2,FALSE),"NA")</f>
        <v>ND</v>
      </c>
      <c r="BH48" s="101" t="str">
        <f>IFERROR(VLOOKUP($A48&amp;BH$2,'Anderson PhaseIIonsite'!$A:$B,2,FALSE),"NA")</f>
        <v>ND</v>
      </c>
      <c r="BI48" s="101" t="str">
        <f>IFERROR(VLOOKUP($A48&amp;BI$2,'Anderson PhaseIIonsite'!$A:$B,2,FALSE),"NA")</f>
        <v>ND</v>
      </c>
      <c r="BJ48" s="101" t="str">
        <f>IFERROR(VLOOKUP($A48&amp;BJ$2,'Anderson PhaseIIonsite'!$A:$B,2,FALSE),"NA")</f>
        <v>ND</v>
      </c>
      <c r="BK48" s="101" t="str">
        <f>IFERROR(VLOOKUP($A48&amp;BK$2,'Anderson PhaseIIonsite'!$A:$B,2,FALSE),"NA")</f>
        <v>ND</v>
      </c>
      <c r="BL48" s="101" t="str">
        <f>IFERROR(VLOOKUP($A48&amp;BL$2,'Anderson PhaseIIonsite'!$A:$B,2,FALSE),"NA")</f>
        <v>ND</v>
      </c>
      <c r="BM48" s="101" t="str">
        <f>IFERROR(VLOOKUP($A48&amp;BM$2,'Anderson PhaseIIonsite'!$A:$B,2,FALSE),"NA")</f>
        <v>ND</v>
      </c>
      <c r="BN48" s="101" t="str">
        <f>IFERROR(VLOOKUP($A48&amp;BN$2,'Anderson PhaseIIonsite'!$A:$B,2,FALSE),"NA")</f>
        <v>ND</v>
      </c>
      <c r="BO48" s="101" t="str">
        <f>IFERROR(VLOOKUP($A48&amp;BO$2,'Anderson PhaseIIonsite'!$A:$B,2,FALSE),"NA")</f>
        <v>ND</v>
      </c>
      <c r="BP48" s="81" t="str">
        <f>IFERROR(VLOOKUP($A48&amp;BP$2,'Anderson PhaseIIonsite'!$A:$B,2,FALSE),"NA")</f>
        <v>ND</v>
      </c>
    </row>
    <row r="49" spans="1:88" ht="15" customHeight="1" x14ac:dyDescent="0.25">
      <c r="A49" s="13" t="s">
        <v>824</v>
      </c>
      <c r="B49" s="12" t="s">
        <v>825</v>
      </c>
      <c r="C49" s="11">
        <v>41512.59375</v>
      </c>
      <c r="D49" s="116" t="str">
        <f>IFERROR(VLOOKUP($A49&amp;D$2,'Anderson PhaseIIonsite'!$A:$B,2,FALSE),"NA")</f>
        <v>ND</v>
      </c>
      <c r="E49" s="101" t="str">
        <f>IFERROR(VLOOKUP($A49&amp;E$2,'Anderson PhaseIIonsite'!$A:$B,2,FALSE),"NA")</f>
        <v>ND</v>
      </c>
      <c r="F49" s="101" t="str">
        <f>IFERROR(VLOOKUP($A49&amp;F$2,'Anderson PhaseIIonsite'!$A:$B,2,FALSE),"NA")</f>
        <v>ND</v>
      </c>
      <c r="G49" s="101" t="str">
        <f>IFERROR(VLOOKUP($A49&amp;G$2,'Anderson PhaseIIonsite'!$A:$B,2,FALSE),"NA")</f>
        <v>ND</v>
      </c>
      <c r="H49" s="101" t="str">
        <f>IFERROR(VLOOKUP($A49&amp;H$2,'Anderson PhaseIIonsite'!$A:$B,2,FALSE),"NA")</f>
        <v>ND</v>
      </c>
      <c r="I49" s="101" t="str">
        <f>IFERROR(VLOOKUP($A49&amp;I$2,'Anderson PhaseIIonsite'!$A:$B,2,FALSE),"NA")</f>
        <v>ND</v>
      </c>
      <c r="J49" s="101" t="str">
        <f>IFERROR(VLOOKUP($A49&amp;J$2,'Anderson PhaseIIonsite'!$A:$B,2,FALSE),"NA")</f>
        <v>ND</v>
      </c>
      <c r="K49" s="101" t="str">
        <f>IFERROR(VLOOKUP($A49&amp;K$2,'Anderson PhaseIIonsite'!$A:$B,2,FALSE),"NA")</f>
        <v>ND</v>
      </c>
      <c r="L49" s="101" t="str">
        <f>IFERROR(VLOOKUP($A49&amp;L$2,'Anderson PhaseIIonsite'!$A:$B,2,FALSE),"NA")</f>
        <v>ND</v>
      </c>
      <c r="M49" s="101" t="str">
        <f>IFERROR(VLOOKUP($A49&amp;M$2,'Anderson PhaseIIonsite'!$A:$B,2,FALSE),"NA")</f>
        <v>ND</v>
      </c>
      <c r="N49" s="101" t="str">
        <f>IFERROR(VLOOKUP($A49&amp;N$2,'Anderson PhaseIIonsite'!$A:$B,2,FALSE),"NA")</f>
        <v>ND</v>
      </c>
      <c r="O49" s="101" t="str">
        <f>IFERROR(VLOOKUP($A49&amp;O$2,'Anderson PhaseIIonsite'!$A:$B,2,FALSE),"NA")</f>
        <v>ND</v>
      </c>
      <c r="P49" s="101" t="str">
        <f>IFERROR(VLOOKUP($A49&amp;P$2,'Anderson PhaseIIonsite'!$A:$B,2,FALSE),"NA")</f>
        <v>ND</v>
      </c>
      <c r="Q49" s="101" t="str">
        <f>IFERROR(VLOOKUP($A49&amp;Q$2,'Anderson PhaseIIonsite'!$A:$B,2,FALSE),"NA")</f>
        <v>ND</v>
      </c>
      <c r="R49" s="101" t="str">
        <f>IFERROR(VLOOKUP($A49&amp;R$2,'Anderson PhaseIIonsite'!$A:$B,2,FALSE),"NA")</f>
        <v>ND</v>
      </c>
      <c r="S49" s="101" t="str">
        <f>IFERROR(VLOOKUP($A49&amp;S$2,'Anderson PhaseIIonsite'!$A:$B,2,FALSE),"NA")</f>
        <v>ND</v>
      </c>
      <c r="T49" s="101" t="str">
        <f>IFERROR(VLOOKUP($A49&amp;T$2,'Anderson PhaseIIonsite'!$A:$B,2,FALSE),"NA")</f>
        <v>ND</v>
      </c>
      <c r="U49" s="101" t="str">
        <f>IFERROR(VLOOKUP($A49&amp;U$2,'Anderson PhaseIIonsite'!$A:$B,2,FALSE),"NA")</f>
        <v>ND</v>
      </c>
      <c r="V49" s="101" t="str">
        <f>IFERROR(VLOOKUP($A49&amp;V$2,'Anderson PhaseIIonsite'!$A:$B,2,FALSE),"NA")</f>
        <v>ND</v>
      </c>
      <c r="W49" s="101" t="str">
        <f>IFERROR(VLOOKUP($A49&amp;W$2,'Anderson PhaseIIonsite'!$A:$B,2,FALSE),"NA")</f>
        <v>ND</v>
      </c>
      <c r="X49" s="101" t="str">
        <f>IFERROR(VLOOKUP($A49&amp;X$2,'Anderson PhaseIIonsite'!$A:$B,2,FALSE),"NA")</f>
        <v>ND</v>
      </c>
      <c r="Y49" s="101" t="str">
        <f>IFERROR(VLOOKUP($A49&amp;Y$2,'Anderson PhaseIIonsite'!$A:$B,2,FALSE),"NA")</f>
        <v>ND</v>
      </c>
      <c r="Z49" s="101" t="str">
        <f>IFERROR(VLOOKUP($A49&amp;Z$2,'Anderson PhaseIIonsite'!$A:$B,2,FALSE),"NA")</f>
        <v>ND</v>
      </c>
      <c r="AA49" s="101" t="str">
        <f>IFERROR(VLOOKUP($A49&amp;AA$2,'Anderson PhaseIIonsite'!$A:$B,2,FALSE),"NA")</f>
        <v>ND</v>
      </c>
      <c r="AB49" s="101" t="str">
        <f>IFERROR(VLOOKUP($A49&amp;AB$2,'Anderson PhaseIIonsite'!$A:$B,2,FALSE),"NA")</f>
        <v>ND</v>
      </c>
      <c r="AC49" s="101" t="str">
        <f>IFERROR(VLOOKUP($A49&amp;AC$2,'Anderson PhaseIIonsite'!$A:$B,2,FALSE),"NA")</f>
        <v>ND</v>
      </c>
      <c r="AD49" s="101" t="str">
        <f>IFERROR(VLOOKUP($A49&amp;AD$2,'Anderson PhaseIIonsite'!$A:$B,2,FALSE),"NA")</f>
        <v>ND</v>
      </c>
      <c r="AE49" s="103">
        <f>IFERROR(VLOOKUP($A49&amp;AE$2,'Anderson PhaseIIonsite'!$A:$B,2,FALSE),"NA")</f>
        <v>81.3</v>
      </c>
      <c r="AF49" s="101" t="str">
        <f>IFERROR(VLOOKUP($A49&amp;AF$2,'Anderson PhaseIIonsite'!$A:$B,2,FALSE),"NA")</f>
        <v>ND</v>
      </c>
      <c r="AG49" s="101" t="str">
        <f>IFERROR(VLOOKUP($A49&amp;AG$2,'Anderson PhaseIIonsite'!$A:$B,2,FALSE),"NA")</f>
        <v>ND</v>
      </c>
      <c r="AH49" s="101" t="str">
        <f>IFERROR(VLOOKUP($A49&amp;AH$2,'Anderson PhaseIIonsite'!$A:$B,2,FALSE),"NA")</f>
        <v>ND</v>
      </c>
      <c r="AI49" s="101" t="str">
        <f>IFERROR(VLOOKUP($A49&amp;AI$2,'Anderson PhaseIIonsite'!$A:$B,2,FALSE),"NA")</f>
        <v>ND</v>
      </c>
      <c r="AJ49" s="101" t="str">
        <f>IFERROR(VLOOKUP($A49&amp;AJ$2,'Anderson PhaseIIonsite'!$A:$B,2,FALSE),"NA")</f>
        <v>ND</v>
      </c>
      <c r="AK49" s="101" t="str">
        <f>IFERROR(VLOOKUP($A49&amp;AK$2,'Anderson PhaseIIonsite'!$A:$B,2,FALSE),"NA")</f>
        <v>ND</v>
      </c>
      <c r="AL49" s="101" t="str">
        <f>IFERROR(VLOOKUP($A49&amp;AL$2,'Anderson PhaseIIonsite'!$A:$B,2,FALSE),"NA")</f>
        <v>ND</v>
      </c>
      <c r="AM49" s="101" t="str">
        <f>IFERROR(VLOOKUP($A49&amp;AM$2,'Anderson PhaseIIonsite'!$A:$B,2,FALSE),"NA")</f>
        <v>ND</v>
      </c>
      <c r="AN49" s="101" t="str">
        <f>IFERROR(VLOOKUP($A49&amp;AN$2,'Anderson PhaseIIonsite'!$A:$B,2,FALSE),"NA")</f>
        <v>ND</v>
      </c>
      <c r="AO49" s="101" t="str">
        <f>IFERROR(VLOOKUP($A49&amp;AO$2,'Anderson PhaseIIonsite'!$A:$B,2,FALSE),"NA")</f>
        <v>ND</v>
      </c>
      <c r="AP49" s="101" t="str">
        <f>IFERROR(VLOOKUP($A49&amp;AP$2,'Anderson PhaseIIonsite'!$A:$B,2,FALSE),"NA")</f>
        <v>ND</v>
      </c>
      <c r="AQ49" s="101" t="str">
        <f>IFERROR(VLOOKUP($A49&amp;AQ$2,'Anderson PhaseIIonsite'!$A:$B,2,FALSE),"NA")</f>
        <v>ND</v>
      </c>
      <c r="AR49" s="101" t="str">
        <f>IFERROR(VLOOKUP($A49&amp;AR$2,'Anderson PhaseIIonsite'!$A:$B,2,FALSE),"NA")</f>
        <v>ND</v>
      </c>
      <c r="AS49" s="101" t="str">
        <f>IFERROR(VLOOKUP($A49&amp;AS$2,'Anderson PhaseIIonsite'!$A:$B,2,FALSE),"NA")</f>
        <v>ND</v>
      </c>
      <c r="AT49" s="101" t="str">
        <f>IFERROR(VLOOKUP($A49&amp;AT$2,'Anderson PhaseIIonsite'!$A:$B,2,FALSE),"NA")</f>
        <v>ND</v>
      </c>
      <c r="AU49" s="101" t="str">
        <f>IFERROR(VLOOKUP($A49&amp;AU$2,'Anderson PhaseIIonsite'!$A:$B,2,FALSE),"NA")</f>
        <v>ND</v>
      </c>
      <c r="AV49" s="101" t="str">
        <f>IFERROR(VLOOKUP($A49&amp;AV$2,'Anderson PhaseIIonsite'!$A:$B,2,FALSE),"NA")</f>
        <v>ND</v>
      </c>
      <c r="AW49" s="101" t="str">
        <f>IFERROR(VLOOKUP($A49&amp;AW$2,'Anderson PhaseIIonsite'!$A:$B,2,FALSE),"NA")</f>
        <v>ND</v>
      </c>
      <c r="AX49" s="101" t="str">
        <f>IFERROR(VLOOKUP($A49&amp;AX$2,'Anderson PhaseIIonsite'!$A:$B,2,FALSE),"NA")</f>
        <v>ND</v>
      </c>
      <c r="AY49" s="101" t="str">
        <f>IFERROR(VLOOKUP($A49&amp;AY$2,'Anderson PhaseIIonsite'!$A:$B,2,FALSE),"NA")</f>
        <v>ND</v>
      </c>
      <c r="AZ49" s="101" t="str">
        <f>IFERROR(VLOOKUP($A49&amp;AZ$2,'Anderson PhaseIIonsite'!$A:$B,2,FALSE),"NA")</f>
        <v>ND</v>
      </c>
      <c r="BA49" s="101" t="str">
        <f>IFERROR(VLOOKUP($A49&amp;BA$2,'Anderson PhaseIIonsite'!$A:$B,2,FALSE),"NA")</f>
        <v>ND</v>
      </c>
      <c r="BB49" s="101" t="str">
        <f>IFERROR(VLOOKUP($A49&amp;BB$2,'Anderson PhaseIIonsite'!$A:$B,2,FALSE),"NA")</f>
        <v>ND</v>
      </c>
      <c r="BC49" s="101" t="str">
        <f>IFERROR(VLOOKUP($A49&amp;BC$2,'Anderson PhaseIIonsite'!$A:$B,2,FALSE),"NA")</f>
        <v>ND</v>
      </c>
      <c r="BD49" s="101" t="str">
        <f>IFERROR(VLOOKUP($A49&amp;BD$2,'Anderson PhaseIIonsite'!$A:$B,2,FALSE),"NA")</f>
        <v>ND</v>
      </c>
      <c r="BE49" s="101" t="str">
        <f>IFERROR(VLOOKUP($A49&amp;BE$2,'Anderson PhaseIIonsite'!$A:$B,2,FALSE),"NA")</f>
        <v>ND</v>
      </c>
      <c r="BF49" s="101" t="str">
        <f>IFERROR(VLOOKUP($A49&amp;BF$2,'Anderson PhaseIIonsite'!$A:$B,2,FALSE),"NA")</f>
        <v>ND</v>
      </c>
      <c r="BG49" s="101" t="str">
        <f>IFERROR(VLOOKUP($A49&amp;BG$2,'Anderson PhaseIIonsite'!$A:$B,2,FALSE),"NA")</f>
        <v>ND</v>
      </c>
      <c r="BH49" s="101" t="str">
        <f>IFERROR(VLOOKUP($A49&amp;BH$2,'Anderson PhaseIIonsite'!$A:$B,2,FALSE),"NA")</f>
        <v>ND</v>
      </c>
      <c r="BI49" s="101" t="str">
        <f>IFERROR(VLOOKUP($A49&amp;BI$2,'Anderson PhaseIIonsite'!$A:$B,2,FALSE),"NA")</f>
        <v>ND</v>
      </c>
      <c r="BJ49" s="101" t="str">
        <f>IFERROR(VLOOKUP($A49&amp;BJ$2,'Anderson PhaseIIonsite'!$A:$B,2,FALSE),"NA")</f>
        <v>ND</v>
      </c>
      <c r="BK49" s="101" t="str">
        <f>IFERROR(VLOOKUP($A49&amp;BK$2,'Anderson PhaseIIonsite'!$A:$B,2,FALSE),"NA")</f>
        <v>ND</v>
      </c>
      <c r="BL49" s="101" t="str">
        <f>IFERROR(VLOOKUP($A49&amp;BL$2,'Anderson PhaseIIonsite'!$A:$B,2,FALSE),"NA")</f>
        <v>ND</v>
      </c>
      <c r="BM49" s="101" t="str">
        <f>IFERROR(VLOOKUP($A49&amp;BM$2,'Anderson PhaseIIonsite'!$A:$B,2,FALSE),"NA")</f>
        <v>ND</v>
      </c>
      <c r="BN49" s="101" t="str">
        <f>IFERROR(VLOOKUP($A49&amp;BN$2,'Anderson PhaseIIonsite'!$A:$B,2,FALSE),"NA")</f>
        <v>ND</v>
      </c>
      <c r="BO49" s="101" t="str">
        <f>IFERROR(VLOOKUP($A49&amp;BO$2,'Anderson PhaseIIonsite'!$A:$B,2,FALSE),"NA")</f>
        <v>ND</v>
      </c>
      <c r="BP49" s="81" t="str">
        <f>IFERROR(VLOOKUP($A49&amp;BP$2,'Anderson PhaseIIonsite'!$A:$B,2,FALSE),"NA")</f>
        <v>ND</v>
      </c>
    </row>
    <row r="50" spans="1:88" ht="15" customHeight="1" x14ac:dyDescent="0.25">
      <c r="A50" s="13" t="s">
        <v>826</v>
      </c>
      <c r="B50" s="12" t="s">
        <v>825</v>
      </c>
      <c r="C50" s="11">
        <v>41505.684027777781</v>
      </c>
      <c r="D50" s="116" t="str">
        <f>IFERROR(VLOOKUP($A50&amp;D$2,'Anderson PhaseIIonsite'!$A:$B,2,FALSE),"NA")</f>
        <v>ND</v>
      </c>
      <c r="E50" s="101" t="str">
        <f>IFERROR(VLOOKUP($A50&amp;E$2,'Anderson PhaseIIonsite'!$A:$B,2,FALSE),"NA")</f>
        <v>ND</v>
      </c>
      <c r="F50" s="101" t="str">
        <f>IFERROR(VLOOKUP($A50&amp;F$2,'Anderson PhaseIIonsite'!$A:$B,2,FALSE),"NA")</f>
        <v>ND</v>
      </c>
      <c r="G50" s="101" t="str">
        <f>IFERROR(VLOOKUP($A50&amp;G$2,'Anderson PhaseIIonsite'!$A:$B,2,FALSE),"NA")</f>
        <v>ND</v>
      </c>
      <c r="H50" s="101" t="str">
        <f>IFERROR(VLOOKUP($A50&amp;H$2,'Anderson PhaseIIonsite'!$A:$B,2,FALSE),"NA")</f>
        <v>ND</v>
      </c>
      <c r="I50" s="101" t="str">
        <f>IFERROR(VLOOKUP($A50&amp;I$2,'Anderson PhaseIIonsite'!$A:$B,2,FALSE),"NA")</f>
        <v>ND</v>
      </c>
      <c r="J50" s="101" t="str">
        <f>IFERROR(VLOOKUP($A50&amp;J$2,'Anderson PhaseIIonsite'!$A:$B,2,FALSE),"NA")</f>
        <v>ND</v>
      </c>
      <c r="K50" s="101" t="str">
        <f>IFERROR(VLOOKUP($A50&amp;K$2,'Anderson PhaseIIonsite'!$A:$B,2,FALSE),"NA")</f>
        <v>ND</v>
      </c>
      <c r="L50" s="101" t="str">
        <f>IFERROR(VLOOKUP($A50&amp;L$2,'Anderson PhaseIIonsite'!$A:$B,2,FALSE),"NA")</f>
        <v>ND</v>
      </c>
      <c r="M50" s="101" t="str">
        <f>IFERROR(VLOOKUP($A50&amp;M$2,'Anderson PhaseIIonsite'!$A:$B,2,FALSE),"NA")</f>
        <v>ND</v>
      </c>
      <c r="N50" s="101" t="str">
        <f>IFERROR(VLOOKUP($A50&amp;N$2,'Anderson PhaseIIonsite'!$A:$B,2,FALSE),"NA")</f>
        <v>ND</v>
      </c>
      <c r="O50" s="101" t="str">
        <f>IFERROR(VLOOKUP($A50&amp;O$2,'Anderson PhaseIIonsite'!$A:$B,2,FALSE),"NA")</f>
        <v>ND</v>
      </c>
      <c r="P50" s="101" t="str">
        <f>IFERROR(VLOOKUP($A50&amp;P$2,'Anderson PhaseIIonsite'!$A:$B,2,FALSE),"NA")</f>
        <v>ND</v>
      </c>
      <c r="Q50" s="101" t="str">
        <f>IFERROR(VLOOKUP($A50&amp;Q$2,'Anderson PhaseIIonsite'!$A:$B,2,FALSE),"NA")</f>
        <v>ND</v>
      </c>
      <c r="R50" s="101" t="str">
        <f>IFERROR(VLOOKUP($A50&amp;R$2,'Anderson PhaseIIonsite'!$A:$B,2,FALSE),"NA")</f>
        <v>ND</v>
      </c>
      <c r="S50" s="101" t="str">
        <f>IFERROR(VLOOKUP($A50&amp;S$2,'Anderson PhaseIIonsite'!$A:$B,2,FALSE),"NA")</f>
        <v>ND</v>
      </c>
      <c r="T50" s="101" t="str">
        <f>IFERROR(VLOOKUP($A50&amp;T$2,'Anderson PhaseIIonsite'!$A:$B,2,FALSE),"NA")</f>
        <v>ND</v>
      </c>
      <c r="U50" s="101" t="str">
        <f>IFERROR(VLOOKUP($A50&amp;U$2,'Anderson PhaseIIonsite'!$A:$B,2,FALSE),"NA")</f>
        <v>ND</v>
      </c>
      <c r="V50" s="101" t="str">
        <f>IFERROR(VLOOKUP($A50&amp;V$2,'Anderson PhaseIIonsite'!$A:$B,2,FALSE),"NA")</f>
        <v>ND</v>
      </c>
      <c r="W50" s="101" t="str">
        <f>IFERROR(VLOOKUP($A50&amp;W$2,'Anderson PhaseIIonsite'!$A:$B,2,FALSE),"NA")</f>
        <v>ND</v>
      </c>
      <c r="X50" s="101" t="str">
        <f>IFERROR(VLOOKUP($A50&amp;X$2,'Anderson PhaseIIonsite'!$A:$B,2,FALSE),"NA")</f>
        <v>ND</v>
      </c>
      <c r="Y50" s="101" t="str">
        <f>IFERROR(VLOOKUP($A50&amp;Y$2,'Anderson PhaseIIonsite'!$A:$B,2,FALSE),"NA")</f>
        <v>ND</v>
      </c>
      <c r="Z50" s="101" t="str">
        <f>IFERROR(VLOOKUP($A50&amp;Z$2,'Anderson PhaseIIonsite'!$A:$B,2,FALSE),"NA")</f>
        <v>ND</v>
      </c>
      <c r="AA50" s="101" t="str">
        <f>IFERROR(VLOOKUP($A50&amp;AA$2,'Anderson PhaseIIonsite'!$A:$B,2,FALSE),"NA")</f>
        <v>ND</v>
      </c>
      <c r="AB50" s="101" t="str">
        <f>IFERROR(VLOOKUP($A50&amp;AB$2,'Anderson PhaseIIonsite'!$A:$B,2,FALSE),"NA")</f>
        <v>ND</v>
      </c>
      <c r="AC50" s="101" t="str">
        <f>IFERROR(VLOOKUP($A50&amp;AC$2,'Anderson PhaseIIonsite'!$A:$B,2,FALSE),"NA")</f>
        <v>ND</v>
      </c>
      <c r="AD50" s="101" t="str">
        <f>IFERROR(VLOOKUP($A50&amp;AD$2,'Anderson PhaseIIonsite'!$A:$B,2,FALSE),"NA")</f>
        <v>ND</v>
      </c>
      <c r="AE50" s="103">
        <f>IFERROR(VLOOKUP($A50&amp;AE$2,'Anderson PhaseIIonsite'!$A:$B,2,FALSE),"NA")</f>
        <v>41.2</v>
      </c>
      <c r="AF50" s="101" t="str">
        <f>IFERROR(VLOOKUP($A50&amp;AF$2,'Anderson PhaseIIonsite'!$A:$B,2,FALSE),"NA")</f>
        <v>ND</v>
      </c>
      <c r="AG50" s="101" t="str">
        <f>IFERROR(VLOOKUP($A50&amp;AG$2,'Anderson PhaseIIonsite'!$A:$B,2,FALSE),"NA")</f>
        <v>ND</v>
      </c>
      <c r="AH50" s="101" t="str">
        <f>IFERROR(VLOOKUP($A50&amp;AH$2,'Anderson PhaseIIonsite'!$A:$B,2,FALSE),"NA")</f>
        <v>ND</v>
      </c>
      <c r="AI50" s="101" t="str">
        <f>IFERROR(VLOOKUP($A50&amp;AI$2,'Anderson PhaseIIonsite'!$A:$B,2,FALSE),"NA")</f>
        <v>ND</v>
      </c>
      <c r="AJ50" s="101" t="str">
        <f>IFERROR(VLOOKUP($A50&amp;AJ$2,'Anderson PhaseIIonsite'!$A:$B,2,FALSE),"NA")</f>
        <v>ND</v>
      </c>
      <c r="AK50" s="101" t="str">
        <f>IFERROR(VLOOKUP($A50&amp;AK$2,'Anderson PhaseIIonsite'!$A:$B,2,FALSE),"NA")</f>
        <v>ND</v>
      </c>
      <c r="AL50" s="101" t="str">
        <f>IFERROR(VLOOKUP($A50&amp;AL$2,'Anderson PhaseIIonsite'!$A:$B,2,FALSE),"NA")</f>
        <v>ND</v>
      </c>
      <c r="AM50" s="101" t="str">
        <f>IFERROR(VLOOKUP($A50&amp;AM$2,'Anderson PhaseIIonsite'!$A:$B,2,FALSE),"NA")</f>
        <v>ND</v>
      </c>
      <c r="AN50" s="101" t="str">
        <f>IFERROR(VLOOKUP($A50&amp;AN$2,'Anderson PhaseIIonsite'!$A:$B,2,FALSE),"NA")</f>
        <v>ND</v>
      </c>
      <c r="AO50" s="101" t="str">
        <f>IFERROR(VLOOKUP($A50&amp;AO$2,'Anderson PhaseIIonsite'!$A:$B,2,FALSE),"NA")</f>
        <v>ND</v>
      </c>
      <c r="AP50" s="101" t="str">
        <f>IFERROR(VLOOKUP($A50&amp;AP$2,'Anderson PhaseIIonsite'!$A:$B,2,FALSE),"NA")</f>
        <v>ND</v>
      </c>
      <c r="AQ50" s="101" t="str">
        <f>IFERROR(VLOOKUP($A50&amp;AQ$2,'Anderson PhaseIIonsite'!$A:$B,2,FALSE),"NA")</f>
        <v>ND</v>
      </c>
      <c r="AR50" s="101" t="str">
        <f>IFERROR(VLOOKUP($A50&amp;AR$2,'Anderson PhaseIIonsite'!$A:$B,2,FALSE),"NA")</f>
        <v>ND</v>
      </c>
      <c r="AS50" s="101" t="str">
        <f>IFERROR(VLOOKUP($A50&amp;AS$2,'Anderson PhaseIIonsite'!$A:$B,2,FALSE),"NA")</f>
        <v>ND</v>
      </c>
      <c r="AT50" s="101" t="str">
        <f>IFERROR(VLOOKUP($A50&amp;AT$2,'Anderson PhaseIIonsite'!$A:$B,2,FALSE),"NA")</f>
        <v>ND</v>
      </c>
      <c r="AU50" s="101" t="str">
        <f>IFERROR(VLOOKUP($A50&amp;AU$2,'Anderson PhaseIIonsite'!$A:$B,2,FALSE),"NA")</f>
        <v>ND</v>
      </c>
      <c r="AV50" s="101" t="str">
        <f>IFERROR(VLOOKUP($A50&amp;AV$2,'Anderson PhaseIIonsite'!$A:$B,2,FALSE),"NA")</f>
        <v>ND</v>
      </c>
      <c r="AW50" s="101" t="str">
        <f>IFERROR(VLOOKUP($A50&amp;AW$2,'Anderson PhaseIIonsite'!$A:$B,2,FALSE),"NA")</f>
        <v>ND</v>
      </c>
      <c r="AX50" s="101" t="str">
        <f>IFERROR(VLOOKUP($A50&amp;AX$2,'Anderson PhaseIIonsite'!$A:$B,2,FALSE),"NA")</f>
        <v>ND</v>
      </c>
      <c r="AY50" s="101" t="str">
        <f>IFERROR(VLOOKUP($A50&amp;AY$2,'Anderson PhaseIIonsite'!$A:$B,2,FALSE),"NA")</f>
        <v>ND</v>
      </c>
      <c r="AZ50" s="101" t="str">
        <f>IFERROR(VLOOKUP($A50&amp;AZ$2,'Anderson PhaseIIonsite'!$A:$B,2,FALSE),"NA")</f>
        <v>ND</v>
      </c>
      <c r="BA50" s="101" t="str">
        <f>IFERROR(VLOOKUP($A50&amp;BA$2,'Anderson PhaseIIonsite'!$A:$B,2,FALSE),"NA")</f>
        <v>ND</v>
      </c>
      <c r="BB50" s="101" t="str">
        <f>IFERROR(VLOOKUP($A50&amp;BB$2,'Anderson PhaseIIonsite'!$A:$B,2,FALSE),"NA")</f>
        <v>ND</v>
      </c>
      <c r="BC50" s="101" t="str">
        <f>IFERROR(VLOOKUP($A50&amp;BC$2,'Anderson PhaseIIonsite'!$A:$B,2,FALSE),"NA")</f>
        <v>ND</v>
      </c>
      <c r="BD50" s="101" t="str">
        <f>IFERROR(VLOOKUP($A50&amp;BD$2,'Anderson PhaseIIonsite'!$A:$B,2,FALSE),"NA")</f>
        <v>ND</v>
      </c>
      <c r="BE50" s="101" t="str">
        <f>IFERROR(VLOOKUP($A50&amp;BE$2,'Anderson PhaseIIonsite'!$A:$B,2,FALSE),"NA")</f>
        <v>ND</v>
      </c>
      <c r="BF50" s="101" t="str">
        <f>IFERROR(VLOOKUP($A50&amp;BF$2,'Anderson PhaseIIonsite'!$A:$B,2,FALSE),"NA")</f>
        <v>ND</v>
      </c>
      <c r="BG50" s="101" t="str">
        <f>IFERROR(VLOOKUP($A50&amp;BG$2,'Anderson PhaseIIonsite'!$A:$B,2,FALSE),"NA")</f>
        <v>ND</v>
      </c>
      <c r="BH50" s="101" t="str">
        <f>IFERROR(VLOOKUP($A50&amp;BH$2,'Anderson PhaseIIonsite'!$A:$B,2,FALSE),"NA")</f>
        <v>ND</v>
      </c>
      <c r="BI50" s="101" t="str">
        <f>IFERROR(VLOOKUP($A50&amp;BI$2,'Anderson PhaseIIonsite'!$A:$B,2,FALSE),"NA")</f>
        <v>ND</v>
      </c>
      <c r="BJ50" s="101" t="str">
        <f>IFERROR(VLOOKUP($A50&amp;BJ$2,'Anderson PhaseIIonsite'!$A:$B,2,FALSE),"NA")</f>
        <v>ND</v>
      </c>
      <c r="BK50" s="101" t="str">
        <f>IFERROR(VLOOKUP($A50&amp;BK$2,'Anderson PhaseIIonsite'!$A:$B,2,FALSE),"NA")</f>
        <v>ND</v>
      </c>
      <c r="BL50" s="101" t="str">
        <f>IFERROR(VLOOKUP($A50&amp;BL$2,'Anderson PhaseIIonsite'!$A:$B,2,FALSE),"NA")</f>
        <v>ND</v>
      </c>
      <c r="BM50" s="101" t="str">
        <f>IFERROR(VLOOKUP($A50&amp;BM$2,'Anderson PhaseIIonsite'!$A:$B,2,FALSE),"NA")</f>
        <v>ND</v>
      </c>
      <c r="BN50" s="101" t="str">
        <f>IFERROR(VLOOKUP($A50&amp;BN$2,'Anderson PhaseIIonsite'!$A:$B,2,FALSE),"NA")</f>
        <v>ND</v>
      </c>
      <c r="BO50" s="101" t="str">
        <f>IFERROR(VLOOKUP($A50&amp;BO$2,'Anderson PhaseIIonsite'!$A:$B,2,FALSE),"NA")</f>
        <v>ND</v>
      </c>
      <c r="BP50" s="81" t="str">
        <f>IFERROR(VLOOKUP($A50&amp;BP$2,'Anderson PhaseIIonsite'!$A:$B,2,FALSE),"NA")</f>
        <v>ND</v>
      </c>
    </row>
    <row r="51" spans="1:88" s="36" customFormat="1" ht="15" customHeight="1" x14ac:dyDescent="0.25">
      <c r="A51" s="13" t="s">
        <v>843</v>
      </c>
      <c r="B51" s="12" t="s">
        <v>844</v>
      </c>
      <c r="C51" s="11">
        <v>41513.600694444445</v>
      </c>
      <c r="D51" s="116" t="str">
        <f>IFERROR(VLOOKUP($A51&amp;D$2,'Anderson PhaseIIonsite'!$A:$B,2,FALSE),"NA")</f>
        <v>ND</v>
      </c>
      <c r="E51" s="101" t="str">
        <f>IFERROR(VLOOKUP($A51&amp;E$2,'Anderson PhaseIIonsite'!$A:$B,2,FALSE),"NA")</f>
        <v>ND</v>
      </c>
      <c r="F51" s="101" t="str">
        <f>IFERROR(VLOOKUP($A51&amp;F$2,'Anderson PhaseIIonsite'!$A:$B,2,FALSE),"NA")</f>
        <v>ND</v>
      </c>
      <c r="G51" s="101" t="str">
        <f>IFERROR(VLOOKUP($A51&amp;G$2,'Anderson PhaseIIonsite'!$A:$B,2,FALSE),"NA")</f>
        <v>ND</v>
      </c>
      <c r="H51" s="101" t="str">
        <f>IFERROR(VLOOKUP($A51&amp;H$2,'Anderson PhaseIIonsite'!$A:$B,2,FALSE),"NA")</f>
        <v>ND</v>
      </c>
      <c r="I51" s="101" t="str">
        <f>IFERROR(VLOOKUP($A51&amp;I$2,'Anderson PhaseIIonsite'!$A:$B,2,FALSE),"NA")</f>
        <v>ND</v>
      </c>
      <c r="J51" s="101" t="str">
        <f>IFERROR(VLOOKUP($A51&amp;J$2,'Anderson PhaseIIonsite'!$A:$B,2,FALSE),"NA")</f>
        <v>ND</v>
      </c>
      <c r="K51" s="101" t="str">
        <f>IFERROR(VLOOKUP($A51&amp;K$2,'Anderson PhaseIIonsite'!$A:$B,2,FALSE),"NA")</f>
        <v>ND</v>
      </c>
      <c r="L51" s="101" t="str">
        <f>IFERROR(VLOOKUP($A51&amp;L$2,'Anderson PhaseIIonsite'!$A:$B,2,FALSE),"NA")</f>
        <v>ND</v>
      </c>
      <c r="M51" s="101" t="str">
        <f>IFERROR(VLOOKUP($A51&amp;M$2,'Anderson PhaseIIonsite'!$A:$B,2,FALSE),"NA")</f>
        <v>ND</v>
      </c>
      <c r="N51" s="101" t="str">
        <f>IFERROR(VLOOKUP($A51&amp;N$2,'Anderson PhaseIIonsite'!$A:$B,2,FALSE),"NA")</f>
        <v>ND</v>
      </c>
      <c r="O51" s="101" t="str">
        <f>IFERROR(VLOOKUP($A51&amp;O$2,'Anderson PhaseIIonsite'!$A:$B,2,FALSE),"NA")</f>
        <v>ND</v>
      </c>
      <c r="P51" s="101" t="str">
        <f>IFERROR(VLOOKUP($A51&amp;P$2,'Anderson PhaseIIonsite'!$A:$B,2,FALSE),"NA")</f>
        <v>ND</v>
      </c>
      <c r="Q51" s="101" t="str">
        <f>IFERROR(VLOOKUP($A51&amp;Q$2,'Anderson PhaseIIonsite'!$A:$B,2,FALSE),"NA")</f>
        <v>ND</v>
      </c>
      <c r="R51" s="101" t="str">
        <f>IFERROR(VLOOKUP($A51&amp;R$2,'Anderson PhaseIIonsite'!$A:$B,2,FALSE),"NA")</f>
        <v>ND</v>
      </c>
      <c r="S51" s="101" t="str">
        <f>IFERROR(VLOOKUP($A51&amp;S$2,'Anderson PhaseIIonsite'!$A:$B,2,FALSE),"NA")</f>
        <v>ND</v>
      </c>
      <c r="T51" s="101" t="str">
        <f>IFERROR(VLOOKUP($A51&amp;T$2,'Anderson PhaseIIonsite'!$A:$B,2,FALSE),"NA")</f>
        <v>ND</v>
      </c>
      <c r="U51" s="101" t="str">
        <f>IFERROR(VLOOKUP($A51&amp;U$2,'Anderson PhaseIIonsite'!$A:$B,2,FALSE),"NA")</f>
        <v>ND</v>
      </c>
      <c r="V51" s="101" t="str">
        <f>IFERROR(VLOOKUP($A51&amp;V$2,'Anderson PhaseIIonsite'!$A:$B,2,FALSE),"NA")</f>
        <v>ND</v>
      </c>
      <c r="W51" s="101" t="str">
        <f>IFERROR(VLOOKUP($A51&amp;W$2,'Anderson PhaseIIonsite'!$A:$B,2,FALSE),"NA")</f>
        <v>ND</v>
      </c>
      <c r="X51" s="101" t="str">
        <f>IFERROR(VLOOKUP($A51&amp;X$2,'Anderson PhaseIIonsite'!$A:$B,2,FALSE),"NA")</f>
        <v>ND</v>
      </c>
      <c r="Y51" s="101" t="str">
        <f>IFERROR(VLOOKUP($A51&amp;Y$2,'Anderson PhaseIIonsite'!$A:$B,2,FALSE),"NA")</f>
        <v>ND</v>
      </c>
      <c r="Z51" s="101" t="str">
        <f>IFERROR(VLOOKUP($A51&amp;Z$2,'Anderson PhaseIIonsite'!$A:$B,2,FALSE),"NA")</f>
        <v>ND</v>
      </c>
      <c r="AA51" s="101" t="str">
        <f>IFERROR(VLOOKUP($A51&amp;AA$2,'Anderson PhaseIIonsite'!$A:$B,2,FALSE),"NA")</f>
        <v>ND</v>
      </c>
      <c r="AB51" s="101" t="str">
        <f>IFERROR(VLOOKUP($A51&amp;AB$2,'Anderson PhaseIIonsite'!$A:$B,2,FALSE),"NA")</f>
        <v>ND</v>
      </c>
      <c r="AC51" s="101" t="str">
        <f>IFERROR(VLOOKUP($A51&amp;AC$2,'Anderson PhaseIIonsite'!$A:$B,2,FALSE),"NA")</f>
        <v>ND</v>
      </c>
      <c r="AD51" s="101" t="str">
        <f>IFERROR(VLOOKUP($A51&amp;AD$2,'Anderson PhaseIIonsite'!$A:$B,2,FALSE),"NA")</f>
        <v>ND</v>
      </c>
      <c r="AE51" s="101" t="str">
        <f>IFERROR(VLOOKUP($A51&amp;AE$2,'Anderson PhaseIIonsite'!$A:$B,2,FALSE),"NA")</f>
        <v>ND</v>
      </c>
      <c r="AF51" s="101" t="str">
        <f>IFERROR(VLOOKUP($A51&amp;AF$2,'Anderson PhaseIIonsite'!$A:$B,2,FALSE),"NA")</f>
        <v>ND</v>
      </c>
      <c r="AG51" s="101" t="str">
        <f>IFERROR(VLOOKUP($A51&amp;AG$2,'Anderson PhaseIIonsite'!$A:$B,2,FALSE),"NA")</f>
        <v>ND</v>
      </c>
      <c r="AH51" s="101" t="str">
        <f>IFERROR(VLOOKUP($A51&amp;AH$2,'Anderson PhaseIIonsite'!$A:$B,2,FALSE),"NA")</f>
        <v>ND</v>
      </c>
      <c r="AI51" s="101" t="str">
        <f>IFERROR(VLOOKUP($A51&amp;AI$2,'Anderson PhaseIIonsite'!$A:$B,2,FALSE),"NA")</f>
        <v>ND</v>
      </c>
      <c r="AJ51" s="101" t="str">
        <f>IFERROR(VLOOKUP($A51&amp;AJ$2,'Anderson PhaseIIonsite'!$A:$B,2,FALSE),"NA")</f>
        <v>ND</v>
      </c>
      <c r="AK51" s="101" t="str">
        <f>IFERROR(VLOOKUP($A51&amp;AK$2,'Anderson PhaseIIonsite'!$A:$B,2,FALSE),"NA")</f>
        <v>ND</v>
      </c>
      <c r="AL51" s="101" t="str">
        <f>IFERROR(VLOOKUP($A51&amp;AL$2,'Anderson PhaseIIonsite'!$A:$B,2,FALSE),"NA")</f>
        <v>ND</v>
      </c>
      <c r="AM51" s="101" t="str">
        <f>IFERROR(VLOOKUP($A51&amp;AM$2,'Anderson PhaseIIonsite'!$A:$B,2,FALSE),"NA")</f>
        <v>ND</v>
      </c>
      <c r="AN51" s="101" t="str">
        <f>IFERROR(VLOOKUP($A51&amp;AN$2,'Anderson PhaseIIonsite'!$A:$B,2,FALSE),"NA")</f>
        <v>ND</v>
      </c>
      <c r="AO51" s="101" t="str">
        <f>IFERROR(VLOOKUP($A51&amp;AO$2,'Anderson PhaseIIonsite'!$A:$B,2,FALSE),"NA")</f>
        <v>ND</v>
      </c>
      <c r="AP51" s="101" t="str">
        <f>IFERROR(VLOOKUP($A51&amp;AP$2,'Anderson PhaseIIonsite'!$A:$B,2,FALSE),"NA")</f>
        <v>ND</v>
      </c>
      <c r="AQ51" s="101" t="str">
        <f>IFERROR(VLOOKUP($A51&amp;AQ$2,'Anderson PhaseIIonsite'!$A:$B,2,FALSE),"NA")</f>
        <v>ND</v>
      </c>
      <c r="AR51" s="101" t="str">
        <f>IFERROR(VLOOKUP($A51&amp;AR$2,'Anderson PhaseIIonsite'!$A:$B,2,FALSE),"NA")</f>
        <v>ND</v>
      </c>
      <c r="AS51" s="101" t="str">
        <f>IFERROR(VLOOKUP($A51&amp;AS$2,'Anderson PhaseIIonsite'!$A:$B,2,FALSE),"NA")</f>
        <v>ND</v>
      </c>
      <c r="AT51" s="101" t="str">
        <f>IFERROR(VLOOKUP($A51&amp;AT$2,'Anderson PhaseIIonsite'!$A:$B,2,FALSE),"NA")</f>
        <v>ND</v>
      </c>
      <c r="AU51" s="101" t="str">
        <f>IFERROR(VLOOKUP($A51&amp;AU$2,'Anderson PhaseIIonsite'!$A:$B,2,FALSE),"NA")</f>
        <v>ND</v>
      </c>
      <c r="AV51" s="101" t="str">
        <f>IFERROR(VLOOKUP($A51&amp;AV$2,'Anderson PhaseIIonsite'!$A:$B,2,FALSE),"NA")</f>
        <v>ND</v>
      </c>
      <c r="AW51" s="101" t="str">
        <f>IFERROR(VLOOKUP($A51&amp;AW$2,'Anderson PhaseIIonsite'!$A:$B,2,FALSE),"NA")</f>
        <v>ND</v>
      </c>
      <c r="AX51" s="101" t="str">
        <f>IFERROR(VLOOKUP($A51&amp;AX$2,'Anderson PhaseIIonsite'!$A:$B,2,FALSE),"NA")</f>
        <v>ND</v>
      </c>
      <c r="AY51" s="101" t="str">
        <f>IFERROR(VLOOKUP($A51&amp;AY$2,'Anderson PhaseIIonsite'!$A:$B,2,FALSE),"NA")</f>
        <v>ND</v>
      </c>
      <c r="AZ51" s="101" t="str">
        <f>IFERROR(VLOOKUP($A51&amp;AZ$2,'Anderson PhaseIIonsite'!$A:$B,2,FALSE),"NA")</f>
        <v>ND</v>
      </c>
      <c r="BA51" s="101" t="str">
        <f>IFERROR(VLOOKUP($A51&amp;BA$2,'Anderson PhaseIIonsite'!$A:$B,2,FALSE),"NA")</f>
        <v>ND</v>
      </c>
      <c r="BB51" s="101" t="str">
        <f>IFERROR(VLOOKUP($A51&amp;BB$2,'Anderson PhaseIIonsite'!$A:$B,2,FALSE),"NA")</f>
        <v>ND</v>
      </c>
      <c r="BC51" s="101" t="str">
        <f>IFERROR(VLOOKUP($A51&amp;BC$2,'Anderson PhaseIIonsite'!$A:$B,2,FALSE),"NA")</f>
        <v>ND</v>
      </c>
      <c r="BD51" s="101" t="str">
        <f>IFERROR(VLOOKUP($A51&amp;BD$2,'Anderson PhaseIIonsite'!$A:$B,2,FALSE),"NA")</f>
        <v>ND</v>
      </c>
      <c r="BE51" s="101" t="str">
        <f>IFERROR(VLOOKUP($A51&amp;BE$2,'Anderson PhaseIIonsite'!$A:$B,2,FALSE),"NA")</f>
        <v>ND</v>
      </c>
      <c r="BF51" s="101" t="str">
        <f>IFERROR(VLOOKUP($A51&amp;BF$2,'Anderson PhaseIIonsite'!$A:$B,2,FALSE),"NA")</f>
        <v>ND</v>
      </c>
      <c r="BG51" s="101" t="str">
        <f>IFERROR(VLOOKUP($A51&amp;BG$2,'Anderson PhaseIIonsite'!$A:$B,2,FALSE),"NA")</f>
        <v>ND</v>
      </c>
      <c r="BH51" s="101" t="str">
        <f>IFERROR(VLOOKUP($A51&amp;BH$2,'Anderson PhaseIIonsite'!$A:$B,2,FALSE),"NA")</f>
        <v>ND</v>
      </c>
      <c r="BI51" s="101" t="str">
        <f>IFERROR(VLOOKUP($A51&amp;BI$2,'Anderson PhaseIIonsite'!$A:$B,2,FALSE),"NA")</f>
        <v>ND</v>
      </c>
      <c r="BJ51" s="101" t="str">
        <f>IFERROR(VLOOKUP($A51&amp;BJ$2,'Anderson PhaseIIonsite'!$A:$B,2,FALSE),"NA")</f>
        <v>ND</v>
      </c>
      <c r="BK51" s="101" t="str">
        <f>IFERROR(VLOOKUP($A51&amp;BK$2,'Anderson PhaseIIonsite'!$A:$B,2,FALSE),"NA")</f>
        <v>ND</v>
      </c>
      <c r="BL51" s="101" t="str">
        <f>IFERROR(VLOOKUP($A51&amp;BL$2,'Anderson PhaseIIonsite'!$A:$B,2,FALSE),"NA")</f>
        <v>ND</v>
      </c>
      <c r="BM51" s="101" t="str">
        <f>IFERROR(VLOOKUP($A51&amp;BM$2,'Anderson PhaseIIonsite'!$A:$B,2,FALSE),"NA")</f>
        <v>ND</v>
      </c>
      <c r="BN51" s="101" t="str">
        <f>IFERROR(VLOOKUP($A51&amp;BN$2,'Anderson PhaseIIonsite'!$A:$B,2,FALSE),"NA")</f>
        <v>ND</v>
      </c>
      <c r="BO51" s="101" t="str">
        <f>IFERROR(VLOOKUP($A51&amp;BO$2,'Anderson PhaseIIonsite'!$A:$B,2,FALSE),"NA")</f>
        <v>ND</v>
      </c>
      <c r="BP51" s="81" t="str">
        <f>IFERROR(VLOOKUP($A51&amp;BP$2,'Anderson PhaseIIonsite'!$A:$B,2,FALSE),"NA")</f>
        <v>ND</v>
      </c>
      <c r="BQ51" s="1"/>
      <c r="BR51" s="1"/>
      <c r="BS51" s="1"/>
      <c r="BT51" s="1"/>
      <c r="BU51" s="1"/>
      <c r="BV51" s="1"/>
      <c r="BW51" s="1"/>
      <c r="BX51" s="1"/>
      <c r="BY51" s="1"/>
      <c r="BZ51" s="1"/>
      <c r="CA51" s="1"/>
      <c r="CB51" s="1"/>
      <c r="CC51" s="1"/>
      <c r="CD51" s="1"/>
      <c r="CE51" s="1"/>
      <c r="CF51" s="1"/>
      <c r="CG51" s="1"/>
      <c r="CH51" s="1"/>
      <c r="CI51" s="1"/>
      <c r="CJ51" s="1"/>
    </row>
    <row r="52" spans="1:88" ht="15" customHeight="1" x14ac:dyDescent="0.25">
      <c r="A52" s="13" t="s">
        <v>839</v>
      </c>
      <c r="B52" s="12" t="s">
        <v>840</v>
      </c>
      <c r="C52" s="11">
        <v>41513.5</v>
      </c>
      <c r="D52" s="116" t="str">
        <f>IFERROR(VLOOKUP($A52&amp;D$2,'Anderson PhaseIIonsite'!$A:$B,2,FALSE),"NA")</f>
        <v>ND</v>
      </c>
      <c r="E52" s="101" t="str">
        <f>IFERROR(VLOOKUP($A52&amp;E$2,'Anderson PhaseIIonsite'!$A:$B,2,FALSE),"NA")</f>
        <v>ND</v>
      </c>
      <c r="F52" s="101" t="str">
        <f>IFERROR(VLOOKUP($A52&amp;F$2,'Anderson PhaseIIonsite'!$A:$B,2,FALSE),"NA")</f>
        <v>ND</v>
      </c>
      <c r="G52" s="101" t="str">
        <f>IFERROR(VLOOKUP($A52&amp;G$2,'Anderson PhaseIIonsite'!$A:$B,2,FALSE),"NA")</f>
        <v>ND</v>
      </c>
      <c r="H52" s="101" t="str">
        <f>IFERROR(VLOOKUP($A52&amp;H$2,'Anderson PhaseIIonsite'!$A:$B,2,FALSE),"NA")</f>
        <v>ND</v>
      </c>
      <c r="I52" s="101" t="str">
        <f>IFERROR(VLOOKUP($A52&amp;I$2,'Anderson PhaseIIonsite'!$A:$B,2,FALSE),"NA")</f>
        <v>ND</v>
      </c>
      <c r="J52" s="101" t="str">
        <f>IFERROR(VLOOKUP($A52&amp;J$2,'Anderson PhaseIIonsite'!$A:$B,2,FALSE),"NA")</f>
        <v>ND</v>
      </c>
      <c r="K52" s="101" t="str">
        <f>IFERROR(VLOOKUP($A52&amp;K$2,'Anderson PhaseIIonsite'!$A:$B,2,FALSE),"NA")</f>
        <v>ND</v>
      </c>
      <c r="L52" s="101" t="str">
        <f>IFERROR(VLOOKUP($A52&amp;L$2,'Anderson PhaseIIonsite'!$A:$B,2,FALSE),"NA")</f>
        <v>ND</v>
      </c>
      <c r="M52" s="101" t="str">
        <f>IFERROR(VLOOKUP($A52&amp;M$2,'Anderson PhaseIIonsite'!$A:$B,2,FALSE),"NA")</f>
        <v>ND</v>
      </c>
      <c r="N52" s="103">
        <f>IFERROR(VLOOKUP($A52&amp;N$2,'Anderson PhaseIIonsite'!$A:$B,2,FALSE),"NA")</f>
        <v>15.5</v>
      </c>
      <c r="O52" s="158">
        <f>IFERROR(VLOOKUP($A52&amp;O$2,'Anderson PhaseIIonsite'!$A:$B,2,FALSE),"NA")</f>
        <v>21.4</v>
      </c>
      <c r="P52" s="101" t="str">
        <f>IFERROR(VLOOKUP($A52&amp;P$2,'Anderson PhaseIIonsite'!$A:$B,2,FALSE),"NA")</f>
        <v>ND</v>
      </c>
      <c r="Q52" s="101" t="str">
        <f>IFERROR(VLOOKUP($A52&amp;Q$2,'Anderson PhaseIIonsite'!$A:$B,2,FALSE),"NA")</f>
        <v>ND</v>
      </c>
      <c r="R52" s="101" t="str">
        <f>IFERROR(VLOOKUP($A52&amp;R$2,'Anderson PhaseIIonsite'!$A:$B,2,FALSE),"NA")</f>
        <v>ND</v>
      </c>
      <c r="S52" s="101" t="str">
        <f>IFERROR(VLOOKUP($A52&amp;S$2,'Anderson PhaseIIonsite'!$A:$B,2,FALSE),"NA")</f>
        <v>ND</v>
      </c>
      <c r="T52" s="101" t="str">
        <f>IFERROR(VLOOKUP($A52&amp;T$2,'Anderson PhaseIIonsite'!$A:$B,2,FALSE),"NA")</f>
        <v>ND</v>
      </c>
      <c r="U52" s="101" t="str">
        <f>IFERROR(VLOOKUP($A52&amp;U$2,'Anderson PhaseIIonsite'!$A:$B,2,FALSE),"NA")</f>
        <v>ND</v>
      </c>
      <c r="V52" s="101" t="str">
        <f>IFERROR(VLOOKUP($A52&amp;V$2,'Anderson PhaseIIonsite'!$A:$B,2,FALSE),"NA")</f>
        <v>ND</v>
      </c>
      <c r="W52" s="101" t="str">
        <f>IFERROR(VLOOKUP($A52&amp;W$2,'Anderson PhaseIIonsite'!$A:$B,2,FALSE),"NA")</f>
        <v>ND</v>
      </c>
      <c r="X52" s="101" t="str">
        <f>IFERROR(VLOOKUP($A52&amp;X$2,'Anderson PhaseIIonsite'!$A:$B,2,FALSE),"NA")</f>
        <v>ND</v>
      </c>
      <c r="Y52" s="101" t="str">
        <f>IFERROR(VLOOKUP($A52&amp;Y$2,'Anderson PhaseIIonsite'!$A:$B,2,FALSE),"NA")</f>
        <v>ND</v>
      </c>
      <c r="Z52" s="102">
        <f>IFERROR(VLOOKUP($A52&amp;Z$2,'Anderson PhaseIIonsite'!$A:$B,2,FALSE),"NA")</f>
        <v>1320</v>
      </c>
      <c r="AA52" s="101" t="str">
        <f>IFERROR(VLOOKUP($A52&amp;AA$2,'Anderson PhaseIIonsite'!$A:$B,2,FALSE),"NA")</f>
        <v>ND</v>
      </c>
      <c r="AB52" s="101" t="str">
        <f>IFERROR(VLOOKUP($A52&amp;AB$2,'Anderson PhaseIIonsite'!$A:$B,2,FALSE),"NA")</f>
        <v>ND</v>
      </c>
      <c r="AC52" s="101" t="str">
        <f>IFERROR(VLOOKUP($A52&amp;AC$2,'Anderson PhaseIIonsite'!$A:$B,2,FALSE),"NA")</f>
        <v>ND</v>
      </c>
      <c r="AD52" s="103">
        <f>IFERROR(VLOOKUP($A52&amp;AD$2,'Anderson PhaseIIonsite'!$A:$B,2,FALSE),"NA")</f>
        <v>58.8</v>
      </c>
      <c r="AE52" s="102">
        <f>IFERROR(VLOOKUP($A52&amp;AE$2,'Anderson PhaseIIonsite'!$A:$B,2,FALSE),"NA")</f>
        <v>3290</v>
      </c>
      <c r="AF52" s="103">
        <f>IFERROR(VLOOKUP($A52&amp;AF$2,'Anderson PhaseIIonsite'!$A:$B,2,FALSE),"NA")</f>
        <v>10.6</v>
      </c>
      <c r="AG52" s="101" t="str">
        <f>IFERROR(VLOOKUP($A52&amp;AG$2,'Anderson PhaseIIonsite'!$A:$B,2,FALSE),"NA")</f>
        <v>ND</v>
      </c>
      <c r="AH52" s="101" t="str">
        <f>IFERROR(VLOOKUP($A52&amp;AH$2,'Anderson PhaseIIonsite'!$A:$B,2,FALSE),"NA")</f>
        <v>ND</v>
      </c>
      <c r="AI52" s="101" t="str">
        <f>IFERROR(VLOOKUP($A52&amp;AI$2,'Anderson PhaseIIonsite'!$A:$B,2,FALSE),"NA")</f>
        <v>ND</v>
      </c>
      <c r="AJ52" s="101" t="str">
        <f>IFERROR(VLOOKUP($A52&amp;AJ$2,'Anderson PhaseIIonsite'!$A:$B,2,FALSE),"NA")</f>
        <v>ND</v>
      </c>
      <c r="AK52" s="101" t="str">
        <f>IFERROR(VLOOKUP($A52&amp;AK$2,'Anderson PhaseIIonsite'!$A:$B,2,FALSE),"NA")</f>
        <v>ND</v>
      </c>
      <c r="AL52" s="103">
        <f>IFERROR(VLOOKUP($A52&amp;AL$2,'Anderson PhaseIIonsite'!$A:$B,2,FALSE),"NA")</f>
        <v>10.5</v>
      </c>
      <c r="AM52" s="101" t="str">
        <f>IFERROR(VLOOKUP($A52&amp;AM$2,'Anderson PhaseIIonsite'!$A:$B,2,FALSE),"NA")</f>
        <v>ND</v>
      </c>
      <c r="AN52" s="101" t="str">
        <f>IFERROR(VLOOKUP($A52&amp;AN$2,'Anderson PhaseIIonsite'!$A:$B,2,FALSE),"NA")</f>
        <v>ND</v>
      </c>
      <c r="AO52" s="101" t="str">
        <f>IFERROR(VLOOKUP($A52&amp;AO$2,'Anderson PhaseIIonsite'!$A:$B,2,FALSE),"NA")</f>
        <v>ND</v>
      </c>
      <c r="AP52" s="101" t="str">
        <f>IFERROR(VLOOKUP($A52&amp;AP$2,'Anderson PhaseIIonsite'!$A:$B,2,FALSE),"NA")</f>
        <v>ND</v>
      </c>
      <c r="AQ52" s="101" t="str">
        <f>IFERROR(VLOOKUP($A52&amp;AQ$2,'Anderson PhaseIIonsite'!$A:$B,2,FALSE),"NA")</f>
        <v>ND</v>
      </c>
      <c r="AR52" s="101" t="str">
        <f>IFERROR(VLOOKUP($A52&amp;AR$2,'Anderson PhaseIIonsite'!$A:$B,2,FALSE),"NA")</f>
        <v>ND</v>
      </c>
      <c r="AS52" s="101" t="str">
        <f>IFERROR(VLOOKUP($A52&amp;AS$2,'Anderson PhaseIIonsite'!$A:$B,2,FALSE),"NA")</f>
        <v>ND</v>
      </c>
      <c r="AT52" s="101" t="str">
        <f>IFERROR(VLOOKUP($A52&amp;AT$2,'Anderson PhaseIIonsite'!$A:$B,2,FALSE),"NA")</f>
        <v>ND</v>
      </c>
      <c r="AU52" s="101" t="str">
        <f>IFERROR(VLOOKUP($A52&amp;AU$2,'Anderson PhaseIIonsite'!$A:$B,2,FALSE),"NA")</f>
        <v>ND</v>
      </c>
      <c r="AV52" s="101" t="str">
        <f>IFERROR(VLOOKUP($A52&amp;AV$2,'Anderson PhaseIIonsite'!$A:$B,2,FALSE),"NA")</f>
        <v>ND</v>
      </c>
      <c r="AW52" s="101" t="str">
        <f>IFERROR(VLOOKUP($A52&amp;AW$2,'Anderson PhaseIIonsite'!$A:$B,2,FALSE),"NA")</f>
        <v>ND</v>
      </c>
      <c r="AX52" s="101" t="str">
        <f>IFERROR(VLOOKUP($A52&amp;AX$2,'Anderson PhaseIIonsite'!$A:$B,2,FALSE),"NA")</f>
        <v>ND</v>
      </c>
      <c r="AY52" s="101" t="str">
        <f>IFERROR(VLOOKUP($A52&amp;AY$2,'Anderson PhaseIIonsite'!$A:$B,2,FALSE),"NA")</f>
        <v>ND</v>
      </c>
      <c r="AZ52" s="103">
        <f>IFERROR(VLOOKUP($A52&amp;AZ$2,'Anderson PhaseIIonsite'!$A:$B,2,FALSE),"NA")</f>
        <v>14</v>
      </c>
      <c r="BA52" s="101" t="str">
        <f>IFERROR(VLOOKUP($A52&amp;BA$2,'Anderson PhaseIIonsite'!$A:$B,2,FALSE),"NA")</f>
        <v>ND</v>
      </c>
      <c r="BB52" s="101" t="str">
        <f>IFERROR(VLOOKUP($A52&amp;BB$2,'Anderson PhaseIIonsite'!$A:$B,2,FALSE),"NA")</f>
        <v>ND</v>
      </c>
      <c r="BC52" s="103">
        <f>IFERROR(VLOOKUP($A52&amp;BC$2,'Anderson PhaseIIonsite'!$A:$B,2,FALSE),"NA")</f>
        <v>18.8</v>
      </c>
      <c r="BD52" s="101" t="str">
        <f>IFERROR(VLOOKUP($A52&amp;BD$2,'Anderson PhaseIIonsite'!$A:$B,2,FALSE),"NA")</f>
        <v>ND</v>
      </c>
      <c r="BE52" s="101" t="str">
        <f>IFERROR(VLOOKUP($A52&amp;BE$2,'Anderson PhaseIIonsite'!$A:$B,2,FALSE),"NA")</f>
        <v>ND</v>
      </c>
      <c r="BF52" s="101" t="str">
        <f>IFERROR(VLOOKUP($A52&amp;BF$2,'Anderson PhaseIIonsite'!$A:$B,2,FALSE),"NA")</f>
        <v>ND</v>
      </c>
      <c r="BG52" s="103">
        <f>IFERROR(VLOOKUP($A52&amp;BG$2,'Anderson PhaseIIonsite'!$A:$B,2,FALSE),"NA")</f>
        <v>26.700000000000003</v>
      </c>
      <c r="BH52" s="101" t="str">
        <f>IFERROR(VLOOKUP($A52&amp;BH$2,'Anderson PhaseIIonsite'!$A:$B,2,FALSE),"NA")</f>
        <v>ND</v>
      </c>
      <c r="BI52" s="101" t="str">
        <f>IFERROR(VLOOKUP($A52&amp;BI$2,'Anderson PhaseIIonsite'!$A:$B,2,FALSE),"NA")</f>
        <v>ND</v>
      </c>
      <c r="BJ52" s="101" t="str">
        <f>IFERROR(VLOOKUP($A52&amp;BJ$2,'Anderson PhaseIIonsite'!$A:$B,2,FALSE),"NA")</f>
        <v>ND</v>
      </c>
      <c r="BK52" s="101" t="str">
        <f>IFERROR(VLOOKUP($A52&amp;BK$2,'Anderson PhaseIIonsite'!$A:$B,2,FALSE),"NA")</f>
        <v>ND</v>
      </c>
      <c r="BL52" s="101" t="str">
        <f>IFERROR(VLOOKUP($A52&amp;BL$2,'Anderson PhaseIIonsite'!$A:$B,2,FALSE),"NA")</f>
        <v>ND</v>
      </c>
      <c r="BM52" s="101" t="str">
        <f>IFERROR(VLOOKUP($A52&amp;BM$2,'Anderson PhaseIIonsite'!$A:$B,2,FALSE),"NA")</f>
        <v>ND</v>
      </c>
      <c r="BN52" s="101" t="str">
        <f>IFERROR(VLOOKUP($A52&amp;BN$2,'Anderson PhaseIIonsite'!$A:$B,2,FALSE),"NA")</f>
        <v>ND</v>
      </c>
      <c r="BO52" s="101" t="str">
        <f>IFERROR(VLOOKUP($A52&amp;BO$2,'Anderson PhaseIIonsite'!$A:$B,2,FALSE),"NA")</f>
        <v>ND</v>
      </c>
      <c r="BP52" s="81" t="str">
        <f>IFERROR(VLOOKUP($A52&amp;BP$2,'Anderson PhaseIIonsite'!$A:$B,2,FALSE),"NA")</f>
        <v>ND</v>
      </c>
    </row>
    <row r="53" spans="1:88" ht="15" customHeight="1" x14ac:dyDescent="0.25">
      <c r="A53" s="269"/>
      <c r="B53" s="270"/>
      <c r="C53" s="270"/>
      <c r="D53" s="288" t="s">
        <v>453</v>
      </c>
      <c r="E53" s="288"/>
      <c r="F53" s="288"/>
      <c r="G53" s="288"/>
      <c r="H53" s="288"/>
      <c r="I53" s="288"/>
      <c r="J53" s="288"/>
      <c r="K53" s="288"/>
      <c r="L53" s="288"/>
      <c r="M53" s="288"/>
      <c r="N53" s="288"/>
      <c r="O53" s="288"/>
      <c r="P53" s="288"/>
      <c r="Q53" s="288"/>
      <c r="R53" s="288"/>
      <c r="S53" s="288" t="s">
        <v>453</v>
      </c>
      <c r="T53" s="288"/>
      <c r="U53" s="288"/>
      <c r="V53" s="288"/>
      <c r="W53" s="288"/>
      <c r="X53" s="288"/>
      <c r="Y53" s="288"/>
      <c r="Z53" s="288"/>
      <c r="AA53" s="288"/>
      <c r="AB53" s="288"/>
      <c r="AC53" s="288"/>
      <c r="AD53" s="288"/>
      <c r="AE53" s="288"/>
      <c r="AF53" s="288"/>
      <c r="AG53" s="288"/>
      <c r="AH53" s="288"/>
      <c r="AI53" s="288" t="s">
        <v>453</v>
      </c>
      <c r="AJ53" s="288"/>
      <c r="AK53" s="288"/>
      <c r="AL53" s="288"/>
      <c r="AM53" s="288"/>
      <c r="AN53" s="288"/>
      <c r="AO53" s="288"/>
      <c r="AP53" s="288"/>
      <c r="AQ53" s="288"/>
      <c r="AR53" s="288"/>
      <c r="AS53" s="288"/>
      <c r="AT53" s="288"/>
      <c r="AU53" s="288"/>
      <c r="AV53" s="288"/>
      <c r="AW53" s="288"/>
      <c r="AX53" s="288"/>
      <c r="AY53" s="288" t="s">
        <v>453</v>
      </c>
      <c r="AZ53" s="288"/>
      <c r="BA53" s="288"/>
      <c r="BB53" s="288"/>
      <c r="BC53" s="288"/>
      <c r="BD53" s="288"/>
      <c r="BE53" s="288"/>
      <c r="BF53" s="288"/>
      <c r="BG53" s="288"/>
      <c r="BH53" s="288"/>
      <c r="BI53" s="288"/>
      <c r="BJ53" s="288"/>
      <c r="BK53" s="288"/>
      <c r="BL53" s="288"/>
      <c r="BM53" s="288"/>
      <c r="BN53" s="288"/>
      <c r="BO53" s="288"/>
      <c r="BP53" s="289"/>
    </row>
    <row r="54" spans="1:88" ht="15" customHeight="1" x14ac:dyDescent="0.25">
      <c r="A54" s="13" t="s">
        <v>141</v>
      </c>
      <c r="B54" s="12" t="s">
        <v>140</v>
      </c>
      <c r="C54" s="11">
        <v>42858</v>
      </c>
      <c r="D54" s="245" t="s">
        <v>55</v>
      </c>
      <c r="E54" s="9" t="s">
        <v>55</v>
      </c>
      <c r="F54" s="9" t="s">
        <v>55</v>
      </c>
      <c r="G54" s="9" t="s">
        <v>55</v>
      </c>
      <c r="H54" s="9" t="s">
        <v>55</v>
      </c>
      <c r="I54" s="9" t="s">
        <v>55</v>
      </c>
      <c r="J54" s="9" t="s">
        <v>55</v>
      </c>
      <c r="K54" s="9" t="s">
        <v>55</v>
      </c>
      <c r="L54" s="9" t="s">
        <v>55</v>
      </c>
      <c r="M54" s="9" t="s">
        <v>55</v>
      </c>
      <c r="N54" s="9" t="s">
        <v>55</v>
      </c>
      <c r="O54" s="9" t="s">
        <v>56</v>
      </c>
      <c r="P54" s="9" t="s">
        <v>55</v>
      </c>
      <c r="Q54" s="9" t="s">
        <v>55</v>
      </c>
      <c r="R54" s="9" t="s">
        <v>55</v>
      </c>
      <c r="S54" s="9" t="s">
        <v>55</v>
      </c>
      <c r="T54" s="9" t="s">
        <v>55</v>
      </c>
      <c r="U54" s="9" t="s">
        <v>55</v>
      </c>
      <c r="V54" s="9" t="s">
        <v>55</v>
      </c>
      <c r="W54" s="9" t="s">
        <v>55</v>
      </c>
      <c r="X54" s="9" t="s">
        <v>55</v>
      </c>
      <c r="Y54" s="9" t="s">
        <v>55</v>
      </c>
      <c r="Z54" s="9" t="s">
        <v>56</v>
      </c>
      <c r="AA54" s="9" t="s">
        <v>55</v>
      </c>
      <c r="AB54" s="9" t="s">
        <v>57</v>
      </c>
      <c r="AC54" s="9" t="s">
        <v>55</v>
      </c>
      <c r="AD54" s="9" t="s">
        <v>56</v>
      </c>
      <c r="AE54" s="9" t="s">
        <v>57</v>
      </c>
      <c r="AF54" s="9" t="s">
        <v>55</v>
      </c>
      <c r="AG54" s="9" t="s">
        <v>55</v>
      </c>
      <c r="AH54" s="9" t="s">
        <v>55</v>
      </c>
      <c r="AI54" s="9" t="s">
        <v>55</v>
      </c>
      <c r="AJ54" s="9" t="s">
        <v>55</v>
      </c>
      <c r="AK54" s="9" t="s">
        <v>55</v>
      </c>
      <c r="AL54" s="9" t="s">
        <v>55</v>
      </c>
      <c r="AM54" s="9" t="s">
        <v>55</v>
      </c>
      <c r="AN54" s="9" t="s">
        <v>55</v>
      </c>
      <c r="AO54" s="9" t="s">
        <v>55</v>
      </c>
      <c r="AP54" s="9" t="s">
        <v>55</v>
      </c>
      <c r="AQ54" s="9" t="s">
        <v>55</v>
      </c>
      <c r="AR54" s="9" t="s">
        <v>55</v>
      </c>
      <c r="AS54" s="9" t="s">
        <v>55</v>
      </c>
      <c r="AT54" s="9" t="s">
        <v>55</v>
      </c>
      <c r="AU54" s="9" t="s">
        <v>55</v>
      </c>
      <c r="AV54" s="9" t="s">
        <v>55</v>
      </c>
      <c r="AW54" s="9" t="s">
        <v>55</v>
      </c>
      <c r="AX54" s="9" t="s">
        <v>55</v>
      </c>
      <c r="AY54" s="9" t="s">
        <v>55</v>
      </c>
      <c r="AZ54" s="9" t="s">
        <v>56</v>
      </c>
      <c r="BA54" s="9" t="s">
        <v>55</v>
      </c>
      <c r="BB54" s="9" t="s">
        <v>55</v>
      </c>
      <c r="BC54" s="9" t="s">
        <v>55</v>
      </c>
      <c r="BD54" s="9" t="s">
        <v>55</v>
      </c>
      <c r="BE54" s="9" t="s">
        <v>55</v>
      </c>
      <c r="BF54" s="9" t="s">
        <v>55</v>
      </c>
      <c r="BG54" s="9" t="s">
        <v>55</v>
      </c>
      <c r="BH54" s="9" t="s">
        <v>55</v>
      </c>
      <c r="BI54" s="9" t="s">
        <v>55</v>
      </c>
      <c r="BJ54" s="9" t="s">
        <v>55</v>
      </c>
      <c r="BK54" s="9" t="s">
        <v>55</v>
      </c>
      <c r="BL54" s="9" t="s">
        <v>55</v>
      </c>
      <c r="BM54" s="9" t="s">
        <v>55</v>
      </c>
      <c r="BN54" s="9" t="s">
        <v>55</v>
      </c>
      <c r="BO54" s="9" t="s">
        <v>55</v>
      </c>
      <c r="BP54" s="8" t="s">
        <v>55</v>
      </c>
    </row>
    <row r="55" spans="1:88" ht="15" customHeight="1" x14ac:dyDescent="0.25">
      <c r="A55" s="13" t="s">
        <v>124</v>
      </c>
      <c r="B55" s="12" t="s">
        <v>123</v>
      </c>
      <c r="C55" s="11">
        <v>42858</v>
      </c>
      <c r="D55" s="245" t="s">
        <v>55</v>
      </c>
      <c r="E55" s="9" t="s">
        <v>55</v>
      </c>
      <c r="F55" s="9" t="s">
        <v>55</v>
      </c>
      <c r="G55" s="9" t="s">
        <v>55</v>
      </c>
      <c r="H55" s="9" t="s">
        <v>55</v>
      </c>
      <c r="I55" s="9" t="s">
        <v>55</v>
      </c>
      <c r="J55" s="9" t="s">
        <v>55</v>
      </c>
      <c r="K55" s="9" t="s">
        <v>55</v>
      </c>
      <c r="L55" s="9" t="s">
        <v>55</v>
      </c>
      <c r="M55" s="9" t="s">
        <v>55</v>
      </c>
      <c r="N55" s="9" t="s">
        <v>55</v>
      </c>
      <c r="O55" s="9" t="s">
        <v>69</v>
      </c>
      <c r="P55" s="9" t="s">
        <v>55</v>
      </c>
      <c r="Q55" s="9" t="s">
        <v>55</v>
      </c>
      <c r="R55" s="9" t="s">
        <v>55</v>
      </c>
      <c r="S55" s="9" t="s">
        <v>55</v>
      </c>
      <c r="T55" s="9" t="s">
        <v>55</v>
      </c>
      <c r="U55" s="9" t="s">
        <v>55</v>
      </c>
      <c r="V55" s="9" t="s">
        <v>55</v>
      </c>
      <c r="W55" s="9" t="s">
        <v>55</v>
      </c>
      <c r="X55" s="9" t="s">
        <v>55</v>
      </c>
      <c r="Y55" s="9" t="s">
        <v>55</v>
      </c>
      <c r="Z55" s="9" t="s">
        <v>69</v>
      </c>
      <c r="AA55" s="9" t="s">
        <v>55</v>
      </c>
      <c r="AB55" s="9" t="s">
        <v>122</v>
      </c>
      <c r="AC55" s="9" t="s">
        <v>55</v>
      </c>
      <c r="AD55" s="9" t="s">
        <v>69</v>
      </c>
      <c r="AE55" s="9" t="s">
        <v>122</v>
      </c>
      <c r="AF55" s="9" t="s">
        <v>55</v>
      </c>
      <c r="AG55" s="9" t="s">
        <v>55</v>
      </c>
      <c r="AH55" s="9" t="s">
        <v>55</v>
      </c>
      <c r="AI55" s="9" t="s">
        <v>55</v>
      </c>
      <c r="AJ55" s="9" t="s">
        <v>55</v>
      </c>
      <c r="AK55" s="9" t="s">
        <v>55</v>
      </c>
      <c r="AL55" s="9" t="s">
        <v>55</v>
      </c>
      <c r="AM55" s="9" t="s">
        <v>55</v>
      </c>
      <c r="AN55" s="9" t="s">
        <v>55</v>
      </c>
      <c r="AO55" s="9" t="s">
        <v>55</v>
      </c>
      <c r="AP55" s="9" t="s">
        <v>55</v>
      </c>
      <c r="AQ55" s="9" t="s">
        <v>55</v>
      </c>
      <c r="AR55" s="9" t="s">
        <v>55</v>
      </c>
      <c r="AS55" s="9" t="s">
        <v>55</v>
      </c>
      <c r="AT55" s="9" t="s">
        <v>55</v>
      </c>
      <c r="AU55" s="9" t="s">
        <v>55</v>
      </c>
      <c r="AV55" s="9" t="s">
        <v>55</v>
      </c>
      <c r="AW55" s="9" t="s">
        <v>55</v>
      </c>
      <c r="AX55" s="9" t="s">
        <v>55</v>
      </c>
      <c r="AY55" s="9" t="s">
        <v>55</v>
      </c>
      <c r="AZ55" s="37" t="s">
        <v>474</v>
      </c>
      <c r="BA55" s="9" t="s">
        <v>55</v>
      </c>
      <c r="BB55" s="9" t="s">
        <v>55</v>
      </c>
      <c r="BC55" s="9" t="s">
        <v>55</v>
      </c>
      <c r="BD55" s="9" t="s">
        <v>55</v>
      </c>
      <c r="BE55" s="9" t="s">
        <v>55</v>
      </c>
      <c r="BF55" s="9" t="s">
        <v>55</v>
      </c>
      <c r="BG55" s="9" t="s">
        <v>55</v>
      </c>
      <c r="BH55" s="9" t="s">
        <v>55</v>
      </c>
      <c r="BI55" s="9" t="s">
        <v>55</v>
      </c>
      <c r="BJ55" s="9" t="s">
        <v>55</v>
      </c>
      <c r="BK55" s="9" t="s">
        <v>55</v>
      </c>
      <c r="BL55" s="9" t="s">
        <v>55</v>
      </c>
      <c r="BM55" s="9" t="s">
        <v>55</v>
      </c>
      <c r="BN55" s="9" t="s">
        <v>55</v>
      </c>
      <c r="BO55" s="9" t="s">
        <v>55</v>
      </c>
      <c r="BP55" s="8" t="s">
        <v>55</v>
      </c>
    </row>
    <row r="56" spans="1:88" ht="15" customHeight="1" x14ac:dyDescent="0.25">
      <c r="A56" s="13" t="s">
        <v>921</v>
      </c>
      <c r="B56" s="12" t="s">
        <v>922</v>
      </c>
      <c r="C56" s="11">
        <v>41512.614583333336</v>
      </c>
      <c r="D56" s="116" t="str">
        <f>IFERROR(VLOOKUP($A56&amp;D$2,'Anderson PhaseIIonsite'!$A:$B,2,FALSE),"NA")</f>
        <v>ND</v>
      </c>
      <c r="E56" s="101" t="str">
        <f>IFERROR(VLOOKUP($A56&amp;E$2,'Anderson PhaseIIonsite'!$A:$B,2,FALSE),"NA")</f>
        <v>ND</v>
      </c>
      <c r="F56" s="101" t="str">
        <f>IFERROR(VLOOKUP($A56&amp;F$2,'Anderson PhaseIIonsite'!$A:$B,2,FALSE),"NA")</f>
        <v>ND</v>
      </c>
      <c r="G56" s="101" t="str">
        <f>IFERROR(VLOOKUP($A56&amp;G$2,'Anderson PhaseIIonsite'!$A:$B,2,FALSE),"NA")</f>
        <v>ND</v>
      </c>
      <c r="H56" s="101" t="str">
        <f>IFERROR(VLOOKUP($A56&amp;H$2,'Anderson PhaseIIonsite'!$A:$B,2,FALSE),"NA")</f>
        <v>ND</v>
      </c>
      <c r="I56" s="101" t="str">
        <f>IFERROR(VLOOKUP($A56&amp;I$2,'Anderson PhaseIIonsite'!$A:$B,2,FALSE),"NA")</f>
        <v>ND</v>
      </c>
      <c r="J56" s="101" t="str">
        <f>IFERROR(VLOOKUP($A56&amp;J$2,'Anderson PhaseIIonsite'!$A:$B,2,FALSE),"NA")</f>
        <v>ND</v>
      </c>
      <c r="K56" s="101" t="str">
        <f>IFERROR(VLOOKUP($A56&amp;K$2,'Anderson PhaseIIonsite'!$A:$B,2,FALSE),"NA")</f>
        <v>ND</v>
      </c>
      <c r="L56" s="101" t="str">
        <f>IFERROR(VLOOKUP($A56&amp;L$2,'Anderson PhaseIIonsite'!$A:$B,2,FALSE),"NA")</f>
        <v>ND</v>
      </c>
      <c r="M56" s="101" t="str">
        <f>IFERROR(VLOOKUP($A56&amp;M$2,'Anderson PhaseIIonsite'!$A:$B,2,FALSE),"NA")</f>
        <v>ND</v>
      </c>
      <c r="N56" s="101" t="str">
        <f>IFERROR(VLOOKUP($A56&amp;N$2,'Anderson PhaseIIonsite'!$A:$B,2,FALSE),"NA")</f>
        <v>ND</v>
      </c>
      <c r="O56" s="101" t="str">
        <f>IFERROR(VLOOKUP($A56&amp;O$2,'Anderson PhaseIIonsite'!$A:$B,2,FALSE),"NA")</f>
        <v>ND</v>
      </c>
      <c r="P56" s="101" t="str">
        <f>IFERROR(VLOOKUP($A56&amp;P$2,'Anderson PhaseIIonsite'!$A:$B,2,FALSE),"NA")</f>
        <v>ND</v>
      </c>
      <c r="Q56" s="101" t="str">
        <f>IFERROR(VLOOKUP($A56&amp;Q$2,'Anderson PhaseIIonsite'!$A:$B,2,FALSE),"NA")</f>
        <v>ND</v>
      </c>
      <c r="R56" s="101" t="str">
        <f>IFERROR(VLOOKUP($A56&amp;R$2,'Anderson PhaseIIonsite'!$A:$B,2,FALSE),"NA")</f>
        <v>ND</v>
      </c>
      <c r="S56" s="101" t="str">
        <f>IFERROR(VLOOKUP($A56&amp;S$2,'Anderson PhaseIIonsite'!$A:$B,2,FALSE),"NA")</f>
        <v>ND</v>
      </c>
      <c r="T56" s="101" t="str">
        <f>IFERROR(VLOOKUP($A56&amp;T$2,'Anderson PhaseIIonsite'!$A:$B,2,FALSE),"NA")</f>
        <v>ND</v>
      </c>
      <c r="U56" s="101" t="str">
        <f>IFERROR(VLOOKUP($A56&amp;U$2,'Anderson PhaseIIonsite'!$A:$B,2,FALSE),"NA")</f>
        <v>ND</v>
      </c>
      <c r="V56" s="101" t="str">
        <f>IFERROR(VLOOKUP($A56&amp;V$2,'Anderson PhaseIIonsite'!$A:$B,2,FALSE),"NA")</f>
        <v>ND</v>
      </c>
      <c r="W56" s="101" t="str">
        <f>IFERROR(VLOOKUP($A56&amp;W$2,'Anderson PhaseIIonsite'!$A:$B,2,FALSE),"NA")</f>
        <v>ND</v>
      </c>
      <c r="X56" s="101" t="str">
        <f>IFERROR(VLOOKUP($A56&amp;X$2,'Anderson PhaseIIonsite'!$A:$B,2,FALSE),"NA")</f>
        <v>ND</v>
      </c>
      <c r="Y56" s="101" t="str">
        <f>IFERROR(VLOOKUP($A56&amp;Y$2,'Anderson PhaseIIonsite'!$A:$B,2,FALSE),"NA")</f>
        <v>ND</v>
      </c>
      <c r="Z56" s="101" t="str">
        <f>IFERROR(VLOOKUP($A56&amp;Z$2,'Anderson PhaseIIonsite'!$A:$B,2,FALSE),"NA")</f>
        <v>ND</v>
      </c>
      <c r="AA56" s="101" t="str">
        <f>IFERROR(VLOOKUP($A56&amp;AA$2,'Anderson PhaseIIonsite'!$A:$B,2,FALSE),"NA")</f>
        <v>ND</v>
      </c>
      <c r="AB56" s="101" t="str">
        <f>IFERROR(VLOOKUP($A56&amp;AB$2,'Anderson PhaseIIonsite'!$A:$B,2,FALSE),"NA")</f>
        <v>ND</v>
      </c>
      <c r="AC56" s="101" t="str">
        <f>IFERROR(VLOOKUP($A56&amp;AC$2,'Anderson PhaseIIonsite'!$A:$B,2,FALSE),"NA")</f>
        <v>ND</v>
      </c>
      <c r="AD56" s="101" t="str">
        <f>IFERROR(VLOOKUP($A56&amp;AD$2,'Anderson PhaseIIonsite'!$A:$B,2,FALSE),"NA")</f>
        <v>ND</v>
      </c>
      <c r="AE56" s="101" t="str">
        <f>IFERROR(VLOOKUP($A56&amp;AE$2,'Anderson PhaseIIonsite'!$A:$B,2,FALSE),"NA")</f>
        <v>ND</v>
      </c>
      <c r="AF56" s="101" t="str">
        <f>IFERROR(VLOOKUP($A56&amp;AF$2,'Anderson PhaseIIonsite'!$A:$B,2,FALSE),"NA")</f>
        <v>ND</v>
      </c>
      <c r="AG56" s="101" t="str">
        <f>IFERROR(VLOOKUP($A56&amp;AG$2,'Anderson PhaseIIonsite'!$A:$B,2,FALSE),"NA")</f>
        <v>ND</v>
      </c>
      <c r="AH56" s="101" t="str">
        <f>IFERROR(VLOOKUP($A56&amp;AH$2,'Anderson PhaseIIonsite'!$A:$B,2,FALSE),"NA")</f>
        <v>ND</v>
      </c>
      <c r="AI56" s="101" t="str">
        <f>IFERROR(VLOOKUP($A56&amp;AI$2,'Anderson PhaseIIonsite'!$A:$B,2,FALSE),"NA")</f>
        <v>ND</v>
      </c>
      <c r="AJ56" s="101" t="str">
        <f>IFERROR(VLOOKUP($A56&amp;AJ$2,'Anderson PhaseIIonsite'!$A:$B,2,FALSE),"NA")</f>
        <v>ND</v>
      </c>
      <c r="AK56" s="101" t="str">
        <f>IFERROR(VLOOKUP($A56&amp;AK$2,'Anderson PhaseIIonsite'!$A:$B,2,FALSE),"NA")</f>
        <v>ND</v>
      </c>
      <c r="AL56" s="101" t="str">
        <f>IFERROR(VLOOKUP($A56&amp;AL$2,'Anderson PhaseIIonsite'!$A:$B,2,FALSE),"NA")</f>
        <v>ND</v>
      </c>
      <c r="AM56" s="101" t="str">
        <f>IFERROR(VLOOKUP($A56&amp;AM$2,'Anderson PhaseIIonsite'!$A:$B,2,FALSE),"NA")</f>
        <v>ND</v>
      </c>
      <c r="AN56" s="101" t="str">
        <f>IFERROR(VLOOKUP($A56&amp;AN$2,'Anderson PhaseIIonsite'!$A:$B,2,FALSE),"NA")</f>
        <v>ND</v>
      </c>
      <c r="AO56" s="101" t="str">
        <f>IFERROR(VLOOKUP($A56&amp;AO$2,'Anderson PhaseIIonsite'!$A:$B,2,FALSE),"NA")</f>
        <v>ND</v>
      </c>
      <c r="AP56" s="101" t="str">
        <f>IFERROR(VLOOKUP($A56&amp;AP$2,'Anderson PhaseIIonsite'!$A:$B,2,FALSE),"NA")</f>
        <v>ND</v>
      </c>
      <c r="AQ56" s="101" t="str">
        <f>IFERROR(VLOOKUP($A56&amp;AQ$2,'Anderson PhaseIIonsite'!$A:$B,2,FALSE),"NA")</f>
        <v>ND</v>
      </c>
      <c r="AR56" s="101" t="str">
        <f>IFERROR(VLOOKUP($A56&amp;AR$2,'Anderson PhaseIIonsite'!$A:$B,2,FALSE),"NA")</f>
        <v>ND</v>
      </c>
      <c r="AS56" s="101" t="str">
        <f>IFERROR(VLOOKUP($A56&amp;AS$2,'Anderson PhaseIIonsite'!$A:$B,2,FALSE),"NA")</f>
        <v>ND</v>
      </c>
      <c r="AT56" s="101" t="str">
        <f>IFERROR(VLOOKUP($A56&amp;AT$2,'Anderson PhaseIIonsite'!$A:$B,2,FALSE),"NA")</f>
        <v>ND</v>
      </c>
      <c r="AU56" s="101" t="str">
        <f>IFERROR(VLOOKUP($A56&amp;AU$2,'Anderson PhaseIIonsite'!$A:$B,2,FALSE),"NA")</f>
        <v>ND</v>
      </c>
      <c r="AV56" s="101" t="str">
        <f>IFERROR(VLOOKUP($A56&amp;AV$2,'Anderson PhaseIIonsite'!$A:$B,2,FALSE),"NA")</f>
        <v>ND</v>
      </c>
      <c r="AW56" s="101" t="str">
        <f>IFERROR(VLOOKUP($A56&amp;AW$2,'Anderson PhaseIIonsite'!$A:$B,2,FALSE),"NA")</f>
        <v>ND</v>
      </c>
      <c r="AX56" s="101" t="str">
        <f>IFERROR(VLOOKUP($A56&amp;AX$2,'Anderson PhaseIIonsite'!$A:$B,2,FALSE),"NA")</f>
        <v>ND</v>
      </c>
      <c r="AY56" s="103">
        <f>IFERROR(VLOOKUP($A56&amp;AY$2,'Anderson PhaseIIonsite'!$A:$B,2,FALSE),"NA")</f>
        <v>8.6999999999999993</v>
      </c>
      <c r="AZ56" s="101" t="str">
        <f>IFERROR(VLOOKUP($A56&amp;AZ$2,'Anderson PhaseIIonsite'!$A:$B,2,FALSE),"NA")</f>
        <v>ND</v>
      </c>
      <c r="BA56" s="101" t="str">
        <f>IFERROR(VLOOKUP($A56&amp;BA$2,'Anderson PhaseIIonsite'!$A:$B,2,FALSE),"NA")</f>
        <v>ND</v>
      </c>
      <c r="BB56" s="101" t="str">
        <f>IFERROR(VLOOKUP($A56&amp;BB$2,'Anderson PhaseIIonsite'!$A:$B,2,FALSE),"NA")</f>
        <v>ND</v>
      </c>
      <c r="BC56" s="101" t="str">
        <f>IFERROR(VLOOKUP($A56&amp;BC$2,'Anderson PhaseIIonsite'!$A:$B,2,FALSE),"NA")</f>
        <v>ND</v>
      </c>
      <c r="BD56" s="101" t="str">
        <f>IFERROR(VLOOKUP($A56&amp;BD$2,'Anderson PhaseIIonsite'!$A:$B,2,FALSE),"NA")</f>
        <v>ND</v>
      </c>
      <c r="BE56" s="101" t="str">
        <f>IFERROR(VLOOKUP($A56&amp;BE$2,'Anderson PhaseIIonsite'!$A:$B,2,FALSE),"NA")</f>
        <v>ND</v>
      </c>
      <c r="BF56" s="101" t="str">
        <f>IFERROR(VLOOKUP($A56&amp;BF$2,'Anderson PhaseIIonsite'!$A:$B,2,FALSE),"NA")</f>
        <v>ND</v>
      </c>
      <c r="BG56" s="101" t="str">
        <f>IFERROR(VLOOKUP($A56&amp;BG$2,'Anderson PhaseIIonsite'!$A:$B,2,FALSE),"NA")</f>
        <v>ND</v>
      </c>
      <c r="BH56" s="101" t="str">
        <f>IFERROR(VLOOKUP($A56&amp;BH$2,'Anderson PhaseIIonsite'!$A:$B,2,FALSE),"NA")</f>
        <v>ND</v>
      </c>
      <c r="BI56" s="101" t="str">
        <f>IFERROR(VLOOKUP($A56&amp;BI$2,'Anderson PhaseIIonsite'!$A:$B,2,FALSE),"NA")</f>
        <v>ND</v>
      </c>
      <c r="BJ56" s="101" t="str">
        <f>IFERROR(VLOOKUP($A56&amp;BJ$2,'Anderson PhaseIIonsite'!$A:$B,2,FALSE),"NA")</f>
        <v>ND</v>
      </c>
      <c r="BK56" s="101" t="str">
        <f>IFERROR(VLOOKUP($A56&amp;BK$2,'Anderson PhaseIIonsite'!$A:$B,2,FALSE),"NA")</f>
        <v>ND</v>
      </c>
      <c r="BL56" s="101" t="str">
        <f>IFERROR(VLOOKUP($A56&amp;BL$2,'Anderson PhaseIIonsite'!$A:$B,2,FALSE),"NA")</f>
        <v>ND</v>
      </c>
      <c r="BM56" s="101" t="str">
        <f>IFERROR(VLOOKUP($A56&amp;BM$2,'Anderson PhaseIIonsite'!$A:$B,2,FALSE),"NA")</f>
        <v>ND</v>
      </c>
      <c r="BN56" s="101" t="str">
        <f>IFERROR(VLOOKUP($A56&amp;BN$2,'Anderson PhaseIIonsite'!$A:$B,2,FALSE),"NA")</f>
        <v>ND</v>
      </c>
      <c r="BO56" s="101" t="str">
        <f>IFERROR(VLOOKUP($A56&amp;BO$2,'Anderson PhaseIIonsite'!$A:$B,2,FALSE),"NA")</f>
        <v>ND</v>
      </c>
      <c r="BP56" s="81" t="str">
        <f>IFERROR(VLOOKUP($A56&amp;BP$2,'Anderson PhaseIIonsite'!$A:$B,2,FALSE),"NA")</f>
        <v>ND</v>
      </c>
    </row>
    <row r="57" spans="1:88" ht="15" customHeight="1" x14ac:dyDescent="0.25">
      <c r="A57" s="13" t="s">
        <v>959</v>
      </c>
      <c r="B57" s="12" t="s">
        <v>922</v>
      </c>
      <c r="C57" s="11">
        <v>41514.333333333336</v>
      </c>
      <c r="D57" s="116" t="str">
        <f>IFERROR(VLOOKUP($A57&amp;D$2,'Anderson PhaseIIonsite'!$A:$B,2,FALSE),"NA")</f>
        <v>ND</v>
      </c>
      <c r="E57" s="101" t="str">
        <f>IFERROR(VLOOKUP($A57&amp;E$2,'Anderson PhaseIIonsite'!$A:$B,2,FALSE),"NA")</f>
        <v>ND</v>
      </c>
      <c r="F57" s="101" t="str">
        <f>IFERROR(VLOOKUP($A57&amp;F$2,'Anderson PhaseIIonsite'!$A:$B,2,FALSE),"NA")</f>
        <v>ND</v>
      </c>
      <c r="G57" s="101" t="str">
        <f>IFERROR(VLOOKUP($A57&amp;G$2,'Anderson PhaseIIonsite'!$A:$B,2,FALSE),"NA")</f>
        <v>ND</v>
      </c>
      <c r="H57" s="101" t="str">
        <f>IFERROR(VLOOKUP($A57&amp;H$2,'Anderson PhaseIIonsite'!$A:$B,2,FALSE),"NA")</f>
        <v>ND</v>
      </c>
      <c r="I57" s="101" t="str">
        <f>IFERROR(VLOOKUP($A57&amp;I$2,'Anderson PhaseIIonsite'!$A:$B,2,FALSE),"NA")</f>
        <v>ND</v>
      </c>
      <c r="J57" s="101" t="str">
        <f>IFERROR(VLOOKUP($A57&amp;J$2,'Anderson PhaseIIonsite'!$A:$B,2,FALSE),"NA")</f>
        <v>ND</v>
      </c>
      <c r="K57" s="101" t="str">
        <f>IFERROR(VLOOKUP($A57&amp;K$2,'Anderson PhaseIIonsite'!$A:$B,2,FALSE),"NA")</f>
        <v>ND</v>
      </c>
      <c r="L57" s="101" t="str">
        <f>IFERROR(VLOOKUP($A57&amp;L$2,'Anderson PhaseIIonsite'!$A:$B,2,FALSE),"NA")</f>
        <v>ND</v>
      </c>
      <c r="M57" s="101" t="str">
        <f>IFERROR(VLOOKUP($A57&amp;M$2,'Anderson PhaseIIonsite'!$A:$B,2,FALSE),"NA")</f>
        <v>ND</v>
      </c>
      <c r="N57" s="101" t="str">
        <f>IFERROR(VLOOKUP($A57&amp;N$2,'Anderson PhaseIIonsite'!$A:$B,2,FALSE),"NA")</f>
        <v>ND</v>
      </c>
      <c r="O57" s="101" t="str">
        <f>IFERROR(VLOOKUP($A57&amp;O$2,'Anderson PhaseIIonsite'!$A:$B,2,FALSE),"NA")</f>
        <v>ND</v>
      </c>
      <c r="P57" s="101" t="str">
        <f>IFERROR(VLOOKUP($A57&amp;P$2,'Anderson PhaseIIonsite'!$A:$B,2,FALSE),"NA")</f>
        <v>ND</v>
      </c>
      <c r="Q57" s="101" t="str">
        <f>IFERROR(VLOOKUP($A57&amp;Q$2,'Anderson PhaseIIonsite'!$A:$B,2,FALSE),"NA")</f>
        <v>ND</v>
      </c>
      <c r="R57" s="101" t="str">
        <f>IFERROR(VLOOKUP($A57&amp;R$2,'Anderson PhaseIIonsite'!$A:$B,2,FALSE),"NA")</f>
        <v>ND</v>
      </c>
      <c r="S57" s="101" t="str">
        <f>IFERROR(VLOOKUP($A57&amp;S$2,'Anderson PhaseIIonsite'!$A:$B,2,FALSE),"NA")</f>
        <v>ND</v>
      </c>
      <c r="T57" s="101" t="str">
        <f>IFERROR(VLOOKUP($A57&amp;T$2,'Anderson PhaseIIonsite'!$A:$B,2,FALSE),"NA")</f>
        <v>ND</v>
      </c>
      <c r="U57" s="101" t="str">
        <f>IFERROR(VLOOKUP($A57&amp;U$2,'Anderson PhaseIIonsite'!$A:$B,2,FALSE),"NA")</f>
        <v>ND</v>
      </c>
      <c r="V57" s="101" t="str">
        <f>IFERROR(VLOOKUP($A57&amp;V$2,'Anderson PhaseIIonsite'!$A:$B,2,FALSE),"NA")</f>
        <v>ND</v>
      </c>
      <c r="W57" s="101" t="str">
        <f>IFERROR(VLOOKUP($A57&amp;W$2,'Anderson PhaseIIonsite'!$A:$B,2,FALSE),"NA")</f>
        <v>ND</v>
      </c>
      <c r="X57" s="101" t="str">
        <f>IFERROR(VLOOKUP($A57&amp;X$2,'Anderson PhaseIIonsite'!$A:$B,2,FALSE),"NA")</f>
        <v>ND</v>
      </c>
      <c r="Y57" s="101" t="str">
        <f>IFERROR(VLOOKUP($A57&amp;Y$2,'Anderson PhaseIIonsite'!$A:$B,2,FALSE),"NA")</f>
        <v>ND</v>
      </c>
      <c r="Z57" s="101" t="str">
        <f>IFERROR(VLOOKUP($A57&amp;Z$2,'Anderson PhaseIIonsite'!$A:$B,2,FALSE),"NA")</f>
        <v>ND</v>
      </c>
      <c r="AA57" s="101" t="str">
        <f>IFERROR(VLOOKUP($A57&amp;AA$2,'Anderson PhaseIIonsite'!$A:$B,2,FALSE),"NA")</f>
        <v>ND</v>
      </c>
      <c r="AB57" s="101" t="str">
        <f>IFERROR(VLOOKUP($A57&amp;AB$2,'Anderson PhaseIIonsite'!$A:$B,2,FALSE),"NA")</f>
        <v>ND</v>
      </c>
      <c r="AC57" s="101" t="str">
        <f>IFERROR(VLOOKUP($A57&amp;AC$2,'Anderson PhaseIIonsite'!$A:$B,2,FALSE),"NA")</f>
        <v>ND</v>
      </c>
      <c r="AD57" s="101" t="str">
        <f>IFERROR(VLOOKUP($A57&amp;AD$2,'Anderson PhaseIIonsite'!$A:$B,2,FALSE),"NA")</f>
        <v>ND</v>
      </c>
      <c r="AE57" s="101" t="str">
        <f>IFERROR(VLOOKUP($A57&amp;AE$2,'Anderson PhaseIIonsite'!$A:$B,2,FALSE),"NA")</f>
        <v>ND</v>
      </c>
      <c r="AF57" s="101" t="str">
        <f>IFERROR(VLOOKUP($A57&amp;AF$2,'Anderson PhaseIIonsite'!$A:$B,2,FALSE),"NA")</f>
        <v>ND</v>
      </c>
      <c r="AG57" s="101" t="str">
        <f>IFERROR(VLOOKUP($A57&amp;AG$2,'Anderson PhaseIIonsite'!$A:$B,2,FALSE),"NA")</f>
        <v>ND</v>
      </c>
      <c r="AH57" s="101" t="str">
        <f>IFERROR(VLOOKUP($A57&amp;AH$2,'Anderson PhaseIIonsite'!$A:$B,2,FALSE),"NA")</f>
        <v>ND</v>
      </c>
      <c r="AI57" s="101" t="str">
        <f>IFERROR(VLOOKUP($A57&amp;AI$2,'Anderson PhaseIIonsite'!$A:$B,2,FALSE),"NA")</f>
        <v>ND</v>
      </c>
      <c r="AJ57" s="101" t="str">
        <f>IFERROR(VLOOKUP($A57&amp;AJ$2,'Anderson PhaseIIonsite'!$A:$B,2,FALSE),"NA")</f>
        <v>ND</v>
      </c>
      <c r="AK57" s="101" t="str">
        <f>IFERROR(VLOOKUP($A57&amp;AK$2,'Anderson PhaseIIonsite'!$A:$B,2,FALSE),"NA")</f>
        <v>ND</v>
      </c>
      <c r="AL57" s="101" t="str">
        <f>IFERROR(VLOOKUP($A57&amp;AL$2,'Anderson PhaseIIonsite'!$A:$B,2,FALSE),"NA")</f>
        <v>ND</v>
      </c>
      <c r="AM57" s="101" t="str">
        <f>IFERROR(VLOOKUP($A57&amp;AM$2,'Anderson PhaseIIonsite'!$A:$B,2,FALSE),"NA")</f>
        <v>ND</v>
      </c>
      <c r="AN57" s="101" t="str">
        <f>IFERROR(VLOOKUP($A57&amp;AN$2,'Anderson PhaseIIonsite'!$A:$B,2,FALSE),"NA")</f>
        <v>ND</v>
      </c>
      <c r="AO57" s="101" t="str">
        <f>IFERROR(VLOOKUP($A57&amp;AO$2,'Anderson PhaseIIonsite'!$A:$B,2,FALSE),"NA")</f>
        <v>ND</v>
      </c>
      <c r="AP57" s="101" t="str">
        <f>IFERROR(VLOOKUP($A57&amp;AP$2,'Anderson PhaseIIonsite'!$A:$B,2,FALSE),"NA")</f>
        <v>ND</v>
      </c>
      <c r="AQ57" s="101" t="str">
        <f>IFERROR(VLOOKUP($A57&amp;AQ$2,'Anderson PhaseIIonsite'!$A:$B,2,FALSE),"NA")</f>
        <v>ND</v>
      </c>
      <c r="AR57" s="101" t="str">
        <f>IFERROR(VLOOKUP($A57&amp;AR$2,'Anderson PhaseIIonsite'!$A:$B,2,FALSE),"NA")</f>
        <v>ND</v>
      </c>
      <c r="AS57" s="101" t="str">
        <f>IFERROR(VLOOKUP($A57&amp;AS$2,'Anderson PhaseIIonsite'!$A:$B,2,FALSE),"NA")</f>
        <v>ND</v>
      </c>
      <c r="AT57" s="101" t="str">
        <f>IFERROR(VLOOKUP($A57&amp;AT$2,'Anderson PhaseIIonsite'!$A:$B,2,FALSE),"NA")</f>
        <v>ND</v>
      </c>
      <c r="AU57" s="101" t="str">
        <f>IFERROR(VLOOKUP($A57&amp;AU$2,'Anderson PhaseIIonsite'!$A:$B,2,FALSE),"NA")</f>
        <v>ND</v>
      </c>
      <c r="AV57" s="101" t="str">
        <f>IFERROR(VLOOKUP($A57&amp;AV$2,'Anderson PhaseIIonsite'!$A:$B,2,FALSE),"NA")</f>
        <v>ND</v>
      </c>
      <c r="AW57" s="101" t="str">
        <f>IFERROR(VLOOKUP($A57&amp;AW$2,'Anderson PhaseIIonsite'!$A:$B,2,FALSE),"NA")</f>
        <v>ND</v>
      </c>
      <c r="AX57" s="101" t="str">
        <f>IFERROR(VLOOKUP($A57&amp;AX$2,'Anderson PhaseIIonsite'!$A:$B,2,FALSE),"NA")</f>
        <v>ND</v>
      </c>
      <c r="AY57" s="101" t="str">
        <f>IFERROR(VLOOKUP($A57&amp;AY$2,'Anderson PhaseIIonsite'!$A:$B,2,FALSE),"NA")</f>
        <v>ND</v>
      </c>
      <c r="AZ57" s="101" t="str">
        <f>IFERROR(VLOOKUP($A57&amp;AZ$2,'Anderson PhaseIIonsite'!$A:$B,2,FALSE),"NA")</f>
        <v>ND</v>
      </c>
      <c r="BA57" s="101" t="str">
        <f>IFERROR(VLOOKUP($A57&amp;BA$2,'Anderson PhaseIIonsite'!$A:$B,2,FALSE),"NA")</f>
        <v>ND</v>
      </c>
      <c r="BB57" s="101" t="str">
        <f>IFERROR(VLOOKUP($A57&amp;BB$2,'Anderson PhaseIIonsite'!$A:$B,2,FALSE),"NA")</f>
        <v>ND</v>
      </c>
      <c r="BC57" s="101" t="str">
        <f>IFERROR(VLOOKUP($A57&amp;BC$2,'Anderson PhaseIIonsite'!$A:$B,2,FALSE),"NA")</f>
        <v>ND</v>
      </c>
      <c r="BD57" s="101" t="str">
        <f>IFERROR(VLOOKUP($A57&amp;BD$2,'Anderson PhaseIIonsite'!$A:$B,2,FALSE),"NA")</f>
        <v>ND</v>
      </c>
      <c r="BE57" s="101" t="str">
        <f>IFERROR(VLOOKUP($A57&amp;BE$2,'Anderson PhaseIIonsite'!$A:$B,2,FALSE),"NA")</f>
        <v>ND</v>
      </c>
      <c r="BF57" s="101" t="str">
        <f>IFERROR(VLOOKUP($A57&amp;BF$2,'Anderson PhaseIIonsite'!$A:$B,2,FALSE),"NA")</f>
        <v>ND</v>
      </c>
      <c r="BG57" s="101" t="str">
        <f>IFERROR(VLOOKUP($A57&amp;BG$2,'Anderson PhaseIIonsite'!$A:$B,2,FALSE),"NA")</f>
        <v>ND</v>
      </c>
      <c r="BH57" s="101" t="str">
        <f>IFERROR(VLOOKUP($A57&amp;BH$2,'Anderson PhaseIIonsite'!$A:$B,2,FALSE),"NA")</f>
        <v>ND</v>
      </c>
      <c r="BI57" s="101" t="str">
        <f>IFERROR(VLOOKUP($A57&amp;BI$2,'Anderson PhaseIIonsite'!$A:$B,2,FALSE),"NA")</f>
        <v>ND</v>
      </c>
      <c r="BJ57" s="101" t="str">
        <f>IFERROR(VLOOKUP($A57&amp;BJ$2,'Anderson PhaseIIonsite'!$A:$B,2,FALSE),"NA")</f>
        <v>ND</v>
      </c>
      <c r="BK57" s="101" t="str">
        <f>IFERROR(VLOOKUP($A57&amp;BK$2,'Anderson PhaseIIonsite'!$A:$B,2,FALSE),"NA")</f>
        <v>ND</v>
      </c>
      <c r="BL57" s="101" t="str">
        <f>IFERROR(VLOOKUP($A57&amp;BL$2,'Anderson PhaseIIonsite'!$A:$B,2,FALSE),"NA")</f>
        <v>ND</v>
      </c>
      <c r="BM57" s="101" t="str">
        <f>IFERROR(VLOOKUP($A57&amp;BM$2,'Anderson PhaseIIonsite'!$A:$B,2,FALSE),"NA")</f>
        <v>ND</v>
      </c>
      <c r="BN57" s="101" t="str">
        <f>IFERROR(VLOOKUP($A57&amp;BN$2,'Anderson PhaseIIonsite'!$A:$B,2,FALSE),"NA")</f>
        <v>ND</v>
      </c>
      <c r="BO57" s="101" t="str">
        <f>IFERROR(VLOOKUP($A57&amp;BO$2,'Anderson PhaseIIonsite'!$A:$B,2,FALSE),"NA")</f>
        <v>ND</v>
      </c>
      <c r="BP57" s="81" t="str">
        <f>IFERROR(VLOOKUP($A57&amp;BP$2,'Anderson PhaseIIonsite'!$A:$B,2,FALSE),"NA")</f>
        <v>ND</v>
      </c>
    </row>
    <row r="58" spans="1:88" ht="15" customHeight="1" x14ac:dyDescent="0.25">
      <c r="A58" s="13" t="s">
        <v>925</v>
      </c>
      <c r="B58" s="12" t="s">
        <v>114</v>
      </c>
      <c r="C58" s="11">
        <v>41506.545138888891</v>
      </c>
      <c r="D58" s="116" t="str">
        <f>IFERROR(VLOOKUP($A58&amp;D$2,'Anderson PhaseIIonsite'!$A:$B,2,FALSE),"NA")</f>
        <v>ND</v>
      </c>
      <c r="E58" s="101" t="str">
        <f>IFERROR(VLOOKUP($A58&amp;E$2,'Anderson PhaseIIonsite'!$A:$B,2,FALSE),"NA")</f>
        <v>ND</v>
      </c>
      <c r="F58" s="101" t="str">
        <f>IFERROR(VLOOKUP($A58&amp;F$2,'Anderson PhaseIIonsite'!$A:$B,2,FALSE),"NA")</f>
        <v>ND</v>
      </c>
      <c r="G58" s="101" t="str">
        <f>IFERROR(VLOOKUP($A58&amp;G$2,'Anderson PhaseIIonsite'!$A:$B,2,FALSE),"NA")</f>
        <v>ND</v>
      </c>
      <c r="H58" s="101" t="str">
        <f>IFERROR(VLOOKUP($A58&amp;H$2,'Anderson PhaseIIonsite'!$A:$B,2,FALSE),"NA")</f>
        <v>ND</v>
      </c>
      <c r="I58" s="101" t="str">
        <f>IFERROR(VLOOKUP($A58&amp;I$2,'Anderson PhaseIIonsite'!$A:$B,2,FALSE),"NA")</f>
        <v>ND</v>
      </c>
      <c r="J58" s="101" t="str">
        <f>IFERROR(VLOOKUP($A58&amp;J$2,'Anderson PhaseIIonsite'!$A:$B,2,FALSE),"NA")</f>
        <v>ND</v>
      </c>
      <c r="K58" s="101" t="str">
        <f>IFERROR(VLOOKUP($A58&amp;K$2,'Anderson PhaseIIonsite'!$A:$B,2,FALSE),"NA")</f>
        <v>ND</v>
      </c>
      <c r="L58" s="101" t="str">
        <f>IFERROR(VLOOKUP($A58&amp;L$2,'Anderson PhaseIIonsite'!$A:$B,2,FALSE),"NA")</f>
        <v>ND</v>
      </c>
      <c r="M58" s="101" t="str">
        <f>IFERROR(VLOOKUP($A58&amp;M$2,'Anderson PhaseIIonsite'!$A:$B,2,FALSE),"NA")</f>
        <v>ND</v>
      </c>
      <c r="N58" s="101" t="str">
        <f>IFERROR(VLOOKUP($A58&amp;N$2,'Anderson PhaseIIonsite'!$A:$B,2,FALSE),"NA")</f>
        <v>ND</v>
      </c>
      <c r="O58" s="101" t="str">
        <f>IFERROR(VLOOKUP($A58&amp;O$2,'Anderson PhaseIIonsite'!$A:$B,2,FALSE),"NA")</f>
        <v>ND</v>
      </c>
      <c r="P58" s="101" t="str">
        <f>IFERROR(VLOOKUP($A58&amp;P$2,'Anderson PhaseIIonsite'!$A:$B,2,FALSE),"NA")</f>
        <v>ND</v>
      </c>
      <c r="Q58" s="101" t="str">
        <f>IFERROR(VLOOKUP($A58&amp;Q$2,'Anderson PhaseIIonsite'!$A:$B,2,FALSE),"NA")</f>
        <v>ND</v>
      </c>
      <c r="R58" s="101" t="str">
        <f>IFERROR(VLOOKUP($A58&amp;R$2,'Anderson PhaseIIonsite'!$A:$B,2,FALSE),"NA")</f>
        <v>ND</v>
      </c>
      <c r="S58" s="101" t="str">
        <f>IFERROR(VLOOKUP($A58&amp;S$2,'Anderson PhaseIIonsite'!$A:$B,2,FALSE),"NA")</f>
        <v>ND</v>
      </c>
      <c r="T58" s="101" t="str">
        <f>IFERROR(VLOOKUP($A58&amp;T$2,'Anderson PhaseIIonsite'!$A:$B,2,FALSE),"NA")</f>
        <v>ND</v>
      </c>
      <c r="U58" s="101" t="str">
        <f>IFERROR(VLOOKUP($A58&amp;U$2,'Anderson PhaseIIonsite'!$A:$B,2,FALSE),"NA")</f>
        <v>ND</v>
      </c>
      <c r="V58" s="101" t="str">
        <f>IFERROR(VLOOKUP($A58&amp;V$2,'Anderson PhaseIIonsite'!$A:$B,2,FALSE),"NA")</f>
        <v>ND</v>
      </c>
      <c r="W58" s="101" t="str">
        <f>IFERROR(VLOOKUP($A58&amp;W$2,'Anderson PhaseIIonsite'!$A:$B,2,FALSE),"NA")</f>
        <v>ND</v>
      </c>
      <c r="X58" s="101" t="str">
        <f>IFERROR(VLOOKUP($A58&amp;X$2,'Anderson PhaseIIonsite'!$A:$B,2,FALSE),"NA")</f>
        <v>ND</v>
      </c>
      <c r="Y58" s="101" t="str">
        <f>IFERROR(VLOOKUP($A58&amp;Y$2,'Anderson PhaseIIonsite'!$A:$B,2,FALSE),"NA")</f>
        <v>ND</v>
      </c>
      <c r="Z58" s="101" t="str">
        <f>IFERROR(VLOOKUP($A58&amp;Z$2,'Anderson PhaseIIonsite'!$A:$B,2,FALSE),"NA")</f>
        <v>ND</v>
      </c>
      <c r="AA58" s="101" t="str">
        <f>IFERROR(VLOOKUP($A58&amp;AA$2,'Anderson PhaseIIonsite'!$A:$B,2,FALSE),"NA")</f>
        <v>ND</v>
      </c>
      <c r="AB58" s="101" t="str">
        <f>IFERROR(VLOOKUP($A58&amp;AB$2,'Anderson PhaseIIonsite'!$A:$B,2,FALSE),"NA")</f>
        <v>ND</v>
      </c>
      <c r="AC58" s="101" t="str">
        <f>IFERROR(VLOOKUP($A58&amp;AC$2,'Anderson PhaseIIonsite'!$A:$B,2,FALSE),"NA")</f>
        <v>ND</v>
      </c>
      <c r="AD58" s="101" t="str">
        <f>IFERROR(VLOOKUP($A58&amp;AD$2,'Anderson PhaseIIonsite'!$A:$B,2,FALSE),"NA")</f>
        <v>ND</v>
      </c>
      <c r="AE58" s="101" t="str">
        <f>IFERROR(VLOOKUP($A58&amp;AE$2,'Anderson PhaseIIonsite'!$A:$B,2,FALSE),"NA")</f>
        <v>ND</v>
      </c>
      <c r="AF58" s="101" t="str">
        <f>IFERROR(VLOOKUP($A58&amp;AF$2,'Anderson PhaseIIonsite'!$A:$B,2,FALSE),"NA")</f>
        <v>ND</v>
      </c>
      <c r="AG58" s="101" t="str">
        <f>IFERROR(VLOOKUP($A58&amp;AG$2,'Anderson PhaseIIonsite'!$A:$B,2,FALSE),"NA")</f>
        <v>ND</v>
      </c>
      <c r="AH58" s="101" t="str">
        <f>IFERROR(VLOOKUP($A58&amp;AH$2,'Anderson PhaseIIonsite'!$A:$B,2,FALSE),"NA")</f>
        <v>ND</v>
      </c>
      <c r="AI58" s="101" t="str">
        <f>IFERROR(VLOOKUP($A58&amp;AI$2,'Anderson PhaseIIonsite'!$A:$B,2,FALSE),"NA")</f>
        <v>ND</v>
      </c>
      <c r="AJ58" s="101" t="str">
        <f>IFERROR(VLOOKUP($A58&amp;AJ$2,'Anderson PhaseIIonsite'!$A:$B,2,FALSE),"NA")</f>
        <v>ND</v>
      </c>
      <c r="AK58" s="101" t="str">
        <f>IFERROR(VLOOKUP($A58&amp;AK$2,'Anderson PhaseIIonsite'!$A:$B,2,FALSE),"NA")</f>
        <v>ND</v>
      </c>
      <c r="AL58" s="101" t="str">
        <f>IFERROR(VLOOKUP($A58&amp;AL$2,'Anderson PhaseIIonsite'!$A:$B,2,FALSE),"NA")</f>
        <v>ND</v>
      </c>
      <c r="AM58" s="101" t="str">
        <f>IFERROR(VLOOKUP($A58&amp;AM$2,'Anderson PhaseIIonsite'!$A:$B,2,FALSE),"NA")</f>
        <v>ND</v>
      </c>
      <c r="AN58" s="101" t="str">
        <f>IFERROR(VLOOKUP($A58&amp;AN$2,'Anderson PhaseIIonsite'!$A:$B,2,FALSE),"NA")</f>
        <v>ND</v>
      </c>
      <c r="AO58" s="101" t="str">
        <f>IFERROR(VLOOKUP($A58&amp;AO$2,'Anderson PhaseIIonsite'!$A:$B,2,FALSE),"NA")</f>
        <v>ND</v>
      </c>
      <c r="AP58" s="101" t="str">
        <f>IFERROR(VLOOKUP($A58&amp;AP$2,'Anderson PhaseIIonsite'!$A:$B,2,FALSE),"NA")</f>
        <v>ND</v>
      </c>
      <c r="AQ58" s="101" t="str">
        <f>IFERROR(VLOOKUP($A58&amp;AQ$2,'Anderson PhaseIIonsite'!$A:$B,2,FALSE),"NA")</f>
        <v>ND</v>
      </c>
      <c r="AR58" s="101" t="str">
        <f>IFERROR(VLOOKUP($A58&amp;AR$2,'Anderson PhaseIIonsite'!$A:$B,2,FALSE),"NA")</f>
        <v>ND</v>
      </c>
      <c r="AS58" s="101" t="str">
        <f>IFERROR(VLOOKUP($A58&amp;AS$2,'Anderson PhaseIIonsite'!$A:$B,2,FALSE),"NA")</f>
        <v>ND</v>
      </c>
      <c r="AT58" s="101" t="str">
        <f>IFERROR(VLOOKUP($A58&amp;AT$2,'Anderson PhaseIIonsite'!$A:$B,2,FALSE),"NA")</f>
        <v>ND</v>
      </c>
      <c r="AU58" s="101" t="str">
        <f>IFERROR(VLOOKUP($A58&amp;AU$2,'Anderson PhaseIIonsite'!$A:$B,2,FALSE),"NA")</f>
        <v>ND</v>
      </c>
      <c r="AV58" s="101" t="str">
        <f>IFERROR(VLOOKUP($A58&amp;AV$2,'Anderson PhaseIIonsite'!$A:$B,2,FALSE),"NA")</f>
        <v>ND</v>
      </c>
      <c r="AW58" s="101" t="str">
        <f>IFERROR(VLOOKUP($A58&amp;AW$2,'Anderson PhaseIIonsite'!$A:$B,2,FALSE),"NA")</f>
        <v>ND</v>
      </c>
      <c r="AX58" s="101" t="str">
        <f>IFERROR(VLOOKUP($A58&amp;AX$2,'Anderson PhaseIIonsite'!$A:$B,2,FALSE),"NA")</f>
        <v>ND</v>
      </c>
      <c r="AY58" s="101" t="str">
        <f>IFERROR(VLOOKUP($A58&amp;AY$2,'Anderson PhaseIIonsite'!$A:$B,2,FALSE),"NA")</f>
        <v>ND</v>
      </c>
      <c r="AZ58" s="101" t="str">
        <f>IFERROR(VLOOKUP($A58&amp;AZ$2,'Anderson PhaseIIonsite'!$A:$B,2,FALSE),"NA")</f>
        <v>ND</v>
      </c>
      <c r="BA58" s="101" t="str">
        <f>IFERROR(VLOOKUP($A58&amp;BA$2,'Anderson PhaseIIonsite'!$A:$B,2,FALSE),"NA")</f>
        <v>ND</v>
      </c>
      <c r="BB58" s="101" t="str">
        <f>IFERROR(VLOOKUP($A58&amp;BB$2,'Anderson PhaseIIonsite'!$A:$B,2,FALSE),"NA")</f>
        <v>ND</v>
      </c>
      <c r="BC58" s="101" t="str">
        <f>IFERROR(VLOOKUP($A58&amp;BC$2,'Anderson PhaseIIonsite'!$A:$B,2,FALSE),"NA")</f>
        <v>ND</v>
      </c>
      <c r="BD58" s="101" t="str">
        <f>IFERROR(VLOOKUP($A58&amp;BD$2,'Anderson PhaseIIonsite'!$A:$B,2,FALSE),"NA")</f>
        <v>ND</v>
      </c>
      <c r="BE58" s="101" t="str">
        <f>IFERROR(VLOOKUP($A58&amp;BE$2,'Anderson PhaseIIonsite'!$A:$B,2,FALSE),"NA")</f>
        <v>ND</v>
      </c>
      <c r="BF58" s="101" t="str">
        <f>IFERROR(VLOOKUP($A58&amp;BF$2,'Anderson PhaseIIonsite'!$A:$B,2,FALSE),"NA")</f>
        <v>ND</v>
      </c>
      <c r="BG58" s="101" t="str">
        <f>IFERROR(VLOOKUP($A58&amp;BG$2,'Anderson PhaseIIonsite'!$A:$B,2,FALSE),"NA")</f>
        <v>ND</v>
      </c>
      <c r="BH58" s="101" t="str">
        <f>IFERROR(VLOOKUP($A58&amp;BH$2,'Anderson PhaseIIonsite'!$A:$B,2,FALSE),"NA")</f>
        <v>ND</v>
      </c>
      <c r="BI58" s="101" t="str">
        <f>IFERROR(VLOOKUP($A58&amp;BI$2,'Anderson PhaseIIonsite'!$A:$B,2,FALSE),"NA")</f>
        <v>ND</v>
      </c>
      <c r="BJ58" s="101" t="str">
        <f>IFERROR(VLOOKUP($A58&amp;BJ$2,'Anderson PhaseIIonsite'!$A:$B,2,FALSE),"NA")</f>
        <v>ND</v>
      </c>
      <c r="BK58" s="101" t="str">
        <f>IFERROR(VLOOKUP($A58&amp;BK$2,'Anderson PhaseIIonsite'!$A:$B,2,FALSE),"NA")</f>
        <v>ND</v>
      </c>
      <c r="BL58" s="101" t="str">
        <f>IFERROR(VLOOKUP($A58&amp;BL$2,'Anderson PhaseIIonsite'!$A:$B,2,FALSE),"NA")</f>
        <v>ND</v>
      </c>
      <c r="BM58" s="101" t="str">
        <f>IFERROR(VLOOKUP($A58&amp;BM$2,'Anderson PhaseIIonsite'!$A:$B,2,FALSE),"NA")</f>
        <v>ND</v>
      </c>
      <c r="BN58" s="101" t="str">
        <f>IFERROR(VLOOKUP($A58&amp;BN$2,'Anderson PhaseIIonsite'!$A:$B,2,FALSE),"NA")</f>
        <v>ND</v>
      </c>
      <c r="BO58" s="101" t="str">
        <f>IFERROR(VLOOKUP($A58&amp;BO$2,'Anderson PhaseIIonsite'!$A:$B,2,FALSE),"NA")</f>
        <v>ND</v>
      </c>
      <c r="BP58" s="81" t="str">
        <f>IFERROR(VLOOKUP($A58&amp;BP$2,'Anderson PhaseIIonsite'!$A:$B,2,FALSE),"NA")</f>
        <v>ND</v>
      </c>
    </row>
    <row r="59" spans="1:88" ht="15" customHeight="1" x14ac:dyDescent="0.25">
      <c r="A59" s="13" t="s">
        <v>932</v>
      </c>
      <c r="B59" s="12" t="s">
        <v>198</v>
      </c>
      <c r="C59" s="11">
        <v>41505.451388888891</v>
      </c>
      <c r="D59" s="116" t="str">
        <f>IFERROR(VLOOKUP($A59&amp;D$2,'Anderson PhaseIIonsite'!$A:$B,2,FALSE),"NA")</f>
        <v>ND</v>
      </c>
      <c r="E59" s="101" t="str">
        <f>IFERROR(VLOOKUP($A59&amp;E$2,'Anderson PhaseIIonsite'!$A:$B,2,FALSE),"NA")</f>
        <v>ND</v>
      </c>
      <c r="F59" s="101" t="str">
        <f>IFERROR(VLOOKUP($A59&amp;F$2,'Anderson PhaseIIonsite'!$A:$B,2,FALSE),"NA")</f>
        <v>ND</v>
      </c>
      <c r="G59" s="101" t="str">
        <f>IFERROR(VLOOKUP($A59&amp;G$2,'Anderson PhaseIIonsite'!$A:$B,2,FALSE),"NA")</f>
        <v>ND</v>
      </c>
      <c r="H59" s="101" t="str">
        <f>IFERROR(VLOOKUP($A59&amp;H$2,'Anderson PhaseIIonsite'!$A:$B,2,FALSE),"NA")</f>
        <v>ND</v>
      </c>
      <c r="I59" s="101" t="str">
        <f>IFERROR(VLOOKUP($A59&amp;I$2,'Anderson PhaseIIonsite'!$A:$B,2,FALSE),"NA")</f>
        <v>ND</v>
      </c>
      <c r="J59" s="101" t="str">
        <f>IFERROR(VLOOKUP($A59&amp;J$2,'Anderson PhaseIIonsite'!$A:$B,2,FALSE),"NA")</f>
        <v>ND</v>
      </c>
      <c r="K59" s="101" t="str">
        <f>IFERROR(VLOOKUP($A59&amp;K$2,'Anderson PhaseIIonsite'!$A:$B,2,FALSE),"NA")</f>
        <v>ND</v>
      </c>
      <c r="L59" s="101" t="str">
        <f>IFERROR(VLOOKUP($A59&amp;L$2,'Anderson PhaseIIonsite'!$A:$B,2,FALSE),"NA")</f>
        <v>ND</v>
      </c>
      <c r="M59" s="101" t="str">
        <f>IFERROR(VLOOKUP($A59&amp;M$2,'Anderson PhaseIIonsite'!$A:$B,2,FALSE),"NA")</f>
        <v>ND</v>
      </c>
      <c r="N59" s="101" t="str">
        <f>IFERROR(VLOOKUP($A59&amp;N$2,'Anderson PhaseIIonsite'!$A:$B,2,FALSE),"NA")</f>
        <v>ND</v>
      </c>
      <c r="O59" s="101" t="str">
        <f>IFERROR(VLOOKUP($A59&amp;O$2,'Anderson PhaseIIonsite'!$A:$B,2,FALSE),"NA")</f>
        <v>ND</v>
      </c>
      <c r="P59" s="101" t="str">
        <f>IFERROR(VLOOKUP($A59&amp;P$2,'Anderson PhaseIIonsite'!$A:$B,2,FALSE),"NA")</f>
        <v>ND</v>
      </c>
      <c r="Q59" s="101" t="str">
        <f>IFERROR(VLOOKUP($A59&amp;Q$2,'Anderson PhaseIIonsite'!$A:$B,2,FALSE),"NA")</f>
        <v>ND</v>
      </c>
      <c r="R59" s="101" t="str">
        <f>IFERROR(VLOOKUP($A59&amp;R$2,'Anderson PhaseIIonsite'!$A:$B,2,FALSE),"NA")</f>
        <v>ND</v>
      </c>
      <c r="S59" s="101" t="str">
        <f>IFERROR(VLOOKUP($A59&amp;S$2,'Anderson PhaseIIonsite'!$A:$B,2,FALSE),"NA")</f>
        <v>ND</v>
      </c>
      <c r="T59" s="101" t="str">
        <f>IFERROR(VLOOKUP($A59&amp;T$2,'Anderson PhaseIIonsite'!$A:$B,2,FALSE),"NA")</f>
        <v>ND</v>
      </c>
      <c r="U59" s="101" t="str">
        <f>IFERROR(VLOOKUP($A59&amp;U$2,'Anderson PhaseIIonsite'!$A:$B,2,FALSE),"NA")</f>
        <v>ND</v>
      </c>
      <c r="V59" s="101" t="str">
        <f>IFERROR(VLOOKUP($A59&amp;V$2,'Anderson PhaseIIonsite'!$A:$B,2,FALSE),"NA")</f>
        <v>ND</v>
      </c>
      <c r="W59" s="101" t="str">
        <f>IFERROR(VLOOKUP($A59&amp;W$2,'Anderson PhaseIIonsite'!$A:$B,2,FALSE),"NA")</f>
        <v>ND</v>
      </c>
      <c r="X59" s="101" t="str">
        <f>IFERROR(VLOOKUP($A59&amp;X$2,'Anderson PhaseIIonsite'!$A:$B,2,FALSE),"NA")</f>
        <v>ND</v>
      </c>
      <c r="Y59" s="101" t="str">
        <f>IFERROR(VLOOKUP($A59&amp;Y$2,'Anderson PhaseIIonsite'!$A:$B,2,FALSE),"NA")</f>
        <v>ND</v>
      </c>
      <c r="Z59" s="101" t="str">
        <f>IFERROR(VLOOKUP($A59&amp;Z$2,'Anderson PhaseIIonsite'!$A:$B,2,FALSE),"NA")</f>
        <v>ND</v>
      </c>
      <c r="AA59" s="101" t="str">
        <f>IFERROR(VLOOKUP($A59&amp;AA$2,'Anderson PhaseIIonsite'!$A:$B,2,FALSE),"NA")</f>
        <v>ND</v>
      </c>
      <c r="AB59" s="101" t="str">
        <f>IFERROR(VLOOKUP($A59&amp;AB$2,'Anderson PhaseIIonsite'!$A:$B,2,FALSE),"NA")</f>
        <v>ND</v>
      </c>
      <c r="AC59" s="101" t="str">
        <f>IFERROR(VLOOKUP($A59&amp;AC$2,'Anderson PhaseIIonsite'!$A:$B,2,FALSE),"NA")</f>
        <v>ND</v>
      </c>
      <c r="AD59" s="101" t="str">
        <f>IFERROR(VLOOKUP($A59&amp;AD$2,'Anderson PhaseIIonsite'!$A:$B,2,FALSE),"NA")</f>
        <v>ND</v>
      </c>
      <c r="AE59" s="101" t="str">
        <f>IFERROR(VLOOKUP($A59&amp;AE$2,'Anderson PhaseIIonsite'!$A:$B,2,FALSE),"NA")</f>
        <v>ND</v>
      </c>
      <c r="AF59" s="101" t="str">
        <f>IFERROR(VLOOKUP($A59&amp;AF$2,'Anderson PhaseIIonsite'!$A:$B,2,FALSE),"NA")</f>
        <v>ND</v>
      </c>
      <c r="AG59" s="101" t="str">
        <f>IFERROR(VLOOKUP($A59&amp;AG$2,'Anderson PhaseIIonsite'!$A:$B,2,FALSE),"NA")</f>
        <v>ND</v>
      </c>
      <c r="AH59" s="101" t="str">
        <f>IFERROR(VLOOKUP($A59&amp;AH$2,'Anderson PhaseIIonsite'!$A:$B,2,FALSE),"NA")</f>
        <v>ND</v>
      </c>
      <c r="AI59" s="101" t="str">
        <f>IFERROR(VLOOKUP($A59&amp;AI$2,'Anderson PhaseIIonsite'!$A:$B,2,FALSE),"NA")</f>
        <v>ND</v>
      </c>
      <c r="AJ59" s="101" t="str">
        <f>IFERROR(VLOOKUP($A59&amp;AJ$2,'Anderson PhaseIIonsite'!$A:$B,2,FALSE),"NA")</f>
        <v>ND</v>
      </c>
      <c r="AK59" s="101" t="str">
        <f>IFERROR(VLOOKUP($A59&amp;AK$2,'Anderson PhaseIIonsite'!$A:$B,2,FALSE),"NA")</f>
        <v>ND</v>
      </c>
      <c r="AL59" s="101" t="str">
        <f>IFERROR(VLOOKUP($A59&amp;AL$2,'Anderson PhaseIIonsite'!$A:$B,2,FALSE),"NA")</f>
        <v>ND</v>
      </c>
      <c r="AM59" s="101" t="str">
        <f>IFERROR(VLOOKUP($A59&amp;AM$2,'Anderson PhaseIIonsite'!$A:$B,2,FALSE),"NA")</f>
        <v>ND</v>
      </c>
      <c r="AN59" s="101" t="str">
        <f>IFERROR(VLOOKUP($A59&amp;AN$2,'Anderson PhaseIIonsite'!$A:$B,2,FALSE),"NA")</f>
        <v>ND</v>
      </c>
      <c r="AO59" s="101" t="str">
        <f>IFERROR(VLOOKUP($A59&amp;AO$2,'Anderson PhaseIIonsite'!$A:$B,2,FALSE),"NA")</f>
        <v>ND</v>
      </c>
      <c r="AP59" s="101" t="str">
        <f>IFERROR(VLOOKUP($A59&amp;AP$2,'Anderson PhaseIIonsite'!$A:$B,2,FALSE),"NA")</f>
        <v>ND</v>
      </c>
      <c r="AQ59" s="101" t="str">
        <f>IFERROR(VLOOKUP($A59&amp;AQ$2,'Anderson PhaseIIonsite'!$A:$B,2,FALSE),"NA")</f>
        <v>ND</v>
      </c>
      <c r="AR59" s="101" t="str">
        <f>IFERROR(VLOOKUP($A59&amp;AR$2,'Anderson PhaseIIonsite'!$A:$B,2,FALSE),"NA")</f>
        <v>ND</v>
      </c>
      <c r="AS59" s="101" t="str">
        <f>IFERROR(VLOOKUP($A59&amp;AS$2,'Anderson PhaseIIonsite'!$A:$B,2,FALSE),"NA")</f>
        <v>ND</v>
      </c>
      <c r="AT59" s="101" t="str">
        <f>IFERROR(VLOOKUP($A59&amp;AT$2,'Anderson PhaseIIonsite'!$A:$B,2,FALSE),"NA")</f>
        <v>ND</v>
      </c>
      <c r="AU59" s="101" t="str">
        <f>IFERROR(VLOOKUP($A59&amp;AU$2,'Anderson PhaseIIonsite'!$A:$B,2,FALSE),"NA")</f>
        <v>ND</v>
      </c>
      <c r="AV59" s="101" t="str">
        <f>IFERROR(VLOOKUP($A59&amp;AV$2,'Anderson PhaseIIonsite'!$A:$B,2,FALSE),"NA")</f>
        <v>ND</v>
      </c>
      <c r="AW59" s="101" t="str">
        <f>IFERROR(VLOOKUP($A59&amp;AW$2,'Anderson PhaseIIonsite'!$A:$B,2,FALSE),"NA")</f>
        <v>ND</v>
      </c>
      <c r="AX59" s="101" t="str">
        <f>IFERROR(VLOOKUP($A59&amp;AX$2,'Anderson PhaseIIonsite'!$A:$B,2,FALSE),"NA")</f>
        <v>ND</v>
      </c>
      <c r="AY59" s="101" t="str">
        <f>IFERROR(VLOOKUP($A59&amp;AY$2,'Anderson PhaseIIonsite'!$A:$B,2,FALSE),"NA")</f>
        <v>ND</v>
      </c>
      <c r="AZ59" s="101" t="str">
        <f>IFERROR(VLOOKUP($A59&amp;AZ$2,'Anderson PhaseIIonsite'!$A:$B,2,FALSE),"NA")</f>
        <v>ND</v>
      </c>
      <c r="BA59" s="101" t="str">
        <f>IFERROR(VLOOKUP($A59&amp;BA$2,'Anderson PhaseIIonsite'!$A:$B,2,FALSE),"NA")</f>
        <v>ND</v>
      </c>
      <c r="BB59" s="101" t="str">
        <f>IFERROR(VLOOKUP($A59&amp;BB$2,'Anderson PhaseIIonsite'!$A:$B,2,FALSE),"NA")</f>
        <v>ND</v>
      </c>
      <c r="BC59" s="101" t="str">
        <f>IFERROR(VLOOKUP($A59&amp;BC$2,'Anderson PhaseIIonsite'!$A:$B,2,FALSE),"NA")</f>
        <v>ND</v>
      </c>
      <c r="BD59" s="101" t="str">
        <f>IFERROR(VLOOKUP($A59&amp;BD$2,'Anderson PhaseIIonsite'!$A:$B,2,FALSE),"NA")</f>
        <v>ND</v>
      </c>
      <c r="BE59" s="101" t="str">
        <f>IFERROR(VLOOKUP($A59&amp;BE$2,'Anderson PhaseIIonsite'!$A:$B,2,FALSE),"NA")</f>
        <v>ND</v>
      </c>
      <c r="BF59" s="101" t="str">
        <f>IFERROR(VLOOKUP($A59&amp;BF$2,'Anderson PhaseIIonsite'!$A:$B,2,FALSE),"NA")</f>
        <v>ND</v>
      </c>
      <c r="BG59" s="101" t="str">
        <f>IFERROR(VLOOKUP($A59&amp;BG$2,'Anderson PhaseIIonsite'!$A:$B,2,FALSE),"NA")</f>
        <v>ND</v>
      </c>
      <c r="BH59" s="101" t="str">
        <f>IFERROR(VLOOKUP($A59&amp;BH$2,'Anderson PhaseIIonsite'!$A:$B,2,FALSE),"NA")</f>
        <v>ND</v>
      </c>
      <c r="BI59" s="101" t="str">
        <f>IFERROR(VLOOKUP($A59&amp;BI$2,'Anderson PhaseIIonsite'!$A:$B,2,FALSE),"NA")</f>
        <v>ND</v>
      </c>
      <c r="BJ59" s="101" t="str">
        <f>IFERROR(VLOOKUP($A59&amp;BJ$2,'Anderson PhaseIIonsite'!$A:$B,2,FALSE),"NA")</f>
        <v>ND</v>
      </c>
      <c r="BK59" s="101" t="str">
        <f>IFERROR(VLOOKUP($A59&amp;BK$2,'Anderson PhaseIIonsite'!$A:$B,2,FALSE),"NA")</f>
        <v>ND</v>
      </c>
      <c r="BL59" s="101" t="str">
        <f>IFERROR(VLOOKUP($A59&amp;BL$2,'Anderson PhaseIIonsite'!$A:$B,2,FALSE),"NA")</f>
        <v>ND</v>
      </c>
      <c r="BM59" s="101" t="str">
        <f>IFERROR(VLOOKUP($A59&amp;BM$2,'Anderson PhaseIIonsite'!$A:$B,2,FALSE),"NA")</f>
        <v>ND</v>
      </c>
      <c r="BN59" s="101" t="str">
        <f>IFERROR(VLOOKUP($A59&amp;BN$2,'Anderson PhaseIIonsite'!$A:$B,2,FALSE),"NA")</f>
        <v>ND</v>
      </c>
      <c r="BO59" s="101" t="str">
        <f>IFERROR(VLOOKUP($A59&amp;BO$2,'Anderson PhaseIIonsite'!$A:$B,2,FALSE),"NA")</f>
        <v>ND</v>
      </c>
      <c r="BP59" s="81" t="str">
        <f>IFERROR(VLOOKUP($A59&amp;BP$2,'Anderson PhaseIIonsite'!$A:$B,2,FALSE),"NA")</f>
        <v>ND</v>
      </c>
    </row>
    <row r="60" spans="1:88" ht="15" customHeight="1" x14ac:dyDescent="0.25">
      <c r="A60" s="13" t="s">
        <v>938</v>
      </c>
      <c r="B60" s="12" t="s">
        <v>198</v>
      </c>
      <c r="C60" s="11">
        <v>41506.513888888891</v>
      </c>
      <c r="D60" s="116" t="str">
        <f>IFERROR(VLOOKUP($A60&amp;D$2,'Anderson PhaseIIonsite'!$A:$B,2,FALSE),"NA")</f>
        <v>ND</v>
      </c>
      <c r="E60" s="101" t="str">
        <f>IFERROR(VLOOKUP($A60&amp;E$2,'Anderson PhaseIIonsite'!$A:$B,2,FALSE),"NA")</f>
        <v>ND</v>
      </c>
      <c r="F60" s="101" t="str">
        <f>IFERROR(VLOOKUP($A60&amp;F$2,'Anderson PhaseIIonsite'!$A:$B,2,FALSE),"NA")</f>
        <v>ND</v>
      </c>
      <c r="G60" s="101" t="str">
        <f>IFERROR(VLOOKUP($A60&amp;G$2,'Anderson PhaseIIonsite'!$A:$B,2,FALSE),"NA")</f>
        <v>ND</v>
      </c>
      <c r="H60" s="101" t="str">
        <f>IFERROR(VLOOKUP($A60&amp;H$2,'Anderson PhaseIIonsite'!$A:$B,2,FALSE),"NA")</f>
        <v>ND</v>
      </c>
      <c r="I60" s="101" t="str">
        <f>IFERROR(VLOOKUP($A60&amp;I$2,'Anderson PhaseIIonsite'!$A:$B,2,FALSE),"NA")</f>
        <v>ND</v>
      </c>
      <c r="J60" s="101" t="str">
        <f>IFERROR(VLOOKUP($A60&amp;J$2,'Anderson PhaseIIonsite'!$A:$B,2,FALSE),"NA")</f>
        <v>ND</v>
      </c>
      <c r="K60" s="101" t="str">
        <f>IFERROR(VLOOKUP($A60&amp;K$2,'Anderson PhaseIIonsite'!$A:$B,2,FALSE),"NA")</f>
        <v>ND</v>
      </c>
      <c r="L60" s="101" t="str">
        <f>IFERROR(VLOOKUP($A60&amp;L$2,'Anderson PhaseIIonsite'!$A:$B,2,FALSE),"NA")</f>
        <v>ND</v>
      </c>
      <c r="M60" s="101" t="str">
        <f>IFERROR(VLOOKUP($A60&amp;M$2,'Anderson PhaseIIonsite'!$A:$B,2,FALSE),"NA")</f>
        <v>ND</v>
      </c>
      <c r="N60" s="101" t="str">
        <f>IFERROR(VLOOKUP($A60&amp;N$2,'Anderson PhaseIIonsite'!$A:$B,2,FALSE),"NA")</f>
        <v>ND</v>
      </c>
      <c r="O60" s="101" t="str">
        <f>IFERROR(VLOOKUP($A60&amp;O$2,'Anderson PhaseIIonsite'!$A:$B,2,FALSE),"NA")</f>
        <v>ND</v>
      </c>
      <c r="P60" s="101" t="str">
        <f>IFERROR(VLOOKUP($A60&amp;P$2,'Anderson PhaseIIonsite'!$A:$B,2,FALSE),"NA")</f>
        <v>ND</v>
      </c>
      <c r="Q60" s="101" t="str">
        <f>IFERROR(VLOOKUP($A60&amp;Q$2,'Anderson PhaseIIonsite'!$A:$B,2,FALSE),"NA")</f>
        <v>ND</v>
      </c>
      <c r="R60" s="101" t="str">
        <f>IFERROR(VLOOKUP($A60&amp;R$2,'Anderson PhaseIIonsite'!$A:$B,2,FALSE),"NA")</f>
        <v>ND</v>
      </c>
      <c r="S60" s="101" t="str">
        <f>IFERROR(VLOOKUP($A60&amp;S$2,'Anderson PhaseIIonsite'!$A:$B,2,FALSE),"NA")</f>
        <v>ND</v>
      </c>
      <c r="T60" s="101" t="str">
        <f>IFERROR(VLOOKUP($A60&amp;T$2,'Anderson PhaseIIonsite'!$A:$B,2,FALSE),"NA")</f>
        <v>ND</v>
      </c>
      <c r="U60" s="101" t="str">
        <f>IFERROR(VLOOKUP($A60&amp;U$2,'Anderson PhaseIIonsite'!$A:$B,2,FALSE),"NA")</f>
        <v>ND</v>
      </c>
      <c r="V60" s="101" t="str">
        <f>IFERROR(VLOOKUP($A60&amp;V$2,'Anderson PhaseIIonsite'!$A:$B,2,FALSE),"NA")</f>
        <v>ND</v>
      </c>
      <c r="W60" s="101" t="str">
        <f>IFERROR(VLOOKUP($A60&amp;W$2,'Anderson PhaseIIonsite'!$A:$B,2,FALSE),"NA")</f>
        <v>ND</v>
      </c>
      <c r="X60" s="101" t="str">
        <f>IFERROR(VLOOKUP($A60&amp;X$2,'Anderson PhaseIIonsite'!$A:$B,2,FALSE),"NA")</f>
        <v>ND</v>
      </c>
      <c r="Y60" s="101" t="str">
        <f>IFERROR(VLOOKUP($A60&amp;Y$2,'Anderson PhaseIIonsite'!$A:$B,2,FALSE),"NA")</f>
        <v>ND</v>
      </c>
      <c r="Z60" s="101" t="str">
        <f>IFERROR(VLOOKUP($A60&amp;Z$2,'Anderson PhaseIIonsite'!$A:$B,2,FALSE),"NA")</f>
        <v>ND</v>
      </c>
      <c r="AA60" s="101" t="str">
        <f>IFERROR(VLOOKUP($A60&amp;AA$2,'Anderson PhaseIIonsite'!$A:$B,2,FALSE),"NA")</f>
        <v>ND</v>
      </c>
      <c r="AB60" s="101" t="str">
        <f>IFERROR(VLOOKUP($A60&amp;AB$2,'Anderson PhaseIIonsite'!$A:$B,2,FALSE),"NA")</f>
        <v>ND</v>
      </c>
      <c r="AC60" s="101" t="str">
        <f>IFERROR(VLOOKUP($A60&amp;AC$2,'Anderson PhaseIIonsite'!$A:$B,2,FALSE),"NA")</f>
        <v>ND</v>
      </c>
      <c r="AD60" s="101" t="str">
        <f>IFERROR(VLOOKUP($A60&amp;AD$2,'Anderson PhaseIIonsite'!$A:$B,2,FALSE),"NA")</f>
        <v>ND</v>
      </c>
      <c r="AE60" s="101" t="str">
        <f>IFERROR(VLOOKUP($A60&amp;AE$2,'Anderson PhaseIIonsite'!$A:$B,2,FALSE),"NA")</f>
        <v>ND</v>
      </c>
      <c r="AF60" s="101" t="str">
        <f>IFERROR(VLOOKUP($A60&amp;AF$2,'Anderson PhaseIIonsite'!$A:$B,2,FALSE),"NA")</f>
        <v>ND</v>
      </c>
      <c r="AG60" s="101" t="str">
        <f>IFERROR(VLOOKUP($A60&amp;AG$2,'Anderson PhaseIIonsite'!$A:$B,2,FALSE),"NA")</f>
        <v>ND</v>
      </c>
      <c r="AH60" s="101" t="str">
        <f>IFERROR(VLOOKUP($A60&amp;AH$2,'Anderson PhaseIIonsite'!$A:$B,2,FALSE),"NA")</f>
        <v>ND</v>
      </c>
      <c r="AI60" s="101" t="str">
        <f>IFERROR(VLOOKUP($A60&amp;AI$2,'Anderson PhaseIIonsite'!$A:$B,2,FALSE),"NA")</f>
        <v>ND</v>
      </c>
      <c r="AJ60" s="101" t="str">
        <f>IFERROR(VLOOKUP($A60&amp;AJ$2,'Anderson PhaseIIonsite'!$A:$B,2,FALSE),"NA")</f>
        <v>ND</v>
      </c>
      <c r="AK60" s="101" t="str">
        <f>IFERROR(VLOOKUP($A60&amp;AK$2,'Anderson PhaseIIonsite'!$A:$B,2,FALSE),"NA")</f>
        <v>ND</v>
      </c>
      <c r="AL60" s="101" t="str">
        <f>IFERROR(VLOOKUP($A60&amp;AL$2,'Anderson PhaseIIonsite'!$A:$B,2,FALSE),"NA")</f>
        <v>ND</v>
      </c>
      <c r="AM60" s="101" t="str">
        <f>IFERROR(VLOOKUP($A60&amp;AM$2,'Anderson PhaseIIonsite'!$A:$B,2,FALSE),"NA")</f>
        <v>ND</v>
      </c>
      <c r="AN60" s="101" t="str">
        <f>IFERROR(VLOOKUP($A60&amp;AN$2,'Anderson PhaseIIonsite'!$A:$B,2,FALSE),"NA")</f>
        <v>ND</v>
      </c>
      <c r="AO60" s="101" t="str">
        <f>IFERROR(VLOOKUP($A60&amp;AO$2,'Anderson PhaseIIonsite'!$A:$B,2,FALSE),"NA")</f>
        <v>ND</v>
      </c>
      <c r="AP60" s="101" t="str">
        <f>IFERROR(VLOOKUP($A60&amp;AP$2,'Anderson PhaseIIonsite'!$A:$B,2,FALSE),"NA")</f>
        <v>ND</v>
      </c>
      <c r="AQ60" s="101" t="str">
        <f>IFERROR(VLOOKUP($A60&amp;AQ$2,'Anderson PhaseIIonsite'!$A:$B,2,FALSE),"NA")</f>
        <v>ND</v>
      </c>
      <c r="AR60" s="101" t="str">
        <f>IFERROR(VLOOKUP($A60&amp;AR$2,'Anderson PhaseIIonsite'!$A:$B,2,FALSE),"NA")</f>
        <v>ND</v>
      </c>
      <c r="AS60" s="101" t="str">
        <f>IFERROR(VLOOKUP($A60&amp;AS$2,'Anderson PhaseIIonsite'!$A:$B,2,FALSE),"NA")</f>
        <v>ND</v>
      </c>
      <c r="AT60" s="101" t="str">
        <f>IFERROR(VLOOKUP($A60&amp;AT$2,'Anderson PhaseIIonsite'!$A:$B,2,FALSE),"NA")</f>
        <v>ND</v>
      </c>
      <c r="AU60" s="101" t="str">
        <f>IFERROR(VLOOKUP($A60&amp;AU$2,'Anderson PhaseIIonsite'!$A:$B,2,FALSE),"NA")</f>
        <v>ND</v>
      </c>
      <c r="AV60" s="101" t="str">
        <f>IFERROR(VLOOKUP($A60&amp;AV$2,'Anderson PhaseIIonsite'!$A:$B,2,FALSE),"NA")</f>
        <v>ND</v>
      </c>
      <c r="AW60" s="101" t="str">
        <f>IFERROR(VLOOKUP($A60&amp;AW$2,'Anderson PhaseIIonsite'!$A:$B,2,FALSE),"NA")</f>
        <v>ND</v>
      </c>
      <c r="AX60" s="101" t="str">
        <f>IFERROR(VLOOKUP($A60&amp;AX$2,'Anderson PhaseIIonsite'!$A:$B,2,FALSE),"NA")</f>
        <v>ND</v>
      </c>
      <c r="AY60" s="103">
        <f>IFERROR(VLOOKUP($A60&amp;AY$2,'Anderson PhaseIIonsite'!$A:$B,2,FALSE),"NA")</f>
        <v>9.6</v>
      </c>
      <c r="AZ60" s="101" t="str">
        <f>IFERROR(VLOOKUP($A60&amp;AZ$2,'Anderson PhaseIIonsite'!$A:$B,2,FALSE),"NA")</f>
        <v>ND</v>
      </c>
      <c r="BA60" s="101" t="str">
        <f>IFERROR(VLOOKUP($A60&amp;BA$2,'Anderson PhaseIIonsite'!$A:$B,2,FALSE),"NA")</f>
        <v>ND</v>
      </c>
      <c r="BB60" s="101" t="str">
        <f>IFERROR(VLOOKUP($A60&amp;BB$2,'Anderson PhaseIIonsite'!$A:$B,2,FALSE),"NA")</f>
        <v>ND</v>
      </c>
      <c r="BC60" s="101" t="str">
        <f>IFERROR(VLOOKUP($A60&amp;BC$2,'Anderson PhaseIIonsite'!$A:$B,2,FALSE),"NA")</f>
        <v>ND</v>
      </c>
      <c r="BD60" s="101" t="str">
        <f>IFERROR(VLOOKUP($A60&amp;BD$2,'Anderson PhaseIIonsite'!$A:$B,2,FALSE),"NA")</f>
        <v>ND</v>
      </c>
      <c r="BE60" s="101" t="str">
        <f>IFERROR(VLOOKUP($A60&amp;BE$2,'Anderson PhaseIIonsite'!$A:$B,2,FALSE),"NA")</f>
        <v>ND</v>
      </c>
      <c r="BF60" s="101" t="str">
        <f>IFERROR(VLOOKUP($A60&amp;BF$2,'Anderson PhaseIIonsite'!$A:$B,2,FALSE),"NA")</f>
        <v>ND</v>
      </c>
      <c r="BG60" s="101" t="str">
        <f>IFERROR(VLOOKUP($A60&amp;BG$2,'Anderson PhaseIIonsite'!$A:$B,2,FALSE),"NA")</f>
        <v>ND</v>
      </c>
      <c r="BH60" s="101" t="str">
        <f>IFERROR(VLOOKUP($A60&amp;BH$2,'Anderson PhaseIIonsite'!$A:$B,2,FALSE),"NA")</f>
        <v>ND</v>
      </c>
      <c r="BI60" s="101" t="str">
        <f>IFERROR(VLOOKUP($A60&amp;BI$2,'Anderson PhaseIIonsite'!$A:$B,2,FALSE),"NA")</f>
        <v>ND</v>
      </c>
      <c r="BJ60" s="101" t="str">
        <f>IFERROR(VLOOKUP($A60&amp;BJ$2,'Anderson PhaseIIonsite'!$A:$B,2,FALSE),"NA")</f>
        <v>ND</v>
      </c>
      <c r="BK60" s="101" t="str">
        <f>IFERROR(VLOOKUP($A60&amp;BK$2,'Anderson PhaseIIonsite'!$A:$B,2,FALSE),"NA")</f>
        <v>ND</v>
      </c>
      <c r="BL60" s="101" t="str">
        <f>IFERROR(VLOOKUP($A60&amp;BL$2,'Anderson PhaseIIonsite'!$A:$B,2,FALSE),"NA")</f>
        <v>ND</v>
      </c>
      <c r="BM60" s="101" t="str">
        <f>IFERROR(VLOOKUP($A60&amp;BM$2,'Anderson PhaseIIonsite'!$A:$B,2,FALSE),"NA")</f>
        <v>ND</v>
      </c>
      <c r="BN60" s="101" t="str">
        <f>IFERROR(VLOOKUP($A60&amp;BN$2,'Anderson PhaseIIonsite'!$A:$B,2,FALSE),"NA")</f>
        <v>ND</v>
      </c>
      <c r="BO60" s="101" t="str">
        <f>IFERROR(VLOOKUP($A60&amp;BO$2,'Anderson PhaseIIonsite'!$A:$B,2,FALSE),"NA")</f>
        <v>ND</v>
      </c>
      <c r="BP60" s="81" t="str">
        <f>IFERROR(VLOOKUP($A60&amp;BP$2,'Anderson PhaseIIonsite'!$A:$B,2,FALSE),"NA")</f>
        <v>ND</v>
      </c>
    </row>
    <row r="61" spans="1:88" ht="15" customHeight="1" x14ac:dyDescent="0.25">
      <c r="A61" s="13" t="s">
        <v>950</v>
      </c>
      <c r="B61" s="12" t="s">
        <v>198</v>
      </c>
      <c r="C61" s="11">
        <v>41506.395833333336</v>
      </c>
      <c r="D61" s="116" t="str">
        <f>IFERROR(VLOOKUP($A61&amp;D$2,'Anderson PhaseIIonsite'!$A:$B,2,FALSE),"NA")</f>
        <v>ND</v>
      </c>
      <c r="E61" s="101" t="str">
        <f>IFERROR(VLOOKUP($A61&amp;E$2,'Anderson PhaseIIonsite'!$A:$B,2,FALSE),"NA")</f>
        <v>ND</v>
      </c>
      <c r="F61" s="101" t="str">
        <f>IFERROR(VLOOKUP($A61&amp;F$2,'Anderson PhaseIIonsite'!$A:$B,2,FALSE),"NA")</f>
        <v>ND</v>
      </c>
      <c r="G61" s="101" t="str">
        <f>IFERROR(VLOOKUP($A61&amp;G$2,'Anderson PhaseIIonsite'!$A:$B,2,FALSE),"NA")</f>
        <v>ND</v>
      </c>
      <c r="H61" s="101" t="str">
        <f>IFERROR(VLOOKUP($A61&amp;H$2,'Anderson PhaseIIonsite'!$A:$B,2,FALSE),"NA")</f>
        <v>ND</v>
      </c>
      <c r="I61" s="101" t="str">
        <f>IFERROR(VLOOKUP($A61&amp;I$2,'Anderson PhaseIIonsite'!$A:$B,2,FALSE),"NA")</f>
        <v>ND</v>
      </c>
      <c r="J61" s="101" t="str">
        <f>IFERROR(VLOOKUP($A61&amp;J$2,'Anderson PhaseIIonsite'!$A:$B,2,FALSE),"NA")</f>
        <v>ND</v>
      </c>
      <c r="K61" s="101" t="str">
        <f>IFERROR(VLOOKUP($A61&amp;K$2,'Anderson PhaseIIonsite'!$A:$B,2,FALSE),"NA")</f>
        <v>ND</v>
      </c>
      <c r="L61" s="101" t="str">
        <f>IFERROR(VLOOKUP($A61&amp;L$2,'Anderson PhaseIIonsite'!$A:$B,2,FALSE),"NA")</f>
        <v>ND</v>
      </c>
      <c r="M61" s="101" t="str">
        <f>IFERROR(VLOOKUP($A61&amp;M$2,'Anderson PhaseIIonsite'!$A:$B,2,FALSE),"NA")</f>
        <v>ND</v>
      </c>
      <c r="N61" s="101" t="str">
        <f>IFERROR(VLOOKUP($A61&amp;N$2,'Anderson PhaseIIonsite'!$A:$B,2,FALSE),"NA")</f>
        <v>ND</v>
      </c>
      <c r="O61" s="101" t="str">
        <f>IFERROR(VLOOKUP($A61&amp;O$2,'Anderson PhaseIIonsite'!$A:$B,2,FALSE),"NA")</f>
        <v>ND</v>
      </c>
      <c r="P61" s="101" t="str">
        <f>IFERROR(VLOOKUP($A61&amp;P$2,'Anderson PhaseIIonsite'!$A:$B,2,FALSE),"NA")</f>
        <v>ND</v>
      </c>
      <c r="Q61" s="101" t="str">
        <f>IFERROR(VLOOKUP($A61&amp;Q$2,'Anderson PhaseIIonsite'!$A:$B,2,FALSE),"NA")</f>
        <v>ND</v>
      </c>
      <c r="R61" s="101" t="str">
        <f>IFERROR(VLOOKUP($A61&amp;R$2,'Anderson PhaseIIonsite'!$A:$B,2,FALSE),"NA")</f>
        <v>ND</v>
      </c>
      <c r="S61" s="101" t="str">
        <f>IFERROR(VLOOKUP($A61&amp;S$2,'Anderson PhaseIIonsite'!$A:$B,2,FALSE),"NA")</f>
        <v>ND</v>
      </c>
      <c r="T61" s="101" t="str">
        <f>IFERROR(VLOOKUP($A61&amp;T$2,'Anderson PhaseIIonsite'!$A:$B,2,FALSE),"NA")</f>
        <v>ND</v>
      </c>
      <c r="U61" s="101" t="str">
        <f>IFERROR(VLOOKUP($A61&amp;U$2,'Anderson PhaseIIonsite'!$A:$B,2,FALSE),"NA")</f>
        <v>ND</v>
      </c>
      <c r="V61" s="101" t="str">
        <f>IFERROR(VLOOKUP($A61&amp;V$2,'Anderson PhaseIIonsite'!$A:$B,2,FALSE),"NA")</f>
        <v>ND</v>
      </c>
      <c r="W61" s="101" t="str">
        <f>IFERROR(VLOOKUP($A61&amp;W$2,'Anderson PhaseIIonsite'!$A:$B,2,FALSE),"NA")</f>
        <v>ND</v>
      </c>
      <c r="X61" s="101" t="str">
        <f>IFERROR(VLOOKUP($A61&amp;X$2,'Anderson PhaseIIonsite'!$A:$B,2,FALSE),"NA")</f>
        <v>ND</v>
      </c>
      <c r="Y61" s="101" t="str">
        <f>IFERROR(VLOOKUP($A61&amp;Y$2,'Anderson PhaseIIonsite'!$A:$B,2,FALSE),"NA")</f>
        <v>ND</v>
      </c>
      <c r="Z61" s="101" t="str">
        <f>IFERROR(VLOOKUP($A61&amp;Z$2,'Anderson PhaseIIonsite'!$A:$B,2,FALSE),"NA")</f>
        <v>ND</v>
      </c>
      <c r="AA61" s="101" t="str">
        <f>IFERROR(VLOOKUP($A61&amp;AA$2,'Anderson PhaseIIonsite'!$A:$B,2,FALSE),"NA")</f>
        <v>ND</v>
      </c>
      <c r="AB61" s="101" t="str">
        <f>IFERROR(VLOOKUP($A61&amp;AB$2,'Anderson PhaseIIonsite'!$A:$B,2,FALSE),"NA")</f>
        <v>ND</v>
      </c>
      <c r="AC61" s="101" t="str">
        <f>IFERROR(VLOOKUP($A61&amp;AC$2,'Anderson PhaseIIonsite'!$A:$B,2,FALSE),"NA")</f>
        <v>ND</v>
      </c>
      <c r="AD61" s="101" t="str">
        <f>IFERROR(VLOOKUP($A61&amp;AD$2,'Anderson PhaseIIonsite'!$A:$B,2,FALSE),"NA")</f>
        <v>ND</v>
      </c>
      <c r="AE61" s="101" t="str">
        <f>IFERROR(VLOOKUP($A61&amp;AE$2,'Anderson PhaseIIonsite'!$A:$B,2,FALSE),"NA")</f>
        <v>ND</v>
      </c>
      <c r="AF61" s="101" t="str">
        <f>IFERROR(VLOOKUP($A61&amp;AF$2,'Anderson PhaseIIonsite'!$A:$B,2,FALSE),"NA")</f>
        <v>ND</v>
      </c>
      <c r="AG61" s="101" t="str">
        <f>IFERROR(VLOOKUP($A61&amp;AG$2,'Anderson PhaseIIonsite'!$A:$B,2,FALSE),"NA")</f>
        <v>ND</v>
      </c>
      <c r="AH61" s="101" t="str">
        <f>IFERROR(VLOOKUP($A61&amp;AH$2,'Anderson PhaseIIonsite'!$A:$B,2,FALSE),"NA")</f>
        <v>ND</v>
      </c>
      <c r="AI61" s="101" t="str">
        <f>IFERROR(VLOOKUP($A61&amp;AI$2,'Anderson PhaseIIonsite'!$A:$B,2,FALSE),"NA")</f>
        <v>ND</v>
      </c>
      <c r="AJ61" s="101" t="str">
        <f>IFERROR(VLOOKUP($A61&amp;AJ$2,'Anderson PhaseIIonsite'!$A:$B,2,FALSE),"NA")</f>
        <v>ND</v>
      </c>
      <c r="AK61" s="101" t="str">
        <f>IFERROR(VLOOKUP($A61&amp;AK$2,'Anderson PhaseIIonsite'!$A:$B,2,FALSE),"NA")</f>
        <v>ND</v>
      </c>
      <c r="AL61" s="101" t="str">
        <f>IFERROR(VLOOKUP($A61&amp;AL$2,'Anderson PhaseIIonsite'!$A:$B,2,FALSE),"NA")</f>
        <v>ND</v>
      </c>
      <c r="AM61" s="101" t="str">
        <f>IFERROR(VLOOKUP($A61&amp;AM$2,'Anderson PhaseIIonsite'!$A:$B,2,FALSE),"NA")</f>
        <v>ND</v>
      </c>
      <c r="AN61" s="101" t="str">
        <f>IFERROR(VLOOKUP($A61&amp;AN$2,'Anderson PhaseIIonsite'!$A:$B,2,FALSE),"NA")</f>
        <v>ND</v>
      </c>
      <c r="AO61" s="101" t="str">
        <f>IFERROR(VLOOKUP($A61&amp;AO$2,'Anderson PhaseIIonsite'!$A:$B,2,FALSE),"NA")</f>
        <v>ND</v>
      </c>
      <c r="AP61" s="101" t="str">
        <f>IFERROR(VLOOKUP($A61&amp;AP$2,'Anderson PhaseIIonsite'!$A:$B,2,FALSE),"NA")</f>
        <v>ND</v>
      </c>
      <c r="AQ61" s="101" t="str">
        <f>IFERROR(VLOOKUP($A61&amp;AQ$2,'Anderson PhaseIIonsite'!$A:$B,2,FALSE),"NA")</f>
        <v>ND</v>
      </c>
      <c r="AR61" s="101" t="str">
        <f>IFERROR(VLOOKUP($A61&amp;AR$2,'Anderson PhaseIIonsite'!$A:$B,2,FALSE),"NA")</f>
        <v>ND</v>
      </c>
      <c r="AS61" s="101" t="str">
        <f>IFERROR(VLOOKUP($A61&amp;AS$2,'Anderson PhaseIIonsite'!$A:$B,2,FALSE),"NA")</f>
        <v>ND</v>
      </c>
      <c r="AT61" s="101" t="str">
        <f>IFERROR(VLOOKUP($A61&amp;AT$2,'Anderson PhaseIIonsite'!$A:$B,2,FALSE),"NA")</f>
        <v>ND</v>
      </c>
      <c r="AU61" s="101" t="str">
        <f>IFERROR(VLOOKUP($A61&amp;AU$2,'Anderson PhaseIIonsite'!$A:$B,2,FALSE),"NA")</f>
        <v>ND</v>
      </c>
      <c r="AV61" s="101" t="str">
        <f>IFERROR(VLOOKUP($A61&amp;AV$2,'Anderson PhaseIIonsite'!$A:$B,2,FALSE),"NA")</f>
        <v>ND</v>
      </c>
      <c r="AW61" s="101" t="str">
        <f>IFERROR(VLOOKUP($A61&amp;AW$2,'Anderson PhaseIIonsite'!$A:$B,2,FALSE),"NA")</f>
        <v>ND</v>
      </c>
      <c r="AX61" s="101" t="str">
        <f>IFERROR(VLOOKUP($A61&amp;AX$2,'Anderson PhaseIIonsite'!$A:$B,2,FALSE),"NA")</f>
        <v>ND</v>
      </c>
      <c r="AY61" s="101" t="str">
        <f>IFERROR(VLOOKUP($A61&amp;AY$2,'Anderson PhaseIIonsite'!$A:$B,2,FALSE),"NA")</f>
        <v>ND</v>
      </c>
      <c r="AZ61" s="101" t="str">
        <f>IFERROR(VLOOKUP($A61&amp;AZ$2,'Anderson PhaseIIonsite'!$A:$B,2,FALSE),"NA")</f>
        <v>ND</v>
      </c>
      <c r="BA61" s="101" t="str">
        <f>IFERROR(VLOOKUP($A61&amp;BA$2,'Anderson PhaseIIonsite'!$A:$B,2,FALSE),"NA")</f>
        <v>ND</v>
      </c>
      <c r="BB61" s="101" t="str">
        <f>IFERROR(VLOOKUP($A61&amp;BB$2,'Anderson PhaseIIonsite'!$A:$B,2,FALSE),"NA")</f>
        <v>ND</v>
      </c>
      <c r="BC61" s="101" t="str">
        <f>IFERROR(VLOOKUP($A61&amp;BC$2,'Anderson PhaseIIonsite'!$A:$B,2,FALSE),"NA")</f>
        <v>ND</v>
      </c>
      <c r="BD61" s="101" t="str">
        <f>IFERROR(VLOOKUP($A61&amp;BD$2,'Anderson PhaseIIonsite'!$A:$B,2,FALSE),"NA")</f>
        <v>ND</v>
      </c>
      <c r="BE61" s="101" t="str">
        <f>IFERROR(VLOOKUP($A61&amp;BE$2,'Anderson PhaseIIonsite'!$A:$B,2,FALSE),"NA")</f>
        <v>ND</v>
      </c>
      <c r="BF61" s="101" t="str">
        <f>IFERROR(VLOOKUP($A61&amp;BF$2,'Anderson PhaseIIonsite'!$A:$B,2,FALSE),"NA")</f>
        <v>ND</v>
      </c>
      <c r="BG61" s="101" t="str">
        <f>IFERROR(VLOOKUP($A61&amp;BG$2,'Anderson PhaseIIonsite'!$A:$B,2,FALSE),"NA")</f>
        <v>ND</v>
      </c>
      <c r="BH61" s="101" t="str">
        <f>IFERROR(VLOOKUP($A61&amp;BH$2,'Anderson PhaseIIonsite'!$A:$B,2,FALSE),"NA")</f>
        <v>ND</v>
      </c>
      <c r="BI61" s="101" t="str">
        <f>IFERROR(VLOOKUP($A61&amp;BI$2,'Anderson PhaseIIonsite'!$A:$B,2,FALSE),"NA")</f>
        <v>ND</v>
      </c>
      <c r="BJ61" s="101" t="str">
        <f>IFERROR(VLOOKUP($A61&amp;BJ$2,'Anderson PhaseIIonsite'!$A:$B,2,FALSE),"NA")</f>
        <v>ND</v>
      </c>
      <c r="BK61" s="101" t="str">
        <f>IFERROR(VLOOKUP($A61&amp;BK$2,'Anderson PhaseIIonsite'!$A:$B,2,FALSE),"NA")</f>
        <v>ND</v>
      </c>
      <c r="BL61" s="101" t="str">
        <f>IFERROR(VLOOKUP($A61&amp;BL$2,'Anderson PhaseIIonsite'!$A:$B,2,FALSE),"NA")</f>
        <v>ND</v>
      </c>
      <c r="BM61" s="101" t="str">
        <f>IFERROR(VLOOKUP($A61&amp;BM$2,'Anderson PhaseIIonsite'!$A:$B,2,FALSE),"NA")</f>
        <v>ND</v>
      </c>
      <c r="BN61" s="101" t="str">
        <f>IFERROR(VLOOKUP($A61&amp;BN$2,'Anderson PhaseIIonsite'!$A:$B,2,FALSE),"NA")</f>
        <v>ND</v>
      </c>
      <c r="BO61" s="101" t="str">
        <f>IFERROR(VLOOKUP($A61&amp;BO$2,'Anderson PhaseIIonsite'!$A:$B,2,FALSE),"NA")</f>
        <v>ND</v>
      </c>
      <c r="BP61" s="81" t="str">
        <f>IFERROR(VLOOKUP($A61&amp;BP$2,'Anderson PhaseIIonsite'!$A:$B,2,FALSE),"NA")</f>
        <v>ND</v>
      </c>
    </row>
    <row r="62" spans="1:88" ht="15" customHeight="1" x14ac:dyDescent="0.25">
      <c r="A62" s="13" t="s">
        <v>953</v>
      </c>
      <c r="B62" s="12" t="s">
        <v>198</v>
      </c>
      <c r="C62" s="11">
        <v>41506.423611111109</v>
      </c>
      <c r="D62" s="116" t="str">
        <f>IFERROR(VLOOKUP($A62&amp;D$2,'Anderson PhaseIIonsite'!$A:$B,2,FALSE),"NA")</f>
        <v>ND</v>
      </c>
      <c r="E62" s="101" t="str">
        <f>IFERROR(VLOOKUP($A62&amp;E$2,'Anderson PhaseIIonsite'!$A:$B,2,FALSE),"NA")</f>
        <v>ND</v>
      </c>
      <c r="F62" s="101" t="str">
        <f>IFERROR(VLOOKUP($A62&amp;F$2,'Anderson PhaseIIonsite'!$A:$B,2,FALSE),"NA")</f>
        <v>ND</v>
      </c>
      <c r="G62" s="101" t="str">
        <f>IFERROR(VLOOKUP($A62&amp;G$2,'Anderson PhaseIIonsite'!$A:$B,2,FALSE),"NA")</f>
        <v>ND</v>
      </c>
      <c r="H62" s="101" t="str">
        <f>IFERROR(VLOOKUP($A62&amp;H$2,'Anderson PhaseIIonsite'!$A:$B,2,FALSE),"NA")</f>
        <v>ND</v>
      </c>
      <c r="I62" s="101" t="str">
        <f>IFERROR(VLOOKUP($A62&amp;I$2,'Anderson PhaseIIonsite'!$A:$B,2,FALSE),"NA")</f>
        <v>ND</v>
      </c>
      <c r="J62" s="101" t="str">
        <f>IFERROR(VLOOKUP($A62&amp;J$2,'Anderson PhaseIIonsite'!$A:$B,2,FALSE),"NA")</f>
        <v>ND</v>
      </c>
      <c r="K62" s="101" t="str">
        <f>IFERROR(VLOOKUP($A62&amp;K$2,'Anderson PhaseIIonsite'!$A:$B,2,FALSE),"NA")</f>
        <v>ND</v>
      </c>
      <c r="L62" s="101" t="str">
        <f>IFERROR(VLOOKUP($A62&amp;L$2,'Anderson PhaseIIonsite'!$A:$B,2,FALSE),"NA")</f>
        <v>ND</v>
      </c>
      <c r="M62" s="101" t="str">
        <f>IFERROR(VLOOKUP($A62&amp;M$2,'Anderson PhaseIIonsite'!$A:$B,2,FALSE),"NA")</f>
        <v>ND</v>
      </c>
      <c r="N62" s="101" t="str">
        <f>IFERROR(VLOOKUP($A62&amp;N$2,'Anderson PhaseIIonsite'!$A:$B,2,FALSE),"NA")</f>
        <v>ND</v>
      </c>
      <c r="O62" s="101" t="str">
        <f>IFERROR(VLOOKUP($A62&amp;O$2,'Anderson PhaseIIonsite'!$A:$B,2,FALSE),"NA")</f>
        <v>ND</v>
      </c>
      <c r="P62" s="101" t="str">
        <f>IFERROR(VLOOKUP($A62&amp;P$2,'Anderson PhaseIIonsite'!$A:$B,2,FALSE),"NA")</f>
        <v>ND</v>
      </c>
      <c r="Q62" s="101" t="str">
        <f>IFERROR(VLOOKUP($A62&amp;Q$2,'Anderson PhaseIIonsite'!$A:$B,2,FALSE),"NA")</f>
        <v>ND</v>
      </c>
      <c r="R62" s="101" t="str">
        <f>IFERROR(VLOOKUP($A62&amp;R$2,'Anderson PhaseIIonsite'!$A:$B,2,FALSE),"NA")</f>
        <v>ND</v>
      </c>
      <c r="S62" s="101" t="str">
        <f>IFERROR(VLOOKUP($A62&amp;S$2,'Anderson PhaseIIonsite'!$A:$B,2,FALSE),"NA")</f>
        <v>ND</v>
      </c>
      <c r="T62" s="101" t="str">
        <f>IFERROR(VLOOKUP($A62&amp;T$2,'Anderson PhaseIIonsite'!$A:$B,2,FALSE),"NA")</f>
        <v>ND</v>
      </c>
      <c r="U62" s="101" t="str">
        <f>IFERROR(VLOOKUP($A62&amp;U$2,'Anderson PhaseIIonsite'!$A:$B,2,FALSE),"NA")</f>
        <v>ND</v>
      </c>
      <c r="V62" s="101" t="str">
        <f>IFERROR(VLOOKUP($A62&amp;V$2,'Anderson PhaseIIonsite'!$A:$B,2,FALSE),"NA")</f>
        <v>ND</v>
      </c>
      <c r="W62" s="101" t="str">
        <f>IFERROR(VLOOKUP($A62&amp;W$2,'Anderson PhaseIIonsite'!$A:$B,2,FALSE),"NA")</f>
        <v>ND</v>
      </c>
      <c r="X62" s="101" t="str">
        <f>IFERROR(VLOOKUP($A62&amp;X$2,'Anderson PhaseIIonsite'!$A:$B,2,FALSE),"NA")</f>
        <v>ND</v>
      </c>
      <c r="Y62" s="101" t="str">
        <f>IFERROR(VLOOKUP($A62&amp;Y$2,'Anderson PhaseIIonsite'!$A:$B,2,FALSE),"NA")</f>
        <v>ND</v>
      </c>
      <c r="Z62" s="101" t="str">
        <f>IFERROR(VLOOKUP($A62&amp;Z$2,'Anderson PhaseIIonsite'!$A:$B,2,FALSE),"NA")</f>
        <v>ND</v>
      </c>
      <c r="AA62" s="101" t="str">
        <f>IFERROR(VLOOKUP($A62&amp;AA$2,'Anderson PhaseIIonsite'!$A:$B,2,FALSE),"NA")</f>
        <v>ND</v>
      </c>
      <c r="AB62" s="101" t="str">
        <f>IFERROR(VLOOKUP($A62&amp;AB$2,'Anderson PhaseIIonsite'!$A:$B,2,FALSE),"NA")</f>
        <v>ND</v>
      </c>
      <c r="AC62" s="101" t="str">
        <f>IFERROR(VLOOKUP($A62&amp;AC$2,'Anderson PhaseIIonsite'!$A:$B,2,FALSE),"NA")</f>
        <v>ND</v>
      </c>
      <c r="AD62" s="101" t="str">
        <f>IFERROR(VLOOKUP($A62&amp;AD$2,'Anderson PhaseIIonsite'!$A:$B,2,FALSE),"NA")</f>
        <v>ND</v>
      </c>
      <c r="AE62" s="101" t="str">
        <f>IFERROR(VLOOKUP($A62&amp;AE$2,'Anderson PhaseIIonsite'!$A:$B,2,FALSE),"NA")</f>
        <v>ND</v>
      </c>
      <c r="AF62" s="101" t="str">
        <f>IFERROR(VLOOKUP($A62&amp;AF$2,'Anderson PhaseIIonsite'!$A:$B,2,FALSE),"NA")</f>
        <v>ND</v>
      </c>
      <c r="AG62" s="101" t="str">
        <f>IFERROR(VLOOKUP($A62&amp;AG$2,'Anderson PhaseIIonsite'!$A:$B,2,FALSE),"NA")</f>
        <v>ND</v>
      </c>
      <c r="AH62" s="101" t="str">
        <f>IFERROR(VLOOKUP($A62&amp;AH$2,'Anderson PhaseIIonsite'!$A:$B,2,FALSE),"NA")</f>
        <v>ND</v>
      </c>
      <c r="AI62" s="101" t="str">
        <f>IFERROR(VLOOKUP($A62&amp;AI$2,'Anderson PhaseIIonsite'!$A:$B,2,FALSE),"NA")</f>
        <v>ND</v>
      </c>
      <c r="AJ62" s="101" t="str">
        <f>IFERROR(VLOOKUP($A62&amp;AJ$2,'Anderson PhaseIIonsite'!$A:$B,2,FALSE),"NA")</f>
        <v>ND</v>
      </c>
      <c r="AK62" s="101" t="str">
        <f>IFERROR(VLOOKUP($A62&amp;AK$2,'Anderson PhaseIIonsite'!$A:$B,2,FALSE),"NA")</f>
        <v>ND</v>
      </c>
      <c r="AL62" s="101" t="str">
        <f>IFERROR(VLOOKUP($A62&amp;AL$2,'Anderson PhaseIIonsite'!$A:$B,2,FALSE),"NA")</f>
        <v>ND</v>
      </c>
      <c r="AM62" s="101" t="str">
        <f>IFERROR(VLOOKUP($A62&amp;AM$2,'Anderson PhaseIIonsite'!$A:$B,2,FALSE),"NA")</f>
        <v>ND</v>
      </c>
      <c r="AN62" s="101" t="str">
        <f>IFERROR(VLOOKUP($A62&amp;AN$2,'Anderson PhaseIIonsite'!$A:$B,2,FALSE),"NA")</f>
        <v>ND</v>
      </c>
      <c r="AO62" s="101" t="str">
        <f>IFERROR(VLOOKUP($A62&amp;AO$2,'Anderson PhaseIIonsite'!$A:$B,2,FALSE),"NA")</f>
        <v>ND</v>
      </c>
      <c r="AP62" s="101" t="str">
        <f>IFERROR(VLOOKUP($A62&amp;AP$2,'Anderson PhaseIIonsite'!$A:$B,2,FALSE),"NA")</f>
        <v>ND</v>
      </c>
      <c r="AQ62" s="101" t="str">
        <f>IFERROR(VLOOKUP($A62&amp;AQ$2,'Anderson PhaseIIonsite'!$A:$B,2,FALSE),"NA")</f>
        <v>ND</v>
      </c>
      <c r="AR62" s="101" t="str">
        <f>IFERROR(VLOOKUP($A62&amp;AR$2,'Anderson PhaseIIonsite'!$A:$B,2,FALSE),"NA")</f>
        <v>ND</v>
      </c>
      <c r="AS62" s="101" t="str">
        <f>IFERROR(VLOOKUP($A62&amp;AS$2,'Anderson PhaseIIonsite'!$A:$B,2,FALSE),"NA")</f>
        <v>ND</v>
      </c>
      <c r="AT62" s="101" t="str">
        <f>IFERROR(VLOOKUP($A62&amp;AT$2,'Anderson PhaseIIonsite'!$A:$B,2,FALSE),"NA")</f>
        <v>ND</v>
      </c>
      <c r="AU62" s="101" t="str">
        <f>IFERROR(VLOOKUP($A62&amp;AU$2,'Anderson PhaseIIonsite'!$A:$B,2,FALSE),"NA")</f>
        <v>ND</v>
      </c>
      <c r="AV62" s="101" t="str">
        <f>IFERROR(VLOOKUP($A62&amp;AV$2,'Anderson PhaseIIonsite'!$A:$B,2,FALSE),"NA")</f>
        <v>ND</v>
      </c>
      <c r="AW62" s="101" t="str">
        <f>IFERROR(VLOOKUP($A62&amp;AW$2,'Anderson PhaseIIonsite'!$A:$B,2,FALSE),"NA")</f>
        <v>ND</v>
      </c>
      <c r="AX62" s="101" t="str">
        <f>IFERROR(VLOOKUP($A62&amp;AX$2,'Anderson PhaseIIonsite'!$A:$B,2,FALSE),"NA")</f>
        <v>ND</v>
      </c>
      <c r="AY62" s="101" t="str">
        <f>IFERROR(VLOOKUP($A62&amp;AY$2,'Anderson PhaseIIonsite'!$A:$B,2,FALSE),"NA")</f>
        <v>ND</v>
      </c>
      <c r="AZ62" s="101" t="str">
        <f>IFERROR(VLOOKUP($A62&amp;AZ$2,'Anderson PhaseIIonsite'!$A:$B,2,FALSE),"NA")</f>
        <v>ND</v>
      </c>
      <c r="BA62" s="101" t="str">
        <f>IFERROR(VLOOKUP($A62&amp;BA$2,'Anderson PhaseIIonsite'!$A:$B,2,FALSE),"NA")</f>
        <v>ND</v>
      </c>
      <c r="BB62" s="101" t="str">
        <f>IFERROR(VLOOKUP($A62&amp;BB$2,'Anderson PhaseIIonsite'!$A:$B,2,FALSE),"NA")</f>
        <v>ND</v>
      </c>
      <c r="BC62" s="101" t="str">
        <f>IFERROR(VLOOKUP($A62&amp;BC$2,'Anderson PhaseIIonsite'!$A:$B,2,FALSE),"NA")</f>
        <v>ND</v>
      </c>
      <c r="BD62" s="101" t="str">
        <f>IFERROR(VLOOKUP($A62&amp;BD$2,'Anderson PhaseIIonsite'!$A:$B,2,FALSE),"NA")</f>
        <v>ND</v>
      </c>
      <c r="BE62" s="101" t="str">
        <f>IFERROR(VLOOKUP($A62&amp;BE$2,'Anderson PhaseIIonsite'!$A:$B,2,FALSE),"NA")</f>
        <v>ND</v>
      </c>
      <c r="BF62" s="101" t="str">
        <f>IFERROR(VLOOKUP($A62&amp;BF$2,'Anderson PhaseIIonsite'!$A:$B,2,FALSE),"NA")</f>
        <v>ND</v>
      </c>
      <c r="BG62" s="101" t="str">
        <f>IFERROR(VLOOKUP($A62&amp;BG$2,'Anderson PhaseIIonsite'!$A:$B,2,FALSE),"NA")</f>
        <v>ND</v>
      </c>
      <c r="BH62" s="101" t="str">
        <f>IFERROR(VLOOKUP($A62&amp;BH$2,'Anderson PhaseIIonsite'!$A:$B,2,FALSE),"NA")</f>
        <v>ND</v>
      </c>
      <c r="BI62" s="101" t="str">
        <f>IFERROR(VLOOKUP($A62&amp;BI$2,'Anderson PhaseIIonsite'!$A:$B,2,FALSE),"NA")</f>
        <v>ND</v>
      </c>
      <c r="BJ62" s="101" t="str">
        <f>IFERROR(VLOOKUP($A62&amp;BJ$2,'Anderson PhaseIIonsite'!$A:$B,2,FALSE),"NA")</f>
        <v>ND</v>
      </c>
      <c r="BK62" s="101" t="str">
        <f>IFERROR(VLOOKUP($A62&amp;BK$2,'Anderson PhaseIIonsite'!$A:$B,2,FALSE),"NA")</f>
        <v>ND</v>
      </c>
      <c r="BL62" s="101" t="str">
        <f>IFERROR(VLOOKUP($A62&amp;BL$2,'Anderson PhaseIIonsite'!$A:$B,2,FALSE),"NA")</f>
        <v>ND</v>
      </c>
      <c r="BM62" s="101" t="str">
        <f>IFERROR(VLOOKUP($A62&amp;BM$2,'Anderson PhaseIIonsite'!$A:$B,2,FALSE),"NA")</f>
        <v>ND</v>
      </c>
      <c r="BN62" s="101" t="str">
        <f>IFERROR(VLOOKUP($A62&amp;BN$2,'Anderson PhaseIIonsite'!$A:$B,2,FALSE),"NA")</f>
        <v>ND</v>
      </c>
      <c r="BO62" s="101" t="str">
        <f>IFERROR(VLOOKUP($A62&amp;BO$2,'Anderson PhaseIIonsite'!$A:$B,2,FALSE),"NA")</f>
        <v>ND</v>
      </c>
      <c r="BP62" s="81" t="str">
        <f>IFERROR(VLOOKUP($A62&amp;BP$2,'Anderson PhaseIIonsite'!$A:$B,2,FALSE),"NA")</f>
        <v>ND</v>
      </c>
    </row>
    <row r="63" spans="1:88" ht="15" customHeight="1" x14ac:dyDescent="0.25">
      <c r="A63" s="13" t="s">
        <v>935</v>
      </c>
      <c r="B63" s="12" t="s">
        <v>88</v>
      </c>
      <c r="C63" s="11">
        <v>41512.65625</v>
      </c>
      <c r="D63" s="116" t="str">
        <f>IFERROR(VLOOKUP($A63&amp;D$2,'Anderson PhaseIIonsite'!$A:$B,2,FALSE),"NA")</f>
        <v>ND</v>
      </c>
      <c r="E63" s="101" t="str">
        <f>IFERROR(VLOOKUP($A63&amp;E$2,'Anderson PhaseIIonsite'!$A:$B,2,FALSE),"NA")</f>
        <v>ND</v>
      </c>
      <c r="F63" s="101" t="str">
        <f>IFERROR(VLOOKUP($A63&amp;F$2,'Anderson PhaseIIonsite'!$A:$B,2,FALSE),"NA")</f>
        <v>ND</v>
      </c>
      <c r="G63" s="101" t="str">
        <f>IFERROR(VLOOKUP($A63&amp;G$2,'Anderson PhaseIIonsite'!$A:$B,2,FALSE),"NA")</f>
        <v>ND</v>
      </c>
      <c r="H63" s="101" t="str">
        <f>IFERROR(VLOOKUP($A63&amp;H$2,'Anderson PhaseIIonsite'!$A:$B,2,FALSE),"NA")</f>
        <v>ND</v>
      </c>
      <c r="I63" s="101" t="str">
        <f>IFERROR(VLOOKUP($A63&amp;I$2,'Anderson PhaseIIonsite'!$A:$B,2,FALSE),"NA")</f>
        <v>ND</v>
      </c>
      <c r="J63" s="101" t="str">
        <f>IFERROR(VLOOKUP($A63&amp;J$2,'Anderson PhaseIIonsite'!$A:$B,2,FALSE),"NA")</f>
        <v>ND</v>
      </c>
      <c r="K63" s="101" t="str">
        <f>IFERROR(VLOOKUP($A63&amp;K$2,'Anderson PhaseIIonsite'!$A:$B,2,FALSE),"NA")</f>
        <v>ND</v>
      </c>
      <c r="L63" s="101" t="str">
        <f>IFERROR(VLOOKUP($A63&amp;L$2,'Anderson PhaseIIonsite'!$A:$B,2,FALSE),"NA")</f>
        <v>ND</v>
      </c>
      <c r="M63" s="101" t="str">
        <f>IFERROR(VLOOKUP($A63&amp;M$2,'Anderson PhaseIIonsite'!$A:$B,2,FALSE),"NA")</f>
        <v>ND</v>
      </c>
      <c r="N63" s="101" t="str">
        <f>IFERROR(VLOOKUP($A63&amp;N$2,'Anderson PhaseIIonsite'!$A:$B,2,FALSE),"NA")</f>
        <v>ND</v>
      </c>
      <c r="O63" s="101" t="str">
        <f>IFERROR(VLOOKUP($A63&amp;O$2,'Anderson PhaseIIonsite'!$A:$B,2,FALSE),"NA")</f>
        <v>ND</v>
      </c>
      <c r="P63" s="101" t="str">
        <f>IFERROR(VLOOKUP($A63&amp;P$2,'Anderson PhaseIIonsite'!$A:$B,2,FALSE),"NA")</f>
        <v>ND</v>
      </c>
      <c r="Q63" s="101" t="str">
        <f>IFERROR(VLOOKUP($A63&amp;Q$2,'Anderson PhaseIIonsite'!$A:$B,2,FALSE),"NA")</f>
        <v>ND</v>
      </c>
      <c r="R63" s="101" t="str">
        <f>IFERROR(VLOOKUP($A63&amp;R$2,'Anderson PhaseIIonsite'!$A:$B,2,FALSE),"NA")</f>
        <v>ND</v>
      </c>
      <c r="S63" s="101" t="str">
        <f>IFERROR(VLOOKUP($A63&amp;S$2,'Anderson PhaseIIonsite'!$A:$B,2,FALSE),"NA")</f>
        <v>ND</v>
      </c>
      <c r="T63" s="101" t="str">
        <f>IFERROR(VLOOKUP($A63&amp;T$2,'Anderson PhaseIIonsite'!$A:$B,2,FALSE),"NA")</f>
        <v>ND</v>
      </c>
      <c r="U63" s="101" t="str">
        <f>IFERROR(VLOOKUP($A63&amp;U$2,'Anderson PhaseIIonsite'!$A:$B,2,FALSE),"NA")</f>
        <v>ND</v>
      </c>
      <c r="V63" s="101" t="str">
        <f>IFERROR(VLOOKUP($A63&amp;V$2,'Anderson PhaseIIonsite'!$A:$B,2,FALSE),"NA")</f>
        <v>ND</v>
      </c>
      <c r="W63" s="101" t="str">
        <f>IFERROR(VLOOKUP($A63&amp;W$2,'Anderson PhaseIIonsite'!$A:$B,2,FALSE),"NA")</f>
        <v>ND</v>
      </c>
      <c r="X63" s="101" t="str">
        <f>IFERROR(VLOOKUP($A63&amp;X$2,'Anderson PhaseIIonsite'!$A:$B,2,FALSE),"NA")</f>
        <v>ND</v>
      </c>
      <c r="Y63" s="101" t="str">
        <f>IFERROR(VLOOKUP($A63&amp;Y$2,'Anderson PhaseIIonsite'!$A:$B,2,FALSE),"NA")</f>
        <v>ND</v>
      </c>
      <c r="Z63" s="101" t="str">
        <f>IFERROR(VLOOKUP($A63&amp;Z$2,'Anderson PhaseIIonsite'!$A:$B,2,FALSE),"NA")</f>
        <v>ND</v>
      </c>
      <c r="AA63" s="101" t="str">
        <f>IFERROR(VLOOKUP($A63&amp;AA$2,'Anderson PhaseIIonsite'!$A:$B,2,FALSE),"NA")</f>
        <v>ND</v>
      </c>
      <c r="AB63" s="101" t="str">
        <f>IFERROR(VLOOKUP($A63&amp;AB$2,'Anderson PhaseIIonsite'!$A:$B,2,FALSE),"NA")</f>
        <v>ND</v>
      </c>
      <c r="AC63" s="101" t="str">
        <f>IFERROR(VLOOKUP($A63&amp;AC$2,'Anderson PhaseIIonsite'!$A:$B,2,FALSE),"NA")</f>
        <v>ND</v>
      </c>
      <c r="AD63" s="101" t="str">
        <f>IFERROR(VLOOKUP($A63&amp;AD$2,'Anderson PhaseIIonsite'!$A:$B,2,FALSE),"NA")</f>
        <v>ND</v>
      </c>
      <c r="AE63" s="101" t="str">
        <f>IFERROR(VLOOKUP($A63&amp;AE$2,'Anderson PhaseIIonsite'!$A:$B,2,FALSE),"NA")</f>
        <v>ND</v>
      </c>
      <c r="AF63" s="101" t="str">
        <f>IFERROR(VLOOKUP($A63&amp;AF$2,'Anderson PhaseIIonsite'!$A:$B,2,FALSE),"NA")</f>
        <v>ND</v>
      </c>
      <c r="AG63" s="101" t="str">
        <f>IFERROR(VLOOKUP($A63&amp;AG$2,'Anderson PhaseIIonsite'!$A:$B,2,FALSE),"NA")</f>
        <v>ND</v>
      </c>
      <c r="AH63" s="101" t="str">
        <f>IFERROR(VLOOKUP($A63&amp;AH$2,'Anderson PhaseIIonsite'!$A:$B,2,FALSE),"NA")</f>
        <v>ND</v>
      </c>
      <c r="AI63" s="101" t="str">
        <f>IFERROR(VLOOKUP($A63&amp;AI$2,'Anderson PhaseIIonsite'!$A:$B,2,FALSE),"NA")</f>
        <v>ND</v>
      </c>
      <c r="AJ63" s="101" t="str">
        <f>IFERROR(VLOOKUP($A63&amp;AJ$2,'Anderson PhaseIIonsite'!$A:$B,2,FALSE),"NA")</f>
        <v>ND</v>
      </c>
      <c r="AK63" s="101" t="str">
        <f>IFERROR(VLOOKUP($A63&amp;AK$2,'Anderson PhaseIIonsite'!$A:$B,2,FALSE),"NA")</f>
        <v>ND</v>
      </c>
      <c r="AL63" s="101" t="str">
        <f>IFERROR(VLOOKUP($A63&amp;AL$2,'Anderson PhaseIIonsite'!$A:$B,2,FALSE),"NA")</f>
        <v>ND</v>
      </c>
      <c r="AM63" s="101" t="str">
        <f>IFERROR(VLOOKUP($A63&amp;AM$2,'Anderson PhaseIIonsite'!$A:$B,2,FALSE),"NA")</f>
        <v>ND</v>
      </c>
      <c r="AN63" s="101" t="str">
        <f>IFERROR(VLOOKUP($A63&amp;AN$2,'Anderson PhaseIIonsite'!$A:$B,2,FALSE),"NA")</f>
        <v>ND</v>
      </c>
      <c r="AO63" s="101" t="str">
        <f>IFERROR(VLOOKUP($A63&amp;AO$2,'Anderson PhaseIIonsite'!$A:$B,2,FALSE),"NA")</f>
        <v>ND</v>
      </c>
      <c r="AP63" s="101" t="str">
        <f>IFERROR(VLOOKUP($A63&amp;AP$2,'Anderson PhaseIIonsite'!$A:$B,2,FALSE),"NA")</f>
        <v>ND</v>
      </c>
      <c r="AQ63" s="101" t="str">
        <f>IFERROR(VLOOKUP($A63&amp;AQ$2,'Anderson PhaseIIonsite'!$A:$B,2,FALSE),"NA")</f>
        <v>ND</v>
      </c>
      <c r="AR63" s="101" t="str">
        <f>IFERROR(VLOOKUP($A63&amp;AR$2,'Anderson PhaseIIonsite'!$A:$B,2,FALSE),"NA")</f>
        <v>ND</v>
      </c>
      <c r="AS63" s="101" t="str">
        <f>IFERROR(VLOOKUP($A63&amp;AS$2,'Anderson PhaseIIonsite'!$A:$B,2,FALSE),"NA")</f>
        <v>ND</v>
      </c>
      <c r="AT63" s="101" t="str">
        <f>IFERROR(VLOOKUP($A63&amp;AT$2,'Anderson PhaseIIonsite'!$A:$B,2,FALSE),"NA")</f>
        <v>ND</v>
      </c>
      <c r="AU63" s="101" t="str">
        <f>IFERROR(VLOOKUP($A63&amp;AU$2,'Anderson PhaseIIonsite'!$A:$B,2,FALSE),"NA")</f>
        <v>ND</v>
      </c>
      <c r="AV63" s="101" t="str">
        <f>IFERROR(VLOOKUP($A63&amp;AV$2,'Anderson PhaseIIonsite'!$A:$B,2,FALSE),"NA")</f>
        <v>ND</v>
      </c>
      <c r="AW63" s="101" t="str">
        <f>IFERROR(VLOOKUP($A63&amp;AW$2,'Anderson PhaseIIonsite'!$A:$B,2,FALSE),"NA")</f>
        <v>ND</v>
      </c>
      <c r="AX63" s="101" t="str">
        <f>IFERROR(VLOOKUP($A63&amp;AX$2,'Anderson PhaseIIonsite'!$A:$B,2,FALSE),"NA")</f>
        <v>ND</v>
      </c>
      <c r="AY63" s="101" t="str">
        <f>IFERROR(VLOOKUP($A63&amp;AY$2,'Anderson PhaseIIonsite'!$A:$B,2,FALSE),"NA")</f>
        <v>ND</v>
      </c>
      <c r="AZ63" s="101" t="str">
        <f>IFERROR(VLOOKUP($A63&amp;AZ$2,'Anderson PhaseIIonsite'!$A:$B,2,FALSE),"NA")</f>
        <v>ND</v>
      </c>
      <c r="BA63" s="101" t="str">
        <f>IFERROR(VLOOKUP($A63&amp;BA$2,'Anderson PhaseIIonsite'!$A:$B,2,FALSE),"NA")</f>
        <v>ND</v>
      </c>
      <c r="BB63" s="101" t="str">
        <f>IFERROR(VLOOKUP($A63&amp;BB$2,'Anderson PhaseIIonsite'!$A:$B,2,FALSE),"NA")</f>
        <v>ND</v>
      </c>
      <c r="BC63" s="101" t="str">
        <f>IFERROR(VLOOKUP($A63&amp;BC$2,'Anderson PhaseIIonsite'!$A:$B,2,FALSE),"NA")</f>
        <v>ND</v>
      </c>
      <c r="BD63" s="101" t="str">
        <f>IFERROR(VLOOKUP($A63&amp;BD$2,'Anderson PhaseIIonsite'!$A:$B,2,FALSE),"NA")</f>
        <v>ND</v>
      </c>
      <c r="BE63" s="101" t="str">
        <f>IFERROR(VLOOKUP($A63&amp;BE$2,'Anderson PhaseIIonsite'!$A:$B,2,FALSE),"NA")</f>
        <v>ND</v>
      </c>
      <c r="BF63" s="101" t="str">
        <f>IFERROR(VLOOKUP($A63&amp;BF$2,'Anderson PhaseIIonsite'!$A:$B,2,FALSE),"NA")</f>
        <v>ND</v>
      </c>
      <c r="BG63" s="103">
        <f>IFERROR(VLOOKUP($A63&amp;BG$2,'Anderson PhaseIIonsite'!$A:$B,2,FALSE),"NA")</f>
        <v>7.9</v>
      </c>
      <c r="BH63" s="101" t="str">
        <f>IFERROR(VLOOKUP($A63&amp;BH$2,'Anderson PhaseIIonsite'!$A:$B,2,FALSE),"NA")</f>
        <v>ND</v>
      </c>
      <c r="BI63" s="101" t="str">
        <f>IFERROR(VLOOKUP($A63&amp;BI$2,'Anderson PhaseIIonsite'!$A:$B,2,FALSE),"NA")</f>
        <v>ND</v>
      </c>
      <c r="BJ63" s="101" t="str">
        <f>IFERROR(VLOOKUP($A63&amp;BJ$2,'Anderson PhaseIIonsite'!$A:$B,2,FALSE),"NA")</f>
        <v>ND</v>
      </c>
      <c r="BK63" s="101" t="str">
        <f>IFERROR(VLOOKUP($A63&amp;BK$2,'Anderson PhaseIIonsite'!$A:$B,2,FALSE),"NA")</f>
        <v>ND</v>
      </c>
      <c r="BL63" s="101" t="str">
        <f>IFERROR(VLOOKUP($A63&amp;BL$2,'Anderson PhaseIIonsite'!$A:$B,2,FALSE),"NA")</f>
        <v>ND</v>
      </c>
      <c r="BM63" s="101" t="str">
        <f>IFERROR(VLOOKUP($A63&amp;BM$2,'Anderson PhaseIIonsite'!$A:$B,2,FALSE),"NA")</f>
        <v>ND</v>
      </c>
      <c r="BN63" s="101" t="str">
        <f>IFERROR(VLOOKUP($A63&amp;BN$2,'Anderson PhaseIIonsite'!$A:$B,2,FALSE),"NA")</f>
        <v>ND</v>
      </c>
      <c r="BO63" s="101" t="str">
        <f>IFERROR(VLOOKUP($A63&amp;BO$2,'Anderson PhaseIIonsite'!$A:$B,2,FALSE),"NA")</f>
        <v>ND</v>
      </c>
      <c r="BP63" s="81" t="str">
        <f>IFERROR(VLOOKUP($A63&amp;BP$2,'Anderson PhaseIIonsite'!$A:$B,2,FALSE),"NA")</f>
        <v>ND</v>
      </c>
    </row>
    <row r="64" spans="1:88" ht="15" customHeight="1" x14ac:dyDescent="0.25">
      <c r="A64" s="164" t="s">
        <v>121</v>
      </c>
      <c r="B64" s="12" t="s">
        <v>88</v>
      </c>
      <c r="C64" s="11">
        <v>42858</v>
      </c>
      <c r="D64" s="121" t="s">
        <v>470</v>
      </c>
      <c r="E64" s="37" t="s">
        <v>470</v>
      </c>
      <c r="F64" s="37" t="s">
        <v>470</v>
      </c>
      <c r="G64" s="37" t="s">
        <v>470</v>
      </c>
      <c r="H64" s="37" t="s">
        <v>470</v>
      </c>
      <c r="I64" s="37" t="s">
        <v>470</v>
      </c>
      <c r="J64" s="37" t="s">
        <v>470</v>
      </c>
      <c r="K64" s="37" t="s">
        <v>470</v>
      </c>
      <c r="L64" s="9" t="s">
        <v>470</v>
      </c>
      <c r="M64" s="37" t="s">
        <v>470</v>
      </c>
      <c r="N64" s="38">
        <v>134000</v>
      </c>
      <c r="O64" s="9" t="s">
        <v>478</v>
      </c>
      <c r="P64" s="9" t="s">
        <v>470</v>
      </c>
      <c r="Q64" s="37" t="s">
        <v>470</v>
      </c>
      <c r="R64" s="9" t="s">
        <v>470</v>
      </c>
      <c r="S64" s="37" t="s">
        <v>470</v>
      </c>
      <c r="T64" s="9" t="s">
        <v>470</v>
      </c>
      <c r="U64" s="38">
        <v>40000</v>
      </c>
      <c r="V64" s="37" t="s">
        <v>470</v>
      </c>
      <c r="W64" s="37" t="s">
        <v>470</v>
      </c>
      <c r="X64" s="37" t="s">
        <v>470</v>
      </c>
      <c r="Y64" s="37" t="s">
        <v>470</v>
      </c>
      <c r="Z64" s="37" t="s">
        <v>478</v>
      </c>
      <c r="AA64" s="37" t="s">
        <v>470</v>
      </c>
      <c r="AB64" s="37" t="s">
        <v>487</v>
      </c>
      <c r="AC64" s="37" t="s">
        <v>470</v>
      </c>
      <c r="AD64" s="38">
        <v>5170</v>
      </c>
      <c r="AE64" s="37" t="s">
        <v>487</v>
      </c>
      <c r="AF64" s="9" t="s">
        <v>470</v>
      </c>
      <c r="AG64" s="37" t="s">
        <v>470</v>
      </c>
      <c r="AH64" s="37" t="s">
        <v>470</v>
      </c>
      <c r="AI64" s="9" t="s">
        <v>470</v>
      </c>
      <c r="AJ64" s="37" t="s">
        <v>470</v>
      </c>
      <c r="AK64" s="37" t="s">
        <v>470</v>
      </c>
      <c r="AL64" s="37" t="s">
        <v>470</v>
      </c>
      <c r="AM64" s="37" t="s">
        <v>470</v>
      </c>
      <c r="AN64" s="37" t="s">
        <v>470</v>
      </c>
      <c r="AO64" s="37" t="s">
        <v>470</v>
      </c>
      <c r="AP64" s="9" t="s">
        <v>470</v>
      </c>
      <c r="AQ64" s="37" t="s">
        <v>470</v>
      </c>
      <c r="AR64" s="37" t="s">
        <v>470</v>
      </c>
      <c r="AS64" s="37" t="s">
        <v>470</v>
      </c>
      <c r="AT64" s="37" t="s">
        <v>470</v>
      </c>
      <c r="AU64" s="39">
        <v>23300</v>
      </c>
      <c r="AV64" s="37" t="s">
        <v>470</v>
      </c>
      <c r="AW64" s="38">
        <v>5570</v>
      </c>
      <c r="AX64" s="37" t="s">
        <v>470</v>
      </c>
      <c r="AY64" s="37" t="s">
        <v>470</v>
      </c>
      <c r="AZ64" s="46">
        <v>48500</v>
      </c>
      <c r="BA64" s="37" t="s">
        <v>470</v>
      </c>
      <c r="BB64" s="37" t="s">
        <v>470</v>
      </c>
      <c r="BC64" s="39">
        <v>7730</v>
      </c>
      <c r="BD64" s="37" t="s">
        <v>470</v>
      </c>
      <c r="BE64" s="37" t="s">
        <v>470</v>
      </c>
      <c r="BF64" s="9" t="s">
        <v>470</v>
      </c>
      <c r="BG64" s="39">
        <v>157000</v>
      </c>
      <c r="BH64" s="37" t="s">
        <v>470</v>
      </c>
      <c r="BI64" s="37" t="s">
        <v>470</v>
      </c>
      <c r="BJ64" s="38">
        <v>13100</v>
      </c>
      <c r="BK64" s="38">
        <v>15000</v>
      </c>
      <c r="BL64" s="38">
        <v>6120</v>
      </c>
      <c r="BM64" s="38">
        <v>4700</v>
      </c>
      <c r="BN64" s="37" t="s">
        <v>470</v>
      </c>
      <c r="BO64" s="37" t="s">
        <v>470</v>
      </c>
      <c r="BP64" s="45" t="s">
        <v>470</v>
      </c>
    </row>
    <row r="65" spans="1:88" ht="15" customHeight="1" x14ac:dyDescent="0.25">
      <c r="A65" s="164" t="s">
        <v>121</v>
      </c>
      <c r="B65" s="12" t="s">
        <v>88</v>
      </c>
      <c r="C65" s="11">
        <v>42858</v>
      </c>
      <c r="D65" s="67" t="s">
        <v>10</v>
      </c>
      <c r="E65" s="68" t="s">
        <v>525</v>
      </c>
      <c r="F65" s="68" t="s">
        <v>566</v>
      </c>
      <c r="G65" s="68" t="s">
        <v>567</v>
      </c>
      <c r="H65" s="68" t="s">
        <v>560</v>
      </c>
      <c r="I65" s="68" t="s">
        <v>492</v>
      </c>
      <c r="J65" s="69" t="s">
        <v>10</v>
      </c>
      <c r="K65" s="70" t="s">
        <v>10</v>
      </c>
      <c r="L65" s="99" t="s">
        <v>10</v>
      </c>
      <c r="M65" s="68" t="s">
        <v>568</v>
      </c>
      <c r="N65" s="155" t="s">
        <v>10</v>
      </c>
      <c r="O65" s="98" t="s">
        <v>569</v>
      </c>
      <c r="P65" s="98" t="s">
        <v>496</v>
      </c>
      <c r="Q65" s="68" t="s">
        <v>570</v>
      </c>
      <c r="R65" s="98" t="s">
        <v>571</v>
      </c>
      <c r="S65" s="70" t="s">
        <v>10</v>
      </c>
      <c r="T65" s="98" t="s">
        <v>558</v>
      </c>
      <c r="U65" s="70" t="s">
        <v>10</v>
      </c>
      <c r="V65" s="68" t="s">
        <v>572</v>
      </c>
      <c r="W65" s="70" t="s">
        <v>10</v>
      </c>
      <c r="X65" s="68" t="s">
        <v>573</v>
      </c>
      <c r="Y65" s="70" t="s">
        <v>10</v>
      </c>
      <c r="Z65" s="68" t="s">
        <v>574</v>
      </c>
      <c r="AA65" s="70" t="s">
        <v>10</v>
      </c>
      <c r="AB65" s="68" t="s">
        <v>575</v>
      </c>
      <c r="AC65" s="70" t="s">
        <v>10</v>
      </c>
      <c r="AD65" s="68" t="s">
        <v>576</v>
      </c>
      <c r="AE65" s="68" t="s">
        <v>577</v>
      </c>
      <c r="AF65" s="224">
        <v>1110</v>
      </c>
      <c r="AG65" s="70" t="s">
        <v>10</v>
      </c>
      <c r="AH65" s="70" t="s">
        <v>10</v>
      </c>
      <c r="AI65" s="98" t="s">
        <v>566</v>
      </c>
      <c r="AJ65" s="68" t="s">
        <v>579</v>
      </c>
      <c r="AK65" s="68" t="s">
        <v>580</v>
      </c>
      <c r="AL65" s="68" t="s">
        <v>581</v>
      </c>
      <c r="AM65" s="68" t="s">
        <v>582</v>
      </c>
      <c r="AN65" s="68" t="s">
        <v>583</v>
      </c>
      <c r="AO65" s="68" t="s">
        <v>584</v>
      </c>
      <c r="AP65" s="98" t="s">
        <v>558</v>
      </c>
      <c r="AQ65" s="68" t="s">
        <v>585</v>
      </c>
      <c r="AR65" s="68" t="s">
        <v>560</v>
      </c>
      <c r="AS65" s="70" t="s">
        <v>10</v>
      </c>
      <c r="AT65" s="68" t="s">
        <v>586</v>
      </c>
      <c r="AU65" s="224">
        <v>12200</v>
      </c>
      <c r="AV65" s="70" t="s">
        <v>10</v>
      </c>
      <c r="AW65" s="72">
        <v>2740</v>
      </c>
      <c r="AX65" s="68" t="s">
        <v>588</v>
      </c>
      <c r="AY65" s="73" t="s">
        <v>589</v>
      </c>
      <c r="AZ65" s="227">
        <v>33200</v>
      </c>
      <c r="BA65" s="68" t="s">
        <v>567</v>
      </c>
      <c r="BB65" s="68" t="s">
        <v>591</v>
      </c>
      <c r="BC65" s="224">
        <v>7410</v>
      </c>
      <c r="BD65" s="68" t="s">
        <v>593</v>
      </c>
      <c r="BE65" s="68" t="s">
        <v>594</v>
      </c>
      <c r="BF65" s="98" t="s">
        <v>595</v>
      </c>
      <c r="BG65" s="72">
        <v>80900</v>
      </c>
      <c r="BH65" s="68" t="s">
        <v>597</v>
      </c>
      <c r="BI65" s="68" t="s">
        <v>520</v>
      </c>
      <c r="BJ65" s="70" t="s">
        <v>10</v>
      </c>
      <c r="BK65" s="70" t="s">
        <v>10</v>
      </c>
      <c r="BL65" s="70" t="s">
        <v>10</v>
      </c>
      <c r="BM65" s="70" t="s">
        <v>10</v>
      </c>
      <c r="BN65" s="70" t="s">
        <v>10</v>
      </c>
      <c r="BO65" s="68" t="s">
        <v>598</v>
      </c>
      <c r="BP65" s="74" t="s">
        <v>509</v>
      </c>
      <c r="BQ65" s="75"/>
      <c r="BR65" s="75"/>
      <c r="BS65" s="75"/>
      <c r="BT65" s="75"/>
      <c r="BU65" s="75"/>
      <c r="BV65" s="75"/>
      <c r="BW65" s="75"/>
      <c r="BX65" s="75"/>
      <c r="BY65" s="75"/>
      <c r="BZ65" s="75"/>
      <c r="CA65" s="75"/>
      <c r="CB65" s="75"/>
      <c r="CC65" s="75"/>
      <c r="CD65" s="75"/>
      <c r="CE65" s="75"/>
      <c r="CF65" s="75"/>
      <c r="CG65" s="75"/>
      <c r="CH65" s="75"/>
      <c r="CI65" s="75"/>
      <c r="CJ65" s="75"/>
    </row>
    <row r="66" spans="1:88" ht="15" customHeight="1" x14ac:dyDescent="0.25">
      <c r="A66" s="164" t="s">
        <v>139</v>
      </c>
      <c r="B66" s="12" t="s">
        <v>138</v>
      </c>
      <c r="C66" s="11">
        <v>42858</v>
      </c>
      <c r="D66" s="121" t="s">
        <v>464</v>
      </c>
      <c r="E66" s="37" t="s">
        <v>464</v>
      </c>
      <c r="F66" s="37" t="s">
        <v>464</v>
      </c>
      <c r="G66" s="37" t="s">
        <v>464</v>
      </c>
      <c r="H66" s="37" t="s">
        <v>464</v>
      </c>
      <c r="I66" s="37" t="s">
        <v>464</v>
      </c>
      <c r="J66" s="37" t="s">
        <v>464</v>
      </c>
      <c r="K66" s="37" t="s">
        <v>464</v>
      </c>
      <c r="L66" s="9" t="s">
        <v>464</v>
      </c>
      <c r="M66" s="37" t="s">
        <v>464</v>
      </c>
      <c r="N66" s="38">
        <v>47400</v>
      </c>
      <c r="O66" s="9" t="s">
        <v>472</v>
      </c>
      <c r="P66" s="9" t="s">
        <v>464</v>
      </c>
      <c r="Q66" s="37" t="s">
        <v>464</v>
      </c>
      <c r="R66" s="9" t="s">
        <v>634</v>
      </c>
      <c r="S66" s="37" t="s">
        <v>464</v>
      </c>
      <c r="T66" s="9" t="s">
        <v>464</v>
      </c>
      <c r="U66" s="38">
        <v>14800</v>
      </c>
      <c r="V66" s="37" t="s">
        <v>464</v>
      </c>
      <c r="W66" s="37" t="s">
        <v>464</v>
      </c>
      <c r="X66" s="37" t="s">
        <v>464</v>
      </c>
      <c r="Y66" s="37" t="s">
        <v>464</v>
      </c>
      <c r="Z66" s="52" t="s">
        <v>472</v>
      </c>
      <c r="AA66" s="37" t="s">
        <v>464</v>
      </c>
      <c r="AB66" s="37" t="s">
        <v>481</v>
      </c>
      <c r="AC66" s="37" t="s">
        <v>464</v>
      </c>
      <c r="AD66" s="37" t="s">
        <v>472</v>
      </c>
      <c r="AE66" s="37" t="s">
        <v>481</v>
      </c>
      <c r="AF66" s="9" t="s">
        <v>464</v>
      </c>
      <c r="AG66" s="37" t="s">
        <v>464</v>
      </c>
      <c r="AH66" s="37" t="s">
        <v>464</v>
      </c>
      <c r="AI66" s="9" t="s">
        <v>464</v>
      </c>
      <c r="AJ66" s="37" t="s">
        <v>464</v>
      </c>
      <c r="AK66" s="37" t="s">
        <v>464</v>
      </c>
      <c r="AL66" s="37" t="s">
        <v>464</v>
      </c>
      <c r="AM66" s="37" t="s">
        <v>464</v>
      </c>
      <c r="AN66" s="37" t="s">
        <v>464</v>
      </c>
      <c r="AO66" s="37" t="s">
        <v>464</v>
      </c>
      <c r="AP66" s="9" t="s">
        <v>464</v>
      </c>
      <c r="AQ66" s="37" t="s">
        <v>464</v>
      </c>
      <c r="AR66" s="37" t="s">
        <v>464</v>
      </c>
      <c r="AS66" s="37" t="s">
        <v>464</v>
      </c>
      <c r="AT66" s="37" t="s">
        <v>464</v>
      </c>
      <c r="AU66" s="39">
        <v>9480</v>
      </c>
      <c r="AV66" s="37" t="s">
        <v>464</v>
      </c>
      <c r="AW66" s="37" t="s">
        <v>464</v>
      </c>
      <c r="AX66" s="37" t="s">
        <v>464</v>
      </c>
      <c r="AY66" s="37" t="s">
        <v>464</v>
      </c>
      <c r="AZ66" s="46">
        <v>24900</v>
      </c>
      <c r="BA66" s="37" t="s">
        <v>464</v>
      </c>
      <c r="BB66" s="37" t="s">
        <v>464</v>
      </c>
      <c r="BC66" s="39">
        <v>10700</v>
      </c>
      <c r="BD66" s="37" t="s">
        <v>464</v>
      </c>
      <c r="BE66" s="37" t="s">
        <v>464</v>
      </c>
      <c r="BF66" s="9" t="s">
        <v>464</v>
      </c>
      <c r="BG66" s="38">
        <v>68200</v>
      </c>
      <c r="BH66" s="37" t="s">
        <v>464</v>
      </c>
      <c r="BI66" s="37" t="s">
        <v>464</v>
      </c>
      <c r="BJ66" s="38">
        <v>5100</v>
      </c>
      <c r="BK66" s="38">
        <v>5560</v>
      </c>
      <c r="BL66" s="38">
        <v>2630</v>
      </c>
      <c r="BM66" s="37" t="s">
        <v>464</v>
      </c>
      <c r="BN66" s="37" t="s">
        <v>464</v>
      </c>
      <c r="BO66" s="37" t="s">
        <v>464</v>
      </c>
      <c r="BP66" s="45" t="s">
        <v>464</v>
      </c>
    </row>
    <row r="67" spans="1:88" ht="15" customHeight="1" x14ac:dyDescent="0.25">
      <c r="A67" s="13" t="s">
        <v>135</v>
      </c>
      <c r="B67" s="12" t="s">
        <v>134</v>
      </c>
      <c r="C67" s="11">
        <v>42859</v>
      </c>
      <c r="D67" s="119" t="s">
        <v>466</v>
      </c>
      <c r="E67" s="37" t="s">
        <v>466</v>
      </c>
      <c r="F67" s="37" t="s">
        <v>466</v>
      </c>
      <c r="G67" s="37" t="s">
        <v>466</v>
      </c>
      <c r="H67" s="37" t="s">
        <v>466</v>
      </c>
      <c r="I67" s="37" t="s">
        <v>466</v>
      </c>
      <c r="J67" s="37" t="s">
        <v>466</v>
      </c>
      <c r="K67" s="37" t="s">
        <v>466</v>
      </c>
      <c r="L67" s="9" t="s">
        <v>466</v>
      </c>
      <c r="M67" s="37" t="s">
        <v>466</v>
      </c>
      <c r="N67" s="102">
        <v>11900</v>
      </c>
      <c r="O67" s="9" t="s">
        <v>474</v>
      </c>
      <c r="P67" s="9" t="s">
        <v>466</v>
      </c>
      <c r="Q67" s="37" t="s">
        <v>466</v>
      </c>
      <c r="R67" s="9" t="s">
        <v>466</v>
      </c>
      <c r="S67" s="37" t="s">
        <v>466</v>
      </c>
      <c r="T67" s="9" t="s">
        <v>466</v>
      </c>
      <c r="U67" s="38">
        <v>2010</v>
      </c>
      <c r="V67" s="37" t="s">
        <v>466</v>
      </c>
      <c r="W67" s="37" t="s">
        <v>466</v>
      </c>
      <c r="X67" s="37" t="s">
        <v>466</v>
      </c>
      <c r="Y67" s="37" t="s">
        <v>466</v>
      </c>
      <c r="Z67" s="52" t="s">
        <v>474</v>
      </c>
      <c r="AA67" s="37" t="s">
        <v>466</v>
      </c>
      <c r="AB67" s="37" t="s">
        <v>483</v>
      </c>
      <c r="AC67" s="37" t="s">
        <v>466</v>
      </c>
      <c r="AD67" s="37" t="s">
        <v>474</v>
      </c>
      <c r="AE67" s="37" t="s">
        <v>483</v>
      </c>
      <c r="AF67" s="9" t="s">
        <v>466</v>
      </c>
      <c r="AG67" s="37" t="s">
        <v>466</v>
      </c>
      <c r="AH67" s="37" t="s">
        <v>466</v>
      </c>
      <c r="AI67" s="9" t="s">
        <v>466</v>
      </c>
      <c r="AJ67" s="37" t="s">
        <v>466</v>
      </c>
      <c r="AK67" s="37" t="s">
        <v>466</v>
      </c>
      <c r="AL67" s="37" t="s">
        <v>466</v>
      </c>
      <c r="AM67" s="37" t="s">
        <v>466</v>
      </c>
      <c r="AN67" s="37" t="s">
        <v>466</v>
      </c>
      <c r="AO67" s="37" t="s">
        <v>466</v>
      </c>
      <c r="AP67" s="9" t="s">
        <v>466</v>
      </c>
      <c r="AQ67" s="37" t="s">
        <v>466</v>
      </c>
      <c r="AR67" s="37" t="s">
        <v>466</v>
      </c>
      <c r="AS67" s="37" t="s">
        <v>466</v>
      </c>
      <c r="AT67" s="37" t="s">
        <v>466</v>
      </c>
      <c r="AU67" s="37" t="s">
        <v>466</v>
      </c>
      <c r="AV67" s="37" t="s">
        <v>466</v>
      </c>
      <c r="AW67" s="37" t="s">
        <v>466</v>
      </c>
      <c r="AX67" s="37" t="s">
        <v>466</v>
      </c>
      <c r="AY67" s="37" t="s">
        <v>466</v>
      </c>
      <c r="AZ67" s="37" t="s">
        <v>474</v>
      </c>
      <c r="BA67" s="37" t="s">
        <v>466</v>
      </c>
      <c r="BB67" s="37" t="s">
        <v>466</v>
      </c>
      <c r="BC67" s="9" t="s">
        <v>465</v>
      </c>
      <c r="BD67" s="37" t="s">
        <v>466</v>
      </c>
      <c r="BE67" s="37" t="s">
        <v>466</v>
      </c>
      <c r="BF67" s="37" t="s">
        <v>466</v>
      </c>
      <c r="BG67" s="37" t="s">
        <v>466</v>
      </c>
      <c r="BH67" s="37" t="s">
        <v>466</v>
      </c>
      <c r="BI67" s="37" t="s">
        <v>466</v>
      </c>
      <c r="BJ67" s="38">
        <v>2050</v>
      </c>
      <c r="BK67" s="37" t="s">
        <v>466</v>
      </c>
      <c r="BL67" s="38">
        <v>122000</v>
      </c>
      <c r="BM67" s="37" t="s">
        <v>466</v>
      </c>
      <c r="BN67" s="37" t="s">
        <v>466</v>
      </c>
      <c r="BO67" s="37" t="s">
        <v>466</v>
      </c>
      <c r="BP67" s="45" t="s">
        <v>466</v>
      </c>
    </row>
    <row r="68" spans="1:88" ht="15" customHeight="1" x14ac:dyDescent="0.25">
      <c r="A68" s="13" t="s">
        <v>929</v>
      </c>
      <c r="B68" s="12" t="s">
        <v>125</v>
      </c>
      <c r="C68" s="11">
        <v>41512.409722222219</v>
      </c>
      <c r="D68" s="116" t="str">
        <f>IFERROR(VLOOKUP($A68&amp;D$2,'Anderson PhaseIIonsite'!$A:$B,2,FALSE),"NA")</f>
        <v>ND</v>
      </c>
      <c r="E68" s="101" t="str">
        <f>IFERROR(VLOOKUP($A68&amp;E$2,'Anderson PhaseIIonsite'!$A:$B,2,FALSE),"NA")</f>
        <v>ND</v>
      </c>
      <c r="F68" s="101" t="str">
        <f>IFERROR(VLOOKUP($A68&amp;F$2,'Anderson PhaseIIonsite'!$A:$B,2,FALSE),"NA")</f>
        <v>ND</v>
      </c>
      <c r="G68" s="101" t="str">
        <f>IFERROR(VLOOKUP($A68&amp;G$2,'Anderson PhaseIIonsite'!$A:$B,2,FALSE),"NA")</f>
        <v>ND</v>
      </c>
      <c r="H68" s="101" t="str">
        <f>IFERROR(VLOOKUP($A68&amp;H$2,'Anderson PhaseIIonsite'!$A:$B,2,FALSE),"NA")</f>
        <v>ND</v>
      </c>
      <c r="I68" s="101" t="str">
        <f>IFERROR(VLOOKUP($A68&amp;I$2,'Anderson PhaseIIonsite'!$A:$B,2,FALSE),"NA")</f>
        <v>ND</v>
      </c>
      <c r="J68" s="101" t="str">
        <f>IFERROR(VLOOKUP($A68&amp;J$2,'Anderson PhaseIIonsite'!$A:$B,2,FALSE),"NA")</f>
        <v>ND</v>
      </c>
      <c r="K68" s="101" t="str">
        <f>IFERROR(VLOOKUP($A68&amp;K$2,'Anderson PhaseIIonsite'!$A:$B,2,FALSE),"NA")</f>
        <v>ND</v>
      </c>
      <c r="L68" s="101" t="str">
        <f>IFERROR(VLOOKUP($A68&amp;L$2,'Anderson PhaseIIonsite'!$A:$B,2,FALSE),"NA")</f>
        <v>ND</v>
      </c>
      <c r="M68" s="101" t="str">
        <f>IFERROR(VLOOKUP($A68&amp;M$2,'Anderson PhaseIIonsite'!$A:$B,2,FALSE),"NA")</f>
        <v>ND</v>
      </c>
      <c r="N68" s="103">
        <f>IFERROR(VLOOKUP($A68&amp;N$2,'Anderson PhaseIIonsite'!$A:$B,2,FALSE),"NA")</f>
        <v>44.8</v>
      </c>
      <c r="O68" s="101" t="str">
        <f>IFERROR(VLOOKUP($A68&amp;O$2,'Anderson PhaseIIonsite'!$A:$B,2,FALSE),"NA")</f>
        <v>ND</v>
      </c>
      <c r="P68" s="101" t="str">
        <f>IFERROR(VLOOKUP($A68&amp;P$2,'Anderson PhaseIIonsite'!$A:$B,2,FALSE),"NA")</f>
        <v>ND</v>
      </c>
      <c r="Q68" s="101" t="str">
        <f>IFERROR(VLOOKUP($A68&amp;Q$2,'Anderson PhaseIIonsite'!$A:$B,2,FALSE),"NA")</f>
        <v>ND</v>
      </c>
      <c r="R68" s="101" t="str">
        <f>IFERROR(VLOOKUP($A68&amp;R$2,'Anderson PhaseIIonsite'!$A:$B,2,FALSE),"NA")</f>
        <v>ND</v>
      </c>
      <c r="S68" s="101" t="str">
        <f>IFERROR(VLOOKUP($A68&amp;S$2,'Anderson PhaseIIonsite'!$A:$B,2,FALSE),"NA")</f>
        <v>ND</v>
      </c>
      <c r="T68" s="101" t="str">
        <f>IFERROR(VLOOKUP($A68&amp;T$2,'Anderson PhaseIIonsite'!$A:$B,2,FALSE),"NA")</f>
        <v>ND</v>
      </c>
      <c r="U68" s="103">
        <f>IFERROR(VLOOKUP($A68&amp;U$2,'Anderson PhaseIIonsite'!$A:$B,2,FALSE),"NA")</f>
        <v>14.3</v>
      </c>
      <c r="V68" s="101" t="str">
        <f>IFERROR(VLOOKUP($A68&amp;V$2,'Anderson PhaseIIonsite'!$A:$B,2,FALSE),"NA")</f>
        <v>ND</v>
      </c>
      <c r="W68" s="101" t="str">
        <f>IFERROR(VLOOKUP($A68&amp;W$2,'Anderson PhaseIIonsite'!$A:$B,2,FALSE),"NA")</f>
        <v>ND</v>
      </c>
      <c r="X68" s="101" t="str">
        <f>IFERROR(VLOOKUP($A68&amp;X$2,'Anderson PhaseIIonsite'!$A:$B,2,FALSE),"NA")</f>
        <v>ND</v>
      </c>
      <c r="Y68" s="101" t="str">
        <f>IFERROR(VLOOKUP($A68&amp;Y$2,'Anderson PhaseIIonsite'!$A:$B,2,FALSE),"NA")</f>
        <v>ND</v>
      </c>
      <c r="Z68" s="103">
        <f>IFERROR(VLOOKUP($A68&amp;Z$2,'Anderson PhaseIIonsite'!$A:$B,2,FALSE),"NA")</f>
        <v>50.1</v>
      </c>
      <c r="AA68" s="101" t="str">
        <f>IFERROR(VLOOKUP($A68&amp;AA$2,'Anderson PhaseIIonsite'!$A:$B,2,FALSE),"NA")</f>
        <v>ND</v>
      </c>
      <c r="AB68" s="101" t="str">
        <f>IFERROR(VLOOKUP($A68&amp;AB$2,'Anderson PhaseIIonsite'!$A:$B,2,FALSE),"NA")</f>
        <v>ND</v>
      </c>
      <c r="AC68" s="101" t="str">
        <f>IFERROR(VLOOKUP($A68&amp;AC$2,'Anderson PhaseIIonsite'!$A:$B,2,FALSE),"NA")</f>
        <v>ND</v>
      </c>
      <c r="AD68" s="101" t="str">
        <f>IFERROR(VLOOKUP($A68&amp;AD$2,'Anderson PhaseIIonsite'!$A:$B,2,FALSE),"NA")</f>
        <v>ND</v>
      </c>
      <c r="AE68" s="103">
        <f>IFERROR(VLOOKUP($A68&amp;AE$2,'Anderson PhaseIIonsite'!$A:$B,2,FALSE),"NA")</f>
        <v>244</v>
      </c>
      <c r="AF68" s="101" t="str">
        <f>IFERROR(VLOOKUP($A68&amp;AF$2,'Anderson PhaseIIonsite'!$A:$B,2,FALSE),"NA")</f>
        <v>ND</v>
      </c>
      <c r="AG68" s="101" t="str">
        <f>IFERROR(VLOOKUP($A68&amp;AG$2,'Anderson PhaseIIonsite'!$A:$B,2,FALSE),"NA")</f>
        <v>ND</v>
      </c>
      <c r="AH68" s="101" t="str">
        <f>IFERROR(VLOOKUP($A68&amp;AH$2,'Anderson PhaseIIonsite'!$A:$B,2,FALSE),"NA")</f>
        <v>ND</v>
      </c>
      <c r="AI68" s="101" t="str">
        <f>IFERROR(VLOOKUP($A68&amp;AI$2,'Anderson PhaseIIonsite'!$A:$B,2,FALSE),"NA")</f>
        <v>ND</v>
      </c>
      <c r="AJ68" s="101" t="str">
        <f>IFERROR(VLOOKUP($A68&amp;AJ$2,'Anderson PhaseIIonsite'!$A:$B,2,FALSE),"NA")</f>
        <v>ND</v>
      </c>
      <c r="AK68" s="101" t="str">
        <f>IFERROR(VLOOKUP($A68&amp;AK$2,'Anderson PhaseIIonsite'!$A:$B,2,FALSE),"NA")</f>
        <v>ND</v>
      </c>
      <c r="AL68" s="101" t="str">
        <f>IFERROR(VLOOKUP($A68&amp;AL$2,'Anderson PhaseIIonsite'!$A:$B,2,FALSE),"NA")</f>
        <v>ND</v>
      </c>
      <c r="AM68" s="101" t="str">
        <f>IFERROR(VLOOKUP($A68&amp;AM$2,'Anderson PhaseIIonsite'!$A:$B,2,FALSE),"NA")</f>
        <v>ND</v>
      </c>
      <c r="AN68" s="101" t="str">
        <f>IFERROR(VLOOKUP($A68&amp;AN$2,'Anderson PhaseIIonsite'!$A:$B,2,FALSE),"NA")</f>
        <v>ND</v>
      </c>
      <c r="AO68" s="101" t="str">
        <f>IFERROR(VLOOKUP($A68&amp;AO$2,'Anderson PhaseIIonsite'!$A:$B,2,FALSE),"NA")</f>
        <v>ND</v>
      </c>
      <c r="AP68" s="101" t="str">
        <f>IFERROR(VLOOKUP($A68&amp;AP$2,'Anderson PhaseIIonsite'!$A:$B,2,FALSE),"NA")</f>
        <v>ND</v>
      </c>
      <c r="AQ68" s="101" t="str">
        <f>IFERROR(VLOOKUP($A68&amp;AQ$2,'Anderson PhaseIIonsite'!$A:$B,2,FALSE),"NA")</f>
        <v>ND</v>
      </c>
      <c r="AR68" s="101" t="str">
        <f>IFERROR(VLOOKUP($A68&amp;AR$2,'Anderson PhaseIIonsite'!$A:$B,2,FALSE),"NA")</f>
        <v>ND</v>
      </c>
      <c r="AS68" s="101" t="str">
        <f>IFERROR(VLOOKUP($A68&amp;AS$2,'Anderson PhaseIIonsite'!$A:$B,2,FALSE),"NA")</f>
        <v>ND</v>
      </c>
      <c r="AT68" s="101" t="str">
        <f>IFERROR(VLOOKUP($A68&amp;AT$2,'Anderson PhaseIIonsite'!$A:$B,2,FALSE),"NA")</f>
        <v>ND</v>
      </c>
      <c r="AU68" s="101" t="str">
        <f>IFERROR(VLOOKUP($A68&amp;AU$2,'Anderson PhaseIIonsite'!$A:$B,2,FALSE),"NA")</f>
        <v>ND</v>
      </c>
      <c r="AV68" s="101" t="str">
        <f>IFERROR(VLOOKUP($A68&amp;AV$2,'Anderson PhaseIIonsite'!$A:$B,2,FALSE),"NA")</f>
        <v>ND</v>
      </c>
      <c r="AW68" s="101" t="str">
        <f>IFERROR(VLOOKUP($A68&amp;AW$2,'Anderson PhaseIIonsite'!$A:$B,2,FALSE),"NA")</f>
        <v>ND</v>
      </c>
      <c r="AX68" s="101" t="str">
        <f>IFERROR(VLOOKUP($A68&amp;AX$2,'Anderson PhaseIIonsite'!$A:$B,2,FALSE),"NA")</f>
        <v>ND</v>
      </c>
      <c r="AY68" s="101" t="str">
        <f>IFERROR(VLOOKUP($A68&amp;AY$2,'Anderson PhaseIIonsite'!$A:$B,2,FALSE),"NA")</f>
        <v>ND</v>
      </c>
      <c r="AZ68" s="103">
        <f>IFERROR(VLOOKUP($A68&amp;AZ$2,'Anderson PhaseIIonsite'!$A:$B,2,FALSE),"NA")</f>
        <v>71.7</v>
      </c>
      <c r="BA68" s="101" t="str">
        <f>IFERROR(VLOOKUP($A68&amp;BA$2,'Anderson PhaseIIonsite'!$A:$B,2,FALSE),"NA")</f>
        <v>ND</v>
      </c>
      <c r="BB68" s="101" t="str">
        <f>IFERROR(VLOOKUP($A68&amp;BB$2,'Anderson PhaseIIonsite'!$A:$B,2,FALSE),"NA")</f>
        <v>ND</v>
      </c>
      <c r="BC68" s="101" t="str">
        <f>IFERROR(VLOOKUP($A68&amp;BC$2,'Anderson PhaseIIonsite'!$A:$B,2,FALSE),"NA")</f>
        <v>ND</v>
      </c>
      <c r="BD68" s="101" t="str">
        <f>IFERROR(VLOOKUP($A68&amp;BD$2,'Anderson PhaseIIonsite'!$A:$B,2,FALSE),"NA")</f>
        <v>ND</v>
      </c>
      <c r="BE68" s="101" t="str">
        <f>IFERROR(VLOOKUP($A68&amp;BE$2,'Anderson PhaseIIonsite'!$A:$B,2,FALSE),"NA")</f>
        <v>ND</v>
      </c>
      <c r="BF68" s="101" t="str">
        <f>IFERROR(VLOOKUP($A68&amp;BF$2,'Anderson PhaseIIonsite'!$A:$B,2,FALSE),"NA")</f>
        <v>ND</v>
      </c>
      <c r="BG68" s="101" t="str">
        <f>IFERROR(VLOOKUP($A68&amp;BG$2,'Anderson PhaseIIonsite'!$A:$B,2,FALSE),"NA")</f>
        <v>ND</v>
      </c>
      <c r="BH68" s="101" t="str">
        <f>IFERROR(VLOOKUP($A68&amp;BH$2,'Anderson PhaseIIonsite'!$A:$B,2,FALSE),"NA")</f>
        <v>ND</v>
      </c>
      <c r="BI68" s="101" t="str">
        <f>IFERROR(VLOOKUP($A68&amp;BI$2,'Anderson PhaseIIonsite'!$A:$B,2,FALSE),"NA")</f>
        <v>ND</v>
      </c>
      <c r="BJ68" s="103">
        <f>IFERROR(VLOOKUP($A68&amp;BJ$2,'Anderson PhaseIIonsite'!$A:$B,2,FALSE),"NA")</f>
        <v>13.6</v>
      </c>
      <c r="BK68" s="101" t="str">
        <f>IFERROR(VLOOKUP($A68&amp;BK$2,'Anderson PhaseIIonsite'!$A:$B,2,FALSE),"NA")</f>
        <v>ND</v>
      </c>
      <c r="BL68" s="101" t="str">
        <f>IFERROR(VLOOKUP($A68&amp;BL$2,'Anderson PhaseIIonsite'!$A:$B,2,FALSE),"NA")</f>
        <v>ND</v>
      </c>
      <c r="BM68" s="101" t="str">
        <f>IFERROR(VLOOKUP($A68&amp;BM$2,'Anderson PhaseIIonsite'!$A:$B,2,FALSE),"NA")</f>
        <v>ND</v>
      </c>
      <c r="BN68" s="101" t="str">
        <f>IFERROR(VLOOKUP($A68&amp;BN$2,'Anderson PhaseIIonsite'!$A:$B,2,FALSE),"NA")</f>
        <v>ND</v>
      </c>
      <c r="BO68" s="101" t="str">
        <f>IFERROR(VLOOKUP($A68&amp;BO$2,'Anderson PhaseIIonsite'!$A:$B,2,FALSE),"NA")</f>
        <v>ND</v>
      </c>
      <c r="BP68" s="81" t="str">
        <f>IFERROR(VLOOKUP($A68&amp;BP$2,'Anderson PhaseIIonsite'!$A:$B,2,FALSE),"NA")</f>
        <v>ND</v>
      </c>
    </row>
    <row r="69" spans="1:88" ht="15" customHeight="1" x14ac:dyDescent="0.25">
      <c r="A69" s="164" t="s">
        <v>945</v>
      </c>
      <c r="B69" s="12" t="s">
        <v>125</v>
      </c>
      <c r="C69" s="11">
        <v>41512.354166666664</v>
      </c>
      <c r="D69" s="116" t="str">
        <f>IFERROR(VLOOKUP($A69&amp;D$2,'Anderson PhaseIIonsite'!$A:$B,2,FALSE),"NA")</f>
        <v>ND</v>
      </c>
      <c r="E69" s="101" t="str">
        <f>IFERROR(VLOOKUP($A69&amp;E$2,'Anderson PhaseIIonsite'!$A:$B,2,FALSE),"NA")</f>
        <v>ND</v>
      </c>
      <c r="F69" s="101" t="str">
        <f>IFERROR(VLOOKUP($A69&amp;F$2,'Anderson PhaseIIonsite'!$A:$B,2,FALSE),"NA")</f>
        <v>ND</v>
      </c>
      <c r="G69" s="101" t="str">
        <f>IFERROR(VLOOKUP($A69&amp;G$2,'Anderson PhaseIIonsite'!$A:$B,2,FALSE),"NA")</f>
        <v>ND</v>
      </c>
      <c r="H69" s="101" t="str">
        <f>IFERROR(VLOOKUP($A69&amp;H$2,'Anderson PhaseIIonsite'!$A:$B,2,FALSE),"NA")</f>
        <v>ND</v>
      </c>
      <c r="I69" s="101" t="str">
        <f>IFERROR(VLOOKUP($A69&amp;I$2,'Anderson PhaseIIonsite'!$A:$B,2,FALSE),"NA")</f>
        <v>ND</v>
      </c>
      <c r="J69" s="101" t="str">
        <f>IFERROR(VLOOKUP($A69&amp;J$2,'Anderson PhaseIIonsite'!$A:$B,2,FALSE),"NA")</f>
        <v>ND</v>
      </c>
      <c r="K69" s="101" t="str">
        <f>IFERROR(VLOOKUP($A69&amp;K$2,'Anderson PhaseIIonsite'!$A:$B,2,FALSE),"NA")</f>
        <v>ND</v>
      </c>
      <c r="L69" s="101" t="str">
        <f>IFERROR(VLOOKUP($A69&amp;L$2,'Anderson PhaseIIonsite'!$A:$B,2,FALSE),"NA")</f>
        <v>ND</v>
      </c>
      <c r="M69" s="101" t="str">
        <f>IFERROR(VLOOKUP($A69&amp;M$2,'Anderson PhaseIIonsite'!$A:$B,2,FALSE),"NA")</f>
        <v>ND</v>
      </c>
      <c r="N69" s="38">
        <f>IFERROR(VLOOKUP($A69&amp;N$2,'Anderson PhaseIIonsite'!$A:$B,2,FALSE),"NA")</f>
        <v>66500</v>
      </c>
      <c r="O69" s="46">
        <f>IFERROR(VLOOKUP($A69&amp;O$2,'Anderson PhaseIIonsite'!$A:$B,2,FALSE),"NA")</f>
        <v>5190</v>
      </c>
      <c r="P69" s="101" t="str">
        <f>IFERROR(VLOOKUP($A69&amp;P$2,'Anderson PhaseIIonsite'!$A:$B,2,FALSE),"NA")</f>
        <v>ND</v>
      </c>
      <c r="Q69" s="101" t="str">
        <f>IFERROR(VLOOKUP($A69&amp;Q$2,'Anderson PhaseIIonsite'!$A:$B,2,FALSE),"NA")</f>
        <v>ND</v>
      </c>
      <c r="R69" s="101" t="str">
        <f>IFERROR(VLOOKUP($A69&amp;R$2,'Anderson PhaseIIonsite'!$A:$B,2,FALSE),"NA")</f>
        <v>ND</v>
      </c>
      <c r="S69" s="101" t="str">
        <f>IFERROR(VLOOKUP($A69&amp;S$2,'Anderson PhaseIIonsite'!$A:$B,2,FALSE),"NA")</f>
        <v>ND</v>
      </c>
      <c r="T69" s="101" t="str">
        <f>IFERROR(VLOOKUP($A69&amp;T$2,'Anderson PhaseIIonsite'!$A:$B,2,FALSE),"NA")</f>
        <v>ND</v>
      </c>
      <c r="U69" s="102">
        <f>IFERROR(VLOOKUP($A69&amp;U$2,'Anderson PhaseIIonsite'!$A:$B,2,FALSE),"NA")</f>
        <v>19100</v>
      </c>
      <c r="V69" s="101" t="str">
        <f>IFERROR(VLOOKUP($A69&amp;V$2,'Anderson PhaseIIonsite'!$A:$B,2,FALSE),"NA")</f>
        <v>ND</v>
      </c>
      <c r="W69" s="101" t="str">
        <f>IFERROR(VLOOKUP($A69&amp;W$2,'Anderson PhaseIIonsite'!$A:$B,2,FALSE),"NA")</f>
        <v>ND</v>
      </c>
      <c r="X69" s="101" t="str">
        <f>IFERROR(VLOOKUP($A69&amp;X$2,'Anderson PhaseIIonsite'!$A:$B,2,FALSE),"NA")</f>
        <v>ND</v>
      </c>
      <c r="Y69" s="101" t="str">
        <f>IFERROR(VLOOKUP($A69&amp;Y$2,'Anderson PhaseIIonsite'!$A:$B,2,FALSE),"NA")</f>
        <v>ND</v>
      </c>
      <c r="Z69" s="101" t="str">
        <f>IFERROR(VLOOKUP($A69&amp;Z$2,'Anderson PhaseIIonsite'!$A:$B,2,FALSE),"NA")</f>
        <v>ND</v>
      </c>
      <c r="AA69" s="101" t="str">
        <f>IFERROR(VLOOKUP($A69&amp;AA$2,'Anderson PhaseIIonsite'!$A:$B,2,FALSE),"NA")</f>
        <v>ND</v>
      </c>
      <c r="AB69" s="101" t="str">
        <f>IFERROR(VLOOKUP($A69&amp;AB$2,'Anderson PhaseIIonsite'!$A:$B,2,FALSE),"NA")</f>
        <v>ND</v>
      </c>
      <c r="AC69" s="102">
        <f>IFERROR(VLOOKUP($A69&amp;AC$2,'Anderson PhaseIIonsite'!$A:$B,2,FALSE),"NA")</f>
        <v>2070</v>
      </c>
      <c r="AD69" s="101" t="str">
        <f>IFERROR(VLOOKUP($A69&amp;AD$2,'Anderson PhaseIIonsite'!$A:$B,2,FALSE),"NA")</f>
        <v>ND</v>
      </c>
      <c r="AE69" s="101" t="str">
        <f>IFERROR(VLOOKUP($A69&amp;AE$2,'Anderson PhaseIIonsite'!$A:$B,2,FALSE),"NA")</f>
        <v>ND</v>
      </c>
      <c r="AF69" s="34">
        <f>IFERROR(VLOOKUP($A69&amp;AF$2,'Anderson PhaseIIonsite'!$A:$B,2,FALSE),"NA")</f>
        <v>802</v>
      </c>
      <c r="AG69" s="101" t="str">
        <f>IFERROR(VLOOKUP($A69&amp;AG$2,'Anderson PhaseIIonsite'!$A:$B,2,FALSE),"NA")</f>
        <v>ND</v>
      </c>
      <c r="AH69" s="101" t="str">
        <f>IFERROR(VLOOKUP($A69&amp;AH$2,'Anderson PhaseIIonsite'!$A:$B,2,FALSE),"NA")</f>
        <v>ND</v>
      </c>
      <c r="AI69" s="101" t="str">
        <f>IFERROR(VLOOKUP($A69&amp;AI$2,'Anderson PhaseIIonsite'!$A:$B,2,FALSE),"NA")</f>
        <v>ND</v>
      </c>
      <c r="AJ69" s="101" t="str">
        <f>IFERROR(VLOOKUP($A69&amp;AJ$2,'Anderson PhaseIIonsite'!$A:$B,2,FALSE),"NA")</f>
        <v>ND</v>
      </c>
      <c r="AK69" s="101" t="str">
        <f>IFERROR(VLOOKUP($A69&amp;AK$2,'Anderson PhaseIIonsite'!$A:$B,2,FALSE),"NA")</f>
        <v>ND</v>
      </c>
      <c r="AL69" s="101" t="str">
        <f>IFERROR(VLOOKUP($A69&amp;AL$2,'Anderson PhaseIIonsite'!$A:$B,2,FALSE),"NA")</f>
        <v>ND</v>
      </c>
      <c r="AM69" s="101" t="str">
        <f>IFERROR(VLOOKUP($A69&amp;AM$2,'Anderson PhaseIIonsite'!$A:$B,2,FALSE),"NA")</f>
        <v>ND</v>
      </c>
      <c r="AN69" s="101" t="str">
        <f>IFERROR(VLOOKUP($A69&amp;AN$2,'Anderson PhaseIIonsite'!$A:$B,2,FALSE),"NA")</f>
        <v>ND</v>
      </c>
      <c r="AO69" s="101" t="str">
        <f>IFERROR(VLOOKUP($A69&amp;AO$2,'Anderson PhaseIIonsite'!$A:$B,2,FALSE),"NA")</f>
        <v>ND</v>
      </c>
      <c r="AP69" s="101" t="str">
        <f>IFERROR(VLOOKUP($A69&amp;AP$2,'Anderson PhaseIIonsite'!$A:$B,2,FALSE),"NA")</f>
        <v>ND</v>
      </c>
      <c r="AQ69" s="101" t="str">
        <f>IFERROR(VLOOKUP($A69&amp;AQ$2,'Anderson PhaseIIonsite'!$A:$B,2,FALSE),"NA")</f>
        <v>ND</v>
      </c>
      <c r="AR69" s="101" t="str">
        <f>IFERROR(VLOOKUP($A69&amp;AR$2,'Anderson PhaseIIonsite'!$A:$B,2,FALSE),"NA")</f>
        <v>ND</v>
      </c>
      <c r="AS69" s="101" t="str">
        <f>IFERROR(VLOOKUP($A69&amp;AS$2,'Anderson PhaseIIonsite'!$A:$B,2,FALSE),"NA")</f>
        <v>ND</v>
      </c>
      <c r="AT69" s="101" t="str">
        <f>IFERROR(VLOOKUP($A69&amp;AT$2,'Anderson PhaseIIonsite'!$A:$B,2,FALSE),"NA")</f>
        <v>ND</v>
      </c>
      <c r="AU69" s="39">
        <f>IFERROR(VLOOKUP($A69&amp;AU$2,'Anderson PhaseIIonsite'!$A:$B,2,FALSE),"NA")</f>
        <v>10400</v>
      </c>
      <c r="AV69" s="101" t="str">
        <f>IFERROR(VLOOKUP($A69&amp;AV$2,'Anderson PhaseIIonsite'!$A:$B,2,FALSE),"NA")</f>
        <v>ND</v>
      </c>
      <c r="AW69" s="102">
        <f>IFERROR(VLOOKUP($A69&amp;AW$2,'Anderson PhaseIIonsite'!$A:$B,2,FALSE),"NA")</f>
        <v>2410</v>
      </c>
      <c r="AX69" s="101" t="str">
        <f>IFERROR(VLOOKUP($A69&amp;AX$2,'Anderson PhaseIIonsite'!$A:$B,2,FALSE),"NA")</f>
        <v>ND</v>
      </c>
      <c r="AY69" s="101" t="str">
        <f>IFERROR(VLOOKUP($A69&amp;AY$2,'Anderson PhaseIIonsite'!$A:$B,2,FALSE),"NA")</f>
        <v>ND</v>
      </c>
      <c r="AZ69" s="168">
        <f>IFERROR(VLOOKUP($A69&amp;AZ$2,'Anderson PhaseIIonsite'!$A:$B,2,FALSE),"NA")</f>
        <v>32400</v>
      </c>
      <c r="BA69" s="103">
        <f>IFERROR(VLOOKUP($A69&amp;BA$2,'Anderson PhaseIIonsite'!$A:$B,2,FALSE),"NA")</f>
        <v>647</v>
      </c>
      <c r="BB69" s="101" t="str">
        <f>IFERROR(VLOOKUP($A69&amp;BB$2,'Anderson PhaseIIonsite'!$A:$B,2,FALSE),"NA")</f>
        <v>ND</v>
      </c>
      <c r="BC69" s="39">
        <f>IFERROR(VLOOKUP($A69&amp;BC$2,'Anderson PhaseIIonsite'!$A:$B,2,FALSE),"NA")</f>
        <v>17800</v>
      </c>
      <c r="BD69" s="101" t="str">
        <f>IFERROR(VLOOKUP($A69&amp;BD$2,'Anderson PhaseIIonsite'!$A:$B,2,FALSE),"NA")</f>
        <v>ND</v>
      </c>
      <c r="BE69" s="101" t="str">
        <f>IFERROR(VLOOKUP($A69&amp;BE$2,'Anderson PhaseIIonsite'!$A:$B,2,FALSE),"NA")</f>
        <v>ND</v>
      </c>
      <c r="BF69" s="101" t="str">
        <f>IFERROR(VLOOKUP($A69&amp;BF$2,'Anderson PhaseIIonsite'!$A:$B,2,FALSE),"NA")</f>
        <v>ND</v>
      </c>
      <c r="BG69" s="102">
        <f>IFERROR(VLOOKUP($A69&amp;BG$2,'Anderson PhaseIIonsite'!$A:$B,2,FALSE),"NA")</f>
        <v>78000</v>
      </c>
      <c r="BH69" s="101" t="str">
        <f>IFERROR(VLOOKUP($A69&amp;BH$2,'Anderson PhaseIIonsite'!$A:$B,2,FALSE),"NA")</f>
        <v>ND</v>
      </c>
      <c r="BI69" s="101" t="str">
        <f>IFERROR(VLOOKUP($A69&amp;BI$2,'Anderson PhaseIIonsite'!$A:$B,2,FALSE),"NA")</f>
        <v>ND</v>
      </c>
      <c r="BJ69" s="102">
        <f>IFERROR(VLOOKUP($A69&amp;BJ$2,'Anderson PhaseIIonsite'!$A:$B,2,FALSE),"NA")</f>
        <v>8920</v>
      </c>
      <c r="BK69" s="102">
        <f>IFERROR(VLOOKUP($A69&amp;BK$2,'Anderson PhaseIIonsite'!$A:$B,2,FALSE),"NA")</f>
        <v>6810</v>
      </c>
      <c r="BL69" s="102">
        <f>IFERROR(VLOOKUP($A69&amp;BL$2,'Anderson PhaseIIonsite'!$A:$B,2,FALSE),"NA")</f>
        <v>3700</v>
      </c>
      <c r="BM69" s="102">
        <f>IFERROR(VLOOKUP($A69&amp;BM$2,'Anderson PhaseIIonsite'!$A:$B,2,FALSE),"NA")</f>
        <v>2480</v>
      </c>
      <c r="BN69" s="101" t="str">
        <f>IFERROR(VLOOKUP($A69&amp;BN$2,'Anderson PhaseIIonsite'!$A:$B,2,FALSE),"NA")</f>
        <v>ND</v>
      </c>
      <c r="BO69" s="101" t="str">
        <f>IFERROR(VLOOKUP($A69&amp;BO$2,'Anderson PhaseIIonsite'!$A:$B,2,FALSE),"NA")</f>
        <v>ND</v>
      </c>
      <c r="BP69" s="81" t="str">
        <f>IFERROR(VLOOKUP($A69&amp;BP$2,'Anderson PhaseIIonsite'!$A:$B,2,FALSE),"NA")</f>
        <v>ND</v>
      </c>
    </row>
    <row r="70" spans="1:88" ht="15" customHeight="1" x14ac:dyDescent="0.25">
      <c r="A70" s="162" t="s">
        <v>126</v>
      </c>
      <c r="B70" s="12" t="s">
        <v>125</v>
      </c>
      <c r="C70" s="11">
        <v>42859</v>
      </c>
      <c r="D70" s="119" t="s">
        <v>469</v>
      </c>
      <c r="E70" s="37" t="s">
        <v>469</v>
      </c>
      <c r="F70" s="37" t="s">
        <v>469</v>
      </c>
      <c r="G70" s="37" t="s">
        <v>469</v>
      </c>
      <c r="H70" s="37" t="s">
        <v>469</v>
      </c>
      <c r="I70" s="37" t="s">
        <v>469</v>
      </c>
      <c r="J70" s="37" t="s">
        <v>469</v>
      </c>
      <c r="K70" s="37" t="s">
        <v>469</v>
      </c>
      <c r="L70" s="9" t="s">
        <v>469</v>
      </c>
      <c r="M70" s="37" t="s">
        <v>469</v>
      </c>
      <c r="N70" s="38">
        <v>41000</v>
      </c>
      <c r="O70" s="9" t="s">
        <v>477</v>
      </c>
      <c r="P70" s="9" t="s">
        <v>469</v>
      </c>
      <c r="Q70" s="37" t="s">
        <v>469</v>
      </c>
      <c r="R70" s="9" t="s">
        <v>469</v>
      </c>
      <c r="S70" s="37" t="s">
        <v>469</v>
      </c>
      <c r="T70" s="9" t="s">
        <v>469</v>
      </c>
      <c r="U70" s="38">
        <v>13400</v>
      </c>
      <c r="V70" s="37" t="s">
        <v>469</v>
      </c>
      <c r="W70" s="37" t="s">
        <v>469</v>
      </c>
      <c r="X70" s="37" t="s">
        <v>469</v>
      </c>
      <c r="Y70" s="37" t="s">
        <v>469</v>
      </c>
      <c r="Z70" s="37" t="s">
        <v>477</v>
      </c>
      <c r="AA70" s="37" t="s">
        <v>469</v>
      </c>
      <c r="AB70" s="37" t="s">
        <v>486</v>
      </c>
      <c r="AC70" s="37" t="s">
        <v>469</v>
      </c>
      <c r="AD70" s="37" t="s">
        <v>477</v>
      </c>
      <c r="AE70" s="37" t="s">
        <v>486</v>
      </c>
      <c r="AF70" s="9" t="s">
        <v>469</v>
      </c>
      <c r="AG70" s="37" t="s">
        <v>469</v>
      </c>
      <c r="AH70" s="37" t="s">
        <v>469</v>
      </c>
      <c r="AI70" s="9" t="s">
        <v>469</v>
      </c>
      <c r="AJ70" s="37" t="s">
        <v>469</v>
      </c>
      <c r="AK70" s="37" t="s">
        <v>469</v>
      </c>
      <c r="AL70" s="37" t="s">
        <v>469</v>
      </c>
      <c r="AM70" s="37" t="s">
        <v>469</v>
      </c>
      <c r="AN70" s="37" t="s">
        <v>469</v>
      </c>
      <c r="AO70" s="37" t="s">
        <v>469</v>
      </c>
      <c r="AP70" s="9" t="s">
        <v>469</v>
      </c>
      <c r="AQ70" s="37" t="s">
        <v>469</v>
      </c>
      <c r="AR70" s="37" t="s">
        <v>469</v>
      </c>
      <c r="AS70" s="37" t="s">
        <v>469</v>
      </c>
      <c r="AT70" s="37" t="s">
        <v>469</v>
      </c>
      <c r="AU70" s="39">
        <v>5900</v>
      </c>
      <c r="AV70" s="37" t="s">
        <v>469</v>
      </c>
      <c r="AW70" s="37" t="s">
        <v>469</v>
      </c>
      <c r="AX70" s="37" t="s">
        <v>469</v>
      </c>
      <c r="AY70" s="37" t="s">
        <v>469</v>
      </c>
      <c r="AZ70" s="39">
        <v>13600</v>
      </c>
      <c r="BA70" s="37" t="s">
        <v>469</v>
      </c>
      <c r="BB70" s="37" t="s">
        <v>469</v>
      </c>
      <c r="BC70" s="9" t="s">
        <v>469</v>
      </c>
      <c r="BD70" s="37" t="s">
        <v>469</v>
      </c>
      <c r="BE70" s="37" t="s">
        <v>469</v>
      </c>
      <c r="BF70" s="9" t="s">
        <v>469</v>
      </c>
      <c r="BG70" s="38">
        <v>43500</v>
      </c>
      <c r="BH70" s="37" t="s">
        <v>469</v>
      </c>
      <c r="BI70" s="37" t="s">
        <v>469</v>
      </c>
      <c r="BJ70" s="38">
        <v>5190</v>
      </c>
      <c r="BK70" s="38">
        <v>3990</v>
      </c>
      <c r="BL70" s="38">
        <v>3020</v>
      </c>
      <c r="BM70" s="37" t="s">
        <v>469</v>
      </c>
      <c r="BN70" s="37" t="s">
        <v>469</v>
      </c>
      <c r="BO70" s="37" t="s">
        <v>469</v>
      </c>
      <c r="BP70" s="45" t="s">
        <v>469</v>
      </c>
    </row>
    <row r="71" spans="1:88" ht="15" customHeight="1" x14ac:dyDescent="0.25">
      <c r="A71" s="162" t="s">
        <v>150</v>
      </c>
      <c r="B71" s="12" t="s">
        <v>149</v>
      </c>
      <c r="C71" s="11">
        <v>42858</v>
      </c>
      <c r="D71" s="120" t="s">
        <v>142</v>
      </c>
      <c r="E71" s="9" t="s">
        <v>142</v>
      </c>
      <c r="F71" s="9" t="s">
        <v>142</v>
      </c>
      <c r="G71" s="9" t="s">
        <v>142</v>
      </c>
      <c r="H71" s="9" t="s">
        <v>142</v>
      </c>
      <c r="I71" s="9" t="s">
        <v>142</v>
      </c>
      <c r="J71" s="9" t="s">
        <v>142</v>
      </c>
      <c r="K71" s="9" t="s">
        <v>142</v>
      </c>
      <c r="L71" s="9" t="s">
        <v>142</v>
      </c>
      <c r="M71" s="9" t="s">
        <v>142</v>
      </c>
      <c r="N71" s="102">
        <v>12800</v>
      </c>
      <c r="O71" s="9" t="s">
        <v>147</v>
      </c>
      <c r="P71" s="9" t="s">
        <v>142</v>
      </c>
      <c r="Q71" s="9" t="s">
        <v>142</v>
      </c>
      <c r="R71" s="9" t="s">
        <v>142</v>
      </c>
      <c r="S71" s="9" t="s">
        <v>142</v>
      </c>
      <c r="T71" s="9" t="s">
        <v>142</v>
      </c>
      <c r="U71" s="38">
        <v>3880</v>
      </c>
      <c r="V71" s="9" t="s">
        <v>142</v>
      </c>
      <c r="W71" s="9" t="s">
        <v>142</v>
      </c>
      <c r="X71" s="9" t="s">
        <v>142</v>
      </c>
      <c r="Y71" s="9" t="s">
        <v>142</v>
      </c>
      <c r="Z71" s="10">
        <v>362</v>
      </c>
      <c r="AA71" s="9" t="s">
        <v>142</v>
      </c>
      <c r="AB71" s="9" t="s">
        <v>146</v>
      </c>
      <c r="AC71" s="9" t="s">
        <v>142</v>
      </c>
      <c r="AD71" s="9" t="s">
        <v>147</v>
      </c>
      <c r="AE71" s="9" t="s">
        <v>146</v>
      </c>
      <c r="AF71" s="34" t="s">
        <v>145</v>
      </c>
      <c r="AG71" s="9" t="s">
        <v>142</v>
      </c>
      <c r="AH71" s="9" t="s">
        <v>142</v>
      </c>
      <c r="AI71" s="9" t="s">
        <v>142</v>
      </c>
      <c r="AJ71" s="9" t="s">
        <v>142</v>
      </c>
      <c r="AK71" s="9" t="s">
        <v>142</v>
      </c>
      <c r="AL71" s="9" t="s">
        <v>142</v>
      </c>
      <c r="AM71" s="9" t="s">
        <v>142</v>
      </c>
      <c r="AN71" s="9" t="s">
        <v>142</v>
      </c>
      <c r="AO71" s="9" t="s">
        <v>142</v>
      </c>
      <c r="AP71" s="9" t="s">
        <v>142</v>
      </c>
      <c r="AQ71" s="9" t="s">
        <v>142</v>
      </c>
      <c r="AR71" s="9" t="s">
        <v>142</v>
      </c>
      <c r="AS71" s="9" t="s">
        <v>142</v>
      </c>
      <c r="AT71" s="9" t="s">
        <v>142</v>
      </c>
      <c r="AU71" s="39">
        <v>2950</v>
      </c>
      <c r="AV71" s="9" t="s">
        <v>142</v>
      </c>
      <c r="AW71" s="10">
        <v>854</v>
      </c>
      <c r="AX71" s="9" t="s">
        <v>142</v>
      </c>
      <c r="AY71" s="9" t="s">
        <v>142</v>
      </c>
      <c r="AZ71" s="39">
        <v>9640</v>
      </c>
      <c r="BA71" s="9" t="s">
        <v>142</v>
      </c>
      <c r="BB71" s="9" t="s">
        <v>142</v>
      </c>
      <c r="BC71" s="39">
        <v>1800</v>
      </c>
      <c r="BD71" s="9" t="s">
        <v>142</v>
      </c>
      <c r="BE71" s="9" t="s">
        <v>142</v>
      </c>
      <c r="BF71" s="9" t="s">
        <v>142</v>
      </c>
      <c r="BG71" s="38">
        <v>9920</v>
      </c>
      <c r="BH71" s="9" t="s">
        <v>142</v>
      </c>
      <c r="BI71" s="9" t="s">
        <v>142</v>
      </c>
      <c r="BJ71" s="38">
        <v>2720</v>
      </c>
      <c r="BK71" s="38">
        <v>2280</v>
      </c>
      <c r="BL71" s="38">
        <v>1780</v>
      </c>
      <c r="BM71" s="38">
        <v>1410</v>
      </c>
      <c r="BN71" s="38">
        <v>256</v>
      </c>
      <c r="BO71" s="9" t="s">
        <v>142</v>
      </c>
      <c r="BP71" s="8" t="s">
        <v>142</v>
      </c>
    </row>
    <row r="72" spans="1:88" ht="15" customHeight="1" x14ac:dyDescent="0.25">
      <c r="A72" s="164" t="s">
        <v>133</v>
      </c>
      <c r="B72" s="12" t="s">
        <v>132</v>
      </c>
      <c r="C72" s="11">
        <v>42858</v>
      </c>
      <c r="D72" s="121" t="s">
        <v>467</v>
      </c>
      <c r="E72" s="37" t="s">
        <v>467</v>
      </c>
      <c r="F72" s="37" t="s">
        <v>467</v>
      </c>
      <c r="G72" s="37" t="s">
        <v>467</v>
      </c>
      <c r="H72" s="37" t="s">
        <v>467</v>
      </c>
      <c r="I72" s="37" t="s">
        <v>467</v>
      </c>
      <c r="J72" s="37" t="s">
        <v>467</v>
      </c>
      <c r="K72" s="37" t="s">
        <v>467</v>
      </c>
      <c r="L72" s="9" t="s">
        <v>467</v>
      </c>
      <c r="M72" s="37" t="s">
        <v>467</v>
      </c>
      <c r="N72" s="38">
        <v>55000</v>
      </c>
      <c r="O72" s="9" t="s">
        <v>475</v>
      </c>
      <c r="P72" s="9" t="s">
        <v>467</v>
      </c>
      <c r="Q72" s="37" t="s">
        <v>467</v>
      </c>
      <c r="R72" s="9" t="s">
        <v>467</v>
      </c>
      <c r="S72" s="37" t="s">
        <v>467</v>
      </c>
      <c r="T72" s="9" t="s">
        <v>467</v>
      </c>
      <c r="U72" s="38">
        <v>17200</v>
      </c>
      <c r="V72" s="37" t="s">
        <v>467</v>
      </c>
      <c r="W72" s="37" t="s">
        <v>467</v>
      </c>
      <c r="X72" s="37" t="s">
        <v>467</v>
      </c>
      <c r="Y72" s="37" t="s">
        <v>467</v>
      </c>
      <c r="Z72" s="52" t="s">
        <v>475</v>
      </c>
      <c r="AA72" s="37" t="s">
        <v>467</v>
      </c>
      <c r="AB72" s="37" t="s">
        <v>484</v>
      </c>
      <c r="AC72" s="37" t="s">
        <v>467</v>
      </c>
      <c r="AD72" s="37" t="s">
        <v>475</v>
      </c>
      <c r="AE72" s="37" t="s">
        <v>484</v>
      </c>
      <c r="AF72" s="9" t="s">
        <v>467</v>
      </c>
      <c r="AG72" s="37" t="s">
        <v>467</v>
      </c>
      <c r="AH72" s="37" t="s">
        <v>467</v>
      </c>
      <c r="AI72" s="9" t="s">
        <v>467</v>
      </c>
      <c r="AJ72" s="37" t="s">
        <v>467</v>
      </c>
      <c r="AK72" s="37" t="s">
        <v>467</v>
      </c>
      <c r="AL72" s="37" t="s">
        <v>467</v>
      </c>
      <c r="AM72" s="37" t="s">
        <v>467</v>
      </c>
      <c r="AN72" s="37" t="s">
        <v>467</v>
      </c>
      <c r="AO72" s="37" t="s">
        <v>467</v>
      </c>
      <c r="AP72" s="9" t="s">
        <v>467</v>
      </c>
      <c r="AQ72" s="37" t="s">
        <v>467</v>
      </c>
      <c r="AR72" s="37" t="s">
        <v>467</v>
      </c>
      <c r="AS72" s="37" t="s">
        <v>467</v>
      </c>
      <c r="AT72" s="37" t="s">
        <v>467</v>
      </c>
      <c r="AU72" s="39">
        <v>10500</v>
      </c>
      <c r="AV72" s="37" t="s">
        <v>467</v>
      </c>
      <c r="AW72" s="38">
        <v>2140</v>
      </c>
      <c r="AX72" s="37" t="s">
        <v>467</v>
      </c>
      <c r="AY72" s="37" t="s">
        <v>467</v>
      </c>
      <c r="AZ72" s="46">
        <v>20700</v>
      </c>
      <c r="BA72" s="37" t="s">
        <v>467</v>
      </c>
      <c r="BB72" s="37" t="s">
        <v>467</v>
      </c>
      <c r="BC72" s="39">
        <v>14500</v>
      </c>
      <c r="BD72" s="37" t="s">
        <v>467</v>
      </c>
      <c r="BE72" s="37" t="s">
        <v>467</v>
      </c>
      <c r="BF72" s="37" t="s">
        <v>467</v>
      </c>
      <c r="BG72" s="38">
        <v>73900</v>
      </c>
      <c r="BH72" s="37" t="s">
        <v>467</v>
      </c>
      <c r="BI72" s="37" t="s">
        <v>467</v>
      </c>
      <c r="BJ72" s="38">
        <v>6040</v>
      </c>
      <c r="BK72" s="38">
        <v>6280</v>
      </c>
      <c r="BL72" s="38">
        <v>2870</v>
      </c>
      <c r="BM72" s="38">
        <v>2030</v>
      </c>
      <c r="BN72" s="37" t="s">
        <v>467</v>
      </c>
      <c r="BO72" s="37" t="s">
        <v>467</v>
      </c>
      <c r="BP72" s="45" t="s">
        <v>467</v>
      </c>
    </row>
    <row r="73" spans="1:88" ht="15" customHeight="1" x14ac:dyDescent="0.25">
      <c r="A73" s="164" t="s">
        <v>133</v>
      </c>
      <c r="B73" s="12" t="s">
        <v>132</v>
      </c>
      <c r="C73" s="11">
        <v>42858</v>
      </c>
      <c r="D73" s="54" t="s">
        <v>10</v>
      </c>
      <c r="E73" s="61" t="s">
        <v>599</v>
      </c>
      <c r="F73" s="61" t="s">
        <v>534</v>
      </c>
      <c r="G73" s="61" t="s">
        <v>600</v>
      </c>
      <c r="H73" s="61" t="s">
        <v>601</v>
      </c>
      <c r="I73" s="61" t="s">
        <v>597</v>
      </c>
      <c r="J73" s="55" t="s">
        <v>10</v>
      </c>
      <c r="K73" s="55" t="s">
        <v>10</v>
      </c>
      <c r="L73" s="55" t="s">
        <v>10</v>
      </c>
      <c r="M73" s="61" t="s">
        <v>572</v>
      </c>
      <c r="N73" s="156" t="s">
        <v>10</v>
      </c>
      <c r="O73" s="61" t="s">
        <v>602</v>
      </c>
      <c r="P73" s="61" t="s">
        <v>603</v>
      </c>
      <c r="Q73" s="61" t="s">
        <v>604</v>
      </c>
      <c r="R73" s="61" t="s">
        <v>605</v>
      </c>
      <c r="S73" s="55" t="s">
        <v>10</v>
      </c>
      <c r="T73" s="61" t="s">
        <v>532</v>
      </c>
      <c r="U73" s="55" t="s">
        <v>10</v>
      </c>
      <c r="V73" s="61" t="s">
        <v>606</v>
      </c>
      <c r="W73" s="55" t="s">
        <v>10</v>
      </c>
      <c r="X73" s="61" t="s">
        <v>607</v>
      </c>
      <c r="Y73" s="55" t="s">
        <v>10</v>
      </c>
      <c r="Z73" s="61" t="s">
        <v>608</v>
      </c>
      <c r="AA73" s="55" t="s">
        <v>10</v>
      </c>
      <c r="AB73" s="61" t="s">
        <v>513</v>
      </c>
      <c r="AC73" s="55" t="s">
        <v>10</v>
      </c>
      <c r="AD73" s="61" t="s">
        <v>609</v>
      </c>
      <c r="AE73" s="61" t="s">
        <v>610</v>
      </c>
      <c r="AF73" s="159">
        <v>3700</v>
      </c>
      <c r="AG73" s="55" t="s">
        <v>10</v>
      </c>
      <c r="AH73" s="55" t="s">
        <v>10</v>
      </c>
      <c r="AI73" s="61" t="s">
        <v>534</v>
      </c>
      <c r="AJ73" s="61" t="s">
        <v>558</v>
      </c>
      <c r="AK73" s="61" t="s">
        <v>611</v>
      </c>
      <c r="AL73" s="61" t="s">
        <v>612</v>
      </c>
      <c r="AM73" s="61" t="s">
        <v>613</v>
      </c>
      <c r="AN73" s="61" t="s">
        <v>614</v>
      </c>
      <c r="AO73" s="61" t="s">
        <v>615</v>
      </c>
      <c r="AP73" s="61" t="s">
        <v>532</v>
      </c>
      <c r="AQ73" s="61" t="s">
        <v>492</v>
      </c>
      <c r="AR73" s="61" t="s">
        <v>601</v>
      </c>
      <c r="AS73" s="55" t="s">
        <v>10</v>
      </c>
      <c r="AT73" s="61" t="s">
        <v>557</v>
      </c>
      <c r="AU73" s="76">
        <v>16400</v>
      </c>
      <c r="AV73" s="55" t="s">
        <v>10</v>
      </c>
      <c r="AW73" s="79">
        <v>3250</v>
      </c>
      <c r="AX73" s="61" t="s">
        <v>618</v>
      </c>
      <c r="AY73" s="62" t="s">
        <v>619</v>
      </c>
      <c r="AZ73" s="169">
        <v>39700</v>
      </c>
      <c r="BA73" s="61" t="s">
        <v>600</v>
      </c>
      <c r="BB73" s="61" t="s">
        <v>621</v>
      </c>
      <c r="BC73" s="76">
        <v>10900</v>
      </c>
      <c r="BD73" s="61" t="s">
        <v>568</v>
      </c>
      <c r="BE73" s="61" t="s">
        <v>623</v>
      </c>
      <c r="BF73" s="61" t="s">
        <v>624</v>
      </c>
      <c r="BG73" s="79">
        <v>127000</v>
      </c>
      <c r="BH73" s="61" t="s">
        <v>626</v>
      </c>
      <c r="BI73" s="61" t="s">
        <v>544</v>
      </c>
      <c r="BJ73" s="55" t="s">
        <v>10</v>
      </c>
      <c r="BK73" s="55" t="s">
        <v>10</v>
      </c>
      <c r="BL73" s="55" t="s">
        <v>10</v>
      </c>
      <c r="BM73" s="55" t="s">
        <v>10</v>
      </c>
      <c r="BN73" s="55" t="s">
        <v>10</v>
      </c>
      <c r="BO73" s="61" t="s">
        <v>627</v>
      </c>
      <c r="BP73" s="63" t="s">
        <v>628</v>
      </c>
      <c r="BQ73" s="66"/>
      <c r="BR73" s="66"/>
      <c r="BS73" s="66"/>
      <c r="BT73" s="66"/>
      <c r="BU73" s="66"/>
      <c r="BV73" s="66"/>
      <c r="BW73" s="66"/>
      <c r="BX73" s="66"/>
      <c r="BY73" s="66"/>
      <c r="BZ73" s="66"/>
      <c r="CA73" s="66"/>
      <c r="CB73" s="66"/>
      <c r="CC73" s="66"/>
      <c r="CD73" s="66"/>
      <c r="CE73" s="66"/>
      <c r="CF73" s="66"/>
      <c r="CG73" s="66"/>
      <c r="CH73" s="66"/>
      <c r="CI73" s="66"/>
      <c r="CJ73" s="66"/>
    </row>
    <row r="74" spans="1:88" ht="29.4" customHeight="1" x14ac:dyDescent="0.25">
      <c r="A74" s="167" t="s">
        <v>661</v>
      </c>
      <c r="B74" s="12" t="s">
        <v>10</v>
      </c>
      <c r="C74" s="11">
        <v>42858</v>
      </c>
      <c r="D74" s="121" t="s">
        <v>468</v>
      </c>
      <c r="E74" s="37" t="s">
        <v>468</v>
      </c>
      <c r="F74" s="37" t="s">
        <v>468</v>
      </c>
      <c r="G74" s="37" t="s">
        <v>468</v>
      </c>
      <c r="H74" s="37" t="s">
        <v>468</v>
      </c>
      <c r="I74" s="37" t="s">
        <v>468</v>
      </c>
      <c r="J74" s="37" t="s">
        <v>468</v>
      </c>
      <c r="K74" s="37" t="s">
        <v>468</v>
      </c>
      <c r="L74" s="9" t="s">
        <v>468</v>
      </c>
      <c r="M74" s="37" t="s">
        <v>468</v>
      </c>
      <c r="N74" s="38">
        <v>90500</v>
      </c>
      <c r="O74" s="9" t="s">
        <v>476</v>
      </c>
      <c r="P74" s="9" t="s">
        <v>468</v>
      </c>
      <c r="Q74" s="37" t="s">
        <v>468</v>
      </c>
      <c r="R74" s="9" t="s">
        <v>468</v>
      </c>
      <c r="S74" s="37" t="s">
        <v>468</v>
      </c>
      <c r="T74" s="9" t="s">
        <v>468</v>
      </c>
      <c r="U74" s="38">
        <v>27500</v>
      </c>
      <c r="V74" s="37" t="s">
        <v>468</v>
      </c>
      <c r="W74" s="37" t="s">
        <v>468</v>
      </c>
      <c r="X74" s="37" t="s">
        <v>468</v>
      </c>
      <c r="Y74" s="37" t="s">
        <v>468</v>
      </c>
      <c r="Z74" s="37" t="s">
        <v>476</v>
      </c>
      <c r="AA74" s="37" t="s">
        <v>468</v>
      </c>
      <c r="AB74" s="37" t="s">
        <v>485</v>
      </c>
      <c r="AC74" s="37" t="s">
        <v>468</v>
      </c>
      <c r="AD74" s="37" t="s">
        <v>476</v>
      </c>
      <c r="AE74" s="37" t="s">
        <v>485</v>
      </c>
      <c r="AF74" s="39">
        <v>2560</v>
      </c>
      <c r="AG74" s="37" t="s">
        <v>468</v>
      </c>
      <c r="AH74" s="37" t="s">
        <v>468</v>
      </c>
      <c r="AI74" s="9" t="s">
        <v>468</v>
      </c>
      <c r="AJ74" s="37" t="s">
        <v>468</v>
      </c>
      <c r="AK74" s="37" t="s">
        <v>468</v>
      </c>
      <c r="AL74" s="37" t="s">
        <v>468</v>
      </c>
      <c r="AM74" s="37" t="s">
        <v>468</v>
      </c>
      <c r="AN74" s="37" t="s">
        <v>468</v>
      </c>
      <c r="AO74" s="37" t="s">
        <v>468</v>
      </c>
      <c r="AP74" s="9" t="s">
        <v>468</v>
      </c>
      <c r="AQ74" s="37" t="s">
        <v>468</v>
      </c>
      <c r="AR74" s="37" t="s">
        <v>468</v>
      </c>
      <c r="AS74" s="37" t="s">
        <v>468</v>
      </c>
      <c r="AT74" s="37" t="s">
        <v>468</v>
      </c>
      <c r="AU74" s="39">
        <v>15900</v>
      </c>
      <c r="AV74" s="37" t="s">
        <v>468</v>
      </c>
      <c r="AW74" s="38"/>
      <c r="AX74" s="37" t="s">
        <v>468</v>
      </c>
      <c r="AY74" s="37" t="s">
        <v>468</v>
      </c>
      <c r="AZ74" s="46">
        <v>34000</v>
      </c>
      <c r="BA74" s="37" t="s">
        <v>468</v>
      </c>
      <c r="BB74" s="37" t="s">
        <v>468</v>
      </c>
      <c r="BC74" s="39">
        <v>16400</v>
      </c>
      <c r="BD74" s="37" t="s">
        <v>468</v>
      </c>
      <c r="BE74" s="37" t="s">
        <v>468</v>
      </c>
      <c r="BF74" s="37" t="s">
        <v>468</v>
      </c>
      <c r="BG74" s="38">
        <v>114000</v>
      </c>
      <c r="BH74" s="37" t="s">
        <v>468</v>
      </c>
      <c r="BI74" s="37" t="s">
        <v>468</v>
      </c>
      <c r="BJ74" s="38">
        <v>10100</v>
      </c>
      <c r="BK74" s="38">
        <v>9820</v>
      </c>
      <c r="BL74" s="38">
        <v>4850</v>
      </c>
      <c r="BM74" s="38">
        <v>3240</v>
      </c>
      <c r="BN74" s="37" t="s">
        <v>468</v>
      </c>
      <c r="BO74" s="37" t="s">
        <v>468</v>
      </c>
      <c r="BP74" s="45" t="s">
        <v>468</v>
      </c>
    </row>
    <row r="75" spans="1:88" ht="15" customHeight="1" x14ac:dyDescent="0.25">
      <c r="A75" s="162" t="s">
        <v>120</v>
      </c>
      <c r="B75" s="12" t="s">
        <v>119</v>
      </c>
      <c r="C75" s="11">
        <v>42858</v>
      </c>
      <c r="D75" s="121" t="s">
        <v>471</v>
      </c>
      <c r="E75" s="37" t="s">
        <v>471</v>
      </c>
      <c r="F75" s="37" t="s">
        <v>471</v>
      </c>
      <c r="G75" s="37" t="s">
        <v>471</v>
      </c>
      <c r="H75" s="37" t="s">
        <v>471</v>
      </c>
      <c r="I75" s="37" t="s">
        <v>471</v>
      </c>
      <c r="J75" s="37" t="s">
        <v>471</v>
      </c>
      <c r="K75" s="37" t="s">
        <v>471</v>
      </c>
      <c r="L75" s="9" t="s">
        <v>471</v>
      </c>
      <c r="M75" s="37" t="s">
        <v>471</v>
      </c>
      <c r="N75" s="38">
        <v>29800</v>
      </c>
      <c r="O75" s="9" t="s">
        <v>479</v>
      </c>
      <c r="P75" s="9" t="s">
        <v>471</v>
      </c>
      <c r="Q75" s="37" t="s">
        <v>471</v>
      </c>
      <c r="R75" s="37" t="s">
        <v>471</v>
      </c>
      <c r="S75" s="37" t="s">
        <v>471</v>
      </c>
      <c r="T75" s="9" t="s">
        <v>471</v>
      </c>
      <c r="U75" s="38">
        <v>9060</v>
      </c>
      <c r="V75" s="37" t="s">
        <v>471</v>
      </c>
      <c r="W75" s="37" t="s">
        <v>471</v>
      </c>
      <c r="X75" s="37" t="s">
        <v>471</v>
      </c>
      <c r="Y75" s="37" t="s">
        <v>471</v>
      </c>
      <c r="Z75" s="37" t="s">
        <v>479</v>
      </c>
      <c r="AA75" s="37" t="s">
        <v>471</v>
      </c>
      <c r="AB75" s="37" t="s">
        <v>488</v>
      </c>
      <c r="AC75" s="37" t="s">
        <v>471</v>
      </c>
      <c r="AD75" s="37" t="s">
        <v>479</v>
      </c>
      <c r="AE75" s="37" t="s">
        <v>488</v>
      </c>
      <c r="AF75" s="9" t="s">
        <v>471</v>
      </c>
      <c r="AG75" s="37" t="s">
        <v>471</v>
      </c>
      <c r="AH75" s="37" t="s">
        <v>471</v>
      </c>
      <c r="AI75" s="9" t="s">
        <v>471</v>
      </c>
      <c r="AJ75" s="37" t="s">
        <v>471</v>
      </c>
      <c r="AK75" s="37" t="s">
        <v>471</v>
      </c>
      <c r="AL75" s="37" t="s">
        <v>471</v>
      </c>
      <c r="AM75" s="37" t="s">
        <v>471</v>
      </c>
      <c r="AN75" s="37" t="s">
        <v>471</v>
      </c>
      <c r="AO75" s="37" t="s">
        <v>471</v>
      </c>
      <c r="AP75" s="9" t="s">
        <v>471</v>
      </c>
      <c r="AQ75" s="37" t="s">
        <v>471</v>
      </c>
      <c r="AR75" s="37" t="s">
        <v>471</v>
      </c>
      <c r="AS75" s="37" t="s">
        <v>471</v>
      </c>
      <c r="AT75" s="37" t="s">
        <v>471</v>
      </c>
      <c r="AU75" s="39">
        <v>4250</v>
      </c>
      <c r="AV75" s="37" t="s">
        <v>471</v>
      </c>
      <c r="AW75" s="37" t="s">
        <v>471</v>
      </c>
      <c r="AX75" s="37" t="s">
        <v>471</v>
      </c>
      <c r="AY75" s="37" t="s">
        <v>471</v>
      </c>
      <c r="AZ75" s="39">
        <v>11000</v>
      </c>
      <c r="BA75" s="37" t="s">
        <v>471</v>
      </c>
      <c r="BB75" s="37" t="s">
        <v>471</v>
      </c>
      <c r="BC75" s="37" t="s">
        <v>471</v>
      </c>
      <c r="BD75" s="37" t="s">
        <v>471</v>
      </c>
      <c r="BE75" s="37" t="s">
        <v>471</v>
      </c>
      <c r="BF75" s="9" t="s">
        <v>471</v>
      </c>
      <c r="BG75" s="38">
        <v>33500</v>
      </c>
      <c r="BH75" s="37" t="s">
        <v>471</v>
      </c>
      <c r="BI75" s="37" t="s">
        <v>471</v>
      </c>
      <c r="BJ75" s="38">
        <v>3430</v>
      </c>
      <c r="BK75" s="38">
        <v>3210</v>
      </c>
      <c r="BL75" s="37" t="s">
        <v>471</v>
      </c>
      <c r="BM75" s="37" t="s">
        <v>471</v>
      </c>
      <c r="BN75" s="37" t="s">
        <v>471</v>
      </c>
      <c r="BO75" s="37" t="s">
        <v>471</v>
      </c>
      <c r="BP75" s="45" t="s">
        <v>471</v>
      </c>
    </row>
    <row r="76" spans="1:88" ht="15" customHeight="1" x14ac:dyDescent="0.25">
      <c r="A76" s="164" t="s">
        <v>137</v>
      </c>
      <c r="B76" s="12" t="s">
        <v>136</v>
      </c>
      <c r="C76" s="11">
        <v>42858</v>
      </c>
      <c r="D76" s="121" t="s">
        <v>465</v>
      </c>
      <c r="E76" s="37" t="s">
        <v>465</v>
      </c>
      <c r="F76" s="37" t="s">
        <v>465</v>
      </c>
      <c r="G76" s="37" t="s">
        <v>465</v>
      </c>
      <c r="H76" s="37" t="s">
        <v>465</v>
      </c>
      <c r="I76" s="37" t="s">
        <v>465</v>
      </c>
      <c r="J76" s="37" t="s">
        <v>465</v>
      </c>
      <c r="K76" s="37" t="s">
        <v>465</v>
      </c>
      <c r="L76" s="9" t="s">
        <v>465</v>
      </c>
      <c r="M76" s="37" t="s">
        <v>465</v>
      </c>
      <c r="N76" s="38">
        <v>48700</v>
      </c>
      <c r="O76" s="100" t="s">
        <v>473</v>
      </c>
      <c r="P76" s="9" t="s">
        <v>465</v>
      </c>
      <c r="Q76" s="37" t="s">
        <v>465</v>
      </c>
      <c r="R76" s="9" t="s">
        <v>465</v>
      </c>
      <c r="S76" s="37" t="s">
        <v>465</v>
      </c>
      <c r="T76" s="9" t="s">
        <v>465</v>
      </c>
      <c r="U76" s="38">
        <v>15600</v>
      </c>
      <c r="V76" s="37" t="s">
        <v>465</v>
      </c>
      <c r="W76" s="37" t="s">
        <v>465</v>
      </c>
      <c r="X76" s="37" t="s">
        <v>465</v>
      </c>
      <c r="Y76" s="37" t="s">
        <v>465</v>
      </c>
      <c r="Z76" s="52" t="s">
        <v>473</v>
      </c>
      <c r="AA76" s="37" t="s">
        <v>465</v>
      </c>
      <c r="AB76" s="37" t="s">
        <v>482</v>
      </c>
      <c r="AC76" s="37" t="s">
        <v>465</v>
      </c>
      <c r="AD76" s="37" t="s">
        <v>473</v>
      </c>
      <c r="AE76" s="37" t="s">
        <v>482</v>
      </c>
      <c r="AF76" s="9" t="s">
        <v>465</v>
      </c>
      <c r="AG76" s="37" t="s">
        <v>465</v>
      </c>
      <c r="AH76" s="37" t="s">
        <v>465</v>
      </c>
      <c r="AI76" s="9" t="s">
        <v>465</v>
      </c>
      <c r="AJ76" s="37" t="s">
        <v>465</v>
      </c>
      <c r="AK76" s="37" t="s">
        <v>465</v>
      </c>
      <c r="AL76" s="37" t="s">
        <v>465</v>
      </c>
      <c r="AM76" s="37" t="s">
        <v>465</v>
      </c>
      <c r="AN76" s="37" t="s">
        <v>465</v>
      </c>
      <c r="AO76" s="37" t="s">
        <v>465</v>
      </c>
      <c r="AP76" s="9" t="s">
        <v>465</v>
      </c>
      <c r="AQ76" s="37" t="s">
        <v>465</v>
      </c>
      <c r="AR76" s="37" t="s">
        <v>465</v>
      </c>
      <c r="AS76" s="37" t="s">
        <v>465</v>
      </c>
      <c r="AT76" s="37" t="s">
        <v>465</v>
      </c>
      <c r="AU76" s="39">
        <v>6800</v>
      </c>
      <c r="AV76" s="37" t="s">
        <v>465</v>
      </c>
      <c r="AW76" s="38">
        <v>1670</v>
      </c>
      <c r="AX76" s="37" t="s">
        <v>465</v>
      </c>
      <c r="AY76" s="37" t="s">
        <v>465</v>
      </c>
      <c r="AZ76" s="46">
        <v>18600</v>
      </c>
      <c r="BA76" s="37" t="s">
        <v>465</v>
      </c>
      <c r="BB76" s="37" t="s">
        <v>465</v>
      </c>
      <c r="BC76" s="9" t="s">
        <v>465</v>
      </c>
      <c r="BD76" s="37" t="s">
        <v>465</v>
      </c>
      <c r="BE76" s="37" t="s">
        <v>465</v>
      </c>
      <c r="BF76" s="37" t="s">
        <v>465</v>
      </c>
      <c r="BG76" s="38">
        <v>50800</v>
      </c>
      <c r="BH76" s="37" t="s">
        <v>465</v>
      </c>
      <c r="BI76" s="37" t="s">
        <v>465</v>
      </c>
      <c r="BJ76" s="38">
        <v>6590</v>
      </c>
      <c r="BK76" s="38">
        <v>4930</v>
      </c>
      <c r="BL76" s="38">
        <v>3220</v>
      </c>
      <c r="BM76" s="38">
        <v>2190</v>
      </c>
      <c r="BN76" s="37" t="s">
        <v>465</v>
      </c>
      <c r="BO76" s="37" t="s">
        <v>465</v>
      </c>
      <c r="BP76" s="45" t="s">
        <v>465</v>
      </c>
    </row>
    <row r="77" spans="1:88" ht="15" customHeight="1" x14ac:dyDescent="0.25">
      <c r="A77" s="162" t="s">
        <v>131</v>
      </c>
      <c r="B77" s="12" t="s">
        <v>130</v>
      </c>
      <c r="C77" s="11">
        <v>42859</v>
      </c>
      <c r="D77" s="117" t="s">
        <v>83</v>
      </c>
      <c r="E77" s="9" t="s">
        <v>83</v>
      </c>
      <c r="F77" s="9" t="s">
        <v>83</v>
      </c>
      <c r="G77" s="9" t="s">
        <v>83</v>
      </c>
      <c r="H77" s="9" t="s">
        <v>83</v>
      </c>
      <c r="I77" s="9" t="s">
        <v>83</v>
      </c>
      <c r="J77" s="9" t="s">
        <v>83</v>
      </c>
      <c r="K77" s="9" t="s">
        <v>83</v>
      </c>
      <c r="L77" s="9" t="s">
        <v>83</v>
      </c>
      <c r="M77" s="9" t="s">
        <v>83</v>
      </c>
      <c r="N77" s="38">
        <v>29000</v>
      </c>
      <c r="O77" s="9" t="s">
        <v>129</v>
      </c>
      <c r="P77" s="9" t="s">
        <v>83</v>
      </c>
      <c r="Q77" s="9" t="s">
        <v>83</v>
      </c>
      <c r="R77" s="9" t="s">
        <v>83</v>
      </c>
      <c r="S77" s="9" t="s">
        <v>83</v>
      </c>
      <c r="T77" s="9" t="s">
        <v>83</v>
      </c>
      <c r="U77" s="38">
        <v>9020</v>
      </c>
      <c r="V77" s="9" t="s">
        <v>83</v>
      </c>
      <c r="W77" s="9" t="s">
        <v>83</v>
      </c>
      <c r="X77" s="9" t="s">
        <v>83</v>
      </c>
      <c r="Y77" s="9" t="s">
        <v>83</v>
      </c>
      <c r="Z77" s="9" t="s">
        <v>129</v>
      </c>
      <c r="AA77" s="9" t="s">
        <v>83</v>
      </c>
      <c r="AB77" s="37" t="s">
        <v>427</v>
      </c>
      <c r="AC77" s="9" t="s">
        <v>83</v>
      </c>
      <c r="AD77" s="9" t="s">
        <v>129</v>
      </c>
      <c r="AE77" s="37" t="s">
        <v>427</v>
      </c>
      <c r="AF77" s="34">
        <v>314</v>
      </c>
      <c r="AG77" s="9" t="s">
        <v>83</v>
      </c>
      <c r="AH77" s="9" t="s">
        <v>83</v>
      </c>
      <c r="AI77" s="9" t="s">
        <v>83</v>
      </c>
      <c r="AJ77" s="9" t="s">
        <v>83</v>
      </c>
      <c r="AK77" s="9" t="s">
        <v>83</v>
      </c>
      <c r="AL77" s="9" t="s">
        <v>83</v>
      </c>
      <c r="AM77" s="9" t="s">
        <v>83</v>
      </c>
      <c r="AN77" s="9" t="s">
        <v>83</v>
      </c>
      <c r="AO77" s="9" t="s">
        <v>83</v>
      </c>
      <c r="AP77" s="9" t="s">
        <v>83</v>
      </c>
      <c r="AQ77" s="9" t="s">
        <v>83</v>
      </c>
      <c r="AR77" s="9" t="s">
        <v>83</v>
      </c>
      <c r="AS77" s="9" t="s">
        <v>83</v>
      </c>
      <c r="AT77" s="9" t="s">
        <v>83</v>
      </c>
      <c r="AU77" s="39">
        <v>3490</v>
      </c>
      <c r="AV77" s="9" t="s">
        <v>83</v>
      </c>
      <c r="AW77" s="10">
        <v>973</v>
      </c>
      <c r="AX77" s="9" t="s">
        <v>83</v>
      </c>
      <c r="AY77" s="9" t="s">
        <v>83</v>
      </c>
      <c r="AZ77" s="38">
        <v>1500</v>
      </c>
      <c r="BA77" s="9" t="s">
        <v>83</v>
      </c>
      <c r="BB77" s="9" t="s">
        <v>83</v>
      </c>
      <c r="BC77" s="39">
        <v>4790</v>
      </c>
      <c r="BD77" s="9" t="s">
        <v>83</v>
      </c>
      <c r="BE77" s="9" t="s">
        <v>83</v>
      </c>
      <c r="BF77" s="9" t="s">
        <v>83</v>
      </c>
      <c r="BG77" s="38">
        <v>26800</v>
      </c>
      <c r="BH77" s="9" t="s">
        <v>83</v>
      </c>
      <c r="BI77" s="9" t="s">
        <v>83</v>
      </c>
      <c r="BJ77" s="38">
        <v>3670</v>
      </c>
      <c r="BK77" s="38">
        <v>2740</v>
      </c>
      <c r="BL77" s="38">
        <v>1830</v>
      </c>
      <c r="BM77" s="38">
        <v>1170</v>
      </c>
      <c r="BN77" s="9" t="s">
        <v>83</v>
      </c>
      <c r="BO77" s="9" t="s">
        <v>83</v>
      </c>
      <c r="BP77" s="8" t="s">
        <v>83</v>
      </c>
    </row>
    <row r="78" spans="1:88" s="75" customFormat="1" ht="15" customHeight="1" x14ac:dyDescent="0.25">
      <c r="A78" s="163" t="s">
        <v>418</v>
      </c>
      <c r="B78" s="101" t="s">
        <v>130</v>
      </c>
      <c r="C78" s="118">
        <v>42859</v>
      </c>
      <c r="D78" s="119" t="s">
        <v>10</v>
      </c>
      <c r="E78" s="37" t="s">
        <v>440</v>
      </c>
      <c r="F78" s="37" t="s">
        <v>440</v>
      </c>
      <c r="G78" s="37" t="s">
        <v>440</v>
      </c>
      <c r="H78" s="37" t="s">
        <v>440</v>
      </c>
      <c r="I78" s="37" t="s">
        <v>440</v>
      </c>
      <c r="J78" s="37" t="s">
        <v>10</v>
      </c>
      <c r="K78" s="37" t="s">
        <v>10</v>
      </c>
      <c r="L78" s="9" t="s">
        <v>10</v>
      </c>
      <c r="M78" s="37" t="s">
        <v>440</v>
      </c>
      <c r="N78" s="37" t="s">
        <v>10</v>
      </c>
      <c r="O78" s="9" t="s">
        <v>441</v>
      </c>
      <c r="P78" s="9" t="s">
        <v>440</v>
      </c>
      <c r="Q78" s="37" t="s">
        <v>440</v>
      </c>
      <c r="R78" s="9" t="s">
        <v>440</v>
      </c>
      <c r="S78" s="37" t="s">
        <v>440</v>
      </c>
      <c r="T78" s="9" t="s">
        <v>440</v>
      </c>
      <c r="U78" s="9" t="s">
        <v>10</v>
      </c>
      <c r="V78" s="37" t="s">
        <v>440</v>
      </c>
      <c r="W78" s="37" t="s">
        <v>10</v>
      </c>
      <c r="X78" s="37" t="s">
        <v>440</v>
      </c>
      <c r="Y78" s="37" t="s">
        <v>10</v>
      </c>
      <c r="Z78" s="37" t="s">
        <v>442</v>
      </c>
      <c r="AA78" s="37" t="s">
        <v>10</v>
      </c>
      <c r="AB78" s="37" t="s">
        <v>443</v>
      </c>
      <c r="AC78" s="37" t="s">
        <v>10</v>
      </c>
      <c r="AD78" s="37" t="s">
        <v>443</v>
      </c>
      <c r="AE78" s="38">
        <v>1090</v>
      </c>
      <c r="AF78" s="34">
        <v>229</v>
      </c>
      <c r="AG78" s="37" t="s">
        <v>10</v>
      </c>
      <c r="AH78" s="37" t="s">
        <v>10</v>
      </c>
      <c r="AI78" s="9" t="s">
        <v>440</v>
      </c>
      <c r="AJ78" s="37" t="s">
        <v>440</v>
      </c>
      <c r="AK78" s="37" t="s">
        <v>443</v>
      </c>
      <c r="AL78" s="37" t="s">
        <v>440</v>
      </c>
      <c r="AM78" s="37" t="s">
        <v>440</v>
      </c>
      <c r="AN78" s="37" t="s">
        <v>440</v>
      </c>
      <c r="AO78" s="37" t="s">
        <v>440</v>
      </c>
      <c r="AP78" s="9" t="s">
        <v>440</v>
      </c>
      <c r="AQ78" s="37" t="s">
        <v>440</v>
      </c>
      <c r="AR78" s="37" t="s">
        <v>440</v>
      </c>
      <c r="AS78" s="37" t="s">
        <v>440</v>
      </c>
      <c r="AT78" s="37" t="s">
        <v>440</v>
      </c>
      <c r="AU78" s="39">
        <v>1980</v>
      </c>
      <c r="AV78" s="37" t="s">
        <v>440</v>
      </c>
      <c r="AW78" s="10">
        <v>568</v>
      </c>
      <c r="AX78" s="37" t="s">
        <v>440</v>
      </c>
      <c r="AY78" s="37" t="s">
        <v>440</v>
      </c>
      <c r="AZ78" s="39">
        <v>6850</v>
      </c>
      <c r="BA78" s="37" t="s">
        <v>440</v>
      </c>
      <c r="BB78" s="37" t="s">
        <v>440</v>
      </c>
      <c r="BC78" s="39">
        <v>2460</v>
      </c>
      <c r="BD78" s="37" t="s">
        <v>440</v>
      </c>
      <c r="BE78" s="37" t="s">
        <v>440</v>
      </c>
      <c r="BF78" s="37" t="s">
        <v>444</v>
      </c>
      <c r="BG78" s="38">
        <v>17000</v>
      </c>
      <c r="BH78" s="37" t="s">
        <v>440</v>
      </c>
      <c r="BI78" s="37" t="s">
        <v>440</v>
      </c>
      <c r="BJ78" s="37" t="s">
        <v>10</v>
      </c>
      <c r="BK78" s="37" t="s">
        <v>10</v>
      </c>
      <c r="BL78" s="37" t="s">
        <v>10</v>
      </c>
      <c r="BM78" s="37" t="s">
        <v>10</v>
      </c>
      <c r="BN78" s="37" t="s">
        <v>10</v>
      </c>
      <c r="BO78" s="37" t="s">
        <v>440</v>
      </c>
      <c r="BP78" s="45" t="s">
        <v>440</v>
      </c>
      <c r="BQ78" s="1"/>
      <c r="BR78" s="1"/>
      <c r="BS78" s="1"/>
      <c r="BT78" s="1"/>
      <c r="BU78" s="1"/>
      <c r="BV78" s="1"/>
      <c r="BW78" s="1"/>
      <c r="BX78" s="1"/>
      <c r="BY78" s="1"/>
      <c r="BZ78" s="1"/>
      <c r="CA78" s="1"/>
      <c r="CB78" s="1"/>
      <c r="CC78" s="1"/>
      <c r="CD78" s="1"/>
      <c r="CE78" s="1"/>
      <c r="CF78" s="1"/>
      <c r="CG78" s="1"/>
      <c r="CH78" s="1"/>
      <c r="CI78" s="1"/>
      <c r="CJ78" s="1"/>
    </row>
    <row r="79" spans="1:88" ht="15" customHeight="1" x14ac:dyDescent="0.25">
      <c r="A79" s="13" t="s">
        <v>933</v>
      </c>
      <c r="B79" s="12" t="s">
        <v>325</v>
      </c>
      <c r="C79" s="11">
        <v>41505.458333333336</v>
      </c>
      <c r="D79" s="116" t="str">
        <f>IFERROR(VLOOKUP($A79&amp;D$2,'Anderson PhaseIIonsite'!$A:$B,2,FALSE),"NA")</f>
        <v>ND</v>
      </c>
      <c r="E79" s="101" t="str">
        <f>IFERROR(VLOOKUP($A79&amp;E$2,'Anderson PhaseIIonsite'!$A:$B,2,FALSE),"NA")</f>
        <v>ND</v>
      </c>
      <c r="F79" s="101" t="str">
        <f>IFERROR(VLOOKUP($A79&amp;F$2,'Anderson PhaseIIonsite'!$A:$B,2,FALSE),"NA")</f>
        <v>ND</v>
      </c>
      <c r="G79" s="101" t="str">
        <f>IFERROR(VLOOKUP($A79&amp;G$2,'Anderson PhaseIIonsite'!$A:$B,2,FALSE),"NA")</f>
        <v>ND</v>
      </c>
      <c r="H79" s="101" t="str">
        <f>IFERROR(VLOOKUP($A79&amp;H$2,'Anderson PhaseIIonsite'!$A:$B,2,FALSE),"NA")</f>
        <v>ND</v>
      </c>
      <c r="I79" s="101" t="str">
        <f>IFERROR(VLOOKUP($A79&amp;I$2,'Anderson PhaseIIonsite'!$A:$B,2,FALSE),"NA")</f>
        <v>ND</v>
      </c>
      <c r="J79" s="101" t="str">
        <f>IFERROR(VLOOKUP($A79&amp;J$2,'Anderson PhaseIIonsite'!$A:$B,2,FALSE),"NA")</f>
        <v>ND</v>
      </c>
      <c r="K79" s="101" t="str">
        <f>IFERROR(VLOOKUP($A79&amp;K$2,'Anderson PhaseIIonsite'!$A:$B,2,FALSE),"NA")</f>
        <v>ND</v>
      </c>
      <c r="L79" s="101" t="str">
        <f>IFERROR(VLOOKUP($A79&amp;L$2,'Anderson PhaseIIonsite'!$A:$B,2,FALSE),"NA")</f>
        <v>ND</v>
      </c>
      <c r="M79" s="101" t="str">
        <f>IFERROR(VLOOKUP($A79&amp;M$2,'Anderson PhaseIIonsite'!$A:$B,2,FALSE),"NA")</f>
        <v>ND</v>
      </c>
      <c r="N79" s="103">
        <f>IFERROR(VLOOKUP($A79&amp;N$2,'Anderson PhaseIIonsite'!$A:$B,2,FALSE),"NA")</f>
        <v>20.299999999999997</v>
      </c>
      <c r="O79" s="101" t="str">
        <f>IFERROR(VLOOKUP($A79&amp;O$2,'Anderson PhaseIIonsite'!$A:$B,2,FALSE),"NA")</f>
        <v>ND</v>
      </c>
      <c r="P79" s="101" t="str">
        <f>IFERROR(VLOOKUP($A79&amp;P$2,'Anderson PhaseIIonsite'!$A:$B,2,FALSE),"NA")</f>
        <v>ND</v>
      </c>
      <c r="Q79" s="101" t="str">
        <f>IFERROR(VLOOKUP($A79&amp;Q$2,'Anderson PhaseIIonsite'!$A:$B,2,FALSE),"NA")</f>
        <v>ND</v>
      </c>
      <c r="R79" s="101" t="str">
        <f>IFERROR(VLOOKUP($A79&amp;R$2,'Anderson PhaseIIonsite'!$A:$B,2,FALSE),"NA")</f>
        <v>ND</v>
      </c>
      <c r="S79" s="101" t="str">
        <f>IFERROR(VLOOKUP($A79&amp;S$2,'Anderson PhaseIIonsite'!$A:$B,2,FALSE),"NA")</f>
        <v>ND</v>
      </c>
      <c r="T79" s="101" t="str">
        <f>IFERROR(VLOOKUP($A79&amp;T$2,'Anderson PhaseIIonsite'!$A:$B,2,FALSE),"NA")</f>
        <v>ND</v>
      </c>
      <c r="U79" s="101" t="str">
        <f>IFERROR(VLOOKUP($A79&amp;U$2,'Anderson PhaseIIonsite'!$A:$B,2,FALSE),"NA")</f>
        <v>ND</v>
      </c>
      <c r="V79" s="101" t="str">
        <f>IFERROR(VLOOKUP($A79&amp;V$2,'Anderson PhaseIIonsite'!$A:$B,2,FALSE),"NA")</f>
        <v>ND</v>
      </c>
      <c r="W79" s="101" t="str">
        <f>IFERROR(VLOOKUP($A79&amp;W$2,'Anderson PhaseIIonsite'!$A:$B,2,FALSE),"NA")</f>
        <v>ND</v>
      </c>
      <c r="X79" s="101" t="str">
        <f>IFERROR(VLOOKUP($A79&amp;X$2,'Anderson PhaseIIonsite'!$A:$B,2,FALSE),"NA")</f>
        <v>ND</v>
      </c>
      <c r="Y79" s="101" t="str">
        <f>IFERROR(VLOOKUP($A79&amp;Y$2,'Anderson PhaseIIonsite'!$A:$B,2,FALSE),"NA")</f>
        <v>ND</v>
      </c>
      <c r="Z79" s="103">
        <f>IFERROR(VLOOKUP($A79&amp;Z$2,'Anderson PhaseIIonsite'!$A:$B,2,FALSE),"NA")</f>
        <v>18.5</v>
      </c>
      <c r="AA79" s="101" t="str">
        <f>IFERROR(VLOOKUP($A79&amp;AA$2,'Anderson PhaseIIonsite'!$A:$B,2,FALSE),"NA")</f>
        <v>ND</v>
      </c>
      <c r="AB79" s="101" t="str">
        <f>IFERROR(VLOOKUP($A79&amp;AB$2,'Anderson PhaseIIonsite'!$A:$B,2,FALSE),"NA")</f>
        <v>ND</v>
      </c>
      <c r="AC79" s="101" t="str">
        <f>IFERROR(VLOOKUP($A79&amp;AC$2,'Anderson PhaseIIonsite'!$A:$B,2,FALSE),"NA")</f>
        <v>ND</v>
      </c>
      <c r="AD79" s="101" t="str">
        <f>IFERROR(VLOOKUP($A79&amp;AD$2,'Anderson PhaseIIonsite'!$A:$B,2,FALSE),"NA")</f>
        <v>ND</v>
      </c>
      <c r="AE79" s="103">
        <f>IFERROR(VLOOKUP($A79&amp;AE$2,'Anderson PhaseIIonsite'!$A:$B,2,FALSE),"NA")</f>
        <v>78.399999999999991</v>
      </c>
      <c r="AF79" s="101" t="str">
        <f>IFERROR(VLOOKUP($A79&amp;AF$2,'Anderson PhaseIIonsite'!$A:$B,2,FALSE),"NA")</f>
        <v>ND</v>
      </c>
      <c r="AG79" s="101" t="str">
        <f>IFERROR(VLOOKUP($A79&amp;AG$2,'Anderson PhaseIIonsite'!$A:$B,2,FALSE),"NA")</f>
        <v>ND</v>
      </c>
      <c r="AH79" s="101" t="str">
        <f>IFERROR(VLOOKUP($A79&amp;AH$2,'Anderson PhaseIIonsite'!$A:$B,2,FALSE),"NA")</f>
        <v>ND</v>
      </c>
      <c r="AI79" s="101" t="str">
        <f>IFERROR(VLOOKUP($A79&amp;AI$2,'Anderson PhaseIIonsite'!$A:$B,2,FALSE),"NA")</f>
        <v>ND</v>
      </c>
      <c r="AJ79" s="101" t="str">
        <f>IFERROR(VLOOKUP($A79&amp;AJ$2,'Anderson PhaseIIonsite'!$A:$B,2,FALSE),"NA")</f>
        <v>ND</v>
      </c>
      <c r="AK79" s="101" t="str">
        <f>IFERROR(VLOOKUP($A79&amp;AK$2,'Anderson PhaseIIonsite'!$A:$B,2,FALSE),"NA")</f>
        <v>ND</v>
      </c>
      <c r="AL79" s="101" t="str">
        <f>IFERROR(VLOOKUP($A79&amp;AL$2,'Anderson PhaseIIonsite'!$A:$B,2,FALSE),"NA")</f>
        <v>ND</v>
      </c>
      <c r="AM79" s="101" t="str">
        <f>IFERROR(VLOOKUP($A79&amp;AM$2,'Anderson PhaseIIonsite'!$A:$B,2,FALSE),"NA")</f>
        <v>ND</v>
      </c>
      <c r="AN79" s="101" t="str">
        <f>IFERROR(VLOOKUP($A79&amp;AN$2,'Anderson PhaseIIonsite'!$A:$B,2,FALSE),"NA")</f>
        <v>ND</v>
      </c>
      <c r="AO79" s="101" t="str">
        <f>IFERROR(VLOOKUP($A79&amp;AO$2,'Anderson PhaseIIonsite'!$A:$B,2,FALSE),"NA")</f>
        <v>ND</v>
      </c>
      <c r="AP79" s="101" t="str">
        <f>IFERROR(VLOOKUP($A79&amp;AP$2,'Anderson PhaseIIonsite'!$A:$B,2,FALSE),"NA")</f>
        <v>ND</v>
      </c>
      <c r="AQ79" s="101" t="str">
        <f>IFERROR(VLOOKUP($A79&amp;AQ$2,'Anderson PhaseIIonsite'!$A:$B,2,FALSE),"NA")</f>
        <v>ND</v>
      </c>
      <c r="AR79" s="101" t="str">
        <f>IFERROR(VLOOKUP($A79&amp;AR$2,'Anderson PhaseIIonsite'!$A:$B,2,FALSE),"NA")</f>
        <v>ND</v>
      </c>
      <c r="AS79" s="101" t="str">
        <f>IFERROR(VLOOKUP($A79&amp;AS$2,'Anderson PhaseIIonsite'!$A:$B,2,FALSE),"NA")</f>
        <v>ND</v>
      </c>
      <c r="AT79" s="101" t="str">
        <f>IFERROR(VLOOKUP($A79&amp;AT$2,'Anderson PhaseIIonsite'!$A:$B,2,FALSE),"NA")</f>
        <v>ND</v>
      </c>
      <c r="AU79" s="101" t="str">
        <f>IFERROR(VLOOKUP($A79&amp;AU$2,'Anderson PhaseIIonsite'!$A:$B,2,FALSE),"NA")</f>
        <v>ND</v>
      </c>
      <c r="AV79" s="101" t="str">
        <f>IFERROR(VLOOKUP($A79&amp;AV$2,'Anderson PhaseIIonsite'!$A:$B,2,FALSE),"NA")</f>
        <v>ND</v>
      </c>
      <c r="AW79" s="101" t="str">
        <f>IFERROR(VLOOKUP($A79&amp;AW$2,'Anderson PhaseIIonsite'!$A:$B,2,FALSE),"NA")</f>
        <v>ND</v>
      </c>
      <c r="AX79" s="101" t="str">
        <f>IFERROR(VLOOKUP($A79&amp;AX$2,'Anderson PhaseIIonsite'!$A:$B,2,FALSE),"NA")</f>
        <v>ND</v>
      </c>
      <c r="AY79" s="101" t="str">
        <f>IFERROR(VLOOKUP($A79&amp;AY$2,'Anderson PhaseIIonsite'!$A:$B,2,FALSE),"NA")</f>
        <v>ND</v>
      </c>
      <c r="AZ79" s="101" t="str">
        <f>IFERROR(VLOOKUP($A79&amp;AZ$2,'Anderson PhaseIIonsite'!$A:$B,2,FALSE),"NA")</f>
        <v>ND</v>
      </c>
      <c r="BA79" s="101" t="str">
        <f>IFERROR(VLOOKUP($A79&amp;BA$2,'Anderson PhaseIIonsite'!$A:$B,2,FALSE),"NA")</f>
        <v>ND</v>
      </c>
      <c r="BB79" s="101" t="str">
        <f>IFERROR(VLOOKUP($A79&amp;BB$2,'Anderson PhaseIIonsite'!$A:$B,2,FALSE),"NA")</f>
        <v>ND</v>
      </c>
      <c r="BC79" s="101" t="str">
        <f>IFERROR(VLOOKUP($A79&amp;BC$2,'Anderson PhaseIIonsite'!$A:$B,2,FALSE),"NA")</f>
        <v>ND</v>
      </c>
      <c r="BD79" s="101" t="str">
        <f>IFERROR(VLOOKUP($A79&amp;BD$2,'Anderson PhaseIIonsite'!$A:$B,2,FALSE),"NA")</f>
        <v>ND</v>
      </c>
      <c r="BE79" s="101" t="str">
        <f>IFERROR(VLOOKUP($A79&amp;BE$2,'Anderson PhaseIIonsite'!$A:$B,2,FALSE),"NA")</f>
        <v>ND</v>
      </c>
      <c r="BF79" s="101" t="str">
        <f>IFERROR(VLOOKUP($A79&amp;BF$2,'Anderson PhaseIIonsite'!$A:$B,2,FALSE),"NA")</f>
        <v>ND</v>
      </c>
      <c r="BG79" s="101" t="str">
        <f>IFERROR(VLOOKUP($A79&amp;BG$2,'Anderson PhaseIIonsite'!$A:$B,2,FALSE),"NA")</f>
        <v>ND</v>
      </c>
      <c r="BH79" s="101" t="str">
        <f>IFERROR(VLOOKUP($A79&amp;BH$2,'Anderson PhaseIIonsite'!$A:$B,2,FALSE),"NA")</f>
        <v>ND</v>
      </c>
      <c r="BI79" s="101" t="str">
        <f>IFERROR(VLOOKUP($A79&amp;BI$2,'Anderson PhaseIIonsite'!$A:$B,2,FALSE),"NA")</f>
        <v>ND</v>
      </c>
      <c r="BJ79" s="101" t="str">
        <f>IFERROR(VLOOKUP($A79&amp;BJ$2,'Anderson PhaseIIonsite'!$A:$B,2,FALSE),"NA")</f>
        <v>ND</v>
      </c>
      <c r="BK79" s="226">
        <f>IFERROR(VLOOKUP($A79&amp;BK$2,'Anderson PhaseIIonsite'!$A:$B,2,FALSE),"NA")</f>
        <v>9</v>
      </c>
      <c r="BL79" s="101" t="str">
        <f>IFERROR(VLOOKUP($A79&amp;BL$2,'Anderson PhaseIIonsite'!$A:$B,2,FALSE),"NA")</f>
        <v>ND</v>
      </c>
      <c r="BM79" s="103">
        <f>IFERROR(VLOOKUP($A79&amp;BM$2,'Anderson PhaseIIonsite'!$A:$B,2,FALSE),"NA")</f>
        <v>8.6999999999999993</v>
      </c>
      <c r="BN79" s="101" t="str">
        <f>IFERROR(VLOOKUP($A79&amp;BN$2,'Anderson PhaseIIonsite'!$A:$B,2,FALSE),"NA")</f>
        <v>ND</v>
      </c>
      <c r="BO79" s="101" t="str">
        <f>IFERROR(VLOOKUP($A79&amp;BO$2,'Anderson PhaseIIonsite'!$A:$B,2,FALSE),"NA")</f>
        <v>ND</v>
      </c>
      <c r="BP79" s="81" t="str">
        <f>IFERROR(VLOOKUP($A79&amp;BP$2,'Anderson PhaseIIonsite'!$A:$B,2,FALSE),"NA")</f>
        <v>ND</v>
      </c>
    </row>
    <row r="80" spans="1:88" ht="15" customHeight="1" x14ac:dyDescent="0.25">
      <c r="A80" s="13" t="s">
        <v>939</v>
      </c>
      <c r="B80" s="12" t="s">
        <v>325</v>
      </c>
      <c r="C80" s="11">
        <v>41506.524305555555</v>
      </c>
      <c r="D80" s="116" t="str">
        <f>IFERROR(VLOOKUP($A80&amp;D$2,'Anderson PhaseIIonsite'!$A:$B,2,FALSE),"NA")</f>
        <v>ND</v>
      </c>
      <c r="E80" s="101" t="str">
        <f>IFERROR(VLOOKUP($A80&amp;E$2,'Anderson PhaseIIonsite'!$A:$B,2,FALSE),"NA")</f>
        <v>ND</v>
      </c>
      <c r="F80" s="101" t="str">
        <f>IFERROR(VLOOKUP($A80&amp;F$2,'Anderson PhaseIIonsite'!$A:$B,2,FALSE),"NA")</f>
        <v>ND</v>
      </c>
      <c r="G80" s="101" t="str">
        <f>IFERROR(VLOOKUP($A80&amp;G$2,'Anderson PhaseIIonsite'!$A:$B,2,FALSE),"NA")</f>
        <v>ND</v>
      </c>
      <c r="H80" s="101" t="str">
        <f>IFERROR(VLOOKUP($A80&amp;H$2,'Anderson PhaseIIonsite'!$A:$B,2,FALSE),"NA")</f>
        <v>ND</v>
      </c>
      <c r="I80" s="101" t="str">
        <f>IFERROR(VLOOKUP($A80&amp;I$2,'Anderson PhaseIIonsite'!$A:$B,2,FALSE),"NA")</f>
        <v>ND</v>
      </c>
      <c r="J80" s="101" t="str">
        <f>IFERROR(VLOOKUP($A80&amp;J$2,'Anderson PhaseIIonsite'!$A:$B,2,FALSE),"NA")</f>
        <v>ND</v>
      </c>
      <c r="K80" s="101" t="str">
        <f>IFERROR(VLOOKUP($A80&amp;K$2,'Anderson PhaseIIonsite'!$A:$B,2,FALSE),"NA")</f>
        <v>ND</v>
      </c>
      <c r="L80" s="101" t="str">
        <f>IFERROR(VLOOKUP($A80&amp;L$2,'Anderson PhaseIIonsite'!$A:$B,2,FALSE),"NA")</f>
        <v>ND</v>
      </c>
      <c r="M80" s="101" t="str">
        <f>IFERROR(VLOOKUP($A80&amp;M$2,'Anderson PhaseIIonsite'!$A:$B,2,FALSE),"NA")</f>
        <v>ND</v>
      </c>
      <c r="N80" s="103">
        <f>IFERROR(VLOOKUP($A80&amp;N$2,'Anderson PhaseIIonsite'!$A:$B,2,FALSE),"NA")</f>
        <v>228</v>
      </c>
      <c r="O80" s="101" t="str">
        <f>IFERROR(VLOOKUP($A80&amp;O$2,'Anderson PhaseIIonsite'!$A:$B,2,FALSE),"NA")</f>
        <v>ND</v>
      </c>
      <c r="P80" s="101" t="str">
        <f>IFERROR(VLOOKUP($A80&amp;P$2,'Anderson PhaseIIonsite'!$A:$B,2,FALSE),"NA")</f>
        <v>ND</v>
      </c>
      <c r="Q80" s="101" t="str">
        <f>IFERROR(VLOOKUP($A80&amp;Q$2,'Anderson PhaseIIonsite'!$A:$B,2,FALSE),"NA")</f>
        <v>ND</v>
      </c>
      <c r="R80" s="101" t="str">
        <f>IFERROR(VLOOKUP($A80&amp;R$2,'Anderson PhaseIIonsite'!$A:$B,2,FALSE),"NA")</f>
        <v>ND</v>
      </c>
      <c r="S80" s="101" t="str">
        <f>IFERROR(VLOOKUP($A80&amp;S$2,'Anderson PhaseIIonsite'!$A:$B,2,FALSE),"NA")</f>
        <v>ND</v>
      </c>
      <c r="T80" s="101" t="str">
        <f>IFERROR(VLOOKUP($A80&amp;T$2,'Anderson PhaseIIonsite'!$A:$B,2,FALSE),"NA")</f>
        <v>ND</v>
      </c>
      <c r="U80" s="103">
        <f>IFERROR(VLOOKUP($A80&amp;U$2,'Anderson PhaseIIonsite'!$A:$B,2,FALSE),"NA")</f>
        <v>59</v>
      </c>
      <c r="V80" s="101" t="str">
        <f>IFERROR(VLOOKUP($A80&amp;V$2,'Anderson PhaseIIonsite'!$A:$B,2,FALSE),"NA")</f>
        <v>ND</v>
      </c>
      <c r="W80" s="101" t="str">
        <f>IFERROR(VLOOKUP($A80&amp;W$2,'Anderson PhaseIIonsite'!$A:$B,2,FALSE),"NA")</f>
        <v>ND</v>
      </c>
      <c r="X80" s="101" t="str">
        <f>IFERROR(VLOOKUP($A80&amp;X$2,'Anderson PhaseIIonsite'!$A:$B,2,FALSE),"NA")</f>
        <v>ND</v>
      </c>
      <c r="Y80" s="101" t="str">
        <f>IFERROR(VLOOKUP($A80&amp;Y$2,'Anderson PhaseIIonsite'!$A:$B,2,FALSE),"NA")</f>
        <v>ND</v>
      </c>
      <c r="Z80" s="103">
        <f>IFERROR(VLOOKUP($A80&amp;Z$2,'Anderson PhaseIIonsite'!$A:$B,2,FALSE),"NA")</f>
        <v>164</v>
      </c>
      <c r="AA80" s="101" t="str">
        <f>IFERROR(VLOOKUP($A80&amp;AA$2,'Anderson PhaseIIonsite'!$A:$B,2,FALSE),"NA")</f>
        <v>ND</v>
      </c>
      <c r="AB80" s="101" t="str">
        <f>IFERROR(VLOOKUP($A80&amp;AB$2,'Anderson PhaseIIonsite'!$A:$B,2,FALSE),"NA")</f>
        <v>ND</v>
      </c>
      <c r="AC80" s="101" t="str">
        <f>IFERROR(VLOOKUP($A80&amp;AC$2,'Anderson PhaseIIonsite'!$A:$B,2,FALSE),"NA")</f>
        <v>ND</v>
      </c>
      <c r="AD80" s="101" t="str">
        <f>IFERROR(VLOOKUP($A80&amp;AD$2,'Anderson PhaseIIonsite'!$A:$B,2,FALSE),"NA")</f>
        <v>ND</v>
      </c>
      <c r="AE80" s="103">
        <f>IFERROR(VLOOKUP($A80&amp;AE$2,'Anderson PhaseIIonsite'!$A:$B,2,FALSE),"NA")</f>
        <v>523</v>
      </c>
      <c r="AF80" s="103">
        <f>IFERROR(VLOOKUP($A80&amp;AF$2,'Anderson PhaseIIonsite'!$A:$B,2,FALSE),"NA")</f>
        <v>23.5</v>
      </c>
      <c r="AG80" s="101" t="str">
        <f>IFERROR(VLOOKUP($A80&amp;AG$2,'Anderson PhaseIIonsite'!$A:$B,2,FALSE),"NA")</f>
        <v>ND</v>
      </c>
      <c r="AH80" s="101" t="str">
        <f>IFERROR(VLOOKUP($A80&amp;AH$2,'Anderson PhaseIIonsite'!$A:$B,2,FALSE),"NA")</f>
        <v>ND</v>
      </c>
      <c r="AI80" s="101" t="str">
        <f>IFERROR(VLOOKUP($A80&amp;AI$2,'Anderson PhaseIIonsite'!$A:$B,2,FALSE),"NA")</f>
        <v>ND</v>
      </c>
      <c r="AJ80" s="101" t="str">
        <f>IFERROR(VLOOKUP($A80&amp;AJ$2,'Anderson PhaseIIonsite'!$A:$B,2,FALSE),"NA")</f>
        <v>ND</v>
      </c>
      <c r="AK80" s="101" t="str">
        <f>IFERROR(VLOOKUP($A80&amp;AK$2,'Anderson PhaseIIonsite'!$A:$B,2,FALSE),"NA")</f>
        <v>ND</v>
      </c>
      <c r="AL80" s="101" t="str">
        <f>IFERROR(VLOOKUP($A80&amp;AL$2,'Anderson PhaseIIonsite'!$A:$B,2,FALSE),"NA")</f>
        <v>ND</v>
      </c>
      <c r="AM80" s="101" t="str">
        <f>IFERROR(VLOOKUP($A80&amp;AM$2,'Anderson PhaseIIonsite'!$A:$B,2,FALSE),"NA")</f>
        <v>ND</v>
      </c>
      <c r="AN80" s="101" t="str">
        <f>IFERROR(VLOOKUP($A80&amp;AN$2,'Anderson PhaseIIonsite'!$A:$B,2,FALSE),"NA")</f>
        <v>ND</v>
      </c>
      <c r="AO80" s="101" t="str">
        <f>IFERROR(VLOOKUP($A80&amp;AO$2,'Anderson PhaseIIonsite'!$A:$B,2,FALSE),"NA")</f>
        <v>ND</v>
      </c>
      <c r="AP80" s="101" t="str">
        <f>IFERROR(VLOOKUP($A80&amp;AP$2,'Anderson PhaseIIonsite'!$A:$B,2,FALSE),"NA")</f>
        <v>ND</v>
      </c>
      <c r="AQ80" s="101" t="str">
        <f>IFERROR(VLOOKUP($A80&amp;AQ$2,'Anderson PhaseIIonsite'!$A:$B,2,FALSE),"NA")</f>
        <v>ND</v>
      </c>
      <c r="AR80" s="101" t="str">
        <f>IFERROR(VLOOKUP($A80&amp;AR$2,'Anderson PhaseIIonsite'!$A:$B,2,FALSE),"NA")</f>
        <v>ND</v>
      </c>
      <c r="AS80" s="101" t="str">
        <f>IFERROR(VLOOKUP($A80&amp;AS$2,'Anderson PhaseIIonsite'!$A:$B,2,FALSE),"NA")</f>
        <v>ND</v>
      </c>
      <c r="AT80" s="101" t="str">
        <f>IFERROR(VLOOKUP($A80&amp;AT$2,'Anderson PhaseIIonsite'!$A:$B,2,FALSE),"NA")</f>
        <v>ND</v>
      </c>
      <c r="AU80" s="103">
        <f>IFERROR(VLOOKUP($A80&amp;AU$2,'Anderson PhaseIIonsite'!$A:$B,2,FALSE),"NA")</f>
        <v>165</v>
      </c>
      <c r="AV80" s="101" t="str">
        <f>IFERROR(VLOOKUP($A80&amp;AV$2,'Anderson PhaseIIonsite'!$A:$B,2,FALSE),"NA")</f>
        <v>ND</v>
      </c>
      <c r="AW80" s="103">
        <f>IFERROR(VLOOKUP($A80&amp;AW$2,'Anderson PhaseIIonsite'!$A:$B,2,FALSE),"NA")</f>
        <v>8.6</v>
      </c>
      <c r="AX80" s="101" t="str">
        <f>IFERROR(VLOOKUP($A80&amp;AX$2,'Anderson PhaseIIonsite'!$A:$B,2,FALSE),"NA")</f>
        <v>ND</v>
      </c>
      <c r="AY80" s="101">
        <f>IFERROR(VLOOKUP($A80&amp;AY$2,'Anderson PhaseIIonsite'!$A:$B,2,FALSE),"NA")</f>
        <v>8</v>
      </c>
      <c r="AZ80" s="103">
        <f>IFERROR(VLOOKUP($A80&amp;AZ$2,'Anderson PhaseIIonsite'!$A:$B,2,FALSE),"NA")</f>
        <v>110</v>
      </c>
      <c r="BA80" s="101" t="str">
        <f>IFERROR(VLOOKUP($A80&amp;BA$2,'Anderson PhaseIIonsite'!$A:$B,2,FALSE),"NA")</f>
        <v>ND</v>
      </c>
      <c r="BB80" s="101" t="str">
        <f>IFERROR(VLOOKUP($A80&amp;BB$2,'Anderson PhaseIIonsite'!$A:$B,2,FALSE),"NA")</f>
        <v>ND</v>
      </c>
      <c r="BC80" s="103">
        <f>IFERROR(VLOOKUP($A80&amp;BC$2,'Anderson PhaseIIonsite'!$A:$B,2,FALSE),"NA")</f>
        <v>666</v>
      </c>
      <c r="BD80" s="101" t="str">
        <f>IFERROR(VLOOKUP($A80&amp;BD$2,'Anderson PhaseIIonsite'!$A:$B,2,FALSE),"NA")</f>
        <v>ND</v>
      </c>
      <c r="BE80" s="101" t="str">
        <f>IFERROR(VLOOKUP($A80&amp;BE$2,'Anderson PhaseIIonsite'!$A:$B,2,FALSE),"NA")</f>
        <v>ND</v>
      </c>
      <c r="BF80" s="101" t="str">
        <f>IFERROR(VLOOKUP($A80&amp;BF$2,'Anderson PhaseIIonsite'!$A:$B,2,FALSE),"NA")</f>
        <v>ND</v>
      </c>
      <c r="BG80" s="103">
        <f>IFERROR(VLOOKUP($A80&amp;BG$2,'Anderson PhaseIIonsite'!$A:$B,2,FALSE),"NA")</f>
        <v>1750</v>
      </c>
      <c r="BH80" s="101" t="str">
        <f>IFERROR(VLOOKUP($A80&amp;BH$2,'Anderson PhaseIIonsite'!$A:$B,2,FALSE),"NA")</f>
        <v>ND</v>
      </c>
      <c r="BI80" s="101" t="str">
        <f>IFERROR(VLOOKUP($A80&amp;BI$2,'Anderson PhaseIIonsite'!$A:$B,2,FALSE),"NA")</f>
        <v>ND</v>
      </c>
      <c r="BJ80" s="101" t="str">
        <f>IFERROR(VLOOKUP($A80&amp;BJ$2,'Anderson PhaseIIonsite'!$A:$B,2,FALSE),"NA")</f>
        <v>ND</v>
      </c>
      <c r="BK80" s="103">
        <f>IFERROR(VLOOKUP($A80&amp;BK$2,'Anderson PhaseIIonsite'!$A:$B,2,FALSE),"NA")</f>
        <v>13.799999999999999</v>
      </c>
      <c r="BL80" s="101" t="str">
        <f>IFERROR(VLOOKUP($A80&amp;BL$2,'Anderson PhaseIIonsite'!$A:$B,2,FALSE),"NA")</f>
        <v>ND</v>
      </c>
      <c r="BM80" s="101" t="str">
        <f>IFERROR(VLOOKUP($A80&amp;BM$2,'Anderson PhaseIIonsite'!$A:$B,2,FALSE),"NA")</f>
        <v>ND</v>
      </c>
      <c r="BN80" s="101" t="str">
        <f>IFERROR(VLOOKUP($A80&amp;BN$2,'Anderson PhaseIIonsite'!$A:$B,2,FALSE),"NA")</f>
        <v>ND</v>
      </c>
      <c r="BO80" s="101" t="str">
        <f>IFERROR(VLOOKUP($A80&amp;BO$2,'Anderson PhaseIIonsite'!$A:$B,2,FALSE),"NA")</f>
        <v>ND</v>
      </c>
      <c r="BP80" s="81" t="str">
        <f>IFERROR(VLOOKUP($A80&amp;BP$2,'Anderson PhaseIIonsite'!$A:$B,2,FALSE),"NA")</f>
        <v>ND</v>
      </c>
    </row>
    <row r="81" spans="1:68" ht="15" customHeight="1" x14ac:dyDescent="0.25">
      <c r="A81" s="13" t="s">
        <v>951</v>
      </c>
      <c r="B81" s="12" t="s">
        <v>325</v>
      </c>
      <c r="C81" s="11">
        <v>41506.399305555555</v>
      </c>
      <c r="D81" s="116" t="str">
        <f>IFERROR(VLOOKUP($A81&amp;D$2,'Anderson PhaseIIonsite'!$A:$B,2,FALSE),"NA")</f>
        <v>ND</v>
      </c>
      <c r="E81" s="101" t="str">
        <f>IFERROR(VLOOKUP($A81&amp;E$2,'Anderson PhaseIIonsite'!$A:$B,2,FALSE),"NA")</f>
        <v>ND</v>
      </c>
      <c r="F81" s="101" t="str">
        <f>IFERROR(VLOOKUP($A81&amp;F$2,'Anderson PhaseIIonsite'!$A:$B,2,FALSE),"NA")</f>
        <v>ND</v>
      </c>
      <c r="G81" s="101" t="str">
        <f>IFERROR(VLOOKUP($A81&amp;G$2,'Anderson PhaseIIonsite'!$A:$B,2,FALSE),"NA")</f>
        <v>ND</v>
      </c>
      <c r="H81" s="101" t="str">
        <f>IFERROR(VLOOKUP($A81&amp;H$2,'Anderson PhaseIIonsite'!$A:$B,2,FALSE),"NA")</f>
        <v>ND</v>
      </c>
      <c r="I81" s="101" t="str">
        <f>IFERROR(VLOOKUP($A81&amp;I$2,'Anderson PhaseIIonsite'!$A:$B,2,FALSE),"NA")</f>
        <v>ND</v>
      </c>
      <c r="J81" s="101" t="str">
        <f>IFERROR(VLOOKUP($A81&amp;J$2,'Anderson PhaseIIonsite'!$A:$B,2,FALSE),"NA")</f>
        <v>ND</v>
      </c>
      <c r="K81" s="101" t="str">
        <f>IFERROR(VLOOKUP($A81&amp;K$2,'Anderson PhaseIIonsite'!$A:$B,2,FALSE),"NA")</f>
        <v>ND</v>
      </c>
      <c r="L81" s="101" t="str">
        <f>IFERROR(VLOOKUP($A81&amp;L$2,'Anderson PhaseIIonsite'!$A:$B,2,FALSE),"NA")</f>
        <v>ND</v>
      </c>
      <c r="M81" s="101" t="str">
        <f>IFERROR(VLOOKUP($A81&amp;M$2,'Anderson PhaseIIonsite'!$A:$B,2,FALSE),"NA")</f>
        <v>ND</v>
      </c>
      <c r="N81" s="101" t="str">
        <f>IFERROR(VLOOKUP($A81&amp;N$2,'Anderson PhaseIIonsite'!$A:$B,2,FALSE),"NA")</f>
        <v>ND</v>
      </c>
      <c r="O81" s="101" t="str">
        <f>IFERROR(VLOOKUP($A81&amp;O$2,'Anderson PhaseIIonsite'!$A:$B,2,FALSE),"NA")</f>
        <v>ND</v>
      </c>
      <c r="P81" s="101" t="str">
        <f>IFERROR(VLOOKUP($A81&amp;P$2,'Anderson PhaseIIonsite'!$A:$B,2,FALSE),"NA")</f>
        <v>ND</v>
      </c>
      <c r="Q81" s="101" t="str">
        <f>IFERROR(VLOOKUP($A81&amp;Q$2,'Anderson PhaseIIonsite'!$A:$B,2,FALSE),"NA")</f>
        <v>ND</v>
      </c>
      <c r="R81" s="101" t="str">
        <f>IFERROR(VLOOKUP($A81&amp;R$2,'Anderson PhaseIIonsite'!$A:$B,2,FALSE),"NA")</f>
        <v>ND</v>
      </c>
      <c r="S81" s="101" t="str">
        <f>IFERROR(VLOOKUP($A81&amp;S$2,'Anderson PhaseIIonsite'!$A:$B,2,FALSE),"NA")</f>
        <v>ND</v>
      </c>
      <c r="T81" s="101" t="str">
        <f>IFERROR(VLOOKUP($A81&amp;T$2,'Anderson PhaseIIonsite'!$A:$B,2,FALSE),"NA")</f>
        <v>ND</v>
      </c>
      <c r="U81" s="101" t="str">
        <f>IFERROR(VLOOKUP($A81&amp;U$2,'Anderson PhaseIIonsite'!$A:$B,2,FALSE),"NA")</f>
        <v>ND</v>
      </c>
      <c r="V81" s="101" t="str">
        <f>IFERROR(VLOOKUP($A81&amp;V$2,'Anderson PhaseIIonsite'!$A:$B,2,FALSE),"NA")</f>
        <v>ND</v>
      </c>
      <c r="W81" s="101" t="str">
        <f>IFERROR(VLOOKUP($A81&amp;W$2,'Anderson PhaseIIonsite'!$A:$B,2,FALSE),"NA")</f>
        <v>ND</v>
      </c>
      <c r="X81" s="101" t="str">
        <f>IFERROR(VLOOKUP($A81&amp;X$2,'Anderson PhaseIIonsite'!$A:$B,2,FALSE),"NA")</f>
        <v>ND</v>
      </c>
      <c r="Y81" s="101" t="str">
        <f>IFERROR(VLOOKUP($A81&amp;Y$2,'Anderson PhaseIIonsite'!$A:$B,2,FALSE),"NA")</f>
        <v>ND</v>
      </c>
      <c r="Z81" s="101" t="str">
        <f>IFERROR(VLOOKUP($A81&amp;Z$2,'Anderson PhaseIIonsite'!$A:$B,2,FALSE),"NA")</f>
        <v>ND</v>
      </c>
      <c r="AA81" s="101" t="str">
        <f>IFERROR(VLOOKUP($A81&amp;AA$2,'Anderson PhaseIIonsite'!$A:$B,2,FALSE),"NA")</f>
        <v>ND</v>
      </c>
      <c r="AB81" s="101" t="str">
        <f>IFERROR(VLOOKUP($A81&amp;AB$2,'Anderson PhaseIIonsite'!$A:$B,2,FALSE),"NA")</f>
        <v>ND</v>
      </c>
      <c r="AC81" s="101" t="str">
        <f>IFERROR(VLOOKUP($A81&amp;AC$2,'Anderson PhaseIIonsite'!$A:$B,2,FALSE),"NA")</f>
        <v>ND</v>
      </c>
      <c r="AD81" s="101" t="str">
        <f>IFERROR(VLOOKUP($A81&amp;AD$2,'Anderson PhaseIIonsite'!$A:$B,2,FALSE),"NA")</f>
        <v>ND</v>
      </c>
      <c r="AE81" s="101" t="str">
        <f>IFERROR(VLOOKUP($A81&amp;AE$2,'Anderson PhaseIIonsite'!$A:$B,2,FALSE),"NA")</f>
        <v>ND</v>
      </c>
      <c r="AF81" s="101" t="str">
        <f>IFERROR(VLOOKUP($A81&amp;AF$2,'Anderson PhaseIIonsite'!$A:$B,2,FALSE),"NA")</f>
        <v>ND</v>
      </c>
      <c r="AG81" s="101" t="str">
        <f>IFERROR(VLOOKUP($A81&amp;AG$2,'Anderson PhaseIIonsite'!$A:$B,2,FALSE),"NA")</f>
        <v>ND</v>
      </c>
      <c r="AH81" s="101" t="str">
        <f>IFERROR(VLOOKUP($A81&amp;AH$2,'Anderson PhaseIIonsite'!$A:$B,2,FALSE),"NA")</f>
        <v>ND</v>
      </c>
      <c r="AI81" s="101" t="str">
        <f>IFERROR(VLOOKUP($A81&amp;AI$2,'Anderson PhaseIIonsite'!$A:$B,2,FALSE),"NA")</f>
        <v>ND</v>
      </c>
      <c r="AJ81" s="101" t="str">
        <f>IFERROR(VLOOKUP($A81&amp;AJ$2,'Anderson PhaseIIonsite'!$A:$B,2,FALSE),"NA")</f>
        <v>ND</v>
      </c>
      <c r="AK81" s="101" t="str">
        <f>IFERROR(VLOOKUP($A81&amp;AK$2,'Anderson PhaseIIonsite'!$A:$B,2,FALSE),"NA")</f>
        <v>ND</v>
      </c>
      <c r="AL81" s="101" t="str">
        <f>IFERROR(VLOOKUP($A81&amp;AL$2,'Anderson PhaseIIonsite'!$A:$B,2,FALSE),"NA")</f>
        <v>ND</v>
      </c>
      <c r="AM81" s="101" t="str">
        <f>IFERROR(VLOOKUP($A81&amp;AM$2,'Anderson PhaseIIonsite'!$A:$B,2,FALSE),"NA")</f>
        <v>ND</v>
      </c>
      <c r="AN81" s="101" t="str">
        <f>IFERROR(VLOOKUP($A81&amp;AN$2,'Anderson PhaseIIonsite'!$A:$B,2,FALSE),"NA")</f>
        <v>ND</v>
      </c>
      <c r="AO81" s="101" t="str">
        <f>IFERROR(VLOOKUP($A81&amp;AO$2,'Anderson PhaseIIonsite'!$A:$B,2,FALSE),"NA")</f>
        <v>ND</v>
      </c>
      <c r="AP81" s="101" t="str">
        <f>IFERROR(VLOOKUP($A81&amp;AP$2,'Anderson PhaseIIonsite'!$A:$B,2,FALSE),"NA")</f>
        <v>ND</v>
      </c>
      <c r="AQ81" s="101" t="str">
        <f>IFERROR(VLOOKUP($A81&amp;AQ$2,'Anderson PhaseIIonsite'!$A:$B,2,FALSE),"NA")</f>
        <v>ND</v>
      </c>
      <c r="AR81" s="101" t="str">
        <f>IFERROR(VLOOKUP($A81&amp;AR$2,'Anderson PhaseIIonsite'!$A:$B,2,FALSE),"NA")</f>
        <v>ND</v>
      </c>
      <c r="AS81" s="101" t="str">
        <f>IFERROR(VLOOKUP($A81&amp;AS$2,'Anderson PhaseIIonsite'!$A:$B,2,FALSE),"NA")</f>
        <v>ND</v>
      </c>
      <c r="AT81" s="101" t="str">
        <f>IFERROR(VLOOKUP($A81&amp;AT$2,'Anderson PhaseIIonsite'!$A:$B,2,FALSE),"NA")</f>
        <v>ND</v>
      </c>
      <c r="AU81" s="101" t="str">
        <f>IFERROR(VLOOKUP($A81&amp;AU$2,'Anderson PhaseIIonsite'!$A:$B,2,FALSE),"NA")</f>
        <v>ND</v>
      </c>
      <c r="AV81" s="101" t="str">
        <f>IFERROR(VLOOKUP($A81&amp;AV$2,'Anderson PhaseIIonsite'!$A:$B,2,FALSE),"NA")</f>
        <v>ND</v>
      </c>
      <c r="AW81" s="101" t="str">
        <f>IFERROR(VLOOKUP($A81&amp;AW$2,'Anderson PhaseIIonsite'!$A:$B,2,FALSE),"NA")</f>
        <v>ND</v>
      </c>
      <c r="AX81" s="101" t="str">
        <f>IFERROR(VLOOKUP($A81&amp;AX$2,'Anderson PhaseIIonsite'!$A:$B,2,FALSE),"NA")</f>
        <v>ND</v>
      </c>
      <c r="AY81" s="101" t="str">
        <f>IFERROR(VLOOKUP($A81&amp;AY$2,'Anderson PhaseIIonsite'!$A:$B,2,FALSE),"NA")</f>
        <v>ND</v>
      </c>
      <c r="AZ81" s="101" t="str">
        <f>IFERROR(VLOOKUP($A81&amp;AZ$2,'Anderson PhaseIIonsite'!$A:$B,2,FALSE),"NA")</f>
        <v>ND</v>
      </c>
      <c r="BA81" s="101" t="str">
        <f>IFERROR(VLOOKUP($A81&amp;BA$2,'Anderson PhaseIIonsite'!$A:$B,2,FALSE),"NA")</f>
        <v>ND</v>
      </c>
      <c r="BB81" s="101" t="str">
        <f>IFERROR(VLOOKUP($A81&amp;BB$2,'Anderson PhaseIIonsite'!$A:$B,2,FALSE),"NA")</f>
        <v>ND</v>
      </c>
      <c r="BC81" s="101" t="str">
        <f>IFERROR(VLOOKUP($A81&amp;BC$2,'Anderson PhaseIIonsite'!$A:$B,2,FALSE),"NA")</f>
        <v>ND</v>
      </c>
      <c r="BD81" s="101" t="str">
        <f>IFERROR(VLOOKUP($A81&amp;BD$2,'Anderson PhaseIIonsite'!$A:$B,2,FALSE),"NA")</f>
        <v>ND</v>
      </c>
      <c r="BE81" s="101" t="str">
        <f>IFERROR(VLOOKUP($A81&amp;BE$2,'Anderson PhaseIIonsite'!$A:$B,2,FALSE),"NA")</f>
        <v>ND</v>
      </c>
      <c r="BF81" s="101" t="str">
        <f>IFERROR(VLOOKUP($A81&amp;BF$2,'Anderson PhaseIIonsite'!$A:$B,2,FALSE),"NA")</f>
        <v>ND</v>
      </c>
      <c r="BG81" s="101" t="str">
        <f>IFERROR(VLOOKUP($A81&amp;BG$2,'Anderson PhaseIIonsite'!$A:$B,2,FALSE),"NA")</f>
        <v>ND</v>
      </c>
      <c r="BH81" s="101" t="str">
        <f>IFERROR(VLOOKUP($A81&amp;BH$2,'Anderson PhaseIIonsite'!$A:$B,2,FALSE),"NA")</f>
        <v>ND</v>
      </c>
      <c r="BI81" s="101" t="str">
        <f>IFERROR(VLOOKUP($A81&amp;BI$2,'Anderson PhaseIIonsite'!$A:$B,2,FALSE),"NA")</f>
        <v>ND</v>
      </c>
      <c r="BJ81" s="101" t="str">
        <f>IFERROR(VLOOKUP($A81&amp;BJ$2,'Anderson PhaseIIonsite'!$A:$B,2,FALSE),"NA")</f>
        <v>ND</v>
      </c>
      <c r="BK81" s="101" t="str">
        <f>IFERROR(VLOOKUP($A81&amp;BK$2,'Anderson PhaseIIonsite'!$A:$B,2,FALSE),"NA")</f>
        <v>ND</v>
      </c>
      <c r="BL81" s="101" t="str">
        <f>IFERROR(VLOOKUP($A81&amp;BL$2,'Anderson PhaseIIonsite'!$A:$B,2,FALSE),"NA")</f>
        <v>ND</v>
      </c>
      <c r="BM81" s="101" t="str">
        <f>IFERROR(VLOOKUP($A81&amp;BM$2,'Anderson PhaseIIonsite'!$A:$B,2,FALSE),"NA")</f>
        <v>ND</v>
      </c>
      <c r="BN81" s="101" t="str">
        <f>IFERROR(VLOOKUP($A81&amp;BN$2,'Anderson PhaseIIonsite'!$A:$B,2,FALSE),"NA")</f>
        <v>ND</v>
      </c>
      <c r="BO81" s="101" t="str">
        <f>IFERROR(VLOOKUP($A81&amp;BO$2,'Anderson PhaseIIonsite'!$A:$B,2,FALSE),"NA")</f>
        <v>ND</v>
      </c>
      <c r="BP81" s="81" t="str">
        <f>IFERROR(VLOOKUP($A81&amp;BP$2,'Anderson PhaseIIonsite'!$A:$B,2,FALSE),"NA")</f>
        <v>ND</v>
      </c>
    </row>
    <row r="82" spans="1:68" ht="15" customHeight="1" x14ac:dyDescent="0.25">
      <c r="A82" s="13" t="s">
        <v>954</v>
      </c>
      <c r="B82" s="12" t="s">
        <v>325</v>
      </c>
      <c r="C82" s="11">
        <v>41506.434027777781</v>
      </c>
      <c r="D82" s="116" t="str">
        <f>IFERROR(VLOOKUP($A82&amp;D$2,'Anderson PhaseIIonsite'!$A:$B,2,FALSE),"NA")</f>
        <v>ND</v>
      </c>
      <c r="E82" s="101" t="str">
        <f>IFERROR(VLOOKUP($A82&amp;E$2,'Anderson PhaseIIonsite'!$A:$B,2,FALSE),"NA")</f>
        <v>ND</v>
      </c>
      <c r="F82" s="101" t="str">
        <f>IFERROR(VLOOKUP($A82&amp;F$2,'Anderson PhaseIIonsite'!$A:$B,2,FALSE),"NA")</f>
        <v>ND</v>
      </c>
      <c r="G82" s="101" t="str">
        <f>IFERROR(VLOOKUP($A82&amp;G$2,'Anderson PhaseIIonsite'!$A:$B,2,FALSE),"NA")</f>
        <v>ND</v>
      </c>
      <c r="H82" s="101" t="str">
        <f>IFERROR(VLOOKUP($A82&amp;H$2,'Anderson PhaseIIonsite'!$A:$B,2,FALSE),"NA")</f>
        <v>ND</v>
      </c>
      <c r="I82" s="101" t="str">
        <f>IFERROR(VLOOKUP($A82&amp;I$2,'Anderson PhaseIIonsite'!$A:$B,2,FALSE),"NA")</f>
        <v>ND</v>
      </c>
      <c r="J82" s="101" t="str">
        <f>IFERROR(VLOOKUP($A82&amp;J$2,'Anderson PhaseIIonsite'!$A:$B,2,FALSE),"NA")</f>
        <v>ND</v>
      </c>
      <c r="K82" s="101" t="str">
        <f>IFERROR(VLOOKUP($A82&amp;K$2,'Anderson PhaseIIonsite'!$A:$B,2,FALSE),"NA")</f>
        <v>ND</v>
      </c>
      <c r="L82" s="101" t="str">
        <f>IFERROR(VLOOKUP($A82&amp;L$2,'Anderson PhaseIIonsite'!$A:$B,2,FALSE),"NA")</f>
        <v>ND</v>
      </c>
      <c r="M82" s="101" t="str">
        <f>IFERROR(VLOOKUP($A82&amp;M$2,'Anderson PhaseIIonsite'!$A:$B,2,FALSE),"NA")</f>
        <v>ND</v>
      </c>
      <c r="N82" s="103">
        <f>IFERROR(VLOOKUP($A82&amp;N$2,'Anderson PhaseIIonsite'!$A:$B,2,FALSE),"NA")</f>
        <v>80.400000000000006</v>
      </c>
      <c r="O82" s="101" t="str">
        <f>IFERROR(VLOOKUP($A82&amp;O$2,'Anderson PhaseIIonsite'!$A:$B,2,FALSE),"NA")</f>
        <v>ND</v>
      </c>
      <c r="P82" s="101" t="str">
        <f>IFERROR(VLOOKUP($A82&amp;P$2,'Anderson PhaseIIonsite'!$A:$B,2,FALSE),"NA")</f>
        <v>ND</v>
      </c>
      <c r="Q82" s="101" t="str">
        <f>IFERROR(VLOOKUP($A82&amp;Q$2,'Anderson PhaseIIonsite'!$A:$B,2,FALSE),"NA")</f>
        <v>ND</v>
      </c>
      <c r="R82" s="101" t="str">
        <f>IFERROR(VLOOKUP($A82&amp;R$2,'Anderson PhaseIIonsite'!$A:$B,2,FALSE),"NA")</f>
        <v>ND</v>
      </c>
      <c r="S82" s="101" t="str">
        <f>IFERROR(VLOOKUP($A82&amp;S$2,'Anderson PhaseIIonsite'!$A:$B,2,FALSE),"NA")</f>
        <v>ND</v>
      </c>
      <c r="T82" s="101" t="str">
        <f>IFERROR(VLOOKUP($A82&amp;T$2,'Anderson PhaseIIonsite'!$A:$B,2,FALSE),"NA")</f>
        <v>ND</v>
      </c>
      <c r="U82" s="101">
        <f>IFERROR(VLOOKUP($A82&amp;U$2,'Anderson PhaseIIonsite'!$A:$B,2,FALSE),"NA")</f>
        <v>23</v>
      </c>
      <c r="V82" s="101" t="str">
        <f>IFERROR(VLOOKUP($A82&amp;V$2,'Anderson PhaseIIonsite'!$A:$B,2,FALSE),"NA")</f>
        <v>ND</v>
      </c>
      <c r="W82" s="101" t="str">
        <f>IFERROR(VLOOKUP($A82&amp;W$2,'Anderson PhaseIIonsite'!$A:$B,2,FALSE),"NA")</f>
        <v>ND</v>
      </c>
      <c r="X82" s="101" t="str">
        <f>IFERROR(VLOOKUP($A82&amp;X$2,'Anderson PhaseIIonsite'!$A:$B,2,FALSE),"NA")</f>
        <v>ND</v>
      </c>
      <c r="Y82" s="101" t="str">
        <f>IFERROR(VLOOKUP($A82&amp;Y$2,'Anderson PhaseIIonsite'!$A:$B,2,FALSE),"NA")</f>
        <v>ND</v>
      </c>
      <c r="Z82" s="103">
        <f>IFERROR(VLOOKUP($A82&amp;Z$2,'Anderson PhaseIIonsite'!$A:$B,2,FALSE),"NA")</f>
        <v>56.7</v>
      </c>
      <c r="AA82" s="101" t="str">
        <f>IFERROR(VLOOKUP($A82&amp;AA$2,'Anderson PhaseIIonsite'!$A:$B,2,FALSE),"NA")</f>
        <v>ND</v>
      </c>
      <c r="AB82" s="101" t="str">
        <f>IFERROR(VLOOKUP($A82&amp;AB$2,'Anderson PhaseIIonsite'!$A:$B,2,FALSE),"NA")</f>
        <v>ND</v>
      </c>
      <c r="AC82" s="101" t="str">
        <f>IFERROR(VLOOKUP($A82&amp;AC$2,'Anderson PhaseIIonsite'!$A:$B,2,FALSE),"NA")</f>
        <v>ND</v>
      </c>
      <c r="AD82" s="101" t="str">
        <f>IFERROR(VLOOKUP($A82&amp;AD$2,'Anderson PhaseIIonsite'!$A:$B,2,FALSE),"NA")</f>
        <v>ND</v>
      </c>
      <c r="AE82" s="103">
        <f>IFERROR(VLOOKUP($A82&amp;AE$2,'Anderson PhaseIIonsite'!$A:$B,2,FALSE),"NA")</f>
        <v>222</v>
      </c>
      <c r="AF82" s="101" t="str">
        <f>IFERROR(VLOOKUP($A82&amp;AF$2,'Anderson PhaseIIonsite'!$A:$B,2,FALSE),"NA")</f>
        <v>ND</v>
      </c>
      <c r="AG82" s="101" t="str">
        <f>IFERROR(VLOOKUP($A82&amp;AG$2,'Anderson PhaseIIonsite'!$A:$B,2,FALSE),"NA")</f>
        <v>ND</v>
      </c>
      <c r="AH82" s="101" t="str">
        <f>IFERROR(VLOOKUP($A82&amp;AH$2,'Anderson PhaseIIonsite'!$A:$B,2,FALSE),"NA")</f>
        <v>ND</v>
      </c>
      <c r="AI82" s="101" t="str">
        <f>IFERROR(VLOOKUP($A82&amp;AI$2,'Anderson PhaseIIonsite'!$A:$B,2,FALSE),"NA")</f>
        <v>ND</v>
      </c>
      <c r="AJ82" s="101" t="str">
        <f>IFERROR(VLOOKUP($A82&amp;AJ$2,'Anderson PhaseIIonsite'!$A:$B,2,FALSE),"NA")</f>
        <v>ND</v>
      </c>
      <c r="AK82" s="101" t="str">
        <f>IFERROR(VLOOKUP($A82&amp;AK$2,'Anderson PhaseIIonsite'!$A:$B,2,FALSE),"NA")</f>
        <v>ND</v>
      </c>
      <c r="AL82" s="101" t="str">
        <f>IFERROR(VLOOKUP($A82&amp;AL$2,'Anderson PhaseIIonsite'!$A:$B,2,FALSE),"NA")</f>
        <v>ND</v>
      </c>
      <c r="AM82" s="101" t="str">
        <f>IFERROR(VLOOKUP($A82&amp;AM$2,'Anderson PhaseIIonsite'!$A:$B,2,FALSE),"NA")</f>
        <v>ND</v>
      </c>
      <c r="AN82" s="101" t="str">
        <f>IFERROR(VLOOKUP($A82&amp;AN$2,'Anderson PhaseIIonsite'!$A:$B,2,FALSE),"NA")</f>
        <v>ND</v>
      </c>
      <c r="AO82" s="101" t="str">
        <f>IFERROR(VLOOKUP($A82&amp;AO$2,'Anderson PhaseIIonsite'!$A:$B,2,FALSE),"NA")</f>
        <v>ND</v>
      </c>
      <c r="AP82" s="101" t="str">
        <f>IFERROR(VLOOKUP($A82&amp;AP$2,'Anderson PhaseIIonsite'!$A:$B,2,FALSE),"NA")</f>
        <v>ND</v>
      </c>
      <c r="AQ82" s="101" t="str">
        <f>IFERROR(VLOOKUP($A82&amp;AQ$2,'Anderson PhaseIIonsite'!$A:$B,2,FALSE),"NA")</f>
        <v>ND</v>
      </c>
      <c r="AR82" s="101" t="str">
        <f>IFERROR(VLOOKUP($A82&amp;AR$2,'Anderson PhaseIIonsite'!$A:$B,2,FALSE),"NA")</f>
        <v>ND</v>
      </c>
      <c r="AS82" s="101" t="str">
        <f>IFERROR(VLOOKUP($A82&amp;AS$2,'Anderson PhaseIIonsite'!$A:$B,2,FALSE),"NA")</f>
        <v>ND</v>
      </c>
      <c r="AT82" s="101" t="str">
        <f>IFERROR(VLOOKUP($A82&amp;AT$2,'Anderson PhaseIIonsite'!$A:$B,2,FALSE),"NA")</f>
        <v>ND</v>
      </c>
      <c r="AU82" s="101" t="str">
        <f>IFERROR(VLOOKUP($A82&amp;AU$2,'Anderson PhaseIIonsite'!$A:$B,2,FALSE),"NA")</f>
        <v>ND</v>
      </c>
      <c r="AV82" s="101" t="str">
        <f>IFERROR(VLOOKUP($A82&amp;AV$2,'Anderson PhaseIIonsite'!$A:$B,2,FALSE),"NA")</f>
        <v>ND</v>
      </c>
      <c r="AW82" s="101" t="str">
        <f>IFERROR(VLOOKUP($A82&amp;AW$2,'Anderson PhaseIIonsite'!$A:$B,2,FALSE),"NA")</f>
        <v>ND</v>
      </c>
      <c r="AX82" s="101" t="str">
        <f>IFERROR(VLOOKUP($A82&amp;AX$2,'Anderson PhaseIIonsite'!$A:$B,2,FALSE),"NA")</f>
        <v>ND</v>
      </c>
      <c r="AY82" s="101" t="str">
        <f>IFERROR(VLOOKUP($A82&amp;AY$2,'Anderson PhaseIIonsite'!$A:$B,2,FALSE),"NA")</f>
        <v>ND</v>
      </c>
      <c r="AZ82" s="103">
        <f>IFERROR(VLOOKUP($A82&amp;AZ$2,'Anderson PhaseIIonsite'!$A:$B,2,FALSE),"NA")</f>
        <v>109</v>
      </c>
      <c r="BA82" s="101" t="str">
        <f>IFERROR(VLOOKUP($A82&amp;BA$2,'Anderson PhaseIIonsite'!$A:$B,2,FALSE),"NA")</f>
        <v>ND</v>
      </c>
      <c r="BB82" s="101" t="str">
        <f>IFERROR(VLOOKUP($A82&amp;BB$2,'Anderson PhaseIIonsite'!$A:$B,2,FALSE),"NA")</f>
        <v>ND</v>
      </c>
      <c r="BC82" s="101" t="str">
        <f>IFERROR(VLOOKUP($A82&amp;BC$2,'Anderson PhaseIIonsite'!$A:$B,2,FALSE),"NA")</f>
        <v>ND</v>
      </c>
      <c r="BD82" s="101" t="str">
        <f>IFERROR(VLOOKUP($A82&amp;BD$2,'Anderson PhaseIIonsite'!$A:$B,2,FALSE),"NA")</f>
        <v>ND</v>
      </c>
      <c r="BE82" s="101" t="str">
        <f>IFERROR(VLOOKUP($A82&amp;BE$2,'Anderson PhaseIIonsite'!$A:$B,2,FALSE),"NA")</f>
        <v>ND</v>
      </c>
      <c r="BF82" s="101" t="str">
        <f>IFERROR(VLOOKUP($A82&amp;BF$2,'Anderson PhaseIIonsite'!$A:$B,2,FALSE),"NA")</f>
        <v>ND</v>
      </c>
      <c r="BG82" s="103">
        <f>IFERROR(VLOOKUP($A82&amp;BG$2,'Anderson PhaseIIonsite'!$A:$B,2,FALSE),"NA")</f>
        <v>41.300000000000004</v>
      </c>
      <c r="BH82" s="101" t="str">
        <f>IFERROR(VLOOKUP($A82&amp;BH$2,'Anderson PhaseIIonsite'!$A:$B,2,FALSE),"NA")</f>
        <v>ND</v>
      </c>
      <c r="BI82" s="101" t="str">
        <f>IFERROR(VLOOKUP($A82&amp;BI$2,'Anderson PhaseIIonsite'!$A:$B,2,FALSE),"NA")</f>
        <v>ND</v>
      </c>
      <c r="BJ82" s="101" t="str">
        <f>IFERROR(VLOOKUP($A82&amp;BJ$2,'Anderson PhaseIIonsite'!$A:$B,2,FALSE),"NA")</f>
        <v>ND</v>
      </c>
      <c r="BK82" s="101" t="str">
        <f>IFERROR(VLOOKUP($A82&amp;BK$2,'Anderson PhaseIIonsite'!$A:$B,2,FALSE),"NA")</f>
        <v>ND</v>
      </c>
      <c r="BL82" s="101" t="str">
        <f>IFERROR(VLOOKUP($A82&amp;BL$2,'Anderson PhaseIIonsite'!$A:$B,2,FALSE),"NA")</f>
        <v>ND</v>
      </c>
      <c r="BM82" s="101" t="str">
        <f>IFERROR(VLOOKUP($A82&amp;BM$2,'Anderson PhaseIIonsite'!$A:$B,2,FALSE),"NA")</f>
        <v>ND</v>
      </c>
      <c r="BN82" s="101" t="str">
        <f>IFERROR(VLOOKUP($A82&amp;BN$2,'Anderson PhaseIIonsite'!$A:$B,2,FALSE),"NA")</f>
        <v>ND</v>
      </c>
      <c r="BO82" s="101" t="str">
        <f>IFERROR(VLOOKUP($A82&amp;BO$2,'Anderson PhaseIIonsite'!$A:$B,2,FALSE),"NA")</f>
        <v>ND</v>
      </c>
      <c r="BP82" s="81" t="str">
        <f>IFERROR(VLOOKUP($A82&amp;BP$2,'Anderson PhaseIIonsite'!$A:$B,2,FALSE),"NA")</f>
        <v>ND</v>
      </c>
    </row>
    <row r="83" spans="1:68" ht="15" customHeight="1" x14ac:dyDescent="0.25">
      <c r="A83" s="162" t="s">
        <v>960</v>
      </c>
      <c r="B83" s="12" t="s">
        <v>325</v>
      </c>
      <c r="C83" s="11">
        <v>41514.34375</v>
      </c>
      <c r="D83" s="116" t="str">
        <f>IFERROR(VLOOKUP($A83&amp;D$2,'Anderson PhaseIIonsite'!$A:$B,2,FALSE),"NA")</f>
        <v>ND</v>
      </c>
      <c r="E83" s="101" t="str">
        <f>IFERROR(VLOOKUP($A83&amp;E$2,'Anderson PhaseIIonsite'!$A:$B,2,FALSE),"NA")</f>
        <v>ND</v>
      </c>
      <c r="F83" s="101" t="str">
        <f>IFERROR(VLOOKUP($A83&amp;F$2,'Anderson PhaseIIonsite'!$A:$B,2,FALSE),"NA")</f>
        <v>ND</v>
      </c>
      <c r="G83" s="101" t="str">
        <f>IFERROR(VLOOKUP($A83&amp;G$2,'Anderson PhaseIIonsite'!$A:$B,2,FALSE),"NA")</f>
        <v>ND</v>
      </c>
      <c r="H83" s="101" t="str">
        <f>IFERROR(VLOOKUP($A83&amp;H$2,'Anderson PhaseIIonsite'!$A:$B,2,FALSE),"NA")</f>
        <v>ND</v>
      </c>
      <c r="I83" s="101" t="str">
        <f>IFERROR(VLOOKUP($A83&amp;I$2,'Anderson PhaseIIonsite'!$A:$B,2,FALSE),"NA")</f>
        <v>ND</v>
      </c>
      <c r="J83" s="101" t="str">
        <f>IFERROR(VLOOKUP($A83&amp;J$2,'Anderson PhaseIIonsite'!$A:$B,2,FALSE),"NA")</f>
        <v>ND</v>
      </c>
      <c r="K83" s="101" t="str">
        <f>IFERROR(VLOOKUP($A83&amp;K$2,'Anderson PhaseIIonsite'!$A:$B,2,FALSE),"NA")</f>
        <v>ND</v>
      </c>
      <c r="L83" s="101" t="str">
        <f>IFERROR(VLOOKUP($A83&amp;L$2,'Anderson PhaseIIonsite'!$A:$B,2,FALSE),"NA")</f>
        <v>ND</v>
      </c>
      <c r="M83" s="101" t="str">
        <f>IFERROR(VLOOKUP($A83&amp;M$2,'Anderson PhaseIIonsite'!$A:$B,2,FALSE),"NA")</f>
        <v>ND</v>
      </c>
      <c r="N83" s="103">
        <f>IFERROR(VLOOKUP($A83&amp;N$2,'Anderson PhaseIIonsite'!$A:$B,2,FALSE),"NA")</f>
        <v>423</v>
      </c>
      <c r="O83" s="101" t="str">
        <f>IFERROR(VLOOKUP($A83&amp;O$2,'Anderson PhaseIIonsite'!$A:$B,2,FALSE),"NA")</f>
        <v>ND</v>
      </c>
      <c r="P83" s="101" t="str">
        <f>IFERROR(VLOOKUP($A83&amp;P$2,'Anderson PhaseIIonsite'!$A:$B,2,FALSE),"NA")</f>
        <v>ND</v>
      </c>
      <c r="Q83" s="101" t="str">
        <f>IFERROR(VLOOKUP($A83&amp;Q$2,'Anderson PhaseIIonsite'!$A:$B,2,FALSE),"NA")</f>
        <v>ND</v>
      </c>
      <c r="R83" s="101" t="str">
        <f>IFERROR(VLOOKUP($A83&amp;R$2,'Anderson PhaseIIonsite'!$A:$B,2,FALSE),"NA")</f>
        <v>ND</v>
      </c>
      <c r="S83" s="101" t="str">
        <f>IFERROR(VLOOKUP($A83&amp;S$2,'Anderson PhaseIIonsite'!$A:$B,2,FALSE),"NA")</f>
        <v>ND</v>
      </c>
      <c r="T83" s="101" t="str">
        <f>IFERROR(VLOOKUP($A83&amp;T$2,'Anderson PhaseIIonsite'!$A:$B,2,FALSE),"NA")</f>
        <v>ND</v>
      </c>
      <c r="U83" s="103">
        <f>IFERROR(VLOOKUP($A83&amp;U$2,'Anderson PhaseIIonsite'!$A:$B,2,FALSE),"NA")</f>
        <v>126</v>
      </c>
      <c r="V83" s="101" t="str">
        <f>IFERROR(VLOOKUP($A83&amp;V$2,'Anderson PhaseIIonsite'!$A:$B,2,FALSE),"NA")</f>
        <v>ND</v>
      </c>
      <c r="W83" s="101" t="str">
        <f>IFERROR(VLOOKUP($A83&amp;W$2,'Anderson PhaseIIonsite'!$A:$B,2,FALSE),"NA")</f>
        <v>ND</v>
      </c>
      <c r="X83" s="101" t="str">
        <f>IFERROR(VLOOKUP($A83&amp;X$2,'Anderson PhaseIIonsite'!$A:$B,2,FALSE),"NA")</f>
        <v>ND</v>
      </c>
      <c r="Y83" s="101" t="str">
        <f>IFERROR(VLOOKUP($A83&amp;Y$2,'Anderson PhaseIIonsite'!$A:$B,2,FALSE),"NA")</f>
        <v>ND</v>
      </c>
      <c r="Z83" s="103">
        <f>IFERROR(VLOOKUP($A83&amp;Z$2,'Anderson PhaseIIonsite'!$A:$B,2,FALSE),"NA")</f>
        <v>37</v>
      </c>
      <c r="AA83" s="101" t="str">
        <f>IFERROR(VLOOKUP($A83&amp;AA$2,'Anderson PhaseIIonsite'!$A:$B,2,FALSE),"NA")</f>
        <v>ND</v>
      </c>
      <c r="AB83" s="101" t="str">
        <f>IFERROR(VLOOKUP($A83&amp;AB$2,'Anderson PhaseIIonsite'!$A:$B,2,FALSE),"NA")</f>
        <v>ND</v>
      </c>
      <c r="AC83" s="101" t="str">
        <f>IFERROR(VLOOKUP($A83&amp;AC$2,'Anderson PhaseIIonsite'!$A:$B,2,FALSE),"NA")</f>
        <v>ND</v>
      </c>
      <c r="AD83" s="101" t="str">
        <f>IFERROR(VLOOKUP($A83&amp;AD$2,'Anderson PhaseIIonsite'!$A:$B,2,FALSE),"NA")</f>
        <v>ND</v>
      </c>
      <c r="AE83" s="103">
        <f>IFERROR(VLOOKUP($A83&amp;AE$2,'Anderson PhaseIIonsite'!$A:$B,2,FALSE),"NA")</f>
        <v>127</v>
      </c>
      <c r="AF83" s="160">
        <f>IFERROR(VLOOKUP($A83&amp;AF$2,'Anderson PhaseIIonsite'!$A:$B,2,FALSE),"NA")</f>
        <v>397</v>
      </c>
      <c r="AG83" s="101" t="str">
        <f>IFERROR(VLOOKUP($A83&amp;AG$2,'Anderson PhaseIIonsite'!$A:$B,2,FALSE),"NA")</f>
        <v>ND</v>
      </c>
      <c r="AH83" s="101" t="str">
        <f>IFERROR(VLOOKUP($A83&amp;AH$2,'Anderson PhaseIIonsite'!$A:$B,2,FALSE),"NA")</f>
        <v>ND</v>
      </c>
      <c r="AI83" s="101" t="str">
        <f>IFERROR(VLOOKUP($A83&amp;AI$2,'Anderson PhaseIIonsite'!$A:$B,2,FALSE),"NA")</f>
        <v>ND</v>
      </c>
      <c r="AJ83" s="101" t="str">
        <f>IFERROR(VLOOKUP($A83&amp;AJ$2,'Anderson PhaseIIonsite'!$A:$B,2,FALSE),"NA")</f>
        <v>ND</v>
      </c>
      <c r="AK83" s="101" t="str">
        <f>IFERROR(VLOOKUP($A83&amp;AK$2,'Anderson PhaseIIonsite'!$A:$B,2,FALSE),"NA")</f>
        <v>ND</v>
      </c>
      <c r="AL83" s="101" t="str">
        <f>IFERROR(VLOOKUP($A83&amp;AL$2,'Anderson PhaseIIonsite'!$A:$B,2,FALSE),"NA")</f>
        <v>ND</v>
      </c>
      <c r="AM83" s="101" t="str">
        <f>IFERROR(VLOOKUP($A83&amp;AM$2,'Anderson PhaseIIonsite'!$A:$B,2,FALSE),"NA")</f>
        <v>ND</v>
      </c>
      <c r="AN83" s="101" t="str">
        <f>IFERROR(VLOOKUP($A83&amp;AN$2,'Anderson PhaseIIonsite'!$A:$B,2,FALSE),"NA")</f>
        <v>ND</v>
      </c>
      <c r="AO83" s="101" t="str">
        <f>IFERROR(VLOOKUP($A83&amp;AO$2,'Anderson PhaseIIonsite'!$A:$B,2,FALSE),"NA")</f>
        <v>ND</v>
      </c>
      <c r="AP83" s="101" t="str">
        <f>IFERROR(VLOOKUP($A83&amp;AP$2,'Anderson PhaseIIonsite'!$A:$B,2,FALSE),"NA")</f>
        <v>ND</v>
      </c>
      <c r="AQ83" s="101" t="str">
        <f>IFERROR(VLOOKUP($A83&amp;AQ$2,'Anderson PhaseIIonsite'!$A:$B,2,FALSE),"NA")</f>
        <v>ND</v>
      </c>
      <c r="AR83" s="101" t="str">
        <f>IFERROR(VLOOKUP($A83&amp;AR$2,'Anderson PhaseIIonsite'!$A:$B,2,FALSE),"NA")</f>
        <v>ND</v>
      </c>
      <c r="AS83" s="101" t="str">
        <f>IFERROR(VLOOKUP($A83&amp;AS$2,'Anderson PhaseIIonsite'!$A:$B,2,FALSE),"NA")</f>
        <v>ND</v>
      </c>
      <c r="AT83" s="101" t="str">
        <f>IFERROR(VLOOKUP($A83&amp;AT$2,'Anderson PhaseIIonsite'!$A:$B,2,FALSE),"NA")</f>
        <v>ND</v>
      </c>
      <c r="AU83" s="103">
        <f>IFERROR(VLOOKUP($A83&amp;AU$2,'Anderson PhaseIIonsite'!$A:$B,2,FALSE),"NA")</f>
        <v>204</v>
      </c>
      <c r="AV83" s="101" t="str">
        <f>IFERROR(VLOOKUP($A83&amp;AV$2,'Anderson PhaseIIonsite'!$A:$B,2,FALSE),"NA")</f>
        <v>ND</v>
      </c>
      <c r="AW83" s="103">
        <f>IFERROR(VLOOKUP($A83&amp;AW$2,'Anderson PhaseIIonsite'!$A:$B,2,FALSE),"NA")</f>
        <v>19</v>
      </c>
      <c r="AX83" s="101" t="str">
        <f>IFERROR(VLOOKUP($A83&amp;AX$2,'Anderson PhaseIIonsite'!$A:$B,2,FALSE),"NA")</f>
        <v>ND</v>
      </c>
      <c r="AY83" s="101" t="str">
        <f>IFERROR(VLOOKUP($A83&amp;AY$2,'Anderson PhaseIIonsite'!$A:$B,2,FALSE),"NA")</f>
        <v>ND</v>
      </c>
      <c r="AZ83" s="103">
        <f>IFERROR(VLOOKUP($A83&amp;AZ$2,'Anderson PhaseIIonsite'!$A:$B,2,FALSE),"NA")</f>
        <v>146</v>
      </c>
      <c r="BA83" s="101" t="str">
        <f>IFERROR(VLOOKUP($A83&amp;BA$2,'Anderson PhaseIIonsite'!$A:$B,2,FALSE),"NA")</f>
        <v>ND</v>
      </c>
      <c r="BB83" s="101" t="str">
        <f>IFERROR(VLOOKUP($A83&amp;BB$2,'Anderson PhaseIIonsite'!$A:$B,2,FALSE),"NA")</f>
        <v>ND</v>
      </c>
      <c r="BC83" s="103">
        <f>IFERROR(VLOOKUP($A83&amp;BC$2,'Anderson PhaseIIonsite'!$A:$B,2,FALSE),"NA")</f>
        <v>798</v>
      </c>
      <c r="BD83" s="101" t="str">
        <f>IFERROR(VLOOKUP($A83&amp;BD$2,'Anderson PhaseIIonsite'!$A:$B,2,FALSE),"NA")</f>
        <v>ND</v>
      </c>
      <c r="BE83" s="101" t="str">
        <f>IFERROR(VLOOKUP($A83&amp;BE$2,'Anderson PhaseIIonsite'!$A:$B,2,FALSE),"NA")</f>
        <v>ND</v>
      </c>
      <c r="BF83" s="101" t="str">
        <f>IFERROR(VLOOKUP($A83&amp;BF$2,'Anderson PhaseIIonsite'!$A:$B,2,FALSE),"NA")</f>
        <v>ND</v>
      </c>
      <c r="BG83" s="102">
        <f>IFERROR(VLOOKUP($A83&amp;BG$2,'Anderson PhaseIIonsite'!$A:$B,2,FALSE),"NA")</f>
        <v>1140</v>
      </c>
      <c r="BH83" s="101" t="str">
        <f>IFERROR(VLOOKUP($A83&amp;BH$2,'Anderson PhaseIIonsite'!$A:$B,2,FALSE),"NA")</f>
        <v>ND</v>
      </c>
      <c r="BI83" s="101" t="str">
        <f>IFERROR(VLOOKUP($A83&amp;BI$2,'Anderson PhaseIIonsite'!$A:$B,2,FALSE),"NA")</f>
        <v>ND</v>
      </c>
      <c r="BJ83" s="101" t="str">
        <f>IFERROR(VLOOKUP($A83&amp;BJ$2,'Anderson PhaseIIonsite'!$A:$B,2,FALSE),"NA")</f>
        <v>ND</v>
      </c>
      <c r="BK83" s="103">
        <f>IFERROR(VLOOKUP($A83&amp;BK$2,'Anderson PhaseIIonsite'!$A:$B,2,FALSE),"NA")</f>
        <v>35.799999999999997</v>
      </c>
      <c r="BL83" s="103">
        <f>IFERROR(VLOOKUP($A83&amp;BL$2,'Anderson PhaseIIonsite'!$A:$B,2,FALSE),"NA")</f>
        <v>9.1</v>
      </c>
      <c r="BM83" s="101" t="str">
        <f>IFERROR(VLOOKUP($A83&amp;BM$2,'Anderson PhaseIIonsite'!$A:$B,2,FALSE),"NA")</f>
        <v>ND</v>
      </c>
      <c r="BN83" s="101" t="str">
        <f>IFERROR(VLOOKUP($A83&amp;BN$2,'Anderson PhaseIIonsite'!$A:$B,2,FALSE),"NA")</f>
        <v>ND</v>
      </c>
      <c r="BO83" s="101" t="str">
        <f>IFERROR(VLOOKUP($A83&amp;BO$2,'Anderson PhaseIIonsite'!$A:$B,2,FALSE),"NA")</f>
        <v>ND</v>
      </c>
      <c r="BP83" s="81" t="str">
        <f>IFERROR(VLOOKUP($A83&amp;BP$2,'Anderson PhaseIIonsite'!$A:$B,2,FALSE),"NA")</f>
        <v>ND</v>
      </c>
    </row>
    <row r="84" spans="1:68" ht="15" customHeight="1" x14ac:dyDescent="0.25">
      <c r="A84" s="13" t="s">
        <v>923</v>
      </c>
      <c r="B84" s="12" t="s">
        <v>314</v>
      </c>
      <c r="C84" s="11">
        <v>41512.621527777781</v>
      </c>
      <c r="D84" s="116" t="str">
        <f>IFERROR(VLOOKUP($A84&amp;D$2,'Anderson PhaseIIonsite'!$A:$B,2,FALSE),"NA")</f>
        <v>ND</v>
      </c>
      <c r="E84" s="101" t="str">
        <f>IFERROR(VLOOKUP($A84&amp;E$2,'Anderson PhaseIIonsite'!$A:$B,2,FALSE),"NA")</f>
        <v>ND</v>
      </c>
      <c r="F84" s="101" t="str">
        <f>IFERROR(VLOOKUP($A84&amp;F$2,'Anderson PhaseIIonsite'!$A:$B,2,FALSE),"NA")</f>
        <v>ND</v>
      </c>
      <c r="G84" s="101" t="str">
        <f>IFERROR(VLOOKUP($A84&amp;G$2,'Anderson PhaseIIonsite'!$A:$B,2,FALSE),"NA")</f>
        <v>ND</v>
      </c>
      <c r="H84" s="101" t="str">
        <f>IFERROR(VLOOKUP($A84&amp;H$2,'Anderson PhaseIIonsite'!$A:$B,2,FALSE),"NA")</f>
        <v>ND</v>
      </c>
      <c r="I84" s="101" t="str">
        <f>IFERROR(VLOOKUP($A84&amp;I$2,'Anderson PhaseIIonsite'!$A:$B,2,FALSE),"NA")</f>
        <v>ND</v>
      </c>
      <c r="J84" s="101" t="str">
        <f>IFERROR(VLOOKUP($A84&amp;J$2,'Anderson PhaseIIonsite'!$A:$B,2,FALSE),"NA")</f>
        <v>ND</v>
      </c>
      <c r="K84" s="101" t="str">
        <f>IFERROR(VLOOKUP($A84&amp;K$2,'Anderson PhaseIIonsite'!$A:$B,2,FALSE),"NA")</f>
        <v>ND</v>
      </c>
      <c r="L84" s="101" t="str">
        <f>IFERROR(VLOOKUP($A84&amp;L$2,'Anderson PhaseIIonsite'!$A:$B,2,FALSE),"NA")</f>
        <v>ND</v>
      </c>
      <c r="M84" s="101" t="str">
        <f>IFERROR(VLOOKUP($A84&amp;M$2,'Anderson PhaseIIonsite'!$A:$B,2,FALSE),"NA")</f>
        <v>ND</v>
      </c>
      <c r="N84" s="103">
        <f>IFERROR(VLOOKUP($A84&amp;N$2,'Anderson PhaseIIonsite'!$A:$B,2,FALSE),"NA")</f>
        <v>22.9</v>
      </c>
      <c r="O84" s="101" t="str">
        <f>IFERROR(VLOOKUP($A84&amp;O$2,'Anderson PhaseIIonsite'!$A:$B,2,FALSE),"NA")</f>
        <v>ND</v>
      </c>
      <c r="P84" s="101" t="str">
        <f>IFERROR(VLOOKUP($A84&amp;P$2,'Anderson PhaseIIonsite'!$A:$B,2,FALSE),"NA")</f>
        <v>ND</v>
      </c>
      <c r="Q84" s="101" t="str">
        <f>IFERROR(VLOOKUP($A84&amp;Q$2,'Anderson PhaseIIonsite'!$A:$B,2,FALSE),"NA")</f>
        <v>ND</v>
      </c>
      <c r="R84" s="101" t="str">
        <f>IFERROR(VLOOKUP($A84&amp;R$2,'Anderson PhaseIIonsite'!$A:$B,2,FALSE),"NA")</f>
        <v>ND</v>
      </c>
      <c r="S84" s="101" t="str">
        <f>IFERROR(VLOOKUP($A84&amp;S$2,'Anderson PhaseIIonsite'!$A:$B,2,FALSE),"NA")</f>
        <v>ND</v>
      </c>
      <c r="T84" s="101" t="str">
        <f>IFERROR(VLOOKUP($A84&amp;T$2,'Anderson PhaseIIonsite'!$A:$B,2,FALSE),"NA")</f>
        <v>ND</v>
      </c>
      <c r="U84" s="101" t="str">
        <f>IFERROR(VLOOKUP($A84&amp;U$2,'Anderson PhaseIIonsite'!$A:$B,2,FALSE),"NA")</f>
        <v>ND</v>
      </c>
      <c r="V84" s="101" t="str">
        <f>IFERROR(VLOOKUP($A84&amp;V$2,'Anderson PhaseIIonsite'!$A:$B,2,FALSE),"NA")</f>
        <v>ND</v>
      </c>
      <c r="W84" s="101" t="str">
        <f>IFERROR(VLOOKUP($A84&amp;W$2,'Anderson PhaseIIonsite'!$A:$B,2,FALSE),"NA")</f>
        <v>ND</v>
      </c>
      <c r="X84" s="101" t="str">
        <f>IFERROR(VLOOKUP($A84&amp;X$2,'Anderson PhaseIIonsite'!$A:$B,2,FALSE),"NA")</f>
        <v>ND</v>
      </c>
      <c r="Y84" s="101" t="str">
        <f>IFERROR(VLOOKUP($A84&amp;Y$2,'Anderson PhaseIIonsite'!$A:$B,2,FALSE),"NA")</f>
        <v>ND</v>
      </c>
      <c r="Z84" s="103">
        <f>IFERROR(VLOOKUP($A84&amp;Z$2,'Anderson PhaseIIonsite'!$A:$B,2,FALSE),"NA")</f>
        <v>73</v>
      </c>
      <c r="AA84" s="101" t="str">
        <f>IFERROR(VLOOKUP($A84&amp;AA$2,'Anderson PhaseIIonsite'!$A:$B,2,FALSE),"NA")</f>
        <v>ND</v>
      </c>
      <c r="AB84" s="101" t="str">
        <f>IFERROR(VLOOKUP($A84&amp;AB$2,'Anderson PhaseIIonsite'!$A:$B,2,FALSE),"NA")</f>
        <v>ND</v>
      </c>
      <c r="AC84" s="101" t="str">
        <f>IFERROR(VLOOKUP($A84&amp;AC$2,'Anderson PhaseIIonsite'!$A:$B,2,FALSE),"NA")</f>
        <v>ND</v>
      </c>
      <c r="AD84" s="103">
        <f>IFERROR(VLOOKUP($A84&amp;AD$2,'Anderson PhaseIIonsite'!$A:$B,2,FALSE),"NA")</f>
        <v>36.200000000000003</v>
      </c>
      <c r="AE84" s="103">
        <f>IFERROR(VLOOKUP($A84&amp;AE$2,'Anderson PhaseIIonsite'!$A:$B,2,FALSE),"NA")</f>
        <v>304</v>
      </c>
      <c r="AF84" s="103">
        <f>IFERROR(VLOOKUP($A84&amp;AF$2,'Anderson PhaseIIonsite'!$A:$B,2,FALSE),"NA")</f>
        <v>19.5</v>
      </c>
      <c r="AG84" s="101" t="str">
        <f>IFERROR(VLOOKUP($A84&amp;AG$2,'Anderson PhaseIIonsite'!$A:$B,2,FALSE),"NA")</f>
        <v>ND</v>
      </c>
      <c r="AH84" s="101" t="str">
        <f>IFERROR(VLOOKUP($A84&amp;AH$2,'Anderson PhaseIIonsite'!$A:$B,2,FALSE),"NA")</f>
        <v>ND</v>
      </c>
      <c r="AI84" s="101" t="str">
        <f>IFERROR(VLOOKUP($A84&amp;AI$2,'Anderson PhaseIIonsite'!$A:$B,2,FALSE),"NA")</f>
        <v>ND</v>
      </c>
      <c r="AJ84" s="101" t="str">
        <f>IFERROR(VLOOKUP($A84&amp;AJ$2,'Anderson PhaseIIonsite'!$A:$B,2,FALSE),"NA")</f>
        <v>ND</v>
      </c>
      <c r="AK84" s="101" t="str">
        <f>IFERROR(VLOOKUP($A84&amp;AK$2,'Anderson PhaseIIonsite'!$A:$B,2,FALSE),"NA")</f>
        <v>ND</v>
      </c>
      <c r="AL84" s="101" t="str">
        <f>IFERROR(VLOOKUP($A84&amp;AL$2,'Anderson PhaseIIonsite'!$A:$B,2,FALSE),"NA")</f>
        <v>ND</v>
      </c>
      <c r="AM84" s="101" t="str">
        <f>IFERROR(VLOOKUP($A84&amp;AM$2,'Anderson PhaseIIonsite'!$A:$B,2,FALSE),"NA")</f>
        <v>ND</v>
      </c>
      <c r="AN84" s="101" t="str">
        <f>IFERROR(VLOOKUP($A84&amp;AN$2,'Anderson PhaseIIonsite'!$A:$B,2,FALSE),"NA")</f>
        <v>ND</v>
      </c>
      <c r="AO84" s="101" t="str">
        <f>IFERROR(VLOOKUP($A84&amp;AO$2,'Anderson PhaseIIonsite'!$A:$B,2,FALSE),"NA")</f>
        <v>ND</v>
      </c>
      <c r="AP84" s="101" t="str">
        <f>IFERROR(VLOOKUP($A84&amp;AP$2,'Anderson PhaseIIonsite'!$A:$B,2,FALSE),"NA")</f>
        <v>ND</v>
      </c>
      <c r="AQ84" s="101" t="str">
        <f>IFERROR(VLOOKUP($A84&amp;AQ$2,'Anderson PhaseIIonsite'!$A:$B,2,FALSE),"NA")</f>
        <v>ND</v>
      </c>
      <c r="AR84" s="101" t="str">
        <f>IFERROR(VLOOKUP($A84&amp;AR$2,'Anderson PhaseIIonsite'!$A:$B,2,FALSE),"NA")</f>
        <v>ND</v>
      </c>
      <c r="AS84" s="101" t="str">
        <f>IFERROR(VLOOKUP($A84&amp;AS$2,'Anderson PhaseIIonsite'!$A:$B,2,FALSE),"NA")</f>
        <v>ND</v>
      </c>
      <c r="AT84" s="101" t="str">
        <f>IFERROR(VLOOKUP($A84&amp;AT$2,'Anderson PhaseIIonsite'!$A:$B,2,FALSE),"NA")</f>
        <v>ND</v>
      </c>
      <c r="AU84" s="103">
        <f>IFERROR(VLOOKUP($A84&amp;AU$2,'Anderson PhaseIIonsite'!$A:$B,2,FALSE),"NA")</f>
        <v>8.5</v>
      </c>
      <c r="AV84" s="101" t="str">
        <f>IFERROR(VLOOKUP($A84&amp;AV$2,'Anderson PhaseIIonsite'!$A:$B,2,FALSE),"NA")</f>
        <v>ND</v>
      </c>
      <c r="AW84" s="101" t="str">
        <f>IFERROR(VLOOKUP($A84&amp;AW$2,'Anderson PhaseIIonsite'!$A:$B,2,FALSE),"NA")</f>
        <v>ND</v>
      </c>
      <c r="AX84" s="101" t="str">
        <f>IFERROR(VLOOKUP($A84&amp;AX$2,'Anderson PhaseIIonsite'!$A:$B,2,FALSE),"NA")</f>
        <v>ND</v>
      </c>
      <c r="AY84" s="101">
        <f>IFERROR(VLOOKUP($A84&amp;AY$2,'Anderson PhaseIIonsite'!$A:$B,2,FALSE),"NA")</f>
        <v>12.7</v>
      </c>
      <c r="AZ84" s="103">
        <f>IFERROR(VLOOKUP($A84&amp;AZ$2,'Anderson PhaseIIonsite'!$A:$B,2,FALSE),"NA")</f>
        <v>21.7</v>
      </c>
      <c r="BA84" s="101" t="str">
        <f>IFERROR(VLOOKUP($A84&amp;BA$2,'Anderson PhaseIIonsite'!$A:$B,2,FALSE),"NA")</f>
        <v>ND</v>
      </c>
      <c r="BB84" s="101" t="str">
        <f>IFERROR(VLOOKUP($A84&amp;BB$2,'Anderson PhaseIIonsite'!$A:$B,2,FALSE),"NA")</f>
        <v>ND</v>
      </c>
      <c r="BC84" s="103">
        <f>IFERROR(VLOOKUP($A84&amp;BC$2,'Anderson PhaseIIonsite'!$A:$B,2,FALSE),"NA")</f>
        <v>29.4</v>
      </c>
      <c r="BD84" s="101" t="str">
        <f>IFERROR(VLOOKUP($A84&amp;BD$2,'Anderson PhaseIIonsite'!$A:$B,2,FALSE),"NA")</f>
        <v>ND</v>
      </c>
      <c r="BE84" s="101" t="str">
        <f>IFERROR(VLOOKUP($A84&amp;BE$2,'Anderson PhaseIIonsite'!$A:$B,2,FALSE),"NA")</f>
        <v>ND</v>
      </c>
      <c r="BF84" s="101" t="str">
        <f>IFERROR(VLOOKUP($A84&amp;BF$2,'Anderson PhaseIIonsite'!$A:$B,2,FALSE),"NA")</f>
        <v>ND</v>
      </c>
      <c r="BG84" s="103">
        <f>IFERROR(VLOOKUP($A84&amp;BG$2,'Anderson PhaseIIonsite'!$A:$B,2,FALSE),"NA")</f>
        <v>63</v>
      </c>
      <c r="BH84" s="101" t="str">
        <f>IFERROR(VLOOKUP($A84&amp;BH$2,'Anderson PhaseIIonsite'!$A:$B,2,FALSE),"NA")</f>
        <v>ND</v>
      </c>
      <c r="BI84" s="101" t="str">
        <f>IFERROR(VLOOKUP($A84&amp;BI$2,'Anderson PhaseIIonsite'!$A:$B,2,FALSE),"NA")</f>
        <v>ND</v>
      </c>
      <c r="BJ84" s="101" t="str">
        <f>IFERROR(VLOOKUP($A84&amp;BJ$2,'Anderson PhaseIIonsite'!$A:$B,2,FALSE),"NA")</f>
        <v>ND</v>
      </c>
      <c r="BK84" s="101" t="str">
        <f>IFERROR(VLOOKUP($A84&amp;BK$2,'Anderson PhaseIIonsite'!$A:$B,2,FALSE),"NA")</f>
        <v>ND</v>
      </c>
      <c r="BL84" s="101" t="str">
        <f>IFERROR(VLOOKUP($A84&amp;BL$2,'Anderson PhaseIIonsite'!$A:$B,2,FALSE),"NA")</f>
        <v>ND</v>
      </c>
      <c r="BM84" s="101" t="str">
        <f>IFERROR(VLOOKUP($A84&amp;BM$2,'Anderson PhaseIIonsite'!$A:$B,2,FALSE),"NA")</f>
        <v>ND</v>
      </c>
      <c r="BN84" s="101" t="str">
        <f>IFERROR(VLOOKUP($A84&amp;BN$2,'Anderson PhaseIIonsite'!$A:$B,2,FALSE),"NA")</f>
        <v>ND</v>
      </c>
      <c r="BO84" s="101" t="str">
        <f>IFERROR(VLOOKUP($A84&amp;BO$2,'Anderson PhaseIIonsite'!$A:$B,2,FALSE),"NA")</f>
        <v>ND</v>
      </c>
      <c r="BP84" s="81" t="str">
        <f>IFERROR(VLOOKUP($A84&amp;BP$2,'Anderson PhaseIIonsite'!$A:$B,2,FALSE),"NA")</f>
        <v>ND</v>
      </c>
    </row>
    <row r="85" spans="1:68" ht="15" customHeight="1" x14ac:dyDescent="0.25">
      <c r="A85" s="13" t="s">
        <v>930</v>
      </c>
      <c r="B85" s="12" t="s">
        <v>314</v>
      </c>
      <c r="C85" s="11">
        <v>41512.413194444445</v>
      </c>
      <c r="D85" s="116" t="str">
        <f>IFERROR(VLOOKUP($A85&amp;D$2,'Anderson PhaseIIonsite'!$A:$B,2,FALSE),"NA")</f>
        <v>ND</v>
      </c>
      <c r="E85" s="101" t="str">
        <f>IFERROR(VLOOKUP($A85&amp;E$2,'Anderson PhaseIIonsite'!$A:$B,2,FALSE),"NA")</f>
        <v>ND</v>
      </c>
      <c r="F85" s="101" t="str">
        <f>IFERROR(VLOOKUP($A85&amp;F$2,'Anderson PhaseIIonsite'!$A:$B,2,FALSE),"NA")</f>
        <v>ND</v>
      </c>
      <c r="G85" s="101" t="str">
        <f>IFERROR(VLOOKUP($A85&amp;G$2,'Anderson PhaseIIonsite'!$A:$B,2,FALSE),"NA")</f>
        <v>ND</v>
      </c>
      <c r="H85" s="101" t="str">
        <f>IFERROR(VLOOKUP($A85&amp;H$2,'Anderson PhaseIIonsite'!$A:$B,2,FALSE),"NA")</f>
        <v>ND</v>
      </c>
      <c r="I85" s="101" t="str">
        <f>IFERROR(VLOOKUP($A85&amp;I$2,'Anderson PhaseIIonsite'!$A:$B,2,FALSE),"NA")</f>
        <v>ND</v>
      </c>
      <c r="J85" s="101" t="str">
        <f>IFERROR(VLOOKUP($A85&amp;J$2,'Anderson PhaseIIonsite'!$A:$B,2,FALSE),"NA")</f>
        <v>ND</v>
      </c>
      <c r="K85" s="101" t="str">
        <f>IFERROR(VLOOKUP($A85&amp;K$2,'Anderson PhaseIIonsite'!$A:$B,2,FALSE),"NA")</f>
        <v>ND</v>
      </c>
      <c r="L85" s="101" t="str">
        <f>IFERROR(VLOOKUP($A85&amp;L$2,'Anderson PhaseIIonsite'!$A:$B,2,FALSE),"NA")</f>
        <v>ND</v>
      </c>
      <c r="M85" s="101" t="str">
        <f>IFERROR(VLOOKUP($A85&amp;M$2,'Anderson PhaseIIonsite'!$A:$B,2,FALSE),"NA")</f>
        <v>ND</v>
      </c>
      <c r="N85" s="103">
        <f>IFERROR(VLOOKUP($A85&amp;N$2,'Anderson PhaseIIonsite'!$A:$B,2,FALSE),"NA")</f>
        <v>23.099999999999998</v>
      </c>
      <c r="O85" s="101" t="str">
        <f>IFERROR(VLOOKUP($A85&amp;O$2,'Anderson PhaseIIonsite'!$A:$B,2,FALSE),"NA")</f>
        <v>ND</v>
      </c>
      <c r="P85" s="101" t="str">
        <f>IFERROR(VLOOKUP($A85&amp;P$2,'Anderson PhaseIIonsite'!$A:$B,2,FALSE),"NA")</f>
        <v>ND</v>
      </c>
      <c r="Q85" s="101" t="str">
        <f>IFERROR(VLOOKUP($A85&amp;Q$2,'Anderson PhaseIIonsite'!$A:$B,2,FALSE),"NA")</f>
        <v>ND</v>
      </c>
      <c r="R85" s="101" t="str">
        <f>IFERROR(VLOOKUP($A85&amp;R$2,'Anderson PhaseIIonsite'!$A:$B,2,FALSE),"NA")</f>
        <v>ND</v>
      </c>
      <c r="S85" s="101" t="str">
        <f>IFERROR(VLOOKUP($A85&amp;S$2,'Anderson PhaseIIonsite'!$A:$B,2,FALSE),"NA")</f>
        <v>ND</v>
      </c>
      <c r="T85" s="101" t="str">
        <f>IFERROR(VLOOKUP($A85&amp;T$2,'Anderson PhaseIIonsite'!$A:$B,2,FALSE),"NA")</f>
        <v>ND</v>
      </c>
      <c r="U85" s="101" t="str">
        <f>IFERROR(VLOOKUP($A85&amp;U$2,'Anderson PhaseIIonsite'!$A:$B,2,FALSE),"NA")</f>
        <v>ND</v>
      </c>
      <c r="V85" s="101" t="str">
        <f>IFERROR(VLOOKUP($A85&amp;V$2,'Anderson PhaseIIonsite'!$A:$B,2,FALSE),"NA")</f>
        <v>ND</v>
      </c>
      <c r="W85" s="101" t="str">
        <f>IFERROR(VLOOKUP($A85&amp;W$2,'Anderson PhaseIIonsite'!$A:$B,2,FALSE),"NA")</f>
        <v>ND</v>
      </c>
      <c r="X85" s="101" t="str">
        <f>IFERROR(VLOOKUP($A85&amp;X$2,'Anderson PhaseIIonsite'!$A:$B,2,FALSE),"NA")</f>
        <v>ND</v>
      </c>
      <c r="Y85" s="101" t="str">
        <f>IFERROR(VLOOKUP($A85&amp;Y$2,'Anderson PhaseIIonsite'!$A:$B,2,FALSE),"NA")</f>
        <v>ND</v>
      </c>
      <c r="Z85" s="103">
        <f>IFERROR(VLOOKUP($A85&amp;Z$2,'Anderson PhaseIIonsite'!$A:$B,2,FALSE),"NA")</f>
        <v>28.7</v>
      </c>
      <c r="AA85" s="101" t="str">
        <f>IFERROR(VLOOKUP($A85&amp;AA$2,'Anderson PhaseIIonsite'!$A:$B,2,FALSE),"NA")</f>
        <v>ND</v>
      </c>
      <c r="AB85" s="101" t="str">
        <f>IFERROR(VLOOKUP($A85&amp;AB$2,'Anderson PhaseIIonsite'!$A:$B,2,FALSE),"NA")</f>
        <v>ND</v>
      </c>
      <c r="AC85" s="101" t="str">
        <f>IFERROR(VLOOKUP($A85&amp;AC$2,'Anderson PhaseIIonsite'!$A:$B,2,FALSE),"NA")</f>
        <v>ND</v>
      </c>
      <c r="AD85" s="101" t="str">
        <f>IFERROR(VLOOKUP($A85&amp;AD$2,'Anderson PhaseIIonsite'!$A:$B,2,FALSE),"NA")</f>
        <v>ND</v>
      </c>
      <c r="AE85" s="103">
        <f>IFERROR(VLOOKUP($A85&amp;AE$2,'Anderson PhaseIIonsite'!$A:$B,2,FALSE),"NA")</f>
        <v>241</v>
      </c>
      <c r="AF85" s="103">
        <f>IFERROR(VLOOKUP($A85&amp;AF$2,'Anderson PhaseIIonsite'!$A:$B,2,FALSE),"NA")</f>
        <v>59.8</v>
      </c>
      <c r="AG85" s="101" t="str">
        <f>IFERROR(VLOOKUP($A85&amp;AG$2,'Anderson PhaseIIonsite'!$A:$B,2,FALSE),"NA")</f>
        <v>ND</v>
      </c>
      <c r="AH85" s="101" t="str">
        <f>IFERROR(VLOOKUP($A85&amp;AH$2,'Anderson PhaseIIonsite'!$A:$B,2,FALSE),"NA")</f>
        <v>ND</v>
      </c>
      <c r="AI85" s="101" t="str">
        <f>IFERROR(VLOOKUP($A85&amp;AI$2,'Anderson PhaseIIonsite'!$A:$B,2,FALSE),"NA")</f>
        <v>ND</v>
      </c>
      <c r="AJ85" s="101" t="str">
        <f>IFERROR(VLOOKUP($A85&amp;AJ$2,'Anderson PhaseIIonsite'!$A:$B,2,FALSE),"NA")</f>
        <v>ND</v>
      </c>
      <c r="AK85" s="101" t="str">
        <f>IFERROR(VLOOKUP($A85&amp;AK$2,'Anderson PhaseIIonsite'!$A:$B,2,FALSE),"NA")</f>
        <v>ND</v>
      </c>
      <c r="AL85" s="101" t="str">
        <f>IFERROR(VLOOKUP($A85&amp;AL$2,'Anderson PhaseIIonsite'!$A:$B,2,FALSE),"NA")</f>
        <v>ND</v>
      </c>
      <c r="AM85" s="101" t="str">
        <f>IFERROR(VLOOKUP($A85&amp;AM$2,'Anderson PhaseIIonsite'!$A:$B,2,FALSE),"NA")</f>
        <v>ND</v>
      </c>
      <c r="AN85" s="101" t="str">
        <f>IFERROR(VLOOKUP($A85&amp;AN$2,'Anderson PhaseIIonsite'!$A:$B,2,FALSE),"NA")</f>
        <v>ND</v>
      </c>
      <c r="AO85" s="101" t="str">
        <f>IFERROR(VLOOKUP($A85&amp;AO$2,'Anderson PhaseIIonsite'!$A:$B,2,FALSE),"NA")</f>
        <v>ND</v>
      </c>
      <c r="AP85" s="101" t="str">
        <f>IFERROR(VLOOKUP($A85&amp;AP$2,'Anderson PhaseIIonsite'!$A:$B,2,FALSE),"NA")</f>
        <v>ND</v>
      </c>
      <c r="AQ85" s="101" t="str">
        <f>IFERROR(VLOOKUP($A85&amp;AQ$2,'Anderson PhaseIIonsite'!$A:$B,2,FALSE),"NA")</f>
        <v>ND</v>
      </c>
      <c r="AR85" s="101" t="str">
        <f>IFERROR(VLOOKUP($A85&amp;AR$2,'Anderson PhaseIIonsite'!$A:$B,2,FALSE),"NA")</f>
        <v>ND</v>
      </c>
      <c r="AS85" s="101" t="str">
        <f>IFERROR(VLOOKUP($A85&amp;AS$2,'Anderson PhaseIIonsite'!$A:$B,2,FALSE),"NA")</f>
        <v>ND</v>
      </c>
      <c r="AT85" s="101" t="str">
        <f>IFERROR(VLOOKUP($A85&amp;AT$2,'Anderson PhaseIIonsite'!$A:$B,2,FALSE),"NA")</f>
        <v>ND</v>
      </c>
      <c r="AU85" s="101" t="str">
        <f>IFERROR(VLOOKUP($A85&amp;AU$2,'Anderson PhaseIIonsite'!$A:$B,2,FALSE),"NA")</f>
        <v>ND</v>
      </c>
      <c r="AV85" s="101" t="str">
        <f>IFERROR(VLOOKUP($A85&amp;AV$2,'Anderson PhaseIIonsite'!$A:$B,2,FALSE),"NA")</f>
        <v>ND</v>
      </c>
      <c r="AW85" s="101" t="str">
        <f>IFERROR(VLOOKUP($A85&amp;AW$2,'Anderson PhaseIIonsite'!$A:$B,2,FALSE),"NA")</f>
        <v>ND</v>
      </c>
      <c r="AX85" s="101" t="str">
        <f>IFERROR(VLOOKUP($A85&amp;AX$2,'Anderson PhaseIIonsite'!$A:$B,2,FALSE),"NA")</f>
        <v>ND</v>
      </c>
      <c r="AY85" s="101" t="str">
        <f>IFERROR(VLOOKUP($A85&amp;AY$2,'Anderson PhaseIIonsite'!$A:$B,2,FALSE),"NA")</f>
        <v>ND</v>
      </c>
      <c r="AZ85" s="101" t="str">
        <f>IFERROR(VLOOKUP($A85&amp;AZ$2,'Anderson PhaseIIonsite'!$A:$B,2,FALSE),"NA")</f>
        <v>ND</v>
      </c>
      <c r="BA85" s="101" t="str">
        <f>IFERROR(VLOOKUP($A85&amp;BA$2,'Anderson PhaseIIonsite'!$A:$B,2,FALSE),"NA")</f>
        <v>ND</v>
      </c>
      <c r="BB85" s="101" t="str">
        <f>IFERROR(VLOOKUP($A85&amp;BB$2,'Anderson PhaseIIonsite'!$A:$B,2,FALSE),"NA")</f>
        <v>ND</v>
      </c>
      <c r="BC85" s="101" t="str">
        <f>IFERROR(VLOOKUP($A85&amp;BC$2,'Anderson PhaseIIonsite'!$A:$B,2,FALSE),"NA")</f>
        <v>ND</v>
      </c>
      <c r="BD85" s="101" t="str">
        <f>IFERROR(VLOOKUP($A85&amp;BD$2,'Anderson PhaseIIonsite'!$A:$B,2,FALSE),"NA")</f>
        <v>ND</v>
      </c>
      <c r="BE85" s="101" t="str">
        <f>IFERROR(VLOOKUP($A85&amp;BE$2,'Anderson PhaseIIonsite'!$A:$B,2,FALSE),"NA")</f>
        <v>ND</v>
      </c>
      <c r="BF85" s="101" t="str">
        <f>IFERROR(VLOOKUP($A85&amp;BF$2,'Anderson PhaseIIonsite'!$A:$B,2,FALSE),"NA")</f>
        <v>ND</v>
      </c>
      <c r="BG85" s="103">
        <f>IFERROR(VLOOKUP($A85&amp;BG$2,'Anderson PhaseIIonsite'!$A:$B,2,FALSE),"NA")</f>
        <v>21.7</v>
      </c>
      <c r="BH85" s="101" t="str">
        <f>IFERROR(VLOOKUP($A85&amp;BH$2,'Anderson PhaseIIonsite'!$A:$B,2,FALSE),"NA")</f>
        <v>ND</v>
      </c>
      <c r="BI85" s="101" t="str">
        <f>IFERROR(VLOOKUP($A85&amp;BI$2,'Anderson PhaseIIonsite'!$A:$B,2,FALSE),"NA")</f>
        <v>ND</v>
      </c>
      <c r="BJ85" s="101" t="str">
        <f>IFERROR(VLOOKUP($A85&amp;BJ$2,'Anderson PhaseIIonsite'!$A:$B,2,FALSE),"NA")</f>
        <v>ND</v>
      </c>
      <c r="BK85" s="101" t="str">
        <f>IFERROR(VLOOKUP($A85&amp;BK$2,'Anderson PhaseIIonsite'!$A:$B,2,FALSE),"NA")</f>
        <v>ND</v>
      </c>
      <c r="BL85" s="101" t="str">
        <f>IFERROR(VLOOKUP($A85&amp;BL$2,'Anderson PhaseIIonsite'!$A:$B,2,FALSE),"NA")</f>
        <v>ND</v>
      </c>
      <c r="BM85" s="101" t="str">
        <f>IFERROR(VLOOKUP($A85&amp;BM$2,'Anderson PhaseIIonsite'!$A:$B,2,FALSE),"NA")</f>
        <v>ND</v>
      </c>
      <c r="BN85" s="101" t="str">
        <f>IFERROR(VLOOKUP($A85&amp;BN$2,'Anderson PhaseIIonsite'!$A:$B,2,FALSE),"NA")</f>
        <v>ND</v>
      </c>
      <c r="BO85" s="101" t="str">
        <f>IFERROR(VLOOKUP($A85&amp;BO$2,'Anderson PhaseIIonsite'!$A:$B,2,FALSE),"NA")</f>
        <v>ND</v>
      </c>
      <c r="BP85" s="81" t="str">
        <f>IFERROR(VLOOKUP($A85&amp;BP$2,'Anderson PhaseIIonsite'!$A:$B,2,FALSE),"NA")</f>
        <v>ND</v>
      </c>
    </row>
    <row r="86" spans="1:68" ht="15" customHeight="1" x14ac:dyDescent="0.25">
      <c r="A86" s="13" t="s">
        <v>936</v>
      </c>
      <c r="B86" s="12" t="s">
        <v>314</v>
      </c>
      <c r="C86" s="11">
        <v>41512.659722222219</v>
      </c>
      <c r="D86" s="116" t="str">
        <f>IFERROR(VLOOKUP($A86&amp;D$2,'Anderson PhaseIIonsite'!$A:$B,2,FALSE),"NA")</f>
        <v>ND</v>
      </c>
      <c r="E86" s="101" t="str">
        <f>IFERROR(VLOOKUP($A86&amp;E$2,'Anderson PhaseIIonsite'!$A:$B,2,FALSE),"NA")</f>
        <v>ND</v>
      </c>
      <c r="F86" s="101" t="str">
        <f>IFERROR(VLOOKUP($A86&amp;F$2,'Anderson PhaseIIonsite'!$A:$B,2,FALSE),"NA")</f>
        <v>ND</v>
      </c>
      <c r="G86" s="101" t="str">
        <f>IFERROR(VLOOKUP($A86&amp;G$2,'Anderson PhaseIIonsite'!$A:$B,2,FALSE),"NA")</f>
        <v>ND</v>
      </c>
      <c r="H86" s="101" t="str">
        <f>IFERROR(VLOOKUP($A86&amp;H$2,'Anderson PhaseIIonsite'!$A:$B,2,FALSE),"NA")</f>
        <v>ND</v>
      </c>
      <c r="I86" s="101" t="str">
        <f>IFERROR(VLOOKUP($A86&amp;I$2,'Anderson PhaseIIonsite'!$A:$B,2,FALSE),"NA")</f>
        <v>ND</v>
      </c>
      <c r="J86" s="101" t="str">
        <f>IFERROR(VLOOKUP($A86&amp;J$2,'Anderson PhaseIIonsite'!$A:$B,2,FALSE),"NA")</f>
        <v>ND</v>
      </c>
      <c r="K86" s="101" t="str">
        <f>IFERROR(VLOOKUP($A86&amp;K$2,'Anderson PhaseIIonsite'!$A:$B,2,FALSE),"NA")</f>
        <v>ND</v>
      </c>
      <c r="L86" s="101" t="str">
        <f>IFERROR(VLOOKUP($A86&amp;L$2,'Anderson PhaseIIonsite'!$A:$B,2,FALSE),"NA")</f>
        <v>ND</v>
      </c>
      <c r="M86" s="101" t="str">
        <f>IFERROR(VLOOKUP($A86&amp;M$2,'Anderson PhaseIIonsite'!$A:$B,2,FALSE),"NA")</f>
        <v>ND</v>
      </c>
      <c r="N86" s="103">
        <f>IFERROR(VLOOKUP($A86&amp;N$2,'Anderson PhaseIIonsite'!$A:$B,2,FALSE),"NA")</f>
        <v>43</v>
      </c>
      <c r="O86" s="101" t="str">
        <f>IFERROR(VLOOKUP($A86&amp;O$2,'Anderson PhaseIIonsite'!$A:$B,2,FALSE),"NA")</f>
        <v>ND</v>
      </c>
      <c r="P86" s="101" t="str">
        <f>IFERROR(VLOOKUP($A86&amp;P$2,'Anderson PhaseIIonsite'!$A:$B,2,FALSE),"NA")</f>
        <v>ND</v>
      </c>
      <c r="Q86" s="101" t="str">
        <f>IFERROR(VLOOKUP($A86&amp;Q$2,'Anderson PhaseIIonsite'!$A:$B,2,FALSE),"NA")</f>
        <v>ND</v>
      </c>
      <c r="R86" s="101" t="str">
        <f>IFERROR(VLOOKUP($A86&amp;R$2,'Anderson PhaseIIonsite'!$A:$B,2,FALSE),"NA")</f>
        <v>ND</v>
      </c>
      <c r="S86" s="101" t="str">
        <f>IFERROR(VLOOKUP($A86&amp;S$2,'Anderson PhaseIIonsite'!$A:$B,2,FALSE),"NA")</f>
        <v>ND</v>
      </c>
      <c r="T86" s="101" t="str">
        <f>IFERROR(VLOOKUP($A86&amp;T$2,'Anderson PhaseIIonsite'!$A:$B,2,FALSE),"NA")</f>
        <v>ND</v>
      </c>
      <c r="U86" s="103">
        <f>IFERROR(VLOOKUP($A86&amp;U$2,'Anderson PhaseIIonsite'!$A:$B,2,FALSE),"NA")</f>
        <v>13.899999999999999</v>
      </c>
      <c r="V86" s="101" t="str">
        <f>IFERROR(VLOOKUP($A86&amp;V$2,'Anderson PhaseIIonsite'!$A:$B,2,FALSE),"NA")</f>
        <v>ND</v>
      </c>
      <c r="W86" s="101" t="str">
        <f>IFERROR(VLOOKUP($A86&amp;W$2,'Anderson PhaseIIonsite'!$A:$B,2,FALSE),"NA")</f>
        <v>ND</v>
      </c>
      <c r="X86" s="101" t="str">
        <f>IFERROR(VLOOKUP($A86&amp;X$2,'Anderson PhaseIIonsite'!$A:$B,2,FALSE),"NA")</f>
        <v>ND</v>
      </c>
      <c r="Y86" s="101" t="str">
        <f>IFERROR(VLOOKUP($A86&amp;Y$2,'Anderson PhaseIIonsite'!$A:$B,2,FALSE),"NA")</f>
        <v>ND</v>
      </c>
      <c r="Z86" s="102">
        <f>IFERROR(VLOOKUP($A86&amp;Z$2,'Anderson PhaseIIonsite'!$A:$B,2,FALSE),"NA")</f>
        <v>2590</v>
      </c>
      <c r="AA86" s="101" t="str">
        <f>IFERROR(VLOOKUP($A86&amp;AA$2,'Anderson PhaseIIonsite'!$A:$B,2,FALSE),"NA")</f>
        <v>ND</v>
      </c>
      <c r="AB86" s="101" t="str">
        <f>IFERROR(VLOOKUP($A86&amp;AB$2,'Anderson PhaseIIonsite'!$A:$B,2,FALSE),"NA")</f>
        <v>ND</v>
      </c>
      <c r="AC86" s="101" t="str">
        <f>IFERROR(VLOOKUP($A86&amp;AC$2,'Anderson PhaseIIonsite'!$A:$B,2,FALSE),"NA")</f>
        <v>ND</v>
      </c>
      <c r="AD86" s="101">
        <f>IFERROR(VLOOKUP($A86&amp;AD$2,'Anderson PhaseIIonsite'!$A:$B,2,FALSE),"NA")</f>
        <v>58.9</v>
      </c>
      <c r="AE86" s="102">
        <f>IFERROR(VLOOKUP($A86&amp;AE$2,'Anderson PhaseIIonsite'!$A:$B,2,FALSE),"NA")</f>
        <v>7320</v>
      </c>
      <c r="AF86" s="103">
        <f>IFERROR(VLOOKUP($A86&amp;AF$2,'Anderson PhaseIIonsite'!$A:$B,2,FALSE),"NA")</f>
        <v>47.5</v>
      </c>
      <c r="AG86" s="101" t="str">
        <f>IFERROR(VLOOKUP($A86&amp;AG$2,'Anderson PhaseIIonsite'!$A:$B,2,FALSE),"NA")</f>
        <v>ND</v>
      </c>
      <c r="AH86" s="101" t="str">
        <f>IFERROR(VLOOKUP($A86&amp;AH$2,'Anderson PhaseIIonsite'!$A:$B,2,FALSE),"NA")</f>
        <v>ND</v>
      </c>
      <c r="AI86" s="101" t="str">
        <f>IFERROR(VLOOKUP($A86&amp;AI$2,'Anderson PhaseIIonsite'!$A:$B,2,FALSE),"NA")</f>
        <v>ND</v>
      </c>
      <c r="AJ86" s="101" t="str">
        <f>IFERROR(VLOOKUP($A86&amp;AJ$2,'Anderson PhaseIIonsite'!$A:$B,2,FALSE),"NA")</f>
        <v>ND</v>
      </c>
      <c r="AK86" s="101" t="str">
        <f>IFERROR(VLOOKUP($A86&amp;AK$2,'Anderson PhaseIIonsite'!$A:$B,2,FALSE),"NA")</f>
        <v>ND</v>
      </c>
      <c r="AL86" s="103">
        <f>IFERROR(VLOOKUP($A86&amp;AL$2,'Anderson PhaseIIonsite'!$A:$B,2,FALSE),"NA")</f>
        <v>17.2</v>
      </c>
      <c r="AM86" s="101" t="str">
        <f>IFERROR(VLOOKUP($A86&amp;AM$2,'Anderson PhaseIIonsite'!$A:$B,2,FALSE),"NA")</f>
        <v>ND</v>
      </c>
      <c r="AN86" s="101" t="str">
        <f>IFERROR(VLOOKUP($A86&amp;AN$2,'Anderson PhaseIIonsite'!$A:$B,2,FALSE),"NA")</f>
        <v>ND</v>
      </c>
      <c r="AO86" s="101" t="str">
        <f>IFERROR(VLOOKUP($A86&amp;AO$2,'Anderson PhaseIIonsite'!$A:$B,2,FALSE),"NA")</f>
        <v>ND</v>
      </c>
      <c r="AP86" s="101" t="str">
        <f>IFERROR(VLOOKUP($A86&amp;AP$2,'Anderson PhaseIIonsite'!$A:$B,2,FALSE),"NA")</f>
        <v>ND</v>
      </c>
      <c r="AQ86" s="101" t="str">
        <f>IFERROR(VLOOKUP($A86&amp;AQ$2,'Anderson PhaseIIonsite'!$A:$B,2,FALSE),"NA")</f>
        <v>ND</v>
      </c>
      <c r="AR86" s="101" t="str">
        <f>IFERROR(VLOOKUP($A86&amp;AR$2,'Anderson PhaseIIonsite'!$A:$B,2,FALSE),"NA")</f>
        <v>ND</v>
      </c>
      <c r="AS86" s="101" t="str">
        <f>IFERROR(VLOOKUP($A86&amp;AS$2,'Anderson PhaseIIonsite'!$A:$B,2,FALSE),"NA")</f>
        <v>ND</v>
      </c>
      <c r="AT86" s="101" t="str">
        <f>IFERROR(VLOOKUP($A86&amp;AT$2,'Anderson PhaseIIonsite'!$A:$B,2,FALSE),"NA")</f>
        <v>ND</v>
      </c>
      <c r="AU86" s="103">
        <f>IFERROR(VLOOKUP($A86&amp;AU$2,'Anderson PhaseIIonsite'!$A:$B,2,FALSE),"NA")</f>
        <v>20.7</v>
      </c>
      <c r="AV86" s="101" t="str">
        <f>IFERROR(VLOOKUP($A86&amp;AV$2,'Anderson PhaseIIonsite'!$A:$B,2,FALSE),"NA")</f>
        <v>ND</v>
      </c>
      <c r="AW86" s="101" t="str">
        <f>IFERROR(VLOOKUP($A86&amp;AW$2,'Anderson PhaseIIonsite'!$A:$B,2,FALSE),"NA")</f>
        <v>ND</v>
      </c>
      <c r="AX86" s="101" t="str">
        <f>IFERROR(VLOOKUP($A86&amp;AX$2,'Anderson PhaseIIonsite'!$A:$B,2,FALSE),"NA")</f>
        <v>ND</v>
      </c>
      <c r="AY86" s="101" t="str">
        <f>IFERROR(VLOOKUP($A86&amp;AY$2,'Anderson PhaseIIonsite'!$A:$B,2,FALSE),"NA")</f>
        <v>ND</v>
      </c>
      <c r="AZ86" s="103">
        <f>IFERROR(VLOOKUP($A86&amp;AZ$2,'Anderson PhaseIIonsite'!$A:$B,2,FALSE),"NA")</f>
        <v>32.300000000000004</v>
      </c>
      <c r="BA86" s="101" t="str">
        <f>IFERROR(VLOOKUP($A86&amp;BA$2,'Anderson PhaseIIonsite'!$A:$B,2,FALSE),"NA")</f>
        <v>ND</v>
      </c>
      <c r="BB86" s="101" t="str">
        <f>IFERROR(VLOOKUP($A86&amp;BB$2,'Anderson PhaseIIonsite'!$A:$B,2,FALSE),"NA")</f>
        <v>ND</v>
      </c>
      <c r="BC86" s="103">
        <f>IFERROR(VLOOKUP($A86&amp;BC$2,'Anderson PhaseIIonsite'!$A:$B,2,FALSE),"NA")</f>
        <v>102</v>
      </c>
      <c r="BD86" s="101" t="str">
        <f>IFERROR(VLOOKUP($A86&amp;BD$2,'Anderson PhaseIIonsite'!$A:$B,2,FALSE),"NA")</f>
        <v>ND</v>
      </c>
      <c r="BE86" s="101" t="str">
        <f>IFERROR(VLOOKUP($A86&amp;BE$2,'Anderson PhaseIIonsite'!$A:$B,2,FALSE),"NA")</f>
        <v>ND</v>
      </c>
      <c r="BF86" s="101" t="str">
        <f>IFERROR(VLOOKUP($A86&amp;BF$2,'Anderson PhaseIIonsite'!$A:$B,2,FALSE),"NA")</f>
        <v>ND</v>
      </c>
      <c r="BG86" s="103">
        <f>IFERROR(VLOOKUP($A86&amp;BG$2,'Anderson PhaseIIonsite'!$A:$B,2,FALSE),"NA")</f>
        <v>144</v>
      </c>
      <c r="BH86" s="101" t="str">
        <f>IFERROR(VLOOKUP($A86&amp;BH$2,'Anderson PhaseIIonsite'!$A:$B,2,FALSE),"NA")</f>
        <v>ND</v>
      </c>
      <c r="BI86" s="101" t="str">
        <f>IFERROR(VLOOKUP($A86&amp;BI$2,'Anderson PhaseIIonsite'!$A:$B,2,FALSE),"NA")</f>
        <v>ND</v>
      </c>
      <c r="BJ86" s="101" t="str">
        <f>IFERROR(VLOOKUP($A86&amp;BJ$2,'Anderson PhaseIIonsite'!$A:$B,2,FALSE),"NA")</f>
        <v>ND</v>
      </c>
      <c r="BK86" s="101" t="str">
        <f>IFERROR(VLOOKUP($A86&amp;BK$2,'Anderson PhaseIIonsite'!$A:$B,2,FALSE),"NA")</f>
        <v>ND</v>
      </c>
      <c r="BL86" s="101" t="str">
        <f>IFERROR(VLOOKUP($A86&amp;BL$2,'Anderson PhaseIIonsite'!$A:$B,2,FALSE),"NA")</f>
        <v>ND</v>
      </c>
      <c r="BM86" s="101" t="str">
        <f>IFERROR(VLOOKUP($A86&amp;BM$2,'Anderson PhaseIIonsite'!$A:$B,2,FALSE),"NA")</f>
        <v>ND</v>
      </c>
      <c r="BN86" s="101" t="str">
        <f>IFERROR(VLOOKUP($A86&amp;BN$2,'Anderson PhaseIIonsite'!$A:$B,2,FALSE),"NA")</f>
        <v>ND</v>
      </c>
      <c r="BO86" s="101" t="str">
        <f>IFERROR(VLOOKUP($A86&amp;BO$2,'Anderson PhaseIIonsite'!$A:$B,2,FALSE),"NA")</f>
        <v>ND</v>
      </c>
      <c r="BP86" s="81" t="str">
        <f>IFERROR(VLOOKUP($A86&amp;BP$2,'Anderson PhaseIIonsite'!$A:$B,2,FALSE),"NA")</f>
        <v>ND</v>
      </c>
    </row>
    <row r="87" spans="1:68" ht="15" customHeight="1" x14ac:dyDescent="0.25">
      <c r="A87" s="13" t="s">
        <v>946</v>
      </c>
      <c r="B87" s="12" t="s">
        <v>314</v>
      </c>
      <c r="C87" s="11">
        <v>41512.361111111109</v>
      </c>
      <c r="D87" s="116" t="str">
        <f>IFERROR(VLOOKUP($A87&amp;D$2,'Anderson PhaseIIonsite'!$A:$B,2,FALSE),"NA")</f>
        <v>ND</v>
      </c>
      <c r="E87" s="101" t="str">
        <f>IFERROR(VLOOKUP($A87&amp;E$2,'Anderson PhaseIIonsite'!$A:$B,2,FALSE),"NA")</f>
        <v>ND</v>
      </c>
      <c r="F87" s="101" t="str">
        <f>IFERROR(VLOOKUP($A87&amp;F$2,'Anderson PhaseIIonsite'!$A:$B,2,FALSE),"NA")</f>
        <v>ND</v>
      </c>
      <c r="G87" s="101" t="str">
        <f>IFERROR(VLOOKUP($A87&amp;G$2,'Anderson PhaseIIonsite'!$A:$B,2,FALSE),"NA")</f>
        <v>ND</v>
      </c>
      <c r="H87" s="101" t="str">
        <f>IFERROR(VLOOKUP($A87&amp;H$2,'Anderson PhaseIIonsite'!$A:$B,2,FALSE),"NA")</f>
        <v>ND</v>
      </c>
      <c r="I87" s="101" t="str">
        <f>IFERROR(VLOOKUP($A87&amp;I$2,'Anderson PhaseIIonsite'!$A:$B,2,FALSE),"NA")</f>
        <v>ND</v>
      </c>
      <c r="J87" s="101" t="str">
        <f>IFERROR(VLOOKUP($A87&amp;J$2,'Anderson PhaseIIonsite'!$A:$B,2,FALSE),"NA")</f>
        <v>ND</v>
      </c>
      <c r="K87" s="101" t="str">
        <f>IFERROR(VLOOKUP($A87&amp;K$2,'Anderson PhaseIIonsite'!$A:$B,2,FALSE),"NA")</f>
        <v>ND</v>
      </c>
      <c r="L87" s="101" t="str">
        <f>IFERROR(VLOOKUP($A87&amp;L$2,'Anderson PhaseIIonsite'!$A:$B,2,FALSE),"NA")</f>
        <v>ND</v>
      </c>
      <c r="M87" s="101" t="str">
        <f>IFERROR(VLOOKUP($A87&amp;M$2,'Anderson PhaseIIonsite'!$A:$B,2,FALSE),"NA")</f>
        <v>ND</v>
      </c>
      <c r="N87" s="103">
        <f>IFERROR(VLOOKUP($A87&amp;N$2,'Anderson PhaseIIonsite'!$A:$B,2,FALSE),"NA")</f>
        <v>64.5</v>
      </c>
      <c r="O87" s="101" t="str">
        <f>IFERROR(VLOOKUP($A87&amp;O$2,'Anderson PhaseIIonsite'!$A:$B,2,FALSE),"NA")</f>
        <v>ND</v>
      </c>
      <c r="P87" s="101" t="str">
        <f>IFERROR(VLOOKUP($A87&amp;P$2,'Anderson PhaseIIonsite'!$A:$B,2,FALSE),"NA")</f>
        <v>ND</v>
      </c>
      <c r="Q87" s="101" t="str">
        <f>IFERROR(VLOOKUP($A87&amp;Q$2,'Anderson PhaseIIonsite'!$A:$B,2,FALSE),"NA")</f>
        <v>ND</v>
      </c>
      <c r="R87" s="101" t="str">
        <f>IFERROR(VLOOKUP($A87&amp;R$2,'Anderson PhaseIIonsite'!$A:$B,2,FALSE),"NA")</f>
        <v>ND</v>
      </c>
      <c r="S87" s="101" t="str">
        <f>IFERROR(VLOOKUP($A87&amp;S$2,'Anderson PhaseIIonsite'!$A:$B,2,FALSE),"NA")</f>
        <v>ND</v>
      </c>
      <c r="T87" s="101" t="str">
        <f>IFERROR(VLOOKUP($A87&amp;T$2,'Anderson PhaseIIonsite'!$A:$B,2,FALSE),"NA")</f>
        <v>ND</v>
      </c>
      <c r="U87" s="103">
        <f>IFERROR(VLOOKUP($A87&amp;U$2,'Anderson PhaseIIonsite'!$A:$B,2,FALSE),"NA")</f>
        <v>19.8</v>
      </c>
      <c r="V87" s="101" t="str">
        <f>IFERROR(VLOOKUP($A87&amp;V$2,'Anderson PhaseIIonsite'!$A:$B,2,FALSE),"NA")</f>
        <v>ND</v>
      </c>
      <c r="W87" s="101" t="str">
        <f>IFERROR(VLOOKUP($A87&amp;W$2,'Anderson PhaseIIonsite'!$A:$B,2,FALSE),"NA")</f>
        <v>ND</v>
      </c>
      <c r="X87" s="101" t="str">
        <f>IFERROR(VLOOKUP($A87&amp;X$2,'Anderson PhaseIIonsite'!$A:$B,2,FALSE),"NA")</f>
        <v>ND</v>
      </c>
      <c r="Y87" s="101" t="str">
        <f>IFERROR(VLOOKUP($A87&amp;Y$2,'Anderson PhaseIIonsite'!$A:$B,2,FALSE),"NA")</f>
        <v>ND</v>
      </c>
      <c r="Z87" s="103">
        <f>IFERROR(VLOOKUP($A87&amp;Z$2,'Anderson PhaseIIonsite'!$A:$B,2,FALSE),"NA")</f>
        <v>31</v>
      </c>
      <c r="AA87" s="101" t="str">
        <f>IFERROR(VLOOKUP($A87&amp;AA$2,'Anderson PhaseIIonsite'!$A:$B,2,FALSE),"NA")</f>
        <v>ND</v>
      </c>
      <c r="AB87" s="101" t="str">
        <f>IFERROR(VLOOKUP($A87&amp;AB$2,'Anderson PhaseIIonsite'!$A:$B,2,FALSE),"NA")</f>
        <v>ND</v>
      </c>
      <c r="AC87" s="101" t="str">
        <f>IFERROR(VLOOKUP($A87&amp;AC$2,'Anderson PhaseIIonsite'!$A:$B,2,FALSE),"NA")</f>
        <v>ND</v>
      </c>
      <c r="AD87" s="101" t="str">
        <f>IFERROR(VLOOKUP($A87&amp;AD$2,'Anderson PhaseIIonsite'!$A:$B,2,FALSE),"NA")</f>
        <v>ND</v>
      </c>
      <c r="AE87" s="103">
        <f>IFERROR(VLOOKUP($A87&amp;AE$2,'Anderson PhaseIIonsite'!$A:$B,2,FALSE),"NA")</f>
        <v>229</v>
      </c>
      <c r="AF87" s="103">
        <f>IFERROR(VLOOKUP($A87&amp;AF$2,'Anderson PhaseIIonsite'!$A:$B,2,FALSE),"NA")</f>
        <v>21.1</v>
      </c>
      <c r="AG87" s="101" t="str">
        <f>IFERROR(VLOOKUP($A87&amp;AG$2,'Anderson PhaseIIonsite'!$A:$B,2,FALSE),"NA")</f>
        <v>ND</v>
      </c>
      <c r="AH87" s="101" t="str">
        <f>IFERROR(VLOOKUP($A87&amp;AH$2,'Anderson PhaseIIonsite'!$A:$B,2,FALSE),"NA")</f>
        <v>ND</v>
      </c>
      <c r="AI87" s="101" t="str">
        <f>IFERROR(VLOOKUP($A87&amp;AI$2,'Anderson PhaseIIonsite'!$A:$B,2,FALSE),"NA")</f>
        <v>ND</v>
      </c>
      <c r="AJ87" s="101" t="str">
        <f>IFERROR(VLOOKUP($A87&amp;AJ$2,'Anderson PhaseIIonsite'!$A:$B,2,FALSE),"NA")</f>
        <v>ND</v>
      </c>
      <c r="AK87" s="101" t="str">
        <f>IFERROR(VLOOKUP($A87&amp;AK$2,'Anderson PhaseIIonsite'!$A:$B,2,FALSE),"NA")</f>
        <v>ND</v>
      </c>
      <c r="AL87" s="103">
        <f>IFERROR(VLOOKUP($A87&amp;AL$2,'Anderson PhaseIIonsite'!$A:$B,2,FALSE),"NA")</f>
        <v>10.7</v>
      </c>
      <c r="AM87" s="101" t="str">
        <f>IFERROR(VLOOKUP($A87&amp;AM$2,'Anderson PhaseIIonsite'!$A:$B,2,FALSE),"NA")</f>
        <v>ND</v>
      </c>
      <c r="AN87" s="101" t="str">
        <f>IFERROR(VLOOKUP($A87&amp;AN$2,'Anderson PhaseIIonsite'!$A:$B,2,FALSE),"NA")</f>
        <v>ND</v>
      </c>
      <c r="AO87" s="101" t="str">
        <f>IFERROR(VLOOKUP($A87&amp;AO$2,'Anderson PhaseIIonsite'!$A:$B,2,FALSE),"NA")</f>
        <v>ND</v>
      </c>
      <c r="AP87" s="101" t="str">
        <f>IFERROR(VLOOKUP($A87&amp;AP$2,'Anderson PhaseIIonsite'!$A:$B,2,FALSE),"NA")</f>
        <v>ND</v>
      </c>
      <c r="AQ87" s="101" t="str">
        <f>IFERROR(VLOOKUP($A87&amp;AQ$2,'Anderson PhaseIIonsite'!$A:$B,2,FALSE),"NA")</f>
        <v>ND</v>
      </c>
      <c r="AR87" s="101" t="str">
        <f>IFERROR(VLOOKUP($A87&amp;AR$2,'Anderson PhaseIIonsite'!$A:$B,2,FALSE),"NA")</f>
        <v>ND</v>
      </c>
      <c r="AS87" s="101" t="str">
        <f>IFERROR(VLOOKUP($A87&amp;AS$2,'Anderson PhaseIIonsite'!$A:$B,2,FALSE),"NA")</f>
        <v>ND</v>
      </c>
      <c r="AT87" s="101" t="str">
        <f>IFERROR(VLOOKUP($A87&amp;AT$2,'Anderson PhaseIIonsite'!$A:$B,2,FALSE),"NA")</f>
        <v>ND</v>
      </c>
      <c r="AU87" s="103">
        <f>IFERROR(VLOOKUP($A87&amp;AU$2,'Anderson PhaseIIonsite'!$A:$B,2,FALSE),"NA")</f>
        <v>23.2</v>
      </c>
      <c r="AV87" s="101" t="str">
        <f>IFERROR(VLOOKUP($A87&amp;AV$2,'Anderson PhaseIIonsite'!$A:$B,2,FALSE),"NA")</f>
        <v>ND</v>
      </c>
      <c r="AW87" s="101" t="str">
        <f>IFERROR(VLOOKUP($A87&amp;AW$2,'Anderson PhaseIIonsite'!$A:$B,2,FALSE),"NA")</f>
        <v>ND</v>
      </c>
      <c r="AX87" s="101" t="str">
        <f>IFERROR(VLOOKUP($A87&amp;AX$2,'Anderson PhaseIIonsite'!$A:$B,2,FALSE),"NA")</f>
        <v>ND</v>
      </c>
      <c r="AY87" s="101" t="str">
        <f>IFERROR(VLOOKUP($A87&amp;AY$2,'Anderson PhaseIIonsite'!$A:$B,2,FALSE),"NA")</f>
        <v>ND</v>
      </c>
      <c r="AZ87" s="103">
        <f>IFERROR(VLOOKUP($A87&amp;AZ$2,'Anderson PhaseIIonsite'!$A:$B,2,FALSE),"NA")</f>
        <v>53.400000000000006</v>
      </c>
      <c r="BA87" s="101" t="str">
        <f>IFERROR(VLOOKUP($A87&amp;BA$2,'Anderson PhaseIIonsite'!$A:$B,2,FALSE),"NA")</f>
        <v>ND</v>
      </c>
      <c r="BB87" s="101" t="str">
        <f>IFERROR(VLOOKUP($A87&amp;BB$2,'Anderson PhaseIIonsite'!$A:$B,2,FALSE),"NA")</f>
        <v>ND</v>
      </c>
      <c r="BC87" s="103">
        <f>IFERROR(VLOOKUP($A87&amp;BC$2,'Anderson PhaseIIonsite'!$A:$B,2,FALSE),"NA")</f>
        <v>34.6</v>
      </c>
      <c r="BD87" s="101" t="str">
        <f>IFERROR(VLOOKUP($A87&amp;BD$2,'Anderson PhaseIIonsite'!$A:$B,2,FALSE),"NA")</f>
        <v>ND</v>
      </c>
      <c r="BE87" s="101" t="str">
        <f>IFERROR(VLOOKUP($A87&amp;BE$2,'Anderson PhaseIIonsite'!$A:$B,2,FALSE),"NA")</f>
        <v>ND</v>
      </c>
      <c r="BF87" s="101" t="str">
        <f>IFERROR(VLOOKUP($A87&amp;BF$2,'Anderson PhaseIIonsite'!$A:$B,2,FALSE),"NA")</f>
        <v>ND</v>
      </c>
      <c r="BG87" s="103">
        <f>IFERROR(VLOOKUP($A87&amp;BG$2,'Anderson PhaseIIonsite'!$A:$B,2,FALSE),"NA")</f>
        <v>175</v>
      </c>
      <c r="BH87" s="101" t="str">
        <f>IFERROR(VLOOKUP($A87&amp;BH$2,'Anderson PhaseIIonsite'!$A:$B,2,FALSE),"NA")</f>
        <v>ND</v>
      </c>
      <c r="BI87" s="101" t="str">
        <f>IFERROR(VLOOKUP($A87&amp;BI$2,'Anderson PhaseIIonsite'!$A:$B,2,FALSE),"NA")</f>
        <v>ND</v>
      </c>
      <c r="BJ87" s="101" t="str">
        <f>IFERROR(VLOOKUP($A87&amp;BJ$2,'Anderson PhaseIIonsite'!$A:$B,2,FALSE),"NA")</f>
        <v>ND</v>
      </c>
      <c r="BK87" s="101" t="str">
        <f>IFERROR(VLOOKUP($A87&amp;BK$2,'Anderson PhaseIIonsite'!$A:$B,2,FALSE),"NA")</f>
        <v>ND</v>
      </c>
      <c r="BL87" s="101" t="str">
        <f>IFERROR(VLOOKUP($A87&amp;BL$2,'Anderson PhaseIIonsite'!$A:$B,2,FALSE),"NA")</f>
        <v>ND</v>
      </c>
      <c r="BM87" s="101" t="str">
        <f>IFERROR(VLOOKUP($A87&amp;BM$2,'Anderson PhaseIIonsite'!$A:$B,2,FALSE),"NA")</f>
        <v>ND</v>
      </c>
      <c r="BN87" s="101" t="str">
        <f>IFERROR(VLOOKUP($A87&amp;BN$2,'Anderson PhaseIIonsite'!$A:$B,2,FALSE),"NA")</f>
        <v>ND</v>
      </c>
      <c r="BO87" s="101" t="str">
        <f>IFERROR(VLOOKUP($A87&amp;BO$2,'Anderson PhaseIIonsite'!$A:$B,2,FALSE),"NA")</f>
        <v>ND</v>
      </c>
      <c r="BP87" s="81" t="str">
        <f>IFERROR(VLOOKUP($A87&amp;BP$2,'Anderson PhaseIIonsite'!$A:$B,2,FALSE),"NA")</f>
        <v>ND</v>
      </c>
    </row>
    <row r="88" spans="1:68" ht="15" customHeight="1" x14ac:dyDescent="0.25">
      <c r="A88" s="13" t="s">
        <v>955</v>
      </c>
      <c r="B88" s="12" t="s">
        <v>956</v>
      </c>
      <c r="C88" s="11">
        <v>41506.4375</v>
      </c>
      <c r="D88" s="116" t="str">
        <f>IFERROR(VLOOKUP($A88&amp;D$2,'Anderson PhaseIIonsite'!$A:$B,2,FALSE),"NA")</f>
        <v>ND</v>
      </c>
      <c r="E88" s="101" t="str">
        <f>IFERROR(VLOOKUP($A88&amp;E$2,'Anderson PhaseIIonsite'!$A:$B,2,FALSE),"NA")</f>
        <v>ND</v>
      </c>
      <c r="F88" s="101" t="str">
        <f>IFERROR(VLOOKUP($A88&amp;F$2,'Anderson PhaseIIonsite'!$A:$B,2,FALSE),"NA")</f>
        <v>ND</v>
      </c>
      <c r="G88" s="101" t="str">
        <f>IFERROR(VLOOKUP($A88&amp;G$2,'Anderson PhaseIIonsite'!$A:$B,2,FALSE),"NA")</f>
        <v>ND</v>
      </c>
      <c r="H88" s="101" t="str">
        <f>IFERROR(VLOOKUP($A88&amp;H$2,'Anderson PhaseIIonsite'!$A:$B,2,FALSE),"NA")</f>
        <v>ND</v>
      </c>
      <c r="I88" s="101" t="str">
        <f>IFERROR(VLOOKUP($A88&amp;I$2,'Anderson PhaseIIonsite'!$A:$B,2,FALSE),"NA")</f>
        <v>ND</v>
      </c>
      <c r="J88" s="101" t="str">
        <f>IFERROR(VLOOKUP($A88&amp;J$2,'Anderson PhaseIIonsite'!$A:$B,2,FALSE),"NA")</f>
        <v>ND</v>
      </c>
      <c r="K88" s="101" t="str">
        <f>IFERROR(VLOOKUP($A88&amp;K$2,'Anderson PhaseIIonsite'!$A:$B,2,FALSE),"NA")</f>
        <v>ND</v>
      </c>
      <c r="L88" s="101" t="str">
        <f>IFERROR(VLOOKUP($A88&amp;L$2,'Anderson PhaseIIonsite'!$A:$B,2,FALSE),"NA")</f>
        <v>ND</v>
      </c>
      <c r="M88" s="101" t="str">
        <f>IFERROR(VLOOKUP($A88&amp;M$2,'Anderson PhaseIIonsite'!$A:$B,2,FALSE),"NA")</f>
        <v>ND</v>
      </c>
      <c r="N88" s="101" t="str">
        <f>IFERROR(VLOOKUP($A88&amp;N$2,'Anderson PhaseIIonsite'!$A:$B,2,FALSE),"NA")</f>
        <v>ND</v>
      </c>
      <c r="O88" s="101" t="str">
        <f>IFERROR(VLOOKUP($A88&amp;O$2,'Anderson PhaseIIonsite'!$A:$B,2,FALSE),"NA")</f>
        <v>ND</v>
      </c>
      <c r="P88" s="101" t="str">
        <f>IFERROR(VLOOKUP($A88&amp;P$2,'Anderson PhaseIIonsite'!$A:$B,2,FALSE),"NA")</f>
        <v>ND</v>
      </c>
      <c r="Q88" s="101" t="str">
        <f>IFERROR(VLOOKUP($A88&amp;Q$2,'Anderson PhaseIIonsite'!$A:$B,2,FALSE),"NA")</f>
        <v>ND</v>
      </c>
      <c r="R88" s="101" t="str">
        <f>IFERROR(VLOOKUP($A88&amp;R$2,'Anderson PhaseIIonsite'!$A:$B,2,FALSE),"NA")</f>
        <v>ND</v>
      </c>
      <c r="S88" s="101" t="str">
        <f>IFERROR(VLOOKUP($A88&amp;S$2,'Anderson PhaseIIonsite'!$A:$B,2,FALSE),"NA")</f>
        <v>ND</v>
      </c>
      <c r="T88" s="101" t="str">
        <f>IFERROR(VLOOKUP($A88&amp;T$2,'Anderson PhaseIIonsite'!$A:$B,2,FALSE),"NA")</f>
        <v>ND</v>
      </c>
      <c r="U88" s="101" t="str">
        <f>IFERROR(VLOOKUP($A88&amp;U$2,'Anderson PhaseIIonsite'!$A:$B,2,FALSE),"NA")</f>
        <v>ND</v>
      </c>
      <c r="V88" s="101" t="str">
        <f>IFERROR(VLOOKUP($A88&amp;V$2,'Anderson PhaseIIonsite'!$A:$B,2,FALSE),"NA")</f>
        <v>ND</v>
      </c>
      <c r="W88" s="101" t="str">
        <f>IFERROR(VLOOKUP($A88&amp;W$2,'Anderson PhaseIIonsite'!$A:$B,2,FALSE),"NA")</f>
        <v>ND</v>
      </c>
      <c r="X88" s="101" t="str">
        <f>IFERROR(VLOOKUP($A88&amp;X$2,'Anderson PhaseIIonsite'!$A:$B,2,FALSE),"NA")</f>
        <v>ND</v>
      </c>
      <c r="Y88" s="101" t="str">
        <f>IFERROR(VLOOKUP($A88&amp;Y$2,'Anderson PhaseIIonsite'!$A:$B,2,FALSE),"NA")</f>
        <v>ND</v>
      </c>
      <c r="Z88" s="103">
        <f>IFERROR(VLOOKUP($A88&amp;Z$2,'Anderson PhaseIIonsite'!$A:$B,2,FALSE),"NA")</f>
        <v>35.6</v>
      </c>
      <c r="AA88" s="101" t="str">
        <f>IFERROR(VLOOKUP($A88&amp;AA$2,'Anderson PhaseIIonsite'!$A:$B,2,FALSE),"NA")</f>
        <v>ND</v>
      </c>
      <c r="AB88" s="101" t="str">
        <f>IFERROR(VLOOKUP($A88&amp;AB$2,'Anderson PhaseIIonsite'!$A:$B,2,FALSE),"NA")</f>
        <v>ND</v>
      </c>
      <c r="AC88" s="101" t="str">
        <f>IFERROR(VLOOKUP($A88&amp;AC$2,'Anderson PhaseIIonsite'!$A:$B,2,FALSE),"NA")</f>
        <v>ND</v>
      </c>
      <c r="AD88" s="101" t="str">
        <f>IFERROR(VLOOKUP($A88&amp;AD$2,'Anderson PhaseIIonsite'!$A:$B,2,FALSE),"NA")</f>
        <v>ND</v>
      </c>
      <c r="AE88" s="103">
        <f>IFERROR(VLOOKUP($A88&amp;AE$2,'Anderson PhaseIIonsite'!$A:$B,2,FALSE),"NA")</f>
        <v>117</v>
      </c>
      <c r="AF88" s="101" t="str">
        <f>IFERROR(VLOOKUP($A88&amp;AF$2,'Anderson PhaseIIonsite'!$A:$B,2,FALSE),"NA")</f>
        <v>ND</v>
      </c>
      <c r="AG88" s="101" t="str">
        <f>IFERROR(VLOOKUP($A88&amp;AG$2,'Anderson PhaseIIonsite'!$A:$B,2,FALSE),"NA")</f>
        <v>ND</v>
      </c>
      <c r="AH88" s="101" t="str">
        <f>IFERROR(VLOOKUP($A88&amp;AH$2,'Anderson PhaseIIonsite'!$A:$B,2,FALSE),"NA")</f>
        <v>ND</v>
      </c>
      <c r="AI88" s="101" t="str">
        <f>IFERROR(VLOOKUP($A88&amp;AI$2,'Anderson PhaseIIonsite'!$A:$B,2,FALSE),"NA")</f>
        <v>ND</v>
      </c>
      <c r="AJ88" s="101" t="str">
        <f>IFERROR(VLOOKUP($A88&amp;AJ$2,'Anderson PhaseIIonsite'!$A:$B,2,FALSE),"NA")</f>
        <v>ND</v>
      </c>
      <c r="AK88" s="101" t="str">
        <f>IFERROR(VLOOKUP($A88&amp;AK$2,'Anderson PhaseIIonsite'!$A:$B,2,FALSE),"NA")</f>
        <v>ND</v>
      </c>
      <c r="AL88" s="101" t="str">
        <f>IFERROR(VLOOKUP($A88&amp;AL$2,'Anderson PhaseIIonsite'!$A:$B,2,FALSE),"NA")</f>
        <v>ND</v>
      </c>
      <c r="AM88" s="101" t="str">
        <f>IFERROR(VLOOKUP($A88&amp;AM$2,'Anderson PhaseIIonsite'!$A:$B,2,FALSE),"NA")</f>
        <v>ND</v>
      </c>
      <c r="AN88" s="101" t="str">
        <f>IFERROR(VLOOKUP($A88&amp;AN$2,'Anderson PhaseIIonsite'!$A:$B,2,FALSE),"NA")</f>
        <v>ND</v>
      </c>
      <c r="AO88" s="101" t="str">
        <f>IFERROR(VLOOKUP($A88&amp;AO$2,'Anderson PhaseIIonsite'!$A:$B,2,FALSE),"NA")</f>
        <v>ND</v>
      </c>
      <c r="AP88" s="101" t="str">
        <f>IFERROR(VLOOKUP($A88&amp;AP$2,'Anderson PhaseIIonsite'!$A:$B,2,FALSE),"NA")</f>
        <v>ND</v>
      </c>
      <c r="AQ88" s="101" t="str">
        <f>IFERROR(VLOOKUP($A88&amp;AQ$2,'Anderson PhaseIIonsite'!$A:$B,2,FALSE),"NA")</f>
        <v>ND</v>
      </c>
      <c r="AR88" s="101" t="str">
        <f>IFERROR(VLOOKUP($A88&amp;AR$2,'Anderson PhaseIIonsite'!$A:$B,2,FALSE),"NA")</f>
        <v>ND</v>
      </c>
      <c r="AS88" s="101" t="str">
        <f>IFERROR(VLOOKUP($A88&amp;AS$2,'Anderson PhaseIIonsite'!$A:$B,2,FALSE),"NA")</f>
        <v>ND</v>
      </c>
      <c r="AT88" s="101" t="str">
        <f>IFERROR(VLOOKUP($A88&amp;AT$2,'Anderson PhaseIIonsite'!$A:$B,2,FALSE),"NA")</f>
        <v>ND</v>
      </c>
      <c r="AU88" s="101" t="str">
        <f>IFERROR(VLOOKUP($A88&amp;AU$2,'Anderson PhaseIIonsite'!$A:$B,2,FALSE),"NA")</f>
        <v>ND</v>
      </c>
      <c r="AV88" s="101" t="str">
        <f>IFERROR(VLOOKUP($A88&amp;AV$2,'Anderson PhaseIIonsite'!$A:$B,2,FALSE),"NA")</f>
        <v>ND</v>
      </c>
      <c r="AW88" s="101" t="str">
        <f>IFERROR(VLOOKUP($A88&amp;AW$2,'Anderson PhaseIIonsite'!$A:$B,2,FALSE),"NA")</f>
        <v>ND</v>
      </c>
      <c r="AX88" s="101" t="str">
        <f>IFERROR(VLOOKUP($A88&amp;AX$2,'Anderson PhaseIIonsite'!$A:$B,2,FALSE),"NA")</f>
        <v>ND</v>
      </c>
      <c r="AY88" s="101" t="str">
        <f>IFERROR(VLOOKUP($A88&amp;AY$2,'Anderson PhaseIIonsite'!$A:$B,2,FALSE),"NA")</f>
        <v>ND</v>
      </c>
      <c r="AZ88" s="103">
        <f>IFERROR(VLOOKUP($A88&amp;AZ$2,'Anderson PhaseIIonsite'!$A:$B,2,FALSE),"NA")</f>
        <v>23.599999999999998</v>
      </c>
      <c r="BA88" s="101" t="str">
        <f>IFERROR(VLOOKUP($A88&amp;BA$2,'Anderson PhaseIIonsite'!$A:$B,2,FALSE),"NA")</f>
        <v>ND</v>
      </c>
      <c r="BB88" s="101" t="str">
        <f>IFERROR(VLOOKUP($A88&amp;BB$2,'Anderson PhaseIIonsite'!$A:$B,2,FALSE),"NA")</f>
        <v>ND</v>
      </c>
      <c r="BC88" s="101" t="str">
        <f>IFERROR(VLOOKUP($A88&amp;BC$2,'Anderson PhaseIIonsite'!$A:$B,2,FALSE),"NA")</f>
        <v>ND</v>
      </c>
      <c r="BD88" s="101" t="str">
        <f>IFERROR(VLOOKUP($A88&amp;BD$2,'Anderson PhaseIIonsite'!$A:$B,2,FALSE),"NA")</f>
        <v>ND</v>
      </c>
      <c r="BE88" s="101" t="str">
        <f>IFERROR(VLOOKUP($A88&amp;BE$2,'Anderson PhaseIIonsite'!$A:$B,2,FALSE),"NA")</f>
        <v>ND</v>
      </c>
      <c r="BF88" s="101" t="str">
        <f>IFERROR(VLOOKUP($A88&amp;BF$2,'Anderson PhaseIIonsite'!$A:$B,2,FALSE),"NA")</f>
        <v>ND</v>
      </c>
      <c r="BG88" s="101" t="str">
        <f>IFERROR(VLOOKUP($A88&amp;BG$2,'Anderson PhaseIIonsite'!$A:$B,2,FALSE),"NA")</f>
        <v>ND</v>
      </c>
      <c r="BH88" s="101" t="str">
        <f>IFERROR(VLOOKUP($A88&amp;BH$2,'Anderson PhaseIIonsite'!$A:$B,2,FALSE),"NA")</f>
        <v>ND</v>
      </c>
      <c r="BI88" s="101" t="str">
        <f>IFERROR(VLOOKUP($A88&amp;BI$2,'Anderson PhaseIIonsite'!$A:$B,2,FALSE),"NA")</f>
        <v>ND</v>
      </c>
      <c r="BJ88" s="101" t="str">
        <f>IFERROR(VLOOKUP($A88&amp;BJ$2,'Anderson PhaseIIonsite'!$A:$B,2,FALSE),"NA")</f>
        <v>ND</v>
      </c>
      <c r="BK88" s="101" t="str">
        <f>IFERROR(VLOOKUP($A88&amp;BK$2,'Anderson PhaseIIonsite'!$A:$B,2,FALSE),"NA")</f>
        <v>ND</v>
      </c>
      <c r="BL88" s="101" t="str">
        <f>IFERROR(VLOOKUP($A88&amp;BL$2,'Anderson PhaseIIonsite'!$A:$B,2,FALSE),"NA")</f>
        <v>ND</v>
      </c>
      <c r="BM88" s="101" t="str">
        <f>IFERROR(VLOOKUP($A88&amp;BM$2,'Anderson PhaseIIonsite'!$A:$B,2,FALSE),"NA")</f>
        <v>ND</v>
      </c>
      <c r="BN88" s="101" t="str">
        <f>IFERROR(VLOOKUP($A88&amp;BN$2,'Anderson PhaseIIonsite'!$A:$B,2,FALSE),"NA")</f>
        <v>ND</v>
      </c>
      <c r="BO88" s="101" t="str">
        <f>IFERROR(VLOOKUP($A88&amp;BO$2,'Anderson PhaseIIonsite'!$A:$B,2,FALSE),"NA")</f>
        <v>ND</v>
      </c>
      <c r="BP88" s="81" t="str">
        <f>IFERROR(VLOOKUP($A88&amp;BP$2,'Anderson PhaseIIonsite'!$A:$B,2,FALSE),"NA")</f>
        <v>ND</v>
      </c>
    </row>
    <row r="89" spans="1:68" ht="15" customHeight="1" x14ac:dyDescent="0.25">
      <c r="A89" s="13" t="s">
        <v>942</v>
      </c>
      <c r="B89" s="12" t="s">
        <v>943</v>
      </c>
      <c r="C89" s="11">
        <v>41506.53125</v>
      </c>
      <c r="D89" s="116" t="str">
        <f>IFERROR(VLOOKUP($A89&amp;D$2,'Anderson PhaseIIonsite'!$A:$B,2,FALSE),"NA")</f>
        <v>ND</v>
      </c>
      <c r="E89" s="101" t="str">
        <f>IFERROR(VLOOKUP($A89&amp;E$2,'Anderson PhaseIIonsite'!$A:$B,2,FALSE),"NA")</f>
        <v>ND</v>
      </c>
      <c r="F89" s="101" t="str">
        <f>IFERROR(VLOOKUP($A89&amp;F$2,'Anderson PhaseIIonsite'!$A:$B,2,FALSE),"NA")</f>
        <v>ND</v>
      </c>
      <c r="G89" s="101" t="str">
        <f>IFERROR(VLOOKUP($A89&amp;G$2,'Anderson PhaseIIonsite'!$A:$B,2,FALSE),"NA")</f>
        <v>ND</v>
      </c>
      <c r="H89" s="101" t="str">
        <f>IFERROR(VLOOKUP($A89&amp;H$2,'Anderson PhaseIIonsite'!$A:$B,2,FALSE),"NA")</f>
        <v>ND</v>
      </c>
      <c r="I89" s="101" t="str">
        <f>IFERROR(VLOOKUP($A89&amp;I$2,'Anderson PhaseIIonsite'!$A:$B,2,FALSE),"NA")</f>
        <v>ND</v>
      </c>
      <c r="J89" s="101" t="str">
        <f>IFERROR(VLOOKUP($A89&amp;J$2,'Anderson PhaseIIonsite'!$A:$B,2,FALSE),"NA")</f>
        <v>ND</v>
      </c>
      <c r="K89" s="101" t="str">
        <f>IFERROR(VLOOKUP($A89&amp;K$2,'Anderson PhaseIIonsite'!$A:$B,2,FALSE),"NA")</f>
        <v>ND</v>
      </c>
      <c r="L89" s="101" t="str">
        <f>IFERROR(VLOOKUP($A89&amp;L$2,'Anderson PhaseIIonsite'!$A:$B,2,FALSE),"NA")</f>
        <v>ND</v>
      </c>
      <c r="M89" s="101" t="str">
        <f>IFERROR(VLOOKUP($A89&amp;M$2,'Anderson PhaseIIonsite'!$A:$B,2,FALSE),"NA")</f>
        <v>ND</v>
      </c>
      <c r="N89" s="103">
        <f>IFERROR(VLOOKUP($A89&amp;N$2,'Anderson PhaseIIonsite'!$A:$B,2,FALSE),"NA")</f>
        <v>143</v>
      </c>
      <c r="O89" s="101" t="str">
        <f>IFERROR(VLOOKUP($A89&amp;O$2,'Anderson PhaseIIonsite'!$A:$B,2,FALSE),"NA")</f>
        <v>ND</v>
      </c>
      <c r="P89" s="101" t="str">
        <f>IFERROR(VLOOKUP($A89&amp;P$2,'Anderson PhaseIIonsite'!$A:$B,2,FALSE),"NA")</f>
        <v>ND</v>
      </c>
      <c r="Q89" s="101" t="str">
        <f>IFERROR(VLOOKUP($A89&amp;Q$2,'Anderson PhaseIIonsite'!$A:$B,2,FALSE),"NA")</f>
        <v>ND</v>
      </c>
      <c r="R89" s="101" t="str">
        <f>IFERROR(VLOOKUP($A89&amp;R$2,'Anderson PhaseIIonsite'!$A:$B,2,FALSE),"NA")</f>
        <v>ND</v>
      </c>
      <c r="S89" s="101" t="str">
        <f>IFERROR(VLOOKUP($A89&amp;S$2,'Anderson PhaseIIonsite'!$A:$B,2,FALSE),"NA")</f>
        <v>ND</v>
      </c>
      <c r="T89" s="101" t="str">
        <f>IFERROR(VLOOKUP($A89&amp;T$2,'Anderson PhaseIIonsite'!$A:$B,2,FALSE),"NA")</f>
        <v>ND</v>
      </c>
      <c r="U89" s="103">
        <f>IFERROR(VLOOKUP($A89&amp;U$2,'Anderson PhaseIIonsite'!$A:$B,2,FALSE),"NA")</f>
        <v>46.300000000000004</v>
      </c>
      <c r="V89" s="101" t="str">
        <f>IFERROR(VLOOKUP($A89&amp;V$2,'Anderson PhaseIIonsite'!$A:$B,2,FALSE),"NA")</f>
        <v>ND</v>
      </c>
      <c r="W89" s="101" t="str">
        <f>IFERROR(VLOOKUP($A89&amp;W$2,'Anderson PhaseIIonsite'!$A:$B,2,FALSE),"NA")</f>
        <v>ND</v>
      </c>
      <c r="X89" s="101" t="str">
        <f>IFERROR(VLOOKUP($A89&amp;X$2,'Anderson PhaseIIonsite'!$A:$B,2,FALSE),"NA")</f>
        <v>ND</v>
      </c>
      <c r="Y89" s="101" t="str">
        <f>IFERROR(VLOOKUP($A89&amp;Y$2,'Anderson PhaseIIonsite'!$A:$B,2,FALSE),"NA")</f>
        <v>ND</v>
      </c>
      <c r="Z89" s="103">
        <f>IFERROR(VLOOKUP($A89&amp;Z$2,'Anderson PhaseIIonsite'!$A:$B,2,FALSE),"NA")</f>
        <v>108</v>
      </c>
      <c r="AA89" s="101" t="str">
        <f>IFERROR(VLOOKUP($A89&amp;AA$2,'Anderson PhaseIIonsite'!$A:$B,2,FALSE),"NA")</f>
        <v>ND</v>
      </c>
      <c r="AB89" s="101" t="str">
        <f>IFERROR(VLOOKUP($A89&amp;AB$2,'Anderson PhaseIIonsite'!$A:$B,2,FALSE),"NA")</f>
        <v>ND</v>
      </c>
      <c r="AC89" s="101" t="str">
        <f>IFERROR(VLOOKUP($A89&amp;AC$2,'Anderson PhaseIIonsite'!$A:$B,2,FALSE),"NA")</f>
        <v>ND</v>
      </c>
      <c r="AD89" s="101" t="str">
        <f>IFERROR(VLOOKUP($A89&amp;AD$2,'Anderson PhaseIIonsite'!$A:$B,2,FALSE),"NA")</f>
        <v>ND</v>
      </c>
      <c r="AE89" s="103">
        <f>IFERROR(VLOOKUP($A89&amp;AE$2,'Anderson PhaseIIonsite'!$A:$B,2,FALSE),"NA")</f>
        <v>315</v>
      </c>
      <c r="AF89" s="101" t="str">
        <f>IFERROR(VLOOKUP($A89&amp;AF$2,'Anderson PhaseIIonsite'!$A:$B,2,FALSE),"NA")</f>
        <v>ND</v>
      </c>
      <c r="AG89" s="101" t="str">
        <f>IFERROR(VLOOKUP($A89&amp;AG$2,'Anderson PhaseIIonsite'!$A:$B,2,FALSE),"NA")</f>
        <v>ND</v>
      </c>
      <c r="AH89" s="101" t="str">
        <f>IFERROR(VLOOKUP($A89&amp;AH$2,'Anderson PhaseIIonsite'!$A:$B,2,FALSE),"NA")</f>
        <v>ND</v>
      </c>
      <c r="AI89" s="101" t="str">
        <f>IFERROR(VLOOKUP($A89&amp;AI$2,'Anderson PhaseIIonsite'!$A:$B,2,FALSE),"NA")</f>
        <v>ND</v>
      </c>
      <c r="AJ89" s="101" t="str">
        <f>IFERROR(VLOOKUP($A89&amp;AJ$2,'Anderson PhaseIIonsite'!$A:$B,2,FALSE),"NA")</f>
        <v>ND</v>
      </c>
      <c r="AK89" s="101" t="str">
        <f>IFERROR(VLOOKUP($A89&amp;AK$2,'Anderson PhaseIIonsite'!$A:$B,2,FALSE),"NA")</f>
        <v>ND</v>
      </c>
      <c r="AL89" s="103">
        <f>IFERROR(VLOOKUP($A89&amp;AL$2,'Anderson PhaseIIonsite'!$A:$B,2,FALSE),"NA")</f>
        <v>8.3000000000000007</v>
      </c>
      <c r="AM89" s="101" t="str">
        <f>IFERROR(VLOOKUP($A89&amp;AM$2,'Anderson PhaseIIonsite'!$A:$B,2,FALSE),"NA")</f>
        <v>ND</v>
      </c>
      <c r="AN89" s="101" t="str">
        <f>IFERROR(VLOOKUP($A89&amp;AN$2,'Anderson PhaseIIonsite'!$A:$B,2,FALSE),"NA")</f>
        <v>ND</v>
      </c>
      <c r="AO89" s="101" t="str">
        <f>IFERROR(VLOOKUP($A89&amp;AO$2,'Anderson PhaseIIonsite'!$A:$B,2,FALSE),"NA")</f>
        <v>ND</v>
      </c>
      <c r="AP89" s="101" t="str">
        <f>IFERROR(VLOOKUP($A89&amp;AP$2,'Anderson PhaseIIonsite'!$A:$B,2,FALSE),"NA")</f>
        <v>ND</v>
      </c>
      <c r="AQ89" s="101" t="str">
        <f>IFERROR(VLOOKUP($A89&amp;AQ$2,'Anderson PhaseIIonsite'!$A:$B,2,FALSE),"NA")</f>
        <v>ND</v>
      </c>
      <c r="AR89" s="101" t="str">
        <f>IFERROR(VLOOKUP($A89&amp;AR$2,'Anderson PhaseIIonsite'!$A:$B,2,FALSE),"NA")</f>
        <v>ND</v>
      </c>
      <c r="AS89" s="101" t="str">
        <f>IFERROR(VLOOKUP($A89&amp;AS$2,'Anderson PhaseIIonsite'!$A:$B,2,FALSE),"NA")</f>
        <v>ND</v>
      </c>
      <c r="AT89" s="101" t="str">
        <f>IFERROR(VLOOKUP($A89&amp;AT$2,'Anderson PhaseIIonsite'!$A:$B,2,FALSE),"NA")</f>
        <v>ND</v>
      </c>
      <c r="AU89" s="103">
        <f>IFERROR(VLOOKUP($A89&amp;AU$2,'Anderson PhaseIIonsite'!$A:$B,2,FALSE),"NA")</f>
        <v>9.2999999999999989</v>
      </c>
      <c r="AV89" s="101" t="str">
        <f>IFERROR(VLOOKUP($A89&amp;AV$2,'Anderson PhaseIIonsite'!$A:$B,2,FALSE),"NA")</f>
        <v>ND</v>
      </c>
      <c r="AW89" s="101" t="str">
        <f>IFERROR(VLOOKUP($A89&amp;AW$2,'Anderson PhaseIIonsite'!$A:$B,2,FALSE),"NA")</f>
        <v>ND</v>
      </c>
      <c r="AX89" s="101" t="str">
        <f>IFERROR(VLOOKUP($A89&amp;AX$2,'Anderson PhaseIIonsite'!$A:$B,2,FALSE),"NA")</f>
        <v>ND</v>
      </c>
      <c r="AY89" s="101" t="str">
        <f>IFERROR(VLOOKUP($A89&amp;AY$2,'Anderson PhaseIIonsite'!$A:$B,2,FALSE),"NA")</f>
        <v>ND</v>
      </c>
      <c r="AZ89" s="103">
        <f>IFERROR(VLOOKUP($A89&amp;AZ$2,'Anderson PhaseIIonsite'!$A:$B,2,FALSE),"NA")</f>
        <v>129</v>
      </c>
      <c r="BA89" s="101" t="str">
        <f>IFERROR(VLOOKUP($A89&amp;BA$2,'Anderson PhaseIIonsite'!$A:$B,2,FALSE),"NA")</f>
        <v>ND</v>
      </c>
      <c r="BB89" s="101" t="str">
        <f>IFERROR(VLOOKUP($A89&amp;BB$2,'Anderson PhaseIIonsite'!$A:$B,2,FALSE),"NA")</f>
        <v>ND</v>
      </c>
      <c r="BC89" s="226">
        <f>IFERROR(VLOOKUP($A89&amp;BC$2,'Anderson PhaseIIonsite'!$A:$B,2,FALSE),"NA")</f>
        <v>7</v>
      </c>
      <c r="BD89" s="101" t="str">
        <f>IFERROR(VLOOKUP($A89&amp;BD$2,'Anderson PhaseIIonsite'!$A:$B,2,FALSE),"NA")</f>
        <v>ND</v>
      </c>
      <c r="BE89" s="101" t="str">
        <f>IFERROR(VLOOKUP($A89&amp;BE$2,'Anderson PhaseIIonsite'!$A:$B,2,FALSE),"NA")</f>
        <v>ND</v>
      </c>
      <c r="BF89" s="101" t="str">
        <f>IFERROR(VLOOKUP($A89&amp;BF$2,'Anderson PhaseIIonsite'!$A:$B,2,FALSE),"NA")</f>
        <v>ND</v>
      </c>
      <c r="BG89" s="103">
        <f>IFERROR(VLOOKUP($A89&amp;BG$2,'Anderson PhaseIIonsite'!$A:$B,2,FALSE),"NA")</f>
        <v>68.400000000000006</v>
      </c>
      <c r="BH89" s="101" t="str">
        <f>IFERROR(VLOOKUP($A89&amp;BH$2,'Anderson PhaseIIonsite'!$A:$B,2,FALSE),"NA")</f>
        <v>ND</v>
      </c>
      <c r="BI89" s="101" t="str">
        <f>IFERROR(VLOOKUP($A89&amp;BI$2,'Anderson PhaseIIonsite'!$A:$B,2,FALSE),"NA")</f>
        <v>ND</v>
      </c>
      <c r="BJ89" s="101" t="str">
        <f>IFERROR(VLOOKUP($A89&amp;BJ$2,'Anderson PhaseIIonsite'!$A:$B,2,FALSE),"NA")</f>
        <v>ND</v>
      </c>
      <c r="BK89" s="103">
        <f>IFERROR(VLOOKUP($A89&amp;BK$2,'Anderson PhaseIIonsite'!$A:$B,2,FALSE),"NA")</f>
        <v>15.8</v>
      </c>
      <c r="BL89" s="103">
        <f>IFERROR(VLOOKUP($A89&amp;BL$2,'Anderson PhaseIIonsite'!$A:$B,2,FALSE),"NA")</f>
        <v>11.6</v>
      </c>
      <c r="BM89" s="103">
        <f>IFERROR(VLOOKUP($A89&amp;BM$2,'Anderson PhaseIIonsite'!$A:$B,2,FALSE),"NA")</f>
        <v>7.6</v>
      </c>
      <c r="BN89" s="101" t="str">
        <f>IFERROR(VLOOKUP($A89&amp;BN$2,'Anderson PhaseIIonsite'!$A:$B,2,FALSE),"NA")</f>
        <v>ND</v>
      </c>
      <c r="BO89" s="101" t="str">
        <f>IFERROR(VLOOKUP($A89&amp;BO$2,'Anderson PhaseIIonsite'!$A:$B,2,FALSE),"NA")</f>
        <v>ND</v>
      </c>
      <c r="BP89" s="81" t="str">
        <f>IFERROR(VLOOKUP($A89&amp;BP$2,'Anderson PhaseIIonsite'!$A:$B,2,FALSE),"NA")</f>
        <v>ND</v>
      </c>
    </row>
    <row r="90" spans="1:68" ht="15" customHeight="1" x14ac:dyDescent="0.25">
      <c r="A90" s="13" t="s">
        <v>940</v>
      </c>
      <c r="B90" s="12" t="s">
        <v>941</v>
      </c>
      <c r="C90" s="11">
        <v>41506.53125</v>
      </c>
      <c r="D90" s="116" t="str">
        <f>IFERROR(VLOOKUP($A90&amp;D$2,'Anderson PhaseIIonsite'!$A:$B,2,FALSE),"NA")</f>
        <v>ND</v>
      </c>
      <c r="E90" s="101" t="str">
        <f>IFERROR(VLOOKUP($A90&amp;E$2,'Anderson PhaseIIonsite'!$A:$B,2,FALSE),"NA")</f>
        <v>ND</v>
      </c>
      <c r="F90" s="101" t="str">
        <f>IFERROR(VLOOKUP($A90&amp;F$2,'Anderson PhaseIIonsite'!$A:$B,2,FALSE),"NA")</f>
        <v>ND</v>
      </c>
      <c r="G90" s="101" t="str">
        <f>IFERROR(VLOOKUP($A90&amp;G$2,'Anderson PhaseIIonsite'!$A:$B,2,FALSE),"NA")</f>
        <v>ND</v>
      </c>
      <c r="H90" s="101" t="str">
        <f>IFERROR(VLOOKUP($A90&amp;H$2,'Anderson PhaseIIonsite'!$A:$B,2,FALSE),"NA")</f>
        <v>ND</v>
      </c>
      <c r="I90" s="101" t="str">
        <f>IFERROR(VLOOKUP($A90&amp;I$2,'Anderson PhaseIIonsite'!$A:$B,2,FALSE),"NA")</f>
        <v>ND</v>
      </c>
      <c r="J90" s="101" t="str">
        <f>IFERROR(VLOOKUP($A90&amp;J$2,'Anderson PhaseIIonsite'!$A:$B,2,FALSE),"NA")</f>
        <v>ND</v>
      </c>
      <c r="K90" s="101" t="str">
        <f>IFERROR(VLOOKUP($A90&amp;K$2,'Anderson PhaseIIonsite'!$A:$B,2,FALSE),"NA")</f>
        <v>ND</v>
      </c>
      <c r="L90" s="101" t="str">
        <f>IFERROR(VLOOKUP($A90&amp;L$2,'Anderson PhaseIIonsite'!$A:$B,2,FALSE),"NA")</f>
        <v>ND</v>
      </c>
      <c r="M90" s="101" t="str">
        <f>IFERROR(VLOOKUP($A90&amp;M$2,'Anderson PhaseIIonsite'!$A:$B,2,FALSE),"NA")</f>
        <v>ND</v>
      </c>
      <c r="N90" s="103">
        <f>IFERROR(VLOOKUP($A90&amp;N$2,'Anderson PhaseIIonsite'!$A:$B,2,FALSE),"NA")</f>
        <v>197</v>
      </c>
      <c r="O90" s="101" t="str">
        <f>IFERROR(VLOOKUP($A90&amp;O$2,'Anderson PhaseIIonsite'!$A:$B,2,FALSE),"NA")</f>
        <v>ND</v>
      </c>
      <c r="P90" s="101" t="str">
        <f>IFERROR(VLOOKUP($A90&amp;P$2,'Anderson PhaseIIonsite'!$A:$B,2,FALSE),"NA")</f>
        <v>ND</v>
      </c>
      <c r="Q90" s="101" t="str">
        <f>IFERROR(VLOOKUP($A90&amp;Q$2,'Anderson PhaseIIonsite'!$A:$B,2,FALSE),"NA")</f>
        <v>ND</v>
      </c>
      <c r="R90" s="101" t="str">
        <f>IFERROR(VLOOKUP($A90&amp;R$2,'Anderson PhaseIIonsite'!$A:$B,2,FALSE),"NA")</f>
        <v>ND</v>
      </c>
      <c r="S90" s="101" t="str">
        <f>IFERROR(VLOOKUP($A90&amp;S$2,'Anderson PhaseIIonsite'!$A:$B,2,FALSE),"NA")</f>
        <v>ND</v>
      </c>
      <c r="T90" s="101" t="str">
        <f>IFERROR(VLOOKUP($A90&amp;T$2,'Anderson PhaseIIonsite'!$A:$B,2,FALSE),"NA")</f>
        <v>ND</v>
      </c>
      <c r="U90" s="103">
        <f>IFERROR(VLOOKUP($A90&amp;U$2,'Anderson PhaseIIonsite'!$A:$B,2,FALSE),"NA")</f>
        <v>65.3</v>
      </c>
      <c r="V90" s="101" t="str">
        <f>IFERROR(VLOOKUP($A90&amp;V$2,'Anderson PhaseIIonsite'!$A:$B,2,FALSE),"NA")</f>
        <v>ND</v>
      </c>
      <c r="W90" s="101" t="str">
        <f>IFERROR(VLOOKUP($A90&amp;W$2,'Anderson PhaseIIonsite'!$A:$B,2,FALSE),"NA")</f>
        <v>ND</v>
      </c>
      <c r="X90" s="101" t="str">
        <f>IFERROR(VLOOKUP($A90&amp;X$2,'Anderson PhaseIIonsite'!$A:$B,2,FALSE),"NA")</f>
        <v>ND</v>
      </c>
      <c r="Y90" s="101" t="str">
        <f>IFERROR(VLOOKUP($A90&amp;Y$2,'Anderson PhaseIIonsite'!$A:$B,2,FALSE),"NA")</f>
        <v>ND</v>
      </c>
      <c r="Z90" s="103">
        <f>IFERROR(VLOOKUP($A90&amp;Z$2,'Anderson PhaseIIonsite'!$A:$B,2,FALSE),"NA")</f>
        <v>100</v>
      </c>
      <c r="AA90" s="101" t="str">
        <f>IFERROR(VLOOKUP($A90&amp;AA$2,'Anderson PhaseIIonsite'!$A:$B,2,FALSE),"NA")</f>
        <v>ND</v>
      </c>
      <c r="AB90" s="101" t="str">
        <f>IFERROR(VLOOKUP($A90&amp;AB$2,'Anderson PhaseIIonsite'!$A:$B,2,FALSE),"NA")</f>
        <v>ND</v>
      </c>
      <c r="AC90" s="101" t="str">
        <f>IFERROR(VLOOKUP($A90&amp;AC$2,'Anderson PhaseIIonsite'!$A:$B,2,FALSE),"NA")</f>
        <v>ND</v>
      </c>
      <c r="AD90" s="101" t="str">
        <f>IFERROR(VLOOKUP($A90&amp;AD$2,'Anderson PhaseIIonsite'!$A:$B,2,FALSE),"NA")</f>
        <v>ND</v>
      </c>
      <c r="AE90" s="103">
        <f>IFERROR(VLOOKUP($A90&amp;AE$2,'Anderson PhaseIIonsite'!$A:$B,2,FALSE),"NA")</f>
        <v>277</v>
      </c>
      <c r="AF90" s="101" t="str">
        <f>IFERROR(VLOOKUP($A90&amp;AF$2,'Anderson PhaseIIonsite'!$A:$B,2,FALSE),"NA")</f>
        <v>ND</v>
      </c>
      <c r="AG90" s="101" t="str">
        <f>IFERROR(VLOOKUP($A90&amp;AG$2,'Anderson PhaseIIonsite'!$A:$B,2,FALSE),"NA")</f>
        <v>ND</v>
      </c>
      <c r="AH90" s="101" t="str">
        <f>IFERROR(VLOOKUP($A90&amp;AH$2,'Anderson PhaseIIonsite'!$A:$B,2,FALSE),"NA")</f>
        <v>ND</v>
      </c>
      <c r="AI90" s="101" t="str">
        <f>IFERROR(VLOOKUP($A90&amp;AI$2,'Anderson PhaseIIonsite'!$A:$B,2,FALSE),"NA")</f>
        <v>ND</v>
      </c>
      <c r="AJ90" s="101" t="str">
        <f>IFERROR(VLOOKUP($A90&amp;AJ$2,'Anderson PhaseIIonsite'!$A:$B,2,FALSE),"NA")</f>
        <v>ND</v>
      </c>
      <c r="AK90" s="101" t="str">
        <f>IFERROR(VLOOKUP($A90&amp;AK$2,'Anderson PhaseIIonsite'!$A:$B,2,FALSE),"NA")</f>
        <v>ND</v>
      </c>
      <c r="AL90" s="101" t="str">
        <f>IFERROR(VLOOKUP($A90&amp;AL$2,'Anderson PhaseIIonsite'!$A:$B,2,FALSE),"NA")</f>
        <v>ND</v>
      </c>
      <c r="AM90" s="101" t="str">
        <f>IFERROR(VLOOKUP($A90&amp;AM$2,'Anderson PhaseIIonsite'!$A:$B,2,FALSE),"NA")</f>
        <v>ND</v>
      </c>
      <c r="AN90" s="101" t="str">
        <f>IFERROR(VLOOKUP($A90&amp;AN$2,'Anderson PhaseIIonsite'!$A:$B,2,FALSE),"NA")</f>
        <v>ND</v>
      </c>
      <c r="AO90" s="101" t="str">
        <f>IFERROR(VLOOKUP($A90&amp;AO$2,'Anderson PhaseIIonsite'!$A:$B,2,FALSE),"NA")</f>
        <v>ND</v>
      </c>
      <c r="AP90" s="101" t="str">
        <f>IFERROR(VLOOKUP($A90&amp;AP$2,'Anderson PhaseIIonsite'!$A:$B,2,FALSE),"NA")</f>
        <v>ND</v>
      </c>
      <c r="AQ90" s="101" t="str">
        <f>IFERROR(VLOOKUP($A90&amp;AQ$2,'Anderson PhaseIIonsite'!$A:$B,2,FALSE),"NA")</f>
        <v>ND</v>
      </c>
      <c r="AR90" s="101" t="str">
        <f>IFERROR(VLOOKUP($A90&amp;AR$2,'Anderson PhaseIIonsite'!$A:$B,2,FALSE),"NA")</f>
        <v>ND</v>
      </c>
      <c r="AS90" s="101" t="str">
        <f>IFERROR(VLOOKUP($A90&amp;AS$2,'Anderson PhaseIIonsite'!$A:$B,2,FALSE),"NA")</f>
        <v>ND</v>
      </c>
      <c r="AT90" s="101" t="str">
        <f>IFERROR(VLOOKUP($A90&amp;AT$2,'Anderson PhaseIIonsite'!$A:$B,2,FALSE),"NA")</f>
        <v>ND</v>
      </c>
      <c r="AU90" s="103">
        <f>IFERROR(VLOOKUP($A90&amp;AU$2,'Anderson PhaseIIonsite'!$A:$B,2,FALSE),"NA")</f>
        <v>9.2999999999999989</v>
      </c>
      <c r="AV90" s="101" t="str">
        <f>IFERROR(VLOOKUP($A90&amp;AV$2,'Anderson PhaseIIonsite'!$A:$B,2,FALSE),"NA")</f>
        <v>ND</v>
      </c>
      <c r="AW90" s="101" t="str">
        <f>IFERROR(VLOOKUP($A90&amp;AW$2,'Anderson PhaseIIonsite'!$A:$B,2,FALSE),"NA")</f>
        <v>ND</v>
      </c>
      <c r="AX90" s="101" t="str">
        <f>IFERROR(VLOOKUP($A90&amp;AX$2,'Anderson PhaseIIonsite'!$A:$B,2,FALSE),"NA")</f>
        <v>ND</v>
      </c>
      <c r="AY90" s="101" t="str">
        <f>IFERROR(VLOOKUP($A90&amp;AY$2,'Anderson PhaseIIonsite'!$A:$B,2,FALSE),"NA")</f>
        <v>ND</v>
      </c>
      <c r="AZ90" s="103">
        <f>IFERROR(VLOOKUP($A90&amp;AZ$2,'Anderson PhaseIIonsite'!$A:$B,2,FALSE),"NA")</f>
        <v>173</v>
      </c>
      <c r="BA90" s="101" t="str">
        <f>IFERROR(VLOOKUP($A90&amp;BA$2,'Anderson PhaseIIonsite'!$A:$B,2,FALSE),"NA")</f>
        <v>ND</v>
      </c>
      <c r="BB90" s="101" t="str">
        <f>IFERROR(VLOOKUP($A90&amp;BB$2,'Anderson PhaseIIonsite'!$A:$B,2,FALSE),"NA")</f>
        <v>ND</v>
      </c>
      <c r="BC90" s="101" t="str">
        <f>IFERROR(VLOOKUP($A90&amp;BC$2,'Anderson PhaseIIonsite'!$A:$B,2,FALSE),"NA")</f>
        <v>ND</v>
      </c>
      <c r="BD90" s="101" t="str">
        <f>IFERROR(VLOOKUP($A90&amp;BD$2,'Anderson PhaseIIonsite'!$A:$B,2,FALSE),"NA")</f>
        <v>ND</v>
      </c>
      <c r="BE90" s="101" t="str">
        <f>IFERROR(VLOOKUP($A90&amp;BE$2,'Anderson PhaseIIonsite'!$A:$B,2,FALSE),"NA")</f>
        <v>ND</v>
      </c>
      <c r="BF90" s="101" t="str">
        <f>IFERROR(VLOOKUP($A90&amp;BF$2,'Anderson PhaseIIonsite'!$A:$B,2,FALSE),"NA")</f>
        <v>ND</v>
      </c>
      <c r="BG90" s="103">
        <f>IFERROR(VLOOKUP($A90&amp;BG$2,'Anderson PhaseIIonsite'!$A:$B,2,FALSE),"NA")</f>
        <v>81.100000000000009</v>
      </c>
      <c r="BH90" s="101" t="str">
        <f>IFERROR(VLOOKUP($A90&amp;BH$2,'Anderson PhaseIIonsite'!$A:$B,2,FALSE),"NA")</f>
        <v>ND</v>
      </c>
      <c r="BI90" s="101" t="str">
        <f>IFERROR(VLOOKUP($A90&amp;BI$2,'Anderson PhaseIIonsite'!$A:$B,2,FALSE),"NA")</f>
        <v>ND</v>
      </c>
      <c r="BJ90" s="101" t="str">
        <f>IFERROR(VLOOKUP($A90&amp;BJ$2,'Anderson PhaseIIonsite'!$A:$B,2,FALSE),"NA")</f>
        <v>ND</v>
      </c>
      <c r="BK90" s="103">
        <f>IFERROR(VLOOKUP($A90&amp;BK$2,'Anderson PhaseIIonsite'!$A:$B,2,FALSE),"NA")</f>
        <v>14.9</v>
      </c>
      <c r="BL90" s="103">
        <f>IFERROR(VLOOKUP($A90&amp;BL$2,'Anderson PhaseIIonsite'!$A:$B,2,FALSE),"NA")</f>
        <v>16.5</v>
      </c>
      <c r="BM90" s="226">
        <f>IFERROR(VLOOKUP($A90&amp;BM$2,'Anderson PhaseIIonsite'!$A:$B,2,FALSE),"NA")</f>
        <v>9</v>
      </c>
      <c r="BN90" s="101" t="str">
        <f>IFERROR(VLOOKUP($A90&amp;BN$2,'Anderson PhaseIIonsite'!$A:$B,2,FALSE),"NA")</f>
        <v>ND</v>
      </c>
      <c r="BO90" s="101" t="str">
        <f>IFERROR(VLOOKUP($A90&amp;BO$2,'Anderson PhaseIIonsite'!$A:$B,2,FALSE),"NA")</f>
        <v>ND</v>
      </c>
      <c r="BP90" s="81" t="str">
        <f>IFERROR(VLOOKUP($A90&amp;BP$2,'Anderson PhaseIIonsite'!$A:$B,2,FALSE),"NA")</f>
        <v>ND</v>
      </c>
    </row>
    <row r="91" spans="1:68" ht="15" customHeight="1" x14ac:dyDescent="0.25">
      <c r="A91" s="13" t="s">
        <v>926</v>
      </c>
      <c r="B91" s="12" t="s">
        <v>838</v>
      </c>
      <c r="C91" s="11">
        <v>41506.552083333336</v>
      </c>
      <c r="D91" s="116" t="str">
        <f>IFERROR(VLOOKUP($A91&amp;D$2,'Anderson PhaseIIonsite'!$A:$B,2,FALSE),"NA")</f>
        <v>ND</v>
      </c>
      <c r="E91" s="101" t="str">
        <f>IFERROR(VLOOKUP($A91&amp;E$2,'Anderson PhaseIIonsite'!$A:$B,2,FALSE),"NA")</f>
        <v>ND</v>
      </c>
      <c r="F91" s="101" t="str">
        <f>IFERROR(VLOOKUP($A91&amp;F$2,'Anderson PhaseIIonsite'!$A:$B,2,FALSE),"NA")</f>
        <v>ND</v>
      </c>
      <c r="G91" s="101" t="str">
        <f>IFERROR(VLOOKUP($A91&amp;G$2,'Anderson PhaseIIonsite'!$A:$B,2,FALSE),"NA")</f>
        <v>ND</v>
      </c>
      <c r="H91" s="101" t="str">
        <f>IFERROR(VLOOKUP($A91&amp;H$2,'Anderson PhaseIIonsite'!$A:$B,2,FALSE),"NA")</f>
        <v>ND</v>
      </c>
      <c r="I91" s="101" t="str">
        <f>IFERROR(VLOOKUP($A91&amp;I$2,'Anderson PhaseIIonsite'!$A:$B,2,FALSE),"NA")</f>
        <v>ND</v>
      </c>
      <c r="J91" s="101" t="str">
        <f>IFERROR(VLOOKUP($A91&amp;J$2,'Anderson PhaseIIonsite'!$A:$B,2,FALSE),"NA")</f>
        <v>ND</v>
      </c>
      <c r="K91" s="101" t="str">
        <f>IFERROR(VLOOKUP($A91&amp;K$2,'Anderson PhaseIIonsite'!$A:$B,2,FALSE),"NA")</f>
        <v>ND</v>
      </c>
      <c r="L91" s="101" t="str">
        <f>IFERROR(VLOOKUP($A91&amp;L$2,'Anderson PhaseIIonsite'!$A:$B,2,FALSE),"NA")</f>
        <v>ND</v>
      </c>
      <c r="M91" s="101" t="str">
        <f>IFERROR(VLOOKUP($A91&amp;M$2,'Anderson PhaseIIonsite'!$A:$B,2,FALSE),"NA")</f>
        <v>ND</v>
      </c>
      <c r="N91" s="103">
        <f>IFERROR(VLOOKUP($A91&amp;N$2,'Anderson PhaseIIonsite'!$A:$B,2,FALSE),"NA")</f>
        <v>318</v>
      </c>
      <c r="O91" s="101" t="str">
        <f>IFERROR(VLOOKUP($A91&amp;O$2,'Anderson PhaseIIonsite'!$A:$B,2,FALSE),"NA")</f>
        <v>ND</v>
      </c>
      <c r="P91" s="101" t="str">
        <f>IFERROR(VLOOKUP($A91&amp;P$2,'Anderson PhaseIIonsite'!$A:$B,2,FALSE),"NA")</f>
        <v>ND</v>
      </c>
      <c r="Q91" s="101" t="str">
        <f>IFERROR(VLOOKUP($A91&amp;Q$2,'Anderson PhaseIIonsite'!$A:$B,2,FALSE),"NA")</f>
        <v>ND</v>
      </c>
      <c r="R91" s="101" t="str">
        <f>IFERROR(VLOOKUP($A91&amp;R$2,'Anderson PhaseIIonsite'!$A:$B,2,FALSE),"NA")</f>
        <v>ND</v>
      </c>
      <c r="S91" s="101" t="str">
        <f>IFERROR(VLOOKUP($A91&amp;S$2,'Anderson PhaseIIonsite'!$A:$B,2,FALSE),"NA")</f>
        <v>ND</v>
      </c>
      <c r="T91" s="101" t="str">
        <f>IFERROR(VLOOKUP($A91&amp;T$2,'Anderson PhaseIIonsite'!$A:$B,2,FALSE),"NA")</f>
        <v>ND</v>
      </c>
      <c r="U91" s="103">
        <f>IFERROR(VLOOKUP($A91&amp;U$2,'Anderson PhaseIIonsite'!$A:$B,2,FALSE),"NA")</f>
        <v>44.3</v>
      </c>
      <c r="V91" s="101" t="str">
        <f>IFERROR(VLOOKUP($A91&amp;V$2,'Anderson PhaseIIonsite'!$A:$B,2,FALSE),"NA")</f>
        <v>ND</v>
      </c>
      <c r="W91" s="101" t="str">
        <f>IFERROR(VLOOKUP($A91&amp;W$2,'Anderson PhaseIIonsite'!$A:$B,2,FALSE),"NA")</f>
        <v>ND</v>
      </c>
      <c r="X91" s="101" t="str">
        <f>IFERROR(VLOOKUP($A91&amp;X$2,'Anderson PhaseIIonsite'!$A:$B,2,FALSE),"NA")</f>
        <v>ND</v>
      </c>
      <c r="Y91" s="101" t="str">
        <f>IFERROR(VLOOKUP($A91&amp;Y$2,'Anderson PhaseIIonsite'!$A:$B,2,FALSE),"NA")</f>
        <v>ND</v>
      </c>
      <c r="Z91" s="103">
        <f>IFERROR(VLOOKUP($A91&amp;Z$2,'Anderson PhaseIIonsite'!$A:$B,2,FALSE),"NA")</f>
        <v>20.299999999999997</v>
      </c>
      <c r="AA91" s="101" t="str">
        <f>IFERROR(VLOOKUP($A91&amp;AA$2,'Anderson PhaseIIonsite'!$A:$B,2,FALSE),"NA")</f>
        <v>ND</v>
      </c>
      <c r="AB91" s="101" t="str">
        <f>IFERROR(VLOOKUP($A91&amp;AB$2,'Anderson PhaseIIonsite'!$A:$B,2,FALSE),"NA")</f>
        <v>ND</v>
      </c>
      <c r="AC91" s="101" t="str">
        <f>IFERROR(VLOOKUP($A91&amp;AC$2,'Anderson PhaseIIonsite'!$A:$B,2,FALSE),"NA")</f>
        <v>ND</v>
      </c>
      <c r="AD91" s="101" t="str">
        <f>IFERROR(VLOOKUP($A91&amp;AD$2,'Anderson PhaseIIonsite'!$A:$B,2,FALSE),"NA")</f>
        <v>ND</v>
      </c>
      <c r="AE91" s="103">
        <f>IFERROR(VLOOKUP($A91&amp;AE$2,'Anderson PhaseIIonsite'!$A:$B,2,FALSE),"NA")</f>
        <v>67</v>
      </c>
      <c r="AF91" s="103">
        <f>IFERROR(VLOOKUP($A91&amp;AF$2,'Anderson PhaseIIonsite'!$A:$B,2,FALSE),"NA")</f>
        <v>17.899999999999999</v>
      </c>
      <c r="AG91" s="101" t="str">
        <f>IFERROR(VLOOKUP($A91&amp;AG$2,'Anderson PhaseIIonsite'!$A:$B,2,FALSE),"NA")</f>
        <v>ND</v>
      </c>
      <c r="AH91" s="101" t="str">
        <f>IFERROR(VLOOKUP($A91&amp;AH$2,'Anderson PhaseIIonsite'!$A:$B,2,FALSE),"NA")</f>
        <v>ND</v>
      </c>
      <c r="AI91" s="101" t="str">
        <f>IFERROR(VLOOKUP($A91&amp;AI$2,'Anderson PhaseIIonsite'!$A:$B,2,FALSE),"NA")</f>
        <v>ND</v>
      </c>
      <c r="AJ91" s="101" t="str">
        <f>IFERROR(VLOOKUP($A91&amp;AJ$2,'Anderson PhaseIIonsite'!$A:$B,2,FALSE),"NA")</f>
        <v>ND</v>
      </c>
      <c r="AK91" s="101" t="str">
        <f>IFERROR(VLOOKUP($A91&amp;AK$2,'Anderson PhaseIIonsite'!$A:$B,2,FALSE),"NA")</f>
        <v>ND</v>
      </c>
      <c r="AL91" s="101" t="str">
        <f>IFERROR(VLOOKUP($A91&amp;AL$2,'Anderson PhaseIIonsite'!$A:$B,2,FALSE),"NA")</f>
        <v>ND</v>
      </c>
      <c r="AM91" s="101" t="str">
        <f>IFERROR(VLOOKUP($A91&amp;AM$2,'Anderson PhaseIIonsite'!$A:$B,2,FALSE),"NA")</f>
        <v>ND</v>
      </c>
      <c r="AN91" s="101" t="str">
        <f>IFERROR(VLOOKUP($A91&amp;AN$2,'Anderson PhaseIIonsite'!$A:$B,2,FALSE),"NA")</f>
        <v>ND</v>
      </c>
      <c r="AO91" s="101" t="str">
        <f>IFERROR(VLOOKUP($A91&amp;AO$2,'Anderson PhaseIIonsite'!$A:$B,2,FALSE),"NA")</f>
        <v>ND</v>
      </c>
      <c r="AP91" s="101" t="str">
        <f>IFERROR(VLOOKUP($A91&amp;AP$2,'Anderson PhaseIIonsite'!$A:$B,2,FALSE),"NA")</f>
        <v>ND</v>
      </c>
      <c r="AQ91" s="101" t="str">
        <f>IFERROR(VLOOKUP($A91&amp;AQ$2,'Anderson PhaseIIonsite'!$A:$B,2,FALSE),"NA")</f>
        <v>ND</v>
      </c>
      <c r="AR91" s="101" t="str">
        <f>IFERROR(VLOOKUP($A91&amp;AR$2,'Anderson PhaseIIonsite'!$A:$B,2,FALSE),"NA")</f>
        <v>ND</v>
      </c>
      <c r="AS91" s="101" t="str">
        <f>IFERROR(VLOOKUP($A91&amp;AS$2,'Anderson PhaseIIonsite'!$A:$B,2,FALSE),"NA")</f>
        <v>ND</v>
      </c>
      <c r="AT91" s="101" t="str">
        <f>IFERROR(VLOOKUP($A91&amp;AT$2,'Anderson PhaseIIonsite'!$A:$B,2,FALSE),"NA")</f>
        <v>ND</v>
      </c>
      <c r="AU91" s="103">
        <f>IFERROR(VLOOKUP($A91&amp;AU$2,'Anderson PhaseIIonsite'!$A:$B,2,FALSE),"NA")</f>
        <v>84.8</v>
      </c>
      <c r="AV91" s="101" t="str">
        <f>IFERROR(VLOOKUP($A91&amp;AV$2,'Anderson PhaseIIonsite'!$A:$B,2,FALSE),"NA")</f>
        <v>ND</v>
      </c>
      <c r="AW91" s="103">
        <f>IFERROR(VLOOKUP($A91&amp;AW$2,'Anderson PhaseIIonsite'!$A:$B,2,FALSE),"NA")</f>
        <v>18.700000000000003</v>
      </c>
      <c r="AX91" s="101" t="str">
        <f>IFERROR(VLOOKUP($A91&amp;AX$2,'Anderson PhaseIIonsite'!$A:$B,2,FALSE),"NA")</f>
        <v>ND</v>
      </c>
      <c r="AY91" s="101" t="str">
        <f>IFERROR(VLOOKUP($A91&amp;AY$2,'Anderson PhaseIIonsite'!$A:$B,2,FALSE),"NA")</f>
        <v>ND</v>
      </c>
      <c r="AZ91" s="103">
        <f>IFERROR(VLOOKUP($A91&amp;AZ$2,'Anderson PhaseIIonsite'!$A:$B,2,FALSE),"NA")</f>
        <v>145</v>
      </c>
      <c r="BA91" s="101" t="str">
        <f>IFERROR(VLOOKUP($A91&amp;BA$2,'Anderson PhaseIIonsite'!$A:$B,2,FALSE),"NA")</f>
        <v>ND</v>
      </c>
      <c r="BB91" s="101" t="str">
        <f>IFERROR(VLOOKUP($A91&amp;BB$2,'Anderson PhaseIIonsite'!$A:$B,2,FALSE),"NA")</f>
        <v>ND</v>
      </c>
      <c r="BC91" s="103">
        <f>IFERROR(VLOOKUP($A91&amp;BC$2,'Anderson PhaseIIonsite'!$A:$B,2,FALSE),"NA")</f>
        <v>47.1</v>
      </c>
      <c r="BD91" s="101" t="str">
        <f>IFERROR(VLOOKUP($A91&amp;BD$2,'Anderson PhaseIIonsite'!$A:$B,2,FALSE),"NA")</f>
        <v>ND</v>
      </c>
      <c r="BE91" s="101" t="str">
        <f>IFERROR(VLOOKUP($A91&amp;BE$2,'Anderson PhaseIIonsite'!$A:$B,2,FALSE),"NA")</f>
        <v>ND</v>
      </c>
      <c r="BF91" s="101" t="str">
        <f>IFERROR(VLOOKUP($A91&amp;BF$2,'Anderson PhaseIIonsite'!$A:$B,2,FALSE),"NA")</f>
        <v>ND</v>
      </c>
      <c r="BG91" s="103">
        <f>IFERROR(VLOOKUP($A91&amp;BG$2,'Anderson PhaseIIonsite'!$A:$B,2,FALSE),"NA")</f>
        <v>259</v>
      </c>
      <c r="BH91" s="101" t="str">
        <f>IFERROR(VLOOKUP($A91&amp;BH$2,'Anderson PhaseIIonsite'!$A:$B,2,FALSE),"NA")</f>
        <v>ND</v>
      </c>
      <c r="BI91" s="101" t="str">
        <f>IFERROR(VLOOKUP($A91&amp;BI$2,'Anderson PhaseIIonsite'!$A:$B,2,FALSE),"NA")</f>
        <v>ND</v>
      </c>
      <c r="BJ91" s="103">
        <f>IFERROR(VLOOKUP($A91&amp;BJ$2,'Anderson PhaseIIonsite'!$A:$B,2,FALSE),"NA")</f>
        <v>24.1</v>
      </c>
      <c r="BK91" s="103">
        <f>IFERROR(VLOOKUP($A91&amp;BK$2,'Anderson PhaseIIonsite'!$A:$B,2,FALSE),"NA")</f>
        <v>47.800000000000004</v>
      </c>
      <c r="BL91" s="103">
        <f>IFERROR(VLOOKUP($A91&amp;BL$2,'Anderson PhaseIIonsite'!$A:$B,2,FALSE),"NA")</f>
        <v>19.7</v>
      </c>
      <c r="BM91" s="103">
        <f>IFERROR(VLOOKUP($A91&amp;BM$2,'Anderson PhaseIIonsite'!$A:$B,2,FALSE),"NA")</f>
        <v>14</v>
      </c>
      <c r="BN91" s="101" t="str">
        <f>IFERROR(VLOOKUP($A91&amp;BN$2,'Anderson PhaseIIonsite'!$A:$B,2,FALSE),"NA")</f>
        <v>ND</v>
      </c>
      <c r="BO91" s="101" t="str">
        <f>IFERROR(VLOOKUP($A91&amp;BO$2,'Anderson PhaseIIonsite'!$A:$B,2,FALSE),"NA")</f>
        <v>ND</v>
      </c>
      <c r="BP91" s="81" t="str">
        <f>IFERROR(VLOOKUP($A91&amp;BP$2,'Anderson PhaseIIonsite'!$A:$B,2,FALSE),"NA")</f>
        <v>ND</v>
      </c>
    </row>
    <row r="92" spans="1:68" ht="15" customHeight="1" x14ac:dyDescent="0.25">
      <c r="A92" s="13" t="s">
        <v>924</v>
      </c>
      <c r="B92" s="12" t="s">
        <v>818</v>
      </c>
      <c r="C92" s="11">
        <v>41512.628472222219</v>
      </c>
      <c r="D92" s="116" t="str">
        <f>IFERROR(VLOOKUP($A92&amp;D$2,'Anderson PhaseIIonsite'!$A:$B,2,FALSE),"NA")</f>
        <v>ND</v>
      </c>
      <c r="E92" s="101" t="str">
        <f>IFERROR(VLOOKUP($A92&amp;E$2,'Anderson PhaseIIonsite'!$A:$B,2,FALSE),"NA")</f>
        <v>ND</v>
      </c>
      <c r="F92" s="101" t="str">
        <f>IFERROR(VLOOKUP($A92&amp;F$2,'Anderson PhaseIIonsite'!$A:$B,2,FALSE),"NA")</f>
        <v>ND</v>
      </c>
      <c r="G92" s="101" t="str">
        <f>IFERROR(VLOOKUP($A92&amp;G$2,'Anderson PhaseIIonsite'!$A:$B,2,FALSE),"NA")</f>
        <v>ND</v>
      </c>
      <c r="H92" s="101" t="str">
        <f>IFERROR(VLOOKUP($A92&amp;H$2,'Anderson PhaseIIonsite'!$A:$B,2,FALSE),"NA")</f>
        <v>ND</v>
      </c>
      <c r="I92" s="101" t="str">
        <f>IFERROR(VLOOKUP($A92&amp;I$2,'Anderson PhaseIIonsite'!$A:$B,2,FALSE),"NA")</f>
        <v>ND</v>
      </c>
      <c r="J92" s="101" t="str">
        <f>IFERROR(VLOOKUP($A92&amp;J$2,'Anderson PhaseIIonsite'!$A:$B,2,FALSE),"NA")</f>
        <v>ND</v>
      </c>
      <c r="K92" s="101" t="str">
        <f>IFERROR(VLOOKUP($A92&amp;K$2,'Anderson PhaseIIonsite'!$A:$B,2,FALSE),"NA")</f>
        <v>ND</v>
      </c>
      <c r="L92" s="101" t="str">
        <f>IFERROR(VLOOKUP($A92&amp;L$2,'Anderson PhaseIIonsite'!$A:$B,2,FALSE),"NA")</f>
        <v>ND</v>
      </c>
      <c r="M92" s="101" t="str">
        <f>IFERROR(VLOOKUP($A92&amp;M$2,'Anderson PhaseIIonsite'!$A:$B,2,FALSE),"NA")</f>
        <v>ND</v>
      </c>
      <c r="N92" s="101" t="str">
        <f>IFERROR(VLOOKUP($A92&amp;N$2,'Anderson PhaseIIonsite'!$A:$B,2,FALSE),"NA")</f>
        <v>ND</v>
      </c>
      <c r="O92" s="101" t="str">
        <f>IFERROR(VLOOKUP($A92&amp;O$2,'Anderson PhaseIIonsite'!$A:$B,2,FALSE),"NA")</f>
        <v>ND</v>
      </c>
      <c r="P92" s="101" t="str">
        <f>IFERROR(VLOOKUP($A92&amp;P$2,'Anderson PhaseIIonsite'!$A:$B,2,FALSE),"NA")</f>
        <v>ND</v>
      </c>
      <c r="Q92" s="101" t="str">
        <f>IFERROR(VLOOKUP($A92&amp;Q$2,'Anderson PhaseIIonsite'!$A:$B,2,FALSE),"NA")</f>
        <v>ND</v>
      </c>
      <c r="R92" s="101" t="str">
        <f>IFERROR(VLOOKUP($A92&amp;R$2,'Anderson PhaseIIonsite'!$A:$B,2,FALSE),"NA")</f>
        <v>ND</v>
      </c>
      <c r="S92" s="101" t="str">
        <f>IFERROR(VLOOKUP($A92&amp;S$2,'Anderson PhaseIIonsite'!$A:$B,2,FALSE),"NA")</f>
        <v>ND</v>
      </c>
      <c r="T92" s="101" t="str">
        <f>IFERROR(VLOOKUP($A92&amp;T$2,'Anderson PhaseIIonsite'!$A:$B,2,FALSE),"NA")</f>
        <v>ND</v>
      </c>
      <c r="U92" s="101" t="str">
        <f>IFERROR(VLOOKUP($A92&amp;U$2,'Anderson PhaseIIonsite'!$A:$B,2,FALSE),"NA")</f>
        <v>ND</v>
      </c>
      <c r="V92" s="101" t="str">
        <f>IFERROR(VLOOKUP($A92&amp;V$2,'Anderson PhaseIIonsite'!$A:$B,2,FALSE),"NA")</f>
        <v>ND</v>
      </c>
      <c r="W92" s="101" t="str">
        <f>IFERROR(VLOOKUP($A92&amp;W$2,'Anderson PhaseIIonsite'!$A:$B,2,FALSE),"NA")</f>
        <v>ND</v>
      </c>
      <c r="X92" s="101" t="str">
        <f>IFERROR(VLOOKUP($A92&amp;X$2,'Anderson PhaseIIonsite'!$A:$B,2,FALSE),"NA")</f>
        <v>ND</v>
      </c>
      <c r="Y92" s="101" t="str">
        <f>IFERROR(VLOOKUP($A92&amp;Y$2,'Anderson PhaseIIonsite'!$A:$B,2,FALSE),"NA")</f>
        <v>ND</v>
      </c>
      <c r="Z92" s="103">
        <f>IFERROR(VLOOKUP($A92&amp;Z$2,'Anderson PhaseIIonsite'!$A:$B,2,FALSE),"NA")</f>
        <v>894</v>
      </c>
      <c r="AA92" s="101" t="str">
        <f>IFERROR(VLOOKUP($A92&amp;AA$2,'Anderson PhaseIIonsite'!$A:$B,2,FALSE),"NA")</f>
        <v>ND</v>
      </c>
      <c r="AB92" s="101" t="str">
        <f>IFERROR(VLOOKUP($A92&amp;AB$2,'Anderson PhaseIIonsite'!$A:$B,2,FALSE),"NA")</f>
        <v>ND</v>
      </c>
      <c r="AC92" s="101" t="str">
        <f>IFERROR(VLOOKUP($A92&amp;AC$2,'Anderson PhaseIIonsite'!$A:$B,2,FALSE),"NA")</f>
        <v>ND</v>
      </c>
      <c r="AD92" s="103">
        <f>IFERROR(VLOOKUP($A92&amp;AD$2,'Anderson PhaseIIonsite'!$A:$B,2,FALSE),"NA")</f>
        <v>24.400000000000002</v>
      </c>
      <c r="AE92" s="103">
        <f>IFERROR(VLOOKUP($A92&amp;AE$2,'Anderson PhaseIIonsite'!$A:$B,2,FALSE),"NA")</f>
        <v>2290</v>
      </c>
      <c r="AF92" s="101" t="str">
        <f>IFERROR(VLOOKUP($A92&amp;AF$2,'Anderson PhaseIIonsite'!$A:$B,2,FALSE),"NA")</f>
        <v>ND</v>
      </c>
      <c r="AG92" s="101" t="str">
        <f>IFERROR(VLOOKUP($A92&amp;AG$2,'Anderson PhaseIIonsite'!$A:$B,2,FALSE),"NA")</f>
        <v>ND</v>
      </c>
      <c r="AH92" s="101" t="str">
        <f>IFERROR(VLOOKUP($A92&amp;AH$2,'Anderson PhaseIIonsite'!$A:$B,2,FALSE),"NA")</f>
        <v>ND</v>
      </c>
      <c r="AI92" s="101" t="str">
        <f>IFERROR(VLOOKUP($A92&amp;AI$2,'Anderson PhaseIIonsite'!$A:$B,2,FALSE),"NA")</f>
        <v>ND</v>
      </c>
      <c r="AJ92" s="101" t="str">
        <f>IFERROR(VLOOKUP($A92&amp;AJ$2,'Anderson PhaseIIonsite'!$A:$B,2,FALSE),"NA")</f>
        <v>ND</v>
      </c>
      <c r="AK92" s="101" t="str">
        <f>IFERROR(VLOOKUP($A92&amp;AK$2,'Anderson PhaseIIonsite'!$A:$B,2,FALSE),"NA")</f>
        <v>ND</v>
      </c>
      <c r="AL92" s="101" t="str">
        <f>IFERROR(VLOOKUP($A92&amp;AL$2,'Anderson PhaseIIonsite'!$A:$B,2,FALSE),"NA")</f>
        <v>ND</v>
      </c>
      <c r="AM92" s="101" t="str">
        <f>IFERROR(VLOOKUP($A92&amp;AM$2,'Anderson PhaseIIonsite'!$A:$B,2,FALSE),"NA")</f>
        <v>ND</v>
      </c>
      <c r="AN92" s="101" t="str">
        <f>IFERROR(VLOOKUP($A92&amp;AN$2,'Anderson PhaseIIonsite'!$A:$B,2,FALSE),"NA")</f>
        <v>ND</v>
      </c>
      <c r="AO92" s="101" t="str">
        <f>IFERROR(VLOOKUP($A92&amp;AO$2,'Anderson PhaseIIonsite'!$A:$B,2,FALSE),"NA")</f>
        <v>ND</v>
      </c>
      <c r="AP92" s="101" t="str">
        <f>IFERROR(VLOOKUP($A92&amp;AP$2,'Anderson PhaseIIonsite'!$A:$B,2,FALSE),"NA")</f>
        <v>ND</v>
      </c>
      <c r="AQ92" s="101" t="str">
        <f>IFERROR(VLOOKUP($A92&amp;AQ$2,'Anderson PhaseIIonsite'!$A:$B,2,FALSE),"NA")</f>
        <v>ND</v>
      </c>
      <c r="AR92" s="101" t="str">
        <f>IFERROR(VLOOKUP($A92&amp;AR$2,'Anderson PhaseIIonsite'!$A:$B,2,FALSE),"NA")</f>
        <v>ND</v>
      </c>
      <c r="AS92" s="101" t="str">
        <f>IFERROR(VLOOKUP($A92&amp;AS$2,'Anderson PhaseIIonsite'!$A:$B,2,FALSE),"NA")</f>
        <v>ND</v>
      </c>
      <c r="AT92" s="101" t="str">
        <f>IFERROR(VLOOKUP($A92&amp;AT$2,'Anderson PhaseIIonsite'!$A:$B,2,FALSE),"NA")</f>
        <v>ND</v>
      </c>
      <c r="AU92" s="101" t="str">
        <f>IFERROR(VLOOKUP($A92&amp;AU$2,'Anderson PhaseIIonsite'!$A:$B,2,FALSE),"NA")</f>
        <v>ND</v>
      </c>
      <c r="AV92" s="101" t="str">
        <f>IFERROR(VLOOKUP($A92&amp;AV$2,'Anderson PhaseIIonsite'!$A:$B,2,FALSE),"NA")</f>
        <v>ND</v>
      </c>
      <c r="AW92" s="101" t="str">
        <f>IFERROR(VLOOKUP($A92&amp;AW$2,'Anderson PhaseIIonsite'!$A:$B,2,FALSE),"NA")</f>
        <v>ND</v>
      </c>
      <c r="AX92" s="101" t="str">
        <f>IFERROR(VLOOKUP($A92&amp;AX$2,'Anderson PhaseIIonsite'!$A:$B,2,FALSE),"NA")</f>
        <v>ND</v>
      </c>
      <c r="AY92" s="101">
        <f>IFERROR(VLOOKUP($A92&amp;AY$2,'Anderson PhaseIIonsite'!$A:$B,2,FALSE),"NA")</f>
        <v>9.5</v>
      </c>
      <c r="AZ92" s="101" t="str">
        <f>IFERROR(VLOOKUP($A92&amp;AZ$2,'Anderson PhaseIIonsite'!$A:$B,2,FALSE),"NA")</f>
        <v>ND</v>
      </c>
      <c r="BA92" s="101" t="str">
        <f>IFERROR(VLOOKUP($A92&amp;BA$2,'Anderson PhaseIIonsite'!$A:$B,2,FALSE),"NA")</f>
        <v>ND</v>
      </c>
      <c r="BB92" s="101" t="str">
        <f>IFERROR(VLOOKUP($A92&amp;BB$2,'Anderson PhaseIIonsite'!$A:$B,2,FALSE),"NA")</f>
        <v>ND</v>
      </c>
      <c r="BC92" s="101" t="str">
        <f>IFERROR(VLOOKUP($A92&amp;BC$2,'Anderson PhaseIIonsite'!$A:$B,2,FALSE),"NA")</f>
        <v>ND</v>
      </c>
      <c r="BD92" s="101" t="str">
        <f>IFERROR(VLOOKUP($A92&amp;BD$2,'Anderson PhaseIIonsite'!$A:$B,2,FALSE),"NA")</f>
        <v>ND</v>
      </c>
      <c r="BE92" s="101" t="str">
        <f>IFERROR(VLOOKUP($A92&amp;BE$2,'Anderson PhaseIIonsite'!$A:$B,2,FALSE),"NA")</f>
        <v>ND</v>
      </c>
      <c r="BF92" s="101" t="str">
        <f>IFERROR(VLOOKUP($A92&amp;BF$2,'Anderson PhaseIIonsite'!$A:$B,2,FALSE),"NA")</f>
        <v>ND</v>
      </c>
      <c r="BG92" s="101" t="str">
        <f>IFERROR(VLOOKUP($A92&amp;BG$2,'Anderson PhaseIIonsite'!$A:$B,2,FALSE),"NA")</f>
        <v>ND</v>
      </c>
      <c r="BH92" s="101" t="str">
        <f>IFERROR(VLOOKUP($A92&amp;BH$2,'Anderson PhaseIIonsite'!$A:$B,2,FALSE),"NA")</f>
        <v>ND</v>
      </c>
      <c r="BI92" s="101" t="str">
        <f>IFERROR(VLOOKUP($A92&amp;BI$2,'Anderson PhaseIIonsite'!$A:$B,2,FALSE),"NA")</f>
        <v>ND</v>
      </c>
      <c r="BJ92" s="101" t="str">
        <f>IFERROR(VLOOKUP($A92&amp;BJ$2,'Anderson PhaseIIonsite'!$A:$B,2,FALSE),"NA")</f>
        <v>ND</v>
      </c>
      <c r="BK92" s="101" t="str">
        <f>IFERROR(VLOOKUP($A92&amp;BK$2,'Anderson PhaseIIonsite'!$A:$B,2,FALSE),"NA")</f>
        <v>ND</v>
      </c>
      <c r="BL92" s="101" t="str">
        <f>IFERROR(VLOOKUP($A92&amp;BL$2,'Anderson PhaseIIonsite'!$A:$B,2,FALSE),"NA")</f>
        <v>ND</v>
      </c>
      <c r="BM92" s="101" t="str">
        <f>IFERROR(VLOOKUP($A92&amp;BM$2,'Anderson PhaseIIonsite'!$A:$B,2,FALSE),"NA")</f>
        <v>ND</v>
      </c>
      <c r="BN92" s="101" t="str">
        <f>IFERROR(VLOOKUP($A92&amp;BN$2,'Anderson PhaseIIonsite'!$A:$B,2,FALSE),"NA")</f>
        <v>ND</v>
      </c>
      <c r="BO92" s="101" t="str">
        <f>IFERROR(VLOOKUP($A92&amp;BO$2,'Anderson PhaseIIonsite'!$A:$B,2,FALSE),"NA")</f>
        <v>ND</v>
      </c>
      <c r="BP92" s="81" t="str">
        <f>IFERROR(VLOOKUP($A92&amp;BP$2,'Anderson PhaseIIonsite'!$A:$B,2,FALSE),"NA")</f>
        <v>ND</v>
      </c>
    </row>
    <row r="93" spans="1:68" ht="15" customHeight="1" x14ac:dyDescent="0.25">
      <c r="A93" s="13" t="s">
        <v>927</v>
      </c>
      <c r="B93" s="12" t="s">
        <v>818</v>
      </c>
      <c r="C93" s="11">
        <v>41506.572916666664</v>
      </c>
      <c r="D93" s="116" t="str">
        <f>IFERROR(VLOOKUP($A93&amp;D$2,'Anderson PhaseIIonsite'!$A:$B,2,FALSE),"NA")</f>
        <v>ND</v>
      </c>
      <c r="E93" s="101" t="str">
        <f>IFERROR(VLOOKUP($A93&amp;E$2,'Anderson PhaseIIonsite'!$A:$B,2,FALSE),"NA")</f>
        <v>ND</v>
      </c>
      <c r="F93" s="101" t="str">
        <f>IFERROR(VLOOKUP($A93&amp;F$2,'Anderson PhaseIIonsite'!$A:$B,2,FALSE),"NA")</f>
        <v>ND</v>
      </c>
      <c r="G93" s="101" t="str">
        <f>IFERROR(VLOOKUP($A93&amp;G$2,'Anderson PhaseIIonsite'!$A:$B,2,FALSE),"NA")</f>
        <v>ND</v>
      </c>
      <c r="H93" s="101" t="str">
        <f>IFERROR(VLOOKUP($A93&amp;H$2,'Anderson PhaseIIonsite'!$A:$B,2,FALSE),"NA")</f>
        <v>ND</v>
      </c>
      <c r="I93" s="101" t="str">
        <f>IFERROR(VLOOKUP($A93&amp;I$2,'Anderson PhaseIIonsite'!$A:$B,2,FALSE),"NA")</f>
        <v>ND</v>
      </c>
      <c r="J93" s="101" t="str">
        <f>IFERROR(VLOOKUP($A93&amp;J$2,'Anderson PhaseIIonsite'!$A:$B,2,FALSE),"NA")</f>
        <v>ND</v>
      </c>
      <c r="K93" s="101" t="str">
        <f>IFERROR(VLOOKUP($A93&amp;K$2,'Anderson PhaseIIonsite'!$A:$B,2,FALSE),"NA")</f>
        <v>ND</v>
      </c>
      <c r="L93" s="101" t="str">
        <f>IFERROR(VLOOKUP($A93&amp;L$2,'Anderson PhaseIIonsite'!$A:$B,2,FALSE),"NA")</f>
        <v>ND</v>
      </c>
      <c r="M93" s="101" t="str">
        <f>IFERROR(VLOOKUP($A93&amp;M$2,'Anderson PhaseIIonsite'!$A:$B,2,FALSE),"NA")</f>
        <v>ND</v>
      </c>
      <c r="N93" s="103">
        <f>IFERROR(VLOOKUP($A93&amp;N$2,'Anderson PhaseIIonsite'!$A:$B,2,FALSE),"NA")</f>
        <v>19.8</v>
      </c>
      <c r="O93" s="101" t="str">
        <f>IFERROR(VLOOKUP($A93&amp;O$2,'Anderson PhaseIIonsite'!$A:$B,2,FALSE),"NA")</f>
        <v>ND</v>
      </c>
      <c r="P93" s="101" t="str">
        <f>IFERROR(VLOOKUP($A93&amp;P$2,'Anderson PhaseIIonsite'!$A:$B,2,FALSE),"NA")</f>
        <v>ND</v>
      </c>
      <c r="Q93" s="101" t="str">
        <f>IFERROR(VLOOKUP($A93&amp;Q$2,'Anderson PhaseIIonsite'!$A:$B,2,FALSE),"NA")</f>
        <v>ND</v>
      </c>
      <c r="R93" s="101" t="str">
        <f>IFERROR(VLOOKUP($A93&amp;R$2,'Anderson PhaseIIonsite'!$A:$B,2,FALSE),"NA")</f>
        <v>ND</v>
      </c>
      <c r="S93" s="101" t="str">
        <f>IFERROR(VLOOKUP($A93&amp;S$2,'Anderson PhaseIIonsite'!$A:$B,2,FALSE),"NA")</f>
        <v>ND</v>
      </c>
      <c r="T93" s="101" t="str">
        <f>IFERROR(VLOOKUP($A93&amp;T$2,'Anderson PhaseIIonsite'!$A:$B,2,FALSE),"NA")</f>
        <v>ND</v>
      </c>
      <c r="U93" s="101" t="str">
        <f>IFERROR(VLOOKUP($A93&amp;U$2,'Anderson PhaseIIonsite'!$A:$B,2,FALSE),"NA")</f>
        <v>ND</v>
      </c>
      <c r="V93" s="101" t="str">
        <f>IFERROR(VLOOKUP($A93&amp;V$2,'Anderson PhaseIIonsite'!$A:$B,2,FALSE),"NA")</f>
        <v>ND</v>
      </c>
      <c r="W93" s="101" t="str">
        <f>IFERROR(VLOOKUP($A93&amp;W$2,'Anderson PhaseIIonsite'!$A:$B,2,FALSE),"NA")</f>
        <v>ND</v>
      </c>
      <c r="X93" s="101" t="str">
        <f>IFERROR(VLOOKUP($A93&amp;X$2,'Anderson PhaseIIonsite'!$A:$B,2,FALSE),"NA")</f>
        <v>ND</v>
      </c>
      <c r="Y93" s="101" t="str">
        <f>IFERROR(VLOOKUP($A93&amp;Y$2,'Anderson PhaseIIonsite'!$A:$B,2,FALSE),"NA")</f>
        <v>ND</v>
      </c>
      <c r="Z93" s="103">
        <f>IFERROR(VLOOKUP($A93&amp;Z$2,'Anderson PhaseIIonsite'!$A:$B,2,FALSE),"NA")</f>
        <v>62.199999999999996</v>
      </c>
      <c r="AA93" s="101" t="str">
        <f>IFERROR(VLOOKUP($A93&amp;AA$2,'Anderson PhaseIIonsite'!$A:$B,2,FALSE),"NA")</f>
        <v>ND</v>
      </c>
      <c r="AB93" s="101" t="str">
        <f>IFERROR(VLOOKUP($A93&amp;AB$2,'Anderson PhaseIIonsite'!$A:$B,2,FALSE),"NA")</f>
        <v>ND</v>
      </c>
      <c r="AC93" s="101" t="str">
        <f>IFERROR(VLOOKUP($A93&amp;AC$2,'Anderson PhaseIIonsite'!$A:$B,2,FALSE),"NA")</f>
        <v>ND</v>
      </c>
      <c r="AD93" s="101" t="str">
        <f>IFERROR(VLOOKUP($A93&amp;AD$2,'Anderson PhaseIIonsite'!$A:$B,2,FALSE),"NA")</f>
        <v>ND</v>
      </c>
      <c r="AE93" s="103">
        <f>IFERROR(VLOOKUP($A93&amp;AE$2,'Anderson PhaseIIonsite'!$A:$B,2,FALSE),"NA")</f>
        <v>215</v>
      </c>
      <c r="AF93" s="101" t="str">
        <f>IFERROR(VLOOKUP($A93&amp;AF$2,'Anderson PhaseIIonsite'!$A:$B,2,FALSE),"NA")</f>
        <v>ND</v>
      </c>
      <c r="AG93" s="101" t="str">
        <f>IFERROR(VLOOKUP($A93&amp;AG$2,'Anderson PhaseIIonsite'!$A:$B,2,FALSE),"NA")</f>
        <v>ND</v>
      </c>
      <c r="AH93" s="101" t="str">
        <f>IFERROR(VLOOKUP($A93&amp;AH$2,'Anderson PhaseIIonsite'!$A:$B,2,FALSE),"NA")</f>
        <v>ND</v>
      </c>
      <c r="AI93" s="101" t="str">
        <f>IFERROR(VLOOKUP($A93&amp;AI$2,'Anderson PhaseIIonsite'!$A:$B,2,FALSE),"NA")</f>
        <v>ND</v>
      </c>
      <c r="AJ93" s="101" t="str">
        <f>IFERROR(VLOOKUP($A93&amp;AJ$2,'Anderson PhaseIIonsite'!$A:$B,2,FALSE),"NA")</f>
        <v>ND</v>
      </c>
      <c r="AK93" s="101" t="str">
        <f>IFERROR(VLOOKUP($A93&amp;AK$2,'Anderson PhaseIIonsite'!$A:$B,2,FALSE),"NA")</f>
        <v>ND</v>
      </c>
      <c r="AL93" s="103">
        <f>IFERROR(VLOOKUP($A93&amp;AL$2,'Anderson PhaseIIonsite'!$A:$B,2,FALSE),"NA")</f>
        <v>6.8</v>
      </c>
      <c r="AM93" s="101" t="str">
        <f>IFERROR(VLOOKUP($A93&amp;AM$2,'Anderson PhaseIIonsite'!$A:$B,2,FALSE),"NA")</f>
        <v>ND</v>
      </c>
      <c r="AN93" s="101" t="str">
        <f>IFERROR(VLOOKUP($A93&amp;AN$2,'Anderson PhaseIIonsite'!$A:$B,2,FALSE),"NA")</f>
        <v>ND</v>
      </c>
      <c r="AO93" s="101" t="str">
        <f>IFERROR(VLOOKUP($A93&amp;AO$2,'Anderson PhaseIIonsite'!$A:$B,2,FALSE),"NA")</f>
        <v>ND</v>
      </c>
      <c r="AP93" s="101" t="str">
        <f>IFERROR(VLOOKUP($A93&amp;AP$2,'Anderson PhaseIIonsite'!$A:$B,2,FALSE),"NA")</f>
        <v>ND</v>
      </c>
      <c r="AQ93" s="101" t="str">
        <f>IFERROR(VLOOKUP($A93&amp;AQ$2,'Anderson PhaseIIonsite'!$A:$B,2,FALSE),"NA")</f>
        <v>ND</v>
      </c>
      <c r="AR93" s="101" t="str">
        <f>IFERROR(VLOOKUP($A93&amp;AR$2,'Anderson PhaseIIonsite'!$A:$B,2,FALSE),"NA")</f>
        <v>ND</v>
      </c>
      <c r="AS93" s="101" t="str">
        <f>IFERROR(VLOOKUP($A93&amp;AS$2,'Anderson PhaseIIonsite'!$A:$B,2,FALSE),"NA")</f>
        <v>ND</v>
      </c>
      <c r="AT93" s="101" t="str">
        <f>IFERROR(VLOOKUP($A93&amp;AT$2,'Anderson PhaseIIonsite'!$A:$B,2,FALSE),"NA")</f>
        <v>ND</v>
      </c>
      <c r="AU93" s="101" t="str">
        <f>IFERROR(VLOOKUP($A93&amp;AU$2,'Anderson PhaseIIonsite'!$A:$B,2,FALSE),"NA")</f>
        <v>ND</v>
      </c>
      <c r="AV93" s="101" t="str">
        <f>IFERROR(VLOOKUP($A93&amp;AV$2,'Anderson PhaseIIonsite'!$A:$B,2,FALSE),"NA")</f>
        <v>ND</v>
      </c>
      <c r="AW93" s="101" t="str">
        <f>IFERROR(VLOOKUP($A93&amp;AW$2,'Anderson PhaseIIonsite'!$A:$B,2,FALSE),"NA")</f>
        <v>ND</v>
      </c>
      <c r="AX93" s="101" t="str">
        <f>IFERROR(VLOOKUP($A93&amp;AX$2,'Anderson PhaseIIonsite'!$A:$B,2,FALSE),"NA")</f>
        <v>ND</v>
      </c>
      <c r="AY93" s="101" t="str">
        <f>IFERROR(VLOOKUP($A93&amp;AY$2,'Anderson PhaseIIonsite'!$A:$B,2,FALSE),"NA")</f>
        <v>ND</v>
      </c>
      <c r="AZ93" s="103">
        <f>IFERROR(VLOOKUP($A93&amp;AZ$2,'Anderson PhaseIIonsite'!$A:$B,2,FALSE),"NA")</f>
        <v>15.2</v>
      </c>
      <c r="BA93" s="101" t="str">
        <f>IFERROR(VLOOKUP($A93&amp;BA$2,'Anderson PhaseIIonsite'!$A:$B,2,FALSE),"NA")</f>
        <v>ND</v>
      </c>
      <c r="BB93" s="101" t="str">
        <f>IFERROR(VLOOKUP($A93&amp;BB$2,'Anderson PhaseIIonsite'!$A:$B,2,FALSE),"NA")</f>
        <v>ND</v>
      </c>
      <c r="BC93" s="101" t="str">
        <f>IFERROR(VLOOKUP($A93&amp;BC$2,'Anderson PhaseIIonsite'!$A:$B,2,FALSE),"NA")</f>
        <v>ND</v>
      </c>
      <c r="BD93" s="101" t="str">
        <f>IFERROR(VLOOKUP($A93&amp;BD$2,'Anderson PhaseIIonsite'!$A:$B,2,FALSE),"NA")</f>
        <v>ND</v>
      </c>
      <c r="BE93" s="101" t="str">
        <f>IFERROR(VLOOKUP($A93&amp;BE$2,'Anderson PhaseIIonsite'!$A:$B,2,FALSE),"NA")</f>
        <v>ND</v>
      </c>
      <c r="BF93" s="101" t="str">
        <f>IFERROR(VLOOKUP($A93&amp;BF$2,'Anderson PhaseIIonsite'!$A:$B,2,FALSE),"NA")</f>
        <v>ND</v>
      </c>
      <c r="BG93" s="101" t="str">
        <f>IFERROR(VLOOKUP($A93&amp;BG$2,'Anderson PhaseIIonsite'!$A:$B,2,FALSE),"NA")</f>
        <v>ND</v>
      </c>
      <c r="BH93" s="101" t="str">
        <f>IFERROR(VLOOKUP($A93&amp;BH$2,'Anderson PhaseIIonsite'!$A:$B,2,FALSE),"NA")</f>
        <v>ND</v>
      </c>
      <c r="BI93" s="101" t="str">
        <f>IFERROR(VLOOKUP($A93&amp;BI$2,'Anderson PhaseIIonsite'!$A:$B,2,FALSE),"NA")</f>
        <v>ND</v>
      </c>
      <c r="BJ93" s="101" t="str">
        <f>IFERROR(VLOOKUP($A93&amp;BJ$2,'Anderson PhaseIIonsite'!$A:$B,2,FALSE),"NA")</f>
        <v>ND</v>
      </c>
      <c r="BK93" s="101" t="str">
        <f>IFERROR(VLOOKUP($A93&amp;BK$2,'Anderson PhaseIIonsite'!$A:$B,2,FALSE),"NA")</f>
        <v>ND</v>
      </c>
      <c r="BL93" s="101" t="str">
        <f>IFERROR(VLOOKUP($A93&amp;BL$2,'Anderson PhaseIIonsite'!$A:$B,2,FALSE),"NA")</f>
        <v>ND</v>
      </c>
      <c r="BM93" s="101" t="str">
        <f>IFERROR(VLOOKUP($A93&amp;BM$2,'Anderson PhaseIIonsite'!$A:$B,2,FALSE),"NA")</f>
        <v>ND</v>
      </c>
      <c r="BN93" s="101" t="str">
        <f>IFERROR(VLOOKUP($A93&amp;BN$2,'Anderson PhaseIIonsite'!$A:$B,2,FALSE),"NA")</f>
        <v>ND</v>
      </c>
      <c r="BO93" s="101" t="str">
        <f>IFERROR(VLOOKUP($A93&amp;BO$2,'Anderson PhaseIIonsite'!$A:$B,2,FALSE),"NA")</f>
        <v>ND</v>
      </c>
      <c r="BP93" s="81" t="str">
        <f>IFERROR(VLOOKUP($A93&amp;BP$2,'Anderson PhaseIIonsite'!$A:$B,2,FALSE),"NA")</f>
        <v>ND</v>
      </c>
    </row>
    <row r="94" spans="1:68" ht="15" customHeight="1" x14ac:dyDescent="0.25">
      <c r="A94" s="13" t="s">
        <v>931</v>
      </c>
      <c r="B94" s="12" t="s">
        <v>818</v>
      </c>
      <c r="C94" s="11">
        <v>41512.420138888891</v>
      </c>
      <c r="D94" s="116" t="str">
        <f>IFERROR(VLOOKUP($A94&amp;D$2,'Anderson PhaseIIonsite'!$A:$B,2,FALSE),"NA")</f>
        <v>ND</v>
      </c>
      <c r="E94" s="101" t="str">
        <f>IFERROR(VLOOKUP($A94&amp;E$2,'Anderson PhaseIIonsite'!$A:$B,2,FALSE),"NA")</f>
        <v>ND</v>
      </c>
      <c r="F94" s="101" t="str">
        <f>IFERROR(VLOOKUP($A94&amp;F$2,'Anderson PhaseIIonsite'!$A:$B,2,FALSE),"NA")</f>
        <v>ND</v>
      </c>
      <c r="G94" s="101" t="str">
        <f>IFERROR(VLOOKUP($A94&amp;G$2,'Anderson PhaseIIonsite'!$A:$B,2,FALSE),"NA")</f>
        <v>ND</v>
      </c>
      <c r="H94" s="101" t="str">
        <f>IFERROR(VLOOKUP($A94&amp;H$2,'Anderson PhaseIIonsite'!$A:$B,2,FALSE),"NA")</f>
        <v>ND</v>
      </c>
      <c r="I94" s="101" t="str">
        <f>IFERROR(VLOOKUP($A94&amp;I$2,'Anderson PhaseIIonsite'!$A:$B,2,FALSE),"NA")</f>
        <v>ND</v>
      </c>
      <c r="J94" s="101" t="str">
        <f>IFERROR(VLOOKUP($A94&amp;J$2,'Anderson PhaseIIonsite'!$A:$B,2,FALSE),"NA")</f>
        <v>ND</v>
      </c>
      <c r="K94" s="101" t="str">
        <f>IFERROR(VLOOKUP($A94&amp;K$2,'Anderson PhaseIIonsite'!$A:$B,2,FALSE),"NA")</f>
        <v>ND</v>
      </c>
      <c r="L94" s="101" t="str">
        <f>IFERROR(VLOOKUP($A94&amp;L$2,'Anderson PhaseIIonsite'!$A:$B,2,FALSE),"NA")</f>
        <v>ND</v>
      </c>
      <c r="M94" s="101" t="str">
        <f>IFERROR(VLOOKUP($A94&amp;M$2,'Anderson PhaseIIonsite'!$A:$B,2,FALSE),"NA")</f>
        <v>ND</v>
      </c>
      <c r="N94" s="101" t="str">
        <f>IFERROR(VLOOKUP($A94&amp;N$2,'Anderson PhaseIIonsite'!$A:$B,2,FALSE),"NA")</f>
        <v>ND</v>
      </c>
      <c r="O94" s="101" t="str">
        <f>IFERROR(VLOOKUP($A94&amp;O$2,'Anderson PhaseIIonsite'!$A:$B,2,FALSE),"NA")</f>
        <v>ND</v>
      </c>
      <c r="P94" s="101" t="str">
        <f>IFERROR(VLOOKUP($A94&amp;P$2,'Anderson PhaseIIonsite'!$A:$B,2,FALSE),"NA")</f>
        <v>ND</v>
      </c>
      <c r="Q94" s="101" t="str">
        <f>IFERROR(VLOOKUP($A94&amp;Q$2,'Anderson PhaseIIonsite'!$A:$B,2,FALSE),"NA")</f>
        <v>ND</v>
      </c>
      <c r="R94" s="101" t="str">
        <f>IFERROR(VLOOKUP($A94&amp;R$2,'Anderson PhaseIIonsite'!$A:$B,2,FALSE),"NA")</f>
        <v>ND</v>
      </c>
      <c r="S94" s="101" t="str">
        <f>IFERROR(VLOOKUP($A94&amp;S$2,'Anderson PhaseIIonsite'!$A:$B,2,FALSE),"NA")</f>
        <v>ND</v>
      </c>
      <c r="T94" s="101" t="str">
        <f>IFERROR(VLOOKUP($A94&amp;T$2,'Anderson PhaseIIonsite'!$A:$B,2,FALSE),"NA")</f>
        <v>ND</v>
      </c>
      <c r="U94" s="101" t="str">
        <f>IFERROR(VLOOKUP($A94&amp;U$2,'Anderson PhaseIIonsite'!$A:$B,2,FALSE),"NA")</f>
        <v>ND</v>
      </c>
      <c r="V94" s="101" t="str">
        <f>IFERROR(VLOOKUP($A94&amp;V$2,'Anderson PhaseIIonsite'!$A:$B,2,FALSE),"NA")</f>
        <v>ND</v>
      </c>
      <c r="W94" s="101" t="str">
        <f>IFERROR(VLOOKUP($A94&amp;W$2,'Anderson PhaseIIonsite'!$A:$B,2,FALSE),"NA")</f>
        <v>ND</v>
      </c>
      <c r="X94" s="101" t="str">
        <f>IFERROR(VLOOKUP($A94&amp;X$2,'Anderson PhaseIIonsite'!$A:$B,2,FALSE),"NA")</f>
        <v>ND</v>
      </c>
      <c r="Y94" s="101" t="str">
        <f>IFERROR(VLOOKUP($A94&amp;Y$2,'Anderson PhaseIIonsite'!$A:$B,2,FALSE),"NA")</f>
        <v>ND</v>
      </c>
      <c r="Z94" s="101" t="str">
        <f>IFERROR(VLOOKUP($A94&amp;Z$2,'Anderson PhaseIIonsite'!$A:$B,2,FALSE),"NA")</f>
        <v>ND</v>
      </c>
      <c r="AA94" s="101" t="str">
        <f>IFERROR(VLOOKUP($A94&amp;AA$2,'Anderson PhaseIIonsite'!$A:$B,2,FALSE),"NA")</f>
        <v>ND</v>
      </c>
      <c r="AB94" s="101" t="str">
        <f>IFERROR(VLOOKUP($A94&amp;AB$2,'Anderson PhaseIIonsite'!$A:$B,2,FALSE),"NA")</f>
        <v>ND</v>
      </c>
      <c r="AC94" s="101" t="str">
        <f>IFERROR(VLOOKUP($A94&amp;AC$2,'Anderson PhaseIIonsite'!$A:$B,2,FALSE),"NA")</f>
        <v>ND</v>
      </c>
      <c r="AD94" s="101" t="str">
        <f>IFERROR(VLOOKUP($A94&amp;AD$2,'Anderson PhaseIIonsite'!$A:$B,2,FALSE),"NA")</f>
        <v>ND</v>
      </c>
      <c r="AE94" s="103">
        <f>IFERROR(VLOOKUP($A94&amp;AE$2,'Anderson PhaseIIonsite'!$A:$B,2,FALSE),"NA")</f>
        <v>120</v>
      </c>
      <c r="AF94" s="101" t="str">
        <f>IFERROR(VLOOKUP($A94&amp;AF$2,'Anderson PhaseIIonsite'!$A:$B,2,FALSE),"NA")</f>
        <v>ND</v>
      </c>
      <c r="AG94" s="101" t="str">
        <f>IFERROR(VLOOKUP($A94&amp;AG$2,'Anderson PhaseIIonsite'!$A:$B,2,FALSE),"NA")</f>
        <v>ND</v>
      </c>
      <c r="AH94" s="101" t="str">
        <f>IFERROR(VLOOKUP($A94&amp;AH$2,'Anderson PhaseIIonsite'!$A:$B,2,FALSE),"NA")</f>
        <v>ND</v>
      </c>
      <c r="AI94" s="101" t="str">
        <f>IFERROR(VLOOKUP($A94&amp;AI$2,'Anderson PhaseIIonsite'!$A:$B,2,FALSE),"NA")</f>
        <v>ND</v>
      </c>
      <c r="AJ94" s="101" t="str">
        <f>IFERROR(VLOOKUP($A94&amp;AJ$2,'Anderson PhaseIIonsite'!$A:$B,2,FALSE),"NA")</f>
        <v>ND</v>
      </c>
      <c r="AK94" s="101" t="str">
        <f>IFERROR(VLOOKUP($A94&amp;AK$2,'Anderson PhaseIIonsite'!$A:$B,2,FALSE),"NA")</f>
        <v>ND</v>
      </c>
      <c r="AL94" s="103">
        <f>IFERROR(VLOOKUP($A94&amp;AL$2,'Anderson PhaseIIonsite'!$A:$B,2,FALSE),"NA")</f>
        <v>7.1000000000000005</v>
      </c>
      <c r="AM94" s="101" t="str">
        <f>IFERROR(VLOOKUP($A94&amp;AM$2,'Anderson PhaseIIonsite'!$A:$B,2,FALSE),"NA")</f>
        <v>ND</v>
      </c>
      <c r="AN94" s="101" t="str">
        <f>IFERROR(VLOOKUP($A94&amp;AN$2,'Anderson PhaseIIonsite'!$A:$B,2,FALSE),"NA")</f>
        <v>ND</v>
      </c>
      <c r="AO94" s="101" t="str">
        <f>IFERROR(VLOOKUP($A94&amp;AO$2,'Anderson PhaseIIonsite'!$A:$B,2,FALSE),"NA")</f>
        <v>ND</v>
      </c>
      <c r="AP94" s="101" t="str">
        <f>IFERROR(VLOOKUP($A94&amp;AP$2,'Anderson PhaseIIonsite'!$A:$B,2,FALSE),"NA")</f>
        <v>ND</v>
      </c>
      <c r="AQ94" s="101" t="str">
        <f>IFERROR(VLOOKUP($A94&amp;AQ$2,'Anderson PhaseIIonsite'!$A:$B,2,FALSE),"NA")</f>
        <v>ND</v>
      </c>
      <c r="AR94" s="101" t="str">
        <f>IFERROR(VLOOKUP($A94&amp;AR$2,'Anderson PhaseIIonsite'!$A:$B,2,FALSE),"NA")</f>
        <v>ND</v>
      </c>
      <c r="AS94" s="101" t="str">
        <f>IFERROR(VLOOKUP($A94&amp;AS$2,'Anderson PhaseIIonsite'!$A:$B,2,FALSE),"NA")</f>
        <v>ND</v>
      </c>
      <c r="AT94" s="101" t="str">
        <f>IFERROR(VLOOKUP($A94&amp;AT$2,'Anderson PhaseIIonsite'!$A:$B,2,FALSE),"NA")</f>
        <v>ND</v>
      </c>
      <c r="AU94" s="101" t="str">
        <f>IFERROR(VLOOKUP($A94&amp;AU$2,'Anderson PhaseIIonsite'!$A:$B,2,FALSE),"NA")</f>
        <v>ND</v>
      </c>
      <c r="AV94" s="101" t="str">
        <f>IFERROR(VLOOKUP($A94&amp;AV$2,'Anderson PhaseIIonsite'!$A:$B,2,FALSE),"NA")</f>
        <v>ND</v>
      </c>
      <c r="AW94" s="101" t="str">
        <f>IFERROR(VLOOKUP($A94&amp;AW$2,'Anderson PhaseIIonsite'!$A:$B,2,FALSE),"NA")</f>
        <v>ND</v>
      </c>
      <c r="AX94" s="101" t="str">
        <f>IFERROR(VLOOKUP($A94&amp;AX$2,'Anderson PhaseIIonsite'!$A:$B,2,FALSE),"NA")</f>
        <v>ND</v>
      </c>
      <c r="AY94" s="101" t="str">
        <f>IFERROR(VLOOKUP($A94&amp;AY$2,'Anderson PhaseIIonsite'!$A:$B,2,FALSE),"NA")</f>
        <v>ND</v>
      </c>
      <c r="AZ94" s="101" t="str">
        <f>IFERROR(VLOOKUP($A94&amp;AZ$2,'Anderson PhaseIIonsite'!$A:$B,2,FALSE),"NA")</f>
        <v>ND</v>
      </c>
      <c r="BA94" s="101" t="str">
        <f>IFERROR(VLOOKUP($A94&amp;BA$2,'Anderson PhaseIIonsite'!$A:$B,2,FALSE),"NA")</f>
        <v>ND</v>
      </c>
      <c r="BB94" s="101" t="str">
        <f>IFERROR(VLOOKUP($A94&amp;BB$2,'Anderson PhaseIIonsite'!$A:$B,2,FALSE),"NA")</f>
        <v>ND</v>
      </c>
      <c r="BC94" s="101" t="str">
        <f>IFERROR(VLOOKUP($A94&amp;BC$2,'Anderson PhaseIIonsite'!$A:$B,2,FALSE),"NA")</f>
        <v>ND</v>
      </c>
      <c r="BD94" s="101" t="str">
        <f>IFERROR(VLOOKUP($A94&amp;BD$2,'Anderson PhaseIIonsite'!$A:$B,2,FALSE),"NA")</f>
        <v>ND</v>
      </c>
      <c r="BE94" s="101" t="str">
        <f>IFERROR(VLOOKUP($A94&amp;BE$2,'Anderson PhaseIIonsite'!$A:$B,2,FALSE),"NA")</f>
        <v>ND</v>
      </c>
      <c r="BF94" s="101" t="str">
        <f>IFERROR(VLOOKUP($A94&amp;BF$2,'Anderson PhaseIIonsite'!$A:$B,2,FALSE),"NA")</f>
        <v>ND</v>
      </c>
      <c r="BG94" s="101" t="str">
        <f>IFERROR(VLOOKUP($A94&amp;BG$2,'Anderson PhaseIIonsite'!$A:$B,2,FALSE),"NA")</f>
        <v>ND</v>
      </c>
      <c r="BH94" s="101" t="str">
        <f>IFERROR(VLOOKUP($A94&amp;BH$2,'Anderson PhaseIIonsite'!$A:$B,2,FALSE),"NA")</f>
        <v>ND</v>
      </c>
      <c r="BI94" s="101" t="str">
        <f>IFERROR(VLOOKUP($A94&amp;BI$2,'Anderson PhaseIIonsite'!$A:$B,2,FALSE),"NA")</f>
        <v>ND</v>
      </c>
      <c r="BJ94" s="101" t="str">
        <f>IFERROR(VLOOKUP($A94&amp;BJ$2,'Anderson PhaseIIonsite'!$A:$B,2,FALSE),"NA")</f>
        <v>ND</v>
      </c>
      <c r="BK94" s="101" t="str">
        <f>IFERROR(VLOOKUP($A94&amp;BK$2,'Anderson PhaseIIonsite'!$A:$B,2,FALSE),"NA")</f>
        <v>ND</v>
      </c>
      <c r="BL94" s="101" t="str">
        <f>IFERROR(VLOOKUP($A94&amp;BL$2,'Anderson PhaseIIonsite'!$A:$B,2,FALSE),"NA")</f>
        <v>ND</v>
      </c>
      <c r="BM94" s="101" t="str">
        <f>IFERROR(VLOOKUP($A94&amp;BM$2,'Anderson PhaseIIonsite'!$A:$B,2,FALSE),"NA")</f>
        <v>ND</v>
      </c>
      <c r="BN94" s="101" t="str">
        <f>IFERROR(VLOOKUP($A94&amp;BN$2,'Anderson PhaseIIonsite'!$A:$B,2,FALSE),"NA")</f>
        <v>ND</v>
      </c>
      <c r="BO94" s="101" t="str">
        <f>IFERROR(VLOOKUP($A94&amp;BO$2,'Anderson PhaseIIonsite'!$A:$B,2,FALSE),"NA")</f>
        <v>ND</v>
      </c>
      <c r="BP94" s="81" t="str">
        <f>IFERROR(VLOOKUP($A94&amp;BP$2,'Anderson PhaseIIonsite'!$A:$B,2,FALSE),"NA")</f>
        <v>ND</v>
      </c>
    </row>
    <row r="95" spans="1:68" ht="15" customHeight="1" x14ac:dyDescent="0.25">
      <c r="A95" s="13" t="s">
        <v>937</v>
      </c>
      <c r="B95" s="12" t="s">
        <v>818</v>
      </c>
      <c r="C95" s="11">
        <v>41512.670138888891</v>
      </c>
      <c r="D95" s="116" t="str">
        <f>IFERROR(VLOOKUP($A95&amp;D$2,'Anderson PhaseIIonsite'!$A:$B,2,FALSE),"NA")</f>
        <v>ND</v>
      </c>
      <c r="E95" s="101" t="str">
        <f>IFERROR(VLOOKUP($A95&amp;E$2,'Anderson PhaseIIonsite'!$A:$B,2,FALSE),"NA")</f>
        <v>ND</v>
      </c>
      <c r="F95" s="101" t="str">
        <f>IFERROR(VLOOKUP($A95&amp;F$2,'Anderson PhaseIIonsite'!$A:$B,2,FALSE),"NA")</f>
        <v>ND</v>
      </c>
      <c r="G95" s="101" t="str">
        <f>IFERROR(VLOOKUP($A95&amp;G$2,'Anderson PhaseIIonsite'!$A:$B,2,FALSE),"NA")</f>
        <v>ND</v>
      </c>
      <c r="H95" s="101" t="str">
        <f>IFERROR(VLOOKUP($A95&amp;H$2,'Anderson PhaseIIonsite'!$A:$B,2,FALSE),"NA")</f>
        <v>ND</v>
      </c>
      <c r="I95" s="101" t="str">
        <f>IFERROR(VLOOKUP($A95&amp;I$2,'Anderson PhaseIIonsite'!$A:$B,2,FALSE),"NA")</f>
        <v>ND</v>
      </c>
      <c r="J95" s="101" t="str">
        <f>IFERROR(VLOOKUP($A95&amp;J$2,'Anderson PhaseIIonsite'!$A:$B,2,FALSE),"NA")</f>
        <v>ND</v>
      </c>
      <c r="K95" s="101" t="str">
        <f>IFERROR(VLOOKUP($A95&amp;K$2,'Anderson PhaseIIonsite'!$A:$B,2,FALSE),"NA")</f>
        <v>ND</v>
      </c>
      <c r="L95" s="101" t="str">
        <f>IFERROR(VLOOKUP($A95&amp;L$2,'Anderson PhaseIIonsite'!$A:$B,2,FALSE),"NA")</f>
        <v>ND</v>
      </c>
      <c r="M95" s="101" t="str">
        <f>IFERROR(VLOOKUP($A95&amp;M$2,'Anderson PhaseIIonsite'!$A:$B,2,FALSE),"NA")</f>
        <v>ND</v>
      </c>
      <c r="N95" s="101" t="str">
        <f>IFERROR(VLOOKUP($A95&amp;N$2,'Anderson PhaseIIonsite'!$A:$B,2,FALSE),"NA")</f>
        <v>ND</v>
      </c>
      <c r="O95" s="101" t="str">
        <f>IFERROR(VLOOKUP($A95&amp;O$2,'Anderson PhaseIIonsite'!$A:$B,2,FALSE),"NA")</f>
        <v>ND</v>
      </c>
      <c r="P95" s="101" t="str">
        <f>IFERROR(VLOOKUP($A95&amp;P$2,'Anderson PhaseIIonsite'!$A:$B,2,FALSE),"NA")</f>
        <v>ND</v>
      </c>
      <c r="Q95" s="101" t="str">
        <f>IFERROR(VLOOKUP($A95&amp;Q$2,'Anderson PhaseIIonsite'!$A:$B,2,FALSE),"NA")</f>
        <v>ND</v>
      </c>
      <c r="R95" s="101" t="str">
        <f>IFERROR(VLOOKUP($A95&amp;R$2,'Anderson PhaseIIonsite'!$A:$B,2,FALSE),"NA")</f>
        <v>ND</v>
      </c>
      <c r="S95" s="101" t="str">
        <f>IFERROR(VLOOKUP($A95&amp;S$2,'Anderson PhaseIIonsite'!$A:$B,2,FALSE),"NA")</f>
        <v>ND</v>
      </c>
      <c r="T95" s="101" t="str">
        <f>IFERROR(VLOOKUP($A95&amp;T$2,'Anderson PhaseIIonsite'!$A:$B,2,FALSE),"NA")</f>
        <v>ND</v>
      </c>
      <c r="U95" s="101" t="str">
        <f>IFERROR(VLOOKUP($A95&amp;U$2,'Anderson PhaseIIonsite'!$A:$B,2,FALSE),"NA")</f>
        <v>ND</v>
      </c>
      <c r="V95" s="101" t="str">
        <f>IFERROR(VLOOKUP($A95&amp;V$2,'Anderson PhaseIIonsite'!$A:$B,2,FALSE),"NA")</f>
        <v>ND</v>
      </c>
      <c r="W95" s="101" t="str">
        <f>IFERROR(VLOOKUP($A95&amp;W$2,'Anderson PhaseIIonsite'!$A:$B,2,FALSE),"NA")</f>
        <v>ND</v>
      </c>
      <c r="X95" s="101" t="str">
        <f>IFERROR(VLOOKUP($A95&amp;X$2,'Anderson PhaseIIonsite'!$A:$B,2,FALSE),"NA")</f>
        <v>ND</v>
      </c>
      <c r="Y95" s="101" t="str">
        <f>IFERROR(VLOOKUP($A95&amp;Y$2,'Anderson PhaseIIonsite'!$A:$B,2,FALSE),"NA")</f>
        <v>ND</v>
      </c>
      <c r="Z95" s="101" t="str">
        <f>IFERROR(VLOOKUP($A95&amp;Z$2,'Anderson PhaseIIonsite'!$A:$B,2,FALSE),"NA")</f>
        <v>ND</v>
      </c>
      <c r="AA95" s="101" t="str">
        <f>IFERROR(VLOOKUP($A95&amp;AA$2,'Anderson PhaseIIonsite'!$A:$B,2,FALSE),"NA")</f>
        <v>ND</v>
      </c>
      <c r="AB95" s="101" t="str">
        <f>IFERROR(VLOOKUP($A95&amp;AB$2,'Anderson PhaseIIonsite'!$A:$B,2,FALSE),"NA")</f>
        <v>ND</v>
      </c>
      <c r="AC95" s="101" t="str">
        <f>IFERROR(VLOOKUP($A95&amp;AC$2,'Anderson PhaseIIonsite'!$A:$B,2,FALSE),"NA")</f>
        <v>ND</v>
      </c>
      <c r="AD95" s="101" t="str">
        <f>IFERROR(VLOOKUP($A95&amp;AD$2,'Anderson PhaseIIonsite'!$A:$B,2,FALSE),"NA")</f>
        <v>ND</v>
      </c>
      <c r="AE95" s="103">
        <f>IFERROR(VLOOKUP($A95&amp;AE$2,'Anderson PhaseIIonsite'!$A:$B,2,FALSE),"NA")</f>
        <v>63.3</v>
      </c>
      <c r="AF95" s="101" t="str">
        <f>IFERROR(VLOOKUP($A95&amp;AF$2,'Anderson PhaseIIonsite'!$A:$B,2,FALSE),"NA")</f>
        <v>ND</v>
      </c>
      <c r="AG95" s="101" t="str">
        <f>IFERROR(VLOOKUP($A95&amp;AG$2,'Anderson PhaseIIonsite'!$A:$B,2,FALSE),"NA")</f>
        <v>ND</v>
      </c>
      <c r="AH95" s="101" t="str">
        <f>IFERROR(VLOOKUP($A95&amp;AH$2,'Anderson PhaseIIonsite'!$A:$B,2,FALSE),"NA")</f>
        <v>ND</v>
      </c>
      <c r="AI95" s="101" t="str">
        <f>IFERROR(VLOOKUP($A95&amp;AI$2,'Anderson PhaseIIonsite'!$A:$B,2,FALSE),"NA")</f>
        <v>ND</v>
      </c>
      <c r="AJ95" s="101" t="str">
        <f>IFERROR(VLOOKUP($A95&amp;AJ$2,'Anderson PhaseIIonsite'!$A:$B,2,FALSE),"NA")</f>
        <v>ND</v>
      </c>
      <c r="AK95" s="101" t="str">
        <f>IFERROR(VLOOKUP($A95&amp;AK$2,'Anderson PhaseIIonsite'!$A:$B,2,FALSE),"NA")</f>
        <v>ND</v>
      </c>
      <c r="AL95" s="101" t="str">
        <f>IFERROR(VLOOKUP($A95&amp;AL$2,'Anderson PhaseIIonsite'!$A:$B,2,FALSE),"NA")</f>
        <v>ND</v>
      </c>
      <c r="AM95" s="101" t="str">
        <f>IFERROR(VLOOKUP($A95&amp;AM$2,'Anderson PhaseIIonsite'!$A:$B,2,FALSE),"NA")</f>
        <v>ND</v>
      </c>
      <c r="AN95" s="101" t="str">
        <f>IFERROR(VLOOKUP($A95&amp;AN$2,'Anderson PhaseIIonsite'!$A:$B,2,FALSE),"NA")</f>
        <v>ND</v>
      </c>
      <c r="AO95" s="101" t="str">
        <f>IFERROR(VLOOKUP($A95&amp;AO$2,'Anderson PhaseIIonsite'!$A:$B,2,FALSE),"NA")</f>
        <v>ND</v>
      </c>
      <c r="AP95" s="101" t="str">
        <f>IFERROR(VLOOKUP($A95&amp;AP$2,'Anderson PhaseIIonsite'!$A:$B,2,FALSE),"NA")</f>
        <v>ND</v>
      </c>
      <c r="AQ95" s="101" t="str">
        <f>IFERROR(VLOOKUP($A95&amp;AQ$2,'Anderson PhaseIIonsite'!$A:$B,2,FALSE),"NA")</f>
        <v>ND</v>
      </c>
      <c r="AR95" s="101" t="str">
        <f>IFERROR(VLOOKUP($A95&amp;AR$2,'Anderson PhaseIIonsite'!$A:$B,2,FALSE),"NA")</f>
        <v>ND</v>
      </c>
      <c r="AS95" s="101" t="str">
        <f>IFERROR(VLOOKUP($A95&amp;AS$2,'Anderson PhaseIIonsite'!$A:$B,2,FALSE),"NA")</f>
        <v>ND</v>
      </c>
      <c r="AT95" s="101" t="str">
        <f>IFERROR(VLOOKUP($A95&amp;AT$2,'Anderson PhaseIIonsite'!$A:$B,2,FALSE),"NA")</f>
        <v>ND</v>
      </c>
      <c r="AU95" s="101" t="str">
        <f>IFERROR(VLOOKUP($A95&amp;AU$2,'Anderson PhaseIIonsite'!$A:$B,2,FALSE),"NA")</f>
        <v>ND</v>
      </c>
      <c r="AV95" s="101" t="str">
        <f>IFERROR(VLOOKUP($A95&amp;AV$2,'Anderson PhaseIIonsite'!$A:$B,2,FALSE),"NA")</f>
        <v>ND</v>
      </c>
      <c r="AW95" s="101" t="str">
        <f>IFERROR(VLOOKUP($A95&amp;AW$2,'Anderson PhaseIIonsite'!$A:$B,2,FALSE),"NA")</f>
        <v>ND</v>
      </c>
      <c r="AX95" s="101" t="str">
        <f>IFERROR(VLOOKUP($A95&amp;AX$2,'Anderson PhaseIIonsite'!$A:$B,2,FALSE),"NA")</f>
        <v>ND</v>
      </c>
      <c r="AY95" s="101" t="str">
        <f>IFERROR(VLOOKUP($A95&amp;AY$2,'Anderson PhaseIIonsite'!$A:$B,2,FALSE),"NA")</f>
        <v>ND</v>
      </c>
      <c r="AZ95" s="101" t="str">
        <f>IFERROR(VLOOKUP($A95&amp;AZ$2,'Anderson PhaseIIonsite'!$A:$B,2,FALSE),"NA")</f>
        <v>ND</v>
      </c>
      <c r="BA95" s="101" t="str">
        <f>IFERROR(VLOOKUP($A95&amp;BA$2,'Anderson PhaseIIonsite'!$A:$B,2,FALSE),"NA")</f>
        <v>ND</v>
      </c>
      <c r="BB95" s="101" t="str">
        <f>IFERROR(VLOOKUP($A95&amp;BB$2,'Anderson PhaseIIonsite'!$A:$B,2,FALSE),"NA")</f>
        <v>ND</v>
      </c>
      <c r="BC95" s="101" t="str">
        <f>IFERROR(VLOOKUP($A95&amp;BC$2,'Anderson PhaseIIonsite'!$A:$B,2,FALSE),"NA")</f>
        <v>ND</v>
      </c>
      <c r="BD95" s="101" t="str">
        <f>IFERROR(VLOOKUP($A95&amp;BD$2,'Anderson PhaseIIonsite'!$A:$B,2,FALSE),"NA")</f>
        <v>ND</v>
      </c>
      <c r="BE95" s="101" t="str">
        <f>IFERROR(VLOOKUP($A95&amp;BE$2,'Anderson PhaseIIonsite'!$A:$B,2,FALSE),"NA")</f>
        <v>ND</v>
      </c>
      <c r="BF95" s="101" t="str">
        <f>IFERROR(VLOOKUP($A95&amp;BF$2,'Anderson PhaseIIonsite'!$A:$B,2,FALSE),"NA")</f>
        <v>ND</v>
      </c>
      <c r="BG95" s="101" t="str">
        <f>IFERROR(VLOOKUP($A95&amp;BG$2,'Anderson PhaseIIonsite'!$A:$B,2,FALSE),"NA")</f>
        <v>ND</v>
      </c>
      <c r="BH95" s="101" t="str">
        <f>IFERROR(VLOOKUP($A95&amp;BH$2,'Anderson PhaseIIonsite'!$A:$B,2,FALSE),"NA")</f>
        <v>ND</v>
      </c>
      <c r="BI95" s="101" t="str">
        <f>IFERROR(VLOOKUP($A95&amp;BI$2,'Anderson PhaseIIonsite'!$A:$B,2,FALSE),"NA")</f>
        <v>ND</v>
      </c>
      <c r="BJ95" s="101" t="str">
        <f>IFERROR(VLOOKUP($A95&amp;BJ$2,'Anderson PhaseIIonsite'!$A:$B,2,FALSE),"NA")</f>
        <v>ND</v>
      </c>
      <c r="BK95" s="101" t="str">
        <f>IFERROR(VLOOKUP($A95&amp;BK$2,'Anderson PhaseIIonsite'!$A:$B,2,FALSE),"NA")</f>
        <v>ND</v>
      </c>
      <c r="BL95" s="101" t="str">
        <f>IFERROR(VLOOKUP($A95&amp;BL$2,'Anderson PhaseIIonsite'!$A:$B,2,FALSE),"NA")</f>
        <v>ND</v>
      </c>
      <c r="BM95" s="101" t="str">
        <f>IFERROR(VLOOKUP($A95&amp;BM$2,'Anderson PhaseIIonsite'!$A:$B,2,FALSE),"NA")</f>
        <v>ND</v>
      </c>
      <c r="BN95" s="101" t="str">
        <f>IFERROR(VLOOKUP($A95&amp;BN$2,'Anderson PhaseIIonsite'!$A:$B,2,FALSE),"NA")</f>
        <v>ND</v>
      </c>
      <c r="BO95" s="101" t="str">
        <f>IFERROR(VLOOKUP($A95&amp;BO$2,'Anderson PhaseIIonsite'!$A:$B,2,FALSE),"NA")</f>
        <v>ND</v>
      </c>
      <c r="BP95" s="81" t="str">
        <f>IFERROR(VLOOKUP($A95&amp;BP$2,'Anderson PhaseIIonsite'!$A:$B,2,FALSE),"NA")</f>
        <v>ND</v>
      </c>
    </row>
    <row r="96" spans="1:68" ht="15" customHeight="1" x14ac:dyDescent="0.25">
      <c r="A96" s="13" t="s">
        <v>944</v>
      </c>
      <c r="B96" s="12" t="s">
        <v>818</v>
      </c>
      <c r="C96" s="11">
        <v>41506.538194444445</v>
      </c>
      <c r="D96" s="116" t="str">
        <f>IFERROR(VLOOKUP($A96&amp;D$2,'Anderson PhaseIIonsite'!$A:$B,2,FALSE),"NA")</f>
        <v>ND</v>
      </c>
      <c r="E96" s="101" t="str">
        <f>IFERROR(VLOOKUP($A96&amp;E$2,'Anderson PhaseIIonsite'!$A:$B,2,FALSE),"NA")</f>
        <v>ND</v>
      </c>
      <c r="F96" s="101" t="str">
        <f>IFERROR(VLOOKUP($A96&amp;F$2,'Anderson PhaseIIonsite'!$A:$B,2,FALSE),"NA")</f>
        <v>ND</v>
      </c>
      <c r="G96" s="101" t="str">
        <f>IFERROR(VLOOKUP($A96&amp;G$2,'Anderson PhaseIIonsite'!$A:$B,2,FALSE),"NA")</f>
        <v>ND</v>
      </c>
      <c r="H96" s="101" t="str">
        <f>IFERROR(VLOOKUP($A96&amp;H$2,'Anderson PhaseIIonsite'!$A:$B,2,FALSE),"NA")</f>
        <v>ND</v>
      </c>
      <c r="I96" s="101" t="str">
        <f>IFERROR(VLOOKUP($A96&amp;I$2,'Anderson PhaseIIonsite'!$A:$B,2,FALSE),"NA")</f>
        <v>ND</v>
      </c>
      <c r="J96" s="101" t="str">
        <f>IFERROR(VLOOKUP($A96&amp;J$2,'Anderson PhaseIIonsite'!$A:$B,2,FALSE),"NA")</f>
        <v>ND</v>
      </c>
      <c r="K96" s="101" t="str">
        <f>IFERROR(VLOOKUP($A96&amp;K$2,'Anderson PhaseIIonsite'!$A:$B,2,FALSE),"NA")</f>
        <v>ND</v>
      </c>
      <c r="L96" s="101" t="str">
        <f>IFERROR(VLOOKUP($A96&amp;L$2,'Anderson PhaseIIonsite'!$A:$B,2,FALSE),"NA")</f>
        <v>ND</v>
      </c>
      <c r="M96" s="101" t="str">
        <f>IFERROR(VLOOKUP($A96&amp;M$2,'Anderson PhaseIIonsite'!$A:$B,2,FALSE),"NA")</f>
        <v>ND</v>
      </c>
      <c r="N96" s="101" t="str">
        <f>IFERROR(VLOOKUP($A96&amp;N$2,'Anderson PhaseIIonsite'!$A:$B,2,FALSE),"NA")</f>
        <v>ND</v>
      </c>
      <c r="O96" s="101" t="str">
        <f>IFERROR(VLOOKUP($A96&amp;O$2,'Anderson PhaseIIonsite'!$A:$B,2,FALSE),"NA")</f>
        <v>ND</v>
      </c>
      <c r="P96" s="101" t="str">
        <f>IFERROR(VLOOKUP($A96&amp;P$2,'Anderson PhaseIIonsite'!$A:$B,2,FALSE),"NA")</f>
        <v>ND</v>
      </c>
      <c r="Q96" s="101" t="str">
        <f>IFERROR(VLOOKUP($A96&amp;Q$2,'Anderson PhaseIIonsite'!$A:$B,2,FALSE),"NA")</f>
        <v>ND</v>
      </c>
      <c r="R96" s="101" t="str">
        <f>IFERROR(VLOOKUP($A96&amp;R$2,'Anderson PhaseIIonsite'!$A:$B,2,FALSE),"NA")</f>
        <v>ND</v>
      </c>
      <c r="S96" s="101" t="str">
        <f>IFERROR(VLOOKUP($A96&amp;S$2,'Anderson PhaseIIonsite'!$A:$B,2,FALSE),"NA")</f>
        <v>ND</v>
      </c>
      <c r="T96" s="101" t="str">
        <f>IFERROR(VLOOKUP($A96&amp;T$2,'Anderson PhaseIIonsite'!$A:$B,2,FALSE),"NA")</f>
        <v>ND</v>
      </c>
      <c r="U96" s="101" t="str">
        <f>IFERROR(VLOOKUP($A96&amp;U$2,'Anderson PhaseIIonsite'!$A:$B,2,FALSE),"NA")</f>
        <v>ND</v>
      </c>
      <c r="V96" s="101" t="str">
        <f>IFERROR(VLOOKUP($A96&amp;V$2,'Anderson PhaseIIonsite'!$A:$B,2,FALSE),"NA")</f>
        <v>ND</v>
      </c>
      <c r="W96" s="101" t="str">
        <f>IFERROR(VLOOKUP($A96&amp;W$2,'Anderson PhaseIIonsite'!$A:$B,2,FALSE),"NA")</f>
        <v>ND</v>
      </c>
      <c r="X96" s="101" t="str">
        <f>IFERROR(VLOOKUP($A96&amp;X$2,'Anderson PhaseIIonsite'!$A:$B,2,FALSE),"NA")</f>
        <v>ND</v>
      </c>
      <c r="Y96" s="101" t="str">
        <f>IFERROR(VLOOKUP($A96&amp;Y$2,'Anderson PhaseIIonsite'!$A:$B,2,FALSE),"NA")</f>
        <v>ND</v>
      </c>
      <c r="Z96" s="103">
        <f>IFERROR(VLOOKUP($A96&amp;Z$2,'Anderson PhaseIIonsite'!$A:$B,2,FALSE),"NA")</f>
        <v>32.200000000000003</v>
      </c>
      <c r="AA96" s="101" t="str">
        <f>IFERROR(VLOOKUP($A96&amp;AA$2,'Anderson PhaseIIonsite'!$A:$B,2,FALSE),"NA")</f>
        <v>ND</v>
      </c>
      <c r="AB96" s="101" t="str">
        <f>IFERROR(VLOOKUP($A96&amp;AB$2,'Anderson PhaseIIonsite'!$A:$B,2,FALSE),"NA")</f>
        <v>ND</v>
      </c>
      <c r="AC96" s="101" t="str">
        <f>IFERROR(VLOOKUP($A96&amp;AC$2,'Anderson PhaseIIonsite'!$A:$B,2,FALSE),"NA")</f>
        <v>ND</v>
      </c>
      <c r="AD96" s="101" t="str">
        <f>IFERROR(VLOOKUP($A96&amp;AD$2,'Anderson PhaseIIonsite'!$A:$B,2,FALSE),"NA")</f>
        <v>ND</v>
      </c>
      <c r="AE96" s="103">
        <f>IFERROR(VLOOKUP($A96&amp;AE$2,'Anderson PhaseIIonsite'!$A:$B,2,FALSE),"NA")</f>
        <v>107</v>
      </c>
      <c r="AF96" s="101" t="str">
        <f>IFERROR(VLOOKUP($A96&amp;AF$2,'Anderson PhaseIIonsite'!$A:$B,2,FALSE),"NA")</f>
        <v>ND</v>
      </c>
      <c r="AG96" s="101" t="str">
        <f>IFERROR(VLOOKUP($A96&amp;AG$2,'Anderson PhaseIIonsite'!$A:$B,2,FALSE),"NA")</f>
        <v>ND</v>
      </c>
      <c r="AH96" s="101" t="str">
        <f>IFERROR(VLOOKUP($A96&amp;AH$2,'Anderson PhaseIIonsite'!$A:$B,2,FALSE),"NA")</f>
        <v>ND</v>
      </c>
      <c r="AI96" s="101" t="str">
        <f>IFERROR(VLOOKUP($A96&amp;AI$2,'Anderson PhaseIIonsite'!$A:$B,2,FALSE),"NA")</f>
        <v>ND</v>
      </c>
      <c r="AJ96" s="101" t="str">
        <f>IFERROR(VLOOKUP($A96&amp;AJ$2,'Anderson PhaseIIonsite'!$A:$B,2,FALSE),"NA")</f>
        <v>ND</v>
      </c>
      <c r="AK96" s="101" t="str">
        <f>IFERROR(VLOOKUP($A96&amp;AK$2,'Anderson PhaseIIonsite'!$A:$B,2,FALSE),"NA")</f>
        <v>ND</v>
      </c>
      <c r="AL96" s="101" t="str">
        <f>IFERROR(VLOOKUP($A96&amp;AL$2,'Anderson PhaseIIonsite'!$A:$B,2,FALSE),"NA")</f>
        <v>ND</v>
      </c>
      <c r="AM96" s="101" t="str">
        <f>IFERROR(VLOOKUP($A96&amp;AM$2,'Anderson PhaseIIonsite'!$A:$B,2,FALSE),"NA")</f>
        <v>ND</v>
      </c>
      <c r="AN96" s="101" t="str">
        <f>IFERROR(VLOOKUP($A96&amp;AN$2,'Anderson PhaseIIonsite'!$A:$B,2,FALSE),"NA")</f>
        <v>ND</v>
      </c>
      <c r="AO96" s="101" t="str">
        <f>IFERROR(VLOOKUP($A96&amp;AO$2,'Anderson PhaseIIonsite'!$A:$B,2,FALSE),"NA")</f>
        <v>ND</v>
      </c>
      <c r="AP96" s="101" t="str">
        <f>IFERROR(VLOOKUP($A96&amp;AP$2,'Anderson PhaseIIonsite'!$A:$B,2,FALSE),"NA")</f>
        <v>ND</v>
      </c>
      <c r="AQ96" s="101" t="str">
        <f>IFERROR(VLOOKUP($A96&amp;AQ$2,'Anderson PhaseIIonsite'!$A:$B,2,FALSE),"NA")</f>
        <v>ND</v>
      </c>
      <c r="AR96" s="101" t="str">
        <f>IFERROR(VLOOKUP($A96&amp;AR$2,'Anderson PhaseIIonsite'!$A:$B,2,FALSE),"NA")</f>
        <v>ND</v>
      </c>
      <c r="AS96" s="101" t="str">
        <f>IFERROR(VLOOKUP($A96&amp;AS$2,'Anderson PhaseIIonsite'!$A:$B,2,FALSE),"NA")</f>
        <v>ND</v>
      </c>
      <c r="AT96" s="101" t="str">
        <f>IFERROR(VLOOKUP($A96&amp;AT$2,'Anderson PhaseIIonsite'!$A:$B,2,FALSE),"NA")</f>
        <v>ND</v>
      </c>
      <c r="AU96" s="101" t="str">
        <f>IFERROR(VLOOKUP($A96&amp;AU$2,'Anderson PhaseIIonsite'!$A:$B,2,FALSE),"NA")</f>
        <v>ND</v>
      </c>
      <c r="AV96" s="101" t="str">
        <f>IFERROR(VLOOKUP($A96&amp;AV$2,'Anderson PhaseIIonsite'!$A:$B,2,FALSE),"NA")</f>
        <v>ND</v>
      </c>
      <c r="AW96" s="101" t="str">
        <f>IFERROR(VLOOKUP($A96&amp;AW$2,'Anderson PhaseIIonsite'!$A:$B,2,FALSE),"NA")</f>
        <v>ND</v>
      </c>
      <c r="AX96" s="101" t="str">
        <f>IFERROR(VLOOKUP($A96&amp;AX$2,'Anderson PhaseIIonsite'!$A:$B,2,FALSE),"NA")</f>
        <v>ND</v>
      </c>
      <c r="AY96" s="101" t="str">
        <f>IFERROR(VLOOKUP($A96&amp;AY$2,'Anderson PhaseIIonsite'!$A:$B,2,FALSE),"NA")</f>
        <v>ND</v>
      </c>
      <c r="AZ96" s="101" t="str">
        <f>IFERROR(VLOOKUP($A96&amp;AZ$2,'Anderson PhaseIIonsite'!$A:$B,2,FALSE),"NA")</f>
        <v>ND</v>
      </c>
      <c r="BA96" s="101" t="str">
        <f>IFERROR(VLOOKUP($A96&amp;BA$2,'Anderson PhaseIIonsite'!$A:$B,2,FALSE),"NA")</f>
        <v>ND</v>
      </c>
      <c r="BB96" s="101" t="str">
        <f>IFERROR(VLOOKUP($A96&amp;BB$2,'Anderson PhaseIIonsite'!$A:$B,2,FALSE),"NA")</f>
        <v>ND</v>
      </c>
      <c r="BC96" s="101" t="str">
        <f>IFERROR(VLOOKUP($A96&amp;BC$2,'Anderson PhaseIIonsite'!$A:$B,2,FALSE),"NA")</f>
        <v>ND</v>
      </c>
      <c r="BD96" s="101" t="str">
        <f>IFERROR(VLOOKUP($A96&amp;BD$2,'Anderson PhaseIIonsite'!$A:$B,2,FALSE),"NA")</f>
        <v>ND</v>
      </c>
      <c r="BE96" s="101" t="str">
        <f>IFERROR(VLOOKUP($A96&amp;BE$2,'Anderson PhaseIIonsite'!$A:$B,2,FALSE),"NA")</f>
        <v>ND</v>
      </c>
      <c r="BF96" s="101" t="str">
        <f>IFERROR(VLOOKUP($A96&amp;BF$2,'Anderson PhaseIIonsite'!$A:$B,2,FALSE),"NA")</f>
        <v>ND</v>
      </c>
      <c r="BG96" s="101" t="str">
        <f>IFERROR(VLOOKUP($A96&amp;BG$2,'Anderson PhaseIIonsite'!$A:$B,2,FALSE),"NA")</f>
        <v>ND</v>
      </c>
      <c r="BH96" s="101" t="str">
        <f>IFERROR(VLOOKUP($A96&amp;BH$2,'Anderson PhaseIIonsite'!$A:$B,2,FALSE),"NA")</f>
        <v>ND</v>
      </c>
      <c r="BI96" s="101" t="str">
        <f>IFERROR(VLOOKUP($A96&amp;BI$2,'Anderson PhaseIIonsite'!$A:$B,2,FALSE),"NA")</f>
        <v>ND</v>
      </c>
      <c r="BJ96" s="101" t="str">
        <f>IFERROR(VLOOKUP($A96&amp;BJ$2,'Anderson PhaseIIonsite'!$A:$B,2,FALSE),"NA")</f>
        <v>ND</v>
      </c>
      <c r="BK96" s="101" t="str">
        <f>IFERROR(VLOOKUP($A96&amp;BK$2,'Anderson PhaseIIonsite'!$A:$B,2,FALSE),"NA")</f>
        <v>ND</v>
      </c>
      <c r="BL96" s="101" t="str">
        <f>IFERROR(VLOOKUP($A96&amp;BL$2,'Anderson PhaseIIonsite'!$A:$B,2,FALSE),"NA")</f>
        <v>ND</v>
      </c>
      <c r="BM96" s="101" t="str">
        <f>IFERROR(VLOOKUP($A96&amp;BM$2,'Anderson PhaseIIonsite'!$A:$B,2,FALSE),"NA")</f>
        <v>ND</v>
      </c>
      <c r="BN96" s="101" t="str">
        <f>IFERROR(VLOOKUP($A96&amp;BN$2,'Anderson PhaseIIonsite'!$A:$B,2,FALSE),"NA")</f>
        <v>ND</v>
      </c>
      <c r="BO96" s="101" t="str">
        <f>IFERROR(VLOOKUP($A96&amp;BO$2,'Anderson PhaseIIonsite'!$A:$B,2,FALSE),"NA")</f>
        <v>ND</v>
      </c>
      <c r="BP96" s="81" t="str">
        <f>IFERROR(VLOOKUP($A96&amp;BP$2,'Anderson PhaseIIonsite'!$A:$B,2,FALSE),"NA")</f>
        <v>ND</v>
      </c>
    </row>
    <row r="97" spans="1:88" s="36" customFormat="1" ht="15" customHeight="1" x14ac:dyDescent="0.25">
      <c r="A97" s="13" t="s">
        <v>947</v>
      </c>
      <c r="B97" s="12" t="s">
        <v>818</v>
      </c>
      <c r="C97" s="11">
        <v>41512.364583333336</v>
      </c>
      <c r="D97" s="116" t="str">
        <f>IFERROR(VLOOKUP($A97&amp;D$2,'Anderson PhaseIIonsite'!$A:$B,2,FALSE),"NA")</f>
        <v>ND</v>
      </c>
      <c r="E97" s="101" t="str">
        <f>IFERROR(VLOOKUP($A97&amp;E$2,'Anderson PhaseIIonsite'!$A:$B,2,FALSE),"NA")</f>
        <v>ND</v>
      </c>
      <c r="F97" s="101" t="str">
        <f>IFERROR(VLOOKUP($A97&amp;F$2,'Anderson PhaseIIonsite'!$A:$B,2,FALSE),"NA")</f>
        <v>ND</v>
      </c>
      <c r="G97" s="101" t="str">
        <f>IFERROR(VLOOKUP($A97&amp;G$2,'Anderson PhaseIIonsite'!$A:$B,2,FALSE),"NA")</f>
        <v>ND</v>
      </c>
      <c r="H97" s="101" t="str">
        <f>IFERROR(VLOOKUP($A97&amp;H$2,'Anderson PhaseIIonsite'!$A:$B,2,FALSE),"NA")</f>
        <v>ND</v>
      </c>
      <c r="I97" s="101" t="str">
        <f>IFERROR(VLOOKUP($A97&amp;I$2,'Anderson PhaseIIonsite'!$A:$B,2,FALSE),"NA")</f>
        <v>ND</v>
      </c>
      <c r="J97" s="101" t="str">
        <f>IFERROR(VLOOKUP($A97&amp;J$2,'Anderson PhaseIIonsite'!$A:$B,2,FALSE),"NA")</f>
        <v>ND</v>
      </c>
      <c r="K97" s="101" t="str">
        <f>IFERROR(VLOOKUP($A97&amp;K$2,'Anderson PhaseIIonsite'!$A:$B,2,FALSE),"NA")</f>
        <v>ND</v>
      </c>
      <c r="L97" s="101" t="str">
        <f>IFERROR(VLOOKUP($A97&amp;L$2,'Anderson PhaseIIonsite'!$A:$B,2,FALSE),"NA")</f>
        <v>ND</v>
      </c>
      <c r="M97" s="101" t="str">
        <f>IFERROR(VLOOKUP($A97&amp;M$2,'Anderson PhaseIIonsite'!$A:$B,2,FALSE),"NA")</f>
        <v>ND</v>
      </c>
      <c r="N97" s="101" t="str">
        <f>IFERROR(VLOOKUP($A97&amp;N$2,'Anderson PhaseIIonsite'!$A:$B,2,FALSE),"NA")</f>
        <v>ND</v>
      </c>
      <c r="O97" s="101" t="str">
        <f>IFERROR(VLOOKUP($A97&amp;O$2,'Anderson PhaseIIonsite'!$A:$B,2,FALSE),"NA")</f>
        <v>ND</v>
      </c>
      <c r="P97" s="101" t="str">
        <f>IFERROR(VLOOKUP($A97&amp;P$2,'Anderson PhaseIIonsite'!$A:$B,2,FALSE),"NA")</f>
        <v>ND</v>
      </c>
      <c r="Q97" s="101" t="str">
        <f>IFERROR(VLOOKUP($A97&amp;Q$2,'Anderson PhaseIIonsite'!$A:$B,2,FALSE),"NA")</f>
        <v>ND</v>
      </c>
      <c r="R97" s="101" t="str">
        <f>IFERROR(VLOOKUP($A97&amp;R$2,'Anderson PhaseIIonsite'!$A:$B,2,FALSE),"NA")</f>
        <v>ND</v>
      </c>
      <c r="S97" s="101" t="str">
        <f>IFERROR(VLOOKUP($A97&amp;S$2,'Anderson PhaseIIonsite'!$A:$B,2,FALSE),"NA")</f>
        <v>ND</v>
      </c>
      <c r="T97" s="101" t="str">
        <f>IFERROR(VLOOKUP($A97&amp;T$2,'Anderson PhaseIIonsite'!$A:$B,2,FALSE),"NA")</f>
        <v>ND</v>
      </c>
      <c r="U97" s="101" t="str">
        <f>IFERROR(VLOOKUP($A97&amp;U$2,'Anderson PhaseIIonsite'!$A:$B,2,FALSE),"NA")</f>
        <v>ND</v>
      </c>
      <c r="V97" s="101" t="str">
        <f>IFERROR(VLOOKUP($A97&amp;V$2,'Anderson PhaseIIonsite'!$A:$B,2,FALSE),"NA")</f>
        <v>ND</v>
      </c>
      <c r="W97" s="101" t="str">
        <f>IFERROR(VLOOKUP($A97&amp;W$2,'Anderson PhaseIIonsite'!$A:$B,2,FALSE),"NA")</f>
        <v>ND</v>
      </c>
      <c r="X97" s="101" t="str">
        <f>IFERROR(VLOOKUP($A97&amp;X$2,'Anderson PhaseIIonsite'!$A:$B,2,FALSE),"NA")</f>
        <v>ND</v>
      </c>
      <c r="Y97" s="101" t="str">
        <f>IFERROR(VLOOKUP($A97&amp;Y$2,'Anderson PhaseIIonsite'!$A:$B,2,FALSE),"NA")</f>
        <v>ND</v>
      </c>
      <c r="Z97" s="101" t="str">
        <f>IFERROR(VLOOKUP($A97&amp;Z$2,'Anderson PhaseIIonsite'!$A:$B,2,FALSE),"NA")</f>
        <v>ND</v>
      </c>
      <c r="AA97" s="101" t="str">
        <f>IFERROR(VLOOKUP($A97&amp;AA$2,'Anderson PhaseIIonsite'!$A:$B,2,FALSE),"NA")</f>
        <v>ND</v>
      </c>
      <c r="AB97" s="101" t="str">
        <f>IFERROR(VLOOKUP($A97&amp;AB$2,'Anderson PhaseIIonsite'!$A:$B,2,FALSE),"NA")</f>
        <v>ND</v>
      </c>
      <c r="AC97" s="101" t="str">
        <f>IFERROR(VLOOKUP($A97&amp;AC$2,'Anderson PhaseIIonsite'!$A:$B,2,FALSE),"NA")</f>
        <v>ND</v>
      </c>
      <c r="AD97" s="101" t="str">
        <f>IFERROR(VLOOKUP($A97&amp;AD$2,'Anderson PhaseIIonsite'!$A:$B,2,FALSE),"NA")</f>
        <v>ND</v>
      </c>
      <c r="AE97" s="101">
        <f>IFERROR(VLOOKUP($A97&amp;AE$2,'Anderson PhaseIIonsite'!$A:$B,2,FALSE),"NA")</f>
        <v>124</v>
      </c>
      <c r="AF97" s="101" t="str">
        <f>IFERROR(VLOOKUP($A97&amp;AF$2,'Anderson PhaseIIonsite'!$A:$B,2,FALSE),"NA")</f>
        <v>ND</v>
      </c>
      <c r="AG97" s="101" t="str">
        <f>IFERROR(VLOOKUP($A97&amp;AG$2,'Anderson PhaseIIonsite'!$A:$B,2,FALSE),"NA")</f>
        <v>ND</v>
      </c>
      <c r="AH97" s="101" t="str">
        <f>IFERROR(VLOOKUP($A97&amp;AH$2,'Anderson PhaseIIonsite'!$A:$B,2,FALSE),"NA")</f>
        <v>ND</v>
      </c>
      <c r="AI97" s="101" t="str">
        <f>IFERROR(VLOOKUP($A97&amp;AI$2,'Anderson PhaseIIonsite'!$A:$B,2,FALSE),"NA")</f>
        <v>ND</v>
      </c>
      <c r="AJ97" s="101" t="str">
        <f>IFERROR(VLOOKUP($A97&amp;AJ$2,'Anderson PhaseIIonsite'!$A:$B,2,FALSE),"NA")</f>
        <v>ND</v>
      </c>
      <c r="AK97" s="101" t="str">
        <f>IFERROR(VLOOKUP($A97&amp;AK$2,'Anderson PhaseIIonsite'!$A:$B,2,FALSE),"NA")</f>
        <v>ND</v>
      </c>
      <c r="AL97" s="103">
        <f>IFERROR(VLOOKUP($A97&amp;AL$2,'Anderson PhaseIIonsite'!$A:$B,2,FALSE),"NA")</f>
        <v>10.200000000000001</v>
      </c>
      <c r="AM97" s="101" t="str">
        <f>IFERROR(VLOOKUP($A97&amp;AM$2,'Anderson PhaseIIonsite'!$A:$B,2,FALSE),"NA")</f>
        <v>ND</v>
      </c>
      <c r="AN97" s="101" t="str">
        <f>IFERROR(VLOOKUP($A97&amp;AN$2,'Anderson PhaseIIonsite'!$A:$B,2,FALSE),"NA")</f>
        <v>ND</v>
      </c>
      <c r="AO97" s="101" t="str">
        <f>IFERROR(VLOOKUP($A97&amp;AO$2,'Anderson PhaseIIonsite'!$A:$B,2,FALSE),"NA")</f>
        <v>ND</v>
      </c>
      <c r="AP97" s="101" t="str">
        <f>IFERROR(VLOOKUP($A97&amp;AP$2,'Anderson PhaseIIonsite'!$A:$B,2,FALSE),"NA")</f>
        <v>ND</v>
      </c>
      <c r="AQ97" s="101" t="str">
        <f>IFERROR(VLOOKUP($A97&amp;AQ$2,'Anderson PhaseIIonsite'!$A:$B,2,FALSE),"NA")</f>
        <v>ND</v>
      </c>
      <c r="AR97" s="101" t="str">
        <f>IFERROR(VLOOKUP($A97&amp;AR$2,'Anderson PhaseIIonsite'!$A:$B,2,FALSE),"NA")</f>
        <v>ND</v>
      </c>
      <c r="AS97" s="101" t="str">
        <f>IFERROR(VLOOKUP($A97&amp;AS$2,'Anderson PhaseIIonsite'!$A:$B,2,FALSE),"NA")</f>
        <v>ND</v>
      </c>
      <c r="AT97" s="101" t="str">
        <f>IFERROR(VLOOKUP($A97&amp;AT$2,'Anderson PhaseIIonsite'!$A:$B,2,FALSE),"NA")</f>
        <v>ND</v>
      </c>
      <c r="AU97" s="101" t="str">
        <f>IFERROR(VLOOKUP($A97&amp;AU$2,'Anderson PhaseIIonsite'!$A:$B,2,FALSE),"NA")</f>
        <v>ND</v>
      </c>
      <c r="AV97" s="101" t="str">
        <f>IFERROR(VLOOKUP($A97&amp;AV$2,'Anderson PhaseIIonsite'!$A:$B,2,FALSE),"NA")</f>
        <v>ND</v>
      </c>
      <c r="AW97" s="101" t="str">
        <f>IFERROR(VLOOKUP($A97&amp;AW$2,'Anderson PhaseIIonsite'!$A:$B,2,FALSE),"NA")</f>
        <v>ND</v>
      </c>
      <c r="AX97" s="101" t="str">
        <f>IFERROR(VLOOKUP($A97&amp;AX$2,'Anderson PhaseIIonsite'!$A:$B,2,FALSE),"NA")</f>
        <v>ND</v>
      </c>
      <c r="AY97" s="101" t="str">
        <f>IFERROR(VLOOKUP($A97&amp;AY$2,'Anderson PhaseIIonsite'!$A:$B,2,FALSE),"NA")</f>
        <v>ND</v>
      </c>
      <c r="AZ97" s="101" t="str">
        <f>IFERROR(VLOOKUP($A97&amp;AZ$2,'Anderson PhaseIIonsite'!$A:$B,2,FALSE),"NA")</f>
        <v>ND</v>
      </c>
      <c r="BA97" s="101" t="str">
        <f>IFERROR(VLOOKUP($A97&amp;BA$2,'Anderson PhaseIIonsite'!$A:$B,2,FALSE),"NA")</f>
        <v>ND</v>
      </c>
      <c r="BB97" s="101" t="str">
        <f>IFERROR(VLOOKUP($A97&amp;BB$2,'Anderson PhaseIIonsite'!$A:$B,2,FALSE),"NA")</f>
        <v>ND</v>
      </c>
      <c r="BC97" s="101" t="str">
        <f>IFERROR(VLOOKUP($A97&amp;BC$2,'Anderson PhaseIIonsite'!$A:$B,2,FALSE),"NA")</f>
        <v>ND</v>
      </c>
      <c r="BD97" s="101" t="str">
        <f>IFERROR(VLOOKUP($A97&amp;BD$2,'Anderson PhaseIIonsite'!$A:$B,2,FALSE),"NA")</f>
        <v>ND</v>
      </c>
      <c r="BE97" s="101" t="str">
        <f>IFERROR(VLOOKUP($A97&amp;BE$2,'Anderson PhaseIIonsite'!$A:$B,2,FALSE),"NA")</f>
        <v>ND</v>
      </c>
      <c r="BF97" s="101" t="str">
        <f>IFERROR(VLOOKUP($A97&amp;BF$2,'Anderson PhaseIIonsite'!$A:$B,2,FALSE),"NA")</f>
        <v>ND</v>
      </c>
      <c r="BG97" s="101" t="str">
        <f>IFERROR(VLOOKUP($A97&amp;BG$2,'Anderson PhaseIIonsite'!$A:$B,2,FALSE),"NA")</f>
        <v>ND</v>
      </c>
      <c r="BH97" s="101" t="str">
        <f>IFERROR(VLOOKUP($A97&amp;BH$2,'Anderson PhaseIIonsite'!$A:$B,2,FALSE),"NA")</f>
        <v>ND</v>
      </c>
      <c r="BI97" s="101" t="str">
        <f>IFERROR(VLOOKUP($A97&amp;BI$2,'Anderson PhaseIIonsite'!$A:$B,2,FALSE),"NA")</f>
        <v>ND</v>
      </c>
      <c r="BJ97" s="101" t="str">
        <f>IFERROR(VLOOKUP($A97&amp;BJ$2,'Anderson PhaseIIonsite'!$A:$B,2,FALSE),"NA")</f>
        <v>ND</v>
      </c>
      <c r="BK97" s="101" t="str">
        <f>IFERROR(VLOOKUP($A97&amp;BK$2,'Anderson PhaseIIonsite'!$A:$B,2,FALSE),"NA")</f>
        <v>ND</v>
      </c>
      <c r="BL97" s="101" t="str">
        <f>IFERROR(VLOOKUP($A97&amp;BL$2,'Anderson PhaseIIonsite'!$A:$B,2,FALSE),"NA")</f>
        <v>ND</v>
      </c>
      <c r="BM97" s="101" t="str">
        <f>IFERROR(VLOOKUP($A97&amp;BM$2,'Anderson PhaseIIonsite'!$A:$B,2,FALSE),"NA")</f>
        <v>ND</v>
      </c>
      <c r="BN97" s="101" t="str">
        <f>IFERROR(VLOOKUP($A97&amp;BN$2,'Anderson PhaseIIonsite'!$A:$B,2,FALSE),"NA")</f>
        <v>ND</v>
      </c>
      <c r="BO97" s="101" t="str">
        <f>IFERROR(VLOOKUP($A97&amp;BO$2,'Anderson PhaseIIonsite'!$A:$B,2,FALSE),"NA")</f>
        <v>ND</v>
      </c>
      <c r="BP97" s="81" t="str">
        <f>IFERROR(VLOOKUP($A97&amp;BP$2,'Anderson PhaseIIonsite'!$A:$B,2,FALSE),"NA")</f>
        <v>ND</v>
      </c>
      <c r="BQ97" s="1"/>
      <c r="BR97" s="1"/>
      <c r="BS97" s="1"/>
      <c r="BT97" s="1"/>
      <c r="BU97" s="1"/>
      <c r="BV97" s="1"/>
      <c r="BW97" s="1"/>
      <c r="BX97" s="1"/>
      <c r="BY97" s="1"/>
      <c r="BZ97" s="1"/>
      <c r="CA97" s="1"/>
      <c r="CB97" s="1"/>
      <c r="CC97" s="1"/>
      <c r="CD97" s="1"/>
      <c r="CE97" s="1"/>
      <c r="CF97" s="1"/>
      <c r="CG97" s="1"/>
      <c r="CH97" s="1"/>
      <c r="CI97" s="1"/>
      <c r="CJ97" s="1"/>
    </row>
    <row r="98" spans="1:88" ht="15" customHeight="1" x14ac:dyDescent="0.25">
      <c r="A98" s="13" t="s">
        <v>952</v>
      </c>
      <c r="B98" s="12" t="s">
        <v>818</v>
      </c>
      <c r="C98" s="11">
        <v>41506.40625</v>
      </c>
      <c r="D98" s="116" t="str">
        <f>IFERROR(VLOOKUP($A98&amp;D$2,'Anderson PhaseIIonsite'!$A:$B,2,FALSE),"NA")</f>
        <v>ND</v>
      </c>
      <c r="E98" s="101" t="str">
        <f>IFERROR(VLOOKUP($A98&amp;E$2,'Anderson PhaseIIonsite'!$A:$B,2,FALSE),"NA")</f>
        <v>ND</v>
      </c>
      <c r="F98" s="101" t="str">
        <f>IFERROR(VLOOKUP($A98&amp;F$2,'Anderson PhaseIIonsite'!$A:$B,2,FALSE),"NA")</f>
        <v>ND</v>
      </c>
      <c r="G98" s="101" t="str">
        <f>IFERROR(VLOOKUP($A98&amp;G$2,'Anderson PhaseIIonsite'!$A:$B,2,FALSE),"NA")</f>
        <v>ND</v>
      </c>
      <c r="H98" s="101" t="str">
        <f>IFERROR(VLOOKUP($A98&amp;H$2,'Anderson PhaseIIonsite'!$A:$B,2,FALSE),"NA")</f>
        <v>ND</v>
      </c>
      <c r="I98" s="101" t="str">
        <f>IFERROR(VLOOKUP($A98&amp;I$2,'Anderson PhaseIIonsite'!$A:$B,2,FALSE),"NA")</f>
        <v>ND</v>
      </c>
      <c r="J98" s="101" t="str">
        <f>IFERROR(VLOOKUP($A98&amp;J$2,'Anderson PhaseIIonsite'!$A:$B,2,FALSE),"NA")</f>
        <v>ND</v>
      </c>
      <c r="K98" s="101" t="str">
        <f>IFERROR(VLOOKUP($A98&amp;K$2,'Anderson PhaseIIonsite'!$A:$B,2,FALSE),"NA")</f>
        <v>ND</v>
      </c>
      <c r="L98" s="101" t="str">
        <f>IFERROR(VLOOKUP($A98&amp;L$2,'Anderson PhaseIIonsite'!$A:$B,2,FALSE),"NA")</f>
        <v>ND</v>
      </c>
      <c r="M98" s="101" t="str">
        <f>IFERROR(VLOOKUP($A98&amp;M$2,'Anderson PhaseIIonsite'!$A:$B,2,FALSE),"NA")</f>
        <v>ND</v>
      </c>
      <c r="N98" s="101" t="str">
        <f>IFERROR(VLOOKUP($A98&amp;N$2,'Anderson PhaseIIonsite'!$A:$B,2,FALSE),"NA")</f>
        <v>ND</v>
      </c>
      <c r="O98" s="101" t="str">
        <f>IFERROR(VLOOKUP($A98&amp;O$2,'Anderson PhaseIIonsite'!$A:$B,2,FALSE),"NA")</f>
        <v>ND</v>
      </c>
      <c r="P98" s="101" t="str">
        <f>IFERROR(VLOOKUP($A98&amp;P$2,'Anderson PhaseIIonsite'!$A:$B,2,FALSE),"NA")</f>
        <v>ND</v>
      </c>
      <c r="Q98" s="101" t="str">
        <f>IFERROR(VLOOKUP($A98&amp;Q$2,'Anderson PhaseIIonsite'!$A:$B,2,FALSE),"NA")</f>
        <v>ND</v>
      </c>
      <c r="R98" s="101" t="str">
        <f>IFERROR(VLOOKUP($A98&amp;R$2,'Anderson PhaseIIonsite'!$A:$B,2,FALSE),"NA")</f>
        <v>ND</v>
      </c>
      <c r="S98" s="101" t="str">
        <f>IFERROR(VLOOKUP($A98&amp;S$2,'Anderson PhaseIIonsite'!$A:$B,2,FALSE),"NA")</f>
        <v>ND</v>
      </c>
      <c r="T98" s="101" t="str">
        <f>IFERROR(VLOOKUP($A98&amp;T$2,'Anderson PhaseIIonsite'!$A:$B,2,FALSE),"NA")</f>
        <v>ND</v>
      </c>
      <c r="U98" s="101" t="str">
        <f>IFERROR(VLOOKUP($A98&amp;U$2,'Anderson PhaseIIonsite'!$A:$B,2,FALSE),"NA")</f>
        <v>ND</v>
      </c>
      <c r="V98" s="101" t="str">
        <f>IFERROR(VLOOKUP($A98&amp;V$2,'Anderson PhaseIIonsite'!$A:$B,2,FALSE),"NA")</f>
        <v>ND</v>
      </c>
      <c r="W98" s="101" t="str">
        <f>IFERROR(VLOOKUP($A98&amp;W$2,'Anderson PhaseIIonsite'!$A:$B,2,FALSE),"NA")</f>
        <v>ND</v>
      </c>
      <c r="X98" s="101" t="str">
        <f>IFERROR(VLOOKUP($A98&amp;X$2,'Anderson PhaseIIonsite'!$A:$B,2,FALSE),"NA")</f>
        <v>ND</v>
      </c>
      <c r="Y98" s="101" t="str">
        <f>IFERROR(VLOOKUP($A98&amp;Y$2,'Anderson PhaseIIonsite'!$A:$B,2,FALSE),"NA")</f>
        <v>ND</v>
      </c>
      <c r="Z98" s="103">
        <f>IFERROR(VLOOKUP($A98&amp;Z$2,'Anderson PhaseIIonsite'!$A:$B,2,FALSE),"NA")</f>
        <v>19.599999999999998</v>
      </c>
      <c r="AA98" s="101" t="str">
        <f>IFERROR(VLOOKUP($A98&amp;AA$2,'Anderson PhaseIIonsite'!$A:$B,2,FALSE),"NA")</f>
        <v>ND</v>
      </c>
      <c r="AB98" s="101" t="str">
        <f>IFERROR(VLOOKUP($A98&amp;AB$2,'Anderson PhaseIIonsite'!$A:$B,2,FALSE),"NA")</f>
        <v>ND</v>
      </c>
      <c r="AC98" s="101" t="str">
        <f>IFERROR(VLOOKUP($A98&amp;AC$2,'Anderson PhaseIIonsite'!$A:$B,2,FALSE),"NA")</f>
        <v>ND</v>
      </c>
      <c r="AD98" s="101" t="str">
        <f>IFERROR(VLOOKUP($A98&amp;AD$2,'Anderson PhaseIIonsite'!$A:$B,2,FALSE),"NA")</f>
        <v>ND</v>
      </c>
      <c r="AE98" s="103">
        <f>IFERROR(VLOOKUP($A98&amp;AE$2,'Anderson PhaseIIonsite'!$A:$B,2,FALSE),"NA")</f>
        <v>92.2</v>
      </c>
      <c r="AF98" s="101" t="str">
        <f>IFERROR(VLOOKUP($A98&amp;AF$2,'Anderson PhaseIIonsite'!$A:$B,2,FALSE),"NA")</f>
        <v>ND</v>
      </c>
      <c r="AG98" s="101" t="str">
        <f>IFERROR(VLOOKUP($A98&amp;AG$2,'Anderson PhaseIIonsite'!$A:$B,2,FALSE),"NA")</f>
        <v>ND</v>
      </c>
      <c r="AH98" s="101" t="str">
        <f>IFERROR(VLOOKUP($A98&amp;AH$2,'Anderson PhaseIIonsite'!$A:$B,2,FALSE),"NA")</f>
        <v>ND</v>
      </c>
      <c r="AI98" s="101" t="str">
        <f>IFERROR(VLOOKUP($A98&amp;AI$2,'Anderson PhaseIIonsite'!$A:$B,2,FALSE),"NA")</f>
        <v>ND</v>
      </c>
      <c r="AJ98" s="101" t="str">
        <f>IFERROR(VLOOKUP($A98&amp;AJ$2,'Anderson PhaseIIonsite'!$A:$B,2,FALSE),"NA")</f>
        <v>ND</v>
      </c>
      <c r="AK98" s="101" t="str">
        <f>IFERROR(VLOOKUP($A98&amp;AK$2,'Anderson PhaseIIonsite'!$A:$B,2,FALSE),"NA")</f>
        <v>ND</v>
      </c>
      <c r="AL98" s="103">
        <f>IFERROR(VLOOKUP($A98&amp;AL$2,'Anderson PhaseIIonsite'!$A:$B,2,FALSE),"NA")</f>
        <v>8.4</v>
      </c>
      <c r="AM98" s="101" t="str">
        <f>IFERROR(VLOOKUP($A98&amp;AM$2,'Anderson PhaseIIonsite'!$A:$B,2,FALSE),"NA")</f>
        <v>ND</v>
      </c>
      <c r="AN98" s="101" t="str">
        <f>IFERROR(VLOOKUP($A98&amp;AN$2,'Anderson PhaseIIonsite'!$A:$B,2,FALSE),"NA")</f>
        <v>ND</v>
      </c>
      <c r="AO98" s="101" t="str">
        <f>IFERROR(VLOOKUP($A98&amp;AO$2,'Anderson PhaseIIonsite'!$A:$B,2,FALSE),"NA")</f>
        <v>ND</v>
      </c>
      <c r="AP98" s="101" t="str">
        <f>IFERROR(VLOOKUP($A98&amp;AP$2,'Anderson PhaseIIonsite'!$A:$B,2,FALSE),"NA")</f>
        <v>ND</v>
      </c>
      <c r="AQ98" s="101" t="str">
        <f>IFERROR(VLOOKUP($A98&amp;AQ$2,'Anderson PhaseIIonsite'!$A:$B,2,FALSE),"NA")</f>
        <v>ND</v>
      </c>
      <c r="AR98" s="101" t="str">
        <f>IFERROR(VLOOKUP($A98&amp;AR$2,'Anderson PhaseIIonsite'!$A:$B,2,FALSE),"NA")</f>
        <v>ND</v>
      </c>
      <c r="AS98" s="101" t="str">
        <f>IFERROR(VLOOKUP($A98&amp;AS$2,'Anderson PhaseIIonsite'!$A:$B,2,FALSE),"NA")</f>
        <v>ND</v>
      </c>
      <c r="AT98" s="101" t="str">
        <f>IFERROR(VLOOKUP($A98&amp;AT$2,'Anderson PhaseIIonsite'!$A:$B,2,FALSE),"NA")</f>
        <v>ND</v>
      </c>
      <c r="AU98" s="101" t="str">
        <f>IFERROR(VLOOKUP($A98&amp;AU$2,'Anderson PhaseIIonsite'!$A:$B,2,FALSE),"NA")</f>
        <v>ND</v>
      </c>
      <c r="AV98" s="101" t="str">
        <f>IFERROR(VLOOKUP($A98&amp;AV$2,'Anderson PhaseIIonsite'!$A:$B,2,FALSE),"NA")</f>
        <v>ND</v>
      </c>
      <c r="AW98" s="101" t="str">
        <f>IFERROR(VLOOKUP($A98&amp;AW$2,'Anderson PhaseIIonsite'!$A:$B,2,FALSE),"NA")</f>
        <v>ND</v>
      </c>
      <c r="AX98" s="101" t="str">
        <f>IFERROR(VLOOKUP($A98&amp;AX$2,'Anderson PhaseIIonsite'!$A:$B,2,FALSE),"NA")</f>
        <v>ND</v>
      </c>
      <c r="AY98" s="101" t="str">
        <f>IFERROR(VLOOKUP($A98&amp;AY$2,'Anderson PhaseIIonsite'!$A:$B,2,FALSE),"NA")</f>
        <v>ND</v>
      </c>
      <c r="AZ98" s="101" t="str">
        <f>IFERROR(VLOOKUP($A98&amp;AZ$2,'Anderson PhaseIIonsite'!$A:$B,2,FALSE),"NA")</f>
        <v>ND</v>
      </c>
      <c r="BA98" s="101" t="str">
        <f>IFERROR(VLOOKUP($A98&amp;BA$2,'Anderson PhaseIIonsite'!$A:$B,2,FALSE),"NA")</f>
        <v>ND</v>
      </c>
      <c r="BB98" s="101" t="str">
        <f>IFERROR(VLOOKUP($A98&amp;BB$2,'Anderson PhaseIIonsite'!$A:$B,2,FALSE),"NA")</f>
        <v>ND</v>
      </c>
      <c r="BC98" s="101" t="str">
        <f>IFERROR(VLOOKUP($A98&amp;BC$2,'Anderson PhaseIIonsite'!$A:$B,2,FALSE),"NA")</f>
        <v>ND</v>
      </c>
      <c r="BD98" s="101" t="str">
        <f>IFERROR(VLOOKUP($A98&amp;BD$2,'Anderson PhaseIIonsite'!$A:$B,2,FALSE),"NA")</f>
        <v>ND</v>
      </c>
      <c r="BE98" s="101" t="str">
        <f>IFERROR(VLOOKUP($A98&amp;BE$2,'Anderson PhaseIIonsite'!$A:$B,2,FALSE),"NA")</f>
        <v>ND</v>
      </c>
      <c r="BF98" s="101" t="str">
        <f>IFERROR(VLOOKUP($A98&amp;BF$2,'Anderson PhaseIIonsite'!$A:$B,2,FALSE),"NA")</f>
        <v>ND</v>
      </c>
      <c r="BG98" s="101" t="str">
        <f>IFERROR(VLOOKUP($A98&amp;BG$2,'Anderson PhaseIIonsite'!$A:$B,2,FALSE),"NA")</f>
        <v>ND</v>
      </c>
      <c r="BH98" s="101" t="str">
        <f>IFERROR(VLOOKUP($A98&amp;BH$2,'Anderson PhaseIIonsite'!$A:$B,2,FALSE),"NA")</f>
        <v>ND</v>
      </c>
      <c r="BI98" s="101" t="str">
        <f>IFERROR(VLOOKUP($A98&amp;BI$2,'Anderson PhaseIIonsite'!$A:$B,2,FALSE),"NA")</f>
        <v>ND</v>
      </c>
      <c r="BJ98" s="101" t="str">
        <f>IFERROR(VLOOKUP($A98&amp;BJ$2,'Anderson PhaseIIonsite'!$A:$B,2,FALSE),"NA")</f>
        <v>ND</v>
      </c>
      <c r="BK98" s="101" t="str">
        <f>IFERROR(VLOOKUP($A98&amp;BK$2,'Anderson PhaseIIonsite'!$A:$B,2,FALSE),"NA")</f>
        <v>ND</v>
      </c>
      <c r="BL98" s="101" t="str">
        <f>IFERROR(VLOOKUP($A98&amp;BL$2,'Anderson PhaseIIonsite'!$A:$B,2,FALSE),"NA")</f>
        <v>ND</v>
      </c>
      <c r="BM98" s="101" t="str">
        <f>IFERROR(VLOOKUP($A98&amp;BM$2,'Anderson PhaseIIonsite'!$A:$B,2,FALSE),"NA")</f>
        <v>ND</v>
      </c>
      <c r="BN98" s="101" t="str">
        <f>IFERROR(VLOOKUP($A98&amp;BN$2,'Anderson PhaseIIonsite'!$A:$B,2,FALSE),"NA")</f>
        <v>ND</v>
      </c>
      <c r="BO98" s="101" t="str">
        <f>IFERROR(VLOOKUP($A98&amp;BO$2,'Anderson PhaseIIonsite'!$A:$B,2,FALSE),"NA")</f>
        <v>ND</v>
      </c>
      <c r="BP98" s="81" t="str">
        <f>IFERROR(VLOOKUP($A98&amp;BP$2,'Anderson PhaseIIonsite'!$A:$B,2,FALSE),"NA")</f>
        <v>ND</v>
      </c>
    </row>
    <row r="99" spans="1:88" ht="15" customHeight="1" x14ac:dyDescent="0.25">
      <c r="A99" s="13" t="s">
        <v>957</v>
      </c>
      <c r="B99" s="12" t="s">
        <v>818</v>
      </c>
      <c r="C99" s="11">
        <v>41506.440972222219</v>
      </c>
      <c r="D99" s="116" t="str">
        <f>IFERROR(VLOOKUP($A99&amp;D$2,'Anderson PhaseIIonsite'!$A:$B,2,FALSE),"NA")</f>
        <v>ND</v>
      </c>
      <c r="E99" s="101" t="str">
        <f>IFERROR(VLOOKUP($A99&amp;E$2,'Anderson PhaseIIonsite'!$A:$B,2,FALSE),"NA")</f>
        <v>ND</v>
      </c>
      <c r="F99" s="101" t="str">
        <f>IFERROR(VLOOKUP($A99&amp;F$2,'Anderson PhaseIIonsite'!$A:$B,2,FALSE),"NA")</f>
        <v>ND</v>
      </c>
      <c r="G99" s="101" t="str">
        <f>IFERROR(VLOOKUP($A99&amp;G$2,'Anderson PhaseIIonsite'!$A:$B,2,FALSE),"NA")</f>
        <v>ND</v>
      </c>
      <c r="H99" s="101" t="str">
        <f>IFERROR(VLOOKUP($A99&amp;H$2,'Anderson PhaseIIonsite'!$A:$B,2,FALSE),"NA")</f>
        <v>ND</v>
      </c>
      <c r="I99" s="101" t="str">
        <f>IFERROR(VLOOKUP($A99&amp;I$2,'Anderson PhaseIIonsite'!$A:$B,2,FALSE),"NA")</f>
        <v>ND</v>
      </c>
      <c r="J99" s="101" t="str">
        <f>IFERROR(VLOOKUP($A99&amp;J$2,'Anderson PhaseIIonsite'!$A:$B,2,FALSE),"NA")</f>
        <v>ND</v>
      </c>
      <c r="K99" s="101" t="str">
        <f>IFERROR(VLOOKUP($A99&amp;K$2,'Anderson PhaseIIonsite'!$A:$B,2,FALSE),"NA")</f>
        <v>ND</v>
      </c>
      <c r="L99" s="101" t="str">
        <f>IFERROR(VLOOKUP($A99&amp;L$2,'Anderson PhaseIIonsite'!$A:$B,2,FALSE),"NA")</f>
        <v>ND</v>
      </c>
      <c r="M99" s="101" t="str">
        <f>IFERROR(VLOOKUP($A99&amp;M$2,'Anderson PhaseIIonsite'!$A:$B,2,FALSE),"NA")</f>
        <v>ND</v>
      </c>
      <c r="N99" s="101" t="str">
        <f>IFERROR(VLOOKUP($A99&amp;N$2,'Anderson PhaseIIonsite'!$A:$B,2,FALSE),"NA")</f>
        <v>ND</v>
      </c>
      <c r="O99" s="101" t="str">
        <f>IFERROR(VLOOKUP($A99&amp;O$2,'Anderson PhaseIIonsite'!$A:$B,2,FALSE),"NA")</f>
        <v>ND</v>
      </c>
      <c r="P99" s="101" t="str">
        <f>IFERROR(VLOOKUP($A99&amp;P$2,'Anderson PhaseIIonsite'!$A:$B,2,FALSE),"NA")</f>
        <v>ND</v>
      </c>
      <c r="Q99" s="101" t="str">
        <f>IFERROR(VLOOKUP($A99&amp;Q$2,'Anderson PhaseIIonsite'!$A:$B,2,FALSE),"NA")</f>
        <v>ND</v>
      </c>
      <c r="R99" s="101" t="str">
        <f>IFERROR(VLOOKUP($A99&amp;R$2,'Anderson PhaseIIonsite'!$A:$B,2,FALSE),"NA")</f>
        <v>ND</v>
      </c>
      <c r="S99" s="101" t="str">
        <f>IFERROR(VLOOKUP($A99&amp;S$2,'Anderson PhaseIIonsite'!$A:$B,2,FALSE),"NA")</f>
        <v>ND</v>
      </c>
      <c r="T99" s="101" t="str">
        <f>IFERROR(VLOOKUP($A99&amp;T$2,'Anderson PhaseIIonsite'!$A:$B,2,FALSE),"NA")</f>
        <v>ND</v>
      </c>
      <c r="U99" s="101" t="str">
        <f>IFERROR(VLOOKUP($A99&amp;U$2,'Anderson PhaseIIonsite'!$A:$B,2,FALSE),"NA")</f>
        <v>ND</v>
      </c>
      <c r="V99" s="101" t="str">
        <f>IFERROR(VLOOKUP($A99&amp;V$2,'Anderson PhaseIIonsite'!$A:$B,2,FALSE),"NA")</f>
        <v>ND</v>
      </c>
      <c r="W99" s="101" t="str">
        <f>IFERROR(VLOOKUP($A99&amp;W$2,'Anderson PhaseIIonsite'!$A:$B,2,FALSE),"NA")</f>
        <v>ND</v>
      </c>
      <c r="X99" s="101" t="str">
        <f>IFERROR(VLOOKUP($A99&amp;X$2,'Anderson PhaseIIonsite'!$A:$B,2,FALSE),"NA")</f>
        <v>ND</v>
      </c>
      <c r="Y99" s="101" t="str">
        <f>IFERROR(VLOOKUP($A99&amp;Y$2,'Anderson PhaseIIonsite'!$A:$B,2,FALSE),"NA")</f>
        <v>ND</v>
      </c>
      <c r="Z99" s="103">
        <f>IFERROR(VLOOKUP($A99&amp;Z$2,'Anderson PhaseIIonsite'!$A:$B,2,FALSE),"NA")</f>
        <v>50</v>
      </c>
      <c r="AA99" s="101" t="str">
        <f>IFERROR(VLOOKUP($A99&amp;AA$2,'Anderson PhaseIIonsite'!$A:$B,2,FALSE),"NA")</f>
        <v>ND</v>
      </c>
      <c r="AB99" s="101" t="str">
        <f>IFERROR(VLOOKUP($A99&amp;AB$2,'Anderson PhaseIIonsite'!$A:$B,2,FALSE),"NA")</f>
        <v>ND</v>
      </c>
      <c r="AC99" s="101" t="str">
        <f>IFERROR(VLOOKUP($A99&amp;AC$2,'Anderson PhaseIIonsite'!$A:$B,2,FALSE),"NA")</f>
        <v>ND</v>
      </c>
      <c r="AD99" s="101" t="str">
        <f>IFERROR(VLOOKUP($A99&amp;AD$2,'Anderson PhaseIIonsite'!$A:$B,2,FALSE),"NA")</f>
        <v>ND</v>
      </c>
      <c r="AE99" s="103">
        <f>IFERROR(VLOOKUP($A99&amp;AE$2,'Anderson PhaseIIonsite'!$A:$B,2,FALSE),"NA")</f>
        <v>163</v>
      </c>
      <c r="AF99" s="101" t="str">
        <f>IFERROR(VLOOKUP($A99&amp;AF$2,'Anderson PhaseIIonsite'!$A:$B,2,FALSE),"NA")</f>
        <v>ND</v>
      </c>
      <c r="AG99" s="101" t="str">
        <f>IFERROR(VLOOKUP($A99&amp;AG$2,'Anderson PhaseIIonsite'!$A:$B,2,FALSE),"NA")</f>
        <v>ND</v>
      </c>
      <c r="AH99" s="101" t="str">
        <f>IFERROR(VLOOKUP($A99&amp;AH$2,'Anderson PhaseIIonsite'!$A:$B,2,FALSE),"NA")</f>
        <v>ND</v>
      </c>
      <c r="AI99" s="101" t="str">
        <f>IFERROR(VLOOKUP($A99&amp;AI$2,'Anderson PhaseIIonsite'!$A:$B,2,FALSE),"NA")</f>
        <v>ND</v>
      </c>
      <c r="AJ99" s="101" t="str">
        <f>IFERROR(VLOOKUP($A99&amp;AJ$2,'Anderson PhaseIIonsite'!$A:$B,2,FALSE),"NA")</f>
        <v>ND</v>
      </c>
      <c r="AK99" s="101" t="str">
        <f>IFERROR(VLOOKUP($A99&amp;AK$2,'Anderson PhaseIIonsite'!$A:$B,2,FALSE),"NA")</f>
        <v>ND</v>
      </c>
      <c r="AL99" s="101" t="str">
        <f>IFERROR(VLOOKUP($A99&amp;AL$2,'Anderson PhaseIIonsite'!$A:$B,2,FALSE),"NA")</f>
        <v>ND</v>
      </c>
      <c r="AM99" s="101" t="str">
        <f>IFERROR(VLOOKUP($A99&amp;AM$2,'Anderson PhaseIIonsite'!$A:$B,2,FALSE),"NA")</f>
        <v>ND</v>
      </c>
      <c r="AN99" s="101" t="str">
        <f>IFERROR(VLOOKUP($A99&amp;AN$2,'Anderson PhaseIIonsite'!$A:$B,2,FALSE),"NA")</f>
        <v>ND</v>
      </c>
      <c r="AO99" s="101" t="str">
        <f>IFERROR(VLOOKUP($A99&amp;AO$2,'Anderson PhaseIIonsite'!$A:$B,2,FALSE),"NA")</f>
        <v>ND</v>
      </c>
      <c r="AP99" s="101" t="str">
        <f>IFERROR(VLOOKUP($A99&amp;AP$2,'Anderson PhaseIIonsite'!$A:$B,2,FALSE),"NA")</f>
        <v>ND</v>
      </c>
      <c r="AQ99" s="101" t="str">
        <f>IFERROR(VLOOKUP($A99&amp;AQ$2,'Anderson PhaseIIonsite'!$A:$B,2,FALSE),"NA")</f>
        <v>ND</v>
      </c>
      <c r="AR99" s="101" t="str">
        <f>IFERROR(VLOOKUP($A99&amp;AR$2,'Anderson PhaseIIonsite'!$A:$B,2,FALSE),"NA")</f>
        <v>ND</v>
      </c>
      <c r="AS99" s="101" t="str">
        <f>IFERROR(VLOOKUP($A99&amp;AS$2,'Anderson PhaseIIonsite'!$A:$B,2,FALSE),"NA")</f>
        <v>ND</v>
      </c>
      <c r="AT99" s="101" t="str">
        <f>IFERROR(VLOOKUP($A99&amp;AT$2,'Anderson PhaseIIonsite'!$A:$B,2,FALSE),"NA")</f>
        <v>ND</v>
      </c>
      <c r="AU99" s="101" t="str">
        <f>IFERROR(VLOOKUP($A99&amp;AU$2,'Anderson PhaseIIonsite'!$A:$B,2,FALSE),"NA")</f>
        <v>ND</v>
      </c>
      <c r="AV99" s="101" t="str">
        <f>IFERROR(VLOOKUP($A99&amp;AV$2,'Anderson PhaseIIonsite'!$A:$B,2,FALSE),"NA")</f>
        <v>ND</v>
      </c>
      <c r="AW99" s="101" t="str">
        <f>IFERROR(VLOOKUP($A99&amp;AW$2,'Anderson PhaseIIonsite'!$A:$B,2,FALSE),"NA")</f>
        <v>ND</v>
      </c>
      <c r="AX99" s="101" t="str">
        <f>IFERROR(VLOOKUP($A99&amp;AX$2,'Anderson PhaseIIonsite'!$A:$B,2,FALSE),"NA")</f>
        <v>ND</v>
      </c>
      <c r="AY99" s="101" t="str">
        <f>IFERROR(VLOOKUP($A99&amp;AY$2,'Anderson PhaseIIonsite'!$A:$B,2,FALSE),"NA")</f>
        <v>ND</v>
      </c>
      <c r="AZ99" s="101" t="str">
        <f>IFERROR(VLOOKUP($A99&amp;AZ$2,'Anderson PhaseIIonsite'!$A:$B,2,FALSE),"NA")</f>
        <v>ND</v>
      </c>
      <c r="BA99" s="101" t="str">
        <f>IFERROR(VLOOKUP($A99&amp;BA$2,'Anderson PhaseIIonsite'!$A:$B,2,FALSE),"NA")</f>
        <v>ND</v>
      </c>
      <c r="BB99" s="101" t="str">
        <f>IFERROR(VLOOKUP($A99&amp;BB$2,'Anderson PhaseIIonsite'!$A:$B,2,FALSE),"NA")</f>
        <v>ND</v>
      </c>
      <c r="BC99" s="101" t="str">
        <f>IFERROR(VLOOKUP($A99&amp;BC$2,'Anderson PhaseIIonsite'!$A:$B,2,FALSE),"NA")</f>
        <v>ND</v>
      </c>
      <c r="BD99" s="101" t="str">
        <f>IFERROR(VLOOKUP($A99&amp;BD$2,'Anderson PhaseIIonsite'!$A:$B,2,FALSE),"NA")</f>
        <v>ND</v>
      </c>
      <c r="BE99" s="101" t="str">
        <f>IFERROR(VLOOKUP($A99&amp;BE$2,'Anderson PhaseIIonsite'!$A:$B,2,FALSE),"NA")</f>
        <v>ND</v>
      </c>
      <c r="BF99" s="101" t="str">
        <f>IFERROR(VLOOKUP($A99&amp;BF$2,'Anderson PhaseIIonsite'!$A:$B,2,FALSE),"NA")</f>
        <v>ND</v>
      </c>
      <c r="BG99" s="101" t="str">
        <f>IFERROR(VLOOKUP($A99&amp;BG$2,'Anderson PhaseIIonsite'!$A:$B,2,FALSE),"NA")</f>
        <v>ND</v>
      </c>
      <c r="BH99" s="101" t="str">
        <f>IFERROR(VLOOKUP($A99&amp;BH$2,'Anderson PhaseIIonsite'!$A:$B,2,FALSE),"NA")</f>
        <v>ND</v>
      </c>
      <c r="BI99" s="101" t="str">
        <f>IFERROR(VLOOKUP($A99&amp;BI$2,'Anderson PhaseIIonsite'!$A:$B,2,FALSE),"NA")</f>
        <v>ND</v>
      </c>
      <c r="BJ99" s="101" t="str">
        <f>IFERROR(VLOOKUP($A99&amp;BJ$2,'Anderson PhaseIIonsite'!$A:$B,2,FALSE),"NA")</f>
        <v>ND</v>
      </c>
      <c r="BK99" s="101" t="str">
        <f>IFERROR(VLOOKUP($A99&amp;BK$2,'Anderson PhaseIIonsite'!$A:$B,2,FALSE),"NA")</f>
        <v>ND</v>
      </c>
      <c r="BL99" s="101" t="str">
        <f>IFERROR(VLOOKUP($A99&amp;BL$2,'Anderson PhaseIIonsite'!$A:$B,2,FALSE),"NA")</f>
        <v>ND</v>
      </c>
      <c r="BM99" s="101" t="str">
        <f>IFERROR(VLOOKUP($A99&amp;BM$2,'Anderson PhaseIIonsite'!$A:$B,2,FALSE),"NA")</f>
        <v>ND</v>
      </c>
      <c r="BN99" s="101" t="str">
        <f>IFERROR(VLOOKUP($A99&amp;BN$2,'Anderson PhaseIIonsite'!$A:$B,2,FALSE),"NA")</f>
        <v>ND</v>
      </c>
      <c r="BO99" s="101" t="str">
        <f>IFERROR(VLOOKUP($A99&amp;BO$2,'Anderson PhaseIIonsite'!$A:$B,2,FALSE),"NA")</f>
        <v>ND</v>
      </c>
      <c r="BP99" s="81" t="str">
        <f>IFERROR(VLOOKUP($A99&amp;BP$2,'Anderson PhaseIIonsite'!$A:$B,2,FALSE),"NA")</f>
        <v>ND</v>
      </c>
    </row>
    <row r="100" spans="1:88" ht="15" customHeight="1" x14ac:dyDescent="0.25">
      <c r="A100" s="13" t="s">
        <v>961</v>
      </c>
      <c r="B100" s="12" t="s">
        <v>818</v>
      </c>
      <c r="C100" s="11">
        <v>41514.354166666664</v>
      </c>
      <c r="D100" s="116" t="str">
        <f>IFERROR(VLOOKUP($A100&amp;D$2,'Anderson PhaseIIonsite'!$A:$B,2,FALSE),"NA")</f>
        <v>ND</v>
      </c>
      <c r="E100" s="101" t="str">
        <f>IFERROR(VLOOKUP($A100&amp;E$2,'Anderson PhaseIIonsite'!$A:$B,2,FALSE),"NA")</f>
        <v>ND</v>
      </c>
      <c r="F100" s="101" t="str">
        <f>IFERROR(VLOOKUP($A100&amp;F$2,'Anderson PhaseIIonsite'!$A:$B,2,FALSE),"NA")</f>
        <v>ND</v>
      </c>
      <c r="G100" s="101" t="str">
        <f>IFERROR(VLOOKUP($A100&amp;G$2,'Anderson PhaseIIonsite'!$A:$B,2,FALSE),"NA")</f>
        <v>ND</v>
      </c>
      <c r="H100" s="101" t="str">
        <f>IFERROR(VLOOKUP($A100&amp;H$2,'Anderson PhaseIIonsite'!$A:$B,2,FALSE),"NA")</f>
        <v>ND</v>
      </c>
      <c r="I100" s="101" t="str">
        <f>IFERROR(VLOOKUP($A100&amp;I$2,'Anderson PhaseIIonsite'!$A:$B,2,FALSE),"NA")</f>
        <v>ND</v>
      </c>
      <c r="J100" s="101" t="str">
        <f>IFERROR(VLOOKUP($A100&amp;J$2,'Anderson PhaseIIonsite'!$A:$B,2,FALSE),"NA")</f>
        <v>ND</v>
      </c>
      <c r="K100" s="101" t="str">
        <f>IFERROR(VLOOKUP($A100&amp;K$2,'Anderson PhaseIIonsite'!$A:$B,2,FALSE),"NA")</f>
        <v>ND</v>
      </c>
      <c r="L100" s="101" t="str">
        <f>IFERROR(VLOOKUP($A100&amp;L$2,'Anderson PhaseIIonsite'!$A:$B,2,FALSE),"NA")</f>
        <v>ND</v>
      </c>
      <c r="M100" s="101" t="str">
        <f>IFERROR(VLOOKUP($A100&amp;M$2,'Anderson PhaseIIonsite'!$A:$B,2,FALSE),"NA")</f>
        <v>ND</v>
      </c>
      <c r="N100" s="101" t="str">
        <f>IFERROR(VLOOKUP($A100&amp;N$2,'Anderson PhaseIIonsite'!$A:$B,2,FALSE),"NA")</f>
        <v>ND</v>
      </c>
      <c r="O100" s="101" t="str">
        <f>IFERROR(VLOOKUP($A100&amp;O$2,'Anderson PhaseIIonsite'!$A:$B,2,FALSE),"NA")</f>
        <v>ND</v>
      </c>
      <c r="P100" s="101" t="str">
        <f>IFERROR(VLOOKUP($A100&amp;P$2,'Anderson PhaseIIonsite'!$A:$B,2,FALSE),"NA")</f>
        <v>ND</v>
      </c>
      <c r="Q100" s="101" t="str">
        <f>IFERROR(VLOOKUP($A100&amp;Q$2,'Anderson PhaseIIonsite'!$A:$B,2,FALSE),"NA")</f>
        <v>ND</v>
      </c>
      <c r="R100" s="101" t="str">
        <f>IFERROR(VLOOKUP($A100&amp;R$2,'Anderson PhaseIIonsite'!$A:$B,2,FALSE),"NA")</f>
        <v>ND</v>
      </c>
      <c r="S100" s="101" t="str">
        <f>IFERROR(VLOOKUP($A100&amp;S$2,'Anderson PhaseIIonsite'!$A:$B,2,FALSE),"NA")</f>
        <v>ND</v>
      </c>
      <c r="T100" s="101" t="str">
        <f>IFERROR(VLOOKUP($A100&amp;T$2,'Anderson PhaseIIonsite'!$A:$B,2,FALSE),"NA")</f>
        <v>ND</v>
      </c>
      <c r="U100" s="101" t="str">
        <f>IFERROR(VLOOKUP($A100&amp;U$2,'Anderson PhaseIIonsite'!$A:$B,2,FALSE),"NA")</f>
        <v>ND</v>
      </c>
      <c r="V100" s="101" t="str">
        <f>IFERROR(VLOOKUP($A100&amp;V$2,'Anderson PhaseIIonsite'!$A:$B,2,FALSE),"NA")</f>
        <v>ND</v>
      </c>
      <c r="W100" s="101" t="str">
        <f>IFERROR(VLOOKUP($A100&amp;W$2,'Anderson PhaseIIonsite'!$A:$B,2,FALSE),"NA")</f>
        <v>ND</v>
      </c>
      <c r="X100" s="101" t="str">
        <f>IFERROR(VLOOKUP($A100&amp;X$2,'Anderson PhaseIIonsite'!$A:$B,2,FALSE),"NA")</f>
        <v>ND</v>
      </c>
      <c r="Y100" s="101" t="str">
        <f>IFERROR(VLOOKUP($A100&amp;Y$2,'Anderson PhaseIIonsite'!$A:$B,2,FALSE),"NA")</f>
        <v>ND</v>
      </c>
      <c r="Z100" s="103">
        <f>IFERROR(VLOOKUP($A100&amp;Z$2,'Anderson PhaseIIonsite'!$A:$B,2,FALSE),"NA")</f>
        <v>762</v>
      </c>
      <c r="AA100" s="101" t="str">
        <f>IFERROR(VLOOKUP($A100&amp;AA$2,'Anderson PhaseIIonsite'!$A:$B,2,FALSE),"NA")</f>
        <v>ND</v>
      </c>
      <c r="AB100" s="101" t="str">
        <f>IFERROR(VLOOKUP($A100&amp;AB$2,'Anderson PhaseIIonsite'!$A:$B,2,FALSE),"NA")</f>
        <v>ND</v>
      </c>
      <c r="AC100" s="101" t="str">
        <f>IFERROR(VLOOKUP($A100&amp;AC$2,'Anderson PhaseIIonsite'!$A:$B,2,FALSE),"NA")</f>
        <v>ND</v>
      </c>
      <c r="AD100" s="101" t="str">
        <f>IFERROR(VLOOKUP($A100&amp;AD$2,'Anderson PhaseIIonsite'!$A:$B,2,FALSE),"NA")</f>
        <v>ND</v>
      </c>
      <c r="AE100" s="103">
        <f>IFERROR(VLOOKUP($A100&amp;AE$2,'Anderson PhaseIIonsite'!$A:$B,2,FALSE),"NA")</f>
        <v>2130</v>
      </c>
      <c r="AF100" s="103">
        <f>IFERROR(VLOOKUP($A100&amp;AF$2,'Anderson PhaseIIonsite'!$A:$B,2,FALSE),"NA")</f>
        <v>15</v>
      </c>
      <c r="AG100" s="101" t="str">
        <f>IFERROR(VLOOKUP($A100&amp;AG$2,'Anderson PhaseIIonsite'!$A:$B,2,FALSE),"NA")</f>
        <v>ND</v>
      </c>
      <c r="AH100" s="101" t="str">
        <f>IFERROR(VLOOKUP($A100&amp;AH$2,'Anderson PhaseIIonsite'!$A:$B,2,FALSE),"NA")</f>
        <v>ND</v>
      </c>
      <c r="AI100" s="101" t="str">
        <f>IFERROR(VLOOKUP($A100&amp;AI$2,'Anderson PhaseIIonsite'!$A:$B,2,FALSE),"NA")</f>
        <v>ND</v>
      </c>
      <c r="AJ100" s="101" t="str">
        <f>IFERROR(VLOOKUP($A100&amp;AJ$2,'Anderson PhaseIIonsite'!$A:$B,2,FALSE),"NA")</f>
        <v>ND</v>
      </c>
      <c r="AK100" s="101" t="str">
        <f>IFERROR(VLOOKUP($A100&amp;AK$2,'Anderson PhaseIIonsite'!$A:$B,2,FALSE),"NA")</f>
        <v>ND</v>
      </c>
      <c r="AL100" s="101" t="str">
        <f>IFERROR(VLOOKUP($A100&amp;AL$2,'Anderson PhaseIIonsite'!$A:$B,2,FALSE),"NA")</f>
        <v>ND</v>
      </c>
      <c r="AM100" s="101" t="str">
        <f>IFERROR(VLOOKUP($A100&amp;AM$2,'Anderson PhaseIIonsite'!$A:$B,2,FALSE),"NA")</f>
        <v>ND</v>
      </c>
      <c r="AN100" s="101" t="str">
        <f>IFERROR(VLOOKUP($A100&amp;AN$2,'Anderson PhaseIIonsite'!$A:$B,2,FALSE),"NA")</f>
        <v>ND</v>
      </c>
      <c r="AO100" s="101" t="str">
        <f>IFERROR(VLOOKUP($A100&amp;AO$2,'Anderson PhaseIIonsite'!$A:$B,2,FALSE),"NA")</f>
        <v>ND</v>
      </c>
      <c r="AP100" s="101" t="str">
        <f>IFERROR(VLOOKUP($A100&amp;AP$2,'Anderson PhaseIIonsite'!$A:$B,2,FALSE),"NA")</f>
        <v>ND</v>
      </c>
      <c r="AQ100" s="101" t="str">
        <f>IFERROR(VLOOKUP($A100&amp;AQ$2,'Anderson PhaseIIonsite'!$A:$B,2,FALSE),"NA")</f>
        <v>ND</v>
      </c>
      <c r="AR100" s="101" t="str">
        <f>IFERROR(VLOOKUP($A100&amp;AR$2,'Anderson PhaseIIonsite'!$A:$B,2,FALSE),"NA")</f>
        <v>ND</v>
      </c>
      <c r="AS100" s="101" t="str">
        <f>IFERROR(VLOOKUP($A100&amp;AS$2,'Anderson PhaseIIonsite'!$A:$B,2,FALSE),"NA")</f>
        <v>ND</v>
      </c>
      <c r="AT100" s="101" t="str">
        <f>IFERROR(VLOOKUP($A100&amp;AT$2,'Anderson PhaseIIonsite'!$A:$B,2,FALSE),"NA")</f>
        <v>ND</v>
      </c>
      <c r="AU100" s="101" t="str">
        <f>IFERROR(VLOOKUP($A100&amp;AU$2,'Anderson PhaseIIonsite'!$A:$B,2,FALSE),"NA")</f>
        <v>ND</v>
      </c>
      <c r="AV100" s="101" t="str">
        <f>IFERROR(VLOOKUP($A100&amp;AV$2,'Anderson PhaseIIonsite'!$A:$B,2,FALSE),"NA")</f>
        <v>ND</v>
      </c>
      <c r="AW100" s="101" t="str">
        <f>IFERROR(VLOOKUP($A100&amp;AW$2,'Anderson PhaseIIonsite'!$A:$B,2,FALSE),"NA")</f>
        <v>ND</v>
      </c>
      <c r="AX100" s="101" t="str">
        <f>IFERROR(VLOOKUP($A100&amp;AX$2,'Anderson PhaseIIonsite'!$A:$B,2,FALSE),"NA")</f>
        <v>ND</v>
      </c>
      <c r="AY100" s="101" t="str">
        <f>IFERROR(VLOOKUP($A100&amp;AY$2,'Anderson PhaseIIonsite'!$A:$B,2,FALSE),"NA")</f>
        <v>ND</v>
      </c>
      <c r="AZ100" s="101" t="str">
        <f>IFERROR(VLOOKUP($A100&amp;AZ$2,'Anderson PhaseIIonsite'!$A:$B,2,FALSE),"NA")</f>
        <v>ND</v>
      </c>
      <c r="BA100" s="101" t="str">
        <f>IFERROR(VLOOKUP($A100&amp;BA$2,'Anderson PhaseIIonsite'!$A:$B,2,FALSE),"NA")</f>
        <v>ND</v>
      </c>
      <c r="BB100" s="101" t="str">
        <f>IFERROR(VLOOKUP($A100&amp;BB$2,'Anderson PhaseIIonsite'!$A:$B,2,FALSE),"NA")</f>
        <v>ND</v>
      </c>
      <c r="BC100" s="103">
        <f>IFERROR(VLOOKUP($A100&amp;BC$2,'Anderson PhaseIIonsite'!$A:$B,2,FALSE),"NA")</f>
        <v>17</v>
      </c>
      <c r="BD100" s="101" t="str">
        <f>IFERROR(VLOOKUP($A100&amp;BD$2,'Anderson PhaseIIonsite'!$A:$B,2,FALSE),"NA")</f>
        <v>ND</v>
      </c>
      <c r="BE100" s="101" t="str">
        <f>IFERROR(VLOOKUP($A100&amp;BE$2,'Anderson PhaseIIonsite'!$A:$B,2,FALSE),"NA")</f>
        <v>ND</v>
      </c>
      <c r="BF100" s="101" t="str">
        <f>IFERROR(VLOOKUP($A100&amp;BF$2,'Anderson PhaseIIonsite'!$A:$B,2,FALSE),"NA")</f>
        <v>ND</v>
      </c>
      <c r="BG100" s="101" t="str">
        <f>IFERROR(VLOOKUP($A100&amp;BG$2,'Anderson PhaseIIonsite'!$A:$B,2,FALSE),"NA")</f>
        <v>ND</v>
      </c>
      <c r="BH100" s="101" t="str">
        <f>IFERROR(VLOOKUP($A100&amp;BH$2,'Anderson PhaseIIonsite'!$A:$B,2,FALSE),"NA")</f>
        <v>ND</v>
      </c>
      <c r="BI100" s="101" t="str">
        <f>IFERROR(VLOOKUP($A100&amp;BI$2,'Anderson PhaseIIonsite'!$A:$B,2,FALSE),"NA")</f>
        <v>ND</v>
      </c>
      <c r="BJ100" s="101" t="str">
        <f>IFERROR(VLOOKUP($A100&amp;BJ$2,'Anderson PhaseIIonsite'!$A:$B,2,FALSE),"NA")</f>
        <v>ND</v>
      </c>
      <c r="BK100" s="101" t="str">
        <f>IFERROR(VLOOKUP($A100&amp;BK$2,'Anderson PhaseIIonsite'!$A:$B,2,FALSE),"NA")</f>
        <v>ND</v>
      </c>
      <c r="BL100" s="101" t="str">
        <f>IFERROR(VLOOKUP($A100&amp;BL$2,'Anderson PhaseIIonsite'!$A:$B,2,FALSE),"NA")</f>
        <v>ND</v>
      </c>
      <c r="BM100" s="101" t="str">
        <f>IFERROR(VLOOKUP($A100&amp;BM$2,'Anderson PhaseIIonsite'!$A:$B,2,FALSE),"NA")</f>
        <v>ND</v>
      </c>
      <c r="BN100" s="101" t="str">
        <f>IFERROR(VLOOKUP($A100&amp;BN$2,'Anderson PhaseIIonsite'!$A:$B,2,FALSE),"NA")</f>
        <v>ND</v>
      </c>
      <c r="BO100" s="101" t="str">
        <f>IFERROR(VLOOKUP($A100&amp;BO$2,'Anderson PhaseIIonsite'!$A:$B,2,FALSE),"NA")</f>
        <v>ND</v>
      </c>
      <c r="BP100" s="81" t="str">
        <f>IFERROR(VLOOKUP($A100&amp;BP$2,'Anderson PhaseIIonsite'!$A:$B,2,FALSE),"NA")</f>
        <v>ND</v>
      </c>
    </row>
    <row r="101" spans="1:88" x14ac:dyDescent="0.25">
      <c r="A101" s="13" t="s">
        <v>934</v>
      </c>
      <c r="B101" s="12" t="s">
        <v>825</v>
      </c>
      <c r="C101" s="11">
        <v>41505.465277777781</v>
      </c>
      <c r="D101" s="116" t="str">
        <f>IFERROR(VLOOKUP($A101&amp;D$2,'Anderson PhaseIIonsite'!$A:$B,2,FALSE),"NA")</f>
        <v>ND</v>
      </c>
      <c r="E101" s="101" t="str">
        <f>IFERROR(VLOOKUP($A101&amp;E$2,'Anderson PhaseIIonsite'!$A:$B,2,FALSE),"NA")</f>
        <v>ND</v>
      </c>
      <c r="F101" s="101" t="str">
        <f>IFERROR(VLOOKUP($A101&amp;F$2,'Anderson PhaseIIonsite'!$A:$B,2,FALSE),"NA")</f>
        <v>ND</v>
      </c>
      <c r="G101" s="101" t="str">
        <f>IFERROR(VLOOKUP($A101&amp;G$2,'Anderson PhaseIIonsite'!$A:$B,2,FALSE),"NA")</f>
        <v>ND</v>
      </c>
      <c r="H101" s="101" t="str">
        <f>IFERROR(VLOOKUP($A101&amp;H$2,'Anderson PhaseIIonsite'!$A:$B,2,FALSE),"NA")</f>
        <v>ND</v>
      </c>
      <c r="I101" s="101" t="str">
        <f>IFERROR(VLOOKUP($A101&amp;I$2,'Anderson PhaseIIonsite'!$A:$B,2,FALSE),"NA")</f>
        <v>ND</v>
      </c>
      <c r="J101" s="101" t="str">
        <f>IFERROR(VLOOKUP($A101&amp;J$2,'Anderson PhaseIIonsite'!$A:$B,2,FALSE),"NA")</f>
        <v>ND</v>
      </c>
      <c r="K101" s="101" t="str">
        <f>IFERROR(VLOOKUP($A101&amp;K$2,'Anderson PhaseIIonsite'!$A:$B,2,FALSE),"NA")</f>
        <v>ND</v>
      </c>
      <c r="L101" s="101" t="str">
        <f>IFERROR(VLOOKUP($A101&amp;L$2,'Anderson PhaseIIonsite'!$A:$B,2,FALSE),"NA")</f>
        <v>ND</v>
      </c>
      <c r="M101" s="101" t="str">
        <f>IFERROR(VLOOKUP($A101&amp;M$2,'Anderson PhaseIIonsite'!$A:$B,2,FALSE),"NA")</f>
        <v>ND</v>
      </c>
      <c r="N101" s="101" t="str">
        <f>IFERROR(VLOOKUP($A101&amp;N$2,'Anderson PhaseIIonsite'!$A:$B,2,FALSE),"NA")</f>
        <v>ND</v>
      </c>
      <c r="O101" s="101" t="str">
        <f>IFERROR(VLOOKUP($A101&amp;O$2,'Anderson PhaseIIonsite'!$A:$B,2,FALSE),"NA")</f>
        <v>ND</v>
      </c>
      <c r="P101" s="101" t="str">
        <f>IFERROR(VLOOKUP($A101&amp;P$2,'Anderson PhaseIIonsite'!$A:$B,2,FALSE),"NA")</f>
        <v>ND</v>
      </c>
      <c r="Q101" s="101" t="str">
        <f>IFERROR(VLOOKUP($A101&amp;Q$2,'Anderson PhaseIIonsite'!$A:$B,2,FALSE),"NA")</f>
        <v>ND</v>
      </c>
      <c r="R101" s="101" t="str">
        <f>IFERROR(VLOOKUP($A101&amp;R$2,'Anderson PhaseIIonsite'!$A:$B,2,FALSE),"NA")</f>
        <v>ND</v>
      </c>
      <c r="S101" s="101" t="str">
        <f>IFERROR(VLOOKUP($A101&amp;S$2,'Anderson PhaseIIonsite'!$A:$B,2,FALSE),"NA")</f>
        <v>ND</v>
      </c>
      <c r="T101" s="101" t="str">
        <f>IFERROR(VLOOKUP($A101&amp;T$2,'Anderson PhaseIIonsite'!$A:$B,2,FALSE),"NA")</f>
        <v>ND</v>
      </c>
      <c r="U101" s="101" t="str">
        <f>IFERROR(VLOOKUP($A101&amp;U$2,'Anderson PhaseIIonsite'!$A:$B,2,FALSE),"NA")</f>
        <v>ND</v>
      </c>
      <c r="V101" s="101" t="str">
        <f>IFERROR(VLOOKUP($A101&amp;V$2,'Anderson PhaseIIonsite'!$A:$B,2,FALSE),"NA")</f>
        <v>ND</v>
      </c>
      <c r="W101" s="101" t="str">
        <f>IFERROR(VLOOKUP($A101&amp;W$2,'Anderson PhaseIIonsite'!$A:$B,2,FALSE),"NA")</f>
        <v>ND</v>
      </c>
      <c r="X101" s="101" t="str">
        <f>IFERROR(VLOOKUP($A101&amp;X$2,'Anderson PhaseIIonsite'!$A:$B,2,FALSE),"NA")</f>
        <v>ND</v>
      </c>
      <c r="Y101" s="101" t="str">
        <f>IFERROR(VLOOKUP($A101&amp;Y$2,'Anderson PhaseIIonsite'!$A:$B,2,FALSE),"NA")</f>
        <v>ND</v>
      </c>
      <c r="Z101" s="103">
        <f>IFERROR(VLOOKUP($A101&amp;Z$2,'Anderson PhaseIIonsite'!$A:$B,2,FALSE),"NA")</f>
        <v>16.400000000000002</v>
      </c>
      <c r="AA101" s="101" t="str">
        <f>IFERROR(VLOOKUP($A101&amp;AA$2,'Anderson PhaseIIonsite'!$A:$B,2,FALSE),"NA")</f>
        <v>ND</v>
      </c>
      <c r="AB101" s="101" t="str">
        <f>IFERROR(VLOOKUP($A101&amp;AB$2,'Anderson PhaseIIonsite'!$A:$B,2,FALSE),"NA")</f>
        <v>ND</v>
      </c>
      <c r="AC101" s="101" t="str">
        <f>IFERROR(VLOOKUP($A101&amp;AC$2,'Anderson PhaseIIonsite'!$A:$B,2,FALSE),"NA")</f>
        <v>ND</v>
      </c>
      <c r="AD101" s="101" t="str">
        <f>IFERROR(VLOOKUP($A101&amp;AD$2,'Anderson PhaseIIonsite'!$A:$B,2,FALSE),"NA")</f>
        <v>ND</v>
      </c>
      <c r="AE101" s="103">
        <f>IFERROR(VLOOKUP($A101&amp;AE$2,'Anderson PhaseIIonsite'!$A:$B,2,FALSE),"NA")</f>
        <v>70.7</v>
      </c>
      <c r="AF101" s="101" t="str">
        <f>IFERROR(VLOOKUP($A101&amp;AF$2,'Anderson PhaseIIonsite'!$A:$B,2,FALSE),"NA")</f>
        <v>ND</v>
      </c>
      <c r="AG101" s="101" t="str">
        <f>IFERROR(VLOOKUP($A101&amp;AG$2,'Anderson PhaseIIonsite'!$A:$B,2,FALSE),"NA")</f>
        <v>ND</v>
      </c>
      <c r="AH101" s="101" t="str">
        <f>IFERROR(VLOOKUP($A101&amp;AH$2,'Anderson PhaseIIonsite'!$A:$B,2,FALSE),"NA")</f>
        <v>ND</v>
      </c>
      <c r="AI101" s="101" t="str">
        <f>IFERROR(VLOOKUP($A101&amp;AI$2,'Anderson PhaseIIonsite'!$A:$B,2,FALSE),"NA")</f>
        <v>ND</v>
      </c>
      <c r="AJ101" s="101" t="str">
        <f>IFERROR(VLOOKUP($A101&amp;AJ$2,'Anderson PhaseIIonsite'!$A:$B,2,FALSE),"NA")</f>
        <v>ND</v>
      </c>
      <c r="AK101" s="101" t="str">
        <f>IFERROR(VLOOKUP($A101&amp;AK$2,'Anderson PhaseIIonsite'!$A:$B,2,FALSE),"NA")</f>
        <v>ND</v>
      </c>
      <c r="AL101" s="101" t="str">
        <f>IFERROR(VLOOKUP($A101&amp;AL$2,'Anderson PhaseIIonsite'!$A:$B,2,FALSE),"NA")</f>
        <v>ND</v>
      </c>
      <c r="AM101" s="101" t="str">
        <f>IFERROR(VLOOKUP($A101&amp;AM$2,'Anderson PhaseIIonsite'!$A:$B,2,FALSE),"NA")</f>
        <v>ND</v>
      </c>
      <c r="AN101" s="101" t="str">
        <f>IFERROR(VLOOKUP($A101&amp;AN$2,'Anderson PhaseIIonsite'!$A:$B,2,FALSE),"NA")</f>
        <v>ND</v>
      </c>
      <c r="AO101" s="101" t="str">
        <f>IFERROR(VLOOKUP($A101&amp;AO$2,'Anderson PhaseIIonsite'!$A:$B,2,FALSE),"NA")</f>
        <v>ND</v>
      </c>
      <c r="AP101" s="101" t="str">
        <f>IFERROR(VLOOKUP($A101&amp;AP$2,'Anderson PhaseIIonsite'!$A:$B,2,FALSE),"NA")</f>
        <v>ND</v>
      </c>
      <c r="AQ101" s="101" t="str">
        <f>IFERROR(VLOOKUP($A101&amp;AQ$2,'Anderson PhaseIIonsite'!$A:$B,2,FALSE),"NA")</f>
        <v>ND</v>
      </c>
      <c r="AR101" s="101" t="str">
        <f>IFERROR(VLOOKUP($A101&amp;AR$2,'Anderson PhaseIIonsite'!$A:$B,2,FALSE),"NA")</f>
        <v>ND</v>
      </c>
      <c r="AS101" s="101" t="str">
        <f>IFERROR(VLOOKUP($A101&amp;AS$2,'Anderson PhaseIIonsite'!$A:$B,2,FALSE),"NA")</f>
        <v>ND</v>
      </c>
      <c r="AT101" s="101" t="str">
        <f>IFERROR(VLOOKUP($A101&amp;AT$2,'Anderson PhaseIIonsite'!$A:$B,2,FALSE),"NA")</f>
        <v>ND</v>
      </c>
      <c r="AU101" s="101" t="str">
        <f>IFERROR(VLOOKUP($A101&amp;AU$2,'Anderson PhaseIIonsite'!$A:$B,2,FALSE),"NA")</f>
        <v>ND</v>
      </c>
      <c r="AV101" s="101" t="str">
        <f>IFERROR(VLOOKUP($A101&amp;AV$2,'Anderson PhaseIIonsite'!$A:$B,2,FALSE),"NA")</f>
        <v>ND</v>
      </c>
      <c r="AW101" s="101" t="str">
        <f>IFERROR(VLOOKUP($A101&amp;AW$2,'Anderson PhaseIIonsite'!$A:$B,2,FALSE),"NA")</f>
        <v>ND</v>
      </c>
      <c r="AX101" s="101" t="str">
        <f>IFERROR(VLOOKUP($A101&amp;AX$2,'Anderson PhaseIIonsite'!$A:$B,2,FALSE),"NA")</f>
        <v>ND</v>
      </c>
      <c r="AY101" s="101" t="str">
        <f>IFERROR(VLOOKUP($A101&amp;AY$2,'Anderson PhaseIIonsite'!$A:$B,2,FALSE),"NA")</f>
        <v>ND</v>
      </c>
      <c r="AZ101" s="101" t="str">
        <f>IFERROR(VLOOKUP($A101&amp;AZ$2,'Anderson PhaseIIonsite'!$A:$B,2,FALSE),"NA")</f>
        <v>ND</v>
      </c>
      <c r="BA101" s="101" t="str">
        <f>IFERROR(VLOOKUP($A101&amp;BA$2,'Anderson PhaseIIonsite'!$A:$B,2,FALSE),"NA")</f>
        <v>ND</v>
      </c>
      <c r="BB101" s="101" t="str">
        <f>IFERROR(VLOOKUP($A101&amp;BB$2,'Anderson PhaseIIonsite'!$A:$B,2,FALSE),"NA")</f>
        <v>ND</v>
      </c>
      <c r="BC101" s="101" t="str">
        <f>IFERROR(VLOOKUP($A101&amp;BC$2,'Anderson PhaseIIonsite'!$A:$B,2,FALSE),"NA")</f>
        <v>ND</v>
      </c>
      <c r="BD101" s="101" t="str">
        <f>IFERROR(VLOOKUP($A101&amp;BD$2,'Anderson PhaseIIonsite'!$A:$B,2,FALSE),"NA")</f>
        <v>ND</v>
      </c>
      <c r="BE101" s="101" t="str">
        <f>IFERROR(VLOOKUP($A101&amp;BE$2,'Anderson PhaseIIonsite'!$A:$B,2,FALSE),"NA")</f>
        <v>ND</v>
      </c>
      <c r="BF101" s="101" t="str">
        <f>IFERROR(VLOOKUP($A101&amp;BF$2,'Anderson PhaseIIonsite'!$A:$B,2,FALSE),"NA")</f>
        <v>ND</v>
      </c>
      <c r="BG101" s="101" t="str">
        <f>IFERROR(VLOOKUP($A101&amp;BG$2,'Anderson PhaseIIonsite'!$A:$B,2,FALSE),"NA")</f>
        <v>ND</v>
      </c>
      <c r="BH101" s="101" t="str">
        <f>IFERROR(VLOOKUP($A101&amp;BH$2,'Anderson PhaseIIonsite'!$A:$B,2,FALSE),"NA")</f>
        <v>ND</v>
      </c>
      <c r="BI101" s="101" t="str">
        <f>IFERROR(VLOOKUP($A101&amp;BI$2,'Anderson PhaseIIonsite'!$A:$B,2,FALSE),"NA")</f>
        <v>ND</v>
      </c>
      <c r="BJ101" s="101" t="str">
        <f>IFERROR(VLOOKUP($A101&amp;BJ$2,'Anderson PhaseIIonsite'!$A:$B,2,FALSE),"NA")</f>
        <v>ND</v>
      </c>
      <c r="BK101" s="101" t="str">
        <f>IFERROR(VLOOKUP($A101&amp;BK$2,'Anderson PhaseIIonsite'!$A:$B,2,FALSE),"NA")</f>
        <v>ND</v>
      </c>
      <c r="BL101" s="101" t="str">
        <f>IFERROR(VLOOKUP($A101&amp;BL$2,'Anderson PhaseIIonsite'!$A:$B,2,FALSE),"NA")</f>
        <v>ND</v>
      </c>
      <c r="BM101" s="101" t="str">
        <f>IFERROR(VLOOKUP($A101&amp;BM$2,'Anderson PhaseIIonsite'!$A:$B,2,FALSE),"NA")</f>
        <v>ND</v>
      </c>
      <c r="BN101" s="101" t="str">
        <f>IFERROR(VLOOKUP($A101&amp;BN$2,'Anderson PhaseIIonsite'!$A:$B,2,FALSE),"NA")</f>
        <v>ND</v>
      </c>
      <c r="BO101" s="101" t="str">
        <f>IFERROR(VLOOKUP($A101&amp;BO$2,'Anderson PhaseIIonsite'!$A:$B,2,FALSE),"NA")</f>
        <v>ND</v>
      </c>
      <c r="BP101" s="81" t="str">
        <f>IFERROR(VLOOKUP($A101&amp;BP$2,'Anderson PhaseIIonsite'!$A:$B,2,FALSE),"NA")</f>
        <v>ND</v>
      </c>
    </row>
    <row r="102" spans="1:88" x14ac:dyDescent="0.25">
      <c r="A102" s="13" t="s">
        <v>948</v>
      </c>
      <c r="B102" s="12" t="s">
        <v>949</v>
      </c>
      <c r="C102" s="11">
        <v>41512.368055555555</v>
      </c>
      <c r="D102" s="116" t="str">
        <f>IFERROR(VLOOKUP($A102&amp;D$2,'Anderson PhaseIIonsite'!$A:$B,2,FALSE),"NA")</f>
        <v>ND</v>
      </c>
      <c r="E102" s="101" t="str">
        <f>IFERROR(VLOOKUP($A102&amp;E$2,'Anderson PhaseIIonsite'!$A:$B,2,FALSE),"NA")</f>
        <v>ND</v>
      </c>
      <c r="F102" s="101" t="str">
        <f>IFERROR(VLOOKUP($A102&amp;F$2,'Anderson PhaseIIonsite'!$A:$B,2,FALSE),"NA")</f>
        <v>ND</v>
      </c>
      <c r="G102" s="101" t="str">
        <f>IFERROR(VLOOKUP($A102&amp;G$2,'Anderson PhaseIIonsite'!$A:$B,2,FALSE),"NA")</f>
        <v>ND</v>
      </c>
      <c r="H102" s="101" t="str">
        <f>IFERROR(VLOOKUP($A102&amp;H$2,'Anderson PhaseIIonsite'!$A:$B,2,FALSE),"NA")</f>
        <v>ND</v>
      </c>
      <c r="I102" s="101" t="str">
        <f>IFERROR(VLOOKUP($A102&amp;I$2,'Anderson PhaseIIonsite'!$A:$B,2,FALSE),"NA")</f>
        <v>ND</v>
      </c>
      <c r="J102" s="101" t="str">
        <f>IFERROR(VLOOKUP($A102&amp;J$2,'Anderson PhaseIIonsite'!$A:$B,2,FALSE),"NA")</f>
        <v>ND</v>
      </c>
      <c r="K102" s="101" t="str">
        <f>IFERROR(VLOOKUP($A102&amp;K$2,'Anderson PhaseIIonsite'!$A:$B,2,FALSE),"NA")</f>
        <v>ND</v>
      </c>
      <c r="L102" s="101" t="str">
        <f>IFERROR(VLOOKUP($A102&amp;L$2,'Anderson PhaseIIonsite'!$A:$B,2,FALSE),"NA")</f>
        <v>ND</v>
      </c>
      <c r="M102" s="101" t="str">
        <f>IFERROR(VLOOKUP($A102&amp;M$2,'Anderson PhaseIIonsite'!$A:$B,2,FALSE),"NA")</f>
        <v>ND</v>
      </c>
      <c r="N102" s="101" t="str">
        <f>IFERROR(VLOOKUP($A102&amp;N$2,'Anderson PhaseIIonsite'!$A:$B,2,FALSE),"NA")</f>
        <v>ND</v>
      </c>
      <c r="O102" s="101" t="str">
        <f>IFERROR(VLOOKUP($A102&amp;O$2,'Anderson PhaseIIonsite'!$A:$B,2,FALSE),"NA")</f>
        <v>ND</v>
      </c>
      <c r="P102" s="101" t="str">
        <f>IFERROR(VLOOKUP($A102&amp;P$2,'Anderson PhaseIIonsite'!$A:$B,2,FALSE),"NA")</f>
        <v>ND</v>
      </c>
      <c r="Q102" s="101" t="str">
        <f>IFERROR(VLOOKUP($A102&amp;Q$2,'Anderson PhaseIIonsite'!$A:$B,2,FALSE),"NA")</f>
        <v>ND</v>
      </c>
      <c r="R102" s="101" t="str">
        <f>IFERROR(VLOOKUP($A102&amp;R$2,'Anderson PhaseIIonsite'!$A:$B,2,FALSE),"NA")</f>
        <v>ND</v>
      </c>
      <c r="S102" s="101" t="str">
        <f>IFERROR(VLOOKUP($A102&amp;S$2,'Anderson PhaseIIonsite'!$A:$B,2,FALSE),"NA")</f>
        <v>ND</v>
      </c>
      <c r="T102" s="101" t="str">
        <f>IFERROR(VLOOKUP($A102&amp;T$2,'Anderson PhaseIIonsite'!$A:$B,2,FALSE),"NA")</f>
        <v>ND</v>
      </c>
      <c r="U102" s="101" t="str">
        <f>IFERROR(VLOOKUP($A102&amp;U$2,'Anderson PhaseIIonsite'!$A:$B,2,FALSE),"NA")</f>
        <v>ND</v>
      </c>
      <c r="V102" s="101" t="str">
        <f>IFERROR(VLOOKUP($A102&amp;V$2,'Anderson PhaseIIonsite'!$A:$B,2,FALSE),"NA")</f>
        <v>ND</v>
      </c>
      <c r="W102" s="101" t="str">
        <f>IFERROR(VLOOKUP($A102&amp;W$2,'Anderson PhaseIIonsite'!$A:$B,2,FALSE),"NA")</f>
        <v>ND</v>
      </c>
      <c r="X102" s="101" t="str">
        <f>IFERROR(VLOOKUP($A102&amp;X$2,'Anderson PhaseIIonsite'!$A:$B,2,FALSE),"NA")</f>
        <v>ND</v>
      </c>
      <c r="Y102" s="101" t="str">
        <f>IFERROR(VLOOKUP($A102&amp;Y$2,'Anderson PhaseIIonsite'!$A:$B,2,FALSE),"NA")</f>
        <v>ND</v>
      </c>
      <c r="Z102" s="101" t="str">
        <f>IFERROR(VLOOKUP($A102&amp;Z$2,'Anderson PhaseIIonsite'!$A:$B,2,FALSE),"NA")</f>
        <v>ND</v>
      </c>
      <c r="AA102" s="101" t="str">
        <f>IFERROR(VLOOKUP($A102&amp;AA$2,'Anderson PhaseIIonsite'!$A:$B,2,FALSE),"NA")</f>
        <v>ND</v>
      </c>
      <c r="AB102" s="101" t="str">
        <f>IFERROR(VLOOKUP($A102&amp;AB$2,'Anderson PhaseIIonsite'!$A:$B,2,FALSE),"NA")</f>
        <v>ND</v>
      </c>
      <c r="AC102" s="101" t="str">
        <f>IFERROR(VLOOKUP($A102&amp;AC$2,'Anderson PhaseIIonsite'!$A:$B,2,FALSE),"NA")</f>
        <v>ND</v>
      </c>
      <c r="AD102" s="101" t="str">
        <f>IFERROR(VLOOKUP($A102&amp;AD$2,'Anderson PhaseIIonsite'!$A:$B,2,FALSE),"NA")</f>
        <v>ND</v>
      </c>
      <c r="AE102" s="101" t="str">
        <f>IFERROR(VLOOKUP($A102&amp;AE$2,'Anderson PhaseIIonsite'!$A:$B,2,FALSE),"NA")</f>
        <v>ND</v>
      </c>
      <c r="AF102" s="101" t="str">
        <f>IFERROR(VLOOKUP($A102&amp;AF$2,'Anderson PhaseIIonsite'!$A:$B,2,FALSE),"NA")</f>
        <v>ND</v>
      </c>
      <c r="AG102" s="101" t="str">
        <f>IFERROR(VLOOKUP($A102&amp;AG$2,'Anderson PhaseIIonsite'!$A:$B,2,FALSE),"NA")</f>
        <v>ND</v>
      </c>
      <c r="AH102" s="101" t="str">
        <f>IFERROR(VLOOKUP($A102&amp;AH$2,'Anderson PhaseIIonsite'!$A:$B,2,FALSE),"NA")</f>
        <v>ND</v>
      </c>
      <c r="AI102" s="101" t="str">
        <f>IFERROR(VLOOKUP($A102&amp;AI$2,'Anderson PhaseIIonsite'!$A:$B,2,FALSE),"NA")</f>
        <v>ND</v>
      </c>
      <c r="AJ102" s="101" t="str">
        <f>IFERROR(VLOOKUP($A102&amp;AJ$2,'Anderson PhaseIIonsite'!$A:$B,2,FALSE),"NA")</f>
        <v>ND</v>
      </c>
      <c r="AK102" s="101" t="str">
        <f>IFERROR(VLOOKUP($A102&amp;AK$2,'Anderson PhaseIIonsite'!$A:$B,2,FALSE),"NA")</f>
        <v>ND</v>
      </c>
      <c r="AL102" s="101" t="str">
        <f>IFERROR(VLOOKUP($A102&amp;AL$2,'Anderson PhaseIIonsite'!$A:$B,2,FALSE),"NA")</f>
        <v>ND</v>
      </c>
      <c r="AM102" s="101" t="str">
        <f>IFERROR(VLOOKUP($A102&amp;AM$2,'Anderson PhaseIIonsite'!$A:$B,2,FALSE),"NA")</f>
        <v>ND</v>
      </c>
      <c r="AN102" s="101" t="str">
        <f>IFERROR(VLOOKUP($A102&amp;AN$2,'Anderson PhaseIIonsite'!$A:$B,2,FALSE),"NA")</f>
        <v>ND</v>
      </c>
      <c r="AO102" s="101" t="str">
        <f>IFERROR(VLOOKUP($A102&amp;AO$2,'Anderson PhaseIIonsite'!$A:$B,2,FALSE),"NA")</f>
        <v>ND</v>
      </c>
      <c r="AP102" s="101" t="str">
        <f>IFERROR(VLOOKUP($A102&amp;AP$2,'Anderson PhaseIIonsite'!$A:$B,2,FALSE),"NA")</f>
        <v>ND</v>
      </c>
      <c r="AQ102" s="101" t="str">
        <f>IFERROR(VLOOKUP($A102&amp;AQ$2,'Anderson PhaseIIonsite'!$A:$B,2,FALSE),"NA")</f>
        <v>ND</v>
      </c>
      <c r="AR102" s="101" t="str">
        <f>IFERROR(VLOOKUP($A102&amp;AR$2,'Anderson PhaseIIonsite'!$A:$B,2,FALSE),"NA")</f>
        <v>ND</v>
      </c>
      <c r="AS102" s="101" t="str">
        <f>IFERROR(VLOOKUP($A102&amp;AS$2,'Anderson PhaseIIonsite'!$A:$B,2,FALSE),"NA")</f>
        <v>ND</v>
      </c>
      <c r="AT102" s="101" t="str">
        <f>IFERROR(VLOOKUP($A102&amp;AT$2,'Anderson PhaseIIonsite'!$A:$B,2,FALSE),"NA")</f>
        <v>ND</v>
      </c>
      <c r="AU102" s="101" t="str">
        <f>IFERROR(VLOOKUP($A102&amp;AU$2,'Anderson PhaseIIonsite'!$A:$B,2,FALSE),"NA")</f>
        <v>ND</v>
      </c>
      <c r="AV102" s="101" t="str">
        <f>IFERROR(VLOOKUP($A102&amp;AV$2,'Anderson PhaseIIonsite'!$A:$B,2,FALSE),"NA")</f>
        <v>ND</v>
      </c>
      <c r="AW102" s="101" t="str">
        <f>IFERROR(VLOOKUP($A102&amp;AW$2,'Anderson PhaseIIonsite'!$A:$B,2,FALSE),"NA")</f>
        <v>ND</v>
      </c>
      <c r="AX102" s="101" t="str">
        <f>IFERROR(VLOOKUP($A102&amp;AX$2,'Anderson PhaseIIonsite'!$A:$B,2,FALSE),"NA")</f>
        <v>ND</v>
      </c>
      <c r="AY102" s="101" t="str">
        <f>IFERROR(VLOOKUP($A102&amp;AY$2,'Anderson PhaseIIonsite'!$A:$B,2,FALSE),"NA")</f>
        <v>ND</v>
      </c>
      <c r="AZ102" s="101" t="str">
        <f>IFERROR(VLOOKUP($A102&amp;AZ$2,'Anderson PhaseIIonsite'!$A:$B,2,FALSE),"NA")</f>
        <v>ND</v>
      </c>
      <c r="BA102" s="101" t="str">
        <f>IFERROR(VLOOKUP($A102&amp;BA$2,'Anderson PhaseIIonsite'!$A:$B,2,FALSE),"NA")</f>
        <v>ND</v>
      </c>
      <c r="BB102" s="101" t="str">
        <f>IFERROR(VLOOKUP($A102&amp;BB$2,'Anderson PhaseIIonsite'!$A:$B,2,FALSE),"NA")</f>
        <v>ND</v>
      </c>
      <c r="BC102" s="101" t="str">
        <f>IFERROR(VLOOKUP($A102&amp;BC$2,'Anderson PhaseIIonsite'!$A:$B,2,FALSE),"NA")</f>
        <v>ND</v>
      </c>
      <c r="BD102" s="101" t="str">
        <f>IFERROR(VLOOKUP($A102&amp;BD$2,'Anderson PhaseIIonsite'!$A:$B,2,FALSE),"NA")</f>
        <v>ND</v>
      </c>
      <c r="BE102" s="101" t="str">
        <f>IFERROR(VLOOKUP($A102&amp;BE$2,'Anderson PhaseIIonsite'!$A:$B,2,FALSE),"NA")</f>
        <v>ND</v>
      </c>
      <c r="BF102" s="101" t="str">
        <f>IFERROR(VLOOKUP($A102&amp;BF$2,'Anderson PhaseIIonsite'!$A:$B,2,FALSE),"NA")</f>
        <v>ND</v>
      </c>
      <c r="BG102" s="101" t="str">
        <f>IFERROR(VLOOKUP($A102&amp;BG$2,'Anderson PhaseIIonsite'!$A:$B,2,FALSE),"NA")</f>
        <v>ND</v>
      </c>
      <c r="BH102" s="101" t="str">
        <f>IFERROR(VLOOKUP($A102&amp;BH$2,'Anderson PhaseIIonsite'!$A:$B,2,FALSE),"NA")</f>
        <v>ND</v>
      </c>
      <c r="BI102" s="101" t="str">
        <f>IFERROR(VLOOKUP($A102&amp;BI$2,'Anderson PhaseIIonsite'!$A:$B,2,FALSE),"NA")</f>
        <v>ND</v>
      </c>
      <c r="BJ102" s="101" t="str">
        <f>IFERROR(VLOOKUP($A102&amp;BJ$2,'Anderson PhaseIIonsite'!$A:$B,2,FALSE),"NA")</f>
        <v>ND</v>
      </c>
      <c r="BK102" s="101" t="str">
        <f>IFERROR(VLOOKUP($A102&amp;BK$2,'Anderson PhaseIIonsite'!$A:$B,2,FALSE),"NA")</f>
        <v>ND</v>
      </c>
      <c r="BL102" s="101" t="str">
        <f>IFERROR(VLOOKUP($A102&amp;BL$2,'Anderson PhaseIIonsite'!$A:$B,2,FALSE),"NA")</f>
        <v>ND</v>
      </c>
      <c r="BM102" s="101" t="str">
        <f>IFERROR(VLOOKUP($A102&amp;BM$2,'Anderson PhaseIIonsite'!$A:$B,2,FALSE),"NA")</f>
        <v>ND</v>
      </c>
      <c r="BN102" s="101" t="str">
        <f>IFERROR(VLOOKUP($A102&amp;BN$2,'Anderson PhaseIIonsite'!$A:$B,2,FALSE),"NA")</f>
        <v>ND</v>
      </c>
      <c r="BO102" s="101" t="str">
        <f>IFERROR(VLOOKUP($A102&amp;BO$2,'Anderson PhaseIIonsite'!$A:$B,2,FALSE),"NA")</f>
        <v>ND</v>
      </c>
      <c r="BP102" s="81" t="str">
        <f>IFERROR(VLOOKUP($A102&amp;BP$2,'Anderson PhaseIIonsite'!$A:$B,2,FALSE),"NA")</f>
        <v>ND</v>
      </c>
    </row>
    <row r="103" spans="1:88" s="66" customFormat="1" x14ac:dyDescent="0.25">
      <c r="A103" s="13" t="s">
        <v>958</v>
      </c>
      <c r="B103" s="12" t="s">
        <v>949</v>
      </c>
      <c r="C103" s="11">
        <v>41506.447916666664</v>
      </c>
      <c r="D103" s="116" t="str">
        <f>IFERROR(VLOOKUP($A103&amp;D$2,'Anderson PhaseIIonsite'!$A:$B,2,FALSE),"NA")</f>
        <v>ND</v>
      </c>
      <c r="E103" s="101" t="str">
        <f>IFERROR(VLOOKUP($A103&amp;E$2,'Anderson PhaseIIonsite'!$A:$B,2,FALSE),"NA")</f>
        <v>ND</v>
      </c>
      <c r="F103" s="101" t="str">
        <f>IFERROR(VLOOKUP($A103&amp;F$2,'Anderson PhaseIIonsite'!$A:$B,2,FALSE),"NA")</f>
        <v>ND</v>
      </c>
      <c r="G103" s="101" t="str">
        <f>IFERROR(VLOOKUP($A103&amp;G$2,'Anderson PhaseIIonsite'!$A:$B,2,FALSE),"NA")</f>
        <v>ND</v>
      </c>
      <c r="H103" s="101" t="str">
        <f>IFERROR(VLOOKUP($A103&amp;H$2,'Anderson PhaseIIonsite'!$A:$B,2,FALSE),"NA")</f>
        <v>ND</v>
      </c>
      <c r="I103" s="101" t="str">
        <f>IFERROR(VLOOKUP($A103&amp;I$2,'Anderson PhaseIIonsite'!$A:$B,2,FALSE),"NA")</f>
        <v>ND</v>
      </c>
      <c r="J103" s="101" t="str">
        <f>IFERROR(VLOOKUP($A103&amp;J$2,'Anderson PhaseIIonsite'!$A:$B,2,FALSE),"NA")</f>
        <v>ND</v>
      </c>
      <c r="K103" s="101" t="str">
        <f>IFERROR(VLOOKUP($A103&amp;K$2,'Anderson PhaseIIonsite'!$A:$B,2,FALSE),"NA")</f>
        <v>ND</v>
      </c>
      <c r="L103" s="101" t="str">
        <f>IFERROR(VLOOKUP($A103&amp;L$2,'Anderson PhaseIIonsite'!$A:$B,2,FALSE),"NA")</f>
        <v>ND</v>
      </c>
      <c r="M103" s="101" t="str">
        <f>IFERROR(VLOOKUP($A103&amp;M$2,'Anderson PhaseIIonsite'!$A:$B,2,FALSE),"NA")</f>
        <v>ND</v>
      </c>
      <c r="N103" s="101" t="str">
        <f>IFERROR(VLOOKUP($A103&amp;N$2,'Anderson PhaseIIonsite'!$A:$B,2,FALSE),"NA")</f>
        <v>ND</v>
      </c>
      <c r="O103" s="101" t="str">
        <f>IFERROR(VLOOKUP($A103&amp;O$2,'Anderson PhaseIIonsite'!$A:$B,2,FALSE),"NA")</f>
        <v>ND</v>
      </c>
      <c r="P103" s="101" t="str">
        <f>IFERROR(VLOOKUP($A103&amp;P$2,'Anderson PhaseIIonsite'!$A:$B,2,FALSE),"NA")</f>
        <v>ND</v>
      </c>
      <c r="Q103" s="101" t="str">
        <f>IFERROR(VLOOKUP($A103&amp;Q$2,'Anderson PhaseIIonsite'!$A:$B,2,FALSE),"NA")</f>
        <v>ND</v>
      </c>
      <c r="R103" s="101" t="str">
        <f>IFERROR(VLOOKUP($A103&amp;R$2,'Anderson PhaseIIonsite'!$A:$B,2,FALSE),"NA")</f>
        <v>ND</v>
      </c>
      <c r="S103" s="101" t="str">
        <f>IFERROR(VLOOKUP($A103&amp;S$2,'Anderson PhaseIIonsite'!$A:$B,2,FALSE),"NA")</f>
        <v>ND</v>
      </c>
      <c r="T103" s="101" t="str">
        <f>IFERROR(VLOOKUP($A103&amp;T$2,'Anderson PhaseIIonsite'!$A:$B,2,FALSE),"NA")</f>
        <v>ND</v>
      </c>
      <c r="U103" s="101" t="str">
        <f>IFERROR(VLOOKUP($A103&amp;U$2,'Anderson PhaseIIonsite'!$A:$B,2,FALSE),"NA")</f>
        <v>ND</v>
      </c>
      <c r="V103" s="101" t="str">
        <f>IFERROR(VLOOKUP($A103&amp;V$2,'Anderson PhaseIIonsite'!$A:$B,2,FALSE),"NA")</f>
        <v>ND</v>
      </c>
      <c r="W103" s="101" t="str">
        <f>IFERROR(VLOOKUP($A103&amp;W$2,'Anderson PhaseIIonsite'!$A:$B,2,FALSE),"NA")</f>
        <v>ND</v>
      </c>
      <c r="X103" s="101" t="str">
        <f>IFERROR(VLOOKUP($A103&amp;X$2,'Anderson PhaseIIonsite'!$A:$B,2,FALSE),"NA")</f>
        <v>ND</v>
      </c>
      <c r="Y103" s="101" t="str">
        <f>IFERROR(VLOOKUP($A103&amp;Y$2,'Anderson PhaseIIonsite'!$A:$B,2,FALSE),"NA")</f>
        <v>ND</v>
      </c>
      <c r="Z103" s="101" t="str">
        <f>IFERROR(VLOOKUP($A103&amp;Z$2,'Anderson PhaseIIonsite'!$A:$B,2,FALSE),"NA")</f>
        <v>ND</v>
      </c>
      <c r="AA103" s="101" t="str">
        <f>IFERROR(VLOOKUP($A103&amp;AA$2,'Anderson PhaseIIonsite'!$A:$B,2,FALSE),"NA")</f>
        <v>ND</v>
      </c>
      <c r="AB103" s="101" t="str">
        <f>IFERROR(VLOOKUP($A103&amp;AB$2,'Anderson PhaseIIonsite'!$A:$B,2,FALSE),"NA")</f>
        <v>ND</v>
      </c>
      <c r="AC103" s="101" t="str">
        <f>IFERROR(VLOOKUP($A103&amp;AC$2,'Anderson PhaseIIonsite'!$A:$B,2,FALSE),"NA")</f>
        <v>ND</v>
      </c>
      <c r="AD103" s="101" t="str">
        <f>IFERROR(VLOOKUP($A103&amp;AD$2,'Anderson PhaseIIonsite'!$A:$B,2,FALSE),"NA")</f>
        <v>ND</v>
      </c>
      <c r="AE103" s="103">
        <f>IFERROR(VLOOKUP($A103&amp;AE$2,'Anderson PhaseIIonsite'!$A:$B,2,FALSE),"NA")</f>
        <v>26.5</v>
      </c>
      <c r="AF103" s="101" t="str">
        <f>IFERROR(VLOOKUP($A103&amp;AF$2,'Anderson PhaseIIonsite'!$A:$B,2,FALSE),"NA")</f>
        <v>ND</v>
      </c>
      <c r="AG103" s="101" t="str">
        <f>IFERROR(VLOOKUP($A103&amp;AG$2,'Anderson PhaseIIonsite'!$A:$B,2,FALSE),"NA")</f>
        <v>ND</v>
      </c>
      <c r="AH103" s="101" t="str">
        <f>IFERROR(VLOOKUP($A103&amp;AH$2,'Anderson PhaseIIonsite'!$A:$B,2,FALSE),"NA")</f>
        <v>ND</v>
      </c>
      <c r="AI103" s="101" t="str">
        <f>IFERROR(VLOOKUP($A103&amp;AI$2,'Anderson PhaseIIonsite'!$A:$B,2,FALSE),"NA")</f>
        <v>ND</v>
      </c>
      <c r="AJ103" s="101" t="str">
        <f>IFERROR(VLOOKUP($A103&amp;AJ$2,'Anderson PhaseIIonsite'!$A:$B,2,FALSE),"NA")</f>
        <v>ND</v>
      </c>
      <c r="AK103" s="101" t="str">
        <f>IFERROR(VLOOKUP($A103&amp;AK$2,'Anderson PhaseIIonsite'!$A:$B,2,FALSE),"NA")</f>
        <v>ND</v>
      </c>
      <c r="AL103" s="101" t="str">
        <f>IFERROR(VLOOKUP($A103&amp;AL$2,'Anderson PhaseIIonsite'!$A:$B,2,FALSE),"NA")</f>
        <v>ND</v>
      </c>
      <c r="AM103" s="101" t="str">
        <f>IFERROR(VLOOKUP($A103&amp;AM$2,'Anderson PhaseIIonsite'!$A:$B,2,FALSE),"NA")</f>
        <v>ND</v>
      </c>
      <c r="AN103" s="101" t="str">
        <f>IFERROR(VLOOKUP($A103&amp;AN$2,'Anderson PhaseIIonsite'!$A:$B,2,FALSE),"NA")</f>
        <v>ND</v>
      </c>
      <c r="AO103" s="101" t="str">
        <f>IFERROR(VLOOKUP($A103&amp;AO$2,'Anderson PhaseIIonsite'!$A:$B,2,FALSE),"NA")</f>
        <v>ND</v>
      </c>
      <c r="AP103" s="101" t="str">
        <f>IFERROR(VLOOKUP($A103&amp;AP$2,'Anderson PhaseIIonsite'!$A:$B,2,FALSE),"NA")</f>
        <v>ND</v>
      </c>
      <c r="AQ103" s="101" t="str">
        <f>IFERROR(VLOOKUP($A103&amp;AQ$2,'Anderson PhaseIIonsite'!$A:$B,2,FALSE),"NA")</f>
        <v>ND</v>
      </c>
      <c r="AR103" s="101" t="str">
        <f>IFERROR(VLOOKUP($A103&amp;AR$2,'Anderson PhaseIIonsite'!$A:$B,2,FALSE),"NA")</f>
        <v>ND</v>
      </c>
      <c r="AS103" s="101" t="str">
        <f>IFERROR(VLOOKUP($A103&amp;AS$2,'Anderson PhaseIIonsite'!$A:$B,2,FALSE),"NA")</f>
        <v>ND</v>
      </c>
      <c r="AT103" s="101" t="str">
        <f>IFERROR(VLOOKUP($A103&amp;AT$2,'Anderson PhaseIIonsite'!$A:$B,2,FALSE),"NA")</f>
        <v>ND</v>
      </c>
      <c r="AU103" s="101" t="str">
        <f>IFERROR(VLOOKUP($A103&amp;AU$2,'Anderson PhaseIIonsite'!$A:$B,2,FALSE),"NA")</f>
        <v>ND</v>
      </c>
      <c r="AV103" s="101" t="str">
        <f>IFERROR(VLOOKUP($A103&amp;AV$2,'Anderson PhaseIIonsite'!$A:$B,2,FALSE),"NA")</f>
        <v>ND</v>
      </c>
      <c r="AW103" s="101" t="str">
        <f>IFERROR(VLOOKUP($A103&amp;AW$2,'Anderson PhaseIIonsite'!$A:$B,2,FALSE),"NA")</f>
        <v>ND</v>
      </c>
      <c r="AX103" s="101" t="str">
        <f>IFERROR(VLOOKUP($A103&amp;AX$2,'Anderson PhaseIIonsite'!$A:$B,2,FALSE),"NA")</f>
        <v>ND</v>
      </c>
      <c r="AY103" s="101" t="str">
        <f>IFERROR(VLOOKUP($A103&amp;AY$2,'Anderson PhaseIIonsite'!$A:$B,2,FALSE),"NA")</f>
        <v>ND</v>
      </c>
      <c r="AZ103" s="101" t="str">
        <f>IFERROR(VLOOKUP($A103&amp;AZ$2,'Anderson PhaseIIonsite'!$A:$B,2,FALSE),"NA")</f>
        <v>ND</v>
      </c>
      <c r="BA103" s="101" t="str">
        <f>IFERROR(VLOOKUP($A103&amp;BA$2,'Anderson PhaseIIonsite'!$A:$B,2,FALSE),"NA")</f>
        <v>ND</v>
      </c>
      <c r="BB103" s="101" t="str">
        <f>IFERROR(VLOOKUP($A103&amp;BB$2,'Anderson PhaseIIonsite'!$A:$B,2,FALSE),"NA")</f>
        <v>ND</v>
      </c>
      <c r="BC103" s="101" t="str">
        <f>IFERROR(VLOOKUP($A103&amp;BC$2,'Anderson PhaseIIonsite'!$A:$B,2,FALSE),"NA")</f>
        <v>ND</v>
      </c>
      <c r="BD103" s="101" t="str">
        <f>IFERROR(VLOOKUP($A103&amp;BD$2,'Anderson PhaseIIonsite'!$A:$B,2,FALSE),"NA")</f>
        <v>ND</v>
      </c>
      <c r="BE103" s="101" t="str">
        <f>IFERROR(VLOOKUP($A103&amp;BE$2,'Anderson PhaseIIonsite'!$A:$B,2,FALSE),"NA")</f>
        <v>ND</v>
      </c>
      <c r="BF103" s="101" t="str">
        <f>IFERROR(VLOOKUP($A103&amp;BF$2,'Anderson PhaseIIonsite'!$A:$B,2,FALSE),"NA")</f>
        <v>ND</v>
      </c>
      <c r="BG103" s="101" t="str">
        <f>IFERROR(VLOOKUP($A103&amp;BG$2,'Anderson PhaseIIonsite'!$A:$B,2,FALSE),"NA")</f>
        <v>ND</v>
      </c>
      <c r="BH103" s="101" t="str">
        <f>IFERROR(VLOOKUP($A103&amp;BH$2,'Anderson PhaseIIonsite'!$A:$B,2,FALSE),"NA")</f>
        <v>ND</v>
      </c>
      <c r="BI103" s="101" t="str">
        <f>IFERROR(VLOOKUP($A103&amp;BI$2,'Anderson PhaseIIonsite'!$A:$B,2,FALSE),"NA")</f>
        <v>ND</v>
      </c>
      <c r="BJ103" s="101" t="str">
        <f>IFERROR(VLOOKUP($A103&amp;BJ$2,'Anderson PhaseIIonsite'!$A:$B,2,FALSE),"NA")</f>
        <v>ND</v>
      </c>
      <c r="BK103" s="101" t="str">
        <f>IFERROR(VLOOKUP($A103&amp;BK$2,'Anderson PhaseIIonsite'!$A:$B,2,FALSE),"NA")</f>
        <v>ND</v>
      </c>
      <c r="BL103" s="101" t="str">
        <f>IFERROR(VLOOKUP($A103&amp;BL$2,'Anderson PhaseIIonsite'!$A:$B,2,FALSE),"NA")</f>
        <v>ND</v>
      </c>
      <c r="BM103" s="101" t="str">
        <f>IFERROR(VLOOKUP($A103&amp;BM$2,'Anderson PhaseIIonsite'!$A:$B,2,FALSE),"NA")</f>
        <v>ND</v>
      </c>
      <c r="BN103" s="101" t="str">
        <f>IFERROR(VLOOKUP($A103&amp;BN$2,'Anderson PhaseIIonsite'!$A:$B,2,FALSE),"NA")</f>
        <v>ND</v>
      </c>
      <c r="BO103" s="101" t="str">
        <f>IFERROR(VLOOKUP($A103&amp;BO$2,'Anderson PhaseIIonsite'!$A:$B,2,FALSE),"NA")</f>
        <v>ND</v>
      </c>
      <c r="BP103" s="81" t="str">
        <f>IFERROR(VLOOKUP($A103&amp;BP$2,'Anderson PhaseIIonsite'!$A:$B,2,FALSE),"NA")</f>
        <v>ND</v>
      </c>
      <c r="BQ103" s="1"/>
      <c r="BR103" s="1"/>
      <c r="BS103" s="1"/>
      <c r="BT103" s="1"/>
      <c r="BU103" s="1"/>
      <c r="BV103" s="1"/>
      <c r="BW103" s="1"/>
      <c r="BX103" s="1"/>
      <c r="BY103" s="1"/>
      <c r="BZ103" s="1"/>
      <c r="CA103" s="1"/>
      <c r="CB103" s="1"/>
      <c r="CC103" s="1"/>
      <c r="CD103" s="1"/>
      <c r="CE103" s="1"/>
      <c r="CF103" s="1"/>
      <c r="CG103" s="1"/>
      <c r="CH103" s="1"/>
      <c r="CI103" s="1"/>
      <c r="CJ103" s="1"/>
    </row>
    <row r="104" spans="1:88" x14ac:dyDescent="0.25">
      <c r="A104" s="13" t="s">
        <v>928</v>
      </c>
      <c r="B104" s="12" t="s">
        <v>901</v>
      </c>
      <c r="C104" s="11">
        <v>41506.607638888891</v>
      </c>
      <c r="D104" s="116" t="str">
        <f>IFERROR(VLOOKUP($A104&amp;D$2,'Anderson PhaseIIonsite'!$A:$B,2,FALSE),"NA")</f>
        <v>ND</v>
      </c>
      <c r="E104" s="101" t="str">
        <f>IFERROR(VLOOKUP($A104&amp;E$2,'Anderson PhaseIIonsite'!$A:$B,2,FALSE),"NA")</f>
        <v>ND</v>
      </c>
      <c r="F104" s="101" t="str">
        <f>IFERROR(VLOOKUP($A104&amp;F$2,'Anderson PhaseIIonsite'!$A:$B,2,FALSE),"NA")</f>
        <v>ND</v>
      </c>
      <c r="G104" s="101" t="str">
        <f>IFERROR(VLOOKUP($A104&amp;G$2,'Anderson PhaseIIonsite'!$A:$B,2,FALSE),"NA")</f>
        <v>ND</v>
      </c>
      <c r="H104" s="101" t="str">
        <f>IFERROR(VLOOKUP($A104&amp;H$2,'Anderson PhaseIIonsite'!$A:$B,2,FALSE),"NA")</f>
        <v>ND</v>
      </c>
      <c r="I104" s="101" t="str">
        <f>IFERROR(VLOOKUP($A104&amp;I$2,'Anderson PhaseIIonsite'!$A:$B,2,FALSE),"NA")</f>
        <v>ND</v>
      </c>
      <c r="J104" s="101" t="str">
        <f>IFERROR(VLOOKUP($A104&amp;J$2,'Anderson PhaseIIonsite'!$A:$B,2,FALSE),"NA")</f>
        <v>ND</v>
      </c>
      <c r="K104" s="101" t="str">
        <f>IFERROR(VLOOKUP($A104&amp;K$2,'Anderson PhaseIIonsite'!$A:$B,2,FALSE),"NA")</f>
        <v>ND</v>
      </c>
      <c r="L104" s="101" t="str">
        <f>IFERROR(VLOOKUP($A104&amp;L$2,'Anderson PhaseIIonsite'!$A:$B,2,FALSE),"NA")</f>
        <v>ND</v>
      </c>
      <c r="M104" s="101" t="str">
        <f>IFERROR(VLOOKUP($A104&amp;M$2,'Anderson PhaseIIonsite'!$A:$B,2,FALSE),"NA")</f>
        <v>ND</v>
      </c>
      <c r="N104" s="101" t="str">
        <f>IFERROR(VLOOKUP($A104&amp;N$2,'Anderson PhaseIIonsite'!$A:$B,2,FALSE),"NA")</f>
        <v>ND</v>
      </c>
      <c r="O104" s="101" t="str">
        <f>IFERROR(VLOOKUP($A104&amp;O$2,'Anderson PhaseIIonsite'!$A:$B,2,FALSE),"NA")</f>
        <v>ND</v>
      </c>
      <c r="P104" s="101" t="str">
        <f>IFERROR(VLOOKUP($A104&amp;P$2,'Anderson PhaseIIonsite'!$A:$B,2,FALSE),"NA")</f>
        <v>ND</v>
      </c>
      <c r="Q104" s="101" t="str">
        <f>IFERROR(VLOOKUP($A104&amp;Q$2,'Anderson PhaseIIonsite'!$A:$B,2,FALSE),"NA")</f>
        <v>ND</v>
      </c>
      <c r="R104" s="101" t="str">
        <f>IFERROR(VLOOKUP($A104&amp;R$2,'Anderson PhaseIIonsite'!$A:$B,2,FALSE),"NA")</f>
        <v>ND</v>
      </c>
      <c r="S104" s="101" t="str">
        <f>IFERROR(VLOOKUP($A104&amp;S$2,'Anderson PhaseIIonsite'!$A:$B,2,FALSE),"NA")</f>
        <v>ND</v>
      </c>
      <c r="T104" s="101" t="str">
        <f>IFERROR(VLOOKUP($A104&amp;T$2,'Anderson PhaseIIonsite'!$A:$B,2,FALSE),"NA")</f>
        <v>ND</v>
      </c>
      <c r="U104" s="101" t="str">
        <f>IFERROR(VLOOKUP($A104&amp;U$2,'Anderson PhaseIIonsite'!$A:$B,2,FALSE),"NA")</f>
        <v>ND</v>
      </c>
      <c r="V104" s="101" t="str">
        <f>IFERROR(VLOOKUP($A104&amp;V$2,'Anderson PhaseIIonsite'!$A:$B,2,FALSE),"NA")</f>
        <v>ND</v>
      </c>
      <c r="W104" s="101" t="str">
        <f>IFERROR(VLOOKUP($A104&amp;W$2,'Anderson PhaseIIonsite'!$A:$B,2,FALSE),"NA")</f>
        <v>ND</v>
      </c>
      <c r="X104" s="101" t="str">
        <f>IFERROR(VLOOKUP($A104&amp;X$2,'Anderson PhaseIIonsite'!$A:$B,2,FALSE),"NA")</f>
        <v>ND</v>
      </c>
      <c r="Y104" s="101" t="str">
        <f>IFERROR(VLOOKUP($A104&amp;Y$2,'Anderson PhaseIIonsite'!$A:$B,2,FALSE),"NA")</f>
        <v>ND</v>
      </c>
      <c r="Z104" s="101" t="str">
        <f>IFERROR(VLOOKUP($A104&amp;Z$2,'Anderson PhaseIIonsite'!$A:$B,2,FALSE),"NA")</f>
        <v>ND</v>
      </c>
      <c r="AA104" s="101" t="str">
        <f>IFERROR(VLOOKUP($A104&amp;AA$2,'Anderson PhaseIIonsite'!$A:$B,2,FALSE),"NA")</f>
        <v>ND</v>
      </c>
      <c r="AB104" s="101" t="str">
        <f>IFERROR(VLOOKUP($A104&amp;AB$2,'Anderson PhaseIIonsite'!$A:$B,2,FALSE),"NA")</f>
        <v>ND</v>
      </c>
      <c r="AC104" s="101" t="str">
        <f>IFERROR(VLOOKUP($A104&amp;AC$2,'Anderson PhaseIIonsite'!$A:$B,2,FALSE),"NA")</f>
        <v>ND</v>
      </c>
      <c r="AD104" s="101" t="str">
        <f>IFERROR(VLOOKUP($A104&amp;AD$2,'Anderson PhaseIIonsite'!$A:$B,2,FALSE),"NA")</f>
        <v>ND</v>
      </c>
      <c r="AE104" s="103">
        <f>IFERROR(VLOOKUP($A104&amp;AE$2,'Anderson PhaseIIonsite'!$A:$B,2,FALSE),"NA")</f>
        <v>47.300000000000004</v>
      </c>
      <c r="AF104" s="101" t="str">
        <f>IFERROR(VLOOKUP($A104&amp;AF$2,'Anderson PhaseIIonsite'!$A:$B,2,FALSE),"NA")</f>
        <v>ND</v>
      </c>
      <c r="AG104" s="101" t="str">
        <f>IFERROR(VLOOKUP($A104&amp;AG$2,'Anderson PhaseIIonsite'!$A:$B,2,FALSE),"NA")</f>
        <v>ND</v>
      </c>
      <c r="AH104" s="101" t="str">
        <f>IFERROR(VLOOKUP($A104&amp;AH$2,'Anderson PhaseIIonsite'!$A:$B,2,FALSE),"NA")</f>
        <v>ND</v>
      </c>
      <c r="AI104" s="101" t="str">
        <f>IFERROR(VLOOKUP($A104&amp;AI$2,'Anderson PhaseIIonsite'!$A:$B,2,FALSE),"NA")</f>
        <v>ND</v>
      </c>
      <c r="AJ104" s="101" t="str">
        <f>IFERROR(VLOOKUP($A104&amp;AJ$2,'Anderson PhaseIIonsite'!$A:$B,2,FALSE),"NA")</f>
        <v>ND</v>
      </c>
      <c r="AK104" s="101" t="str">
        <f>IFERROR(VLOOKUP($A104&amp;AK$2,'Anderson PhaseIIonsite'!$A:$B,2,FALSE),"NA")</f>
        <v>ND</v>
      </c>
      <c r="AL104" s="101" t="str">
        <f>IFERROR(VLOOKUP($A104&amp;AL$2,'Anderson PhaseIIonsite'!$A:$B,2,FALSE),"NA")</f>
        <v>ND</v>
      </c>
      <c r="AM104" s="101" t="str">
        <f>IFERROR(VLOOKUP($A104&amp;AM$2,'Anderson PhaseIIonsite'!$A:$B,2,FALSE),"NA")</f>
        <v>ND</v>
      </c>
      <c r="AN104" s="101" t="str">
        <f>IFERROR(VLOOKUP($A104&amp;AN$2,'Anderson PhaseIIonsite'!$A:$B,2,FALSE),"NA")</f>
        <v>ND</v>
      </c>
      <c r="AO104" s="101" t="str">
        <f>IFERROR(VLOOKUP($A104&amp;AO$2,'Anderson PhaseIIonsite'!$A:$B,2,FALSE),"NA")</f>
        <v>ND</v>
      </c>
      <c r="AP104" s="101" t="str">
        <f>IFERROR(VLOOKUP($A104&amp;AP$2,'Anderson PhaseIIonsite'!$A:$B,2,FALSE),"NA")</f>
        <v>ND</v>
      </c>
      <c r="AQ104" s="101" t="str">
        <f>IFERROR(VLOOKUP($A104&amp;AQ$2,'Anderson PhaseIIonsite'!$A:$B,2,FALSE),"NA")</f>
        <v>ND</v>
      </c>
      <c r="AR104" s="101" t="str">
        <f>IFERROR(VLOOKUP($A104&amp;AR$2,'Anderson PhaseIIonsite'!$A:$B,2,FALSE),"NA")</f>
        <v>ND</v>
      </c>
      <c r="AS104" s="101" t="str">
        <f>IFERROR(VLOOKUP($A104&amp;AS$2,'Anderson PhaseIIonsite'!$A:$B,2,FALSE),"NA")</f>
        <v>ND</v>
      </c>
      <c r="AT104" s="101" t="str">
        <f>IFERROR(VLOOKUP($A104&amp;AT$2,'Anderson PhaseIIonsite'!$A:$B,2,FALSE),"NA")</f>
        <v>ND</v>
      </c>
      <c r="AU104" s="101" t="str">
        <f>IFERROR(VLOOKUP($A104&amp;AU$2,'Anderson PhaseIIonsite'!$A:$B,2,FALSE),"NA")</f>
        <v>ND</v>
      </c>
      <c r="AV104" s="101" t="str">
        <f>IFERROR(VLOOKUP($A104&amp;AV$2,'Anderson PhaseIIonsite'!$A:$B,2,FALSE),"NA")</f>
        <v>ND</v>
      </c>
      <c r="AW104" s="101" t="str">
        <f>IFERROR(VLOOKUP($A104&amp;AW$2,'Anderson PhaseIIonsite'!$A:$B,2,FALSE),"NA")</f>
        <v>ND</v>
      </c>
      <c r="AX104" s="101" t="str">
        <f>IFERROR(VLOOKUP($A104&amp;AX$2,'Anderson PhaseIIonsite'!$A:$B,2,FALSE),"NA")</f>
        <v>ND</v>
      </c>
      <c r="AY104" s="101" t="str">
        <f>IFERROR(VLOOKUP($A104&amp;AY$2,'Anderson PhaseIIonsite'!$A:$B,2,FALSE),"NA")</f>
        <v>ND</v>
      </c>
      <c r="AZ104" s="101" t="str">
        <f>IFERROR(VLOOKUP($A104&amp;AZ$2,'Anderson PhaseIIonsite'!$A:$B,2,FALSE),"NA")</f>
        <v>ND</v>
      </c>
      <c r="BA104" s="101" t="str">
        <f>IFERROR(VLOOKUP($A104&amp;BA$2,'Anderson PhaseIIonsite'!$A:$B,2,FALSE),"NA")</f>
        <v>ND</v>
      </c>
      <c r="BB104" s="101" t="str">
        <f>IFERROR(VLOOKUP($A104&amp;BB$2,'Anderson PhaseIIonsite'!$A:$B,2,FALSE),"NA")</f>
        <v>ND</v>
      </c>
      <c r="BC104" s="101" t="str">
        <f>IFERROR(VLOOKUP($A104&amp;BC$2,'Anderson PhaseIIonsite'!$A:$B,2,FALSE),"NA")</f>
        <v>ND</v>
      </c>
      <c r="BD104" s="101" t="str">
        <f>IFERROR(VLOOKUP($A104&amp;BD$2,'Anderson PhaseIIonsite'!$A:$B,2,FALSE),"NA")</f>
        <v>ND</v>
      </c>
      <c r="BE104" s="101" t="str">
        <f>IFERROR(VLOOKUP($A104&amp;BE$2,'Anderson PhaseIIonsite'!$A:$B,2,FALSE),"NA")</f>
        <v>ND</v>
      </c>
      <c r="BF104" s="101" t="str">
        <f>IFERROR(VLOOKUP($A104&amp;BF$2,'Anderson PhaseIIonsite'!$A:$B,2,FALSE),"NA")</f>
        <v>ND</v>
      </c>
      <c r="BG104" s="101" t="str">
        <f>IFERROR(VLOOKUP($A104&amp;BG$2,'Anderson PhaseIIonsite'!$A:$B,2,FALSE),"NA")</f>
        <v>ND</v>
      </c>
      <c r="BH104" s="101" t="str">
        <f>IFERROR(VLOOKUP($A104&amp;BH$2,'Anderson PhaseIIonsite'!$A:$B,2,FALSE),"NA")</f>
        <v>ND</v>
      </c>
      <c r="BI104" s="101" t="str">
        <f>IFERROR(VLOOKUP($A104&amp;BI$2,'Anderson PhaseIIonsite'!$A:$B,2,FALSE),"NA")</f>
        <v>ND</v>
      </c>
      <c r="BJ104" s="101" t="str">
        <f>IFERROR(VLOOKUP($A104&amp;BJ$2,'Anderson PhaseIIonsite'!$A:$B,2,FALSE),"NA")</f>
        <v>ND</v>
      </c>
      <c r="BK104" s="101" t="str">
        <f>IFERROR(VLOOKUP($A104&amp;BK$2,'Anderson PhaseIIonsite'!$A:$B,2,FALSE),"NA")</f>
        <v>ND</v>
      </c>
      <c r="BL104" s="101" t="str">
        <f>IFERROR(VLOOKUP($A104&amp;BL$2,'Anderson PhaseIIonsite'!$A:$B,2,FALSE),"NA")</f>
        <v>ND</v>
      </c>
      <c r="BM104" s="101" t="str">
        <f>IFERROR(VLOOKUP($A104&amp;BM$2,'Anderson PhaseIIonsite'!$A:$B,2,FALSE),"NA")</f>
        <v>ND</v>
      </c>
      <c r="BN104" s="101" t="str">
        <f>IFERROR(VLOOKUP($A104&amp;BN$2,'Anderson PhaseIIonsite'!$A:$B,2,FALSE),"NA")</f>
        <v>ND</v>
      </c>
      <c r="BO104" s="101" t="str">
        <f>IFERROR(VLOOKUP($A104&amp;BO$2,'Anderson PhaseIIonsite'!$A:$B,2,FALSE),"NA")</f>
        <v>ND</v>
      </c>
      <c r="BP104" s="81" t="str">
        <f>IFERROR(VLOOKUP($A104&amp;BP$2,'Anderson PhaseIIonsite'!$A:$B,2,FALSE),"NA")</f>
        <v>ND</v>
      </c>
    </row>
    <row r="105" spans="1:88" ht="15" customHeight="1" x14ac:dyDescent="0.25">
      <c r="A105" s="269"/>
      <c r="B105" s="270"/>
      <c r="C105" s="270"/>
      <c r="D105" s="288" t="s">
        <v>454</v>
      </c>
      <c r="E105" s="288"/>
      <c r="F105" s="288"/>
      <c r="G105" s="288"/>
      <c r="H105" s="288"/>
      <c r="I105" s="288"/>
      <c r="J105" s="288"/>
      <c r="K105" s="288"/>
      <c r="L105" s="288"/>
      <c r="M105" s="288"/>
      <c r="N105" s="288"/>
      <c r="O105" s="288"/>
      <c r="P105" s="288"/>
      <c r="Q105" s="288"/>
      <c r="R105" s="288"/>
      <c r="S105" s="288" t="s">
        <v>454</v>
      </c>
      <c r="T105" s="288"/>
      <c r="U105" s="288"/>
      <c r="V105" s="288"/>
      <c r="W105" s="288"/>
      <c r="X105" s="288"/>
      <c r="Y105" s="288"/>
      <c r="Z105" s="288"/>
      <c r="AA105" s="288"/>
      <c r="AB105" s="288"/>
      <c r="AC105" s="288"/>
      <c r="AD105" s="288"/>
      <c r="AE105" s="288"/>
      <c r="AF105" s="288"/>
      <c r="AG105" s="288"/>
      <c r="AH105" s="288"/>
      <c r="AI105" s="288" t="s">
        <v>454</v>
      </c>
      <c r="AJ105" s="288"/>
      <c r="AK105" s="288"/>
      <c r="AL105" s="288"/>
      <c r="AM105" s="288"/>
      <c r="AN105" s="288"/>
      <c r="AO105" s="288"/>
      <c r="AP105" s="288"/>
      <c r="AQ105" s="288"/>
      <c r="AR105" s="288"/>
      <c r="AS105" s="288"/>
      <c r="AT105" s="288"/>
      <c r="AU105" s="288"/>
      <c r="AV105" s="288"/>
      <c r="AW105" s="288"/>
      <c r="AX105" s="288"/>
      <c r="AY105" s="288" t="s">
        <v>454</v>
      </c>
      <c r="AZ105" s="288"/>
      <c r="BA105" s="288"/>
      <c r="BB105" s="288"/>
      <c r="BC105" s="288"/>
      <c r="BD105" s="288"/>
      <c r="BE105" s="288"/>
      <c r="BF105" s="288"/>
      <c r="BG105" s="288"/>
      <c r="BH105" s="288"/>
      <c r="BI105" s="288"/>
      <c r="BJ105" s="288"/>
      <c r="BK105" s="288"/>
      <c r="BL105" s="288"/>
      <c r="BM105" s="288"/>
      <c r="BN105" s="288"/>
      <c r="BO105" s="288"/>
      <c r="BP105" s="289"/>
    </row>
    <row r="106" spans="1:88" ht="15" customHeight="1" x14ac:dyDescent="0.25">
      <c r="A106" s="13" t="s">
        <v>672</v>
      </c>
      <c r="B106" s="12" t="s">
        <v>909</v>
      </c>
      <c r="C106" s="11">
        <v>42508.552083333336</v>
      </c>
      <c r="D106" s="117" t="str">
        <f>IFERROR(VLOOKUP($A106&amp;D$2,'Anderson PhaseIIoffsite'!$A:$B,2,FALSE),"NA")</f>
        <v>NA</v>
      </c>
      <c r="E106" s="104" t="str">
        <f>IFERROR(VLOOKUP($A106&amp;E$2,'Anderson PhaseIIoffsite'!$A:$B,2,FALSE),"NA")</f>
        <v>&lt;0.608</v>
      </c>
      <c r="F106" s="104" t="str">
        <f>IFERROR(VLOOKUP($A106&amp;F$2,'Anderson PhaseIIoffsite'!$A:$B,2,FALSE),"NA")</f>
        <v>&lt;0.423</v>
      </c>
      <c r="G106" s="104" t="str">
        <f>IFERROR(VLOOKUP($A106&amp;G$2,'Anderson PhaseIIoffsite'!$A:$B,2,FALSE),"NA")</f>
        <v>&lt;0.319</v>
      </c>
      <c r="H106" s="104" t="str">
        <f>IFERROR(VLOOKUP($A106&amp;H$2,'Anderson PhaseIIoffsite'!$A:$B,2,FALSE),"NA")</f>
        <v>&lt;0.755</v>
      </c>
      <c r="I106" s="104" t="str">
        <f>IFERROR(VLOOKUP($A106&amp;I$2,'Anderson PhaseIIoffsite'!$A:$B,2,FALSE),"NA")</f>
        <v>&lt;0.492</v>
      </c>
      <c r="J106" s="104" t="str">
        <f>IFERROR(VLOOKUP($A106&amp;J$2,'Anderson PhaseIIoffsite'!$A:$B,2,FALSE),"NA")</f>
        <v>NA</v>
      </c>
      <c r="K106" s="104" t="str">
        <f>IFERROR(VLOOKUP($A106&amp;K$2,'Anderson PhaseIIoffsite'!$A:$B,2,FALSE),"NA")</f>
        <v>NA</v>
      </c>
      <c r="L106" s="104" t="str">
        <f>IFERROR(VLOOKUP($A106&amp;L$2,'Anderson PhaseIIoffsite'!$A:$B,2,FALSE),"NA")</f>
        <v>NA</v>
      </c>
      <c r="M106" s="104" t="str">
        <f>IFERROR(VLOOKUP($A106&amp;M$2,'Anderson PhaseIIoffsite'!$A:$B,2,FALSE),"NA")</f>
        <v>&lt;0.881</v>
      </c>
      <c r="N106" s="104" t="str">
        <f>IFERROR(VLOOKUP($A106&amp;N$2,'Anderson PhaseIIoffsite'!$A:$B,2,FALSE),"NA")</f>
        <v>NA</v>
      </c>
      <c r="O106" s="104" t="str">
        <f>IFERROR(VLOOKUP($A106&amp;O$2,'Anderson PhaseIIoffsite'!$A:$B,2,FALSE),"NA")</f>
        <v>&lt;0.899</v>
      </c>
      <c r="P106" s="104" t="str">
        <f>IFERROR(VLOOKUP($A106&amp;P$2,'Anderson PhaseIIoffsite'!$A:$B,2,FALSE),"NA")</f>
        <v>NA</v>
      </c>
      <c r="Q106" s="104" t="str">
        <f>IFERROR(VLOOKUP($A106&amp;Q$2,'Anderson PhaseIIoffsite'!$A:$B,2,FALSE),"NA")</f>
        <v>&lt;1.26</v>
      </c>
      <c r="R106" s="104" t="str">
        <f>IFERROR(VLOOKUP($A106&amp;R$2,'Anderson PhaseIIoffsite'!$A:$B,2,FALSE),"NA")</f>
        <v>&lt;0.514</v>
      </c>
      <c r="S106" s="104" t="str">
        <f>IFERROR(VLOOKUP($A106&amp;S$2,'Anderson PhaseIIoffsite'!$A:$B,2,FALSE),"NA")</f>
        <v>NA</v>
      </c>
      <c r="T106" s="104" t="str">
        <f>IFERROR(VLOOKUP($A106&amp;T$2,'Anderson PhaseIIoffsite'!$A:$B,2,FALSE),"NA")</f>
        <v>&lt;0.537</v>
      </c>
      <c r="U106" s="104" t="str">
        <f>IFERROR(VLOOKUP($A106&amp;U$2,'Anderson PhaseIIoffsite'!$A:$B,2,FALSE),"NA")</f>
        <v>NA</v>
      </c>
      <c r="V106" s="104" t="str">
        <f>IFERROR(VLOOKUP($A106&amp;V$2,'Anderson PhaseIIoffsite'!$A:$B,2,FALSE),"NA")</f>
        <v>&lt;0.947</v>
      </c>
      <c r="W106" s="104" t="str">
        <f>IFERROR(VLOOKUP($A106&amp;W$2,'Anderson PhaseIIoffsite'!$A:$B,2,FALSE),"NA")</f>
        <v>NA</v>
      </c>
      <c r="X106" s="104" t="str">
        <f>IFERROR(VLOOKUP($A106&amp;X$2,'Anderson PhaseIIoffsite'!$A:$B,2,FALSE),"NA")</f>
        <v>&lt;0.774</v>
      </c>
      <c r="Y106" s="104" t="str">
        <f>IFERROR(VLOOKUP($A106&amp;Y$2,'Anderson PhaseIIoffsite'!$A:$B,2,FALSE),"NA")</f>
        <v>NA</v>
      </c>
      <c r="Z106" s="104" t="str">
        <f>IFERROR(VLOOKUP($A106&amp;Z$2,'Anderson PhaseIIoffsite'!$A:$B,2,FALSE),"NA")</f>
        <v>&lt;1.79</v>
      </c>
      <c r="AA106" s="104" t="str">
        <f>IFERROR(VLOOKUP($A106&amp;AA$2,'Anderson PhaseIIoffsite'!$A:$B,2,FALSE),"NA")</f>
        <v>NA</v>
      </c>
      <c r="AB106" s="104" t="str">
        <f>IFERROR(VLOOKUP($A106&amp;AB$2,'Anderson PhaseIIoffsite'!$A:$B,2,FALSE),"NA")</f>
        <v>&lt;1.19</v>
      </c>
      <c r="AC106" s="104" t="str">
        <f>IFERROR(VLOOKUP($A106&amp;AC$2,'Anderson PhaseIIoffsite'!$A:$B,2,FALSE),"NA")</f>
        <v>NA</v>
      </c>
      <c r="AD106" s="104" t="str">
        <f>IFERROR(VLOOKUP($A106&amp;AD$2,'Anderson PhaseIIoffsite'!$A:$B,2,FALSE),"NA")</f>
        <v>&lt;0.93</v>
      </c>
      <c r="AE106" s="104" t="str">
        <f>IFERROR(VLOOKUP($A106&amp;AE$2,'Anderson PhaseIIoffsite'!$A:$B,2,FALSE),"NA")</f>
        <v>&lt;5.09</v>
      </c>
      <c r="AF106" s="222">
        <v>1.1399999999999999</v>
      </c>
      <c r="AG106" s="104" t="str">
        <f>IFERROR(VLOOKUP($A106&amp;AG$2,'Anderson PhaseIIoffsite'!$A:$B,2,FALSE),"NA")</f>
        <v>NA</v>
      </c>
      <c r="AH106" s="104" t="str">
        <f>IFERROR(VLOOKUP($A106&amp;AH$2,'Anderson PhaseIIoffsite'!$A:$B,2,FALSE),"NA")</f>
        <v>NA</v>
      </c>
      <c r="AI106" s="104" t="str">
        <f>IFERROR(VLOOKUP($A106&amp;AI$2,'Anderson PhaseIIoffsite'!$A:$B,2,FALSE),"NA")</f>
        <v>&lt;0.611</v>
      </c>
      <c r="AJ106" s="104" t="str">
        <f>IFERROR(VLOOKUP($A106&amp;AJ$2,'Anderson PhaseIIoffsite'!$A:$B,2,FALSE),"NA")</f>
        <v>&lt;0.214</v>
      </c>
      <c r="AK106" s="104" t="str">
        <f>IFERROR(VLOOKUP($A106&amp;AK$2,'Anderson PhaseIIoffsite'!$A:$B,2,FALSE),"NA")</f>
        <v>&lt;0.364</v>
      </c>
      <c r="AL106" s="104" t="str">
        <f>IFERROR(VLOOKUP($A106&amp;AL$2,'Anderson PhaseIIoffsite'!$A:$B,2,FALSE),"NA")</f>
        <v>&lt;0.71</v>
      </c>
      <c r="AM106" s="104" t="str">
        <f>IFERROR(VLOOKUP($A106&amp;AM$2,'Anderson PhaseIIoffsite'!$A:$B,2,FALSE),"NA")</f>
        <v>&lt;0.618</v>
      </c>
      <c r="AN106" s="104" t="str">
        <f>IFERROR(VLOOKUP($A106&amp;AN$2,'Anderson PhaseIIoffsite'!$A:$B,2,FALSE),"NA")</f>
        <v>&lt;0.978</v>
      </c>
      <c r="AO106" s="104" t="str">
        <f>IFERROR(VLOOKUP($A106&amp;AO$2,'Anderson PhaseIIoffsite'!$A:$B,2,FALSE),"NA")</f>
        <v>&lt;1.47</v>
      </c>
      <c r="AP106" s="104" t="str">
        <f>IFERROR(VLOOKUP($A106&amp;AP$2,'Anderson PhaseIIoffsite'!$A:$B,2,FALSE),"NA")</f>
        <v>&lt;0.652</v>
      </c>
      <c r="AQ106" s="104" t="str">
        <f>IFERROR(VLOOKUP($A106&amp;AQ$2,'Anderson PhaseIIoffsite'!$A:$B,2,FALSE),"NA")</f>
        <v>&lt;0.432</v>
      </c>
      <c r="AR106" s="104" t="str">
        <f>IFERROR(VLOOKUP($A106&amp;AR$2,'Anderson PhaseIIoffsite'!$A:$B,2,FALSE),"NA")</f>
        <v>&lt;0.499</v>
      </c>
      <c r="AS106" s="104" t="str">
        <f>IFERROR(VLOOKUP($A106&amp;AS$2,'Anderson PhaseIIoffsite'!$A:$B,2,FALSE),"NA")</f>
        <v>NA</v>
      </c>
      <c r="AT106" s="104" t="str">
        <f>IFERROR(VLOOKUP($A106&amp;AT$2,'Anderson PhaseIIoffsite'!$A:$B,2,FALSE),"NA")</f>
        <v>&lt;0.859</v>
      </c>
      <c r="AU106" s="104">
        <f>IFERROR(VLOOKUP($A106&amp;AU$2,'Anderson PhaseIIoffsite'!$A:$B,2,FALSE),"NA")</f>
        <v>3.16</v>
      </c>
      <c r="AV106" s="104" t="str">
        <f>IFERROR(VLOOKUP($A106&amp;AV$2,'Anderson PhaseIIoffsite'!$A:$B,2,FALSE),"NA")</f>
        <v>NA</v>
      </c>
      <c r="AW106" s="104" t="str">
        <f>IFERROR(VLOOKUP($A106&amp;AW$2,'Anderson PhaseIIoffsite'!$A:$B,2,FALSE),"NA")</f>
        <v>&lt;0.923</v>
      </c>
      <c r="AX106" s="104" t="str">
        <f>IFERROR(VLOOKUP($A106&amp;AX$2,'Anderson PhaseIIoffsite'!$A:$B,2,FALSE),"NA")</f>
        <v>&lt;1.39</v>
      </c>
      <c r="AY106" s="104" t="str">
        <f>IFERROR(VLOOKUP($A106&amp;AY$2,'Anderson PhaseIIoffsite'!$A:$B,2,FALSE),"NA")</f>
        <v>&lt;2.16</v>
      </c>
      <c r="AZ106" s="104" t="str">
        <f>IFERROR(VLOOKUP($A106&amp;AZ$2,'Anderson PhaseIIoffsite'!$A:$B,2,FALSE),"NA")</f>
        <v>&lt;1.18</v>
      </c>
      <c r="BA106" s="104" t="str">
        <f>IFERROR(VLOOKUP($A106&amp;BA$2,'Anderson PhaseIIoffsite'!$A:$B,2,FALSE),"NA")</f>
        <v>&lt;0.88</v>
      </c>
      <c r="BB106" s="104" t="str">
        <f>IFERROR(VLOOKUP($A106&amp;BB$2,'Anderson PhaseIIoffsite'!$A:$B,2,FALSE),"NA")</f>
        <v>&lt;0.933</v>
      </c>
      <c r="BC106" s="104">
        <f>IFERROR(VLOOKUP($A106&amp;BC$2,'Anderson PhaseIIoffsite'!$A:$B,2,FALSE),"NA")</f>
        <v>23</v>
      </c>
      <c r="BD106" s="104" t="str">
        <f>IFERROR(VLOOKUP($A106&amp;BD$2,'Anderson PhaseIIoffsite'!$A:$B,2,FALSE),"NA")</f>
        <v>&lt;0.747</v>
      </c>
      <c r="BE106" s="104" t="str">
        <f>IFERROR(VLOOKUP($A106&amp;BE$2,'Anderson PhaseIIoffsite'!$A:$B,2,FALSE),"NA")</f>
        <v>&lt;1.76</v>
      </c>
      <c r="BF106" s="104" t="str">
        <f>IFERROR(VLOOKUP($A106&amp;BF$2,'Anderson PhaseIIoffsite'!$A:$B,2,FALSE),"NA")</f>
        <v>&lt;0.789</v>
      </c>
      <c r="BG106" s="104">
        <f>IFERROR(VLOOKUP($A106&amp;BG$2,'Anderson PhaseIIoffsite'!$A:$B,2,FALSE),"NA")</f>
        <v>28.9</v>
      </c>
      <c r="BH106" s="104" t="str">
        <f>IFERROR(VLOOKUP($A106&amp;BH$2,'Anderson PhaseIIoffsite'!$A:$B,2,FALSE),"NA")</f>
        <v>&lt;0.624</v>
      </c>
      <c r="BI106" s="104" t="str">
        <f>IFERROR(VLOOKUP($A106&amp;BI$2,'Anderson PhaseIIoffsite'!$A:$B,2,FALSE),"NA")</f>
        <v>&lt;0.496</v>
      </c>
      <c r="BJ106" s="104" t="str">
        <f>IFERROR(VLOOKUP($A106&amp;BJ$2,'Anderson PhaseIIoffsite'!$A:$B,2,FALSE),"NA")</f>
        <v>NA</v>
      </c>
      <c r="BK106" s="104" t="str">
        <f>IFERROR(VLOOKUP($A106&amp;BK$2,'Anderson PhaseIIoffsite'!$A:$B,2,FALSE),"NA")</f>
        <v>NA</v>
      </c>
      <c r="BL106" s="104" t="str">
        <f>IFERROR(VLOOKUP($A106&amp;BL$2,'Anderson PhaseIIoffsite'!$A:$B,2,FALSE),"NA")</f>
        <v>NA</v>
      </c>
      <c r="BM106" s="104" t="str">
        <f>IFERROR(VLOOKUP($A106&amp;BM$2,'Anderson PhaseIIoffsite'!$A:$B,2,FALSE),"NA")</f>
        <v>NA</v>
      </c>
      <c r="BN106" s="104" t="str">
        <f>IFERROR(VLOOKUP($A106&amp;BN$2,'Anderson PhaseIIoffsite'!$A:$B,2,FALSE),"NA")</f>
        <v>NA</v>
      </c>
      <c r="BO106" s="104" t="str">
        <f>IFERROR(VLOOKUP($A106&amp;BO$2,'Anderson PhaseIIoffsite'!$A:$B,2,FALSE),"NA")</f>
        <v>&lt;1.96</v>
      </c>
      <c r="BP106" s="81" t="str">
        <f>IFERROR(VLOOKUP($A106&amp;BP$2,'Anderson PhaseIIoffsite'!$A:$B,2,FALSE),"NA")</f>
        <v>&lt;1.43</v>
      </c>
    </row>
    <row r="107" spans="1:88" ht="15" customHeight="1" x14ac:dyDescent="0.25">
      <c r="A107" s="13" t="s">
        <v>671</v>
      </c>
      <c r="B107" s="12" t="s">
        <v>916</v>
      </c>
      <c r="C107" s="11">
        <v>42522.402777777781</v>
      </c>
      <c r="D107" s="117" t="str">
        <f>IFERROR(VLOOKUP($A107&amp;D$2,'Anderson PhaseIIoffsite'!$A:$B,2,FALSE),"NA")</f>
        <v>NA</v>
      </c>
      <c r="E107" s="104" t="str">
        <f>IFERROR(VLOOKUP($A107&amp;E$2,'Anderson PhaseIIoffsite'!$A:$B,2,FALSE),"NA")</f>
        <v>&lt;0.596</v>
      </c>
      <c r="F107" s="104" t="str">
        <f>IFERROR(VLOOKUP($A107&amp;F$2,'Anderson PhaseIIoffsite'!$A:$B,2,FALSE),"NA")</f>
        <v>&lt;0.414</v>
      </c>
      <c r="G107" s="104" t="str">
        <f>IFERROR(VLOOKUP($A107&amp;G$2,'Anderson PhaseIIoffsite'!$A:$B,2,FALSE),"NA")</f>
        <v>&lt;0.313</v>
      </c>
      <c r="H107" s="104" t="str">
        <f>IFERROR(VLOOKUP($A107&amp;H$2,'Anderson PhaseIIoffsite'!$A:$B,2,FALSE),"NA")</f>
        <v>&lt;0.741</v>
      </c>
      <c r="I107" s="104" t="str">
        <f>IFERROR(VLOOKUP($A107&amp;I$2,'Anderson PhaseIIoffsite'!$A:$B,2,FALSE),"NA")</f>
        <v>&lt;0.483</v>
      </c>
      <c r="J107" s="104" t="str">
        <f>IFERROR(VLOOKUP($A107&amp;J$2,'Anderson PhaseIIoffsite'!$A:$B,2,FALSE),"NA")</f>
        <v>NA</v>
      </c>
      <c r="K107" s="104" t="str">
        <f>IFERROR(VLOOKUP($A107&amp;K$2,'Anderson PhaseIIoffsite'!$A:$B,2,FALSE),"NA")</f>
        <v>NA</v>
      </c>
      <c r="L107" s="104" t="str">
        <f>IFERROR(VLOOKUP($A107&amp;L$2,'Anderson PhaseIIoffsite'!$A:$B,2,FALSE),"NA")</f>
        <v>NA</v>
      </c>
      <c r="M107" s="104" t="str">
        <f>IFERROR(VLOOKUP($A107&amp;M$2,'Anderson PhaseIIoffsite'!$A:$B,2,FALSE),"NA")</f>
        <v>&lt;0.864</v>
      </c>
      <c r="N107" s="104" t="str">
        <f>IFERROR(VLOOKUP($A107&amp;N$2,'Anderson PhaseIIoffsite'!$A:$B,2,FALSE),"NA")</f>
        <v>NA</v>
      </c>
      <c r="O107" s="104" t="str">
        <f>IFERROR(VLOOKUP($A107&amp;O$2,'Anderson PhaseIIoffsite'!$A:$B,2,FALSE),"NA")</f>
        <v>&lt;0.882</v>
      </c>
      <c r="P107" s="104" t="str">
        <f>IFERROR(VLOOKUP($A107&amp;P$2,'Anderson PhaseIIoffsite'!$A:$B,2,FALSE),"NA")</f>
        <v>NA</v>
      </c>
      <c r="Q107" s="104" t="str">
        <f>IFERROR(VLOOKUP($A107&amp;Q$2,'Anderson PhaseIIoffsite'!$A:$B,2,FALSE),"NA")</f>
        <v>&lt;1.23</v>
      </c>
      <c r="R107" s="104" t="str">
        <f>IFERROR(VLOOKUP($A107&amp;R$2,'Anderson PhaseIIoffsite'!$A:$B,2,FALSE),"NA")</f>
        <v>&lt;0.504</v>
      </c>
      <c r="S107" s="104" t="str">
        <f>IFERROR(VLOOKUP($A107&amp;S$2,'Anderson PhaseIIoffsite'!$A:$B,2,FALSE),"NA")</f>
        <v>NA</v>
      </c>
      <c r="T107" s="104" t="str">
        <f>IFERROR(VLOOKUP($A107&amp;T$2,'Anderson PhaseIIoffsite'!$A:$B,2,FALSE),"NA")</f>
        <v>&lt;0.527</v>
      </c>
      <c r="U107" s="104" t="str">
        <f>IFERROR(VLOOKUP($A107&amp;U$2,'Anderson PhaseIIoffsite'!$A:$B,2,FALSE),"NA")</f>
        <v>NA</v>
      </c>
      <c r="V107" s="104" t="str">
        <f>IFERROR(VLOOKUP($A107&amp;V$2,'Anderson PhaseIIoffsite'!$A:$B,2,FALSE),"NA")</f>
        <v>&lt;0.929</v>
      </c>
      <c r="W107" s="104" t="str">
        <f>IFERROR(VLOOKUP($A107&amp;W$2,'Anderson PhaseIIoffsite'!$A:$B,2,FALSE),"NA")</f>
        <v>NA</v>
      </c>
      <c r="X107" s="104" t="str">
        <f>IFERROR(VLOOKUP($A107&amp;X$2,'Anderson PhaseIIoffsite'!$A:$B,2,FALSE),"NA")</f>
        <v>&lt;0.759</v>
      </c>
      <c r="Y107" s="104" t="str">
        <f>IFERROR(VLOOKUP($A107&amp;Y$2,'Anderson PhaseIIoffsite'!$A:$B,2,FALSE),"NA")</f>
        <v>NA</v>
      </c>
      <c r="Z107" s="104" t="str">
        <f>IFERROR(VLOOKUP($A107&amp;Z$2,'Anderson PhaseIIoffsite'!$A:$B,2,FALSE),"NA")</f>
        <v>&lt;1.75</v>
      </c>
      <c r="AA107" s="104" t="str">
        <f>IFERROR(VLOOKUP($A107&amp;AA$2,'Anderson PhaseIIoffsite'!$A:$B,2,FALSE),"NA")</f>
        <v>NA</v>
      </c>
      <c r="AB107" s="104" t="str">
        <f>IFERROR(VLOOKUP($A107&amp;AB$2,'Anderson PhaseIIoffsite'!$A:$B,2,FALSE),"NA")</f>
        <v>&lt;1.17</v>
      </c>
      <c r="AC107" s="104" t="str">
        <f>IFERROR(VLOOKUP($A107&amp;AC$2,'Anderson PhaseIIoffsite'!$A:$B,2,FALSE),"NA")</f>
        <v>NA</v>
      </c>
      <c r="AD107" s="104" t="str">
        <f>IFERROR(VLOOKUP($A107&amp;AD$2,'Anderson PhaseIIoffsite'!$A:$B,2,FALSE),"NA")</f>
        <v>&lt;0.912</v>
      </c>
      <c r="AE107" s="104" t="str">
        <f>IFERROR(VLOOKUP($A107&amp;AE$2,'Anderson PhaseIIoffsite'!$A:$B,2,FALSE),"NA")</f>
        <v>&lt;4.99</v>
      </c>
      <c r="AF107" s="104" t="str">
        <f>IFERROR(VLOOKUP($A107&amp;AF$2,'Anderson PhaseIIoffsite'!$A:$B,2,FALSE),"NA")</f>
        <v>&lt;0.655</v>
      </c>
      <c r="AG107" s="104" t="str">
        <f>IFERROR(VLOOKUP($A107&amp;AG$2,'Anderson PhaseIIoffsite'!$A:$B,2,FALSE),"NA")</f>
        <v>NA</v>
      </c>
      <c r="AH107" s="104" t="str">
        <f>IFERROR(VLOOKUP($A107&amp;AH$2,'Anderson PhaseIIoffsite'!$A:$B,2,FALSE),"NA")</f>
        <v>NA</v>
      </c>
      <c r="AI107" s="104" t="str">
        <f>IFERROR(VLOOKUP($A107&amp;AI$2,'Anderson PhaseIIoffsite'!$A:$B,2,FALSE),"NA")</f>
        <v>&lt;0.6</v>
      </c>
      <c r="AJ107" s="104" t="str">
        <f>IFERROR(VLOOKUP($A107&amp;AJ$2,'Anderson PhaseIIoffsite'!$A:$B,2,FALSE),"NA")</f>
        <v>&lt;0.209</v>
      </c>
      <c r="AK107" s="104" t="str">
        <f>IFERROR(VLOOKUP($A107&amp;AK$2,'Anderson PhaseIIoffsite'!$A:$B,2,FALSE),"NA")</f>
        <v>&lt;0.357</v>
      </c>
      <c r="AL107" s="104" t="str">
        <f>IFERROR(VLOOKUP($A107&amp;AL$2,'Anderson PhaseIIoffsite'!$A:$B,2,FALSE),"NA")</f>
        <v>&lt;0.696</v>
      </c>
      <c r="AM107" s="104" t="str">
        <f>IFERROR(VLOOKUP($A107&amp;AM$2,'Anderson PhaseIIoffsite'!$A:$B,2,FALSE),"NA")</f>
        <v>&lt;0.606</v>
      </c>
      <c r="AN107" s="104" t="str">
        <f>IFERROR(VLOOKUP($A107&amp;AN$2,'Anderson PhaseIIoffsite'!$A:$B,2,FALSE),"NA")</f>
        <v>&lt;0.959</v>
      </c>
      <c r="AO107" s="104" t="str">
        <f>IFERROR(VLOOKUP($A107&amp;AO$2,'Anderson PhaseIIoffsite'!$A:$B,2,FALSE),"NA")</f>
        <v>&lt;1.44</v>
      </c>
      <c r="AP107" s="104" t="str">
        <f>IFERROR(VLOOKUP($A107&amp;AP$2,'Anderson PhaseIIoffsite'!$A:$B,2,FALSE),"NA")</f>
        <v>&lt;0.639</v>
      </c>
      <c r="AQ107" s="104" t="str">
        <f>IFERROR(VLOOKUP($A107&amp;AQ$2,'Anderson PhaseIIoffsite'!$A:$B,2,FALSE),"NA")</f>
        <v>&lt;0.423</v>
      </c>
      <c r="AR107" s="104" t="str">
        <f>IFERROR(VLOOKUP($A107&amp;AR$2,'Anderson PhaseIIoffsite'!$A:$B,2,FALSE),"NA")</f>
        <v>&lt;0.489</v>
      </c>
      <c r="AS107" s="104" t="str">
        <f>IFERROR(VLOOKUP($A107&amp;AS$2,'Anderson PhaseIIoffsite'!$A:$B,2,FALSE),"NA")</f>
        <v>NA</v>
      </c>
      <c r="AT107" s="104" t="str">
        <f>IFERROR(VLOOKUP($A107&amp;AT$2,'Anderson PhaseIIoffsite'!$A:$B,2,FALSE),"NA")</f>
        <v>&lt;0.842</v>
      </c>
      <c r="AU107" s="104">
        <f>IFERROR(VLOOKUP($A107&amp;AU$2,'Anderson PhaseIIoffsite'!$A:$B,2,FALSE),"NA")</f>
        <v>2.69</v>
      </c>
      <c r="AV107" s="104" t="str">
        <f>IFERROR(VLOOKUP($A107&amp;AV$2,'Anderson PhaseIIoffsite'!$A:$B,2,FALSE),"NA")</f>
        <v>NA</v>
      </c>
      <c r="AW107" s="104" t="str">
        <f>IFERROR(VLOOKUP($A107&amp;AW$2,'Anderson PhaseIIoffsite'!$A:$B,2,FALSE),"NA")</f>
        <v>&lt;0.905</v>
      </c>
      <c r="AX107" s="104" t="str">
        <f>IFERROR(VLOOKUP($A107&amp;AX$2,'Anderson PhaseIIoffsite'!$A:$B,2,FALSE),"NA")</f>
        <v>&lt;1.37</v>
      </c>
      <c r="AY107" s="104" t="str">
        <f>IFERROR(VLOOKUP($A107&amp;AY$2,'Anderson PhaseIIoffsite'!$A:$B,2,FALSE),"NA")</f>
        <v>&lt;2.12</v>
      </c>
      <c r="AZ107" s="104" t="str">
        <f>IFERROR(VLOOKUP($A107&amp;AZ$2,'Anderson PhaseIIoffsite'!$A:$B,2,FALSE),"NA")</f>
        <v>&lt;1.16</v>
      </c>
      <c r="BA107" s="104" t="str">
        <f>IFERROR(VLOOKUP($A107&amp;BA$2,'Anderson PhaseIIoffsite'!$A:$B,2,FALSE),"NA")</f>
        <v>&lt;0.863</v>
      </c>
      <c r="BB107" s="104" t="str">
        <f>IFERROR(VLOOKUP($A107&amp;BB$2,'Anderson PhaseIIoffsite'!$A:$B,2,FALSE),"NA")</f>
        <v>&lt;0.915</v>
      </c>
      <c r="BC107" s="104">
        <f>IFERROR(VLOOKUP($A107&amp;BC$2,'Anderson PhaseIIoffsite'!$A:$B,2,FALSE),"NA")</f>
        <v>17.7</v>
      </c>
      <c r="BD107" s="104" t="str">
        <f>IFERROR(VLOOKUP($A107&amp;BD$2,'Anderson PhaseIIoffsite'!$A:$B,2,FALSE),"NA")</f>
        <v>&lt;0.733</v>
      </c>
      <c r="BE107" s="104" t="str">
        <f>IFERROR(VLOOKUP($A107&amp;BE$2,'Anderson PhaseIIoffsite'!$A:$B,2,FALSE),"NA")</f>
        <v>&lt;1.73</v>
      </c>
      <c r="BF107" s="104" t="str">
        <f>IFERROR(VLOOKUP($A107&amp;BF$2,'Anderson PhaseIIoffsite'!$A:$B,2,FALSE),"NA")</f>
        <v>&lt;0.774</v>
      </c>
      <c r="BG107" s="104">
        <f>IFERROR(VLOOKUP($A107&amp;BG$2,'Anderson PhaseIIoffsite'!$A:$B,2,FALSE),"NA")</f>
        <v>25.4</v>
      </c>
      <c r="BH107" s="104" t="str">
        <f>IFERROR(VLOOKUP($A107&amp;BH$2,'Anderson PhaseIIoffsite'!$A:$B,2,FALSE),"NA")</f>
        <v>&lt;0.612</v>
      </c>
      <c r="BI107" s="104" t="str">
        <f>IFERROR(VLOOKUP($A107&amp;BI$2,'Anderson PhaseIIoffsite'!$A:$B,2,FALSE),"NA")</f>
        <v>&lt;0.486</v>
      </c>
      <c r="BJ107" s="104" t="str">
        <f>IFERROR(VLOOKUP($A107&amp;BJ$2,'Anderson PhaseIIoffsite'!$A:$B,2,FALSE),"NA")</f>
        <v>NA</v>
      </c>
      <c r="BK107" s="104" t="str">
        <f>IFERROR(VLOOKUP($A107&amp;BK$2,'Anderson PhaseIIoffsite'!$A:$B,2,FALSE),"NA")</f>
        <v>NA</v>
      </c>
      <c r="BL107" s="104" t="str">
        <f>IFERROR(VLOOKUP($A107&amp;BL$2,'Anderson PhaseIIoffsite'!$A:$B,2,FALSE),"NA")</f>
        <v>NA</v>
      </c>
      <c r="BM107" s="104" t="str">
        <f>IFERROR(VLOOKUP($A107&amp;BM$2,'Anderson PhaseIIoffsite'!$A:$B,2,FALSE),"NA")</f>
        <v>NA</v>
      </c>
      <c r="BN107" s="104" t="str">
        <f>IFERROR(VLOOKUP($A107&amp;BN$2,'Anderson PhaseIIoffsite'!$A:$B,2,FALSE),"NA")</f>
        <v>NA</v>
      </c>
      <c r="BO107" s="104" t="str">
        <f>IFERROR(VLOOKUP($A107&amp;BO$2,'Anderson PhaseIIoffsite'!$A:$B,2,FALSE),"NA")</f>
        <v>&lt;1.92</v>
      </c>
      <c r="BP107" s="81" t="str">
        <f>IFERROR(VLOOKUP($A107&amp;BP$2,'Anderson PhaseIIoffsite'!$A:$B,2,FALSE),"NA")</f>
        <v>&lt;1.4</v>
      </c>
    </row>
    <row r="108" spans="1:88" ht="15" customHeight="1" x14ac:dyDescent="0.25">
      <c r="A108" s="13" t="s">
        <v>684</v>
      </c>
      <c r="B108" s="12" t="s">
        <v>916</v>
      </c>
      <c r="C108" s="11">
        <v>42509.643055555556</v>
      </c>
      <c r="D108" s="117" t="str">
        <f>IFERROR(VLOOKUP($A108&amp;D$2,'Anderson PhaseIIoffsite'!$A:$B,2,FALSE),"NA")</f>
        <v>NA</v>
      </c>
      <c r="E108" s="104" t="str">
        <f>IFERROR(VLOOKUP($A108&amp;E$2,'Anderson PhaseIIoffsite'!$A:$B,2,FALSE),"NA")</f>
        <v>&lt;0.701</v>
      </c>
      <c r="F108" s="104" t="str">
        <f>IFERROR(VLOOKUP($A108&amp;F$2,'Anderson PhaseIIoffsite'!$A:$B,2,FALSE),"NA")</f>
        <v>&lt;0.487</v>
      </c>
      <c r="G108" s="104" t="str">
        <f>IFERROR(VLOOKUP($A108&amp;G$2,'Anderson PhaseIIoffsite'!$A:$B,2,FALSE),"NA")</f>
        <v>&lt;0.368</v>
      </c>
      <c r="H108" s="104" t="str">
        <f>IFERROR(VLOOKUP($A108&amp;H$2,'Anderson PhaseIIoffsite'!$A:$B,2,FALSE),"NA")</f>
        <v>&lt;0.871</v>
      </c>
      <c r="I108" s="104" t="str">
        <f>IFERROR(VLOOKUP($A108&amp;I$2,'Anderson PhaseIIoffsite'!$A:$B,2,FALSE),"NA")</f>
        <v>&lt;0.568</v>
      </c>
      <c r="J108" s="104" t="str">
        <f>IFERROR(VLOOKUP($A108&amp;J$2,'Anderson PhaseIIoffsite'!$A:$B,2,FALSE),"NA")</f>
        <v>NA</v>
      </c>
      <c r="K108" s="104" t="str">
        <f>IFERROR(VLOOKUP($A108&amp;K$2,'Anderson PhaseIIoffsite'!$A:$B,2,FALSE),"NA")</f>
        <v>NA</v>
      </c>
      <c r="L108" s="104" t="str">
        <f>IFERROR(VLOOKUP($A108&amp;L$2,'Anderson PhaseIIoffsite'!$A:$B,2,FALSE),"NA")</f>
        <v>NA</v>
      </c>
      <c r="M108" s="104" t="str">
        <f>IFERROR(VLOOKUP($A108&amp;M$2,'Anderson PhaseIIoffsite'!$A:$B,2,FALSE),"NA")</f>
        <v>&lt;1.02</v>
      </c>
      <c r="N108" s="104" t="str">
        <f>IFERROR(VLOOKUP($A108&amp;N$2,'Anderson PhaseIIoffsite'!$A:$B,2,FALSE),"NA")</f>
        <v>NA</v>
      </c>
      <c r="O108" s="104" t="str">
        <f>IFERROR(VLOOKUP($A108&amp;O$2,'Anderson PhaseIIoffsite'!$A:$B,2,FALSE),"NA")</f>
        <v>&lt;1.04</v>
      </c>
      <c r="P108" s="104" t="str">
        <f>IFERROR(VLOOKUP($A108&amp;P$2,'Anderson PhaseIIoffsite'!$A:$B,2,FALSE),"NA")</f>
        <v>NA</v>
      </c>
      <c r="Q108" s="104" t="str">
        <f>IFERROR(VLOOKUP($A108&amp;Q$2,'Anderson PhaseIIoffsite'!$A:$B,2,FALSE),"NA")</f>
        <v>&lt;1.45</v>
      </c>
      <c r="R108" s="104" t="str">
        <f>IFERROR(VLOOKUP($A108&amp;R$2,'Anderson PhaseIIoffsite'!$A:$B,2,FALSE),"NA")</f>
        <v>&lt;0.592</v>
      </c>
      <c r="S108" s="104" t="str">
        <f>IFERROR(VLOOKUP($A108&amp;S$2,'Anderson PhaseIIoffsite'!$A:$B,2,FALSE),"NA")</f>
        <v>NA</v>
      </c>
      <c r="T108" s="104" t="str">
        <f>IFERROR(VLOOKUP($A108&amp;T$2,'Anderson PhaseIIoffsite'!$A:$B,2,FALSE),"NA")</f>
        <v>&lt;0.62</v>
      </c>
      <c r="U108" s="104" t="str">
        <f>IFERROR(VLOOKUP($A108&amp;U$2,'Anderson PhaseIIoffsite'!$A:$B,2,FALSE),"NA")</f>
        <v>NA</v>
      </c>
      <c r="V108" s="104" t="str">
        <f>IFERROR(VLOOKUP($A108&amp;V$2,'Anderson PhaseIIoffsite'!$A:$B,2,FALSE),"NA")</f>
        <v>&lt;1.09</v>
      </c>
      <c r="W108" s="104" t="str">
        <f>IFERROR(VLOOKUP($A108&amp;W$2,'Anderson PhaseIIoffsite'!$A:$B,2,FALSE),"NA")</f>
        <v>NA</v>
      </c>
      <c r="X108" s="104" t="str">
        <f>IFERROR(VLOOKUP($A108&amp;X$2,'Anderson PhaseIIoffsite'!$A:$B,2,FALSE),"NA")</f>
        <v>&lt;0.893</v>
      </c>
      <c r="Y108" s="104" t="str">
        <f>IFERROR(VLOOKUP($A108&amp;Y$2,'Anderson PhaseIIoffsite'!$A:$B,2,FALSE),"NA")</f>
        <v>NA</v>
      </c>
      <c r="Z108" s="104" t="str">
        <f>IFERROR(VLOOKUP($A108&amp;Z$2,'Anderson PhaseIIoffsite'!$A:$B,2,FALSE),"NA")</f>
        <v>&lt;2.06</v>
      </c>
      <c r="AA108" s="104" t="str">
        <f>IFERROR(VLOOKUP($A108&amp;AA$2,'Anderson PhaseIIoffsite'!$A:$B,2,FALSE),"NA")</f>
        <v>NA</v>
      </c>
      <c r="AB108" s="104" t="str">
        <f>IFERROR(VLOOKUP($A108&amp;AB$2,'Anderson PhaseIIoffsite'!$A:$B,2,FALSE),"NA")</f>
        <v>&lt;1.37</v>
      </c>
      <c r="AC108" s="104" t="str">
        <f>IFERROR(VLOOKUP($A108&amp;AC$2,'Anderson PhaseIIoffsite'!$A:$B,2,FALSE),"NA")</f>
        <v>NA</v>
      </c>
      <c r="AD108" s="104" t="str">
        <f>IFERROR(VLOOKUP($A108&amp;AD$2,'Anderson PhaseIIoffsite'!$A:$B,2,FALSE),"NA")</f>
        <v>&lt;1.07</v>
      </c>
      <c r="AE108" s="104" t="str">
        <f>IFERROR(VLOOKUP($A108&amp;AE$2,'Anderson PhaseIIoffsite'!$A:$B,2,FALSE),"NA")</f>
        <v>&lt;5.87</v>
      </c>
      <c r="AF108" s="222">
        <v>1.49</v>
      </c>
      <c r="AG108" s="104" t="str">
        <f>IFERROR(VLOOKUP($A108&amp;AG$2,'Anderson PhaseIIoffsite'!$A:$B,2,FALSE),"NA")</f>
        <v>NA</v>
      </c>
      <c r="AH108" s="104" t="str">
        <f>IFERROR(VLOOKUP($A108&amp;AH$2,'Anderson PhaseIIoffsite'!$A:$B,2,FALSE),"NA")</f>
        <v>NA</v>
      </c>
      <c r="AI108" s="104" t="str">
        <f>IFERROR(VLOOKUP($A108&amp;AI$2,'Anderson PhaseIIoffsite'!$A:$B,2,FALSE),"NA")</f>
        <v>&lt;0.705</v>
      </c>
      <c r="AJ108" s="104" t="str">
        <f>IFERROR(VLOOKUP($A108&amp;AJ$2,'Anderson PhaseIIoffsite'!$A:$B,2,FALSE),"NA")</f>
        <v>&lt;0.246</v>
      </c>
      <c r="AK108" s="104" t="str">
        <f>IFERROR(VLOOKUP($A108&amp;AK$2,'Anderson PhaseIIoffsite'!$A:$B,2,FALSE),"NA")</f>
        <v>&lt;0.42</v>
      </c>
      <c r="AL108" s="104" t="str">
        <f>IFERROR(VLOOKUP($A108&amp;AL$2,'Anderson PhaseIIoffsite'!$A:$B,2,FALSE),"NA")</f>
        <v>&lt;0.819</v>
      </c>
      <c r="AM108" s="104" t="str">
        <f>IFERROR(VLOOKUP($A108&amp;AM$2,'Anderson PhaseIIoffsite'!$A:$B,2,FALSE),"NA")</f>
        <v>&lt;0.713</v>
      </c>
      <c r="AN108" s="104" t="str">
        <f>IFERROR(VLOOKUP($A108&amp;AN$2,'Anderson PhaseIIoffsite'!$A:$B,2,FALSE),"NA")</f>
        <v>&lt;1.13</v>
      </c>
      <c r="AO108" s="104" t="str">
        <f>IFERROR(VLOOKUP($A108&amp;AO$2,'Anderson PhaseIIoffsite'!$A:$B,2,FALSE),"NA")</f>
        <v>&lt;1.7</v>
      </c>
      <c r="AP108" s="104" t="str">
        <f>IFERROR(VLOOKUP($A108&amp;AP$2,'Anderson PhaseIIoffsite'!$A:$B,2,FALSE),"NA")</f>
        <v>&lt;0.752</v>
      </c>
      <c r="AQ108" s="104" t="str">
        <f>IFERROR(VLOOKUP($A108&amp;AQ$2,'Anderson PhaseIIoffsite'!$A:$B,2,FALSE),"NA")</f>
        <v>&lt;0.498</v>
      </c>
      <c r="AR108" s="104" t="str">
        <f>IFERROR(VLOOKUP($A108&amp;AR$2,'Anderson PhaseIIoffsite'!$A:$B,2,FALSE),"NA")</f>
        <v>&lt;0.576</v>
      </c>
      <c r="AS108" s="104" t="str">
        <f>IFERROR(VLOOKUP($A108&amp;AS$2,'Anderson PhaseIIoffsite'!$A:$B,2,FALSE),"NA")</f>
        <v>NA</v>
      </c>
      <c r="AT108" s="104" t="str">
        <f>IFERROR(VLOOKUP($A108&amp;AT$2,'Anderson PhaseIIoffsite'!$A:$B,2,FALSE),"NA")</f>
        <v>&lt;0.99</v>
      </c>
      <c r="AU108" s="104">
        <f>IFERROR(VLOOKUP($A108&amp;AU$2,'Anderson PhaseIIoffsite'!$A:$B,2,FALSE),"NA")</f>
        <v>5.73</v>
      </c>
      <c r="AV108" s="104" t="str">
        <f>IFERROR(VLOOKUP($A108&amp;AV$2,'Anderson PhaseIIoffsite'!$A:$B,2,FALSE),"NA")</f>
        <v>NA</v>
      </c>
      <c r="AW108" s="104" t="str">
        <f>IFERROR(VLOOKUP($A108&amp;AW$2,'Anderson PhaseIIoffsite'!$A:$B,2,FALSE),"NA")</f>
        <v>&lt;1.06</v>
      </c>
      <c r="AX108" s="104" t="str">
        <f>IFERROR(VLOOKUP($A108&amp;AX$2,'Anderson PhaseIIoffsite'!$A:$B,2,FALSE),"NA")</f>
        <v>&lt;1.61</v>
      </c>
      <c r="AY108" s="104" t="str">
        <f>IFERROR(VLOOKUP($A108&amp;AY$2,'Anderson PhaseIIoffsite'!$A:$B,2,FALSE),"NA")</f>
        <v>&lt;2.49</v>
      </c>
      <c r="AZ108" s="104" t="str">
        <f>IFERROR(VLOOKUP($A108&amp;AZ$2,'Anderson PhaseIIoffsite'!$A:$B,2,FALSE),"NA")</f>
        <v>1.76J</v>
      </c>
      <c r="BA108" s="104" t="str">
        <f>IFERROR(VLOOKUP($A108&amp;BA$2,'Anderson PhaseIIoffsite'!$A:$B,2,FALSE),"NA")</f>
        <v>&lt;1.02</v>
      </c>
      <c r="BB108" s="104" t="str">
        <f>IFERROR(VLOOKUP($A108&amp;BB$2,'Anderson PhaseIIoffsite'!$A:$B,2,FALSE),"NA")</f>
        <v>&lt;1.08</v>
      </c>
      <c r="BC108" s="104">
        <f>IFERROR(VLOOKUP($A108&amp;BC$2,'Anderson PhaseIIoffsite'!$A:$B,2,FALSE),"NA")</f>
        <v>26.4</v>
      </c>
      <c r="BD108" s="104" t="str">
        <f>IFERROR(VLOOKUP($A108&amp;BD$2,'Anderson PhaseIIoffsite'!$A:$B,2,FALSE),"NA")</f>
        <v>&lt;0.862</v>
      </c>
      <c r="BE108" s="104" t="str">
        <f>IFERROR(VLOOKUP($A108&amp;BE$2,'Anderson PhaseIIoffsite'!$A:$B,2,FALSE),"NA")</f>
        <v>&lt;2.04</v>
      </c>
      <c r="BF108" s="104" t="str">
        <f>IFERROR(VLOOKUP($A108&amp;BF$2,'Anderson PhaseIIoffsite'!$A:$B,2,FALSE),"NA")</f>
        <v>&lt;0.91</v>
      </c>
      <c r="BG108" s="104">
        <f>IFERROR(VLOOKUP($A108&amp;BG$2,'Anderson PhaseIIoffsite'!$A:$B,2,FALSE),"NA")</f>
        <v>55.6</v>
      </c>
      <c r="BH108" s="104" t="str">
        <f>IFERROR(VLOOKUP($A108&amp;BH$2,'Anderson PhaseIIoffsite'!$A:$B,2,FALSE),"NA")</f>
        <v>&lt;0.719</v>
      </c>
      <c r="BI108" s="104" t="str">
        <f>IFERROR(VLOOKUP($A108&amp;BI$2,'Anderson PhaseIIoffsite'!$A:$B,2,FALSE),"NA")</f>
        <v>&lt;0.572</v>
      </c>
      <c r="BJ108" s="104" t="str">
        <f>IFERROR(VLOOKUP($A108&amp;BJ$2,'Anderson PhaseIIoffsite'!$A:$B,2,FALSE),"NA")</f>
        <v>NA</v>
      </c>
      <c r="BK108" s="104" t="str">
        <f>IFERROR(VLOOKUP($A108&amp;BK$2,'Anderson PhaseIIoffsite'!$A:$B,2,FALSE),"NA")</f>
        <v>NA</v>
      </c>
      <c r="BL108" s="104" t="str">
        <f>IFERROR(VLOOKUP($A108&amp;BL$2,'Anderson PhaseIIoffsite'!$A:$B,2,FALSE),"NA")</f>
        <v>NA</v>
      </c>
      <c r="BM108" s="104" t="str">
        <f>IFERROR(VLOOKUP($A108&amp;BM$2,'Anderson PhaseIIoffsite'!$A:$B,2,FALSE),"NA")</f>
        <v>NA</v>
      </c>
      <c r="BN108" s="104" t="str">
        <f>IFERROR(VLOOKUP($A108&amp;BN$2,'Anderson PhaseIIoffsite'!$A:$B,2,FALSE),"NA")</f>
        <v>NA</v>
      </c>
      <c r="BO108" s="104" t="str">
        <f>IFERROR(VLOOKUP($A108&amp;BO$2,'Anderson PhaseIIoffsite'!$A:$B,2,FALSE),"NA")</f>
        <v>&lt;2.26</v>
      </c>
      <c r="BP108" s="81" t="str">
        <f>IFERROR(VLOOKUP($A108&amp;BP$2,'Anderson PhaseIIoffsite'!$A:$B,2,FALSE),"NA")</f>
        <v>&lt;1.65</v>
      </c>
    </row>
    <row r="109" spans="1:88" ht="15" customHeight="1" x14ac:dyDescent="0.25">
      <c r="A109" s="13" t="s">
        <v>677</v>
      </c>
      <c r="B109" s="12" t="s">
        <v>911</v>
      </c>
      <c r="C109" s="11">
        <v>42508.569444444445</v>
      </c>
      <c r="D109" s="117" t="str">
        <f>IFERROR(VLOOKUP($A109&amp;D$2,'Anderson PhaseIIoffsite'!$A:$B,2,FALSE),"NA")</f>
        <v>NA</v>
      </c>
      <c r="E109" s="104" t="str">
        <f>IFERROR(VLOOKUP($A109&amp;E$2,'Anderson PhaseIIoffsite'!$A:$B,2,FALSE),"NA")</f>
        <v>&lt;0.663</v>
      </c>
      <c r="F109" s="104" t="str">
        <f>IFERROR(VLOOKUP($A109&amp;F$2,'Anderson PhaseIIoffsite'!$A:$B,2,FALSE),"NA")</f>
        <v>&lt;0.461</v>
      </c>
      <c r="G109" s="104" t="str">
        <f>IFERROR(VLOOKUP($A109&amp;G$2,'Anderson PhaseIIoffsite'!$A:$B,2,FALSE),"NA")</f>
        <v>&lt;0.348</v>
      </c>
      <c r="H109" s="104" t="str">
        <f>IFERROR(VLOOKUP($A109&amp;H$2,'Anderson PhaseIIoffsite'!$A:$B,2,FALSE),"NA")</f>
        <v>&lt;0.824</v>
      </c>
      <c r="I109" s="104" t="str">
        <f>IFERROR(VLOOKUP($A109&amp;I$2,'Anderson PhaseIIoffsite'!$A:$B,2,FALSE),"NA")</f>
        <v>&lt;0.537</v>
      </c>
      <c r="J109" s="104" t="str">
        <f>IFERROR(VLOOKUP($A109&amp;J$2,'Anderson PhaseIIoffsite'!$A:$B,2,FALSE),"NA")</f>
        <v>NA</v>
      </c>
      <c r="K109" s="104" t="str">
        <f>IFERROR(VLOOKUP($A109&amp;K$2,'Anderson PhaseIIoffsite'!$A:$B,2,FALSE),"NA")</f>
        <v>NA</v>
      </c>
      <c r="L109" s="104" t="str">
        <f>IFERROR(VLOOKUP($A109&amp;L$2,'Anderson PhaseIIoffsite'!$A:$B,2,FALSE),"NA")</f>
        <v>NA</v>
      </c>
      <c r="M109" s="104" t="str">
        <f>IFERROR(VLOOKUP($A109&amp;M$2,'Anderson PhaseIIoffsite'!$A:$B,2,FALSE),"NA")</f>
        <v>&lt;0.961</v>
      </c>
      <c r="N109" s="104" t="str">
        <f>IFERROR(VLOOKUP($A109&amp;N$2,'Anderson PhaseIIoffsite'!$A:$B,2,FALSE),"NA")</f>
        <v>NA</v>
      </c>
      <c r="O109" s="104" t="str">
        <f>IFERROR(VLOOKUP($A109&amp;O$2,'Anderson PhaseIIoffsite'!$A:$B,2,FALSE),"NA")</f>
        <v>&lt;0.981</v>
      </c>
      <c r="P109" s="104" t="str">
        <f>IFERROR(VLOOKUP($A109&amp;P$2,'Anderson PhaseIIoffsite'!$A:$B,2,FALSE),"NA")</f>
        <v>NA</v>
      </c>
      <c r="Q109" s="104" t="str">
        <f>IFERROR(VLOOKUP($A109&amp;Q$2,'Anderson PhaseIIoffsite'!$A:$B,2,FALSE),"NA")</f>
        <v>&lt;1.37</v>
      </c>
      <c r="R109" s="104" t="str">
        <f>IFERROR(VLOOKUP($A109&amp;R$2,'Anderson PhaseIIoffsite'!$A:$B,2,FALSE),"NA")</f>
        <v>&lt;0.56</v>
      </c>
      <c r="S109" s="104" t="str">
        <f>IFERROR(VLOOKUP($A109&amp;S$2,'Anderson PhaseIIoffsite'!$A:$B,2,FALSE),"NA")</f>
        <v>NA</v>
      </c>
      <c r="T109" s="104" t="str">
        <f>IFERROR(VLOOKUP($A109&amp;T$2,'Anderson PhaseIIoffsite'!$A:$B,2,FALSE),"NA")</f>
        <v>&lt;0.586</v>
      </c>
      <c r="U109" s="104" t="str">
        <f>IFERROR(VLOOKUP($A109&amp;U$2,'Anderson PhaseIIoffsite'!$A:$B,2,FALSE),"NA")</f>
        <v>NA</v>
      </c>
      <c r="V109" s="104" t="str">
        <f>IFERROR(VLOOKUP($A109&amp;V$2,'Anderson PhaseIIoffsite'!$A:$B,2,FALSE),"NA")</f>
        <v>&lt;1.03</v>
      </c>
      <c r="W109" s="104" t="str">
        <f>IFERROR(VLOOKUP($A109&amp;W$2,'Anderson PhaseIIoffsite'!$A:$B,2,FALSE),"NA")</f>
        <v>NA</v>
      </c>
      <c r="X109" s="104" t="str">
        <f>IFERROR(VLOOKUP($A109&amp;X$2,'Anderson PhaseIIoffsite'!$A:$B,2,FALSE),"NA")</f>
        <v>&lt;0.845</v>
      </c>
      <c r="Y109" s="104" t="str">
        <f>IFERROR(VLOOKUP($A109&amp;Y$2,'Anderson PhaseIIoffsite'!$A:$B,2,FALSE),"NA")</f>
        <v>NA</v>
      </c>
      <c r="Z109" s="104" t="str">
        <f>IFERROR(VLOOKUP($A109&amp;Z$2,'Anderson PhaseIIoffsite'!$A:$B,2,FALSE),"NA")</f>
        <v>&lt;1.95</v>
      </c>
      <c r="AA109" s="104" t="str">
        <f>IFERROR(VLOOKUP($A109&amp;AA$2,'Anderson PhaseIIoffsite'!$A:$B,2,FALSE),"NA")</f>
        <v>NA</v>
      </c>
      <c r="AB109" s="104" t="str">
        <f>IFERROR(VLOOKUP($A109&amp;AB$2,'Anderson PhaseIIoffsite'!$A:$B,2,FALSE),"NA")</f>
        <v>&lt;1.3</v>
      </c>
      <c r="AC109" s="104" t="str">
        <f>IFERROR(VLOOKUP($A109&amp;AC$2,'Anderson PhaseIIoffsite'!$A:$B,2,FALSE),"NA")</f>
        <v>NA</v>
      </c>
      <c r="AD109" s="104" t="str">
        <f>IFERROR(VLOOKUP($A109&amp;AD$2,'Anderson PhaseIIoffsite'!$A:$B,2,FALSE),"NA")</f>
        <v>&lt;1.01</v>
      </c>
      <c r="AE109" s="104" t="str">
        <f>IFERROR(VLOOKUP($A109&amp;AE$2,'Anderson PhaseIIoffsite'!$A:$B,2,FALSE),"NA")</f>
        <v>&lt;5.55</v>
      </c>
      <c r="AF109" s="104">
        <f>IFERROR(VLOOKUP($A109&amp;AF$2,'Anderson PhaseIIoffsite'!$A:$B,2,FALSE),"NA")</f>
        <v>2.62</v>
      </c>
      <c r="AG109" s="104" t="str">
        <f>IFERROR(VLOOKUP($A109&amp;AG$2,'Anderson PhaseIIoffsite'!$A:$B,2,FALSE),"NA")</f>
        <v>NA</v>
      </c>
      <c r="AH109" s="104" t="str">
        <f>IFERROR(VLOOKUP($A109&amp;AH$2,'Anderson PhaseIIoffsite'!$A:$B,2,FALSE),"NA")</f>
        <v>NA</v>
      </c>
      <c r="AI109" s="104" t="str">
        <f>IFERROR(VLOOKUP($A109&amp;AI$2,'Anderson PhaseIIoffsite'!$A:$B,2,FALSE),"NA")</f>
        <v>&lt;0.667</v>
      </c>
      <c r="AJ109" s="104" t="str">
        <f>IFERROR(VLOOKUP($A109&amp;AJ$2,'Anderson PhaseIIoffsite'!$A:$B,2,FALSE),"NA")</f>
        <v>&lt;0.233</v>
      </c>
      <c r="AK109" s="104" t="str">
        <f>IFERROR(VLOOKUP($A109&amp;AK$2,'Anderson PhaseIIoffsite'!$A:$B,2,FALSE),"NA")</f>
        <v>&lt;0.397</v>
      </c>
      <c r="AL109" s="104" t="str">
        <f>IFERROR(VLOOKUP($A109&amp;AL$2,'Anderson PhaseIIoffsite'!$A:$B,2,FALSE),"NA")</f>
        <v>&lt;0.775</v>
      </c>
      <c r="AM109" s="104" t="str">
        <f>IFERROR(VLOOKUP($A109&amp;AM$2,'Anderson PhaseIIoffsite'!$A:$B,2,FALSE),"NA")</f>
        <v>&lt;0.674</v>
      </c>
      <c r="AN109" s="104" t="str">
        <f>IFERROR(VLOOKUP($A109&amp;AN$2,'Anderson PhaseIIoffsite'!$A:$B,2,FALSE),"NA")</f>
        <v>&lt;1.07</v>
      </c>
      <c r="AO109" s="104" t="str">
        <f>IFERROR(VLOOKUP($A109&amp;AO$2,'Anderson PhaseIIoffsite'!$A:$B,2,FALSE),"NA")</f>
        <v>&lt;1.61</v>
      </c>
      <c r="AP109" s="104" t="str">
        <f>IFERROR(VLOOKUP($A109&amp;AP$2,'Anderson PhaseIIoffsite'!$A:$B,2,FALSE),"NA")</f>
        <v>&lt;0.711</v>
      </c>
      <c r="AQ109" s="104" t="str">
        <f>IFERROR(VLOOKUP($A109&amp;AQ$2,'Anderson PhaseIIoffsite'!$A:$B,2,FALSE),"NA")</f>
        <v>&lt;0.471</v>
      </c>
      <c r="AR109" s="104" t="str">
        <f>IFERROR(VLOOKUP($A109&amp;AR$2,'Anderson PhaseIIoffsite'!$A:$B,2,FALSE),"NA")</f>
        <v>&lt;0.544</v>
      </c>
      <c r="AS109" s="104" t="str">
        <f>IFERROR(VLOOKUP($A109&amp;AS$2,'Anderson PhaseIIoffsite'!$A:$B,2,FALSE),"NA")</f>
        <v>NA</v>
      </c>
      <c r="AT109" s="104" t="str">
        <f>IFERROR(VLOOKUP($A109&amp;AT$2,'Anderson PhaseIIoffsite'!$A:$B,2,FALSE),"NA")</f>
        <v>&lt;0.936</v>
      </c>
      <c r="AU109" s="104">
        <f>IFERROR(VLOOKUP($A109&amp;AU$2,'Anderson PhaseIIoffsite'!$A:$B,2,FALSE),"NA")</f>
        <v>5.31</v>
      </c>
      <c r="AV109" s="104" t="str">
        <f>IFERROR(VLOOKUP($A109&amp;AV$2,'Anderson PhaseIIoffsite'!$A:$B,2,FALSE),"NA")</f>
        <v>NA</v>
      </c>
      <c r="AW109" s="104" t="str">
        <f>IFERROR(VLOOKUP($A109&amp;AW$2,'Anderson PhaseIIoffsite'!$A:$B,2,FALSE),"NA")</f>
        <v>&lt;1.01</v>
      </c>
      <c r="AX109" s="104" t="str">
        <f>IFERROR(VLOOKUP($A109&amp;AX$2,'Anderson PhaseIIoffsite'!$A:$B,2,FALSE),"NA")</f>
        <v>&lt;1.52</v>
      </c>
      <c r="AY109" s="104" t="str">
        <f>IFERROR(VLOOKUP($A109&amp;AY$2,'Anderson PhaseIIoffsite'!$A:$B,2,FALSE),"NA")</f>
        <v>&lt;2.35</v>
      </c>
      <c r="AZ109" s="104" t="str">
        <f>IFERROR(VLOOKUP($A109&amp;AZ$2,'Anderson PhaseIIoffsite'!$A:$B,2,FALSE),"NA")</f>
        <v>&lt;1.29</v>
      </c>
      <c r="BA109" s="104" t="str">
        <f>IFERROR(VLOOKUP($A109&amp;BA$2,'Anderson PhaseIIoffsite'!$A:$B,2,FALSE),"NA")</f>
        <v>&lt;0.96</v>
      </c>
      <c r="BB109" s="104" t="str">
        <f>IFERROR(VLOOKUP($A109&amp;BB$2,'Anderson PhaseIIoffsite'!$A:$B,2,FALSE),"NA")</f>
        <v>&lt;1.02</v>
      </c>
      <c r="BC109" s="104">
        <f>IFERROR(VLOOKUP($A109&amp;BC$2,'Anderson PhaseIIoffsite'!$A:$B,2,FALSE),"NA")</f>
        <v>39.799999999999997</v>
      </c>
      <c r="BD109" s="104" t="str">
        <f>IFERROR(VLOOKUP($A109&amp;BD$2,'Anderson PhaseIIoffsite'!$A:$B,2,FALSE),"NA")</f>
        <v>&lt;0.815</v>
      </c>
      <c r="BE109" s="104" t="str">
        <f>IFERROR(VLOOKUP($A109&amp;BE$2,'Anderson PhaseIIoffsite'!$A:$B,2,FALSE),"NA")</f>
        <v>&lt;1.92</v>
      </c>
      <c r="BF109" s="104" t="str">
        <f>IFERROR(VLOOKUP($A109&amp;BF$2,'Anderson PhaseIIoffsite'!$A:$B,2,FALSE),"NA")</f>
        <v>&lt;0.86</v>
      </c>
      <c r="BG109" s="104">
        <f>IFERROR(VLOOKUP($A109&amp;BG$2,'Anderson PhaseIIoffsite'!$A:$B,2,FALSE),"NA")</f>
        <v>50.4</v>
      </c>
      <c r="BH109" s="104" t="str">
        <f>IFERROR(VLOOKUP($A109&amp;BH$2,'Anderson PhaseIIoffsite'!$A:$B,2,FALSE),"NA")</f>
        <v>&lt;0.68</v>
      </c>
      <c r="BI109" s="104" t="str">
        <f>IFERROR(VLOOKUP($A109&amp;BI$2,'Anderson PhaseIIoffsite'!$A:$B,2,FALSE),"NA")</f>
        <v>&lt;0.541</v>
      </c>
      <c r="BJ109" s="104" t="str">
        <f>IFERROR(VLOOKUP($A109&amp;BJ$2,'Anderson PhaseIIoffsite'!$A:$B,2,FALSE),"NA")</f>
        <v>NA</v>
      </c>
      <c r="BK109" s="104" t="str">
        <f>IFERROR(VLOOKUP($A109&amp;BK$2,'Anderson PhaseIIoffsite'!$A:$B,2,FALSE),"NA")</f>
        <v>NA</v>
      </c>
      <c r="BL109" s="104" t="str">
        <f>IFERROR(VLOOKUP($A109&amp;BL$2,'Anderson PhaseIIoffsite'!$A:$B,2,FALSE),"NA")</f>
        <v>NA</v>
      </c>
      <c r="BM109" s="104" t="str">
        <f>IFERROR(VLOOKUP($A109&amp;BM$2,'Anderson PhaseIIoffsite'!$A:$B,2,FALSE),"NA")</f>
        <v>NA</v>
      </c>
      <c r="BN109" s="104" t="str">
        <f>IFERROR(VLOOKUP($A109&amp;BN$2,'Anderson PhaseIIoffsite'!$A:$B,2,FALSE),"NA")</f>
        <v>NA</v>
      </c>
      <c r="BO109" s="104" t="str">
        <f>IFERROR(VLOOKUP($A109&amp;BO$2,'Anderson PhaseIIoffsite'!$A:$B,2,FALSE),"NA")</f>
        <v>&lt;2.13</v>
      </c>
      <c r="BP109" s="81" t="str">
        <f>IFERROR(VLOOKUP($A109&amp;BP$2,'Anderson PhaseIIoffsite'!$A:$B,2,FALSE),"NA")</f>
        <v>&lt;1.56</v>
      </c>
    </row>
    <row r="110" spans="1:88" ht="15" customHeight="1" x14ac:dyDescent="0.25">
      <c r="A110" s="13" t="s">
        <v>676</v>
      </c>
      <c r="B110" s="12" t="s">
        <v>917</v>
      </c>
      <c r="C110" s="11">
        <v>42509.654861111114</v>
      </c>
      <c r="D110" s="117" t="str">
        <f>IFERROR(VLOOKUP($A110&amp;D$2,'Anderson PhaseIIoffsite'!$A:$B,2,FALSE),"NA")</f>
        <v>NA</v>
      </c>
      <c r="E110" s="104" t="str">
        <f>IFERROR(VLOOKUP($A110&amp;E$2,'Anderson PhaseIIoffsite'!$A:$B,2,FALSE),"NA")</f>
        <v>&lt;0.653</v>
      </c>
      <c r="F110" s="104" t="str">
        <f>IFERROR(VLOOKUP($A110&amp;F$2,'Anderson PhaseIIoffsite'!$A:$B,2,FALSE),"NA")</f>
        <v>&lt;0.454</v>
      </c>
      <c r="G110" s="104" t="str">
        <f>IFERROR(VLOOKUP($A110&amp;G$2,'Anderson PhaseIIoffsite'!$A:$B,2,FALSE),"NA")</f>
        <v>&lt;0.343</v>
      </c>
      <c r="H110" s="104" t="str">
        <f>IFERROR(VLOOKUP($A110&amp;H$2,'Anderson PhaseIIoffsite'!$A:$B,2,FALSE),"NA")</f>
        <v>&lt;0.811</v>
      </c>
      <c r="I110" s="104" t="str">
        <f>IFERROR(VLOOKUP($A110&amp;I$2,'Anderson PhaseIIoffsite'!$A:$B,2,FALSE),"NA")</f>
        <v>&lt;0.528</v>
      </c>
      <c r="J110" s="104" t="str">
        <f>IFERROR(VLOOKUP($A110&amp;J$2,'Anderson PhaseIIoffsite'!$A:$B,2,FALSE),"NA")</f>
        <v>NA</v>
      </c>
      <c r="K110" s="104" t="str">
        <f>IFERROR(VLOOKUP($A110&amp;K$2,'Anderson PhaseIIoffsite'!$A:$B,2,FALSE),"NA")</f>
        <v>NA</v>
      </c>
      <c r="L110" s="104" t="str">
        <f>IFERROR(VLOOKUP($A110&amp;L$2,'Anderson PhaseIIoffsite'!$A:$B,2,FALSE),"NA")</f>
        <v>NA</v>
      </c>
      <c r="M110" s="104" t="str">
        <f>IFERROR(VLOOKUP($A110&amp;M$2,'Anderson PhaseIIoffsite'!$A:$B,2,FALSE),"NA")</f>
        <v>&lt;0.946</v>
      </c>
      <c r="N110" s="104" t="str">
        <f>IFERROR(VLOOKUP($A110&amp;N$2,'Anderson PhaseIIoffsite'!$A:$B,2,FALSE),"NA")</f>
        <v>NA</v>
      </c>
      <c r="O110" s="104" t="str">
        <f>IFERROR(VLOOKUP($A110&amp;O$2,'Anderson PhaseIIoffsite'!$A:$B,2,FALSE),"NA")</f>
        <v>&lt;0.965</v>
      </c>
      <c r="P110" s="104" t="str">
        <f>IFERROR(VLOOKUP($A110&amp;P$2,'Anderson PhaseIIoffsite'!$A:$B,2,FALSE),"NA")</f>
        <v>NA</v>
      </c>
      <c r="Q110" s="104" t="str">
        <f>IFERROR(VLOOKUP($A110&amp;Q$2,'Anderson PhaseIIoffsite'!$A:$B,2,FALSE),"NA")</f>
        <v>&lt;1.35</v>
      </c>
      <c r="R110" s="104" t="str">
        <f>IFERROR(VLOOKUP($A110&amp;R$2,'Anderson PhaseIIoffsite'!$A:$B,2,FALSE),"NA")</f>
        <v>&lt;0.551</v>
      </c>
      <c r="S110" s="104" t="str">
        <f>IFERROR(VLOOKUP($A110&amp;S$2,'Anderson PhaseIIoffsite'!$A:$B,2,FALSE),"NA")</f>
        <v>NA</v>
      </c>
      <c r="T110" s="104" t="str">
        <f>IFERROR(VLOOKUP($A110&amp;T$2,'Anderson PhaseIIoffsite'!$A:$B,2,FALSE),"NA")</f>
        <v>&lt;0.577</v>
      </c>
      <c r="U110" s="104" t="str">
        <f>IFERROR(VLOOKUP($A110&amp;U$2,'Anderson PhaseIIoffsite'!$A:$B,2,FALSE),"NA")</f>
        <v>NA</v>
      </c>
      <c r="V110" s="104" t="str">
        <f>IFERROR(VLOOKUP($A110&amp;V$2,'Anderson PhaseIIoffsite'!$A:$B,2,FALSE),"NA")</f>
        <v>&lt;1.02</v>
      </c>
      <c r="W110" s="104" t="str">
        <f>IFERROR(VLOOKUP($A110&amp;W$2,'Anderson PhaseIIoffsite'!$A:$B,2,FALSE),"NA")</f>
        <v>NA</v>
      </c>
      <c r="X110" s="104" t="str">
        <f>IFERROR(VLOOKUP($A110&amp;X$2,'Anderson PhaseIIoffsite'!$A:$B,2,FALSE),"NA")</f>
        <v>&lt;0.831</v>
      </c>
      <c r="Y110" s="104" t="str">
        <f>IFERROR(VLOOKUP($A110&amp;Y$2,'Anderson PhaseIIoffsite'!$A:$B,2,FALSE),"NA")</f>
        <v>NA</v>
      </c>
      <c r="Z110" s="104" t="str">
        <f>IFERROR(VLOOKUP($A110&amp;Z$2,'Anderson PhaseIIoffsite'!$A:$B,2,FALSE),"NA")</f>
        <v>&lt;1.92</v>
      </c>
      <c r="AA110" s="104" t="str">
        <f>IFERROR(VLOOKUP($A110&amp;AA$2,'Anderson PhaseIIoffsite'!$A:$B,2,FALSE),"NA")</f>
        <v>NA</v>
      </c>
      <c r="AB110" s="104" t="str">
        <f>IFERROR(VLOOKUP($A110&amp;AB$2,'Anderson PhaseIIoffsite'!$A:$B,2,FALSE),"NA")</f>
        <v>&lt;1.28</v>
      </c>
      <c r="AC110" s="104" t="str">
        <f>IFERROR(VLOOKUP($A110&amp;AC$2,'Anderson PhaseIIoffsite'!$A:$B,2,FALSE),"NA")</f>
        <v>NA</v>
      </c>
      <c r="AD110" s="104" t="str">
        <f>IFERROR(VLOOKUP($A110&amp;AD$2,'Anderson PhaseIIoffsite'!$A:$B,2,FALSE),"NA")</f>
        <v>&lt;0.999</v>
      </c>
      <c r="AE110" s="222">
        <v>10.199999999999999</v>
      </c>
      <c r="AF110" s="222">
        <v>1.88</v>
      </c>
      <c r="AG110" s="104" t="str">
        <f>IFERROR(VLOOKUP($A110&amp;AG$2,'Anderson PhaseIIoffsite'!$A:$B,2,FALSE),"NA")</f>
        <v>NA</v>
      </c>
      <c r="AH110" s="104" t="str">
        <f>IFERROR(VLOOKUP($A110&amp;AH$2,'Anderson PhaseIIoffsite'!$A:$B,2,FALSE),"NA")</f>
        <v>NA</v>
      </c>
      <c r="AI110" s="104" t="str">
        <f>IFERROR(VLOOKUP($A110&amp;AI$2,'Anderson PhaseIIoffsite'!$A:$B,2,FALSE),"NA")</f>
        <v>&lt;0.656</v>
      </c>
      <c r="AJ110" s="104" t="str">
        <f>IFERROR(VLOOKUP($A110&amp;AJ$2,'Anderson PhaseIIoffsite'!$A:$B,2,FALSE),"NA")</f>
        <v>&lt;0.229</v>
      </c>
      <c r="AK110" s="104" t="str">
        <f>IFERROR(VLOOKUP($A110&amp;AK$2,'Anderson PhaseIIoffsite'!$A:$B,2,FALSE),"NA")</f>
        <v>&lt;0.391</v>
      </c>
      <c r="AL110" s="104" t="str">
        <f>IFERROR(VLOOKUP($A110&amp;AL$2,'Anderson PhaseIIoffsite'!$A:$B,2,FALSE),"NA")</f>
        <v>&lt;0.763</v>
      </c>
      <c r="AM110" s="104" t="str">
        <f>IFERROR(VLOOKUP($A110&amp;AM$2,'Anderson PhaseIIoffsite'!$A:$B,2,FALSE),"NA")</f>
        <v>&lt;0.664</v>
      </c>
      <c r="AN110" s="104" t="str">
        <f>IFERROR(VLOOKUP($A110&amp;AN$2,'Anderson PhaseIIoffsite'!$A:$B,2,FALSE),"NA")</f>
        <v>&lt;1.05</v>
      </c>
      <c r="AO110" s="104" t="str">
        <f>IFERROR(VLOOKUP($A110&amp;AO$2,'Anderson PhaseIIoffsite'!$A:$B,2,FALSE),"NA")</f>
        <v>&lt;1.58</v>
      </c>
      <c r="AP110" s="104" t="str">
        <f>IFERROR(VLOOKUP($A110&amp;AP$2,'Anderson PhaseIIoffsite'!$A:$B,2,FALSE),"NA")</f>
        <v>&lt;0.7</v>
      </c>
      <c r="AQ110" s="104" t="str">
        <f>IFERROR(VLOOKUP($A110&amp;AQ$2,'Anderson PhaseIIoffsite'!$A:$B,2,FALSE),"NA")</f>
        <v>&lt;0.463</v>
      </c>
      <c r="AR110" s="104" t="str">
        <f>IFERROR(VLOOKUP($A110&amp;AR$2,'Anderson PhaseIIoffsite'!$A:$B,2,FALSE),"NA")</f>
        <v>&lt;0.536</v>
      </c>
      <c r="AS110" s="104" t="str">
        <f>IFERROR(VLOOKUP($A110&amp;AS$2,'Anderson PhaseIIoffsite'!$A:$B,2,FALSE),"NA")</f>
        <v>NA</v>
      </c>
      <c r="AT110" s="104" t="str">
        <f>IFERROR(VLOOKUP($A110&amp;AT$2,'Anderson PhaseIIoffsite'!$A:$B,2,FALSE),"NA")</f>
        <v>&lt;0.922</v>
      </c>
      <c r="AU110" s="104">
        <f>IFERROR(VLOOKUP($A110&amp;AU$2,'Anderson PhaseIIoffsite'!$A:$B,2,FALSE),"NA")</f>
        <v>3.14</v>
      </c>
      <c r="AV110" s="104" t="str">
        <f>IFERROR(VLOOKUP($A110&amp;AV$2,'Anderson PhaseIIoffsite'!$A:$B,2,FALSE),"NA")</f>
        <v>NA</v>
      </c>
      <c r="AW110" s="104" t="str">
        <f>IFERROR(VLOOKUP($A110&amp;AW$2,'Anderson PhaseIIoffsite'!$A:$B,2,FALSE),"NA")</f>
        <v>&lt;0.991</v>
      </c>
      <c r="AX110" s="104" t="str">
        <f>IFERROR(VLOOKUP($A110&amp;AX$2,'Anderson PhaseIIoffsite'!$A:$B,2,FALSE),"NA")</f>
        <v>&lt;1.5</v>
      </c>
      <c r="AY110" s="104" t="str">
        <f>IFERROR(VLOOKUP($A110&amp;AY$2,'Anderson PhaseIIoffsite'!$A:$B,2,FALSE),"NA")</f>
        <v>&lt;2.32</v>
      </c>
      <c r="AZ110" s="104" t="str">
        <f>IFERROR(VLOOKUP($A110&amp;AZ$2,'Anderson PhaseIIoffsite'!$A:$B,2,FALSE),"NA")</f>
        <v>&lt;1.27</v>
      </c>
      <c r="BA110" s="104" t="str">
        <f>IFERROR(VLOOKUP($A110&amp;BA$2,'Anderson PhaseIIoffsite'!$A:$B,2,FALSE),"NA")</f>
        <v>&lt;0.945</v>
      </c>
      <c r="BB110" s="104" t="str">
        <f>IFERROR(VLOOKUP($A110&amp;BB$2,'Anderson PhaseIIoffsite'!$A:$B,2,FALSE),"NA")</f>
        <v>&lt;1</v>
      </c>
      <c r="BC110" s="104">
        <f>IFERROR(VLOOKUP($A110&amp;BC$2,'Anderson PhaseIIoffsite'!$A:$B,2,FALSE),"NA")</f>
        <v>15.6</v>
      </c>
      <c r="BD110" s="104" t="str">
        <f>IFERROR(VLOOKUP($A110&amp;BD$2,'Anderson PhaseIIoffsite'!$A:$B,2,FALSE),"NA")</f>
        <v>&lt;0.802</v>
      </c>
      <c r="BE110" s="104" t="str">
        <f>IFERROR(VLOOKUP($A110&amp;BE$2,'Anderson PhaseIIoffsite'!$A:$B,2,FALSE),"NA")</f>
        <v>&lt;1.89</v>
      </c>
      <c r="BF110" s="104" t="str">
        <f>IFERROR(VLOOKUP($A110&amp;BF$2,'Anderson PhaseIIoffsite'!$A:$B,2,FALSE),"NA")</f>
        <v>&lt;0.847</v>
      </c>
      <c r="BG110" s="104">
        <f>IFERROR(VLOOKUP($A110&amp;BG$2,'Anderson PhaseIIoffsite'!$A:$B,2,FALSE),"NA")</f>
        <v>31.8</v>
      </c>
      <c r="BH110" s="104" t="str">
        <f>IFERROR(VLOOKUP($A110&amp;BH$2,'Anderson PhaseIIoffsite'!$A:$B,2,FALSE),"NA")</f>
        <v>&lt;0.67</v>
      </c>
      <c r="BI110" s="104" t="str">
        <f>IFERROR(VLOOKUP($A110&amp;BI$2,'Anderson PhaseIIoffsite'!$A:$B,2,FALSE),"NA")</f>
        <v>&lt;0.532</v>
      </c>
      <c r="BJ110" s="104" t="str">
        <f>IFERROR(VLOOKUP($A110&amp;BJ$2,'Anderson PhaseIIoffsite'!$A:$B,2,FALSE),"NA")</f>
        <v>NA</v>
      </c>
      <c r="BK110" s="104" t="str">
        <f>IFERROR(VLOOKUP($A110&amp;BK$2,'Anderson PhaseIIoffsite'!$A:$B,2,FALSE),"NA")</f>
        <v>NA</v>
      </c>
      <c r="BL110" s="104" t="str">
        <f>IFERROR(VLOOKUP($A110&amp;BL$2,'Anderson PhaseIIoffsite'!$A:$B,2,FALSE),"NA")</f>
        <v>NA</v>
      </c>
      <c r="BM110" s="104" t="str">
        <f>IFERROR(VLOOKUP($A110&amp;BM$2,'Anderson PhaseIIoffsite'!$A:$B,2,FALSE),"NA")</f>
        <v>NA</v>
      </c>
      <c r="BN110" s="104" t="str">
        <f>IFERROR(VLOOKUP($A110&amp;BN$2,'Anderson PhaseIIoffsite'!$A:$B,2,FALSE),"NA")</f>
        <v>NA</v>
      </c>
      <c r="BO110" s="104" t="str">
        <f>IFERROR(VLOOKUP($A110&amp;BO$2,'Anderson PhaseIIoffsite'!$A:$B,2,FALSE),"NA")</f>
        <v>&lt;2.1</v>
      </c>
      <c r="BP110" s="81" t="str">
        <f>IFERROR(VLOOKUP($A110&amp;BP$2,'Anderson PhaseIIoffsite'!$A:$B,2,FALSE),"NA")</f>
        <v>&lt;1.53</v>
      </c>
    </row>
    <row r="111" spans="1:88" ht="15" customHeight="1" x14ac:dyDescent="0.25">
      <c r="A111" s="13" t="s">
        <v>846</v>
      </c>
      <c r="B111" s="12" t="s">
        <v>198</v>
      </c>
      <c r="C111" s="11">
        <v>41465.447916666664</v>
      </c>
      <c r="D111" s="116" t="str">
        <f>IFERROR(VLOOKUP($A111&amp;D$2,'Anderson PhaseIIonsite'!$A:$B,2,FALSE),"NA")</f>
        <v>ND</v>
      </c>
      <c r="E111" s="101" t="str">
        <f>IFERROR(VLOOKUP($A111&amp;E$2,'Anderson PhaseIIonsite'!$A:$B,2,FALSE),"NA")</f>
        <v>ND</v>
      </c>
      <c r="F111" s="101" t="str">
        <f>IFERROR(VLOOKUP($A111&amp;F$2,'Anderson PhaseIIonsite'!$A:$B,2,FALSE),"NA")</f>
        <v>ND</v>
      </c>
      <c r="G111" s="101" t="str">
        <f>IFERROR(VLOOKUP($A111&amp;G$2,'Anderson PhaseIIonsite'!$A:$B,2,FALSE),"NA")</f>
        <v>ND</v>
      </c>
      <c r="H111" s="101" t="str">
        <f>IFERROR(VLOOKUP($A111&amp;H$2,'Anderson PhaseIIonsite'!$A:$B,2,FALSE),"NA")</f>
        <v>ND</v>
      </c>
      <c r="I111" s="101" t="str">
        <f>IFERROR(VLOOKUP($A111&amp;I$2,'Anderson PhaseIIonsite'!$A:$B,2,FALSE),"NA")</f>
        <v>ND</v>
      </c>
      <c r="J111" s="101" t="str">
        <f>IFERROR(VLOOKUP($A111&amp;J$2,'Anderson PhaseIIonsite'!$A:$B,2,FALSE),"NA")</f>
        <v>ND</v>
      </c>
      <c r="K111" s="101" t="str">
        <f>IFERROR(VLOOKUP($A111&amp;K$2,'Anderson PhaseIIonsite'!$A:$B,2,FALSE),"NA")</f>
        <v>ND</v>
      </c>
      <c r="L111" s="101" t="str">
        <f>IFERROR(VLOOKUP($A111&amp;L$2,'Anderson PhaseIIonsite'!$A:$B,2,FALSE),"NA")</f>
        <v>ND</v>
      </c>
      <c r="M111" s="101" t="str">
        <f>IFERROR(VLOOKUP($A111&amp;M$2,'Anderson PhaseIIonsite'!$A:$B,2,FALSE),"NA")</f>
        <v>ND</v>
      </c>
      <c r="N111" s="101" t="str">
        <f>IFERROR(VLOOKUP($A111&amp;N$2,'Anderson PhaseIIonsite'!$A:$B,2,FALSE),"NA")</f>
        <v>ND</v>
      </c>
      <c r="O111" s="101" t="str">
        <f>IFERROR(VLOOKUP($A111&amp;O$2,'Anderson PhaseIIonsite'!$A:$B,2,FALSE),"NA")</f>
        <v>ND</v>
      </c>
      <c r="P111" s="101" t="str">
        <f>IFERROR(VLOOKUP($A111&amp;P$2,'Anderson PhaseIIonsite'!$A:$B,2,FALSE),"NA")</f>
        <v>ND</v>
      </c>
      <c r="Q111" s="101" t="str">
        <f>IFERROR(VLOOKUP($A111&amp;Q$2,'Anderson PhaseIIonsite'!$A:$B,2,FALSE),"NA")</f>
        <v>ND</v>
      </c>
      <c r="R111" s="101" t="str">
        <f>IFERROR(VLOOKUP($A111&amp;R$2,'Anderson PhaseIIonsite'!$A:$B,2,FALSE),"NA")</f>
        <v>ND</v>
      </c>
      <c r="S111" s="101" t="str">
        <f>IFERROR(VLOOKUP($A111&amp;S$2,'Anderson PhaseIIonsite'!$A:$B,2,FALSE),"NA")</f>
        <v>ND</v>
      </c>
      <c r="T111" s="101" t="str">
        <f>IFERROR(VLOOKUP($A111&amp;T$2,'Anderson PhaseIIonsite'!$A:$B,2,FALSE),"NA")</f>
        <v>ND</v>
      </c>
      <c r="U111" s="101" t="str">
        <f>IFERROR(VLOOKUP($A111&amp;U$2,'Anderson PhaseIIonsite'!$A:$B,2,FALSE),"NA")</f>
        <v>ND</v>
      </c>
      <c r="V111" s="101" t="str">
        <f>IFERROR(VLOOKUP($A111&amp;V$2,'Anderson PhaseIIonsite'!$A:$B,2,FALSE),"NA")</f>
        <v>ND</v>
      </c>
      <c r="W111" s="101" t="str">
        <f>IFERROR(VLOOKUP($A111&amp;W$2,'Anderson PhaseIIonsite'!$A:$B,2,FALSE),"NA")</f>
        <v>ND</v>
      </c>
      <c r="X111" s="101" t="str">
        <f>IFERROR(VLOOKUP($A111&amp;X$2,'Anderson PhaseIIonsite'!$A:$B,2,FALSE),"NA")</f>
        <v>ND</v>
      </c>
      <c r="Y111" s="101" t="str">
        <f>IFERROR(VLOOKUP($A111&amp;Y$2,'Anderson PhaseIIonsite'!$A:$B,2,FALSE),"NA")</f>
        <v>ND</v>
      </c>
      <c r="Z111" s="101" t="str">
        <f>IFERROR(VLOOKUP($A111&amp;Z$2,'Anderson PhaseIIonsite'!$A:$B,2,FALSE),"NA")</f>
        <v>ND</v>
      </c>
      <c r="AA111" s="101" t="str">
        <f>IFERROR(VLOOKUP($A111&amp;AA$2,'Anderson PhaseIIonsite'!$A:$B,2,FALSE),"NA")</f>
        <v>ND</v>
      </c>
      <c r="AB111" s="101" t="str">
        <f>IFERROR(VLOOKUP($A111&amp;AB$2,'Anderson PhaseIIonsite'!$A:$B,2,FALSE),"NA")</f>
        <v>ND</v>
      </c>
      <c r="AC111" s="101" t="str">
        <f>IFERROR(VLOOKUP($A111&amp;AC$2,'Anderson PhaseIIonsite'!$A:$B,2,FALSE),"NA")</f>
        <v>ND</v>
      </c>
      <c r="AD111" s="101" t="str">
        <f>IFERROR(VLOOKUP($A111&amp;AD$2,'Anderson PhaseIIonsite'!$A:$B,2,FALSE),"NA")</f>
        <v>ND</v>
      </c>
      <c r="AE111" s="101" t="str">
        <f>IFERROR(VLOOKUP($A111&amp;AE$2,'Anderson PhaseIIonsite'!$A:$B,2,FALSE),"NA")</f>
        <v>ND</v>
      </c>
      <c r="AF111" s="101" t="str">
        <f>IFERROR(VLOOKUP($A111&amp;AF$2,'Anderson PhaseIIonsite'!$A:$B,2,FALSE),"NA")</f>
        <v>ND</v>
      </c>
      <c r="AG111" s="101" t="str">
        <f>IFERROR(VLOOKUP($A111&amp;AG$2,'Anderson PhaseIIonsite'!$A:$B,2,FALSE),"NA")</f>
        <v>ND</v>
      </c>
      <c r="AH111" s="101" t="str">
        <f>IFERROR(VLOOKUP($A111&amp;AH$2,'Anderson PhaseIIonsite'!$A:$B,2,FALSE),"NA")</f>
        <v>ND</v>
      </c>
      <c r="AI111" s="101" t="str">
        <f>IFERROR(VLOOKUP($A111&amp;AI$2,'Anderson PhaseIIonsite'!$A:$B,2,FALSE),"NA")</f>
        <v>ND</v>
      </c>
      <c r="AJ111" s="101" t="str">
        <f>IFERROR(VLOOKUP($A111&amp;AJ$2,'Anderson PhaseIIonsite'!$A:$B,2,FALSE),"NA")</f>
        <v>ND</v>
      </c>
      <c r="AK111" s="101" t="str">
        <f>IFERROR(VLOOKUP($A111&amp;AK$2,'Anderson PhaseIIonsite'!$A:$B,2,FALSE),"NA")</f>
        <v>ND</v>
      </c>
      <c r="AL111" s="101" t="str">
        <f>IFERROR(VLOOKUP($A111&amp;AL$2,'Anderson PhaseIIonsite'!$A:$B,2,FALSE),"NA")</f>
        <v>ND</v>
      </c>
      <c r="AM111" s="101" t="str">
        <f>IFERROR(VLOOKUP($A111&amp;AM$2,'Anderson PhaseIIonsite'!$A:$B,2,FALSE),"NA")</f>
        <v>ND</v>
      </c>
      <c r="AN111" s="101" t="str">
        <f>IFERROR(VLOOKUP($A111&amp;AN$2,'Anderson PhaseIIonsite'!$A:$B,2,FALSE),"NA")</f>
        <v>ND</v>
      </c>
      <c r="AO111" s="101" t="str">
        <f>IFERROR(VLOOKUP($A111&amp;AO$2,'Anderson PhaseIIonsite'!$A:$B,2,FALSE),"NA")</f>
        <v>ND</v>
      </c>
      <c r="AP111" s="101" t="str">
        <f>IFERROR(VLOOKUP($A111&amp;AP$2,'Anderson PhaseIIonsite'!$A:$B,2,FALSE),"NA")</f>
        <v>ND</v>
      </c>
      <c r="AQ111" s="101" t="str">
        <f>IFERROR(VLOOKUP($A111&amp;AQ$2,'Anderson PhaseIIonsite'!$A:$B,2,FALSE),"NA")</f>
        <v>ND</v>
      </c>
      <c r="AR111" s="101" t="str">
        <f>IFERROR(VLOOKUP($A111&amp;AR$2,'Anderson PhaseIIonsite'!$A:$B,2,FALSE),"NA")</f>
        <v>ND</v>
      </c>
      <c r="AS111" s="101" t="str">
        <f>IFERROR(VLOOKUP($A111&amp;AS$2,'Anderson PhaseIIonsite'!$A:$B,2,FALSE),"NA")</f>
        <v>ND</v>
      </c>
      <c r="AT111" s="101" t="str">
        <f>IFERROR(VLOOKUP($A111&amp;AT$2,'Anderson PhaseIIonsite'!$A:$B,2,FALSE),"NA")</f>
        <v>ND</v>
      </c>
      <c r="AU111" s="101" t="str">
        <f>IFERROR(VLOOKUP($A111&amp;AU$2,'Anderson PhaseIIonsite'!$A:$B,2,FALSE),"NA")</f>
        <v>ND</v>
      </c>
      <c r="AV111" s="101" t="str">
        <f>IFERROR(VLOOKUP($A111&amp;AV$2,'Anderson PhaseIIonsite'!$A:$B,2,FALSE),"NA")</f>
        <v>ND</v>
      </c>
      <c r="AW111" s="101" t="str">
        <f>IFERROR(VLOOKUP($A111&amp;AW$2,'Anderson PhaseIIonsite'!$A:$B,2,FALSE),"NA")</f>
        <v>ND</v>
      </c>
      <c r="AX111" s="101" t="str">
        <f>IFERROR(VLOOKUP($A111&amp;AX$2,'Anderson PhaseIIonsite'!$A:$B,2,FALSE),"NA")</f>
        <v>ND</v>
      </c>
      <c r="AY111" s="101" t="str">
        <f>IFERROR(VLOOKUP($A111&amp;AY$2,'Anderson PhaseIIonsite'!$A:$B,2,FALSE),"NA")</f>
        <v>ND</v>
      </c>
      <c r="AZ111" s="101" t="str">
        <f>IFERROR(VLOOKUP($A111&amp;AZ$2,'Anderson PhaseIIonsite'!$A:$B,2,FALSE),"NA")</f>
        <v>ND</v>
      </c>
      <c r="BA111" s="101" t="str">
        <f>IFERROR(VLOOKUP($A111&amp;BA$2,'Anderson PhaseIIonsite'!$A:$B,2,FALSE),"NA")</f>
        <v>ND</v>
      </c>
      <c r="BB111" s="101" t="str">
        <f>IFERROR(VLOOKUP($A111&amp;BB$2,'Anderson PhaseIIonsite'!$A:$B,2,FALSE),"NA")</f>
        <v>ND</v>
      </c>
      <c r="BC111" s="101" t="str">
        <f>IFERROR(VLOOKUP($A111&amp;BC$2,'Anderson PhaseIIonsite'!$A:$B,2,FALSE),"NA")</f>
        <v>ND</v>
      </c>
      <c r="BD111" s="101" t="str">
        <f>IFERROR(VLOOKUP($A111&amp;BD$2,'Anderson PhaseIIonsite'!$A:$B,2,FALSE),"NA")</f>
        <v>ND</v>
      </c>
      <c r="BE111" s="101" t="str">
        <f>IFERROR(VLOOKUP($A111&amp;BE$2,'Anderson PhaseIIonsite'!$A:$B,2,FALSE),"NA")</f>
        <v>ND</v>
      </c>
      <c r="BF111" s="101" t="str">
        <f>IFERROR(VLOOKUP($A111&amp;BF$2,'Anderson PhaseIIonsite'!$A:$B,2,FALSE),"NA")</f>
        <v>ND</v>
      </c>
      <c r="BG111" s="101" t="str">
        <f>IFERROR(VLOOKUP($A111&amp;BG$2,'Anderson PhaseIIonsite'!$A:$B,2,FALSE),"NA")</f>
        <v>ND</v>
      </c>
      <c r="BH111" s="101" t="str">
        <f>IFERROR(VLOOKUP($A111&amp;BH$2,'Anderson PhaseIIonsite'!$A:$B,2,FALSE),"NA")</f>
        <v>ND</v>
      </c>
      <c r="BI111" s="101" t="str">
        <f>IFERROR(VLOOKUP($A111&amp;BI$2,'Anderson PhaseIIonsite'!$A:$B,2,FALSE),"NA")</f>
        <v>ND</v>
      </c>
      <c r="BJ111" s="101" t="str">
        <f>IFERROR(VLOOKUP($A111&amp;BJ$2,'Anderson PhaseIIonsite'!$A:$B,2,FALSE),"NA")</f>
        <v>ND</v>
      </c>
      <c r="BK111" s="101" t="str">
        <f>IFERROR(VLOOKUP($A111&amp;BK$2,'Anderson PhaseIIonsite'!$A:$B,2,FALSE),"NA")</f>
        <v>ND</v>
      </c>
      <c r="BL111" s="101" t="str">
        <f>IFERROR(VLOOKUP($A111&amp;BL$2,'Anderson PhaseIIonsite'!$A:$B,2,FALSE),"NA")</f>
        <v>ND</v>
      </c>
      <c r="BM111" s="101" t="str">
        <f>IFERROR(VLOOKUP($A111&amp;BM$2,'Anderson PhaseIIonsite'!$A:$B,2,FALSE),"NA")</f>
        <v>ND</v>
      </c>
      <c r="BN111" s="101" t="str">
        <f>IFERROR(VLOOKUP($A111&amp;BN$2,'Anderson PhaseIIonsite'!$A:$B,2,FALSE),"NA")</f>
        <v>ND</v>
      </c>
      <c r="BO111" s="101" t="str">
        <f>IFERROR(VLOOKUP($A111&amp;BO$2,'Anderson PhaseIIonsite'!$A:$B,2,FALSE),"NA")</f>
        <v>ND</v>
      </c>
      <c r="BP111" s="81" t="str">
        <f>IFERROR(VLOOKUP($A111&amp;BP$2,'Anderson PhaseIIonsite'!$A:$B,2,FALSE),"NA")</f>
        <v>ND</v>
      </c>
    </row>
    <row r="112" spans="1:88" ht="15" customHeight="1" x14ac:dyDescent="0.25">
      <c r="A112" s="13" t="s">
        <v>849</v>
      </c>
      <c r="B112" s="12" t="s">
        <v>198</v>
      </c>
      <c r="C112" s="11">
        <v>41465.402777777781</v>
      </c>
      <c r="D112" s="116" t="str">
        <f>IFERROR(VLOOKUP($A112&amp;D$2,'Anderson PhaseIIonsite'!$A:$B,2,FALSE),"NA")</f>
        <v>ND</v>
      </c>
      <c r="E112" s="101" t="str">
        <f>IFERROR(VLOOKUP($A112&amp;E$2,'Anderson PhaseIIonsite'!$A:$B,2,FALSE),"NA")</f>
        <v>ND</v>
      </c>
      <c r="F112" s="101" t="str">
        <f>IFERROR(VLOOKUP($A112&amp;F$2,'Anderson PhaseIIonsite'!$A:$B,2,FALSE),"NA")</f>
        <v>ND</v>
      </c>
      <c r="G112" s="101" t="str">
        <f>IFERROR(VLOOKUP($A112&amp;G$2,'Anderson PhaseIIonsite'!$A:$B,2,FALSE),"NA")</f>
        <v>ND</v>
      </c>
      <c r="H112" s="101" t="str">
        <f>IFERROR(VLOOKUP($A112&amp;H$2,'Anderson PhaseIIonsite'!$A:$B,2,FALSE),"NA")</f>
        <v>ND</v>
      </c>
      <c r="I112" s="101" t="str">
        <f>IFERROR(VLOOKUP($A112&amp;I$2,'Anderson PhaseIIonsite'!$A:$B,2,FALSE),"NA")</f>
        <v>ND</v>
      </c>
      <c r="J112" s="101" t="str">
        <f>IFERROR(VLOOKUP($A112&amp;J$2,'Anderson PhaseIIonsite'!$A:$B,2,FALSE),"NA")</f>
        <v>ND</v>
      </c>
      <c r="K112" s="101" t="str">
        <f>IFERROR(VLOOKUP($A112&amp;K$2,'Anderson PhaseIIonsite'!$A:$B,2,FALSE),"NA")</f>
        <v>ND</v>
      </c>
      <c r="L112" s="101" t="str">
        <f>IFERROR(VLOOKUP($A112&amp;L$2,'Anderson PhaseIIonsite'!$A:$B,2,FALSE),"NA")</f>
        <v>ND</v>
      </c>
      <c r="M112" s="101" t="str">
        <f>IFERROR(VLOOKUP($A112&amp;M$2,'Anderson PhaseIIonsite'!$A:$B,2,FALSE),"NA")</f>
        <v>ND</v>
      </c>
      <c r="N112" s="101" t="str">
        <f>IFERROR(VLOOKUP($A112&amp;N$2,'Anderson PhaseIIonsite'!$A:$B,2,FALSE),"NA")</f>
        <v>ND</v>
      </c>
      <c r="O112" s="101" t="str">
        <f>IFERROR(VLOOKUP($A112&amp;O$2,'Anderson PhaseIIonsite'!$A:$B,2,FALSE),"NA")</f>
        <v>ND</v>
      </c>
      <c r="P112" s="101" t="str">
        <f>IFERROR(VLOOKUP($A112&amp;P$2,'Anderson PhaseIIonsite'!$A:$B,2,FALSE),"NA")</f>
        <v>ND</v>
      </c>
      <c r="Q112" s="101" t="str">
        <f>IFERROR(VLOOKUP($A112&amp;Q$2,'Anderson PhaseIIonsite'!$A:$B,2,FALSE),"NA")</f>
        <v>ND</v>
      </c>
      <c r="R112" s="101" t="str">
        <f>IFERROR(VLOOKUP($A112&amp;R$2,'Anderson PhaseIIonsite'!$A:$B,2,FALSE),"NA")</f>
        <v>ND</v>
      </c>
      <c r="S112" s="101" t="str">
        <f>IFERROR(VLOOKUP($A112&amp;S$2,'Anderson PhaseIIonsite'!$A:$B,2,FALSE),"NA")</f>
        <v>ND</v>
      </c>
      <c r="T112" s="101" t="str">
        <f>IFERROR(VLOOKUP($A112&amp;T$2,'Anderson PhaseIIonsite'!$A:$B,2,FALSE),"NA")</f>
        <v>ND</v>
      </c>
      <c r="U112" s="101" t="str">
        <f>IFERROR(VLOOKUP($A112&amp;U$2,'Anderson PhaseIIonsite'!$A:$B,2,FALSE),"NA")</f>
        <v>ND</v>
      </c>
      <c r="V112" s="101" t="str">
        <f>IFERROR(VLOOKUP($A112&amp;V$2,'Anderson PhaseIIonsite'!$A:$B,2,FALSE),"NA")</f>
        <v>ND</v>
      </c>
      <c r="W112" s="101" t="str">
        <f>IFERROR(VLOOKUP($A112&amp;W$2,'Anderson PhaseIIonsite'!$A:$B,2,FALSE),"NA")</f>
        <v>ND</v>
      </c>
      <c r="X112" s="101" t="str">
        <f>IFERROR(VLOOKUP($A112&amp;X$2,'Anderson PhaseIIonsite'!$A:$B,2,FALSE),"NA")</f>
        <v>ND</v>
      </c>
      <c r="Y112" s="101" t="str">
        <f>IFERROR(VLOOKUP($A112&amp;Y$2,'Anderson PhaseIIonsite'!$A:$B,2,FALSE),"NA")</f>
        <v>ND</v>
      </c>
      <c r="Z112" s="101" t="str">
        <f>IFERROR(VLOOKUP($A112&amp;Z$2,'Anderson PhaseIIonsite'!$A:$B,2,FALSE),"NA")</f>
        <v>ND</v>
      </c>
      <c r="AA112" s="101" t="str">
        <f>IFERROR(VLOOKUP($A112&amp;AA$2,'Anderson PhaseIIonsite'!$A:$B,2,FALSE),"NA")</f>
        <v>ND</v>
      </c>
      <c r="AB112" s="101" t="str">
        <f>IFERROR(VLOOKUP($A112&amp;AB$2,'Anderson PhaseIIonsite'!$A:$B,2,FALSE),"NA")</f>
        <v>ND</v>
      </c>
      <c r="AC112" s="101" t="str">
        <f>IFERROR(VLOOKUP($A112&amp;AC$2,'Anderson PhaseIIonsite'!$A:$B,2,FALSE),"NA")</f>
        <v>ND</v>
      </c>
      <c r="AD112" s="101" t="str">
        <f>IFERROR(VLOOKUP($A112&amp;AD$2,'Anderson PhaseIIonsite'!$A:$B,2,FALSE),"NA")</f>
        <v>ND</v>
      </c>
      <c r="AE112" s="101" t="str">
        <f>IFERROR(VLOOKUP($A112&amp;AE$2,'Anderson PhaseIIonsite'!$A:$B,2,FALSE),"NA")</f>
        <v>ND</v>
      </c>
      <c r="AF112" s="101" t="str">
        <f>IFERROR(VLOOKUP($A112&amp;AF$2,'Anderson PhaseIIonsite'!$A:$B,2,FALSE),"NA")</f>
        <v>ND</v>
      </c>
      <c r="AG112" s="101" t="str">
        <f>IFERROR(VLOOKUP($A112&amp;AG$2,'Anderson PhaseIIonsite'!$A:$B,2,FALSE),"NA")</f>
        <v>ND</v>
      </c>
      <c r="AH112" s="101" t="str">
        <f>IFERROR(VLOOKUP($A112&amp;AH$2,'Anderson PhaseIIonsite'!$A:$B,2,FALSE),"NA")</f>
        <v>ND</v>
      </c>
      <c r="AI112" s="101" t="str">
        <f>IFERROR(VLOOKUP($A112&amp;AI$2,'Anderson PhaseIIonsite'!$A:$B,2,FALSE),"NA")</f>
        <v>ND</v>
      </c>
      <c r="AJ112" s="101" t="str">
        <f>IFERROR(VLOOKUP($A112&amp;AJ$2,'Anderson PhaseIIonsite'!$A:$B,2,FALSE),"NA")</f>
        <v>ND</v>
      </c>
      <c r="AK112" s="101" t="str">
        <f>IFERROR(VLOOKUP($A112&amp;AK$2,'Anderson PhaseIIonsite'!$A:$B,2,FALSE),"NA")</f>
        <v>ND</v>
      </c>
      <c r="AL112" s="101" t="str">
        <f>IFERROR(VLOOKUP($A112&amp;AL$2,'Anderson PhaseIIonsite'!$A:$B,2,FALSE),"NA")</f>
        <v>ND</v>
      </c>
      <c r="AM112" s="101" t="str">
        <f>IFERROR(VLOOKUP($A112&amp;AM$2,'Anderson PhaseIIonsite'!$A:$B,2,FALSE),"NA")</f>
        <v>ND</v>
      </c>
      <c r="AN112" s="101" t="str">
        <f>IFERROR(VLOOKUP($A112&amp;AN$2,'Anderson PhaseIIonsite'!$A:$B,2,FALSE),"NA")</f>
        <v>ND</v>
      </c>
      <c r="AO112" s="101" t="str">
        <f>IFERROR(VLOOKUP($A112&amp;AO$2,'Anderson PhaseIIonsite'!$A:$B,2,FALSE),"NA")</f>
        <v>ND</v>
      </c>
      <c r="AP112" s="101" t="str">
        <f>IFERROR(VLOOKUP($A112&amp;AP$2,'Anderson PhaseIIonsite'!$A:$B,2,FALSE),"NA")</f>
        <v>ND</v>
      </c>
      <c r="AQ112" s="101" t="str">
        <f>IFERROR(VLOOKUP($A112&amp;AQ$2,'Anderson PhaseIIonsite'!$A:$B,2,FALSE),"NA")</f>
        <v>ND</v>
      </c>
      <c r="AR112" s="101" t="str">
        <f>IFERROR(VLOOKUP($A112&amp;AR$2,'Anderson PhaseIIonsite'!$A:$B,2,FALSE),"NA")</f>
        <v>ND</v>
      </c>
      <c r="AS112" s="101" t="str">
        <f>IFERROR(VLOOKUP($A112&amp;AS$2,'Anderson PhaseIIonsite'!$A:$B,2,FALSE),"NA")</f>
        <v>ND</v>
      </c>
      <c r="AT112" s="101" t="str">
        <f>IFERROR(VLOOKUP($A112&amp;AT$2,'Anderson PhaseIIonsite'!$A:$B,2,FALSE),"NA")</f>
        <v>ND</v>
      </c>
      <c r="AU112" s="101" t="str">
        <f>IFERROR(VLOOKUP($A112&amp;AU$2,'Anderson PhaseIIonsite'!$A:$B,2,FALSE),"NA")</f>
        <v>ND</v>
      </c>
      <c r="AV112" s="101" t="str">
        <f>IFERROR(VLOOKUP($A112&amp;AV$2,'Anderson PhaseIIonsite'!$A:$B,2,FALSE),"NA")</f>
        <v>ND</v>
      </c>
      <c r="AW112" s="101" t="str">
        <f>IFERROR(VLOOKUP($A112&amp;AW$2,'Anderson PhaseIIonsite'!$A:$B,2,FALSE),"NA")</f>
        <v>ND</v>
      </c>
      <c r="AX112" s="101" t="str">
        <f>IFERROR(VLOOKUP($A112&amp;AX$2,'Anderson PhaseIIonsite'!$A:$B,2,FALSE),"NA")</f>
        <v>ND</v>
      </c>
      <c r="AY112" s="101" t="str">
        <f>IFERROR(VLOOKUP($A112&amp;AY$2,'Anderson PhaseIIonsite'!$A:$B,2,FALSE),"NA")</f>
        <v>ND</v>
      </c>
      <c r="AZ112" s="101" t="str">
        <f>IFERROR(VLOOKUP($A112&amp;AZ$2,'Anderson PhaseIIonsite'!$A:$B,2,FALSE),"NA")</f>
        <v>ND</v>
      </c>
      <c r="BA112" s="101" t="str">
        <f>IFERROR(VLOOKUP($A112&amp;BA$2,'Anderson PhaseIIonsite'!$A:$B,2,FALSE),"NA")</f>
        <v>ND</v>
      </c>
      <c r="BB112" s="101" t="str">
        <f>IFERROR(VLOOKUP($A112&amp;BB$2,'Anderson PhaseIIonsite'!$A:$B,2,FALSE),"NA")</f>
        <v>ND</v>
      </c>
      <c r="BC112" s="101" t="str">
        <f>IFERROR(VLOOKUP($A112&amp;BC$2,'Anderson PhaseIIonsite'!$A:$B,2,FALSE),"NA")</f>
        <v>ND</v>
      </c>
      <c r="BD112" s="101" t="str">
        <f>IFERROR(VLOOKUP($A112&amp;BD$2,'Anderson PhaseIIonsite'!$A:$B,2,FALSE),"NA")</f>
        <v>ND</v>
      </c>
      <c r="BE112" s="101" t="str">
        <f>IFERROR(VLOOKUP($A112&amp;BE$2,'Anderson PhaseIIonsite'!$A:$B,2,FALSE),"NA")</f>
        <v>ND</v>
      </c>
      <c r="BF112" s="101" t="str">
        <f>IFERROR(VLOOKUP($A112&amp;BF$2,'Anderson PhaseIIonsite'!$A:$B,2,FALSE),"NA")</f>
        <v>ND</v>
      </c>
      <c r="BG112" s="101" t="str">
        <f>IFERROR(VLOOKUP($A112&amp;BG$2,'Anderson PhaseIIonsite'!$A:$B,2,FALSE),"NA")</f>
        <v>ND</v>
      </c>
      <c r="BH112" s="101" t="str">
        <f>IFERROR(VLOOKUP($A112&amp;BH$2,'Anderson PhaseIIonsite'!$A:$B,2,FALSE),"NA")</f>
        <v>ND</v>
      </c>
      <c r="BI112" s="101" t="str">
        <f>IFERROR(VLOOKUP($A112&amp;BI$2,'Anderson PhaseIIonsite'!$A:$B,2,FALSE),"NA")</f>
        <v>ND</v>
      </c>
      <c r="BJ112" s="101" t="str">
        <f>IFERROR(VLOOKUP($A112&amp;BJ$2,'Anderson PhaseIIonsite'!$A:$B,2,FALSE),"NA")</f>
        <v>ND</v>
      </c>
      <c r="BK112" s="101" t="str">
        <f>IFERROR(VLOOKUP($A112&amp;BK$2,'Anderson PhaseIIonsite'!$A:$B,2,FALSE),"NA")</f>
        <v>ND</v>
      </c>
      <c r="BL112" s="101" t="str">
        <f>IFERROR(VLOOKUP($A112&amp;BL$2,'Anderson PhaseIIonsite'!$A:$B,2,FALSE),"NA")</f>
        <v>ND</v>
      </c>
      <c r="BM112" s="101" t="str">
        <f>IFERROR(VLOOKUP($A112&amp;BM$2,'Anderson PhaseIIonsite'!$A:$B,2,FALSE),"NA")</f>
        <v>ND</v>
      </c>
      <c r="BN112" s="101" t="str">
        <f>IFERROR(VLOOKUP($A112&amp;BN$2,'Anderson PhaseIIonsite'!$A:$B,2,FALSE),"NA")</f>
        <v>ND</v>
      </c>
      <c r="BO112" s="101" t="str">
        <f>IFERROR(VLOOKUP($A112&amp;BO$2,'Anderson PhaseIIonsite'!$A:$B,2,FALSE),"NA")</f>
        <v>ND</v>
      </c>
      <c r="BP112" s="81" t="str">
        <f>IFERROR(VLOOKUP($A112&amp;BP$2,'Anderson PhaseIIonsite'!$A:$B,2,FALSE),"NA")</f>
        <v>ND</v>
      </c>
    </row>
    <row r="113" spans="1:68" ht="15" customHeight="1" x14ac:dyDescent="0.25">
      <c r="A113" s="13" t="s">
        <v>852</v>
      </c>
      <c r="B113" s="12" t="s">
        <v>198</v>
      </c>
      <c r="C113" s="11">
        <v>41465.371527777781</v>
      </c>
      <c r="D113" s="116" t="str">
        <f>IFERROR(VLOOKUP($A113&amp;D$2,'Anderson PhaseIIonsite'!$A:$B,2,FALSE),"NA")</f>
        <v>ND</v>
      </c>
      <c r="E113" s="101" t="str">
        <f>IFERROR(VLOOKUP($A113&amp;E$2,'Anderson PhaseIIonsite'!$A:$B,2,FALSE),"NA")</f>
        <v>ND</v>
      </c>
      <c r="F113" s="101" t="str">
        <f>IFERROR(VLOOKUP($A113&amp;F$2,'Anderson PhaseIIonsite'!$A:$B,2,FALSE),"NA")</f>
        <v>ND</v>
      </c>
      <c r="G113" s="101" t="str">
        <f>IFERROR(VLOOKUP($A113&amp;G$2,'Anderson PhaseIIonsite'!$A:$B,2,FALSE),"NA")</f>
        <v>ND</v>
      </c>
      <c r="H113" s="101" t="str">
        <f>IFERROR(VLOOKUP($A113&amp;H$2,'Anderson PhaseIIonsite'!$A:$B,2,FALSE),"NA")</f>
        <v>ND</v>
      </c>
      <c r="I113" s="101" t="str">
        <f>IFERROR(VLOOKUP($A113&amp;I$2,'Anderson PhaseIIonsite'!$A:$B,2,FALSE),"NA")</f>
        <v>ND</v>
      </c>
      <c r="J113" s="101" t="str">
        <f>IFERROR(VLOOKUP($A113&amp;J$2,'Anderson PhaseIIonsite'!$A:$B,2,FALSE),"NA")</f>
        <v>ND</v>
      </c>
      <c r="K113" s="101" t="str">
        <f>IFERROR(VLOOKUP($A113&amp;K$2,'Anderson PhaseIIonsite'!$A:$B,2,FALSE),"NA")</f>
        <v>ND</v>
      </c>
      <c r="L113" s="101" t="str">
        <f>IFERROR(VLOOKUP($A113&amp;L$2,'Anderson PhaseIIonsite'!$A:$B,2,FALSE),"NA")</f>
        <v>ND</v>
      </c>
      <c r="M113" s="101" t="str">
        <f>IFERROR(VLOOKUP($A113&amp;M$2,'Anderson PhaseIIonsite'!$A:$B,2,FALSE),"NA")</f>
        <v>ND</v>
      </c>
      <c r="N113" s="101" t="str">
        <f>IFERROR(VLOOKUP($A113&amp;N$2,'Anderson PhaseIIonsite'!$A:$B,2,FALSE),"NA")</f>
        <v>ND</v>
      </c>
      <c r="O113" s="101" t="str">
        <f>IFERROR(VLOOKUP($A113&amp;O$2,'Anderson PhaseIIonsite'!$A:$B,2,FALSE),"NA")</f>
        <v>ND</v>
      </c>
      <c r="P113" s="101" t="str">
        <f>IFERROR(VLOOKUP($A113&amp;P$2,'Anderson PhaseIIonsite'!$A:$B,2,FALSE),"NA")</f>
        <v>ND</v>
      </c>
      <c r="Q113" s="101" t="str">
        <f>IFERROR(VLOOKUP($A113&amp;Q$2,'Anderson PhaseIIonsite'!$A:$B,2,FALSE),"NA")</f>
        <v>ND</v>
      </c>
      <c r="R113" s="101" t="str">
        <f>IFERROR(VLOOKUP($A113&amp;R$2,'Anderson PhaseIIonsite'!$A:$B,2,FALSE),"NA")</f>
        <v>ND</v>
      </c>
      <c r="S113" s="101" t="str">
        <f>IFERROR(VLOOKUP($A113&amp;S$2,'Anderson PhaseIIonsite'!$A:$B,2,FALSE),"NA")</f>
        <v>ND</v>
      </c>
      <c r="T113" s="101" t="str">
        <f>IFERROR(VLOOKUP($A113&amp;T$2,'Anderson PhaseIIonsite'!$A:$B,2,FALSE),"NA")</f>
        <v>ND</v>
      </c>
      <c r="U113" s="101" t="str">
        <f>IFERROR(VLOOKUP($A113&amp;U$2,'Anderson PhaseIIonsite'!$A:$B,2,FALSE),"NA")</f>
        <v>ND</v>
      </c>
      <c r="V113" s="101" t="str">
        <f>IFERROR(VLOOKUP($A113&amp;V$2,'Anderson PhaseIIonsite'!$A:$B,2,FALSE),"NA")</f>
        <v>ND</v>
      </c>
      <c r="W113" s="101" t="str">
        <f>IFERROR(VLOOKUP($A113&amp;W$2,'Anderson PhaseIIonsite'!$A:$B,2,FALSE),"NA")</f>
        <v>ND</v>
      </c>
      <c r="X113" s="101" t="str">
        <f>IFERROR(VLOOKUP($A113&amp;X$2,'Anderson PhaseIIonsite'!$A:$B,2,FALSE),"NA")</f>
        <v>ND</v>
      </c>
      <c r="Y113" s="101" t="str">
        <f>IFERROR(VLOOKUP($A113&amp;Y$2,'Anderson PhaseIIonsite'!$A:$B,2,FALSE),"NA")</f>
        <v>ND</v>
      </c>
      <c r="Z113" s="101" t="str">
        <f>IFERROR(VLOOKUP($A113&amp;Z$2,'Anderson PhaseIIonsite'!$A:$B,2,FALSE),"NA")</f>
        <v>ND</v>
      </c>
      <c r="AA113" s="101" t="str">
        <f>IFERROR(VLOOKUP($A113&amp;AA$2,'Anderson PhaseIIonsite'!$A:$B,2,FALSE),"NA")</f>
        <v>ND</v>
      </c>
      <c r="AB113" s="101" t="str">
        <f>IFERROR(VLOOKUP($A113&amp;AB$2,'Anderson PhaseIIonsite'!$A:$B,2,FALSE),"NA")</f>
        <v>ND</v>
      </c>
      <c r="AC113" s="101" t="str">
        <f>IFERROR(VLOOKUP($A113&amp;AC$2,'Anderson PhaseIIonsite'!$A:$B,2,FALSE),"NA")</f>
        <v>ND</v>
      </c>
      <c r="AD113" s="101" t="str">
        <f>IFERROR(VLOOKUP($A113&amp;AD$2,'Anderson PhaseIIonsite'!$A:$B,2,FALSE),"NA")</f>
        <v>ND</v>
      </c>
      <c r="AE113" s="101" t="str">
        <f>IFERROR(VLOOKUP($A113&amp;AE$2,'Anderson PhaseIIonsite'!$A:$B,2,FALSE),"NA")</f>
        <v>ND</v>
      </c>
      <c r="AF113" s="101" t="str">
        <f>IFERROR(VLOOKUP($A113&amp;AF$2,'Anderson PhaseIIonsite'!$A:$B,2,FALSE),"NA")</f>
        <v>ND</v>
      </c>
      <c r="AG113" s="101" t="str">
        <f>IFERROR(VLOOKUP($A113&amp;AG$2,'Anderson PhaseIIonsite'!$A:$B,2,FALSE),"NA")</f>
        <v>ND</v>
      </c>
      <c r="AH113" s="101" t="str">
        <f>IFERROR(VLOOKUP($A113&amp;AH$2,'Anderson PhaseIIonsite'!$A:$B,2,FALSE),"NA")</f>
        <v>ND</v>
      </c>
      <c r="AI113" s="101" t="str">
        <f>IFERROR(VLOOKUP($A113&amp;AI$2,'Anderson PhaseIIonsite'!$A:$B,2,FALSE),"NA")</f>
        <v>ND</v>
      </c>
      <c r="AJ113" s="101" t="str">
        <f>IFERROR(VLOOKUP($A113&amp;AJ$2,'Anderson PhaseIIonsite'!$A:$B,2,FALSE),"NA")</f>
        <v>ND</v>
      </c>
      <c r="AK113" s="101" t="str">
        <f>IFERROR(VLOOKUP($A113&amp;AK$2,'Anderson PhaseIIonsite'!$A:$B,2,FALSE),"NA")</f>
        <v>ND</v>
      </c>
      <c r="AL113" s="101" t="str">
        <f>IFERROR(VLOOKUP($A113&amp;AL$2,'Anderson PhaseIIonsite'!$A:$B,2,FALSE),"NA")</f>
        <v>ND</v>
      </c>
      <c r="AM113" s="101" t="str">
        <f>IFERROR(VLOOKUP($A113&amp;AM$2,'Anderson PhaseIIonsite'!$A:$B,2,FALSE),"NA")</f>
        <v>ND</v>
      </c>
      <c r="AN113" s="101" t="str">
        <f>IFERROR(VLOOKUP($A113&amp;AN$2,'Anderson PhaseIIonsite'!$A:$B,2,FALSE),"NA")</f>
        <v>ND</v>
      </c>
      <c r="AO113" s="101" t="str">
        <f>IFERROR(VLOOKUP($A113&amp;AO$2,'Anderson PhaseIIonsite'!$A:$B,2,FALSE),"NA")</f>
        <v>ND</v>
      </c>
      <c r="AP113" s="101" t="str">
        <f>IFERROR(VLOOKUP($A113&amp;AP$2,'Anderson PhaseIIonsite'!$A:$B,2,FALSE),"NA")</f>
        <v>ND</v>
      </c>
      <c r="AQ113" s="101" t="str">
        <f>IFERROR(VLOOKUP($A113&amp;AQ$2,'Anderson PhaseIIonsite'!$A:$B,2,FALSE),"NA")</f>
        <v>ND</v>
      </c>
      <c r="AR113" s="101" t="str">
        <f>IFERROR(VLOOKUP($A113&amp;AR$2,'Anderson PhaseIIonsite'!$A:$B,2,FALSE),"NA")</f>
        <v>ND</v>
      </c>
      <c r="AS113" s="101" t="str">
        <f>IFERROR(VLOOKUP($A113&amp;AS$2,'Anderson PhaseIIonsite'!$A:$B,2,FALSE),"NA")</f>
        <v>ND</v>
      </c>
      <c r="AT113" s="101" t="str">
        <f>IFERROR(VLOOKUP($A113&amp;AT$2,'Anderson PhaseIIonsite'!$A:$B,2,FALSE),"NA")</f>
        <v>ND</v>
      </c>
      <c r="AU113" s="101" t="str">
        <f>IFERROR(VLOOKUP($A113&amp;AU$2,'Anderson PhaseIIonsite'!$A:$B,2,FALSE),"NA")</f>
        <v>ND</v>
      </c>
      <c r="AV113" s="101" t="str">
        <f>IFERROR(VLOOKUP($A113&amp;AV$2,'Anderson PhaseIIonsite'!$A:$B,2,FALSE),"NA")</f>
        <v>ND</v>
      </c>
      <c r="AW113" s="101" t="str">
        <f>IFERROR(VLOOKUP($A113&amp;AW$2,'Anderson PhaseIIonsite'!$A:$B,2,FALSE),"NA")</f>
        <v>ND</v>
      </c>
      <c r="AX113" s="101" t="str">
        <f>IFERROR(VLOOKUP($A113&amp;AX$2,'Anderson PhaseIIonsite'!$A:$B,2,FALSE),"NA")</f>
        <v>ND</v>
      </c>
      <c r="AY113" s="101" t="str">
        <f>IFERROR(VLOOKUP($A113&amp;AY$2,'Anderson PhaseIIonsite'!$A:$B,2,FALSE),"NA")</f>
        <v>ND</v>
      </c>
      <c r="AZ113" s="101" t="str">
        <f>IFERROR(VLOOKUP($A113&amp;AZ$2,'Anderson PhaseIIonsite'!$A:$B,2,FALSE),"NA")</f>
        <v>ND</v>
      </c>
      <c r="BA113" s="101" t="str">
        <f>IFERROR(VLOOKUP($A113&amp;BA$2,'Anderson PhaseIIonsite'!$A:$B,2,FALSE),"NA")</f>
        <v>ND</v>
      </c>
      <c r="BB113" s="101" t="str">
        <f>IFERROR(VLOOKUP($A113&amp;BB$2,'Anderson PhaseIIonsite'!$A:$B,2,FALSE),"NA")</f>
        <v>ND</v>
      </c>
      <c r="BC113" s="101" t="str">
        <f>IFERROR(VLOOKUP($A113&amp;BC$2,'Anderson PhaseIIonsite'!$A:$B,2,FALSE),"NA")</f>
        <v>ND</v>
      </c>
      <c r="BD113" s="101" t="str">
        <f>IFERROR(VLOOKUP($A113&amp;BD$2,'Anderson PhaseIIonsite'!$A:$B,2,FALSE),"NA")</f>
        <v>ND</v>
      </c>
      <c r="BE113" s="101" t="str">
        <f>IFERROR(VLOOKUP($A113&amp;BE$2,'Anderson PhaseIIonsite'!$A:$B,2,FALSE),"NA")</f>
        <v>ND</v>
      </c>
      <c r="BF113" s="101" t="str">
        <f>IFERROR(VLOOKUP($A113&amp;BF$2,'Anderson PhaseIIonsite'!$A:$B,2,FALSE),"NA")</f>
        <v>ND</v>
      </c>
      <c r="BG113" s="101" t="str">
        <f>IFERROR(VLOOKUP($A113&amp;BG$2,'Anderson PhaseIIonsite'!$A:$B,2,FALSE),"NA")</f>
        <v>ND</v>
      </c>
      <c r="BH113" s="101" t="str">
        <f>IFERROR(VLOOKUP($A113&amp;BH$2,'Anderson PhaseIIonsite'!$A:$B,2,FALSE),"NA")</f>
        <v>ND</v>
      </c>
      <c r="BI113" s="101" t="str">
        <f>IFERROR(VLOOKUP($A113&amp;BI$2,'Anderson PhaseIIonsite'!$A:$B,2,FALSE),"NA")</f>
        <v>ND</v>
      </c>
      <c r="BJ113" s="101" t="str">
        <f>IFERROR(VLOOKUP($A113&amp;BJ$2,'Anderson PhaseIIonsite'!$A:$B,2,FALSE),"NA")</f>
        <v>ND</v>
      </c>
      <c r="BK113" s="101" t="str">
        <f>IFERROR(VLOOKUP($A113&amp;BK$2,'Anderson PhaseIIonsite'!$A:$B,2,FALSE),"NA")</f>
        <v>ND</v>
      </c>
      <c r="BL113" s="101" t="str">
        <f>IFERROR(VLOOKUP($A113&amp;BL$2,'Anderson PhaseIIonsite'!$A:$B,2,FALSE),"NA")</f>
        <v>ND</v>
      </c>
      <c r="BM113" s="101" t="str">
        <f>IFERROR(VLOOKUP($A113&amp;BM$2,'Anderson PhaseIIonsite'!$A:$B,2,FALSE),"NA")</f>
        <v>ND</v>
      </c>
      <c r="BN113" s="101" t="str">
        <f>IFERROR(VLOOKUP($A113&amp;BN$2,'Anderson PhaseIIonsite'!$A:$B,2,FALSE),"NA")</f>
        <v>ND</v>
      </c>
      <c r="BO113" s="101" t="str">
        <f>IFERROR(VLOOKUP($A113&amp;BO$2,'Anderson PhaseIIonsite'!$A:$B,2,FALSE),"NA")</f>
        <v>ND</v>
      </c>
      <c r="BP113" s="81" t="str">
        <f>IFERROR(VLOOKUP($A113&amp;BP$2,'Anderson PhaseIIonsite'!$A:$B,2,FALSE),"NA")</f>
        <v>ND</v>
      </c>
    </row>
    <row r="114" spans="1:68" ht="15" customHeight="1" x14ac:dyDescent="0.25">
      <c r="A114" s="13" t="s">
        <v>855</v>
      </c>
      <c r="B114" s="12" t="s">
        <v>198</v>
      </c>
      <c r="C114" s="11">
        <v>41465.34375</v>
      </c>
      <c r="D114" s="116" t="str">
        <f>IFERROR(VLOOKUP($A114&amp;D$2,'Anderson PhaseIIonsite'!$A:$B,2,FALSE),"NA")</f>
        <v>ND</v>
      </c>
      <c r="E114" s="101" t="str">
        <f>IFERROR(VLOOKUP($A114&amp;E$2,'Anderson PhaseIIonsite'!$A:$B,2,FALSE),"NA")</f>
        <v>ND</v>
      </c>
      <c r="F114" s="101" t="str">
        <f>IFERROR(VLOOKUP($A114&amp;F$2,'Anderson PhaseIIonsite'!$A:$B,2,FALSE),"NA")</f>
        <v>ND</v>
      </c>
      <c r="G114" s="101" t="str">
        <f>IFERROR(VLOOKUP($A114&amp;G$2,'Anderson PhaseIIonsite'!$A:$B,2,FALSE),"NA")</f>
        <v>ND</v>
      </c>
      <c r="H114" s="101" t="str">
        <f>IFERROR(VLOOKUP($A114&amp;H$2,'Anderson PhaseIIonsite'!$A:$B,2,FALSE),"NA")</f>
        <v>ND</v>
      </c>
      <c r="I114" s="101" t="str">
        <f>IFERROR(VLOOKUP($A114&amp;I$2,'Anderson PhaseIIonsite'!$A:$B,2,FALSE),"NA")</f>
        <v>ND</v>
      </c>
      <c r="J114" s="101" t="str">
        <f>IFERROR(VLOOKUP($A114&amp;J$2,'Anderson PhaseIIonsite'!$A:$B,2,FALSE),"NA")</f>
        <v>ND</v>
      </c>
      <c r="K114" s="101" t="str">
        <f>IFERROR(VLOOKUP($A114&amp;K$2,'Anderson PhaseIIonsite'!$A:$B,2,FALSE),"NA")</f>
        <v>ND</v>
      </c>
      <c r="L114" s="101" t="str">
        <f>IFERROR(VLOOKUP($A114&amp;L$2,'Anderson PhaseIIonsite'!$A:$B,2,FALSE),"NA")</f>
        <v>ND</v>
      </c>
      <c r="M114" s="101" t="str">
        <f>IFERROR(VLOOKUP($A114&amp;M$2,'Anderson PhaseIIonsite'!$A:$B,2,FALSE),"NA")</f>
        <v>ND</v>
      </c>
      <c r="N114" s="101" t="str">
        <f>IFERROR(VLOOKUP($A114&amp;N$2,'Anderson PhaseIIonsite'!$A:$B,2,FALSE),"NA")</f>
        <v>ND</v>
      </c>
      <c r="O114" s="101" t="str">
        <f>IFERROR(VLOOKUP($A114&amp;O$2,'Anderson PhaseIIonsite'!$A:$B,2,FALSE),"NA")</f>
        <v>ND</v>
      </c>
      <c r="P114" s="101" t="str">
        <f>IFERROR(VLOOKUP($A114&amp;P$2,'Anderson PhaseIIonsite'!$A:$B,2,FALSE),"NA")</f>
        <v>ND</v>
      </c>
      <c r="Q114" s="101" t="str">
        <f>IFERROR(VLOOKUP($A114&amp;Q$2,'Anderson PhaseIIonsite'!$A:$B,2,FALSE),"NA")</f>
        <v>ND</v>
      </c>
      <c r="R114" s="101" t="str">
        <f>IFERROR(VLOOKUP($A114&amp;R$2,'Anderson PhaseIIonsite'!$A:$B,2,FALSE),"NA")</f>
        <v>ND</v>
      </c>
      <c r="S114" s="101" t="str">
        <f>IFERROR(VLOOKUP($A114&amp;S$2,'Anderson PhaseIIonsite'!$A:$B,2,FALSE),"NA")</f>
        <v>ND</v>
      </c>
      <c r="T114" s="101" t="str">
        <f>IFERROR(VLOOKUP($A114&amp;T$2,'Anderson PhaseIIonsite'!$A:$B,2,FALSE),"NA")</f>
        <v>ND</v>
      </c>
      <c r="U114" s="101" t="str">
        <f>IFERROR(VLOOKUP($A114&amp;U$2,'Anderson PhaseIIonsite'!$A:$B,2,FALSE),"NA")</f>
        <v>ND</v>
      </c>
      <c r="V114" s="101" t="str">
        <f>IFERROR(VLOOKUP($A114&amp;V$2,'Anderson PhaseIIonsite'!$A:$B,2,FALSE),"NA")</f>
        <v>ND</v>
      </c>
      <c r="W114" s="101" t="str">
        <f>IFERROR(VLOOKUP($A114&amp;W$2,'Anderson PhaseIIonsite'!$A:$B,2,FALSE),"NA")</f>
        <v>ND</v>
      </c>
      <c r="X114" s="101" t="str">
        <f>IFERROR(VLOOKUP($A114&amp;X$2,'Anderson PhaseIIonsite'!$A:$B,2,FALSE),"NA")</f>
        <v>ND</v>
      </c>
      <c r="Y114" s="101" t="str">
        <f>IFERROR(VLOOKUP($A114&amp;Y$2,'Anderson PhaseIIonsite'!$A:$B,2,FALSE),"NA")</f>
        <v>ND</v>
      </c>
      <c r="Z114" s="101" t="str">
        <f>IFERROR(VLOOKUP($A114&amp;Z$2,'Anderson PhaseIIonsite'!$A:$B,2,FALSE),"NA")</f>
        <v>ND</v>
      </c>
      <c r="AA114" s="101" t="str">
        <f>IFERROR(VLOOKUP($A114&amp;AA$2,'Anderson PhaseIIonsite'!$A:$B,2,FALSE),"NA")</f>
        <v>ND</v>
      </c>
      <c r="AB114" s="101" t="str">
        <f>IFERROR(VLOOKUP($A114&amp;AB$2,'Anderson PhaseIIonsite'!$A:$B,2,FALSE),"NA")</f>
        <v>ND</v>
      </c>
      <c r="AC114" s="101" t="str">
        <f>IFERROR(VLOOKUP($A114&amp;AC$2,'Anderson PhaseIIonsite'!$A:$B,2,FALSE),"NA")</f>
        <v>ND</v>
      </c>
      <c r="AD114" s="101" t="str">
        <f>IFERROR(VLOOKUP($A114&amp;AD$2,'Anderson PhaseIIonsite'!$A:$B,2,FALSE),"NA")</f>
        <v>ND</v>
      </c>
      <c r="AE114" s="101" t="str">
        <f>IFERROR(VLOOKUP($A114&amp;AE$2,'Anderson PhaseIIonsite'!$A:$B,2,FALSE),"NA")</f>
        <v>ND</v>
      </c>
      <c r="AF114" s="101" t="str">
        <f>IFERROR(VLOOKUP($A114&amp;AF$2,'Anderson PhaseIIonsite'!$A:$B,2,FALSE),"NA")</f>
        <v>ND</v>
      </c>
      <c r="AG114" s="101" t="str">
        <f>IFERROR(VLOOKUP($A114&amp;AG$2,'Anderson PhaseIIonsite'!$A:$B,2,FALSE),"NA")</f>
        <v>ND</v>
      </c>
      <c r="AH114" s="101" t="str">
        <f>IFERROR(VLOOKUP($A114&amp;AH$2,'Anderson PhaseIIonsite'!$A:$B,2,FALSE),"NA")</f>
        <v>ND</v>
      </c>
      <c r="AI114" s="101" t="str">
        <f>IFERROR(VLOOKUP($A114&amp;AI$2,'Anderson PhaseIIonsite'!$A:$B,2,FALSE),"NA")</f>
        <v>ND</v>
      </c>
      <c r="AJ114" s="101" t="str">
        <f>IFERROR(VLOOKUP($A114&amp;AJ$2,'Anderson PhaseIIonsite'!$A:$B,2,FALSE),"NA")</f>
        <v>ND</v>
      </c>
      <c r="AK114" s="101" t="str">
        <f>IFERROR(VLOOKUP($A114&amp;AK$2,'Anderson PhaseIIonsite'!$A:$B,2,FALSE),"NA")</f>
        <v>ND</v>
      </c>
      <c r="AL114" s="101" t="str">
        <f>IFERROR(VLOOKUP($A114&amp;AL$2,'Anderson PhaseIIonsite'!$A:$B,2,FALSE),"NA")</f>
        <v>ND</v>
      </c>
      <c r="AM114" s="101" t="str">
        <f>IFERROR(VLOOKUP($A114&amp;AM$2,'Anderson PhaseIIonsite'!$A:$B,2,FALSE),"NA")</f>
        <v>ND</v>
      </c>
      <c r="AN114" s="101" t="str">
        <f>IFERROR(VLOOKUP($A114&amp;AN$2,'Anderson PhaseIIonsite'!$A:$B,2,FALSE),"NA")</f>
        <v>ND</v>
      </c>
      <c r="AO114" s="101" t="str">
        <f>IFERROR(VLOOKUP($A114&amp;AO$2,'Anderson PhaseIIonsite'!$A:$B,2,FALSE),"NA")</f>
        <v>ND</v>
      </c>
      <c r="AP114" s="101" t="str">
        <f>IFERROR(VLOOKUP($A114&amp;AP$2,'Anderson PhaseIIonsite'!$A:$B,2,FALSE),"NA")</f>
        <v>ND</v>
      </c>
      <c r="AQ114" s="101" t="str">
        <f>IFERROR(VLOOKUP($A114&amp;AQ$2,'Anderson PhaseIIonsite'!$A:$B,2,FALSE),"NA")</f>
        <v>ND</v>
      </c>
      <c r="AR114" s="101" t="str">
        <f>IFERROR(VLOOKUP($A114&amp;AR$2,'Anderson PhaseIIonsite'!$A:$B,2,FALSE),"NA")</f>
        <v>ND</v>
      </c>
      <c r="AS114" s="101" t="str">
        <f>IFERROR(VLOOKUP($A114&amp;AS$2,'Anderson PhaseIIonsite'!$A:$B,2,FALSE),"NA")</f>
        <v>ND</v>
      </c>
      <c r="AT114" s="101" t="str">
        <f>IFERROR(VLOOKUP($A114&amp;AT$2,'Anderson PhaseIIonsite'!$A:$B,2,FALSE),"NA")</f>
        <v>ND</v>
      </c>
      <c r="AU114" s="101" t="str">
        <f>IFERROR(VLOOKUP($A114&amp;AU$2,'Anderson PhaseIIonsite'!$A:$B,2,FALSE),"NA")</f>
        <v>ND</v>
      </c>
      <c r="AV114" s="101" t="str">
        <f>IFERROR(VLOOKUP($A114&amp;AV$2,'Anderson PhaseIIonsite'!$A:$B,2,FALSE),"NA")</f>
        <v>ND</v>
      </c>
      <c r="AW114" s="101" t="str">
        <f>IFERROR(VLOOKUP($A114&amp;AW$2,'Anderson PhaseIIonsite'!$A:$B,2,FALSE),"NA")</f>
        <v>ND</v>
      </c>
      <c r="AX114" s="101" t="str">
        <f>IFERROR(VLOOKUP($A114&amp;AX$2,'Anderson PhaseIIonsite'!$A:$B,2,FALSE),"NA")</f>
        <v>ND</v>
      </c>
      <c r="AY114" s="101" t="str">
        <f>IFERROR(VLOOKUP($A114&amp;AY$2,'Anderson PhaseIIonsite'!$A:$B,2,FALSE),"NA")</f>
        <v>ND</v>
      </c>
      <c r="AZ114" s="101" t="str">
        <f>IFERROR(VLOOKUP($A114&amp;AZ$2,'Anderson PhaseIIonsite'!$A:$B,2,FALSE),"NA")</f>
        <v>ND</v>
      </c>
      <c r="BA114" s="101" t="str">
        <f>IFERROR(VLOOKUP($A114&amp;BA$2,'Anderson PhaseIIonsite'!$A:$B,2,FALSE),"NA")</f>
        <v>ND</v>
      </c>
      <c r="BB114" s="101" t="str">
        <f>IFERROR(VLOOKUP($A114&amp;BB$2,'Anderson PhaseIIonsite'!$A:$B,2,FALSE),"NA")</f>
        <v>ND</v>
      </c>
      <c r="BC114" s="101" t="str">
        <f>IFERROR(VLOOKUP($A114&amp;BC$2,'Anderson PhaseIIonsite'!$A:$B,2,FALSE),"NA")</f>
        <v>ND</v>
      </c>
      <c r="BD114" s="101" t="str">
        <f>IFERROR(VLOOKUP($A114&amp;BD$2,'Anderson PhaseIIonsite'!$A:$B,2,FALSE),"NA")</f>
        <v>ND</v>
      </c>
      <c r="BE114" s="101" t="str">
        <f>IFERROR(VLOOKUP($A114&amp;BE$2,'Anderson PhaseIIonsite'!$A:$B,2,FALSE),"NA")</f>
        <v>ND</v>
      </c>
      <c r="BF114" s="101" t="str">
        <f>IFERROR(VLOOKUP($A114&amp;BF$2,'Anderson PhaseIIonsite'!$A:$B,2,FALSE),"NA")</f>
        <v>ND</v>
      </c>
      <c r="BG114" s="101" t="str">
        <f>IFERROR(VLOOKUP($A114&amp;BG$2,'Anderson PhaseIIonsite'!$A:$B,2,FALSE),"NA")</f>
        <v>ND</v>
      </c>
      <c r="BH114" s="101" t="str">
        <f>IFERROR(VLOOKUP($A114&amp;BH$2,'Anderson PhaseIIonsite'!$A:$B,2,FALSE),"NA")</f>
        <v>ND</v>
      </c>
      <c r="BI114" s="101" t="str">
        <f>IFERROR(VLOOKUP($A114&amp;BI$2,'Anderson PhaseIIonsite'!$A:$B,2,FALSE),"NA")</f>
        <v>ND</v>
      </c>
      <c r="BJ114" s="101" t="str">
        <f>IFERROR(VLOOKUP($A114&amp;BJ$2,'Anderson PhaseIIonsite'!$A:$B,2,FALSE),"NA")</f>
        <v>ND</v>
      </c>
      <c r="BK114" s="101" t="str">
        <f>IFERROR(VLOOKUP($A114&amp;BK$2,'Anderson PhaseIIonsite'!$A:$B,2,FALSE),"NA")</f>
        <v>ND</v>
      </c>
      <c r="BL114" s="101" t="str">
        <f>IFERROR(VLOOKUP($A114&amp;BL$2,'Anderson PhaseIIonsite'!$A:$B,2,FALSE),"NA")</f>
        <v>ND</v>
      </c>
      <c r="BM114" s="101" t="str">
        <f>IFERROR(VLOOKUP($A114&amp;BM$2,'Anderson PhaseIIonsite'!$A:$B,2,FALSE),"NA")</f>
        <v>ND</v>
      </c>
      <c r="BN114" s="101" t="str">
        <f>IFERROR(VLOOKUP($A114&amp;BN$2,'Anderson PhaseIIonsite'!$A:$B,2,FALSE),"NA")</f>
        <v>ND</v>
      </c>
      <c r="BO114" s="101" t="str">
        <f>IFERROR(VLOOKUP($A114&amp;BO$2,'Anderson PhaseIIonsite'!$A:$B,2,FALSE),"NA")</f>
        <v>ND</v>
      </c>
      <c r="BP114" s="81" t="str">
        <f>IFERROR(VLOOKUP($A114&amp;BP$2,'Anderson PhaseIIonsite'!$A:$B,2,FALSE),"NA")</f>
        <v>ND</v>
      </c>
    </row>
    <row r="115" spans="1:68" ht="15" customHeight="1" x14ac:dyDescent="0.25">
      <c r="A115" s="13" t="s">
        <v>858</v>
      </c>
      <c r="B115" s="12" t="s">
        <v>198</v>
      </c>
      <c r="C115" s="11">
        <v>41464.673611111109</v>
      </c>
      <c r="D115" s="116" t="str">
        <f>IFERROR(VLOOKUP($A115&amp;D$2,'Anderson PhaseIIonsite'!$A:$B,2,FALSE),"NA")</f>
        <v>ND</v>
      </c>
      <c r="E115" s="101" t="str">
        <f>IFERROR(VLOOKUP($A115&amp;E$2,'Anderson PhaseIIonsite'!$A:$B,2,FALSE),"NA")</f>
        <v>ND</v>
      </c>
      <c r="F115" s="101" t="str">
        <f>IFERROR(VLOOKUP($A115&amp;F$2,'Anderson PhaseIIonsite'!$A:$B,2,FALSE),"NA")</f>
        <v>ND</v>
      </c>
      <c r="G115" s="101" t="str">
        <f>IFERROR(VLOOKUP($A115&amp;G$2,'Anderson PhaseIIonsite'!$A:$B,2,FALSE),"NA")</f>
        <v>ND</v>
      </c>
      <c r="H115" s="101" t="str">
        <f>IFERROR(VLOOKUP($A115&amp;H$2,'Anderson PhaseIIonsite'!$A:$B,2,FALSE),"NA")</f>
        <v>ND</v>
      </c>
      <c r="I115" s="101" t="str">
        <f>IFERROR(VLOOKUP($A115&amp;I$2,'Anderson PhaseIIonsite'!$A:$B,2,FALSE),"NA")</f>
        <v>ND</v>
      </c>
      <c r="J115" s="101" t="str">
        <f>IFERROR(VLOOKUP($A115&amp;J$2,'Anderson PhaseIIonsite'!$A:$B,2,FALSE),"NA")</f>
        <v>ND</v>
      </c>
      <c r="K115" s="101" t="str">
        <f>IFERROR(VLOOKUP($A115&amp;K$2,'Anderson PhaseIIonsite'!$A:$B,2,FALSE),"NA")</f>
        <v>ND</v>
      </c>
      <c r="L115" s="101" t="str">
        <f>IFERROR(VLOOKUP($A115&amp;L$2,'Anderson PhaseIIonsite'!$A:$B,2,FALSE),"NA")</f>
        <v>ND</v>
      </c>
      <c r="M115" s="101" t="str">
        <f>IFERROR(VLOOKUP($A115&amp;M$2,'Anderson PhaseIIonsite'!$A:$B,2,FALSE),"NA")</f>
        <v>ND</v>
      </c>
      <c r="N115" s="101" t="str">
        <f>IFERROR(VLOOKUP($A115&amp;N$2,'Anderson PhaseIIonsite'!$A:$B,2,FALSE),"NA")</f>
        <v>ND</v>
      </c>
      <c r="O115" s="101" t="str">
        <f>IFERROR(VLOOKUP($A115&amp;O$2,'Anderson PhaseIIonsite'!$A:$B,2,FALSE),"NA")</f>
        <v>ND</v>
      </c>
      <c r="P115" s="101" t="str">
        <f>IFERROR(VLOOKUP($A115&amp;P$2,'Anderson PhaseIIonsite'!$A:$B,2,FALSE),"NA")</f>
        <v>ND</v>
      </c>
      <c r="Q115" s="101" t="str">
        <f>IFERROR(VLOOKUP($A115&amp;Q$2,'Anderson PhaseIIonsite'!$A:$B,2,FALSE),"NA")</f>
        <v>ND</v>
      </c>
      <c r="R115" s="101" t="str">
        <f>IFERROR(VLOOKUP($A115&amp;R$2,'Anderson PhaseIIonsite'!$A:$B,2,FALSE),"NA")</f>
        <v>ND</v>
      </c>
      <c r="S115" s="101" t="str">
        <f>IFERROR(VLOOKUP($A115&amp;S$2,'Anderson PhaseIIonsite'!$A:$B,2,FALSE),"NA")</f>
        <v>ND</v>
      </c>
      <c r="T115" s="101" t="str">
        <f>IFERROR(VLOOKUP($A115&amp;T$2,'Anderson PhaseIIonsite'!$A:$B,2,FALSE),"NA")</f>
        <v>ND</v>
      </c>
      <c r="U115" s="101" t="str">
        <f>IFERROR(VLOOKUP($A115&amp;U$2,'Anderson PhaseIIonsite'!$A:$B,2,FALSE),"NA")</f>
        <v>ND</v>
      </c>
      <c r="V115" s="101" t="str">
        <f>IFERROR(VLOOKUP($A115&amp;V$2,'Anderson PhaseIIonsite'!$A:$B,2,FALSE),"NA")</f>
        <v>ND</v>
      </c>
      <c r="W115" s="101" t="str">
        <f>IFERROR(VLOOKUP($A115&amp;W$2,'Anderson PhaseIIonsite'!$A:$B,2,FALSE),"NA")</f>
        <v>ND</v>
      </c>
      <c r="X115" s="101" t="str">
        <f>IFERROR(VLOOKUP($A115&amp;X$2,'Anderson PhaseIIonsite'!$A:$B,2,FALSE),"NA")</f>
        <v>ND</v>
      </c>
      <c r="Y115" s="101" t="str">
        <f>IFERROR(VLOOKUP($A115&amp;Y$2,'Anderson PhaseIIonsite'!$A:$B,2,FALSE),"NA")</f>
        <v>ND</v>
      </c>
      <c r="Z115" s="101" t="str">
        <f>IFERROR(VLOOKUP($A115&amp;Z$2,'Anderson PhaseIIonsite'!$A:$B,2,FALSE),"NA")</f>
        <v>ND</v>
      </c>
      <c r="AA115" s="101" t="str">
        <f>IFERROR(VLOOKUP($A115&amp;AA$2,'Anderson PhaseIIonsite'!$A:$B,2,FALSE),"NA")</f>
        <v>ND</v>
      </c>
      <c r="AB115" s="101" t="str">
        <f>IFERROR(VLOOKUP($A115&amp;AB$2,'Anderson PhaseIIonsite'!$A:$B,2,FALSE),"NA")</f>
        <v>ND</v>
      </c>
      <c r="AC115" s="101" t="str">
        <f>IFERROR(VLOOKUP($A115&amp;AC$2,'Anderson PhaseIIonsite'!$A:$B,2,FALSE),"NA")</f>
        <v>ND</v>
      </c>
      <c r="AD115" s="101" t="str">
        <f>IFERROR(VLOOKUP($A115&amp;AD$2,'Anderson PhaseIIonsite'!$A:$B,2,FALSE),"NA")</f>
        <v>ND</v>
      </c>
      <c r="AE115" s="101" t="str">
        <f>IFERROR(VLOOKUP($A115&amp;AE$2,'Anderson PhaseIIonsite'!$A:$B,2,FALSE),"NA")</f>
        <v>ND</v>
      </c>
      <c r="AF115" s="101" t="str">
        <f>IFERROR(VLOOKUP($A115&amp;AF$2,'Anderson PhaseIIonsite'!$A:$B,2,FALSE),"NA")</f>
        <v>ND</v>
      </c>
      <c r="AG115" s="101" t="str">
        <f>IFERROR(VLOOKUP($A115&amp;AG$2,'Anderson PhaseIIonsite'!$A:$B,2,FALSE),"NA")</f>
        <v>ND</v>
      </c>
      <c r="AH115" s="101" t="str">
        <f>IFERROR(VLOOKUP($A115&amp;AH$2,'Anderson PhaseIIonsite'!$A:$B,2,FALSE),"NA")</f>
        <v>ND</v>
      </c>
      <c r="AI115" s="101" t="str">
        <f>IFERROR(VLOOKUP($A115&amp;AI$2,'Anderson PhaseIIonsite'!$A:$B,2,FALSE),"NA")</f>
        <v>ND</v>
      </c>
      <c r="AJ115" s="101" t="str">
        <f>IFERROR(VLOOKUP($A115&amp;AJ$2,'Anderson PhaseIIonsite'!$A:$B,2,FALSE),"NA")</f>
        <v>ND</v>
      </c>
      <c r="AK115" s="101" t="str">
        <f>IFERROR(VLOOKUP($A115&amp;AK$2,'Anderson PhaseIIonsite'!$A:$B,2,FALSE),"NA")</f>
        <v>ND</v>
      </c>
      <c r="AL115" s="101" t="str">
        <f>IFERROR(VLOOKUP($A115&amp;AL$2,'Anderson PhaseIIonsite'!$A:$B,2,FALSE),"NA")</f>
        <v>ND</v>
      </c>
      <c r="AM115" s="101" t="str">
        <f>IFERROR(VLOOKUP($A115&amp;AM$2,'Anderson PhaseIIonsite'!$A:$B,2,FALSE),"NA")</f>
        <v>ND</v>
      </c>
      <c r="AN115" s="101" t="str">
        <f>IFERROR(VLOOKUP($A115&amp;AN$2,'Anderson PhaseIIonsite'!$A:$B,2,FALSE),"NA")</f>
        <v>ND</v>
      </c>
      <c r="AO115" s="101" t="str">
        <f>IFERROR(VLOOKUP($A115&amp;AO$2,'Anderson PhaseIIonsite'!$A:$B,2,FALSE),"NA")</f>
        <v>ND</v>
      </c>
      <c r="AP115" s="101" t="str">
        <f>IFERROR(VLOOKUP($A115&amp;AP$2,'Anderson PhaseIIonsite'!$A:$B,2,FALSE),"NA")</f>
        <v>ND</v>
      </c>
      <c r="AQ115" s="101" t="str">
        <f>IFERROR(VLOOKUP($A115&amp;AQ$2,'Anderson PhaseIIonsite'!$A:$B,2,FALSE),"NA")</f>
        <v>ND</v>
      </c>
      <c r="AR115" s="101" t="str">
        <f>IFERROR(VLOOKUP($A115&amp;AR$2,'Anderson PhaseIIonsite'!$A:$B,2,FALSE),"NA")</f>
        <v>ND</v>
      </c>
      <c r="AS115" s="101" t="str">
        <f>IFERROR(VLOOKUP($A115&amp;AS$2,'Anderson PhaseIIonsite'!$A:$B,2,FALSE),"NA")</f>
        <v>ND</v>
      </c>
      <c r="AT115" s="101" t="str">
        <f>IFERROR(VLOOKUP($A115&amp;AT$2,'Anderson PhaseIIonsite'!$A:$B,2,FALSE),"NA")</f>
        <v>ND</v>
      </c>
      <c r="AU115" s="101" t="str">
        <f>IFERROR(VLOOKUP($A115&amp;AU$2,'Anderson PhaseIIonsite'!$A:$B,2,FALSE),"NA")</f>
        <v>ND</v>
      </c>
      <c r="AV115" s="101" t="str">
        <f>IFERROR(VLOOKUP($A115&amp;AV$2,'Anderson PhaseIIonsite'!$A:$B,2,FALSE),"NA")</f>
        <v>ND</v>
      </c>
      <c r="AW115" s="101" t="str">
        <f>IFERROR(VLOOKUP($A115&amp;AW$2,'Anderson PhaseIIonsite'!$A:$B,2,FALSE),"NA")</f>
        <v>ND</v>
      </c>
      <c r="AX115" s="101" t="str">
        <f>IFERROR(VLOOKUP($A115&amp;AX$2,'Anderson PhaseIIonsite'!$A:$B,2,FALSE),"NA")</f>
        <v>ND</v>
      </c>
      <c r="AY115" s="101" t="str">
        <f>IFERROR(VLOOKUP($A115&amp;AY$2,'Anderson PhaseIIonsite'!$A:$B,2,FALSE),"NA")</f>
        <v>ND</v>
      </c>
      <c r="AZ115" s="101" t="str">
        <f>IFERROR(VLOOKUP($A115&amp;AZ$2,'Anderson PhaseIIonsite'!$A:$B,2,FALSE),"NA")</f>
        <v>ND</v>
      </c>
      <c r="BA115" s="101" t="str">
        <f>IFERROR(VLOOKUP($A115&amp;BA$2,'Anderson PhaseIIonsite'!$A:$B,2,FALSE),"NA")</f>
        <v>ND</v>
      </c>
      <c r="BB115" s="101" t="str">
        <f>IFERROR(VLOOKUP($A115&amp;BB$2,'Anderson PhaseIIonsite'!$A:$B,2,FALSE),"NA")</f>
        <v>ND</v>
      </c>
      <c r="BC115" s="101" t="str">
        <f>IFERROR(VLOOKUP($A115&amp;BC$2,'Anderson PhaseIIonsite'!$A:$B,2,FALSE),"NA")</f>
        <v>ND</v>
      </c>
      <c r="BD115" s="101" t="str">
        <f>IFERROR(VLOOKUP($A115&amp;BD$2,'Anderson PhaseIIonsite'!$A:$B,2,FALSE),"NA")</f>
        <v>ND</v>
      </c>
      <c r="BE115" s="101" t="str">
        <f>IFERROR(VLOOKUP($A115&amp;BE$2,'Anderson PhaseIIonsite'!$A:$B,2,FALSE),"NA")</f>
        <v>ND</v>
      </c>
      <c r="BF115" s="101" t="str">
        <f>IFERROR(VLOOKUP($A115&amp;BF$2,'Anderson PhaseIIonsite'!$A:$B,2,FALSE),"NA")</f>
        <v>ND</v>
      </c>
      <c r="BG115" s="101" t="str">
        <f>IFERROR(VLOOKUP($A115&amp;BG$2,'Anderson PhaseIIonsite'!$A:$B,2,FALSE),"NA")</f>
        <v>ND</v>
      </c>
      <c r="BH115" s="101" t="str">
        <f>IFERROR(VLOOKUP($A115&amp;BH$2,'Anderson PhaseIIonsite'!$A:$B,2,FALSE),"NA")</f>
        <v>ND</v>
      </c>
      <c r="BI115" s="101" t="str">
        <f>IFERROR(VLOOKUP($A115&amp;BI$2,'Anderson PhaseIIonsite'!$A:$B,2,FALSE),"NA")</f>
        <v>ND</v>
      </c>
      <c r="BJ115" s="101" t="str">
        <f>IFERROR(VLOOKUP($A115&amp;BJ$2,'Anderson PhaseIIonsite'!$A:$B,2,FALSE),"NA")</f>
        <v>ND</v>
      </c>
      <c r="BK115" s="101" t="str">
        <f>IFERROR(VLOOKUP($A115&amp;BK$2,'Anderson PhaseIIonsite'!$A:$B,2,FALSE),"NA")</f>
        <v>ND</v>
      </c>
      <c r="BL115" s="101" t="str">
        <f>IFERROR(VLOOKUP($A115&amp;BL$2,'Anderson PhaseIIonsite'!$A:$B,2,FALSE),"NA")</f>
        <v>ND</v>
      </c>
      <c r="BM115" s="101" t="str">
        <f>IFERROR(VLOOKUP($A115&amp;BM$2,'Anderson PhaseIIonsite'!$A:$B,2,FALSE),"NA")</f>
        <v>ND</v>
      </c>
      <c r="BN115" s="101" t="str">
        <f>IFERROR(VLOOKUP($A115&amp;BN$2,'Anderson PhaseIIonsite'!$A:$B,2,FALSE),"NA")</f>
        <v>ND</v>
      </c>
      <c r="BO115" s="101" t="str">
        <f>IFERROR(VLOOKUP($A115&amp;BO$2,'Anderson PhaseIIonsite'!$A:$B,2,FALSE),"NA")</f>
        <v>ND</v>
      </c>
      <c r="BP115" s="81" t="str">
        <f>IFERROR(VLOOKUP($A115&amp;BP$2,'Anderson PhaseIIonsite'!$A:$B,2,FALSE),"NA")</f>
        <v>ND</v>
      </c>
    </row>
    <row r="116" spans="1:68" ht="15" customHeight="1" x14ac:dyDescent="0.25">
      <c r="A116" s="13" t="s">
        <v>863</v>
      </c>
      <c r="B116" s="12" t="s">
        <v>198</v>
      </c>
      <c r="C116" s="11">
        <v>41464.604166666664</v>
      </c>
      <c r="D116" s="116" t="str">
        <f>IFERROR(VLOOKUP($A116&amp;D$2,'Anderson PhaseIIonsite'!$A:$B,2,FALSE),"NA")</f>
        <v>ND</v>
      </c>
      <c r="E116" s="101" t="str">
        <f>IFERROR(VLOOKUP($A116&amp;E$2,'Anderson PhaseIIonsite'!$A:$B,2,FALSE),"NA")</f>
        <v>ND</v>
      </c>
      <c r="F116" s="101" t="str">
        <f>IFERROR(VLOOKUP($A116&amp;F$2,'Anderson PhaseIIonsite'!$A:$B,2,FALSE),"NA")</f>
        <v>ND</v>
      </c>
      <c r="G116" s="101" t="str">
        <f>IFERROR(VLOOKUP($A116&amp;G$2,'Anderson PhaseIIonsite'!$A:$B,2,FALSE),"NA")</f>
        <v>ND</v>
      </c>
      <c r="H116" s="101" t="str">
        <f>IFERROR(VLOOKUP($A116&amp;H$2,'Anderson PhaseIIonsite'!$A:$B,2,FALSE),"NA")</f>
        <v>ND</v>
      </c>
      <c r="I116" s="101" t="str">
        <f>IFERROR(VLOOKUP($A116&amp;I$2,'Anderson PhaseIIonsite'!$A:$B,2,FALSE),"NA")</f>
        <v>ND</v>
      </c>
      <c r="J116" s="101" t="str">
        <f>IFERROR(VLOOKUP($A116&amp;J$2,'Anderson PhaseIIonsite'!$A:$B,2,FALSE),"NA")</f>
        <v>ND</v>
      </c>
      <c r="K116" s="101" t="str">
        <f>IFERROR(VLOOKUP($A116&amp;K$2,'Anderson PhaseIIonsite'!$A:$B,2,FALSE),"NA")</f>
        <v>ND</v>
      </c>
      <c r="L116" s="101" t="str">
        <f>IFERROR(VLOOKUP($A116&amp;L$2,'Anderson PhaseIIonsite'!$A:$B,2,FALSE),"NA")</f>
        <v>ND</v>
      </c>
      <c r="M116" s="101" t="str">
        <f>IFERROR(VLOOKUP($A116&amp;M$2,'Anderson PhaseIIonsite'!$A:$B,2,FALSE),"NA")</f>
        <v>ND</v>
      </c>
      <c r="N116" s="101" t="str">
        <f>IFERROR(VLOOKUP($A116&amp;N$2,'Anderson PhaseIIonsite'!$A:$B,2,FALSE),"NA")</f>
        <v>ND</v>
      </c>
      <c r="O116" s="101" t="str">
        <f>IFERROR(VLOOKUP($A116&amp;O$2,'Anderson PhaseIIonsite'!$A:$B,2,FALSE),"NA")</f>
        <v>ND</v>
      </c>
      <c r="P116" s="101" t="str">
        <f>IFERROR(VLOOKUP($A116&amp;P$2,'Anderson PhaseIIonsite'!$A:$B,2,FALSE),"NA")</f>
        <v>ND</v>
      </c>
      <c r="Q116" s="101" t="str">
        <f>IFERROR(VLOOKUP($A116&amp;Q$2,'Anderson PhaseIIonsite'!$A:$B,2,FALSE),"NA")</f>
        <v>ND</v>
      </c>
      <c r="R116" s="101" t="str">
        <f>IFERROR(VLOOKUP($A116&amp;R$2,'Anderson PhaseIIonsite'!$A:$B,2,FALSE),"NA")</f>
        <v>ND</v>
      </c>
      <c r="S116" s="101" t="str">
        <f>IFERROR(VLOOKUP($A116&amp;S$2,'Anderson PhaseIIonsite'!$A:$B,2,FALSE),"NA")</f>
        <v>ND</v>
      </c>
      <c r="T116" s="101" t="str">
        <f>IFERROR(VLOOKUP($A116&amp;T$2,'Anderson PhaseIIonsite'!$A:$B,2,FALSE),"NA")</f>
        <v>ND</v>
      </c>
      <c r="U116" s="101" t="str">
        <f>IFERROR(VLOOKUP($A116&amp;U$2,'Anderson PhaseIIonsite'!$A:$B,2,FALSE),"NA")</f>
        <v>ND</v>
      </c>
      <c r="V116" s="101" t="str">
        <f>IFERROR(VLOOKUP($A116&amp;V$2,'Anderson PhaseIIonsite'!$A:$B,2,FALSE),"NA")</f>
        <v>ND</v>
      </c>
      <c r="W116" s="101" t="str">
        <f>IFERROR(VLOOKUP($A116&amp;W$2,'Anderson PhaseIIonsite'!$A:$B,2,FALSE),"NA")</f>
        <v>ND</v>
      </c>
      <c r="X116" s="101" t="str">
        <f>IFERROR(VLOOKUP($A116&amp;X$2,'Anderson PhaseIIonsite'!$A:$B,2,FALSE),"NA")</f>
        <v>ND</v>
      </c>
      <c r="Y116" s="101" t="str">
        <f>IFERROR(VLOOKUP($A116&amp;Y$2,'Anderson PhaseIIonsite'!$A:$B,2,FALSE),"NA")</f>
        <v>ND</v>
      </c>
      <c r="Z116" s="101" t="str">
        <f>IFERROR(VLOOKUP($A116&amp;Z$2,'Anderson PhaseIIonsite'!$A:$B,2,FALSE),"NA")</f>
        <v>ND</v>
      </c>
      <c r="AA116" s="101" t="str">
        <f>IFERROR(VLOOKUP($A116&amp;AA$2,'Anderson PhaseIIonsite'!$A:$B,2,FALSE),"NA")</f>
        <v>ND</v>
      </c>
      <c r="AB116" s="101" t="str">
        <f>IFERROR(VLOOKUP($A116&amp;AB$2,'Anderson PhaseIIonsite'!$A:$B,2,FALSE),"NA")</f>
        <v>ND</v>
      </c>
      <c r="AC116" s="101" t="str">
        <f>IFERROR(VLOOKUP($A116&amp;AC$2,'Anderson PhaseIIonsite'!$A:$B,2,FALSE),"NA")</f>
        <v>ND</v>
      </c>
      <c r="AD116" s="101" t="str">
        <f>IFERROR(VLOOKUP($A116&amp;AD$2,'Anderson PhaseIIonsite'!$A:$B,2,FALSE),"NA")</f>
        <v>ND</v>
      </c>
      <c r="AE116" s="101" t="str">
        <f>IFERROR(VLOOKUP($A116&amp;AE$2,'Anderson PhaseIIonsite'!$A:$B,2,FALSE),"NA")</f>
        <v>ND</v>
      </c>
      <c r="AF116" s="101" t="str">
        <f>IFERROR(VLOOKUP($A116&amp;AF$2,'Anderson PhaseIIonsite'!$A:$B,2,FALSE),"NA")</f>
        <v>ND</v>
      </c>
      <c r="AG116" s="101" t="str">
        <f>IFERROR(VLOOKUP($A116&amp;AG$2,'Anderson PhaseIIonsite'!$A:$B,2,FALSE),"NA")</f>
        <v>ND</v>
      </c>
      <c r="AH116" s="101" t="str">
        <f>IFERROR(VLOOKUP($A116&amp;AH$2,'Anderson PhaseIIonsite'!$A:$B,2,FALSE),"NA")</f>
        <v>ND</v>
      </c>
      <c r="AI116" s="101" t="str">
        <f>IFERROR(VLOOKUP($A116&amp;AI$2,'Anderson PhaseIIonsite'!$A:$B,2,FALSE),"NA")</f>
        <v>ND</v>
      </c>
      <c r="AJ116" s="101" t="str">
        <f>IFERROR(VLOOKUP($A116&amp;AJ$2,'Anderson PhaseIIonsite'!$A:$B,2,FALSE),"NA")</f>
        <v>ND</v>
      </c>
      <c r="AK116" s="101" t="str">
        <f>IFERROR(VLOOKUP($A116&amp;AK$2,'Anderson PhaseIIonsite'!$A:$B,2,FALSE),"NA")</f>
        <v>ND</v>
      </c>
      <c r="AL116" s="101" t="str">
        <f>IFERROR(VLOOKUP($A116&amp;AL$2,'Anderson PhaseIIonsite'!$A:$B,2,FALSE),"NA")</f>
        <v>ND</v>
      </c>
      <c r="AM116" s="101" t="str">
        <f>IFERROR(VLOOKUP($A116&amp;AM$2,'Anderson PhaseIIonsite'!$A:$B,2,FALSE),"NA")</f>
        <v>ND</v>
      </c>
      <c r="AN116" s="101" t="str">
        <f>IFERROR(VLOOKUP($A116&amp;AN$2,'Anderson PhaseIIonsite'!$A:$B,2,FALSE),"NA")</f>
        <v>ND</v>
      </c>
      <c r="AO116" s="101" t="str">
        <f>IFERROR(VLOOKUP($A116&amp;AO$2,'Anderson PhaseIIonsite'!$A:$B,2,FALSE),"NA")</f>
        <v>ND</v>
      </c>
      <c r="AP116" s="101" t="str">
        <f>IFERROR(VLOOKUP($A116&amp;AP$2,'Anderson PhaseIIonsite'!$A:$B,2,FALSE),"NA")</f>
        <v>ND</v>
      </c>
      <c r="AQ116" s="101" t="str">
        <f>IFERROR(VLOOKUP($A116&amp;AQ$2,'Anderson PhaseIIonsite'!$A:$B,2,FALSE),"NA")</f>
        <v>ND</v>
      </c>
      <c r="AR116" s="101" t="str">
        <f>IFERROR(VLOOKUP($A116&amp;AR$2,'Anderson PhaseIIonsite'!$A:$B,2,FALSE),"NA")</f>
        <v>ND</v>
      </c>
      <c r="AS116" s="101" t="str">
        <f>IFERROR(VLOOKUP($A116&amp;AS$2,'Anderson PhaseIIonsite'!$A:$B,2,FALSE),"NA")</f>
        <v>ND</v>
      </c>
      <c r="AT116" s="101" t="str">
        <f>IFERROR(VLOOKUP($A116&amp;AT$2,'Anderson PhaseIIonsite'!$A:$B,2,FALSE),"NA")</f>
        <v>ND</v>
      </c>
      <c r="AU116" s="101" t="str">
        <f>IFERROR(VLOOKUP($A116&amp;AU$2,'Anderson PhaseIIonsite'!$A:$B,2,FALSE),"NA")</f>
        <v>ND</v>
      </c>
      <c r="AV116" s="101" t="str">
        <f>IFERROR(VLOOKUP($A116&amp;AV$2,'Anderson PhaseIIonsite'!$A:$B,2,FALSE),"NA")</f>
        <v>ND</v>
      </c>
      <c r="AW116" s="101" t="str">
        <f>IFERROR(VLOOKUP($A116&amp;AW$2,'Anderson PhaseIIonsite'!$A:$B,2,FALSE),"NA")</f>
        <v>ND</v>
      </c>
      <c r="AX116" s="101" t="str">
        <f>IFERROR(VLOOKUP($A116&amp;AX$2,'Anderson PhaseIIonsite'!$A:$B,2,FALSE),"NA")</f>
        <v>ND</v>
      </c>
      <c r="AY116" s="101" t="str">
        <f>IFERROR(VLOOKUP($A116&amp;AY$2,'Anderson PhaseIIonsite'!$A:$B,2,FALSE),"NA")</f>
        <v>ND</v>
      </c>
      <c r="AZ116" s="101" t="str">
        <f>IFERROR(VLOOKUP($A116&amp;AZ$2,'Anderson PhaseIIonsite'!$A:$B,2,FALSE),"NA")</f>
        <v>ND</v>
      </c>
      <c r="BA116" s="101" t="str">
        <f>IFERROR(VLOOKUP($A116&amp;BA$2,'Anderson PhaseIIonsite'!$A:$B,2,FALSE),"NA")</f>
        <v>ND</v>
      </c>
      <c r="BB116" s="101" t="str">
        <f>IFERROR(VLOOKUP($A116&amp;BB$2,'Anderson PhaseIIonsite'!$A:$B,2,FALSE),"NA")</f>
        <v>ND</v>
      </c>
      <c r="BC116" s="101" t="str">
        <f>IFERROR(VLOOKUP($A116&amp;BC$2,'Anderson PhaseIIonsite'!$A:$B,2,FALSE),"NA")</f>
        <v>ND</v>
      </c>
      <c r="BD116" s="101" t="str">
        <f>IFERROR(VLOOKUP($A116&amp;BD$2,'Anderson PhaseIIonsite'!$A:$B,2,FALSE),"NA")</f>
        <v>ND</v>
      </c>
      <c r="BE116" s="101" t="str">
        <f>IFERROR(VLOOKUP($A116&amp;BE$2,'Anderson PhaseIIonsite'!$A:$B,2,FALSE),"NA")</f>
        <v>ND</v>
      </c>
      <c r="BF116" s="101" t="str">
        <f>IFERROR(VLOOKUP($A116&amp;BF$2,'Anderson PhaseIIonsite'!$A:$B,2,FALSE),"NA")</f>
        <v>ND</v>
      </c>
      <c r="BG116" s="101" t="str">
        <f>IFERROR(VLOOKUP($A116&amp;BG$2,'Anderson PhaseIIonsite'!$A:$B,2,FALSE),"NA")</f>
        <v>ND</v>
      </c>
      <c r="BH116" s="101" t="str">
        <f>IFERROR(VLOOKUP($A116&amp;BH$2,'Anderson PhaseIIonsite'!$A:$B,2,FALSE),"NA")</f>
        <v>ND</v>
      </c>
      <c r="BI116" s="101" t="str">
        <f>IFERROR(VLOOKUP($A116&amp;BI$2,'Anderson PhaseIIonsite'!$A:$B,2,FALSE),"NA")</f>
        <v>ND</v>
      </c>
      <c r="BJ116" s="101" t="str">
        <f>IFERROR(VLOOKUP($A116&amp;BJ$2,'Anderson PhaseIIonsite'!$A:$B,2,FALSE),"NA")</f>
        <v>ND</v>
      </c>
      <c r="BK116" s="101" t="str">
        <f>IFERROR(VLOOKUP($A116&amp;BK$2,'Anderson PhaseIIonsite'!$A:$B,2,FALSE),"NA")</f>
        <v>ND</v>
      </c>
      <c r="BL116" s="101" t="str">
        <f>IFERROR(VLOOKUP($A116&amp;BL$2,'Anderson PhaseIIonsite'!$A:$B,2,FALSE),"NA")</f>
        <v>ND</v>
      </c>
      <c r="BM116" s="101" t="str">
        <f>IFERROR(VLOOKUP($A116&amp;BM$2,'Anderson PhaseIIonsite'!$A:$B,2,FALSE),"NA")</f>
        <v>ND</v>
      </c>
      <c r="BN116" s="101" t="str">
        <f>IFERROR(VLOOKUP($A116&amp;BN$2,'Anderson PhaseIIonsite'!$A:$B,2,FALSE),"NA")</f>
        <v>ND</v>
      </c>
      <c r="BO116" s="101" t="str">
        <f>IFERROR(VLOOKUP($A116&amp;BO$2,'Anderson PhaseIIonsite'!$A:$B,2,FALSE),"NA")</f>
        <v>ND</v>
      </c>
      <c r="BP116" s="81" t="str">
        <f>IFERROR(VLOOKUP($A116&amp;BP$2,'Anderson PhaseIIonsite'!$A:$B,2,FALSE),"NA")</f>
        <v>ND</v>
      </c>
    </row>
    <row r="117" spans="1:68" ht="15" customHeight="1" x14ac:dyDescent="0.25">
      <c r="A117" s="13" t="s">
        <v>865</v>
      </c>
      <c r="B117" s="12" t="s">
        <v>198</v>
      </c>
      <c r="C117" s="11">
        <v>41464.583333333336</v>
      </c>
      <c r="D117" s="116" t="str">
        <f>IFERROR(VLOOKUP($A117&amp;D$2,'Anderson PhaseIIonsite'!$A:$B,2,FALSE),"NA")</f>
        <v>ND</v>
      </c>
      <c r="E117" s="101" t="str">
        <f>IFERROR(VLOOKUP($A117&amp;E$2,'Anderson PhaseIIonsite'!$A:$B,2,FALSE),"NA")</f>
        <v>ND</v>
      </c>
      <c r="F117" s="101" t="str">
        <f>IFERROR(VLOOKUP($A117&amp;F$2,'Anderson PhaseIIonsite'!$A:$B,2,FALSE),"NA")</f>
        <v>ND</v>
      </c>
      <c r="G117" s="101" t="str">
        <f>IFERROR(VLOOKUP($A117&amp;G$2,'Anderson PhaseIIonsite'!$A:$B,2,FALSE),"NA")</f>
        <v>ND</v>
      </c>
      <c r="H117" s="101" t="str">
        <f>IFERROR(VLOOKUP($A117&amp;H$2,'Anderson PhaseIIonsite'!$A:$B,2,FALSE),"NA")</f>
        <v>ND</v>
      </c>
      <c r="I117" s="101" t="str">
        <f>IFERROR(VLOOKUP($A117&amp;I$2,'Anderson PhaseIIonsite'!$A:$B,2,FALSE),"NA")</f>
        <v>ND</v>
      </c>
      <c r="J117" s="101" t="str">
        <f>IFERROR(VLOOKUP($A117&amp;J$2,'Anderson PhaseIIonsite'!$A:$B,2,FALSE),"NA")</f>
        <v>ND</v>
      </c>
      <c r="K117" s="101" t="str">
        <f>IFERROR(VLOOKUP($A117&amp;K$2,'Anderson PhaseIIonsite'!$A:$B,2,FALSE),"NA")</f>
        <v>ND</v>
      </c>
      <c r="L117" s="101" t="str">
        <f>IFERROR(VLOOKUP($A117&amp;L$2,'Anderson PhaseIIonsite'!$A:$B,2,FALSE),"NA")</f>
        <v>ND</v>
      </c>
      <c r="M117" s="101" t="str">
        <f>IFERROR(VLOOKUP($A117&amp;M$2,'Anderson PhaseIIonsite'!$A:$B,2,FALSE),"NA")</f>
        <v>ND</v>
      </c>
      <c r="N117" s="101" t="str">
        <f>IFERROR(VLOOKUP($A117&amp;N$2,'Anderson PhaseIIonsite'!$A:$B,2,FALSE),"NA")</f>
        <v>ND</v>
      </c>
      <c r="O117" s="101" t="str">
        <f>IFERROR(VLOOKUP($A117&amp;O$2,'Anderson PhaseIIonsite'!$A:$B,2,FALSE),"NA")</f>
        <v>ND</v>
      </c>
      <c r="P117" s="101" t="str">
        <f>IFERROR(VLOOKUP($A117&amp;P$2,'Anderson PhaseIIonsite'!$A:$B,2,FALSE),"NA")</f>
        <v>ND</v>
      </c>
      <c r="Q117" s="101" t="str">
        <f>IFERROR(VLOOKUP($A117&amp;Q$2,'Anderson PhaseIIonsite'!$A:$B,2,FALSE),"NA")</f>
        <v>ND</v>
      </c>
      <c r="R117" s="101" t="str">
        <f>IFERROR(VLOOKUP($A117&amp;R$2,'Anderson PhaseIIonsite'!$A:$B,2,FALSE),"NA")</f>
        <v>ND</v>
      </c>
      <c r="S117" s="101" t="str">
        <f>IFERROR(VLOOKUP($A117&amp;S$2,'Anderson PhaseIIonsite'!$A:$B,2,FALSE),"NA")</f>
        <v>ND</v>
      </c>
      <c r="T117" s="101" t="str">
        <f>IFERROR(VLOOKUP($A117&amp;T$2,'Anderson PhaseIIonsite'!$A:$B,2,FALSE),"NA")</f>
        <v>ND</v>
      </c>
      <c r="U117" s="101" t="str">
        <f>IFERROR(VLOOKUP($A117&amp;U$2,'Anderson PhaseIIonsite'!$A:$B,2,FALSE),"NA")</f>
        <v>ND</v>
      </c>
      <c r="V117" s="101" t="str">
        <f>IFERROR(VLOOKUP($A117&amp;V$2,'Anderson PhaseIIonsite'!$A:$B,2,FALSE),"NA")</f>
        <v>ND</v>
      </c>
      <c r="W117" s="101" t="str">
        <f>IFERROR(VLOOKUP($A117&amp;W$2,'Anderson PhaseIIonsite'!$A:$B,2,FALSE),"NA")</f>
        <v>ND</v>
      </c>
      <c r="X117" s="101" t="str">
        <f>IFERROR(VLOOKUP($A117&amp;X$2,'Anderson PhaseIIonsite'!$A:$B,2,FALSE),"NA")</f>
        <v>ND</v>
      </c>
      <c r="Y117" s="101" t="str">
        <f>IFERROR(VLOOKUP($A117&amp;Y$2,'Anderson PhaseIIonsite'!$A:$B,2,FALSE),"NA")</f>
        <v>ND</v>
      </c>
      <c r="Z117" s="101" t="str">
        <f>IFERROR(VLOOKUP($A117&amp;Z$2,'Anderson PhaseIIonsite'!$A:$B,2,FALSE),"NA")</f>
        <v>ND</v>
      </c>
      <c r="AA117" s="101" t="str">
        <f>IFERROR(VLOOKUP($A117&amp;AA$2,'Anderson PhaseIIonsite'!$A:$B,2,FALSE),"NA")</f>
        <v>ND</v>
      </c>
      <c r="AB117" s="101" t="str">
        <f>IFERROR(VLOOKUP($A117&amp;AB$2,'Anderson PhaseIIonsite'!$A:$B,2,FALSE),"NA")</f>
        <v>ND</v>
      </c>
      <c r="AC117" s="101" t="str">
        <f>IFERROR(VLOOKUP($A117&amp;AC$2,'Anderson PhaseIIonsite'!$A:$B,2,FALSE),"NA")</f>
        <v>ND</v>
      </c>
      <c r="AD117" s="101" t="str">
        <f>IFERROR(VLOOKUP($A117&amp;AD$2,'Anderson PhaseIIonsite'!$A:$B,2,FALSE),"NA")</f>
        <v>ND</v>
      </c>
      <c r="AE117" s="101" t="str">
        <f>IFERROR(VLOOKUP($A117&amp;AE$2,'Anderson PhaseIIonsite'!$A:$B,2,FALSE),"NA")</f>
        <v>ND</v>
      </c>
      <c r="AF117" s="101" t="str">
        <f>IFERROR(VLOOKUP($A117&amp;AF$2,'Anderson PhaseIIonsite'!$A:$B,2,FALSE),"NA")</f>
        <v>ND</v>
      </c>
      <c r="AG117" s="101" t="str">
        <f>IFERROR(VLOOKUP($A117&amp;AG$2,'Anderson PhaseIIonsite'!$A:$B,2,FALSE),"NA")</f>
        <v>ND</v>
      </c>
      <c r="AH117" s="101" t="str">
        <f>IFERROR(VLOOKUP($A117&amp;AH$2,'Anderson PhaseIIonsite'!$A:$B,2,FALSE),"NA")</f>
        <v>ND</v>
      </c>
      <c r="AI117" s="101" t="str">
        <f>IFERROR(VLOOKUP($A117&amp;AI$2,'Anderson PhaseIIonsite'!$A:$B,2,FALSE),"NA")</f>
        <v>ND</v>
      </c>
      <c r="AJ117" s="101" t="str">
        <f>IFERROR(VLOOKUP($A117&amp;AJ$2,'Anderson PhaseIIonsite'!$A:$B,2,FALSE),"NA")</f>
        <v>ND</v>
      </c>
      <c r="AK117" s="101" t="str">
        <f>IFERROR(VLOOKUP($A117&amp;AK$2,'Anderson PhaseIIonsite'!$A:$B,2,FALSE),"NA")</f>
        <v>ND</v>
      </c>
      <c r="AL117" s="101" t="str">
        <f>IFERROR(VLOOKUP($A117&amp;AL$2,'Anderson PhaseIIonsite'!$A:$B,2,FALSE),"NA")</f>
        <v>ND</v>
      </c>
      <c r="AM117" s="101" t="str">
        <f>IFERROR(VLOOKUP($A117&amp;AM$2,'Anderson PhaseIIonsite'!$A:$B,2,FALSE),"NA")</f>
        <v>ND</v>
      </c>
      <c r="AN117" s="101" t="str">
        <f>IFERROR(VLOOKUP($A117&amp;AN$2,'Anderson PhaseIIonsite'!$A:$B,2,FALSE),"NA")</f>
        <v>ND</v>
      </c>
      <c r="AO117" s="101" t="str">
        <f>IFERROR(VLOOKUP($A117&amp;AO$2,'Anderson PhaseIIonsite'!$A:$B,2,FALSE),"NA")</f>
        <v>ND</v>
      </c>
      <c r="AP117" s="101" t="str">
        <f>IFERROR(VLOOKUP($A117&amp;AP$2,'Anderson PhaseIIonsite'!$A:$B,2,FALSE),"NA")</f>
        <v>ND</v>
      </c>
      <c r="AQ117" s="101" t="str">
        <f>IFERROR(VLOOKUP($A117&amp;AQ$2,'Anderson PhaseIIonsite'!$A:$B,2,FALSE),"NA")</f>
        <v>ND</v>
      </c>
      <c r="AR117" s="101" t="str">
        <f>IFERROR(VLOOKUP($A117&amp;AR$2,'Anderson PhaseIIonsite'!$A:$B,2,FALSE),"NA")</f>
        <v>ND</v>
      </c>
      <c r="AS117" s="101" t="str">
        <f>IFERROR(VLOOKUP($A117&amp;AS$2,'Anderson PhaseIIonsite'!$A:$B,2,FALSE),"NA")</f>
        <v>ND</v>
      </c>
      <c r="AT117" s="101" t="str">
        <f>IFERROR(VLOOKUP($A117&amp;AT$2,'Anderson PhaseIIonsite'!$A:$B,2,FALSE),"NA")</f>
        <v>ND</v>
      </c>
      <c r="AU117" s="101" t="str">
        <f>IFERROR(VLOOKUP($A117&amp;AU$2,'Anderson PhaseIIonsite'!$A:$B,2,FALSE),"NA")</f>
        <v>ND</v>
      </c>
      <c r="AV117" s="101" t="str">
        <f>IFERROR(VLOOKUP($A117&amp;AV$2,'Anderson PhaseIIonsite'!$A:$B,2,FALSE),"NA")</f>
        <v>ND</v>
      </c>
      <c r="AW117" s="101" t="str">
        <f>IFERROR(VLOOKUP($A117&amp;AW$2,'Anderson PhaseIIonsite'!$A:$B,2,FALSE),"NA")</f>
        <v>ND</v>
      </c>
      <c r="AX117" s="101" t="str">
        <f>IFERROR(VLOOKUP($A117&amp;AX$2,'Anderson PhaseIIonsite'!$A:$B,2,FALSE),"NA")</f>
        <v>ND</v>
      </c>
      <c r="AY117" s="101" t="str">
        <f>IFERROR(VLOOKUP($A117&amp;AY$2,'Anderson PhaseIIonsite'!$A:$B,2,FALSE),"NA")</f>
        <v>ND</v>
      </c>
      <c r="AZ117" s="101" t="str">
        <f>IFERROR(VLOOKUP($A117&amp;AZ$2,'Anderson PhaseIIonsite'!$A:$B,2,FALSE),"NA")</f>
        <v>ND</v>
      </c>
      <c r="BA117" s="101" t="str">
        <f>IFERROR(VLOOKUP($A117&amp;BA$2,'Anderson PhaseIIonsite'!$A:$B,2,FALSE),"NA")</f>
        <v>ND</v>
      </c>
      <c r="BB117" s="101" t="str">
        <f>IFERROR(VLOOKUP($A117&amp;BB$2,'Anderson PhaseIIonsite'!$A:$B,2,FALSE),"NA")</f>
        <v>ND</v>
      </c>
      <c r="BC117" s="101" t="str">
        <f>IFERROR(VLOOKUP($A117&amp;BC$2,'Anderson PhaseIIonsite'!$A:$B,2,FALSE),"NA")</f>
        <v>ND</v>
      </c>
      <c r="BD117" s="101" t="str">
        <f>IFERROR(VLOOKUP($A117&amp;BD$2,'Anderson PhaseIIonsite'!$A:$B,2,FALSE),"NA")</f>
        <v>ND</v>
      </c>
      <c r="BE117" s="101" t="str">
        <f>IFERROR(VLOOKUP($A117&amp;BE$2,'Anderson PhaseIIonsite'!$A:$B,2,FALSE),"NA")</f>
        <v>ND</v>
      </c>
      <c r="BF117" s="101" t="str">
        <f>IFERROR(VLOOKUP($A117&amp;BF$2,'Anderson PhaseIIonsite'!$A:$B,2,FALSE),"NA")</f>
        <v>ND</v>
      </c>
      <c r="BG117" s="101" t="str">
        <f>IFERROR(VLOOKUP($A117&amp;BG$2,'Anderson PhaseIIonsite'!$A:$B,2,FALSE),"NA")</f>
        <v>ND</v>
      </c>
      <c r="BH117" s="101" t="str">
        <f>IFERROR(VLOOKUP($A117&amp;BH$2,'Anderson PhaseIIonsite'!$A:$B,2,FALSE),"NA")</f>
        <v>ND</v>
      </c>
      <c r="BI117" s="101" t="str">
        <f>IFERROR(VLOOKUP($A117&amp;BI$2,'Anderson PhaseIIonsite'!$A:$B,2,FALSE),"NA")</f>
        <v>ND</v>
      </c>
      <c r="BJ117" s="101" t="str">
        <f>IFERROR(VLOOKUP($A117&amp;BJ$2,'Anderson PhaseIIonsite'!$A:$B,2,FALSE),"NA")</f>
        <v>ND</v>
      </c>
      <c r="BK117" s="101" t="str">
        <f>IFERROR(VLOOKUP($A117&amp;BK$2,'Anderson PhaseIIonsite'!$A:$B,2,FALSE),"NA")</f>
        <v>ND</v>
      </c>
      <c r="BL117" s="101" t="str">
        <f>IFERROR(VLOOKUP($A117&amp;BL$2,'Anderson PhaseIIonsite'!$A:$B,2,FALSE),"NA")</f>
        <v>ND</v>
      </c>
      <c r="BM117" s="101" t="str">
        <f>IFERROR(VLOOKUP($A117&amp;BM$2,'Anderson PhaseIIonsite'!$A:$B,2,FALSE),"NA")</f>
        <v>ND</v>
      </c>
      <c r="BN117" s="101" t="str">
        <f>IFERROR(VLOOKUP($A117&amp;BN$2,'Anderson PhaseIIonsite'!$A:$B,2,FALSE),"NA")</f>
        <v>ND</v>
      </c>
      <c r="BO117" s="101" t="str">
        <f>IFERROR(VLOOKUP($A117&amp;BO$2,'Anderson PhaseIIonsite'!$A:$B,2,FALSE),"NA")</f>
        <v>ND</v>
      </c>
      <c r="BP117" s="81" t="str">
        <f>IFERROR(VLOOKUP($A117&amp;BP$2,'Anderson PhaseIIonsite'!$A:$B,2,FALSE),"NA")</f>
        <v>ND</v>
      </c>
    </row>
    <row r="118" spans="1:68" ht="15" customHeight="1" x14ac:dyDescent="0.25">
      <c r="A118" s="13" t="s">
        <v>869</v>
      </c>
      <c r="B118" s="12" t="s">
        <v>198</v>
      </c>
      <c r="C118" s="11">
        <v>41464.555555555555</v>
      </c>
      <c r="D118" s="116" t="str">
        <f>IFERROR(VLOOKUP($A118&amp;D$2,'Anderson PhaseIIonsite'!$A:$B,2,FALSE),"NA")</f>
        <v>ND</v>
      </c>
      <c r="E118" s="101" t="str">
        <f>IFERROR(VLOOKUP($A118&amp;E$2,'Anderson PhaseIIonsite'!$A:$B,2,FALSE),"NA")</f>
        <v>ND</v>
      </c>
      <c r="F118" s="101" t="str">
        <f>IFERROR(VLOOKUP($A118&amp;F$2,'Anderson PhaseIIonsite'!$A:$B,2,FALSE),"NA")</f>
        <v>ND</v>
      </c>
      <c r="G118" s="101" t="str">
        <f>IFERROR(VLOOKUP($A118&amp;G$2,'Anderson PhaseIIonsite'!$A:$B,2,FALSE),"NA")</f>
        <v>ND</v>
      </c>
      <c r="H118" s="101" t="str">
        <f>IFERROR(VLOOKUP($A118&amp;H$2,'Anderson PhaseIIonsite'!$A:$B,2,FALSE),"NA")</f>
        <v>ND</v>
      </c>
      <c r="I118" s="101" t="str">
        <f>IFERROR(VLOOKUP($A118&amp;I$2,'Anderson PhaseIIonsite'!$A:$B,2,FALSE),"NA")</f>
        <v>ND</v>
      </c>
      <c r="J118" s="101" t="str">
        <f>IFERROR(VLOOKUP($A118&amp;J$2,'Anderson PhaseIIonsite'!$A:$B,2,FALSE),"NA")</f>
        <v>ND</v>
      </c>
      <c r="K118" s="101" t="str">
        <f>IFERROR(VLOOKUP($A118&amp;K$2,'Anderson PhaseIIonsite'!$A:$B,2,FALSE),"NA")</f>
        <v>ND</v>
      </c>
      <c r="L118" s="101" t="str">
        <f>IFERROR(VLOOKUP($A118&amp;L$2,'Anderson PhaseIIonsite'!$A:$B,2,FALSE),"NA")</f>
        <v>ND</v>
      </c>
      <c r="M118" s="101" t="str">
        <f>IFERROR(VLOOKUP($A118&amp;M$2,'Anderson PhaseIIonsite'!$A:$B,2,FALSE),"NA")</f>
        <v>ND</v>
      </c>
      <c r="N118" s="101" t="str">
        <f>IFERROR(VLOOKUP($A118&amp;N$2,'Anderson PhaseIIonsite'!$A:$B,2,FALSE),"NA")</f>
        <v>ND</v>
      </c>
      <c r="O118" s="101" t="str">
        <f>IFERROR(VLOOKUP($A118&amp;O$2,'Anderson PhaseIIonsite'!$A:$B,2,FALSE),"NA")</f>
        <v>ND</v>
      </c>
      <c r="P118" s="101" t="str">
        <f>IFERROR(VLOOKUP($A118&amp;P$2,'Anderson PhaseIIonsite'!$A:$B,2,FALSE),"NA")</f>
        <v>ND</v>
      </c>
      <c r="Q118" s="101" t="str">
        <f>IFERROR(VLOOKUP($A118&amp;Q$2,'Anderson PhaseIIonsite'!$A:$B,2,FALSE),"NA")</f>
        <v>ND</v>
      </c>
      <c r="R118" s="101" t="str">
        <f>IFERROR(VLOOKUP($A118&amp;R$2,'Anderson PhaseIIonsite'!$A:$B,2,FALSE),"NA")</f>
        <v>ND</v>
      </c>
      <c r="S118" s="101" t="str">
        <f>IFERROR(VLOOKUP($A118&amp;S$2,'Anderson PhaseIIonsite'!$A:$B,2,FALSE),"NA")</f>
        <v>ND</v>
      </c>
      <c r="T118" s="101" t="str">
        <f>IFERROR(VLOOKUP($A118&amp;T$2,'Anderson PhaseIIonsite'!$A:$B,2,FALSE),"NA")</f>
        <v>ND</v>
      </c>
      <c r="U118" s="101" t="str">
        <f>IFERROR(VLOOKUP($A118&amp;U$2,'Anderson PhaseIIonsite'!$A:$B,2,FALSE),"NA")</f>
        <v>ND</v>
      </c>
      <c r="V118" s="101" t="str">
        <f>IFERROR(VLOOKUP($A118&amp;V$2,'Anderson PhaseIIonsite'!$A:$B,2,FALSE),"NA")</f>
        <v>ND</v>
      </c>
      <c r="W118" s="101" t="str">
        <f>IFERROR(VLOOKUP($A118&amp;W$2,'Anderson PhaseIIonsite'!$A:$B,2,FALSE),"NA")</f>
        <v>ND</v>
      </c>
      <c r="X118" s="101" t="str">
        <f>IFERROR(VLOOKUP($A118&amp;X$2,'Anderson PhaseIIonsite'!$A:$B,2,FALSE),"NA")</f>
        <v>ND</v>
      </c>
      <c r="Y118" s="101" t="str">
        <f>IFERROR(VLOOKUP($A118&amp;Y$2,'Anderson PhaseIIonsite'!$A:$B,2,FALSE),"NA")</f>
        <v>ND</v>
      </c>
      <c r="Z118" s="101" t="str">
        <f>IFERROR(VLOOKUP($A118&amp;Z$2,'Anderson PhaseIIonsite'!$A:$B,2,FALSE),"NA")</f>
        <v>ND</v>
      </c>
      <c r="AA118" s="101" t="str">
        <f>IFERROR(VLOOKUP($A118&amp;AA$2,'Anderson PhaseIIonsite'!$A:$B,2,FALSE),"NA")</f>
        <v>ND</v>
      </c>
      <c r="AB118" s="101" t="str">
        <f>IFERROR(VLOOKUP($A118&amp;AB$2,'Anderson PhaseIIonsite'!$A:$B,2,FALSE),"NA")</f>
        <v>ND</v>
      </c>
      <c r="AC118" s="101" t="str">
        <f>IFERROR(VLOOKUP($A118&amp;AC$2,'Anderson PhaseIIonsite'!$A:$B,2,FALSE),"NA")</f>
        <v>ND</v>
      </c>
      <c r="AD118" s="101" t="str">
        <f>IFERROR(VLOOKUP($A118&amp;AD$2,'Anderson PhaseIIonsite'!$A:$B,2,FALSE),"NA")</f>
        <v>ND</v>
      </c>
      <c r="AE118" s="101" t="str">
        <f>IFERROR(VLOOKUP($A118&amp;AE$2,'Anderson PhaseIIonsite'!$A:$B,2,FALSE),"NA")</f>
        <v>ND</v>
      </c>
      <c r="AF118" s="101" t="str">
        <f>IFERROR(VLOOKUP($A118&amp;AF$2,'Anderson PhaseIIonsite'!$A:$B,2,FALSE),"NA")</f>
        <v>ND</v>
      </c>
      <c r="AG118" s="101" t="str">
        <f>IFERROR(VLOOKUP($A118&amp;AG$2,'Anderson PhaseIIonsite'!$A:$B,2,FALSE),"NA")</f>
        <v>ND</v>
      </c>
      <c r="AH118" s="101" t="str">
        <f>IFERROR(VLOOKUP($A118&amp;AH$2,'Anderson PhaseIIonsite'!$A:$B,2,FALSE),"NA")</f>
        <v>ND</v>
      </c>
      <c r="AI118" s="101" t="str">
        <f>IFERROR(VLOOKUP($A118&amp;AI$2,'Anderson PhaseIIonsite'!$A:$B,2,FALSE),"NA")</f>
        <v>ND</v>
      </c>
      <c r="AJ118" s="101" t="str">
        <f>IFERROR(VLOOKUP($A118&amp;AJ$2,'Anderson PhaseIIonsite'!$A:$B,2,FALSE),"NA")</f>
        <v>ND</v>
      </c>
      <c r="AK118" s="101" t="str">
        <f>IFERROR(VLOOKUP($A118&amp;AK$2,'Anderson PhaseIIonsite'!$A:$B,2,FALSE),"NA")</f>
        <v>ND</v>
      </c>
      <c r="AL118" s="101" t="str">
        <f>IFERROR(VLOOKUP($A118&amp;AL$2,'Anderson PhaseIIonsite'!$A:$B,2,FALSE),"NA")</f>
        <v>ND</v>
      </c>
      <c r="AM118" s="101" t="str">
        <f>IFERROR(VLOOKUP($A118&amp;AM$2,'Anderson PhaseIIonsite'!$A:$B,2,FALSE),"NA")</f>
        <v>ND</v>
      </c>
      <c r="AN118" s="101" t="str">
        <f>IFERROR(VLOOKUP($A118&amp;AN$2,'Anderson PhaseIIonsite'!$A:$B,2,FALSE),"NA")</f>
        <v>ND</v>
      </c>
      <c r="AO118" s="101" t="str">
        <f>IFERROR(VLOOKUP($A118&amp;AO$2,'Anderson PhaseIIonsite'!$A:$B,2,FALSE),"NA")</f>
        <v>ND</v>
      </c>
      <c r="AP118" s="101" t="str">
        <f>IFERROR(VLOOKUP($A118&amp;AP$2,'Anderson PhaseIIonsite'!$A:$B,2,FALSE),"NA")</f>
        <v>ND</v>
      </c>
      <c r="AQ118" s="101" t="str">
        <f>IFERROR(VLOOKUP($A118&amp;AQ$2,'Anderson PhaseIIonsite'!$A:$B,2,FALSE),"NA")</f>
        <v>ND</v>
      </c>
      <c r="AR118" s="101" t="str">
        <f>IFERROR(VLOOKUP($A118&amp;AR$2,'Anderson PhaseIIonsite'!$A:$B,2,FALSE),"NA")</f>
        <v>ND</v>
      </c>
      <c r="AS118" s="101" t="str">
        <f>IFERROR(VLOOKUP($A118&amp;AS$2,'Anderson PhaseIIonsite'!$A:$B,2,FALSE),"NA")</f>
        <v>ND</v>
      </c>
      <c r="AT118" s="101" t="str">
        <f>IFERROR(VLOOKUP($A118&amp;AT$2,'Anderson PhaseIIonsite'!$A:$B,2,FALSE),"NA")</f>
        <v>ND</v>
      </c>
      <c r="AU118" s="101" t="str">
        <f>IFERROR(VLOOKUP($A118&amp;AU$2,'Anderson PhaseIIonsite'!$A:$B,2,FALSE),"NA")</f>
        <v>ND</v>
      </c>
      <c r="AV118" s="101" t="str">
        <f>IFERROR(VLOOKUP($A118&amp;AV$2,'Anderson PhaseIIonsite'!$A:$B,2,FALSE),"NA")</f>
        <v>ND</v>
      </c>
      <c r="AW118" s="101" t="str">
        <f>IFERROR(VLOOKUP($A118&amp;AW$2,'Anderson PhaseIIonsite'!$A:$B,2,FALSE),"NA")</f>
        <v>ND</v>
      </c>
      <c r="AX118" s="101" t="str">
        <f>IFERROR(VLOOKUP($A118&amp;AX$2,'Anderson PhaseIIonsite'!$A:$B,2,FALSE),"NA")</f>
        <v>ND</v>
      </c>
      <c r="AY118" s="101" t="str">
        <f>IFERROR(VLOOKUP($A118&amp;AY$2,'Anderson PhaseIIonsite'!$A:$B,2,FALSE),"NA")</f>
        <v>ND</v>
      </c>
      <c r="AZ118" s="101" t="str">
        <f>IFERROR(VLOOKUP($A118&amp;AZ$2,'Anderson PhaseIIonsite'!$A:$B,2,FALSE),"NA")</f>
        <v>ND</v>
      </c>
      <c r="BA118" s="101" t="str">
        <f>IFERROR(VLOOKUP($A118&amp;BA$2,'Anderson PhaseIIonsite'!$A:$B,2,FALSE),"NA")</f>
        <v>ND</v>
      </c>
      <c r="BB118" s="101" t="str">
        <f>IFERROR(VLOOKUP($A118&amp;BB$2,'Anderson PhaseIIonsite'!$A:$B,2,FALSE),"NA")</f>
        <v>ND</v>
      </c>
      <c r="BC118" s="101" t="str">
        <f>IFERROR(VLOOKUP($A118&amp;BC$2,'Anderson PhaseIIonsite'!$A:$B,2,FALSE),"NA")</f>
        <v>ND</v>
      </c>
      <c r="BD118" s="101" t="str">
        <f>IFERROR(VLOOKUP($A118&amp;BD$2,'Anderson PhaseIIonsite'!$A:$B,2,FALSE),"NA")</f>
        <v>ND</v>
      </c>
      <c r="BE118" s="101" t="str">
        <f>IFERROR(VLOOKUP($A118&amp;BE$2,'Anderson PhaseIIonsite'!$A:$B,2,FALSE),"NA")</f>
        <v>ND</v>
      </c>
      <c r="BF118" s="101" t="str">
        <f>IFERROR(VLOOKUP($A118&amp;BF$2,'Anderson PhaseIIonsite'!$A:$B,2,FALSE),"NA")</f>
        <v>ND</v>
      </c>
      <c r="BG118" s="101" t="str">
        <f>IFERROR(VLOOKUP($A118&amp;BG$2,'Anderson PhaseIIonsite'!$A:$B,2,FALSE),"NA")</f>
        <v>ND</v>
      </c>
      <c r="BH118" s="101" t="str">
        <f>IFERROR(VLOOKUP($A118&amp;BH$2,'Anderson PhaseIIonsite'!$A:$B,2,FALSE),"NA")</f>
        <v>ND</v>
      </c>
      <c r="BI118" s="101" t="str">
        <f>IFERROR(VLOOKUP($A118&amp;BI$2,'Anderson PhaseIIonsite'!$A:$B,2,FALSE),"NA")</f>
        <v>ND</v>
      </c>
      <c r="BJ118" s="101" t="str">
        <f>IFERROR(VLOOKUP($A118&amp;BJ$2,'Anderson PhaseIIonsite'!$A:$B,2,FALSE),"NA")</f>
        <v>ND</v>
      </c>
      <c r="BK118" s="101" t="str">
        <f>IFERROR(VLOOKUP($A118&amp;BK$2,'Anderson PhaseIIonsite'!$A:$B,2,FALSE),"NA")</f>
        <v>ND</v>
      </c>
      <c r="BL118" s="101" t="str">
        <f>IFERROR(VLOOKUP($A118&amp;BL$2,'Anderson PhaseIIonsite'!$A:$B,2,FALSE),"NA")</f>
        <v>ND</v>
      </c>
      <c r="BM118" s="101" t="str">
        <f>IFERROR(VLOOKUP($A118&amp;BM$2,'Anderson PhaseIIonsite'!$A:$B,2,FALSE),"NA")</f>
        <v>ND</v>
      </c>
      <c r="BN118" s="101" t="str">
        <f>IFERROR(VLOOKUP($A118&amp;BN$2,'Anderson PhaseIIonsite'!$A:$B,2,FALSE),"NA")</f>
        <v>ND</v>
      </c>
      <c r="BO118" s="101" t="str">
        <f>IFERROR(VLOOKUP($A118&amp;BO$2,'Anderson PhaseIIonsite'!$A:$B,2,FALSE),"NA")</f>
        <v>ND</v>
      </c>
      <c r="BP118" s="81" t="str">
        <f>IFERROR(VLOOKUP($A118&amp;BP$2,'Anderson PhaseIIonsite'!$A:$B,2,FALSE),"NA")</f>
        <v>ND</v>
      </c>
    </row>
    <row r="119" spans="1:68" ht="15" customHeight="1" x14ac:dyDescent="0.25">
      <c r="A119" s="13" t="s">
        <v>872</v>
      </c>
      <c r="B119" s="12" t="s">
        <v>198</v>
      </c>
      <c r="C119" s="11">
        <v>41464.482638888891</v>
      </c>
      <c r="D119" s="116" t="str">
        <f>IFERROR(VLOOKUP($A119&amp;D$2,'Anderson PhaseIIonsite'!$A:$B,2,FALSE),"NA")</f>
        <v>ND</v>
      </c>
      <c r="E119" s="101" t="str">
        <f>IFERROR(VLOOKUP($A119&amp;E$2,'Anderson PhaseIIonsite'!$A:$B,2,FALSE),"NA")</f>
        <v>ND</v>
      </c>
      <c r="F119" s="101" t="str">
        <f>IFERROR(VLOOKUP($A119&amp;F$2,'Anderson PhaseIIonsite'!$A:$B,2,FALSE),"NA")</f>
        <v>ND</v>
      </c>
      <c r="G119" s="101" t="str">
        <f>IFERROR(VLOOKUP($A119&amp;G$2,'Anderson PhaseIIonsite'!$A:$B,2,FALSE),"NA")</f>
        <v>ND</v>
      </c>
      <c r="H119" s="101" t="str">
        <f>IFERROR(VLOOKUP($A119&amp;H$2,'Anderson PhaseIIonsite'!$A:$B,2,FALSE),"NA")</f>
        <v>ND</v>
      </c>
      <c r="I119" s="101" t="str">
        <f>IFERROR(VLOOKUP($A119&amp;I$2,'Anderson PhaseIIonsite'!$A:$B,2,FALSE),"NA")</f>
        <v>ND</v>
      </c>
      <c r="J119" s="101" t="str">
        <f>IFERROR(VLOOKUP($A119&amp;J$2,'Anderson PhaseIIonsite'!$A:$B,2,FALSE),"NA")</f>
        <v>ND</v>
      </c>
      <c r="K119" s="101" t="str">
        <f>IFERROR(VLOOKUP($A119&amp;K$2,'Anderson PhaseIIonsite'!$A:$B,2,FALSE),"NA")</f>
        <v>ND</v>
      </c>
      <c r="L119" s="101" t="str">
        <f>IFERROR(VLOOKUP($A119&amp;L$2,'Anderson PhaseIIonsite'!$A:$B,2,FALSE),"NA")</f>
        <v>ND</v>
      </c>
      <c r="M119" s="101" t="str">
        <f>IFERROR(VLOOKUP($A119&amp;M$2,'Anderson PhaseIIonsite'!$A:$B,2,FALSE),"NA")</f>
        <v>ND</v>
      </c>
      <c r="N119" s="101" t="str">
        <f>IFERROR(VLOOKUP($A119&amp;N$2,'Anderson PhaseIIonsite'!$A:$B,2,FALSE),"NA")</f>
        <v>ND</v>
      </c>
      <c r="O119" s="101" t="str">
        <f>IFERROR(VLOOKUP($A119&amp;O$2,'Anderson PhaseIIonsite'!$A:$B,2,FALSE),"NA")</f>
        <v>ND</v>
      </c>
      <c r="P119" s="101" t="str">
        <f>IFERROR(VLOOKUP($A119&amp;P$2,'Anderson PhaseIIonsite'!$A:$B,2,FALSE),"NA")</f>
        <v>ND</v>
      </c>
      <c r="Q119" s="101" t="str">
        <f>IFERROR(VLOOKUP($A119&amp;Q$2,'Anderson PhaseIIonsite'!$A:$B,2,FALSE),"NA")</f>
        <v>ND</v>
      </c>
      <c r="R119" s="101" t="str">
        <f>IFERROR(VLOOKUP($A119&amp;R$2,'Anderson PhaseIIonsite'!$A:$B,2,FALSE),"NA")</f>
        <v>ND</v>
      </c>
      <c r="S119" s="101" t="str">
        <f>IFERROR(VLOOKUP($A119&amp;S$2,'Anderson PhaseIIonsite'!$A:$B,2,FALSE),"NA")</f>
        <v>ND</v>
      </c>
      <c r="T119" s="101" t="str">
        <f>IFERROR(VLOOKUP($A119&amp;T$2,'Anderson PhaseIIonsite'!$A:$B,2,FALSE),"NA")</f>
        <v>ND</v>
      </c>
      <c r="U119" s="101" t="str">
        <f>IFERROR(VLOOKUP($A119&amp;U$2,'Anderson PhaseIIonsite'!$A:$B,2,FALSE),"NA")</f>
        <v>ND</v>
      </c>
      <c r="V119" s="101" t="str">
        <f>IFERROR(VLOOKUP($A119&amp;V$2,'Anderson PhaseIIonsite'!$A:$B,2,FALSE),"NA")</f>
        <v>ND</v>
      </c>
      <c r="W119" s="101" t="str">
        <f>IFERROR(VLOOKUP($A119&amp;W$2,'Anderson PhaseIIonsite'!$A:$B,2,FALSE),"NA")</f>
        <v>ND</v>
      </c>
      <c r="X119" s="101" t="str">
        <f>IFERROR(VLOOKUP($A119&amp;X$2,'Anderson PhaseIIonsite'!$A:$B,2,FALSE),"NA")</f>
        <v>ND</v>
      </c>
      <c r="Y119" s="101" t="str">
        <f>IFERROR(VLOOKUP($A119&amp;Y$2,'Anderson PhaseIIonsite'!$A:$B,2,FALSE),"NA")</f>
        <v>ND</v>
      </c>
      <c r="Z119" s="101" t="str">
        <f>IFERROR(VLOOKUP($A119&amp;Z$2,'Anderson PhaseIIonsite'!$A:$B,2,FALSE),"NA")</f>
        <v>ND</v>
      </c>
      <c r="AA119" s="101" t="str">
        <f>IFERROR(VLOOKUP($A119&amp;AA$2,'Anderson PhaseIIonsite'!$A:$B,2,FALSE),"NA")</f>
        <v>ND</v>
      </c>
      <c r="AB119" s="101" t="str">
        <f>IFERROR(VLOOKUP($A119&amp;AB$2,'Anderson PhaseIIonsite'!$A:$B,2,FALSE),"NA")</f>
        <v>ND</v>
      </c>
      <c r="AC119" s="101" t="str">
        <f>IFERROR(VLOOKUP($A119&amp;AC$2,'Anderson PhaseIIonsite'!$A:$B,2,FALSE),"NA")</f>
        <v>ND</v>
      </c>
      <c r="AD119" s="101" t="str">
        <f>IFERROR(VLOOKUP($A119&amp;AD$2,'Anderson PhaseIIonsite'!$A:$B,2,FALSE),"NA")</f>
        <v>ND</v>
      </c>
      <c r="AE119" s="101" t="str">
        <f>IFERROR(VLOOKUP($A119&amp;AE$2,'Anderson PhaseIIonsite'!$A:$B,2,FALSE),"NA")</f>
        <v>ND</v>
      </c>
      <c r="AF119" s="101" t="str">
        <f>IFERROR(VLOOKUP($A119&amp;AF$2,'Anderson PhaseIIonsite'!$A:$B,2,FALSE),"NA")</f>
        <v>ND</v>
      </c>
      <c r="AG119" s="101" t="str">
        <f>IFERROR(VLOOKUP($A119&amp;AG$2,'Anderson PhaseIIonsite'!$A:$B,2,FALSE),"NA")</f>
        <v>ND</v>
      </c>
      <c r="AH119" s="101" t="str">
        <f>IFERROR(VLOOKUP($A119&amp;AH$2,'Anderson PhaseIIonsite'!$A:$B,2,FALSE),"NA")</f>
        <v>ND</v>
      </c>
      <c r="AI119" s="101" t="str">
        <f>IFERROR(VLOOKUP($A119&amp;AI$2,'Anderson PhaseIIonsite'!$A:$B,2,FALSE),"NA")</f>
        <v>ND</v>
      </c>
      <c r="AJ119" s="101" t="str">
        <f>IFERROR(VLOOKUP($A119&amp;AJ$2,'Anderson PhaseIIonsite'!$A:$B,2,FALSE),"NA")</f>
        <v>ND</v>
      </c>
      <c r="AK119" s="101" t="str">
        <f>IFERROR(VLOOKUP($A119&amp;AK$2,'Anderson PhaseIIonsite'!$A:$B,2,FALSE),"NA")</f>
        <v>ND</v>
      </c>
      <c r="AL119" s="101" t="str">
        <f>IFERROR(VLOOKUP($A119&amp;AL$2,'Anderson PhaseIIonsite'!$A:$B,2,FALSE),"NA")</f>
        <v>ND</v>
      </c>
      <c r="AM119" s="101" t="str">
        <f>IFERROR(VLOOKUP($A119&amp;AM$2,'Anderson PhaseIIonsite'!$A:$B,2,FALSE),"NA")</f>
        <v>ND</v>
      </c>
      <c r="AN119" s="101" t="str">
        <f>IFERROR(VLOOKUP($A119&amp;AN$2,'Anderson PhaseIIonsite'!$A:$B,2,FALSE),"NA")</f>
        <v>ND</v>
      </c>
      <c r="AO119" s="101" t="str">
        <f>IFERROR(VLOOKUP($A119&amp;AO$2,'Anderson PhaseIIonsite'!$A:$B,2,FALSE),"NA")</f>
        <v>ND</v>
      </c>
      <c r="AP119" s="101" t="str">
        <f>IFERROR(VLOOKUP($A119&amp;AP$2,'Anderson PhaseIIonsite'!$A:$B,2,FALSE),"NA")</f>
        <v>ND</v>
      </c>
      <c r="AQ119" s="101" t="str">
        <f>IFERROR(VLOOKUP($A119&amp;AQ$2,'Anderson PhaseIIonsite'!$A:$B,2,FALSE),"NA")</f>
        <v>ND</v>
      </c>
      <c r="AR119" s="101" t="str">
        <f>IFERROR(VLOOKUP($A119&amp;AR$2,'Anderson PhaseIIonsite'!$A:$B,2,FALSE),"NA")</f>
        <v>ND</v>
      </c>
      <c r="AS119" s="101" t="str">
        <f>IFERROR(VLOOKUP($A119&amp;AS$2,'Anderson PhaseIIonsite'!$A:$B,2,FALSE),"NA")</f>
        <v>ND</v>
      </c>
      <c r="AT119" s="101" t="str">
        <f>IFERROR(VLOOKUP($A119&amp;AT$2,'Anderson PhaseIIonsite'!$A:$B,2,FALSE),"NA")</f>
        <v>ND</v>
      </c>
      <c r="AU119" s="101" t="str">
        <f>IFERROR(VLOOKUP($A119&amp;AU$2,'Anderson PhaseIIonsite'!$A:$B,2,FALSE),"NA")</f>
        <v>ND</v>
      </c>
      <c r="AV119" s="101" t="str">
        <f>IFERROR(VLOOKUP($A119&amp;AV$2,'Anderson PhaseIIonsite'!$A:$B,2,FALSE),"NA")</f>
        <v>ND</v>
      </c>
      <c r="AW119" s="101" t="str">
        <f>IFERROR(VLOOKUP($A119&amp;AW$2,'Anderson PhaseIIonsite'!$A:$B,2,FALSE),"NA")</f>
        <v>ND</v>
      </c>
      <c r="AX119" s="101" t="str">
        <f>IFERROR(VLOOKUP($A119&amp;AX$2,'Anderson PhaseIIonsite'!$A:$B,2,FALSE),"NA")</f>
        <v>ND</v>
      </c>
      <c r="AY119" s="101" t="str">
        <f>IFERROR(VLOOKUP($A119&amp;AY$2,'Anderson PhaseIIonsite'!$A:$B,2,FALSE),"NA")</f>
        <v>ND</v>
      </c>
      <c r="AZ119" s="101" t="str">
        <f>IFERROR(VLOOKUP($A119&amp;AZ$2,'Anderson PhaseIIonsite'!$A:$B,2,FALSE),"NA")</f>
        <v>ND</v>
      </c>
      <c r="BA119" s="101" t="str">
        <f>IFERROR(VLOOKUP($A119&amp;BA$2,'Anderson PhaseIIonsite'!$A:$B,2,FALSE),"NA")</f>
        <v>ND</v>
      </c>
      <c r="BB119" s="101" t="str">
        <f>IFERROR(VLOOKUP($A119&amp;BB$2,'Anderson PhaseIIonsite'!$A:$B,2,FALSE),"NA")</f>
        <v>ND</v>
      </c>
      <c r="BC119" s="101" t="str">
        <f>IFERROR(VLOOKUP($A119&amp;BC$2,'Anderson PhaseIIonsite'!$A:$B,2,FALSE),"NA")</f>
        <v>ND</v>
      </c>
      <c r="BD119" s="101" t="str">
        <f>IFERROR(VLOOKUP($A119&amp;BD$2,'Anderson PhaseIIonsite'!$A:$B,2,FALSE),"NA")</f>
        <v>ND</v>
      </c>
      <c r="BE119" s="101" t="str">
        <f>IFERROR(VLOOKUP($A119&amp;BE$2,'Anderson PhaseIIonsite'!$A:$B,2,FALSE),"NA")</f>
        <v>ND</v>
      </c>
      <c r="BF119" s="101" t="str">
        <f>IFERROR(VLOOKUP($A119&amp;BF$2,'Anderson PhaseIIonsite'!$A:$B,2,FALSE),"NA")</f>
        <v>ND</v>
      </c>
      <c r="BG119" s="101" t="str">
        <f>IFERROR(VLOOKUP($A119&amp;BG$2,'Anderson PhaseIIonsite'!$A:$B,2,FALSE),"NA")</f>
        <v>ND</v>
      </c>
      <c r="BH119" s="101" t="str">
        <f>IFERROR(VLOOKUP($A119&amp;BH$2,'Anderson PhaseIIonsite'!$A:$B,2,FALSE),"NA")</f>
        <v>ND</v>
      </c>
      <c r="BI119" s="101" t="str">
        <f>IFERROR(VLOOKUP($A119&amp;BI$2,'Anderson PhaseIIonsite'!$A:$B,2,FALSE),"NA")</f>
        <v>ND</v>
      </c>
      <c r="BJ119" s="101" t="str">
        <f>IFERROR(VLOOKUP($A119&amp;BJ$2,'Anderson PhaseIIonsite'!$A:$B,2,FALSE),"NA")</f>
        <v>ND</v>
      </c>
      <c r="BK119" s="101" t="str">
        <f>IFERROR(VLOOKUP($A119&amp;BK$2,'Anderson PhaseIIonsite'!$A:$B,2,FALSE),"NA")</f>
        <v>ND</v>
      </c>
      <c r="BL119" s="101" t="str">
        <f>IFERROR(VLOOKUP($A119&amp;BL$2,'Anderson PhaseIIonsite'!$A:$B,2,FALSE),"NA")</f>
        <v>ND</v>
      </c>
      <c r="BM119" s="101" t="str">
        <f>IFERROR(VLOOKUP($A119&amp;BM$2,'Anderson PhaseIIonsite'!$A:$B,2,FALSE),"NA")</f>
        <v>ND</v>
      </c>
      <c r="BN119" s="101" t="str">
        <f>IFERROR(VLOOKUP($A119&amp;BN$2,'Anderson PhaseIIonsite'!$A:$B,2,FALSE),"NA")</f>
        <v>ND</v>
      </c>
      <c r="BO119" s="101" t="str">
        <f>IFERROR(VLOOKUP($A119&amp;BO$2,'Anderson PhaseIIonsite'!$A:$B,2,FALSE),"NA")</f>
        <v>ND</v>
      </c>
      <c r="BP119" s="81" t="str">
        <f>IFERROR(VLOOKUP($A119&amp;BP$2,'Anderson PhaseIIonsite'!$A:$B,2,FALSE),"NA")</f>
        <v>ND</v>
      </c>
    </row>
    <row r="120" spans="1:68" ht="15" customHeight="1" x14ac:dyDescent="0.25">
      <c r="A120" s="13" t="s">
        <v>875</v>
      </c>
      <c r="B120" s="12" t="s">
        <v>198</v>
      </c>
      <c r="C120" s="11">
        <v>41464.444444444445</v>
      </c>
      <c r="D120" s="116" t="str">
        <f>IFERROR(VLOOKUP($A120&amp;D$2,'Anderson PhaseIIonsite'!$A:$B,2,FALSE),"NA")</f>
        <v>ND</v>
      </c>
      <c r="E120" s="101" t="str">
        <f>IFERROR(VLOOKUP($A120&amp;E$2,'Anderson PhaseIIonsite'!$A:$B,2,FALSE),"NA")</f>
        <v>ND</v>
      </c>
      <c r="F120" s="101" t="str">
        <f>IFERROR(VLOOKUP($A120&amp;F$2,'Anderson PhaseIIonsite'!$A:$B,2,FALSE),"NA")</f>
        <v>ND</v>
      </c>
      <c r="G120" s="101" t="str">
        <f>IFERROR(VLOOKUP($A120&amp;G$2,'Anderson PhaseIIonsite'!$A:$B,2,FALSE),"NA")</f>
        <v>ND</v>
      </c>
      <c r="H120" s="101" t="str">
        <f>IFERROR(VLOOKUP($A120&amp;H$2,'Anderson PhaseIIonsite'!$A:$B,2,FALSE),"NA")</f>
        <v>ND</v>
      </c>
      <c r="I120" s="101" t="str">
        <f>IFERROR(VLOOKUP($A120&amp;I$2,'Anderson PhaseIIonsite'!$A:$B,2,FALSE),"NA")</f>
        <v>ND</v>
      </c>
      <c r="J120" s="101" t="str">
        <f>IFERROR(VLOOKUP($A120&amp;J$2,'Anderson PhaseIIonsite'!$A:$B,2,FALSE),"NA")</f>
        <v>ND</v>
      </c>
      <c r="K120" s="101" t="str">
        <f>IFERROR(VLOOKUP($A120&amp;K$2,'Anderson PhaseIIonsite'!$A:$B,2,FALSE),"NA")</f>
        <v>ND</v>
      </c>
      <c r="L120" s="101" t="str">
        <f>IFERROR(VLOOKUP($A120&amp;L$2,'Anderson PhaseIIonsite'!$A:$B,2,FALSE),"NA")</f>
        <v>ND</v>
      </c>
      <c r="M120" s="101" t="str">
        <f>IFERROR(VLOOKUP($A120&amp;M$2,'Anderson PhaseIIonsite'!$A:$B,2,FALSE),"NA")</f>
        <v>ND</v>
      </c>
      <c r="N120" s="101" t="str">
        <f>IFERROR(VLOOKUP($A120&amp;N$2,'Anderson PhaseIIonsite'!$A:$B,2,FALSE),"NA")</f>
        <v>ND</v>
      </c>
      <c r="O120" s="101" t="str">
        <f>IFERROR(VLOOKUP($A120&amp;O$2,'Anderson PhaseIIonsite'!$A:$B,2,FALSE),"NA")</f>
        <v>ND</v>
      </c>
      <c r="P120" s="101" t="str">
        <f>IFERROR(VLOOKUP($A120&amp;P$2,'Anderson PhaseIIonsite'!$A:$B,2,FALSE),"NA")</f>
        <v>ND</v>
      </c>
      <c r="Q120" s="101" t="str">
        <f>IFERROR(VLOOKUP($A120&amp;Q$2,'Anderson PhaseIIonsite'!$A:$B,2,FALSE),"NA")</f>
        <v>ND</v>
      </c>
      <c r="R120" s="101" t="str">
        <f>IFERROR(VLOOKUP($A120&amp;R$2,'Anderson PhaseIIonsite'!$A:$B,2,FALSE),"NA")</f>
        <v>ND</v>
      </c>
      <c r="S120" s="101" t="str">
        <f>IFERROR(VLOOKUP($A120&amp;S$2,'Anderson PhaseIIonsite'!$A:$B,2,FALSE),"NA")</f>
        <v>ND</v>
      </c>
      <c r="T120" s="101" t="str">
        <f>IFERROR(VLOOKUP($A120&amp;T$2,'Anderson PhaseIIonsite'!$A:$B,2,FALSE),"NA")</f>
        <v>ND</v>
      </c>
      <c r="U120" s="101" t="str">
        <f>IFERROR(VLOOKUP($A120&amp;U$2,'Anderson PhaseIIonsite'!$A:$B,2,FALSE),"NA")</f>
        <v>ND</v>
      </c>
      <c r="V120" s="101" t="str">
        <f>IFERROR(VLOOKUP($A120&amp;V$2,'Anderson PhaseIIonsite'!$A:$B,2,FALSE),"NA")</f>
        <v>ND</v>
      </c>
      <c r="W120" s="101" t="str">
        <f>IFERROR(VLOOKUP($A120&amp;W$2,'Anderson PhaseIIonsite'!$A:$B,2,FALSE),"NA")</f>
        <v>ND</v>
      </c>
      <c r="X120" s="101" t="str">
        <f>IFERROR(VLOOKUP($A120&amp;X$2,'Anderson PhaseIIonsite'!$A:$B,2,FALSE),"NA")</f>
        <v>ND</v>
      </c>
      <c r="Y120" s="101" t="str">
        <f>IFERROR(VLOOKUP($A120&amp;Y$2,'Anderson PhaseIIonsite'!$A:$B,2,FALSE),"NA")</f>
        <v>ND</v>
      </c>
      <c r="Z120" s="101" t="str">
        <f>IFERROR(VLOOKUP($A120&amp;Z$2,'Anderson PhaseIIonsite'!$A:$B,2,FALSE),"NA")</f>
        <v>ND</v>
      </c>
      <c r="AA120" s="101" t="str">
        <f>IFERROR(VLOOKUP($A120&amp;AA$2,'Anderson PhaseIIonsite'!$A:$B,2,FALSE),"NA")</f>
        <v>ND</v>
      </c>
      <c r="AB120" s="101" t="str">
        <f>IFERROR(VLOOKUP($A120&amp;AB$2,'Anderson PhaseIIonsite'!$A:$B,2,FALSE),"NA")</f>
        <v>ND</v>
      </c>
      <c r="AC120" s="101" t="str">
        <f>IFERROR(VLOOKUP($A120&amp;AC$2,'Anderson PhaseIIonsite'!$A:$B,2,FALSE),"NA")</f>
        <v>ND</v>
      </c>
      <c r="AD120" s="101" t="str">
        <f>IFERROR(VLOOKUP($A120&amp;AD$2,'Anderson PhaseIIonsite'!$A:$B,2,FALSE),"NA")</f>
        <v>ND</v>
      </c>
      <c r="AE120" s="101" t="str">
        <f>IFERROR(VLOOKUP($A120&amp;AE$2,'Anderson PhaseIIonsite'!$A:$B,2,FALSE),"NA")</f>
        <v>ND</v>
      </c>
      <c r="AF120" s="101" t="str">
        <f>IFERROR(VLOOKUP($A120&amp;AF$2,'Anderson PhaseIIonsite'!$A:$B,2,FALSE),"NA")</f>
        <v>ND</v>
      </c>
      <c r="AG120" s="101" t="str">
        <f>IFERROR(VLOOKUP($A120&amp;AG$2,'Anderson PhaseIIonsite'!$A:$B,2,FALSE),"NA")</f>
        <v>ND</v>
      </c>
      <c r="AH120" s="101" t="str">
        <f>IFERROR(VLOOKUP($A120&amp;AH$2,'Anderson PhaseIIonsite'!$A:$B,2,FALSE),"NA")</f>
        <v>ND</v>
      </c>
      <c r="AI120" s="101" t="str">
        <f>IFERROR(VLOOKUP($A120&amp;AI$2,'Anderson PhaseIIonsite'!$A:$B,2,FALSE),"NA")</f>
        <v>ND</v>
      </c>
      <c r="AJ120" s="101" t="str">
        <f>IFERROR(VLOOKUP($A120&amp;AJ$2,'Anderson PhaseIIonsite'!$A:$B,2,FALSE),"NA")</f>
        <v>ND</v>
      </c>
      <c r="AK120" s="101" t="str">
        <f>IFERROR(VLOOKUP($A120&amp;AK$2,'Anderson PhaseIIonsite'!$A:$B,2,FALSE),"NA")</f>
        <v>ND</v>
      </c>
      <c r="AL120" s="101" t="str">
        <f>IFERROR(VLOOKUP($A120&amp;AL$2,'Anderson PhaseIIonsite'!$A:$B,2,FALSE),"NA")</f>
        <v>ND</v>
      </c>
      <c r="AM120" s="101" t="str">
        <f>IFERROR(VLOOKUP($A120&amp;AM$2,'Anderson PhaseIIonsite'!$A:$B,2,FALSE),"NA")</f>
        <v>ND</v>
      </c>
      <c r="AN120" s="101" t="str">
        <f>IFERROR(VLOOKUP($A120&amp;AN$2,'Anderson PhaseIIonsite'!$A:$B,2,FALSE),"NA")</f>
        <v>ND</v>
      </c>
      <c r="AO120" s="101" t="str">
        <f>IFERROR(VLOOKUP($A120&amp;AO$2,'Anderson PhaseIIonsite'!$A:$B,2,FALSE),"NA")</f>
        <v>ND</v>
      </c>
      <c r="AP120" s="101" t="str">
        <f>IFERROR(VLOOKUP($A120&amp;AP$2,'Anderson PhaseIIonsite'!$A:$B,2,FALSE),"NA")</f>
        <v>ND</v>
      </c>
      <c r="AQ120" s="101" t="str">
        <f>IFERROR(VLOOKUP($A120&amp;AQ$2,'Anderson PhaseIIonsite'!$A:$B,2,FALSE),"NA")</f>
        <v>ND</v>
      </c>
      <c r="AR120" s="101" t="str">
        <f>IFERROR(VLOOKUP($A120&amp;AR$2,'Anderson PhaseIIonsite'!$A:$B,2,FALSE),"NA")</f>
        <v>ND</v>
      </c>
      <c r="AS120" s="101" t="str">
        <f>IFERROR(VLOOKUP($A120&amp;AS$2,'Anderson PhaseIIonsite'!$A:$B,2,FALSE),"NA")</f>
        <v>ND</v>
      </c>
      <c r="AT120" s="101" t="str">
        <f>IFERROR(VLOOKUP($A120&amp;AT$2,'Anderson PhaseIIonsite'!$A:$B,2,FALSE),"NA")</f>
        <v>ND</v>
      </c>
      <c r="AU120" s="101" t="str">
        <f>IFERROR(VLOOKUP($A120&amp;AU$2,'Anderson PhaseIIonsite'!$A:$B,2,FALSE),"NA")</f>
        <v>ND</v>
      </c>
      <c r="AV120" s="101" t="str">
        <f>IFERROR(VLOOKUP($A120&amp;AV$2,'Anderson PhaseIIonsite'!$A:$B,2,FALSE),"NA")</f>
        <v>ND</v>
      </c>
      <c r="AW120" s="101" t="str">
        <f>IFERROR(VLOOKUP($A120&amp;AW$2,'Anderson PhaseIIonsite'!$A:$B,2,FALSE),"NA")</f>
        <v>ND</v>
      </c>
      <c r="AX120" s="101" t="str">
        <f>IFERROR(VLOOKUP($A120&amp;AX$2,'Anderson PhaseIIonsite'!$A:$B,2,FALSE),"NA")</f>
        <v>ND</v>
      </c>
      <c r="AY120" s="101" t="str">
        <f>IFERROR(VLOOKUP($A120&amp;AY$2,'Anderson PhaseIIonsite'!$A:$B,2,FALSE),"NA")</f>
        <v>ND</v>
      </c>
      <c r="AZ120" s="101" t="str">
        <f>IFERROR(VLOOKUP($A120&amp;AZ$2,'Anderson PhaseIIonsite'!$A:$B,2,FALSE),"NA")</f>
        <v>ND</v>
      </c>
      <c r="BA120" s="101" t="str">
        <f>IFERROR(VLOOKUP($A120&amp;BA$2,'Anderson PhaseIIonsite'!$A:$B,2,FALSE),"NA")</f>
        <v>ND</v>
      </c>
      <c r="BB120" s="101" t="str">
        <f>IFERROR(VLOOKUP($A120&amp;BB$2,'Anderson PhaseIIonsite'!$A:$B,2,FALSE),"NA")</f>
        <v>ND</v>
      </c>
      <c r="BC120" s="101" t="str">
        <f>IFERROR(VLOOKUP($A120&amp;BC$2,'Anderson PhaseIIonsite'!$A:$B,2,FALSE),"NA")</f>
        <v>ND</v>
      </c>
      <c r="BD120" s="101" t="str">
        <f>IFERROR(VLOOKUP($A120&amp;BD$2,'Anderson PhaseIIonsite'!$A:$B,2,FALSE),"NA")</f>
        <v>ND</v>
      </c>
      <c r="BE120" s="101" t="str">
        <f>IFERROR(VLOOKUP($A120&amp;BE$2,'Anderson PhaseIIonsite'!$A:$B,2,FALSE),"NA")</f>
        <v>ND</v>
      </c>
      <c r="BF120" s="101" t="str">
        <f>IFERROR(VLOOKUP($A120&amp;BF$2,'Anderson PhaseIIonsite'!$A:$B,2,FALSE),"NA")</f>
        <v>ND</v>
      </c>
      <c r="BG120" s="101" t="str">
        <f>IFERROR(VLOOKUP($A120&amp;BG$2,'Anderson PhaseIIonsite'!$A:$B,2,FALSE),"NA")</f>
        <v>ND</v>
      </c>
      <c r="BH120" s="101" t="str">
        <f>IFERROR(VLOOKUP($A120&amp;BH$2,'Anderson PhaseIIonsite'!$A:$B,2,FALSE),"NA")</f>
        <v>ND</v>
      </c>
      <c r="BI120" s="101" t="str">
        <f>IFERROR(VLOOKUP($A120&amp;BI$2,'Anderson PhaseIIonsite'!$A:$B,2,FALSE),"NA")</f>
        <v>ND</v>
      </c>
      <c r="BJ120" s="101" t="str">
        <f>IFERROR(VLOOKUP($A120&amp;BJ$2,'Anderson PhaseIIonsite'!$A:$B,2,FALSE),"NA")</f>
        <v>ND</v>
      </c>
      <c r="BK120" s="101" t="str">
        <f>IFERROR(VLOOKUP($A120&amp;BK$2,'Anderson PhaseIIonsite'!$A:$B,2,FALSE),"NA")</f>
        <v>ND</v>
      </c>
      <c r="BL120" s="101" t="str">
        <f>IFERROR(VLOOKUP($A120&amp;BL$2,'Anderson PhaseIIonsite'!$A:$B,2,FALSE),"NA")</f>
        <v>ND</v>
      </c>
      <c r="BM120" s="101" t="str">
        <f>IFERROR(VLOOKUP($A120&amp;BM$2,'Anderson PhaseIIonsite'!$A:$B,2,FALSE),"NA")</f>
        <v>ND</v>
      </c>
      <c r="BN120" s="101" t="str">
        <f>IFERROR(VLOOKUP($A120&amp;BN$2,'Anderson PhaseIIonsite'!$A:$B,2,FALSE),"NA")</f>
        <v>ND</v>
      </c>
      <c r="BO120" s="101" t="str">
        <f>IFERROR(VLOOKUP($A120&amp;BO$2,'Anderson PhaseIIonsite'!$A:$B,2,FALSE),"NA")</f>
        <v>ND</v>
      </c>
      <c r="BP120" s="81" t="str">
        <f>IFERROR(VLOOKUP($A120&amp;BP$2,'Anderson PhaseIIonsite'!$A:$B,2,FALSE),"NA")</f>
        <v>ND</v>
      </c>
    </row>
    <row r="121" spans="1:68" ht="15" customHeight="1" x14ac:dyDescent="0.25">
      <c r="A121" s="13" t="s">
        <v>878</v>
      </c>
      <c r="B121" s="12" t="s">
        <v>198</v>
      </c>
      <c r="C121" s="11">
        <v>41464.409722222219</v>
      </c>
      <c r="D121" s="116" t="str">
        <f>IFERROR(VLOOKUP($A121&amp;D$2,'Anderson PhaseIIonsite'!$A:$B,2,FALSE),"NA")</f>
        <v>ND</v>
      </c>
      <c r="E121" s="101" t="str">
        <f>IFERROR(VLOOKUP($A121&amp;E$2,'Anderson PhaseIIonsite'!$A:$B,2,FALSE),"NA")</f>
        <v>ND</v>
      </c>
      <c r="F121" s="101" t="str">
        <f>IFERROR(VLOOKUP($A121&amp;F$2,'Anderson PhaseIIonsite'!$A:$B,2,FALSE),"NA")</f>
        <v>ND</v>
      </c>
      <c r="G121" s="101" t="str">
        <f>IFERROR(VLOOKUP($A121&amp;G$2,'Anderson PhaseIIonsite'!$A:$B,2,FALSE),"NA")</f>
        <v>ND</v>
      </c>
      <c r="H121" s="101" t="str">
        <f>IFERROR(VLOOKUP($A121&amp;H$2,'Anderson PhaseIIonsite'!$A:$B,2,FALSE),"NA")</f>
        <v>ND</v>
      </c>
      <c r="I121" s="101" t="str">
        <f>IFERROR(VLOOKUP($A121&amp;I$2,'Anderson PhaseIIonsite'!$A:$B,2,FALSE),"NA")</f>
        <v>ND</v>
      </c>
      <c r="J121" s="101" t="str">
        <f>IFERROR(VLOOKUP($A121&amp;J$2,'Anderson PhaseIIonsite'!$A:$B,2,FALSE),"NA")</f>
        <v>ND</v>
      </c>
      <c r="K121" s="101" t="str">
        <f>IFERROR(VLOOKUP($A121&amp;K$2,'Anderson PhaseIIonsite'!$A:$B,2,FALSE),"NA")</f>
        <v>ND</v>
      </c>
      <c r="L121" s="101" t="str">
        <f>IFERROR(VLOOKUP($A121&amp;L$2,'Anderson PhaseIIonsite'!$A:$B,2,FALSE),"NA")</f>
        <v>ND</v>
      </c>
      <c r="M121" s="101" t="str">
        <f>IFERROR(VLOOKUP($A121&amp;M$2,'Anderson PhaseIIonsite'!$A:$B,2,FALSE),"NA")</f>
        <v>ND</v>
      </c>
      <c r="N121" s="101" t="str">
        <f>IFERROR(VLOOKUP($A121&amp;N$2,'Anderson PhaseIIonsite'!$A:$B,2,FALSE),"NA")</f>
        <v>ND</v>
      </c>
      <c r="O121" s="101" t="str">
        <f>IFERROR(VLOOKUP($A121&amp;O$2,'Anderson PhaseIIonsite'!$A:$B,2,FALSE),"NA")</f>
        <v>ND</v>
      </c>
      <c r="P121" s="101" t="str">
        <f>IFERROR(VLOOKUP($A121&amp;P$2,'Anderson PhaseIIonsite'!$A:$B,2,FALSE),"NA")</f>
        <v>ND</v>
      </c>
      <c r="Q121" s="101" t="str">
        <f>IFERROR(VLOOKUP($A121&amp;Q$2,'Anderson PhaseIIonsite'!$A:$B,2,FALSE),"NA")</f>
        <v>ND</v>
      </c>
      <c r="R121" s="101" t="str">
        <f>IFERROR(VLOOKUP($A121&amp;R$2,'Anderson PhaseIIonsite'!$A:$B,2,FALSE),"NA")</f>
        <v>ND</v>
      </c>
      <c r="S121" s="101" t="str">
        <f>IFERROR(VLOOKUP($A121&amp;S$2,'Anderson PhaseIIonsite'!$A:$B,2,FALSE),"NA")</f>
        <v>ND</v>
      </c>
      <c r="T121" s="101" t="str">
        <f>IFERROR(VLOOKUP($A121&amp;T$2,'Anderson PhaseIIonsite'!$A:$B,2,FALSE),"NA")</f>
        <v>ND</v>
      </c>
      <c r="U121" s="101" t="str">
        <f>IFERROR(VLOOKUP($A121&amp;U$2,'Anderson PhaseIIonsite'!$A:$B,2,FALSE),"NA")</f>
        <v>ND</v>
      </c>
      <c r="V121" s="101" t="str">
        <f>IFERROR(VLOOKUP($A121&amp;V$2,'Anderson PhaseIIonsite'!$A:$B,2,FALSE),"NA")</f>
        <v>ND</v>
      </c>
      <c r="W121" s="101" t="str">
        <f>IFERROR(VLOOKUP($A121&amp;W$2,'Anderson PhaseIIonsite'!$A:$B,2,FALSE),"NA")</f>
        <v>ND</v>
      </c>
      <c r="X121" s="101" t="str">
        <f>IFERROR(VLOOKUP($A121&amp;X$2,'Anderson PhaseIIonsite'!$A:$B,2,FALSE),"NA")</f>
        <v>ND</v>
      </c>
      <c r="Y121" s="101" t="str">
        <f>IFERROR(VLOOKUP($A121&amp;Y$2,'Anderson PhaseIIonsite'!$A:$B,2,FALSE),"NA")</f>
        <v>ND</v>
      </c>
      <c r="Z121" s="101" t="str">
        <f>IFERROR(VLOOKUP($A121&amp;Z$2,'Anderson PhaseIIonsite'!$A:$B,2,FALSE),"NA")</f>
        <v>ND</v>
      </c>
      <c r="AA121" s="101" t="str">
        <f>IFERROR(VLOOKUP($A121&amp;AA$2,'Anderson PhaseIIonsite'!$A:$B,2,FALSE),"NA")</f>
        <v>ND</v>
      </c>
      <c r="AB121" s="101" t="str">
        <f>IFERROR(VLOOKUP($A121&amp;AB$2,'Anderson PhaseIIonsite'!$A:$B,2,FALSE),"NA")</f>
        <v>ND</v>
      </c>
      <c r="AC121" s="101" t="str">
        <f>IFERROR(VLOOKUP($A121&amp;AC$2,'Anderson PhaseIIonsite'!$A:$B,2,FALSE),"NA")</f>
        <v>ND</v>
      </c>
      <c r="AD121" s="101" t="str">
        <f>IFERROR(VLOOKUP($A121&amp;AD$2,'Anderson PhaseIIonsite'!$A:$B,2,FALSE),"NA")</f>
        <v>ND</v>
      </c>
      <c r="AE121" s="101" t="str">
        <f>IFERROR(VLOOKUP($A121&amp;AE$2,'Anderson PhaseIIonsite'!$A:$B,2,FALSE),"NA")</f>
        <v>ND</v>
      </c>
      <c r="AF121" s="101" t="str">
        <f>IFERROR(VLOOKUP($A121&amp;AF$2,'Anderson PhaseIIonsite'!$A:$B,2,FALSE),"NA")</f>
        <v>ND</v>
      </c>
      <c r="AG121" s="101" t="str">
        <f>IFERROR(VLOOKUP($A121&amp;AG$2,'Anderson PhaseIIonsite'!$A:$B,2,FALSE),"NA")</f>
        <v>ND</v>
      </c>
      <c r="AH121" s="101" t="str">
        <f>IFERROR(VLOOKUP($A121&amp;AH$2,'Anderson PhaseIIonsite'!$A:$B,2,FALSE),"NA")</f>
        <v>ND</v>
      </c>
      <c r="AI121" s="101" t="str">
        <f>IFERROR(VLOOKUP($A121&amp;AI$2,'Anderson PhaseIIonsite'!$A:$B,2,FALSE),"NA")</f>
        <v>ND</v>
      </c>
      <c r="AJ121" s="101" t="str">
        <f>IFERROR(VLOOKUP($A121&amp;AJ$2,'Anderson PhaseIIonsite'!$A:$B,2,FALSE),"NA")</f>
        <v>ND</v>
      </c>
      <c r="AK121" s="101" t="str">
        <f>IFERROR(VLOOKUP($A121&amp;AK$2,'Anderson PhaseIIonsite'!$A:$B,2,FALSE),"NA")</f>
        <v>ND</v>
      </c>
      <c r="AL121" s="101" t="str">
        <f>IFERROR(VLOOKUP($A121&amp;AL$2,'Anderson PhaseIIonsite'!$A:$B,2,FALSE),"NA")</f>
        <v>ND</v>
      </c>
      <c r="AM121" s="101" t="str">
        <f>IFERROR(VLOOKUP($A121&amp;AM$2,'Anderson PhaseIIonsite'!$A:$B,2,FALSE),"NA")</f>
        <v>ND</v>
      </c>
      <c r="AN121" s="101" t="str">
        <f>IFERROR(VLOOKUP($A121&amp;AN$2,'Anderson PhaseIIonsite'!$A:$B,2,FALSE),"NA")</f>
        <v>ND</v>
      </c>
      <c r="AO121" s="101" t="str">
        <f>IFERROR(VLOOKUP($A121&amp;AO$2,'Anderson PhaseIIonsite'!$A:$B,2,FALSE),"NA")</f>
        <v>ND</v>
      </c>
      <c r="AP121" s="101" t="str">
        <f>IFERROR(VLOOKUP($A121&amp;AP$2,'Anderson PhaseIIonsite'!$A:$B,2,FALSE),"NA")</f>
        <v>ND</v>
      </c>
      <c r="AQ121" s="101" t="str">
        <f>IFERROR(VLOOKUP($A121&amp;AQ$2,'Anderson PhaseIIonsite'!$A:$B,2,FALSE),"NA")</f>
        <v>ND</v>
      </c>
      <c r="AR121" s="101" t="str">
        <f>IFERROR(VLOOKUP($A121&amp;AR$2,'Anderson PhaseIIonsite'!$A:$B,2,FALSE),"NA")</f>
        <v>ND</v>
      </c>
      <c r="AS121" s="101" t="str">
        <f>IFERROR(VLOOKUP($A121&amp;AS$2,'Anderson PhaseIIonsite'!$A:$B,2,FALSE),"NA")</f>
        <v>ND</v>
      </c>
      <c r="AT121" s="101" t="str">
        <f>IFERROR(VLOOKUP($A121&amp;AT$2,'Anderson PhaseIIonsite'!$A:$B,2,FALSE),"NA")</f>
        <v>ND</v>
      </c>
      <c r="AU121" s="101" t="str">
        <f>IFERROR(VLOOKUP($A121&amp;AU$2,'Anderson PhaseIIonsite'!$A:$B,2,FALSE),"NA")</f>
        <v>ND</v>
      </c>
      <c r="AV121" s="101" t="str">
        <f>IFERROR(VLOOKUP($A121&amp;AV$2,'Anderson PhaseIIonsite'!$A:$B,2,FALSE),"NA")</f>
        <v>ND</v>
      </c>
      <c r="AW121" s="101" t="str">
        <f>IFERROR(VLOOKUP($A121&amp;AW$2,'Anderson PhaseIIonsite'!$A:$B,2,FALSE),"NA")</f>
        <v>ND</v>
      </c>
      <c r="AX121" s="101" t="str">
        <f>IFERROR(VLOOKUP($A121&amp;AX$2,'Anderson PhaseIIonsite'!$A:$B,2,FALSE),"NA")</f>
        <v>ND</v>
      </c>
      <c r="AY121" s="101" t="str">
        <f>IFERROR(VLOOKUP($A121&amp;AY$2,'Anderson PhaseIIonsite'!$A:$B,2,FALSE),"NA")</f>
        <v>ND</v>
      </c>
      <c r="AZ121" s="101" t="str">
        <f>IFERROR(VLOOKUP($A121&amp;AZ$2,'Anderson PhaseIIonsite'!$A:$B,2,FALSE),"NA")</f>
        <v>ND</v>
      </c>
      <c r="BA121" s="101" t="str">
        <f>IFERROR(VLOOKUP($A121&amp;BA$2,'Anderson PhaseIIonsite'!$A:$B,2,FALSE),"NA")</f>
        <v>ND</v>
      </c>
      <c r="BB121" s="101" t="str">
        <f>IFERROR(VLOOKUP($A121&amp;BB$2,'Anderson PhaseIIonsite'!$A:$B,2,FALSE),"NA")</f>
        <v>ND</v>
      </c>
      <c r="BC121" s="101" t="str">
        <f>IFERROR(VLOOKUP($A121&amp;BC$2,'Anderson PhaseIIonsite'!$A:$B,2,FALSE),"NA")</f>
        <v>ND</v>
      </c>
      <c r="BD121" s="101" t="str">
        <f>IFERROR(VLOOKUP($A121&amp;BD$2,'Anderson PhaseIIonsite'!$A:$B,2,FALSE),"NA")</f>
        <v>ND</v>
      </c>
      <c r="BE121" s="101" t="str">
        <f>IFERROR(VLOOKUP($A121&amp;BE$2,'Anderson PhaseIIonsite'!$A:$B,2,FALSE),"NA")</f>
        <v>ND</v>
      </c>
      <c r="BF121" s="101" t="str">
        <f>IFERROR(VLOOKUP($A121&amp;BF$2,'Anderson PhaseIIonsite'!$A:$B,2,FALSE),"NA")</f>
        <v>ND</v>
      </c>
      <c r="BG121" s="101" t="str">
        <f>IFERROR(VLOOKUP($A121&amp;BG$2,'Anderson PhaseIIonsite'!$A:$B,2,FALSE),"NA")</f>
        <v>ND</v>
      </c>
      <c r="BH121" s="101" t="str">
        <f>IFERROR(VLOOKUP($A121&amp;BH$2,'Anderson PhaseIIonsite'!$A:$B,2,FALSE),"NA")</f>
        <v>ND</v>
      </c>
      <c r="BI121" s="101" t="str">
        <f>IFERROR(VLOOKUP($A121&amp;BI$2,'Anderson PhaseIIonsite'!$A:$B,2,FALSE),"NA")</f>
        <v>ND</v>
      </c>
      <c r="BJ121" s="101" t="str">
        <f>IFERROR(VLOOKUP($A121&amp;BJ$2,'Anderson PhaseIIonsite'!$A:$B,2,FALSE),"NA")</f>
        <v>ND</v>
      </c>
      <c r="BK121" s="101" t="str">
        <f>IFERROR(VLOOKUP($A121&amp;BK$2,'Anderson PhaseIIonsite'!$A:$B,2,FALSE),"NA")</f>
        <v>ND</v>
      </c>
      <c r="BL121" s="101" t="str">
        <f>IFERROR(VLOOKUP($A121&amp;BL$2,'Anderson PhaseIIonsite'!$A:$B,2,FALSE),"NA")</f>
        <v>ND</v>
      </c>
      <c r="BM121" s="101" t="str">
        <f>IFERROR(VLOOKUP($A121&amp;BM$2,'Anderson PhaseIIonsite'!$A:$B,2,FALSE),"NA")</f>
        <v>ND</v>
      </c>
      <c r="BN121" s="101" t="str">
        <f>IFERROR(VLOOKUP($A121&amp;BN$2,'Anderson PhaseIIonsite'!$A:$B,2,FALSE),"NA")</f>
        <v>ND</v>
      </c>
      <c r="BO121" s="101" t="str">
        <f>IFERROR(VLOOKUP($A121&amp;BO$2,'Anderson PhaseIIonsite'!$A:$B,2,FALSE),"NA")</f>
        <v>ND</v>
      </c>
      <c r="BP121" s="81" t="str">
        <f>IFERROR(VLOOKUP($A121&amp;BP$2,'Anderson PhaseIIonsite'!$A:$B,2,FALSE),"NA")</f>
        <v>ND</v>
      </c>
    </row>
    <row r="122" spans="1:68" ht="15" customHeight="1" x14ac:dyDescent="0.25">
      <c r="A122" s="13" t="s">
        <v>881</v>
      </c>
      <c r="B122" s="12" t="s">
        <v>198</v>
      </c>
      <c r="C122" s="11">
        <v>41464.364583333336</v>
      </c>
      <c r="D122" s="116" t="str">
        <f>IFERROR(VLOOKUP($A122&amp;D$2,'Anderson PhaseIIonsite'!$A:$B,2,FALSE),"NA")</f>
        <v>ND</v>
      </c>
      <c r="E122" s="101" t="str">
        <f>IFERROR(VLOOKUP($A122&amp;E$2,'Anderson PhaseIIonsite'!$A:$B,2,FALSE),"NA")</f>
        <v>ND</v>
      </c>
      <c r="F122" s="101" t="str">
        <f>IFERROR(VLOOKUP($A122&amp;F$2,'Anderson PhaseIIonsite'!$A:$B,2,FALSE),"NA")</f>
        <v>ND</v>
      </c>
      <c r="G122" s="101" t="str">
        <f>IFERROR(VLOOKUP($A122&amp;G$2,'Anderson PhaseIIonsite'!$A:$B,2,FALSE),"NA")</f>
        <v>ND</v>
      </c>
      <c r="H122" s="101" t="str">
        <f>IFERROR(VLOOKUP($A122&amp;H$2,'Anderson PhaseIIonsite'!$A:$B,2,FALSE),"NA")</f>
        <v>ND</v>
      </c>
      <c r="I122" s="101" t="str">
        <f>IFERROR(VLOOKUP($A122&amp;I$2,'Anderson PhaseIIonsite'!$A:$B,2,FALSE),"NA")</f>
        <v>ND</v>
      </c>
      <c r="J122" s="101" t="str">
        <f>IFERROR(VLOOKUP($A122&amp;J$2,'Anderson PhaseIIonsite'!$A:$B,2,FALSE),"NA")</f>
        <v>ND</v>
      </c>
      <c r="K122" s="101" t="str">
        <f>IFERROR(VLOOKUP($A122&amp;K$2,'Anderson PhaseIIonsite'!$A:$B,2,FALSE),"NA")</f>
        <v>ND</v>
      </c>
      <c r="L122" s="101" t="str">
        <f>IFERROR(VLOOKUP($A122&amp;L$2,'Anderson PhaseIIonsite'!$A:$B,2,FALSE),"NA")</f>
        <v>ND</v>
      </c>
      <c r="M122" s="101" t="str">
        <f>IFERROR(VLOOKUP($A122&amp;M$2,'Anderson PhaseIIonsite'!$A:$B,2,FALSE),"NA")</f>
        <v>ND</v>
      </c>
      <c r="N122" s="101" t="str">
        <f>IFERROR(VLOOKUP($A122&amp;N$2,'Anderson PhaseIIonsite'!$A:$B,2,FALSE),"NA")</f>
        <v>ND</v>
      </c>
      <c r="O122" s="101" t="str">
        <f>IFERROR(VLOOKUP($A122&amp;O$2,'Anderson PhaseIIonsite'!$A:$B,2,FALSE),"NA")</f>
        <v>ND</v>
      </c>
      <c r="P122" s="101" t="str">
        <f>IFERROR(VLOOKUP($A122&amp;P$2,'Anderson PhaseIIonsite'!$A:$B,2,FALSE),"NA")</f>
        <v>ND</v>
      </c>
      <c r="Q122" s="101" t="str">
        <f>IFERROR(VLOOKUP($A122&amp;Q$2,'Anderson PhaseIIonsite'!$A:$B,2,FALSE),"NA")</f>
        <v>ND</v>
      </c>
      <c r="R122" s="101" t="str">
        <f>IFERROR(VLOOKUP($A122&amp;R$2,'Anderson PhaseIIonsite'!$A:$B,2,FALSE),"NA")</f>
        <v>ND</v>
      </c>
      <c r="S122" s="101" t="str">
        <f>IFERROR(VLOOKUP($A122&amp;S$2,'Anderson PhaseIIonsite'!$A:$B,2,FALSE),"NA")</f>
        <v>ND</v>
      </c>
      <c r="T122" s="101" t="str">
        <f>IFERROR(VLOOKUP($A122&amp;T$2,'Anderson PhaseIIonsite'!$A:$B,2,FALSE),"NA")</f>
        <v>ND</v>
      </c>
      <c r="U122" s="101" t="str">
        <f>IFERROR(VLOOKUP($A122&amp;U$2,'Anderson PhaseIIonsite'!$A:$B,2,FALSE),"NA")</f>
        <v>ND</v>
      </c>
      <c r="V122" s="101" t="str">
        <f>IFERROR(VLOOKUP($A122&amp;V$2,'Anderson PhaseIIonsite'!$A:$B,2,FALSE),"NA")</f>
        <v>ND</v>
      </c>
      <c r="W122" s="101" t="str">
        <f>IFERROR(VLOOKUP($A122&amp;W$2,'Anderson PhaseIIonsite'!$A:$B,2,FALSE),"NA")</f>
        <v>ND</v>
      </c>
      <c r="X122" s="101" t="str">
        <f>IFERROR(VLOOKUP($A122&amp;X$2,'Anderson PhaseIIonsite'!$A:$B,2,FALSE),"NA")</f>
        <v>ND</v>
      </c>
      <c r="Y122" s="101" t="str">
        <f>IFERROR(VLOOKUP($A122&amp;Y$2,'Anderson PhaseIIonsite'!$A:$B,2,FALSE),"NA")</f>
        <v>ND</v>
      </c>
      <c r="Z122" s="101" t="str">
        <f>IFERROR(VLOOKUP($A122&amp;Z$2,'Anderson PhaseIIonsite'!$A:$B,2,FALSE),"NA")</f>
        <v>ND</v>
      </c>
      <c r="AA122" s="101" t="str">
        <f>IFERROR(VLOOKUP($A122&amp;AA$2,'Anderson PhaseIIonsite'!$A:$B,2,FALSE),"NA")</f>
        <v>ND</v>
      </c>
      <c r="AB122" s="101" t="str">
        <f>IFERROR(VLOOKUP($A122&amp;AB$2,'Anderson PhaseIIonsite'!$A:$B,2,FALSE),"NA")</f>
        <v>ND</v>
      </c>
      <c r="AC122" s="101" t="str">
        <f>IFERROR(VLOOKUP($A122&amp;AC$2,'Anderson PhaseIIonsite'!$A:$B,2,FALSE),"NA")</f>
        <v>ND</v>
      </c>
      <c r="AD122" s="101" t="str">
        <f>IFERROR(VLOOKUP($A122&amp;AD$2,'Anderson PhaseIIonsite'!$A:$B,2,FALSE),"NA")</f>
        <v>ND</v>
      </c>
      <c r="AE122" s="101" t="str">
        <f>IFERROR(VLOOKUP($A122&amp;AE$2,'Anderson PhaseIIonsite'!$A:$B,2,FALSE),"NA")</f>
        <v>ND</v>
      </c>
      <c r="AF122" s="101" t="str">
        <f>IFERROR(VLOOKUP($A122&amp;AF$2,'Anderson PhaseIIonsite'!$A:$B,2,FALSE),"NA")</f>
        <v>ND</v>
      </c>
      <c r="AG122" s="101" t="str">
        <f>IFERROR(VLOOKUP($A122&amp;AG$2,'Anderson PhaseIIonsite'!$A:$B,2,FALSE),"NA")</f>
        <v>ND</v>
      </c>
      <c r="AH122" s="101" t="str">
        <f>IFERROR(VLOOKUP($A122&amp;AH$2,'Anderson PhaseIIonsite'!$A:$B,2,FALSE),"NA")</f>
        <v>ND</v>
      </c>
      <c r="AI122" s="101" t="str">
        <f>IFERROR(VLOOKUP($A122&amp;AI$2,'Anderson PhaseIIonsite'!$A:$B,2,FALSE),"NA")</f>
        <v>ND</v>
      </c>
      <c r="AJ122" s="101" t="str">
        <f>IFERROR(VLOOKUP($A122&amp;AJ$2,'Anderson PhaseIIonsite'!$A:$B,2,FALSE),"NA")</f>
        <v>ND</v>
      </c>
      <c r="AK122" s="101" t="str">
        <f>IFERROR(VLOOKUP($A122&amp;AK$2,'Anderson PhaseIIonsite'!$A:$B,2,FALSE),"NA")</f>
        <v>ND</v>
      </c>
      <c r="AL122" s="101" t="str">
        <f>IFERROR(VLOOKUP($A122&amp;AL$2,'Anderson PhaseIIonsite'!$A:$B,2,FALSE),"NA")</f>
        <v>ND</v>
      </c>
      <c r="AM122" s="101" t="str">
        <f>IFERROR(VLOOKUP($A122&amp;AM$2,'Anderson PhaseIIonsite'!$A:$B,2,FALSE),"NA")</f>
        <v>ND</v>
      </c>
      <c r="AN122" s="101" t="str">
        <f>IFERROR(VLOOKUP($A122&amp;AN$2,'Anderson PhaseIIonsite'!$A:$B,2,FALSE),"NA")</f>
        <v>ND</v>
      </c>
      <c r="AO122" s="101" t="str">
        <f>IFERROR(VLOOKUP($A122&amp;AO$2,'Anderson PhaseIIonsite'!$A:$B,2,FALSE),"NA")</f>
        <v>ND</v>
      </c>
      <c r="AP122" s="101" t="str">
        <f>IFERROR(VLOOKUP($A122&amp;AP$2,'Anderson PhaseIIonsite'!$A:$B,2,FALSE),"NA")</f>
        <v>ND</v>
      </c>
      <c r="AQ122" s="101" t="str">
        <f>IFERROR(VLOOKUP($A122&amp;AQ$2,'Anderson PhaseIIonsite'!$A:$B,2,FALSE),"NA")</f>
        <v>ND</v>
      </c>
      <c r="AR122" s="101" t="str">
        <f>IFERROR(VLOOKUP($A122&amp;AR$2,'Anderson PhaseIIonsite'!$A:$B,2,FALSE),"NA")</f>
        <v>ND</v>
      </c>
      <c r="AS122" s="101" t="str">
        <f>IFERROR(VLOOKUP($A122&amp;AS$2,'Anderson PhaseIIonsite'!$A:$B,2,FALSE),"NA")</f>
        <v>ND</v>
      </c>
      <c r="AT122" s="101" t="str">
        <f>IFERROR(VLOOKUP($A122&amp;AT$2,'Anderson PhaseIIonsite'!$A:$B,2,FALSE),"NA")</f>
        <v>ND</v>
      </c>
      <c r="AU122" s="101" t="str">
        <f>IFERROR(VLOOKUP($A122&amp;AU$2,'Anderson PhaseIIonsite'!$A:$B,2,FALSE),"NA")</f>
        <v>ND</v>
      </c>
      <c r="AV122" s="101" t="str">
        <f>IFERROR(VLOOKUP($A122&amp;AV$2,'Anderson PhaseIIonsite'!$A:$B,2,FALSE),"NA")</f>
        <v>ND</v>
      </c>
      <c r="AW122" s="101" t="str">
        <f>IFERROR(VLOOKUP($A122&amp;AW$2,'Anderson PhaseIIonsite'!$A:$B,2,FALSE),"NA")</f>
        <v>ND</v>
      </c>
      <c r="AX122" s="101" t="str">
        <f>IFERROR(VLOOKUP($A122&amp;AX$2,'Anderson PhaseIIonsite'!$A:$B,2,FALSE),"NA")</f>
        <v>ND</v>
      </c>
      <c r="AY122" s="101" t="str">
        <f>IFERROR(VLOOKUP($A122&amp;AY$2,'Anderson PhaseIIonsite'!$A:$B,2,FALSE),"NA")</f>
        <v>ND</v>
      </c>
      <c r="AZ122" s="101" t="str">
        <f>IFERROR(VLOOKUP($A122&amp;AZ$2,'Anderson PhaseIIonsite'!$A:$B,2,FALSE),"NA")</f>
        <v>ND</v>
      </c>
      <c r="BA122" s="101" t="str">
        <f>IFERROR(VLOOKUP($A122&amp;BA$2,'Anderson PhaseIIonsite'!$A:$B,2,FALSE),"NA")</f>
        <v>ND</v>
      </c>
      <c r="BB122" s="101" t="str">
        <f>IFERROR(VLOOKUP($A122&amp;BB$2,'Anderson PhaseIIonsite'!$A:$B,2,FALSE),"NA")</f>
        <v>ND</v>
      </c>
      <c r="BC122" s="101" t="str">
        <f>IFERROR(VLOOKUP($A122&amp;BC$2,'Anderson PhaseIIonsite'!$A:$B,2,FALSE),"NA")</f>
        <v>ND</v>
      </c>
      <c r="BD122" s="101" t="str">
        <f>IFERROR(VLOOKUP($A122&amp;BD$2,'Anderson PhaseIIonsite'!$A:$B,2,FALSE),"NA")</f>
        <v>ND</v>
      </c>
      <c r="BE122" s="101" t="str">
        <f>IFERROR(VLOOKUP($A122&amp;BE$2,'Anderson PhaseIIonsite'!$A:$B,2,FALSE),"NA")</f>
        <v>ND</v>
      </c>
      <c r="BF122" s="101" t="str">
        <f>IFERROR(VLOOKUP($A122&amp;BF$2,'Anderson PhaseIIonsite'!$A:$B,2,FALSE),"NA")</f>
        <v>ND</v>
      </c>
      <c r="BG122" s="101" t="str">
        <f>IFERROR(VLOOKUP($A122&amp;BG$2,'Anderson PhaseIIonsite'!$A:$B,2,FALSE),"NA")</f>
        <v>ND</v>
      </c>
      <c r="BH122" s="101" t="str">
        <f>IFERROR(VLOOKUP($A122&amp;BH$2,'Anderson PhaseIIonsite'!$A:$B,2,FALSE),"NA")</f>
        <v>ND</v>
      </c>
      <c r="BI122" s="101" t="str">
        <f>IFERROR(VLOOKUP($A122&amp;BI$2,'Anderson PhaseIIonsite'!$A:$B,2,FALSE),"NA")</f>
        <v>ND</v>
      </c>
      <c r="BJ122" s="101" t="str">
        <f>IFERROR(VLOOKUP($A122&amp;BJ$2,'Anderson PhaseIIonsite'!$A:$B,2,FALSE),"NA")</f>
        <v>ND</v>
      </c>
      <c r="BK122" s="101" t="str">
        <f>IFERROR(VLOOKUP($A122&amp;BK$2,'Anderson PhaseIIonsite'!$A:$B,2,FALSE),"NA")</f>
        <v>ND</v>
      </c>
      <c r="BL122" s="101" t="str">
        <f>IFERROR(VLOOKUP($A122&amp;BL$2,'Anderson PhaseIIonsite'!$A:$B,2,FALSE),"NA")</f>
        <v>ND</v>
      </c>
      <c r="BM122" s="101" t="str">
        <f>IFERROR(VLOOKUP($A122&amp;BM$2,'Anderson PhaseIIonsite'!$A:$B,2,FALSE),"NA")</f>
        <v>ND</v>
      </c>
      <c r="BN122" s="101" t="str">
        <f>IFERROR(VLOOKUP($A122&amp;BN$2,'Anderson PhaseIIonsite'!$A:$B,2,FALSE),"NA")</f>
        <v>ND</v>
      </c>
      <c r="BO122" s="101" t="str">
        <f>IFERROR(VLOOKUP($A122&amp;BO$2,'Anderson PhaseIIonsite'!$A:$B,2,FALSE),"NA")</f>
        <v>ND</v>
      </c>
      <c r="BP122" s="81" t="str">
        <f>IFERROR(VLOOKUP($A122&amp;BP$2,'Anderson PhaseIIonsite'!$A:$B,2,FALSE),"NA")</f>
        <v>ND</v>
      </c>
    </row>
    <row r="123" spans="1:68" ht="15" customHeight="1" x14ac:dyDescent="0.25">
      <c r="A123" s="13" t="s">
        <v>891</v>
      </c>
      <c r="B123" s="12" t="s">
        <v>198</v>
      </c>
      <c r="C123" s="11">
        <v>41513.336805555555</v>
      </c>
      <c r="D123" s="116" t="str">
        <f>IFERROR(VLOOKUP($A123&amp;D$2,'Anderson PhaseIIonsite'!$A:$B,2,FALSE),"NA")</f>
        <v>ND</v>
      </c>
      <c r="E123" s="101" t="str">
        <f>IFERROR(VLOOKUP($A123&amp;E$2,'Anderson PhaseIIonsite'!$A:$B,2,FALSE),"NA")</f>
        <v>ND</v>
      </c>
      <c r="F123" s="101" t="str">
        <f>IFERROR(VLOOKUP($A123&amp;F$2,'Anderson PhaseIIonsite'!$A:$B,2,FALSE),"NA")</f>
        <v>ND</v>
      </c>
      <c r="G123" s="101" t="str">
        <f>IFERROR(VLOOKUP($A123&amp;G$2,'Anderson PhaseIIonsite'!$A:$B,2,FALSE),"NA")</f>
        <v>ND</v>
      </c>
      <c r="H123" s="101" t="str">
        <f>IFERROR(VLOOKUP($A123&amp;H$2,'Anderson PhaseIIonsite'!$A:$B,2,FALSE),"NA")</f>
        <v>ND</v>
      </c>
      <c r="I123" s="101" t="str">
        <f>IFERROR(VLOOKUP($A123&amp;I$2,'Anderson PhaseIIonsite'!$A:$B,2,FALSE),"NA")</f>
        <v>ND</v>
      </c>
      <c r="J123" s="101" t="str">
        <f>IFERROR(VLOOKUP($A123&amp;J$2,'Anderson PhaseIIonsite'!$A:$B,2,FALSE),"NA")</f>
        <v>ND</v>
      </c>
      <c r="K123" s="101" t="str">
        <f>IFERROR(VLOOKUP($A123&amp;K$2,'Anderson PhaseIIonsite'!$A:$B,2,FALSE),"NA")</f>
        <v>ND</v>
      </c>
      <c r="L123" s="101" t="str">
        <f>IFERROR(VLOOKUP($A123&amp;L$2,'Anderson PhaseIIonsite'!$A:$B,2,FALSE),"NA")</f>
        <v>ND</v>
      </c>
      <c r="M123" s="101" t="str">
        <f>IFERROR(VLOOKUP($A123&amp;M$2,'Anderson PhaseIIonsite'!$A:$B,2,FALSE),"NA")</f>
        <v>ND</v>
      </c>
      <c r="N123" s="101" t="str">
        <f>IFERROR(VLOOKUP($A123&amp;N$2,'Anderson PhaseIIonsite'!$A:$B,2,FALSE),"NA")</f>
        <v>ND</v>
      </c>
      <c r="O123" s="101" t="str">
        <f>IFERROR(VLOOKUP($A123&amp;O$2,'Anderson PhaseIIonsite'!$A:$B,2,FALSE),"NA")</f>
        <v>ND</v>
      </c>
      <c r="P123" s="101" t="str">
        <f>IFERROR(VLOOKUP($A123&amp;P$2,'Anderson PhaseIIonsite'!$A:$B,2,FALSE),"NA")</f>
        <v>ND</v>
      </c>
      <c r="Q123" s="101" t="str">
        <f>IFERROR(VLOOKUP($A123&amp;Q$2,'Anderson PhaseIIonsite'!$A:$B,2,FALSE),"NA")</f>
        <v>ND</v>
      </c>
      <c r="R123" s="101" t="str">
        <f>IFERROR(VLOOKUP($A123&amp;R$2,'Anderson PhaseIIonsite'!$A:$B,2,FALSE),"NA")</f>
        <v>ND</v>
      </c>
      <c r="S123" s="101" t="str">
        <f>IFERROR(VLOOKUP($A123&amp;S$2,'Anderson PhaseIIonsite'!$A:$B,2,FALSE),"NA")</f>
        <v>ND</v>
      </c>
      <c r="T123" s="101" t="str">
        <f>IFERROR(VLOOKUP($A123&amp;T$2,'Anderson PhaseIIonsite'!$A:$B,2,FALSE),"NA")</f>
        <v>ND</v>
      </c>
      <c r="U123" s="101" t="str">
        <f>IFERROR(VLOOKUP($A123&amp;U$2,'Anderson PhaseIIonsite'!$A:$B,2,FALSE),"NA")</f>
        <v>ND</v>
      </c>
      <c r="V123" s="101" t="str">
        <f>IFERROR(VLOOKUP($A123&amp;V$2,'Anderson PhaseIIonsite'!$A:$B,2,FALSE),"NA")</f>
        <v>ND</v>
      </c>
      <c r="W123" s="101" t="str">
        <f>IFERROR(VLOOKUP($A123&amp;W$2,'Anderson PhaseIIonsite'!$A:$B,2,FALSE),"NA")</f>
        <v>ND</v>
      </c>
      <c r="X123" s="101" t="str">
        <f>IFERROR(VLOOKUP($A123&amp;X$2,'Anderson PhaseIIonsite'!$A:$B,2,FALSE),"NA")</f>
        <v>ND</v>
      </c>
      <c r="Y123" s="101" t="str">
        <f>IFERROR(VLOOKUP($A123&amp;Y$2,'Anderson PhaseIIonsite'!$A:$B,2,FALSE),"NA")</f>
        <v>ND</v>
      </c>
      <c r="Z123" s="101" t="str">
        <f>IFERROR(VLOOKUP($A123&amp;Z$2,'Anderson PhaseIIonsite'!$A:$B,2,FALSE),"NA")</f>
        <v>ND</v>
      </c>
      <c r="AA123" s="101" t="str">
        <f>IFERROR(VLOOKUP($A123&amp;AA$2,'Anderson PhaseIIonsite'!$A:$B,2,FALSE),"NA")</f>
        <v>ND</v>
      </c>
      <c r="AB123" s="101" t="str">
        <f>IFERROR(VLOOKUP($A123&amp;AB$2,'Anderson PhaseIIonsite'!$A:$B,2,FALSE),"NA")</f>
        <v>ND</v>
      </c>
      <c r="AC123" s="101" t="str">
        <f>IFERROR(VLOOKUP($A123&amp;AC$2,'Anderson PhaseIIonsite'!$A:$B,2,FALSE),"NA")</f>
        <v>ND</v>
      </c>
      <c r="AD123" s="101" t="str">
        <f>IFERROR(VLOOKUP($A123&amp;AD$2,'Anderson PhaseIIonsite'!$A:$B,2,FALSE),"NA")</f>
        <v>ND</v>
      </c>
      <c r="AE123" s="101" t="str">
        <f>IFERROR(VLOOKUP($A123&amp;AE$2,'Anderson PhaseIIonsite'!$A:$B,2,FALSE),"NA")</f>
        <v>ND</v>
      </c>
      <c r="AF123" s="101" t="str">
        <f>IFERROR(VLOOKUP($A123&amp;AF$2,'Anderson PhaseIIonsite'!$A:$B,2,FALSE),"NA")</f>
        <v>ND</v>
      </c>
      <c r="AG123" s="101" t="str">
        <f>IFERROR(VLOOKUP($A123&amp;AG$2,'Anderson PhaseIIonsite'!$A:$B,2,FALSE),"NA")</f>
        <v>ND</v>
      </c>
      <c r="AH123" s="101" t="str">
        <f>IFERROR(VLOOKUP($A123&amp;AH$2,'Anderson PhaseIIonsite'!$A:$B,2,FALSE),"NA")</f>
        <v>ND</v>
      </c>
      <c r="AI123" s="101" t="str">
        <f>IFERROR(VLOOKUP($A123&amp;AI$2,'Anderson PhaseIIonsite'!$A:$B,2,FALSE),"NA")</f>
        <v>ND</v>
      </c>
      <c r="AJ123" s="101" t="str">
        <f>IFERROR(VLOOKUP($A123&amp;AJ$2,'Anderson PhaseIIonsite'!$A:$B,2,FALSE),"NA")</f>
        <v>ND</v>
      </c>
      <c r="AK123" s="101" t="str">
        <f>IFERROR(VLOOKUP($A123&amp;AK$2,'Anderson PhaseIIonsite'!$A:$B,2,FALSE),"NA")</f>
        <v>ND</v>
      </c>
      <c r="AL123" s="101" t="str">
        <f>IFERROR(VLOOKUP($A123&amp;AL$2,'Anderson PhaseIIonsite'!$A:$B,2,FALSE),"NA")</f>
        <v>ND</v>
      </c>
      <c r="AM123" s="101" t="str">
        <f>IFERROR(VLOOKUP($A123&amp;AM$2,'Anderson PhaseIIonsite'!$A:$B,2,FALSE),"NA")</f>
        <v>ND</v>
      </c>
      <c r="AN123" s="101" t="str">
        <f>IFERROR(VLOOKUP($A123&amp;AN$2,'Anderson PhaseIIonsite'!$A:$B,2,FALSE),"NA")</f>
        <v>ND</v>
      </c>
      <c r="AO123" s="101" t="str">
        <f>IFERROR(VLOOKUP($A123&amp;AO$2,'Anderson PhaseIIonsite'!$A:$B,2,FALSE),"NA")</f>
        <v>ND</v>
      </c>
      <c r="AP123" s="101" t="str">
        <f>IFERROR(VLOOKUP($A123&amp;AP$2,'Anderson PhaseIIonsite'!$A:$B,2,FALSE),"NA")</f>
        <v>ND</v>
      </c>
      <c r="AQ123" s="101" t="str">
        <f>IFERROR(VLOOKUP($A123&amp;AQ$2,'Anderson PhaseIIonsite'!$A:$B,2,FALSE),"NA")</f>
        <v>ND</v>
      </c>
      <c r="AR123" s="101" t="str">
        <f>IFERROR(VLOOKUP($A123&amp;AR$2,'Anderson PhaseIIonsite'!$A:$B,2,FALSE),"NA")</f>
        <v>ND</v>
      </c>
      <c r="AS123" s="101" t="str">
        <f>IFERROR(VLOOKUP($A123&amp;AS$2,'Anderson PhaseIIonsite'!$A:$B,2,FALSE),"NA")</f>
        <v>ND</v>
      </c>
      <c r="AT123" s="101" t="str">
        <f>IFERROR(VLOOKUP($A123&amp;AT$2,'Anderson PhaseIIonsite'!$A:$B,2,FALSE),"NA")</f>
        <v>ND</v>
      </c>
      <c r="AU123" s="101" t="str">
        <f>IFERROR(VLOOKUP($A123&amp;AU$2,'Anderson PhaseIIonsite'!$A:$B,2,FALSE),"NA")</f>
        <v>ND</v>
      </c>
      <c r="AV123" s="101" t="str">
        <f>IFERROR(VLOOKUP($A123&amp;AV$2,'Anderson PhaseIIonsite'!$A:$B,2,FALSE),"NA")</f>
        <v>ND</v>
      </c>
      <c r="AW123" s="101" t="str">
        <f>IFERROR(VLOOKUP($A123&amp;AW$2,'Anderson PhaseIIonsite'!$A:$B,2,FALSE),"NA")</f>
        <v>ND</v>
      </c>
      <c r="AX123" s="101" t="str">
        <f>IFERROR(VLOOKUP($A123&amp;AX$2,'Anderson PhaseIIonsite'!$A:$B,2,FALSE),"NA")</f>
        <v>ND</v>
      </c>
      <c r="AY123" s="101" t="str">
        <f>IFERROR(VLOOKUP($A123&amp;AY$2,'Anderson PhaseIIonsite'!$A:$B,2,FALSE),"NA")</f>
        <v>ND</v>
      </c>
      <c r="AZ123" s="101" t="str">
        <f>IFERROR(VLOOKUP($A123&amp;AZ$2,'Anderson PhaseIIonsite'!$A:$B,2,FALSE),"NA")</f>
        <v>ND</v>
      </c>
      <c r="BA123" s="101" t="str">
        <f>IFERROR(VLOOKUP($A123&amp;BA$2,'Anderson PhaseIIonsite'!$A:$B,2,FALSE),"NA")</f>
        <v>ND</v>
      </c>
      <c r="BB123" s="101" t="str">
        <f>IFERROR(VLOOKUP($A123&amp;BB$2,'Anderson PhaseIIonsite'!$A:$B,2,FALSE),"NA")</f>
        <v>ND</v>
      </c>
      <c r="BC123" s="101" t="str">
        <f>IFERROR(VLOOKUP($A123&amp;BC$2,'Anderson PhaseIIonsite'!$A:$B,2,FALSE),"NA")</f>
        <v>ND</v>
      </c>
      <c r="BD123" s="101" t="str">
        <f>IFERROR(VLOOKUP($A123&amp;BD$2,'Anderson PhaseIIonsite'!$A:$B,2,FALSE),"NA")</f>
        <v>ND</v>
      </c>
      <c r="BE123" s="101" t="str">
        <f>IFERROR(VLOOKUP($A123&amp;BE$2,'Anderson PhaseIIonsite'!$A:$B,2,FALSE),"NA")</f>
        <v>ND</v>
      </c>
      <c r="BF123" s="101" t="str">
        <f>IFERROR(VLOOKUP($A123&amp;BF$2,'Anderson PhaseIIonsite'!$A:$B,2,FALSE),"NA")</f>
        <v>ND</v>
      </c>
      <c r="BG123" s="101" t="str">
        <f>IFERROR(VLOOKUP($A123&amp;BG$2,'Anderson PhaseIIonsite'!$A:$B,2,FALSE),"NA")</f>
        <v>ND</v>
      </c>
      <c r="BH123" s="101" t="str">
        <f>IFERROR(VLOOKUP($A123&amp;BH$2,'Anderson PhaseIIonsite'!$A:$B,2,FALSE),"NA")</f>
        <v>ND</v>
      </c>
      <c r="BI123" s="101" t="str">
        <f>IFERROR(VLOOKUP($A123&amp;BI$2,'Anderson PhaseIIonsite'!$A:$B,2,FALSE),"NA")</f>
        <v>ND</v>
      </c>
      <c r="BJ123" s="101" t="str">
        <f>IFERROR(VLOOKUP($A123&amp;BJ$2,'Anderson PhaseIIonsite'!$A:$B,2,FALSE),"NA")</f>
        <v>ND</v>
      </c>
      <c r="BK123" s="101" t="str">
        <f>IFERROR(VLOOKUP($A123&amp;BK$2,'Anderson PhaseIIonsite'!$A:$B,2,FALSE),"NA")</f>
        <v>ND</v>
      </c>
      <c r="BL123" s="101" t="str">
        <f>IFERROR(VLOOKUP($A123&amp;BL$2,'Anderson PhaseIIonsite'!$A:$B,2,FALSE),"NA")</f>
        <v>ND</v>
      </c>
      <c r="BM123" s="101" t="str">
        <f>IFERROR(VLOOKUP($A123&amp;BM$2,'Anderson PhaseIIonsite'!$A:$B,2,FALSE),"NA")</f>
        <v>ND</v>
      </c>
      <c r="BN123" s="101" t="str">
        <f>IFERROR(VLOOKUP($A123&amp;BN$2,'Anderson PhaseIIonsite'!$A:$B,2,FALSE),"NA")</f>
        <v>ND</v>
      </c>
      <c r="BO123" s="101" t="str">
        <f>IFERROR(VLOOKUP($A123&amp;BO$2,'Anderson PhaseIIonsite'!$A:$B,2,FALSE),"NA")</f>
        <v>ND</v>
      </c>
      <c r="BP123" s="81" t="str">
        <f>IFERROR(VLOOKUP($A123&amp;BP$2,'Anderson PhaseIIonsite'!$A:$B,2,FALSE),"NA")</f>
        <v>ND</v>
      </c>
    </row>
    <row r="124" spans="1:68" ht="15" customHeight="1" x14ac:dyDescent="0.25">
      <c r="A124" s="13" t="s">
        <v>283</v>
      </c>
      <c r="B124" s="12" t="s">
        <v>282</v>
      </c>
      <c r="C124" s="11">
        <v>42930</v>
      </c>
      <c r="D124" s="244" t="s">
        <v>252</v>
      </c>
      <c r="E124" s="9" t="s">
        <v>252</v>
      </c>
      <c r="F124" s="9" t="s">
        <v>252</v>
      </c>
      <c r="G124" s="9" t="s">
        <v>252</v>
      </c>
      <c r="H124" s="9" t="s">
        <v>252</v>
      </c>
      <c r="I124" s="9" t="s">
        <v>252</v>
      </c>
      <c r="J124" s="9" t="s">
        <v>252</v>
      </c>
      <c r="K124" s="9" t="s">
        <v>252</v>
      </c>
      <c r="L124" s="9" t="s">
        <v>252</v>
      </c>
      <c r="M124" s="9" t="s">
        <v>252</v>
      </c>
      <c r="N124" s="9" t="s">
        <v>252</v>
      </c>
      <c r="O124" s="9" t="s">
        <v>280</v>
      </c>
      <c r="P124" s="9" t="s">
        <v>252</v>
      </c>
      <c r="Q124" s="9" t="s">
        <v>252</v>
      </c>
      <c r="R124" s="9" t="s">
        <v>252</v>
      </c>
      <c r="S124" s="9" t="s">
        <v>252</v>
      </c>
      <c r="T124" s="9" t="s">
        <v>252</v>
      </c>
      <c r="U124" s="9" t="s">
        <v>252</v>
      </c>
      <c r="V124" s="9" t="s">
        <v>252</v>
      </c>
      <c r="W124" s="9" t="s">
        <v>252</v>
      </c>
      <c r="X124" s="9" t="s">
        <v>252</v>
      </c>
      <c r="Y124" s="9" t="s">
        <v>252</v>
      </c>
      <c r="Z124" s="9" t="s">
        <v>280</v>
      </c>
      <c r="AA124" s="9" t="s">
        <v>252</v>
      </c>
      <c r="AB124" s="9" t="s">
        <v>281</v>
      </c>
      <c r="AC124" s="9" t="s">
        <v>252</v>
      </c>
      <c r="AD124" s="9" t="s">
        <v>280</v>
      </c>
      <c r="AE124" s="9" t="s">
        <v>281</v>
      </c>
      <c r="AF124" s="9" t="s">
        <v>252</v>
      </c>
      <c r="AG124" s="9" t="s">
        <v>252</v>
      </c>
      <c r="AH124" s="9" t="s">
        <v>252</v>
      </c>
      <c r="AI124" s="9" t="s">
        <v>252</v>
      </c>
      <c r="AJ124" s="9" t="s">
        <v>252</v>
      </c>
      <c r="AK124" s="9" t="s">
        <v>252</v>
      </c>
      <c r="AL124" s="9" t="s">
        <v>252</v>
      </c>
      <c r="AM124" s="9" t="s">
        <v>252</v>
      </c>
      <c r="AN124" s="9" t="s">
        <v>252</v>
      </c>
      <c r="AO124" s="9" t="s">
        <v>252</v>
      </c>
      <c r="AP124" s="9" t="s">
        <v>252</v>
      </c>
      <c r="AQ124" s="9" t="s">
        <v>252</v>
      </c>
      <c r="AR124" s="9" t="s">
        <v>252</v>
      </c>
      <c r="AS124" s="9" t="s">
        <v>252</v>
      </c>
      <c r="AT124" s="9" t="s">
        <v>252</v>
      </c>
      <c r="AU124" s="9" t="s">
        <v>252</v>
      </c>
      <c r="AV124" s="9" t="s">
        <v>252</v>
      </c>
      <c r="AW124" s="9" t="s">
        <v>252</v>
      </c>
      <c r="AX124" s="9" t="s">
        <v>252</v>
      </c>
      <c r="AY124" s="9" t="s">
        <v>252</v>
      </c>
      <c r="AZ124" s="9" t="s">
        <v>280</v>
      </c>
      <c r="BA124" s="9" t="s">
        <v>252</v>
      </c>
      <c r="BB124" s="9" t="s">
        <v>252</v>
      </c>
      <c r="BC124" s="9" t="s">
        <v>252</v>
      </c>
      <c r="BD124" s="9" t="s">
        <v>252</v>
      </c>
      <c r="BE124" s="9" t="s">
        <v>252</v>
      </c>
      <c r="BF124" s="9" t="s">
        <v>252</v>
      </c>
      <c r="BG124" s="9" t="s">
        <v>252</v>
      </c>
      <c r="BH124" s="9" t="s">
        <v>252</v>
      </c>
      <c r="BI124" s="9" t="s">
        <v>252</v>
      </c>
      <c r="BJ124" s="9" t="s">
        <v>252</v>
      </c>
      <c r="BK124" s="9" t="s">
        <v>252</v>
      </c>
      <c r="BL124" s="9" t="s">
        <v>252</v>
      </c>
      <c r="BM124" s="9" t="s">
        <v>252</v>
      </c>
      <c r="BN124" s="9" t="s">
        <v>252</v>
      </c>
      <c r="BO124" s="9" t="s">
        <v>252</v>
      </c>
      <c r="BP124" s="8" t="s">
        <v>252</v>
      </c>
    </row>
    <row r="125" spans="1:68" ht="15" customHeight="1" x14ac:dyDescent="0.25">
      <c r="A125" s="13" t="s">
        <v>884</v>
      </c>
      <c r="B125" s="12" t="s">
        <v>88</v>
      </c>
      <c r="C125" s="11">
        <v>41508.489583333336</v>
      </c>
      <c r="D125" s="116" t="str">
        <f>IFERROR(VLOOKUP($A125&amp;D$2,'Anderson PhaseIIonsite'!$A:$B,2,FALSE),"NA")</f>
        <v>ND</v>
      </c>
      <c r="E125" s="101" t="str">
        <f>IFERROR(VLOOKUP($A125&amp;E$2,'Anderson PhaseIIonsite'!$A:$B,2,FALSE),"NA")</f>
        <v>ND</v>
      </c>
      <c r="F125" s="101" t="str">
        <f>IFERROR(VLOOKUP($A125&amp;F$2,'Anderson PhaseIIonsite'!$A:$B,2,FALSE),"NA")</f>
        <v>ND</v>
      </c>
      <c r="G125" s="101" t="str">
        <f>IFERROR(VLOOKUP($A125&amp;G$2,'Anderson PhaseIIonsite'!$A:$B,2,FALSE),"NA")</f>
        <v>ND</v>
      </c>
      <c r="H125" s="101" t="str">
        <f>IFERROR(VLOOKUP($A125&amp;H$2,'Anderson PhaseIIonsite'!$A:$B,2,FALSE),"NA")</f>
        <v>ND</v>
      </c>
      <c r="I125" s="101" t="str">
        <f>IFERROR(VLOOKUP($A125&amp;I$2,'Anderson PhaseIIonsite'!$A:$B,2,FALSE),"NA")</f>
        <v>ND</v>
      </c>
      <c r="J125" s="101" t="str">
        <f>IFERROR(VLOOKUP($A125&amp;J$2,'Anderson PhaseIIonsite'!$A:$B,2,FALSE),"NA")</f>
        <v>ND</v>
      </c>
      <c r="K125" s="101" t="str">
        <f>IFERROR(VLOOKUP($A125&amp;K$2,'Anderson PhaseIIonsite'!$A:$B,2,FALSE),"NA")</f>
        <v>ND</v>
      </c>
      <c r="L125" s="101" t="str">
        <f>IFERROR(VLOOKUP($A125&amp;L$2,'Anderson PhaseIIonsite'!$A:$B,2,FALSE),"NA")</f>
        <v>ND</v>
      </c>
      <c r="M125" s="101" t="str">
        <f>IFERROR(VLOOKUP($A125&amp;M$2,'Anderson PhaseIIonsite'!$A:$B,2,FALSE),"NA")</f>
        <v>ND</v>
      </c>
      <c r="N125" s="101" t="str">
        <f>IFERROR(VLOOKUP($A125&amp;N$2,'Anderson PhaseIIonsite'!$A:$B,2,FALSE),"NA")</f>
        <v>ND</v>
      </c>
      <c r="O125" s="101" t="str">
        <f>IFERROR(VLOOKUP($A125&amp;O$2,'Anderson PhaseIIonsite'!$A:$B,2,FALSE),"NA")</f>
        <v>ND</v>
      </c>
      <c r="P125" s="101" t="str">
        <f>IFERROR(VLOOKUP($A125&amp;P$2,'Anderson PhaseIIonsite'!$A:$B,2,FALSE),"NA")</f>
        <v>ND</v>
      </c>
      <c r="Q125" s="101" t="str">
        <f>IFERROR(VLOOKUP($A125&amp;Q$2,'Anderson PhaseIIonsite'!$A:$B,2,FALSE),"NA")</f>
        <v>ND</v>
      </c>
      <c r="R125" s="101" t="str">
        <f>IFERROR(VLOOKUP($A125&amp;R$2,'Anderson PhaseIIonsite'!$A:$B,2,FALSE),"NA")</f>
        <v>ND</v>
      </c>
      <c r="S125" s="101" t="str">
        <f>IFERROR(VLOOKUP($A125&amp;S$2,'Anderson PhaseIIonsite'!$A:$B,2,FALSE),"NA")</f>
        <v>ND</v>
      </c>
      <c r="T125" s="101" t="str">
        <f>IFERROR(VLOOKUP($A125&amp;T$2,'Anderson PhaseIIonsite'!$A:$B,2,FALSE),"NA")</f>
        <v>ND</v>
      </c>
      <c r="U125" s="101" t="str">
        <f>IFERROR(VLOOKUP($A125&amp;U$2,'Anderson PhaseIIonsite'!$A:$B,2,FALSE),"NA")</f>
        <v>ND</v>
      </c>
      <c r="V125" s="101" t="str">
        <f>IFERROR(VLOOKUP($A125&amp;V$2,'Anderson PhaseIIonsite'!$A:$B,2,FALSE),"NA")</f>
        <v>ND</v>
      </c>
      <c r="W125" s="101" t="str">
        <f>IFERROR(VLOOKUP($A125&amp;W$2,'Anderson PhaseIIonsite'!$A:$B,2,FALSE),"NA")</f>
        <v>ND</v>
      </c>
      <c r="X125" s="101" t="str">
        <f>IFERROR(VLOOKUP($A125&amp;X$2,'Anderson PhaseIIonsite'!$A:$B,2,FALSE),"NA")</f>
        <v>ND</v>
      </c>
      <c r="Y125" s="101" t="str">
        <f>IFERROR(VLOOKUP($A125&amp;Y$2,'Anderson PhaseIIonsite'!$A:$B,2,FALSE),"NA")</f>
        <v>ND</v>
      </c>
      <c r="Z125" s="101" t="str">
        <f>IFERROR(VLOOKUP($A125&amp;Z$2,'Anderson PhaseIIonsite'!$A:$B,2,FALSE),"NA")</f>
        <v>ND</v>
      </c>
      <c r="AA125" s="101" t="str">
        <f>IFERROR(VLOOKUP($A125&amp;AA$2,'Anderson PhaseIIonsite'!$A:$B,2,FALSE),"NA")</f>
        <v>ND</v>
      </c>
      <c r="AB125" s="101" t="str">
        <f>IFERROR(VLOOKUP($A125&amp;AB$2,'Anderson PhaseIIonsite'!$A:$B,2,FALSE),"NA")</f>
        <v>ND</v>
      </c>
      <c r="AC125" s="101" t="str">
        <f>IFERROR(VLOOKUP($A125&amp;AC$2,'Anderson PhaseIIonsite'!$A:$B,2,FALSE),"NA")</f>
        <v>ND</v>
      </c>
      <c r="AD125" s="101" t="str">
        <f>IFERROR(VLOOKUP($A125&amp;AD$2,'Anderson PhaseIIonsite'!$A:$B,2,FALSE),"NA")</f>
        <v>ND</v>
      </c>
      <c r="AE125" s="101" t="str">
        <f>IFERROR(VLOOKUP($A125&amp;AE$2,'Anderson PhaseIIonsite'!$A:$B,2,FALSE),"NA")</f>
        <v>ND</v>
      </c>
      <c r="AF125" s="101" t="str">
        <f>IFERROR(VLOOKUP($A125&amp;AF$2,'Anderson PhaseIIonsite'!$A:$B,2,FALSE),"NA")</f>
        <v>ND</v>
      </c>
      <c r="AG125" s="101" t="str">
        <f>IFERROR(VLOOKUP($A125&amp;AG$2,'Anderson PhaseIIonsite'!$A:$B,2,FALSE),"NA")</f>
        <v>ND</v>
      </c>
      <c r="AH125" s="101" t="str">
        <f>IFERROR(VLOOKUP($A125&amp;AH$2,'Anderson PhaseIIonsite'!$A:$B,2,FALSE),"NA")</f>
        <v>ND</v>
      </c>
      <c r="AI125" s="101" t="str">
        <f>IFERROR(VLOOKUP($A125&amp;AI$2,'Anderson PhaseIIonsite'!$A:$B,2,FALSE),"NA")</f>
        <v>ND</v>
      </c>
      <c r="AJ125" s="101" t="str">
        <f>IFERROR(VLOOKUP($A125&amp;AJ$2,'Anderson PhaseIIonsite'!$A:$B,2,FALSE),"NA")</f>
        <v>ND</v>
      </c>
      <c r="AK125" s="101" t="str">
        <f>IFERROR(VLOOKUP($A125&amp;AK$2,'Anderson PhaseIIonsite'!$A:$B,2,FALSE),"NA")</f>
        <v>ND</v>
      </c>
      <c r="AL125" s="101" t="str">
        <f>IFERROR(VLOOKUP($A125&amp;AL$2,'Anderson PhaseIIonsite'!$A:$B,2,FALSE),"NA")</f>
        <v>ND</v>
      </c>
      <c r="AM125" s="101" t="str">
        <f>IFERROR(VLOOKUP($A125&amp;AM$2,'Anderson PhaseIIonsite'!$A:$B,2,FALSE),"NA")</f>
        <v>ND</v>
      </c>
      <c r="AN125" s="101" t="str">
        <f>IFERROR(VLOOKUP($A125&amp;AN$2,'Anderson PhaseIIonsite'!$A:$B,2,FALSE),"NA")</f>
        <v>ND</v>
      </c>
      <c r="AO125" s="101" t="str">
        <f>IFERROR(VLOOKUP($A125&amp;AO$2,'Anderson PhaseIIonsite'!$A:$B,2,FALSE),"NA")</f>
        <v>ND</v>
      </c>
      <c r="AP125" s="101" t="str">
        <f>IFERROR(VLOOKUP($A125&amp;AP$2,'Anderson PhaseIIonsite'!$A:$B,2,FALSE),"NA")</f>
        <v>ND</v>
      </c>
      <c r="AQ125" s="101" t="str">
        <f>IFERROR(VLOOKUP($A125&amp;AQ$2,'Anderson PhaseIIonsite'!$A:$B,2,FALSE),"NA")</f>
        <v>ND</v>
      </c>
      <c r="AR125" s="101" t="str">
        <f>IFERROR(VLOOKUP($A125&amp;AR$2,'Anderson PhaseIIonsite'!$A:$B,2,FALSE),"NA")</f>
        <v>ND</v>
      </c>
      <c r="AS125" s="101" t="str">
        <f>IFERROR(VLOOKUP($A125&amp;AS$2,'Anderson PhaseIIonsite'!$A:$B,2,FALSE),"NA")</f>
        <v>ND</v>
      </c>
      <c r="AT125" s="101" t="str">
        <f>IFERROR(VLOOKUP($A125&amp;AT$2,'Anderson PhaseIIonsite'!$A:$B,2,FALSE),"NA")</f>
        <v>ND</v>
      </c>
      <c r="AU125" s="101" t="str">
        <f>IFERROR(VLOOKUP($A125&amp;AU$2,'Anderson PhaseIIonsite'!$A:$B,2,FALSE),"NA")</f>
        <v>ND</v>
      </c>
      <c r="AV125" s="101" t="str">
        <f>IFERROR(VLOOKUP($A125&amp;AV$2,'Anderson PhaseIIonsite'!$A:$B,2,FALSE),"NA")</f>
        <v>ND</v>
      </c>
      <c r="AW125" s="101" t="str">
        <f>IFERROR(VLOOKUP($A125&amp;AW$2,'Anderson PhaseIIonsite'!$A:$B,2,FALSE),"NA")</f>
        <v>ND</v>
      </c>
      <c r="AX125" s="101" t="str">
        <f>IFERROR(VLOOKUP($A125&amp;AX$2,'Anderson PhaseIIonsite'!$A:$B,2,FALSE),"NA")</f>
        <v>ND</v>
      </c>
      <c r="AY125" s="101" t="str">
        <f>IFERROR(VLOOKUP($A125&amp;AY$2,'Anderson PhaseIIonsite'!$A:$B,2,FALSE),"NA")</f>
        <v>ND</v>
      </c>
      <c r="AZ125" s="101" t="str">
        <f>IFERROR(VLOOKUP($A125&amp;AZ$2,'Anderson PhaseIIonsite'!$A:$B,2,FALSE),"NA")</f>
        <v>ND</v>
      </c>
      <c r="BA125" s="101" t="str">
        <f>IFERROR(VLOOKUP($A125&amp;BA$2,'Anderson PhaseIIonsite'!$A:$B,2,FALSE),"NA")</f>
        <v>ND</v>
      </c>
      <c r="BB125" s="101" t="str">
        <f>IFERROR(VLOOKUP($A125&amp;BB$2,'Anderson PhaseIIonsite'!$A:$B,2,FALSE),"NA")</f>
        <v>ND</v>
      </c>
      <c r="BC125" s="101" t="str">
        <f>IFERROR(VLOOKUP($A125&amp;BC$2,'Anderson PhaseIIonsite'!$A:$B,2,FALSE),"NA")</f>
        <v>ND</v>
      </c>
      <c r="BD125" s="101" t="str">
        <f>IFERROR(VLOOKUP($A125&amp;BD$2,'Anderson PhaseIIonsite'!$A:$B,2,FALSE),"NA")</f>
        <v>ND</v>
      </c>
      <c r="BE125" s="101" t="str">
        <f>IFERROR(VLOOKUP($A125&amp;BE$2,'Anderson PhaseIIonsite'!$A:$B,2,FALSE),"NA")</f>
        <v>ND</v>
      </c>
      <c r="BF125" s="101" t="str">
        <f>IFERROR(VLOOKUP($A125&amp;BF$2,'Anderson PhaseIIonsite'!$A:$B,2,FALSE),"NA")</f>
        <v>ND</v>
      </c>
      <c r="BG125" s="101" t="str">
        <f>IFERROR(VLOOKUP($A125&amp;BG$2,'Anderson PhaseIIonsite'!$A:$B,2,FALSE),"NA")</f>
        <v>ND</v>
      </c>
      <c r="BH125" s="101" t="str">
        <f>IFERROR(VLOOKUP($A125&amp;BH$2,'Anderson PhaseIIonsite'!$A:$B,2,FALSE),"NA")</f>
        <v>ND</v>
      </c>
      <c r="BI125" s="101" t="str">
        <f>IFERROR(VLOOKUP($A125&amp;BI$2,'Anderson PhaseIIonsite'!$A:$B,2,FALSE),"NA")</f>
        <v>ND</v>
      </c>
      <c r="BJ125" s="101" t="str">
        <f>IFERROR(VLOOKUP($A125&amp;BJ$2,'Anderson PhaseIIonsite'!$A:$B,2,FALSE),"NA")</f>
        <v>ND</v>
      </c>
      <c r="BK125" s="101" t="str">
        <f>IFERROR(VLOOKUP($A125&amp;BK$2,'Anderson PhaseIIonsite'!$A:$B,2,FALSE),"NA")</f>
        <v>ND</v>
      </c>
      <c r="BL125" s="101" t="str">
        <f>IFERROR(VLOOKUP($A125&amp;BL$2,'Anderson PhaseIIonsite'!$A:$B,2,FALSE),"NA")</f>
        <v>ND</v>
      </c>
      <c r="BM125" s="101" t="str">
        <f>IFERROR(VLOOKUP($A125&amp;BM$2,'Anderson PhaseIIonsite'!$A:$B,2,FALSE),"NA")</f>
        <v>ND</v>
      </c>
      <c r="BN125" s="101" t="str">
        <f>IFERROR(VLOOKUP($A125&amp;BN$2,'Anderson PhaseIIonsite'!$A:$B,2,FALSE),"NA")</f>
        <v>ND</v>
      </c>
      <c r="BO125" s="101" t="str">
        <f>IFERROR(VLOOKUP($A125&amp;BO$2,'Anderson PhaseIIonsite'!$A:$B,2,FALSE),"NA")</f>
        <v>ND</v>
      </c>
      <c r="BP125" s="81" t="str">
        <f>IFERROR(VLOOKUP($A125&amp;BP$2,'Anderson PhaseIIonsite'!$A:$B,2,FALSE),"NA")</f>
        <v>ND</v>
      </c>
    </row>
    <row r="126" spans="1:68" ht="15" customHeight="1" x14ac:dyDescent="0.25">
      <c r="A126" s="13" t="s">
        <v>894</v>
      </c>
      <c r="B126" s="12" t="s">
        <v>88</v>
      </c>
      <c r="C126" s="11">
        <v>41508.364583333336</v>
      </c>
      <c r="D126" s="116" t="str">
        <f>IFERROR(VLOOKUP($A126&amp;D$2,'Anderson PhaseIIonsite'!$A:$B,2,FALSE),"NA")</f>
        <v>ND</v>
      </c>
      <c r="E126" s="101" t="str">
        <f>IFERROR(VLOOKUP($A126&amp;E$2,'Anderson PhaseIIonsite'!$A:$B,2,FALSE),"NA")</f>
        <v>ND</v>
      </c>
      <c r="F126" s="101" t="str">
        <f>IFERROR(VLOOKUP($A126&amp;F$2,'Anderson PhaseIIonsite'!$A:$B,2,FALSE),"NA")</f>
        <v>ND</v>
      </c>
      <c r="G126" s="101" t="str">
        <f>IFERROR(VLOOKUP($A126&amp;G$2,'Anderson PhaseIIonsite'!$A:$B,2,FALSE),"NA")</f>
        <v>ND</v>
      </c>
      <c r="H126" s="101" t="str">
        <f>IFERROR(VLOOKUP($A126&amp;H$2,'Anderson PhaseIIonsite'!$A:$B,2,FALSE),"NA")</f>
        <v>ND</v>
      </c>
      <c r="I126" s="101" t="str">
        <f>IFERROR(VLOOKUP($A126&amp;I$2,'Anderson PhaseIIonsite'!$A:$B,2,FALSE),"NA")</f>
        <v>ND</v>
      </c>
      <c r="J126" s="101" t="str">
        <f>IFERROR(VLOOKUP($A126&amp;J$2,'Anderson PhaseIIonsite'!$A:$B,2,FALSE),"NA")</f>
        <v>ND</v>
      </c>
      <c r="K126" s="101" t="str">
        <f>IFERROR(VLOOKUP($A126&amp;K$2,'Anderson PhaseIIonsite'!$A:$B,2,FALSE),"NA")</f>
        <v>ND</v>
      </c>
      <c r="L126" s="101" t="str">
        <f>IFERROR(VLOOKUP($A126&amp;L$2,'Anderson PhaseIIonsite'!$A:$B,2,FALSE),"NA")</f>
        <v>ND</v>
      </c>
      <c r="M126" s="101" t="str">
        <f>IFERROR(VLOOKUP($A126&amp;M$2,'Anderson PhaseIIonsite'!$A:$B,2,FALSE),"NA")</f>
        <v>ND</v>
      </c>
      <c r="N126" s="101" t="str">
        <f>IFERROR(VLOOKUP($A126&amp;N$2,'Anderson PhaseIIonsite'!$A:$B,2,FALSE),"NA")</f>
        <v>ND</v>
      </c>
      <c r="O126" s="101" t="str">
        <f>IFERROR(VLOOKUP($A126&amp;O$2,'Anderson PhaseIIonsite'!$A:$B,2,FALSE),"NA")</f>
        <v>ND</v>
      </c>
      <c r="P126" s="101" t="str">
        <f>IFERROR(VLOOKUP($A126&amp;P$2,'Anderson PhaseIIonsite'!$A:$B,2,FALSE),"NA")</f>
        <v>ND</v>
      </c>
      <c r="Q126" s="101" t="str">
        <f>IFERROR(VLOOKUP($A126&amp;Q$2,'Anderson PhaseIIonsite'!$A:$B,2,FALSE),"NA")</f>
        <v>ND</v>
      </c>
      <c r="R126" s="101" t="str">
        <f>IFERROR(VLOOKUP($A126&amp;R$2,'Anderson PhaseIIonsite'!$A:$B,2,FALSE),"NA")</f>
        <v>ND</v>
      </c>
      <c r="S126" s="101" t="str">
        <f>IFERROR(VLOOKUP($A126&amp;S$2,'Anderson PhaseIIonsite'!$A:$B,2,FALSE),"NA")</f>
        <v>ND</v>
      </c>
      <c r="T126" s="101" t="str">
        <f>IFERROR(VLOOKUP($A126&amp;T$2,'Anderson PhaseIIonsite'!$A:$B,2,FALSE),"NA")</f>
        <v>ND</v>
      </c>
      <c r="U126" s="101" t="str">
        <f>IFERROR(VLOOKUP($A126&amp;U$2,'Anderson PhaseIIonsite'!$A:$B,2,FALSE),"NA")</f>
        <v>ND</v>
      </c>
      <c r="V126" s="101" t="str">
        <f>IFERROR(VLOOKUP($A126&amp;V$2,'Anderson PhaseIIonsite'!$A:$B,2,FALSE),"NA")</f>
        <v>ND</v>
      </c>
      <c r="W126" s="101" t="str">
        <f>IFERROR(VLOOKUP($A126&amp;W$2,'Anderson PhaseIIonsite'!$A:$B,2,FALSE),"NA")</f>
        <v>ND</v>
      </c>
      <c r="X126" s="101" t="str">
        <f>IFERROR(VLOOKUP($A126&amp;X$2,'Anderson PhaseIIonsite'!$A:$B,2,FALSE),"NA")</f>
        <v>ND</v>
      </c>
      <c r="Y126" s="101" t="str">
        <f>IFERROR(VLOOKUP($A126&amp;Y$2,'Anderson PhaseIIonsite'!$A:$B,2,FALSE),"NA")</f>
        <v>ND</v>
      </c>
      <c r="Z126" s="101" t="str">
        <f>IFERROR(VLOOKUP($A126&amp;Z$2,'Anderson PhaseIIonsite'!$A:$B,2,FALSE),"NA")</f>
        <v>ND</v>
      </c>
      <c r="AA126" s="101" t="str">
        <f>IFERROR(VLOOKUP($A126&amp;AA$2,'Anderson PhaseIIonsite'!$A:$B,2,FALSE),"NA")</f>
        <v>ND</v>
      </c>
      <c r="AB126" s="101" t="str">
        <f>IFERROR(VLOOKUP($A126&amp;AB$2,'Anderson PhaseIIonsite'!$A:$B,2,FALSE),"NA")</f>
        <v>ND</v>
      </c>
      <c r="AC126" s="101" t="str">
        <f>IFERROR(VLOOKUP($A126&amp;AC$2,'Anderson PhaseIIonsite'!$A:$B,2,FALSE),"NA")</f>
        <v>ND</v>
      </c>
      <c r="AD126" s="101" t="str">
        <f>IFERROR(VLOOKUP($A126&amp;AD$2,'Anderson PhaseIIonsite'!$A:$B,2,FALSE),"NA")</f>
        <v>ND</v>
      </c>
      <c r="AE126" s="101" t="str">
        <f>IFERROR(VLOOKUP($A126&amp;AE$2,'Anderson PhaseIIonsite'!$A:$B,2,FALSE),"NA")</f>
        <v>ND</v>
      </c>
      <c r="AF126" s="101" t="str">
        <f>IFERROR(VLOOKUP($A126&amp;AF$2,'Anderson PhaseIIonsite'!$A:$B,2,FALSE),"NA")</f>
        <v>ND</v>
      </c>
      <c r="AG126" s="101" t="str">
        <f>IFERROR(VLOOKUP($A126&amp;AG$2,'Anderson PhaseIIonsite'!$A:$B,2,FALSE),"NA")</f>
        <v>ND</v>
      </c>
      <c r="AH126" s="101" t="str">
        <f>IFERROR(VLOOKUP($A126&amp;AH$2,'Anderson PhaseIIonsite'!$A:$B,2,FALSE),"NA")</f>
        <v>ND</v>
      </c>
      <c r="AI126" s="101" t="str">
        <f>IFERROR(VLOOKUP($A126&amp;AI$2,'Anderson PhaseIIonsite'!$A:$B,2,FALSE),"NA")</f>
        <v>ND</v>
      </c>
      <c r="AJ126" s="101" t="str">
        <f>IFERROR(VLOOKUP($A126&amp;AJ$2,'Anderson PhaseIIonsite'!$A:$B,2,FALSE),"NA")</f>
        <v>ND</v>
      </c>
      <c r="AK126" s="101" t="str">
        <f>IFERROR(VLOOKUP($A126&amp;AK$2,'Anderson PhaseIIonsite'!$A:$B,2,FALSE),"NA")</f>
        <v>ND</v>
      </c>
      <c r="AL126" s="101" t="str">
        <f>IFERROR(VLOOKUP($A126&amp;AL$2,'Anderson PhaseIIonsite'!$A:$B,2,FALSE),"NA")</f>
        <v>ND</v>
      </c>
      <c r="AM126" s="101" t="str">
        <f>IFERROR(VLOOKUP($A126&amp;AM$2,'Anderson PhaseIIonsite'!$A:$B,2,FALSE),"NA")</f>
        <v>ND</v>
      </c>
      <c r="AN126" s="101" t="str">
        <f>IFERROR(VLOOKUP($A126&amp;AN$2,'Anderson PhaseIIonsite'!$A:$B,2,FALSE),"NA")</f>
        <v>ND</v>
      </c>
      <c r="AO126" s="101" t="str">
        <f>IFERROR(VLOOKUP($A126&amp;AO$2,'Anderson PhaseIIonsite'!$A:$B,2,FALSE),"NA")</f>
        <v>ND</v>
      </c>
      <c r="AP126" s="101" t="str">
        <f>IFERROR(VLOOKUP($A126&amp;AP$2,'Anderson PhaseIIonsite'!$A:$B,2,FALSE),"NA")</f>
        <v>ND</v>
      </c>
      <c r="AQ126" s="101" t="str">
        <f>IFERROR(VLOOKUP($A126&amp;AQ$2,'Anderson PhaseIIonsite'!$A:$B,2,FALSE),"NA")</f>
        <v>ND</v>
      </c>
      <c r="AR126" s="101" t="str">
        <f>IFERROR(VLOOKUP($A126&amp;AR$2,'Anderson PhaseIIonsite'!$A:$B,2,FALSE),"NA")</f>
        <v>ND</v>
      </c>
      <c r="AS126" s="101" t="str">
        <f>IFERROR(VLOOKUP($A126&amp;AS$2,'Anderson PhaseIIonsite'!$A:$B,2,FALSE),"NA")</f>
        <v>ND</v>
      </c>
      <c r="AT126" s="101" t="str">
        <f>IFERROR(VLOOKUP($A126&amp;AT$2,'Anderson PhaseIIonsite'!$A:$B,2,FALSE),"NA")</f>
        <v>ND</v>
      </c>
      <c r="AU126" s="101" t="str">
        <f>IFERROR(VLOOKUP($A126&amp;AU$2,'Anderson PhaseIIonsite'!$A:$B,2,FALSE),"NA")</f>
        <v>ND</v>
      </c>
      <c r="AV126" s="101" t="str">
        <f>IFERROR(VLOOKUP($A126&amp;AV$2,'Anderson PhaseIIonsite'!$A:$B,2,FALSE),"NA")</f>
        <v>ND</v>
      </c>
      <c r="AW126" s="101" t="str">
        <f>IFERROR(VLOOKUP($A126&amp;AW$2,'Anderson PhaseIIonsite'!$A:$B,2,FALSE),"NA")</f>
        <v>ND</v>
      </c>
      <c r="AX126" s="101" t="str">
        <f>IFERROR(VLOOKUP($A126&amp;AX$2,'Anderson PhaseIIonsite'!$A:$B,2,FALSE),"NA")</f>
        <v>ND</v>
      </c>
      <c r="AY126" s="101" t="str">
        <f>IFERROR(VLOOKUP($A126&amp;AY$2,'Anderson PhaseIIonsite'!$A:$B,2,FALSE),"NA")</f>
        <v>ND</v>
      </c>
      <c r="AZ126" s="101" t="str">
        <f>IFERROR(VLOOKUP($A126&amp;AZ$2,'Anderson PhaseIIonsite'!$A:$B,2,FALSE),"NA")</f>
        <v>ND</v>
      </c>
      <c r="BA126" s="101" t="str">
        <f>IFERROR(VLOOKUP($A126&amp;BA$2,'Anderson PhaseIIonsite'!$A:$B,2,FALSE),"NA")</f>
        <v>ND</v>
      </c>
      <c r="BB126" s="101" t="str">
        <f>IFERROR(VLOOKUP($A126&amp;BB$2,'Anderson PhaseIIonsite'!$A:$B,2,FALSE),"NA")</f>
        <v>ND</v>
      </c>
      <c r="BC126" s="101" t="str">
        <f>IFERROR(VLOOKUP($A126&amp;BC$2,'Anderson PhaseIIonsite'!$A:$B,2,FALSE),"NA")</f>
        <v>ND</v>
      </c>
      <c r="BD126" s="101" t="str">
        <f>IFERROR(VLOOKUP($A126&amp;BD$2,'Anderson PhaseIIonsite'!$A:$B,2,FALSE),"NA")</f>
        <v>ND</v>
      </c>
      <c r="BE126" s="101" t="str">
        <f>IFERROR(VLOOKUP($A126&amp;BE$2,'Anderson PhaseIIonsite'!$A:$B,2,FALSE),"NA")</f>
        <v>ND</v>
      </c>
      <c r="BF126" s="101" t="str">
        <f>IFERROR(VLOOKUP($A126&amp;BF$2,'Anderson PhaseIIonsite'!$A:$B,2,FALSE),"NA")</f>
        <v>ND</v>
      </c>
      <c r="BG126" s="101" t="str">
        <f>IFERROR(VLOOKUP($A126&amp;BG$2,'Anderson PhaseIIonsite'!$A:$B,2,FALSE),"NA")</f>
        <v>ND</v>
      </c>
      <c r="BH126" s="101" t="str">
        <f>IFERROR(VLOOKUP($A126&amp;BH$2,'Anderson PhaseIIonsite'!$A:$B,2,FALSE),"NA")</f>
        <v>ND</v>
      </c>
      <c r="BI126" s="101" t="str">
        <f>IFERROR(VLOOKUP($A126&amp;BI$2,'Anderson PhaseIIonsite'!$A:$B,2,FALSE),"NA")</f>
        <v>ND</v>
      </c>
      <c r="BJ126" s="101" t="str">
        <f>IFERROR(VLOOKUP($A126&amp;BJ$2,'Anderson PhaseIIonsite'!$A:$B,2,FALSE),"NA")</f>
        <v>ND</v>
      </c>
      <c r="BK126" s="101" t="str">
        <f>IFERROR(VLOOKUP($A126&amp;BK$2,'Anderson PhaseIIonsite'!$A:$B,2,FALSE),"NA")</f>
        <v>ND</v>
      </c>
      <c r="BL126" s="101" t="str">
        <f>IFERROR(VLOOKUP($A126&amp;BL$2,'Anderson PhaseIIonsite'!$A:$B,2,FALSE),"NA")</f>
        <v>ND</v>
      </c>
      <c r="BM126" s="101" t="str">
        <f>IFERROR(VLOOKUP($A126&amp;BM$2,'Anderson PhaseIIonsite'!$A:$B,2,FALSE),"NA")</f>
        <v>ND</v>
      </c>
      <c r="BN126" s="101" t="str">
        <f>IFERROR(VLOOKUP($A126&amp;BN$2,'Anderson PhaseIIonsite'!$A:$B,2,FALSE),"NA")</f>
        <v>ND</v>
      </c>
      <c r="BO126" s="101" t="str">
        <f>IFERROR(VLOOKUP($A126&amp;BO$2,'Anderson PhaseIIonsite'!$A:$B,2,FALSE),"NA")</f>
        <v>ND</v>
      </c>
      <c r="BP126" s="81" t="str">
        <f>IFERROR(VLOOKUP($A126&amp;BP$2,'Anderson PhaseIIonsite'!$A:$B,2,FALSE),"NA")</f>
        <v>ND</v>
      </c>
    </row>
    <row r="127" spans="1:68" ht="15" customHeight="1" x14ac:dyDescent="0.25">
      <c r="A127" s="13" t="s">
        <v>897</v>
      </c>
      <c r="B127" s="12" t="s">
        <v>88</v>
      </c>
      <c r="C127" s="11">
        <v>41507.607638888891</v>
      </c>
      <c r="D127" s="116" t="str">
        <f>IFERROR(VLOOKUP($A127&amp;D$2,'Anderson PhaseIIonsite'!$A:$B,2,FALSE),"NA")</f>
        <v>ND</v>
      </c>
      <c r="E127" s="101" t="str">
        <f>IFERROR(VLOOKUP($A127&amp;E$2,'Anderson PhaseIIonsite'!$A:$B,2,FALSE),"NA")</f>
        <v>ND</v>
      </c>
      <c r="F127" s="101" t="str">
        <f>IFERROR(VLOOKUP($A127&amp;F$2,'Anderson PhaseIIonsite'!$A:$B,2,FALSE),"NA")</f>
        <v>ND</v>
      </c>
      <c r="G127" s="101" t="str">
        <f>IFERROR(VLOOKUP($A127&amp;G$2,'Anderson PhaseIIonsite'!$A:$B,2,FALSE),"NA")</f>
        <v>ND</v>
      </c>
      <c r="H127" s="101" t="str">
        <f>IFERROR(VLOOKUP($A127&amp;H$2,'Anderson PhaseIIonsite'!$A:$B,2,FALSE),"NA")</f>
        <v>ND</v>
      </c>
      <c r="I127" s="101" t="str">
        <f>IFERROR(VLOOKUP($A127&amp;I$2,'Anderson PhaseIIonsite'!$A:$B,2,FALSE),"NA")</f>
        <v>ND</v>
      </c>
      <c r="J127" s="101" t="str">
        <f>IFERROR(VLOOKUP($A127&amp;J$2,'Anderson PhaseIIonsite'!$A:$B,2,FALSE),"NA")</f>
        <v>ND</v>
      </c>
      <c r="K127" s="101" t="str">
        <f>IFERROR(VLOOKUP($A127&amp;K$2,'Anderson PhaseIIonsite'!$A:$B,2,FALSE),"NA")</f>
        <v>ND</v>
      </c>
      <c r="L127" s="101" t="str">
        <f>IFERROR(VLOOKUP($A127&amp;L$2,'Anderson PhaseIIonsite'!$A:$B,2,FALSE),"NA")</f>
        <v>ND</v>
      </c>
      <c r="M127" s="101" t="str">
        <f>IFERROR(VLOOKUP($A127&amp;M$2,'Anderson PhaseIIonsite'!$A:$B,2,FALSE),"NA")</f>
        <v>ND</v>
      </c>
      <c r="N127" s="101" t="str">
        <f>IFERROR(VLOOKUP($A127&amp;N$2,'Anderson PhaseIIonsite'!$A:$B,2,FALSE),"NA")</f>
        <v>ND</v>
      </c>
      <c r="O127" s="101" t="str">
        <f>IFERROR(VLOOKUP($A127&amp;O$2,'Anderson PhaseIIonsite'!$A:$B,2,FALSE),"NA")</f>
        <v>ND</v>
      </c>
      <c r="P127" s="101" t="str">
        <f>IFERROR(VLOOKUP($A127&amp;P$2,'Anderson PhaseIIonsite'!$A:$B,2,FALSE),"NA")</f>
        <v>ND</v>
      </c>
      <c r="Q127" s="101" t="str">
        <f>IFERROR(VLOOKUP($A127&amp;Q$2,'Anderson PhaseIIonsite'!$A:$B,2,FALSE),"NA")</f>
        <v>ND</v>
      </c>
      <c r="R127" s="101" t="str">
        <f>IFERROR(VLOOKUP($A127&amp;R$2,'Anderson PhaseIIonsite'!$A:$B,2,FALSE),"NA")</f>
        <v>ND</v>
      </c>
      <c r="S127" s="101" t="str">
        <f>IFERROR(VLOOKUP($A127&amp;S$2,'Anderson PhaseIIonsite'!$A:$B,2,FALSE),"NA")</f>
        <v>ND</v>
      </c>
      <c r="T127" s="101" t="str">
        <f>IFERROR(VLOOKUP($A127&amp;T$2,'Anderson PhaseIIonsite'!$A:$B,2,FALSE),"NA")</f>
        <v>ND</v>
      </c>
      <c r="U127" s="101" t="str">
        <f>IFERROR(VLOOKUP($A127&amp;U$2,'Anderson PhaseIIonsite'!$A:$B,2,FALSE),"NA")</f>
        <v>ND</v>
      </c>
      <c r="V127" s="101" t="str">
        <f>IFERROR(VLOOKUP($A127&amp;V$2,'Anderson PhaseIIonsite'!$A:$B,2,FALSE),"NA")</f>
        <v>ND</v>
      </c>
      <c r="W127" s="101" t="str">
        <f>IFERROR(VLOOKUP($A127&amp;W$2,'Anderson PhaseIIonsite'!$A:$B,2,FALSE),"NA")</f>
        <v>ND</v>
      </c>
      <c r="X127" s="101" t="str">
        <f>IFERROR(VLOOKUP($A127&amp;X$2,'Anderson PhaseIIonsite'!$A:$B,2,FALSE),"NA")</f>
        <v>ND</v>
      </c>
      <c r="Y127" s="101" t="str">
        <f>IFERROR(VLOOKUP($A127&amp;Y$2,'Anderson PhaseIIonsite'!$A:$B,2,FALSE),"NA")</f>
        <v>ND</v>
      </c>
      <c r="Z127" s="101" t="str">
        <f>IFERROR(VLOOKUP($A127&amp;Z$2,'Anderson PhaseIIonsite'!$A:$B,2,FALSE),"NA")</f>
        <v>ND</v>
      </c>
      <c r="AA127" s="101" t="str">
        <f>IFERROR(VLOOKUP($A127&amp;AA$2,'Anderson PhaseIIonsite'!$A:$B,2,FALSE),"NA")</f>
        <v>ND</v>
      </c>
      <c r="AB127" s="101" t="str">
        <f>IFERROR(VLOOKUP($A127&amp;AB$2,'Anderson PhaseIIonsite'!$A:$B,2,FALSE),"NA")</f>
        <v>ND</v>
      </c>
      <c r="AC127" s="101" t="str">
        <f>IFERROR(VLOOKUP($A127&amp;AC$2,'Anderson PhaseIIonsite'!$A:$B,2,FALSE),"NA")</f>
        <v>ND</v>
      </c>
      <c r="AD127" s="101" t="str">
        <f>IFERROR(VLOOKUP($A127&amp;AD$2,'Anderson PhaseIIonsite'!$A:$B,2,FALSE),"NA")</f>
        <v>ND</v>
      </c>
      <c r="AE127" s="101" t="str">
        <f>IFERROR(VLOOKUP($A127&amp;AE$2,'Anderson PhaseIIonsite'!$A:$B,2,FALSE),"NA")</f>
        <v>ND</v>
      </c>
      <c r="AF127" s="101" t="str">
        <f>IFERROR(VLOOKUP($A127&amp;AF$2,'Anderson PhaseIIonsite'!$A:$B,2,FALSE),"NA")</f>
        <v>ND</v>
      </c>
      <c r="AG127" s="101" t="str">
        <f>IFERROR(VLOOKUP($A127&amp;AG$2,'Anderson PhaseIIonsite'!$A:$B,2,FALSE),"NA")</f>
        <v>ND</v>
      </c>
      <c r="AH127" s="101" t="str">
        <f>IFERROR(VLOOKUP($A127&amp;AH$2,'Anderson PhaseIIonsite'!$A:$B,2,FALSE),"NA")</f>
        <v>ND</v>
      </c>
      <c r="AI127" s="101" t="str">
        <f>IFERROR(VLOOKUP($A127&amp;AI$2,'Anderson PhaseIIonsite'!$A:$B,2,FALSE),"NA")</f>
        <v>ND</v>
      </c>
      <c r="AJ127" s="101" t="str">
        <f>IFERROR(VLOOKUP($A127&amp;AJ$2,'Anderson PhaseIIonsite'!$A:$B,2,FALSE),"NA")</f>
        <v>ND</v>
      </c>
      <c r="AK127" s="101" t="str">
        <f>IFERROR(VLOOKUP($A127&amp;AK$2,'Anderson PhaseIIonsite'!$A:$B,2,FALSE),"NA")</f>
        <v>ND</v>
      </c>
      <c r="AL127" s="101" t="str">
        <f>IFERROR(VLOOKUP($A127&amp;AL$2,'Anderson PhaseIIonsite'!$A:$B,2,FALSE),"NA")</f>
        <v>ND</v>
      </c>
      <c r="AM127" s="101" t="str">
        <f>IFERROR(VLOOKUP($A127&amp;AM$2,'Anderson PhaseIIonsite'!$A:$B,2,FALSE),"NA")</f>
        <v>ND</v>
      </c>
      <c r="AN127" s="101" t="str">
        <f>IFERROR(VLOOKUP($A127&amp;AN$2,'Anderson PhaseIIonsite'!$A:$B,2,FALSE),"NA")</f>
        <v>ND</v>
      </c>
      <c r="AO127" s="101" t="str">
        <f>IFERROR(VLOOKUP($A127&amp;AO$2,'Anderson PhaseIIonsite'!$A:$B,2,FALSE),"NA")</f>
        <v>ND</v>
      </c>
      <c r="AP127" s="101" t="str">
        <f>IFERROR(VLOOKUP($A127&amp;AP$2,'Anderson PhaseIIonsite'!$A:$B,2,FALSE),"NA")</f>
        <v>ND</v>
      </c>
      <c r="AQ127" s="101" t="str">
        <f>IFERROR(VLOOKUP($A127&amp;AQ$2,'Anderson PhaseIIonsite'!$A:$B,2,FALSE),"NA")</f>
        <v>ND</v>
      </c>
      <c r="AR127" s="101" t="str">
        <f>IFERROR(VLOOKUP($A127&amp;AR$2,'Anderson PhaseIIonsite'!$A:$B,2,FALSE),"NA")</f>
        <v>ND</v>
      </c>
      <c r="AS127" s="101" t="str">
        <f>IFERROR(VLOOKUP($A127&amp;AS$2,'Anderson PhaseIIonsite'!$A:$B,2,FALSE),"NA")</f>
        <v>ND</v>
      </c>
      <c r="AT127" s="101" t="str">
        <f>IFERROR(VLOOKUP($A127&amp;AT$2,'Anderson PhaseIIonsite'!$A:$B,2,FALSE),"NA")</f>
        <v>ND</v>
      </c>
      <c r="AU127" s="101" t="str">
        <f>IFERROR(VLOOKUP($A127&amp;AU$2,'Anderson PhaseIIonsite'!$A:$B,2,FALSE),"NA")</f>
        <v>ND</v>
      </c>
      <c r="AV127" s="101" t="str">
        <f>IFERROR(VLOOKUP($A127&amp;AV$2,'Anderson PhaseIIonsite'!$A:$B,2,FALSE),"NA")</f>
        <v>ND</v>
      </c>
      <c r="AW127" s="101" t="str">
        <f>IFERROR(VLOOKUP($A127&amp;AW$2,'Anderson PhaseIIonsite'!$A:$B,2,FALSE),"NA")</f>
        <v>ND</v>
      </c>
      <c r="AX127" s="101" t="str">
        <f>IFERROR(VLOOKUP($A127&amp;AX$2,'Anderson PhaseIIonsite'!$A:$B,2,FALSE),"NA")</f>
        <v>ND</v>
      </c>
      <c r="AY127" s="101" t="str">
        <f>IFERROR(VLOOKUP($A127&amp;AY$2,'Anderson PhaseIIonsite'!$A:$B,2,FALSE),"NA")</f>
        <v>ND</v>
      </c>
      <c r="AZ127" s="101" t="str">
        <f>IFERROR(VLOOKUP($A127&amp;AZ$2,'Anderson PhaseIIonsite'!$A:$B,2,FALSE),"NA")</f>
        <v>ND</v>
      </c>
      <c r="BA127" s="101" t="str">
        <f>IFERROR(VLOOKUP($A127&amp;BA$2,'Anderson PhaseIIonsite'!$A:$B,2,FALSE),"NA")</f>
        <v>ND</v>
      </c>
      <c r="BB127" s="101" t="str">
        <f>IFERROR(VLOOKUP($A127&amp;BB$2,'Anderson PhaseIIonsite'!$A:$B,2,FALSE),"NA")</f>
        <v>ND</v>
      </c>
      <c r="BC127" s="101" t="str">
        <f>IFERROR(VLOOKUP($A127&amp;BC$2,'Anderson PhaseIIonsite'!$A:$B,2,FALSE),"NA")</f>
        <v>ND</v>
      </c>
      <c r="BD127" s="101" t="str">
        <f>IFERROR(VLOOKUP($A127&amp;BD$2,'Anderson PhaseIIonsite'!$A:$B,2,FALSE),"NA")</f>
        <v>ND</v>
      </c>
      <c r="BE127" s="101" t="str">
        <f>IFERROR(VLOOKUP($A127&amp;BE$2,'Anderson PhaseIIonsite'!$A:$B,2,FALSE),"NA")</f>
        <v>ND</v>
      </c>
      <c r="BF127" s="101" t="str">
        <f>IFERROR(VLOOKUP($A127&amp;BF$2,'Anderson PhaseIIonsite'!$A:$B,2,FALSE),"NA")</f>
        <v>ND</v>
      </c>
      <c r="BG127" s="101" t="str">
        <f>IFERROR(VLOOKUP($A127&amp;BG$2,'Anderson PhaseIIonsite'!$A:$B,2,FALSE),"NA")</f>
        <v>ND</v>
      </c>
      <c r="BH127" s="101" t="str">
        <f>IFERROR(VLOOKUP($A127&amp;BH$2,'Anderson PhaseIIonsite'!$A:$B,2,FALSE),"NA")</f>
        <v>ND</v>
      </c>
      <c r="BI127" s="101" t="str">
        <f>IFERROR(VLOOKUP($A127&amp;BI$2,'Anderson PhaseIIonsite'!$A:$B,2,FALSE),"NA")</f>
        <v>ND</v>
      </c>
      <c r="BJ127" s="101" t="str">
        <f>IFERROR(VLOOKUP($A127&amp;BJ$2,'Anderson PhaseIIonsite'!$A:$B,2,FALSE),"NA")</f>
        <v>ND</v>
      </c>
      <c r="BK127" s="101" t="str">
        <f>IFERROR(VLOOKUP($A127&amp;BK$2,'Anderson PhaseIIonsite'!$A:$B,2,FALSE),"NA")</f>
        <v>ND</v>
      </c>
      <c r="BL127" s="101" t="str">
        <f>IFERROR(VLOOKUP($A127&amp;BL$2,'Anderson PhaseIIonsite'!$A:$B,2,FALSE),"NA")</f>
        <v>ND</v>
      </c>
      <c r="BM127" s="101" t="str">
        <f>IFERROR(VLOOKUP($A127&amp;BM$2,'Anderson PhaseIIonsite'!$A:$B,2,FALSE),"NA")</f>
        <v>ND</v>
      </c>
      <c r="BN127" s="101" t="str">
        <f>IFERROR(VLOOKUP($A127&amp;BN$2,'Anderson PhaseIIonsite'!$A:$B,2,FALSE),"NA")</f>
        <v>ND</v>
      </c>
      <c r="BO127" s="101" t="str">
        <f>IFERROR(VLOOKUP($A127&amp;BO$2,'Anderson PhaseIIonsite'!$A:$B,2,FALSE),"NA")</f>
        <v>ND</v>
      </c>
      <c r="BP127" s="81" t="str">
        <f>IFERROR(VLOOKUP($A127&amp;BP$2,'Anderson PhaseIIonsite'!$A:$B,2,FALSE),"NA")</f>
        <v>ND</v>
      </c>
    </row>
    <row r="128" spans="1:68" ht="15" customHeight="1" x14ac:dyDescent="0.25">
      <c r="A128" s="13" t="s">
        <v>902</v>
      </c>
      <c r="B128" s="12" t="s">
        <v>88</v>
      </c>
      <c r="C128" s="11">
        <v>41507.557638888888</v>
      </c>
      <c r="D128" s="116" t="str">
        <f>IFERROR(VLOOKUP($A128&amp;D$2,'Anderson PhaseIIonsite'!$A:$B,2,FALSE),"NA")</f>
        <v>ND</v>
      </c>
      <c r="E128" s="101" t="str">
        <f>IFERROR(VLOOKUP($A128&amp;E$2,'Anderson PhaseIIonsite'!$A:$B,2,FALSE),"NA")</f>
        <v>ND</v>
      </c>
      <c r="F128" s="101" t="str">
        <f>IFERROR(VLOOKUP($A128&amp;F$2,'Anderson PhaseIIonsite'!$A:$B,2,FALSE),"NA")</f>
        <v>ND</v>
      </c>
      <c r="G128" s="101" t="str">
        <f>IFERROR(VLOOKUP($A128&amp;G$2,'Anderson PhaseIIonsite'!$A:$B,2,FALSE),"NA")</f>
        <v>ND</v>
      </c>
      <c r="H128" s="101" t="str">
        <f>IFERROR(VLOOKUP($A128&amp;H$2,'Anderson PhaseIIonsite'!$A:$B,2,FALSE),"NA")</f>
        <v>ND</v>
      </c>
      <c r="I128" s="101" t="str">
        <f>IFERROR(VLOOKUP($A128&amp;I$2,'Anderson PhaseIIonsite'!$A:$B,2,FALSE),"NA")</f>
        <v>ND</v>
      </c>
      <c r="J128" s="101" t="str">
        <f>IFERROR(VLOOKUP($A128&amp;J$2,'Anderson PhaseIIonsite'!$A:$B,2,FALSE),"NA")</f>
        <v>ND</v>
      </c>
      <c r="K128" s="101" t="str">
        <f>IFERROR(VLOOKUP($A128&amp;K$2,'Anderson PhaseIIonsite'!$A:$B,2,FALSE),"NA")</f>
        <v>ND</v>
      </c>
      <c r="L128" s="101" t="str">
        <f>IFERROR(VLOOKUP($A128&amp;L$2,'Anderson PhaseIIonsite'!$A:$B,2,FALSE),"NA")</f>
        <v>ND</v>
      </c>
      <c r="M128" s="101" t="str">
        <f>IFERROR(VLOOKUP($A128&amp;M$2,'Anderson PhaseIIonsite'!$A:$B,2,FALSE),"NA")</f>
        <v>ND</v>
      </c>
      <c r="N128" s="101" t="str">
        <f>IFERROR(VLOOKUP($A128&amp;N$2,'Anderson PhaseIIonsite'!$A:$B,2,FALSE),"NA")</f>
        <v>ND</v>
      </c>
      <c r="O128" s="101" t="str">
        <f>IFERROR(VLOOKUP($A128&amp;O$2,'Anderson PhaseIIonsite'!$A:$B,2,FALSE),"NA")</f>
        <v>ND</v>
      </c>
      <c r="P128" s="101" t="str">
        <f>IFERROR(VLOOKUP($A128&amp;P$2,'Anderson PhaseIIonsite'!$A:$B,2,FALSE),"NA")</f>
        <v>ND</v>
      </c>
      <c r="Q128" s="101" t="str">
        <f>IFERROR(VLOOKUP($A128&amp;Q$2,'Anderson PhaseIIonsite'!$A:$B,2,FALSE),"NA")</f>
        <v>ND</v>
      </c>
      <c r="R128" s="101" t="str">
        <f>IFERROR(VLOOKUP($A128&amp;R$2,'Anderson PhaseIIonsite'!$A:$B,2,FALSE),"NA")</f>
        <v>ND</v>
      </c>
      <c r="S128" s="101" t="str">
        <f>IFERROR(VLOOKUP($A128&amp;S$2,'Anderson PhaseIIonsite'!$A:$B,2,FALSE),"NA")</f>
        <v>ND</v>
      </c>
      <c r="T128" s="101" t="str">
        <f>IFERROR(VLOOKUP($A128&amp;T$2,'Anderson PhaseIIonsite'!$A:$B,2,FALSE),"NA")</f>
        <v>ND</v>
      </c>
      <c r="U128" s="101" t="str">
        <f>IFERROR(VLOOKUP($A128&amp;U$2,'Anderson PhaseIIonsite'!$A:$B,2,FALSE),"NA")</f>
        <v>ND</v>
      </c>
      <c r="V128" s="101" t="str">
        <f>IFERROR(VLOOKUP($A128&amp;V$2,'Anderson PhaseIIonsite'!$A:$B,2,FALSE),"NA")</f>
        <v>ND</v>
      </c>
      <c r="W128" s="101" t="str">
        <f>IFERROR(VLOOKUP($A128&amp;W$2,'Anderson PhaseIIonsite'!$A:$B,2,FALSE),"NA")</f>
        <v>ND</v>
      </c>
      <c r="X128" s="101" t="str">
        <f>IFERROR(VLOOKUP($A128&amp;X$2,'Anderson PhaseIIonsite'!$A:$B,2,FALSE),"NA")</f>
        <v>ND</v>
      </c>
      <c r="Y128" s="101" t="str">
        <f>IFERROR(VLOOKUP($A128&amp;Y$2,'Anderson PhaseIIonsite'!$A:$B,2,FALSE),"NA")</f>
        <v>ND</v>
      </c>
      <c r="Z128" s="101" t="str">
        <f>IFERROR(VLOOKUP($A128&amp;Z$2,'Anderson PhaseIIonsite'!$A:$B,2,FALSE),"NA")</f>
        <v>ND</v>
      </c>
      <c r="AA128" s="101" t="str">
        <f>IFERROR(VLOOKUP($A128&amp;AA$2,'Anderson PhaseIIonsite'!$A:$B,2,FALSE),"NA")</f>
        <v>ND</v>
      </c>
      <c r="AB128" s="101" t="str">
        <f>IFERROR(VLOOKUP($A128&amp;AB$2,'Anderson PhaseIIonsite'!$A:$B,2,FALSE),"NA")</f>
        <v>ND</v>
      </c>
      <c r="AC128" s="101" t="str">
        <f>IFERROR(VLOOKUP($A128&amp;AC$2,'Anderson PhaseIIonsite'!$A:$B,2,FALSE),"NA")</f>
        <v>ND</v>
      </c>
      <c r="AD128" s="101" t="str">
        <f>IFERROR(VLOOKUP($A128&amp;AD$2,'Anderson PhaseIIonsite'!$A:$B,2,FALSE),"NA")</f>
        <v>ND</v>
      </c>
      <c r="AE128" s="101" t="str">
        <f>IFERROR(VLOOKUP($A128&amp;AE$2,'Anderson PhaseIIonsite'!$A:$B,2,FALSE),"NA")</f>
        <v>ND</v>
      </c>
      <c r="AF128" s="101" t="str">
        <f>IFERROR(VLOOKUP($A128&amp;AF$2,'Anderson PhaseIIonsite'!$A:$B,2,FALSE),"NA")</f>
        <v>ND</v>
      </c>
      <c r="AG128" s="101" t="str">
        <f>IFERROR(VLOOKUP($A128&amp;AG$2,'Anderson PhaseIIonsite'!$A:$B,2,FALSE),"NA")</f>
        <v>ND</v>
      </c>
      <c r="AH128" s="101" t="str">
        <f>IFERROR(VLOOKUP($A128&amp;AH$2,'Anderson PhaseIIonsite'!$A:$B,2,FALSE),"NA")</f>
        <v>ND</v>
      </c>
      <c r="AI128" s="101" t="str">
        <f>IFERROR(VLOOKUP($A128&amp;AI$2,'Anderson PhaseIIonsite'!$A:$B,2,FALSE),"NA")</f>
        <v>ND</v>
      </c>
      <c r="AJ128" s="101" t="str">
        <f>IFERROR(VLOOKUP($A128&amp;AJ$2,'Anderson PhaseIIonsite'!$A:$B,2,FALSE),"NA")</f>
        <v>ND</v>
      </c>
      <c r="AK128" s="101" t="str">
        <f>IFERROR(VLOOKUP($A128&amp;AK$2,'Anderson PhaseIIonsite'!$A:$B,2,FALSE),"NA")</f>
        <v>ND</v>
      </c>
      <c r="AL128" s="101" t="str">
        <f>IFERROR(VLOOKUP($A128&amp;AL$2,'Anderson PhaseIIonsite'!$A:$B,2,FALSE),"NA")</f>
        <v>ND</v>
      </c>
      <c r="AM128" s="101" t="str">
        <f>IFERROR(VLOOKUP($A128&amp;AM$2,'Anderson PhaseIIonsite'!$A:$B,2,FALSE),"NA")</f>
        <v>ND</v>
      </c>
      <c r="AN128" s="101" t="str">
        <f>IFERROR(VLOOKUP($A128&amp;AN$2,'Anderson PhaseIIonsite'!$A:$B,2,FALSE),"NA")</f>
        <v>ND</v>
      </c>
      <c r="AO128" s="101" t="str">
        <f>IFERROR(VLOOKUP($A128&amp;AO$2,'Anderson PhaseIIonsite'!$A:$B,2,FALSE),"NA")</f>
        <v>ND</v>
      </c>
      <c r="AP128" s="101" t="str">
        <f>IFERROR(VLOOKUP($A128&amp;AP$2,'Anderson PhaseIIonsite'!$A:$B,2,FALSE),"NA")</f>
        <v>ND</v>
      </c>
      <c r="AQ128" s="101" t="str">
        <f>IFERROR(VLOOKUP($A128&amp;AQ$2,'Anderson PhaseIIonsite'!$A:$B,2,FALSE),"NA")</f>
        <v>ND</v>
      </c>
      <c r="AR128" s="101" t="str">
        <f>IFERROR(VLOOKUP($A128&amp;AR$2,'Anderson PhaseIIonsite'!$A:$B,2,FALSE),"NA")</f>
        <v>ND</v>
      </c>
      <c r="AS128" s="101" t="str">
        <f>IFERROR(VLOOKUP($A128&amp;AS$2,'Anderson PhaseIIonsite'!$A:$B,2,FALSE),"NA")</f>
        <v>ND</v>
      </c>
      <c r="AT128" s="101" t="str">
        <f>IFERROR(VLOOKUP($A128&amp;AT$2,'Anderson PhaseIIonsite'!$A:$B,2,FALSE),"NA")</f>
        <v>ND</v>
      </c>
      <c r="AU128" s="101" t="str">
        <f>IFERROR(VLOOKUP($A128&amp;AU$2,'Anderson PhaseIIonsite'!$A:$B,2,FALSE),"NA")</f>
        <v>ND</v>
      </c>
      <c r="AV128" s="101" t="str">
        <f>IFERROR(VLOOKUP($A128&amp;AV$2,'Anderson PhaseIIonsite'!$A:$B,2,FALSE),"NA")</f>
        <v>ND</v>
      </c>
      <c r="AW128" s="101" t="str">
        <f>IFERROR(VLOOKUP($A128&amp;AW$2,'Anderson PhaseIIonsite'!$A:$B,2,FALSE),"NA")</f>
        <v>ND</v>
      </c>
      <c r="AX128" s="101" t="str">
        <f>IFERROR(VLOOKUP($A128&amp;AX$2,'Anderson PhaseIIonsite'!$A:$B,2,FALSE),"NA")</f>
        <v>ND</v>
      </c>
      <c r="AY128" s="101" t="str">
        <f>IFERROR(VLOOKUP($A128&amp;AY$2,'Anderson PhaseIIonsite'!$A:$B,2,FALSE),"NA")</f>
        <v>ND</v>
      </c>
      <c r="AZ128" s="101" t="str">
        <f>IFERROR(VLOOKUP($A128&amp;AZ$2,'Anderson PhaseIIonsite'!$A:$B,2,FALSE),"NA")</f>
        <v>ND</v>
      </c>
      <c r="BA128" s="101" t="str">
        <f>IFERROR(VLOOKUP($A128&amp;BA$2,'Anderson PhaseIIonsite'!$A:$B,2,FALSE),"NA")</f>
        <v>ND</v>
      </c>
      <c r="BB128" s="101" t="str">
        <f>IFERROR(VLOOKUP($A128&amp;BB$2,'Anderson PhaseIIonsite'!$A:$B,2,FALSE),"NA")</f>
        <v>ND</v>
      </c>
      <c r="BC128" s="101" t="str">
        <f>IFERROR(VLOOKUP($A128&amp;BC$2,'Anderson PhaseIIonsite'!$A:$B,2,FALSE),"NA")</f>
        <v>ND</v>
      </c>
      <c r="BD128" s="101" t="str">
        <f>IFERROR(VLOOKUP($A128&amp;BD$2,'Anderson PhaseIIonsite'!$A:$B,2,FALSE),"NA")</f>
        <v>ND</v>
      </c>
      <c r="BE128" s="101" t="str">
        <f>IFERROR(VLOOKUP($A128&amp;BE$2,'Anderson PhaseIIonsite'!$A:$B,2,FALSE),"NA")</f>
        <v>ND</v>
      </c>
      <c r="BF128" s="101" t="str">
        <f>IFERROR(VLOOKUP($A128&amp;BF$2,'Anderson PhaseIIonsite'!$A:$B,2,FALSE),"NA")</f>
        <v>ND</v>
      </c>
      <c r="BG128" s="101" t="str">
        <f>IFERROR(VLOOKUP($A128&amp;BG$2,'Anderson PhaseIIonsite'!$A:$B,2,FALSE),"NA")</f>
        <v>ND</v>
      </c>
      <c r="BH128" s="101" t="str">
        <f>IFERROR(VLOOKUP($A128&amp;BH$2,'Anderson PhaseIIonsite'!$A:$B,2,FALSE),"NA")</f>
        <v>ND</v>
      </c>
      <c r="BI128" s="101" t="str">
        <f>IFERROR(VLOOKUP($A128&amp;BI$2,'Anderson PhaseIIonsite'!$A:$B,2,FALSE),"NA")</f>
        <v>ND</v>
      </c>
      <c r="BJ128" s="101" t="str">
        <f>IFERROR(VLOOKUP($A128&amp;BJ$2,'Anderson PhaseIIonsite'!$A:$B,2,FALSE),"NA")</f>
        <v>ND</v>
      </c>
      <c r="BK128" s="101" t="str">
        <f>IFERROR(VLOOKUP($A128&amp;BK$2,'Anderson PhaseIIonsite'!$A:$B,2,FALSE),"NA")</f>
        <v>ND</v>
      </c>
      <c r="BL128" s="101" t="str">
        <f>IFERROR(VLOOKUP($A128&amp;BL$2,'Anderson PhaseIIonsite'!$A:$B,2,FALSE),"NA")</f>
        <v>ND</v>
      </c>
      <c r="BM128" s="101" t="str">
        <f>IFERROR(VLOOKUP($A128&amp;BM$2,'Anderson PhaseIIonsite'!$A:$B,2,FALSE),"NA")</f>
        <v>ND</v>
      </c>
      <c r="BN128" s="101" t="str">
        <f>IFERROR(VLOOKUP($A128&amp;BN$2,'Anderson PhaseIIonsite'!$A:$B,2,FALSE),"NA")</f>
        <v>ND</v>
      </c>
      <c r="BO128" s="101" t="str">
        <f>IFERROR(VLOOKUP($A128&amp;BO$2,'Anderson PhaseIIonsite'!$A:$B,2,FALSE),"NA")</f>
        <v>ND</v>
      </c>
      <c r="BP128" s="81" t="str">
        <f>IFERROR(VLOOKUP($A128&amp;BP$2,'Anderson PhaseIIonsite'!$A:$B,2,FALSE),"NA")</f>
        <v>ND</v>
      </c>
    </row>
    <row r="129" spans="1:68" ht="15" customHeight="1" x14ac:dyDescent="0.25">
      <c r="A129" s="13" t="s">
        <v>905</v>
      </c>
      <c r="B129" s="12" t="s">
        <v>88</v>
      </c>
      <c r="C129" s="11">
        <v>41507.4375</v>
      </c>
      <c r="D129" s="116" t="str">
        <f>IFERROR(VLOOKUP($A129&amp;D$2,'Anderson PhaseIIonsite'!$A:$B,2,FALSE),"NA")</f>
        <v>ND</v>
      </c>
      <c r="E129" s="101" t="str">
        <f>IFERROR(VLOOKUP($A129&amp;E$2,'Anderson PhaseIIonsite'!$A:$B,2,FALSE),"NA")</f>
        <v>ND</v>
      </c>
      <c r="F129" s="101" t="str">
        <f>IFERROR(VLOOKUP($A129&amp;F$2,'Anderson PhaseIIonsite'!$A:$B,2,FALSE),"NA")</f>
        <v>ND</v>
      </c>
      <c r="G129" s="101" t="str">
        <f>IFERROR(VLOOKUP($A129&amp;G$2,'Anderson PhaseIIonsite'!$A:$B,2,FALSE),"NA")</f>
        <v>ND</v>
      </c>
      <c r="H129" s="101" t="str">
        <f>IFERROR(VLOOKUP($A129&amp;H$2,'Anderson PhaseIIonsite'!$A:$B,2,FALSE),"NA")</f>
        <v>ND</v>
      </c>
      <c r="I129" s="101" t="str">
        <f>IFERROR(VLOOKUP($A129&amp;I$2,'Anderson PhaseIIonsite'!$A:$B,2,FALSE),"NA")</f>
        <v>ND</v>
      </c>
      <c r="J129" s="101" t="str">
        <f>IFERROR(VLOOKUP($A129&amp;J$2,'Anderson PhaseIIonsite'!$A:$B,2,FALSE),"NA")</f>
        <v>ND</v>
      </c>
      <c r="K129" s="101" t="str">
        <f>IFERROR(VLOOKUP($A129&amp;K$2,'Anderson PhaseIIonsite'!$A:$B,2,FALSE),"NA")</f>
        <v>ND</v>
      </c>
      <c r="L129" s="101" t="str">
        <f>IFERROR(VLOOKUP($A129&amp;L$2,'Anderson PhaseIIonsite'!$A:$B,2,FALSE),"NA")</f>
        <v>ND</v>
      </c>
      <c r="M129" s="101" t="str">
        <f>IFERROR(VLOOKUP($A129&amp;M$2,'Anderson PhaseIIonsite'!$A:$B,2,FALSE),"NA")</f>
        <v>ND</v>
      </c>
      <c r="N129" s="101" t="str">
        <f>IFERROR(VLOOKUP($A129&amp;N$2,'Anderson PhaseIIonsite'!$A:$B,2,FALSE),"NA")</f>
        <v>ND</v>
      </c>
      <c r="O129" s="101" t="str">
        <f>IFERROR(VLOOKUP($A129&amp;O$2,'Anderson PhaseIIonsite'!$A:$B,2,FALSE),"NA")</f>
        <v>ND</v>
      </c>
      <c r="P129" s="101" t="str">
        <f>IFERROR(VLOOKUP($A129&amp;P$2,'Anderson PhaseIIonsite'!$A:$B,2,FALSE),"NA")</f>
        <v>ND</v>
      </c>
      <c r="Q129" s="101" t="str">
        <f>IFERROR(VLOOKUP($A129&amp;Q$2,'Anderson PhaseIIonsite'!$A:$B,2,FALSE),"NA")</f>
        <v>ND</v>
      </c>
      <c r="R129" s="101" t="str">
        <f>IFERROR(VLOOKUP($A129&amp;R$2,'Anderson PhaseIIonsite'!$A:$B,2,FALSE),"NA")</f>
        <v>ND</v>
      </c>
      <c r="S129" s="101" t="str">
        <f>IFERROR(VLOOKUP($A129&amp;S$2,'Anderson PhaseIIonsite'!$A:$B,2,FALSE),"NA")</f>
        <v>ND</v>
      </c>
      <c r="T129" s="101" t="str">
        <f>IFERROR(VLOOKUP($A129&amp;T$2,'Anderson PhaseIIonsite'!$A:$B,2,FALSE),"NA")</f>
        <v>ND</v>
      </c>
      <c r="U129" s="101" t="str">
        <f>IFERROR(VLOOKUP($A129&amp;U$2,'Anderson PhaseIIonsite'!$A:$B,2,FALSE),"NA")</f>
        <v>ND</v>
      </c>
      <c r="V129" s="101" t="str">
        <f>IFERROR(VLOOKUP($A129&amp;V$2,'Anderson PhaseIIonsite'!$A:$B,2,FALSE),"NA")</f>
        <v>ND</v>
      </c>
      <c r="W129" s="101" t="str">
        <f>IFERROR(VLOOKUP($A129&amp;W$2,'Anderson PhaseIIonsite'!$A:$B,2,FALSE),"NA")</f>
        <v>ND</v>
      </c>
      <c r="X129" s="101" t="str">
        <f>IFERROR(VLOOKUP($A129&amp;X$2,'Anderson PhaseIIonsite'!$A:$B,2,FALSE),"NA")</f>
        <v>ND</v>
      </c>
      <c r="Y129" s="101" t="str">
        <f>IFERROR(VLOOKUP($A129&amp;Y$2,'Anderson PhaseIIonsite'!$A:$B,2,FALSE),"NA")</f>
        <v>ND</v>
      </c>
      <c r="Z129" s="101" t="str">
        <f>IFERROR(VLOOKUP($A129&amp;Z$2,'Anderson PhaseIIonsite'!$A:$B,2,FALSE),"NA")</f>
        <v>ND</v>
      </c>
      <c r="AA129" s="101" t="str">
        <f>IFERROR(VLOOKUP($A129&amp;AA$2,'Anderson PhaseIIonsite'!$A:$B,2,FALSE),"NA")</f>
        <v>ND</v>
      </c>
      <c r="AB129" s="101" t="str">
        <f>IFERROR(VLOOKUP($A129&amp;AB$2,'Anderson PhaseIIonsite'!$A:$B,2,FALSE),"NA")</f>
        <v>ND</v>
      </c>
      <c r="AC129" s="101" t="str">
        <f>IFERROR(VLOOKUP($A129&amp;AC$2,'Anderson PhaseIIonsite'!$A:$B,2,FALSE),"NA")</f>
        <v>ND</v>
      </c>
      <c r="AD129" s="101" t="str">
        <f>IFERROR(VLOOKUP($A129&amp;AD$2,'Anderson PhaseIIonsite'!$A:$B,2,FALSE),"NA")</f>
        <v>ND</v>
      </c>
      <c r="AE129" s="101" t="str">
        <f>IFERROR(VLOOKUP($A129&amp;AE$2,'Anderson PhaseIIonsite'!$A:$B,2,FALSE),"NA")</f>
        <v>ND</v>
      </c>
      <c r="AF129" s="101" t="str">
        <f>IFERROR(VLOOKUP($A129&amp;AF$2,'Anderson PhaseIIonsite'!$A:$B,2,FALSE),"NA")</f>
        <v>ND</v>
      </c>
      <c r="AG129" s="101" t="str">
        <f>IFERROR(VLOOKUP($A129&amp;AG$2,'Anderson PhaseIIonsite'!$A:$B,2,FALSE),"NA")</f>
        <v>ND</v>
      </c>
      <c r="AH129" s="101" t="str">
        <f>IFERROR(VLOOKUP($A129&amp;AH$2,'Anderson PhaseIIonsite'!$A:$B,2,FALSE),"NA")</f>
        <v>ND</v>
      </c>
      <c r="AI129" s="101" t="str">
        <f>IFERROR(VLOOKUP($A129&amp;AI$2,'Anderson PhaseIIonsite'!$A:$B,2,FALSE),"NA")</f>
        <v>ND</v>
      </c>
      <c r="AJ129" s="101" t="str">
        <f>IFERROR(VLOOKUP($A129&amp;AJ$2,'Anderson PhaseIIonsite'!$A:$B,2,FALSE),"NA")</f>
        <v>ND</v>
      </c>
      <c r="AK129" s="101" t="str">
        <f>IFERROR(VLOOKUP($A129&amp;AK$2,'Anderson PhaseIIonsite'!$A:$B,2,FALSE),"NA")</f>
        <v>ND</v>
      </c>
      <c r="AL129" s="101" t="str">
        <f>IFERROR(VLOOKUP($A129&amp;AL$2,'Anderson PhaseIIonsite'!$A:$B,2,FALSE),"NA")</f>
        <v>ND</v>
      </c>
      <c r="AM129" s="101" t="str">
        <f>IFERROR(VLOOKUP($A129&amp;AM$2,'Anderson PhaseIIonsite'!$A:$B,2,FALSE),"NA")</f>
        <v>ND</v>
      </c>
      <c r="AN129" s="101" t="str">
        <f>IFERROR(VLOOKUP($A129&amp;AN$2,'Anderson PhaseIIonsite'!$A:$B,2,FALSE),"NA")</f>
        <v>ND</v>
      </c>
      <c r="AO129" s="101" t="str">
        <f>IFERROR(VLOOKUP($A129&amp;AO$2,'Anderson PhaseIIonsite'!$A:$B,2,FALSE),"NA")</f>
        <v>ND</v>
      </c>
      <c r="AP129" s="101" t="str">
        <f>IFERROR(VLOOKUP($A129&amp;AP$2,'Anderson PhaseIIonsite'!$A:$B,2,FALSE),"NA")</f>
        <v>ND</v>
      </c>
      <c r="AQ129" s="101" t="str">
        <f>IFERROR(VLOOKUP($A129&amp;AQ$2,'Anderson PhaseIIonsite'!$A:$B,2,FALSE),"NA")</f>
        <v>ND</v>
      </c>
      <c r="AR129" s="101" t="str">
        <f>IFERROR(VLOOKUP($A129&amp;AR$2,'Anderson PhaseIIonsite'!$A:$B,2,FALSE),"NA")</f>
        <v>ND</v>
      </c>
      <c r="AS129" s="101" t="str">
        <f>IFERROR(VLOOKUP($A129&amp;AS$2,'Anderson PhaseIIonsite'!$A:$B,2,FALSE),"NA")</f>
        <v>ND</v>
      </c>
      <c r="AT129" s="101" t="str">
        <f>IFERROR(VLOOKUP($A129&amp;AT$2,'Anderson PhaseIIonsite'!$A:$B,2,FALSE),"NA")</f>
        <v>ND</v>
      </c>
      <c r="AU129" s="101" t="str">
        <f>IFERROR(VLOOKUP($A129&amp;AU$2,'Anderson PhaseIIonsite'!$A:$B,2,FALSE),"NA")</f>
        <v>ND</v>
      </c>
      <c r="AV129" s="101" t="str">
        <f>IFERROR(VLOOKUP($A129&amp;AV$2,'Anderson PhaseIIonsite'!$A:$B,2,FALSE),"NA")</f>
        <v>ND</v>
      </c>
      <c r="AW129" s="101" t="str">
        <f>IFERROR(VLOOKUP($A129&amp;AW$2,'Anderson PhaseIIonsite'!$A:$B,2,FALSE),"NA")</f>
        <v>ND</v>
      </c>
      <c r="AX129" s="101" t="str">
        <f>IFERROR(VLOOKUP($A129&amp;AX$2,'Anderson PhaseIIonsite'!$A:$B,2,FALSE),"NA")</f>
        <v>ND</v>
      </c>
      <c r="AY129" s="101" t="str">
        <f>IFERROR(VLOOKUP($A129&amp;AY$2,'Anderson PhaseIIonsite'!$A:$B,2,FALSE),"NA")</f>
        <v>ND</v>
      </c>
      <c r="AZ129" s="101" t="str">
        <f>IFERROR(VLOOKUP($A129&amp;AZ$2,'Anderson PhaseIIonsite'!$A:$B,2,FALSE),"NA")</f>
        <v>ND</v>
      </c>
      <c r="BA129" s="101" t="str">
        <f>IFERROR(VLOOKUP($A129&amp;BA$2,'Anderson PhaseIIonsite'!$A:$B,2,FALSE),"NA")</f>
        <v>ND</v>
      </c>
      <c r="BB129" s="101" t="str">
        <f>IFERROR(VLOOKUP($A129&amp;BB$2,'Anderson PhaseIIonsite'!$A:$B,2,FALSE),"NA")</f>
        <v>ND</v>
      </c>
      <c r="BC129" s="101" t="str">
        <f>IFERROR(VLOOKUP($A129&amp;BC$2,'Anderson PhaseIIonsite'!$A:$B,2,FALSE),"NA")</f>
        <v>ND</v>
      </c>
      <c r="BD129" s="101" t="str">
        <f>IFERROR(VLOOKUP($A129&amp;BD$2,'Anderson PhaseIIonsite'!$A:$B,2,FALSE),"NA")</f>
        <v>ND</v>
      </c>
      <c r="BE129" s="101" t="str">
        <f>IFERROR(VLOOKUP($A129&amp;BE$2,'Anderson PhaseIIonsite'!$A:$B,2,FALSE),"NA")</f>
        <v>ND</v>
      </c>
      <c r="BF129" s="101" t="str">
        <f>IFERROR(VLOOKUP($A129&amp;BF$2,'Anderson PhaseIIonsite'!$A:$B,2,FALSE),"NA")</f>
        <v>ND</v>
      </c>
      <c r="BG129" s="101" t="str">
        <f>IFERROR(VLOOKUP($A129&amp;BG$2,'Anderson PhaseIIonsite'!$A:$B,2,FALSE),"NA")</f>
        <v>ND</v>
      </c>
      <c r="BH129" s="101" t="str">
        <f>IFERROR(VLOOKUP($A129&amp;BH$2,'Anderson PhaseIIonsite'!$A:$B,2,FALSE),"NA")</f>
        <v>ND</v>
      </c>
      <c r="BI129" s="101" t="str">
        <f>IFERROR(VLOOKUP($A129&amp;BI$2,'Anderson PhaseIIonsite'!$A:$B,2,FALSE),"NA")</f>
        <v>ND</v>
      </c>
      <c r="BJ129" s="101" t="str">
        <f>IFERROR(VLOOKUP($A129&amp;BJ$2,'Anderson PhaseIIonsite'!$A:$B,2,FALSE),"NA")</f>
        <v>ND</v>
      </c>
      <c r="BK129" s="101" t="str">
        <f>IFERROR(VLOOKUP($A129&amp;BK$2,'Anderson PhaseIIonsite'!$A:$B,2,FALSE),"NA")</f>
        <v>ND</v>
      </c>
      <c r="BL129" s="101" t="str">
        <f>IFERROR(VLOOKUP($A129&amp;BL$2,'Anderson PhaseIIonsite'!$A:$B,2,FALSE),"NA")</f>
        <v>ND</v>
      </c>
      <c r="BM129" s="101" t="str">
        <f>IFERROR(VLOOKUP($A129&amp;BM$2,'Anderson PhaseIIonsite'!$A:$B,2,FALSE),"NA")</f>
        <v>ND</v>
      </c>
      <c r="BN129" s="101" t="str">
        <f>IFERROR(VLOOKUP($A129&amp;BN$2,'Anderson PhaseIIonsite'!$A:$B,2,FALSE),"NA")</f>
        <v>ND</v>
      </c>
      <c r="BO129" s="101" t="str">
        <f>IFERROR(VLOOKUP($A129&amp;BO$2,'Anderson PhaseIIonsite'!$A:$B,2,FALSE),"NA")</f>
        <v>ND</v>
      </c>
      <c r="BP129" s="81" t="str">
        <f>IFERROR(VLOOKUP($A129&amp;BP$2,'Anderson PhaseIIonsite'!$A:$B,2,FALSE),"NA")</f>
        <v>ND</v>
      </c>
    </row>
    <row r="130" spans="1:68" ht="15" customHeight="1" x14ac:dyDescent="0.25">
      <c r="A130" s="13" t="s">
        <v>688</v>
      </c>
      <c r="B130" s="12" t="s">
        <v>88</v>
      </c>
      <c r="C130" s="11">
        <v>42508.583333333336</v>
      </c>
      <c r="D130" s="117" t="str">
        <f>IFERROR(VLOOKUP($A130&amp;D$2,'Anderson PhaseIIoffsite'!$A:$B,2,FALSE),"NA")</f>
        <v>NA</v>
      </c>
      <c r="E130" s="104" t="str">
        <f>IFERROR(VLOOKUP($A130&amp;E$2,'Anderson PhaseIIoffsite'!$A:$B,2,FALSE),"NA")</f>
        <v>&lt;0.761</v>
      </c>
      <c r="F130" s="104" t="str">
        <f>IFERROR(VLOOKUP($A130&amp;F$2,'Anderson PhaseIIoffsite'!$A:$B,2,FALSE),"NA")</f>
        <v>&lt;0.529</v>
      </c>
      <c r="G130" s="104" t="str">
        <f>IFERROR(VLOOKUP($A130&amp;G$2,'Anderson PhaseIIoffsite'!$A:$B,2,FALSE),"NA")</f>
        <v>&lt;0.4</v>
      </c>
      <c r="H130" s="104" t="str">
        <f>IFERROR(VLOOKUP($A130&amp;H$2,'Anderson PhaseIIoffsite'!$A:$B,2,FALSE),"NA")</f>
        <v>&lt;0.946</v>
      </c>
      <c r="I130" s="104" t="str">
        <f>IFERROR(VLOOKUP($A130&amp;I$2,'Anderson PhaseIIoffsite'!$A:$B,2,FALSE),"NA")</f>
        <v>&lt;0.616</v>
      </c>
      <c r="J130" s="104" t="str">
        <f>IFERROR(VLOOKUP($A130&amp;J$2,'Anderson PhaseIIoffsite'!$A:$B,2,FALSE),"NA")</f>
        <v>NA</v>
      </c>
      <c r="K130" s="104" t="str">
        <f>IFERROR(VLOOKUP($A130&amp;K$2,'Anderson PhaseIIoffsite'!$A:$B,2,FALSE),"NA")</f>
        <v>NA</v>
      </c>
      <c r="L130" s="104" t="str">
        <f>IFERROR(VLOOKUP($A130&amp;L$2,'Anderson PhaseIIoffsite'!$A:$B,2,FALSE),"NA")</f>
        <v>NA</v>
      </c>
      <c r="M130" s="104" t="str">
        <f>IFERROR(VLOOKUP($A130&amp;M$2,'Anderson PhaseIIoffsite'!$A:$B,2,FALSE),"NA")</f>
        <v>&lt;1.1</v>
      </c>
      <c r="N130" s="104" t="str">
        <f>IFERROR(VLOOKUP($A130&amp;N$2,'Anderson PhaseIIoffsite'!$A:$B,2,FALSE),"NA")</f>
        <v>NA</v>
      </c>
      <c r="O130" s="104" t="str">
        <f>IFERROR(VLOOKUP($A130&amp;O$2,'Anderson PhaseIIoffsite'!$A:$B,2,FALSE),"NA")</f>
        <v>&lt;1.13</v>
      </c>
      <c r="P130" s="104" t="str">
        <f>IFERROR(VLOOKUP($A130&amp;P$2,'Anderson PhaseIIoffsite'!$A:$B,2,FALSE),"NA")</f>
        <v>NA</v>
      </c>
      <c r="Q130" s="104" t="str">
        <f>IFERROR(VLOOKUP($A130&amp;Q$2,'Anderson PhaseIIoffsite'!$A:$B,2,FALSE),"NA")</f>
        <v>&lt;1.58</v>
      </c>
      <c r="R130" s="104" t="str">
        <f>IFERROR(VLOOKUP($A130&amp;R$2,'Anderson PhaseIIoffsite'!$A:$B,2,FALSE),"NA")</f>
        <v>&lt;0.643</v>
      </c>
      <c r="S130" s="104" t="str">
        <f>IFERROR(VLOOKUP($A130&amp;S$2,'Anderson PhaseIIoffsite'!$A:$B,2,FALSE),"NA")</f>
        <v>NA</v>
      </c>
      <c r="T130" s="104" t="str">
        <f>IFERROR(VLOOKUP($A130&amp;T$2,'Anderson PhaseIIoffsite'!$A:$B,2,FALSE),"NA")</f>
        <v>&lt;0.673</v>
      </c>
      <c r="U130" s="104" t="str">
        <f>IFERROR(VLOOKUP($A130&amp;U$2,'Anderson PhaseIIoffsite'!$A:$B,2,FALSE),"NA")</f>
        <v>NA</v>
      </c>
      <c r="V130" s="104" t="str">
        <f>IFERROR(VLOOKUP($A130&amp;V$2,'Anderson PhaseIIoffsite'!$A:$B,2,FALSE),"NA")</f>
        <v>&lt;1.19</v>
      </c>
      <c r="W130" s="104" t="str">
        <f>IFERROR(VLOOKUP($A130&amp;W$2,'Anderson PhaseIIoffsite'!$A:$B,2,FALSE),"NA")</f>
        <v>NA</v>
      </c>
      <c r="X130" s="104" t="str">
        <f>IFERROR(VLOOKUP($A130&amp;X$2,'Anderson PhaseIIoffsite'!$A:$B,2,FALSE),"NA")</f>
        <v>&lt;0.97</v>
      </c>
      <c r="Y130" s="104" t="str">
        <f>IFERROR(VLOOKUP($A130&amp;Y$2,'Anderson PhaseIIoffsite'!$A:$B,2,FALSE),"NA")</f>
        <v>NA</v>
      </c>
      <c r="Z130" s="104" t="str">
        <f>IFERROR(VLOOKUP($A130&amp;Z$2,'Anderson PhaseIIoffsite'!$A:$B,2,FALSE),"NA")</f>
        <v>&lt;2.24</v>
      </c>
      <c r="AA130" s="104" t="str">
        <f>IFERROR(VLOOKUP($A130&amp;AA$2,'Anderson PhaseIIoffsite'!$A:$B,2,FALSE),"NA")</f>
        <v>NA</v>
      </c>
      <c r="AB130" s="104" t="str">
        <f>IFERROR(VLOOKUP($A130&amp;AB$2,'Anderson PhaseIIoffsite'!$A:$B,2,FALSE),"NA")</f>
        <v>&lt;1.49</v>
      </c>
      <c r="AC130" s="104" t="str">
        <f>IFERROR(VLOOKUP($A130&amp;AC$2,'Anderson PhaseIIoffsite'!$A:$B,2,FALSE),"NA")</f>
        <v>NA</v>
      </c>
      <c r="AD130" s="104" t="str">
        <f>IFERROR(VLOOKUP($A130&amp;AD$2,'Anderson PhaseIIoffsite'!$A:$B,2,FALSE),"NA")</f>
        <v>&lt;1.17</v>
      </c>
      <c r="AE130" s="104" t="str">
        <f>IFERROR(VLOOKUP($A130&amp;AE$2,'Anderson PhaseIIoffsite'!$A:$B,2,FALSE),"NA")</f>
        <v>&lt;6.37</v>
      </c>
      <c r="AF130" s="222">
        <v>1.18</v>
      </c>
      <c r="AG130" s="104" t="str">
        <f>IFERROR(VLOOKUP($A130&amp;AG$2,'Anderson PhaseIIoffsite'!$A:$B,2,FALSE),"NA")</f>
        <v>NA</v>
      </c>
      <c r="AH130" s="104" t="str">
        <f>IFERROR(VLOOKUP($A130&amp;AH$2,'Anderson PhaseIIoffsite'!$A:$B,2,FALSE),"NA")</f>
        <v>NA</v>
      </c>
      <c r="AI130" s="104" t="str">
        <f>IFERROR(VLOOKUP($A130&amp;AI$2,'Anderson PhaseIIoffsite'!$A:$B,2,FALSE),"NA")</f>
        <v>&lt;0.765</v>
      </c>
      <c r="AJ130" s="104" t="str">
        <f>IFERROR(VLOOKUP($A130&amp;AJ$2,'Anderson PhaseIIoffsite'!$A:$B,2,FALSE),"NA")</f>
        <v>&lt;0.267</v>
      </c>
      <c r="AK130" s="104" t="str">
        <f>IFERROR(VLOOKUP($A130&amp;AK$2,'Anderson PhaseIIoffsite'!$A:$B,2,FALSE),"NA")</f>
        <v>&lt;0.456</v>
      </c>
      <c r="AL130" s="104" t="str">
        <f>IFERROR(VLOOKUP($A130&amp;AL$2,'Anderson PhaseIIoffsite'!$A:$B,2,FALSE),"NA")</f>
        <v>&lt;0.889</v>
      </c>
      <c r="AM130" s="104" t="str">
        <f>IFERROR(VLOOKUP($A130&amp;AM$2,'Anderson PhaseIIoffsite'!$A:$B,2,FALSE),"NA")</f>
        <v>&lt;0.774</v>
      </c>
      <c r="AN130" s="104" t="str">
        <f>IFERROR(VLOOKUP($A130&amp;AN$2,'Anderson PhaseIIoffsite'!$A:$B,2,FALSE),"NA")</f>
        <v>&lt;1.22</v>
      </c>
      <c r="AO130" s="104" t="str">
        <f>IFERROR(VLOOKUP($A130&amp;AO$2,'Anderson PhaseIIoffsite'!$A:$B,2,FALSE),"NA")</f>
        <v>&lt;1.84</v>
      </c>
      <c r="AP130" s="104" t="str">
        <f>IFERROR(VLOOKUP($A130&amp;AP$2,'Anderson PhaseIIoffsite'!$A:$B,2,FALSE),"NA")</f>
        <v>&lt;0.816</v>
      </c>
      <c r="AQ130" s="104" t="str">
        <f>IFERROR(VLOOKUP($A130&amp;AQ$2,'Anderson PhaseIIoffsite'!$A:$B,2,FALSE),"NA")</f>
        <v>&lt;0.54</v>
      </c>
      <c r="AR130" s="104" t="str">
        <f>IFERROR(VLOOKUP($A130&amp;AR$2,'Anderson PhaseIIoffsite'!$A:$B,2,FALSE),"NA")</f>
        <v>&lt;0.625</v>
      </c>
      <c r="AS130" s="104" t="str">
        <f>IFERROR(VLOOKUP($A130&amp;AS$2,'Anderson PhaseIIoffsite'!$A:$B,2,FALSE),"NA")</f>
        <v>NA</v>
      </c>
      <c r="AT130" s="104" t="str">
        <f>IFERROR(VLOOKUP($A130&amp;AT$2,'Anderson PhaseIIoffsite'!$A:$B,2,FALSE),"NA")</f>
        <v>&lt;1.08</v>
      </c>
      <c r="AU130" s="104">
        <f>IFERROR(VLOOKUP($A130&amp;AU$2,'Anderson PhaseIIoffsite'!$A:$B,2,FALSE),"NA")</f>
        <v>3.74</v>
      </c>
      <c r="AV130" s="104" t="str">
        <f>IFERROR(VLOOKUP($A130&amp;AV$2,'Anderson PhaseIIoffsite'!$A:$B,2,FALSE),"NA")</f>
        <v>NA</v>
      </c>
      <c r="AW130" s="104" t="str">
        <f>IFERROR(VLOOKUP($A130&amp;AW$2,'Anderson PhaseIIoffsite'!$A:$B,2,FALSE),"NA")</f>
        <v>&lt;1.16</v>
      </c>
      <c r="AX130" s="104" t="str">
        <f>IFERROR(VLOOKUP($A130&amp;AX$2,'Anderson PhaseIIoffsite'!$A:$B,2,FALSE),"NA")</f>
        <v>&lt;1.74</v>
      </c>
      <c r="AY130" s="104" t="str">
        <f>IFERROR(VLOOKUP($A130&amp;AY$2,'Anderson PhaseIIoffsite'!$A:$B,2,FALSE),"NA")</f>
        <v>&lt;2.7</v>
      </c>
      <c r="AZ130" s="104" t="str">
        <f>IFERROR(VLOOKUP($A130&amp;AZ$2,'Anderson PhaseIIoffsite'!$A:$B,2,FALSE),"NA")</f>
        <v>&lt;1.48</v>
      </c>
      <c r="BA130" s="104" t="str">
        <f>IFERROR(VLOOKUP($A130&amp;BA$2,'Anderson PhaseIIoffsite'!$A:$B,2,FALSE),"NA")</f>
        <v>&lt;1.1</v>
      </c>
      <c r="BB130" s="104" t="str">
        <f>IFERROR(VLOOKUP($A130&amp;BB$2,'Anderson PhaseIIoffsite'!$A:$B,2,FALSE),"NA")</f>
        <v>&lt;1.17</v>
      </c>
      <c r="BC130" s="104">
        <f>IFERROR(VLOOKUP($A130&amp;BC$2,'Anderson PhaseIIoffsite'!$A:$B,2,FALSE),"NA")</f>
        <v>24.3</v>
      </c>
      <c r="BD130" s="104" t="str">
        <f>IFERROR(VLOOKUP($A130&amp;BD$2,'Anderson PhaseIIoffsite'!$A:$B,2,FALSE),"NA")</f>
        <v>&lt;0.936</v>
      </c>
      <c r="BE130" s="104" t="str">
        <f>IFERROR(VLOOKUP($A130&amp;BE$2,'Anderson PhaseIIoffsite'!$A:$B,2,FALSE),"NA")</f>
        <v>&lt;2.21</v>
      </c>
      <c r="BF130" s="104" t="str">
        <f>IFERROR(VLOOKUP($A130&amp;BF$2,'Anderson PhaseIIoffsite'!$A:$B,2,FALSE),"NA")</f>
        <v>&lt;0.988</v>
      </c>
      <c r="BG130" s="104">
        <f>IFERROR(VLOOKUP($A130&amp;BG$2,'Anderson PhaseIIoffsite'!$A:$B,2,FALSE),"NA")</f>
        <v>35</v>
      </c>
      <c r="BH130" s="104" t="str">
        <f>IFERROR(VLOOKUP($A130&amp;BH$2,'Anderson PhaseIIoffsite'!$A:$B,2,FALSE),"NA")</f>
        <v>&lt;0.781</v>
      </c>
      <c r="BI130" s="104" t="str">
        <f>IFERROR(VLOOKUP($A130&amp;BI$2,'Anderson PhaseIIoffsite'!$A:$B,2,FALSE),"NA")</f>
        <v>&lt;0.621</v>
      </c>
      <c r="BJ130" s="104" t="str">
        <f>IFERROR(VLOOKUP($A130&amp;BJ$2,'Anderson PhaseIIoffsite'!$A:$B,2,FALSE),"NA")</f>
        <v>NA</v>
      </c>
      <c r="BK130" s="104" t="str">
        <f>IFERROR(VLOOKUP($A130&amp;BK$2,'Anderson PhaseIIoffsite'!$A:$B,2,FALSE),"NA")</f>
        <v>NA</v>
      </c>
      <c r="BL130" s="104" t="str">
        <f>IFERROR(VLOOKUP($A130&amp;BL$2,'Anderson PhaseIIoffsite'!$A:$B,2,FALSE),"NA")</f>
        <v>NA</v>
      </c>
      <c r="BM130" s="104" t="str">
        <f>IFERROR(VLOOKUP($A130&amp;BM$2,'Anderson PhaseIIoffsite'!$A:$B,2,FALSE),"NA")</f>
        <v>NA</v>
      </c>
      <c r="BN130" s="104" t="str">
        <f>IFERROR(VLOOKUP($A130&amp;BN$2,'Anderson PhaseIIoffsite'!$A:$B,2,FALSE),"NA")</f>
        <v>NA</v>
      </c>
      <c r="BO130" s="104" t="str">
        <f>IFERROR(VLOOKUP($A130&amp;BO$2,'Anderson PhaseIIoffsite'!$A:$B,2,FALSE),"NA")</f>
        <v>&lt;2.45</v>
      </c>
      <c r="BP130" s="81" t="str">
        <f>IFERROR(VLOOKUP($A130&amp;BP$2,'Anderson PhaseIIoffsite'!$A:$B,2,FALSE),"NA")</f>
        <v>&lt;1.79</v>
      </c>
    </row>
    <row r="131" spans="1:68" ht="15" customHeight="1" x14ac:dyDescent="0.25">
      <c r="A131" s="13" t="s">
        <v>683</v>
      </c>
      <c r="B131" s="12" t="s">
        <v>88</v>
      </c>
      <c r="C131" s="11">
        <v>42522.415972222225</v>
      </c>
      <c r="D131" s="117" t="str">
        <f>IFERROR(VLOOKUP($A131&amp;D$2,'Anderson PhaseIIoffsite'!$A:$B,2,FALSE),"NA")</f>
        <v>NA</v>
      </c>
      <c r="E131" s="104" t="str">
        <f>IFERROR(VLOOKUP($A131&amp;E$2,'Anderson PhaseIIoffsite'!$A:$B,2,FALSE),"NA")</f>
        <v>&lt;0.697</v>
      </c>
      <c r="F131" s="104" t="str">
        <f>IFERROR(VLOOKUP($A131&amp;F$2,'Anderson PhaseIIoffsite'!$A:$B,2,FALSE),"NA")</f>
        <v>&lt;0.484</v>
      </c>
      <c r="G131" s="104" t="str">
        <f>IFERROR(VLOOKUP($A131&amp;G$2,'Anderson PhaseIIoffsite'!$A:$B,2,FALSE),"NA")</f>
        <v>&lt;0.366</v>
      </c>
      <c r="H131" s="104" t="str">
        <f>IFERROR(VLOOKUP($A131&amp;H$2,'Anderson PhaseIIoffsite'!$A:$B,2,FALSE),"NA")</f>
        <v>&lt;0.866</v>
      </c>
      <c r="I131" s="104" t="str">
        <f>IFERROR(VLOOKUP($A131&amp;I$2,'Anderson PhaseIIoffsite'!$A:$B,2,FALSE),"NA")</f>
        <v>&lt;0.564</v>
      </c>
      <c r="J131" s="104" t="str">
        <f>IFERROR(VLOOKUP($A131&amp;J$2,'Anderson PhaseIIoffsite'!$A:$B,2,FALSE),"NA")</f>
        <v>NA</v>
      </c>
      <c r="K131" s="104" t="str">
        <f>IFERROR(VLOOKUP($A131&amp;K$2,'Anderson PhaseIIoffsite'!$A:$B,2,FALSE),"NA")</f>
        <v>NA</v>
      </c>
      <c r="L131" s="104" t="str">
        <f>IFERROR(VLOOKUP($A131&amp;L$2,'Anderson PhaseIIoffsite'!$A:$B,2,FALSE),"NA")</f>
        <v>NA</v>
      </c>
      <c r="M131" s="104" t="str">
        <f>IFERROR(VLOOKUP($A131&amp;M$2,'Anderson PhaseIIoffsite'!$A:$B,2,FALSE),"NA")</f>
        <v>&lt;1.01</v>
      </c>
      <c r="N131" s="104" t="str">
        <f>IFERROR(VLOOKUP($A131&amp;N$2,'Anderson PhaseIIoffsite'!$A:$B,2,FALSE),"NA")</f>
        <v>NA</v>
      </c>
      <c r="O131" s="104" t="str">
        <f>IFERROR(VLOOKUP($A131&amp;O$2,'Anderson PhaseIIoffsite'!$A:$B,2,FALSE),"NA")</f>
        <v>&lt;1.03</v>
      </c>
      <c r="P131" s="104" t="str">
        <f>IFERROR(VLOOKUP($A131&amp;P$2,'Anderson PhaseIIoffsite'!$A:$B,2,FALSE),"NA")</f>
        <v>NA</v>
      </c>
      <c r="Q131" s="104" t="str">
        <f>IFERROR(VLOOKUP($A131&amp;Q$2,'Anderson PhaseIIoffsite'!$A:$B,2,FALSE),"NA")</f>
        <v>&lt;1.44</v>
      </c>
      <c r="R131" s="104" t="str">
        <f>IFERROR(VLOOKUP($A131&amp;R$2,'Anderson PhaseIIoffsite'!$A:$B,2,FALSE),"NA")</f>
        <v>&lt;0.589</v>
      </c>
      <c r="S131" s="104" t="str">
        <f>IFERROR(VLOOKUP($A131&amp;S$2,'Anderson PhaseIIoffsite'!$A:$B,2,FALSE),"NA")</f>
        <v>NA</v>
      </c>
      <c r="T131" s="104" t="str">
        <f>IFERROR(VLOOKUP($A131&amp;T$2,'Anderson PhaseIIoffsite'!$A:$B,2,FALSE),"NA")</f>
        <v>&lt;0.616</v>
      </c>
      <c r="U131" s="104" t="str">
        <f>IFERROR(VLOOKUP($A131&amp;U$2,'Anderson PhaseIIoffsite'!$A:$B,2,FALSE),"NA")</f>
        <v>NA</v>
      </c>
      <c r="V131" s="104" t="str">
        <f>IFERROR(VLOOKUP($A131&amp;V$2,'Anderson PhaseIIoffsite'!$A:$B,2,FALSE),"NA")</f>
        <v>&lt;1.09</v>
      </c>
      <c r="W131" s="104" t="str">
        <f>IFERROR(VLOOKUP($A131&amp;W$2,'Anderson PhaseIIoffsite'!$A:$B,2,FALSE),"NA")</f>
        <v>NA</v>
      </c>
      <c r="X131" s="104" t="str">
        <f>IFERROR(VLOOKUP($A131&amp;X$2,'Anderson PhaseIIoffsite'!$A:$B,2,FALSE),"NA")</f>
        <v>&lt;0.888</v>
      </c>
      <c r="Y131" s="104" t="str">
        <f>IFERROR(VLOOKUP($A131&amp;Y$2,'Anderson PhaseIIoffsite'!$A:$B,2,FALSE),"NA")</f>
        <v>NA</v>
      </c>
      <c r="Z131" s="104" t="str">
        <f>IFERROR(VLOOKUP($A131&amp;Z$2,'Anderson PhaseIIoffsite'!$A:$B,2,FALSE),"NA")</f>
        <v>&lt;2.05</v>
      </c>
      <c r="AA131" s="104" t="str">
        <f>IFERROR(VLOOKUP($A131&amp;AA$2,'Anderson PhaseIIoffsite'!$A:$B,2,FALSE),"NA")</f>
        <v>NA</v>
      </c>
      <c r="AB131" s="104" t="str">
        <f>IFERROR(VLOOKUP($A131&amp;AB$2,'Anderson PhaseIIoffsite'!$A:$B,2,FALSE),"NA")</f>
        <v>&lt;1.37</v>
      </c>
      <c r="AC131" s="104" t="str">
        <f>IFERROR(VLOOKUP($A131&amp;AC$2,'Anderson PhaseIIoffsite'!$A:$B,2,FALSE),"NA")</f>
        <v>NA</v>
      </c>
      <c r="AD131" s="104" t="str">
        <f>IFERROR(VLOOKUP($A131&amp;AD$2,'Anderson PhaseIIoffsite'!$A:$B,2,FALSE),"NA")</f>
        <v>&lt;1.07</v>
      </c>
      <c r="AE131" s="104" t="str">
        <f>IFERROR(VLOOKUP($A131&amp;AE$2,'Anderson PhaseIIoffsite'!$A:$B,2,FALSE),"NA")</f>
        <v>&lt;5.84</v>
      </c>
      <c r="AF131" s="104" t="str">
        <f>IFERROR(VLOOKUP($A131&amp;AF$2,'Anderson PhaseIIoffsite'!$A:$B,2,FALSE),"NA")</f>
        <v>&lt;0.765</v>
      </c>
      <c r="AG131" s="104" t="str">
        <f>IFERROR(VLOOKUP($A131&amp;AG$2,'Anderson PhaseIIoffsite'!$A:$B,2,FALSE),"NA")</f>
        <v>NA</v>
      </c>
      <c r="AH131" s="104" t="str">
        <f>IFERROR(VLOOKUP($A131&amp;AH$2,'Anderson PhaseIIoffsite'!$A:$B,2,FALSE),"NA")</f>
        <v>NA</v>
      </c>
      <c r="AI131" s="104" t="str">
        <f>IFERROR(VLOOKUP($A131&amp;AI$2,'Anderson PhaseIIoffsite'!$A:$B,2,FALSE),"NA")</f>
        <v>&lt;0.701</v>
      </c>
      <c r="AJ131" s="104" t="str">
        <f>IFERROR(VLOOKUP($A131&amp;AJ$2,'Anderson PhaseIIoffsite'!$A:$B,2,FALSE),"NA")</f>
        <v>&lt;0.245</v>
      </c>
      <c r="AK131" s="104" t="str">
        <f>IFERROR(VLOOKUP($A131&amp;AK$2,'Anderson PhaseIIoffsite'!$A:$B,2,FALSE),"NA")</f>
        <v>&lt;0.417</v>
      </c>
      <c r="AL131" s="104" t="str">
        <f>IFERROR(VLOOKUP($A131&amp;AL$2,'Anderson PhaseIIoffsite'!$A:$B,2,FALSE),"NA")</f>
        <v>&lt;0.814</v>
      </c>
      <c r="AM131" s="104" t="str">
        <f>IFERROR(VLOOKUP($A131&amp;AM$2,'Anderson PhaseIIoffsite'!$A:$B,2,FALSE),"NA")</f>
        <v>&lt;0.708</v>
      </c>
      <c r="AN131" s="104" t="str">
        <f>IFERROR(VLOOKUP($A131&amp;AN$2,'Anderson PhaseIIoffsite'!$A:$B,2,FALSE),"NA")</f>
        <v>&lt;1.12</v>
      </c>
      <c r="AO131" s="104" t="str">
        <f>IFERROR(VLOOKUP($A131&amp;AO$2,'Anderson PhaseIIoffsite'!$A:$B,2,FALSE),"NA")</f>
        <v>&lt;1.69</v>
      </c>
      <c r="AP131" s="104" t="str">
        <f>IFERROR(VLOOKUP($A131&amp;AP$2,'Anderson PhaseIIoffsite'!$A:$B,2,FALSE),"NA")</f>
        <v>&lt;0.747</v>
      </c>
      <c r="AQ131" s="104" t="str">
        <f>IFERROR(VLOOKUP($A131&amp;AQ$2,'Anderson PhaseIIoffsite'!$A:$B,2,FALSE),"NA")</f>
        <v>&lt;0.495</v>
      </c>
      <c r="AR131" s="104" t="str">
        <f>IFERROR(VLOOKUP($A131&amp;AR$2,'Anderson PhaseIIoffsite'!$A:$B,2,FALSE),"NA")</f>
        <v>&lt;0.572</v>
      </c>
      <c r="AS131" s="104" t="str">
        <f>IFERROR(VLOOKUP($A131&amp;AS$2,'Anderson PhaseIIoffsite'!$A:$B,2,FALSE),"NA")</f>
        <v>NA</v>
      </c>
      <c r="AT131" s="104" t="str">
        <f>IFERROR(VLOOKUP($A131&amp;AT$2,'Anderson PhaseIIoffsite'!$A:$B,2,FALSE),"NA")</f>
        <v>&lt;0.984</v>
      </c>
      <c r="AU131" s="222">
        <v>1.93</v>
      </c>
      <c r="AV131" s="104" t="str">
        <f>IFERROR(VLOOKUP($A131&amp;AV$2,'Anderson PhaseIIoffsite'!$A:$B,2,FALSE),"NA")</f>
        <v>NA</v>
      </c>
      <c r="AW131" s="104" t="str">
        <f>IFERROR(VLOOKUP($A131&amp;AW$2,'Anderson PhaseIIoffsite'!$A:$B,2,FALSE),"NA")</f>
        <v>&lt;1.06</v>
      </c>
      <c r="AX131" s="104" t="str">
        <f>IFERROR(VLOOKUP($A131&amp;AX$2,'Anderson PhaseIIoffsite'!$A:$B,2,FALSE),"NA")</f>
        <v>&lt;1.6</v>
      </c>
      <c r="AY131" s="104" t="str">
        <f>IFERROR(VLOOKUP($A131&amp;AY$2,'Anderson PhaseIIoffsite'!$A:$B,2,FALSE),"NA")</f>
        <v>&lt;2.47</v>
      </c>
      <c r="AZ131" s="104" t="str">
        <f>IFERROR(VLOOKUP($A131&amp;AZ$2,'Anderson PhaseIIoffsite'!$A:$B,2,FALSE),"NA")</f>
        <v>&lt;1.35</v>
      </c>
      <c r="BA131" s="104" t="str">
        <f>IFERROR(VLOOKUP($A131&amp;BA$2,'Anderson PhaseIIoffsite'!$A:$B,2,FALSE),"NA")</f>
        <v>&lt;1.01</v>
      </c>
      <c r="BB131" s="104" t="str">
        <f>IFERROR(VLOOKUP($A131&amp;BB$2,'Anderson PhaseIIoffsite'!$A:$B,2,FALSE),"NA")</f>
        <v>&lt;1.07</v>
      </c>
      <c r="BC131" s="104">
        <f>IFERROR(VLOOKUP($A131&amp;BC$2,'Anderson PhaseIIoffsite'!$A:$B,2,FALSE),"NA")</f>
        <v>11.9</v>
      </c>
      <c r="BD131" s="104" t="str">
        <f>IFERROR(VLOOKUP($A131&amp;BD$2,'Anderson PhaseIIoffsite'!$A:$B,2,FALSE),"NA")</f>
        <v>&lt;0.857</v>
      </c>
      <c r="BE131" s="104" t="str">
        <f>IFERROR(VLOOKUP($A131&amp;BE$2,'Anderson PhaseIIoffsite'!$A:$B,2,FALSE),"NA")</f>
        <v>&lt;2.02</v>
      </c>
      <c r="BF131" s="104" t="str">
        <f>IFERROR(VLOOKUP($A131&amp;BF$2,'Anderson PhaseIIoffsite'!$A:$B,2,FALSE),"NA")</f>
        <v>&lt;0.904</v>
      </c>
      <c r="BG131" s="104">
        <f>IFERROR(VLOOKUP($A131&amp;BG$2,'Anderson PhaseIIoffsite'!$A:$B,2,FALSE),"NA")</f>
        <v>19.600000000000001</v>
      </c>
      <c r="BH131" s="104" t="str">
        <f>IFERROR(VLOOKUP($A131&amp;BH$2,'Anderson PhaseIIoffsite'!$A:$B,2,FALSE),"NA")</f>
        <v>&lt;0.715</v>
      </c>
      <c r="BI131" s="104" t="str">
        <f>IFERROR(VLOOKUP($A131&amp;BI$2,'Anderson PhaseIIoffsite'!$A:$B,2,FALSE),"NA")</f>
        <v>&lt;0.568</v>
      </c>
      <c r="BJ131" s="104" t="str">
        <f>IFERROR(VLOOKUP($A131&amp;BJ$2,'Anderson PhaseIIoffsite'!$A:$B,2,FALSE),"NA")</f>
        <v>NA</v>
      </c>
      <c r="BK131" s="104" t="str">
        <f>IFERROR(VLOOKUP($A131&amp;BK$2,'Anderson PhaseIIoffsite'!$A:$B,2,FALSE),"NA")</f>
        <v>NA</v>
      </c>
      <c r="BL131" s="104" t="str">
        <f>IFERROR(VLOOKUP($A131&amp;BL$2,'Anderson PhaseIIoffsite'!$A:$B,2,FALSE),"NA")</f>
        <v>NA</v>
      </c>
      <c r="BM131" s="104" t="str">
        <f>IFERROR(VLOOKUP($A131&amp;BM$2,'Anderson PhaseIIoffsite'!$A:$B,2,FALSE),"NA")</f>
        <v>NA</v>
      </c>
      <c r="BN131" s="104" t="str">
        <f>IFERROR(VLOOKUP($A131&amp;BN$2,'Anderson PhaseIIoffsite'!$A:$B,2,FALSE),"NA")</f>
        <v>NA</v>
      </c>
      <c r="BO131" s="104" t="str">
        <f>IFERROR(VLOOKUP($A131&amp;BO$2,'Anderson PhaseIIoffsite'!$A:$B,2,FALSE),"NA")</f>
        <v>&lt;2.24</v>
      </c>
      <c r="BP131" s="81" t="str">
        <f>IFERROR(VLOOKUP($A131&amp;BP$2,'Anderson PhaseIIoffsite'!$A:$B,2,FALSE),"NA")</f>
        <v>&lt;1.64</v>
      </c>
    </row>
    <row r="132" spans="1:68" ht="15" customHeight="1" x14ac:dyDescent="0.25">
      <c r="A132" s="13" t="s">
        <v>685</v>
      </c>
      <c r="B132" s="12" t="s">
        <v>88</v>
      </c>
      <c r="C132" s="11">
        <v>42522.552083333336</v>
      </c>
      <c r="D132" s="117" t="str">
        <f>IFERROR(VLOOKUP($A132&amp;D$2,'Anderson PhaseIIoffsite'!$A:$B,2,FALSE),"NA")</f>
        <v>NA</v>
      </c>
      <c r="E132" s="104" t="str">
        <f>IFERROR(VLOOKUP($A132&amp;E$2,'Anderson PhaseIIoffsite'!$A:$B,2,FALSE),"NA")</f>
        <v>&lt;0.711</v>
      </c>
      <c r="F132" s="104" t="str">
        <f>IFERROR(VLOOKUP($A132&amp;F$2,'Anderson PhaseIIoffsite'!$A:$B,2,FALSE),"NA")</f>
        <v>&lt;0.494</v>
      </c>
      <c r="G132" s="104" t="str">
        <f>IFERROR(VLOOKUP($A132&amp;G$2,'Anderson PhaseIIoffsite'!$A:$B,2,FALSE),"NA")</f>
        <v>&lt;0.373</v>
      </c>
      <c r="H132" s="104" t="str">
        <f>IFERROR(VLOOKUP($A132&amp;H$2,'Anderson PhaseIIoffsite'!$A:$B,2,FALSE),"NA")</f>
        <v>&lt;0.884</v>
      </c>
      <c r="I132" s="104" t="str">
        <f>IFERROR(VLOOKUP($A132&amp;I$2,'Anderson PhaseIIoffsite'!$A:$B,2,FALSE),"NA")</f>
        <v>&lt;0.576</v>
      </c>
      <c r="J132" s="104" t="str">
        <f>IFERROR(VLOOKUP($A132&amp;J$2,'Anderson PhaseIIoffsite'!$A:$B,2,FALSE),"NA")</f>
        <v>NA</v>
      </c>
      <c r="K132" s="104" t="str">
        <f>IFERROR(VLOOKUP($A132&amp;K$2,'Anderson PhaseIIoffsite'!$A:$B,2,FALSE),"NA")</f>
        <v>NA</v>
      </c>
      <c r="L132" s="104" t="str">
        <f>IFERROR(VLOOKUP($A132&amp;L$2,'Anderson PhaseIIoffsite'!$A:$B,2,FALSE),"NA")</f>
        <v>NA</v>
      </c>
      <c r="M132" s="104" t="str">
        <f>IFERROR(VLOOKUP($A132&amp;M$2,'Anderson PhaseIIoffsite'!$A:$B,2,FALSE),"NA")</f>
        <v>&lt;1.03</v>
      </c>
      <c r="N132" s="104" t="str">
        <f>IFERROR(VLOOKUP($A132&amp;N$2,'Anderson PhaseIIoffsite'!$A:$B,2,FALSE),"NA")</f>
        <v>NA</v>
      </c>
      <c r="O132" s="104" t="str">
        <f>IFERROR(VLOOKUP($A132&amp;O$2,'Anderson PhaseIIoffsite'!$A:$B,2,FALSE),"NA")</f>
        <v>&lt;1.05</v>
      </c>
      <c r="P132" s="104" t="str">
        <f>IFERROR(VLOOKUP($A132&amp;P$2,'Anderson PhaseIIoffsite'!$A:$B,2,FALSE),"NA")</f>
        <v>NA</v>
      </c>
      <c r="Q132" s="104" t="str">
        <f>IFERROR(VLOOKUP($A132&amp;Q$2,'Anderson PhaseIIoffsite'!$A:$B,2,FALSE),"NA")</f>
        <v>&lt;1.47</v>
      </c>
      <c r="R132" s="104" t="str">
        <f>IFERROR(VLOOKUP($A132&amp;R$2,'Anderson PhaseIIoffsite'!$A:$B,2,FALSE),"NA")</f>
        <v>&lt;0.601</v>
      </c>
      <c r="S132" s="104" t="str">
        <f>IFERROR(VLOOKUP($A132&amp;S$2,'Anderson PhaseIIoffsite'!$A:$B,2,FALSE),"NA")</f>
        <v>NA</v>
      </c>
      <c r="T132" s="104" t="str">
        <f>IFERROR(VLOOKUP($A132&amp;T$2,'Anderson PhaseIIoffsite'!$A:$B,2,FALSE),"NA")</f>
        <v>&lt;0.629</v>
      </c>
      <c r="U132" s="104" t="str">
        <f>IFERROR(VLOOKUP($A132&amp;U$2,'Anderson PhaseIIoffsite'!$A:$B,2,FALSE),"NA")</f>
        <v>NA</v>
      </c>
      <c r="V132" s="104" t="str">
        <f>IFERROR(VLOOKUP($A132&amp;V$2,'Anderson PhaseIIoffsite'!$A:$B,2,FALSE),"NA")</f>
        <v>&lt;1.11</v>
      </c>
      <c r="W132" s="104" t="str">
        <f>IFERROR(VLOOKUP($A132&amp;W$2,'Anderson PhaseIIoffsite'!$A:$B,2,FALSE),"NA")</f>
        <v>NA</v>
      </c>
      <c r="X132" s="104" t="str">
        <f>IFERROR(VLOOKUP($A132&amp;X$2,'Anderson PhaseIIoffsite'!$A:$B,2,FALSE),"NA")</f>
        <v>&lt;0.906</v>
      </c>
      <c r="Y132" s="104" t="str">
        <f>IFERROR(VLOOKUP($A132&amp;Y$2,'Anderson PhaseIIoffsite'!$A:$B,2,FALSE),"NA")</f>
        <v>NA</v>
      </c>
      <c r="Z132" s="104" t="str">
        <f>IFERROR(VLOOKUP($A132&amp;Z$2,'Anderson PhaseIIoffsite'!$A:$B,2,FALSE),"NA")</f>
        <v>&lt;2.09</v>
      </c>
      <c r="AA132" s="104" t="str">
        <f>IFERROR(VLOOKUP($A132&amp;AA$2,'Anderson PhaseIIoffsite'!$A:$B,2,FALSE),"NA")</f>
        <v>NA</v>
      </c>
      <c r="AB132" s="104" t="str">
        <f>IFERROR(VLOOKUP($A132&amp;AB$2,'Anderson PhaseIIoffsite'!$A:$B,2,FALSE),"NA")</f>
        <v>&lt;1.39</v>
      </c>
      <c r="AC132" s="104" t="str">
        <f>IFERROR(VLOOKUP($A132&amp;AC$2,'Anderson PhaseIIoffsite'!$A:$B,2,FALSE),"NA")</f>
        <v>NA</v>
      </c>
      <c r="AD132" s="104" t="str">
        <f>IFERROR(VLOOKUP($A132&amp;AD$2,'Anderson PhaseIIoffsite'!$A:$B,2,FALSE),"NA")</f>
        <v>&lt;1.09</v>
      </c>
      <c r="AE132" s="104" t="str">
        <f>IFERROR(VLOOKUP($A132&amp;AE$2,'Anderson PhaseIIoffsite'!$A:$B,2,FALSE),"NA")</f>
        <v>&lt;5.96</v>
      </c>
      <c r="AF132" s="104" t="str">
        <f>IFERROR(VLOOKUP($A132&amp;AF$2,'Anderson PhaseIIoffsite'!$A:$B,2,FALSE),"NA")</f>
        <v>&lt;0.781</v>
      </c>
      <c r="AG132" s="104" t="str">
        <f>IFERROR(VLOOKUP($A132&amp;AG$2,'Anderson PhaseIIoffsite'!$A:$B,2,FALSE),"NA")</f>
        <v>NA</v>
      </c>
      <c r="AH132" s="104" t="str">
        <f>IFERROR(VLOOKUP($A132&amp;AH$2,'Anderson PhaseIIoffsite'!$A:$B,2,FALSE),"NA")</f>
        <v>NA</v>
      </c>
      <c r="AI132" s="104" t="str">
        <f>IFERROR(VLOOKUP($A132&amp;AI$2,'Anderson PhaseIIoffsite'!$A:$B,2,FALSE),"NA")</f>
        <v>&lt;0.715</v>
      </c>
      <c r="AJ132" s="104" t="str">
        <f>IFERROR(VLOOKUP($A132&amp;AJ$2,'Anderson PhaseIIoffsite'!$A:$B,2,FALSE),"NA")</f>
        <v>&lt;0.25</v>
      </c>
      <c r="AK132" s="104" t="str">
        <f>IFERROR(VLOOKUP($A132&amp;AK$2,'Anderson PhaseIIoffsite'!$A:$B,2,FALSE),"NA")</f>
        <v>&lt;0.426</v>
      </c>
      <c r="AL132" s="104" t="str">
        <f>IFERROR(VLOOKUP($A132&amp;AL$2,'Anderson PhaseIIoffsite'!$A:$B,2,FALSE),"NA")</f>
        <v>&lt;0.831</v>
      </c>
      <c r="AM132" s="104" t="str">
        <f>IFERROR(VLOOKUP($A132&amp;AM$2,'Anderson PhaseIIoffsite'!$A:$B,2,FALSE),"NA")</f>
        <v>&lt;0.723</v>
      </c>
      <c r="AN132" s="104" t="str">
        <f>IFERROR(VLOOKUP($A132&amp;AN$2,'Anderson PhaseIIoffsite'!$A:$B,2,FALSE),"NA")</f>
        <v>&lt;1.14</v>
      </c>
      <c r="AO132" s="104" t="str">
        <f>IFERROR(VLOOKUP($A132&amp;AO$2,'Anderson PhaseIIoffsite'!$A:$B,2,FALSE),"NA")</f>
        <v>&lt;1.72</v>
      </c>
      <c r="AP132" s="104" t="str">
        <f>IFERROR(VLOOKUP($A132&amp;AP$2,'Anderson PhaseIIoffsite'!$A:$B,2,FALSE),"NA")</f>
        <v>&lt;0.763</v>
      </c>
      <c r="AQ132" s="104" t="str">
        <f>IFERROR(VLOOKUP($A132&amp;AQ$2,'Anderson PhaseIIoffsite'!$A:$B,2,FALSE),"NA")</f>
        <v>&lt;0.505</v>
      </c>
      <c r="AR132" s="104" t="str">
        <f>IFERROR(VLOOKUP($A132&amp;AR$2,'Anderson PhaseIIoffsite'!$A:$B,2,FALSE),"NA")</f>
        <v>&lt;0.584</v>
      </c>
      <c r="AS132" s="104" t="str">
        <f>IFERROR(VLOOKUP($A132&amp;AS$2,'Anderson PhaseIIoffsite'!$A:$B,2,FALSE),"NA")</f>
        <v>NA</v>
      </c>
      <c r="AT132" s="104" t="str">
        <f>IFERROR(VLOOKUP($A132&amp;AT$2,'Anderson PhaseIIoffsite'!$A:$B,2,FALSE),"NA")</f>
        <v>&lt;1</v>
      </c>
      <c r="AU132" s="222">
        <v>1.78</v>
      </c>
      <c r="AV132" s="104" t="str">
        <f>IFERROR(VLOOKUP($A132&amp;AV$2,'Anderson PhaseIIoffsite'!$A:$B,2,FALSE),"NA")</f>
        <v>NA</v>
      </c>
      <c r="AW132" s="104" t="str">
        <f>IFERROR(VLOOKUP($A132&amp;AW$2,'Anderson PhaseIIoffsite'!$A:$B,2,FALSE),"NA")</f>
        <v>&lt;1.08</v>
      </c>
      <c r="AX132" s="104" t="str">
        <f>IFERROR(VLOOKUP($A132&amp;AX$2,'Anderson PhaseIIoffsite'!$A:$B,2,FALSE),"NA")</f>
        <v>&lt;1.63</v>
      </c>
      <c r="AY132" s="104" t="str">
        <f>IFERROR(VLOOKUP($A132&amp;AY$2,'Anderson PhaseIIoffsite'!$A:$B,2,FALSE),"NA")</f>
        <v>&lt;2.52</v>
      </c>
      <c r="AZ132" s="104" t="str">
        <f>IFERROR(VLOOKUP($A132&amp;AZ$2,'Anderson PhaseIIoffsite'!$A:$B,2,FALSE),"NA")</f>
        <v>&lt;1.38</v>
      </c>
      <c r="BA132" s="104" t="str">
        <f>IFERROR(VLOOKUP($A132&amp;BA$2,'Anderson PhaseIIoffsite'!$A:$B,2,FALSE),"NA")</f>
        <v>&lt;1.03</v>
      </c>
      <c r="BB132" s="104" t="str">
        <f>IFERROR(VLOOKUP($A132&amp;BB$2,'Anderson PhaseIIoffsite'!$A:$B,2,FALSE),"NA")</f>
        <v>&lt;1.09</v>
      </c>
      <c r="BC132" s="104">
        <f>IFERROR(VLOOKUP($A132&amp;BC$2,'Anderson PhaseIIoffsite'!$A:$B,2,FALSE),"NA")</f>
        <v>14.1</v>
      </c>
      <c r="BD132" s="104" t="str">
        <f>IFERROR(VLOOKUP($A132&amp;BD$2,'Anderson PhaseIIoffsite'!$A:$B,2,FALSE),"NA")</f>
        <v>&lt;0.875</v>
      </c>
      <c r="BE132" s="104" t="str">
        <f>IFERROR(VLOOKUP($A132&amp;BE$2,'Anderson PhaseIIoffsite'!$A:$B,2,FALSE),"NA")</f>
        <v>&lt;2.06</v>
      </c>
      <c r="BF132" s="104" t="str">
        <f>IFERROR(VLOOKUP($A132&amp;BF$2,'Anderson PhaseIIoffsite'!$A:$B,2,FALSE),"NA")</f>
        <v>&lt;0.923</v>
      </c>
      <c r="BG132" s="104">
        <f>IFERROR(VLOOKUP($A132&amp;BG$2,'Anderson PhaseIIoffsite'!$A:$B,2,FALSE),"NA")</f>
        <v>16.8</v>
      </c>
      <c r="BH132" s="104" t="str">
        <f>IFERROR(VLOOKUP($A132&amp;BH$2,'Anderson PhaseIIoffsite'!$A:$B,2,FALSE),"NA")</f>
        <v>&lt;0.73</v>
      </c>
      <c r="BI132" s="104" t="str">
        <f>IFERROR(VLOOKUP($A132&amp;BI$2,'Anderson PhaseIIoffsite'!$A:$B,2,FALSE),"NA")</f>
        <v>&lt;0.58</v>
      </c>
      <c r="BJ132" s="104" t="str">
        <f>IFERROR(VLOOKUP($A132&amp;BJ$2,'Anderson PhaseIIoffsite'!$A:$B,2,FALSE),"NA")</f>
        <v>NA</v>
      </c>
      <c r="BK132" s="104" t="str">
        <f>IFERROR(VLOOKUP($A132&amp;BK$2,'Anderson PhaseIIoffsite'!$A:$B,2,FALSE),"NA")</f>
        <v>NA</v>
      </c>
      <c r="BL132" s="104" t="str">
        <f>IFERROR(VLOOKUP($A132&amp;BL$2,'Anderson PhaseIIoffsite'!$A:$B,2,FALSE),"NA")</f>
        <v>NA</v>
      </c>
      <c r="BM132" s="104" t="str">
        <f>IFERROR(VLOOKUP($A132&amp;BM$2,'Anderson PhaseIIoffsite'!$A:$B,2,FALSE),"NA")</f>
        <v>NA</v>
      </c>
      <c r="BN132" s="104" t="str">
        <f>IFERROR(VLOOKUP($A132&amp;BN$2,'Anderson PhaseIIoffsite'!$A:$B,2,FALSE),"NA")</f>
        <v>NA</v>
      </c>
      <c r="BO132" s="104" t="str">
        <f>IFERROR(VLOOKUP($A132&amp;BO$2,'Anderson PhaseIIoffsite'!$A:$B,2,FALSE),"NA")</f>
        <v>&lt;2.29</v>
      </c>
      <c r="BP132" s="81" t="str">
        <f>IFERROR(VLOOKUP($A132&amp;BP$2,'Anderson PhaseIIoffsite'!$A:$B,2,FALSE),"NA")</f>
        <v>&lt;1.67</v>
      </c>
    </row>
    <row r="133" spans="1:68" ht="15" customHeight="1" x14ac:dyDescent="0.25">
      <c r="A133" s="13" t="s">
        <v>682</v>
      </c>
      <c r="B133" s="12" t="s">
        <v>908</v>
      </c>
      <c r="C133" s="11">
        <v>42508</v>
      </c>
      <c r="D133" s="117" t="str">
        <f>IFERROR(VLOOKUP($A133&amp;D$2,'Anderson PhaseIIoffsite'!$A:$B,2,FALSE),"NA")</f>
        <v>NA</v>
      </c>
      <c r="E133" s="104" t="str">
        <f>IFERROR(VLOOKUP($A133&amp;E$2,'Anderson PhaseIIoffsite'!$A:$B,2,FALSE),"NA")</f>
        <v>&lt;0.684</v>
      </c>
      <c r="F133" s="104" t="str">
        <f>IFERROR(VLOOKUP($A133&amp;F$2,'Anderson PhaseIIoffsite'!$A:$B,2,FALSE),"NA")</f>
        <v>&lt;0.475</v>
      </c>
      <c r="G133" s="104" t="str">
        <f>IFERROR(VLOOKUP($A133&amp;G$2,'Anderson PhaseIIoffsite'!$A:$B,2,FALSE),"NA")</f>
        <v>&lt;0.359</v>
      </c>
      <c r="H133" s="104" t="str">
        <f>IFERROR(VLOOKUP($A133&amp;H$2,'Anderson PhaseIIoffsite'!$A:$B,2,FALSE),"NA")</f>
        <v>&lt;0.85</v>
      </c>
      <c r="I133" s="104" t="str">
        <f>IFERROR(VLOOKUP($A133&amp;I$2,'Anderson PhaseIIoffsite'!$A:$B,2,FALSE),"NA")</f>
        <v>&lt;0.554</v>
      </c>
      <c r="J133" s="104" t="str">
        <f>IFERROR(VLOOKUP($A133&amp;J$2,'Anderson PhaseIIoffsite'!$A:$B,2,FALSE),"NA")</f>
        <v>NA</v>
      </c>
      <c r="K133" s="104" t="str">
        <f>IFERROR(VLOOKUP($A133&amp;K$2,'Anderson PhaseIIoffsite'!$A:$B,2,FALSE),"NA")</f>
        <v>NA</v>
      </c>
      <c r="L133" s="104" t="str">
        <f>IFERROR(VLOOKUP($A133&amp;L$2,'Anderson PhaseIIoffsite'!$A:$B,2,FALSE),"NA")</f>
        <v>NA</v>
      </c>
      <c r="M133" s="104" t="str">
        <f>IFERROR(VLOOKUP($A133&amp;M$2,'Anderson PhaseIIoffsite'!$A:$B,2,FALSE),"NA")</f>
        <v>&lt;0.991</v>
      </c>
      <c r="N133" s="104" t="str">
        <f>IFERROR(VLOOKUP($A133&amp;N$2,'Anderson PhaseIIoffsite'!$A:$B,2,FALSE),"NA")</f>
        <v>NA</v>
      </c>
      <c r="O133" s="104" t="str">
        <f>IFERROR(VLOOKUP($A133&amp;O$2,'Anderson PhaseIIoffsite'!$A:$B,2,FALSE),"NA")</f>
        <v>&lt;1.01</v>
      </c>
      <c r="P133" s="104" t="str">
        <f>IFERROR(VLOOKUP($A133&amp;P$2,'Anderson PhaseIIoffsite'!$A:$B,2,FALSE),"NA")</f>
        <v>NA</v>
      </c>
      <c r="Q133" s="104" t="str">
        <f>IFERROR(VLOOKUP($A133&amp;Q$2,'Anderson PhaseIIoffsite'!$A:$B,2,FALSE),"NA")</f>
        <v>&lt;1.42</v>
      </c>
      <c r="R133" s="104" t="str">
        <f>IFERROR(VLOOKUP($A133&amp;R$2,'Anderson PhaseIIoffsite'!$A:$B,2,FALSE),"NA")</f>
        <v>&lt;0.578</v>
      </c>
      <c r="S133" s="104" t="str">
        <f>IFERROR(VLOOKUP($A133&amp;S$2,'Anderson PhaseIIoffsite'!$A:$B,2,FALSE),"NA")</f>
        <v>NA</v>
      </c>
      <c r="T133" s="104" t="str">
        <f>IFERROR(VLOOKUP($A133&amp;T$2,'Anderson PhaseIIoffsite'!$A:$B,2,FALSE),"NA")</f>
        <v>&lt;0.604</v>
      </c>
      <c r="U133" s="104" t="str">
        <f>IFERROR(VLOOKUP($A133&amp;U$2,'Anderson PhaseIIoffsite'!$A:$B,2,FALSE),"NA")</f>
        <v>NA</v>
      </c>
      <c r="V133" s="104" t="str">
        <f>IFERROR(VLOOKUP($A133&amp;V$2,'Anderson PhaseIIoffsite'!$A:$B,2,FALSE),"NA")</f>
        <v>&lt;1.07</v>
      </c>
      <c r="W133" s="104" t="str">
        <f>IFERROR(VLOOKUP($A133&amp;W$2,'Anderson PhaseIIoffsite'!$A:$B,2,FALSE),"NA")</f>
        <v>NA</v>
      </c>
      <c r="X133" s="104" t="str">
        <f>IFERROR(VLOOKUP($A133&amp;X$2,'Anderson PhaseIIoffsite'!$A:$B,2,FALSE),"NA")</f>
        <v>&lt;0.871</v>
      </c>
      <c r="Y133" s="104" t="str">
        <f>IFERROR(VLOOKUP($A133&amp;Y$2,'Anderson PhaseIIoffsite'!$A:$B,2,FALSE),"NA")</f>
        <v>NA</v>
      </c>
      <c r="Z133" s="104" t="str">
        <f>IFERROR(VLOOKUP($A133&amp;Z$2,'Anderson PhaseIIoffsite'!$A:$B,2,FALSE),"NA")</f>
        <v>&lt;2.01</v>
      </c>
      <c r="AA133" s="104" t="str">
        <f>IFERROR(VLOOKUP($A133&amp;AA$2,'Anderson PhaseIIoffsite'!$A:$B,2,FALSE),"NA")</f>
        <v>NA</v>
      </c>
      <c r="AB133" s="104" t="str">
        <f>IFERROR(VLOOKUP($A133&amp;AB$2,'Anderson PhaseIIoffsite'!$A:$B,2,FALSE),"NA")</f>
        <v>&lt;1.34</v>
      </c>
      <c r="AC133" s="104" t="str">
        <f>IFERROR(VLOOKUP($A133&amp;AC$2,'Anderson PhaseIIoffsite'!$A:$B,2,FALSE),"NA")</f>
        <v>NA</v>
      </c>
      <c r="AD133" s="104" t="str">
        <f>IFERROR(VLOOKUP($A133&amp;AD$2,'Anderson PhaseIIoffsite'!$A:$B,2,FALSE),"NA")</f>
        <v>&lt;1.05</v>
      </c>
      <c r="AE133" s="104">
        <f>IFERROR(VLOOKUP($A133&amp;AE$2,'Anderson PhaseIIoffsite'!$A:$B,2,FALSE),"NA")</f>
        <v>67.400000000000006</v>
      </c>
      <c r="AF133" s="222">
        <v>1.86</v>
      </c>
      <c r="AG133" s="104" t="str">
        <f>IFERROR(VLOOKUP($A133&amp;AG$2,'Anderson PhaseIIoffsite'!$A:$B,2,FALSE),"NA")</f>
        <v>NA</v>
      </c>
      <c r="AH133" s="104" t="str">
        <f>IFERROR(VLOOKUP($A133&amp;AH$2,'Anderson PhaseIIoffsite'!$A:$B,2,FALSE),"NA")</f>
        <v>NA</v>
      </c>
      <c r="AI133" s="104" t="str">
        <f>IFERROR(VLOOKUP($A133&amp;AI$2,'Anderson PhaseIIoffsite'!$A:$B,2,FALSE),"NA")</f>
        <v>&lt;0.688</v>
      </c>
      <c r="AJ133" s="104" t="str">
        <f>IFERROR(VLOOKUP($A133&amp;AJ$2,'Anderson PhaseIIoffsite'!$A:$B,2,FALSE),"NA")</f>
        <v>&lt;0.24</v>
      </c>
      <c r="AK133" s="104" t="str">
        <f>IFERROR(VLOOKUP($A133&amp;AK$2,'Anderson PhaseIIoffsite'!$A:$B,2,FALSE),"NA")</f>
        <v>&lt;0.41</v>
      </c>
      <c r="AL133" s="104" t="str">
        <f>IFERROR(VLOOKUP($A133&amp;AL$2,'Anderson PhaseIIoffsite'!$A:$B,2,FALSE),"NA")</f>
        <v>&lt;0.799</v>
      </c>
      <c r="AM133" s="104" t="str">
        <f>IFERROR(VLOOKUP($A133&amp;AM$2,'Anderson PhaseIIoffsite'!$A:$B,2,FALSE),"NA")</f>
        <v>&lt;0.695</v>
      </c>
      <c r="AN133" s="104" t="str">
        <f>IFERROR(VLOOKUP($A133&amp;AN$2,'Anderson PhaseIIoffsite'!$A:$B,2,FALSE),"NA")</f>
        <v>&lt;1.1</v>
      </c>
      <c r="AO133" s="104" t="str">
        <f>IFERROR(VLOOKUP($A133&amp;AO$2,'Anderson PhaseIIoffsite'!$A:$B,2,FALSE),"NA")</f>
        <v>&lt;1.66</v>
      </c>
      <c r="AP133" s="104" t="str">
        <f>IFERROR(VLOOKUP($A133&amp;AP$2,'Anderson PhaseIIoffsite'!$A:$B,2,FALSE),"NA")</f>
        <v>&lt;0.733</v>
      </c>
      <c r="AQ133" s="104" t="str">
        <f>IFERROR(VLOOKUP($A133&amp;AQ$2,'Anderson PhaseIIoffsite'!$A:$B,2,FALSE),"NA")</f>
        <v>&lt;0.486</v>
      </c>
      <c r="AR133" s="104" t="str">
        <f>IFERROR(VLOOKUP($A133&amp;AR$2,'Anderson PhaseIIoffsite'!$A:$B,2,FALSE),"NA")</f>
        <v>&lt;0.561</v>
      </c>
      <c r="AS133" s="104" t="str">
        <f>IFERROR(VLOOKUP($A133&amp;AS$2,'Anderson PhaseIIoffsite'!$A:$B,2,FALSE),"NA")</f>
        <v>NA</v>
      </c>
      <c r="AT133" s="104" t="str">
        <f>IFERROR(VLOOKUP($A133&amp;AT$2,'Anderson PhaseIIoffsite'!$A:$B,2,FALSE),"NA")</f>
        <v>&lt;0.966</v>
      </c>
      <c r="AU133" s="104">
        <f>IFERROR(VLOOKUP($A133&amp;AU$2,'Anderson PhaseIIoffsite'!$A:$B,2,FALSE),"NA")</f>
        <v>3.53</v>
      </c>
      <c r="AV133" s="104" t="str">
        <f>IFERROR(VLOOKUP($A133&amp;AV$2,'Anderson PhaseIIoffsite'!$A:$B,2,FALSE),"NA")</f>
        <v>NA</v>
      </c>
      <c r="AW133" s="104" t="str">
        <f>IFERROR(VLOOKUP($A133&amp;AW$2,'Anderson PhaseIIoffsite'!$A:$B,2,FALSE),"NA")</f>
        <v>&lt;1.04</v>
      </c>
      <c r="AX133" s="104" t="str">
        <f>IFERROR(VLOOKUP($A133&amp;AX$2,'Anderson PhaseIIoffsite'!$A:$B,2,FALSE),"NA")</f>
        <v>&lt;1.57</v>
      </c>
      <c r="AY133" s="104" t="str">
        <f>IFERROR(VLOOKUP($A133&amp;AY$2,'Anderson PhaseIIoffsite'!$A:$B,2,FALSE),"NA")</f>
        <v>&lt;2.43</v>
      </c>
      <c r="AZ133" s="104" t="str">
        <f>IFERROR(VLOOKUP($A133&amp;AZ$2,'Anderson PhaseIIoffsite'!$A:$B,2,FALSE),"NA")</f>
        <v>&lt;1.33</v>
      </c>
      <c r="BA133" s="104" t="str">
        <f>IFERROR(VLOOKUP($A133&amp;BA$2,'Anderson PhaseIIoffsite'!$A:$B,2,FALSE),"NA")</f>
        <v>&lt;0.99</v>
      </c>
      <c r="BB133" s="104" t="str">
        <f>IFERROR(VLOOKUP($A133&amp;BB$2,'Anderson PhaseIIoffsite'!$A:$B,2,FALSE),"NA")</f>
        <v>&lt;1.05</v>
      </c>
      <c r="BC133" s="104">
        <f>IFERROR(VLOOKUP($A133&amp;BC$2,'Anderson PhaseIIoffsite'!$A:$B,2,FALSE),"NA")</f>
        <v>19</v>
      </c>
      <c r="BD133" s="104" t="str">
        <f>IFERROR(VLOOKUP($A133&amp;BD$2,'Anderson PhaseIIoffsite'!$A:$B,2,FALSE),"NA")</f>
        <v>&lt;0.841</v>
      </c>
      <c r="BE133" s="104" t="str">
        <f>IFERROR(VLOOKUP($A133&amp;BE$2,'Anderson PhaseIIoffsite'!$A:$B,2,FALSE),"NA")</f>
        <v>&lt;1.99</v>
      </c>
      <c r="BF133" s="104" t="str">
        <f>IFERROR(VLOOKUP($A133&amp;BF$2,'Anderson PhaseIIoffsite'!$A:$B,2,FALSE),"NA")</f>
        <v>&lt;0.888</v>
      </c>
      <c r="BG133" s="104">
        <f>IFERROR(VLOOKUP($A133&amp;BG$2,'Anderson PhaseIIoffsite'!$A:$B,2,FALSE),"NA")</f>
        <v>34.700000000000003</v>
      </c>
      <c r="BH133" s="104" t="str">
        <f>IFERROR(VLOOKUP($A133&amp;BH$2,'Anderson PhaseIIoffsite'!$A:$B,2,FALSE),"NA")</f>
        <v>&lt;0.702</v>
      </c>
      <c r="BI133" s="104" t="str">
        <f>IFERROR(VLOOKUP($A133&amp;BI$2,'Anderson PhaseIIoffsite'!$A:$B,2,FALSE),"NA")</f>
        <v>&lt;0.558</v>
      </c>
      <c r="BJ133" s="104" t="str">
        <f>IFERROR(VLOOKUP($A133&amp;BJ$2,'Anderson PhaseIIoffsite'!$A:$B,2,FALSE),"NA")</f>
        <v>NA</v>
      </c>
      <c r="BK133" s="104" t="str">
        <f>IFERROR(VLOOKUP($A133&amp;BK$2,'Anderson PhaseIIoffsite'!$A:$B,2,FALSE),"NA")</f>
        <v>NA</v>
      </c>
      <c r="BL133" s="104" t="str">
        <f>IFERROR(VLOOKUP($A133&amp;BL$2,'Anderson PhaseIIoffsite'!$A:$B,2,FALSE),"NA")</f>
        <v>NA</v>
      </c>
      <c r="BM133" s="104" t="str">
        <f>IFERROR(VLOOKUP($A133&amp;BM$2,'Anderson PhaseIIoffsite'!$A:$B,2,FALSE),"NA")</f>
        <v>NA</v>
      </c>
      <c r="BN133" s="104" t="str">
        <f>IFERROR(VLOOKUP($A133&amp;BN$2,'Anderson PhaseIIoffsite'!$A:$B,2,FALSE),"NA")</f>
        <v>NA</v>
      </c>
      <c r="BO133" s="104" t="str">
        <f>IFERROR(VLOOKUP($A133&amp;BO$2,'Anderson PhaseIIoffsite'!$A:$B,2,FALSE),"NA")</f>
        <v>&lt;2.2</v>
      </c>
      <c r="BP133" s="81" t="str">
        <f>IFERROR(VLOOKUP($A133&amp;BP$2,'Anderson PhaseIIoffsite'!$A:$B,2,FALSE),"NA")</f>
        <v>&lt;1.61</v>
      </c>
    </row>
    <row r="134" spans="1:68" ht="15" customHeight="1" x14ac:dyDescent="0.25">
      <c r="A134" s="13" t="s">
        <v>673</v>
      </c>
      <c r="B134" s="12" t="s">
        <v>908</v>
      </c>
      <c r="C134" s="11">
        <v>42509.668749999997</v>
      </c>
      <c r="D134" s="117" t="str">
        <f>IFERROR(VLOOKUP($A134&amp;D$2,'Anderson PhaseIIoffsite'!$A:$B,2,FALSE),"NA")</f>
        <v>NA</v>
      </c>
      <c r="E134" s="104" t="str">
        <f>IFERROR(VLOOKUP($A134&amp;E$2,'Anderson PhaseIIoffsite'!$A:$B,2,FALSE),"NA")</f>
        <v>&lt;0.621</v>
      </c>
      <c r="F134" s="104" t="str">
        <f>IFERROR(VLOOKUP($A134&amp;F$2,'Anderson PhaseIIoffsite'!$A:$B,2,FALSE),"NA")</f>
        <v>&lt;0.432</v>
      </c>
      <c r="G134" s="104" t="str">
        <f>IFERROR(VLOOKUP($A134&amp;G$2,'Anderson PhaseIIoffsite'!$A:$B,2,FALSE),"NA")</f>
        <v>&lt;0.326</v>
      </c>
      <c r="H134" s="104" t="str">
        <f>IFERROR(VLOOKUP($A134&amp;H$2,'Anderson PhaseIIoffsite'!$A:$B,2,FALSE),"NA")</f>
        <v>&lt;0.771</v>
      </c>
      <c r="I134" s="104" t="str">
        <f>IFERROR(VLOOKUP($A134&amp;I$2,'Anderson PhaseIIoffsite'!$A:$B,2,FALSE),"NA")</f>
        <v>&lt;0.503</v>
      </c>
      <c r="J134" s="104" t="str">
        <f>IFERROR(VLOOKUP($A134&amp;J$2,'Anderson PhaseIIoffsite'!$A:$B,2,FALSE),"NA")</f>
        <v>NA</v>
      </c>
      <c r="K134" s="104" t="str">
        <f>IFERROR(VLOOKUP($A134&amp;K$2,'Anderson PhaseIIoffsite'!$A:$B,2,FALSE),"NA")</f>
        <v>NA</v>
      </c>
      <c r="L134" s="104" t="str">
        <f>IFERROR(VLOOKUP($A134&amp;L$2,'Anderson PhaseIIoffsite'!$A:$B,2,FALSE),"NA")</f>
        <v>NA</v>
      </c>
      <c r="M134" s="104" t="str">
        <f>IFERROR(VLOOKUP($A134&amp;M$2,'Anderson PhaseIIoffsite'!$A:$B,2,FALSE),"NA")</f>
        <v>&lt;0.9</v>
      </c>
      <c r="N134" s="104" t="str">
        <f>IFERROR(VLOOKUP($A134&amp;N$2,'Anderson PhaseIIoffsite'!$A:$B,2,FALSE),"NA")</f>
        <v>NA</v>
      </c>
      <c r="O134" s="104" t="str">
        <f>IFERROR(VLOOKUP($A134&amp;O$2,'Anderson PhaseIIoffsite'!$A:$B,2,FALSE),"NA")</f>
        <v>&lt;0.918</v>
      </c>
      <c r="P134" s="104" t="str">
        <f>IFERROR(VLOOKUP($A134&amp;P$2,'Anderson PhaseIIoffsite'!$A:$B,2,FALSE),"NA")</f>
        <v>NA</v>
      </c>
      <c r="Q134" s="104" t="str">
        <f>IFERROR(VLOOKUP($A134&amp;Q$2,'Anderson PhaseIIoffsite'!$A:$B,2,FALSE),"NA")</f>
        <v>&lt;1.29</v>
      </c>
      <c r="R134" s="104" t="str">
        <f>IFERROR(VLOOKUP($A134&amp;R$2,'Anderson PhaseIIoffsite'!$A:$B,2,FALSE),"NA")</f>
        <v>&lt;0.525</v>
      </c>
      <c r="S134" s="104" t="str">
        <f>IFERROR(VLOOKUP($A134&amp;S$2,'Anderson PhaseIIoffsite'!$A:$B,2,FALSE),"NA")</f>
        <v>NA</v>
      </c>
      <c r="T134" s="104" t="str">
        <f>IFERROR(VLOOKUP($A134&amp;T$2,'Anderson PhaseIIoffsite'!$A:$B,2,FALSE),"NA")</f>
        <v>&lt;0.549</v>
      </c>
      <c r="U134" s="104" t="str">
        <f>IFERROR(VLOOKUP($A134&amp;U$2,'Anderson PhaseIIoffsite'!$A:$B,2,FALSE),"NA")</f>
        <v>NA</v>
      </c>
      <c r="V134" s="104" t="str">
        <f>IFERROR(VLOOKUP($A134&amp;V$2,'Anderson PhaseIIoffsite'!$A:$B,2,FALSE),"NA")</f>
        <v>&lt;0.968</v>
      </c>
      <c r="W134" s="104" t="str">
        <f>IFERROR(VLOOKUP($A134&amp;W$2,'Anderson PhaseIIoffsite'!$A:$B,2,FALSE),"NA")</f>
        <v>NA</v>
      </c>
      <c r="X134" s="104" t="str">
        <f>IFERROR(VLOOKUP($A134&amp;X$2,'Anderson PhaseIIoffsite'!$A:$B,2,FALSE),"NA")</f>
        <v>&lt;0.791</v>
      </c>
      <c r="Y134" s="104" t="str">
        <f>IFERROR(VLOOKUP($A134&amp;Y$2,'Anderson PhaseIIoffsite'!$A:$B,2,FALSE),"NA")</f>
        <v>NA</v>
      </c>
      <c r="Z134" s="104" t="str">
        <f>IFERROR(VLOOKUP($A134&amp;Z$2,'Anderson PhaseIIoffsite'!$A:$B,2,FALSE),"NA")</f>
        <v>&lt;1.83</v>
      </c>
      <c r="AA134" s="104" t="str">
        <f>IFERROR(VLOOKUP($A134&amp;AA$2,'Anderson PhaseIIoffsite'!$A:$B,2,FALSE),"NA")</f>
        <v>NA</v>
      </c>
      <c r="AB134" s="104" t="str">
        <f>IFERROR(VLOOKUP($A134&amp;AB$2,'Anderson PhaseIIoffsite'!$A:$B,2,FALSE),"NA")</f>
        <v>&lt;1.22</v>
      </c>
      <c r="AC134" s="104" t="str">
        <f>IFERROR(VLOOKUP($A134&amp;AC$2,'Anderson PhaseIIoffsite'!$A:$B,2,FALSE),"NA")</f>
        <v>NA</v>
      </c>
      <c r="AD134" s="104" t="str">
        <f>IFERROR(VLOOKUP($A134&amp;AD$2,'Anderson PhaseIIoffsite'!$A:$B,2,FALSE),"NA")</f>
        <v>&lt;0.95</v>
      </c>
      <c r="AE134" s="222">
        <v>6.76</v>
      </c>
      <c r="AF134" s="104">
        <f>IFERROR(VLOOKUP($A134&amp;AF$2,'Anderson PhaseIIoffsite'!$A:$B,2,FALSE),"NA")</f>
        <v>4.22</v>
      </c>
      <c r="AG134" s="104" t="str">
        <f>IFERROR(VLOOKUP($A134&amp;AG$2,'Anderson PhaseIIoffsite'!$A:$B,2,FALSE),"NA")</f>
        <v>NA</v>
      </c>
      <c r="AH134" s="104" t="str">
        <f>IFERROR(VLOOKUP($A134&amp;AH$2,'Anderson PhaseIIoffsite'!$A:$B,2,FALSE),"NA")</f>
        <v>NA</v>
      </c>
      <c r="AI134" s="104" t="str">
        <f>IFERROR(VLOOKUP($A134&amp;AI$2,'Anderson PhaseIIoffsite'!$A:$B,2,FALSE),"NA")</f>
        <v>&lt;0.624</v>
      </c>
      <c r="AJ134" s="104" t="str">
        <f>IFERROR(VLOOKUP($A134&amp;AJ$2,'Anderson PhaseIIoffsite'!$A:$B,2,FALSE),"NA")</f>
        <v>&lt;0.218</v>
      </c>
      <c r="AK134" s="104" t="str">
        <f>IFERROR(VLOOKUP($A134&amp;AK$2,'Anderson PhaseIIoffsite'!$A:$B,2,FALSE),"NA")</f>
        <v>&lt;0.372</v>
      </c>
      <c r="AL134" s="104" t="str">
        <f>IFERROR(VLOOKUP($A134&amp;AL$2,'Anderson PhaseIIoffsite'!$A:$B,2,FALSE),"NA")</f>
        <v>&lt;0.725</v>
      </c>
      <c r="AM134" s="104" t="str">
        <f>IFERROR(VLOOKUP($A134&amp;AM$2,'Anderson PhaseIIoffsite'!$A:$B,2,FALSE),"NA")</f>
        <v>&lt;0.631</v>
      </c>
      <c r="AN134" s="104" t="str">
        <f>IFERROR(VLOOKUP($A134&amp;AN$2,'Anderson PhaseIIoffsite'!$A:$B,2,FALSE),"NA")</f>
        <v>&lt;0.999</v>
      </c>
      <c r="AO134" s="104" t="str">
        <f>IFERROR(VLOOKUP($A134&amp;AO$2,'Anderson PhaseIIoffsite'!$A:$B,2,FALSE),"NA")</f>
        <v>&lt;1.5</v>
      </c>
      <c r="AP134" s="104" t="str">
        <f>IFERROR(VLOOKUP($A134&amp;AP$2,'Anderson PhaseIIoffsite'!$A:$B,2,FALSE),"NA")</f>
        <v>&lt;0.666</v>
      </c>
      <c r="AQ134" s="104" t="str">
        <f>IFERROR(VLOOKUP($A134&amp;AQ$2,'Anderson PhaseIIoffsite'!$A:$B,2,FALSE),"NA")</f>
        <v>&lt;0.441</v>
      </c>
      <c r="AR134" s="104" t="str">
        <f>IFERROR(VLOOKUP($A134&amp;AR$2,'Anderson PhaseIIoffsite'!$A:$B,2,FALSE),"NA")</f>
        <v>&lt;0.51</v>
      </c>
      <c r="AS134" s="104" t="str">
        <f>IFERROR(VLOOKUP($A134&amp;AS$2,'Anderson PhaseIIoffsite'!$A:$B,2,FALSE),"NA")</f>
        <v>NA</v>
      </c>
      <c r="AT134" s="104" t="str">
        <f>IFERROR(VLOOKUP($A134&amp;AT$2,'Anderson PhaseIIoffsite'!$A:$B,2,FALSE),"NA")</f>
        <v>&lt;0.877</v>
      </c>
      <c r="AU134" s="104">
        <f>IFERROR(VLOOKUP($A134&amp;AU$2,'Anderson PhaseIIoffsite'!$A:$B,2,FALSE),"NA")</f>
        <v>4.18</v>
      </c>
      <c r="AV134" s="104" t="str">
        <f>IFERROR(VLOOKUP($A134&amp;AV$2,'Anderson PhaseIIoffsite'!$A:$B,2,FALSE),"NA")</f>
        <v>NA</v>
      </c>
      <c r="AW134" s="104" t="str">
        <f>IFERROR(VLOOKUP($A134&amp;AW$2,'Anderson PhaseIIoffsite'!$A:$B,2,FALSE),"NA")</f>
        <v>&lt;0.942</v>
      </c>
      <c r="AX134" s="104" t="str">
        <f>IFERROR(VLOOKUP($A134&amp;AX$2,'Anderson PhaseIIoffsite'!$A:$B,2,FALSE),"NA")</f>
        <v>&lt;1.42</v>
      </c>
      <c r="AY134" s="104" t="str">
        <f>IFERROR(VLOOKUP($A134&amp;AY$2,'Anderson PhaseIIoffsite'!$A:$B,2,FALSE),"NA")</f>
        <v>&lt;2.2</v>
      </c>
      <c r="AZ134" s="104">
        <f>IFERROR(VLOOKUP($A134&amp;AZ$2,'Anderson PhaseIIoffsite'!$A:$B,2,FALSE),"NA")</f>
        <v>3.13</v>
      </c>
      <c r="BA134" s="104" t="str">
        <f>IFERROR(VLOOKUP($A134&amp;BA$2,'Anderson PhaseIIoffsite'!$A:$B,2,FALSE),"NA")</f>
        <v>&lt;0.899</v>
      </c>
      <c r="BB134" s="104" t="str">
        <f>IFERROR(VLOOKUP($A134&amp;BB$2,'Anderson PhaseIIoffsite'!$A:$B,2,FALSE),"NA")</f>
        <v>&lt;0.953</v>
      </c>
      <c r="BC134" s="104">
        <f>IFERROR(VLOOKUP($A134&amp;BC$2,'Anderson PhaseIIoffsite'!$A:$B,2,FALSE),"NA")</f>
        <v>16.8</v>
      </c>
      <c r="BD134" s="104" t="str">
        <f>IFERROR(VLOOKUP($A134&amp;BD$2,'Anderson PhaseIIoffsite'!$A:$B,2,FALSE),"NA")</f>
        <v>&lt;0.763</v>
      </c>
      <c r="BE134" s="104" t="str">
        <f>IFERROR(VLOOKUP($A134&amp;BE$2,'Anderson PhaseIIoffsite'!$A:$B,2,FALSE),"NA")</f>
        <v>&lt;1.8</v>
      </c>
      <c r="BF134" s="104" t="str">
        <f>IFERROR(VLOOKUP($A134&amp;BF$2,'Anderson PhaseIIoffsite'!$A:$B,2,FALSE),"NA")</f>
        <v>&lt;0.806</v>
      </c>
      <c r="BG134" s="104">
        <f>IFERROR(VLOOKUP($A134&amp;BG$2,'Anderson PhaseIIoffsite'!$A:$B,2,FALSE),"NA")</f>
        <v>40.9</v>
      </c>
      <c r="BH134" s="104" t="str">
        <f>IFERROR(VLOOKUP($A134&amp;BH$2,'Anderson PhaseIIoffsite'!$A:$B,2,FALSE),"NA")</f>
        <v>&lt;0.637</v>
      </c>
      <c r="BI134" s="104" t="str">
        <f>IFERROR(VLOOKUP($A134&amp;BI$2,'Anderson PhaseIIoffsite'!$A:$B,2,FALSE),"NA")</f>
        <v>&lt;0.506</v>
      </c>
      <c r="BJ134" s="104" t="str">
        <f>IFERROR(VLOOKUP($A134&amp;BJ$2,'Anderson PhaseIIoffsite'!$A:$B,2,FALSE),"NA")</f>
        <v>NA</v>
      </c>
      <c r="BK134" s="104" t="str">
        <f>IFERROR(VLOOKUP($A134&amp;BK$2,'Anderson PhaseIIoffsite'!$A:$B,2,FALSE),"NA")</f>
        <v>NA</v>
      </c>
      <c r="BL134" s="104" t="str">
        <f>IFERROR(VLOOKUP($A134&amp;BL$2,'Anderson PhaseIIoffsite'!$A:$B,2,FALSE),"NA")</f>
        <v>NA</v>
      </c>
      <c r="BM134" s="104" t="str">
        <f>IFERROR(VLOOKUP($A134&amp;BM$2,'Anderson PhaseIIoffsite'!$A:$B,2,FALSE),"NA")</f>
        <v>NA</v>
      </c>
      <c r="BN134" s="104" t="str">
        <f>IFERROR(VLOOKUP($A134&amp;BN$2,'Anderson PhaseIIoffsite'!$A:$B,2,FALSE),"NA")</f>
        <v>NA</v>
      </c>
      <c r="BO134" s="104" t="str">
        <f>IFERROR(VLOOKUP($A134&amp;BO$2,'Anderson PhaseIIoffsite'!$A:$B,2,FALSE),"NA")</f>
        <v>&lt;2</v>
      </c>
      <c r="BP134" s="81" t="str">
        <f>IFERROR(VLOOKUP($A134&amp;BP$2,'Anderson PhaseIIoffsite'!$A:$B,2,FALSE),"NA")</f>
        <v>&lt;1.46</v>
      </c>
    </row>
    <row r="135" spans="1:68" ht="15" customHeight="1" x14ac:dyDescent="0.25">
      <c r="A135" s="13" t="s">
        <v>679</v>
      </c>
      <c r="B135" s="12" t="s">
        <v>913</v>
      </c>
      <c r="C135" s="11">
        <v>42509.368750000001</v>
      </c>
      <c r="D135" s="117" t="str">
        <f>IFERROR(VLOOKUP($A135&amp;D$2,'Anderson PhaseIIoffsite'!$A:$B,2,FALSE),"NA")</f>
        <v>NA</v>
      </c>
      <c r="E135" s="104" t="str">
        <f>IFERROR(VLOOKUP($A135&amp;E$2,'Anderson PhaseIIoffsite'!$A:$B,2,FALSE),"NA")</f>
        <v>&lt;0.67</v>
      </c>
      <c r="F135" s="104" t="str">
        <f>IFERROR(VLOOKUP($A135&amp;F$2,'Anderson PhaseIIoffsite'!$A:$B,2,FALSE),"NA")</f>
        <v>&lt;0.466</v>
      </c>
      <c r="G135" s="104" t="str">
        <f>IFERROR(VLOOKUP($A135&amp;G$2,'Anderson PhaseIIoffsite'!$A:$B,2,FALSE),"NA")</f>
        <v>&lt;0.352</v>
      </c>
      <c r="H135" s="104" t="str">
        <f>IFERROR(VLOOKUP($A135&amp;H$2,'Anderson PhaseIIoffsite'!$A:$B,2,FALSE),"NA")</f>
        <v>&lt;0.833</v>
      </c>
      <c r="I135" s="104" t="str">
        <f>IFERROR(VLOOKUP($A135&amp;I$2,'Anderson PhaseIIoffsite'!$A:$B,2,FALSE),"NA")</f>
        <v>&lt;0.543</v>
      </c>
      <c r="J135" s="104" t="str">
        <f>IFERROR(VLOOKUP($A135&amp;J$2,'Anderson PhaseIIoffsite'!$A:$B,2,FALSE),"NA")</f>
        <v>NA</v>
      </c>
      <c r="K135" s="104" t="str">
        <f>IFERROR(VLOOKUP($A135&amp;K$2,'Anderson PhaseIIoffsite'!$A:$B,2,FALSE),"NA")</f>
        <v>NA</v>
      </c>
      <c r="L135" s="104" t="str">
        <f>IFERROR(VLOOKUP($A135&amp;L$2,'Anderson PhaseIIoffsite'!$A:$B,2,FALSE),"NA")</f>
        <v>NA</v>
      </c>
      <c r="M135" s="104" t="str">
        <f>IFERROR(VLOOKUP($A135&amp;M$2,'Anderson PhaseIIoffsite'!$A:$B,2,FALSE),"NA")</f>
        <v>&lt;0.972</v>
      </c>
      <c r="N135" s="104" t="str">
        <f>IFERROR(VLOOKUP($A135&amp;N$2,'Anderson PhaseIIoffsite'!$A:$B,2,FALSE),"NA")</f>
        <v>NA</v>
      </c>
      <c r="O135" s="104" t="str">
        <f>IFERROR(VLOOKUP($A135&amp;O$2,'Anderson PhaseIIoffsite'!$A:$B,2,FALSE),"NA")</f>
        <v>&lt;0.991</v>
      </c>
      <c r="P135" s="104" t="str">
        <f>IFERROR(VLOOKUP($A135&amp;P$2,'Anderson PhaseIIoffsite'!$A:$B,2,FALSE),"NA")</f>
        <v>NA</v>
      </c>
      <c r="Q135" s="104" t="str">
        <f>IFERROR(VLOOKUP($A135&amp;Q$2,'Anderson PhaseIIoffsite'!$A:$B,2,FALSE),"NA")</f>
        <v>&lt;1.39</v>
      </c>
      <c r="R135" s="104" t="str">
        <f>IFERROR(VLOOKUP($A135&amp;R$2,'Anderson PhaseIIoffsite'!$A:$B,2,FALSE),"NA")</f>
        <v>&lt;0.566</v>
      </c>
      <c r="S135" s="104" t="str">
        <f>IFERROR(VLOOKUP($A135&amp;S$2,'Anderson PhaseIIoffsite'!$A:$B,2,FALSE),"NA")</f>
        <v>NA</v>
      </c>
      <c r="T135" s="104" t="str">
        <f>IFERROR(VLOOKUP($A135&amp;T$2,'Anderson PhaseIIoffsite'!$A:$B,2,FALSE),"NA")</f>
        <v>&lt;0.592</v>
      </c>
      <c r="U135" s="104" t="str">
        <f>IFERROR(VLOOKUP($A135&amp;U$2,'Anderson PhaseIIoffsite'!$A:$B,2,FALSE),"NA")</f>
        <v>NA</v>
      </c>
      <c r="V135" s="104" t="str">
        <f>IFERROR(VLOOKUP($A135&amp;V$2,'Anderson PhaseIIoffsite'!$A:$B,2,FALSE),"NA")</f>
        <v>&lt;1.04</v>
      </c>
      <c r="W135" s="104" t="str">
        <f>IFERROR(VLOOKUP($A135&amp;W$2,'Anderson PhaseIIoffsite'!$A:$B,2,FALSE),"NA")</f>
        <v>NA</v>
      </c>
      <c r="X135" s="104" t="str">
        <f>IFERROR(VLOOKUP($A135&amp;X$2,'Anderson PhaseIIoffsite'!$A:$B,2,FALSE),"NA")</f>
        <v>&lt;0.854</v>
      </c>
      <c r="Y135" s="104" t="str">
        <f>IFERROR(VLOOKUP($A135&amp;Y$2,'Anderson PhaseIIoffsite'!$A:$B,2,FALSE),"NA")</f>
        <v>NA</v>
      </c>
      <c r="Z135" s="104" t="str">
        <f>IFERROR(VLOOKUP($A135&amp;Z$2,'Anderson PhaseIIoffsite'!$A:$B,2,FALSE),"NA")</f>
        <v>&lt;1.97</v>
      </c>
      <c r="AA135" s="104" t="str">
        <f>IFERROR(VLOOKUP($A135&amp;AA$2,'Anderson PhaseIIoffsite'!$A:$B,2,FALSE),"NA")</f>
        <v>NA</v>
      </c>
      <c r="AB135" s="104" t="str">
        <f>IFERROR(VLOOKUP($A135&amp;AB$2,'Anderson PhaseIIoffsite'!$A:$B,2,FALSE),"NA")</f>
        <v>&lt;1.31</v>
      </c>
      <c r="AC135" s="104" t="str">
        <f>IFERROR(VLOOKUP($A135&amp;AC$2,'Anderson PhaseIIoffsite'!$A:$B,2,FALSE),"NA")</f>
        <v>NA</v>
      </c>
      <c r="AD135" s="104" t="str">
        <f>IFERROR(VLOOKUP($A135&amp;AD$2,'Anderson PhaseIIoffsite'!$A:$B,2,FALSE),"NA")</f>
        <v>&lt;1.03</v>
      </c>
      <c r="AE135" s="104" t="str">
        <f>IFERROR(VLOOKUP($A135&amp;AE$2,'Anderson PhaseIIoffsite'!$A:$B,2,FALSE),"NA")</f>
        <v>&lt;5.61</v>
      </c>
      <c r="AF135" s="222">
        <v>0.88</v>
      </c>
      <c r="AG135" s="104" t="str">
        <f>IFERROR(VLOOKUP($A135&amp;AG$2,'Anderson PhaseIIoffsite'!$A:$B,2,FALSE),"NA")</f>
        <v>NA</v>
      </c>
      <c r="AH135" s="104" t="str">
        <f>IFERROR(VLOOKUP($A135&amp;AH$2,'Anderson PhaseIIoffsite'!$A:$B,2,FALSE),"NA")</f>
        <v>NA</v>
      </c>
      <c r="AI135" s="104" t="str">
        <f>IFERROR(VLOOKUP($A135&amp;AI$2,'Anderson PhaseIIoffsite'!$A:$B,2,FALSE),"NA")</f>
        <v>&lt;0.674</v>
      </c>
      <c r="AJ135" s="104" t="str">
        <f>IFERROR(VLOOKUP($A135&amp;AJ$2,'Anderson PhaseIIoffsite'!$A:$B,2,FALSE),"NA")</f>
        <v>&lt;0.235</v>
      </c>
      <c r="AK135" s="104" t="str">
        <f>IFERROR(VLOOKUP($A135&amp;AK$2,'Anderson PhaseIIoffsite'!$A:$B,2,FALSE),"NA")</f>
        <v>&lt;0.402</v>
      </c>
      <c r="AL135" s="104" t="str">
        <f>IFERROR(VLOOKUP($A135&amp;AL$2,'Anderson PhaseIIoffsite'!$A:$B,2,FALSE),"NA")</f>
        <v>&lt;0.783</v>
      </c>
      <c r="AM135" s="104" t="str">
        <f>IFERROR(VLOOKUP($A135&amp;AM$2,'Anderson PhaseIIoffsite'!$A:$B,2,FALSE),"NA")</f>
        <v>&lt;0.682</v>
      </c>
      <c r="AN135" s="104" t="str">
        <f>IFERROR(VLOOKUP($A135&amp;AN$2,'Anderson PhaseIIoffsite'!$A:$B,2,FALSE),"NA")</f>
        <v>&lt;1.08</v>
      </c>
      <c r="AO135" s="104" t="str">
        <f>IFERROR(VLOOKUP($A135&amp;AO$2,'Anderson PhaseIIoffsite'!$A:$B,2,FALSE),"NA")</f>
        <v>&lt;1.62</v>
      </c>
      <c r="AP135" s="104" t="str">
        <f>IFERROR(VLOOKUP($A135&amp;AP$2,'Anderson PhaseIIoffsite'!$A:$B,2,FALSE),"NA")</f>
        <v>&lt;0.719</v>
      </c>
      <c r="AQ135" s="104" t="str">
        <f>IFERROR(VLOOKUP($A135&amp;AQ$2,'Anderson PhaseIIoffsite'!$A:$B,2,FALSE),"NA")</f>
        <v>&lt;0.476</v>
      </c>
      <c r="AR135" s="104" t="str">
        <f>IFERROR(VLOOKUP($A135&amp;AR$2,'Anderson PhaseIIoffsite'!$A:$B,2,FALSE),"NA")</f>
        <v>&lt;0.55</v>
      </c>
      <c r="AS135" s="104" t="str">
        <f>IFERROR(VLOOKUP($A135&amp;AS$2,'Anderson PhaseIIoffsite'!$A:$B,2,FALSE),"NA")</f>
        <v>NA</v>
      </c>
      <c r="AT135" s="104" t="str">
        <f>IFERROR(VLOOKUP($A135&amp;AT$2,'Anderson PhaseIIoffsite'!$A:$B,2,FALSE),"NA")</f>
        <v>&lt;0.947</v>
      </c>
      <c r="AU135" s="104">
        <f>IFERROR(VLOOKUP($A135&amp;AU$2,'Anderson PhaseIIoffsite'!$A:$B,2,FALSE),"NA")</f>
        <v>4.18</v>
      </c>
      <c r="AV135" s="104" t="str">
        <f>IFERROR(VLOOKUP($A135&amp;AV$2,'Anderson PhaseIIoffsite'!$A:$B,2,FALSE),"NA")</f>
        <v>NA</v>
      </c>
      <c r="AW135" s="104" t="str">
        <f>IFERROR(VLOOKUP($A135&amp;AW$2,'Anderson PhaseIIoffsite'!$A:$B,2,FALSE),"NA")</f>
        <v>&lt;1.02</v>
      </c>
      <c r="AX135" s="104" t="str">
        <f>IFERROR(VLOOKUP($A135&amp;AX$2,'Anderson PhaseIIoffsite'!$A:$B,2,FALSE),"NA")</f>
        <v>&lt;1.54</v>
      </c>
      <c r="AY135" s="104" t="str">
        <f>IFERROR(VLOOKUP($A135&amp;AY$2,'Anderson PhaseIIoffsite'!$A:$B,2,FALSE),"NA")</f>
        <v>&lt;2.38</v>
      </c>
      <c r="AZ135" s="104" t="str">
        <f>IFERROR(VLOOKUP($A135&amp;AZ$2,'Anderson PhaseIIoffsite'!$A:$B,2,FALSE),"NA")</f>
        <v>&lt;1.3</v>
      </c>
      <c r="BA135" s="104" t="str">
        <f>IFERROR(VLOOKUP($A135&amp;BA$2,'Anderson PhaseIIoffsite'!$A:$B,2,FALSE),"NA")</f>
        <v>&lt;0.97</v>
      </c>
      <c r="BB135" s="104" t="str">
        <f>IFERROR(VLOOKUP($A135&amp;BB$2,'Anderson PhaseIIoffsite'!$A:$B,2,FALSE),"NA")</f>
        <v>&lt;1.03</v>
      </c>
      <c r="BC135" s="104">
        <f>IFERROR(VLOOKUP($A135&amp;BC$2,'Anderson PhaseIIoffsite'!$A:$B,2,FALSE),"NA")</f>
        <v>20.2</v>
      </c>
      <c r="BD135" s="104" t="str">
        <f>IFERROR(VLOOKUP($A135&amp;BD$2,'Anderson PhaseIIoffsite'!$A:$B,2,FALSE),"NA")</f>
        <v>&lt;0.824</v>
      </c>
      <c r="BE135" s="104" t="str">
        <f>IFERROR(VLOOKUP($A135&amp;BE$2,'Anderson PhaseIIoffsite'!$A:$B,2,FALSE),"NA")</f>
        <v>&lt;1.95</v>
      </c>
      <c r="BF135" s="104" t="str">
        <f>IFERROR(VLOOKUP($A135&amp;BF$2,'Anderson PhaseIIoffsite'!$A:$B,2,FALSE),"NA")</f>
        <v>&lt;0.87</v>
      </c>
      <c r="BG135" s="104">
        <f>IFERROR(VLOOKUP($A135&amp;BG$2,'Anderson PhaseIIoffsite'!$A:$B,2,FALSE),"NA")</f>
        <v>43.3</v>
      </c>
      <c r="BH135" s="104" t="str">
        <f>IFERROR(VLOOKUP($A135&amp;BH$2,'Anderson PhaseIIoffsite'!$A:$B,2,FALSE),"NA")</f>
        <v>&lt;0.688</v>
      </c>
      <c r="BI135" s="104" t="str">
        <f>IFERROR(VLOOKUP($A135&amp;BI$2,'Anderson PhaseIIoffsite'!$A:$B,2,FALSE),"NA")</f>
        <v>&lt;0.547</v>
      </c>
      <c r="BJ135" s="104" t="str">
        <f>IFERROR(VLOOKUP($A135&amp;BJ$2,'Anderson PhaseIIoffsite'!$A:$B,2,FALSE),"NA")</f>
        <v>NA</v>
      </c>
      <c r="BK135" s="104" t="str">
        <f>IFERROR(VLOOKUP($A135&amp;BK$2,'Anderson PhaseIIoffsite'!$A:$B,2,FALSE),"NA")</f>
        <v>NA</v>
      </c>
      <c r="BL135" s="104" t="str">
        <f>IFERROR(VLOOKUP($A135&amp;BL$2,'Anderson PhaseIIoffsite'!$A:$B,2,FALSE),"NA")</f>
        <v>NA</v>
      </c>
      <c r="BM135" s="104" t="str">
        <f>IFERROR(VLOOKUP($A135&amp;BM$2,'Anderson PhaseIIoffsite'!$A:$B,2,FALSE),"NA")</f>
        <v>NA</v>
      </c>
      <c r="BN135" s="104" t="str">
        <f>IFERROR(VLOOKUP($A135&amp;BN$2,'Anderson PhaseIIoffsite'!$A:$B,2,FALSE),"NA")</f>
        <v>NA</v>
      </c>
      <c r="BO135" s="104" t="str">
        <f>IFERROR(VLOOKUP($A135&amp;BO$2,'Anderson PhaseIIoffsite'!$A:$B,2,FALSE),"NA")</f>
        <v>&lt;2.16</v>
      </c>
      <c r="BP135" s="81" t="str">
        <f>IFERROR(VLOOKUP($A135&amp;BP$2,'Anderson PhaseIIoffsite'!$A:$B,2,FALSE),"NA")</f>
        <v>&lt;1.57</v>
      </c>
    </row>
    <row r="136" spans="1:68" ht="15" customHeight="1" x14ac:dyDescent="0.25">
      <c r="A136" s="162" t="s">
        <v>339</v>
      </c>
      <c r="B136" s="12" t="s">
        <v>338</v>
      </c>
      <c r="C136" s="11">
        <v>42926</v>
      </c>
      <c r="D136" s="117" t="s">
        <v>332</v>
      </c>
      <c r="E136" s="9" t="s">
        <v>332</v>
      </c>
      <c r="F136" s="9" t="s">
        <v>332</v>
      </c>
      <c r="G136" s="9" t="s">
        <v>332</v>
      </c>
      <c r="H136" s="9" t="s">
        <v>332</v>
      </c>
      <c r="I136" s="9" t="s">
        <v>332</v>
      </c>
      <c r="J136" s="9" t="s">
        <v>332</v>
      </c>
      <c r="K136" s="9" t="s">
        <v>332</v>
      </c>
      <c r="L136" s="9" t="s">
        <v>332</v>
      </c>
      <c r="M136" s="9" t="s">
        <v>332</v>
      </c>
      <c r="N136" s="38">
        <v>25900</v>
      </c>
      <c r="O136" s="9" t="s">
        <v>336</v>
      </c>
      <c r="P136" s="9" t="s">
        <v>332</v>
      </c>
      <c r="Q136" s="9" t="s">
        <v>332</v>
      </c>
      <c r="R136" s="9" t="s">
        <v>332</v>
      </c>
      <c r="S136" s="9" t="s">
        <v>332</v>
      </c>
      <c r="T136" s="9" t="s">
        <v>332</v>
      </c>
      <c r="U136" s="38">
        <v>8860</v>
      </c>
      <c r="V136" s="9" t="s">
        <v>332</v>
      </c>
      <c r="W136" s="9" t="s">
        <v>332</v>
      </c>
      <c r="X136" s="9" t="s">
        <v>332</v>
      </c>
      <c r="Y136" s="9" t="s">
        <v>332</v>
      </c>
      <c r="Z136" s="10">
        <v>360</v>
      </c>
      <c r="AA136" s="9" t="s">
        <v>332</v>
      </c>
      <c r="AB136" s="9" t="s">
        <v>335</v>
      </c>
      <c r="AC136" s="9" t="s">
        <v>332</v>
      </c>
      <c r="AD136" s="9" t="s">
        <v>336</v>
      </c>
      <c r="AE136" s="9" t="s">
        <v>335</v>
      </c>
      <c r="AF136" s="9" t="s">
        <v>332</v>
      </c>
      <c r="AG136" s="9" t="s">
        <v>332</v>
      </c>
      <c r="AH136" s="9" t="s">
        <v>332</v>
      </c>
      <c r="AI136" s="9" t="s">
        <v>332</v>
      </c>
      <c r="AJ136" s="9" t="s">
        <v>332</v>
      </c>
      <c r="AK136" s="9" t="s">
        <v>332</v>
      </c>
      <c r="AL136" s="9" t="s">
        <v>332</v>
      </c>
      <c r="AM136" s="9" t="s">
        <v>332</v>
      </c>
      <c r="AN136" s="9" t="s">
        <v>332</v>
      </c>
      <c r="AO136" s="9" t="s">
        <v>332</v>
      </c>
      <c r="AP136" s="9" t="s">
        <v>332</v>
      </c>
      <c r="AQ136" s="9" t="s">
        <v>332</v>
      </c>
      <c r="AR136" s="9" t="s">
        <v>332</v>
      </c>
      <c r="AS136" s="9" t="s">
        <v>332</v>
      </c>
      <c r="AT136" s="9" t="s">
        <v>332</v>
      </c>
      <c r="AU136" s="39">
        <v>1670</v>
      </c>
      <c r="AV136" s="9" t="s">
        <v>332</v>
      </c>
      <c r="AW136" s="10">
        <v>756</v>
      </c>
      <c r="AX136" s="9" t="s">
        <v>332</v>
      </c>
      <c r="AY136" s="9" t="s">
        <v>332</v>
      </c>
      <c r="AZ136" s="39">
        <v>12900</v>
      </c>
      <c r="BA136" s="9" t="s">
        <v>332</v>
      </c>
      <c r="BB136" s="9" t="s">
        <v>332</v>
      </c>
      <c r="BC136" s="10">
        <v>254</v>
      </c>
      <c r="BD136" s="9" t="s">
        <v>332</v>
      </c>
      <c r="BE136" s="9" t="s">
        <v>332</v>
      </c>
      <c r="BF136" s="9" t="s">
        <v>332</v>
      </c>
      <c r="BG136" s="38">
        <v>10100</v>
      </c>
      <c r="BH136" s="9" t="s">
        <v>332</v>
      </c>
      <c r="BI136" s="9" t="s">
        <v>332</v>
      </c>
      <c r="BJ136" s="38">
        <v>5620</v>
      </c>
      <c r="BK136" s="38">
        <v>2340</v>
      </c>
      <c r="BL136" s="38">
        <v>2650</v>
      </c>
      <c r="BM136" s="38">
        <v>1550</v>
      </c>
      <c r="BN136" s="10">
        <v>285</v>
      </c>
      <c r="BO136" s="9" t="s">
        <v>332</v>
      </c>
      <c r="BP136" s="8" t="s">
        <v>332</v>
      </c>
    </row>
    <row r="137" spans="1:68" ht="15" customHeight="1" x14ac:dyDescent="0.25">
      <c r="A137" s="13" t="s">
        <v>680</v>
      </c>
      <c r="B137" s="12" t="s">
        <v>134</v>
      </c>
      <c r="C137" s="11">
        <v>42509.510416666664</v>
      </c>
      <c r="D137" s="117" t="str">
        <f>IFERROR(VLOOKUP($A137&amp;D$2,'Anderson PhaseIIoffsite'!$A:$B,2,FALSE),"NA")</f>
        <v>NA</v>
      </c>
      <c r="E137" s="104" t="str">
        <f>IFERROR(VLOOKUP($A137&amp;E$2,'Anderson PhaseIIoffsite'!$A:$B,2,FALSE),"NA")</f>
        <v>&lt;0.674</v>
      </c>
      <c r="F137" s="104" t="str">
        <f>IFERROR(VLOOKUP($A137&amp;F$2,'Anderson PhaseIIoffsite'!$A:$B,2,FALSE),"NA")</f>
        <v>&lt;0.468</v>
      </c>
      <c r="G137" s="104" t="str">
        <f>IFERROR(VLOOKUP($A137&amp;G$2,'Anderson PhaseIIoffsite'!$A:$B,2,FALSE),"NA")</f>
        <v>&lt;0.354</v>
      </c>
      <c r="H137" s="104" t="str">
        <f>IFERROR(VLOOKUP($A137&amp;H$2,'Anderson PhaseIIoffsite'!$A:$B,2,FALSE),"NA")</f>
        <v>&lt;0.837</v>
      </c>
      <c r="I137" s="104" t="str">
        <f>IFERROR(VLOOKUP($A137&amp;I$2,'Anderson PhaseIIoffsite'!$A:$B,2,FALSE),"NA")</f>
        <v>&lt;0.545</v>
      </c>
      <c r="J137" s="104" t="str">
        <f>IFERROR(VLOOKUP($A137&amp;J$2,'Anderson PhaseIIoffsite'!$A:$B,2,FALSE),"NA")</f>
        <v>NA</v>
      </c>
      <c r="K137" s="104" t="str">
        <f>IFERROR(VLOOKUP($A137&amp;K$2,'Anderson PhaseIIoffsite'!$A:$B,2,FALSE),"NA")</f>
        <v>NA</v>
      </c>
      <c r="L137" s="104" t="str">
        <f>IFERROR(VLOOKUP($A137&amp;L$2,'Anderson PhaseIIoffsite'!$A:$B,2,FALSE),"NA")</f>
        <v>NA</v>
      </c>
      <c r="M137" s="104" t="str">
        <f>IFERROR(VLOOKUP($A137&amp;M$2,'Anderson PhaseIIoffsite'!$A:$B,2,FALSE),"NA")</f>
        <v>&lt;0.976</v>
      </c>
      <c r="N137" s="104" t="str">
        <f>IFERROR(VLOOKUP($A137&amp;N$2,'Anderson PhaseIIoffsite'!$A:$B,2,FALSE),"NA")</f>
        <v>NA</v>
      </c>
      <c r="O137" s="104" t="str">
        <f>IFERROR(VLOOKUP($A137&amp;O$2,'Anderson PhaseIIoffsite'!$A:$B,2,FALSE),"NA")</f>
        <v>&lt;0.996</v>
      </c>
      <c r="P137" s="104" t="str">
        <f>IFERROR(VLOOKUP($A137&amp;P$2,'Anderson PhaseIIoffsite'!$A:$B,2,FALSE),"NA")</f>
        <v>NA</v>
      </c>
      <c r="Q137" s="104" t="str">
        <f>IFERROR(VLOOKUP($A137&amp;Q$2,'Anderson PhaseIIoffsite'!$A:$B,2,FALSE),"NA")</f>
        <v>&lt;1.39</v>
      </c>
      <c r="R137" s="104" t="str">
        <f>IFERROR(VLOOKUP($A137&amp;R$2,'Anderson PhaseIIoffsite'!$A:$B,2,FALSE),"NA")</f>
        <v>&lt;0.569</v>
      </c>
      <c r="S137" s="104" t="str">
        <f>IFERROR(VLOOKUP($A137&amp;S$2,'Anderson PhaseIIoffsite'!$A:$B,2,FALSE),"NA")</f>
        <v>NA</v>
      </c>
      <c r="T137" s="104" t="str">
        <f>IFERROR(VLOOKUP($A137&amp;T$2,'Anderson PhaseIIoffsite'!$A:$B,2,FALSE),"NA")</f>
        <v>&lt;0.595</v>
      </c>
      <c r="U137" s="104" t="str">
        <f>IFERROR(VLOOKUP($A137&amp;U$2,'Anderson PhaseIIoffsite'!$A:$B,2,FALSE),"NA")</f>
        <v>NA</v>
      </c>
      <c r="V137" s="104" t="str">
        <f>IFERROR(VLOOKUP($A137&amp;V$2,'Anderson PhaseIIoffsite'!$A:$B,2,FALSE),"NA")</f>
        <v>&lt;1.05</v>
      </c>
      <c r="W137" s="104" t="str">
        <f>IFERROR(VLOOKUP($A137&amp;W$2,'Anderson PhaseIIoffsite'!$A:$B,2,FALSE),"NA")</f>
        <v>NA</v>
      </c>
      <c r="X137" s="104" t="str">
        <f>IFERROR(VLOOKUP($A137&amp;X$2,'Anderson PhaseIIoffsite'!$A:$B,2,FALSE),"NA")</f>
        <v>&lt;0.858</v>
      </c>
      <c r="Y137" s="104" t="str">
        <f>IFERROR(VLOOKUP($A137&amp;Y$2,'Anderson PhaseIIoffsite'!$A:$B,2,FALSE),"NA")</f>
        <v>NA</v>
      </c>
      <c r="Z137" s="104" t="str">
        <f>IFERROR(VLOOKUP($A137&amp;Z$2,'Anderson PhaseIIoffsite'!$A:$B,2,FALSE),"NA")</f>
        <v>&lt;1.98</v>
      </c>
      <c r="AA137" s="104" t="str">
        <f>IFERROR(VLOOKUP($A137&amp;AA$2,'Anderson PhaseIIoffsite'!$A:$B,2,FALSE),"NA")</f>
        <v>NA</v>
      </c>
      <c r="AB137" s="104" t="str">
        <f>IFERROR(VLOOKUP($A137&amp;AB$2,'Anderson PhaseIIoffsite'!$A:$B,2,FALSE),"NA")</f>
        <v>&lt;1.32</v>
      </c>
      <c r="AC137" s="104" t="str">
        <f>IFERROR(VLOOKUP($A137&amp;AC$2,'Anderson PhaseIIoffsite'!$A:$B,2,FALSE),"NA")</f>
        <v>NA</v>
      </c>
      <c r="AD137" s="104" t="str">
        <f>IFERROR(VLOOKUP($A137&amp;AD$2,'Anderson PhaseIIoffsite'!$A:$B,2,FALSE),"NA")</f>
        <v>&lt;1.03</v>
      </c>
      <c r="AE137" s="222">
        <v>7.85</v>
      </c>
      <c r="AF137" s="223">
        <v>0.85899999999999999</v>
      </c>
      <c r="AG137" s="104" t="str">
        <f>IFERROR(VLOOKUP($A137&amp;AG$2,'Anderson PhaseIIoffsite'!$A:$B,2,FALSE),"NA")</f>
        <v>NA</v>
      </c>
      <c r="AH137" s="104" t="str">
        <f>IFERROR(VLOOKUP($A137&amp;AH$2,'Anderson PhaseIIoffsite'!$A:$B,2,FALSE),"NA")</f>
        <v>NA</v>
      </c>
      <c r="AI137" s="104" t="str">
        <f>IFERROR(VLOOKUP($A137&amp;AI$2,'Anderson PhaseIIoffsite'!$A:$B,2,FALSE),"NA")</f>
        <v>&lt;0.678</v>
      </c>
      <c r="AJ137" s="104" t="str">
        <f>IFERROR(VLOOKUP($A137&amp;AJ$2,'Anderson PhaseIIoffsite'!$A:$B,2,FALSE),"NA")</f>
        <v>&lt;0.237</v>
      </c>
      <c r="AK137" s="104" t="str">
        <f>IFERROR(VLOOKUP($A137&amp;AK$2,'Anderson PhaseIIoffsite'!$A:$B,2,FALSE),"NA")</f>
        <v>&lt;0.404</v>
      </c>
      <c r="AL137" s="104" t="str">
        <f>IFERROR(VLOOKUP($A137&amp;AL$2,'Anderson PhaseIIoffsite'!$A:$B,2,FALSE),"NA")</f>
        <v>&lt;0.787</v>
      </c>
      <c r="AM137" s="104" t="str">
        <f>IFERROR(VLOOKUP($A137&amp;AM$2,'Anderson PhaseIIoffsite'!$A:$B,2,FALSE),"NA")</f>
        <v>&lt;0.685</v>
      </c>
      <c r="AN137" s="104" t="str">
        <f>IFERROR(VLOOKUP($A137&amp;AN$2,'Anderson PhaseIIoffsite'!$A:$B,2,FALSE),"NA")</f>
        <v>&lt;1.08</v>
      </c>
      <c r="AO137" s="104" t="str">
        <f>IFERROR(VLOOKUP($A137&amp;AO$2,'Anderson PhaseIIoffsite'!$A:$B,2,FALSE),"NA")</f>
        <v>&lt;1.63</v>
      </c>
      <c r="AP137" s="104" t="str">
        <f>IFERROR(VLOOKUP($A137&amp;AP$2,'Anderson PhaseIIoffsite'!$A:$B,2,FALSE),"NA")</f>
        <v>&lt;0.722</v>
      </c>
      <c r="AQ137" s="104" t="str">
        <f>IFERROR(VLOOKUP($A137&amp;AQ$2,'Anderson PhaseIIoffsite'!$A:$B,2,FALSE),"NA")</f>
        <v>&lt;0.478</v>
      </c>
      <c r="AR137" s="104" t="str">
        <f>IFERROR(VLOOKUP($A137&amp;AR$2,'Anderson PhaseIIoffsite'!$A:$B,2,FALSE),"NA")</f>
        <v>&lt;0.553</v>
      </c>
      <c r="AS137" s="104" t="str">
        <f>IFERROR(VLOOKUP($A137&amp;AS$2,'Anderson PhaseIIoffsite'!$A:$B,2,FALSE),"NA")</f>
        <v>NA</v>
      </c>
      <c r="AT137" s="104" t="str">
        <f>IFERROR(VLOOKUP($A137&amp;AT$2,'Anderson PhaseIIoffsite'!$A:$B,2,FALSE),"NA")</f>
        <v>&lt;0.951</v>
      </c>
      <c r="AU137" s="104">
        <f>IFERROR(VLOOKUP($A137&amp;AU$2,'Anderson PhaseIIoffsite'!$A:$B,2,FALSE),"NA")</f>
        <v>3.94</v>
      </c>
      <c r="AV137" s="104" t="str">
        <f>IFERROR(VLOOKUP($A137&amp;AV$2,'Anderson PhaseIIoffsite'!$A:$B,2,FALSE),"NA")</f>
        <v>NA</v>
      </c>
      <c r="AW137" s="104" t="str">
        <f>IFERROR(VLOOKUP($A137&amp;AW$2,'Anderson PhaseIIoffsite'!$A:$B,2,FALSE),"NA")</f>
        <v>&lt;1.02</v>
      </c>
      <c r="AX137" s="104" t="str">
        <f>IFERROR(VLOOKUP($A137&amp;AX$2,'Anderson PhaseIIoffsite'!$A:$B,2,FALSE),"NA")</f>
        <v>&lt;1.54</v>
      </c>
      <c r="AY137" s="104" t="str">
        <f>IFERROR(VLOOKUP($A137&amp;AY$2,'Anderson PhaseIIoffsite'!$A:$B,2,FALSE),"NA")</f>
        <v>&lt;2.39</v>
      </c>
      <c r="AZ137" s="104" t="str">
        <f>IFERROR(VLOOKUP($A137&amp;AZ$2,'Anderson PhaseIIoffsite'!$A:$B,2,FALSE),"NA")</f>
        <v>&lt;1.31</v>
      </c>
      <c r="BA137" s="104" t="str">
        <f>IFERROR(VLOOKUP($A137&amp;BA$2,'Anderson PhaseIIoffsite'!$A:$B,2,FALSE),"NA")</f>
        <v>&lt;0.975</v>
      </c>
      <c r="BB137" s="104" t="str">
        <f>IFERROR(VLOOKUP($A137&amp;BB$2,'Anderson PhaseIIoffsite'!$A:$B,2,FALSE),"NA")</f>
        <v>&lt;1.03</v>
      </c>
      <c r="BC137" s="104">
        <f>IFERROR(VLOOKUP($A137&amp;BC$2,'Anderson PhaseIIoffsite'!$A:$B,2,FALSE),"NA")</f>
        <v>19.7</v>
      </c>
      <c r="BD137" s="104" t="str">
        <f>IFERROR(VLOOKUP($A137&amp;BD$2,'Anderson PhaseIIoffsite'!$A:$B,2,FALSE),"NA")</f>
        <v>&lt;0.828</v>
      </c>
      <c r="BE137" s="104" t="str">
        <f>IFERROR(VLOOKUP($A137&amp;BE$2,'Anderson PhaseIIoffsite'!$A:$B,2,FALSE),"NA")</f>
        <v>&lt;1.96</v>
      </c>
      <c r="BF137" s="104" t="str">
        <f>IFERROR(VLOOKUP($A137&amp;BF$2,'Anderson PhaseIIoffsite'!$A:$B,2,FALSE),"NA")</f>
        <v>&lt;0.874</v>
      </c>
      <c r="BG137" s="104">
        <f>IFERROR(VLOOKUP($A137&amp;BG$2,'Anderson PhaseIIoffsite'!$A:$B,2,FALSE),"NA")</f>
        <v>41</v>
      </c>
      <c r="BH137" s="104" t="str">
        <f>IFERROR(VLOOKUP($A137&amp;BH$2,'Anderson PhaseIIoffsite'!$A:$B,2,FALSE),"NA")</f>
        <v>&lt;0.691</v>
      </c>
      <c r="BI137" s="104" t="str">
        <f>IFERROR(VLOOKUP($A137&amp;BI$2,'Anderson PhaseIIoffsite'!$A:$B,2,FALSE),"NA")</f>
        <v>&lt;0.549</v>
      </c>
      <c r="BJ137" s="104" t="str">
        <f>IFERROR(VLOOKUP($A137&amp;BJ$2,'Anderson PhaseIIoffsite'!$A:$B,2,FALSE),"NA")</f>
        <v>NA</v>
      </c>
      <c r="BK137" s="104" t="str">
        <f>IFERROR(VLOOKUP($A137&amp;BK$2,'Anderson PhaseIIoffsite'!$A:$B,2,FALSE),"NA")</f>
        <v>NA</v>
      </c>
      <c r="BL137" s="104" t="str">
        <f>IFERROR(VLOOKUP($A137&amp;BL$2,'Anderson PhaseIIoffsite'!$A:$B,2,FALSE),"NA")</f>
        <v>NA</v>
      </c>
      <c r="BM137" s="104" t="str">
        <f>IFERROR(VLOOKUP($A137&amp;BM$2,'Anderson PhaseIIoffsite'!$A:$B,2,FALSE),"NA")</f>
        <v>NA</v>
      </c>
      <c r="BN137" s="104" t="str">
        <f>IFERROR(VLOOKUP($A137&amp;BN$2,'Anderson PhaseIIoffsite'!$A:$B,2,FALSE),"NA")</f>
        <v>NA</v>
      </c>
      <c r="BO137" s="104" t="str">
        <f>IFERROR(VLOOKUP($A137&amp;BO$2,'Anderson PhaseIIoffsite'!$A:$B,2,FALSE),"NA")</f>
        <v>&lt;2.17</v>
      </c>
      <c r="BP137" s="81" t="str">
        <f>IFERROR(VLOOKUP($A137&amp;BP$2,'Anderson PhaseIIoffsite'!$A:$B,2,FALSE),"NA")</f>
        <v>&lt;1.58</v>
      </c>
    </row>
    <row r="138" spans="1:68" ht="15" customHeight="1" x14ac:dyDescent="0.25">
      <c r="A138" s="13" t="s">
        <v>674</v>
      </c>
      <c r="B138" s="12" t="s">
        <v>134</v>
      </c>
      <c r="C138" s="11">
        <v>42510.464583333334</v>
      </c>
      <c r="D138" s="117" t="str">
        <f>IFERROR(VLOOKUP($A138&amp;D$2,'Anderson PhaseIIoffsite'!$A:$B,2,FALSE),"NA")</f>
        <v>NA</v>
      </c>
      <c r="E138" s="104" t="str">
        <f>IFERROR(VLOOKUP($A138&amp;E$2,'Anderson PhaseIIoffsite'!$A:$B,2,FALSE),"NA")</f>
        <v>&lt;0.63</v>
      </c>
      <c r="F138" s="104" t="str">
        <f>IFERROR(VLOOKUP($A138&amp;F$2,'Anderson PhaseIIoffsite'!$A:$B,2,FALSE),"NA")</f>
        <v>&lt;0.438</v>
      </c>
      <c r="G138" s="104" t="str">
        <f>IFERROR(VLOOKUP($A138&amp;G$2,'Anderson PhaseIIoffsite'!$A:$B,2,FALSE),"NA")</f>
        <v>&lt;0.331</v>
      </c>
      <c r="H138" s="104" t="str">
        <f>IFERROR(VLOOKUP($A138&amp;H$2,'Anderson PhaseIIoffsite'!$A:$B,2,FALSE),"NA")</f>
        <v>&lt;0.783</v>
      </c>
      <c r="I138" s="104" t="str">
        <f>IFERROR(VLOOKUP($A138&amp;I$2,'Anderson PhaseIIoffsite'!$A:$B,2,FALSE),"NA")</f>
        <v>&lt;0.51</v>
      </c>
      <c r="J138" s="104" t="str">
        <f>IFERROR(VLOOKUP($A138&amp;J$2,'Anderson PhaseIIoffsite'!$A:$B,2,FALSE),"NA")</f>
        <v>NA</v>
      </c>
      <c r="K138" s="104" t="str">
        <f>IFERROR(VLOOKUP($A138&amp;K$2,'Anderson PhaseIIoffsite'!$A:$B,2,FALSE),"NA")</f>
        <v>NA</v>
      </c>
      <c r="L138" s="104" t="str">
        <f>IFERROR(VLOOKUP($A138&amp;L$2,'Anderson PhaseIIoffsite'!$A:$B,2,FALSE),"NA")</f>
        <v>NA</v>
      </c>
      <c r="M138" s="104" t="str">
        <f>IFERROR(VLOOKUP($A138&amp;M$2,'Anderson PhaseIIoffsite'!$A:$B,2,FALSE),"NA")</f>
        <v>&lt;0.913</v>
      </c>
      <c r="N138" s="104" t="str">
        <f>IFERROR(VLOOKUP($A138&amp;N$2,'Anderson PhaseIIoffsite'!$A:$B,2,FALSE),"NA")</f>
        <v>NA</v>
      </c>
      <c r="O138" s="104" t="str">
        <f>IFERROR(VLOOKUP($A138&amp;O$2,'Anderson PhaseIIoffsite'!$A:$B,2,FALSE),"NA")</f>
        <v>&lt;0.932</v>
      </c>
      <c r="P138" s="104" t="str">
        <f>IFERROR(VLOOKUP($A138&amp;P$2,'Anderson PhaseIIoffsite'!$A:$B,2,FALSE),"NA")</f>
        <v>NA</v>
      </c>
      <c r="Q138" s="104" t="str">
        <f>IFERROR(VLOOKUP($A138&amp;Q$2,'Anderson PhaseIIoffsite'!$A:$B,2,FALSE),"NA")</f>
        <v>&lt;1.3</v>
      </c>
      <c r="R138" s="104" t="str">
        <f>IFERROR(VLOOKUP($A138&amp;R$2,'Anderson PhaseIIoffsite'!$A:$B,2,FALSE),"NA")</f>
        <v>&lt;0.532</v>
      </c>
      <c r="S138" s="104" t="str">
        <f>IFERROR(VLOOKUP($A138&amp;S$2,'Anderson PhaseIIoffsite'!$A:$B,2,FALSE),"NA")</f>
        <v>NA</v>
      </c>
      <c r="T138" s="104" t="str">
        <f>IFERROR(VLOOKUP($A138&amp;T$2,'Anderson PhaseIIoffsite'!$A:$B,2,FALSE),"NA")</f>
        <v>&lt;0.557</v>
      </c>
      <c r="U138" s="104" t="str">
        <f>IFERROR(VLOOKUP($A138&amp;U$2,'Anderson PhaseIIoffsite'!$A:$B,2,FALSE),"NA")</f>
        <v>NA</v>
      </c>
      <c r="V138" s="104" t="str">
        <f>IFERROR(VLOOKUP($A138&amp;V$2,'Anderson PhaseIIoffsite'!$A:$B,2,FALSE),"NA")</f>
        <v>&lt;0.982</v>
      </c>
      <c r="W138" s="104" t="str">
        <f>IFERROR(VLOOKUP($A138&amp;W$2,'Anderson PhaseIIoffsite'!$A:$B,2,FALSE),"NA")</f>
        <v>NA</v>
      </c>
      <c r="X138" s="104" t="str">
        <f>IFERROR(VLOOKUP($A138&amp;X$2,'Anderson PhaseIIoffsite'!$A:$B,2,FALSE),"NA")</f>
        <v>&lt;0.802</v>
      </c>
      <c r="Y138" s="104" t="str">
        <f>IFERROR(VLOOKUP($A138&amp;Y$2,'Anderson PhaseIIoffsite'!$A:$B,2,FALSE),"NA")</f>
        <v>NA</v>
      </c>
      <c r="Z138" s="104" t="str">
        <f>IFERROR(VLOOKUP($A138&amp;Z$2,'Anderson PhaseIIoffsite'!$A:$B,2,FALSE),"NA")</f>
        <v>&lt;1.85</v>
      </c>
      <c r="AA138" s="104" t="str">
        <f>IFERROR(VLOOKUP($A138&amp;AA$2,'Anderson PhaseIIoffsite'!$A:$B,2,FALSE),"NA")</f>
        <v>NA</v>
      </c>
      <c r="AB138" s="104" t="str">
        <f>IFERROR(VLOOKUP($A138&amp;AB$2,'Anderson PhaseIIoffsite'!$A:$B,2,FALSE),"NA")</f>
        <v>&lt;1.23</v>
      </c>
      <c r="AC138" s="104" t="str">
        <f>IFERROR(VLOOKUP($A138&amp;AC$2,'Anderson PhaseIIoffsite'!$A:$B,2,FALSE),"NA")</f>
        <v>NA</v>
      </c>
      <c r="AD138" s="104" t="str">
        <f>IFERROR(VLOOKUP($A138&amp;AD$2,'Anderson PhaseIIoffsite'!$A:$B,2,FALSE),"NA")</f>
        <v>&lt;0.964</v>
      </c>
      <c r="AE138" s="104">
        <f>IFERROR(VLOOKUP($A138&amp;AE$2,'Anderson PhaseIIoffsite'!$A:$B,2,FALSE),"NA")</f>
        <v>434</v>
      </c>
      <c r="AF138" s="104">
        <f>IFERROR(VLOOKUP($A138&amp;AF$2,'Anderson PhaseIIoffsite'!$A:$B,2,FALSE),"NA")</f>
        <v>4.16</v>
      </c>
      <c r="AG138" s="104" t="str">
        <f>IFERROR(VLOOKUP($A138&amp;AG$2,'Anderson PhaseIIoffsite'!$A:$B,2,FALSE),"NA")</f>
        <v>NA</v>
      </c>
      <c r="AH138" s="104" t="str">
        <f>IFERROR(VLOOKUP($A138&amp;AH$2,'Anderson PhaseIIoffsite'!$A:$B,2,FALSE),"NA")</f>
        <v>NA</v>
      </c>
      <c r="AI138" s="104" t="str">
        <f>IFERROR(VLOOKUP($A138&amp;AI$2,'Anderson PhaseIIoffsite'!$A:$B,2,FALSE),"NA")</f>
        <v>&lt;0.633</v>
      </c>
      <c r="AJ138" s="104" t="str">
        <f>IFERROR(VLOOKUP($A138&amp;AJ$2,'Anderson PhaseIIoffsite'!$A:$B,2,FALSE),"NA")</f>
        <v>&lt;0.221</v>
      </c>
      <c r="AK138" s="104" t="str">
        <f>IFERROR(VLOOKUP($A138&amp;AK$2,'Anderson PhaseIIoffsite'!$A:$B,2,FALSE),"NA")</f>
        <v>&lt;0.377</v>
      </c>
      <c r="AL138" s="104">
        <f>IFERROR(VLOOKUP($A138&amp;AL$2,'Anderson PhaseIIoffsite'!$A:$B,2,FALSE),"NA")</f>
        <v>11.3</v>
      </c>
      <c r="AM138" s="104" t="str">
        <f>IFERROR(VLOOKUP($A138&amp;AM$2,'Anderson PhaseIIoffsite'!$A:$B,2,FALSE),"NA")</f>
        <v>&lt;0.64</v>
      </c>
      <c r="AN138" s="104" t="str">
        <f>IFERROR(VLOOKUP($A138&amp;AN$2,'Anderson PhaseIIoffsite'!$A:$B,2,FALSE),"NA")</f>
        <v>&lt;1.01</v>
      </c>
      <c r="AO138" s="104" t="str">
        <f>IFERROR(VLOOKUP($A138&amp;AO$2,'Anderson PhaseIIoffsite'!$A:$B,2,FALSE),"NA")</f>
        <v>&lt;1.53</v>
      </c>
      <c r="AP138" s="104" t="str">
        <f>IFERROR(VLOOKUP($A138&amp;AP$2,'Anderson PhaseIIoffsite'!$A:$B,2,FALSE),"NA")</f>
        <v>&lt;0.675</v>
      </c>
      <c r="AQ138" s="104" t="str">
        <f>IFERROR(VLOOKUP($A138&amp;AQ$2,'Anderson PhaseIIoffsite'!$A:$B,2,FALSE),"NA")</f>
        <v>&lt;0.447</v>
      </c>
      <c r="AR138" s="104" t="str">
        <f>IFERROR(VLOOKUP($A138&amp;AR$2,'Anderson PhaseIIoffsite'!$A:$B,2,FALSE),"NA")</f>
        <v>&lt;0.517</v>
      </c>
      <c r="AS138" s="104" t="str">
        <f>IFERROR(VLOOKUP($A138&amp;AS$2,'Anderson PhaseIIoffsite'!$A:$B,2,FALSE),"NA")</f>
        <v>NA</v>
      </c>
      <c r="AT138" s="104" t="str">
        <f>IFERROR(VLOOKUP($A138&amp;AT$2,'Anderson PhaseIIoffsite'!$A:$B,2,FALSE),"NA")</f>
        <v>&lt;0.89</v>
      </c>
      <c r="AU138" s="104">
        <f>IFERROR(VLOOKUP($A138&amp;AU$2,'Anderson PhaseIIoffsite'!$A:$B,2,FALSE),"NA")</f>
        <v>130</v>
      </c>
      <c r="AV138" s="104" t="str">
        <f>IFERROR(VLOOKUP($A138&amp;AV$2,'Anderson PhaseIIoffsite'!$A:$B,2,FALSE),"NA")</f>
        <v>NA</v>
      </c>
      <c r="AW138" s="104">
        <f>IFERROR(VLOOKUP($A138&amp;AW$2,'Anderson PhaseIIoffsite'!$A:$B,2,FALSE),"NA")</f>
        <v>16.2</v>
      </c>
      <c r="AX138" s="104" t="str">
        <f>IFERROR(VLOOKUP($A138&amp;AX$2,'Anderson PhaseIIoffsite'!$A:$B,2,FALSE),"NA")</f>
        <v>&lt;1.44</v>
      </c>
      <c r="AY138" s="104" t="str">
        <f>IFERROR(VLOOKUP($A138&amp;AY$2,'Anderson PhaseIIoffsite'!$A:$B,2,FALSE),"NA")</f>
        <v>2.25J</v>
      </c>
      <c r="AZ138" s="104">
        <f>IFERROR(VLOOKUP($A138&amp;AZ$2,'Anderson PhaseIIoffsite'!$A:$B,2,FALSE),"NA")</f>
        <v>1960</v>
      </c>
      <c r="BA138" s="104" t="str">
        <f>IFERROR(VLOOKUP($A138&amp;BA$2,'Anderson PhaseIIoffsite'!$A:$B,2,FALSE),"NA")</f>
        <v>&lt;0.912</v>
      </c>
      <c r="BB138" s="104" t="str">
        <f>IFERROR(VLOOKUP($A138&amp;BB$2,'Anderson PhaseIIoffsite'!$A:$B,2,FALSE),"NA")</f>
        <v>&lt;0.967</v>
      </c>
      <c r="BC138" s="104">
        <f>IFERROR(VLOOKUP($A138&amp;BC$2,'Anderson PhaseIIoffsite'!$A:$B,2,FALSE),"NA")</f>
        <v>47.3</v>
      </c>
      <c r="BD138" s="104" t="str">
        <f>IFERROR(VLOOKUP($A138&amp;BD$2,'Anderson PhaseIIoffsite'!$A:$B,2,FALSE),"NA")</f>
        <v>&lt;0.774</v>
      </c>
      <c r="BE138" s="104" t="str">
        <f>IFERROR(VLOOKUP($A138&amp;BE$2,'Anderson PhaseIIoffsite'!$A:$B,2,FALSE),"NA")</f>
        <v>&lt;1.83</v>
      </c>
      <c r="BF138" s="104" t="str">
        <f>IFERROR(VLOOKUP($A138&amp;BF$2,'Anderson PhaseIIoffsite'!$A:$B,2,FALSE),"NA")</f>
        <v>&lt;0.817</v>
      </c>
      <c r="BG138" s="104">
        <f>IFERROR(VLOOKUP($A138&amp;BG$2,'Anderson PhaseIIoffsite'!$A:$B,2,FALSE),"NA")</f>
        <v>2130</v>
      </c>
      <c r="BH138" s="104" t="str">
        <f>IFERROR(VLOOKUP($A138&amp;BH$2,'Anderson PhaseIIoffsite'!$A:$B,2,FALSE),"NA")</f>
        <v>&lt;0.646</v>
      </c>
      <c r="BI138" s="104" t="str">
        <f>IFERROR(VLOOKUP($A138&amp;BI$2,'Anderson PhaseIIoffsite'!$A:$B,2,FALSE),"NA")</f>
        <v>&lt;0.514</v>
      </c>
      <c r="BJ138" s="104" t="str">
        <f>IFERROR(VLOOKUP($A138&amp;BJ$2,'Anderson PhaseIIoffsite'!$A:$B,2,FALSE),"NA")</f>
        <v>NA</v>
      </c>
      <c r="BK138" s="104" t="str">
        <f>IFERROR(VLOOKUP($A138&amp;BK$2,'Anderson PhaseIIoffsite'!$A:$B,2,FALSE),"NA")</f>
        <v>NA</v>
      </c>
      <c r="BL138" s="104" t="str">
        <f>IFERROR(VLOOKUP($A138&amp;BL$2,'Anderson PhaseIIoffsite'!$A:$B,2,FALSE),"NA")</f>
        <v>NA</v>
      </c>
      <c r="BM138" s="104" t="str">
        <f>IFERROR(VLOOKUP($A138&amp;BM$2,'Anderson PhaseIIoffsite'!$A:$B,2,FALSE),"NA")</f>
        <v>NA</v>
      </c>
      <c r="BN138" s="104" t="str">
        <f>IFERROR(VLOOKUP($A138&amp;BN$2,'Anderson PhaseIIoffsite'!$A:$B,2,FALSE),"NA")</f>
        <v>NA</v>
      </c>
      <c r="BO138" s="104" t="str">
        <f>IFERROR(VLOOKUP($A138&amp;BO$2,'Anderson PhaseIIoffsite'!$A:$B,2,FALSE),"NA")</f>
        <v>&lt;2.03</v>
      </c>
      <c r="BP138" s="81" t="str">
        <f>IFERROR(VLOOKUP($A138&amp;BP$2,'Anderson PhaseIIoffsite'!$A:$B,2,FALSE),"NA")</f>
        <v>&lt;1.48</v>
      </c>
    </row>
    <row r="139" spans="1:68" ht="15" customHeight="1" x14ac:dyDescent="0.25">
      <c r="A139" s="13" t="s">
        <v>289</v>
      </c>
      <c r="B139" s="35" t="s">
        <v>134</v>
      </c>
      <c r="C139" s="11">
        <v>42930</v>
      </c>
      <c r="D139" s="117" t="s">
        <v>284</v>
      </c>
      <c r="E139" s="9" t="s">
        <v>284</v>
      </c>
      <c r="F139" s="9" t="s">
        <v>284</v>
      </c>
      <c r="G139" s="9" t="s">
        <v>284</v>
      </c>
      <c r="H139" s="9" t="s">
        <v>284</v>
      </c>
      <c r="I139" s="9" t="s">
        <v>284</v>
      </c>
      <c r="J139" s="9" t="s">
        <v>284</v>
      </c>
      <c r="K139" s="9" t="s">
        <v>284</v>
      </c>
      <c r="L139" s="9" t="s">
        <v>284</v>
      </c>
      <c r="M139" s="9" t="s">
        <v>284</v>
      </c>
      <c r="N139" s="9" t="s">
        <v>284</v>
      </c>
      <c r="O139" s="9" t="s">
        <v>285</v>
      </c>
      <c r="P139" s="9" t="s">
        <v>284</v>
      </c>
      <c r="Q139" s="9" t="s">
        <v>284</v>
      </c>
      <c r="R139" s="9" t="s">
        <v>284</v>
      </c>
      <c r="S139" s="9" t="s">
        <v>284</v>
      </c>
      <c r="T139" s="9" t="s">
        <v>284</v>
      </c>
      <c r="U139" s="9" t="s">
        <v>284</v>
      </c>
      <c r="V139" s="9" t="s">
        <v>284</v>
      </c>
      <c r="W139" s="9" t="s">
        <v>284</v>
      </c>
      <c r="X139" s="9" t="s">
        <v>284</v>
      </c>
      <c r="Y139" s="9" t="s">
        <v>284</v>
      </c>
      <c r="Z139" s="10">
        <v>16.2</v>
      </c>
      <c r="AA139" s="9" t="s">
        <v>284</v>
      </c>
      <c r="AB139" s="9" t="s">
        <v>287</v>
      </c>
      <c r="AC139" s="9" t="s">
        <v>284</v>
      </c>
      <c r="AD139" s="9" t="s">
        <v>285</v>
      </c>
      <c r="AE139" s="10">
        <v>97.3</v>
      </c>
      <c r="AF139" s="9" t="s">
        <v>284</v>
      </c>
      <c r="AG139" s="9" t="s">
        <v>284</v>
      </c>
      <c r="AH139" s="9" t="s">
        <v>284</v>
      </c>
      <c r="AI139" s="9" t="s">
        <v>284</v>
      </c>
      <c r="AJ139" s="9" t="s">
        <v>284</v>
      </c>
      <c r="AK139" s="9" t="s">
        <v>284</v>
      </c>
      <c r="AL139" s="9" t="s">
        <v>284</v>
      </c>
      <c r="AM139" s="9" t="s">
        <v>284</v>
      </c>
      <c r="AN139" s="9" t="s">
        <v>284</v>
      </c>
      <c r="AO139" s="9" t="s">
        <v>284</v>
      </c>
      <c r="AP139" s="9" t="s">
        <v>284</v>
      </c>
      <c r="AQ139" s="9" t="s">
        <v>284</v>
      </c>
      <c r="AR139" s="9" t="s">
        <v>284</v>
      </c>
      <c r="AS139" s="9" t="s">
        <v>284</v>
      </c>
      <c r="AT139" s="9" t="s">
        <v>284</v>
      </c>
      <c r="AU139" s="9" t="s">
        <v>284</v>
      </c>
      <c r="AV139" s="9" t="s">
        <v>284</v>
      </c>
      <c r="AW139" s="9" t="s">
        <v>284</v>
      </c>
      <c r="AX139" s="9" t="s">
        <v>284</v>
      </c>
      <c r="AY139" s="9" t="s">
        <v>284</v>
      </c>
      <c r="AZ139" s="9" t="s">
        <v>285</v>
      </c>
      <c r="BA139" s="9" t="s">
        <v>284</v>
      </c>
      <c r="BB139" s="9" t="s">
        <v>284</v>
      </c>
      <c r="BC139" s="9" t="s">
        <v>284</v>
      </c>
      <c r="BD139" s="9" t="s">
        <v>284</v>
      </c>
      <c r="BE139" s="9" t="s">
        <v>284</v>
      </c>
      <c r="BF139" s="9" t="s">
        <v>284</v>
      </c>
      <c r="BG139" s="9" t="s">
        <v>284</v>
      </c>
      <c r="BH139" s="9" t="s">
        <v>284</v>
      </c>
      <c r="BI139" s="9" t="s">
        <v>284</v>
      </c>
      <c r="BJ139" s="9" t="s">
        <v>284</v>
      </c>
      <c r="BK139" s="9" t="s">
        <v>284</v>
      </c>
      <c r="BL139" s="9" t="s">
        <v>284</v>
      </c>
      <c r="BM139" s="9" t="s">
        <v>284</v>
      </c>
      <c r="BN139" s="9" t="s">
        <v>284</v>
      </c>
      <c r="BO139" s="9" t="s">
        <v>284</v>
      </c>
      <c r="BP139" s="8" t="s">
        <v>284</v>
      </c>
    </row>
    <row r="140" spans="1:68" ht="15" customHeight="1" x14ac:dyDescent="0.25">
      <c r="A140" s="105" t="s">
        <v>415</v>
      </c>
      <c r="B140" s="108" t="s">
        <v>134</v>
      </c>
      <c r="C140" s="118">
        <v>42930</v>
      </c>
      <c r="D140" s="121" t="s">
        <v>10</v>
      </c>
      <c r="E140" s="9" t="s">
        <v>419</v>
      </c>
      <c r="F140" s="9" t="s">
        <v>419</v>
      </c>
      <c r="G140" s="9" t="s">
        <v>419</v>
      </c>
      <c r="H140" s="9" t="s">
        <v>419</v>
      </c>
      <c r="I140" s="9" t="s">
        <v>419</v>
      </c>
      <c r="J140" s="37" t="s">
        <v>10</v>
      </c>
      <c r="K140" s="37" t="s">
        <v>10</v>
      </c>
      <c r="L140" s="37" t="s">
        <v>10</v>
      </c>
      <c r="M140" s="9" t="s">
        <v>419</v>
      </c>
      <c r="N140" s="37" t="s">
        <v>10</v>
      </c>
      <c r="O140" s="37" t="s">
        <v>420</v>
      </c>
      <c r="P140" s="9" t="s">
        <v>419</v>
      </c>
      <c r="Q140" s="9" t="s">
        <v>419</v>
      </c>
      <c r="R140" s="37" t="s">
        <v>421</v>
      </c>
      <c r="S140" s="37" t="s">
        <v>421</v>
      </c>
      <c r="T140" s="37" t="s">
        <v>421</v>
      </c>
      <c r="U140" s="37" t="s">
        <v>10</v>
      </c>
      <c r="V140" s="37" t="s">
        <v>421</v>
      </c>
      <c r="W140" s="37" t="s">
        <v>10</v>
      </c>
      <c r="X140" s="37" t="s">
        <v>421</v>
      </c>
      <c r="Y140" s="37" t="s">
        <v>10</v>
      </c>
      <c r="Z140" s="9" t="s">
        <v>422</v>
      </c>
      <c r="AA140" s="37" t="s">
        <v>10</v>
      </c>
      <c r="AB140" s="37" t="s">
        <v>423</v>
      </c>
      <c r="AC140" s="37" t="s">
        <v>10</v>
      </c>
      <c r="AD140" s="9" t="s">
        <v>420</v>
      </c>
      <c r="AE140" s="10">
        <v>126</v>
      </c>
      <c r="AF140" s="10">
        <v>5.34</v>
      </c>
      <c r="AG140" s="37" t="s">
        <v>10</v>
      </c>
      <c r="AH140" s="37" t="s">
        <v>10</v>
      </c>
      <c r="AI140" s="37" t="s">
        <v>421</v>
      </c>
      <c r="AJ140" s="37" t="s">
        <v>421</v>
      </c>
      <c r="AK140" s="37" t="s">
        <v>423</v>
      </c>
      <c r="AL140" s="37" t="s">
        <v>421</v>
      </c>
      <c r="AM140" s="37" t="s">
        <v>421</v>
      </c>
      <c r="AN140" s="37" t="s">
        <v>421</v>
      </c>
      <c r="AO140" s="37" t="s">
        <v>421</v>
      </c>
      <c r="AP140" s="37" t="s">
        <v>421</v>
      </c>
      <c r="AQ140" s="37" t="s">
        <v>423</v>
      </c>
      <c r="AR140" s="37" t="s">
        <v>421</v>
      </c>
      <c r="AS140" s="37" t="s">
        <v>10</v>
      </c>
      <c r="AT140" s="37" t="s">
        <v>421</v>
      </c>
      <c r="AU140" s="37" t="s">
        <v>421</v>
      </c>
      <c r="AV140" s="37" t="s">
        <v>424</v>
      </c>
      <c r="AW140" s="37" t="s">
        <v>421</v>
      </c>
      <c r="AX140" s="37" t="s">
        <v>421</v>
      </c>
      <c r="AY140" s="37" t="s">
        <v>423</v>
      </c>
      <c r="AZ140" s="37" t="s">
        <v>421</v>
      </c>
      <c r="BA140" s="37" t="s">
        <v>421</v>
      </c>
      <c r="BB140" s="37" t="s">
        <v>421</v>
      </c>
      <c r="BC140" s="10">
        <v>4.1900000000000004</v>
      </c>
      <c r="BD140" s="37" t="s">
        <v>421</v>
      </c>
      <c r="BE140" s="37" t="s">
        <v>421</v>
      </c>
      <c r="BF140" s="37" t="s">
        <v>425</v>
      </c>
      <c r="BG140" s="10">
        <v>8.69</v>
      </c>
      <c r="BH140" s="37" t="s">
        <v>421</v>
      </c>
      <c r="BI140" s="37" t="s">
        <v>421</v>
      </c>
      <c r="BJ140" s="37" t="s">
        <v>10</v>
      </c>
      <c r="BK140" s="37" t="s">
        <v>10</v>
      </c>
      <c r="BL140" s="37" t="s">
        <v>10</v>
      </c>
      <c r="BM140" s="37" t="s">
        <v>10</v>
      </c>
      <c r="BN140" s="37" t="s">
        <v>10</v>
      </c>
      <c r="BO140" s="37" t="s">
        <v>421</v>
      </c>
      <c r="BP140" s="45" t="s">
        <v>421</v>
      </c>
    </row>
    <row r="141" spans="1:68" ht="15" customHeight="1" x14ac:dyDescent="0.25">
      <c r="A141" s="162" t="s">
        <v>331</v>
      </c>
      <c r="B141" s="12" t="s">
        <v>194</v>
      </c>
      <c r="C141" s="11">
        <v>42926</v>
      </c>
      <c r="D141" s="117" t="s">
        <v>81</v>
      </c>
      <c r="E141" s="9" t="s">
        <v>81</v>
      </c>
      <c r="F141" s="9" t="s">
        <v>81</v>
      </c>
      <c r="G141" s="9" t="s">
        <v>81</v>
      </c>
      <c r="H141" s="9" t="s">
        <v>81</v>
      </c>
      <c r="I141" s="9" t="s">
        <v>81</v>
      </c>
      <c r="J141" s="9" t="s">
        <v>81</v>
      </c>
      <c r="K141" s="9" t="s">
        <v>81</v>
      </c>
      <c r="L141" s="9" t="s">
        <v>81</v>
      </c>
      <c r="M141" s="9" t="s">
        <v>81</v>
      </c>
      <c r="N141" s="38">
        <v>31700</v>
      </c>
      <c r="O141" s="9" t="s">
        <v>83</v>
      </c>
      <c r="P141" s="9" t="s">
        <v>81</v>
      </c>
      <c r="Q141" s="9" t="s">
        <v>81</v>
      </c>
      <c r="R141" s="9" t="s">
        <v>81</v>
      </c>
      <c r="S141" s="9" t="s">
        <v>81</v>
      </c>
      <c r="T141" s="9" t="s">
        <v>81</v>
      </c>
      <c r="U141" s="38">
        <v>9650</v>
      </c>
      <c r="V141" s="9" t="s">
        <v>81</v>
      </c>
      <c r="W141" s="9" t="s">
        <v>81</v>
      </c>
      <c r="X141" s="9" t="s">
        <v>81</v>
      </c>
      <c r="Y141" s="9" t="s">
        <v>81</v>
      </c>
      <c r="Z141" s="9" t="s">
        <v>83</v>
      </c>
      <c r="AA141" s="9" t="s">
        <v>81</v>
      </c>
      <c r="AB141" s="9" t="s">
        <v>330</v>
      </c>
      <c r="AC141" s="9" t="s">
        <v>81</v>
      </c>
      <c r="AD141" s="9" t="s">
        <v>83</v>
      </c>
      <c r="AE141" s="9" t="s">
        <v>330</v>
      </c>
      <c r="AF141" s="9" t="s">
        <v>81</v>
      </c>
      <c r="AG141" s="9" t="s">
        <v>81</v>
      </c>
      <c r="AH141" s="9" t="s">
        <v>81</v>
      </c>
      <c r="AI141" s="9" t="s">
        <v>81</v>
      </c>
      <c r="AJ141" s="9" t="s">
        <v>81</v>
      </c>
      <c r="AK141" s="9" t="s">
        <v>81</v>
      </c>
      <c r="AL141" s="9" t="s">
        <v>81</v>
      </c>
      <c r="AM141" s="9" t="s">
        <v>81</v>
      </c>
      <c r="AN141" s="9" t="s">
        <v>81</v>
      </c>
      <c r="AO141" s="9" t="s">
        <v>81</v>
      </c>
      <c r="AP141" s="9" t="s">
        <v>81</v>
      </c>
      <c r="AQ141" s="9" t="s">
        <v>81</v>
      </c>
      <c r="AR141" s="9" t="s">
        <v>81</v>
      </c>
      <c r="AS141" s="9" t="s">
        <v>81</v>
      </c>
      <c r="AT141" s="9" t="s">
        <v>81</v>
      </c>
      <c r="AU141" s="39">
        <v>2450</v>
      </c>
      <c r="AV141" s="9" t="s">
        <v>81</v>
      </c>
      <c r="AW141" s="10">
        <v>958</v>
      </c>
      <c r="AX141" s="9" t="s">
        <v>81</v>
      </c>
      <c r="AY141" s="9" t="s">
        <v>81</v>
      </c>
      <c r="AZ141" s="39">
        <v>12800</v>
      </c>
      <c r="BA141" s="9" t="s">
        <v>81</v>
      </c>
      <c r="BB141" s="9" t="s">
        <v>81</v>
      </c>
      <c r="BC141" s="10">
        <v>470</v>
      </c>
      <c r="BD141" s="9" t="s">
        <v>81</v>
      </c>
      <c r="BE141" s="9" t="s">
        <v>81</v>
      </c>
      <c r="BF141" s="9" t="s">
        <v>81</v>
      </c>
      <c r="BG141" s="38">
        <v>14200</v>
      </c>
      <c r="BH141" s="9" t="s">
        <v>81</v>
      </c>
      <c r="BI141" s="9" t="s">
        <v>81</v>
      </c>
      <c r="BJ141" s="38">
        <v>5660</v>
      </c>
      <c r="BK141" s="38">
        <v>2760</v>
      </c>
      <c r="BL141" s="38">
        <v>2830</v>
      </c>
      <c r="BM141" s="38">
        <v>1620</v>
      </c>
      <c r="BN141" s="10">
        <v>299</v>
      </c>
      <c r="BO141" s="9" t="s">
        <v>81</v>
      </c>
      <c r="BP141" s="8" t="s">
        <v>81</v>
      </c>
    </row>
    <row r="142" spans="1:68" ht="15" customHeight="1" x14ac:dyDescent="0.25">
      <c r="A142" s="13" t="s">
        <v>675</v>
      </c>
      <c r="B142" s="12" t="s">
        <v>914</v>
      </c>
      <c r="C142" s="11">
        <v>42509.383333333331</v>
      </c>
      <c r="D142" s="117" t="str">
        <f>IFERROR(VLOOKUP($A142&amp;D$2,'Anderson PhaseIIoffsite'!$A:$B,2,FALSE),"NA")</f>
        <v>NA</v>
      </c>
      <c r="E142" s="104" t="str">
        <f>IFERROR(VLOOKUP($A142&amp;E$2,'Anderson PhaseIIoffsite'!$A:$B,2,FALSE),"NA")</f>
        <v>&lt;0.634</v>
      </c>
      <c r="F142" s="104" t="str">
        <f>IFERROR(VLOOKUP($A142&amp;F$2,'Anderson PhaseIIoffsite'!$A:$B,2,FALSE),"NA")</f>
        <v>&lt;0.441</v>
      </c>
      <c r="G142" s="104" t="str">
        <f>IFERROR(VLOOKUP($A142&amp;G$2,'Anderson PhaseIIoffsite'!$A:$B,2,FALSE),"NA")</f>
        <v>&lt;0.333</v>
      </c>
      <c r="H142" s="104" t="str">
        <f>IFERROR(VLOOKUP($A142&amp;H$2,'Anderson PhaseIIoffsite'!$A:$B,2,FALSE),"NA")</f>
        <v>&lt;0.787</v>
      </c>
      <c r="I142" s="104" t="str">
        <f>IFERROR(VLOOKUP($A142&amp;I$2,'Anderson PhaseIIoffsite'!$A:$B,2,FALSE),"NA")</f>
        <v>&lt;0.513</v>
      </c>
      <c r="J142" s="104" t="str">
        <f>IFERROR(VLOOKUP($A142&amp;J$2,'Anderson PhaseIIoffsite'!$A:$B,2,FALSE),"NA")</f>
        <v>NA</v>
      </c>
      <c r="K142" s="104" t="str">
        <f>IFERROR(VLOOKUP($A142&amp;K$2,'Anderson PhaseIIoffsite'!$A:$B,2,FALSE),"NA")</f>
        <v>NA</v>
      </c>
      <c r="L142" s="104" t="str">
        <f>IFERROR(VLOOKUP($A142&amp;L$2,'Anderson PhaseIIoffsite'!$A:$B,2,FALSE),"NA")</f>
        <v>NA</v>
      </c>
      <c r="M142" s="104" t="str">
        <f>IFERROR(VLOOKUP($A142&amp;M$2,'Anderson PhaseIIoffsite'!$A:$B,2,FALSE),"NA")</f>
        <v>&lt;0.919</v>
      </c>
      <c r="N142" s="104" t="str">
        <f>IFERROR(VLOOKUP($A142&amp;N$2,'Anderson PhaseIIoffsite'!$A:$B,2,FALSE),"NA")</f>
        <v>NA</v>
      </c>
      <c r="O142" s="104" t="str">
        <f>IFERROR(VLOOKUP($A142&amp;O$2,'Anderson PhaseIIoffsite'!$A:$B,2,FALSE),"NA")</f>
        <v>&lt;0.937</v>
      </c>
      <c r="P142" s="104" t="str">
        <f>IFERROR(VLOOKUP($A142&amp;P$2,'Anderson PhaseIIoffsite'!$A:$B,2,FALSE),"NA")</f>
        <v>NA</v>
      </c>
      <c r="Q142" s="104" t="str">
        <f>IFERROR(VLOOKUP($A142&amp;Q$2,'Anderson PhaseIIoffsite'!$A:$B,2,FALSE),"NA")</f>
        <v>&lt;1.31</v>
      </c>
      <c r="R142" s="104" t="str">
        <f>IFERROR(VLOOKUP($A142&amp;R$2,'Anderson PhaseIIoffsite'!$A:$B,2,FALSE),"NA")</f>
        <v>&lt;0.535</v>
      </c>
      <c r="S142" s="104" t="str">
        <f>IFERROR(VLOOKUP($A142&amp;S$2,'Anderson PhaseIIoffsite'!$A:$B,2,FALSE),"NA")</f>
        <v>NA</v>
      </c>
      <c r="T142" s="104" t="str">
        <f>IFERROR(VLOOKUP($A142&amp;T$2,'Anderson PhaseIIoffsite'!$A:$B,2,FALSE),"NA")</f>
        <v>&lt;0.56</v>
      </c>
      <c r="U142" s="104" t="str">
        <f>IFERROR(VLOOKUP($A142&amp;U$2,'Anderson PhaseIIoffsite'!$A:$B,2,FALSE),"NA")</f>
        <v>NA</v>
      </c>
      <c r="V142" s="104" t="str">
        <f>IFERROR(VLOOKUP($A142&amp;V$2,'Anderson PhaseIIoffsite'!$A:$B,2,FALSE),"NA")</f>
        <v>&lt;0.988</v>
      </c>
      <c r="W142" s="104" t="str">
        <f>IFERROR(VLOOKUP($A142&amp;W$2,'Anderson PhaseIIoffsite'!$A:$B,2,FALSE),"NA")</f>
        <v>NA</v>
      </c>
      <c r="X142" s="104" t="str">
        <f>IFERROR(VLOOKUP($A142&amp;X$2,'Anderson PhaseIIoffsite'!$A:$B,2,FALSE),"NA")</f>
        <v>&lt;0.807</v>
      </c>
      <c r="Y142" s="104" t="str">
        <f>IFERROR(VLOOKUP($A142&amp;Y$2,'Anderson PhaseIIoffsite'!$A:$B,2,FALSE),"NA")</f>
        <v>NA</v>
      </c>
      <c r="Z142" s="104" t="str">
        <f>IFERROR(VLOOKUP($A142&amp;Z$2,'Anderson PhaseIIoffsite'!$A:$B,2,FALSE),"NA")</f>
        <v>&lt;1.86</v>
      </c>
      <c r="AA142" s="104" t="str">
        <f>IFERROR(VLOOKUP($A142&amp;AA$2,'Anderson PhaseIIoffsite'!$A:$B,2,FALSE),"NA")</f>
        <v>NA</v>
      </c>
      <c r="AB142" s="104" t="str">
        <f>IFERROR(VLOOKUP($A142&amp;AB$2,'Anderson PhaseIIoffsite'!$A:$B,2,FALSE),"NA")</f>
        <v>&lt;1.24</v>
      </c>
      <c r="AC142" s="104" t="str">
        <f>IFERROR(VLOOKUP($A142&amp;AC$2,'Anderson PhaseIIoffsite'!$A:$B,2,FALSE),"NA")</f>
        <v>NA</v>
      </c>
      <c r="AD142" s="104" t="str">
        <f>IFERROR(VLOOKUP($A142&amp;AD$2,'Anderson PhaseIIoffsite'!$A:$B,2,FALSE),"NA")</f>
        <v>&lt;0.97</v>
      </c>
      <c r="AE142" s="104" t="str">
        <f>IFERROR(VLOOKUP($A142&amp;AE$2,'Anderson PhaseIIoffsite'!$A:$B,2,FALSE),"NA")</f>
        <v>&lt;5.31</v>
      </c>
      <c r="AF142" s="222">
        <v>1.62</v>
      </c>
      <c r="AG142" s="104" t="str">
        <f>IFERROR(VLOOKUP($A142&amp;AG$2,'Anderson PhaseIIoffsite'!$A:$B,2,FALSE),"NA")</f>
        <v>NA</v>
      </c>
      <c r="AH142" s="104" t="str">
        <f>IFERROR(VLOOKUP($A142&amp;AH$2,'Anderson PhaseIIoffsite'!$A:$B,2,FALSE),"NA")</f>
        <v>NA</v>
      </c>
      <c r="AI142" s="104" t="str">
        <f>IFERROR(VLOOKUP($A142&amp;AI$2,'Anderson PhaseIIoffsite'!$A:$B,2,FALSE),"NA")</f>
        <v>&lt;0.637</v>
      </c>
      <c r="AJ142" s="104" t="str">
        <f>IFERROR(VLOOKUP($A142&amp;AJ$2,'Anderson PhaseIIoffsite'!$A:$B,2,FALSE),"NA")</f>
        <v>&lt;0.223</v>
      </c>
      <c r="AK142" s="104" t="str">
        <f>IFERROR(VLOOKUP($A142&amp;AK$2,'Anderson PhaseIIoffsite'!$A:$B,2,FALSE),"NA")</f>
        <v>&lt;0.38</v>
      </c>
      <c r="AL142" s="104" t="str">
        <f>IFERROR(VLOOKUP($A142&amp;AL$2,'Anderson PhaseIIoffsite'!$A:$B,2,FALSE),"NA")</f>
        <v>&lt;0.74</v>
      </c>
      <c r="AM142" s="104" t="str">
        <f>IFERROR(VLOOKUP($A142&amp;AM$2,'Anderson PhaseIIoffsite'!$A:$B,2,FALSE),"NA")</f>
        <v>&lt;0.644</v>
      </c>
      <c r="AN142" s="104" t="str">
        <f>IFERROR(VLOOKUP($A142&amp;AN$2,'Anderson PhaseIIoffsite'!$A:$B,2,FALSE),"NA")</f>
        <v>&lt;1.02</v>
      </c>
      <c r="AO142" s="104" t="str">
        <f>IFERROR(VLOOKUP($A142&amp;AO$2,'Anderson PhaseIIoffsite'!$A:$B,2,FALSE),"NA")</f>
        <v>&lt;1.53</v>
      </c>
      <c r="AP142" s="104" t="str">
        <f>IFERROR(VLOOKUP($A142&amp;AP$2,'Anderson PhaseIIoffsite'!$A:$B,2,FALSE),"NA")</f>
        <v>&lt;0.68</v>
      </c>
      <c r="AQ142" s="104" t="str">
        <f>IFERROR(VLOOKUP($A142&amp;AQ$2,'Anderson PhaseIIoffsite'!$A:$B,2,FALSE),"NA")</f>
        <v>&lt;0.45</v>
      </c>
      <c r="AR142" s="104" t="str">
        <f>IFERROR(VLOOKUP($A142&amp;AR$2,'Anderson PhaseIIoffsite'!$A:$B,2,FALSE),"NA")</f>
        <v>&lt;0.52</v>
      </c>
      <c r="AS142" s="104" t="str">
        <f>IFERROR(VLOOKUP($A142&amp;AS$2,'Anderson PhaseIIoffsite'!$A:$B,2,FALSE),"NA")</f>
        <v>NA</v>
      </c>
      <c r="AT142" s="104" t="str">
        <f>IFERROR(VLOOKUP($A142&amp;AT$2,'Anderson PhaseIIoffsite'!$A:$B,2,FALSE),"NA")</f>
        <v>&lt;0.895</v>
      </c>
      <c r="AU142" s="104">
        <f>IFERROR(VLOOKUP($A142&amp;AU$2,'Anderson PhaseIIoffsite'!$A:$B,2,FALSE),"NA")</f>
        <v>3.85</v>
      </c>
      <c r="AV142" s="104" t="str">
        <f>IFERROR(VLOOKUP($A142&amp;AV$2,'Anderson PhaseIIoffsite'!$A:$B,2,FALSE),"NA")</f>
        <v>NA</v>
      </c>
      <c r="AW142" s="104" t="str">
        <f>IFERROR(VLOOKUP($A142&amp;AW$2,'Anderson PhaseIIoffsite'!$A:$B,2,FALSE),"NA")</f>
        <v>&lt;0.962</v>
      </c>
      <c r="AX142" s="104" t="str">
        <f>IFERROR(VLOOKUP($A142&amp;AX$2,'Anderson PhaseIIoffsite'!$A:$B,2,FALSE),"NA")</f>
        <v>&lt;1.45</v>
      </c>
      <c r="AY142" s="104" t="str">
        <f>IFERROR(VLOOKUP($A142&amp;AY$2,'Anderson PhaseIIoffsite'!$A:$B,2,FALSE),"NA")</f>
        <v>&lt;2.25</v>
      </c>
      <c r="AZ142" s="104" t="str">
        <f>IFERROR(VLOOKUP($A142&amp;AZ$2,'Anderson PhaseIIoffsite'!$A:$B,2,FALSE),"NA")</f>
        <v>&lt;1.23</v>
      </c>
      <c r="BA142" s="104" t="str">
        <f>IFERROR(VLOOKUP($A142&amp;BA$2,'Anderson PhaseIIoffsite'!$A:$B,2,FALSE),"NA")</f>
        <v>&lt;0.917</v>
      </c>
      <c r="BB142" s="104" t="str">
        <f>IFERROR(VLOOKUP($A142&amp;BB$2,'Anderson PhaseIIoffsite'!$A:$B,2,FALSE),"NA")</f>
        <v>&lt;0.972</v>
      </c>
      <c r="BC142" s="104">
        <f>IFERROR(VLOOKUP($A142&amp;BC$2,'Anderson PhaseIIoffsite'!$A:$B,2,FALSE),"NA")</f>
        <v>18.100000000000001</v>
      </c>
      <c r="BD142" s="104" t="str">
        <f>IFERROR(VLOOKUP($A142&amp;BD$2,'Anderson PhaseIIoffsite'!$A:$B,2,FALSE),"NA")</f>
        <v>&lt;0.779</v>
      </c>
      <c r="BE142" s="104" t="str">
        <f>IFERROR(VLOOKUP($A142&amp;BE$2,'Anderson PhaseIIoffsite'!$A:$B,2,FALSE),"NA")</f>
        <v>&lt;1.84</v>
      </c>
      <c r="BF142" s="104" t="str">
        <f>IFERROR(VLOOKUP($A142&amp;BF$2,'Anderson PhaseIIoffsite'!$A:$B,2,FALSE),"NA")</f>
        <v>&lt;0.822</v>
      </c>
      <c r="BG142" s="104">
        <f>IFERROR(VLOOKUP($A142&amp;BG$2,'Anderson PhaseIIoffsite'!$A:$B,2,FALSE),"NA")</f>
        <v>39.299999999999997</v>
      </c>
      <c r="BH142" s="104" t="str">
        <f>IFERROR(VLOOKUP($A142&amp;BH$2,'Anderson PhaseIIoffsite'!$A:$B,2,FALSE),"NA")</f>
        <v>&lt;0.65</v>
      </c>
      <c r="BI142" s="104" t="str">
        <f>IFERROR(VLOOKUP($A142&amp;BI$2,'Anderson PhaseIIoffsite'!$A:$B,2,FALSE),"NA")</f>
        <v>&lt;0.517</v>
      </c>
      <c r="BJ142" s="104" t="str">
        <f>IFERROR(VLOOKUP($A142&amp;BJ$2,'Anderson PhaseIIoffsite'!$A:$B,2,FALSE),"NA")</f>
        <v>NA</v>
      </c>
      <c r="BK142" s="104" t="str">
        <f>IFERROR(VLOOKUP($A142&amp;BK$2,'Anderson PhaseIIoffsite'!$A:$B,2,FALSE),"NA")</f>
        <v>NA</v>
      </c>
      <c r="BL142" s="104" t="str">
        <f>IFERROR(VLOOKUP($A142&amp;BL$2,'Anderson PhaseIIoffsite'!$A:$B,2,FALSE),"NA")</f>
        <v>NA</v>
      </c>
      <c r="BM142" s="104" t="str">
        <f>IFERROR(VLOOKUP($A142&amp;BM$2,'Anderson PhaseIIoffsite'!$A:$B,2,FALSE),"NA")</f>
        <v>NA</v>
      </c>
      <c r="BN142" s="104" t="str">
        <f>IFERROR(VLOOKUP($A142&amp;BN$2,'Anderson PhaseIIoffsite'!$A:$B,2,FALSE),"NA")</f>
        <v>NA</v>
      </c>
      <c r="BO142" s="104" t="str">
        <f>IFERROR(VLOOKUP($A142&amp;BO$2,'Anderson PhaseIIoffsite'!$A:$B,2,FALSE),"NA")</f>
        <v>&lt;2.04</v>
      </c>
      <c r="BP142" s="81" t="str">
        <f>IFERROR(VLOOKUP($A142&amp;BP$2,'Anderson PhaseIIoffsite'!$A:$B,2,FALSE),"NA")</f>
        <v>&lt;1.49</v>
      </c>
    </row>
    <row r="143" spans="1:68" ht="15" customHeight="1" x14ac:dyDescent="0.25">
      <c r="A143" s="13" t="s">
        <v>304</v>
      </c>
      <c r="B143" s="12" t="s">
        <v>303</v>
      </c>
      <c r="C143" s="11">
        <v>42928</v>
      </c>
      <c r="D143" s="244" t="s">
        <v>55</v>
      </c>
      <c r="E143" s="9" t="s">
        <v>55</v>
      </c>
      <c r="F143" s="9" t="s">
        <v>55</v>
      </c>
      <c r="G143" s="9" t="s">
        <v>55</v>
      </c>
      <c r="H143" s="9" t="s">
        <v>55</v>
      </c>
      <c r="I143" s="9" t="s">
        <v>55</v>
      </c>
      <c r="J143" s="9" t="s">
        <v>55</v>
      </c>
      <c r="K143" s="9" t="s">
        <v>55</v>
      </c>
      <c r="L143" s="9" t="s">
        <v>55</v>
      </c>
      <c r="M143" s="9" t="s">
        <v>55</v>
      </c>
      <c r="N143" s="9" t="s">
        <v>55</v>
      </c>
      <c r="O143" s="9" t="s">
        <v>56</v>
      </c>
      <c r="P143" s="9" t="s">
        <v>55</v>
      </c>
      <c r="Q143" s="9" t="s">
        <v>55</v>
      </c>
      <c r="R143" s="9" t="s">
        <v>55</v>
      </c>
      <c r="S143" s="9" t="s">
        <v>55</v>
      </c>
      <c r="T143" s="9" t="s">
        <v>55</v>
      </c>
      <c r="U143" s="9" t="s">
        <v>55</v>
      </c>
      <c r="V143" s="9" t="s">
        <v>55</v>
      </c>
      <c r="W143" s="9" t="s">
        <v>55</v>
      </c>
      <c r="X143" s="9" t="s">
        <v>55</v>
      </c>
      <c r="Y143" s="9" t="s">
        <v>55</v>
      </c>
      <c r="Z143" s="9" t="s">
        <v>56</v>
      </c>
      <c r="AA143" s="9" t="s">
        <v>55</v>
      </c>
      <c r="AB143" s="9" t="s">
        <v>302</v>
      </c>
      <c r="AC143" s="9" t="s">
        <v>55</v>
      </c>
      <c r="AD143" s="9" t="s">
        <v>56</v>
      </c>
      <c r="AE143" s="9" t="s">
        <v>302</v>
      </c>
      <c r="AF143" s="9" t="s">
        <v>55</v>
      </c>
      <c r="AG143" s="9" t="s">
        <v>55</v>
      </c>
      <c r="AH143" s="9" t="s">
        <v>55</v>
      </c>
      <c r="AI143" s="9" t="s">
        <v>55</v>
      </c>
      <c r="AJ143" s="9" t="s">
        <v>55</v>
      </c>
      <c r="AK143" s="9" t="s">
        <v>55</v>
      </c>
      <c r="AL143" s="9" t="s">
        <v>55</v>
      </c>
      <c r="AM143" s="9" t="s">
        <v>55</v>
      </c>
      <c r="AN143" s="9" t="s">
        <v>55</v>
      </c>
      <c r="AO143" s="9" t="s">
        <v>55</v>
      </c>
      <c r="AP143" s="9" t="s">
        <v>55</v>
      </c>
      <c r="AQ143" s="9" t="s">
        <v>55</v>
      </c>
      <c r="AR143" s="9" t="s">
        <v>55</v>
      </c>
      <c r="AS143" s="9" t="s">
        <v>55</v>
      </c>
      <c r="AT143" s="9" t="s">
        <v>55</v>
      </c>
      <c r="AU143" s="9" t="s">
        <v>55</v>
      </c>
      <c r="AV143" s="9" t="s">
        <v>55</v>
      </c>
      <c r="AW143" s="9" t="s">
        <v>55</v>
      </c>
      <c r="AX143" s="9" t="s">
        <v>55</v>
      </c>
      <c r="AY143" s="9" t="s">
        <v>55</v>
      </c>
      <c r="AZ143" s="9" t="s">
        <v>56</v>
      </c>
      <c r="BA143" s="9" t="s">
        <v>55</v>
      </c>
      <c r="BB143" s="9" t="s">
        <v>55</v>
      </c>
      <c r="BC143" s="9" t="s">
        <v>55</v>
      </c>
      <c r="BD143" s="9" t="s">
        <v>55</v>
      </c>
      <c r="BE143" s="9" t="s">
        <v>55</v>
      </c>
      <c r="BF143" s="9" t="s">
        <v>55</v>
      </c>
      <c r="BG143" s="9" t="s">
        <v>55</v>
      </c>
      <c r="BH143" s="9" t="s">
        <v>55</v>
      </c>
      <c r="BI143" s="9" t="s">
        <v>55</v>
      </c>
      <c r="BJ143" s="9" t="s">
        <v>55</v>
      </c>
      <c r="BK143" s="9" t="s">
        <v>55</v>
      </c>
      <c r="BL143" s="9" t="s">
        <v>55</v>
      </c>
      <c r="BM143" s="9" t="s">
        <v>55</v>
      </c>
      <c r="BN143" s="9" t="s">
        <v>55</v>
      </c>
      <c r="BO143" s="9" t="s">
        <v>55</v>
      </c>
      <c r="BP143" s="8" t="s">
        <v>55</v>
      </c>
    </row>
    <row r="144" spans="1:68" ht="15" customHeight="1" x14ac:dyDescent="0.25">
      <c r="A144" s="13" t="s">
        <v>693</v>
      </c>
      <c r="B144" s="12" t="s">
        <v>22</v>
      </c>
      <c r="C144" s="11">
        <v>42509.520138888889</v>
      </c>
      <c r="D144" s="117" t="str">
        <f>IFERROR(VLOOKUP($A144&amp;D$2,'Anderson PhaseIIoffsite'!$A:$B,2,FALSE),"NA")</f>
        <v>NA</v>
      </c>
      <c r="E144" s="104" t="str">
        <f>IFERROR(VLOOKUP($A144&amp;E$2,'Anderson PhaseIIoffsite'!$A:$B,2,FALSE),"NA")</f>
        <v>&lt;0.764</v>
      </c>
      <c r="F144" s="104" t="str">
        <f>IFERROR(VLOOKUP($A144&amp;F$2,'Anderson PhaseIIoffsite'!$A:$B,2,FALSE),"NA")</f>
        <v>&lt;0.531</v>
      </c>
      <c r="G144" s="104" t="str">
        <f>IFERROR(VLOOKUP($A144&amp;G$2,'Anderson PhaseIIoffsite'!$A:$B,2,FALSE),"NA")</f>
        <v>&lt;0.401</v>
      </c>
      <c r="H144" s="104" t="str">
        <f>IFERROR(VLOOKUP($A144&amp;H$2,'Anderson PhaseIIoffsite'!$A:$B,2,FALSE),"NA")</f>
        <v>&lt;0.949</v>
      </c>
      <c r="I144" s="104" t="str">
        <f>IFERROR(VLOOKUP($A144&amp;I$2,'Anderson PhaseIIoffsite'!$A:$B,2,FALSE),"NA")</f>
        <v>&lt;0.618</v>
      </c>
      <c r="J144" s="104" t="str">
        <f>IFERROR(VLOOKUP($A144&amp;J$2,'Anderson PhaseIIoffsite'!$A:$B,2,FALSE),"NA")</f>
        <v>NA</v>
      </c>
      <c r="K144" s="104" t="str">
        <f>IFERROR(VLOOKUP($A144&amp;K$2,'Anderson PhaseIIoffsite'!$A:$B,2,FALSE),"NA")</f>
        <v>NA</v>
      </c>
      <c r="L144" s="104" t="str">
        <f>IFERROR(VLOOKUP($A144&amp;L$2,'Anderson PhaseIIoffsite'!$A:$B,2,FALSE),"NA")</f>
        <v>NA</v>
      </c>
      <c r="M144" s="104" t="str">
        <f>IFERROR(VLOOKUP($A144&amp;M$2,'Anderson PhaseIIoffsite'!$A:$B,2,FALSE),"NA")</f>
        <v>&lt;1.11</v>
      </c>
      <c r="N144" s="104" t="str">
        <f>IFERROR(VLOOKUP($A144&amp;N$2,'Anderson PhaseIIoffsite'!$A:$B,2,FALSE),"NA")</f>
        <v>NA</v>
      </c>
      <c r="O144" s="104" t="str">
        <f>IFERROR(VLOOKUP($A144&amp;O$2,'Anderson PhaseIIoffsite'!$A:$B,2,FALSE),"NA")</f>
        <v>&lt;1.13</v>
      </c>
      <c r="P144" s="104" t="str">
        <f>IFERROR(VLOOKUP($A144&amp;P$2,'Anderson PhaseIIoffsite'!$A:$B,2,FALSE),"NA")</f>
        <v>NA</v>
      </c>
      <c r="Q144" s="104" t="str">
        <f>IFERROR(VLOOKUP($A144&amp;Q$2,'Anderson PhaseIIoffsite'!$A:$B,2,FALSE),"NA")</f>
        <v>&lt;1.58</v>
      </c>
      <c r="R144" s="104" t="str">
        <f>IFERROR(VLOOKUP($A144&amp;R$2,'Anderson PhaseIIoffsite'!$A:$B,2,FALSE),"NA")</f>
        <v>&lt;0.645</v>
      </c>
      <c r="S144" s="104" t="str">
        <f>IFERROR(VLOOKUP($A144&amp;S$2,'Anderson PhaseIIoffsite'!$A:$B,2,FALSE),"NA")</f>
        <v>NA</v>
      </c>
      <c r="T144" s="104" t="str">
        <f>IFERROR(VLOOKUP($A144&amp;T$2,'Anderson PhaseIIoffsite'!$A:$B,2,FALSE),"NA")</f>
        <v>&lt;0.675</v>
      </c>
      <c r="U144" s="104" t="str">
        <f>IFERROR(VLOOKUP($A144&amp;U$2,'Anderson PhaseIIoffsite'!$A:$B,2,FALSE),"NA")</f>
        <v>NA</v>
      </c>
      <c r="V144" s="104" t="str">
        <f>IFERROR(VLOOKUP($A144&amp;V$2,'Anderson PhaseIIoffsite'!$A:$B,2,FALSE),"NA")</f>
        <v>&lt;1.19</v>
      </c>
      <c r="W144" s="104" t="str">
        <f>IFERROR(VLOOKUP($A144&amp;W$2,'Anderson PhaseIIoffsite'!$A:$B,2,FALSE),"NA")</f>
        <v>NA</v>
      </c>
      <c r="X144" s="104" t="str">
        <f>IFERROR(VLOOKUP($A144&amp;X$2,'Anderson PhaseIIoffsite'!$A:$B,2,FALSE),"NA")</f>
        <v>&lt;0.973</v>
      </c>
      <c r="Y144" s="104" t="str">
        <f>IFERROR(VLOOKUP($A144&amp;Y$2,'Anderson PhaseIIoffsite'!$A:$B,2,FALSE),"NA")</f>
        <v>NA</v>
      </c>
      <c r="Z144" s="104" t="str">
        <f>IFERROR(VLOOKUP($A144&amp;Z$2,'Anderson PhaseIIoffsite'!$A:$B,2,FALSE),"NA")</f>
        <v>&lt;2.25</v>
      </c>
      <c r="AA144" s="104" t="str">
        <f>IFERROR(VLOOKUP($A144&amp;AA$2,'Anderson PhaseIIoffsite'!$A:$B,2,FALSE),"NA")</f>
        <v>NA</v>
      </c>
      <c r="AB144" s="104" t="str">
        <f>IFERROR(VLOOKUP($A144&amp;AB$2,'Anderson PhaseIIoffsite'!$A:$B,2,FALSE),"NA")</f>
        <v>&lt;1.5</v>
      </c>
      <c r="AC144" s="104" t="str">
        <f>IFERROR(VLOOKUP($A144&amp;AC$2,'Anderson PhaseIIoffsite'!$A:$B,2,FALSE),"NA")</f>
        <v>NA</v>
      </c>
      <c r="AD144" s="104" t="str">
        <f>IFERROR(VLOOKUP($A144&amp;AD$2,'Anderson PhaseIIoffsite'!$A:$B,2,FALSE),"NA")</f>
        <v>&lt;1.17</v>
      </c>
      <c r="AE144" s="104">
        <f>IFERROR(VLOOKUP($A144&amp;AE$2,'Anderson PhaseIIoffsite'!$A:$B,2,FALSE),"NA")</f>
        <v>163</v>
      </c>
      <c r="AF144" s="104">
        <f>IFERROR(VLOOKUP($A144&amp;AF$2,'Anderson PhaseIIoffsite'!$A:$B,2,FALSE),"NA")</f>
        <v>14.8</v>
      </c>
      <c r="AG144" s="104" t="str">
        <f>IFERROR(VLOOKUP($A144&amp;AG$2,'Anderson PhaseIIoffsite'!$A:$B,2,FALSE),"NA")</f>
        <v>NA</v>
      </c>
      <c r="AH144" s="104" t="str">
        <f>IFERROR(VLOOKUP($A144&amp;AH$2,'Anderson PhaseIIoffsite'!$A:$B,2,FALSE),"NA")</f>
        <v>NA</v>
      </c>
      <c r="AI144" s="104" t="str">
        <f>IFERROR(VLOOKUP($A144&amp;AI$2,'Anderson PhaseIIoffsite'!$A:$B,2,FALSE),"NA")</f>
        <v>&lt;0.768</v>
      </c>
      <c r="AJ144" s="104" t="str">
        <f>IFERROR(VLOOKUP($A144&amp;AJ$2,'Anderson PhaseIIoffsite'!$A:$B,2,FALSE),"NA")</f>
        <v>&lt;0.268</v>
      </c>
      <c r="AK144" s="104" t="str">
        <f>IFERROR(VLOOKUP($A144&amp;AK$2,'Anderson PhaseIIoffsite'!$A:$B,2,FALSE),"NA")</f>
        <v>&lt;0.457</v>
      </c>
      <c r="AL144" s="104">
        <f>IFERROR(VLOOKUP($A144&amp;AL$2,'Anderson PhaseIIoffsite'!$A:$B,2,FALSE),"NA")</f>
        <v>16.100000000000001</v>
      </c>
      <c r="AM144" s="104" t="str">
        <f>IFERROR(VLOOKUP($A144&amp;AM$2,'Anderson PhaseIIoffsite'!$A:$B,2,FALSE),"NA")</f>
        <v>&lt;0.777</v>
      </c>
      <c r="AN144" s="104" t="str">
        <f>IFERROR(VLOOKUP($A144&amp;AN$2,'Anderson PhaseIIoffsite'!$A:$B,2,FALSE),"NA")</f>
        <v>&lt;1.23</v>
      </c>
      <c r="AO144" s="104" t="str">
        <f>IFERROR(VLOOKUP($A144&amp;AO$2,'Anderson PhaseIIoffsite'!$A:$B,2,FALSE),"NA")</f>
        <v>&lt;1.85</v>
      </c>
      <c r="AP144" s="104" t="str">
        <f>IFERROR(VLOOKUP($A144&amp;AP$2,'Anderson PhaseIIoffsite'!$A:$B,2,FALSE),"NA")</f>
        <v>&lt;0.819</v>
      </c>
      <c r="AQ144" s="104" t="str">
        <f>IFERROR(VLOOKUP($A144&amp;AQ$2,'Anderson PhaseIIoffsite'!$A:$B,2,FALSE),"NA")</f>
        <v>&lt;0.542</v>
      </c>
      <c r="AR144" s="104" t="str">
        <f>IFERROR(VLOOKUP($A144&amp;AR$2,'Anderson PhaseIIoffsite'!$A:$B,2,FALSE),"NA")</f>
        <v>&lt;0.627</v>
      </c>
      <c r="AS144" s="104" t="str">
        <f>IFERROR(VLOOKUP($A144&amp;AS$2,'Anderson PhaseIIoffsite'!$A:$B,2,FALSE),"NA")</f>
        <v>NA</v>
      </c>
      <c r="AT144" s="104" t="str">
        <f>IFERROR(VLOOKUP($A144&amp;AT$2,'Anderson PhaseIIoffsite'!$A:$B,2,FALSE),"NA")</f>
        <v>&lt;1.08</v>
      </c>
      <c r="AU144" s="104">
        <f>IFERROR(VLOOKUP($A144&amp;AU$2,'Anderson PhaseIIoffsite'!$A:$B,2,FALSE),"NA")</f>
        <v>93.1</v>
      </c>
      <c r="AV144" s="104" t="str">
        <f>IFERROR(VLOOKUP($A144&amp;AV$2,'Anderson PhaseIIoffsite'!$A:$B,2,FALSE),"NA")</f>
        <v>NA</v>
      </c>
      <c r="AW144" s="104">
        <f>IFERROR(VLOOKUP($A144&amp;AW$2,'Anderson PhaseIIoffsite'!$A:$B,2,FALSE),"NA")</f>
        <v>38.5</v>
      </c>
      <c r="AX144" s="104" t="str">
        <f>IFERROR(VLOOKUP($A144&amp;AX$2,'Anderson PhaseIIoffsite'!$A:$B,2,FALSE),"NA")</f>
        <v>&lt;1.75</v>
      </c>
      <c r="AY144" s="104" t="str">
        <f>IFERROR(VLOOKUP($A144&amp;AY$2,'Anderson PhaseIIoffsite'!$A:$B,2,FALSE),"NA")</f>
        <v>&lt;2.71</v>
      </c>
      <c r="AZ144" s="104">
        <f>IFERROR(VLOOKUP($A144&amp;AZ$2,'Anderson PhaseIIoffsite'!$A:$B,2,FALSE),"NA")</f>
        <v>4500</v>
      </c>
      <c r="BA144" s="104" t="str">
        <f>IFERROR(VLOOKUP($A144&amp;BA$2,'Anderson PhaseIIoffsite'!$A:$B,2,FALSE),"NA")</f>
        <v>&lt;1.11</v>
      </c>
      <c r="BB144" s="104" t="str">
        <f>IFERROR(VLOOKUP($A144&amp;BB$2,'Anderson PhaseIIoffsite'!$A:$B,2,FALSE),"NA")</f>
        <v>&lt;1.17</v>
      </c>
      <c r="BC144" s="104">
        <f>IFERROR(VLOOKUP($A144&amp;BC$2,'Anderson PhaseIIoffsite'!$A:$B,2,FALSE),"NA")</f>
        <v>71.8</v>
      </c>
      <c r="BD144" s="104" t="str">
        <f>IFERROR(VLOOKUP($A144&amp;BD$2,'Anderson PhaseIIoffsite'!$A:$B,2,FALSE),"NA")</f>
        <v>&lt;0.939</v>
      </c>
      <c r="BE144" s="104" t="str">
        <f>IFERROR(VLOOKUP($A144&amp;BE$2,'Anderson PhaseIIoffsite'!$A:$B,2,FALSE),"NA")</f>
        <v>&lt;2.22</v>
      </c>
      <c r="BF144" s="104" t="str">
        <f>IFERROR(VLOOKUP($A144&amp;BF$2,'Anderson PhaseIIoffsite'!$A:$B,2,FALSE),"NA")</f>
        <v>&lt;0.991</v>
      </c>
      <c r="BG144" s="104">
        <f>IFERROR(VLOOKUP($A144&amp;BG$2,'Anderson PhaseIIoffsite'!$A:$B,2,FALSE),"NA")</f>
        <v>4270</v>
      </c>
      <c r="BH144" s="104" t="str">
        <f>IFERROR(VLOOKUP($A144&amp;BH$2,'Anderson PhaseIIoffsite'!$A:$B,2,FALSE),"NA")</f>
        <v>&lt;0.784</v>
      </c>
      <c r="BI144" s="104" t="str">
        <f>IFERROR(VLOOKUP($A144&amp;BI$2,'Anderson PhaseIIoffsite'!$A:$B,2,FALSE),"NA")</f>
        <v>&lt;0.623</v>
      </c>
      <c r="BJ144" s="104" t="str">
        <f>IFERROR(VLOOKUP($A144&amp;BJ$2,'Anderson PhaseIIoffsite'!$A:$B,2,FALSE),"NA")</f>
        <v>NA</v>
      </c>
      <c r="BK144" s="104" t="str">
        <f>IFERROR(VLOOKUP($A144&amp;BK$2,'Anderson PhaseIIoffsite'!$A:$B,2,FALSE),"NA")</f>
        <v>NA</v>
      </c>
      <c r="BL144" s="104" t="str">
        <f>IFERROR(VLOOKUP($A144&amp;BL$2,'Anderson PhaseIIoffsite'!$A:$B,2,FALSE),"NA")</f>
        <v>NA</v>
      </c>
      <c r="BM144" s="104" t="str">
        <f>IFERROR(VLOOKUP($A144&amp;BM$2,'Anderson PhaseIIoffsite'!$A:$B,2,FALSE),"NA")</f>
        <v>NA</v>
      </c>
      <c r="BN144" s="104" t="str">
        <f>IFERROR(VLOOKUP($A144&amp;BN$2,'Anderson PhaseIIoffsite'!$A:$B,2,FALSE),"NA")</f>
        <v>NA</v>
      </c>
      <c r="BO144" s="104" t="str">
        <f>IFERROR(VLOOKUP($A144&amp;BO$2,'Anderson PhaseIIoffsite'!$A:$B,2,FALSE),"NA")</f>
        <v>&lt;2.46</v>
      </c>
      <c r="BP144" s="81" t="str">
        <f>IFERROR(VLOOKUP($A144&amp;BP$2,'Anderson PhaseIIoffsite'!$A:$B,2,FALSE),"NA")</f>
        <v>&lt;1.79</v>
      </c>
    </row>
    <row r="145" spans="1:68" ht="15" customHeight="1" x14ac:dyDescent="0.25">
      <c r="A145" s="13" t="s">
        <v>689</v>
      </c>
      <c r="B145" s="12" t="s">
        <v>22</v>
      </c>
      <c r="C145" s="11">
        <v>42510.474305555559</v>
      </c>
      <c r="D145" s="117" t="str">
        <f>IFERROR(VLOOKUP($A145&amp;D$2,'Anderson PhaseIIoffsite'!$A:$B,2,FALSE),"NA")</f>
        <v>NA</v>
      </c>
      <c r="E145" s="104" t="str">
        <f>IFERROR(VLOOKUP($A145&amp;E$2,'Anderson PhaseIIoffsite'!$A:$B,2,FALSE),"NA")</f>
        <v>&lt;0.847</v>
      </c>
      <c r="F145" s="104" t="str">
        <f>IFERROR(VLOOKUP($A145&amp;F$2,'Anderson PhaseIIoffsite'!$A:$B,2,FALSE),"NA")</f>
        <v>&lt;0.589</v>
      </c>
      <c r="G145" s="104" t="str">
        <f>IFERROR(VLOOKUP($A145&amp;G$2,'Anderson PhaseIIoffsite'!$A:$B,2,FALSE),"NA")</f>
        <v>&lt;0.445</v>
      </c>
      <c r="H145" s="104" t="str">
        <f>IFERROR(VLOOKUP($A145&amp;H$2,'Anderson PhaseIIoffsite'!$A:$B,2,FALSE),"NA")</f>
        <v>&lt;1.05</v>
      </c>
      <c r="I145" s="104" t="str">
        <f>IFERROR(VLOOKUP($A145&amp;I$2,'Anderson PhaseIIoffsite'!$A:$B,2,FALSE),"NA")</f>
        <v>&lt;0.686</v>
      </c>
      <c r="J145" s="104" t="str">
        <f>IFERROR(VLOOKUP($A145&amp;J$2,'Anderson PhaseIIoffsite'!$A:$B,2,FALSE),"NA")</f>
        <v>NA</v>
      </c>
      <c r="K145" s="104" t="str">
        <f>IFERROR(VLOOKUP($A145&amp;K$2,'Anderson PhaseIIoffsite'!$A:$B,2,FALSE),"NA")</f>
        <v>NA</v>
      </c>
      <c r="L145" s="104" t="str">
        <f>IFERROR(VLOOKUP($A145&amp;L$2,'Anderson PhaseIIoffsite'!$A:$B,2,FALSE),"NA")</f>
        <v>NA</v>
      </c>
      <c r="M145" s="104" t="str">
        <f>IFERROR(VLOOKUP($A145&amp;M$2,'Anderson PhaseIIoffsite'!$A:$B,2,FALSE),"NA")</f>
        <v>&lt;1.23</v>
      </c>
      <c r="N145" s="104" t="str">
        <f>IFERROR(VLOOKUP($A145&amp;N$2,'Anderson PhaseIIoffsite'!$A:$B,2,FALSE),"NA")</f>
        <v>NA</v>
      </c>
      <c r="O145" s="104" t="str">
        <f>IFERROR(VLOOKUP($A145&amp;O$2,'Anderson PhaseIIoffsite'!$A:$B,2,FALSE),"NA")</f>
        <v>&lt;1.25</v>
      </c>
      <c r="P145" s="104" t="str">
        <f>IFERROR(VLOOKUP($A145&amp;P$2,'Anderson PhaseIIoffsite'!$A:$B,2,FALSE),"NA")</f>
        <v>NA</v>
      </c>
      <c r="Q145" s="104" t="str">
        <f>IFERROR(VLOOKUP($A145&amp;Q$2,'Anderson PhaseIIoffsite'!$A:$B,2,FALSE),"NA")</f>
        <v>&lt;1.75</v>
      </c>
      <c r="R145" s="104" t="str">
        <f>IFERROR(VLOOKUP($A145&amp;R$2,'Anderson PhaseIIoffsite'!$A:$B,2,FALSE),"NA")</f>
        <v>&lt;0.716</v>
      </c>
      <c r="S145" s="104" t="str">
        <f>IFERROR(VLOOKUP($A145&amp;S$2,'Anderson PhaseIIoffsite'!$A:$B,2,FALSE),"NA")</f>
        <v>NA</v>
      </c>
      <c r="T145" s="104" t="str">
        <f>IFERROR(VLOOKUP($A145&amp;T$2,'Anderson PhaseIIoffsite'!$A:$B,2,FALSE),"NA")</f>
        <v>&lt;0.749</v>
      </c>
      <c r="U145" s="104" t="str">
        <f>IFERROR(VLOOKUP($A145&amp;U$2,'Anderson PhaseIIoffsite'!$A:$B,2,FALSE),"NA")</f>
        <v>NA</v>
      </c>
      <c r="V145" s="104" t="str">
        <f>IFERROR(VLOOKUP($A145&amp;V$2,'Anderson PhaseIIoffsite'!$A:$B,2,FALSE),"NA")</f>
        <v>&lt;1.32</v>
      </c>
      <c r="W145" s="104" t="str">
        <f>IFERROR(VLOOKUP($A145&amp;W$2,'Anderson PhaseIIoffsite'!$A:$B,2,FALSE),"NA")</f>
        <v>NA</v>
      </c>
      <c r="X145" s="104" t="str">
        <f>IFERROR(VLOOKUP($A145&amp;X$2,'Anderson PhaseIIoffsite'!$A:$B,2,FALSE),"NA")</f>
        <v>&lt;1.08</v>
      </c>
      <c r="Y145" s="104" t="str">
        <f>IFERROR(VLOOKUP($A145&amp;Y$2,'Anderson PhaseIIoffsite'!$A:$B,2,FALSE),"NA")</f>
        <v>NA</v>
      </c>
      <c r="Z145" s="104" t="str">
        <f>IFERROR(VLOOKUP($A145&amp;Z$2,'Anderson PhaseIIoffsite'!$A:$B,2,FALSE),"NA")</f>
        <v>&lt;2.49</v>
      </c>
      <c r="AA145" s="104" t="str">
        <f>IFERROR(VLOOKUP($A145&amp;AA$2,'Anderson PhaseIIoffsite'!$A:$B,2,FALSE),"NA")</f>
        <v>NA</v>
      </c>
      <c r="AB145" s="104" t="str">
        <f>IFERROR(VLOOKUP($A145&amp;AB$2,'Anderson PhaseIIoffsite'!$A:$B,2,FALSE),"NA")</f>
        <v>&lt;1.66</v>
      </c>
      <c r="AC145" s="104" t="str">
        <f>IFERROR(VLOOKUP($A145&amp;AC$2,'Anderson PhaseIIoffsite'!$A:$B,2,FALSE),"NA")</f>
        <v>NA</v>
      </c>
      <c r="AD145" s="104" t="str">
        <f>IFERROR(VLOOKUP($A145&amp;AD$2,'Anderson PhaseIIoffsite'!$A:$B,2,FALSE),"NA")</f>
        <v>&lt;1.3</v>
      </c>
      <c r="AE145" s="104">
        <f>IFERROR(VLOOKUP($A145&amp;AE$2,'Anderson PhaseIIoffsite'!$A:$B,2,FALSE),"NA")</f>
        <v>850</v>
      </c>
      <c r="AF145" s="104">
        <f>IFERROR(VLOOKUP($A145&amp;AF$2,'Anderson PhaseIIoffsite'!$A:$B,2,FALSE),"NA")</f>
        <v>39.700000000000003</v>
      </c>
      <c r="AG145" s="104" t="str">
        <f>IFERROR(VLOOKUP($A145&amp;AG$2,'Anderson PhaseIIoffsite'!$A:$B,2,FALSE),"NA")</f>
        <v>NA</v>
      </c>
      <c r="AH145" s="104" t="str">
        <f>IFERROR(VLOOKUP($A145&amp;AH$2,'Anderson PhaseIIoffsite'!$A:$B,2,FALSE),"NA")</f>
        <v>NA</v>
      </c>
      <c r="AI145" s="104" t="str">
        <f>IFERROR(VLOOKUP($A145&amp;AI$2,'Anderson PhaseIIoffsite'!$A:$B,2,FALSE),"NA")</f>
        <v>&lt;0.852</v>
      </c>
      <c r="AJ145" s="104" t="str">
        <f>IFERROR(VLOOKUP($A145&amp;AJ$2,'Anderson PhaseIIoffsite'!$A:$B,2,FALSE),"NA")</f>
        <v>&lt;0.298</v>
      </c>
      <c r="AK145" s="104" t="str">
        <f>IFERROR(VLOOKUP($A145&amp;AK$2,'Anderson PhaseIIoffsite'!$A:$B,2,FALSE),"NA")</f>
        <v>&lt;0.507</v>
      </c>
      <c r="AL145" s="104">
        <f>IFERROR(VLOOKUP($A145&amp;AL$2,'Anderson PhaseIIoffsite'!$A:$B,2,FALSE),"NA")</f>
        <v>65.099999999999994</v>
      </c>
      <c r="AM145" s="104" t="str">
        <f>IFERROR(VLOOKUP($A145&amp;AM$2,'Anderson PhaseIIoffsite'!$A:$B,2,FALSE),"NA")</f>
        <v>&lt;0.861</v>
      </c>
      <c r="AN145" s="104" t="str">
        <f>IFERROR(VLOOKUP($A145&amp;AN$2,'Anderson PhaseIIoffsite'!$A:$B,2,FALSE),"NA")</f>
        <v>&lt;1.36</v>
      </c>
      <c r="AO145" s="104" t="str">
        <f>IFERROR(VLOOKUP($A145&amp;AO$2,'Anderson PhaseIIoffsite'!$A:$B,2,FALSE),"NA")</f>
        <v>&lt;2.05</v>
      </c>
      <c r="AP145" s="104" t="str">
        <f>IFERROR(VLOOKUP($A145&amp;AP$2,'Anderson PhaseIIoffsite'!$A:$B,2,FALSE),"NA")</f>
        <v>&lt;0.908</v>
      </c>
      <c r="AQ145" s="104" t="str">
        <f>IFERROR(VLOOKUP($A145&amp;AQ$2,'Anderson PhaseIIoffsite'!$A:$B,2,FALSE),"NA")</f>
        <v>&lt;0.601</v>
      </c>
      <c r="AR145" s="104" t="str">
        <f>IFERROR(VLOOKUP($A145&amp;AR$2,'Anderson PhaseIIoffsite'!$A:$B,2,FALSE),"NA")</f>
        <v>&lt;0.695</v>
      </c>
      <c r="AS145" s="104" t="str">
        <f>IFERROR(VLOOKUP($A145&amp;AS$2,'Anderson PhaseIIoffsite'!$A:$B,2,FALSE),"NA")</f>
        <v>NA</v>
      </c>
      <c r="AT145" s="104" t="str">
        <f>IFERROR(VLOOKUP($A145&amp;AT$2,'Anderson PhaseIIoffsite'!$A:$B,2,FALSE),"NA")</f>
        <v>&lt;1.2</v>
      </c>
      <c r="AU145" s="104">
        <f>IFERROR(VLOOKUP($A145&amp;AU$2,'Anderson PhaseIIoffsite'!$A:$B,2,FALSE),"NA")</f>
        <v>357</v>
      </c>
      <c r="AV145" s="104" t="str">
        <f>IFERROR(VLOOKUP($A145&amp;AV$2,'Anderson PhaseIIoffsite'!$A:$B,2,FALSE),"NA")</f>
        <v>NA</v>
      </c>
      <c r="AW145" s="104">
        <f>IFERROR(VLOOKUP($A145&amp;AW$2,'Anderson PhaseIIoffsite'!$A:$B,2,FALSE),"NA")</f>
        <v>66</v>
      </c>
      <c r="AX145" s="104" t="str">
        <f>IFERROR(VLOOKUP($A145&amp;AX$2,'Anderson PhaseIIoffsite'!$A:$B,2,FALSE),"NA")</f>
        <v>&lt;1.94</v>
      </c>
      <c r="AY145" s="104" t="str">
        <f>IFERROR(VLOOKUP($A145&amp;AY$2,'Anderson PhaseIIoffsite'!$A:$B,2,FALSE),"NA")</f>
        <v>3.34J</v>
      </c>
      <c r="AZ145" s="104">
        <f>IFERROR(VLOOKUP($A145&amp;AZ$2,'Anderson PhaseIIoffsite'!$A:$B,2,FALSE),"NA")</f>
        <v>1790</v>
      </c>
      <c r="BA145" s="104" t="str">
        <f>IFERROR(VLOOKUP($A145&amp;BA$2,'Anderson PhaseIIoffsite'!$A:$B,2,FALSE),"NA")</f>
        <v>&lt;1.23</v>
      </c>
      <c r="BB145" s="104" t="str">
        <f>IFERROR(VLOOKUP($A145&amp;BB$2,'Anderson PhaseIIoffsite'!$A:$B,2,FALSE),"NA")</f>
        <v>&lt;1.3</v>
      </c>
      <c r="BC145" s="104">
        <f>IFERROR(VLOOKUP($A145&amp;BC$2,'Anderson PhaseIIoffsite'!$A:$B,2,FALSE),"NA")</f>
        <v>76</v>
      </c>
      <c r="BD145" s="104" t="str">
        <f>IFERROR(VLOOKUP($A145&amp;BD$2,'Anderson PhaseIIoffsite'!$A:$B,2,FALSE),"NA")</f>
        <v>&lt;1.04</v>
      </c>
      <c r="BE145" s="104" t="str">
        <f>IFERROR(VLOOKUP($A145&amp;BE$2,'Anderson PhaseIIoffsite'!$A:$B,2,FALSE),"NA")</f>
        <v>&lt;2.46</v>
      </c>
      <c r="BF145" s="104" t="str">
        <f>IFERROR(VLOOKUP($A145&amp;BF$2,'Anderson PhaseIIoffsite'!$A:$B,2,FALSE),"NA")</f>
        <v>&lt;1.1</v>
      </c>
      <c r="BG145" s="104">
        <f>IFERROR(VLOOKUP($A145&amp;BG$2,'Anderson PhaseIIoffsite'!$A:$B,2,FALSE),"NA")</f>
        <v>3570</v>
      </c>
      <c r="BH145" s="104" t="str">
        <f>IFERROR(VLOOKUP($A145&amp;BH$2,'Anderson PhaseIIoffsite'!$A:$B,2,FALSE),"NA")</f>
        <v>&lt;0.869</v>
      </c>
      <c r="BI145" s="104" t="str">
        <f>IFERROR(VLOOKUP($A145&amp;BI$2,'Anderson PhaseIIoffsite'!$A:$B,2,FALSE),"NA")</f>
        <v>&lt;0.691</v>
      </c>
      <c r="BJ145" s="104" t="str">
        <f>IFERROR(VLOOKUP($A145&amp;BJ$2,'Anderson PhaseIIoffsite'!$A:$B,2,FALSE),"NA")</f>
        <v>NA</v>
      </c>
      <c r="BK145" s="104" t="str">
        <f>IFERROR(VLOOKUP($A145&amp;BK$2,'Anderson PhaseIIoffsite'!$A:$B,2,FALSE),"NA")</f>
        <v>NA</v>
      </c>
      <c r="BL145" s="104" t="str">
        <f>IFERROR(VLOOKUP($A145&amp;BL$2,'Anderson PhaseIIoffsite'!$A:$B,2,FALSE),"NA")</f>
        <v>NA</v>
      </c>
      <c r="BM145" s="104" t="str">
        <f>IFERROR(VLOOKUP($A145&amp;BM$2,'Anderson PhaseIIoffsite'!$A:$B,2,FALSE),"NA")</f>
        <v>NA</v>
      </c>
      <c r="BN145" s="104" t="str">
        <f>IFERROR(VLOOKUP($A145&amp;BN$2,'Anderson PhaseIIoffsite'!$A:$B,2,FALSE),"NA")</f>
        <v>NA</v>
      </c>
      <c r="BO145" s="104" t="str">
        <f>IFERROR(VLOOKUP($A145&amp;BO$2,'Anderson PhaseIIoffsite'!$A:$B,2,FALSE),"NA")</f>
        <v>&lt;2.73</v>
      </c>
      <c r="BP145" s="81" t="str">
        <f>IFERROR(VLOOKUP($A145&amp;BP$2,'Anderson PhaseIIoffsite'!$A:$B,2,FALSE),"NA")</f>
        <v>&lt;1.99</v>
      </c>
    </row>
    <row r="146" spans="1:68" ht="15" customHeight="1" x14ac:dyDescent="0.25">
      <c r="A146" s="13" t="s">
        <v>678</v>
      </c>
      <c r="B146" s="12" t="s">
        <v>22</v>
      </c>
      <c r="C146" s="11">
        <v>42522.565972222219</v>
      </c>
      <c r="D146" s="117" t="str">
        <f>IFERROR(VLOOKUP($A146&amp;D$2,'Anderson PhaseIIoffsite'!$A:$B,2,FALSE),"NA")</f>
        <v>NA</v>
      </c>
      <c r="E146" s="104" t="str">
        <f>IFERROR(VLOOKUP($A146&amp;E$2,'Anderson PhaseIIoffsite'!$A:$B,2,FALSE),"NA")</f>
        <v>&lt;0.668</v>
      </c>
      <c r="F146" s="104" t="str">
        <f>IFERROR(VLOOKUP($A146&amp;F$2,'Anderson PhaseIIoffsite'!$A:$B,2,FALSE),"NA")</f>
        <v>&lt;0.464</v>
      </c>
      <c r="G146" s="104" t="str">
        <f>IFERROR(VLOOKUP($A146&amp;G$2,'Anderson PhaseIIoffsite'!$A:$B,2,FALSE),"NA")</f>
        <v>&lt;0.351</v>
      </c>
      <c r="H146" s="104" t="str">
        <f>IFERROR(VLOOKUP($A146&amp;H$2,'Anderson PhaseIIoffsite'!$A:$B,2,FALSE),"NA")</f>
        <v>&lt;0.83</v>
      </c>
      <c r="I146" s="104" t="str">
        <f>IFERROR(VLOOKUP($A146&amp;I$2,'Anderson PhaseIIoffsite'!$A:$B,2,FALSE),"NA")</f>
        <v>&lt;0.541</v>
      </c>
      <c r="J146" s="104" t="str">
        <f>IFERROR(VLOOKUP($A146&amp;J$2,'Anderson PhaseIIoffsite'!$A:$B,2,FALSE),"NA")</f>
        <v>NA</v>
      </c>
      <c r="K146" s="104" t="str">
        <f>IFERROR(VLOOKUP($A146&amp;K$2,'Anderson PhaseIIoffsite'!$A:$B,2,FALSE),"NA")</f>
        <v>NA</v>
      </c>
      <c r="L146" s="104" t="str">
        <f>IFERROR(VLOOKUP($A146&amp;L$2,'Anderson PhaseIIoffsite'!$A:$B,2,FALSE),"NA")</f>
        <v>NA</v>
      </c>
      <c r="M146" s="104" t="str">
        <f>IFERROR(VLOOKUP($A146&amp;M$2,'Anderson PhaseIIoffsite'!$A:$B,2,FALSE),"NA")</f>
        <v>&lt;0.968</v>
      </c>
      <c r="N146" s="104" t="str">
        <f>IFERROR(VLOOKUP($A146&amp;N$2,'Anderson PhaseIIoffsite'!$A:$B,2,FALSE),"NA")</f>
        <v>NA</v>
      </c>
      <c r="O146" s="104" t="str">
        <f>IFERROR(VLOOKUP($A146&amp;O$2,'Anderson PhaseIIoffsite'!$A:$B,2,FALSE),"NA")</f>
        <v>&lt;0.988</v>
      </c>
      <c r="P146" s="104" t="str">
        <f>IFERROR(VLOOKUP($A146&amp;P$2,'Anderson PhaseIIoffsite'!$A:$B,2,FALSE),"NA")</f>
        <v>NA</v>
      </c>
      <c r="Q146" s="104" t="str">
        <f>IFERROR(VLOOKUP($A146&amp;Q$2,'Anderson PhaseIIoffsite'!$A:$B,2,FALSE),"NA")</f>
        <v>&lt;1.38</v>
      </c>
      <c r="R146" s="104" t="str">
        <f>IFERROR(VLOOKUP($A146&amp;R$2,'Anderson PhaseIIoffsite'!$A:$B,2,FALSE),"NA")</f>
        <v>&lt;0.565</v>
      </c>
      <c r="S146" s="104" t="str">
        <f>IFERROR(VLOOKUP($A146&amp;S$2,'Anderson PhaseIIoffsite'!$A:$B,2,FALSE),"NA")</f>
        <v>NA</v>
      </c>
      <c r="T146" s="104" t="str">
        <f>IFERROR(VLOOKUP($A146&amp;T$2,'Anderson PhaseIIoffsite'!$A:$B,2,FALSE),"NA")</f>
        <v>&lt;0.59</v>
      </c>
      <c r="U146" s="104" t="str">
        <f>IFERROR(VLOOKUP($A146&amp;U$2,'Anderson PhaseIIoffsite'!$A:$B,2,FALSE),"NA")</f>
        <v>NA</v>
      </c>
      <c r="V146" s="104" t="str">
        <f>IFERROR(VLOOKUP($A146&amp;V$2,'Anderson PhaseIIoffsite'!$A:$B,2,FALSE),"NA")</f>
        <v>&lt;1.04</v>
      </c>
      <c r="W146" s="104" t="str">
        <f>IFERROR(VLOOKUP($A146&amp;W$2,'Anderson PhaseIIoffsite'!$A:$B,2,FALSE),"NA")</f>
        <v>NA</v>
      </c>
      <c r="X146" s="104" t="str">
        <f>IFERROR(VLOOKUP($A146&amp;X$2,'Anderson PhaseIIoffsite'!$A:$B,2,FALSE),"NA")</f>
        <v>&lt;0.851</v>
      </c>
      <c r="Y146" s="104" t="str">
        <f>IFERROR(VLOOKUP($A146&amp;Y$2,'Anderson PhaseIIoffsite'!$A:$B,2,FALSE),"NA")</f>
        <v>NA</v>
      </c>
      <c r="Z146" s="104" t="str">
        <f>IFERROR(VLOOKUP($A146&amp;Z$2,'Anderson PhaseIIoffsite'!$A:$B,2,FALSE),"NA")</f>
        <v>&lt;1.96</v>
      </c>
      <c r="AA146" s="104" t="str">
        <f>IFERROR(VLOOKUP($A146&amp;AA$2,'Anderson PhaseIIoffsite'!$A:$B,2,FALSE),"NA")</f>
        <v>NA</v>
      </c>
      <c r="AB146" s="104" t="str">
        <f>IFERROR(VLOOKUP($A146&amp;AB$2,'Anderson PhaseIIoffsite'!$A:$B,2,FALSE),"NA")</f>
        <v>&lt;1.31</v>
      </c>
      <c r="AC146" s="104" t="str">
        <f>IFERROR(VLOOKUP($A146&amp;AC$2,'Anderson PhaseIIoffsite'!$A:$B,2,FALSE),"NA")</f>
        <v>NA</v>
      </c>
      <c r="AD146" s="104" t="str">
        <f>IFERROR(VLOOKUP($A146&amp;AD$2,'Anderson PhaseIIoffsite'!$A:$B,2,FALSE),"NA")</f>
        <v>&lt;1.02</v>
      </c>
      <c r="AE146" s="104" t="str">
        <f>IFERROR(VLOOKUP($A146&amp;AE$2,'Anderson PhaseIIoffsite'!$A:$B,2,FALSE),"NA")</f>
        <v>&lt;5.6</v>
      </c>
      <c r="AF146" s="104" t="str">
        <f>IFERROR(VLOOKUP($A146&amp;AF$2,'Anderson PhaseIIoffsite'!$A:$B,2,FALSE),"NA")</f>
        <v>&lt;0.734</v>
      </c>
      <c r="AG146" s="104" t="str">
        <f>IFERROR(VLOOKUP($A146&amp;AG$2,'Anderson PhaseIIoffsite'!$A:$B,2,FALSE),"NA")</f>
        <v>NA</v>
      </c>
      <c r="AH146" s="104" t="str">
        <f>IFERROR(VLOOKUP($A146&amp;AH$2,'Anderson PhaseIIoffsite'!$A:$B,2,FALSE),"NA")</f>
        <v>NA</v>
      </c>
      <c r="AI146" s="104" t="str">
        <f>IFERROR(VLOOKUP($A146&amp;AI$2,'Anderson PhaseIIoffsite'!$A:$B,2,FALSE),"NA")</f>
        <v>&lt;0.672</v>
      </c>
      <c r="AJ146" s="104" t="str">
        <f>IFERROR(VLOOKUP($A146&amp;AJ$2,'Anderson PhaseIIoffsite'!$A:$B,2,FALSE),"NA")</f>
        <v>&lt;0.235</v>
      </c>
      <c r="AK146" s="104" t="str">
        <f>IFERROR(VLOOKUP($A146&amp;AK$2,'Anderson PhaseIIoffsite'!$A:$B,2,FALSE),"NA")</f>
        <v>&lt;0.4</v>
      </c>
      <c r="AL146" s="104" t="str">
        <f>IFERROR(VLOOKUP($A146&amp;AL$2,'Anderson PhaseIIoffsite'!$A:$B,2,FALSE),"NA")</f>
        <v>&lt;0.781</v>
      </c>
      <c r="AM146" s="104" t="str">
        <f>IFERROR(VLOOKUP($A146&amp;AM$2,'Anderson PhaseIIoffsite'!$A:$B,2,FALSE),"NA")</f>
        <v>&lt;0.679</v>
      </c>
      <c r="AN146" s="104" t="str">
        <f>IFERROR(VLOOKUP($A146&amp;AN$2,'Anderson PhaseIIoffsite'!$A:$B,2,FALSE),"NA")</f>
        <v>&lt;1.07</v>
      </c>
      <c r="AO146" s="104" t="str">
        <f>IFERROR(VLOOKUP($A146&amp;AO$2,'Anderson PhaseIIoffsite'!$A:$B,2,FALSE),"NA")</f>
        <v>&lt;1.62</v>
      </c>
      <c r="AP146" s="104" t="str">
        <f>IFERROR(VLOOKUP($A146&amp;AP$2,'Anderson PhaseIIoffsite'!$A:$B,2,FALSE),"NA")</f>
        <v>&lt;0.716</v>
      </c>
      <c r="AQ146" s="104" t="str">
        <f>IFERROR(VLOOKUP($A146&amp;AQ$2,'Anderson PhaseIIoffsite'!$A:$B,2,FALSE),"NA")</f>
        <v>&lt;0.474</v>
      </c>
      <c r="AR146" s="104" t="str">
        <f>IFERROR(VLOOKUP($A146&amp;AR$2,'Anderson PhaseIIoffsite'!$A:$B,2,FALSE),"NA")</f>
        <v>&lt;0.548</v>
      </c>
      <c r="AS146" s="104" t="str">
        <f>IFERROR(VLOOKUP($A146&amp;AS$2,'Anderson PhaseIIoffsite'!$A:$B,2,FALSE),"NA")</f>
        <v>NA</v>
      </c>
      <c r="AT146" s="104" t="str">
        <f>IFERROR(VLOOKUP($A146&amp;AT$2,'Anderson PhaseIIoffsite'!$A:$B,2,FALSE),"NA")</f>
        <v>&lt;0.944</v>
      </c>
      <c r="AU146" s="222">
        <v>2.2200000000000002</v>
      </c>
      <c r="AV146" s="104" t="str">
        <f>IFERROR(VLOOKUP($A146&amp;AV$2,'Anderson PhaseIIoffsite'!$A:$B,2,FALSE),"NA")</f>
        <v>NA</v>
      </c>
      <c r="AW146" s="104" t="str">
        <f>IFERROR(VLOOKUP($A146&amp;AW$2,'Anderson PhaseIIoffsite'!$A:$B,2,FALSE),"NA")</f>
        <v>&lt;1.01</v>
      </c>
      <c r="AX146" s="104" t="str">
        <f>IFERROR(VLOOKUP($A146&amp;AX$2,'Anderson PhaseIIoffsite'!$A:$B,2,FALSE),"NA")</f>
        <v>&lt;1.53</v>
      </c>
      <c r="AY146" s="104" t="str">
        <f>IFERROR(VLOOKUP($A146&amp;AY$2,'Anderson PhaseIIoffsite'!$A:$B,2,FALSE),"NA")</f>
        <v>&lt;2.37</v>
      </c>
      <c r="AZ146" s="104" t="str">
        <f>IFERROR(VLOOKUP($A146&amp;AZ$2,'Anderson PhaseIIoffsite'!$A:$B,2,FALSE),"NA")</f>
        <v>&lt;1.3</v>
      </c>
      <c r="BA146" s="104" t="str">
        <f>IFERROR(VLOOKUP($A146&amp;BA$2,'Anderson PhaseIIoffsite'!$A:$B,2,FALSE),"NA")</f>
        <v>&lt;0.967</v>
      </c>
      <c r="BB146" s="104" t="str">
        <f>IFERROR(VLOOKUP($A146&amp;BB$2,'Anderson PhaseIIoffsite'!$A:$B,2,FALSE),"NA")</f>
        <v>&lt;1.03</v>
      </c>
      <c r="BC146" s="104">
        <f>IFERROR(VLOOKUP($A146&amp;BC$2,'Anderson PhaseIIoffsite'!$A:$B,2,FALSE),"NA")</f>
        <v>13</v>
      </c>
      <c r="BD146" s="104" t="str">
        <f>IFERROR(VLOOKUP($A146&amp;BD$2,'Anderson PhaseIIoffsite'!$A:$B,2,FALSE),"NA")</f>
        <v>&lt;0.821</v>
      </c>
      <c r="BE146" s="104" t="str">
        <f>IFERROR(VLOOKUP($A146&amp;BE$2,'Anderson PhaseIIoffsite'!$A:$B,2,FALSE),"NA")</f>
        <v>&lt;1.94</v>
      </c>
      <c r="BF146" s="104" t="str">
        <f>IFERROR(VLOOKUP($A146&amp;BF$2,'Anderson PhaseIIoffsite'!$A:$B,2,FALSE),"NA")</f>
        <v>&lt;0.867</v>
      </c>
      <c r="BG146" s="104">
        <f>IFERROR(VLOOKUP($A146&amp;BG$2,'Anderson PhaseIIoffsite'!$A:$B,2,FALSE),"NA")</f>
        <v>21.7</v>
      </c>
      <c r="BH146" s="104" t="str">
        <f>IFERROR(VLOOKUP($A146&amp;BH$2,'Anderson PhaseIIoffsite'!$A:$B,2,FALSE),"NA")</f>
        <v>&lt;0.686</v>
      </c>
      <c r="BI146" s="104" t="str">
        <f>IFERROR(VLOOKUP($A146&amp;BI$2,'Anderson PhaseIIoffsite'!$A:$B,2,FALSE),"NA")</f>
        <v>&lt;0.545</v>
      </c>
      <c r="BJ146" s="104" t="str">
        <f>IFERROR(VLOOKUP($A146&amp;BJ$2,'Anderson PhaseIIoffsite'!$A:$B,2,FALSE),"NA")</f>
        <v>NA</v>
      </c>
      <c r="BK146" s="104" t="str">
        <f>IFERROR(VLOOKUP($A146&amp;BK$2,'Anderson PhaseIIoffsite'!$A:$B,2,FALSE),"NA")</f>
        <v>NA</v>
      </c>
      <c r="BL146" s="104" t="str">
        <f>IFERROR(VLOOKUP($A146&amp;BL$2,'Anderson PhaseIIoffsite'!$A:$B,2,FALSE),"NA")</f>
        <v>NA</v>
      </c>
      <c r="BM146" s="104" t="str">
        <f>IFERROR(VLOOKUP($A146&amp;BM$2,'Anderson PhaseIIoffsite'!$A:$B,2,FALSE),"NA")</f>
        <v>NA</v>
      </c>
      <c r="BN146" s="104" t="str">
        <f>IFERROR(VLOOKUP($A146&amp;BN$2,'Anderson PhaseIIoffsite'!$A:$B,2,FALSE),"NA")</f>
        <v>NA</v>
      </c>
      <c r="BO146" s="104" t="str">
        <f>IFERROR(VLOOKUP($A146&amp;BO$2,'Anderson PhaseIIoffsite'!$A:$B,2,FALSE),"NA")</f>
        <v>&lt;2.15</v>
      </c>
      <c r="BP146" s="81" t="str">
        <f>IFERROR(VLOOKUP($A146&amp;BP$2,'Anderson PhaseIIoffsite'!$A:$B,2,FALSE),"NA")</f>
        <v>&lt;1.57</v>
      </c>
    </row>
    <row r="147" spans="1:68" ht="15" customHeight="1" x14ac:dyDescent="0.25">
      <c r="A147" s="13" t="s">
        <v>866</v>
      </c>
      <c r="B147" s="12" t="s">
        <v>828</v>
      </c>
      <c r="C147" s="11">
        <v>41464.586805555555</v>
      </c>
      <c r="D147" s="116" t="str">
        <f>IFERROR(VLOOKUP($A147&amp;D$2,'Anderson PhaseIIonsite'!$A:$B,2,FALSE),"NA")</f>
        <v>ND</v>
      </c>
      <c r="E147" s="101" t="str">
        <f>IFERROR(VLOOKUP($A147&amp;E$2,'Anderson PhaseIIonsite'!$A:$B,2,FALSE),"NA")</f>
        <v>ND</v>
      </c>
      <c r="F147" s="101" t="str">
        <f>IFERROR(VLOOKUP($A147&amp;F$2,'Anderson PhaseIIonsite'!$A:$B,2,FALSE),"NA")</f>
        <v>ND</v>
      </c>
      <c r="G147" s="101" t="str">
        <f>IFERROR(VLOOKUP($A147&amp;G$2,'Anderson PhaseIIonsite'!$A:$B,2,FALSE),"NA")</f>
        <v>ND</v>
      </c>
      <c r="H147" s="101" t="str">
        <f>IFERROR(VLOOKUP($A147&amp;H$2,'Anderson PhaseIIonsite'!$A:$B,2,FALSE),"NA")</f>
        <v>ND</v>
      </c>
      <c r="I147" s="101" t="str">
        <f>IFERROR(VLOOKUP($A147&amp;I$2,'Anderson PhaseIIonsite'!$A:$B,2,FALSE),"NA")</f>
        <v>ND</v>
      </c>
      <c r="J147" s="101" t="str">
        <f>IFERROR(VLOOKUP($A147&amp;J$2,'Anderson PhaseIIonsite'!$A:$B,2,FALSE),"NA")</f>
        <v>ND</v>
      </c>
      <c r="K147" s="101" t="str">
        <f>IFERROR(VLOOKUP($A147&amp;K$2,'Anderson PhaseIIonsite'!$A:$B,2,FALSE),"NA")</f>
        <v>ND</v>
      </c>
      <c r="L147" s="101" t="str">
        <f>IFERROR(VLOOKUP($A147&amp;L$2,'Anderson PhaseIIonsite'!$A:$B,2,FALSE),"NA")</f>
        <v>ND</v>
      </c>
      <c r="M147" s="101" t="str">
        <f>IFERROR(VLOOKUP($A147&amp;M$2,'Anderson PhaseIIonsite'!$A:$B,2,FALSE),"NA")</f>
        <v>ND</v>
      </c>
      <c r="N147" s="101" t="str">
        <f>IFERROR(VLOOKUP($A147&amp;N$2,'Anderson PhaseIIonsite'!$A:$B,2,FALSE),"NA")</f>
        <v>ND</v>
      </c>
      <c r="O147" s="101" t="str">
        <f>IFERROR(VLOOKUP($A147&amp;O$2,'Anderson PhaseIIonsite'!$A:$B,2,FALSE),"NA")</f>
        <v>ND</v>
      </c>
      <c r="P147" s="101" t="str">
        <f>IFERROR(VLOOKUP($A147&amp;P$2,'Anderson PhaseIIonsite'!$A:$B,2,FALSE),"NA")</f>
        <v>ND</v>
      </c>
      <c r="Q147" s="101" t="str">
        <f>IFERROR(VLOOKUP($A147&amp;Q$2,'Anderson PhaseIIonsite'!$A:$B,2,FALSE),"NA")</f>
        <v>ND</v>
      </c>
      <c r="R147" s="101" t="str">
        <f>IFERROR(VLOOKUP($A147&amp;R$2,'Anderson PhaseIIonsite'!$A:$B,2,FALSE),"NA")</f>
        <v>ND</v>
      </c>
      <c r="S147" s="101" t="str">
        <f>IFERROR(VLOOKUP($A147&amp;S$2,'Anderson PhaseIIonsite'!$A:$B,2,FALSE),"NA")</f>
        <v>ND</v>
      </c>
      <c r="T147" s="101" t="str">
        <f>IFERROR(VLOOKUP($A147&amp;T$2,'Anderson PhaseIIonsite'!$A:$B,2,FALSE),"NA")</f>
        <v>ND</v>
      </c>
      <c r="U147" s="101" t="str">
        <f>IFERROR(VLOOKUP($A147&amp;U$2,'Anderson PhaseIIonsite'!$A:$B,2,FALSE),"NA")</f>
        <v>ND</v>
      </c>
      <c r="V147" s="101" t="str">
        <f>IFERROR(VLOOKUP($A147&amp;V$2,'Anderson PhaseIIonsite'!$A:$B,2,FALSE),"NA")</f>
        <v>ND</v>
      </c>
      <c r="W147" s="101" t="str">
        <f>IFERROR(VLOOKUP($A147&amp;W$2,'Anderson PhaseIIonsite'!$A:$B,2,FALSE),"NA")</f>
        <v>ND</v>
      </c>
      <c r="X147" s="101" t="str">
        <f>IFERROR(VLOOKUP($A147&amp;X$2,'Anderson PhaseIIonsite'!$A:$B,2,FALSE),"NA")</f>
        <v>ND</v>
      </c>
      <c r="Y147" s="101" t="str">
        <f>IFERROR(VLOOKUP($A147&amp;Y$2,'Anderson PhaseIIonsite'!$A:$B,2,FALSE),"NA")</f>
        <v>ND</v>
      </c>
      <c r="Z147" s="101" t="str">
        <f>IFERROR(VLOOKUP($A147&amp;Z$2,'Anderson PhaseIIonsite'!$A:$B,2,FALSE),"NA")</f>
        <v>ND</v>
      </c>
      <c r="AA147" s="101" t="str">
        <f>IFERROR(VLOOKUP($A147&amp;AA$2,'Anderson PhaseIIonsite'!$A:$B,2,FALSE),"NA")</f>
        <v>ND</v>
      </c>
      <c r="AB147" s="101" t="str">
        <f>IFERROR(VLOOKUP($A147&amp;AB$2,'Anderson PhaseIIonsite'!$A:$B,2,FALSE),"NA")</f>
        <v>ND</v>
      </c>
      <c r="AC147" s="101" t="str">
        <f>IFERROR(VLOOKUP($A147&amp;AC$2,'Anderson PhaseIIonsite'!$A:$B,2,FALSE),"NA")</f>
        <v>ND</v>
      </c>
      <c r="AD147" s="101" t="str">
        <f>IFERROR(VLOOKUP($A147&amp;AD$2,'Anderson PhaseIIonsite'!$A:$B,2,FALSE),"NA")</f>
        <v>ND</v>
      </c>
      <c r="AE147" s="101" t="str">
        <f>IFERROR(VLOOKUP($A147&amp;AE$2,'Anderson PhaseIIonsite'!$A:$B,2,FALSE),"NA")</f>
        <v>ND</v>
      </c>
      <c r="AF147" s="101" t="str">
        <f>IFERROR(VLOOKUP($A147&amp;AF$2,'Anderson PhaseIIonsite'!$A:$B,2,FALSE),"NA")</f>
        <v>ND</v>
      </c>
      <c r="AG147" s="101" t="str">
        <f>IFERROR(VLOOKUP($A147&amp;AG$2,'Anderson PhaseIIonsite'!$A:$B,2,FALSE),"NA")</f>
        <v>ND</v>
      </c>
      <c r="AH147" s="101" t="str">
        <f>IFERROR(VLOOKUP($A147&amp;AH$2,'Anderson PhaseIIonsite'!$A:$B,2,FALSE),"NA")</f>
        <v>ND</v>
      </c>
      <c r="AI147" s="101" t="str">
        <f>IFERROR(VLOOKUP($A147&amp;AI$2,'Anderson PhaseIIonsite'!$A:$B,2,FALSE),"NA")</f>
        <v>ND</v>
      </c>
      <c r="AJ147" s="101" t="str">
        <f>IFERROR(VLOOKUP($A147&amp;AJ$2,'Anderson PhaseIIonsite'!$A:$B,2,FALSE),"NA")</f>
        <v>ND</v>
      </c>
      <c r="AK147" s="101" t="str">
        <f>IFERROR(VLOOKUP($A147&amp;AK$2,'Anderson PhaseIIonsite'!$A:$B,2,FALSE),"NA")</f>
        <v>ND</v>
      </c>
      <c r="AL147" s="101" t="str">
        <f>IFERROR(VLOOKUP($A147&amp;AL$2,'Anderson PhaseIIonsite'!$A:$B,2,FALSE),"NA")</f>
        <v>ND</v>
      </c>
      <c r="AM147" s="101" t="str">
        <f>IFERROR(VLOOKUP($A147&amp;AM$2,'Anderson PhaseIIonsite'!$A:$B,2,FALSE),"NA")</f>
        <v>ND</v>
      </c>
      <c r="AN147" s="101" t="str">
        <f>IFERROR(VLOOKUP($A147&amp;AN$2,'Anderson PhaseIIonsite'!$A:$B,2,FALSE),"NA")</f>
        <v>ND</v>
      </c>
      <c r="AO147" s="101" t="str">
        <f>IFERROR(VLOOKUP($A147&amp;AO$2,'Anderson PhaseIIonsite'!$A:$B,2,FALSE),"NA")</f>
        <v>ND</v>
      </c>
      <c r="AP147" s="101" t="str">
        <f>IFERROR(VLOOKUP($A147&amp;AP$2,'Anderson PhaseIIonsite'!$A:$B,2,FALSE),"NA")</f>
        <v>ND</v>
      </c>
      <c r="AQ147" s="101" t="str">
        <f>IFERROR(VLOOKUP($A147&amp;AQ$2,'Anderson PhaseIIonsite'!$A:$B,2,FALSE),"NA")</f>
        <v>ND</v>
      </c>
      <c r="AR147" s="101" t="str">
        <f>IFERROR(VLOOKUP($A147&amp;AR$2,'Anderson PhaseIIonsite'!$A:$B,2,FALSE),"NA")</f>
        <v>ND</v>
      </c>
      <c r="AS147" s="101" t="str">
        <f>IFERROR(VLOOKUP($A147&amp;AS$2,'Anderson PhaseIIonsite'!$A:$B,2,FALSE),"NA")</f>
        <v>ND</v>
      </c>
      <c r="AT147" s="101" t="str">
        <f>IFERROR(VLOOKUP($A147&amp;AT$2,'Anderson PhaseIIonsite'!$A:$B,2,FALSE),"NA")</f>
        <v>ND</v>
      </c>
      <c r="AU147" s="101" t="str">
        <f>IFERROR(VLOOKUP($A147&amp;AU$2,'Anderson PhaseIIonsite'!$A:$B,2,FALSE),"NA")</f>
        <v>ND</v>
      </c>
      <c r="AV147" s="101" t="str">
        <f>IFERROR(VLOOKUP($A147&amp;AV$2,'Anderson PhaseIIonsite'!$A:$B,2,FALSE),"NA")</f>
        <v>ND</v>
      </c>
      <c r="AW147" s="101" t="str">
        <f>IFERROR(VLOOKUP($A147&amp;AW$2,'Anderson PhaseIIonsite'!$A:$B,2,FALSE),"NA")</f>
        <v>ND</v>
      </c>
      <c r="AX147" s="101" t="str">
        <f>IFERROR(VLOOKUP($A147&amp;AX$2,'Anderson PhaseIIonsite'!$A:$B,2,FALSE),"NA")</f>
        <v>ND</v>
      </c>
      <c r="AY147" s="101" t="str">
        <f>IFERROR(VLOOKUP($A147&amp;AY$2,'Anderson PhaseIIonsite'!$A:$B,2,FALSE),"NA")</f>
        <v>ND</v>
      </c>
      <c r="AZ147" s="101" t="str">
        <f>IFERROR(VLOOKUP($A147&amp;AZ$2,'Anderson PhaseIIonsite'!$A:$B,2,FALSE),"NA")</f>
        <v>ND</v>
      </c>
      <c r="BA147" s="101" t="str">
        <f>IFERROR(VLOOKUP($A147&amp;BA$2,'Anderson PhaseIIonsite'!$A:$B,2,FALSE),"NA")</f>
        <v>ND</v>
      </c>
      <c r="BB147" s="101" t="str">
        <f>IFERROR(VLOOKUP($A147&amp;BB$2,'Anderson PhaseIIonsite'!$A:$B,2,FALSE),"NA")</f>
        <v>ND</v>
      </c>
      <c r="BC147" s="101" t="str">
        <f>IFERROR(VLOOKUP($A147&amp;BC$2,'Anderson PhaseIIonsite'!$A:$B,2,FALSE),"NA")</f>
        <v>ND</v>
      </c>
      <c r="BD147" s="101" t="str">
        <f>IFERROR(VLOOKUP($A147&amp;BD$2,'Anderson PhaseIIonsite'!$A:$B,2,FALSE),"NA")</f>
        <v>ND</v>
      </c>
      <c r="BE147" s="101" t="str">
        <f>IFERROR(VLOOKUP($A147&amp;BE$2,'Anderson PhaseIIonsite'!$A:$B,2,FALSE),"NA")</f>
        <v>ND</v>
      </c>
      <c r="BF147" s="101" t="str">
        <f>IFERROR(VLOOKUP($A147&amp;BF$2,'Anderson PhaseIIonsite'!$A:$B,2,FALSE),"NA")</f>
        <v>ND</v>
      </c>
      <c r="BG147" s="101" t="str">
        <f>IFERROR(VLOOKUP($A147&amp;BG$2,'Anderson PhaseIIonsite'!$A:$B,2,FALSE),"NA")</f>
        <v>ND</v>
      </c>
      <c r="BH147" s="101" t="str">
        <f>IFERROR(VLOOKUP($A147&amp;BH$2,'Anderson PhaseIIonsite'!$A:$B,2,FALSE),"NA")</f>
        <v>ND</v>
      </c>
      <c r="BI147" s="101" t="str">
        <f>IFERROR(VLOOKUP($A147&amp;BI$2,'Anderson PhaseIIonsite'!$A:$B,2,FALSE),"NA")</f>
        <v>ND</v>
      </c>
      <c r="BJ147" s="101" t="str">
        <f>IFERROR(VLOOKUP($A147&amp;BJ$2,'Anderson PhaseIIonsite'!$A:$B,2,FALSE),"NA")</f>
        <v>ND</v>
      </c>
      <c r="BK147" s="101" t="str">
        <f>IFERROR(VLOOKUP($A147&amp;BK$2,'Anderson PhaseIIonsite'!$A:$B,2,FALSE),"NA")</f>
        <v>ND</v>
      </c>
      <c r="BL147" s="101" t="str">
        <f>IFERROR(VLOOKUP($A147&amp;BL$2,'Anderson PhaseIIonsite'!$A:$B,2,FALSE),"NA")</f>
        <v>ND</v>
      </c>
      <c r="BM147" s="101" t="str">
        <f>IFERROR(VLOOKUP($A147&amp;BM$2,'Anderson PhaseIIonsite'!$A:$B,2,FALSE),"NA")</f>
        <v>ND</v>
      </c>
      <c r="BN147" s="101" t="str">
        <f>IFERROR(VLOOKUP($A147&amp;BN$2,'Anderson PhaseIIonsite'!$A:$B,2,FALSE),"NA")</f>
        <v>ND</v>
      </c>
      <c r="BO147" s="101" t="str">
        <f>IFERROR(VLOOKUP($A147&amp;BO$2,'Anderson PhaseIIonsite'!$A:$B,2,FALSE),"NA")</f>
        <v>ND</v>
      </c>
      <c r="BP147" s="81" t="str">
        <f>IFERROR(VLOOKUP($A147&amp;BP$2,'Anderson PhaseIIonsite'!$A:$B,2,FALSE),"NA")</f>
        <v>ND</v>
      </c>
    </row>
    <row r="148" spans="1:68" ht="15" customHeight="1" x14ac:dyDescent="0.25">
      <c r="A148" s="13" t="s">
        <v>870</v>
      </c>
      <c r="B148" s="12" t="s">
        <v>828</v>
      </c>
      <c r="C148" s="11">
        <v>41464.559027777781</v>
      </c>
      <c r="D148" s="116" t="str">
        <f>IFERROR(VLOOKUP($A148&amp;D$2,'Anderson PhaseIIonsite'!$A:$B,2,FALSE),"NA")</f>
        <v>ND</v>
      </c>
      <c r="E148" s="101" t="str">
        <f>IFERROR(VLOOKUP($A148&amp;E$2,'Anderson PhaseIIonsite'!$A:$B,2,FALSE),"NA")</f>
        <v>ND</v>
      </c>
      <c r="F148" s="101" t="str">
        <f>IFERROR(VLOOKUP($A148&amp;F$2,'Anderson PhaseIIonsite'!$A:$B,2,FALSE),"NA")</f>
        <v>ND</v>
      </c>
      <c r="G148" s="101" t="str">
        <f>IFERROR(VLOOKUP($A148&amp;G$2,'Anderson PhaseIIonsite'!$A:$B,2,FALSE),"NA")</f>
        <v>ND</v>
      </c>
      <c r="H148" s="101" t="str">
        <f>IFERROR(VLOOKUP($A148&amp;H$2,'Anderson PhaseIIonsite'!$A:$B,2,FALSE),"NA")</f>
        <v>ND</v>
      </c>
      <c r="I148" s="101" t="str">
        <f>IFERROR(VLOOKUP($A148&amp;I$2,'Anderson PhaseIIonsite'!$A:$B,2,FALSE),"NA")</f>
        <v>ND</v>
      </c>
      <c r="J148" s="101" t="str">
        <f>IFERROR(VLOOKUP($A148&amp;J$2,'Anderson PhaseIIonsite'!$A:$B,2,FALSE),"NA")</f>
        <v>ND</v>
      </c>
      <c r="K148" s="101" t="str">
        <f>IFERROR(VLOOKUP($A148&amp;K$2,'Anderson PhaseIIonsite'!$A:$B,2,FALSE),"NA")</f>
        <v>ND</v>
      </c>
      <c r="L148" s="101" t="str">
        <f>IFERROR(VLOOKUP($A148&amp;L$2,'Anderson PhaseIIonsite'!$A:$B,2,FALSE),"NA")</f>
        <v>ND</v>
      </c>
      <c r="M148" s="101" t="str">
        <f>IFERROR(VLOOKUP($A148&amp;M$2,'Anderson PhaseIIonsite'!$A:$B,2,FALSE),"NA")</f>
        <v>ND</v>
      </c>
      <c r="N148" s="101" t="str">
        <f>IFERROR(VLOOKUP($A148&amp;N$2,'Anderson PhaseIIonsite'!$A:$B,2,FALSE),"NA")</f>
        <v>ND</v>
      </c>
      <c r="O148" s="101" t="str">
        <f>IFERROR(VLOOKUP($A148&amp;O$2,'Anderson PhaseIIonsite'!$A:$B,2,FALSE),"NA")</f>
        <v>ND</v>
      </c>
      <c r="P148" s="101" t="str">
        <f>IFERROR(VLOOKUP($A148&amp;P$2,'Anderson PhaseIIonsite'!$A:$B,2,FALSE),"NA")</f>
        <v>ND</v>
      </c>
      <c r="Q148" s="101" t="str">
        <f>IFERROR(VLOOKUP($A148&amp;Q$2,'Anderson PhaseIIonsite'!$A:$B,2,FALSE),"NA")</f>
        <v>ND</v>
      </c>
      <c r="R148" s="101" t="str">
        <f>IFERROR(VLOOKUP($A148&amp;R$2,'Anderson PhaseIIonsite'!$A:$B,2,FALSE),"NA")</f>
        <v>ND</v>
      </c>
      <c r="S148" s="101" t="str">
        <f>IFERROR(VLOOKUP($A148&amp;S$2,'Anderson PhaseIIonsite'!$A:$B,2,FALSE),"NA")</f>
        <v>ND</v>
      </c>
      <c r="T148" s="101" t="str">
        <f>IFERROR(VLOOKUP($A148&amp;T$2,'Anderson PhaseIIonsite'!$A:$B,2,FALSE),"NA")</f>
        <v>ND</v>
      </c>
      <c r="U148" s="101" t="str">
        <f>IFERROR(VLOOKUP($A148&amp;U$2,'Anderson PhaseIIonsite'!$A:$B,2,FALSE),"NA")</f>
        <v>ND</v>
      </c>
      <c r="V148" s="101" t="str">
        <f>IFERROR(VLOOKUP($A148&amp;V$2,'Anderson PhaseIIonsite'!$A:$B,2,FALSE),"NA")</f>
        <v>ND</v>
      </c>
      <c r="W148" s="101" t="str">
        <f>IFERROR(VLOOKUP($A148&amp;W$2,'Anderson PhaseIIonsite'!$A:$B,2,FALSE),"NA")</f>
        <v>ND</v>
      </c>
      <c r="X148" s="101" t="str">
        <f>IFERROR(VLOOKUP($A148&amp;X$2,'Anderson PhaseIIonsite'!$A:$B,2,FALSE),"NA")</f>
        <v>ND</v>
      </c>
      <c r="Y148" s="101" t="str">
        <f>IFERROR(VLOOKUP($A148&amp;Y$2,'Anderson PhaseIIonsite'!$A:$B,2,FALSE),"NA")</f>
        <v>ND</v>
      </c>
      <c r="Z148" s="101" t="str">
        <f>IFERROR(VLOOKUP($A148&amp;Z$2,'Anderson PhaseIIonsite'!$A:$B,2,FALSE),"NA")</f>
        <v>ND</v>
      </c>
      <c r="AA148" s="101" t="str">
        <f>IFERROR(VLOOKUP($A148&amp;AA$2,'Anderson PhaseIIonsite'!$A:$B,2,FALSE),"NA")</f>
        <v>ND</v>
      </c>
      <c r="AB148" s="101" t="str">
        <f>IFERROR(VLOOKUP($A148&amp;AB$2,'Anderson PhaseIIonsite'!$A:$B,2,FALSE),"NA")</f>
        <v>ND</v>
      </c>
      <c r="AC148" s="101" t="str">
        <f>IFERROR(VLOOKUP($A148&amp;AC$2,'Anderson PhaseIIonsite'!$A:$B,2,FALSE),"NA")</f>
        <v>ND</v>
      </c>
      <c r="AD148" s="101" t="str">
        <f>IFERROR(VLOOKUP($A148&amp;AD$2,'Anderson PhaseIIonsite'!$A:$B,2,FALSE),"NA")</f>
        <v>ND</v>
      </c>
      <c r="AE148" s="101" t="str">
        <f>IFERROR(VLOOKUP($A148&amp;AE$2,'Anderson PhaseIIonsite'!$A:$B,2,FALSE),"NA")</f>
        <v>ND</v>
      </c>
      <c r="AF148" s="101" t="str">
        <f>IFERROR(VLOOKUP($A148&amp;AF$2,'Anderson PhaseIIonsite'!$A:$B,2,FALSE),"NA")</f>
        <v>ND</v>
      </c>
      <c r="AG148" s="101" t="str">
        <f>IFERROR(VLOOKUP($A148&amp;AG$2,'Anderson PhaseIIonsite'!$A:$B,2,FALSE),"NA")</f>
        <v>ND</v>
      </c>
      <c r="AH148" s="101" t="str">
        <f>IFERROR(VLOOKUP($A148&amp;AH$2,'Anderson PhaseIIonsite'!$A:$B,2,FALSE),"NA")</f>
        <v>ND</v>
      </c>
      <c r="AI148" s="101" t="str">
        <f>IFERROR(VLOOKUP($A148&amp;AI$2,'Anderson PhaseIIonsite'!$A:$B,2,FALSE),"NA")</f>
        <v>ND</v>
      </c>
      <c r="AJ148" s="101" t="str">
        <f>IFERROR(VLOOKUP($A148&amp;AJ$2,'Anderson PhaseIIonsite'!$A:$B,2,FALSE),"NA")</f>
        <v>ND</v>
      </c>
      <c r="AK148" s="101" t="str">
        <f>IFERROR(VLOOKUP($A148&amp;AK$2,'Anderson PhaseIIonsite'!$A:$B,2,FALSE),"NA")</f>
        <v>ND</v>
      </c>
      <c r="AL148" s="101" t="str">
        <f>IFERROR(VLOOKUP($A148&amp;AL$2,'Anderson PhaseIIonsite'!$A:$B,2,FALSE),"NA")</f>
        <v>ND</v>
      </c>
      <c r="AM148" s="101" t="str">
        <f>IFERROR(VLOOKUP($A148&amp;AM$2,'Anderson PhaseIIonsite'!$A:$B,2,FALSE),"NA")</f>
        <v>ND</v>
      </c>
      <c r="AN148" s="101" t="str">
        <f>IFERROR(VLOOKUP($A148&amp;AN$2,'Anderson PhaseIIonsite'!$A:$B,2,FALSE),"NA")</f>
        <v>ND</v>
      </c>
      <c r="AO148" s="101" t="str">
        <f>IFERROR(VLOOKUP($A148&amp;AO$2,'Anderson PhaseIIonsite'!$A:$B,2,FALSE),"NA")</f>
        <v>ND</v>
      </c>
      <c r="AP148" s="101" t="str">
        <f>IFERROR(VLOOKUP($A148&amp;AP$2,'Anderson PhaseIIonsite'!$A:$B,2,FALSE),"NA")</f>
        <v>ND</v>
      </c>
      <c r="AQ148" s="101" t="str">
        <f>IFERROR(VLOOKUP($A148&amp;AQ$2,'Anderson PhaseIIonsite'!$A:$B,2,FALSE),"NA")</f>
        <v>ND</v>
      </c>
      <c r="AR148" s="101" t="str">
        <f>IFERROR(VLOOKUP($A148&amp;AR$2,'Anderson PhaseIIonsite'!$A:$B,2,FALSE),"NA")</f>
        <v>ND</v>
      </c>
      <c r="AS148" s="101" t="str">
        <f>IFERROR(VLOOKUP($A148&amp;AS$2,'Anderson PhaseIIonsite'!$A:$B,2,FALSE),"NA")</f>
        <v>ND</v>
      </c>
      <c r="AT148" s="101" t="str">
        <f>IFERROR(VLOOKUP($A148&amp;AT$2,'Anderson PhaseIIonsite'!$A:$B,2,FALSE),"NA")</f>
        <v>ND</v>
      </c>
      <c r="AU148" s="101" t="str">
        <f>IFERROR(VLOOKUP($A148&amp;AU$2,'Anderson PhaseIIonsite'!$A:$B,2,FALSE),"NA")</f>
        <v>ND</v>
      </c>
      <c r="AV148" s="101" t="str">
        <f>IFERROR(VLOOKUP($A148&amp;AV$2,'Anderson PhaseIIonsite'!$A:$B,2,FALSE),"NA")</f>
        <v>ND</v>
      </c>
      <c r="AW148" s="101" t="str">
        <f>IFERROR(VLOOKUP($A148&amp;AW$2,'Anderson PhaseIIonsite'!$A:$B,2,FALSE),"NA")</f>
        <v>ND</v>
      </c>
      <c r="AX148" s="101" t="str">
        <f>IFERROR(VLOOKUP($A148&amp;AX$2,'Anderson PhaseIIonsite'!$A:$B,2,FALSE),"NA")</f>
        <v>ND</v>
      </c>
      <c r="AY148" s="101" t="str">
        <f>IFERROR(VLOOKUP($A148&amp;AY$2,'Anderson PhaseIIonsite'!$A:$B,2,FALSE),"NA")</f>
        <v>ND</v>
      </c>
      <c r="AZ148" s="101" t="str">
        <f>IFERROR(VLOOKUP($A148&amp;AZ$2,'Anderson PhaseIIonsite'!$A:$B,2,FALSE),"NA")</f>
        <v>ND</v>
      </c>
      <c r="BA148" s="101" t="str">
        <f>IFERROR(VLOOKUP($A148&amp;BA$2,'Anderson PhaseIIonsite'!$A:$B,2,FALSE),"NA")</f>
        <v>ND</v>
      </c>
      <c r="BB148" s="101" t="str">
        <f>IFERROR(VLOOKUP($A148&amp;BB$2,'Anderson PhaseIIonsite'!$A:$B,2,FALSE),"NA")</f>
        <v>ND</v>
      </c>
      <c r="BC148" s="101" t="str">
        <f>IFERROR(VLOOKUP($A148&amp;BC$2,'Anderson PhaseIIonsite'!$A:$B,2,FALSE),"NA")</f>
        <v>ND</v>
      </c>
      <c r="BD148" s="101" t="str">
        <f>IFERROR(VLOOKUP($A148&amp;BD$2,'Anderson PhaseIIonsite'!$A:$B,2,FALSE),"NA")</f>
        <v>ND</v>
      </c>
      <c r="BE148" s="101" t="str">
        <f>IFERROR(VLOOKUP($A148&amp;BE$2,'Anderson PhaseIIonsite'!$A:$B,2,FALSE),"NA")</f>
        <v>ND</v>
      </c>
      <c r="BF148" s="101" t="str">
        <f>IFERROR(VLOOKUP($A148&amp;BF$2,'Anderson PhaseIIonsite'!$A:$B,2,FALSE),"NA")</f>
        <v>ND</v>
      </c>
      <c r="BG148" s="101" t="str">
        <f>IFERROR(VLOOKUP($A148&amp;BG$2,'Anderson PhaseIIonsite'!$A:$B,2,FALSE),"NA")</f>
        <v>ND</v>
      </c>
      <c r="BH148" s="101" t="str">
        <f>IFERROR(VLOOKUP($A148&amp;BH$2,'Anderson PhaseIIonsite'!$A:$B,2,FALSE),"NA")</f>
        <v>ND</v>
      </c>
      <c r="BI148" s="101" t="str">
        <f>IFERROR(VLOOKUP($A148&amp;BI$2,'Anderson PhaseIIonsite'!$A:$B,2,FALSE),"NA")</f>
        <v>ND</v>
      </c>
      <c r="BJ148" s="101" t="str">
        <f>IFERROR(VLOOKUP($A148&amp;BJ$2,'Anderson PhaseIIonsite'!$A:$B,2,FALSE),"NA")</f>
        <v>ND</v>
      </c>
      <c r="BK148" s="101" t="str">
        <f>IFERROR(VLOOKUP($A148&amp;BK$2,'Anderson PhaseIIonsite'!$A:$B,2,FALSE),"NA")</f>
        <v>ND</v>
      </c>
      <c r="BL148" s="101" t="str">
        <f>IFERROR(VLOOKUP($A148&amp;BL$2,'Anderson PhaseIIonsite'!$A:$B,2,FALSE),"NA")</f>
        <v>ND</v>
      </c>
      <c r="BM148" s="101" t="str">
        <f>IFERROR(VLOOKUP($A148&amp;BM$2,'Anderson PhaseIIonsite'!$A:$B,2,FALSE),"NA")</f>
        <v>ND</v>
      </c>
      <c r="BN148" s="101" t="str">
        <f>IFERROR(VLOOKUP($A148&amp;BN$2,'Anderson PhaseIIonsite'!$A:$B,2,FALSE),"NA")</f>
        <v>ND</v>
      </c>
      <c r="BO148" s="101" t="str">
        <f>IFERROR(VLOOKUP($A148&amp;BO$2,'Anderson PhaseIIonsite'!$A:$B,2,FALSE),"NA")</f>
        <v>ND</v>
      </c>
      <c r="BP148" s="81" t="str">
        <f>IFERROR(VLOOKUP($A148&amp;BP$2,'Anderson PhaseIIonsite'!$A:$B,2,FALSE),"NA")</f>
        <v>ND</v>
      </c>
    </row>
    <row r="149" spans="1:68" ht="15" customHeight="1" x14ac:dyDescent="0.25">
      <c r="A149" s="13" t="s">
        <v>873</v>
      </c>
      <c r="B149" s="12" t="s">
        <v>828</v>
      </c>
      <c r="C149" s="11">
        <v>41464.486111111109</v>
      </c>
      <c r="D149" s="116" t="str">
        <f>IFERROR(VLOOKUP($A149&amp;D$2,'Anderson PhaseIIonsite'!$A:$B,2,FALSE),"NA")</f>
        <v>ND</v>
      </c>
      <c r="E149" s="101" t="str">
        <f>IFERROR(VLOOKUP($A149&amp;E$2,'Anderson PhaseIIonsite'!$A:$B,2,FALSE),"NA")</f>
        <v>ND</v>
      </c>
      <c r="F149" s="101" t="str">
        <f>IFERROR(VLOOKUP($A149&amp;F$2,'Anderson PhaseIIonsite'!$A:$B,2,FALSE),"NA")</f>
        <v>ND</v>
      </c>
      <c r="G149" s="101" t="str">
        <f>IFERROR(VLOOKUP($A149&amp;G$2,'Anderson PhaseIIonsite'!$A:$B,2,FALSE),"NA")</f>
        <v>ND</v>
      </c>
      <c r="H149" s="101" t="str">
        <f>IFERROR(VLOOKUP($A149&amp;H$2,'Anderson PhaseIIonsite'!$A:$B,2,FALSE),"NA")</f>
        <v>ND</v>
      </c>
      <c r="I149" s="101" t="str">
        <f>IFERROR(VLOOKUP($A149&amp;I$2,'Anderson PhaseIIonsite'!$A:$B,2,FALSE),"NA")</f>
        <v>ND</v>
      </c>
      <c r="J149" s="101" t="str">
        <f>IFERROR(VLOOKUP($A149&amp;J$2,'Anderson PhaseIIonsite'!$A:$B,2,FALSE),"NA")</f>
        <v>ND</v>
      </c>
      <c r="K149" s="101" t="str">
        <f>IFERROR(VLOOKUP($A149&amp;K$2,'Anderson PhaseIIonsite'!$A:$B,2,FALSE),"NA")</f>
        <v>ND</v>
      </c>
      <c r="L149" s="101" t="str">
        <f>IFERROR(VLOOKUP($A149&amp;L$2,'Anderson PhaseIIonsite'!$A:$B,2,FALSE),"NA")</f>
        <v>ND</v>
      </c>
      <c r="M149" s="101" t="str">
        <f>IFERROR(VLOOKUP($A149&amp;M$2,'Anderson PhaseIIonsite'!$A:$B,2,FALSE),"NA")</f>
        <v>ND</v>
      </c>
      <c r="N149" s="101" t="str">
        <f>IFERROR(VLOOKUP($A149&amp;N$2,'Anderson PhaseIIonsite'!$A:$B,2,FALSE),"NA")</f>
        <v>ND</v>
      </c>
      <c r="O149" s="101" t="str">
        <f>IFERROR(VLOOKUP($A149&amp;O$2,'Anderson PhaseIIonsite'!$A:$B,2,FALSE),"NA")</f>
        <v>ND</v>
      </c>
      <c r="P149" s="101" t="str">
        <f>IFERROR(VLOOKUP($A149&amp;P$2,'Anderson PhaseIIonsite'!$A:$B,2,FALSE),"NA")</f>
        <v>ND</v>
      </c>
      <c r="Q149" s="101" t="str">
        <f>IFERROR(VLOOKUP($A149&amp;Q$2,'Anderson PhaseIIonsite'!$A:$B,2,FALSE),"NA")</f>
        <v>ND</v>
      </c>
      <c r="R149" s="101" t="str">
        <f>IFERROR(VLOOKUP($A149&amp;R$2,'Anderson PhaseIIonsite'!$A:$B,2,FALSE),"NA")</f>
        <v>ND</v>
      </c>
      <c r="S149" s="101" t="str">
        <f>IFERROR(VLOOKUP($A149&amp;S$2,'Anderson PhaseIIonsite'!$A:$B,2,FALSE),"NA")</f>
        <v>ND</v>
      </c>
      <c r="T149" s="101" t="str">
        <f>IFERROR(VLOOKUP($A149&amp;T$2,'Anderson PhaseIIonsite'!$A:$B,2,FALSE),"NA")</f>
        <v>ND</v>
      </c>
      <c r="U149" s="101" t="str">
        <f>IFERROR(VLOOKUP($A149&amp;U$2,'Anderson PhaseIIonsite'!$A:$B,2,FALSE),"NA")</f>
        <v>ND</v>
      </c>
      <c r="V149" s="101" t="str">
        <f>IFERROR(VLOOKUP($A149&amp;V$2,'Anderson PhaseIIonsite'!$A:$B,2,FALSE),"NA")</f>
        <v>ND</v>
      </c>
      <c r="W149" s="101" t="str">
        <f>IFERROR(VLOOKUP($A149&amp;W$2,'Anderson PhaseIIonsite'!$A:$B,2,FALSE),"NA")</f>
        <v>ND</v>
      </c>
      <c r="X149" s="101" t="str">
        <f>IFERROR(VLOOKUP($A149&amp;X$2,'Anderson PhaseIIonsite'!$A:$B,2,FALSE),"NA")</f>
        <v>ND</v>
      </c>
      <c r="Y149" s="101" t="str">
        <f>IFERROR(VLOOKUP($A149&amp;Y$2,'Anderson PhaseIIonsite'!$A:$B,2,FALSE),"NA")</f>
        <v>ND</v>
      </c>
      <c r="Z149" s="101" t="str">
        <f>IFERROR(VLOOKUP($A149&amp;Z$2,'Anderson PhaseIIonsite'!$A:$B,2,FALSE),"NA")</f>
        <v>ND</v>
      </c>
      <c r="AA149" s="101" t="str">
        <f>IFERROR(VLOOKUP($A149&amp;AA$2,'Anderson PhaseIIonsite'!$A:$B,2,FALSE),"NA")</f>
        <v>ND</v>
      </c>
      <c r="AB149" s="101" t="str">
        <f>IFERROR(VLOOKUP($A149&amp;AB$2,'Anderson PhaseIIonsite'!$A:$B,2,FALSE),"NA")</f>
        <v>ND</v>
      </c>
      <c r="AC149" s="101" t="str">
        <f>IFERROR(VLOOKUP($A149&amp;AC$2,'Anderson PhaseIIonsite'!$A:$B,2,FALSE),"NA")</f>
        <v>ND</v>
      </c>
      <c r="AD149" s="101" t="str">
        <f>IFERROR(VLOOKUP($A149&amp;AD$2,'Anderson PhaseIIonsite'!$A:$B,2,FALSE),"NA")</f>
        <v>ND</v>
      </c>
      <c r="AE149" s="101" t="str">
        <f>IFERROR(VLOOKUP($A149&amp;AE$2,'Anderson PhaseIIonsite'!$A:$B,2,FALSE),"NA")</f>
        <v>ND</v>
      </c>
      <c r="AF149" s="101" t="str">
        <f>IFERROR(VLOOKUP($A149&amp;AF$2,'Anderson PhaseIIonsite'!$A:$B,2,FALSE),"NA")</f>
        <v>ND</v>
      </c>
      <c r="AG149" s="101" t="str">
        <f>IFERROR(VLOOKUP($A149&amp;AG$2,'Anderson PhaseIIonsite'!$A:$B,2,FALSE),"NA")</f>
        <v>ND</v>
      </c>
      <c r="AH149" s="101" t="str">
        <f>IFERROR(VLOOKUP($A149&amp;AH$2,'Anderson PhaseIIonsite'!$A:$B,2,FALSE),"NA")</f>
        <v>ND</v>
      </c>
      <c r="AI149" s="101" t="str">
        <f>IFERROR(VLOOKUP($A149&amp;AI$2,'Anderson PhaseIIonsite'!$A:$B,2,FALSE),"NA")</f>
        <v>ND</v>
      </c>
      <c r="AJ149" s="101" t="str">
        <f>IFERROR(VLOOKUP($A149&amp;AJ$2,'Anderson PhaseIIonsite'!$A:$B,2,FALSE),"NA")</f>
        <v>ND</v>
      </c>
      <c r="AK149" s="101" t="str">
        <f>IFERROR(VLOOKUP($A149&amp;AK$2,'Anderson PhaseIIonsite'!$A:$B,2,FALSE),"NA")</f>
        <v>ND</v>
      </c>
      <c r="AL149" s="101" t="str">
        <f>IFERROR(VLOOKUP($A149&amp;AL$2,'Anderson PhaseIIonsite'!$A:$B,2,FALSE),"NA")</f>
        <v>ND</v>
      </c>
      <c r="AM149" s="101" t="str">
        <f>IFERROR(VLOOKUP($A149&amp;AM$2,'Anderson PhaseIIonsite'!$A:$B,2,FALSE),"NA")</f>
        <v>ND</v>
      </c>
      <c r="AN149" s="101" t="str">
        <f>IFERROR(VLOOKUP($A149&amp;AN$2,'Anderson PhaseIIonsite'!$A:$B,2,FALSE),"NA")</f>
        <v>ND</v>
      </c>
      <c r="AO149" s="101" t="str">
        <f>IFERROR(VLOOKUP($A149&amp;AO$2,'Anderson PhaseIIonsite'!$A:$B,2,FALSE),"NA")</f>
        <v>ND</v>
      </c>
      <c r="AP149" s="101" t="str">
        <f>IFERROR(VLOOKUP($A149&amp;AP$2,'Anderson PhaseIIonsite'!$A:$B,2,FALSE),"NA")</f>
        <v>ND</v>
      </c>
      <c r="AQ149" s="101" t="str">
        <f>IFERROR(VLOOKUP($A149&amp;AQ$2,'Anderson PhaseIIonsite'!$A:$B,2,FALSE),"NA")</f>
        <v>ND</v>
      </c>
      <c r="AR149" s="101" t="str">
        <f>IFERROR(VLOOKUP($A149&amp;AR$2,'Anderson PhaseIIonsite'!$A:$B,2,FALSE),"NA")</f>
        <v>ND</v>
      </c>
      <c r="AS149" s="101" t="str">
        <f>IFERROR(VLOOKUP($A149&amp;AS$2,'Anderson PhaseIIonsite'!$A:$B,2,FALSE),"NA")</f>
        <v>ND</v>
      </c>
      <c r="AT149" s="101" t="str">
        <f>IFERROR(VLOOKUP($A149&amp;AT$2,'Anderson PhaseIIonsite'!$A:$B,2,FALSE),"NA")</f>
        <v>ND</v>
      </c>
      <c r="AU149" s="101" t="str">
        <f>IFERROR(VLOOKUP($A149&amp;AU$2,'Anderson PhaseIIonsite'!$A:$B,2,FALSE),"NA")</f>
        <v>ND</v>
      </c>
      <c r="AV149" s="101" t="str">
        <f>IFERROR(VLOOKUP($A149&amp;AV$2,'Anderson PhaseIIonsite'!$A:$B,2,FALSE),"NA")</f>
        <v>ND</v>
      </c>
      <c r="AW149" s="101" t="str">
        <f>IFERROR(VLOOKUP($A149&amp;AW$2,'Anderson PhaseIIonsite'!$A:$B,2,FALSE),"NA")</f>
        <v>ND</v>
      </c>
      <c r="AX149" s="101" t="str">
        <f>IFERROR(VLOOKUP($A149&amp;AX$2,'Anderson PhaseIIonsite'!$A:$B,2,FALSE),"NA")</f>
        <v>ND</v>
      </c>
      <c r="AY149" s="101" t="str">
        <f>IFERROR(VLOOKUP($A149&amp;AY$2,'Anderson PhaseIIonsite'!$A:$B,2,FALSE),"NA")</f>
        <v>ND</v>
      </c>
      <c r="AZ149" s="101" t="str">
        <f>IFERROR(VLOOKUP($A149&amp;AZ$2,'Anderson PhaseIIonsite'!$A:$B,2,FALSE),"NA")</f>
        <v>ND</v>
      </c>
      <c r="BA149" s="101" t="str">
        <f>IFERROR(VLOOKUP($A149&amp;BA$2,'Anderson PhaseIIonsite'!$A:$B,2,FALSE),"NA")</f>
        <v>ND</v>
      </c>
      <c r="BB149" s="101" t="str">
        <f>IFERROR(VLOOKUP($A149&amp;BB$2,'Anderson PhaseIIonsite'!$A:$B,2,FALSE),"NA")</f>
        <v>ND</v>
      </c>
      <c r="BC149" s="101" t="str">
        <f>IFERROR(VLOOKUP($A149&amp;BC$2,'Anderson PhaseIIonsite'!$A:$B,2,FALSE),"NA")</f>
        <v>ND</v>
      </c>
      <c r="BD149" s="101" t="str">
        <f>IFERROR(VLOOKUP($A149&amp;BD$2,'Anderson PhaseIIonsite'!$A:$B,2,FALSE),"NA")</f>
        <v>ND</v>
      </c>
      <c r="BE149" s="101" t="str">
        <f>IFERROR(VLOOKUP($A149&amp;BE$2,'Anderson PhaseIIonsite'!$A:$B,2,FALSE),"NA")</f>
        <v>ND</v>
      </c>
      <c r="BF149" s="101" t="str">
        <f>IFERROR(VLOOKUP($A149&amp;BF$2,'Anderson PhaseIIonsite'!$A:$B,2,FALSE),"NA")</f>
        <v>ND</v>
      </c>
      <c r="BG149" s="101" t="str">
        <f>IFERROR(VLOOKUP($A149&amp;BG$2,'Anderson PhaseIIonsite'!$A:$B,2,FALSE),"NA")</f>
        <v>ND</v>
      </c>
      <c r="BH149" s="101" t="str">
        <f>IFERROR(VLOOKUP($A149&amp;BH$2,'Anderson PhaseIIonsite'!$A:$B,2,FALSE),"NA")</f>
        <v>ND</v>
      </c>
      <c r="BI149" s="101" t="str">
        <f>IFERROR(VLOOKUP($A149&amp;BI$2,'Anderson PhaseIIonsite'!$A:$B,2,FALSE),"NA")</f>
        <v>ND</v>
      </c>
      <c r="BJ149" s="101" t="str">
        <f>IFERROR(VLOOKUP($A149&amp;BJ$2,'Anderson PhaseIIonsite'!$A:$B,2,FALSE),"NA")</f>
        <v>ND</v>
      </c>
      <c r="BK149" s="101" t="str">
        <f>IFERROR(VLOOKUP($A149&amp;BK$2,'Anderson PhaseIIonsite'!$A:$B,2,FALSE),"NA")</f>
        <v>ND</v>
      </c>
      <c r="BL149" s="101" t="str">
        <f>IFERROR(VLOOKUP($A149&amp;BL$2,'Anderson PhaseIIonsite'!$A:$B,2,FALSE),"NA")</f>
        <v>ND</v>
      </c>
      <c r="BM149" s="101" t="str">
        <f>IFERROR(VLOOKUP($A149&amp;BM$2,'Anderson PhaseIIonsite'!$A:$B,2,FALSE),"NA")</f>
        <v>ND</v>
      </c>
      <c r="BN149" s="101" t="str">
        <f>IFERROR(VLOOKUP($A149&amp;BN$2,'Anderson PhaseIIonsite'!$A:$B,2,FALSE),"NA")</f>
        <v>ND</v>
      </c>
      <c r="BO149" s="101" t="str">
        <f>IFERROR(VLOOKUP($A149&amp;BO$2,'Anderson PhaseIIonsite'!$A:$B,2,FALSE),"NA")</f>
        <v>ND</v>
      </c>
      <c r="BP149" s="81" t="str">
        <f>IFERROR(VLOOKUP($A149&amp;BP$2,'Anderson PhaseIIonsite'!$A:$B,2,FALSE),"NA")</f>
        <v>ND</v>
      </c>
    </row>
    <row r="150" spans="1:68" ht="15" customHeight="1" x14ac:dyDescent="0.25">
      <c r="A150" s="13" t="s">
        <v>876</v>
      </c>
      <c r="B150" s="12" t="s">
        <v>828</v>
      </c>
      <c r="C150" s="11">
        <v>41464.447916666664</v>
      </c>
      <c r="D150" s="116" t="str">
        <f>IFERROR(VLOOKUP($A150&amp;D$2,'Anderson PhaseIIonsite'!$A:$B,2,FALSE),"NA")</f>
        <v>ND</v>
      </c>
      <c r="E150" s="101" t="str">
        <f>IFERROR(VLOOKUP($A150&amp;E$2,'Anderson PhaseIIonsite'!$A:$B,2,FALSE),"NA")</f>
        <v>ND</v>
      </c>
      <c r="F150" s="101" t="str">
        <f>IFERROR(VLOOKUP($A150&amp;F$2,'Anderson PhaseIIonsite'!$A:$B,2,FALSE),"NA")</f>
        <v>ND</v>
      </c>
      <c r="G150" s="101" t="str">
        <f>IFERROR(VLOOKUP($A150&amp;G$2,'Anderson PhaseIIonsite'!$A:$B,2,FALSE),"NA")</f>
        <v>ND</v>
      </c>
      <c r="H150" s="101" t="str">
        <f>IFERROR(VLOOKUP($A150&amp;H$2,'Anderson PhaseIIonsite'!$A:$B,2,FALSE),"NA")</f>
        <v>ND</v>
      </c>
      <c r="I150" s="101" t="str">
        <f>IFERROR(VLOOKUP($A150&amp;I$2,'Anderson PhaseIIonsite'!$A:$B,2,FALSE),"NA")</f>
        <v>ND</v>
      </c>
      <c r="J150" s="101" t="str">
        <f>IFERROR(VLOOKUP($A150&amp;J$2,'Anderson PhaseIIonsite'!$A:$B,2,FALSE),"NA")</f>
        <v>ND</v>
      </c>
      <c r="K150" s="101" t="str">
        <f>IFERROR(VLOOKUP($A150&amp;K$2,'Anderson PhaseIIonsite'!$A:$B,2,FALSE),"NA")</f>
        <v>ND</v>
      </c>
      <c r="L150" s="101" t="str">
        <f>IFERROR(VLOOKUP($A150&amp;L$2,'Anderson PhaseIIonsite'!$A:$B,2,FALSE),"NA")</f>
        <v>ND</v>
      </c>
      <c r="M150" s="101" t="str">
        <f>IFERROR(VLOOKUP($A150&amp;M$2,'Anderson PhaseIIonsite'!$A:$B,2,FALSE),"NA")</f>
        <v>ND</v>
      </c>
      <c r="N150" s="101" t="str">
        <f>IFERROR(VLOOKUP($A150&amp;N$2,'Anderson PhaseIIonsite'!$A:$B,2,FALSE),"NA")</f>
        <v>ND</v>
      </c>
      <c r="O150" s="101" t="str">
        <f>IFERROR(VLOOKUP($A150&amp;O$2,'Anderson PhaseIIonsite'!$A:$B,2,FALSE),"NA")</f>
        <v>ND</v>
      </c>
      <c r="P150" s="101" t="str">
        <f>IFERROR(VLOOKUP($A150&amp;P$2,'Anderson PhaseIIonsite'!$A:$B,2,FALSE),"NA")</f>
        <v>ND</v>
      </c>
      <c r="Q150" s="101" t="str">
        <f>IFERROR(VLOOKUP($A150&amp;Q$2,'Anderson PhaseIIonsite'!$A:$B,2,FALSE),"NA")</f>
        <v>ND</v>
      </c>
      <c r="R150" s="101" t="str">
        <f>IFERROR(VLOOKUP($A150&amp;R$2,'Anderson PhaseIIonsite'!$A:$B,2,FALSE),"NA")</f>
        <v>ND</v>
      </c>
      <c r="S150" s="101" t="str">
        <f>IFERROR(VLOOKUP($A150&amp;S$2,'Anderson PhaseIIonsite'!$A:$B,2,FALSE),"NA")</f>
        <v>ND</v>
      </c>
      <c r="T150" s="101" t="str">
        <f>IFERROR(VLOOKUP($A150&amp;T$2,'Anderson PhaseIIonsite'!$A:$B,2,FALSE),"NA")</f>
        <v>ND</v>
      </c>
      <c r="U150" s="101" t="str">
        <f>IFERROR(VLOOKUP($A150&amp;U$2,'Anderson PhaseIIonsite'!$A:$B,2,FALSE),"NA")</f>
        <v>ND</v>
      </c>
      <c r="V150" s="101" t="str">
        <f>IFERROR(VLOOKUP($A150&amp;V$2,'Anderson PhaseIIonsite'!$A:$B,2,FALSE),"NA")</f>
        <v>ND</v>
      </c>
      <c r="W150" s="101" t="str">
        <f>IFERROR(VLOOKUP($A150&amp;W$2,'Anderson PhaseIIonsite'!$A:$B,2,FALSE),"NA")</f>
        <v>ND</v>
      </c>
      <c r="X150" s="101" t="str">
        <f>IFERROR(VLOOKUP($A150&amp;X$2,'Anderson PhaseIIonsite'!$A:$B,2,FALSE),"NA")</f>
        <v>ND</v>
      </c>
      <c r="Y150" s="101" t="str">
        <f>IFERROR(VLOOKUP($A150&amp;Y$2,'Anderson PhaseIIonsite'!$A:$B,2,FALSE),"NA")</f>
        <v>ND</v>
      </c>
      <c r="Z150" s="101" t="str">
        <f>IFERROR(VLOOKUP($A150&amp;Z$2,'Anderson PhaseIIonsite'!$A:$B,2,FALSE),"NA")</f>
        <v>ND</v>
      </c>
      <c r="AA150" s="101" t="str">
        <f>IFERROR(VLOOKUP($A150&amp;AA$2,'Anderson PhaseIIonsite'!$A:$B,2,FALSE),"NA")</f>
        <v>ND</v>
      </c>
      <c r="AB150" s="101" t="str">
        <f>IFERROR(VLOOKUP($A150&amp;AB$2,'Anderson PhaseIIonsite'!$A:$B,2,FALSE),"NA")</f>
        <v>ND</v>
      </c>
      <c r="AC150" s="101" t="str">
        <f>IFERROR(VLOOKUP($A150&amp;AC$2,'Anderson PhaseIIonsite'!$A:$B,2,FALSE),"NA")</f>
        <v>ND</v>
      </c>
      <c r="AD150" s="101" t="str">
        <f>IFERROR(VLOOKUP($A150&amp;AD$2,'Anderson PhaseIIonsite'!$A:$B,2,FALSE),"NA")</f>
        <v>ND</v>
      </c>
      <c r="AE150" s="101" t="str">
        <f>IFERROR(VLOOKUP($A150&amp;AE$2,'Anderson PhaseIIonsite'!$A:$B,2,FALSE),"NA")</f>
        <v>ND</v>
      </c>
      <c r="AF150" s="101" t="str">
        <f>IFERROR(VLOOKUP($A150&amp;AF$2,'Anderson PhaseIIonsite'!$A:$B,2,FALSE),"NA")</f>
        <v>ND</v>
      </c>
      <c r="AG150" s="101" t="str">
        <f>IFERROR(VLOOKUP($A150&amp;AG$2,'Anderson PhaseIIonsite'!$A:$B,2,FALSE),"NA")</f>
        <v>ND</v>
      </c>
      <c r="AH150" s="101" t="str">
        <f>IFERROR(VLOOKUP($A150&amp;AH$2,'Anderson PhaseIIonsite'!$A:$B,2,FALSE),"NA")</f>
        <v>ND</v>
      </c>
      <c r="AI150" s="101" t="str">
        <f>IFERROR(VLOOKUP($A150&amp;AI$2,'Anderson PhaseIIonsite'!$A:$B,2,FALSE),"NA")</f>
        <v>ND</v>
      </c>
      <c r="AJ150" s="101" t="str">
        <f>IFERROR(VLOOKUP($A150&amp;AJ$2,'Anderson PhaseIIonsite'!$A:$B,2,FALSE),"NA")</f>
        <v>ND</v>
      </c>
      <c r="AK150" s="101" t="str">
        <f>IFERROR(VLOOKUP($A150&amp;AK$2,'Anderson PhaseIIonsite'!$A:$B,2,FALSE),"NA")</f>
        <v>ND</v>
      </c>
      <c r="AL150" s="101" t="str">
        <f>IFERROR(VLOOKUP($A150&amp;AL$2,'Anderson PhaseIIonsite'!$A:$B,2,FALSE),"NA")</f>
        <v>ND</v>
      </c>
      <c r="AM150" s="101" t="str">
        <f>IFERROR(VLOOKUP($A150&amp;AM$2,'Anderson PhaseIIonsite'!$A:$B,2,FALSE),"NA")</f>
        <v>ND</v>
      </c>
      <c r="AN150" s="101" t="str">
        <f>IFERROR(VLOOKUP($A150&amp;AN$2,'Anderson PhaseIIonsite'!$A:$B,2,FALSE),"NA")</f>
        <v>ND</v>
      </c>
      <c r="AO150" s="101" t="str">
        <f>IFERROR(VLOOKUP($A150&amp;AO$2,'Anderson PhaseIIonsite'!$A:$B,2,FALSE),"NA")</f>
        <v>ND</v>
      </c>
      <c r="AP150" s="101" t="str">
        <f>IFERROR(VLOOKUP($A150&amp;AP$2,'Anderson PhaseIIonsite'!$A:$B,2,FALSE),"NA")</f>
        <v>ND</v>
      </c>
      <c r="AQ150" s="101" t="str">
        <f>IFERROR(VLOOKUP($A150&amp;AQ$2,'Anderson PhaseIIonsite'!$A:$B,2,FALSE),"NA")</f>
        <v>ND</v>
      </c>
      <c r="AR150" s="101" t="str">
        <f>IFERROR(VLOOKUP($A150&amp;AR$2,'Anderson PhaseIIonsite'!$A:$B,2,FALSE),"NA")</f>
        <v>ND</v>
      </c>
      <c r="AS150" s="101" t="str">
        <f>IFERROR(VLOOKUP($A150&amp;AS$2,'Anderson PhaseIIonsite'!$A:$B,2,FALSE),"NA")</f>
        <v>ND</v>
      </c>
      <c r="AT150" s="101" t="str">
        <f>IFERROR(VLOOKUP($A150&amp;AT$2,'Anderson PhaseIIonsite'!$A:$B,2,FALSE),"NA")</f>
        <v>ND</v>
      </c>
      <c r="AU150" s="101" t="str">
        <f>IFERROR(VLOOKUP($A150&amp;AU$2,'Anderson PhaseIIonsite'!$A:$B,2,FALSE),"NA")</f>
        <v>ND</v>
      </c>
      <c r="AV150" s="101" t="str">
        <f>IFERROR(VLOOKUP($A150&amp;AV$2,'Anderson PhaseIIonsite'!$A:$B,2,FALSE),"NA")</f>
        <v>ND</v>
      </c>
      <c r="AW150" s="101" t="str">
        <f>IFERROR(VLOOKUP($A150&amp;AW$2,'Anderson PhaseIIonsite'!$A:$B,2,FALSE),"NA")</f>
        <v>ND</v>
      </c>
      <c r="AX150" s="101" t="str">
        <f>IFERROR(VLOOKUP($A150&amp;AX$2,'Anderson PhaseIIonsite'!$A:$B,2,FALSE),"NA")</f>
        <v>ND</v>
      </c>
      <c r="AY150" s="101" t="str">
        <f>IFERROR(VLOOKUP($A150&amp;AY$2,'Anderson PhaseIIonsite'!$A:$B,2,FALSE),"NA")</f>
        <v>ND</v>
      </c>
      <c r="AZ150" s="101" t="str">
        <f>IFERROR(VLOOKUP($A150&amp;AZ$2,'Anderson PhaseIIonsite'!$A:$B,2,FALSE),"NA")</f>
        <v>ND</v>
      </c>
      <c r="BA150" s="101" t="str">
        <f>IFERROR(VLOOKUP($A150&amp;BA$2,'Anderson PhaseIIonsite'!$A:$B,2,FALSE),"NA")</f>
        <v>ND</v>
      </c>
      <c r="BB150" s="101" t="str">
        <f>IFERROR(VLOOKUP($A150&amp;BB$2,'Anderson PhaseIIonsite'!$A:$B,2,FALSE),"NA")</f>
        <v>ND</v>
      </c>
      <c r="BC150" s="101" t="str">
        <f>IFERROR(VLOOKUP($A150&amp;BC$2,'Anderson PhaseIIonsite'!$A:$B,2,FALSE),"NA")</f>
        <v>ND</v>
      </c>
      <c r="BD150" s="101" t="str">
        <f>IFERROR(VLOOKUP($A150&amp;BD$2,'Anderson PhaseIIonsite'!$A:$B,2,FALSE),"NA")</f>
        <v>ND</v>
      </c>
      <c r="BE150" s="101" t="str">
        <f>IFERROR(VLOOKUP($A150&amp;BE$2,'Anderson PhaseIIonsite'!$A:$B,2,FALSE),"NA")</f>
        <v>ND</v>
      </c>
      <c r="BF150" s="101" t="str">
        <f>IFERROR(VLOOKUP($A150&amp;BF$2,'Anderson PhaseIIonsite'!$A:$B,2,FALSE),"NA")</f>
        <v>ND</v>
      </c>
      <c r="BG150" s="101" t="str">
        <f>IFERROR(VLOOKUP($A150&amp;BG$2,'Anderson PhaseIIonsite'!$A:$B,2,FALSE),"NA")</f>
        <v>ND</v>
      </c>
      <c r="BH150" s="101" t="str">
        <f>IFERROR(VLOOKUP($A150&amp;BH$2,'Anderson PhaseIIonsite'!$A:$B,2,FALSE),"NA")</f>
        <v>ND</v>
      </c>
      <c r="BI150" s="101" t="str">
        <f>IFERROR(VLOOKUP($A150&amp;BI$2,'Anderson PhaseIIonsite'!$A:$B,2,FALSE),"NA")</f>
        <v>ND</v>
      </c>
      <c r="BJ150" s="101" t="str">
        <f>IFERROR(VLOOKUP($A150&amp;BJ$2,'Anderson PhaseIIonsite'!$A:$B,2,FALSE),"NA")</f>
        <v>ND</v>
      </c>
      <c r="BK150" s="101" t="str">
        <f>IFERROR(VLOOKUP($A150&amp;BK$2,'Anderson PhaseIIonsite'!$A:$B,2,FALSE),"NA")</f>
        <v>ND</v>
      </c>
      <c r="BL150" s="101" t="str">
        <f>IFERROR(VLOOKUP($A150&amp;BL$2,'Anderson PhaseIIonsite'!$A:$B,2,FALSE),"NA")</f>
        <v>ND</v>
      </c>
      <c r="BM150" s="101" t="str">
        <f>IFERROR(VLOOKUP($A150&amp;BM$2,'Anderson PhaseIIonsite'!$A:$B,2,FALSE),"NA")</f>
        <v>ND</v>
      </c>
      <c r="BN150" s="101" t="str">
        <f>IFERROR(VLOOKUP($A150&amp;BN$2,'Anderson PhaseIIonsite'!$A:$B,2,FALSE),"NA")</f>
        <v>ND</v>
      </c>
      <c r="BO150" s="101" t="str">
        <f>IFERROR(VLOOKUP($A150&amp;BO$2,'Anderson PhaseIIonsite'!$A:$B,2,FALSE),"NA")</f>
        <v>ND</v>
      </c>
      <c r="BP150" s="81" t="str">
        <f>IFERROR(VLOOKUP($A150&amp;BP$2,'Anderson PhaseIIonsite'!$A:$B,2,FALSE),"NA")</f>
        <v>ND</v>
      </c>
    </row>
    <row r="151" spans="1:68" ht="15" customHeight="1" x14ac:dyDescent="0.25">
      <c r="A151" s="13" t="s">
        <v>879</v>
      </c>
      <c r="B151" s="12" t="s">
        <v>828</v>
      </c>
      <c r="C151" s="11">
        <v>41464.416666666664</v>
      </c>
      <c r="D151" s="116" t="str">
        <f>IFERROR(VLOOKUP($A151&amp;D$2,'Anderson PhaseIIonsite'!$A:$B,2,FALSE),"NA")</f>
        <v>ND</v>
      </c>
      <c r="E151" s="101" t="str">
        <f>IFERROR(VLOOKUP($A151&amp;E$2,'Anderson PhaseIIonsite'!$A:$B,2,FALSE),"NA")</f>
        <v>ND</v>
      </c>
      <c r="F151" s="101" t="str">
        <f>IFERROR(VLOOKUP($A151&amp;F$2,'Anderson PhaseIIonsite'!$A:$B,2,FALSE),"NA")</f>
        <v>ND</v>
      </c>
      <c r="G151" s="101" t="str">
        <f>IFERROR(VLOOKUP($A151&amp;G$2,'Anderson PhaseIIonsite'!$A:$B,2,FALSE),"NA")</f>
        <v>ND</v>
      </c>
      <c r="H151" s="101" t="str">
        <f>IFERROR(VLOOKUP($A151&amp;H$2,'Anderson PhaseIIonsite'!$A:$B,2,FALSE),"NA")</f>
        <v>ND</v>
      </c>
      <c r="I151" s="101" t="str">
        <f>IFERROR(VLOOKUP($A151&amp;I$2,'Anderson PhaseIIonsite'!$A:$B,2,FALSE),"NA")</f>
        <v>ND</v>
      </c>
      <c r="J151" s="101" t="str">
        <f>IFERROR(VLOOKUP($A151&amp;J$2,'Anderson PhaseIIonsite'!$A:$B,2,FALSE),"NA")</f>
        <v>ND</v>
      </c>
      <c r="K151" s="101" t="str">
        <f>IFERROR(VLOOKUP($A151&amp;K$2,'Anderson PhaseIIonsite'!$A:$B,2,FALSE),"NA")</f>
        <v>ND</v>
      </c>
      <c r="L151" s="101" t="str">
        <f>IFERROR(VLOOKUP($A151&amp;L$2,'Anderson PhaseIIonsite'!$A:$B,2,FALSE),"NA")</f>
        <v>ND</v>
      </c>
      <c r="M151" s="101" t="str">
        <f>IFERROR(VLOOKUP($A151&amp;M$2,'Anderson PhaseIIonsite'!$A:$B,2,FALSE),"NA")</f>
        <v>ND</v>
      </c>
      <c r="N151" s="101" t="str">
        <f>IFERROR(VLOOKUP($A151&amp;N$2,'Anderson PhaseIIonsite'!$A:$B,2,FALSE),"NA")</f>
        <v>ND</v>
      </c>
      <c r="O151" s="101" t="str">
        <f>IFERROR(VLOOKUP($A151&amp;O$2,'Anderson PhaseIIonsite'!$A:$B,2,FALSE),"NA")</f>
        <v>ND</v>
      </c>
      <c r="P151" s="101" t="str">
        <f>IFERROR(VLOOKUP($A151&amp;P$2,'Anderson PhaseIIonsite'!$A:$B,2,FALSE),"NA")</f>
        <v>ND</v>
      </c>
      <c r="Q151" s="101" t="str">
        <f>IFERROR(VLOOKUP($A151&amp;Q$2,'Anderson PhaseIIonsite'!$A:$B,2,FALSE),"NA")</f>
        <v>ND</v>
      </c>
      <c r="R151" s="101" t="str">
        <f>IFERROR(VLOOKUP($A151&amp;R$2,'Anderson PhaseIIonsite'!$A:$B,2,FALSE),"NA")</f>
        <v>ND</v>
      </c>
      <c r="S151" s="101" t="str">
        <f>IFERROR(VLOOKUP($A151&amp;S$2,'Anderson PhaseIIonsite'!$A:$B,2,FALSE),"NA")</f>
        <v>ND</v>
      </c>
      <c r="T151" s="101" t="str">
        <f>IFERROR(VLOOKUP($A151&amp;T$2,'Anderson PhaseIIonsite'!$A:$B,2,FALSE),"NA")</f>
        <v>ND</v>
      </c>
      <c r="U151" s="101" t="str">
        <f>IFERROR(VLOOKUP($A151&amp;U$2,'Anderson PhaseIIonsite'!$A:$B,2,FALSE),"NA")</f>
        <v>ND</v>
      </c>
      <c r="V151" s="101" t="str">
        <f>IFERROR(VLOOKUP($A151&amp;V$2,'Anderson PhaseIIonsite'!$A:$B,2,FALSE),"NA")</f>
        <v>ND</v>
      </c>
      <c r="W151" s="101" t="str">
        <f>IFERROR(VLOOKUP($A151&amp;W$2,'Anderson PhaseIIonsite'!$A:$B,2,FALSE),"NA")</f>
        <v>ND</v>
      </c>
      <c r="X151" s="101" t="str">
        <f>IFERROR(VLOOKUP($A151&amp;X$2,'Anderson PhaseIIonsite'!$A:$B,2,FALSE),"NA")</f>
        <v>ND</v>
      </c>
      <c r="Y151" s="101" t="str">
        <f>IFERROR(VLOOKUP($A151&amp;Y$2,'Anderson PhaseIIonsite'!$A:$B,2,FALSE),"NA")</f>
        <v>ND</v>
      </c>
      <c r="Z151" s="101" t="str">
        <f>IFERROR(VLOOKUP($A151&amp;Z$2,'Anderson PhaseIIonsite'!$A:$B,2,FALSE),"NA")</f>
        <v>ND</v>
      </c>
      <c r="AA151" s="101" t="str">
        <f>IFERROR(VLOOKUP($A151&amp;AA$2,'Anderson PhaseIIonsite'!$A:$B,2,FALSE),"NA")</f>
        <v>ND</v>
      </c>
      <c r="AB151" s="101" t="str">
        <f>IFERROR(VLOOKUP($A151&amp;AB$2,'Anderson PhaseIIonsite'!$A:$B,2,FALSE),"NA")</f>
        <v>ND</v>
      </c>
      <c r="AC151" s="101" t="str">
        <f>IFERROR(VLOOKUP($A151&amp;AC$2,'Anderson PhaseIIonsite'!$A:$B,2,FALSE),"NA")</f>
        <v>ND</v>
      </c>
      <c r="AD151" s="101" t="str">
        <f>IFERROR(VLOOKUP($A151&amp;AD$2,'Anderson PhaseIIonsite'!$A:$B,2,FALSE),"NA")</f>
        <v>ND</v>
      </c>
      <c r="AE151" s="101" t="str">
        <f>IFERROR(VLOOKUP($A151&amp;AE$2,'Anderson PhaseIIonsite'!$A:$B,2,FALSE),"NA")</f>
        <v>ND</v>
      </c>
      <c r="AF151" s="101" t="str">
        <f>IFERROR(VLOOKUP($A151&amp;AF$2,'Anderson PhaseIIonsite'!$A:$B,2,FALSE),"NA")</f>
        <v>ND</v>
      </c>
      <c r="AG151" s="101" t="str">
        <f>IFERROR(VLOOKUP($A151&amp;AG$2,'Anderson PhaseIIonsite'!$A:$B,2,FALSE),"NA")</f>
        <v>ND</v>
      </c>
      <c r="AH151" s="101" t="str">
        <f>IFERROR(VLOOKUP($A151&amp;AH$2,'Anderson PhaseIIonsite'!$A:$B,2,FALSE),"NA")</f>
        <v>ND</v>
      </c>
      <c r="AI151" s="101" t="str">
        <f>IFERROR(VLOOKUP($A151&amp;AI$2,'Anderson PhaseIIonsite'!$A:$B,2,FALSE),"NA")</f>
        <v>ND</v>
      </c>
      <c r="AJ151" s="101" t="str">
        <f>IFERROR(VLOOKUP($A151&amp;AJ$2,'Anderson PhaseIIonsite'!$A:$B,2,FALSE),"NA")</f>
        <v>ND</v>
      </c>
      <c r="AK151" s="101" t="str">
        <f>IFERROR(VLOOKUP($A151&amp;AK$2,'Anderson PhaseIIonsite'!$A:$B,2,FALSE),"NA")</f>
        <v>ND</v>
      </c>
      <c r="AL151" s="101" t="str">
        <f>IFERROR(VLOOKUP($A151&amp;AL$2,'Anderson PhaseIIonsite'!$A:$B,2,FALSE),"NA")</f>
        <v>ND</v>
      </c>
      <c r="AM151" s="101" t="str">
        <f>IFERROR(VLOOKUP($A151&amp;AM$2,'Anderson PhaseIIonsite'!$A:$B,2,FALSE),"NA")</f>
        <v>ND</v>
      </c>
      <c r="AN151" s="101" t="str">
        <f>IFERROR(VLOOKUP($A151&amp;AN$2,'Anderson PhaseIIonsite'!$A:$B,2,FALSE),"NA")</f>
        <v>ND</v>
      </c>
      <c r="AO151" s="101" t="str">
        <f>IFERROR(VLOOKUP($A151&amp;AO$2,'Anderson PhaseIIonsite'!$A:$B,2,FALSE),"NA")</f>
        <v>ND</v>
      </c>
      <c r="AP151" s="101" t="str">
        <f>IFERROR(VLOOKUP($A151&amp;AP$2,'Anderson PhaseIIonsite'!$A:$B,2,FALSE),"NA")</f>
        <v>ND</v>
      </c>
      <c r="AQ151" s="101" t="str">
        <f>IFERROR(VLOOKUP($A151&amp;AQ$2,'Anderson PhaseIIonsite'!$A:$B,2,FALSE),"NA")</f>
        <v>ND</v>
      </c>
      <c r="AR151" s="101" t="str">
        <f>IFERROR(VLOOKUP($A151&amp;AR$2,'Anderson PhaseIIonsite'!$A:$B,2,FALSE),"NA")</f>
        <v>ND</v>
      </c>
      <c r="AS151" s="101" t="str">
        <f>IFERROR(VLOOKUP($A151&amp;AS$2,'Anderson PhaseIIonsite'!$A:$B,2,FALSE),"NA")</f>
        <v>ND</v>
      </c>
      <c r="AT151" s="101" t="str">
        <f>IFERROR(VLOOKUP($A151&amp;AT$2,'Anderson PhaseIIonsite'!$A:$B,2,FALSE),"NA")</f>
        <v>ND</v>
      </c>
      <c r="AU151" s="101" t="str">
        <f>IFERROR(VLOOKUP($A151&amp;AU$2,'Anderson PhaseIIonsite'!$A:$B,2,FALSE),"NA")</f>
        <v>ND</v>
      </c>
      <c r="AV151" s="101" t="str">
        <f>IFERROR(VLOOKUP($A151&amp;AV$2,'Anderson PhaseIIonsite'!$A:$B,2,FALSE),"NA")</f>
        <v>ND</v>
      </c>
      <c r="AW151" s="101" t="str">
        <f>IFERROR(VLOOKUP($A151&amp;AW$2,'Anderson PhaseIIonsite'!$A:$B,2,FALSE),"NA")</f>
        <v>ND</v>
      </c>
      <c r="AX151" s="101" t="str">
        <f>IFERROR(VLOOKUP($A151&amp;AX$2,'Anderson PhaseIIonsite'!$A:$B,2,FALSE),"NA")</f>
        <v>ND</v>
      </c>
      <c r="AY151" s="101" t="str">
        <f>IFERROR(VLOOKUP($A151&amp;AY$2,'Anderson PhaseIIonsite'!$A:$B,2,FALSE),"NA")</f>
        <v>ND</v>
      </c>
      <c r="AZ151" s="101" t="str">
        <f>IFERROR(VLOOKUP($A151&amp;AZ$2,'Anderson PhaseIIonsite'!$A:$B,2,FALSE),"NA")</f>
        <v>ND</v>
      </c>
      <c r="BA151" s="101" t="str">
        <f>IFERROR(VLOOKUP($A151&amp;BA$2,'Anderson PhaseIIonsite'!$A:$B,2,FALSE),"NA")</f>
        <v>ND</v>
      </c>
      <c r="BB151" s="101" t="str">
        <f>IFERROR(VLOOKUP($A151&amp;BB$2,'Anderson PhaseIIonsite'!$A:$B,2,FALSE),"NA")</f>
        <v>ND</v>
      </c>
      <c r="BC151" s="101" t="str">
        <f>IFERROR(VLOOKUP($A151&amp;BC$2,'Anderson PhaseIIonsite'!$A:$B,2,FALSE),"NA")</f>
        <v>ND</v>
      </c>
      <c r="BD151" s="101" t="str">
        <f>IFERROR(VLOOKUP($A151&amp;BD$2,'Anderson PhaseIIonsite'!$A:$B,2,FALSE),"NA")</f>
        <v>ND</v>
      </c>
      <c r="BE151" s="101" t="str">
        <f>IFERROR(VLOOKUP($A151&amp;BE$2,'Anderson PhaseIIonsite'!$A:$B,2,FALSE),"NA")</f>
        <v>ND</v>
      </c>
      <c r="BF151" s="101" t="str">
        <f>IFERROR(VLOOKUP($A151&amp;BF$2,'Anderson PhaseIIonsite'!$A:$B,2,FALSE),"NA")</f>
        <v>ND</v>
      </c>
      <c r="BG151" s="101" t="str">
        <f>IFERROR(VLOOKUP($A151&amp;BG$2,'Anderson PhaseIIonsite'!$A:$B,2,FALSE),"NA")</f>
        <v>ND</v>
      </c>
      <c r="BH151" s="101" t="str">
        <f>IFERROR(VLOOKUP($A151&amp;BH$2,'Anderson PhaseIIonsite'!$A:$B,2,FALSE),"NA")</f>
        <v>ND</v>
      </c>
      <c r="BI151" s="101" t="str">
        <f>IFERROR(VLOOKUP($A151&amp;BI$2,'Anderson PhaseIIonsite'!$A:$B,2,FALSE),"NA")</f>
        <v>ND</v>
      </c>
      <c r="BJ151" s="101" t="str">
        <f>IFERROR(VLOOKUP($A151&amp;BJ$2,'Anderson PhaseIIonsite'!$A:$B,2,FALSE),"NA")</f>
        <v>ND</v>
      </c>
      <c r="BK151" s="101" t="str">
        <f>IFERROR(VLOOKUP($A151&amp;BK$2,'Anderson PhaseIIonsite'!$A:$B,2,FALSE),"NA")</f>
        <v>ND</v>
      </c>
      <c r="BL151" s="101" t="str">
        <f>IFERROR(VLOOKUP($A151&amp;BL$2,'Anderson PhaseIIonsite'!$A:$B,2,FALSE),"NA")</f>
        <v>ND</v>
      </c>
      <c r="BM151" s="101" t="str">
        <f>IFERROR(VLOOKUP($A151&amp;BM$2,'Anderson PhaseIIonsite'!$A:$B,2,FALSE),"NA")</f>
        <v>ND</v>
      </c>
      <c r="BN151" s="101" t="str">
        <f>IFERROR(VLOOKUP($A151&amp;BN$2,'Anderson PhaseIIonsite'!$A:$B,2,FALSE),"NA")</f>
        <v>ND</v>
      </c>
      <c r="BO151" s="101" t="str">
        <f>IFERROR(VLOOKUP($A151&amp;BO$2,'Anderson PhaseIIonsite'!$A:$B,2,FALSE),"NA")</f>
        <v>ND</v>
      </c>
      <c r="BP151" s="81" t="str">
        <f>IFERROR(VLOOKUP($A151&amp;BP$2,'Anderson PhaseIIonsite'!$A:$B,2,FALSE),"NA")</f>
        <v>ND</v>
      </c>
    </row>
    <row r="152" spans="1:68" ht="15" customHeight="1" x14ac:dyDescent="0.25">
      <c r="A152" s="13" t="s">
        <v>882</v>
      </c>
      <c r="B152" s="12" t="s">
        <v>828</v>
      </c>
      <c r="C152" s="11">
        <v>41464.365277777775</v>
      </c>
      <c r="D152" s="116" t="str">
        <f>IFERROR(VLOOKUP($A152&amp;D$2,'Anderson PhaseIIonsite'!$A:$B,2,FALSE),"NA")</f>
        <v>ND</v>
      </c>
      <c r="E152" s="101" t="str">
        <f>IFERROR(VLOOKUP($A152&amp;E$2,'Anderson PhaseIIonsite'!$A:$B,2,FALSE),"NA")</f>
        <v>ND</v>
      </c>
      <c r="F152" s="101" t="str">
        <f>IFERROR(VLOOKUP($A152&amp;F$2,'Anderson PhaseIIonsite'!$A:$B,2,FALSE),"NA")</f>
        <v>ND</v>
      </c>
      <c r="G152" s="101" t="str">
        <f>IFERROR(VLOOKUP($A152&amp;G$2,'Anderson PhaseIIonsite'!$A:$B,2,FALSE),"NA")</f>
        <v>ND</v>
      </c>
      <c r="H152" s="101" t="str">
        <f>IFERROR(VLOOKUP($A152&amp;H$2,'Anderson PhaseIIonsite'!$A:$B,2,FALSE),"NA")</f>
        <v>ND</v>
      </c>
      <c r="I152" s="101" t="str">
        <f>IFERROR(VLOOKUP($A152&amp;I$2,'Anderson PhaseIIonsite'!$A:$B,2,FALSE),"NA")</f>
        <v>ND</v>
      </c>
      <c r="J152" s="101" t="str">
        <f>IFERROR(VLOOKUP($A152&amp;J$2,'Anderson PhaseIIonsite'!$A:$B,2,FALSE),"NA")</f>
        <v>ND</v>
      </c>
      <c r="K152" s="101" t="str">
        <f>IFERROR(VLOOKUP($A152&amp;K$2,'Anderson PhaseIIonsite'!$A:$B,2,FALSE),"NA")</f>
        <v>ND</v>
      </c>
      <c r="L152" s="101" t="str">
        <f>IFERROR(VLOOKUP($A152&amp;L$2,'Anderson PhaseIIonsite'!$A:$B,2,FALSE),"NA")</f>
        <v>ND</v>
      </c>
      <c r="M152" s="101" t="str">
        <f>IFERROR(VLOOKUP($A152&amp;M$2,'Anderson PhaseIIonsite'!$A:$B,2,FALSE),"NA")</f>
        <v>ND</v>
      </c>
      <c r="N152" s="101" t="str">
        <f>IFERROR(VLOOKUP($A152&amp;N$2,'Anderson PhaseIIonsite'!$A:$B,2,FALSE),"NA")</f>
        <v>ND</v>
      </c>
      <c r="O152" s="101" t="str">
        <f>IFERROR(VLOOKUP($A152&amp;O$2,'Anderson PhaseIIonsite'!$A:$B,2,FALSE),"NA")</f>
        <v>ND</v>
      </c>
      <c r="P152" s="101" t="str">
        <f>IFERROR(VLOOKUP($A152&amp;P$2,'Anderson PhaseIIonsite'!$A:$B,2,FALSE),"NA")</f>
        <v>ND</v>
      </c>
      <c r="Q152" s="101" t="str">
        <f>IFERROR(VLOOKUP($A152&amp;Q$2,'Anderson PhaseIIonsite'!$A:$B,2,FALSE),"NA")</f>
        <v>ND</v>
      </c>
      <c r="R152" s="101" t="str">
        <f>IFERROR(VLOOKUP($A152&amp;R$2,'Anderson PhaseIIonsite'!$A:$B,2,FALSE),"NA")</f>
        <v>ND</v>
      </c>
      <c r="S152" s="101" t="str">
        <f>IFERROR(VLOOKUP($A152&amp;S$2,'Anderson PhaseIIonsite'!$A:$B,2,FALSE),"NA")</f>
        <v>ND</v>
      </c>
      <c r="T152" s="101" t="str">
        <f>IFERROR(VLOOKUP($A152&amp;T$2,'Anderson PhaseIIonsite'!$A:$B,2,FALSE),"NA")</f>
        <v>ND</v>
      </c>
      <c r="U152" s="101" t="str">
        <f>IFERROR(VLOOKUP($A152&amp;U$2,'Anderson PhaseIIonsite'!$A:$B,2,FALSE),"NA")</f>
        <v>ND</v>
      </c>
      <c r="V152" s="101" t="str">
        <f>IFERROR(VLOOKUP($A152&amp;V$2,'Anderson PhaseIIonsite'!$A:$B,2,FALSE),"NA")</f>
        <v>ND</v>
      </c>
      <c r="W152" s="101" t="str">
        <f>IFERROR(VLOOKUP($A152&amp;W$2,'Anderson PhaseIIonsite'!$A:$B,2,FALSE),"NA")</f>
        <v>ND</v>
      </c>
      <c r="X152" s="101" t="str">
        <f>IFERROR(VLOOKUP($A152&amp;X$2,'Anderson PhaseIIonsite'!$A:$B,2,FALSE),"NA")</f>
        <v>ND</v>
      </c>
      <c r="Y152" s="101" t="str">
        <f>IFERROR(VLOOKUP($A152&amp;Y$2,'Anderson PhaseIIonsite'!$A:$B,2,FALSE),"NA")</f>
        <v>ND</v>
      </c>
      <c r="Z152" s="101" t="str">
        <f>IFERROR(VLOOKUP($A152&amp;Z$2,'Anderson PhaseIIonsite'!$A:$B,2,FALSE),"NA")</f>
        <v>ND</v>
      </c>
      <c r="AA152" s="101" t="str">
        <f>IFERROR(VLOOKUP($A152&amp;AA$2,'Anderson PhaseIIonsite'!$A:$B,2,FALSE),"NA")</f>
        <v>ND</v>
      </c>
      <c r="AB152" s="101" t="str">
        <f>IFERROR(VLOOKUP($A152&amp;AB$2,'Anderson PhaseIIonsite'!$A:$B,2,FALSE),"NA")</f>
        <v>ND</v>
      </c>
      <c r="AC152" s="101" t="str">
        <f>IFERROR(VLOOKUP($A152&amp;AC$2,'Anderson PhaseIIonsite'!$A:$B,2,FALSE),"NA")</f>
        <v>ND</v>
      </c>
      <c r="AD152" s="101" t="str">
        <f>IFERROR(VLOOKUP($A152&amp;AD$2,'Anderson PhaseIIonsite'!$A:$B,2,FALSE),"NA")</f>
        <v>ND</v>
      </c>
      <c r="AE152" s="101" t="str">
        <f>IFERROR(VLOOKUP($A152&amp;AE$2,'Anderson PhaseIIonsite'!$A:$B,2,FALSE),"NA")</f>
        <v>ND</v>
      </c>
      <c r="AF152" s="101" t="str">
        <f>IFERROR(VLOOKUP($A152&amp;AF$2,'Anderson PhaseIIonsite'!$A:$B,2,FALSE),"NA")</f>
        <v>ND</v>
      </c>
      <c r="AG152" s="101" t="str">
        <f>IFERROR(VLOOKUP($A152&amp;AG$2,'Anderson PhaseIIonsite'!$A:$B,2,FALSE),"NA")</f>
        <v>ND</v>
      </c>
      <c r="AH152" s="101" t="str">
        <f>IFERROR(VLOOKUP($A152&amp;AH$2,'Anderson PhaseIIonsite'!$A:$B,2,FALSE),"NA")</f>
        <v>ND</v>
      </c>
      <c r="AI152" s="101" t="str">
        <f>IFERROR(VLOOKUP($A152&amp;AI$2,'Anderson PhaseIIonsite'!$A:$B,2,FALSE),"NA")</f>
        <v>ND</v>
      </c>
      <c r="AJ152" s="101" t="str">
        <f>IFERROR(VLOOKUP($A152&amp;AJ$2,'Anderson PhaseIIonsite'!$A:$B,2,FALSE),"NA")</f>
        <v>ND</v>
      </c>
      <c r="AK152" s="101" t="str">
        <f>IFERROR(VLOOKUP($A152&amp;AK$2,'Anderson PhaseIIonsite'!$A:$B,2,FALSE),"NA")</f>
        <v>ND</v>
      </c>
      <c r="AL152" s="101" t="str">
        <f>IFERROR(VLOOKUP($A152&amp;AL$2,'Anderson PhaseIIonsite'!$A:$B,2,FALSE),"NA")</f>
        <v>ND</v>
      </c>
      <c r="AM152" s="101" t="str">
        <f>IFERROR(VLOOKUP($A152&amp;AM$2,'Anderson PhaseIIonsite'!$A:$B,2,FALSE),"NA")</f>
        <v>ND</v>
      </c>
      <c r="AN152" s="101" t="str">
        <f>IFERROR(VLOOKUP($A152&amp;AN$2,'Anderson PhaseIIonsite'!$A:$B,2,FALSE),"NA")</f>
        <v>ND</v>
      </c>
      <c r="AO152" s="101" t="str">
        <f>IFERROR(VLOOKUP($A152&amp;AO$2,'Anderson PhaseIIonsite'!$A:$B,2,FALSE),"NA")</f>
        <v>ND</v>
      </c>
      <c r="AP152" s="101" t="str">
        <f>IFERROR(VLOOKUP($A152&amp;AP$2,'Anderson PhaseIIonsite'!$A:$B,2,FALSE),"NA")</f>
        <v>ND</v>
      </c>
      <c r="AQ152" s="101" t="str">
        <f>IFERROR(VLOOKUP($A152&amp;AQ$2,'Anderson PhaseIIonsite'!$A:$B,2,FALSE),"NA")</f>
        <v>ND</v>
      </c>
      <c r="AR152" s="101" t="str">
        <f>IFERROR(VLOOKUP($A152&amp;AR$2,'Anderson PhaseIIonsite'!$A:$B,2,FALSE),"NA")</f>
        <v>ND</v>
      </c>
      <c r="AS152" s="101" t="str">
        <f>IFERROR(VLOOKUP($A152&amp;AS$2,'Anderson PhaseIIonsite'!$A:$B,2,FALSE),"NA")</f>
        <v>ND</v>
      </c>
      <c r="AT152" s="101" t="str">
        <f>IFERROR(VLOOKUP($A152&amp;AT$2,'Anderson PhaseIIonsite'!$A:$B,2,FALSE),"NA")</f>
        <v>ND</v>
      </c>
      <c r="AU152" s="101" t="str">
        <f>IFERROR(VLOOKUP($A152&amp;AU$2,'Anderson PhaseIIonsite'!$A:$B,2,FALSE),"NA")</f>
        <v>ND</v>
      </c>
      <c r="AV152" s="101" t="str">
        <f>IFERROR(VLOOKUP($A152&amp;AV$2,'Anderson PhaseIIonsite'!$A:$B,2,FALSE),"NA")</f>
        <v>ND</v>
      </c>
      <c r="AW152" s="101" t="str">
        <f>IFERROR(VLOOKUP($A152&amp;AW$2,'Anderson PhaseIIonsite'!$A:$B,2,FALSE),"NA")</f>
        <v>ND</v>
      </c>
      <c r="AX152" s="101" t="str">
        <f>IFERROR(VLOOKUP($A152&amp;AX$2,'Anderson PhaseIIonsite'!$A:$B,2,FALSE),"NA")</f>
        <v>ND</v>
      </c>
      <c r="AY152" s="101" t="str">
        <f>IFERROR(VLOOKUP($A152&amp;AY$2,'Anderson PhaseIIonsite'!$A:$B,2,FALSE),"NA")</f>
        <v>ND</v>
      </c>
      <c r="AZ152" s="101" t="str">
        <f>IFERROR(VLOOKUP($A152&amp;AZ$2,'Anderson PhaseIIonsite'!$A:$B,2,FALSE),"NA")</f>
        <v>ND</v>
      </c>
      <c r="BA152" s="101" t="str">
        <f>IFERROR(VLOOKUP($A152&amp;BA$2,'Anderson PhaseIIonsite'!$A:$B,2,FALSE),"NA")</f>
        <v>ND</v>
      </c>
      <c r="BB152" s="101" t="str">
        <f>IFERROR(VLOOKUP($A152&amp;BB$2,'Anderson PhaseIIonsite'!$A:$B,2,FALSE),"NA")</f>
        <v>ND</v>
      </c>
      <c r="BC152" s="101" t="str">
        <f>IFERROR(VLOOKUP($A152&amp;BC$2,'Anderson PhaseIIonsite'!$A:$B,2,FALSE),"NA")</f>
        <v>ND</v>
      </c>
      <c r="BD152" s="101" t="str">
        <f>IFERROR(VLOOKUP($A152&amp;BD$2,'Anderson PhaseIIonsite'!$A:$B,2,FALSE),"NA")</f>
        <v>ND</v>
      </c>
      <c r="BE152" s="101" t="str">
        <f>IFERROR(VLOOKUP($A152&amp;BE$2,'Anderson PhaseIIonsite'!$A:$B,2,FALSE),"NA")</f>
        <v>ND</v>
      </c>
      <c r="BF152" s="101" t="str">
        <f>IFERROR(VLOOKUP($A152&amp;BF$2,'Anderson PhaseIIonsite'!$A:$B,2,FALSE),"NA")</f>
        <v>ND</v>
      </c>
      <c r="BG152" s="101" t="str">
        <f>IFERROR(VLOOKUP($A152&amp;BG$2,'Anderson PhaseIIonsite'!$A:$B,2,FALSE),"NA")</f>
        <v>ND</v>
      </c>
      <c r="BH152" s="101" t="str">
        <f>IFERROR(VLOOKUP($A152&amp;BH$2,'Anderson PhaseIIonsite'!$A:$B,2,FALSE),"NA")</f>
        <v>ND</v>
      </c>
      <c r="BI152" s="101" t="str">
        <f>IFERROR(VLOOKUP($A152&amp;BI$2,'Anderson PhaseIIonsite'!$A:$B,2,FALSE),"NA")</f>
        <v>ND</v>
      </c>
      <c r="BJ152" s="101" t="str">
        <f>IFERROR(VLOOKUP($A152&amp;BJ$2,'Anderson PhaseIIonsite'!$A:$B,2,FALSE),"NA")</f>
        <v>ND</v>
      </c>
      <c r="BK152" s="101" t="str">
        <f>IFERROR(VLOOKUP($A152&amp;BK$2,'Anderson PhaseIIonsite'!$A:$B,2,FALSE),"NA")</f>
        <v>ND</v>
      </c>
      <c r="BL152" s="101" t="str">
        <f>IFERROR(VLOOKUP($A152&amp;BL$2,'Anderson PhaseIIonsite'!$A:$B,2,FALSE),"NA")</f>
        <v>ND</v>
      </c>
      <c r="BM152" s="101" t="str">
        <f>IFERROR(VLOOKUP($A152&amp;BM$2,'Anderson PhaseIIonsite'!$A:$B,2,FALSE),"NA")</f>
        <v>ND</v>
      </c>
      <c r="BN152" s="101" t="str">
        <f>IFERROR(VLOOKUP($A152&amp;BN$2,'Anderson PhaseIIonsite'!$A:$B,2,FALSE),"NA")</f>
        <v>ND</v>
      </c>
      <c r="BO152" s="101" t="str">
        <f>IFERROR(VLOOKUP($A152&amp;BO$2,'Anderson PhaseIIonsite'!$A:$B,2,FALSE),"NA")</f>
        <v>ND</v>
      </c>
      <c r="BP152" s="81" t="str">
        <f>IFERROR(VLOOKUP($A152&amp;BP$2,'Anderson PhaseIIonsite'!$A:$B,2,FALSE),"NA")</f>
        <v>ND</v>
      </c>
    </row>
    <row r="153" spans="1:68" ht="15" customHeight="1" x14ac:dyDescent="0.25">
      <c r="A153" s="13" t="s">
        <v>670</v>
      </c>
      <c r="B153" s="12" t="s">
        <v>915</v>
      </c>
      <c r="C153" s="11">
        <v>42509.404166666667</v>
      </c>
      <c r="D153" s="117" t="str">
        <f>IFERROR(VLOOKUP($A153&amp;D$2,'Anderson PhaseIIoffsite'!$A:$B,2,FALSE),"NA")</f>
        <v>NA</v>
      </c>
      <c r="E153" s="104" t="str">
        <f>IFERROR(VLOOKUP($A153&amp;E$2,'Anderson PhaseIIoffsite'!$A:$B,2,FALSE),"NA")</f>
        <v>&lt;0.573</v>
      </c>
      <c r="F153" s="104" t="str">
        <f>IFERROR(VLOOKUP($A153&amp;F$2,'Anderson PhaseIIoffsite'!$A:$B,2,FALSE),"NA")</f>
        <v>&lt;0.398</v>
      </c>
      <c r="G153" s="104" t="str">
        <f>IFERROR(VLOOKUP($A153&amp;G$2,'Anderson PhaseIIoffsite'!$A:$B,2,FALSE),"NA")</f>
        <v>&lt;0.301</v>
      </c>
      <c r="H153" s="104" t="str">
        <f>IFERROR(VLOOKUP($A153&amp;H$2,'Anderson PhaseIIoffsite'!$A:$B,2,FALSE),"NA")</f>
        <v>&lt;0.712</v>
      </c>
      <c r="I153" s="104" t="str">
        <f>IFERROR(VLOOKUP($A153&amp;I$2,'Anderson PhaseIIoffsite'!$A:$B,2,FALSE),"NA")</f>
        <v>&lt;0.464</v>
      </c>
      <c r="J153" s="104" t="str">
        <f>IFERROR(VLOOKUP($A153&amp;J$2,'Anderson PhaseIIoffsite'!$A:$B,2,FALSE),"NA")</f>
        <v>NA</v>
      </c>
      <c r="K153" s="104" t="str">
        <f>IFERROR(VLOOKUP($A153&amp;K$2,'Anderson PhaseIIoffsite'!$A:$B,2,FALSE),"NA")</f>
        <v>NA</v>
      </c>
      <c r="L153" s="104" t="str">
        <f>IFERROR(VLOOKUP($A153&amp;L$2,'Anderson PhaseIIoffsite'!$A:$B,2,FALSE),"NA")</f>
        <v>NA</v>
      </c>
      <c r="M153" s="104" t="str">
        <f>IFERROR(VLOOKUP($A153&amp;M$2,'Anderson PhaseIIoffsite'!$A:$B,2,FALSE),"NA")</f>
        <v>&lt;0.83</v>
      </c>
      <c r="N153" s="104" t="str">
        <f>IFERROR(VLOOKUP($A153&amp;N$2,'Anderson PhaseIIoffsite'!$A:$B,2,FALSE),"NA")</f>
        <v>NA</v>
      </c>
      <c r="O153" s="104" t="str">
        <f>IFERROR(VLOOKUP($A153&amp;O$2,'Anderson PhaseIIoffsite'!$A:$B,2,FALSE),"NA")</f>
        <v>&lt;0.847</v>
      </c>
      <c r="P153" s="104" t="str">
        <f>IFERROR(VLOOKUP($A153&amp;P$2,'Anderson PhaseIIoffsite'!$A:$B,2,FALSE),"NA")</f>
        <v>NA</v>
      </c>
      <c r="Q153" s="104" t="str">
        <f>IFERROR(VLOOKUP($A153&amp;Q$2,'Anderson PhaseIIoffsite'!$A:$B,2,FALSE),"NA")</f>
        <v>&lt;1.19</v>
      </c>
      <c r="R153" s="104" t="str">
        <f>IFERROR(VLOOKUP($A153&amp;R$2,'Anderson PhaseIIoffsite'!$A:$B,2,FALSE),"NA")</f>
        <v>&lt;0.484</v>
      </c>
      <c r="S153" s="104" t="str">
        <f>IFERROR(VLOOKUP($A153&amp;S$2,'Anderson PhaseIIoffsite'!$A:$B,2,FALSE),"NA")</f>
        <v>NA</v>
      </c>
      <c r="T153" s="104" t="str">
        <f>IFERROR(VLOOKUP($A153&amp;T$2,'Anderson PhaseIIoffsite'!$A:$B,2,FALSE),"NA")</f>
        <v>&lt;0.506</v>
      </c>
      <c r="U153" s="104" t="str">
        <f>IFERROR(VLOOKUP($A153&amp;U$2,'Anderson PhaseIIoffsite'!$A:$B,2,FALSE),"NA")</f>
        <v>NA</v>
      </c>
      <c r="V153" s="104" t="str">
        <f>IFERROR(VLOOKUP($A153&amp;V$2,'Anderson PhaseIIoffsite'!$A:$B,2,FALSE),"NA")</f>
        <v>&lt;0.893</v>
      </c>
      <c r="W153" s="104" t="str">
        <f>IFERROR(VLOOKUP($A153&amp;W$2,'Anderson PhaseIIoffsite'!$A:$B,2,FALSE),"NA")</f>
        <v>NA</v>
      </c>
      <c r="X153" s="104" t="str">
        <f>IFERROR(VLOOKUP($A153&amp;X$2,'Anderson PhaseIIoffsite'!$A:$B,2,FALSE),"NA")</f>
        <v>&lt;0.73</v>
      </c>
      <c r="Y153" s="104" t="str">
        <f>IFERROR(VLOOKUP($A153&amp;Y$2,'Anderson PhaseIIoffsite'!$A:$B,2,FALSE),"NA")</f>
        <v>NA</v>
      </c>
      <c r="Z153" s="104">
        <f>IFERROR(VLOOKUP($A153&amp;Z$2,'Anderson PhaseIIoffsite'!$A:$B,2,FALSE),"NA")</f>
        <v>381</v>
      </c>
      <c r="AA153" s="104" t="str">
        <f>IFERROR(VLOOKUP($A153&amp;AA$2,'Anderson PhaseIIoffsite'!$A:$B,2,FALSE),"NA")</f>
        <v>NA</v>
      </c>
      <c r="AB153" s="104" t="str">
        <f>IFERROR(VLOOKUP($A153&amp;AB$2,'Anderson PhaseIIoffsite'!$A:$B,2,FALSE),"NA")</f>
        <v>&lt;1.12</v>
      </c>
      <c r="AC153" s="104" t="str">
        <f>IFERROR(VLOOKUP($A153&amp;AC$2,'Anderson PhaseIIoffsite'!$A:$B,2,FALSE),"NA")</f>
        <v>NA</v>
      </c>
      <c r="AD153" s="104" t="str">
        <f>IFERROR(VLOOKUP($A153&amp;AD$2,'Anderson PhaseIIoffsite'!$A:$B,2,FALSE),"NA")</f>
        <v>&lt;0.877</v>
      </c>
      <c r="AE153" s="104">
        <f>IFERROR(VLOOKUP($A153&amp;AE$2,'Anderson PhaseIIoffsite'!$A:$B,2,FALSE),"NA")</f>
        <v>1330</v>
      </c>
      <c r="AF153" s="104">
        <f>IFERROR(VLOOKUP($A153&amp;AF$2,'Anderson PhaseIIoffsite'!$A:$B,2,FALSE),"NA")</f>
        <v>52.6</v>
      </c>
      <c r="AG153" s="104" t="str">
        <f>IFERROR(VLOOKUP($A153&amp;AG$2,'Anderson PhaseIIoffsite'!$A:$B,2,FALSE),"NA")</f>
        <v>NA</v>
      </c>
      <c r="AH153" s="104" t="str">
        <f>IFERROR(VLOOKUP($A153&amp;AH$2,'Anderson PhaseIIoffsite'!$A:$B,2,FALSE),"NA")</f>
        <v>NA</v>
      </c>
      <c r="AI153" s="104" t="str">
        <f>IFERROR(VLOOKUP($A153&amp;AI$2,'Anderson PhaseIIoffsite'!$A:$B,2,FALSE),"NA")</f>
        <v>&lt;0.576</v>
      </c>
      <c r="AJ153" s="104" t="str">
        <f>IFERROR(VLOOKUP($A153&amp;AJ$2,'Anderson PhaseIIoffsite'!$A:$B,2,FALSE),"NA")</f>
        <v>&lt;0.201</v>
      </c>
      <c r="AK153" s="104" t="str">
        <f>IFERROR(VLOOKUP($A153&amp;AK$2,'Anderson PhaseIIoffsite'!$A:$B,2,FALSE),"NA")</f>
        <v>&lt;0.343</v>
      </c>
      <c r="AL153" s="104">
        <f>IFERROR(VLOOKUP($A153&amp;AL$2,'Anderson PhaseIIoffsite'!$A:$B,2,FALSE),"NA")</f>
        <v>3.36</v>
      </c>
      <c r="AM153" s="104" t="str">
        <f>IFERROR(VLOOKUP($A153&amp;AM$2,'Anderson PhaseIIoffsite'!$A:$B,2,FALSE),"NA")</f>
        <v>&lt;0.582</v>
      </c>
      <c r="AN153" s="104" t="str">
        <f>IFERROR(VLOOKUP($A153&amp;AN$2,'Anderson PhaseIIoffsite'!$A:$B,2,FALSE),"NA")</f>
        <v>&lt;0.921</v>
      </c>
      <c r="AO153" s="104" t="str">
        <f>IFERROR(VLOOKUP($A153&amp;AO$2,'Anderson PhaseIIoffsite'!$A:$B,2,FALSE),"NA")</f>
        <v>&lt;1.39</v>
      </c>
      <c r="AP153" s="104" t="str">
        <f>IFERROR(VLOOKUP($A153&amp;AP$2,'Anderson PhaseIIoffsite'!$A:$B,2,FALSE),"NA")</f>
        <v>&lt;0.614</v>
      </c>
      <c r="AQ153" s="104" t="str">
        <f>IFERROR(VLOOKUP($A153&amp;AQ$2,'Anderson PhaseIIoffsite'!$A:$B,2,FALSE),"NA")</f>
        <v>0.667J</v>
      </c>
      <c r="AR153" s="104" t="str">
        <f>IFERROR(VLOOKUP($A153&amp;AR$2,'Anderson PhaseIIoffsite'!$A:$B,2,FALSE),"NA")</f>
        <v>&lt;0.47</v>
      </c>
      <c r="AS153" s="104" t="str">
        <f>IFERROR(VLOOKUP($A153&amp;AS$2,'Anderson PhaseIIoffsite'!$A:$B,2,FALSE),"NA")</f>
        <v>NA</v>
      </c>
      <c r="AT153" s="104" t="str">
        <f>IFERROR(VLOOKUP($A153&amp;AT$2,'Anderson PhaseIIoffsite'!$A:$B,2,FALSE),"NA")</f>
        <v>&lt;0.809</v>
      </c>
      <c r="AU153" s="104">
        <f>IFERROR(VLOOKUP($A153&amp;AU$2,'Anderson PhaseIIoffsite'!$A:$B,2,FALSE),"NA")</f>
        <v>12.3</v>
      </c>
      <c r="AV153" s="104" t="str">
        <f>IFERROR(VLOOKUP($A153&amp;AV$2,'Anderson PhaseIIoffsite'!$A:$B,2,FALSE),"NA")</f>
        <v>NA</v>
      </c>
      <c r="AW153" s="104" t="str">
        <f>IFERROR(VLOOKUP($A153&amp;AW$2,'Anderson PhaseIIoffsite'!$A:$B,2,FALSE),"NA")</f>
        <v>&lt;0.869</v>
      </c>
      <c r="AX153" s="104" t="str">
        <f>IFERROR(VLOOKUP($A153&amp;AX$2,'Anderson PhaseIIoffsite'!$A:$B,2,FALSE),"NA")</f>
        <v>&lt;1.31</v>
      </c>
      <c r="AY153" s="104" t="str">
        <f>IFERROR(VLOOKUP($A153&amp;AY$2,'Anderson PhaseIIoffsite'!$A:$B,2,FALSE),"NA")</f>
        <v>&lt;2.03</v>
      </c>
      <c r="AZ153" s="104" t="str">
        <f>IFERROR(VLOOKUP($A153&amp;AZ$2,'Anderson PhaseIIoffsite'!$A:$B,2,FALSE),"NA")</f>
        <v>&lt;1.11</v>
      </c>
      <c r="BA153" s="104" t="str">
        <f>IFERROR(VLOOKUP($A153&amp;BA$2,'Anderson PhaseIIoffsite'!$A:$B,2,FALSE),"NA")</f>
        <v>&lt;0.829</v>
      </c>
      <c r="BB153" s="104" t="str">
        <f>IFERROR(VLOOKUP($A153&amp;BB$2,'Anderson PhaseIIoffsite'!$A:$B,2,FALSE),"NA")</f>
        <v>&lt;0.879</v>
      </c>
      <c r="BC153" s="104">
        <f>IFERROR(VLOOKUP($A153&amp;BC$2,'Anderson PhaseIIoffsite'!$A:$B,2,FALSE),"NA")</f>
        <v>327</v>
      </c>
      <c r="BD153" s="104" t="str">
        <f>IFERROR(VLOOKUP($A153&amp;BD$2,'Anderson PhaseIIoffsite'!$A:$B,2,FALSE),"NA")</f>
        <v>&lt;0.704</v>
      </c>
      <c r="BE153" s="104" t="str">
        <f>IFERROR(VLOOKUP($A153&amp;BE$2,'Anderson PhaseIIoffsite'!$A:$B,2,FALSE),"NA")</f>
        <v>&lt;1.66</v>
      </c>
      <c r="BF153" s="104" t="str">
        <f>IFERROR(VLOOKUP($A153&amp;BF$2,'Anderson PhaseIIoffsite'!$A:$B,2,FALSE),"NA")</f>
        <v>&lt;0.743</v>
      </c>
      <c r="BG153" s="104">
        <f>IFERROR(VLOOKUP($A153&amp;BG$2,'Anderson PhaseIIoffsite'!$A:$B,2,FALSE),"NA")</f>
        <v>94.2</v>
      </c>
      <c r="BH153" s="104" t="str">
        <f>IFERROR(VLOOKUP($A153&amp;BH$2,'Anderson PhaseIIoffsite'!$A:$B,2,FALSE),"NA")</f>
        <v>&lt;0.588</v>
      </c>
      <c r="BI153" s="104" t="str">
        <f>IFERROR(VLOOKUP($A153&amp;BI$2,'Anderson PhaseIIoffsite'!$A:$B,2,FALSE),"NA")</f>
        <v>&lt;0.467</v>
      </c>
      <c r="BJ153" s="104" t="str">
        <f>IFERROR(VLOOKUP($A153&amp;BJ$2,'Anderson PhaseIIoffsite'!$A:$B,2,FALSE),"NA")</f>
        <v>NA</v>
      </c>
      <c r="BK153" s="104" t="str">
        <f>IFERROR(VLOOKUP($A153&amp;BK$2,'Anderson PhaseIIoffsite'!$A:$B,2,FALSE),"NA")</f>
        <v>NA</v>
      </c>
      <c r="BL153" s="104" t="str">
        <f>IFERROR(VLOOKUP($A153&amp;BL$2,'Anderson PhaseIIoffsite'!$A:$B,2,FALSE),"NA")</f>
        <v>NA</v>
      </c>
      <c r="BM153" s="104" t="str">
        <f>IFERROR(VLOOKUP($A153&amp;BM$2,'Anderson PhaseIIoffsite'!$A:$B,2,FALSE),"NA")</f>
        <v>NA</v>
      </c>
      <c r="BN153" s="104" t="str">
        <f>IFERROR(VLOOKUP($A153&amp;BN$2,'Anderson PhaseIIoffsite'!$A:$B,2,FALSE),"NA")</f>
        <v>NA</v>
      </c>
      <c r="BO153" s="104" t="str">
        <f>IFERROR(VLOOKUP($A153&amp;BO$2,'Anderson PhaseIIoffsite'!$A:$B,2,FALSE),"NA")</f>
        <v>&lt;1.84</v>
      </c>
      <c r="BP153" s="81" t="str">
        <f>IFERROR(VLOOKUP($A153&amp;BP$2,'Anderson PhaseIIoffsite'!$A:$B,2,FALSE),"NA")</f>
        <v>&lt;1.34</v>
      </c>
    </row>
    <row r="154" spans="1:68" ht="15" customHeight="1" x14ac:dyDescent="0.25">
      <c r="A154" s="164" t="s">
        <v>301</v>
      </c>
      <c r="B154" s="12" t="s">
        <v>300</v>
      </c>
      <c r="C154" s="11">
        <v>42926</v>
      </c>
      <c r="D154" s="117" t="s">
        <v>296</v>
      </c>
      <c r="E154" s="9" t="s">
        <v>296</v>
      </c>
      <c r="F154" s="9" t="s">
        <v>296</v>
      </c>
      <c r="G154" s="9" t="s">
        <v>296</v>
      </c>
      <c r="H154" s="9" t="s">
        <v>296</v>
      </c>
      <c r="I154" s="9" t="s">
        <v>296</v>
      </c>
      <c r="J154" s="9" t="s">
        <v>296</v>
      </c>
      <c r="K154" s="9" t="s">
        <v>296</v>
      </c>
      <c r="L154" s="9" t="s">
        <v>296</v>
      </c>
      <c r="M154" s="9" t="s">
        <v>296</v>
      </c>
      <c r="N154" s="38">
        <v>48700</v>
      </c>
      <c r="O154" s="9" t="s">
        <v>298</v>
      </c>
      <c r="P154" s="9" t="s">
        <v>296</v>
      </c>
      <c r="Q154" s="9" t="s">
        <v>296</v>
      </c>
      <c r="R154" s="9" t="s">
        <v>296</v>
      </c>
      <c r="S154" s="9" t="s">
        <v>296</v>
      </c>
      <c r="T154" s="9" t="s">
        <v>296</v>
      </c>
      <c r="U154" s="38">
        <v>15000</v>
      </c>
      <c r="V154" s="9" t="s">
        <v>296</v>
      </c>
      <c r="W154" s="9" t="s">
        <v>296</v>
      </c>
      <c r="X154" s="9" t="s">
        <v>296</v>
      </c>
      <c r="Y154" s="9" t="s">
        <v>296</v>
      </c>
      <c r="Z154" s="9" t="s">
        <v>298</v>
      </c>
      <c r="AA154" s="9" t="s">
        <v>296</v>
      </c>
      <c r="AB154" s="9" t="s">
        <v>299</v>
      </c>
      <c r="AC154" s="9" t="s">
        <v>296</v>
      </c>
      <c r="AD154" s="9" t="s">
        <v>298</v>
      </c>
      <c r="AE154" s="38">
        <v>1090</v>
      </c>
      <c r="AF154" s="34">
        <v>298</v>
      </c>
      <c r="AG154" s="9" t="s">
        <v>296</v>
      </c>
      <c r="AH154" s="9" t="s">
        <v>296</v>
      </c>
      <c r="AI154" s="9" t="s">
        <v>296</v>
      </c>
      <c r="AJ154" s="9" t="s">
        <v>296</v>
      </c>
      <c r="AK154" s="9" t="s">
        <v>296</v>
      </c>
      <c r="AL154" s="9" t="s">
        <v>296</v>
      </c>
      <c r="AM154" s="9" t="s">
        <v>296</v>
      </c>
      <c r="AN154" s="9" t="s">
        <v>296</v>
      </c>
      <c r="AO154" s="9" t="s">
        <v>296</v>
      </c>
      <c r="AP154" s="9" t="s">
        <v>296</v>
      </c>
      <c r="AQ154" s="9" t="s">
        <v>296</v>
      </c>
      <c r="AR154" s="9" t="s">
        <v>296</v>
      </c>
      <c r="AS154" s="9" t="s">
        <v>296</v>
      </c>
      <c r="AT154" s="9" t="s">
        <v>296</v>
      </c>
      <c r="AU154" s="39">
        <v>4260</v>
      </c>
      <c r="AV154" s="9" t="s">
        <v>296</v>
      </c>
      <c r="AW154" s="38">
        <v>1410</v>
      </c>
      <c r="AX154" s="9" t="s">
        <v>296</v>
      </c>
      <c r="AY154" s="9" t="s">
        <v>296</v>
      </c>
      <c r="AZ154" s="46">
        <v>19900</v>
      </c>
      <c r="BA154" s="9" t="s">
        <v>296</v>
      </c>
      <c r="BB154" s="9" t="s">
        <v>296</v>
      </c>
      <c r="BC154" s="39">
        <v>2100</v>
      </c>
      <c r="BD154" s="9" t="s">
        <v>296</v>
      </c>
      <c r="BE154" s="9" t="s">
        <v>296</v>
      </c>
      <c r="BF154" s="9" t="s">
        <v>296</v>
      </c>
      <c r="BG154" s="38">
        <v>32800</v>
      </c>
      <c r="BH154" s="9" t="s">
        <v>296</v>
      </c>
      <c r="BI154" s="9" t="s">
        <v>296</v>
      </c>
      <c r="BJ154" s="38">
        <v>7730</v>
      </c>
      <c r="BK154" s="38">
        <v>4150</v>
      </c>
      <c r="BL154" s="38">
        <v>4230</v>
      </c>
      <c r="BM154" s="38">
        <v>2440</v>
      </c>
      <c r="BN154" s="10" t="s">
        <v>275</v>
      </c>
      <c r="BO154" s="9" t="s">
        <v>296</v>
      </c>
      <c r="BP154" s="8" t="s">
        <v>296</v>
      </c>
    </row>
    <row r="155" spans="1:68" ht="15" customHeight="1" x14ac:dyDescent="0.25">
      <c r="A155" s="13" t="s">
        <v>847</v>
      </c>
      <c r="B155" s="12" t="s">
        <v>325</v>
      </c>
      <c r="C155" s="11">
        <v>41465.454861111109</v>
      </c>
      <c r="D155" s="116" t="str">
        <f>IFERROR(VLOOKUP($A155&amp;D$2,'Anderson PhaseIIonsite'!$A:$B,2,FALSE),"NA")</f>
        <v>ND</v>
      </c>
      <c r="E155" s="101" t="str">
        <f>IFERROR(VLOOKUP($A155&amp;E$2,'Anderson PhaseIIonsite'!$A:$B,2,FALSE),"NA")</f>
        <v>ND</v>
      </c>
      <c r="F155" s="101" t="str">
        <f>IFERROR(VLOOKUP($A155&amp;F$2,'Anderson PhaseIIonsite'!$A:$B,2,FALSE),"NA")</f>
        <v>ND</v>
      </c>
      <c r="G155" s="101" t="str">
        <f>IFERROR(VLOOKUP($A155&amp;G$2,'Anderson PhaseIIonsite'!$A:$B,2,FALSE),"NA")</f>
        <v>ND</v>
      </c>
      <c r="H155" s="101" t="str">
        <f>IFERROR(VLOOKUP($A155&amp;H$2,'Anderson PhaseIIonsite'!$A:$B,2,FALSE),"NA")</f>
        <v>ND</v>
      </c>
      <c r="I155" s="101" t="str">
        <f>IFERROR(VLOOKUP($A155&amp;I$2,'Anderson PhaseIIonsite'!$A:$B,2,FALSE),"NA")</f>
        <v>ND</v>
      </c>
      <c r="J155" s="101" t="str">
        <f>IFERROR(VLOOKUP($A155&amp;J$2,'Anderson PhaseIIonsite'!$A:$B,2,FALSE),"NA")</f>
        <v>ND</v>
      </c>
      <c r="K155" s="101" t="str">
        <f>IFERROR(VLOOKUP($A155&amp;K$2,'Anderson PhaseIIonsite'!$A:$B,2,FALSE),"NA")</f>
        <v>ND</v>
      </c>
      <c r="L155" s="101" t="str">
        <f>IFERROR(VLOOKUP($A155&amp;L$2,'Anderson PhaseIIonsite'!$A:$B,2,FALSE),"NA")</f>
        <v>ND</v>
      </c>
      <c r="M155" s="101" t="str">
        <f>IFERROR(VLOOKUP($A155&amp;M$2,'Anderson PhaseIIonsite'!$A:$B,2,FALSE),"NA")</f>
        <v>ND</v>
      </c>
      <c r="N155" s="101" t="str">
        <f>IFERROR(VLOOKUP($A155&amp;N$2,'Anderson PhaseIIonsite'!$A:$B,2,FALSE),"NA")</f>
        <v>ND</v>
      </c>
      <c r="O155" s="101" t="str">
        <f>IFERROR(VLOOKUP($A155&amp;O$2,'Anderson PhaseIIonsite'!$A:$B,2,FALSE),"NA")</f>
        <v>ND</v>
      </c>
      <c r="P155" s="101" t="str">
        <f>IFERROR(VLOOKUP($A155&amp;P$2,'Anderson PhaseIIonsite'!$A:$B,2,FALSE),"NA")</f>
        <v>ND</v>
      </c>
      <c r="Q155" s="101" t="str">
        <f>IFERROR(VLOOKUP($A155&amp;Q$2,'Anderson PhaseIIonsite'!$A:$B,2,FALSE),"NA")</f>
        <v>ND</v>
      </c>
      <c r="R155" s="101" t="str">
        <f>IFERROR(VLOOKUP($A155&amp;R$2,'Anderson PhaseIIonsite'!$A:$B,2,FALSE),"NA")</f>
        <v>ND</v>
      </c>
      <c r="S155" s="101" t="str">
        <f>IFERROR(VLOOKUP($A155&amp;S$2,'Anderson PhaseIIonsite'!$A:$B,2,FALSE),"NA")</f>
        <v>ND</v>
      </c>
      <c r="T155" s="101" t="str">
        <f>IFERROR(VLOOKUP($A155&amp;T$2,'Anderson PhaseIIonsite'!$A:$B,2,FALSE),"NA")</f>
        <v>ND</v>
      </c>
      <c r="U155" s="101" t="str">
        <f>IFERROR(VLOOKUP($A155&amp;U$2,'Anderson PhaseIIonsite'!$A:$B,2,FALSE),"NA")</f>
        <v>ND</v>
      </c>
      <c r="V155" s="101" t="str">
        <f>IFERROR(VLOOKUP($A155&amp;V$2,'Anderson PhaseIIonsite'!$A:$B,2,FALSE),"NA")</f>
        <v>ND</v>
      </c>
      <c r="W155" s="101" t="str">
        <f>IFERROR(VLOOKUP($A155&amp;W$2,'Anderson PhaseIIonsite'!$A:$B,2,FALSE),"NA")</f>
        <v>ND</v>
      </c>
      <c r="X155" s="101" t="str">
        <f>IFERROR(VLOOKUP($A155&amp;X$2,'Anderson PhaseIIonsite'!$A:$B,2,FALSE),"NA")</f>
        <v>ND</v>
      </c>
      <c r="Y155" s="101" t="str">
        <f>IFERROR(VLOOKUP($A155&amp;Y$2,'Anderson PhaseIIonsite'!$A:$B,2,FALSE),"NA")</f>
        <v>ND</v>
      </c>
      <c r="Z155" s="101">
        <f>IFERROR(VLOOKUP($A155&amp;Z$2,'Anderson PhaseIIonsite'!$A:$B,2,FALSE),"NA")</f>
        <v>122</v>
      </c>
      <c r="AA155" s="101" t="str">
        <f>IFERROR(VLOOKUP($A155&amp;AA$2,'Anderson PhaseIIonsite'!$A:$B,2,FALSE),"NA")</f>
        <v>ND</v>
      </c>
      <c r="AB155" s="101" t="str">
        <f>IFERROR(VLOOKUP($A155&amp;AB$2,'Anderson PhaseIIonsite'!$A:$B,2,FALSE),"NA")</f>
        <v>ND</v>
      </c>
      <c r="AC155" s="101" t="str">
        <f>IFERROR(VLOOKUP($A155&amp;AC$2,'Anderson PhaseIIonsite'!$A:$B,2,FALSE),"NA")</f>
        <v>ND</v>
      </c>
      <c r="AD155" s="101" t="str">
        <f>IFERROR(VLOOKUP($A155&amp;AD$2,'Anderson PhaseIIonsite'!$A:$B,2,FALSE),"NA")</f>
        <v>ND</v>
      </c>
      <c r="AE155" s="103">
        <f>IFERROR(VLOOKUP($A155&amp;AE$2,'Anderson PhaseIIonsite'!$A:$B,2,FALSE),"NA")</f>
        <v>377</v>
      </c>
      <c r="AF155" s="101" t="str">
        <f>IFERROR(VLOOKUP($A155&amp;AF$2,'Anderson PhaseIIonsite'!$A:$B,2,FALSE),"NA")</f>
        <v>ND</v>
      </c>
      <c r="AG155" s="101" t="str">
        <f>IFERROR(VLOOKUP($A155&amp;AG$2,'Anderson PhaseIIonsite'!$A:$B,2,FALSE),"NA")</f>
        <v>ND</v>
      </c>
      <c r="AH155" s="101" t="str">
        <f>IFERROR(VLOOKUP($A155&amp;AH$2,'Anderson PhaseIIonsite'!$A:$B,2,FALSE),"NA")</f>
        <v>ND</v>
      </c>
      <c r="AI155" s="101" t="str">
        <f>IFERROR(VLOOKUP($A155&amp;AI$2,'Anderson PhaseIIonsite'!$A:$B,2,FALSE),"NA")</f>
        <v>ND</v>
      </c>
      <c r="AJ155" s="101" t="str">
        <f>IFERROR(VLOOKUP($A155&amp;AJ$2,'Anderson PhaseIIonsite'!$A:$B,2,FALSE),"NA")</f>
        <v>ND</v>
      </c>
      <c r="AK155" s="101" t="str">
        <f>IFERROR(VLOOKUP($A155&amp;AK$2,'Anderson PhaseIIonsite'!$A:$B,2,FALSE),"NA")</f>
        <v>ND</v>
      </c>
      <c r="AL155" s="101" t="str">
        <f>IFERROR(VLOOKUP($A155&amp;AL$2,'Anderson PhaseIIonsite'!$A:$B,2,FALSE),"NA")</f>
        <v>ND</v>
      </c>
      <c r="AM155" s="101" t="str">
        <f>IFERROR(VLOOKUP($A155&amp;AM$2,'Anderson PhaseIIonsite'!$A:$B,2,FALSE),"NA")</f>
        <v>ND</v>
      </c>
      <c r="AN155" s="101" t="str">
        <f>IFERROR(VLOOKUP($A155&amp;AN$2,'Anderson PhaseIIonsite'!$A:$B,2,FALSE),"NA")</f>
        <v>ND</v>
      </c>
      <c r="AO155" s="101" t="str">
        <f>IFERROR(VLOOKUP($A155&amp;AO$2,'Anderson PhaseIIonsite'!$A:$B,2,FALSE),"NA")</f>
        <v>ND</v>
      </c>
      <c r="AP155" s="101" t="str">
        <f>IFERROR(VLOOKUP($A155&amp;AP$2,'Anderson PhaseIIonsite'!$A:$B,2,FALSE),"NA")</f>
        <v>ND</v>
      </c>
      <c r="AQ155" s="101" t="str">
        <f>IFERROR(VLOOKUP($A155&amp;AQ$2,'Anderson PhaseIIonsite'!$A:$B,2,FALSE),"NA")</f>
        <v>ND</v>
      </c>
      <c r="AR155" s="101" t="str">
        <f>IFERROR(VLOOKUP($A155&amp;AR$2,'Anderson PhaseIIonsite'!$A:$B,2,FALSE),"NA")</f>
        <v>ND</v>
      </c>
      <c r="AS155" s="101" t="str">
        <f>IFERROR(VLOOKUP($A155&amp;AS$2,'Anderson PhaseIIonsite'!$A:$B,2,FALSE),"NA")</f>
        <v>ND</v>
      </c>
      <c r="AT155" s="101" t="str">
        <f>IFERROR(VLOOKUP($A155&amp;AT$2,'Anderson PhaseIIonsite'!$A:$B,2,FALSE),"NA")</f>
        <v>ND</v>
      </c>
      <c r="AU155" s="101" t="str">
        <f>IFERROR(VLOOKUP($A155&amp;AU$2,'Anderson PhaseIIonsite'!$A:$B,2,FALSE),"NA")</f>
        <v>ND</v>
      </c>
      <c r="AV155" s="101" t="str">
        <f>IFERROR(VLOOKUP($A155&amp;AV$2,'Anderson PhaseIIonsite'!$A:$B,2,FALSE),"NA")</f>
        <v>ND</v>
      </c>
      <c r="AW155" s="101" t="str">
        <f>IFERROR(VLOOKUP($A155&amp;AW$2,'Anderson PhaseIIonsite'!$A:$B,2,FALSE),"NA")</f>
        <v>ND</v>
      </c>
      <c r="AX155" s="101" t="str">
        <f>IFERROR(VLOOKUP($A155&amp;AX$2,'Anderson PhaseIIonsite'!$A:$B,2,FALSE),"NA")</f>
        <v>ND</v>
      </c>
      <c r="AY155" s="101" t="str">
        <f>IFERROR(VLOOKUP($A155&amp;AY$2,'Anderson PhaseIIonsite'!$A:$B,2,FALSE),"NA")</f>
        <v>ND</v>
      </c>
      <c r="AZ155" s="101" t="str">
        <f>IFERROR(VLOOKUP($A155&amp;AZ$2,'Anderson PhaseIIonsite'!$A:$B,2,FALSE),"NA")</f>
        <v>ND</v>
      </c>
      <c r="BA155" s="101" t="str">
        <f>IFERROR(VLOOKUP($A155&amp;BA$2,'Anderson PhaseIIonsite'!$A:$B,2,FALSE),"NA")</f>
        <v>ND</v>
      </c>
      <c r="BB155" s="101" t="str">
        <f>IFERROR(VLOOKUP($A155&amp;BB$2,'Anderson PhaseIIonsite'!$A:$B,2,FALSE),"NA")</f>
        <v>ND</v>
      </c>
      <c r="BC155" s="101" t="str">
        <f>IFERROR(VLOOKUP($A155&amp;BC$2,'Anderson PhaseIIonsite'!$A:$B,2,FALSE),"NA")</f>
        <v>ND</v>
      </c>
      <c r="BD155" s="101" t="str">
        <f>IFERROR(VLOOKUP($A155&amp;BD$2,'Anderson PhaseIIonsite'!$A:$B,2,FALSE),"NA")</f>
        <v>ND</v>
      </c>
      <c r="BE155" s="101" t="str">
        <f>IFERROR(VLOOKUP($A155&amp;BE$2,'Anderson PhaseIIonsite'!$A:$B,2,FALSE),"NA")</f>
        <v>ND</v>
      </c>
      <c r="BF155" s="101" t="str">
        <f>IFERROR(VLOOKUP($A155&amp;BF$2,'Anderson PhaseIIonsite'!$A:$B,2,FALSE),"NA")</f>
        <v>ND</v>
      </c>
      <c r="BG155" s="101" t="str">
        <f>IFERROR(VLOOKUP($A155&amp;BG$2,'Anderson PhaseIIonsite'!$A:$B,2,FALSE),"NA")</f>
        <v>ND</v>
      </c>
      <c r="BH155" s="101" t="str">
        <f>IFERROR(VLOOKUP($A155&amp;BH$2,'Anderson PhaseIIonsite'!$A:$B,2,FALSE),"NA")</f>
        <v>ND</v>
      </c>
      <c r="BI155" s="101" t="str">
        <f>IFERROR(VLOOKUP($A155&amp;BI$2,'Anderson PhaseIIonsite'!$A:$B,2,FALSE),"NA")</f>
        <v>ND</v>
      </c>
      <c r="BJ155" s="101" t="str">
        <f>IFERROR(VLOOKUP($A155&amp;BJ$2,'Anderson PhaseIIonsite'!$A:$B,2,FALSE),"NA")</f>
        <v>ND</v>
      </c>
      <c r="BK155" s="101" t="str">
        <f>IFERROR(VLOOKUP($A155&amp;BK$2,'Anderson PhaseIIonsite'!$A:$B,2,FALSE),"NA")</f>
        <v>ND</v>
      </c>
      <c r="BL155" s="101" t="str">
        <f>IFERROR(VLOOKUP($A155&amp;BL$2,'Anderson PhaseIIonsite'!$A:$B,2,FALSE),"NA")</f>
        <v>ND</v>
      </c>
      <c r="BM155" s="101" t="str">
        <f>IFERROR(VLOOKUP($A155&amp;BM$2,'Anderson PhaseIIonsite'!$A:$B,2,FALSE),"NA")</f>
        <v>ND</v>
      </c>
      <c r="BN155" s="101" t="str">
        <f>IFERROR(VLOOKUP($A155&amp;BN$2,'Anderson PhaseIIonsite'!$A:$B,2,FALSE),"NA")</f>
        <v>ND</v>
      </c>
      <c r="BO155" s="101" t="str">
        <f>IFERROR(VLOOKUP($A155&amp;BO$2,'Anderson PhaseIIonsite'!$A:$B,2,FALSE),"NA")</f>
        <v>ND</v>
      </c>
      <c r="BP155" s="81" t="str">
        <f>IFERROR(VLOOKUP($A155&amp;BP$2,'Anderson PhaseIIonsite'!$A:$B,2,FALSE),"NA")</f>
        <v>ND</v>
      </c>
    </row>
    <row r="156" spans="1:68" ht="15" customHeight="1" x14ac:dyDescent="0.25">
      <c r="A156" s="13" t="s">
        <v>850</v>
      </c>
      <c r="B156" s="12" t="s">
        <v>325</v>
      </c>
      <c r="C156" s="11">
        <v>41465.40625</v>
      </c>
      <c r="D156" s="116" t="str">
        <f>IFERROR(VLOOKUP($A156&amp;D$2,'Anderson PhaseIIonsite'!$A:$B,2,FALSE),"NA")</f>
        <v>ND</v>
      </c>
      <c r="E156" s="101" t="str">
        <f>IFERROR(VLOOKUP($A156&amp;E$2,'Anderson PhaseIIonsite'!$A:$B,2,FALSE),"NA")</f>
        <v>ND</v>
      </c>
      <c r="F156" s="101" t="str">
        <f>IFERROR(VLOOKUP($A156&amp;F$2,'Anderson PhaseIIonsite'!$A:$B,2,FALSE),"NA")</f>
        <v>ND</v>
      </c>
      <c r="G156" s="101" t="str">
        <f>IFERROR(VLOOKUP($A156&amp;G$2,'Anderson PhaseIIonsite'!$A:$B,2,FALSE),"NA")</f>
        <v>ND</v>
      </c>
      <c r="H156" s="101" t="str">
        <f>IFERROR(VLOOKUP($A156&amp;H$2,'Anderson PhaseIIonsite'!$A:$B,2,FALSE),"NA")</f>
        <v>ND</v>
      </c>
      <c r="I156" s="101" t="str">
        <f>IFERROR(VLOOKUP($A156&amp;I$2,'Anderson PhaseIIonsite'!$A:$B,2,FALSE),"NA")</f>
        <v>ND</v>
      </c>
      <c r="J156" s="101" t="str">
        <f>IFERROR(VLOOKUP($A156&amp;J$2,'Anderson PhaseIIonsite'!$A:$B,2,FALSE),"NA")</f>
        <v>ND</v>
      </c>
      <c r="K156" s="101" t="str">
        <f>IFERROR(VLOOKUP($A156&amp;K$2,'Anderson PhaseIIonsite'!$A:$B,2,FALSE),"NA")</f>
        <v>ND</v>
      </c>
      <c r="L156" s="101" t="str">
        <f>IFERROR(VLOOKUP($A156&amp;L$2,'Anderson PhaseIIonsite'!$A:$B,2,FALSE),"NA")</f>
        <v>ND</v>
      </c>
      <c r="M156" s="101" t="str">
        <f>IFERROR(VLOOKUP($A156&amp;M$2,'Anderson PhaseIIonsite'!$A:$B,2,FALSE),"NA")</f>
        <v>ND</v>
      </c>
      <c r="N156" s="103">
        <f>IFERROR(VLOOKUP($A156&amp;N$2,'Anderson PhaseIIonsite'!$A:$B,2,FALSE),"NA")</f>
        <v>32.9</v>
      </c>
      <c r="O156" s="101" t="str">
        <f>IFERROR(VLOOKUP($A156&amp;O$2,'Anderson PhaseIIonsite'!$A:$B,2,FALSE),"NA")</f>
        <v>ND</v>
      </c>
      <c r="P156" s="101" t="str">
        <f>IFERROR(VLOOKUP($A156&amp;P$2,'Anderson PhaseIIonsite'!$A:$B,2,FALSE),"NA")</f>
        <v>ND</v>
      </c>
      <c r="Q156" s="101" t="str">
        <f>IFERROR(VLOOKUP($A156&amp;Q$2,'Anderson PhaseIIonsite'!$A:$B,2,FALSE),"NA")</f>
        <v>ND</v>
      </c>
      <c r="R156" s="101" t="str">
        <f>IFERROR(VLOOKUP($A156&amp;R$2,'Anderson PhaseIIonsite'!$A:$B,2,FALSE),"NA")</f>
        <v>ND</v>
      </c>
      <c r="S156" s="101" t="str">
        <f>IFERROR(VLOOKUP($A156&amp;S$2,'Anderson PhaseIIonsite'!$A:$B,2,FALSE),"NA")</f>
        <v>ND</v>
      </c>
      <c r="T156" s="101" t="str">
        <f>IFERROR(VLOOKUP($A156&amp;T$2,'Anderson PhaseIIonsite'!$A:$B,2,FALSE),"NA")</f>
        <v>ND</v>
      </c>
      <c r="U156" s="101">
        <f>IFERROR(VLOOKUP($A156&amp;U$2,'Anderson PhaseIIonsite'!$A:$B,2,FALSE),"NA")</f>
        <v>10.200000000000001</v>
      </c>
      <c r="V156" s="101" t="str">
        <f>IFERROR(VLOOKUP($A156&amp;V$2,'Anderson PhaseIIonsite'!$A:$B,2,FALSE),"NA")</f>
        <v>ND</v>
      </c>
      <c r="W156" s="101" t="str">
        <f>IFERROR(VLOOKUP($A156&amp;W$2,'Anderson PhaseIIonsite'!$A:$B,2,FALSE),"NA")</f>
        <v>ND</v>
      </c>
      <c r="X156" s="101" t="str">
        <f>IFERROR(VLOOKUP($A156&amp;X$2,'Anderson PhaseIIonsite'!$A:$B,2,FALSE),"NA")</f>
        <v>ND</v>
      </c>
      <c r="Y156" s="101" t="str">
        <f>IFERROR(VLOOKUP($A156&amp;Y$2,'Anderson PhaseIIonsite'!$A:$B,2,FALSE),"NA")</f>
        <v>ND</v>
      </c>
      <c r="Z156" s="103">
        <f>IFERROR(VLOOKUP($A156&amp;Z$2,'Anderson PhaseIIonsite'!$A:$B,2,FALSE),"NA")</f>
        <v>25</v>
      </c>
      <c r="AA156" s="101" t="str">
        <f>IFERROR(VLOOKUP($A156&amp;AA$2,'Anderson PhaseIIonsite'!$A:$B,2,FALSE),"NA")</f>
        <v>ND</v>
      </c>
      <c r="AB156" s="101" t="str">
        <f>IFERROR(VLOOKUP($A156&amp;AB$2,'Anderson PhaseIIonsite'!$A:$B,2,FALSE),"NA")</f>
        <v>ND</v>
      </c>
      <c r="AC156" s="101" t="str">
        <f>IFERROR(VLOOKUP($A156&amp;AC$2,'Anderson PhaseIIonsite'!$A:$B,2,FALSE),"NA")</f>
        <v>ND</v>
      </c>
      <c r="AD156" s="101" t="str">
        <f>IFERROR(VLOOKUP($A156&amp;AD$2,'Anderson PhaseIIonsite'!$A:$B,2,FALSE),"NA")</f>
        <v>ND</v>
      </c>
      <c r="AE156" s="103">
        <f>IFERROR(VLOOKUP($A156&amp;AE$2,'Anderson PhaseIIonsite'!$A:$B,2,FALSE),"NA")</f>
        <v>105</v>
      </c>
      <c r="AF156" s="103">
        <f>IFERROR(VLOOKUP($A156&amp;AF$2,'Anderson PhaseIIonsite'!$A:$B,2,FALSE),"NA")</f>
        <v>8.9</v>
      </c>
      <c r="AG156" s="101" t="str">
        <f>IFERROR(VLOOKUP($A156&amp;AG$2,'Anderson PhaseIIonsite'!$A:$B,2,FALSE),"NA")</f>
        <v>ND</v>
      </c>
      <c r="AH156" s="101" t="str">
        <f>IFERROR(VLOOKUP($A156&amp;AH$2,'Anderson PhaseIIonsite'!$A:$B,2,FALSE),"NA")</f>
        <v>ND</v>
      </c>
      <c r="AI156" s="101" t="str">
        <f>IFERROR(VLOOKUP($A156&amp;AI$2,'Anderson PhaseIIonsite'!$A:$B,2,FALSE),"NA")</f>
        <v>ND</v>
      </c>
      <c r="AJ156" s="101" t="str">
        <f>IFERROR(VLOOKUP($A156&amp;AJ$2,'Anderson PhaseIIonsite'!$A:$B,2,FALSE),"NA")</f>
        <v>ND</v>
      </c>
      <c r="AK156" s="101" t="str">
        <f>IFERROR(VLOOKUP($A156&amp;AK$2,'Anderson PhaseIIonsite'!$A:$B,2,FALSE),"NA")</f>
        <v>ND</v>
      </c>
      <c r="AL156" s="101" t="str">
        <f>IFERROR(VLOOKUP($A156&amp;AL$2,'Anderson PhaseIIonsite'!$A:$B,2,FALSE),"NA")</f>
        <v>ND</v>
      </c>
      <c r="AM156" s="101" t="str">
        <f>IFERROR(VLOOKUP($A156&amp;AM$2,'Anderson PhaseIIonsite'!$A:$B,2,FALSE),"NA")</f>
        <v>ND</v>
      </c>
      <c r="AN156" s="101" t="str">
        <f>IFERROR(VLOOKUP($A156&amp;AN$2,'Anderson PhaseIIonsite'!$A:$B,2,FALSE),"NA")</f>
        <v>ND</v>
      </c>
      <c r="AO156" s="101" t="str">
        <f>IFERROR(VLOOKUP($A156&amp;AO$2,'Anderson PhaseIIonsite'!$A:$B,2,FALSE),"NA")</f>
        <v>ND</v>
      </c>
      <c r="AP156" s="101" t="str">
        <f>IFERROR(VLOOKUP($A156&amp;AP$2,'Anderson PhaseIIonsite'!$A:$B,2,FALSE),"NA")</f>
        <v>ND</v>
      </c>
      <c r="AQ156" s="101" t="str">
        <f>IFERROR(VLOOKUP($A156&amp;AQ$2,'Anderson PhaseIIonsite'!$A:$B,2,FALSE),"NA")</f>
        <v>ND</v>
      </c>
      <c r="AR156" s="101" t="str">
        <f>IFERROR(VLOOKUP($A156&amp;AR$2,'Anderson PhaseIIonsite'!$A:$B,2,FALSE),"NA")</f>
        <v>ND</v>
      </c>
      <c r="AS156" s="101" t="str">
        <f>IFERROR(VLOOKUP($A156&amp;AS$2,'Anderson PhaseIIonsite'!$A:$B,2,FALSE),"NA")</f>
        <v>ND</v>
      </c>
      <c r="AT156" s="101" t="str">
        <f>IFERROR(VLOOKUP($A156&amp;AT$2,'Anderson PhaseIIonsite'!$A:$B,2,FALSE),"NA")</f>
        <v>ND</v>
      </c>
      <c r="AU156" s="103">
        <f>IFERROR(VLOOKUP($A156&amp;AU$2,'Anderson PhaseIIonsite'!$A:$B,2,FALSE),"NA")</f>
        <v>10.5</v>
      </c>
      <c r="AV156" s="101" t="str">
        <f>IFERROR(VLOOKUP($A156&amp;AV$2,'Anderson PhaseIIonsite'!$A:$B,2,FALSE),"NA")</f>
        <v>ND</v>
      </c>
      <c r="AW156" s="101" t="str">
        <f>IFERROR(VLOOKUP($A156&amp;AW$2,'Anderson PhaseIIonsite'!$A:$B,2,FALSE),"NA")</f>
        <v>ND</v>
      </c>
      <c r="AX156" s="101" t="str">
        <f>IFERROR(VLOOKUP($A156&amp;AX$2,'Anderson PhaseIIonsite'!$A:$B,2,FALSE),"NA")</f>
        <v>ND</v>
      </c>
      <c r="AY156" s="101" t="str">
        <f>IFERROR(VLOOKUP($A156&amp;AY$2,'Anderson PhaseIIonsite'!$A:$B,2,FALSE),"NA")</f>
        <v>ND</v>
      </c>
      <c r="AZ156" s="101" t="str">
        <f>IFERROR(VLOOKUP($A156&amp;AZ$2,'Anderson PhaseIIonsite'!$A:$B,2,FALSE),"NA")</f>
        <v>ND</v>
      </c>
      <c r="BA156" s="101" t="str">
        <f>IFERROR(VLOOKUP($A156&amp;BA$2,'Anderson PhaseIIonsite'!$A:$B,2,FALSE),"NA")</f>
        <v>ND</v>
      </c>
      <c r="BB156" s="101" t="str">
        <f>IFERROR(VLOOKUP($A156&amp;BB$2,'Anderson PhaseIIonsite'!$A:$B,2,FALSE),"NA")</f>
        <v>ND</v>
      </c>
      <c r="BC156" s="101" t="str">
        <f>IFERROR(VLOOKUP($A156&amp;BC$2,'Anderson PhaseIIonsite'!$A:$B,2,FALSE),"NA")</f>
        <v>ND</v>
      </c>
      <c r="BD156" s="101" t="str">
        <f>IFERROR(VLOOKUP($A156&amp;BD$2,'Anderson PhaseIIonsite'!$A:$B,2,FALSE),"NA")</f>
        <v>ND</v>
      </c>
      <c r="BE156" s="101" t="str">
        <f>IFERROR(VLOOKUP($A156&amp;BE$2,'Anderson PhaseIIonsite'!$A:$B,2,FALSE),"NA")</f>
        <v>ND</v>
      </c>
      <c r="BF156" s="101" t="str">
        <f>IFERROR(VLOOKUP($A156&amp;BF$2,'Anderson PhaseIIonsite'!$A:$B,2,FALSE),"NA")</f>
        <v>ND</v>
      </c>
      <c r="BG156" s="103">
        <f>IFERROR(VLOOKUP($A156&amp;BG$2,'Anderson PhaseIIonsite'!$A:$B,2,FALSE),"NA")</f>
        <v>85.6</v>
      </c>
      <c r="BH156" s="101" t="str">
        <f>IFERROR(VLOOKUP($A156&amp;BH$2,'Anderson PhaseIIonsite'!$A:$B,2,FALSE),"NA")</f>
        <v>ND</v>
      </c>
      <c r="BI156" s="101" t="str">
        <f>IFERROR(VLOOKUP($A156&amp;BI$2,'Anderson PhaseIIonsite'!$A:$B,2,FALSE),"NA")</f>
        <v>ND</v>
      </c>
      <c r="BJ156" s="101" t="str">
        <f>IFERROR(VLOOKUP($A156&amp;BJ$2,'Anderson PhaseIIonsite'!$A:$B,2,FALSE),"NA")</f>
        <v>ND</v>
      </c>
      <c r="BK156" s="101" t="str">
        <f>IFERROR(VLOOKUP($A156&amp;BK$2,'Anderson PhaseIIonsite'!$A:$B,2,FALSE),"NA")</f>
        <v>ND</v>
      </c>
      <c r="BL156" s="101" t="str">
        <f>IFERROR(VLOOKUP($A156&amp;BL$2,'Anderson PhaseIIonsite'!$A:$B,2,FALSE),"NA")</f>
        <v>ND</v>
      </c>
      <c r="BM156" s="101" t="str">
        <f>IFERROR(VLOOKUP($A156&amp;BM$2,'Anderson PhaseIIonsite'!$A:$B,2,FALSE),"NA")</f>
        <v>ND</v>
      </c>
      <c r="BN156" s="101" t="str">
        <f>IFERROR(VLOOKUP($A156&amp;BN$2,'Anderson PhaseIIonsite'!$A:$B,2,FALSE),"NA")</f>
        <v>ND</v>
      </c>
      <c r="BO156" s="101" t="str">
        <f>IFERROR(VLOOKUP($A156&amp;BO$2,'Anderson PhaseIIonsite'!$A:$B,2,FALSE),"NA")</f>
        <v>ND</v>
      </c>
      <c r="BP156" s="81" t="str">
        <f>IFERROR(VLOOKUP($A156&amp;BP$2,'Anderson PhaseIIonsite'!$A:$B,2,FALSE),"NA")</f>
        <v>ND</v>
      </c>
    </row>
    <row r="157" spans="1:68" ht="15" customHeight="1" x14ac:dyDescent="0.25">
      <c r="A157" s="13" t="s">
        <v>853</v>
      </c>
      <c r="B157" s="12" t="s">
        <v>325</v>
      </c>
      <c r="C157" s="11">
        <v>41465.375</v>
      </c>
      <c r="D157" s="116" t="str">
        <f>IFERROR(VLOOKUP($A157&amp;D$2,'Anderson PhaseIIonsite'!$A:$B,2,FALSE),"NA")</f>
        <v>ND</v>
      </c>
      <c r="E157" s="101" t="str">
        <f>IFERROR(VLOOKUP($A157&amp;E$2,'Anderson PhaseIIonsite'!$A:$B,2,FALSE),"NA")</f>
        <v>ND</v>
      </c>
      <c r="F157" s="101" t="str">
        <f>IFERROR(VLOOKUP($A157&amp;F$2,'Anderson PhaseIIonsite'!$A:$B,2,FALSE),"NA")</f>
        <v>ND</v>
      </c>
      <c r="G157" s="101" t="str">
        <f>IFERROR(VLOOKUP($A157&amp;G$2,'Anderson PhaseIIonsite'!$A:$B,2,FALSE),"NA")</f>
        <v>ND</v>
      </c>
      <c r="H157" s="101" t="str">
        <f>IFERROR(VLOOKUP($A157&amp;H$2,'Anderson PhaseIIonsite'!$A:$B,2,FALSE),"NA")</f>
        <v>ND</v>
      </c>
      <c r="I157" s="101" t="str">
        <f>IFERROR(VLOOKUP($A157&amp;I$2,'Anderson PhaseIIonsite'!$A:$B,2,FALSE),"NA")</f>
        <v>ND</v>
      </c>
      <c r="J157" s="101" t="str">
        <f>IFERROR(VLOOKUP($A157&amp;J$2,'Anderson PhaseIIonsite'!$A:$B,2,FALSE),"NA")</f>
        <v>ND</v>
      </c>
      <c r="K157" s="101" t="str">
        <f>IFERROR(VLOOKUP($A157&amp;K$2,'Anderson PhaseIIonsite'!$A:$B,2,FALSE),"NA")</f>
        <v>ND</v>
      </c>
      <c r="L157" s="101" t="str">
        <f>IFERROR(VLOOKUP($A157&amp;L$2,'Anderson PhaseIIonsite'!$A:$B,2,FALSE),"NA")</f>
        <v>ND</v>
      </c>
      <c r="M157" s="101" t="str">
        <f>IFERROR(VLOOKUP($A157&amp;M$2,'Anderson PhaseIIonsite'!$A:$B,2,FALSE),"NA")</f>
        <v>ND</v>
      </c>
      <c r="N157" s="101" t="str">
        <f>IFERROR(VLOOKUP($A157&amp;N$2,'Anderson PhaseIIonsite'!$A:$B,2,FALSE),"NA")</f>
        <v>ND</v>
      </c>
      <c r="O157" s="101" t="str">
        <f>IFERROR(VLOOKUP($A157&amp;O$2,'Anderson PhaseIIonsite'!$A:$B,2,FALSE),"NA")</f>
        <v>ND</v>
      </c>
      <c r="P157" s="101" t="str">
        <f>IFERROR(VLOOKUP($A157&amp;P$2,'Anderson PhaseIIonsite'!$A:$B,2,FALSE),"NA")</f>
        <v>ND</v>
      </c>
      <c r="Q157" s="101" t="str">
        <f>IFERROR(VLOOKUP($A157&amp;Q$2,'Anderson PhaseIIonsite'!$A:$B,2,FALSE),"NA")</f>
        <v>ND</v>
      </c>
      <c r="R157" s="101" t="str">
        <f>IFERROR(VLOOKUP($A157&amp;R$2,'Anderson PhaseIIonsite'!$A:$B,2,FALSE),"NA")</f>
        <v>ND</v>
      </c>
      <c r="S157" s="101" t="str">
        <f>IFERROR(VLOOKUP($A157&amp;S$2,'Anderson PhaseIIonsite'!$A:$B,2,FALSE),"NA")</f>
        <v>ND</v>
      </c>
      <c r="T157" s="101" t="str">
        <f>IFERROR(VLOOKUP($A157&amp;T$2,'Anderson PhaseIIonsite'!$A:$B,2,FALSE),"NA")</f>
        <v>ND</v>
      </c>
      <c r="U157" s="101" t="str">
        <f>IFERROR(VLOOKUP($A157&amp;U$2,'Anderson PhaseIIonsite'!$A:$B,2,FALSE),"NA")</f>
        <v>ND</v>
      </c>
      <c r="V157" s="101" t="str">
        <f>IFERROR(VLOOKUP($A157&amp;V$2,'Anderson PhaseIIonsite'!$A:$B,2,FALSE),"NA")</f>
        <v>ND</v>
      </c>
      <c r="W157" s="101" t="str">
        <f>IFERROR(VLOOKUP($A157&amp;W$2,'Anderson PhaseIIonsite'!$A:$B,2,FALSE),"NA")</f>
        <v>ND</v>
      </c>
      <c r="X157" s="101" t="str">
        <f>IFERROR(VLOOKUP($A157&amp;X$2,'Anderson PhaseIIonsite'!$A:$B,2,FALSE),"NA")</f>
        <v>ND</v>
      </c>
      <c r="Y157" s="101" t="str">
        <f>IFERROR(VLOOKUP($A157&amp;Y$2,'Anderson PhaseIIonsite'!$A:$B,2,FALSE),"NA")</f>
        <v>ND</v>
      </c>
      <c r="Z157" s="101" t="str">
        <f>IFERROR(VLOOKUP($A157&amp;Z$2,'Anderson PhaseIIonsite'!$A:$B,2,FALSE),"NA")</f>
        <v>ND</v>
      </c>
      <c r="AA157" s="101" t="str">
        <f>IFERROR(VLOOKUP($A157&amp;AA$2,'Anderson PhaseIIonsite'!$A:$B,2,FALSE),"NA")</f>
        <v>ND</v>
      </c>
      <c r="AB157" s="101" t="str">
        <f>IFERROR(VLOOKUP($A157&amp;AB$2,'Anderson PhaseIIonsite'!$A:$B,2,FALSE),"NA")</f>
        <v>ND</v>
      </c>
      <c r="AC157" s="101" t="str">
        <f>IFERROR(VLOOKUP($A157&amp;AC$2,'Anderson PhaseIIonsite'!$A:$B,2,FALSE),"NA")</f>
        <v>ND</v>
      </c>
      <c r="AD157" s="101" t="str">
        <f>IFERROR(VLOOKUP($A157&amp;AD$2,'Anderson PhaseIIonsite'!$A:$B,2,FALSE),"NA")</f>
        <v>ND</v>
      </c>
      <c r="AE157" s="101" t="str">
        <f>IFERROR(VLOOKUP($A157&amp;AE$2,'Anderson PhaseIIonsite'!$A:$B,2,FALSE),"NA")</f>
        <v>ND</v>
      </c>
      <c r="AF157" s="101" t="str">
        <f>IFERROR(VLOOKUP($A157&amp;AF$2,'Anderson PhaseIIonsite'!$A:$B,2,FALSE),"NA")</f>
        <v>ND</v>
      </c>
      <c r="AG157" s="101" t="str">
        <f>IFERROR(VLOOKUP($A157&amp;AG$2,'Anderson PhaseIIonsite'!$A:$B,2,FALSE),"NA")</f>
        <v>ND</v>
      </c>
      <c r="AH157" s="101" t="str">
        <f>IFERROR(VLOOKUP($A157&amp;AH$2,'Anderson PhaseIIonsite'!$A:$B,2,FALSE),"NA")</f>
        <v>ND</v>
      </c>
      <c r="AI157" s="101" t="str">
        <f>IFERROR(VLOOKUP($A157&amp;AI$2,'Anderson PhaseIIonsite'!$A:$B,2,FALSE),"NA")</f>
        <v>ND</v>
      </c>
      <c r="AJ157" s="101" t="str">
        <f>IFERROR(VLOOKUP($A157&amp;AJ$2,'Anderson PhaseIIonsite'!$A:$B,2,FALSE),"NA")</f>
        <v>ND</v>
      </c>
      <c r="AK157" s="101" t="str">
        <f>IFERROR(VLOOKUP($A157&amp;AK$2,'Anderson PhaseIIonsite'!$A:$B,2,FALSE),"NA")</f>
        <v>ND</v>
      </c>
      <c r="AL157" s="101" t="str">
        <f>IFERROR(VLOOKUP($A157&amp;AL$2,'Anderson PhaseIIonsite'!$A:$B,2,FALSE),"NA")</f>
        <v>ND</v>
      </c>
      <c r="AM157" s="101" t="str">
        <f>IFERROR(VLOOKUP($A157&amp;AM$2,'Anderson PhaseIIonsite'!$A:$B,2,FALSE),"NA")</f>
        <v>ND</v>
      </c>
      <c r="AN157" s="101" t="str">
        <f>IFERROR(VLOOKUP($A157&amp;AN$2,'Anderson PhaseIIonsite'!$A:$B,2,FALSE),"NA")</f>
        <v>ND</v>
      </c>
      <c r="AO157" s="101" t="str">
        <f>IFERROR(VLOOKUP($A157&amp;AO$2,'Anderson PhaseIIonsite'!$A:$B,2,FALSE),"NA")</f>
        <v>ND</v>
      </c>
      <c r="AP157" s="101" t="str">
        <f>IFERROR(VLOOKUP($A157&amp;AP$2,'Anderson PhaseIIonsite'!$A:$B,2,FALSE),"NA")</f>
        <v>ND</v>
      </c>
      <c r="AQ157" s="101" t="str">
        <f>IFERROR(VLOOKUP($A157&amp;AQ$2,'Anderson PhaseIIonsite'!$A:$B,2,FALSE),"NA")</f>
        <v>ND</v>
      </c>
      <c r="AR157" s="101" t="str">
        <f>IFERROR(VLOOKUP($A157&amp;AR$2,'Anderson PhaseIIonsite'!$A:$B,2,FALSE),"NA")</f>
        <v>ND</v>
      </c>
      <c r="AS157" s="101" t="str">
        <f>IFERROR(VLOOKUP($A157&amp;AS$2,'Anderson PhaseIIonsite'!$A:$B,2,FALSE),"NA")</f>
        <v>ND</v>
      </c>
      <c r="AT157" s="101" t="str">
        <f>IFERROR(VLOOKUP($A157&amp;AT$2,'Anderson PhaseIIonsite'!$A:$B,2,FALSE),"NA")</f>
        <v>ND</v>
      </c>
      <c r="AU157" s="101" t="str">
        <f>IFERROR(VLOOKUP($A157&amp;AU$2,'Anderson PhaseIIonsite'!$A:$B,2,FALSE),"NA")</f>
        <v>ND</v>
      </c>
      <c r="AV157" s="101" t="str">
        <f>IFERROR(VLOOKUP($A157&amp;AV$2,'Anderson PhaseIIonsite'!$A:$B,2,FALSE),"NA")</f>
        <v>ND</v>
      </c>
      <c r="AW157" s="101" t="str">
        <f>IFERROR(VLOOKUP($A157&amp;AW$2,'Anderson PhaseIIonsite'!$A:$B,2,FALSE),"NA")</f>
        <v>ND</v>
      </c>
      <c r="AX157" s="101" t="str">
        <f>IFERROR(VLOOKUP($A157&amp;AX$2,'Anderson PhaseIIonsite'!$A:$B,2,FALSE),"NA")</f>
        <v>ND</v>
      </c>
      <c r="AY157" s="101" t="str">
        <f>IFERROR(VLOOKUP($A157&amp;AY$2,'Anderson PhaseIIonsite'!$A:$B,2,FALSE),"NA")</f>
        <v>ND</v>
      </c>
      <c r="AZ157" s="101" t="str">
        <f>IFERROR(VLOOKUP($A157&amp;AZ$2,'Anderson PhaseIIonsite'!$A:$B,2,FALSE),"NA")</f>
        <v>ND</v>
      </c>
      <c r="BA157" s="101" t="str">
        <f>IFERROR(VLOOKUP($A157&amp;BA$2,'Anderson PhaseIIonsite'!$A:$B,2,FALSE),"NA")</f>
        <v>ND</v>
      </c>
      <c r="BB157" s="101" t="str">
        <f>IFERROR(VLOOKUP($A157&amp;BB$2,'Anderson PhaseIIonsite'!$A:$B,2,FALSE),"NA")</f>
        <v>ND</v>
      </c>
      <c r="BC157" s="101" t="str">
        <f>IFERROR(VLOOKUP($A157&amp;BC$2,'Anderson PhaseIIonsite'!$A:$B,2,FALSE),"NA")</f>
        <v>ND</v>
      </c>
      <c r="BD157" s="101" t="str">
        <f>IFERROR(VLOOKUP($A157&amp;BD$2,'Anderson PhaseIIonsite'!$A:$B,2,FALSE),"NA")</f>
        <v>ND</v>
      </c>
      <c r="BE157" s="101" t="str">
        <f>IFERROR(VLOOKUP($A157&amp;BE$2,'Anderson PhaseIIonsite'!$A:$B,2,FALSE),"NA")</f>
        <v>ND</v>
      </c>
      <c r="BF157" s="101" t="str">
        <f>IFERROR(VLOOKUP($A157&amp;BF$2,'Anderson PhaseIIonsite'!$A:$B,2,FALSE),"NA")</f>
        <v>ND</v>
      </c>
      <c r="BG157" s="101" t="str">
        <f>IFERROR(VLOOKUP($A157&amp;BG$2,'Anderson PhaseIIonsite'!$A:$B,2,FALSE),"NA")</f>
        <v>ND</v>
      </c>
      <c r="BH157" s="101" t="str">
        <f>IFERROR(VLOOKUP($A157&amp;BH$2,'Anderson PhaseIIonsite'!$A:$B,2,FALSE),"NA")</f>
        <v>ND</v>
      </c>
      <c r="BI157" s="101" t="str">
        <f>IFERROR(VLOOKUP($A157&amp;BI$2,'Anderson PhaseIIonsite'!$A:$B,2,FALSE),"NA")</f>
        <v>ND</v>
      </c>
      <c r="BJ157" s="101" t="str">
        <f>IFERROR(VLOOKUP($A157&amp;BJ$2,'Anderson PhaseIIonsite'!$A:$B,2,FALSE),"NA")</f>
        <v>ND</v>
      </c>
      <c r="BK157" s="101" t="str">
        <f>IFERROR(VLOOKUP($A157&amp;BK$2,'Anderson PhaseIIonsite'!$A:$B,2,FALSE),"NA")</f>
        <v>ND</v>
      </c>
      <c r="BL157" s="101" t="str">
        <f>IFERROR(VLOOKUP($A157&amp;BL$2,'Anderson PhaseIIonsite'!$A:$B,2,FALSE),"NA")</f>
        <v>ND</v>
      </c>
      <c r="BM157" s="101" t="str">
        <f>IFERROR(VLOOKUP($A157&amp;BM$2,'Anderson PhaseIIonsite'!$A:$B,2,FALSE),"NA")</f>
        <v>ND</v>
      </c>
      <c r="BN157" s="101" t="str">
        <f>IFERROR(VLOOKUP($A157&amp;BN$2,'Anderson PhaseIIonsite'!$A:$B,2,FALSE),"NA")</f>
        <v>ND</v>
      </c>
      <c r="BO157" s="101" t="str">
        <f>IFERROR(VLOOKUP($A157&amp;BO$2,'Anderson PhaseIIonsite'!$A:$B,2,FALSE),"NA")</f>
        <v>ND</v>
      </c>
      <c r="BP157" s="81" t="str">
        <f>IFERROR(VLOOKUP($A157&amp;BP$2,'Anderson PhaseIIonsite'!$A:$B,2,FALSE),"NA")</f>
        <v>ND</v>
      </c>
    </row>
    <row r="158" spans="1:68" ht="15" customHeight="1" x14ac:dyDescent="0.25">
      <c r="A158" s="13" t="s">
        <v>856</v>
      </c>
      <c r="B158" s="12" t="s">
        <v>325</v>
      </c>
      <c r="C158" s="11">
        <v>41465.347222222219</v>
      </c>
      <c r="D158" s="116" t="str">
        <f>IFERROR(VLOOKUP($A158&amp;D$2,'Anderson PhaseIIonsite'!$A:$B,2,FALSE),"NA")</f>
        <v>ND</v>
      </c>
      <c r="E158" s="101" t="str">
        <f>IFERROR(VLOOKUP($A158&amp;E$2,'Anderson PhaseIIonsite'!$A:$B,2,FALSE),"NA")</f>
        <v>ND</v>
      </c>
      <c r="F158" s="101" t="str">
        <f>IFERROR(VLOOKUP($A158&amp;F$2,'Anderson PhaseIIonsite'!$A:$B,2,FALSE),"NA")</f>
        <v>ND</v>
      </c>
      <c r="G158" s="101" t="str">
        <f>IFERROR(VLOOKUP($A158&amp;G$2,'Anderson PhaseIIonsite'!$A:$B,2,FALSE),"NA")</f>
        <v>ND</v>
      </c>
      <c r="H158" s="101" t="str">
        <f>IFERROR(VLOOKUP($A158&amp;H$2,'Anderson PhaseIIonsite'!$A:$B,2,FALSE),"NA")</f>
        <v>ND</v>
      </c>
      <c r="I158" s="101" t="str">
        <f>IFERROR(VLOOKUP($A158&amp;I$2,'Anderson PhaseIIonsite'!$A:$B,2,FALSE),"NA")</f>
        <v>ND</v>
      </c>
      <c r="J158" s="101" t="str">
        <f>IFERROR(VLOOKUP($A158&amp;J$2,'Anderson PhaseIIonsite'!$A:$B,2,FALSE),"NA")</f>
        <v>ND</v>
      </c>
      <c r="K158" s="101" t="str">
        <f>IFERROR(VLOOKUP($A158&amp;K$2,'Anderson PhaseIIonsite'!$A:$B,2,FALSE),"NA")</f>
        <v>ND</v>
      </c>
      <c r="L158" s="101" t="str">
        <f>IFERROR(VLOOKUP($A158&amp;L$2,'Anderson PhaseIIonsite'!$A:$B,2,FALSE),"NA")</f>
        <v>ND</v>
      </c>
      <c r="M158" s="101" t="str">
        <f>IFERROR(VLOOKUP($A158&amp;M$2,'Anderson PhaseIIonsite'!$A:$B,2,FALSE),"NA")</f>
        <v>ND</v>
      </c>
      <c r="N158" s="101" t="str">
        <f>IFERROR(VLOOKUP($A158&amp;N$2,'Anderson PhaseIIonsite'!$A:$B,2,FALSE),"NA")</f>
        <v>ND</v>
      </c>
      <c r="O158" s="101" t="str">
        <f>IFERROR(VLOOKUP($A158&amp;O$2,'Anderson PhaseIIonsite'!$A:$B,2,FALSE),"NA")</f>
        <v>ND</v>
      </c>
      <c r="P158" s="101" t="str">
        <f>IFERROR(VLOOKUP($A158&amp;P$2,'Anderson PhaseIIonsite'!$A:$B,2,FALSE),"NA")</f>
        <v>ND</v>
      </c>
      <c r="Q158" s="101" t="str">
        <f>IFERROR(VLOOKUP($A158&amp;Q$2,'Anderson PhaseIIonsite'!$A:$B,2,FALSE),"NA")</f>
        <v>ND</v>
      </c>
      <c r="R158" s="101" t="str">
        <f>IFERROR(VLOOKUP($A158&amp;R$2,'Anderson PhaseIIonsite'!$A:$B,2,FALSE),"NA")</f>
        <v>ND</v>
      </c>
      <c r="S158" s="101" t="str">
        <f>IFERROR(VLOOKUP($A158&amp;S$2,'Anderson PhaseIIonsite'!$A:$B,2,FALSE),"NA")</f>
        <v>ND</v>
      </c>
      <c r="T158" s="101" t="str">
        <f>IFERROR(VLOOKUP($A158&amp;T$2,'Anderson PhaseIIonsite'!$A:$B,2,FALSE),"NA")</f>
        <v>ND</v>
      </c>
      <c r="U158" s="101" t="str">
        <f>IFERROR(VLOOKUP($A158&amp;U$2,'Anderson PhaseIIonsite'!$A:$B,2,FALSE),"NA")</f>
        <v>ND</v>
      </c>
      <c r="V158" s="101" t="str">
        <f>IFERROR(VLOOKUP($A158&amp;V$2,'Anderson PhaseIIonsite'!$A:$B,2,FALSE),"NA")</f>
        <v>ND</v>
      </c>
      <c r="W158" s="101" t="str">
        <f>IFERROR(VLOOKUP($A158&amp;W$2,'Anderson PhaseIIonsite'!$A:$B,2,FALSE),"NA")</f>
        <v>ND</v>
      </c>
      <c r="X158" s="101" t="str">
        <f>IFERROR(VLOOKUP($A158&amp;X$2,'Anderson PhaseIIonsite'!$A:$B,2,FALSE),"NA")</f>
        <v>ND</v>
      </c>
      <c r="Y158" s="101" t="str">
        <f>IFERROR(VLOOKUP($A158&amp;Y$2,'Anderson PhaseIIonsite'!$A:$B,2,FALSE),"NA")</f>
        <v>ND</v>
      </c>
      <c r="Z158" s="103">
        <f>IFERROR(VLOOKUP($A158&amp;Z$2,'Anderson PhaseIIonsite'!$A:$B,2,FALSE),"NA")</f>
        <v>16.5</v>
      </c>
      <c r="AA158" s="101" t="str">
        <f>IFERROR(VLOOKUP($A158&amp;AA$2,'Anderson PhaseIIonsite'!$A:$B,2,FALSE),"NA")</f>
        <v>ND</v>
      </c>
      <c r="AB158" s="101" t="str">
        <f>IFERROR(VLOOKUP($A158&amp;AB$2,'Anderson PhaseIIonsite'!$A:$B,2,FALSE),"NA")</f>
        <v>ND</v>
      </c>
      <c r="AC158" s="101" t="str">
        <f>IFERROR(VLOOKUP($A158&amp;AC$2,'Anderson PhaseIIonsite'!$A:$B,2,FALSE),"NA")</f>
        <v>ND</v>
      </c>
      <c r="AD158" s="101" t="str">
        <f>IFERROR(VLOOKUP($A158&amp;AD$2,'Anderson PhaseIIonsite'!$A:$B,2,FALSE),"NA")</f>
        <v>ND</v>
      </c>
      <c r="AE158" s="103">
        <f>IFERROR(VLOOKUP($A158&amp;AE$2,'Anderson PhaseIIonsite'!$A:$B,2,FALSE),"NA")</f>
        <v>41.099999999999994</v>
      </c>
      <c r="AF158" s="101" t="str">
        <f>IFERROR(VLOOKUP($A158&amp;AF$2,'Anderson PhaseIIonsite'!$A:$B,2,FALSE),"NA")</f>
        <v>ND</v>
      </c>
      <c r="AG158" s="101" t="str">
        <f>IFERROR(VLOOKUP($A158&amp;AG$2,'Anderson PhaseIIonsite'!$A:$B,2,FALSE),"NA")</f>
        <v>ND</v>
      </c>
      <c r="AH158" s="101" t="str">
        <f>IFERROR(VLOOKUP($A158&amp;AH$2,'Anderson PhaseIIonsite'!$A:$B,2,FALSE),"NA")</f>
        <v>ND</v>
      </c>
      <c r="AI158" s="101" t="str">
        <f>IFERROR(VLOOKUP($A158&amp;AI$2,'Anderson PhaseIIonsite'!$A:$B,2,FALSE),"NA")</f>
        <v>ND</v>
      </c>
      <c r="AJ158" s="101" t="str">
        <f>IFERROR(VLOOKUP($A158&amp;AJ$2,'Anderson PhaseIIonsite'!$A:$B,2,FALSE),"NA")</f>
        <v>ND</v>
      </c>
      <c r="AK158" s="101" t="str">
        <f>IFERROR(VLOOKUP($A158&amp;AK$2,'Anderson PhaseIIonsite'!$A:$B,2,FALSE),"NA")</f>
        <v>ND</v>
      </c>
      <c r="AL158" s="101" t="str">
        <f>IFERROR(VLOOKUP($A158&amp;AL$2,'Anderson PhaseIIonsite'!$A:$B,2,FALSE),"NA")</f>
        <v>ND</v>
      </c>
      <c r="AM158" s="101" t="str">
        <f>IFERROR(VLOOKUP($A158&amp;AM$2,'Anderson PhaseIIonsite'!$A:$B,2,FALSE),"NA")</f>
        <v>ND</v>
      </c>
      <c r="AN158" s="101" t="str">
        <f>IFERROR(VLOOKUP($A158&amp;AN$2,'Anderson PhaseIIonsite'!$A:$B,2,FALSE),"NA")</f>
        <v>ND</v>
      </c>
      <c r="AO158" s="101" t="str">
        <f>IFERROR(VLOOKUP($A158&amp;AO$2,'Anderson PhaseIIonsite'!$A:$B,2,FALSE),"NA")</f>
        <v>ND</v>
      </c>
      <c r="AP158" s="101" t="str">
        <f>IFERROR(VLOOKUP($A158&amp;AP$2,'Anderson PhaseIIonsite'!$A:$B,2,FALSE),"NA")</f>
        <v>ND</v>
      </c>
      <c r="AQ158" s="101" t="str">
        <f>IFERROR(VLOOKUP($A158&amp;AQ$2,'Anderson PhaseIIonsite'!$A:$B,2,FALSE),"NA")</f>
        <v>ND</v>
      </c>
      <c r="AR158" s="101" t="str">
        <f>IFERROR(VLOOKUP($A158&amp;AR$2,'Anderson PhaseIIonsite'!$A:$B,2,FALSE),"NA")</f>
        <v>ND</v>
      </c>
      <c r="AS158" s="101" t="str">
        <f>IFERROR(VLOOKUP($A158&amp;AS$2,'Anderson PhaseIIonsite'!$A:$B,2,FALSE),"NA")</f>
        <v>ND</v>
      </c>
      <c r="AT158" s="101" t="str">
        <f>IFERROR(VLOOKUP($A158&amp;AT$2,'Anderson PhaseIIonsite'!$A:$B,2,FALSE),"NA")</f>
        <v>ND</v>
      </c>
      <c r="AU158" s="101" t="str">
        <f>IFERROR(VLOOKUP($A158&amp;AU$2,'Anderson PhaseIIonsite'!$A:$B,2,FALSE),"NA")</f>
        <v>ND</v>
      </c>
      <c r="AV158" s="101" t="str">
        <f>IFERROR(VLOOKUP($A158&amp;AV$2,'Anderson PhaseIIonsite'!$A:$B,2,FALSE),"NA")</f>
        <v>ND</v>
      </c>
      <c r="AW158" s="101" t="str">
        <f>IFERROR(VLOOKUP($A158&amp;AW$2,'Anderson PhaseIIonsite'!$A:$B,2,FALSE),"NA")</f>
        <v>ND</v>
      </c>
      <c r="AX158" s="101" t="str">
        <f>IFERROR(VLOOKUP($A158&amp;AX$2,'Anderson PhaseIIonsite'!$A:$B,2,FALSE),"NA")</f>
        <v>ND</v>
      </c>
      <c r="AY158" s="101" t="str">
        <f>IFERROR(VLOOKUP($A158&amp;AY$2,'Anderson PhaseIIonsite'!$A:$B,2,FALSE),"NA")</f>
        <v>ND</v>
      </c>
      <c r="AZ158" s="101" t="str">
        <f>IFERROR(VLOOKUP($A158&amp;AZ$2,'Anderson PhaseIIonsite'!$A:$B,2,FALSE),"NA")</f>
        <v>ND</v>
      </c>
      <c r="BA158" s="101" t="str">
        <f>IFERROR(VLOOKUP($A158&amp;BA$2,'Anderson PhaseIIonsite'!$A:$B,2,FALSE),"NA")</f>
        <v>ND</v>
      </c>
      <c r="BB158" s="101" t="str">
        <f>IFERROR(VLOOKUP($A158&amp;BB$2,'Anderson PhaseIIonsite'!$A:$B,2,FALSE),"NA")</f>
        <v>ND</v>
      </c>
      <c r="BC158" s="101" t="str">
        <f>IFERROR(VLOOKUP($A158&amp;BC$2,'Anderson PhaseIIonsite'!$A:$B,2,FALSE),"NA")</f>
        <v>ND</v>
      </c>
      <c r="BD158" s="101" t="str">
        <f>IFERROR(VLOOKUP($A158&amp;BD$2,'Anderson PhaseIIonsite'!$A:$B,2,FALSE),"NA")</f>
        <v>ND</v>
      </c>
      <c r="BE158" s="101" t="str">
        <f>IFERROR(VLOOKUP($A158&amp;BE$2,'Anderson PhaseIIonsite'!$A:$B,2,FALSE),"NA")</f>
        <v>ND</v>
      </c>
      <c r="BF158" s="101" t="str">
        <f>IFERROR(VLOOKUP($A158&amp;BF$2,'Anderson PhaseIIonsite'!$A:$B,2,FALSE),"NA")</f>
        <v>ND</v>
      </c>
      <c r="BG158" s="101" t="str">
        <f>IFERROR(VLOOKUP($A158&amp;BG$2,'Anderson PhaseIIonsite'!$A:$B,2,FALSE),"NA")</f>
        <v>ND</v>
      </c>
      <c r="BH158" s="101" t="str">
        <f>IFERROR(VLOOKUP($A158&amp;BH$2,'Anderson PhaseIIonsite'!$A:$B,2,FALSE),"NA")</f>
        <v>ND</v>
      </c>
      <c r="BI158" s="101" t="str">
        <f>IFERROR(VLOOKUP($A158&amp;BI$2,'Anderson PhaseIIonsite'!$A:$B,2,FALSE),"NA")</f>
        <v>ND</v>
      </c>
      <c r="BJ158" s="101" t="str">
        <f>IFERROR(VLOOKUP($A158&amp;BJ$2,'Anderson PhaseIIonsite'!$A:$B,2,FALSE),"NA")</f>
        <v>ND</v>
      </c>
      <c r="BK158" s="101" t="str">
        <f>IFERROR(VLOOKUP($A158&amp;BK$2,'Anderson PhaseIIonsite'!$A:$B,2,FALSE),"NA")</f>
        <v>ND</v>
      </c>
      <c r="BL158" s="101" t="str">
        <f>IFERROR(VLOOKUP($A158&amp;BL$2,'Anderson PhaseIIonsite'!$A:$B,2,FALSE),"NA")</f>
        <v>ND</v>
      </c>
      <c r="BM158" s="101" t="str">
        <f>IFERROR(VLOOKUP($A158&amp;BM$2,'Anderson PhaseIIonsite'!$A:$B,2,FALSE),"NA")</f>
        <v>ND</v>
      </c>
      <c r="BN158" s="101" t="str">
        <f>IFERROR(VLOOKUP($A158&amp;BN$2,'Anderson PhaseIIonsite'!$A:$B,2,FALSE),"NA")</f>
        <v>ND</v>
      </c>
      <c r="BO158" s="101" t="str">
        <f>IFERROR(VLOOKUP($A158&amp;BO$2,'Anderson PhaseIIonsite'!$A:$B,2,FALSE),"NA")</f>
        <v>ND</v>
      </c>
      <c r="BP158" s="81" t="str">
        <f>IFERROR(VLOOKUP($A158&amp;BP$2,'Anderson PhaseIIonsite'!$A:$B,2,FALSE),"NA")</f>
        <v>ND</v>
      </c>
    </row>
    <row r="159" spans="1:68" ht="15" customHeight="1" x14ac:dyDescent="0.25">
      <c r="A159" s="13" t="s">
        <v>859</v>
      </c>
      <c r="B159" s="12" t="s">
        <v>325</v>
      </c>
      <c r="C159" s="11">
        <v>41464.677083333336</v>
      </c>
      <c r="D159" s="116" t="str">
        <f>IFERROR(VLOOKUP($A159&amp;D$2,'Anderson PhaseIIonsite'!$A:$B,2,FALSE),"NA")</f>
        <v>ND</v>
      </c>
      <c r="E159" s="101" t="str">
        <f>IFERROR(VLOOKUP($A159&amp;E$2,'Anderson PhaseIIonsite'!$A:$B,2,FALSE),"NA")</f>
        <v>ND</v>
      </c>
      <c r="F159" s="101" t="str">
        <f>IFERROR(VLOOKUP($A159&amp;F$2,'Anderson PhaseIIonsite'!$A:$B,2,FALSE),"NA")</f>
        <v>ND</v>
      </c>
      <c r="G159" s="101" t="str">
        <f>IFERROR(VLOOKUP($A159&amp;G$2,'Anderson PhaseIIonsite'!$A:$B,2,FALSE),"NA")</f>
        <v>ND</v>
      </c>
      <c r="H159" s="101" t="str">
        <f>IFERROR(VLOOKUP($A159&amp;H$2,'Anderson PhaseIIonsite'!$A:$B,2,FALSE),"NA")</f>
        <v>ND</v>
      </c>
      <c r="I159" s="101" t="str">
        <f>IFERROR(VLOOKUP($A159&amp;I$2,'Anderson PhaseIIonsite'!$A:$B,2,FALSE),"NA")</f>
        <v>ND</v>
      </c>
      <c r="J159" s="101" t="str">
        <f>IFERROR(VLOOKUP($A159&amp;J$2,'Anderson PhaseIIonsite'!$A:$B,2,FALSE),"NA")</f>
        <v>ND</v>
      </c>
      <c r="K159" s="101" t="str">
        <f>IFERROR(VLOOKUP($A159&amp;K$2,'Anderson PhaseIIonsite'!$A:$B,2,FALSE),"NA")</f>
        <v>ND</v>
      </c>
      <c r="L159" s="101" t="str">
        <f>IFERROR(VLOOKUP($A159&amp;L$2,'Anderson PhaseIIonsite'!$A:$B,2,FALSE),"NA")</f>
        <v>ND</v>
      </c>
      <c r="M159" s="101" t="str">
        <f>IFERROR(VLOOKUP($A159&amp;M$2,'Anderson PhaseIIonsite'!$A:$B,2,FALSE),"NA")</f>
        <v>ND</v>
      </c>
      <c r="N159" s="101" t="str">
        <f>IFERROR(VLOOKUP($A159&amp;N$2,'Anderson PhaseIIonsite'!$A:$B,2,FALSE),"NA")</f>
        <v>ND</v>
      </c>
      <c r="O159" s="101" t="str">
        <f>IFERROR(VLOOKUP($A159&amp;O$2,'Anderson PhaseIIonsite'!$A:$B,2,FALSE),"NA")</f>
        <v>ND</v>
      </c>
      <c r="P159" s="101" t="str">
        <f>IFERROR(VLOOKUP($A159&amp;P$2,'Anderson PhaseIIonsite'!$A:$B,2,FALSE),"NA")</f>
        <v>ND</v>
      </c>
      <c r="Q159" s="101" t="str">
        <f>IFERROR(VLOOKUP($A159&amp;Q$2,'Anderson PhaseIIonsite'!$A:$B,2,FALSE),"NA")</f>
        <v>ND</v>
      </c>
      <c r="R159" s="101" t="str">
        <f>IFERROR(VLOOKUP($A159&amp;R$2,'Anderson PhaseIIonsite'!$A:$B,2,FALSE),"NA")</f>
        <v>ND</v>
      </c>
      <c r="S159" s="101" t="str">
        <f>IFERROR(VLOOKUP($A159&amp;S$2,'Anderson PhaseIIonsite'!$A:$B,2,FALSE),"NA")</f>
        <v>ND</v>
      </c>
      <c r="T159" s="101" t="str">
        <f>IFERROR(VLOOKUP($A159&amp;T$2,'Anderson PhaseIIonsite'!$A:$B,2,FALSE),"NA")</f>
        <v>ND</v>
      </c>
      <c r="U159" s="101" t="str">
        <f>IFERROR(VLOOKUP($A159&amp;U$2,'Anderson PhaseIIonsite'!$A:$B,2,FALSE),"NA")</f>
        <v>ND</v>
      </c>
      <c r="V159" s="101" t="str">
        <f>IFERROR(VLOOKUP($A159&amp;V$2,'Anderson PhaseIIonsite'!$A:$B,2,FALSE),"NA")</f>
        <v>ND</v>
      </c>
      <c r="W159" s="101" t="str">
        <f>IFERROR(VLOOKUP($A159&amp;W$2,'Anderson PhaseIIonsite'!$A:$B,2,FALSE),"NA")</f>
        <v>ND</v>
      </c>
      <c r="X159" s="101" t="str">
        <f>IFERROR(VLOOKUP($A159&amp;X$2,'Anderson PhaseIIonsite'!$A:$B,2,FALSE),"NA")</f>
        <v>ND</v>
      </c>
      <c r="Y159" s="101" t="str">
        <f>IFERROR(VLOOKUP($A159&amp;Y$2,'Anderson PhaseIIonsite'!$A:$B,2,FALSE),"NA")</f>
        <v>ND</v>
      </c>
      <c r="Z159" s="101" t="str">
        <f>IFERROR(VLOOKUP($A159&amp;Z$2,'Anderson PhaseIIonsite'!$A:$B,2,FALSE),"NA")</f>
        <v>ND</v>
      </c>
      <c r="AA159" s="101" t="str">
        <f>IFERROR(VLOOKUP($A159&amp;AA$2,'Anderson PhaseIIonsite'!$A:$B,2,FALSE),"NA")</f>
        <v>ND</v>
      </c>
      <c r="AB159" s="101" t="str">
        <f>IFERROR(VLOOKUP($A159&amp;AB$2,'Anderson PhaseIIonsite'!$A:$B,2,FALSE),"NA")</f>
        <v>ND</v>
      </c>
      <c r="AC159" s="101" t="str">
        <f>IFERROR(VLOOKUP($A159&amp;AC$2,'Anderson PhaseIIonsite'!$A:$B,2,FALSE),"NA")</f>
        <v>ND</v>
      </c>
      <c r="AD159" s="101" t="str">
        <f>IFERROR(VLOOKUP($A159&amp;AD$2,'Anderson PhaseIIonsite'!$A:$B,2,FALSE),"NA")</f>
        <v>ND</v>
      </c>
      <c r="AE159" s="101" t="str">
        <f>IFERROR(VLOOKUP($A159&amp;AE$2,'Anderson PhaseIIonsite'!$A:$B,2,FALSE),"NA")</f>
        <v>ND</v>
      </c>
      <c r="AF159" s="101" t="str">
        <f>IFERROR(VLOOKUP($A159&amp;AF$2,'Anderson PhaseIIonsite'!$A:$B,2,FALSE),"NA")</f>
        <v>ND</v>
      </c>
      <c r="AG159" s="101" t="str">
        <f>IFERROR(VLOOKUP($A159&amp;AG$2,'Anderson PhaseIIonsite'!$A:$B,2,FALSE),"NA")</f>
        <v>ND</v>
      </c>
      <c r="AH159" s="101" t="str">
        <f>IFERROR(VLOOKUP($A159&amp;AH$2,'Anderson PhaseIIonsite'!$A:$B,2,FALSE),"NA")</f>
        <v>ND</v>
      </c>
      <c r="AI159" s="101" t="str">
        <f>IFERROR(VLOOKUP($A159&amp;AI$2,'Anderson PhaseIIonsite'!$A:$B,2,FALSE),"NA")</f>
        <v>ND</v>
      </c>
      <c r="AJ159" s="101" t="str">
        <f>IFERROR(VLOOKUP($A159&amp;AJ$2,'Anderson PhaseIIonsite'!$A:$B,2,FALSE),"NA")</f>
        <v>ND</v>
      </c>
      <c r="AK159" s="101" t="str">
        <f>IFERROR(VLOOKUP($A159&amp;AK$2,'Anderson PhaseIIonsite'!$A:$B,2,FALSE),"NA")</f>
        <v>ND</v>
      </c>
      <c r="AL159" s="101" t="str">
        <f>IFERROR(VLOOKUP($A159&amp;AL$2,'Anderson PhaseIIonsite'!$A:$B,2,FALSE),"NA")</f>
        <v>ND</v>
      </c>
      <c r="AM159" s="101" t="str">
        <f>IFERROR(VLOOKUP($A159&amp;AM$2,'Anderson PhaseIIonsite'!$A:$B,2,FALSE),"NA")</f>
        <v>ND</v>
      </c>
      <c r="AN159" s="101" t="str">
        <f>IFERROR(VLOOKUP($A159&amp;AN$2,'Anderson PhaseIIonsite'!$A:$B,2,FALSE),"NA")</f>
        <v>ND</v>
      </c>
      <c r="AO159" s="101" t="str">
        <f>IFERROR(VLOOKUP($A159&amp;AO$2,'Anderson PhaseIIonsite'!$A:$B,2,FALSE),"NA")</f>
        <v>ND</v>
      </c>
      <c r="AP159" s="101" t="str">
        <f>IFERROR(VLOOKUP($A159&amp;AP$2,'Anderson PhaseIIonsite'!$A:$B,2,FALSE),"NA")</f>
        <v>ND</v>
      </c>
      <c r="AQ159" s="101" t="str">
        <f>IFERROR(VLOOKUP($A159&amp;AQ$2,'Anderson PhaseIIonsite'!$A:$B,2,FALSE),"NA")</f>
        <v>ND</v>
      </c>
      <c r="AR159" s="101" t="str">
        <f>IFERROR(VLOOKUP($A159&amp;AR$2,'Anderson PhaseIIonsite'!$A:$B,2,FALSE),"NA")</f>
        <v>ND</v>
      </c>
      <c r="AS159" s="101" t="str">
        <f>IFERROR(VLOOKUP($A159&amp;AS$2,'Anderson PhaseIIonsite'!$A:$B,2,FALSE),"NA")</f>
        <v>ND</v>
      </c>
      <c r="AT159" s="101" t="str">
        <f>IFERROR(VLOOKUP($A159&amp;AT$2,'Anderson PhaseIIonsite'!$A:$B,2,FALSE),"NA")</f>
        <v>ND</v>
      </c>
      <c r="AU159" s="101" t="str">
        <f>IFERROR(VLOOKUP($A159&amp;AU$2,'Anderson PhaseIIonsite'!$A:$B,2,FALSE),"NA")</f>
        <v>ND</v>
      </c>
      <c r="AV159" s="101" t="str">
        <f>IFERROR(VLOOKUP($A159&amp;AV$2,'Anderson PhaseIIonsite'!$A:$B,2,FALSE),"NA")</f>
        <v>ND</v>
      </c>
      <c r="AW159" s="101" t="str">
        <f>IFERROR(VLOOKUP($A159&amp;AW$2,'Anderson PhaseIIonsite'!$A:$B,2,FALSE),"NA")</f>
        <v>ND</v>
      </c>
      <c r="AX159" s="101" t="str">
        <f>IFERROR(VLOOKUP($A159&amp;AX$2,'Anderson PhaseIIonsite'!$A:$B,2,FALSE),"NA")</f>
        <v>ND</v>
      </c>
      <c r="AY159" s="101" t="str">
        <f>IFERROR(VLOOKUP($A159&amp;AY$2,'Anderson PhaseIIonsite'!$A:$B,2,FALSE),"NA")</f>
        <v>ND</v>
      </c>
      <c r="AZ159" s="101" t="str">
        <f>IFERROR(VLOOKUP($A159&amp;AZ$2,'Anderson PhaseIIonsite'!$A:$B,2,FALSE),"NA")</f>
        <v>ND</v>
      </c>
      <c r="BA159" s="101" t="str">
        <f>IFERROR(VLOOKUP($A159&amp;BA$2,'Anderson PhaseIIonsite'!$A:$B,2,FALSE),"NA")</f>
        <v>ND</v>
      </c>
      <c r="BB159" s="101" t="str">
        <f>IFERROR(VLOOKUP($A159&amp;BB$2,'Anderson PhaseIIonsite'!$A:$B,2,FALSE),"NA")</f>
        <v>ND</v>
      </c>
      <c r="BC159" s="101" t="str">
        <f>IFERROR(VLOOKUP($A159&amp;BC$2,'Anderson PhaseIIonsite'!$A:$B,2,FALSE),"NA")</f>
        <v>ND</v>
      </c>
      <c r="BD159" s="101" t="str">
        <f>IFERROR(VLOOKUP($A159&amp;BD$2,'Anderson PhaseIIonsite'!$A:$B,2,FALSE),"NA")</f>
        <v>ND</v>
      </c>
      <c r="BE159" s="101" t="str">
        <f>IFERROR(VLOOKUP($A159&amp;BE$2,'Anderson PhaseIIonsite'!$A:$B,2,FALSE),"NA")</f>
        <v>ND</v>
      </c>
      <c r="BF159" s="101" t="str">
        <f>IFERROR(VLOOKUP($A159&amp;BF$2,'Anderson PhaseIIonsite'!$A:$B,2,FALSE),"NA")</f>
        <v>ND</v>
      </c>
      <c r="BG159" s="101" t="str">
        <f>IFERROR(VLOOKUP($A159&amp;BG$2,'Anderson PhaseIIonsite'!$A:$B,2,FALSE),"NA")</f>
        <v>ND</v>
      </c>
      <c r="BH159" s="101" t="str">
        <f>IFERROR(VLOOKUP($A159&amp;BH$2,'Anderson PhaseIIonsite'!$A:$B,2,FALSE),"NA")</f>
        <v>ND</v>
      </c>
      <c r="BI159" s="101" t="str">
        <f>IFERROR(VLOOKUP($A159&amp;BI$2,'Anderson PhaseIIonsite'!$A:$B,2,FALSE),"NA")</f>
        <v>ND</v>
      </c>
      <c r="BJ159" s="101" t="str">
        <f>IFERROR(VLOOKUP($A159&amp;BJ$2,'Anderson PhaseIIonsite'!$A:$B,2,FALSE),"NA")</f>
        <v>ND</v>
      </c>
      <c r="BK159" s="101" t="str">
        <f>IFERROR(VLOOKUP($A159&amp;BK$2,'Anderson PhaseIIonsite'!$A:$B,2,FALSE),"NA")</f>
        <v>ND</v>
      </c>
      <c r="BL159" s="101" t="str">
        <f>IFERROR(VLOOKUP($A159&amp;BL$2,'Anderson PhaseIIonsite'!$A:$B,2,FALSE),"NA")</f>
        <v>ND</v>
      </c>
      <c r="BM159" s="101" t="str">
        <f>IFERROR(VLOOKUP($A159&amp;BM$2,'Anderson PhaseIIonsite'!$A:$B,2,FALSE),"NA")</f>
        <v>ND</v>
      </c>
      <c r="BN159" s="101" t="str">
        <f>IFERROR(VLOOKUP($A159&amp;BN$2,'Anderson PhaseIIonsite'!$A:$B,2,FALSE),"NA")</f>
        <v>ND</v>
      </c>
      <c r="BO159" s="101" t="str">
        <f>IFERROR(VLOOKUP($A159&amp;BO$2,'Anderson PhaseIIonsite'!$A:$B,2,FALSE),"NA")</f>
        <v>ND</v>
      </c>
      <c r="BP159" s="81" t="str">
        <f>IFERROR(VLOOKUP($A159&amp;BP$2,'Anderson PhaseIIonsite'!$A:$B,2,FALSE),"NA")</f>
        <v>ND</v>
      </c>
    </row>
    <row r="160" spans="1:68" ht="15" customHeight="1" x14ac:dyDescent="0.25">
      <c r="A160" s="13" t="s">
        <v>887</v>
      </c>
      <c r="B160" s="12" t="s">
        <v>325</v>
      </c>
      <c r="C160" s="11">
        <v>41513.413194444445</v>
      </c>
      <c r="D160" s="116" t="str">
        <f>IFERROR(VLOOKUP($A160&amp;D$2,'Anderson PhaseIIonsite'!$A:$B,2,FALSE),"NA")</f>
        <v>ND</v>
      </c>
      <c r="E160" s="101" t="str">
        <f>IFERROR(VLOOKUP($A160&amp;E$2,'Anderson PhaseIIonsite'!$A:$B,2,FALSE),"NA")</f>
        <v>ND</v>
      </c>
      <c r="F160" s="101" t="str">
        <f>IFERROR(VLOOKUP($A160&amp;F$2,'Anderson PhaseIIonsite'!$A:$B,2,FALSE),"NA")</f>
        <v>ND</v>
      </c>
      <c r="G160" s="101" t="str">
        <f>IFERROR(VLOOKUP($A160&amp;G$2,'Anderson PhaseIIonsite'!$A:$B,2,FALSE),"NA")</f>
        <v>ND</v>
      </c>
      <c r="H160" s="101" t="str">
        <f>IFERROR(VLOOKUP($A160&amp;H$2,'Anderson PhaseIIonsite'!$A:$B,2,FALSE),"NA")</f>
        <v>ND</v>
      </c>
      <c r="I160" s="101" t="str">
        <f>IFERROR(VLOOKUP($A160&amp;I$2,'Anderson PhaseIIonsite'!$A:$B,2,FALSE),"NA")</f>
        <v>ND</v>
      </c>
      <c r="J160" s="101" t="str">
        <f>IFERROR(VLOOKUP($A160&amp;J$2,'Anderson PhaseIIonsite'!$A:$B,2,FALSE),"NA")</f>
        <v>ND</v>
      </c>
      <c r="K160" s="101" t="str">
        <f>IFERROR(VLOOKUP($A160&amp;K$2,'Anderson PhaseIIonsite'!$A:$B,2,FALSE),"NA")</f>
        <v>ND</v>
      </c>
      <c r="L160" s="101" t="str">
        <f>IFERROR(VLOOKUP($A160&amp;L$2,'Anderson PhaseIIonsite'!$A:$B,2,FALSE),"NA")</f>
        <v>ND</v>
      </c>
      <c r="M160" s="101" t="str">
        <f>IFERROR(VLOOKUP($A160&amp;M$2,'Anderson PhaseIIonsite'!$A:$B,2,FALSE),"NA")</f>
        <v>ND</v>
      </c>
      <c r="N160" s="103">
        <f>IFERROR(VLOOKUP($A160&amp;N$2,'Anderson PhaseIIonsite'!$A:$B,2,FALSE),"NA")</f>
        <v>29.7</v>
      </c>
      <c r="O160" s="101" t="str">
        <f>IFERROR(VLOOKUP($A160&amp;O$2,'Anderson PhaseIIonsite'!$A:$B,2,FALSE),"NA")</f>
        <v>ND</v>
      </c>
      <c r="P160" s="101" t="str">
        <f>IFERROR(VLOOKUP($A160&amp;P$2,'Anderson PhaseIIonsite'!$A:$B,2,FALSE),"NA")</f>
        <v>ND</v>
      </c>
      <c r="Q160" s="101" t="str">
        <f>IFERROR(VLOOKUP($A160&amp;Q$2,'Anderson PhaseIIonsite'!$A:$B,2,FALSE),"NA")</f>
        <v>ND</v>
      </c>
      <c r="R160" s="101" t="str">
        <f>IFERROR(VLOOKUP($A160&amp;R$2,'Anderson PhaseIIonsite'!$A:$B,2,FALSE),"NA")</f>
        <v>ND</v>
      </c>
      <c r="S160" s="101" t="str">
        <f>IFERROR(VLOOKUP($A160&amp;S$2,'Anderson PhaseIIonsite'!$A:$B,2,FALSE),"NA")</f>
        <v>ND</v>
      </c>
      <c r="T160" s="101" t="str">
        <f>IFERROR(VLOOKUP($A160&amp;T$2,'Anderson PhaseIIonsite'!$A:$B,2,FALSE),"NA")</f>
        <v>ND</v>
      </c>
      <c r="U160" s="103">
        <f>IFERROR(VLOOKUP($A160&amp;U$2,'Anderson PhaseIIonsite'!$A:$B,2,FALSE),"NA")</f>
        <v>7.6</v>
      </c>
      <c r="V160" s="101" t="str">
        <f>IFERROR(VLOOKUP($A160&amp;V$2,'Anderson PhaseIIonsite'!$A:$B,2,FALSE),"NA")</f>
        <v>ND</v>
      </c>
      <c r="W160" s="101" t="str">
        <f>IFERROR(VLOOKUP($A160&amp;W$2,'Anderson PhaseIIonsite'!$A:$B,2,FALSE),"NA")</f>
        <v>ND</v>
      </c>
      <c r="X160" s="101" t="str">
        <f>IFERROR(VLOOKUP($A160&amp;X$2,'Anderson PhaseIIonsite'!$A:$B,2,FALSE),"NA")</f>
        <v>ND</v>
      </c>
      <c r="Y160" s="101" t="str">
        <f>IFERROR(VLOOKUP($A160&amp;Y$2,'Anderson PhaseIIonsite'!$A:$B,2,FALSE),"NA")</f>
        <v>ND</v>
      </c>
      <c r="Z160" s="103">
        <f>IFERROR(VLOOKUP($A160&amp;Z$2,'Anderson PhaseIIonsite'!$A:$B,2,FALSE),"NA")</f>
        <v>66</v>
      </c>
      <c r="AA160" s="101" t="str">
        <f>IFERROR(VLOOKUP($A160&amp;AA$2,'Anderson PhaseIIonsite'!$A:$B,2,FALSE),"NA")</f>
        <v>ND</v>
      </c>
      <c r="AB160" s="101" t="str">
        <f>IFERROR(VLOOKUP($A160&amp;AB$2,'Anderson PhaseIIonsite'!$A:$B,2,FALSE),"NA")</f>
        <v>ND</v>
      </c>
      <c r="AC160" s="101" t="str">
        <f>IFERROR(VLOOKUP($A160&amp;AC$2,'Anderson PhaseIIonsite'!$A:$B,2,FALSE),"NA")</f>
        <v>ND</v>
      </c>
      <c r="AD160" s="101" t="str">
        <f>IFERROR(VLOOKUP($A160&amp;AD$2,'Anderson PhaseIIonsite'!$A:$B,2,FALSE),"NA")</f>
        <v>ND</v>
      </c>
      <c r="AE160" s="103">
        <f>IFERROR(VLOOKUP($A160&amp;AE$2,'Anderson PhaseIIonsite'!$A:$B,2,FALSE),"NA")</f>
        <v>222</v>
      </c>
      <c r="AF160" s="101" t="str">
        <f>IFERROR(VLOOKUP($A160&amp;AF$2,'Anderson PhaseIIonsite'!$A:$B,2,FALSE),"NA")</f>
        <v>ND</v>
      </c>
      <c r="AG160" s="101" t="str">
        <f>IFERROR(VLOOKUP($A160&amp;AG$2,'Anderson PhaseIIonsite'!$A:$B,2,FALSE),"NA")</f>
        <v>ND</v>
      </c>
      <c r="AH160" s="101" t="str">
        <f>IFERROR(VLOOKUP($A160&amp;AH$2,'Anderson PhaseIIonsite'!$A:$B,2,FALSE),"NA")</f>
        <v>ND</v>
      </c>
      <c r="AI160" s="101" t="str">
        <f>IFERROR(VLOOKUP($A160&amp;AI$2,'Anderson PhaseIIonsite'!$A:$B,2,FALSE),"NA")</f>
        <v>ND</v>
      </c>
      <c r="AJ160" s="101" t="str">
        <f>IFERROR(VLOOKUP($A160&amp;AJ$2,'Anderson PhaseIIonsite'!$A:$B,2,FALSE),"NA")</f>
        <v>ND</v>
      </c>
      <c r="AK160" s="101" t="str">
        <f>IFERROR(VLOOKUP($A160&amp;AK$2,'Anderson PhaseIIonsite'!$A:$B,2,FALSE),"NA")</f>
        <v>ND</v>
      </c>
      <c r="AL160" s="101" t="str">
        <f>IFERROR(VLOOKUP($A160&amp;AL$2,'Anderson PhaseIIonsite'!$A:$B,2,FALSE),"NA")</f>
        <v>ND</v>
      </c>
      <c r="AM160" s="101" t="str">
        <f>IFERROR(VLOOKUP($A160&amp;AM$2,'Anderson PhaseIIonsite'!$A:$B,2,FALSE),"NA")</f>
        <v>ND</v>
      </c>
      <c r="AN160" s="101" t="str">
        <f>IFERROR(VLOOKUP($A160&amp;AN$2,'Anderson PhaseIIonsite'!$A:$B,2,FALSE),"NA")</f>
        <v>ND</v>
      </c>
      <c r="AO160" s="101" t="str">
        <f>IFERROR(VLOOKUP($A160&amp;AO$2,'Anderson PhaseIIonsite'!$A:$B,2,FALSE),"NA")</f>
        <v>ND</v>
      </c>
      <c r="AP160" s="101" t="str">
        <f>IFERROR(VLOOKUP($A160&amp;AP$2,'Anderson PhaseIIonsite'!$A:$B,2,FALSE),"NA")</f>
        <v>ND</v>
      </c>
      <c r="AQ160" s="101" t="str">
        <f>IFERROR(VLOOKUP($A160&amp;AQ$2,'Anderson PhaseIIonsite'!$A:$B,2,FALSE),"NA")</f>
        <v>ND</v>
      </c>
      <c r="AR160" s="101" t="str">
        <f>IFERROR(VLOOKUP($A160&amp;AR$2,'Anderson PhaseIIonsite'!$A:$B,2,FALSE),"NA")</f>
        <v>ND</v>
      </c>
      <c r="AS160" s="101" t="str">
        <f>IFERROR(VLOOKUP($A160&amp;AS$2,'Anderson PhaseIIonsite'!$A:$B,2,FALSE),"NA")</f>
        <v>ND</v>
      </c>
      <c r="AT160" s="101" t="str">
        <f>IFERROR(VLOOKUP($A160&amp;AT$2,'Anderson PhaseIIonsite'!$A:$B,2,FALSE),"NA")</f>
        <v>ND</v>
      </c>
      <c r="AU160" s="101" t="str">
        <f>IFERROR(VLOOKUP($A160&amp;AU$2,'Anderson PhaseIIonsite'!$A:$B,2,FALSE),"NA")</f>
        <v>ND</v>
      </c>
      <c r="AV160" s="101" t="str">
        <f>IFERROR(VLOOKUP($A160&amp;AV$2,'Anderson PhaseIIonsite'!$A:$B,2,FALSE),"NA")</f>
        <v>ND</v>
      </c>
      <c r="AW160" s="101" t="str">
        <f>IFERROR(VLOOKUP($A160&amp;AW$2,'Anderson PhaseIIonsite'!$A:$B,2,FALSE),"NA")</f>
        <v>ND</v>
      </c>
      <c r="AX160" s="101" t="str">
        <f>IFERROR(VLOOKUP($A160&amp;AX$2,'Anderson PhaseIIonsite'!$A:$B,2,FALSE),"NA")</f>
        <v>ND</v>
      </c>
      <c r="AY160" s="101" t="str">
        <f>IFERROR(VLOOKUP($A160&amp;AY$2,'Anderson PhaseIIonsite'!$A:$B,2,FALSE),"NA")</f>
        <v>ND</v>
      </c>
      <c r="AZ160" s="103">
        <f>IFERROR(VLOOKUP($A160&amp;AZ$2,'Anderson PhaseIIonsite'!$A:$B,2,FALSE),"NA")</f>
        <v>40.099999999999994</v>
      </c>
      <c r="BA160" s="101" t="str">
        <f>IFERROR(VLOOKUP($A160&amp;BA$2,'Anderson PhaseIIonsite'!$A:$B,2,FALSE),"NA")</f>
        <v>ND</v>
      </c>
      <c r="BB160" s="101" t="str">
        <f>IFERROR(VLOOKUP($A160&amp;BB$2,'Anderson PhaseIIonsite'!$A:$B,2,FALSE),"NA")</f>
        <v>ND</v>
      </c>
      <c r="BC160" s="101" t="str">
        <f>IFERROR(VLOOKUP($A160&amp;BC$2,'Anderson PhaseIIonsite'!$A:$B,2,FALSE),"NA")</f>
        <v>ND</v>
      </c>
      <c r="BD160" s="101" t="str">
        <f>IFERROR(VLOOKUP($A160&amp;BD$2,'Anderson PhaseIIonsite'!$A:$B,2,FALSE),"NA")</f>
        <v>ND</v>
      </c>
      <c r="BE160" s="101" t="str">
        <f>IFERROR(VLOOKUP($A160&amp;BE$2,'Anderson PhaseIIonsite'!$A:$B,2,FALSE),"NA")</f>
        <v>ND</v>
      </c>
      <c r="BF160" s="101" t="str">
        <f>IFERROR(VLOOKUP($A160&amp;BF$2,'Anderson PhaseIIonsite'!$A:$B,2,FALSE),"NA")</f>
        <v>ND</v>
      </c>
      <c r="BG160" s="101">
        <f>IFERROR(VLOOKUP($A160&amp;BG$2,'Anderson PhaseIIonsite'!$A:$B,2,FALSE),"NA")</f>
        <v>10</v>
      </c>
      <c r="BH160" s="101" t="str">
        <f>IFERROR(VLOOKUP($A160&amp;BH$2,'Anderson PhaseIIonsite'!$A:$B,2,FALSE),"NA")</f>
        <v>ND</v>
      </c>
      <c r="BI160" s="101" t="str">
        <f>IFERROR(VLOOKUP($A160&amp;BI$2,'Anderson PhaseIIonsite'!$A:$B,2,FALSE),"NA")</f>
        <v>ND</v>
      </c>
      <c r="BJ160" s="101" t="str">
        <f>IFERROR(VLOOKUP($A160&amp;BJ$2,'Anderson PhaseIIonsite'!$A:$B,2,FALSE),"NA")</f>
        <v>ND</v>
      </c>
      <c r="BK160" s="101" t="str">
        <f>IFERROR(VLOOKUP($A160&amp;BK$2,'Anderson PhaseIIonsite'!$A:$B,2,FALSE),"NA")</f>
        <v>ND</v>
      </c>
      <c r="BL160" s="101" t="str">
        <f>IFERROR(VLOOKUP($A160&amp;BL$2,'Anderson PhaseIIonsite'!$A:$B,2,FALSE),"NA")</f>
        <v>ND</v>
      </c>
      <c r="BM160" s="101" t="str">
        <f>IFERROR(VLOOKUP($A160&amp;BM$2,'Anderson PhaseIIonsite'!$A:$B,2,FALSE),"NA")</f>
        <v>ND</v>
      </c>
      <c r="BN160" s="101" t="str">
        <f>IFERROR(VLOOKUP($A160&amp;BN$2,'Anderson PhaseIIonsite'!$A:$B,2,FALSE),"NA")</f>
        <v>ND</v>
      </c>
      <c r="BO160" s="101" t="str">
        <f>IFERROR(VLOOKUP($A160&amp;BO$2,'Anderson PhaseIIonsite'!$A:$B,2,FALSE),"NA")</f>
        <v>ND</v>
      </c>
      <c r="BP160" s="81" t="str">
        <f>IFERROR(VLOOKUP($A160&amp;BP$2,'Anderson PhaseIIonsite'!$A:$B,2,FALSE),"NA")</f>
        <v>ND</v>
      </c>
    </row>
    <row r="161" spans="1:68" ht="15" customHeight="1" x14ac:dyDescent="0.25">
      <c r="A161" s="13" t="s">
        <v>892</v>
      </c>
      <c r="B161" s="12" t="s">
        <v>325</v>
      </c>
      <c r="C161" s="11">
        <v>41513.340277777781</v>
      </c>
      <c r="D161" s="116" t="str">
        <f>IFERROR(VLOOKUP($A161&amp;D$2,'Anderson PhaseIIonsite'!$A:$B,2,FALSE),"NA")</f>
        <v>ND</v>
      </c>
      <c r="E161" s="101" t="str">
        <f>IFERROR(VLOOKUP($A161&amp;E$2,'Anderson PhaseIIonsite'!$A:$B,2,FALSE),"NA")</f>
        <v>ND</v>
      </c>
      <c r="F161" s="101" t="str">
        <f>IFERROR(VLOOKUP($A161&amp;F$2,'Anderson PhaseIIonsite'!$A:$B,2,FALSE),"NA")</f>
        <v>ND</v>
      </c>
      <c r="G161" s="101" t="str">
        <f>IFERROR(VLOOKUP($A161&amp;G$2,'Anderson PhaseIIonsite'!$A:$B,2,FALSE),"NA")</f>
        <v>ND</v>
      </c>
      <c r="H161" s="101" t="str">
        <f>IFERROR(VLOOKUP($A161&amp;H$2,'Anderson PhaseIIonsite'!$A:$B,2,FALSE),"NA")</f>
        <v>ND</v>
      </c>
      <c r="I161" s="101" t="str">
        <f>IFERROR(VLOOKUP($A161&amp;I$2,'Anderson PhaseIIonsite'!$A:$B,2,FALSE),"NA")</f>
        <v>ND</v>
      </c>
      <c r="J161" s="101" t="str">
        <f>IFERROR(VLOOKUP($A161&amp;J$2,'Anderson PhaseIIonsite'!$A:$B,2,FALSE),"NA")</f>
        <v>ND</v>
      </c>
      <c r="K161" s="101" t="str">
        <f>IFERROR(VLOOKUP($A161&amp;K$2,'Anderson PhaseIIonsite'!$A:$B,2,FALSE),"NA")</f>
        <v>ND</v>
      </c>
      <c r="L161" s="101" t="str">
        <f>IFERROR(VLOOKUP($A161&amp;L$2,'Anderson PhaseIIonsite'!$A:$B,2,FALSE),"NA")</f>
        <v>ND</v>
      </c>
      <c r="M161" s="101" t="str">
        <f>IFERROR(VLOOKUP($A161&amp;M$2,'Anderson PhaseIIonsite'!$A:$B,2,FALSE),"NA")</f>
        <v>ND</v>
      </c>
      <c r="N161" s="101" t="str">
        <f>IFERROR(VLOOKUP($A161&amp;N$2,'Anderson PhaseIIonsite'!$A:$B,2,FALSE),"NA")</f>
        <v>ND</v>
      </c>
      <c r="O161" s="101" t="str">
        <f>IFERROR(VLOOKUP($A161&amp;O$2,'Anderson PhaseIIonsite'!$A:$B,2,FALSE),"NA")</f>
        <v>ND</v>
      </c>
      <c r="P161" s="101" t="str">
        <f>IFERROR(VLOOKUP($A161&amp;P$2,'Anderson PhaseIIonsite'!$A:$B,2,FALSE),"NA")</f>
        <v>ND</v>
      </c>
      <c r="Q161" s="101" t="str">
        <f>IFERROR(VLOOKUP($A161&amp;Q$2,'Anderson PhaseIIonsite'!$A:$B,2,FALSE),"NA")</f>
        <v>ND</v>
      </c>
      <c r="R161" s="101" t="str">
        <f>IFERROR(VLOOKUP($A161&amp;R$2,'Anderson PhaseIIonsite'!$A:$B,2,FALSE),"NA")</f>
        <v>ND</v>
      </c>
      <c r="S161" s="101" t="str">
        <f>IFERROR(VLOOKUP($A161&amp;S$2,'Anderson PhaseIIonsite'!$A:$B,2,FALSE),"NA")</f>
        <v>ND</v>
      </c>
      <c r="T161" s="101" t="str">
        <f>IFERROR(VLOOKUP($A161&amp;T$2,'Anderson PhaseIIonsite'!$A:$B,2,FALSE),"NA")</f>
        <v>ND</v>
      </c>
      <c r="U161" s="101" t="str">
        <f>IFERROR(VLOOKUP($A161&amp;U$2,'Anderson PhaseIIonsite'!$A:$B,2,FALSE),"NA")</f>
        <v>ND</v>
      </c>
      <c r="V161" s="101" t="str">
        <f>IFERROR(VLOOKUP($A161&amp;V$2,'Anderson PhaseIIonsite'!$A:$B,2,FALSE),"NA")</f>
        <v>ND</v>
      </c>
      <c r="W161" s="101" t="str">
        <f>IFERROR(VLOOKUP($A161&amp;W$2,'Anderson PhaseIIonsite'!$A:$B,2,FALSE),"NA")</f>
        <v>ND</v>
      </c>
      <c r="X161" s="101" t="str">
        <f>IFERROR(VLOOKUP($A161&amp;X$2,'Anderson PhaseIIonsite'!$A:$B,2,FALSE),"NA")</f>
        <v>ND</v>
      </c>
      <c r="Y161" s="101" t="str">
        <f>IFERROR(VLOOKUP($A161&amp;Y$2,'Anderson PhaseIIonsite'!$A:$B,2,FALSE),"NA")</f>
        <v>ND</v>
      </c>
      <c r="Z161" s="103">
        <f>IFERROR(VLOOKUP($A161&amp;Z$2,'Anderson PhaseIIonsite'!$A:$B,2,FALSE),"NA")</f>
        <v>46.199999999999996</v>
      </c>
      <c r="AA161" s="101" t="str">
        <f>IFERROR(VLOOKUP($A161&amp;AA$2,'Anderson PhaseIIonsite'!$A:$B,2,FALSE),"NA")</f>
        <v>ND</v>
      </c>
      <c r="AB161" s="101" t="str">
        <f>IFERROR(VLOOKUP($A161&amp;AB$2,'Anderson PhaseIIonsite'!$A:$B,2,FALSE),"NA")</f>
        <v>ND</v>
      </c>
      <c r="AC161" s="101" t="str">
        <f>IFERROR(VLOOKUP($A161&amp;AC$2,'Anderson PhaseIIonsite'!$A:$B,2,FALSE),"NA")</f>
        <v>ND</v>
      </c>
      <c r="AD161" s="101" t="str">
        <f>IFERROR(VLOOKUP($A161&amp;AD$2,'Anderson PhaseIIonsite'!$A:$B,2,FALSE),"NA")</f>
        <v>ND</v>
      </c>
      <c r="AE161" s="103">
        <f>IFERROR(VLOOKUP($A161&amp;AE$2,'Anderson PhaseIIonsite'!$A:$B,2,FALSE),"NA")</f>
        <v>134</v>
      </c>
      <c r="AF161" s="101" t="str">
        <f>IFERROR(VLOOKUP($A161&amp;AF$2,'Anderson PhaseIIonsite'!$A:$B,2,FALSE),"NA")</f>
        <v>ND</v>
      </c>
      <c r="AG161" s="101" t="str">
        <f>IFERROR(VLOOKUP($A161&amp;AG$2,'Anderson PhaseIIonsite'!$A:$B,2,FALSE),"NA")</f>
        <v>ND</v>
      </c>
      <c r="AH161" s="101" t="str">
        <f>IFERROR(VLOOKUP($A161&amp;AH$2,'Anderson PhaseIIonsite'!$A:$B,2,FALSE),"NA")</f>
        <v>ND</v>
      </c>
      <c r="AI161" s="101" t="str">
        <f>IFERROR(VLOOKUP($A161&amp;AI$2,'Anderson PhaseIIonsite'!$A:$B,2,FALSE),"NA")</f>
        <v>ND</v>
      </c>
      <c r="AJ161" s="101" t="str">
        <f>IFERROR(VLOOKUP($A161&amp;AJ$2,'Anderson PhaseIIonsite'!$A:$B,2,FALSE),"NA")</f>
        <v>ND</v>
      </c>
      <c r="AK161" s="101" t="str">
        <f>IFERROR(VLOOKUP($A161&amp;AK$2,'Anderson PhaseIIonsite'!$A:$B,2,FALSE),"NA")</f>
        <v>ND</v>
      </c>
      <c r="AL161" s="101" t="str">
        <f>IFERROR(VLOOKUP($A161&amp;AL$2,'Anderson PhaseIIonsite'!$A:$B,2,FALSE),"NA")</f>
        <v>ND</v>
      </c>
      <c r="AM161" s="101" t="str">
        <f>IFERROR(VLOOKUP($A161&amp;AM$2,'Anderson PhaseIIonsite'!$A:$B,2,FALSE),"NA")</f>
        <v>ND</v>
      </c>
      <c r="AN161" s="101" t="str">
        <f>IFERROR(VLOOKUP($A161&amp;AN$2,'Anderson PhaseIIonsite'!$A:$B,2,FALSE),"NA")</f>
        <v>ND</v>
      </c>
      <c r="AO161" s="101" t="str">
        <f>IFERROR(VLOOKUP($A161&amp;AO$2,'Anderson PhaseIIonsite'!$A:$B,2,FALSE),"NA")</f>
        <v>ND</v>
      </c>
      <c r="AP161" s="101" t="str">
        <f>IFERROR(VLOOKUP($A161&amp;AP$2,'Anderson PhaseIIonsite'!$A:$B,2,FALSE),"NA")</f>
        <v>ND</v>
      </c>
      <c r="AQ161" s="101" t="str">
        <f>IFERROR(VLOOKUP($A161&amp;AQ$2,'Anderson PhaseIIonsite'!$A:$B,2,FALSE),"NA")</f>
        <v>ND</v>
      </c>
      <c r="AR161" s="101" t="str">
        <f>IFERROR(VLOOKUP($A161&amp;AR$2,'Anderson PhaseIIonsite'!$A:$B,2,FALSE),"NA")</f>
        <v>ND</v>
      </c>
      <c r="AS161" s="101" t="str">
        <f>IFERROR(VLOOKUP($A161&amp;AS$2,'Anderson PhaseIIonsite'!$A:$B,2,FALSE),"NA")</f>
        <v>ND</v>
      </c>
      <c r="AT161" s="101" t="str">
        <f>IFERROR(VLOOKUP($A161&amp;AT$2,'Anderson PhaseIIonsite'!$A:$B,2,FALSE),"NA")</f>
        <v>ND</v>
      </c>
      <c r="AU161" s="101" t="str">
        <f>IFERROR(VLOOKUP($A161&amp;AU$2,'Anderson PhaseIIonsite'!$A:$B,2,FALSE),"NA")</f>
        <v>ND</v>
      </c>
      <c r="AV161" s="101" t="str">
        <f>IFERROR(VLOOKUP($A161&amp;AV$2,'Anderson PhaseIIonsite'!$A:$B,2,FALSE),"NA")</f>
        <v>ND</v>
      </c>
      <c r="AW161" s="101" t="str">
        <f>IFERROR(VLOOKUP($A161&amp;AW$2,'Anderson PhaseIIonsite'!$A:$B,2,FALSE),"NA")</f>
        <v>ND</v>
      </c>
      <c r="AX161" s="101" t="str">
        <f>IFERROR(VLOOKUP($A161&amp;AX$2,'Anderson PhaseIIonsite'!$A:$B,2,FALSE),"NA")</f>
        <v>ND</v>
      </c>
      <c r="AY161" s="101" t="str">
        <f>IFERROR(VLOOKUP($A161&amp;AY$2,'Anderson PhaseIIonsite'!$A:$B,2,FALSE),"NA")</f>
        <v>ND</v>
      </c>
      <c r="AZ161" s="101" t="str">
        <f>IFERROR(VLOOKUP($A161&amp;AZ$2,'Anderson PhaseIIonsite'!$A:$B,2,FALSE),"NA")</f>
        <v>ND</v>
      </c>
      <c r="BA161" s="101" t="str">
        <f>IFERROR(VLOOKUP($A161&amp;BA$2,'Anderson PhaseIIonsite'!$A:$B,2,FALSE),"NA")</f>
        <v>ND</v>
      </c>
      <c r="BB161" s="101" t="str">
        <f>IFERROR(VLOOKUP($A161&amp;BB$2,'Anderson PhaseIIonsite'!$A:$B,2,FALSE),"NA")</f>
        <v>ND</v>
      </c>
      <c r="BC161" s="101" t="str">
        <f>IFERROR(VLOOKUP($A161&amp;BC$2,'Anderson PhaseIIonsite'!$A:$B,2,FALSE),"NA")</f>
        <v>ND</v>
      </c>
      <c r="BD161" s="101" t="str">
        <f>IFERROR(VLOOKUP($A161&amp;BD$2,'Anderson PhaseIIonsite'!$A:$B,2,FALSE),"NA")</f>
        <v>ND</v>
      </c>
      <c r="BE161" s="101" t="str">
        <f>IFERROR(VLOOKUP($A161&amp;BE$2,'Anderson PhaseIIonsite'!$A:$B,2,FALSE),"NA")</f>
        <v>ND</v>
      </c>
      <c r="BF161" s="101" t="str">
        <f>IFERROR(VLOOKUP($A161&amp;BF$2,'Anderson PhaseIIonsite'!$A:$B,2,FALSE),"NA")</f>
        <v>ND</v>
      </c>
      <c r="BG161" s="101" t="str">
        <f>IFERROR(VLOOKUP($A161&amp;BG$2,'Anderson PhaseIIonsite'!$A:$B,2,FALSE),"NA")</f>
        <v>ND</v>
      </c>
      <c r="BH161" s="101" t="str">
        <f>IFERROR(VLOOKUP($A161&amp;BH$2,'Anderson PhaseIIonsite'!$A:$B,2,FALSE),"NA")</f>
        <v>ND</v>
      </c>
      <c r="BI161" s="101" t="str">
        <f>IFERROR(VLOOKUP($A161&amp;BI$2,'Anderson PhaseIIonsite'!$A:$B,2,FALSE),"NA")</f>
        <v>ND</v>
      </c>
      <c r="BJ161" s="101" t="str">
        <f>IFERROR(VLOOKUP($A161&amp;BJ$2,'Anderson PhaseIIonsite'!$A:$B,2,FALSE),"NA")</f>
        <v>ND</v>
      </c>
      <c r="BK161" s="101" t="str">
        <f>IFERROR(VLOOKUP($A161&amp;BK$2,'Anderson PhaseIIonsite'!$A:$B,2,FALSE),"NA")</f>
        <v>ND</v>
      </c>
      <c r="BL161" s="101" t="str">
        <f>IFERROR(VLOOKUP($A161&amp;BL$2,'Anderson PhaseIIonsite'!$A:$B,2,FALSE),"NA")</f>
        <v>ND</v>
      </c>
      <c r="BM161" s="101" t="str">
        <f>IFERROR(VLOOKUP($A161&amp;BM$2,'Anderson PhaseIIonsite'!$A:$B,2,FALSE),"NA")</f>
        <v>ND</v>
      </c>
      <c r="BN161" s="101" t="str">
        <f>IFERROR(VLOOKUP($A161&amp;BN$2,'Anderson PhaseIIonsite'!$A:$B,2,FALSE),"NA")</f>
        <v>ND</v>
      </c>
      <c r="BO161" s="101" t="str">
        <f>IFERROR(VLOOKUP($A161&amp;BO$2,'Anderson PhaseIIonsite'!$A:$B,2,FALSE),"NA")</f>
        <v>ND</v>
      </c>
      <c r="BP161" s="81" t="str">
        <f>IFERROR(VLOOKUP($A161&amp;BP$2,'Anderson PhaseIIonsite'!$A:$B,2,FALSE),"NA")</f>
        <v>ND</v>
      </c>
    </row>
    <row r="162" spans="1:68" ht="15" customHeight="1" x14ac:dyDescent="0.25">
      <c r="A162" s="13" t="s">
        <v>898</v>
      </c>
      <c r="B162" s="12" t="s">
        <v>325</v>
      </c>
      <c r="C162" s="11">
        <v>41507.614583333336</v>
      </c>
      <c r="D162" s="116" t="str">
        <f>IFERROR(VLOOKUP($A162&amp;D$2,'Anderson PhaseIIonsite'!$A:$B,2,FALSE),"NA")</f>
        <v>ND</v>
      </c>
      <c r="E162" s="101" t="str">
        <f>IFERROR(VLOOKUP($A162&amp;E$2,'Anderson PhaseIIonsite'!$A:$B,2,FALSE),"NA")</f>
        <v>ND</v>
      </c>
      <c r="F162" s="101" t="str">
        <f>IFERROR(VLOOKUP($A162&amp;F$2,'Anderson PhaseIIonsite'!$A:$B,2,FALSE),"NA")</f>
        <v>ND</v>
      </c>
      <c r="G162" s="101" t="str">
        <f>IFERROR(VLOOKUP($A162&amp;G$2,'Anderson PhaseIIonsite'!$A:$B,2,FALSE),"NA")</f>
        <v>ND</v>
      </c>
      <c r="H162" s="101" t="str">
        <f>IFERROR(VLOOKUP($A162&amp;H$2,'Anderson PhaseIIonsite'!$A:$B,2,FALSE),"NA")</f>
        <v>ND</v>
      </c>
      <c r="I162" s="101" t="str">
        <f>IFERROR(VLOOKUP($A162&amp;I$2,'Anderson PhaseIIonsite'!$A:$B,2,FALSE),"NA")</f>
        <v>ND</v>
      </c>
      <c r="J162" s="101" t="str">
        <f>IFERROR(VLOOKUP($A162&amp;J$2,'Anderson PhaseIIonsite'!$A:$B,2,FALSE),"NA")</f>
        <v>ND</v>
      </c>
      <c r="K162" s="101" t="str">
        <f>IFERROR(VLOOKUP($A162&amp;K$2,'Anderson PhaseIIonsite'!$A:$B,2,FALSE),"NA")</f>
        <v>ND</v>
      </c>
      <c r="L162" s="101" t="str">
        <f>IFERROR(VLOOKUP($A162&amp;L$2,'Anderson PhaseIIonsite'!$A:$B,2,FALSE),"NA")</f>
        <v>ND</v>
      </c>
      <c r="M162" s="101" t="str">
        <f>IFERROR(VLOOKUP($A162&amp;M$2,'Anderson PhaseIIonsite'!$A:$B,2,FALSE),"NA")</f>
        <v>ND</v>
      </c>
      <c r="N162" s="101" t="str">
        <f>IFERROR(VLOOKUP($A162&amp;N$2,'Anderson PhaseIIonsite'!$A:$B,2,FALSE),"NA")</f>
        <v>ND</v>
      </c>
      <c r="O162" s="101" t="str">
        <f>IFERROR(VLOOKUP($A162&amp;O$2,'Anderson PhaseIIonsite'!$A:$B,2,FALSE),"NA")</f>
        <v>ND</v>
      </c>
      <c r="P162" s="101" t="str">
        <f>IFERROR(VLOOKUP($A162&amp;P$2,'Anderson PhaseIIonsite'!$A:$B,2,FALSE),"NA")</f>
        <v>ND</v>
      </c>
      <c r="Q162" s="101" t="str">
        <f>IFERROR(VLOOKUP($A162&amp;Q$2,'Anderson PhaseIIonsite'!$A:$B,2,FALSE),"NA")</f>
        <v>ND</v>
      </c>
      <c r="R162" s="101" t="str">
        <f>IFERROR(VLOOKUP($A162&amp;R$2,'Anderson PhaseIIonsite'!$A:$B,2,FALSE),"NA")</f>
        <v>ND</v>
      </c>
      <c r="S162" s="101" t="str">
        <f>IFERROR(VLOOKUP($A162&amp;S$2,'Anderson PhaseIIonsite'!$A:$B,2,FALSE),"NA")</f>
        <v>ND</v>
      </c>
      <c r="T162" s="101" t="str">
        <f>IFERROR(VLOOKUP($A162&amp;T$2,'Anderson PhaseIIonsite'!$A:$B,2,FALSE),"NA")</f>
        <v>ND</v>
      </c>
      <c r="U162" s="101" t="str">
        <f>IFERROR(VLOOKUP($A162&amp;U$2,'Anderson PhaseIIonsite'!$A:$B,2,FALSE),"NA")</f>
        <v>ND</v>
      </c>
      <c r="V162" s="101" t="str">
        <f>IFERROR(VLOOKUP($A162&amp;V$2,'Anderson PhaseIIonsite'!$A:$B,2,FALSE),"NA")</f>
        <v>ND</v>
      </c>
      <c r="W162" s="101" t="str">
        <f>IFERROR(VLOOKUP($A162&amp;W$2,'Anderson PhaseIIonsite'!$A:$B,2,FALSE),"NA")</f>
        <v>ND</v>
      </c>
      <c r="X162" s="101" t="str">
        <f>IFERROR(VLOOKUP($A162&amp;X$2,'Anderson PhaseIIonsite'!$A:$B,2,FALSE),"NA")</f>
        <v>ND</v>
      </c>
      <c r="Y162" s="101" t="str">
        <f>IFERROR(VLOOKUP($A162&amp;Y$2,'Anderson PhaseIIonsite'!$A:$B,2,FALSE),"NA")</f>
        <v>ND</v>
      </c>
      <c r="Z162" s="103">
        <f>IFERROR(VLOOKUP($A162&amp;Z$2,'Anderson PhaseIIonsite'!$A:$B,2,FALSE),"NA")</f>
        <v>17.399999999999999</v>
      </c>
      <c r="AA162" s="101" t="str">
        <f>IFERROR(VLOOKUP($A162&amp;AA$2,'Anderson PhaseIIonsite'!$A:$B,2,FALSE),"NA")</f>
        <v>ND</v>
      </c>
      <c r="AB162" s="101" t="str">
        <f>IFERROR(VLOOKUP($A162&amp;AB$2,'Anderson PhaseIIonsite'!$A:$B,2,FALSE),"NA")</f>
        <v>ND</v>
      </c>
      <c r="AC162" s="101" t="str">
        <f>IFERROR(VLOOKUP($A162&amp;AC$2,'Anderson PhaseIIonsite'!$A:$B,2,FALSE),"NA")</f>
        <v>ND</v>
      </c>
      <c r="AD162" s="101" t="str">
        <f>IFERROR(VLOOKUP($A162&amp;AD$2,'Anderson PhaseIIonsite'!$A:$B,2,FALSE),"NA")</f>
        <v>ND</v>
      </c>
      <c r="AE162" s="103">
        <f>IFERROR(VLOOKUP($A162&amp;AE$2,'Anderson PhaseIIonsite'!$A:$B,2,FALSE),"NA")</f>
        <v>55.1</v>
      </c>
      <c r="AF162" s="101" t="str">
        <f>IFERROR(VLOOKUP($A162&amp;AF$2,'Anderson PhaseIIonsite'!$A:$B,2,FALSE),"NA")</f>
        <v>ND</v>
      </c>
      <c r="AG162" s="101" t="str">
        <f>IFERROR(VLOOKUP($A162&amp;AG$2,'Anderson PhaseIIonsite'!$A:$B,2,FALSE),"NA")</f>
        <v>ND</v>
      </c>
      <c r="AH162" s="101" t="str">
        <f>IFERROR(VLOOKUP($A162&amp;AH$2,'Anderson PhaseIIonsite'!$A:$B,2,FALSE),"NA")</f>
        <v>ND</v>
      </c>
      <c r="AI162" s="101" t="str">
        <f>IFERROR(VLOOKUP($A162&amp;AI$2,'Anderson PhaseIIonsite'!$A:$B,2,FALSE),"NA")</f>
        <v>ND</v>
      </c>
      <c r="AJ162" s="101" t="str">
        <f>IFERROR(VLOOKUP($A162&amp;AJ$2,'Anderson PhaseIIonsite'!$A:$B,2,FALSE),"NA")</f>
        <v>ND</v>
      </c>
      <c r="AK162" s="101" t="str">
        <f>IFERROR(VLOOKUP($A162&amp;AK$2,'Anderson PhaseIIonsite'!$A:$B,2,FALSE),"NA")</f>
        <v>ND</v>
      </c>
      <c r="AL162" s="101" t="str">
        <f>IFERROR(VLOOKUP($A162&amp;AL$2,'Anderson PhaseIIonsite'!$A:$B,2,FALSE),"NA")</f>
        <v>ND</v>
      </c>
      <c r="AM162" s="101" t="str">
        <f>IFERROR(VLOOKUP($A162&amp;AM$2,'Anderson PhaseIIonsite'!$A:$B,2,FALSE),"NA")</f>
        <v>ND</v>
      </c>
      <c r="AN162" s="101" t="str">
        <f>IFERROR(VLOOKUP($A162&amp;AN$2,'Anderson PhaseIIonsite'!$A:$B,2,FALSE),"NA")</f>
        <v>ND</v>
      </c>
      <c r="AO162" s="101" t="str">
        <f>IFERROR(VLOOKUP($A162&amp;AO$2,'Anderson PhaseIIonsite'!$A:$B,2,FALSE),"NA")</f>
        <v>ND</v>
      </c>
      <c r="AP162" s="101" t="str">
        <f>IFERROR(VLOOKUP($A162&amp;AP$2,'Anderson PhaseIIonsite'!$A:$B,2,FALSE),"NA")</f>
        <v>ND</v>
      </c>
      <c r="AQ162" s="101" t="str">
        <f>IFERROR(VLOOKUP($A162&amp;AQ$2,'Anderson PhaseIIonsite'!$A:$B,2,FALSE),"NA")</f>
        <v>ND</v>
      </c>
      <c r="AR162" s="101" t="str">
        <f>IFERROR(VLOOKUP($A162&amp;AR$2,'Anderson PhaseIIonsite'!$A:$B,2,FALSE),"NA")</f>
        <v>ND</v>
      </c>
      <c r="AS162" s="101" t="str">
        <f>IFERROR(VLOOKUP($A162&amp;AS$2,'Anderson PhaseIIonsite'!$A:$B,2,FALSE),"NA")</f>
        <v>ND</v>
      </c>
      <c r="AT162" s="101" t="str">
        <f>IFERROR(VLOOKUP($A162&amp;AT$2,'Anderson PhaseIIonsite'!$A:$B,2,FALSE),"NA")</f>
        <v>ND</v>
      </c>
      <c r="AU162" s="101" t="str">
        <f>IFERROR(VLOOKUP($A162&amp;AU$2,'Anderson PhaseIIonsite'!$A:$B,2,FALSE),"NA")</f>
        <v>ND</v>
      </c>
      <c r="AV162" s="101" t="str">
        <f>IFERROR(VLOOKUP($A162&amp;AV$2,'Anderson PhaseIIonsite'!$A:$B,2,FALSE),"NA")</f>
        <v>ND</v>
      </c>
      <c r="AW162" s="101" t="str">
        <f>IFERROR(VLOOKUP($A162&amp;AW$2,'Anderson PhaseIIonsite'!$A:$B,2,FALSE),"NA")</f>
        <v>ND</v>
      </c>
      <c r="AX162" s="101" t="str">
        <f>IFERROR(VLOOKUP($A162&amp;AX$2,'Anderson PhaseIIonsite'!$A:$B,2,FALSE),"NA")</f>
        <v>ND</v>
      </c>
      <c r="AY162" s="101" t="str">
        <f>IFERROR(VLOOKUP($A162&amp;AY$2,'Anderson PhaseIIonsite'!$A:$B,2,FALSE),"NA")</f>
        <v>ND</v>
      </c>
      <c r="AZ162" s="101" t="str">
        <f>IFERROR(VLOOKUP($A162&amp;AZ$2,'Anderson PhaseIIonsite'!$A:$B,2,FALSE),"NA")</f>
        <v>ND</v>
      </c>
      <c r="BA162" s="101" t="str">
        <f>IFERROR(VLOOKUP($A162&amp;BA$2,'Anderson PhaseIIonsite'!$A:$B,2,FALSE),"NA")</f>
        <v>ND</v>
      </c>
      <c r="BB162" s="101" t="str">
        <f>IFERROR(VLOOKUP($A162&amp;BB$2,'Anderson PhaseIIonsite'!$A:$B,2,FALSE),"NA")</f>
        <v>ND</v>
      </c>
      <c r="BC162" s="101" t="str">
        <f>IFERROR(VLOOKUP($A162&amp;BC$2,'Anderson PhaseIIonsite'!$A:$B,2,FALSE),"NA")</f>
        <v>ND</v>
      </c>
      <c r="BD162" s="101" t="str">
        <f>IFERROR(VLOOKUP($A162&amp;BD$2,'Anderson PhaseIIonsite'!$A:$B,2,FALSE),"NA")</f>
        <v>ND</v>
      </c>
      <c r="BE162" s="101" t="str">
        <f>IFERROR(VLOOKUP($A162&amp;BE$2,'Anderson PhaseIIonsite'!$A:$B,2,FALSE),"NA")</f>
        <v>ND</v>
      </c>
      <c r="BF162" s="101" t="str">
        <f>IFERROR(VLOOKUP($A162&amp;BF$2,'Anderson PhaseIIonsite'!$A:$B,2,FALSE),"NA")</f>
        <v>ND</v>
      </c>
      <c r="BG162" s="101" t="str">
        <f>IFERROR(VLOOKUP($A162&amp;BG$2,'Anderson PhaseIIonsite'!$A:$B,2,FALSE),"NA")</f>
        <v>ND</v>
      </c>
      <c r="BH162" s="101" t="str">
        <f>IFERROR(VLOOKUP($A162&amp;BH$2,'Anderson PhaseIIonsite'!$A:$B,2,FALSE),"NA")</f>
        <v>ND</v>
      </c>
      <c r="BI162" s="101" t="str">
        <f>IFERROR(VLOOKUP($A162&amp;BI$2,'Anderson PhaseIIonsite'!$A:$B,2,FALSE),"NA")</f>
        <v>ND</v>
      </c>
      <c r="BJ162" s="101" t="str">
        <f>IFERROR(VLOOKUP($A162&amp;BJ$2,'Anderson PhaseIIonsite'!$A:$B,2,FALSE),"NA")</f>
        <v>ND</v>
      </c>
      <c r="BK162" s="101" t="str">
        <f>IFERROR(VLOOKUP($A162&amp;BK$2,'Anderson PhaseIIonsite'!$A:$B,2,FALSE),"NA")</f>
        <v>ND</v>
      </c>
      <c r="BL162" s="101" t="str">
        <f>IFERROR(VLOOKUP($A162&amp;BL$2,'Anderson PhaseIIonsite'!$A:$B,2,FALSE),"NA")</f>
        <v>ND</v>
      </c>
      <c r="BM162" s="101" t="str">
        <f>IFERROR(VLOOKUP($A162&amp;BM$2,'Anderson PhaseIIonsite'!$A:$B,2,FALSE),"NA")</f>
        <v>ND</v>
      </c>
      <c r="BN162" s="101" t="str">
        <f>IFERROR(VLOOKUP($A162&amp;BN$2,'Anderson PhaseIIonsite'!$A:$B,2,FALSE),"NA")</f>
        <v>ND</v>
      </c>
      <c r="BO162" s="101" t="str">
        <f>IFERROR(VLOOKUP($A162&amp;BO$2,'Anderson PhaseIIonsite'!$A:$B,2,FALSE),"NA")</f>
        <v>ND</v>
      </c>
      <c r="BP162" s="81" t="str">
        <f>IFERROR(VLOOKUP($A162&amp;BP$2,'Anderson PhaseIIonsite'!$A:$B,2,FALSE),"NA")</f>
        <v>ND</v>
      </c>
    </row>
    <row r="163" spans="1:68" ht="15" customHeight="1" x14ac:dyDescent="0.25">
      <c r="A163" s="13" t="s">
        <v>326</v>
      </c>
      <c r="B163" s="12" t="s">
        <v>325</v>
      </c>
      <c r="C163" s="11">
        <v>42927</v>
      </c>
      <c r="D163" s="117" t="s">
        <v>316</v>
      </c>
      <c r="E163" s="9" t="s">
        <v>316</v>
      </c>
      <c r="F163" s="9" t="s">
        <v>316</v>
      </c>
      <c r="G163" s="9" t="s">
        <v>316</v>
      </c>
      <c r="H163" s="9" t="s">
        <v>316</v>
      </c>
      <c r="I163" s="9" t="s">
        <v>316</v>
      </c>
      <c r="J163" s="9" t="s">
        <v>316</v>
      </c>
      <c r="K163" s="9" t="s">
        <v>316</v>
      </c>
      <c r="L163" s="9" t="s">
        <v>316</v>
      </c>
      <c r="M163" s="9" t="s">
        <v>316</v>
      </c>
      <c r="N163" s="38">
        <v>2660</v>
      </c>
      <c r="O163" s="9" t="s">
        <v>107</v>
      </c>
      <c r="P163" s="9" t="s">
        <v>316</v>
      </c>
      <c r="Q163" s="9" t="s">
        <v>316</v>
      </c>
      <c r="R163" s="9" t="s">
        <v>316</v>
      </c>
      <c r="S163" s="9" t="s">
        <v>316</v>
      </c>
      <c r="T163" s="9" t="s">
        <v>316</v>
      </c>
      <c r="U163" s="10">
        <v>613</v>
      </c>
      <c r="V163" s="9" t="s">
        <v>316</v>
      </c>
      <c r="W163" s="9" t="s">
        <v>316</v>
      </c>
      <c r="X163" s="9" t="s">
        <v>316</v>
      </c>
      <c r="Y163" s="9" t="s">
        <v>316</v>
      </c>
      <c r="Z163" s="10">
        <v>341</v>
      </c>
      <c r="AA163" s="9" t="s">
        <v>316</v>
      </c>
      <c r="AB163" s="9" t="s">
        <v>322</v>
      </c>
      <c r="AC163" s="9" t="s">
        <v>316</v>
      </c>
      <c r="AD163" s="9" t="s">
        <v>107</v>
      </c>
      <c r="AE163" s="9" t="s">
        <v>322</v>
      </c>
      <c r="AF163" s="9" t="s">
        <v>316</v>
      </c>
      <c r="AG163" s="9" t="s">
        <v>316</v>
      </c>
      <c r="AH163" s="9" t="s">
        <v>316</v>
      </c>
      <c r="AI163" s="9" t="s">
        <v>316</v>
      </c>
      <c r="AJ163" s="9" t="s">
        <v>316</v>
      </c>
      <c r="AK163" s="9" t="s">
        <v>316</v>
      </c>
      <c r="AL163" s="9" t="s">
        <v>316</v>
      </c>
      <c r="AM163" s="9" t="s">
        <v>316</v>
      </c>
      <c r="AN163" s="9" t="s">
        <v>316</v>
      </c>
      <c r="AO163" s="9" t="s">
        <v>316</v>
      </c>
      <c r="AP163" s="9" t="s">
        <v>316</v>
      </c>
      <c r="AQ163" s="9" t="s">
        <v>316</v>
      </c>
      <c r="AR163" s="9" t="s">
        <v>316</v>
      </c>
      <c r="AS163" s="9" t="s">
        <v>316</v>
      </c>
      <c r="AT163" s="9" t="s">
        <v>316</v>
      </c>
      <c r="AU163" s="10">
        <v>349</v>
      </c>
      <c r="AV163" s="9" t="s">
        <v>316</v>
      </c>
      <c r="AW163" s="9" t="s">
        <v>316</v>
      </c>
      <c r="AX163" s="9" t="s">
        <v>316</v>
      </c>
      <c r="AY163" s="9" t="s">
        <v>316</v>
      </c>
      <c r="AZ163" s="38">
        <v>2080</v>
      </c>
      <c r="BA163" s="9" t="s">
        <v>316</v>
      </c>
      <c r="BB163" s="9" t="s">
        <v>316</v>
      </c>
      <c r="BC163" s="9" t="s">
        <v>316</v>
      </c>
      <c r="BD163" s="9" t="s">
        <v>316</v>
      </c>
      <c r="BE163" s="9" t="s">
        <v>316</v>
      </c>
      <c r="BF163" s="9" t="s">
        <v>316</v>
      </c>
      <c r="BG163" s="10">
        <v>995</v>
      </c>
      <c r="BH163" s="9" t="s">
        <v>316</v>
      </c>
      <c r="BI163" s="9" t="s">
        <v>316</v>
      </c>
      <c r="BJ163" s="10">
        <v>560</v>
      </c>
      <c r="BK163" s="10">
        <v>306</v>
      </c>
      <c r="BL163" s="10">
        <v>334</v>
      </c>
      <c r="BM163" s="10">
        <v>193</v>
      </c>
      <c r="BN163" s="9" t="s">
        <v>316</v>
      </c>
      <c r="BO163" s="9" t="s">
        <v>316</v>
      </c>
      <c r="BP163" s="8" t="s">
        <v>316</v>
      </c>
    </row>
    <row r="164" spans="1:68" ht="15" customHeight="1" x14ac:dyDescent="0.25">
      <c r="A164" s="13" t="s">
        <v>885</v>
      </c>
      <c r="B164" s="12" t="s">
        <v>314</v>
      </c>
      <c r="C164" s="11">
        <v>41508.5</v>
      </c>
      <c r="D164" s="116" t="str">
        <f>IFERROR(VLOOKUP($A164&amp;D$2,'Anderson PhaseIIonsite'!$A:$B,2,FALSE),"NA")</f>
        <v>ND</v>
      </c>
      <c r="E164" s="101" t="str">
        <f>IFERROR(VLOOKUP($A164&amp;E$2,'Anderson PhaseIIonsite'!$A:$B,2,FALSE),"NA")</f>
        <v>ND</v>
      </c>
      <c r="F164" s="101" t="str">
        <f>IFERROR(VLOOKUP($A164&amp;F$2,'Anderson PhaseIIonsite'!$A:$B,2,FALSE),"NA")</f>
        <v>ND</v>
      </c>
      <c r="G164" s="101" t="str">
        <f>IFERROR(VLOOKUP($A164&amp;G$2,'Anderson PhaseIIonsite'!$A:$B,2,FALSE),"NA")</f>
        <v>ND</v>
      </c>
      <c r="H164" s="101" t="str">
        <f>IFERROR(VLOOKUP($A164&amp;H$2,'Anderson PhaseIIonsite'!$A:$B,2,FALSE),"NA")</f>
        <v>ND</v>
      </c>
      <c r="I164" s="101" t="str">
        <f>IFERROR(VLOOKUP($A164&amp;I$2,'Anderson PhaseIIonsite'!$A:$B,2,FALSE),"NA")</f>
        <v>ND</v>
      </c>
      <c r="J164" s="101" t="str">
        <f>IFERROR(VLOOKUP($A164&amp;J$2,'Anderson PhaseIIonsite'!$A:$B,2,FALSE),"NA")</f>
        <v>ND</v>
      </c>
      <c r="K164" s="101" t="str">
        <f>IFERROR(VLOOKUP($A164&amp;K$2,'Anderson PhaseIIonsite'!$A:$B,2,FALSE),"NA")</f>
        <v>ND</v>
      </c>
      <c r="L164" s="101" t="str">
        <f>IFERROR(VLOOKUP($A164&amp;L$2,'Anderson PhaseIIonsite'!$A:$B,2,FALSE),"NA")</f>
        <v>ND</v>
      </c>
      <c r="M164" s="101" t="str">
        <f>IFERROR(VLOOKUP($A164&amp;M$2,'Anderson PhaseIIonsite'!$A:$B,2,FALSE),"NA")</f>
        <v>ND</v>
      </c>
      <c r="N164" s="101" t="str">
        <f>IFERROR(VLOOKUP($A164&amp;N$2,'Anderson PhaseIIonsite'!$A:$B,2,FALSE),"NA")</f>
        <v>ND</v>
      </c>
      <c r="O164" s="101" t="str">
        <f>IFERROR(VLOOKUP($A164&amp;O$2,'Anderson PhaseIIonsite'!$A:$B,2,FALSE),"NA")</f>
        <v>ND</v>
      </c>
      <c r="P164" s="101" t="str">
        <f>IFERROR(VLOOKUP($A164&amp;P$2,'Anderson PhaseIIonsite'!$A:$B,2,FALSE),"NA")</f>
        <v>ND</v>
      </c>
      <c r="Q164" s="101" t="str">
        <f>IFERROR(VLOOKUP($A164&amp;Q$2,'Anderson PhaseIIonsite'!$A:$B,2,FALSE),"NA")</f>
        <v>ND</v>
      </c>
      <c r="R164" s="101" t="str">
        <f>IFERROR(VLOOKUP($A164&amp;R$2,'Anderson PhaseIIonsite'!$A:$B,2,FALSE),"NA")</f>
        <v>ND</v>
      </c>
      <c r="S164" s="101" t="str">
        <f>IFERROR(VLOOKUP($A164&amp;S$2,'Anderson PhaseIIonsite'!$A:$B,2,FALSE),"NA")</f>
        <v>ND</v>
      </c>
      <c r="T164" s="101" t="str">
        <f>IFERROR(VLOOKUP($A164&amp;T$2,'Anderson PhaseIIonsite'!$A:$B,2,FALSE),"NA")</f>
        <v>ND</v>
      </c>
      <c r="U164" s="101" t="str">
        <f>IFERROR(VLOOKUP($A164&amp;U$2,'Anderson PhaseIIonsite'!$A:$B,2,FALSE),"NA")</f>
        <v>ND</v>
      </c>
      <c r="V164" s="101" t="str">
        <f>IFERROR(VLOOKUP($A164&amp;V$2,'Anderson PhaseIIonsite'!$A:$B,2,FALSE),"NA")</f>
        <v>ND</v>
      </c>
      <c r="W164" s="101" t="str">
        <f>IFERROR(VLOOKUP($A164&amp;W$2,'Anderson PhaseIIonsite'!$A:$B,2,FALSE),"NA")</f>
        <v>ND</v>
      </c>
      <c r="X164" s="101" t="str">
        <f>IFERROR(VLOOKUP($A164&amp;X$2,'Anderson PhaseIIonsite'!$A:$B,2,FALSE),"NA")</f>
        <v>ND</v>
      </c>
      <c r="Y164" s="101" t="str">
        <f>IFERROR(VLOOKUP($A164&amp;Y$2,'Anderson PhaseIIonsite'!$A:$B,2,FALSE),"NA")</f>
        <v>ND</v>
      </c>
      <c r="Z164" s="101" t="str">
        <f>IFERROR(VLOOKUP($A164&amp;Z$2,'Anderson PhaseIIonsite'!$A:$B,2,FALSE),"NA")</f>
        <v>ND</v>
      </c>
      <c r="AA164" s="101" t="str">
        <f>IFERROR(VLOOKUP($A164&amp;AA$2,'Anderson PhaseIIonsite'!$A:$B,2,FALSE),"NA")</f>
        <v>ND</v>
      </c>
      <c r="AB164" s="101" t="str">
        <f>IFERROR(VLOOKUP($A164&amp;AB$2,'Anderson PhaseIIonsite'!$A:$B,2,FALSE),"NA")</f>
        <v>ND</v>
      </c>
      <c r="AC164" s="101" t="str">
        <f>IFERROR(VLOOKUP($A164&amp;AC$2,'Anderson PhaseIIonsite'!$A:$B,2,FALSE),"NA")</f>
        <v>ND</v>
      </c>
      <c r="AD164" s="101" t="str">
        <f>IFERROR(VLOOKUP($A164&amp;AD$2,'Anderson PhaseIIonsite'!$A:$B,2,FALSE),"NA")</f>
        <v>ND</v>
      </c>
      <c r="AE164" s="101" t="str">
        <f>IFERROR(VLOOKUP($A164&amp;AE$2,'Anderson PhaseIIonsite'!$A:$B,2,FALSE),"NA")</f>
        <v>ND</v>
      </c>
      <c r="AF164" s="101" t="str">
        <f>IFERROR(VLOOKUP($A164&amp;AF$2,'Anderson PhaseIIonsite'!$A:$B,2,FALSE),"NA")</f>
        <v>ND</v>
      </c>
      <c r="AG164" s="101" t="str">
        <f>IFERROR(VLOOKUP($A164&amp;AG$2,'Anderson PhaseIIonsite'!$A:$B,2,FALSE),"NA")</f>
        <v>ND</v>
      </c>
      <c r="AH164" s="101" t="str">
        <f>IFERROR(VLOOKUP($A164&amp;AH$2,'Anderson PhaseIIonsite'!$A:$B,2,FALSE),"NA")</f>
        <v>ND</v>
      </c>
      <c r="AI164" s="101" t="str">
        <f>IFERROR(VLOOKUP($A164&amp;AI$2,'Anderson PhaseIIonsite'!$A:$B,2,FALSE),"NA")</f>
        <v>ND</v>
      </c>
      <c r="AJ164" s="101" t="str">
        <f>IFERROR(VLOOKUP($A164&amp;AJ$2,'Anderson PhaseIIonsite'!$A:$B,2,FALSE),"NA")</f>
        <v>ND</v>
      </c>
      <c r="AK164" s="101" t="str">
        <f>IFERROR(VLOOKUP($A164&amp;AK$2,'Anderson PhaseIIonsite'!$A:$B,2,FALSE),"NA")</f>
        <v>ND</v>
      </c>
      <c r="AL164" s="101" t="str">
        <f>IFERROR(VLOOKUP($A164&amp;AL$2,'Anderson PhaseIIonsite'!$A:$B,2,FALSE),"NA")</f>
        <v>ND</v>
      </c>
      <c r="AM164" s="101" t="str">
        <f>IFERROR(VLOOKUP($A164&amp;AM$2,'Anderson PhaseIIonsite'!$A:$B,2,FALSE),"NA")</f>
        <v>ND</v>
      </c>
      <c r="AN164" s="101" t="str">
        <f>IFERROR(VLOOKUP($A164&amp;AN$2,'Anderson PhaseIIonsite'!$A:$B,2,FALSE),"NA")</f>
        <v>ND</v>
      </c>
      <c r="AO164" s="101" t="str">
        <f>IFERROR(VLOOKUP($A164&amp;AO$2,'Anderson PhaseIIonsite'!$A:$B,2,FALSE),"NA")</f>
        <v>ND</v>
      </c>
      <c r="AP164" s="101" t="str">
        <f>IFERROR(VLOOKUP($A164&amp;AP$2,'Anderson PhaseIIonsite'!$A:$B,2,FALSE),"NA")</f>
        <v>ND</v>
      </c>
      <c r="AQ164" s="101" t="str">
        <f>IFERROR(VLOOKUP($A164&amp;AQ$2,'Anderson PhaseIIonsite'!$A:$B,2,FALSE),"NA")</f>
        <v>ND</v>
      </c>
      <c r="AR164" s="101" t="str">
        <f>IFERROR(VLOOKUP($A164&amp;AR$2,'Anderson PhaseIIonsite'!$A:$B,2,FALSE),"NA")</f>
        <v>ND</v>
      </c>
      <c r="AS164" s="101" t="str">
        <f>IFERROR(VLOOKUP($A164&amp;AS$2,'Anderson PhaseIIonsite'!$A:$B,2,FALSE),"NA")</f>
        <v>ND</v>
      </c>
      <c r="AT164" s="101" t="str">
        <f>IFERROR(VLOOKUP($A164&amp;AT$2,'Anderson PhaseIIonsite'!$A:$B,2,FALSE),"NA")</f>
        <v>ND</v>
      </c>
      <c r="AU164" s="101" t="str">
        <f>IFERROR(VLOOKUP($A164&amp;AU$2,'Anderson PhaseIIonsite'!$A:$B,2,FALSE),"NA")</f>
        <v>ND</v>
      </c>
      <c r="AV164" s="101" t="str">
        <f>IFERROR(VLOOKUP($A164&amp;AV$2,'Anderson PhaseIIonsite'!$A:$B,2,FALSE),"NA")</f>
        <v>ND</v>
      </c>
      <c r="AW164" s="101" t="str">
        <f>IFERROR(VLOOKUP($A164&amp;AW$2,'Anderson PhaseIIonsite'!$A:$B,2,FALSE),"NA")</f>
        <v>ND</v>
      </c>
      <c r="AX164" s="101" t="str">
        <f>IFERROR(VLOOKUP($A164&amp;AX$2,'Anderson PhaseIIonsite'!$A:$B,2,FALSE),"NA")</f>
        <v>ND</v>
      </c>
      <c r="AY164" s="101" t="str">
        <f>IFERROR(VLOOKUP($A164&amp;AY$2,'Anderson PhaseIIonsite'!$A:$B,2,FALSE),"NA")</f>
        <v>ND</v>
      </c>
      <c r="AZ164" s="101" t="str">
        <f>IFERROR(VLOOKUP($A164&amp;AZ$2,'Anderson PhaseIIonsite'!$A:$B,2,FALSE),"NA")</f>
        <v>ND</v>
      </c>
      <c r="BA164" s="101" t="str">
        <f>IFERROR(VLOOKUP($A164&amp;BA$2,'Anderson PhaseIIonsite'!$A:$B,2,FALSE),"NA")</f>
        <v>ND</v>
      </c>
      <c r="BB164" s="101" t="str">
        <f>IFERROR(VLOOKUP($A164&amp;BB$2,'Anderson PhaseIIonsite'!$A:$B,2,FALSE),"NA")</f>
        <v>ND</v>
      </c>
      <c r="BC164" s="101" t="str">
        <f>IFERROR(VLOOKUP($A164&amp;BC$2,'Anderson PhaseIIonsite'!$A:$B,2,FALSE),"NA")</f>
        <v>ND</v>
      </c>
      <c r="BD164" s="101" t="str">
        <f>IFERROR(VLOOKUP($A164&amp;BD$2,'Anderson PhaseIIonsite'!$A:$B,2,FALSE),"NA")</f>
        <v>ND</v>
      </c>
      <c r="BE164" s="101" t="str">
        <f>IFERROR(VLOOKUP($A164&amp;BE$2,'Anderson PhaseIIonsite'!$A:$B,2,FALSE),"NA")</f>
        <v>ND</v>
      </c>
      <c r="BF164" s="101" t="str">
        <f>IFERROR(VLOOKUP($A164&amp;BF$2,'Anderson PhaseIIonsite'!$A:$B,2,FALSE),"NA")</f>
        <v>ND</v>
      </c>
      <c r="BG164" s="101" t="str">
        <f>IFERROR(VLOOKUP($A164&amp;BG$2,'Anderson PhaseIIonsite'!$A:$B,2,FALSE),"NA")</f>
        <v>ND</v>
      </c>
      <c r="BH164" s="101" t="str">
        <f>IFERROR(VLOOKUP($A164&amp;BH$2,'Anderson PhaseIIonsite'!$A:$B,2,FALSE),"NA")</f>
        <v>ND</v>
      </c>
      <c r="BI164" s="101" t="str">
        <f>IFERROR(VLOOKUP($A164&amp;BI$2,'Anderson PhaseIIonsite'!$A:$B,2,FALSE),"NA")</f>
        <v>ND</v>
      </c>
      <c r="BJ164" s="101" t="str">
        <f>IFERROR(VLOOKUP($A164&amp;BJ$2,'Anderson PhaseIIonsite'!$A:$B,2,FALSE),"NA")</f>
        <v>ND</v>
      </c>
      <c r="BK164" s="101" t="str">
        <f>IFERROR(VLOOKUP($A164&amp;BK$2,'Anderson PhaseIIonsite'!$A:$B,2,FALSE),"NA")</f>
        <v>ND</v>
      </c>
      <c r="BL164" s="101" t="str">
        <f>IFERROR(VLOOKUP($A164&amp;BL$2,'Anderson PhaseIIonsite'!$A:$B,2,FALSE),"NA")</f>
        <v>ND</v>
      </c>
      <c r="BM164" s="101" t="str">
        <f>IFERROR(VLOOKUP($A164&amp;BM$2,'Anderson PhaseIIonsite'!$A:$B,2,FALSE),"NA")</f>
        <v>ND</v>
      </c>
      <c r="BN164" s="101" t="str">
        <f>IFERROR(VLOOKUP($A164&amp;BN$2,'Anderson PhaseIIonsite'!$A:$B,2,FALSE),"NA")</f>
        <v>ND</v>
      </c>
      <c r="BO164" s="101" t="str">
        <f>IFERROR(VLOOKUP($A164&amp;BO$2,'Anderson PhaseIIonsite'!$A:$B,2,FALSE),"NA")</f>
        <v>ND</v>
      </c>
      <c r="BP164" s="81" t="str">
        <f>IFERROR(VLOOKUP($A164&amp;BP$2,'Anderson PhaseIIonsite'!$A:$B,2,FALSE),"NA")</f>
        <v>ND</v>
      </c>
    </row>
    <row r="165" spans="1:68" ht="15" customHeight="1" x14ac:dyDescent="0.25">
      <c r="A165" s="13" t="s">
        <v>895</v>
      </c>
      <c r="B165" s="12" t="s">
        <v>314</v>
      </c>
      <c r="C165" s="11">
        <v>41508.371527777781</v>
      </c>
      <c r="D165" s="116" t="str">
        <f>IFERROR(VLOOKUP($A165&amp;D$2,'Anderson PhaseIIonsite'!$A:$B,2,FALSE),"NA")</f>
        <v>ND</v>
      </c>
      <c r="E165" s="101" t="str">
        <f>IFERROR(VLOOKUP($A165&amp;E$2,'Anderson PhaseIIonsite'!$A:$B,2,FALSE),"NA")</f>
        <v>ND</v>
      </c>
      <c r="F165" s="101" t="str">
        <f>IFERROR(VLOOKUP($A165&amp;F$2,'Anderson PhaseIIonsite'!$A:$B,2,FALSE),"NA")</f>
        <v>ND</v>
      </c>
      <c r="G165" s="101" t="str">
        <f>IFERROR(VLOOKUP($A165&amp;G$2,'Anderson PhaseIIonsite'!$A:$B,2,FALSE),"NA")</f>
        <v>ND</v>
      </c>
      <c r="H165" s="101" t="str">
        <f>IFERROR(VLOOKUP($A165&amp;H$2,'Anderson PhaseIIonsite'!$A:$B,2,FALSE),"NA")</f>
        <v>ND</v>
      </c>
      <c r="I165" s="101" t="str">
        <f>IFERROR(VLOOKUP($A165&amp;I$2,'Anderson PhaseIIonsite'!$A:$B,2,FALSE),"NA")</f>
        <v>ND</v>
      </c>
      <c r="J165" s="101" t="str">
        <f>IFERROR(VLOOKUP($A165&amp;J$2,'Anderson PhaseIIonsite'!$A:$B,2,FALSE),"NA")</f>
        <v>ND</v>
      </c>
      <c r="K165" s="101" t="str">
        <f>IFERROR(VLOOKUP($A165&amp;K$2,'Anderson PhaseIIonsite'!$A:$B,2,FALSE),"NA")</f>
        <v>ND</v>
      </c>
      <c r="L165" s="101" t="str">
        <f>IFERROR(VLOOKUP($A165&amp;L$2,'Anderson PhaseIIonsite'!$A:$B,2,FALSE),"NA")</f>
        <v>ND</v>
      </c>
      <c r="M165" s="101" t="str">
        <f>IFERROR(VLOOKUP($A165&amp;M$2,'Anderson PhaseIIonsite'!$A:$B,2,FALSE),"NA")</f>
        <v>ND</v>
      </c>
      <c r="N165" s="101" t="str">
        <f>IFERROR(VLOOKUP($A165&amp;N$2,'Anderson PhaseIIonsite'!$A:$B,2,FALSE),"NA")</f>
        <v>ND</v>
      </c>
      <c r="O165" s="101" t="str">
        <f>IFERROR(VLOOKUP($A165&amp;O$2,'Anderson PhaseIIonsite'!$A:$B,2,FALSE),"NA")</f>
        <v>ND</v>
      </c>
      <c r="P165" s="101" t="str">
        <f>IFERROR(VLOOKUP($A165&amp;P$2,'Anderson PhaseIIonsite'!$A:$B,2,FALSE),"NA")</f>
        <v>ND</v>
      </c>
      <c r="Q165" s="101" t="str">
        <f>IFERROR(VLOOKUP($A165&amp;Q$2,'Anderson PhaseIIonsite'!$A:$B,2,FALSE),"NA")</f>
        <v>ND</v>
      </c>
      <c r="R165" s="101" t="str">
        <f>IFERROR(VLOOKUP($A165&amp;R$2,'Anderson PhaseIIonsite'!$A:$B,2,FALSE),"NA")</f>
        <v>ND</v>
      </c>
      <c r="S165" s="101" t="str">
        <f>IFERROR(VLOOKUP($A165&amp;S$2,'Anderson PhaseIIonsite'!$A:$B,2,FALSE),"NA")</f>
        <v>ND</v>
      </c>
      <c r="T165" s="101" t="str">
        <f>IFERROR(VLOOKUP($A165&amp;T$2,'Anderson PhaseIIonsite'!$A:$B,2,FALSE),"NA")</f>
        <v>ND</v>
      </c>
      <c r="U165" s="101" t="str">
        <f>IFERROR(VLOOKUP($A165&amp;U$2,'Anderson PhaseIIonsite'!$A:$B,2,FALSE),"NA")</f>
        <v>ND</v>
      </c>
      <c r="V165" s="101" t="str">
        <f>IFERROR(VLOOKUP($A165&amp;V$2,'Anderson PhaseIIonsite'!$A:$B,2,FALSE),"NA")</f>
        <v>ND</v>
      </c>
      <c r="W165" s="101" t="str">
        <f>IFERROR(VLOOKUP($A165&amp;W$2,'Anderson PhaseIIonsite'!$A:$B,2,FALSE),"NA")</f>
        <v>ND</v>
      </c>
      <c r="X165" s="101" t="str">
        <f>IFERROR(VLOOKUP($A165&amp;X$2,'Anderson PhaseIIonsite'!$A:$B,2,FALSE),"NA")</f>
        <v>ND</v>
      </c>
      <c r="Y165" s="101" t="str">
        <f>IFERROR(VLOOKUP($A165&amp;Y$2,'Anderson PhaseIIonsite'!$A:$B,2,FALSE),"NA")</f>
        <v>ND</v>
      </c>
      <c r="Z165" s="101">
        <f>IFERROR(VLOOKUP($A165&amp;Z$2,'Anderson PhaseIIonsite'!$A:$B,2,FALSE),"NA")</f>
        <v>22.1</v>
      </c>
      <c r="AA165" s="101" t="str">
        <f>IFERROR(VLOOKUP($A165&amp;AA$2,'Anderson PhaseIIonsite'!$A:$B,2,FALSE),"NA")</f>
        <v>ND</v>
      </c>
      <c r="AB165" s="101" t="str">
        <f>IFERROR(VLOOKUP($A165&amp;AB$2,'Anderson PhaseIIonsite'!$A:$B,2,FALSE),"NA")</f>
        <v>ND</v>
      </c>
      <c r="AC165" s="101" t="str">
        <f>IFERROR(VLOOKUP($A165&amp;AC$2,'Anderson PhaseIIonsite'!$A:$B,2,FALSE),"NA")</f>
        <v>ND</v>
      </c>
      <c r="AD165" s="101" t="str">
        <f>IFERROR(VLOOKUP($A165&amp;AD$2,'Anderson PhaseIIonsite'!$A:$B,2,FALSE),"NA")</f>
        <v>ND</v>
      </c>
      <c r="AE165" s="103">
        <f>IFERROR(VLOOKUP($A165&amp;AE$2,'Anderson PhaseIIonsite'!$A:$B,2,FALSE),"NA")</f>
        <v>56.599999999999994</v>
      </c>
      <c r="AF165" s="101" t="str">
        <f>IFERROR(VLOOKUP($A165&amp;AF$2,'Anderson PhaseIIonsite'!$A:$B,2,FALSE),"NA")</f>
        <v>ND</v>
      </c>
      <c r="AG165" s="101" t="str">
        <f>IFERROR(VLOOKUP($A165&amp;AG$2,'Anderson PhaseIIonsite'!$A:$B,2,FALSE),"NA")</f>
        <v>ND</v>
      </c>
      <c r="AH165" s="101" t="str">
        <f>IFERROR(VLOOKUP($A165&amp;AH$2,'Anderson PhaseIIonsite'!$A:$B,2,FALSE),"NA")</f>
        <v>ND</v>
      </c>
      <c r="AI165" s="101" t="str">
        <f>IFERROR(VLOOKUP($A165&amp;AI$2,'Anderson PhaseIIonsite'!$A:$B,2,FALSE),"NA")</f>
        <v>ND</v>
      </c>
      <c r="AJ165" s="101" t="str">
        <f>IFERROR(VLOOKUP($A165&amp;AJ$2,'Anderson PhaseIIonsite'!$A:$B,2,FALSE),"NA")</f>
        <v>ND</v>
      </c>
      <c r="AK165" s="101" t="str">
        <f>IFERROR(VLOOKUP($A165&amp;AK$2,'Anderson PhaseIIonsite'!$A:$B,2,FALSE),"NA")</f>
        <v>ND</v>
      </c>
      <c r="AL165" s="101" t="str">
        <f>IFERROR(VLOOKUP($A165&amp;AL$2,'Anderson PhaseIIonsite'!$A:$B,2,FALSE),"NA")</f>
        <v>ND</v>
      </c>
      <c r="AM165" s="101" t="str">
        <f>IFERROR(VLOOKUP($A165&amp;AM$2,'Anderson PhaseIIonsite'!$A:$B,2,FALSE),"NA")</f>
        <v>ND</v>
      </c>
      <c r="AN165" s="101" t="str">
        <f>IFERROR(VLOOKUP($A165&amp;AN$2,'Anderson PhaseIIonsite'!$A:$B,2,FALSE),"NA")</f>
        <v>ND</v>
      </c>
      <c r="AO165" s="101" t="str">
        <f>IFERROR(VLOOKUP($A165&amp;AO$2,'Anderson PhaseIIonsite'!$A:$B,2,FALSE),"NA")</f>
        <v>ND</v>
      </c>
      <c r="AP165" s="101" t="str">
        <f>IFERROR(VLOOKUP($A165&amp;AP$2,'Anderson PhaseIIonsite'!$A:$B,2,FALSE),"NA")</f>
        <v>ND</v>
      </c>
      <c r="AQ165" s="101" t="str">
        <f>IFERROR(VLOOKUP($A165&amp;AQ$2,'Anderson PhaseIIonsite'!$A:$B,2,FALSE),"NA")</f>
        <v>ND</v>
      </c>
      <c r="AR165" s="101" t="str">
        <f>IFERROR(VLOOKUP($A165&amp;AR$2,'Anderson PhaseIIonsite'!$A:$B,2,FALSE),"NA")</f>
        <v>ND</v>
      </c>
      <c r="AS165" s="101" t="str">
        <f>IFERROR(VLOOKUP($A165&amp;AS$2,'Anderson PhaseIIonsite'!$A:$B,2,FALSE),"NA")</f>
        <v>ND</v>
      </c>
      <c r="AT165" s="101" t="str">
        <f>IFERROR(VLOOKUP($A165&amp;AT$2,'Anderson PhaseIIonsite'!$A:$B,2,FALSE),"NA")</f>
        <v>ND</v>
      </c>
      <c r="AU165" s="101" t="str">
        <f>IFERROR(VLOOKUP($A165&amp;AU$2,'Anderson PhaseIIonsite'!$A:$B,2,FALSE),"NA")</f>
        <v>ND</v>
      </c>
      <c r="AV165" s="101" t="str">
        <f>IFERROR(VLOOKUP($A165&amp;AV$2,'Anderson PhaseIIonsite'!$A:$B,2,FALSE),"NA")</f>
        <v>ND</v>
      </c>
      <c r="AW165" s="101" t="str">
        <f>IFERROR(VLOOKUP($A165&amp;AW$2,'Anderson PhaseIIonsite'!$A:$B,2,FALSE),"NA")</f>
        <v>ND</v>
      </c>
      <c r="AX165" s="101" t="str">
        <f>IFERROR(VLOOKUP($A165&amp;AX$2,'Anderson PhaseIIonsite'!$A:$B,2,FALSE),"NA")</f>
        <v>ND</v>
      </c>
      <c r="AY165" s="101" t="str">
        <f>IFERROR(VLOOKUP($A165&amp;AY$2,'Anderson PhaseIIonsite'!$A:$B,2,FALSE),"NA")</f>
        <v>ND</v>
      </c>
      <c r="AZ165" s="101" t="str">
        <f>IFERROR(VLOOKUP($A165&amp;AZ$2,'Anderson PhaseIIonsite'!$A:$B,2,FALSE),"NA")</f>
        <v>ND</v>
      </c>
      <c r="BA165" s="101" t="str">
        <f>IFERROR(VLOOKUP($A165&amp;BA$2,'Anderson PhaseIIonsite'!$A:$B,2,FALSE),"NA")</f>
        <v>ND</v>
      </c>
      <c r="BB165" s="101" t="str">
        <f>IFERROR(VLOOKUP($A165&amp;BB$2,'Anderson PhaseIIonsite'!$A:$B,2,FALSE),"NA")</f>
        <v>ND</v>
      </c>
      <c r="BC165" s="101" t="str">
        <f>IFERROR(VLOOKUP($A165&amp;BC$2,'Anderson PhaseIIonsite'!$A:$B,2,FALSE),"NA")</f>
        <v>ND</v>
      </c>
      <c r="BD165" s="101" t="str">
        <f>IFERROR(VLOOKUP($A165&amp;BD$2,'Anderson PhaseIIonsite'!$A:$B,2,FALSE),"NA")</f>
        <v>ND</v>
      </c>
      <c r="BE165" s="101" t="str">
        <f>IFERROR(VLOOKUP($A165&amp;BE$2,'Anderson PhaseIIonsite'!$A:$B,2,FALSE),"NA")</f>
        <v>ND</v>
      </c>
      <c r="BF165" s="101" t="str">
        <f>IFERROR(VLOOKUP($A165&amp;BF$2,'Anderson PhaseIIonsite'!$A:$B,2,FALSE),"NA")</f>
        <v>ND</v>
      </c>
      <c r="BG165" s="101" t="str">
        <f>IFERROR(VLOOKUP($A165&amp;BG$2,'Anderson PhaseIIonsite'!$A:$B,2,FALSE),"NA")</f>
        <v>ND</v>
      </c>
      <c r="BH165" s="101" t="str">
        <f>IFERROR(VLOOKUP($A165&amp;BH$2,'Anderson PhaseIIonsite'!$A:$B,2,FALSE),"NA")</f>
        <v>ND</v>
      </c>
      <c r="BI165" s="101" t="str">
        <f>IFERROR(VLOOKUP($A165&amp;BI$2,'Anderson PhaseIIonsite'!$A:$B,2,FALSE),"NA")</f>
        <v>ND</v>
      </c>
      <c r="BJ165" s="101" t="str">
        <f>IFERROR(VLOOKUP($A165&amp;BJ$2,'Anderson PhaseIIonsite'!$A:$B,2,FALSE),"NA")</f>
        <v>ND</v>
      </c>
      <c r="BK165" s="101" t="str">
        <f>IFERROR(VLOOKUP($A165&amp;BK$2,'Anderson PhaseIIonsite'!$A:$B,2,FALSE),"NA")</f>
        <v>ND</v>
      </c>
      <c r="BL165" s="101" t="str">
        <f>IFERROR(VLOOKUP($A165&amp;BL$2,'Anderson PhaseIIonsite'!$A:$B,2,FALSE),"NA")</f>
        <v>ND</v>
      </c>
      <c r="BM165" s="101" t="str">
        <f>IFERROR(VLOOKUP($A165&amp;BM$2,'Anderson PhaseIIonsite'!$A:$B,2,FALSE),"NA")</f>
        <v>ND</v>
      </c>
      <c r="BN165" s="101" t="str">
        <f>IFERROR(VLOOKUP($A165&amp;BN$2,'Anderson PhaseIIonsite'!$A:$B,2,FALSE),"NA")</f>
        <v>ND</v>
      </c>
      <c r="BO165" s="101" t="str">
        <f>IFERROR(VLOOKUP($A165&amp;BO$2,'Anderson PhaseIIonsite'!$A:$B,2,FALSE),"NA")</f>
        <v>ND</v>
      </c>
      <c r="BP165" s="81" t="str">
        <f>IFERROR(VLOOKUP($A165&amp;BP$2,'Anderson PhaseIIonsite'!$A:$B,2,FALSE),"NA")</f>
        <v>ND</v>
      </c>
    </row>
    <row r="166" spans="1:68" ht="15" customHeight="1" x14ac:dyDescent="0.25">
      <c r="A166" s="13" t="s">
        <v>903</v>
      </c>
      <c r="B166" s="12" t="s">
        <v>314</v>
      </c>
      <c r="C166" s="11">
        <v>41507.5625</v>
      </c>
      <c r="D166" s="116" t="str">
        <f>IFERROR(VLOOKUP($A166&amp;D$2,'Anderson PhaseIIonsite'!$A:$B,2,FALSE),"NA")</f>
        <v>ND</v>
      </c>
      <c r="E166" s="101" t="str">
        <f>IFERROR(VLOOKUP($A166&amp;E$2,'Anderson PhaseIIonsite'!$A:$B,2,FALSE),"NA")</f>
        <v>ND</v>
      </c>
      <c r="F166" s="101" t="str">
        <f>IFERROR(VLOOKUP($A166&amp;F$2,'Anderson PhaseIIonsite'!$A:$B,2,FALSE),"NA")</f>
        <v>ND</v>
      </c>
      <c r="G166" s="101" t="str">
        <f>IFERROR(VLOOKUP($A166&amp;G$2,'Anderson PhaseIIonsite'!$A:$B,2,FALSE),"NA")</f>
        <v>ND</v>
      </c>
      <c r="H166" s="101" t="str">
        <f>IFERROR(VLOOKUP($A166&amp;H$2,'Anderson PhaseIIonsite'!$A:$B,2,FALSE),"NA")</f>
        <v>ND</v>
      </c>
      <c r="I166" s="101" t="str">
        <f>IFERROR(VLOOKUP($A166&amp;I$2,'Anderson PhaseIIonsite'!$A:$B,2,FALSE),"NA")</f>
        <v>ND</v>
      </c>
      <c r="J166" s="101" t="str">
        <f>IFERROR(VLOOKUP($A166&amp;J$2,'Anderson PhaseIIonsite'!$A:$B,2,FALSE),"NA")</f>
        <v>ND</v>
      </c>
      <c r="K166" s="101" t="str">
        <f>IFERROR(VLOOKUP($A166&amp;K$2,'Anderson PhaseIIonsite'!$A:$B,2,FALSE),"NA")</f>
        <v>ND</v>
      </c>
      <c r="L166" s="101" t="str">
        <f>IFERROR(VLOOKUP($A166&amp;L$2,'Anderson PhaseIIonsite'!$A:$B,2,FALSE),"NA")</f>
        <v>ND</v>
      </c>
      <c r="M166" s="101" t="str">
        <f>IFERROR(VLOOKUP($A166&amp;M$2,'Anderson PhaseIIonsite'!$A:$B,2,FALSE),"NA")</f>
        <v>ND</v>
      </c>
      <c r="N166" s="101" t="str">
        <f>IFERROR(VLOOKUP($A166&amp;N$2,'Anderson PhaseIIonsite'!$A:$B,2,FALSE),"NA")</f>
        <v>ND</v>
      </c>
      <c r="O166" s="101" t="str">
        <f>IFERROR(VLOOKUP($A166&amp;O$2,'Anderson PhaseIIonsite'!$A:$B,2,FALSE),"NA")</f>
        <v>ND</v>
      </c>
      <c r="P166" s="101" t="str">
        <f>IFERROR(VLOOKUP($A166&amp;P$2,'Anderson PhaseIIonsite'!$A:$B,2,FALSE),"NA")</f>
        <v>ND</v>
      </c>
      <c r="Q166" s="101" t="str">
        <f>IFERROR(VLOOKUP($A166&amp;Q$2,'Anderson PhaseIIonsite'!$A:$B,2,FALSE),"NA")</f>
        <v>ND</v>
      </c>
      <c r="R166" s="101" t="str">
        <f>IFERROR(VLOOKUP($A166&amp;R$2,'Anderson PhaseIIonsite'!$A:$B,2,FALSE),"NA")</f>
        <v>ND</v>
      </c>
      <c r="S166" s="101" t="str">
        <f>IFERROR(VLOOKUP($A166&amp;S$2,'Anderson PhaseIIonsite'!$A:$B,2,FALSE),"NA")</f>
        <v>ND</v>
      </c>
      <c r="T166" s="101" t="str">
        <f>IFERROR(VLOOKUP($A166&amp;T$2,'Anderson PhaseIIonsite'!$A:$B,2,FALSE),"NA")</f>
        <v>ND</v>
      </c>
      <c r="U166" s="101" t="str">
        <f>IFERROR(VLOOKUP($A166&amp;U$2,'Anderson PhaseIIonsite'!$A:$B,2,FALSE),"NA")</f>
        <v>ND</v>
      </c>
      <c r="V166" s="101" t="str">
        <f>IFERROR(VLOOKUP($A166&amp;V$2,'Anderson PhaseIIonsite'!$A:$B,2,FALSE),"NA")</f>
        <v>ND</v>
      </c>
      <c r="W166" s="101" t="str">
        <f>IFERROR(VLOOKUP($A166&amp;W$2,'Anderson PhaseIIonsite'!$A:$B,2,FALSE),"NA")</f>
        <v>ND</v>
      </c>
      <c r="X166" s="101" t="str">
        <f>IFERROR(VLOOKUP($A166&amp;X$2,'Anderson PhaseIIonsite'!$A:$B,2,FALSE),"NA")</f>
        <v>ND</v>
      </c>
      <c r="Y166" s="101" t="str">
        <f>IFERROR(VLOOKUP($A166&amp;Y$2,'Anderson PhaseIIonsite'!$A:$B,2,FALSE),"NA")</f>
        <v>ND</v>
      </c>
      <c r="Z166" s="101" t="str">
        <f>IFERROR(VLOOKUP($A166&amp;Z$2,'Anderson PhaseIIonsite'!$A:$B,2,FALSE),"NA")</f>
        <v>ND</v>
      </c>
      <c r="AA166" s="101" t="str">
        <f>IFERROR(VLOOKUP($A166&amp;AA$2,'Anderson PhaseIIonsite'!$A:$B,2,FALSE),"NA")</f>
        <v>ND</v>
      </c>
      <c r="AB166" s="101" t="str">
        <f>IFERROR(VLOOKUP($A166&amp;AB$2,'Anderson PhaseIIonsite'!$A:$B,2,FALSE),"NA")</f>
        <v>ND</v>
      </c>
      <c r="AC166" s="101" t="str">
        <f>IFERROR(VLOOKUP($A166&amp;AC$2,'Anderson PhaseIIonsite'!$A:$B,2,FALSE),"NA")</f>
        <v>ND</v>
      </c>
      <c r="AD166" s="101" t="str">
        <f>IFERROR(VLOOKUP($A166&amp;AD$2,'Anderson PhaseIIonsite'!$A:$B,2,FALSE),"NA")</f>
        <v>ND</v>
      </c>
      <c r="AE166" s="103">
        <f>IFERROR(VLOOKUP($A166&amp;AE$2,'Anderson PhaseIIonsite'!$A:$B,2,FALSE),"NA")</f>
        <v>40.300000000000004</v>
      </c>
      <c r="AF166" s="101" t="str">
        <f>IFERROR(VLOOKUP($A166&amp;AF$2,'Anderson PhaseIIonsite'!$A:$B,2,FALSE),"NA")</f>
        <v>ND</v>
      </c>
      <c r="AG166" s="101" t="str">
        <f>IFERROR(VLOOKUP($A166&amp;AG$2,'Anderson PhaseIIonsite'!$A:$B,2,FALSE),"NA")</f>
        <v>ND</v>
      </c>
      <c r="AH166" s="101" t="str">
        <f>IFERROR(VLOOKUP($A166&amp;AH$2,'Anderson PhaseIIonsite'!$A:$B,2,FALSE),"NA")</f>
        <v>ND</v>
      </c>
      <c r="AI166" s="101" t="str">
        <f>IFERROR(VLOOKUP($A166&amp;AI$2,'Anderson PhaseIIonsite'!$A:$B,2,FALSE),"NA")</f>
        <v>ND</v>
      </c>
      <c r="AJ166" s="101" t="str">
        <f>IFERROR(VLOOKUP($A166&amp;AJ$2,'Anderson PhaseIIonsite'!$A:$B,2,FALSE),"NA")</f>
        <v>ND</v>
      </c>
      <c r="AK166" s="101" t="str">
        <f>IFERROR(VLOOKUP($A166&amp;AK$2,'Anderson PhaseIIonsite'!$A:$B,2,FALSE),"NA")</f>
        <v>ND</v>
      </c>
      <c r="AL166" s="101" t="str">
        <f>IFERROR(VLOOKUP($A166&amp;AL$2,'Anderson PhaseIIonsite'!$A:$B,2,FALSE),"NA")</f>
        <v>ND</v>
      </c>
      <c r="AM166" s="101" t="str">
        <f>IFERROR(VLOOKUP($A166&amp;AM$2,'Anderson PhaseIIonsite'!$A:$B,2,FALSE),"NA")</f>
        <v>ND</v>
      </c>
      <c r="AN166" s="101" t="str">
        <f>IFERROR(VLOOKUP($A166&amp;AN$2,'Anderson PhaseIIonsite'!$A:$B,2,FALSE),"NA")</f>
        <v>ND</v>
      </c>
      <c r="AO166" s="101" t="str">
        <f>IFERROR(VLOOKUP($A166&amp;AO$2,'Anderson PhaseIIonsite'!$A:$B,2,FALSE),"NA")</f>
        <v>ND</v>
      </c>
      <c r="AP166" s="101" t="str">
        <f>IFERROR(VLOOKUP($A166&amp;AP$2,'Anderson PhaseIIonsite'!$A:$B,2,FALSE),"NA")</f>
        <v>ND</v>
      </c>
      <c r="AQ166" s="101" t="str">
        <f>IFERROR(VLOOKUP($A166&amp;AQ$2,'Anderson PhaseIIonsite'!$A:$B,2,FALSE),"NA")</f>
        <v>ND</v>
      </c>
      <c r="AR166" s="101" t="str">
        <f>IFERROR(VLOOKUP($A166&amp;AR$2,'Anderson PhaseIIonsite'!$A:$B,2,FALSE),"NA")</f>
        <v>ND</v>
      </c>
      <c r="AS166" s="101" t="str">
        <f>IFERROR(VLOOKUP($A166&amp;AS$2,'Anderson PhaseIIonsite'!$A:$B,2,FALSE),"NA")</f>
        <v>ND</v>
      </c>
      <c r="AT166" s="101" t="str">
        <f>IFERROR(VLOOKUP($A166&amp;AT$2,'Anderson PhaseIIonsite'!$A:$B,2,FALSE),"NA")</f>
        <v>ND</v>
      </c>
      <c r="AU166" s="101" t="str">
        <f>IFERROR(VLOOKUP($A166&amp;AU$2,'Anderson PhaseIIonsite'!$A:$B,2,FALSE),"NA")</f>
        <v>ND</v>
      </c>
      <c r="AV166" s="101" t="str">
        <f>IFERROR(VLOOKUP($A166&amp;AV$2,'Anderson PhaseIIonsite'!$A:$B,2,FALSE),"NA")</f>
        <v>ND</v>
      </c>
      <c r="AW166" s="101" t="str">
        <f>IFERROR(VLOOKUP($A166&amp;AW$2,'Anderson PhaseIIonsite'!$A:$B,2,FALSE),"NA")</f>
        <v>ND</v>
      </c>
      <c r="AX166" s="101" t="str">
        <f>IFERROR(VLOOKUP($A166&amp;AX$2,'Anderson PhaseIIonsite'!$A:$B,2,FALSE),"NA")</f>
        <v>ND</v>
      </c>
      <c r="AY166" s="101" t="str">
        <f>IFERROR(VLOOKUP($A166&amp;AY$2,'Anderson PhaseIIonsite'!$A:$B,2,FALSE),"NA")</f>
        <v>ND</v>
      </c>
      <c r="AZ166" s="101" t="str">
        <f>IFERROR(VLOOKUP($A166&amp;AZ$2,'Anderson PhaseIIonsite'!$A:$B,2,FALSE),"NA")</f>
        <v>ND</v>
      </c>
      <c r="BA166" s="101" t="str">
        <f>IFERROR(VLOOKUP($A166&amp;BA$2,'Anderson PhaseIIonsite'!$A:$B,2,FALSE),"NA")</f>
        <v>ND</v>
      </c>
      <c r="BB166" s="101" t="str">
        <f>IFERROR(VLOOKUP($A166&amp;BB$2,'Anderson PhaseIIonsite'!$A:$B,2,FALSE),"NA")</f>
        <v>ND</v>
      </c>
      <c r="BC166" s="101" t="str">
        <f>IFERROR(VLOOKUP($A166&amp;BC$2,'Anderson PhaseIIonsite'!$A:$B,2,FALSE),"NA")</f>
        <v>ND</v>
      </c>
      <c r="BD166" s="101" t="str">
        <f>IFERROR(VLOOKUP($A166&amp;BD$2,'Anderson PhaseIIonsite'!$A:$B,2,FALSE),"NA")</f>
        <v>ND</v>
      </c>
      <c r="BE166" s="101" t="str">
        <f>IFERROR(VLOOKUP($A166&amp;BE$2,'Anderson PhaseIIonsite'!$A:$B,2,FALSE),"NA")</f>
        <v>ND</v>
      </c>
      <c r="BF166" s="101" t="str">
        <f>IFERROR(VLOOKUP($A166&amp;BF$2,'Anderson PhaseIIonsite'!$A:$B,2,FALSE),"NA")</f>
        <v>ND</v>
      </c>
      <c r="BG166" s="101" t="str">
        <f>IFERROR(VLOOKUP($A166&amp;BG$2,'Anderson PhaseIIonsite'!$A:$B,2,FALSE),"NA")</f>
        <v>ND</v>
      </c>
      <c r="BH166" s="101" t="str">
        <f>IFERROR(VLOOKUP($A166&amp;BH$2,'Anderson PhaseIIonsite'!$A:$B,2,FALSE),"NA")</f>
        <v>ND</v>
      </c>
      <c r="BI166" s="101" t="str">
        <f>IFERROR(VLOOKUP($A166&amp;BI$2,'Anderson PhaseIIonsite'!$A:$B,2,FALSE),"NA")</f>
        <v>ND</v>
      </c>
      <c r="BJ166" s="101" t="str">
        <f>IFERROR(VLOOKUP($A166&amp;BJ$2,'Anderson PhaseIIonsite'!$A:$B,2,FALSE),"NA")</f>
        <v>ND</v>
      </c>
      <c r="BK166" s="101" t="str">
        <f>IFERROR(VLOOKUP($A166&amp;BK$2,'Anderson PhaseIIonsite'!$A:$B,2,FALSE),"NA")</f>
        <v>ND</v>
      </c>
      <c r="BL166" s="101" t="str">
        <f>IFERROR(VLOOKUP($A166&amp;BL$2,'Anderson PhaseIIonsite'!$A:$B,2,FALSE),"NA")</f>
        <v>ND</v>
      </c>
      <c r="BM166" s="101" t="str">
        <f>IFERROR(VLOOKUP($A166&amp;BM$2,'Anderson PhaseIIonsite'!$A:$B,2,FALSE),"NA")</f>
        <v>ND</v>
      </c>
      <c r="BN166" s="101" t="str">
        <f>IFERROR(VLOOKUP($A166&amp;BN$2,'Anderson PhaseIIonsite'!$A:$B,2,FALSE),"NA")</f>
        <v>ND</v>
      </c>
      <c r="BO166" s="101" t="str">
        <f>IFERROR(VLOOKUP($A166&amp;BO$2,'Anderson PhaseIIonsite'!$A:$B,2,FALSE),"NA")</f>
        <v>ND</v>
      </c>
      <c r="BP166" s="81" t="str">
        <f>IFERROR(VLOOKUP($A166&amp;BP$2,'Anderson PhaseIIonsite'!$A:$B,2,FALSE),"NA")</f>
        <v>ND</v>
      </c>
    </row>
    <row r="167" spans="1:68" ht="15" customHeight="1" x14ac:dyDescent="0.25">
      <c r="A167" s="13" t="s">
        <v>906</v>
      </c>
      <c r="B167" s="12" t="s">
        <v>314</v>
      </c>
      <c r="C167" s="11">
        <v>41507.444444444445</v>
      </c>
      <c r="D167" s="116" t="str">
        <f>IFERROR(VLOOKUP($A167&amp;D$2,'Anderson PhaseIIonsite'!$A:$B,2,FALSE),"NA")</f>
        <v>ND</v>
      </c>
      <c r="E167" s="101" t="str">
        <f>IFERROR(VLOOKUP($A167&amp;E$2,'Anderson PhaseIIonsite'!$A:$B,2,FALSE),"NA")</f>
        <v>ND</v>
      </c>
      <c r="F167" s="101" t="str">
        <f>IFERROR(VLOOKUP($A167&amp;F$2,'Anderson PhaseIIonsite'!$A:$B,2,FALSE),"NA")</f>
        <v>ND</v>
      </c>
      <c r="G167" s="101" t="str">
        <f>IFERROR(VLOOKUP($A167&amp;G$2,'Anderson PhaseIIonsite'!$A:$B,2,FALSE),"NA")</f>
        <v>ND</v>
      </c>
      <c r="H167" s="101" t="str">
        <f>IFERROR(VLOOKUP($A167&amp;H$2,'Anderson PhaseIIonsite'!$A:$B,2,FALSE),"NA")</f>
        <v>ND</v>
      </c>
      <c r="I167" s="101" t="str">
        <f>IFERROR(VLOOKUP($A167&amp;I$2,'Anderson PhaseIIonsite'!$A:$B,2,FALSE),"NA")</f>
        <v>ND</v>
      </c>
      <c r="J167" s="101" t="str">
        <f>IFERROR(VLOOKUP($A167&amp;J$2,'Anderson PhaseIIonsite'!$A:$B,2,FALSE),"NA")</f>
        <v>ND</v>
      </c>
      <c r="K167" s="101" t="str">
        <f>IFERROR(VLOOKUP($A167&amp;K$2,'Anderson PhaseIIonsite'!$A:$B,2,FALSE),"NA")</f>
        <v>ND</v>
      </c>
      <c r="L167" s="101" t="str">
        <f>IFERROR(VLOOKUP($A167&amp;L$2,'Anderson PhaseIIonsite'!$A:$B,2,FALSE),"NA")</f>
        <v>ND</v>
      </c>
      <c r="M167" s="101" t="str">
        <f>IFERROR(VLOOKUP($A167&amp;M$2,'Anderson PhaseIIonsite'!$A:$B,2,FALSE),"NA")</f>
        <v>ND</v>
      </c>
      <c r="N167" s="101" t="str">
        <f>IFERROR(VLOOKUP($A167&amp;N$2,'Anderson PhaseIIonsite'!$A:$B,2,FALSE),"NA")</f>
        <v>ND</v>
      </c>
      <c r="O167" s="101" t="str">
        <f>IFERROR(VLOOKUP($A167&amp;O$2,'Anderson PhaseIIonsite'!$A:$B,2,FALSE),"NA")</f>
        <v>ND</v>
      </c>
      <c r="P167" s="101" t="str">
        <f>IFERROR(VLOOKUP($A167&amp;P$2,'Anderson PhaseIIonsite'!$A:$B,2,FALSE),"NA")</f>
        <v>ND</v>
      </c>
      <c r="Q167" s="101" t="str">
        <f>IFERROR(VLOOKUP($A167&amp;Q$2,'Anderson PhaseIIonsite'!$A:$B,2,FALSE),"NA")</f>
        <v>ND</v>
      </c>
      <c r="R167" s="101" t="str">
        <f>IFERROR(VLOOKUP($A167&amp;R$2,'Anderson PhaseIIonsite'!$A:$B,2,FALSE),"NA")</f>
        <v>ND</v>
      </c>
      <c r="S167" s="101" t="str">
        <f>IFERROR(VLOOKUP($A167&amp;S$2,'Anderson PhaseIIonsite'!$A:$B,2,FALSE),"NA")</f>
        <v>ND</v>
      </c>
      <c r="T167" s="101" t="str">
        <f>IFERROR(VLOOKUP($A167&amp;T$2,'Anderson PhaseIIonsite'!$A:$B,2,FALSE),"NA")</f>
        <v>ND</v>
      </c>
      <c r="U167" s="101" t="str">
        <f>IFERROR(VLOOKUP($A167&amp;U$2,'Anderson PhaseIIonsite'!$A:$B,2,FALSE),"NA")</f>
        <v>ND</v>
      </c>
      <c r="V167" s="101" t="str">
        <f>IFERROR(VLOOKUP($A167&amp;V$2,'Anderson PhaseIIonsite'!$A:$B,2,FALSE),"NA")</f>
        <v>ND</v>
      </c>
      <c r="W167" s="101" t="str">
        <f>IFERROR(VLOOKUP($A167&amp;W$2,'Anderson PhaseIIonsite'!$A:$B,2,FALSE),"NA")</f>
        <v>ND</v>
      </c>
      <c r="X167" s="101" t="str">
        <f>IFERROR(VLOOKUP($A167&amp;X$2,'Anderson PhaseIIonsite'!$A:$B,2,FALSE),"NA")</f>
        <v>ND</v>
      </c>
      <c r="Y167" s="101" t="str">
        <f>IFERROR(VLOOKUP($A167&amp;Y$2,'Anderson PhaseIIonsite'!$A:$B,2,FALSE),"NA")</f>
        <v>ND</v>
      </c>
      <c r="Z167" s="101" t="str">
        <f>IFERROR(VLOOKUP($A167&amp;Z$2,'Anderson PhaseIIonsite'!$A:$B,2,FALSE),"NA")</f>
        <v>ND</v>
      </c>
      <c r="AA167" s="101" t="str">
        <f>IFERROR(VLOOKUP($A167&amp;AA$2,'Anderson PhaseIIonsite'!$A:$B,2,FALSE),"NA")</f>
        <v>ND</v>
      </c>
      <c r="AB167" s="101" t="str">
        <f>IFERROR(VLOOKUP($A167&amp;AB$2,'Anderson PhaseIIonsite'!$A:$B,2,FALSE),"NA")</f>
        <v>ND</v>
      </c>
      <c r="AC167" s="101" t="str">
        <f>IFERROR(VLOOKUP($A167&amp;AC$2,'Anderson PhaseIIonsite'!$A:$B,2,FALSE),"NA")</f>
        <v>ND</v>
      </c>
      <c r="AD167" s="101" t="str">
        <f>IFERROR(VLOOKUP($A167&amp;AD$2,'Anderson PhaseIIonsite'!$A:$B,2,FALSE),"NA")</f>
        <v>ND</v>
      </c>
      <c r="AE167" s="101" t="str">
        <f>IFERROR(VLOOKUP($A167&amp;AE$2,'Anderson PhaseIIonsite'!$A:$B,2,FALSE),"NA")</f>
        <v>ND</v>
      </c>
      <c r="AF167" s="101" t="str">
        <f>IFERROR(VLOOKUP($A167&amp;AF$2,'Anderson PhaseIIonsite'!$A:$B,2,FALSE),"NA")</f>
        <v>ND</v>
      </c>
      <c r="AG167" s="101" t="str">
        <f>IFERROR(VLOOKUP($A167&amp;AG$2,'Anderson PhaseIIonsite'!$A:$B,2,FALSE),"NA")</f>
        <v>ND</v>
      </c>
      <c r="AH167" s="101" t="str">
        <f>IFERROR(VLOOKUP($A167&amp;AH$2,'Anderson PhaseIIonsite'!$A:$B,2,FALSE),"NA")</f>
        <v>ND</v>
      </c>
      <c r="AI167" s="101" t="str">
        <f>IFERROR(VLOOKUP($A167&amp;AI$2,'Anderson PhaseIIonsite'!$A:$B,2,FALSE),"NA")</f>
        <v>ND</v>
      </c>
      <c r="AJ167" s="101" t="str">
        <f>IFERROR(VLOOKUP($A167&amp;AJ$2,'Anderson PhaseIIonsite'!$A:$B,2,FALSE),"NA")</f>
        <v>ND</v>
      </c>
      <c r="AK167" s="101" t="str">
        <f>IFERROR(VLOOKUP($A167&amp;AK$2,'Anderson PhaseIIonsite'!$A:$B,2,FALSE),"NA")</f>
        <v>ND</v>
      </c>
      <c r="AL167" s="101" t="str">
        <f>IFERROR(VLOOKUP($A167&amp;AL$2,'Anderson PhaseIIonsite'!$A:$B,2,FALSE),"NA")</f>
        <v>ND</v>
      </c>
      <c r="AM167" s="101" t="str">
        <f>IFERROR(VLOOKUP($A167&amp;AM$2,'Anderson PhaseIIonsite'!$A:$B,2,FALSE),"NA")</f>
        <v>ND</v>
      </c>
      <c r="AN167" s="101" t="str">
        <f>IFERROR(VLOOKUP($A167&amp;AN$2,'Anderson PhaseIIonsite'!$A:$B,2,FALSE),"NA")</f>
        <v>ND</v>
      </c>
      <c r="AO167" s="101" t="str">
        <f>IFERROR(VLOOKUP($A167&amp;AO$2,'Anderson PhaseIIonsite'!$A:$B,2,FALSE),"NA")</f>
        <v>ND</v>
      </c>
      <c r="AP167" s="101" t="str">
        <f>IFERROR(VLOOKUP($A167&amp;AP$2,'Anderson PhaseIIonsite'!$A:$B,2,FALSE),"NA")</f>
        <v>ND</v>
      </c>
      <c r="AQ167" s="101" t="str">
        <f>IFERROR(VLOOKUP($A167&amp;AQ$2,'Anderson PhaseIIonsite'!$A:$B,2,FALSE),"NA")</f>
        <v>ND</v>
      </c>
      <c r="AR167" s="101" t="str">
        <f>IFERROR(VLOOKUP($A167&amp;AR$2,'Anderson PhaseIIonsite'!$A:$B,2,FALSE),"NA")</f>
        <v>ND</v>
      </c>
      <c r="AS167" s="101" t="str">
        <f>IFERROR(VLOOKUP($A167&amp;AS$2,'Anderson PhaseIIonsite'!$A:$B,2,FALSE),"NA")</f>
        <v>ND</v>
      </c>
      <c r="AT167" s="101" t="str">
        <f>IFERROR(VLOOKUP($A167&amp;AT$2,'Anderson PhaseIIonsite'!$A:$B,2,FALSE),"NA")</f>
        <v>ND</v>
      </c>
      <c r="AU167" s="101" t="str">
        <f>IFERROR(VLOOKUP($A167&amp;AU$2,'Anderson PhaseIIonsite'!$A:$B,2,FALSE),"NA")</f>
        <v>ND</v>
      </c>
      <c r="AV167" s="101" t="str">
        <f>IFERROR(VLOOKUP($A167&amp;AV$2,'Anderson PhaseIIonsite'!$A:$B,2,FALSE),"NA")</f>
        <v>ND</v>
      </c>
      <c r="AW167" s="101" t="str">
        <f>IFERROR(VLOOKUP($A167&amp;AW$2,'Anderson PhaseIIonsite'!$A:$B,2,FALSE),"NA")</f>
        <v>ND</v>
      </c>
      <c r="AX167" s="101" t="str">
        <f>IFERROR(VLOOKUP($A167&amp;AX$2,'Anderson PhaseIIonsite'!$A:$B,2,FALSE),"NA")</f>
        <v>ND</v>
      </c>
      <c r="AY167" s="101" t="str">
        <f>IFERROR(VLOOKUP($A167&amp;AY$2,'Anderson PhaseIIonsite'!$A:$B,2,FALSE),"NA")</f>
        <v>ND</v>
      </c>
      <c r="AZ167" s="101" t="str">
        <f>IFERROR(VLOOKUP($A167&amp;AZ$2,'Anderson PhaseIIonsite'!$A:$B,2,FALSE),"NA")</f>
        <v>ND</v>
      </c>
      <c r="BA167" s="101" t="str">
        <f>IFERROR(VLOOKUP($A167&amp;BA$2,'Anderson PhaseIIonsite'!$A:$B,2,FALSE),"NA")</f>
        <v>ND</v>
      </c>
      <c r="BB167" s="101" t="str">
        <f>IFERROR(VLOOKUP($A167&amp;BB$2,'Anderson PhaseIIonsite'!$A:$B,2,FALSE),"NA")</f>
        <v>ND</v>
      </c>
      <c r="BC167" s="101" t="str">
        <f>IFERROR(VLOOKUP($A167&amp;BC$2,'Anderson PhaseIIonsite'!$A:$B,2,FALSE),"NA")</f>
        <v>ND</v>
      </c>
      <c r="BD167" s="101" t="str">
        <f>IFERROR(VLOOKUP($A167&amp;BD$2,'Anderson PhaseIIonsite'!$A:$B,2,FALSE),"NA")</f>
        <v>ND</v>
      </c>
      <c r="BE167" s="101" t="str">
        <f>IFERROR(VLOOKUP($A167&amp;BE$2,'Anderson PhaseIIonsite'!$A:$B,2,FALSE),"NA")</f>
        <v>ND</v>
      </c>
      <c r="BF167" s="101" t="str">
        <f>IFERROR(VLOOKUP($A167&amp;BF$2,'Anderson PhaseIIonsite'!$A:$B,2,FALSE),"NA")</f>
        <v>ND</v>
      </c>
      <c r="BG167" s="101" t="str">
        <f>IFERROR(VLOOKUP($A167&amp;BG$2,'Anderson PhaseIIonsite'!$A:$B,2,FALSE),"NA")</f>
        <v>ND</v>
      </c>
      <c r="BH167" s="101" t="str">
        <f>IFERROR(VLOOKUP($A167&amp;BH$2,'Anderson PhaseIIonsite'!$A:$B,2,FALSE),"NA")</f>
        <v>ND</v>
      </c>
      <c r="BI167" s="101" t="str">
        <f>IFERROR(VLOOKUP($A167&amp;BI$2,'Anderson PhaseIIonsite'!$A:$B,2,FALSE),"NA")</f>
        <v>ND</v>
      </c>
      <c r="BJ167" s="101" t="str">
        <f>IFERROR(VLOOKUP($A167&amp;BJ$2,'Anderson PhaseIIonsite'!$A:$B,2,FALSE),"NA")</f>
        <v>ND</v>
      </c>
      <c r="BK167" s="101" t="str">
        <f>IFERROR(VLOOKUP($A167&amp;BK$2,'Anderson PhaseIIonsite'!$A:$B,2,FALSE),"NA")</f>
        <v>ND</v>
      </c>
      <c r="BL167" s="101" t="str">
        <f>IFERROR(VLOOKUP($A167&amp;BL$2,'Anderson PhaseIIonsite'!$A:$B,2,FALSE),"NA")</f>
        <v>ND</v>
      </c>
      <c r="BM167" s="101" t="str">
        <f>IFERROR(VLOOKUP($A167&amp;BM$2,'Anderson PhaseIIonsite'!$A:$B,2,FALSE),"NA")</f>
        <v>ND</v>
      </c>
      <c r="BN167" s="101" t="str">
        <f>IFERROR(VLOOKUP($A167&amp;BN$2,'Anderson PhaseIIonsite'!$A:$B,2,FALSE),"NA")</f>
        <v>ND</v>
      </c>
      <c r="BO167" s="101" t="str">
        <f>IFERROR(VLOOKUP($A167&amp;BO$2,'Anderson PhaseIIonsite'!$A:$B,2,FALSE),"NA")</f>
        <v>ND</v>
      </c>
      <c r="BP167" s="81" t="str">
        <f>IFERROR(VLOOKUP($A167&amp;BP$2,'Anderson PhaseIIonsite'!$A:$B,2,FALSE),"NA")</f>
        <v>ND</v>
      </c>
    </row>
    <row r="168" spans="1:68" ht="15" customHeight="1" x14ac:dyDescent="0.25">
      <c r="A168" s="13" t="s">
        <v>315</v>
      </c>
      <c r="B168" s="12" t="s">
        <v>314</v>
      </c>
      <c r="C168" s="11">
        <v>42928</v>
      </c>
      <c r="D168" s="117" t="s">
        <v>305</v>
      </c>
      <c r="E168" s="9" t="s">
        <v>305</v>
      </c>
      <c r="F168" s="9" t="s">
        <v>305</v>
      </c>
      <c r="G168" s="9" t="s">
        <v>305</v>
      </c>
      <c r="H168" s="9" t="s">
        <v>305</v>
      </c>
      <c r="I168" s="9" t="s">
        <v>305</v>
      </c>
      <c r="J168" s="9" t="s">
        <v>305</v>
      </c>
      <c r="K168" s="9" t="s">
        <v>305</v>
      </c>
      <c r="L168" s="9" t="s">
        <v>305</v>
      </c>
      <c r="M168" s="9" t="s">
        <v>305</v>
      </c>
      <c r="N168" s="10">
        <v>178</v>
      </c>
      <c r="O168" s="9" t="s">
        <v>309</v>
      </c>
      <c r="P168" s="9" t="s">
        <v>305</v>
      </c>
      <c r="Q168" s="9" t="s">
        <v>305</v>
      </c>
      <c r="R168" s="9" t="s">
        <v>305</v>
      </c>
      <c r="S168" s="9" t="s">
        <v>305</v>
      </c>
      <c r="T168" s="9" t="s">
        <v>305</v>
      </c>
      <c r="U168" s="9" t="s">
        <v>305</v>
      </c>
      <c r="V168" s="9" t="s">
        <v>305</v>
      </c>
      <c r="W168" s="9" t="s">
        <v>305</v>
      </c>
      <c r="X168" s="9" t="s">
        <v>305</v>
      </c>
      <c r="Y168" s="9" t="s">
        <v>305</v>
      </c>
      <c r="Z168" s="10">
        <v>463</v>
      </c>
      <c r="AA168" s="9" t="s">
        <v>305</v>
      </c>
      <c r="AB168" s="9" t="s">
        <v>311</v>
      </c>
      <c r="AC168" s="9" t="s">
        <v>305</v>
      </c>
      <c r="AD168" s="9" t="s">
        <v>309</v>
      </c>
      <c r="AE168" s="9" t="s">
        <v>311</v>
      </c>
      <c r="AF168" s="9" t="s">
        <v>305</v>
      </c>
      <c r="AG168" s="9" t="s">
        <v>305</v>
      </c>
      <c r="AH168" s="9" t="s">
        <v>305</v>
      </c>
      <c r="AI168" s="9" t="s">
        <v>305</v>
      </c>
      <c r="AJ168" s="9" t="s">
        <v>305</v>
      </c>
      <c r="AK168" s="9" t="s">
        <v>305</v>
      </c>
      <c r="AL168" s="9" t="s">
        <v>305</v>
      </c>
      <c r="AM168" s="9" t="s">
        <v>305</v>
      </c>
      <c r="AN168" s="9" t="s">
        <v>305</v>
      </c>
      <c r="AO168" s="9" t="s">
        <v>305</v>
      </c>
      <c r="AP168" s="9" t="s">
        <v>305</v>
      </c>
      <c r="AQ168" s="9" t="s">
        <v>305</v>
      </c>
      <c r="AR168" s="9" t="s">
        <v>305</v>
      </c>
      <c r="AS168" s="9" t="s">
        <v>305</v>
      </c>
      <c r="AT168" s="9" t="s">
        <v>305</v>
      </c>
      <c r="AU168" s="9" t="s">
        <v>305</v>
      </c>
      <c r="AV168" s="9" t="s">
        <v>305</v>
      </c>
      <c r="AW168" s="10">
        <v>378</v>
      </c>
      <c r="AX168" s="9" t="s">
        <v>305</v>
      </c>
      <c r="AY168" s="9" t="s">
        <v>305</v>
      </c>
      <c r="AZ168" s="9" t="s">
        <v>309</v>
      </c>
      <c r="BA168" s="9" t="s">
        <v>305</v>
      </c>
      <c r="BB168" s="9" t="s">
        <v>305</v>
      </c>
      <c r="BC168" s="9" t="s">
        <v>305</v>
      </c>
      <c r="BD168" s="9" t="s">
        <v>305</v>
      </c>
      <c r="BE168" s="9" t="s">
        <v>305</v>
      </c>
      <c r="BF168" s="9" t="s">
        <v>305</v>
      </c>
      <c r="BG168" s="9" t="s">
        <v>305</v>
      </c>
      <c r="BH168" s="9" t="s">
        <v>305</v>
      </c>
      <c r="BI168" s="9" t="s">
        <v>305</v>
      </c>
      <c r="BJ168" s="10">
        <v>511</v>
      </c>
      <c r="BK168" s="10">
        <v>945</v>
      </c>
      <c r="BL168" s="9" t="s">
        <v>305</v>
      </c>
      <c r="BM168" s="10" t="s">
        <v>306</v>
      </c>
      <c r="BN168" s="9" t="s">
        <v>305</v>
      </c>
      <c r="BO168" s="9" t="s">
        <v>305</v>
      </c>
      <c r="BP168" s="8" t="s">
        <v>305</v>
      </c>
    </row>
    <row r="169" spans="1:68" ht="15" customHeight="1" x14ac:dyDescent="0.25">
      <c r="A169" s="13" t="s">
        <v>681</v>
      </c>
      <c r="B169" s="12" t="s">
        <v>920</v>
      </c>
      <c r="C169" s="11">
        <v>42522.592361111114</v>
      </c>
      <c r="D169" s="117" t="str">
        <f>IFERROR(VLOOKUP($A169&amp;D$2,'Anderson PhaseIIoffsite'!$A:$B,2,FALSE),"NA")</f>
        <v>NA</v>
      </c>
      <c r="E169" s="104" t="str">
        <f>IFERROR(VLOOKUP($A169&amp;E$2,'Anderson PhaseIIoffsite'!$A:$B,2,FALSE),"NA")</f>
        <v>&lt;0.683</v>
      </c>
      <c r="F169" s="104" t="str">
        <f>IFERROR(VLOOKUP($A169&amp;F$2,'Anderson PhaseIIoffsite'!$A:$B,2,FALSE),"NA")</f>
        <v>&lt;0.475</v>
      </c>
      <c r="G169" s="104" t="str">
        <f>IFERROR(VLOOKUP($A169&amp;G$2,'Anderson PhaseIIoffsite'!$A:$B,2,FALSE),"NA")</f>
        <v>&lt;0.359</v>
      </c>
      <c r="H169" s="104" t="str">
        <f>IFERROR(VLOOKUP($A169&amp;H$2,'Anderson PhaseIIoffsite'!$A:$B,2,FALSE),"NA")</f>
        <v>&lt;0.849</v>
      </c>
      <c r="I169" s="104" t="str">
        <f>IFERROR(VLOOKUP($A169&amp;I$2,'Anderson PhaseIIoffsite'!$A:$B,2,FALSE),"NA")</f>
        <v>&lt;0.553</v>
      </c>
      <c r="J169" s="104" t="str">
        <f>IFERROR(VLOOKUP($A169&amp;J$2,'Anderson PhaseIIoffsite'!$A:$B,2,FALSE),"NA")</f>
        <v>NA</v>
      </c>
      <c r="K169" s="104" t="str">
        <f>IFERROR(VLOOKUP($A169&amp;K$2,'Anderson PhaseIIoffsite'!$A:$B,2,FALSE),"NA")</f>
        <v>NA</v>
      </c>
      <c r="L169" s="104" t="str">
        <f>IFERROR(VLOOKUP($A169&amp;L$2,'Anderson PhaseIIoffsite'!$A:$B,2,FALSE),"NA")</f>
        <v>NA</v>
      </c>
      <c r="M169" s="104" t="str">
        <f>IFERROR(VLOOKUP($A169&amp;M$2,'Anderson PhaseIIoffsite'!$A:$B,2,FALSE),"NA")</f>
        <v>&lt;0.99</v>
      </c>
      <c r="N169" s="104" t="str">
        <f>IFERROR(VLOOKUP($A169&amp;N$2,'Anderson PhaseIIoffsite'!$A:$B,2,FALSE),"NA")</f>
        <v>NA</v>
      </c>
      <c r="O169" s="104" t="str">
        <f>IFERROR(VLOOKUP($A169&amp;O$2,'Anderson PhaseIIoffsite'!$A:$B,2,FALSE),"NA")</f>
        <v>&lt;1.01</v>
      </c>
      <c r="P169" s="104" t="str">
        <f>IFERROR(VLOOKUP($A169&amp;P$2,'Anderson PhaseIIoffsite'!$A:$B,2,FALSE),"NA")</f>
        <v>NA</v>
      </c>
      <c r="Q169" s="104" t="str">
        <f>IFERROR(VLOOKUP($A169&amp;Q$2,'Anderson PhaseIIoffsite'!$A:$B,2,FALSE),"NA")</f>
        <v>&lt;1.41</v>
      </c>
      <c r="R169" s="104" t="str">
        <f>IFERROR(VLOOKUP($A169&amp;R$2,'Anderson PhaseIIoffsite'!$A:$B,2,FALSE),"NA")</f>
        <v>&lt;0.577</v>
      </c>
      <c r="S169" s="104" t="str">
        <f>IFERROR(VLOOKUP($A169&amp;S$2,'Anderson PhaseIIoffsite'!$A:$B,2,FALSE),"NA")</f>
        <v>NA</v>
      </c>
      <c r="T169" s="104" t="str">
        <f>IFERROR(VLOOKUP($A169&amp;T$2,'Anderson PhaseIIoffsite'!$A:$B,2,FALSE),"NA")</f>
        <v>&lt;0.604</v>
      </c>
      <c r="U169" s="104" t="str">
        <f>IFERROR(VLOOKUP($A169&amp;U$2,'Anderson PhaseIIoffsite'!$A:$B,2,FALSE),"NA")</f>
        <v>NA</v>
      </c>
      <c r="V169" s="104" t="str">
        <f>IFERROR(VLOOKUP($A169&amp;V$2,'Anderson PhaseIIoffsite'!$A:$B,2,FALSE),"NA")</f>
        <v>&lt;1.06</v>
      </c>
      <c r="W169" s="104" t="str">
        <f>IFERROR(VLOOKUP($A169&amp;W$2,'Anderson PhaseIIoffsite'!$A:$B,2,FALSE),"NA")</f>
        <v>NA</v>
      </c>
      <c r="X169" s="104" t="str">
        <f>IFERROR(VLOOKUP($A169&amp;X$2,'Anderson PhaseIIoffsite'!$A:$B,2,FALSE),"NA")</f>
        <v>&lt;0.87</v>
      </c>
      <c r="Y169" s="104" t="str">
        <f>IFERROR(VLOOKUP($A169&amp;Y$2,'Anderson PhaseIIoffsite'!$A:$B,2,FALSE),"NA")</f>
        <v>NA</v>
      </c>
      <c r="Z169" s="104" t="str">
        <f>IFERROR(VLOOKUP($A169&amp;Z$2,'Anderson PhaseIIoffsite'!$A:$B,2,FALSE),"NA")</f>
        <v>&lt;2.01</v>
      </c>
      <c r="AA169" s="104" t="str">
        <f>IFERROR(VLOOKUP($A169&amp;AA$2,'Anderson PhaseIIoffsite'!$A:$B,2,FALSE),"NA")</f>
        <v>NA</v>
      </c>
      <c r="AB169" s="104" t="str">
        <f>IFERROR(VLOOKUP($A169&amp;AB$2,'Anderson PhaseIIoffsite'!$A:$B,2,FALSE),"NA")</f>
        <v>&lt;1.34</v>
      </c>
      <c r="AC169" s="104" t="str">
        <f>IFERROR(VLOOKUP($A169&amp;AC$2,'Anderson PhaseIIoffsite'!$A:$B,2,FALSE),"NA")</f>
        <v>NA</v>
      </c>
      <c r="AD169" s="104" t="str">
        <f>IFERROR(VLOOKUP($A169&amp;AD$2,'Anderson PhaseIIoffsite'!$A:$B,2,FALSE),"NA")</f>
        <v>1.58J</v>
      </c>
      <c r="AE169" s="104" t="str">
        <f>IFERROR(VLOOKUP($A169&amp;AE$2,'Anderson PhaseIIoffsite'!$A:$B,2,FALSE),"NA")</f>
        <v>&lt;5.72</v>
      </c>
      <c r="AF169" s="104" t="str">
        <f>IFERROR(VLOOKUP($A169&amp;AF$2,'Anderson PhaseIIoffsite'!$A:$B,2,FALSE),"NA")</f>
        <v>&lt;0.75</v>
      </c>
      <c r="AG169" s="104" t="str">
        <f>IFERROR(VLOOKUP($A169&amp;AG$2,'Anderson PhaseIIoffsite'!$A:$B,2,FALSE),"NA")</f>
        <v>NA</v>
      </c>
      <c r="AH169" s="104" t="str">
        <f>IFERROR(VLOOKUP($A169&amp;AH$2,'Anderson PhaseIIoffsite'!$A:$B,2,FALSE),"NA")</f>
        <v>NA</v>
      </c>
      <c r="AI169" s="104" t="str">
        <f>IFERROR(VLOOKUP($A169&amp;AI$2,'Anderson PhaseIIoffsite'!$A:$B,2,FALSE),"NA")</f>
        <v>&lt;0.687</v>
      </c>
      <c r="AJ169" s="104" t="str">
        <f>IFERROR(VLOOKUP($A169&amp;AJ$2,'Anderson PhaseIIoffsite'!$A:$B,2,FALSE),"NA")</f>
        <v>&lt;0.24</v>
      </c>
      <c r="AK169" s="104" t="str">
        <f>IFERROR(VLOOKUP($A169&amp;AK$2,'Anderson PhaseIIoffsite'!$A:$B,2,FALSE),"NA")</f>
        <v>&lt;0.409</v>
      </c>
      <c r="AL169" s="104" t="str">
        <f>IFERROR(VLOOKUP($A169&amp;AL$2,'Anderson PhaseIIoffsite'!$A:$B,2,FALSE),"NA")</f>
        <v>&lt;0.798</v>
      </c>
      <c r="AM169" s="104" t="str">
        <f>IFERROR(VLOOKUP($A169&amp;AM$2,'Anderson PhaseIIoffsite'!$A:$B,2,FALSE),"NA")</f>
        <v>&lt;0.695</v>
      </c>
      <c r="AN169" s="104" t="str">
        <f>IFERROR(VLOOKUP($A169&amp;AN$2,'Anderson PhaseIIoffsite'!$A:$B,2,FALSE),"NA")</f>
        <v>&lt;1.1</v>
      </c>
      <c r="AO169" s="104" t="str">
        <f>IFERROR(VLOOKUP($A169&amp;AO$2,'Anderson PhaseIIoffsite'!$A:$B,2,FALSE),"NA")</f>
        <v>&lt;1.65</v>
      </c>
      <c r="AP169" s="104" t="str">
        <f>IFERROR(VLOOKUP($A169&amp;AP$2,'Anderson PhaseIIoffsite'!$A:$B,2,FALSE),"NA")</f>
        <v>&lt;0.733</v>
      </c>
      <c r="AQ169" s="104" t="str">
        <f>IFERROR(VLOOKUP($A169&amp;AQ$2,'Anderson PhaseIIoffsite'!$A:$B,2,FALSE),"NA")</f>
        <v>&lt;0.485</v>
      </c>
      <c r="AR169" s="104" t="str">
        <f>IFERROR(VLOOKUP($A169&amp;AR$2,'Anderson PhaseIIoffsite'!$A:$B,2,FALSE),"NA")</f>
        <v>&lt;0.561</v>
      </c>
      <c r="AS169" s="104" t="str">
        <f>IFERROR(VLOOKUP($A169&amp;AS$2,'Anderson PhaseIIoffsite'!$A:$B,2,FALSE),"NA")</f>
        <v>NA</v>
      </c>
      <c r="AT169" s="104" t="str">
        <f>IFERROR(VLOOKUP($A169&amp;AT$2,'Anderson PhaseIIoffsite'!$A:$B,2,FALSE),"NA")</f>
        <v>&lt;0.965</v>
      </c>
      <c r="AU169" s="222">
        <v>1.43</v>
      </c>
      <c r="AV169" s="104" t="str">
        <f>IFERROR(VLOOKUP($A169&amp;AV$2,'Anderson PhaseIIoffsite'!$A:$B,2,FALSE),"NA")</f>
        <v>NA</v>
      </c>
      <c r="AW169" s="104" t="str">
        <f>IFERROR(VLOOKUP($A169&amp;AW$2,'Anderson PhaseIIoffsite'!$A:$B,2,FALSE),"NA")</f>
        <v>&lt;1.04</v>
      </c>
      <c r="AX169" s="104" t="str">
        <f>IFERROR(VLOOKUP($A169&amp;AX$2,'Anderson PhaseIIoffsite'!$A:$B,2,FALSE),"NA")</f>
        <v>&lt;1.57</v>
      </c>
      <c r="AY169" s="104" t="str">
        <f>IFERROR(VLOOKUP($A169&amp;AY$2,'Anderson PhaseIIoffsite'!$A:$B,2,FALSE),"NA")</f>
        <v>&lt;2.42</v>
      </c>
      <c r="AZ169" s="104" t="str">
        <f>IFERROR(VLOOKUP($A169&amp;AZ$2,'Anderson PhaseIIoffsite'!$A:$B,2,FALSE),"NA")</f>
        <v>&lt;1.33</v>
      </c>
      <c r="BA169" s="104" t="str">
        <f>IFERROR(VLOOKUP($A169&amp;BA$2,'Anderson PhaseIIoffsite'!$A:$B,2,FALSE),"NA")</f>
        <v>&lt;0.989</v>
      </c>
      <c r="BB169" s="104" t="str">
        <f>IFERROR(VLOOKUP($A169&amp;BB$2,'Anderson PhaseIIoffsite'!$A:$B,2,FALSE),"NA")</f>
        <v>&lt;1.05</v>
      </c>
      <c r="BC169" s="104">
        <f>IFERROR(VLOOKUP($A169&amp;BC$2,'Anderson PhaseIIoffsite'!$A:$B,2,FALSE),"NA")</f>
        <v>11.8</v>
      </c>
      <c r="BD169" s="104" t="str">
        <f>IFERROR(VLOOKUP($A169&amp;BD$2,'Anderson PhaseIIoffsite'!$A:$B,2,FALSE),"NA")</f>
        <v>&lt;0.84</v>
      </c>
      <c r="BE169" s="104" t="str">
        <f>IFERROR(VLOOKUP($A169&amp;BE$2,'Anderson PhaseIIoffsite'!$A:$B,2,FALSE),"NA")</f>
        <v>&lt;1.98</v>
      </c>
      <c r="BF169" s="104" t="str">
        <f>IFERROR(VLOOKUP($A169&amp;BF$2,'Anderson PhaseIIoffsite'!$A:$B,2,FALSE),"NA")</f>
        <v>&lt;0.887</v>
      </c>
      <c r="BG169" s="104">
        <f>IFERROR(VLOOKUP($A169&amp;BG$2,'Anderson PhaseIIoffsite'!$A:$B,2,FALSE),"NA")</f>
        <v>12.1</v>
      </c>
      <c r="BH169" s="104" t="str">
        <f>IFERROR(VLOOKUP($A169&amp;BH$2,'Anderson PhaseIIoffsite'!$A:$B,2,FALSE),"NA")</f>
        <v>&lt;0.701</v>
      </c>
      <c r="BI169" s="104" t="str">
        <f>IFERROR(VLOOKUP($A169&amp;BI$2,'Anderson PhaseIIoffsite'!$A:$B,2,FALSE),"NA")</f>
        <v>&lt;0.557</v>
      </c>
      <c r="BJ169" s="104" t="str">
        <f>IFERROR(VLOOKUP($A169&amp;BJ$2,'Anderson PhaseIIoffsite'!$A:$B,2,FALSE),"NA")</f>
        <v>NA</v>
      </c>
      <c r="BK169" s="104" t="str">
        <f>IFERROR(VLOOKUP($A169&amp;BK$2,'Anderson PhaseIIoffsite'!$A:$B,2,FALSE),"NA")</f>
        <v>NA</v>
      </c>
      <c r="BL169" s="104" t="str">
        <f>IFERROR(VLOOKUP($A169&amp;BL$2,'Anderson PhaseIIoffsite'!$A:$B,2,FALSE),"NA")</f>
        <v>NA</v>
      </c>
      <c r="BM169" s="104" t="str">
        <f>IFERROR(VLOOKUP($A169&amp;BM$2,'Anderson PhaseIIoffsite'!$A:$B,2,FALSE),"NA")</f>
        <v>NA</v>
      </c>
      <c r="BN169" s="104" t="str">
        <f>IFERROR(VLOOKUP($A169&amp;BN$2,'Anderson PhaseIIoffsite'!$A:$B,2,FALSE),"NA")</f>
        <v>NA</v>
      </c>
      <c r="BO169" s="104" t="str">
        <f>IFERROR(VLOOKUP($A169&amp;BO$2,'Anderson PhaseIIoffsite'!$A:$B,2,FALSE),"NA")</f>
        <v>&lt;2.2</v>
      </c>
      <c r="BP169" s="81" t="str">
        <f>IFERROR(VLOOKUP($A169&amp;BP$2,'Anderson PhaseIIoffsite'!$A:$B,2,FALSE),"NA")</f>
        <v>&lt;1.6</v>
      </c>
    </row>
    <row r="170" spans="1:68" ht="15" customHeight="1" x14ac:dyDescent="0.25">
      <c r="A170" s="13" t="s">
        <v>669</v>
      </c>
      <c r="B170" s="12" t="s">
        <v>910</v>
      </c>
      <c r="C170" s="11">
        <v>42508.645833333336</v>
      </c>
      <c r="D170" s="117" t="str">
        <f>IFERROR(VLOOKUP($A170&amp;D$2,'Anderson PhaseIIoffsite'!$A:$B,2,FALSE),"NA")</f>
        <v>NA</v>
      </c>
      <c r="E170" s="104" t="str">
        <f>IFERROR(VLOOKUP($A170&amp;E$2,'Anderson PhaseIIoffsite'!$A:$B,2,FALSE),"NA")</f>
        <v>&lt;0.549</v>
      </c>
      <c r="F170" s="104" t="str">
        <f>IFERROR(VLOOKUP($A170&amp;F$2,'Anderson PhaseIIoffsite'!$A:$B,2,FALSE),"NA")</f>
        <v>&lt;0.382</v>
      </c>
      <c r="G170" s="104" t="str">
        <f>IFERROR(VLOOKUP($A170&amp;G$2,'Anderson PhaseIIoffsite'!$A:$B,2,FALSE),"NA")</f>
        <v>&lt;0.288</v>
      </c>
      <c r="H170" s="104" t="str">
        <f>IFERROR(VLOOKUP($A170&amp;H$2,'Anderson PhaseIIoffsite'!$A:$B,2,FALSE),"NA")</f>
        <v>&lt;0.682</v>
      </c>
      <c r="I170" s="104" t="str">
        <f>IFERROR(VLOOKUP($A170&amp;I$2,'Anderson PhaseIIoffsite'!$A:$B,2,FALSE),"NA")</f>
        <v>&lt;0.445</v>
      </c>
      <c r="J170" s="104" t="str">
        <f>IFERROR(VLOOKUP($A170&amp;J$2,'Anderson PhaseIIoffsite'!$A:$B,2,FALSE),"NA")</f>
        <v>NA</v>
      </c>
      <c r="K170" s="104" t="str">
        <f>IFERROR(VLOOKUP($A170&amp;K$2,'Anderson PhaseIIoffsite'!$A:$B,2,FALSE),"NA")</f>
        <v>NA</v>
      </c>
      <c r="L170" s="104" t="str">
        <f>IFERROR(VLOOKUP($A170&amp;L$2,'Anderson PhaseIIoffsite'!$A:$B,2,FALSE),"NA")</f>
        <v>NA</v>
      </c>
      <c r="M170" s="104" t="str">
        <f>IFERROR(VLOOKUP($A170&amp;M$2,'Anderson PhaseIIoffsite'!$A:$B,2,FALSE),"NA")</f>
        <v>&lt;0.796</v>
      </c>
      <c r="N170" s="104" t="str">
        <f>IFERROR(VLOOKUP($A170&amp;N$2,'Anderson PhaseIIoffsite'!$A:$B,2,FALSE),"NA")</f>
        <v>NA</v>
      </c>
      <c r="O170" s="104" t="str">
        <f>IFERROR(VLOOKUP($A170&amp;O$2,'Anderson PhaseIIoffsite'!$A:$B,2,FALSE),"NA")</f>
        <v>&lt;0.812</v>
      </c>
      <c r="P170" s="104" t="str">
        <f>IFERROR(VLOOKUP($A170&amp;P$2,'Anderson PhaseIIoffsite'!$A:$B,2,FALSE),"NA")</f>
        <v>NA</v>
      </c>
      <c r="Q170" s="104" t="str">
        <f>IFERROR(VLOOKUP($A170&amp;Q$2,'Anderson PhaseIIoffsite'!$A:$B,2,FALSE),"NA")</f>
        <v>&lt;1.14</v>
      </c>
      <c r="R170" s="104" t="str">
        <f>IFERROR(VLOOKUP($A170&amp;R$2,'Anderson PhaseIIoffsite'!$A:$B,2,FALSE),"NA")</f>
        <v>&lt;0.464</v>
      </c>
      <c r="S170" s="104" t="str">
        <f>IFERROR(VLOOKUP($A170&amp;S$2,'Anderson PhaseIIoffsite'!$A:$B,2,FALSE),"NA")</f>
        <v>NA</v>
      </c>
      <c r="T170" s="104" t="str">
        <f>IFERROR(VLOOKUP($A170&amp;T$2,'Anderson PhaseIIoffsite'!$A:$B,2,FALSE),"NA")</f>
        <v>&lt;0.485</v>
      </c>
      <c r="U170" s="104" t="str">
        <f>IFERROR(VLOOKUP($A170&amp;U$2,'Anderson PhaseIIoffsite'!$A:$B,2,FALSE),"NA")</f>
        <v>NA</v>
      </c>
      <c r="V170" s="104" t="str">
        <f>IFERROR(VLOOKUP($A170&amp;V$2,'Anderson PhaseIIoffsite'!$A:$B,2,FALSE),"NA")</f>
        <v>&lt;0.856</v>
      </c>
      <c r="W170" s="104" t="str">
        <f>IFERROR(VLOOKUP($A170&amp;W$2,'Anderson PhaseIIoffsite'!$A:$B,2,FALSE),"NA")</f>
        <v>NA</v>
      </c>
      <c r="X170" s="104" t="str">
        <f>IFERROR(VLOOKUP($A170&amp;X$2,'Anderson PhaseIIoffsite'!$A:$B,2,FALSE),"NA")</f>
        <v>&lt;0.7</v>
      </c>
      <c r="Y170" s="104" t="str">
        <f>IFERROR(VLOOKUP($A170&amp;Y$2,'Anderson PhaseIIoffsite'!$A:$B,2,FALSE),"NA")</f>
        <v>NA</v>
      </c>
      <c r="Z170" s="104" t="str">
        <f>IFERROR(VLOOKUP($A170&amp;Z$2,'Anderson PhaseIIoffsite'!$A:$B,2,FALSE),"NA")</f>
        <v>&lt;1.61</v>
      </c>
      <c r="AA170" s="104" t="str">
        <f>IFERROR(VLOOKUP($A170&amp;AA$2,'Anderson PhaseIIoffsite'!$A:$B,2,FALSE),"NA")</f>
        <v>NA</v>
      </c>
      <c r="AB170" s="104" t="str">
        <f>IFERROR(VLOOKUP($A170&amp;AB$2,'Anderson PhaseIIoffsite'!$A:$B,2,FALSE),"NA")</f>
        <v>&lt;1.08</v>
      </c>
      <c r="AC170" s="104" t="str">
        <f>IFERROR(VLOOKUP($A170&amp;AC$2,'Anderson PhaseIIoffsite'!$A:$B,2,FALSE),"NA")</f>
        <v>NA</v>
      </c>
      <c r="AD170" s="104" t="str">
        <f>IFERROR(VLOOKUP($A170&amp;AD$2,'Anderson PhaseIIoffsite'!$A:$B,2,FALSE),"NA")</f>
        <v>&lt;0.841</v>
      </c>
      <c r="AE170" s="222">
        <v>6.28</v>
      </c>
      <c r="AF170" s="222">
        <v>1.57</v>
      </c>
      <c r="AG170" s="104" t="str">
        <f>IFERROR(VLOOKUP($A170&amp;AG$2,'Anderson PhaseIIoffsite'!$A:$B,2,FALSE),"NA")</f>
        <v>NA</v>
      </c>
      <c r="AH170" s="104" t="str">
        <f>IFERROR(VLOOKUP($A170&amp;AH$2,'Anderson PhaseIIoffsite'!$A:$B,2,FALSE),"NA")</f>
        <v>NA</v>
      </c>
      <c r="AI170" s="104" t="str">
        <f>IFERROR(VLOOKUP($A170&amp;AI$2,'Anderson PhaseIIoffsite'!$A:$B,2,FALSE),"NA")</f>
        <v>&lt;0.552</v>
      </c>
      <c r="AJ170" s="104" t="str">
        <f>IFERROR(VLOOKUP($A170&amp;AJ$2,'Anderson PhaseIIoffsite'!$A:$B,2,FALSE),"NA")</f>
        <v>&lt;0.193</v>
      </c>
      <c r="AK170" s="104" t="str">
        <f>IFERROR(VLOOKUP($A170&amp;AK$2,'Anderson PhaseIIoffsite'!$A:$B,2,FALSE),"NA")</f>
        <v>&lt;0.329</v>
      </c>
      <c r="AL170" s="104">
        <f>IFERROR(VLOOKUP($A170&amp;AL$2,'Anderson PhaseIIoffsite'!$A:$B,2,FALSE),"NA")</f>
        <v>2.04</v>
      </c>
      <c r="AM170" s="104" t="str">
        <f>IFERROR(VLOOKUP($A170&amp;AM$2,'Anderson PhaseIIoffsite'!$A:$B,2,FALSE),"NA")</f>
        <v>&lt;0.558</v>
      </c>
      <c r="AN170" s="104" t="str">
        <f>IFERROR(VLOOKUP($A170&amp;AN$2,'Anderson PhaseIIoffsite'!$A:$B,2,FALSE),"NA")</f>
        <v>&lt;0.883</v>
      </c>
      <c r="AO170" s="104" t="str">
        <f>IFERROR(VLOOKUP($A170&amp;AO$2,'Anderson PhaseIIoffsite'!$A:$B,2,FALSE),"NA")</f>
        <v>&lt;1.33</v>
      </c>
      <c r="AP170" s="104" t="str">
        <f>IFERROR(VLOOKUP($A170&amp;AP$2,'Anderson PhaseIIoffsite'!$A:$B,2,FALSE),"NA")</f>
        <v>&lt;0.589</v>
      </c>
      <c r="AQ170" s="104" t="str">
        <f>IFERROR(VLOOKUP($A170&amp;AQ$2,'Anderson PhaseIIoffsite'!$A:$B,2,FALSE),"NA")</f>
        <v>&lt;0.39</v>
      </c>
      <c r="AR170" s="104" t="str">
        <f>IFERROR(VLOOKUP($A170&amp;AR$2,'Anderson PhaseIIoffsite'!$A:$B,2,FALSE),"NA")</f>
        <v>&lt;0.451</v>
      </c>
      <c r="AS170" s="104" t="str">
        <f>IFERROR(VLOOKUP($A170&amp;AS$2,'Anderson PhaseIIoffsite'!$A:$B,2,FALSE),"NA")</f>
        <v>NA</v>
      </c>
      <c r="AT170" s="104" t="str">
        <f>IFERROR(VLOOKUP($A170&amp;AT$2,'Anderson PhaseIIoffsite'!$A:$B,2,FALSE),"NA")</f>
        <v>&lt;0.776</v>
      </c>
      <c r="AU170" s="104">
        <f>IFERROR(VLOOKUP($A170&amp;AU$2,'Anderson PhaseIIoffsite'!$A:$B,2,FALSE),"NA")</f>
        <v>4.71</v>
      </c>
      <c r="AV170" s="104" t="str">
        <f>IFERROR(VLOOKUP($A170&amp;AV$2,'Anderson PhaseIIoffsite'!$A:$B,2,FALSE),"NA")</f>
        <v>NA</v>
      </c>
      <c r="AW170" s="104" t="str">
        <f>IFERROR(VLOOKUP($A170&amp;AW$2,'Anderson PhaseIIoffsite'!$A:$B,2,FALSE),"NA")</f>
        <v>&lt;0.834</v>
      </c>
      <c r="AX170" s="104" t="str">
        <f>IFERROR(VLOOKUP($A170&amp;AX$2,'Anderson PhaseIIoffsite'!$A:$B,2,FALSE),"NA")</f>
        <v>&lt;1.26</v>
      </c>
      <c r="AY170" s="104" t="str">
        <f>IFERROR(VLOOKUP($A170&amp;AY$2,'Anderson PhaseIIoffsite'!$A:$B,2,FALSE),"NA")</f>
        <v>&lt;1.95</v>
      </c>
      <c r="AZ170" s="104" t="str">
        <f>IFERROR(VLOOKUP($A170&amp;AZ$2,'Anderson PhaseIIoffsite'!$A:$B,2,FALSE),"NA")</f>
        <v>&lt;1.07</v>
      </c>
      <c r="BA170" s="104" t="str">
        <f>IFERROR(VLOOKUP($A170&amp;BA$2,'Anderson PhaseIIoffsite'!$A:$B,2,FALSE),"NA")</f>
        <v>&lt;0.795</v>
      </c>
      <c r="BB170" s="104" t="str">
        <f>IFERROR(VLOOKUP($A170&amp;BB$2,'Anderson PhaseIIoffsite'!$A:$B,2,FALSE),"NA")</f>
        <v>&lt;0.843</v>
      </c>
      <c r="BC170" s="104">
        <f>IFERROR(VLOOKUP($A170&amp;BC$2,'Anderson PhaseIIoffsite'!$A:$B,2,FALSE),"NA")</f>
        <v>26</v>
      </c>
      <c r="BD170" s="104" t="str">
        <f>IFERROR(VLOOKUP($A170&amp;BD$2,'Anderson PhaseIIoffsite'!$A:$B,2,FALSE),"NA")</f>
        <v>&lt;0.675</v>
      </c>
      <c r="BE170" s="104" t="str">
        <f>IFERROR(VLOOKUP($A170&amp;BE$2,'Anderson PhaseIIoffsite'!$A:$B,2,FALSE),"NA")</f>
        <v>&lt;1.59</v>
      </c>
      <c r="BF170" s="104" t="str">
        <f>IFERROR(VLOOKUP($A170&amp;BF$2,'Anderson PhaseIIoffsite'!$A:$B,2,FALSE),"NA")</f>
        <v>&lt;0.713</v>
      </c>
      <c r="BG170" s="104">
        <f>IFERROR(VLOOKUP($A170&amp;BG$2,'Anderson PhaseIIoffsite'!$A:$B,2,FALSE),"NA")</f>
        <v>47.4</v>
      </c>
      <c r="BH170" s="104" t="str">
        <f>IFERROR(VLOOKUP($A170&amp;BH$2,'Anderson PhaseIIoffsite'!$A:$B,2,FALSE),"NA")</f>
        <v>&lt;0.563</v>
      </c>
      <c r="BI170" s="104" t="str">
        <f>IFERROR(VLOOKUP($A170&amp;BI$2,'Anderson PhaseIIoffsite'!$A:$B,2,FALSE),"NA")</f>
        <v>&lt;0.448</v>
      </c>
      <c r="BJ170" s="104" t="str">
        <f>IFERROR(VLOOKUP($A170&amp;BJ$2,'Anderson PhaseIIoffsite'!$A:$B,2,FALSE),"NA")</f>
        <v>NA</v>
      </c>
      <c r="BK170" s="104" t="str">
        <f>IFERROR(VLOOKUP($A170&amp;BK$2,'Anderson PhaseIIoffsite'!$A:$B,2,FALSE),"NA")</f>
        <v>NA</v>
      </c>
      <c r="BL170" s="104" t="str">
        <f>IFERROR(VLOOKUP($A170&amp;BL$2,'Anderson PhaseIIoffsite'!$A:$B,2,FALSE),"NA")</f>
        <v>NA</v>
      </c>
      <c r="BM170" s="104" t="str">
        <f>IFERROR(VLOOKUP($A170&amp;BM$2,'Anderson PhaseIIoffsite'!$A:$B,2,FALSE),"NA")</f>
        <v>NA</v>
      </c>
      <c r="BN170" s="104" t="str">
        <f>IFERROR(VLOOKUP($A170&amp;BN$2,'Anderson PhaseIIoffsite'!$A:$B,2,FALSE),"NA")</f>
        <v>NA</v>
      </c>
      <c r="BO170" s="104" t="str">
        <f>IFERROR(VLOOKUP($A170&amp;BO$2,'Anderson PhaseIIoffsite'!$A:$B,2,FALSE),"NA")</f>
        <v>&lt;1.77</v>
      </c>
      <c r="BP170" s="81" t="str">
        <f>IFERROR(VLOOKUP($A170&amp;BP$2,'Anderson PhaseIIoffsite'!$A:$B,2,FALSE),"NA")</f>
        <v>&lt;1.29</v>
      </c>
    </row>
    <row r="171" spans="1:68" ht="15" customHeight="1" x14ac:dyDescent="0.25">
      <c r="A171" s="13" t="s">
        <v>691</v>
      </c>
      <c r="B171" s="12" t="s">
        <v>910</v>
      </c>
      <c r="C171" s="11">
        <v>42509.429861111108</v>
      </c>
      <c r="D171" s="117" t="str">
        <f>IFERROR(VLOOKUP($A171&amp;D$2,'Anderson PhaseIIoffsite'!$A:$B,2,FALSE),"NA")</f>
        <v>NA</v>
      </c>
      <c r="E171" s="104" t="str">
        <f>IFERROR(VLOOKUP($A171&amp;E$2,'Anderson PhaseIIoffsite'!$A:$B,2,FALSE),"NA")</f>
        <v>&lt;0.959</v>
      </c>
      <c r="F171" s="104" t="str">
        <f>IFERROR(VLOOKUP($A171&amp;F$2,'Anderson PhaseIIoffsite'!$A:$B,2,FALSE),"NA")</f>
        <v>&lt;0.666</v>
      </c>
      <c r="G171" s="104" t="str">
        <f>IFERROR(VLOOKUP($A171&amp;G$2,'Anderson PhaseIIoffsite'!$A:$B,2,FALSE),"NA")</f>
        <v>&lt;0.503</v>
      </c>
      <c r="H171" s="104" t="str">
        <f>IFERROR(VLOOKUP($A171&amp;H$2,'Anderson PhaseIIoffsite'!$A:$B,2,FALSE),"NA")</f>
        <v>&lt;1.19</v>
      </c>
      <c r="I171" s="104" t="str">
        <f>IFERROR(VLOOKUP($A171&amp;I$2,'Anderson PhaseIIoffsite'!$A:$B,2,FALSE),"NA")</f>
        <v>&lt;0.776</v>
      </c>
      <c r="J171" s="104" t="str">
        <f>IFERROR(VLOOKUP($A171&amp;J$2,'Anderson PhaseIIoffsite'!$A:$B,2,FALSE),"NA")</f>
        <v>NA</v>
      </c>
      <c r="K171" s="104" t="str">
        <f>IFERROR(VLOOKUP($A171&amp;K$2,'Anderson PhaseIIoffsite'!$A:$B,2,FALSE),"NA")</f>
        <v>NA</v>
      </c>
      <c r="L171" s="104" t="str">
        <f>IFERROR(VLOOKUP($A171&amp;L$2,'Anderson PhaseIIoffsite'!$A:$B,2,FALSE),"NA")</f>
        <v>NA</v>
      </c>
      <c r="M171" s="104" t="str">
        <f>IFERROR(VLOOKUP($A171&amp;M$2,'Anderson PhaseIIoffsite'!$A:$B,2,FALSE),"NA")</f>
        <v>&lt;1.39</v>
      </c>
      <c r="N171" s="104" t="str">
        <f>IFERROR(VLOOKUP($A171&amp;N$2,'Anderson PhaseIIoffsite'!$A:$B,2,FALSE),"NA")</f>
        <v>NA</v>
      </c>
      <c r="O171" s="104" t="str">
        <f>IFERROR(VLOOKUP($A171&amp;O$2,'Anderson PhaseIIoffsite'!$A:$B,2,FALSE),"NA")</f>
        <v>&lt;1.42</v>
      </c>
      <c r="P171" s="104" t="str">
        <f>IFERROR(VLOOKUP($A171&amp;P$2,'Anderson PhaseIIoffsite'!$A:$B,2,FALSE),"NA")</f>
        <v>NA</v>
      </c>
      <c r="Q171" s="104" t="str">
        <f>IFERROR(VLOOKUP($A171&amp;Q$2,'Anderson PhaseIIoffsite'!$A:$B,2,FALSE),"NA")</f>
        <v>&lt;1.98</v>
      </c>
      <c r="R171" s="104" t="str">
        <f>IFERROR(VLOOKUP($A171&amp;R$2,'Anderson PhaseIIoffsite'!$A:$B,2,FALSE),"NA")</f>
        <v>&lt;0.81</v>
      </c>
      <c r="S171" s="104" t="str">
        <f>IFERROR(VLOOKUP($A171&amp;S$2,'Anderson PhaseIIoffsite'!$A:$B,2,FALSE),"NA")</f>
        <v>NA</v>
      </c>
      <c r="T171" s="104" t="str">
        <f>IFERROR(VLOOKUP($A171&amp;T$2,'Anderson PhaseIIoffsite'!$A:$B,2,FALSE),"NA")</f>
        <v>&lt;0.847</v>
      </c>
      <c r="U171" s="104" t="str">
        <f>IFERROR(VLOOKUP($A171&amp;U$2,'Anderson PhaseIIoffsite'!$A:$B,2,FALSE),"NA")</f>
        <v>NA</v>
      </c>
      <c r="V171" s="104" t="str">
        <f>IFERROR(VLOOKUP($A171&amp;V$2,'Anderson PhaseIIoffsite'!$A:$B,2,FALSE),"NA")</f>
        <v>&lt;1.49</v>
      </c>
      <c r="W171" s="104" t="str">
        <f>IFERROR(VLOOKUP($A171&amp;W$2,'Anderson PhaseIIoffsite'!$A:$B,2,FALSE),"NA")</f>
        <v>NA</v>
      </c>
      <c r="X171" s="104" t="str">
        <f>IFERROR(VLOOKUP($A171&amp;X$2,'Anderson PhaseIIoffsite'!$A:$B,2,FALSE),"NA")</f>
        <v>&lt;1.22</v>
      </c>
      <c r="Y171" s="104" t="str">
        <f>IFERROR(VLOOKUP($A171&amp;Y$2,'Anderson PhaseIIoffsite'!$A:$B,2,FALSE),"NA")</f>
        <v>NA</v>
      </c>
      <c r="Z171" s="104">
        <f>IFERROR(VLOOKUP($A171&amp;Z$2,'Anderson PhaseIIoffsite'!$A:$B,2,FALSE),"NA")</f>
        <v>1270</v>
      </c>
      <c r="AA171" s="104" t="str">
        <f>IFERROR(VLOOKUP($A171&amp;AA$2,'Anderson PhaseIIoffsite'!$A:$B,2,FALSE),"NA")</f>
        <v>NA</v>
      </c>
      <c r="AB171" s="104" t="str">
        <f>IFERROR(VLOOKUP($A171&amp;AB$2,'Anderson PhaseIIoffsite'!$A:$B,2,FALSE),"NA")</f>
        <v>&lt;1.88</v>
      </c>
      <c r="AC171" s="104" t="str">
        <f>IFERROR(VLOOKUP($A171&amp;AC$2,'Anderson PhaseIIoffsite'!$A:$B,2,FALSE),"NA")</f>
        <v>NA</v>
      </c>
      <c r="AD171" s="104" t="str">
        <f>IFERROR(VLOOKUP($A171&amp;AD$2,'Anderson PhaseIIoffsite'!$A:$B,2,FALSE),"NA")</f>
        <v>&lt;1.47</v>
      </c>
      <c r="AE171" s="104">
        <f>IFERROR(VLOOKUP($A171&amp;AE$2,'Anderson PhaseIIoffsite'!$A:$B,2,FALSE),"NA")</f>
        <v>4700</v>
      </c>
      <c r="AF171" s="104">
        <f>IFERROR(VLOOKUP($A171&amp;AF$2,'Anderson PhaseIIoffsite'!$A:$B,2,FALSE),"NA")</f>
        <v>99.7</v>
      </c>
      <c r="AG171" s="104" t="str">
        <f>IFERROR(VLOOKUP($A171&amp;AG$2,'Anderson PhaseIIoffsite'!$A:$B,2,FALSE),"NA")</f>
        <v>NA</v>
      </c>
      <c r="AH171" s="104" t="str">
        <f>IFERROR(VLOOKUP($A171&amp;AH$2,'Anderson PhaseIIoffsite'!$A:$B,2,FALSE),"NA")</f>
        <v>NA</v>
      </c>
      <c r="AI171" s="104" t="str">
        <f>IFERROR(VLOOKUP($A171&amp;AI$2,'Anderson PhaseIIoffsite'!$A:$B,2,FALSE),"NA")</f>
        <v>&lt;0.964</v>
      </c>
      <c r="AJ171" s="104" t="str">
        <f>IFERROR(VLOOKUP($A171&amp;AJ$2,'Anderson PhaseIIoffsite'!$A:$B,2,FALSE),"NA")</f>
        <v>&lt;0.337</v>
      </c>
      <c r="AK171" s="104" t="str">
        <f>IFERROR(VLOOKUP($A171&amp;AK$2,'Anderson PhaseIIoffsite'!$A:$B,2,FALSE),"NA")</f>
        <v>&lt;0.574</v>
      </c>
      <c r="AL171" s="104">
        <f>IFERROR(VLOOKUP($A171&amp;AL$2,'Anderson PhaseIIoffsite'!$A:$B,2,FALSE),"NA")</f>
        <v>17.2</v>
      </c>
      <c r="AM171" s="104" t="str">
        <f>IFERROR(VLOOKUP($A171&amp;AM$2,'Anderson PhaseIIoffsite'!$A:$B,2,FALSE),"NA")</f>
        <v>&lt;0.975</v>
      </c>
      <c r="AN171" s="104" t="str">
        <f>IFERROR(VLOOKUP($A171&amp;AN$2,'Anderson PhaseIIoffsite'!$A:$B,2,FALSE),"NA")</f>
        <v>&lt;1.54</v>
      </c>
      <c r="AO171" s="104" t="str">
        <f>IFERROR(VLOOKUP($A171&amp;AO$2,'Anderson PhaseIIoffsite'!$A:$B,2,FALSE),"NA")</f>
        <v>&lt;2.32</v>
      </c>
      <c r="AP171" s="104" t="str">
        <f>IFERROR(VLOOKUP($A171&amp;AP$2,'Anderson PhaseIIoffsite'!$A:$B,2,FALSE),"NA")</f>
        <v>&lt;1.03</v>
      </c>
      <c r="AQ171" s="104" t="str">
        <f>IFERROR(VLOOKUP($A171&amp;AQ$2,'Anderson PhaseIIoffsite'!$A:$B,2,FALSE),"NA")</f>
        <v>&lt;0.68</v>
      </c>
      <c r="AR171" s="104" t="str">
        <f>IFERROR(VLOOKUP($A171&amp;AR$2,'Anderson PhaseIIoffsite'!$A:$B,2,FALSE),"NA")</f>
        <v>&lt;0.787</v>
      </c>
      <c r="AS171" s="104" t="str">
        <f>IFERROR(VLOOKUP($A171&amp;AS$2,'Anderson PhaseIIoffsite'!$A:$B,2,FALSE),"NA")</f>
        <v>NA</v>
      </c>
      <c r="AT171" s="104" t="str">
        <f>IFERROR(VLOOKUP($A171&amp;AT$2,'Anderson PhaseIIoffsite'!$A:$B,2,FALSE),"NA")</f>
        <v>&lt;1.35</v>
      </c>
      <c r="AU171" s="104">
        <f>IFERROR(VLOOKUP($A171&amp;AU$2,'Anderson PhaseIIoffsite'!$A:$B,2,FALSE),"NA")</f>
        <v>78.400000000000006</v>
      </c>
      <c r="AV171" s="104" t="str">
        <f>IFERROR(VLOOKUP($A171&amp;AV$2,'Anderson PhaseIIoffsite'!$A:$B,2,FALSE),"NA")</f>
        <v>NA</v>
      </c>
      <c r="AW171" s="104">
        <f>IFERROR(VLOOKUP($A171&amp;AW$2,'Anderson PhaseIIoffsite'!$A:$B,2,FALSE),"NA")</f>
        <v>3.56</v>
      </c>
      <c r="AX171" s="104" t="str">
        <f>IFERROR(VLOOKUP($A171&amp;AX$2,'Anderson PhaseIIoffsite'!$A:$B,2,FALSE),"NA")</f>
        <v>&lt;2.2</v>
      </c>
      <c r="AY171" s="104" t="str">
        <f>IFERROR(VLOOKUP($A171&amp;AY$2,'Anderson PhaseIIoffsite'!$A:$B,2,FALSE),"NA")</f>
        <v>&lt;3.4</v>
      </c>
      <c r="AZ171" s="104">
        <f>IFERROR(VLOOKUP($A171&amp;AZ$2,'Anderson PhaseIIoffsite'!$A:$B,2,FALSE),"NA")</f>
        <v>25.9</v>
      </c>
      <c r="BA171" s="104" t="str">
        <f>IFERROR(VLOOKUP($A171&amp;BA$2,'Anderson PhaseIIoffsite'!$A:$B,2,FALSE),"NA")</f>
        <v>&lt;1.39</v>
      </c>
      <c r="BB171" s="104" t="str">
        <f>IFERROR(VLOOKUP($A171&amp;BB$2,'Anderson PhaseIIoffsite'!$A:$B,2,FALSE),"NA")</f>
        <v>&lt;1.47</v>
      </c>
      <c r="BC171" s="104">
        <f>IFERROR(VLOOKUP($A171&amp;BC$2,'Anderson PhaseIIoffsite'!$A:$B,2,FALSE),"NA")</f>
        <v>513</v>
      </c>
      <c r="BD171" s="104" t="str">
        <f>IFERROR(VLOOKUP($A171&amp;BD$2,'Anderson PhaseIIoffsite'!$A:$B,2,FALSE),"NA")</f>
        <v>&lt;1.18</v>
      </c>
      <c r="BE171" s="104" t="str">
        <f>IFERROR(VLOOKUP($A171&amp;BE$2,'Anderson PhaseIIoffsite'!$A:$B,2,FALSE),"NA")</f>
        <v>&lt;2.78</v>
      </c>
      <c r="BF171" s="104" t="str">
        <f>IFERROR(VLOOKUP($A171&amp;BF$2,'Anderson PhaseIIoffsite'!$A:$B,2,FALSE),"NA")</f>
        <v>&lt;1.24</v>
      </c>
      <c r="BG171" s="104">
        <f>IFERROR(VLOOKUP($A171&amp;BG$2,'Anderson PhaseIIoffsite'!$A:$B,2,FALSE),"NA")</f>
        <v>516</v>
      </c>
      <c r="BH171" s="104" t="str">
        <f>IFERROR(VLOOKUP($A171&amp;BH$2,'Anderson PhaseIIoffsite'!$A:$B,2,FALSE),"NA")</f>
        <v>&lt;0.984</v>
      </c>
      <c r="BI171" s="104" t="str">
        <f>IFERROR(VLOOKUP($A171&amp;BI$2,'Anderson PhaseIIoffsite'!$A:$B,2,FALSE),"NA")</f>
        <v>&lt;0.782</v>
      </c>
      <c r="BJ171" s="104" t="str">
        <f>IFERROR(VLOOKUP($A171&amp;BJ$2,'Anderson PhaseIIoffsite'!$A:$B,2,FALSE),"NA")</f>
        <v>NA</v>
      </c>
      <c r="BK171" s="104" t="str">
        <f>IFERROR(VLOOKUP($A171&amp;BK$2,'Anderson PhaseIIoffsite'!$A:$B,2,FALSE),"NA")</f>
        <v>NA</v>
      </c>
      <c r="BL171" s="104" t="str">
        <f>IFERROR(VLOOKUP($A171&amp;BL$2,'Anderson PhaseIIoffsite'!$A:$B,2,FALSE),"NA")</f>
        <v>NA</v>
      </c>
      <c r="BM171" s="104" t="str">
        <f>IFERROR(VLOOKUP($A171&amp;BM$2,'Anderson PhaseIIoffsite'!$A:$B,2,FALSE),"NA")</f>
        <v>NA</v>
      </c>
      <c r="BN171" s="104" t="str">
        <f>IFERROR(VLOOKUP($A171&amp;BN$2,'Anderson PhaseIIoffsite'!$A:$B,2,FALSE),"NA")</f>
        <v>NA</v>
      </c>
      <c r="BO171" s="104" t="str">
        <f>IFERROR(VLOOKUP($A171&amp;BO$2,'Anderson PhaseIIoffsite'!$A:$B,2,FALSE),"NA")</f>
        <v>&lt;3.08</v>
      </c>
      <c r="BP171" s="81" t="str">
        <f>IFERROR(VLOOKUP($A171&amp;BP$2,'Anderson PhaseIIoffsite'!$A:$B,2,FALSE),"NA")</f>
        <v>&lt;2.25</v>
      </c>
    </row>
    <row r="172" spans="1:68" ht="15" customHeight="1" x14ac:dyDescent="0.25">
      <c r="A172" s="13" t="s">
        <v>686</v>
      </c>
      <c r="B172" s="12" t="s">
        <v>910</v>
      </c>
      <c r="C172" s="11">
        <v>42510.378472222219</v>
      </c>
      <c r="D172" s="117" t="str">
        <f>IFERROR(VLOOKUP($A172&amp;D$2,'Anderson PhaseIIoffsite'!$A:$B,2,FALSE),"NA")</f>
        <v>NA</v>
      </c>
      <c r="E172" s="104" t="str">
        <f>IFERROR(VLOOKUP($A172&amp;E$2,'Anderson PhaseIIoffsite'!$A:$B,2,FALSE),"NA")</f>
        <v>&lt;0.738</v>
      </c>
      <c r="F172" s="104" t="str">
        <f>IFERROR(VLOOKUP($A172&amp;F$2,'Anderson PhaseIIoffsite'!$A:$B,2,FALSE),"NA")</f>
        <v>&lt;0.513</v>
      </c>
      <c r="G172" s="104" t="str">
        <f>IFERROR(VLOOKUP($A172&amp;G$2,'Anderson PhaseIIoffsite'!$A:$B,2,FALSE),"NA")</f>
        <v>&lt;0.387</v>
      </c>
      <c r="H172" s="104" t="str">
        <f>IFERROR(VLOOKUP($A172&amp;H$2,'Anderson PhaseIIoffsite'!$A:$B,2,FALSE),"NA")</f>
        <v>&lt;0.917</v>
      </c>
      <c r="I172" s="104" t="str">
        <f>IFERROR(VLOOKUP($A172&amp;I$2,'Anderson PhaseIIoffsite'!$A:$B,2,FALSE),"NA")</f>
        <v>&lt;0.597</v>
      </c>
      <c r="J172" s="104" t="str">
        <f>IFERROR(VLOOKUP($A172&amp;J$2,'Anderson PhaseIIoffsite'!$A:$B,2,FALSE),"NA")</f>
        <v>NA</v>
      </c>
      <c r="K172" s="104" t="str">
        <f>IFERROR(VLOOKUP($A172&amp;K$2,'Anderson PhaseIIoffsite'!$A:$B,2,FALSE),"NA")</f>
        <v>NA</v>
      </c>
      <c r="L172" s="104" t="str">
        <f>IFERROR(VLOOKUP($A172&amp;L$2,'Anderson PhaseIIoffsite'!$A:$B,2,FALSE),"NA")</f>
        <v>NA</v>
      </c>
      <c r="M172" s="104" t="str">
        <f>IFERROR(VLOOKUP($A172&amp;M$2,'Anderson PhaseIIoffsite'!$A:$B,2,FALSE),"NA")</f>
        <v>&lt;1.07</v>
      </c>
      <c r="N172" s="104" t="str">
        <f>IFERROR(VLOOKUP($A172&amp;N$2,'Anderson PhaseIIoffsite'!$A:$B,2,FALSE),"NA")</f>
        <v>NA</v>
      </c>
      <c r="O172" s="104" t="str">
        <f>IFERROR(VLOOKUP($A172&amp;O$2,'Anderson PhaseIIoffsite'!$A:$B,2,FALSE),"NA")</f>
        <v>&lt;1.09</v>
      </c>
      <c r="P172" s="104" t="str">
        <f>IFERROR(VLOOKUP($A172&amp;P$2,'Anderson PhaseIIoffsite'!$A:$B,2,FALSE),"NA")</f>
        <v>NA</v>
      </c>
      <c r="Q172" s="104" t="str">
        <f>IFERROR(VLOOKUP($A172&amp;Q$2,'Anderson PhaseIIoffsite'!$A:$B,2,FALSE),"NA")</f>
        <v>&lt;1.53</v>
      </c>
      <c r="R172" s="104" t="str">
        <f>IFERROR(VLOOKUP($A172&amp;R$2,'Anderson PhaseIIoffsite'!$A:$B,2,FALSE),"NA")</f>
        <v>&lt;0.623</v>
      </c>
      <c r="S172" s="104" t="str">
        <f>IFERROR(VLOOKUP($A172&amp;S$2,'Anderson PhaseIIoffsite'!$A:$B,2,FALSE),"NA")</f>
        <v>NA</v>
      </c>
      <c r="T172" s="104" t="str">
        <f>IFERROR(VLOOKUP($A172&amp;T$2,'Anderson PhaseIIoffsite'!$A:$B,2,FALSE),"NA")</f>
        <v>&lt;0.652</v>
      </c>
      <c r="U172" s="104" t="str">
        <f>IFERROR(VLOOKUP($A172&amp;U$2,'Anderson PhaseIIoffsite'!$A:$B,2,FALSE),"NA")</f>
        <v>NA</v>
      </c>
      <c r="V172" s="104" t="str">
        <f>IFERROR(VLOOKUP($A172&amp;V$2,'Anderson PhaseIIoffsite'!$A:$B,2,FALSE),"NA")</f>
        <v>&lt;1.15</v>
      </c>
      <c r="W172" s="104" t="str">
        <f>IFERROR(VLOOKUP($A172&amp;W$2,'Anderson PhaseIIoffsite'!$A:$B,2,FALSE),"NA")</f>
        <v>NA</v>
      </c>
      <c r="X172" s="104" t="str">
        <f>IFERROR(VLOOKUP($A172&amp;X$2,'Anderson PhaseIIoffsite'!$A:$B,2,FALSE),"NA")</f>
        <v>&lt;0.94</v>
      </c>
      <c r="Y172" s="104" t="str">
        <f>IFERROR(VLOOKUP($A172&amp;Y$2,'Anderson PhaseIIoffsite'!$A:$B,2,FALSE),"NA")</f>
        <v>NA</v>
      </c>
      <c r="Z172" s="104" t="str">
        <f>IFERROR(VLOOKUP($A172&amp;Z$2,'Anderson PhaseIIoffsite'!$A:$B,2,FALSE),"NA")</f>
        <v>&lt;2.17</v>
      </c>
      <c r="AA172" s="104" t="str">
        <f>IFERROR(VLOOKUP($A172&amp;AA$2,'Anderson PhaseIIoffsite'!$A:$B,2,FALSE),"NA")</f>
        <v>NA</v>
      </c>
      <c r="AB172" s="104" t="str">
        <f>IFERROR(VLOOKUP($A172&amp;AB$2,'Anderson PhaseIIoffsite'!$A:$B,2,FALSE),"NA")</f>
        <v>&lt;1.45</v>
      </c>
      <c r="AC172" s="104" t="str">
        <f>IFERROR(VLOOKUP($A172&amp;AC$2,'Anderson PhaseIIoffsite'!$A:$B,2,FALSE),"NA")</f>
        <v>NA</v>
      </c>
      <c r="AD172" s="104" t="str">
        <f>IFERROR(VLOOKUP($A172&amp;AD$2,'Anderson PhaseIIoffsite'!$A:$B,2,FALSE),"NA")</f>
        <v>&lt;1.13</v>
      </c>
      <c r="AE172" s="104">
        <f>IFERROR(VLOOKUP($A172&amp;AE$2,'Anderson PhaseIIoffsite'!$A:$B,2,FALSE),"NA")</f>
        <v>15.5</v>
      </c>
      <c r="AF172" s="104" t="str">
        <f>IFERROR(VLOOKUP($A172&amp;AF$2,'Anderson PhaseIIoffsite'!$A:$B,2,FALSE),"NA")</f>
        <v>&lt;0.81</v>
      </c>
      <c r="AG172" s="104" t="str">
        <f>IFERROR(VLOOKUP($A172&amp;AG$2,'Anderson PhaseIIoffsite'!$A:$B,2,FALSE),"NA")</f>
        <v>NA</v>
      </c>
      <c r="AH172" s="104" t="str">
        <f>IFERROR(VLOOKUP($A172&amp;AH$2,'Anderson PhaseIIoffsite'!$A:$B,2,FALSE),"NA")</f>
        <v>NA</v>
      </c>
      <c r="AI172" s="104" t="str">
        <f>IFERROR(VLOOKUP($A172&amp;AI$2,'Anderson PhaseIIoffsite'!$A:$B,2,FALSE),"NA")</f>
        <v>&lt;0.742</v>
      </c>
      <c r="AJ172" s="104" t="str">
        <f>IFERROR(VLOOKUP($A172&amp;AJ$2,'Anderson PhaseIIoffsite'!$A:$B,2,FALSE),"NA")</f>
        <v>&lt;0.259</v>
      </c>
      <c r="AK172" s="104" t="str">
        <f>IFERROR(VLOOKUP($A172&amp;AK$2,'Anderson PhaseIIoffsite'!$A:$B,2,FALSE),"NA")</f>
        <v>&lt;0.442</v>
      </c>
      <c r="AL172" s="225">
        <v>2.5</v>
      </c>
      <c r="AM172" s="104" t="str">
        <f>IFERROR(VLOOKUP($A172&amp;AM$2,'Anderson PhaseIIoffsite'!$A:$B,2,FALSE),"NA")</f>
        <v>&lt;0.75</v>
      </c>
      <c r="AN172" s="104" t="str">
        <f>IFERROR(VLOOKUP($A172&amp;AN$2,'Anderson PhaseIIoffsite'!$A:$B,2,FALSE),"NA")</f>
        <v>&lt;1.19</v>
      </c>
      <c r="AO172" s="104" t="str">
        <f>IFERROR(VLOOKUP($A172&amp;AO$2,'Anderson PhaseIIoffsite'!$A:$B,2,FALSE),"NA")</f>
        <v>&lt;1.79</v>
      </c>
      <c r="AP172" s="104" t="str">
        <f>IFERROR(VLOOKUP($A172&amp;AP$2,'Anderson PhaseIIoffsite'!$A:$B,2,FALSE),"NA")</f>
        <v>&lt;0.791</v>
      </c>
      <c r="AQ172" s="104" t="str">
        <f>IFERROR(VLOOKUP($A172&amp;AQ$2,'Anderson PhaseIIoffsite'!$A:$B,2,FALSE),"NA")</f>
        <v>&lt;0.524</v>
      </c>
      <c r="AR172" s="104" t="str">
        <f>IFERROR(VLOOKUP($A172&amp;AR$2,'Anderson PhaseIIoffsite'!$A:$B,2,FALSE),"NA")</f>
        <v>&lt;0.606</v>
      </c>
      <c r="AS172" s="104" t="str">
        <f>IFERROR(VLOOKUP($A172&amp;AS$2,'Anderson PhaseIIoffsite'!$A:$B,2,FALSE),"NA")</f>
        <v>NA</v>
      </c>
      <c r="AT172" s="104" t="str">
        <f>IFERROR(VLOOKUP($A172&amp;AT$2,'Anderson PhaseIIoffsite'!$A:$B,2,FALSE),"NA")</f>
        <v>&lt;1.04</v>
      </c>
      <c r="AU172" s="104">
        <f>IFERROR(VLOOKUP($A172&amp;AU$2,'Anderson PhaseIIoffsite'!$A:$B,2,FALSE),"NA")</f>
        <v>3.81</v>
      </c>
      <c r="AV172" s="104" t="str">
        <f>IFERROR(VLOOKUP($A172&amp;AV$2,'Anderson PhaseIIoffsite'!$A:$B,2,FALSE),"NA")</f>
        <v>NA</v>
      </c>
      <c r="AW172" s="104" t="str">
        <f>IFERROR(VLOOKUP($A172&amp;AW$2,'Anderson PhaseIIoffsite'!$A:$B,2,FALSE),"NA")</f>
        <v>&lt;1.12</v>
      </c>
      <c r="AX172" s="104" t="str">
        <f>IFERROR(VLOOKUP($A172&amp;AX$2,'Anderson PhaseIIoffsite'!$A:$B,2,FALSE),"NA")</f>
        <v>&lt;1.69</v>
      </c>
      <c r="AY172" s="104" t="str">
        <f>IFERROR(VLOOKUP($A172&amp;AY$2,'Anderson PhaseIIoffsite'!$A:$B,2,FALSE),"NA")</f>
        <v>&lt;2.62</v>
      </c>
      <c r="AZ172" s="104" t="str">
        <f>IFERROR(VLOOKUP($A172&amp;AZ$2,'Anderson PhaseIIoffsite'!$A:$B,2,FALSE),"NA")</f>
        <v>&lt;1.43</v>
      </c>
      <c r="BA172" s="104" t="str">
        <f>IFERROR(VLOOKUP($A172&amp;BA$2,'Anderson PhaseIIoffsite'!$A:$B,2,FALSE),"NA")</f>
        <v>&lt;1.07</v>
      </c>
      <c r="BB172" s="104" t="str">
        <f>IFERROR(VLOOKUP($A172&amp;BB$2,'Anderson PhaseIIoffsite'!$A:$B,2,FALSE),"NA")</f>
        <v>&lt;1.13</v>
      </c>
      <c r="BC172" s="104">
        <f>IFERROR(VLOOKUP($A172&amp;BC$2,'Anderson PhaseIIoffsite'!$A:$B,2,FALSE),"NA")</f>
        <v>15.1</v>
      </c>
      <c r="BD172" s="104" t="str">
        <f>IFERROR(VLOOKUP($A172&amp;BD$2,'Anderson PhaseIIoffsite'!$A:$B,2,FALSE),"NA")</f>
        <v>&lt;0.907</v>
      </c>
      <c r="BE172" s="104" t="str">
        <f>IFERROR(VLOOKUP($A172&amp;BE$2,'Anderson PhaseIIoffsite'!$A:$B,2,FALSE),"NA")</f>
        <v>&lt;2.14</v>
      </c>
      <c r="BF172" s="104" t="str">
        <f>IFERROR(VLOOKUP($A172&amp;BF$2,'Anderson PhaseIIoffsite'!$A:$B,2,FALSE),"NA")</f>
        <v>&lt;0.958</v>
      </c>
      <c r="BG172" s="104">
        <f>IFERROR(VLOOKUP($A172&amp;BG$2,'Anderson PhaseIIoffsite'!$A:$B,2,FALSE),"NA")</f>
        <v>39.1</v>
      </c>
      <c r="BH172" s="104" t="str">
        <f>IFERROR(VLOOKUP($A172&amp;BH$2,'Anderson PhaseIIoffsite'!$A:$B,2,FALSE),"NA")</f>
        <v>&lt;0.757</v>
      </c>
      <c r="BI172" s="104" t="str">
        <f>IFERROR(VLOOKUP($A172&amp;BI$2,'Anderson PhaseIIoffsite'!$A:$B,2,FALSE),"NA")</f>
        <v>&lt;0.602</v>
      </c>
      <c r="BJ172" s="104" t="str">
        <f>IFERROR(VLOOKUP($A172&amp;BJ$2,'Anderson PhaseIIoffsite'!$A:$B,2,FALSE),"NA")</f>
        <v>NA</v>
      </c>
      <c r="BK172" s="104" t="str">
        <f>IFERROR(VLOOKUP($A172&amp;BK$2,'Anderson PhaseIIoffsite'!$A:$B,2,FALSE),"NA")</f>
        <v>NA</v>
      </c>
      <c r="BL172" s="104" t="str">
        <f>IFERROR(VLOOKUP($A172&amp;BL$2,'Anderson PhaseIIoffsite'!$A:$B,2,FALSE),"NA")</f>
        <v>NA</v>
      </c>
      <c r="BM172" s="104" t="str">
        <f>IFERROR(VLOOKUP($A172&amp;BM$2,'Anderson PhaseIIoffsite'!$A:$B,2,FALSE),"NA")</f>
        <v>NA</v>
      </c>
      <c r="BN172" s="104" t="str">
        <f>IFERROR(VLOOKUP($A172&amp;BN$2,'Anderson PhaseIIoffsite'!$A:$B,2,FALSE),"NA")</f>
        <v>NA</v>
      </c>
      <c r="BO172" s="104" t="str">
        <f>IFERROR(VLOOKUP($A172&amp;BO$2,'Anderson PhaseIIoffsite'!$A:$B,2,FALSE),"NA")</f>
        <v>&lt;2.37</v>
      </c>
      <c r="BP172" s="81" t="str">
        <f>IFERROR(VLOOKUP($A172&amp;BP$2,'Anderson PhaseIIoffsite'!$A:$B,2,FALSE),"NA")</f>
        <v>&lt;1.73</v>
      </c>
    </row>
    <row r="173" spans="1:68" ht="15" customHeight="1" x14ac:dyDescent="0.25">
      <c r="A173" s="13" t="s">
        <v>694</v>
      </c>
      <c r="B173" s="12" t="s">
        <v>910</v>
      </c>
      <c r="C173" s="11">
        <v>42510.527777777781</v>
      </c>
      <c r="D173" s="117" t="str">
        <f>IFERROR(VLOOKUP($A173&amp;D$2,'Anderson PhaseIIoffsite'!$A:$B,2,FALSE),"NA")</f>
        <v>NA</v>
      </c>
      <c r="E173" s="104" t="str">
        <f>IFERROR(VLOOKUP($A173&amp;E$2,'Anderson PhaseIIoffsite'!$A:$B,2,FALSE),"NA")</f>
        <v>&lt;39.1</v>
      </c>
      <c r="F173" s="104" t="str">
        <f>IFERROR(VLOOKUP($A173&amp;F$2,'Anderson PhaseIIoffsite'!$A:$B,2,FALSE),"NA")</f>
        <v>&lt;27.1</v>
      </c>
      <c r="G173" s="104" t="str">
        <f>IFERROR(VLOOKUP($A173&amp;G$2,'Anderson PhaseIIoffsite'!$A:$B,2,FALSE),"NA")</f>
        <v>&lt;20.5</v>
      </c>
      <c r="H173" s="104" t="str">
        <f>IFERROR(VLOOKUP($A173&amp;H$2,'Anderson PhaseIIoffsite'!$A:$B,2,FALSE),"NA")</f>
        <v>&lt;48.5</v>
      </c>
      <c r="I173" s="104" t="str">
        <f>IFERROR(VLOOKUP($A173&amp;I$2,'Anderson PhaseIIoffsite'!$A:$B,2,FALSE),"NA")</f>
        <v>&lt;31.6</v>
      </c>
      <c r="J173" s="104" t="str">
        <f>IFERROR(VLOOKUP($A173&amp;J$2,'Anderson PhaseIIoffsite'!$A:$B,2,FALSE),"NA")</f>
        <v>NA</v>
      </c>
      <c r="K173" s="104" t="str">
        <f>IFERROR(VLOOKUP($A173&amp;K$2,'Anderson PhaseIIoffsite'!$A:$B,2,FALSE),"NA")</f>
        <v>NA</v>
      </c>
      <c r="L173" s="104" t="str">
        <f>IFERROR(VLOOKUP($A173&amp;L$2,'Anderson PhaseIIoffsite'!$A:$B,2,FALSE),"NA")</f>
        <v>NA</v>
      </c>
      <c r="M173" s="104" t="str">
        <f>IFERROR(VLOOKUP($A173&amp;M$2,'Anderson PhaseIIoffsite'!$A:$B,2,FALSE),"NA")</f>
        <v>&lt;56.6</v>
      </c>
      <c r="N173" s="104" t="str">
        <f>IFERROR(VLOOKUP($A173&amp;N$2,'Anderson PhaseIIoffsite'!$A:$B,2,FALSE),"NA")</f>
        <v>NA</v>
      </c>
      <c r="O173" s="104" t="str">
        <f>IFERROR(VLOOKUP($A173&amp;O$2,'Anderson PhaseIIoffsite'!$A:$B,2,FALSE),"NA")</f>
        <v>&lt;57.8</v>
      </c>
      <c r="P173" s="104" t="str">
        <f>IFERROR(VLOOKUP($A173&amp;P$2,'Anderson PhaseIIoffsite'!$A:$B,2,FALSE),"NA")</f>
        <v>NA</v>
      </c>
      <c r="Q173" s="104" t="str">
        <f>IFERROR(VLOOKUP($A173&amp;Q$2,'Anderson PhaseIIoffsite'!$A:$B,2,FALSE),"NA")</f>
        <v>&lt;80.9</v>
      </c>
      <c r="R173" s="104" t="str">
        <f>IFERROR(VLOOKUP($A173&amp;R$2,'Anderson PhaseIIoffsite'!$A:$B,2,FALSE),"NA")</f>
        <v>&lt;33</v>
      </c>
      <c r="S173" s="104" t="str">
        <f>IFERROR(VLOOKUP($A173&amp;S$2,'Anderson PhaseIIoffsite'!$A:$B,2,FALSE),"NA")</f>
        <v>NA</v>
      </c>
      <c r="T173" s="104" t="str">
        <f>IFERROR(VLOOKUP($A173&amp;T$2,'Anderson PhaseIIoffsite'!$A:$B,2,FALSE),"NA")</f>
        <v>&lt;34.5</v>
      </c>
      <c r="U173" s="104" t="str">
        <f>IFERROR(VLOOKUP($A173&amp;U$2,'Anderson PhaseIIoffsite'!$A:$B,2,FALSE),"NA")</f>
        <v>NA</v>
      </c>
      <c r="V173" s="104" t="str">
        <f>IFERROR(VLOOKUP($A173&amp;V$2,'Anderson PhaseIIoffsite'!$A:$B,2,FALSE),"NA")</f>
        <v>&lt;60.9</v>
      </c>
      <c r="W173" s="104" t="str">
        <f>IFERROR(VLOOKUP($A173&amp;W$2,'Anderson PhaseIIoffsite'!$A:$B,2,FALSE),"NA")</f>
        <v>NA</v>
      </c>
      <c r="X173" s="104" t="str">
        <f>IFERROR(VLOOKUP($A173&amp;X$2,'Anderson PhaseIIoffsite'!$A:$B,2,FALSE),"NA")</f>
        <v>&lt;49.7</v>
      </c>
      <c r="Y173" s="104" t="str">
        <f>IFERROR(VLOOKUP($A173&amp;Y$2,'Anderson PhaseIIoffsite'!$A:$B,2,FALSE),"NA")</f>
        <v>NA</v>
      </c>
      <c r="Z173" s="104" t="str">
        <f>IFERROR(VLOOKUP($A173&amp;Z$2,'Anderson PhaseIIoffsite'!$A:$B,2,FALSE),"NA")</f>
        <v>&lt;115</v>
      </c>
      <c r="AA173" s="104" t="str">
        <f>IFERROR(VLOOKUP($A173&amp;AA$2,'Anderson PhaseIIoffsite'!$A:$B,2,FALSE),"NA")</f>
        <v>NA</v>
      </c>
      <c r="AB173" s="104" t="str">
        <f>IFERROR(VLOOKUP($A173&amp;AB$2,'Anderson PhaseIIoffsite'!$A:$B,2,FALSE),"NA")</f>
        <v>&lt;76.5</v>
      </c>
      <c r="AC173" s="104" t="str">
        <f>IFERROR(VLOOKUP($A173&amp;AC$2,'Anderson PhaseIIoffsite'!$A:$B,2,FALSE),"NA")</f>
        <v>NA</v>
      </c>
      <c r="AD173" s="104" t="str">
        <f>IFERROR(VLOOKUP($A173&amp;AD$2,'Anderson PhaseIIoffsite'!$A:$B,2,FALSE),"NA")</f>
        <v>&lt;59.8</v>
      </c>
      <c r="AE173" s="104" t="str">
        <f>IFERROR(VLOOKUP($A173&amp;AE$2,'Anderson PhaseIIoffsite'!$A:$B,2,FALSE),"NA")</f>
        <v>&lt;327</v>
      </c>
      <c r="AF173" s="104" t="str">
        <f>IFERROR(VLOOKUP($A173&amp;AF$2,'Anderson PhaseIIoffsite'!$A:$B,2,FALSE),"NA")</f>
        <v>&lt;42.9</v>
      </c>
      <c r="AG173" s="104" t="str">
        <f>IFERROR(VLOOKUP($A173&amp;AG$2,'Anderson PhaseIIoffsite'!$A:$B,2,FALSE),"NA")</f>
        <v>NA</v>
      </c>
      <c r="AH173" s="104" t="str">
        <f>IFERROR(VLOOKUP($A173&amp;AH$2,'Anderson PhaseIIoffsite'!$A:$B,2,FALSE),"NA")</f>
        <v>NA</v>
      </c>
      <c r="AI173" s="104" t="str">
        <f>IFERROR(VLOOKUP($A173&amp;AI$2,'Anderson PhaseIIoffsite'!$A:$B,2,FALSE),"NA")</f>
        <v>&lt;39.3</v>
      </c>
      <c r="AJ173" s="104" t="str">
        <f>IFERROR(VLOOKUP($A173&amp;AJ$2,'Anderson PhaseIIoffsite'!$A:$B,2,FALSE),"NA")</f>
        <v>&lt;13.7</v>
      </c>
      <c r="AK173" s="104" t="str">
        <f>IFERROR(VLOOKUP($A173&amp;AK$2,'Anderson PhaseIIoffsite'!$A:$B,2,FALSE),"NA")</f>
        <v>&lt;23.4</v>
      </c>
      <c r="AL173" s="104" t="str">
        <f>IFERROR(VLOOKUP($A173&amp;AL$2,'Anderson PhaseIIoffsite'!$A:$B,2,FALSE),"NA")</f>
        <v>&lt;45.6</v>
      </c>
      <c r="AM173" s="104" t="str">
        <f>IFERROR(VLOOKUP($A173&amp;AM$2,'Anderson PhaseIIoffsite'!$A:$B,2,FALSE),"NA")</f>
        <v>&lt;39.7</v>
      </c>
      <c r="AN173" s="104" t="str">
        <f>IFERROR(VLOOKUP($A173&amp;AN$2,'Anderson PhaseIIoffsite'!$A:$B,2,FALSE),"NA")</f>
        <v>&lt;62.8</v>
      </c>
      <c r="AO173" s="104" t="str">
        <f>IFERROR(VLOOKUP($A173&amp;AO$2,'Anderson PhaseIIoffsite'!$A:$B,2,FALSE),"NA")</f>
        <v>&lt;94.6</v>
      </c>
      <c r="AP173" s="104" t="str">
        <f>IFERROR(VLOOKUP($A173&amp;AP$2,'Anderson PhaseIIoffsite'!$A:$B,2,FALSE),"NA")</f>
        <v>&lt;41.9</v>
      </c>
      <c r="AQ173" s="104" t="str">
        <f>IFERROR(VLOOKUP($A173&amp;AQ$2,'Anderson PhaseIIoffsite'!$A:$B,2,FALSE),"NA")</f>
        <v>&lt;27.7</v>
      </c>
      <c r="AR173" s="104" t="str">
        <f>IFERROR(VLOOKUP($A173&amp;AR$2,'Anderson PhaseIIoffsite'!$A:$B,2,FALSE),"NA")</f>
        <v>&lt;32.1</v>
      </c>
      <c r="AS173" s="104" t="str">
        <f>IFERROR(VLOOKUP($A173&amp;AS$2,'Anderson PhaseIIoffsite'!$A:$B,2,FALSE),"NA")</f>
        <v>NA</v>
      </c>
      <c r="AT173" s="104" t="str">
        <f>IFERROR(VLOOKUP($A173&amp;AT$2,'Anderson PhaseIIoffsite'!$A:$B,2,FALSE),"NA")</f>
        <v>&lt;55.2</v>
      </c>
      <c r="AU173" s="104">
        <f>IFERROR(VLOOKUP($A173&amp;AU$2,'Anderson PhaseIIoffsite'!$A:$B,2,FALSE),"NA")</f>
        <v>367</v>
      </c>
      <c r="AV173" s="104" t="str">
        <f>IFERROR(VLOOKUP($A173&amp;AV$2,'Anderson PhaseIIoffsite'!$A:$B,2,FALSE),"NA")</f>
        <v>NA</v>
      </c>
      <c r="AW173" s="104">
        <f>IFERROR(VLOOKUP($A173&amp;AW$2,'Anderson PhaseIIoffsite'!$A:$B,2,FALSE),"NA")</f>
        <v>210</v>
      </c>
      <c r="AX173" s="104" t="str">
        <f>IFERROR(VLOOKUP($A173&amp;AX$2,'Anderson PhaseIIoffsite'!$A:$B,2,FALSE),"NA")</f>
        <v>&lt;89.5</v>
      </c>
      <c r="AY173" s="104">
        <f>IFERROR(VLOOKUP($A173&amp;AY$2,'Anderson PhaseIIoffsite'!$A:$B,2,FALSE),"NA")</f>
        <v>549</v>
      </c>
      <c r="AZ173" s="104">
        <f>IFERROR(VLOOKUP($A173&amp;AZ$2,'Anderson PhaseIIoffsite'!$A:$B,2,FALSE),"NA")</f>
        <v>1550</v>
      </c>
      <c r="BA173" s="104" t="str">
        <f>IFERROR(VLOOKUP($A173&amp;BA$2,'Anderson PhaseIIoffsite'!$A:$B,2,FALSE),"NA")</f>
        <v>&lt;56.5</v>
      </c>
      <c r="BB173" s="104" t="str">
        <f>IFERROR(VLOOKUP($A173&amp;BB$2,'Anderson PhaseIIoffsite'!$A:$B,2,FALSE),"NA")</f>
        <v>&lt;59.9</v>
      </c>
      <c r="BC173" s="225">
        <v>62.8</v>
      </c>
      <c r="BD173" s="104" t="str">
        <f>IFERROR(VLOOKUP($A173&amp;BD$2,'Anderson PhaseIIoffsite'!$A:$B,2,FALSE),"NA")</f>
        <v>&lt;48</v>
      </c>
      <c r="BE173" s="104" t="str">
        <f>IFERROR(VLOOKUP($A173&amp;BE$2,'Anderson PhaseIIoffsite'!$A:$B,2,FALSE),"NA")</f>
        <v>&lt;113</v>
      </c>
      <c r="BF173" s="104" t="str">
        <f>IFERROR(VLOOKUP($A173&amp;BF$2,'Anderson PhaseIIoffsite'!$A:$B,2,FALSE),"NA")</f>
        <v>&lt;50.7</v>
      </c>
      <c r="BG173" s="104">
        <f>IFERROR(VLOOKUP($A173&amp;BG$2,'Anderson PhaseIIoffsite'!$A:$B,2,FALSE),"NA")</f>
        <v>5630</v>
      </c>
      <c r="BH173" s="104" t="str">
        <f>IFERROR(VLOOKUP($A173&amp;BH$2,'Anderson PhaseIIoffsite'!$A:$B,2,FALSE),"NA")</f>
        <v>&lt;40.1</v>
      </c>
      <c r="BI173" s="104" t="str">
        <f>IFERROR(VLOOKUP($A173&amp;BI$2,'Anderson PhaseIIoffsite'!$A:$B,2,FALSE),"NA")</f>
        <v>&lt;31.8</v>
      </c>
      <c r="BJ173" s="104" t="str">
        <f>IFERROR(VLOOKUP($A173&amp;BJ$2,'Anderson PhaseIIoffsite'!$A:$B,2,FALSE),"NA")</f>
        <v>NA</v>
      </c>
      <c r="BK173" s="104" t="str">
        <f>IFERROR(VLOOKUP($A173&amp;BK$2,'Anderson PhaseIIoffsite'!$A:$B,2,FALSE),"NA")</f>
        <v>NA</v>
      </c>
      <c r="BL173" s="104" t="str">
        <f>IFERROR(VLOOKUP($A173&amp;BL$2,'Anderson PhaseIIoffsite'!$A:$B,2,FALSE),"NA")</f>
        <v>NA</v>
      </c>
      <c r="BM173" s="104" t="str">
        <f>IFERROR(VLOOKUP($A173&amp;BM$2,'Anderson PhaseIIoffsite'!$A:$B,2,FALSE),"NA")</f>
        <v>NA</v>
      </c>
      <c r="BN173" s="104" t="str">
        <f>IFERROR(VLOOKUP($A173&amp;BN$2,'Anderson PhaseIIoffsite'!$A:$B,2,FALSE),"NA")</f>
        <v>NA</v>
      </c>
      <c r="BO173" s="104" t="str">
        <f>IFERROR(VLOOKUP($A173&amp;BO$2,'Anderson PhaseIIoffsite'!$A:$B,2,FALSE),"NA")</f>
        <v>&lt;126</v>
      </c>
      <c r="BP173" s="81" t="str">
        <f>IFERROR(VLOOKUP($A173&amp;BP$2,'Anderson PhaseIIoffsite'!$A:$B,2,FALSE),"NA")</f>
        <v>&lt;91.7</v>
      </c>
    </row>
    <row r="174" spans="1:68" ht="15" customHeight="1" x14ac:dyDescent="0.25">
      <c r="A174" s="13" t="s">
        <v>690</v>
      </c>
      <c r="B174" s="12" t="s">
        <v>918</v>
      </c>
      <c r="C174" s="11">
        <v>42522.604166666664</v>
      </c>
      <c r="D174" s="117" t="str">
        <f>IFERROR(VLOOKUP($A174&amp;D$2,'Anderson PhaseIIoffsite'!$A:$B,2,FALSE),"NA")</f>
        <v>NA</v>
      </c>
      <c r="E174" s="104" t="str">
        <f>IFERROR(VLOOKUP($A174&amp;E$2,'Anderson PhaseIIoffsite'!$A:$B,2,FALSE),"NA")</f>
        <v>&lt;0.851</v>
      </c>
      <c r="F174" s="104" t="str">
        <f>IFERROR(VLOOKUP($A174&amp;F$2,'Anderson PhaseIIoffsite'!$A:$B,2,FALSE),"NA")</f>
        <v>&lt;0.592</v>
      </c>
      <c r="G174" s="104" t="str">
        <f>IFERROR(VLOOKUP($A174&amp;G$2,'Anderson PhaseIIoffsite'!$A:$B,2,FALSE),"NA")</f>
        <v>&lt;0.447</v>
      </c>
      <c r="H174" s="104" t="str">
        <f>IFERROR(VLOOKUP($A174&amp;H$2,'Anderson PhaseIIoffsite'!$A:$B,2,FALSE),"NA")</f>
        <v>&lt;1.06</v>
      </c>
      <c r="I174" s="104" t="str">
        <f>IFERROR(VLOOKUP($A174&amp;I$2,'Anderson PhaseIIoffsite'!$A:$B,2,FALSE),"NA")</f>
        <v>&lt;0.689</v>
      </c>
      <c r="J174" s="104" t="str">
        <f>IFERROR(VLOOKUP($A174&amp;J$2,'Anderson PhaseIIoffsite'!$A:$B,2,FALSE),"NA")</f>
        <v>NA</v>
      </c>
      <c r="K174" s="104" t="str">
        <f>IFERROR(VLOOKUP($A174&amp;K$2,'Anderson PhaseIIoffsite'!$A:$B,2,FALSE),"NA")</f>
        <v>NA</v>
      </c>
      <c r="L174" s="104" t="str">
        <f>IFERROR(VLOOKUP($A174&amp;L$2,'Anderson PhaseIIoffsite'!$A:$B,2,FALSE),"NA")</f>
        <v>NA</v>
      </c>
      <c r="M174" s="104" t="str">
        <f>IFERROR(VLOOKUP($A174&amp;M$2,'Anderson PhaseIIoffsite'!$A:$B,2,FALSE),"NA")</f>
        <v>&lt;1.23</v>
      </c>
      <c r="N174" s="104" t="str">
        <f>IFERROR(VLOOKUP($A174&amp;N$2,'Anderson PhaseIIoffsite'!$A:$B,2,FALSE),"NA")</f>
        <v>NA</v>
      </c>
      <c r="O174" s="104" t="str">
        <f>IFERROR(VLOOKUP($A174&amp;O$2,'Anderson PhaseIIoffsite'!$A:$B,2,FALSE),"NA")</f>
        <v>&lt;1.26</v>
      </c>
      <c r="P174" s="104" t="str">
        <f>IFERROR(VLOOKUP($A174&amp;P$2,'Anderson PhaseIIoffsite'!$A:$B,2,FALSE),"NA")</f>
        <v>NA</v>
      </c>
      <c r="Q174" s="104" t="str">
        <f>IFERROR(VLOOKUP($A174&amp;Q$2,'Anderson PhaseIIoffsite'!$A:$B,2,FALSE),"NA")</f>
        <v>&lt;1.76</v>
      </c>
      <c r="R174" s="104" t="str">
        <f>IFERROR(VLOOKUP($A174&amp;R$2,'Anderson PhaseIIoffsite'!$A:$B,2,FALSE),"NA")</f>
        <v>&lt;0.719</v>
      </c>
      <c r="S174" s="104" t="str">
        <f>IFERROR(VLOOKUP($A174&amp;S$2,'Anderson PhaseIIoffsite'!$A:$B,2,FALSE),"NA")</f>
        <v>NA</v>
      </c>
      <c r="T174" s="104" t="str">
        <f>IFERROR(VLOOKUP($A174&amp;T$2,'Anderson PhaseIIoffsite'!$A:$B,2,FALSE),"NA")</f>
        <v>&lt;0.752</v>
      </c>
      <c r="U174" s="104" t="str">
        <f>IFERROR(VLOOKUP($A174&amp;U$2,'Anderson PhaseIIoffsite'!$A:$B,2,FALSE),"NA")</f>
        <v>NA</v>
      </c>
      <c r="V174" s="104" t="str">
        <f>IFERROR(VLOOKUP($A174&amp;V$2,'Anderson PhaseIIoffsite'!$A:$B,2,FALSE),"NA")</f>
        <v>&lt;1.33</v>
      </c>
      <c r="W174" s="104" t="str">
        <f>IFERROR(VLOOKUP($A174&amp;W$2,'Anderson PhaseIIoffsite'!$A:$B,2,FALSE),"NA")</f>
        <v>NA</v>
      </c>
      <c r="X174" s="104" t="str">
        <f>IFERROR(VLOOKUP($A174&amp;X$2,'Anderson PhaseIIoffsite'!$A:$B,2,FALSE),"NA")</f>
        <v>&lt;1.08</v>
      </c>
      <c r="Y174" s="104" t="str">
        <f>IFERROR(VLOOKUP($A174&amp;Y$2,'Anderson PhaseIIoffsite'!$A:$B,2,FALSE),"NA")</f>
        <v>NA</v>
      </c>
      <c r="Z174" s="104" t="str">
        <f>IFERROR(VLOOKUP($A174&amp;Z$2,'Anderson PhaseIIoffsite'!$A:$B,2,FALSE),"NA")</f>
        <v>&lt;2.5</v>
      </c>
      <c r="AA174" s="104" t="str">
        <f>IFERROR(VLOOKUP($A174&amp;AA$2,'Anderson PhaseIIoffsite'!$A:$B,2,FALSE),"NA")</f>
        <v>NA</v>
      </c>
      <c r="AB174" s="104" t="str">
        <f>IFERROR(VLOOKUP($A174&amp;AB$2,'Anderson PhaseIIoffsite'!$A:$B,2,FALSE),"NA")</f>
        <v>&lt;1.67</v>
      </c>
      <c r="AC174" s="104" t="str">
        <f>IFERROR(VLOOKUP($A174&amp;AC$2,'Anderson PhaseIIoffsite'!$A:$B,2,FALSE),"NA")</f>
        <v>NA</v>
      </c>
      <c r="AD174" s="104" t="str">
        <f>IFERROR(VLOOKUP($A174&amp;AD$2,'Anderson PhaseIIoffsite'!$A:$B,2,FALSE),"NA")</f>
        <v>&lt;1.3</v>
      </c>
      <c r="AE174" s="104">
        <f>IFERROR(VLOOKUP($A174&amp;AE$2,'Anderson PhaseIIoffsite'!$A:$B,2,FALSE),"NA")</f>
        <v>25.6</v>
      </c>
      <c r="AF174" s="104" t="str">
        <f>IFERROR(VLOOKUP($A174&amp;AF$2,'Anderson PhaseIIoffsite'!$A:$B,2,FALSE),"NA")</f>
        <v>&lt;0.935</v>
      </c>
      <c r="AG174" s="104" t="str">
        <f>IFERROR(VLOOKUP($A174&amp;AG$2,'Anderson PhaseIIoffsite'!$A:$B,2,FALSE),"NA")</f>
        <v>NA</v>
      </c>
      <c r="AH174" s="104" t="str">
        <f>IFERROR(VLOOKUP($A174&amp;AH$2,'Anderson PhaseIIoffsite'!$A:$B,2,FALSE),"NA")</f>
        <v>NA</v>
      </c>
      <c r="AI174" s="104" t="str">
        <f>IFERROR(VLOOKUP($A174&amp;AI$2,'Anderson PhaseIIoffsite'!$A:$B,2,FALSE),"NA")</f>
        <v>&lt;0.856</v>
      </c>
      <c r="AJ174" s="104" t="str">
        <f>IFERROR(VLOOKUP($A174&amp;AJ$2,'Anderson PhaseIIoffsite'!$A:$B,2,FALSE),"NA")</f>
        <v>&lt;0.299</v>
      </c>
      <c r="AK174" s="104" t="str">
        <f>IFERROR(VLOOKUP($A174&amp;AK$2,'Anderson PhaseIIoffsite'!$A:$B,2,FALSE),"NA")</f>
        <v>&lt;0.51</v>
      </c>
      <c r="AL174" s="104">
        <f>IFERROR(VLOOKUP($A174&amp;AL$2,'Anderson PhaseIIoffsite'!$A:$B,2,FALSE),"NA")</f>
        <v>6.99</v>
      </c>
      <c r="AM174" s="104" t="str">
        <f>IFERROR(VLOOKUP($A174&amp;AM$2,'Anderson PhaseIIoffsite'!$A:$B,2,FALSE),"NA")</f>
        <v>&lt;0.865</v>
      </c>
      <c r="AN174" s="104" t="str">
        <f>IFERROR(VLOOKUP($A174&amp;AN$2,'Anderson PhaseIIoffsite'!$A:$B,2,FALSE),"NA")</f>
        <v>&lt;1.37</v>
      </c>
      <c r="AO174" s="104" t="str">
        <f>IFERROR(VLOOKUP($A174&amp;AO$2,'Anderson PhaseIIoffsite'!$A:$B,2,FALSE),"NA")</f>
        <v>&lt;2.06</v>
      </c>
      <c r="AP174" s="104" t="str">
        <f>IFERROR(VLOOKUP($A174&amp;AP$2,'Anderson PhaseIIoffsite'!$A:$B,2,FALSE),"NA")</f>
        <v>&lt;0.913</v>
      </c>
      <c r="AQ174" s="104" t="str">
        <f>IFERROR(VLOOKUP($A174&amp;AQ$2,'Anderson PhaseIIoffsite'!$A:$B,2,FALSE),"NA")</f>
        <v>&lt;0.604</v>
      </c>
      <c r="AR174" s="104" t="str">
        <f>IFERROR(VLOOKUP($A174&amp;AR$2,'Anderson PhaseIIoffsite'!$A:$B,2,FALSE),"NA")</f>
        <v>&lt;0.699</v>
      </c>
      <c r="AS174" s="104" t="str">
        <f>IFERROR(VLOOKUP($A174&amp;AS$2,'Anderson PhaseIIoffsite'!$A:$B,2,FALSE),"NA")</f>
        <v>NA</v>
      </c>
      <c r="AT174" s="104" t="str">
        <f>IFERROR(VLOOKUP($A174&amp;AT$2,'Anderson PhaseIIoffsite'!$A:$B,2,FALSE),"NA")</f>
        <v>&lt;1.2</v>
      </c>
      <c r="AU174" s="222">
        <v>1.21</v>
      </c>
      <c r="AV174" s="104" t="str">
        <f>IFERROR(VLOOKUP($A174&amp;AV$2,'Anderson PhaseIIoffsite'!$A:$B,2,FALSE),"NA")</f>
        <v>NA</v>
      </c>
      <c r="AW174" s="104" t="str">
        <f>IFERROR(VLOOKUP($A174&amp;AW$2,'Anderson PhaseIIoffsite'!$A:$B,2,FALSE),"NA")</f>
        <v>&lt;1.29</v>
      </c>
      <c r="AX174" s="104" t="str">
        <f>IFERROR(VLOOKUP($A174&amp;AX$2,'Anderson PhaseIIoffsite'!$A:$B,2,FALSE),"NA")</f>
        <v>&lt;1.95</v>
      </c>
      <c r="AY174" s="104" t="str">
        <f>IFERROR(VLOOKUP($A174&amp;AY$2,'Anderson PhaseIIoffsite'!$A:$B,2,FALSE),"NA")</f>
        <v>&lt;3.02</v>
      </c>
      <c r="AZ174" s="104" t="str">
        <f>IFERROR(VLOOKUP($A174&amp;AZ$2,'Anderson PhaseIIoffsite'!$A:$B,2,FALSE),"NA")</f>
        <v>&lt;1.65</v>
      </c>
      <c r="BA174" s="104" t="str">
        <f>IFERROR(VLOOKUP($A174&amp;BA$2,'Anderson PhaseIIoffsite'!$A:$B,2,FALSE),"NA")</f>
        <v>&lt;1.23</v>
      </c>
      <c r="BB174" s="104" t="str">
        <f>IFERROR(VLOOKUP($A174&amp;BB$2,'Anderson PhaseIIoffsite'!$A:$B,2,FALSE),"NA")</f>
        <v>&lt;1.31</v>
      </c>
      <c r="BC174" s="104">
        <f>IFERROR(VLOOKUP($A174&amp;BC$2,'Anderson PhaseIIoffsite'!$A:$B,2,FALSE),"NA")</f>
        <v>9.8699999999999992</v>
      </c>
      <c r="BD174" s="104" t="str">
        <f>IFERROR(VLOOKUP($A174&amp;BD$2,'Anderson PhaseIIoffsite'!$A:$B,2,FALSE),"NA")</f>
        <v>&lt;1.05</v>
      </c>
      <c r="BE174" s="104" t="str">
        <f>IFERROR(VLOOKUP($A174&amp;BE$2,'Anderson PhaseIIoffsite'!$A:$B,2,FALSE),"NA")</f>
        <v>&lt;2.47</v>
      </c>
      <c r="BF174" s="104" t="str">
        <f>IFERROR(VLOOKUP($A174&amp;BF$2,'Anderson PhaseIIoffsite'!$A:$B,2,FALSE),"NA")</f>
        <v>&lt;1.1</v>
      </c>
      <c r="BG174" s="104">
        <f>IFERROR(VLOOKUP($A174&amp;BG$2,'Anderson PhaseIIoffsite'!$A:$B,2,FALSE),"NA")</f>
        <v>11.4</v>
      </c>
      <c r="BH174" s="104" t="str">
        <f>IFERROR(VLOOKUP($A174&amp;BH$2,'Anderson PhaseIIoffsite'!$A:$B,2,FALSE),"NA")</f>
        <v>&lt;0.873</v>
      </c>
      <c r="BI174" s="104" t="str">
        <f>IFERROR(VLOOKUP($A174&amp;BI$2,'Anderson PhaseIIoffsite'!$A:$B,2,FALSE),"NA")</f>
        <v>&lt;0.694</v>
      </c>
      <c r="BJ174" s="104" t="str">
        <f>IFERROR(VLOOKUP($A174&amp;BJ$2,'Anderson PhaseIIoffsite'!$A:$B,2,FALSE),"NA")</f>
        <v>NA</v>
      </c>
      <c r="BK174" s="104" t="str">
        <f>IFERROR(VLOOKUP($A174&amp;BK$2,'Anderson PhaseIIoffsite'!$A:$B,2,FALSE),"NA")</f>
        <v>NA</v>
      </c>
      <c r="BL174" s="104" t="str">
        <f>IFERROR(VLOOKUP($A174&amp;BL$2,'Anderson PhaseIIoffsite'!$A:$B,2,FALSE),"NA")</f>
        <v>NA</v>
      </c>
      <c r="BM174" s="104" t="str">
        <f>IFERROR(VLOOKUP($A174&amp;BM$2,'Anderson PhaseIIoffsite'!$A:$B,2,FALSE),"NA")</f>
        <v>NA</v>
      </c>
      <c r="BN174" s="104" t="str">
        <f>IFERROR(VLOOKUP($A174&amp;BN$2,'Anderson PhaseIIoffsite'!$A:$B,2,FALSE),"NA")</f>
        <v>NA</v>
      </c>
      <c r="BO174" s="104" t="str">
        <f>IFERROR(VLOOKUP($A174&amp;BO$2,'Anderson PhaseIIoffsite'!$A:$B,2,FALSE),"NA")</f>
        <v>&lt;2.74</v>
      </c>
      <c r="BP174" s="81" t="str">
        <f>IFERROR(VLOOKUP($A174&amp;BP$2,'Anderson PhaseIIoffsite'!$A:$B,2,FALSE),"NA")</f>
        <v>&lt;2</v>
      </c>
    </row>
    <row r="175" spans="1:68" ht="15" customHeight="1" x14ac:dyDescent="0.25">
      <c r="A175" s="13" t="s">
        <v>867</v>
      </c>
      <c r="B175" s="12" t="s">
        <v>868</v>
      </c>
      <c r="C175" s="11">
        <v>41464.590277777781</v>
      </c>
      <c r="D175" s="116" t="str">
        <f>IFERROR(VLOOKUP($A175&amp;D$2,'Anderson PhaseIIonsite'!$A:$B,2,FALSE),"NA")</f>
        <v>ND</v>
      </c>
      <c r="E175" s="101" t="str">
        <f>IFERROR(VLOOKUP($A175&amp;E$2,'Anderson PhaseIIonsite'!$A:$B,2,FALSE),"NA")</f>
        <v>ND</v>
      </c>
      <c r="F175" s="101" t="str">
        <f>IFERROR(VLOOKUP($A175&amp;F$2,'Anderson PhaseIIonsite'!$A:$B,2,FALSE),"NA")</f>
        <v>ND</v>
      </c>
      <c r="G175" s="101" t="str">
        <f>IFERROR(VLOOKUP($A175&amp;G$2,'Anderson PhaseIIonsite'!$A:$B,2,FALSE),"NA")</f>
        <v>ND</v>
      </c>
      <c r="H175" s="101" t="str">
        <f>IFERROR(VLOOKUP($A175&amp;H$2,'Anderson PhaseIIonsite'!$A:$B,2,FALSE),"NA")</f>
        <v>ND</v>
      </c>
      <c r="I175" s="101" t="str">
        <f>IFERROR(VLOOKUP($A175&amp;I$2,'Anderson PhaseIIonsite'!$A:$B,2,FALSE),"NA")</f>
        <v>ND</v>
      </c>
      <c r="J175" s="101" t="str">
        <f>IFERROR(VLOOKUP($A175&amp;J$2,'Anderson PhaseIIonsite'!$A:$B,2,FALSE),"NA")</f>
        <v>ND</v>
      </c>
      <c r="K175" s="101" t="str">
        <f>IFERROR(VLOOKUP($A175&amp;K$2,'Anderson PhaseIIonsite'!$A:$B,2,FALSE),"NA")</f>
        <v>ND</v>
      </c>
      <c r="L175" s="101" t="str">
        <f>IFERROR(VLOOKUP($A175&amp;L$2,'Anderson PhaseIIonsite'!$A:$B,2,FALSE),"NA")</f>
        <v>ND</v>
      </c>
      <c r="M175" s="101" t="str">
        <f>IFERROR(VLOOKUP($A175&amp;M$2,'Anderson PhaseIIonsite'!$A:$B,2,FALSE),"NA")</f>
        <v>ND</v>
      </c>
      <c r="N175" s="101" t="str">
        <f>IFERROR(VLOOKUP($A175&amp;N$2,'Anderson PhaseIIonsite'!$A:$B,2,FALSE),"NA")</f>
        <v>ND</v>
      </c>
      <c r="O175" s="101" t="str">
        <f>IFERROR(VLOOKUP($A175&amp;O$2,'Anderson PhaseIIonsite'!$A:$B,2,FALSE),"NA")</f>
        <v>ND</v>
      </c>
      <c r="P175" s="101" t="str">
        <f>IFERROR(VLOOKUP($A175&amp;P$2,'Anderson PhaseIIonsite'!$A:$B,2,FALSE),"NA")</f>
        <v>ND</v>
      </c>
      <c r="Q175" s="101" t="str">
        <f>IFERROR(VLOOKUP($A175&amp;Q$2,'Anderson PhaseIIonsite'!$A:$B,2,FALSE),"NA")</f>
        <v>ND</v>
      </c>
      <c r="R175" s="101" t="str">
        <f>IFERROR(VLOOKUP($A175&amp;R$2,'Anderson PhaseIIonsite'!$A:$B,2,FALSE),"NA")</f>
        <v>ND</v>
      </c>
      <c r="S175" s="101" t="str">
        <f>IFERROR(VLOOKUP($A175&amp;S$2,'Anderson PhaseIIonsite'!$A:$B,2,FALSE),"NA")</f>
        <v>ND</v>
      </c>
      <c r="T175" s="101" t="str">
        <f>IFERROR(VLOOKUP($A175&amp;T$2,'Anderson PhaseIIonsite'!$A:$B,2,FALSE),"NA")</f>
        <v>ND</v>
      </c>
      <c r="U175" s="101" t="str">
        <f>IFERROR(VLOOKUP($A175&amp;U$2,'Anderson PhaseIIonsite'!$A:$B,2,FALSE),"NA")</f>
        <v>ND</v>
      </c>
      <c r="V175" s="101" t="str">
        <f>IFERROR(VLOOKUP($A175&amp;V$2,'Anderson PhaseIIonsite'!$A:$B,2,FALSE),"NA")</f>
        <v>ND</v>
      </c>
      <c r="W175" s="101" t="str">
        <f>IFERROR(VLOOKUP($A175&amp;W$2,'Anderson PhaseIIonsite'!$A:$B,2,FALSE),"NA")</f>
        <v>ND</v>
      </c>
      <c r="X175" s="101" t="str">
        <f>IFERROR(VLOOKUP($A175&amp;X$2,'Anderson PhaseIIonsite'!$A:$B,2,FALSE),"NA")</f>
        <v>ND</v>
      </c>
      <c r="Y175" s="101" t="str">
        <f>IFERROR(VLOOKUP($A175&amp;Y$2,'Anderson PhaseIIonsite'!$A:$B,2,FALSE),"NA")</f>
        <v>ND</v>
      </c>
      <c r="Z175" s="101" t="str">
        <f>IFERROR(VLOOKUP($A175&amp;Z$2,'Anderson PhaseIIonsite'!$A:$B,2,FALSE),"NA")</f>
        <v>ND</v>
      </c>
      <c r="AA175" s="101" t="str">
        <f>IFERROR(VLOOKUP($A175&amp;AA$2,'Anderson PhaseIIonsite'!$A:$B,2,FALSE),"NA")</f>
        <v>ND</v>
      </c>
      <c r="AB175" s="101" t="str">
        <f>IFERROR(VLOOKUP($A175&amp;AB$2,'Anderson PhaseIIonsite'!$A:$B,2,FALSE),"NA")</f>
        <v>ND</v>
      </c>
      <c r="AC175" s="101" t="str">
        <f>IFERROR(VLOOKUP($A175&amp;AC$2,'Anderson PhaseIIonsite'!$A:$B,2,FALSE),"NA")</f>
        <v>ND</v>
      </c>
      <c r="AD175" s="101" t="str">
        <f>IFERROR(VLOOKUP($A175&amp;AD$2,'Anderson PhaseIIonsite'!$A:$B,2,FALSE),"NA")</f>
        <v>ND</v>
      </c>
      <c r="AE175" s="101" t="str">
        <f>IFERROR(VLOOKUP($A175&amp;AE$2,'Anderson PhaseIIonsite'!$A:$B,2,FALSE),"NA")</f>
        <v>ND</v>
      </c>
      <c r="AF175" s="101" t="str">
        <f>IFERROR(VLOOKUP($A175&amp;AF$2,'Anderson PhaseIIonsite'!$A:$B,2,FALSE),"NA")</f>
        <v>ND</v>
      </c>
      <c r="AG175" s="101" t="str">
        <f>IFERROR(VLOOKUP($A175&amp;AG$2,'Anderson PhaseIIonsite'!$A:$B,2,FALSE),"NA")</f>
        <v>ND</v>
      </c>
      <c r="AH175" s="101" t="str">
        <f>IFERROR(VLOOKUP($A175&amp;AH$2,'Anderson PhaseIIonsite'!$A:$B,2,FALSE),"NA")</f>
        <v>ND</v>
      </c>
      <c r="AI175" s="101" t="str">
        <f>IFERROR(VLOOKUP($A175&amp;AI$2,'Anderson PhaseIIonsite'!$A:$B,2,FALSE),"NA")</f>
        <v>ND</v>
      </c>
      <c r="AJ175" s="101" t="str">
        <f>IFERROR(VLOOKUP($A175&amp;AJ$2,'Anderson PhaseIIonsite'!$A:$B,2,FALSE),"NA")</f>
        <v>ND</v>
      </c>
      <c r="AK175" s="101" t="str">
        <f>IFERROR(VLOOKUP($A175&amp;AK$2,'Anderson PhaseIIonsite'!$A:$B,2,FALSE),"NA")</f>
        <v>ND</v>
      </c>
      <c r="AL175" s="101" t="str">
        <f>IFERROR(VLOOKUP($A175&amp;AL$2,'Anderson PhaseIIonsite'!$A:$B,2,FALSE),"NA")</f>
        <v>ND</v>
      </c>
      <c r="AM175" s="101" t="str">
        <f>IFERROR(VLOOKUP($A175&amp;AM$2,'Anderson PhaseIIonsite'!$A:$B,2,FALSE),"NA")</f>
        <v>ND</v>
      </c>
      <c r="AN175" s="101" t="str">
        <f>IFERROR(VLOOKUP($A175&amp;AN$2,'Anderson PhaseIIonsite'!$A:$B,2,FALSE),"NA")</f>
        <v>ND</v>
      </c>
      <c r="AO175" s="101" t="str">
        <f>IFERROR(VLOOKUP($A175&amp;AO$2,'Anderson PhaseIIonsite'!$A:$B,2,FALSE),"NA")</f>
        <v>ND</v>
      </c>
      <c r="AP175" s="101" t="str">
        <f>IFERROR(VLOOKUP($A175&amp;AP$2,'Anderson PhaseIIonsite'!$A:$B,2,FALSE),"NA")</f>
        <v>ND</v>
      </c>
      <c r="AQ175" s="101" t="str">
        <f>IFERROR(VLOOKUP($A175&amp;AQ$2,'Anderson PhaseIIonsite'!$A:$B,2,FALSE),"NA")</f>
        <v>ND</v>
      </c>
      <c r="AR175" s="101" t="str">
        <f>IFERROR(VLOOKUP($A175&amp;AR$2,'Anderson PhaseIIonsite'!$A:$B,2,FALSE),"NA")</f>
        <v>ND</v>
      </c>
      <c r="AS175" s="101" t="str">
        <f>IFERROR(VLOOKUP($A175&amp;AS$2,'Anderson PhaseIIonsite'!$A:$B,2,FALSE),"NA")</f>
        <v>ND</v>
      </c>
      <c r="AT175" s="101" t="str">
        <f>IFERROR(VLOOKUP($A175&amp;AT$2,'Anderson PhaseIIonsite'!$A:$B,2,FALSE),"NA")</f>
        <v>ND</v>
      </c>
      <c r="AU175" s="101" t="str">
        <f>IFERROR(VLOOKUP($A175&amp;AU$2,'Anderson PhaseIIonsite'!$A:$B,2,FALSE),"NA")</f>
        <v>ND</v>
      </c>
      <c r="AV175" s="101" t="str">
        <f>IFERROR(VLOOKUP($A175&amp;AV$2,'Anderson PhaseIIonsite'!$A:$B,2,FALSE),"NA")</f>
        <v>ND</v>
      </c>
      <c r="AW175" s="101" t="str">
        <f>IFERROR(VLOOKUP($A175&amp;AW$2,'Anderson PhaseIIonsite'!$A:$B,2,FALSE),"NA")</f>
        <v>ND</v>
      </c>
      <c r="AX175" s="101" t="str">
        <f>IFERROR(VLOOKUP($A175&amp;AX$2,'Anderson PhaseIIonsite'!$A:$B,2,FALSE),"NA")</f>
        <v>ND</v>
      </c>
      <c r="AY175" s="101" t="str">
        <f>IFERROR(VLOOKUP($A175&amp;AY$2,'Anderson PhaseIIonsite'!$A:$B,2,FALSE),"NA")</f>
        <v>ND</v>
      </c>
      <c r="AZ175" s="101" t="str">
        <f>IFERROR(VLOOKUP($A175&amp;AZ$2,'Anderson PhaseIIonsite'!$A:$B,2,FALSE),"NA")</f>
        <v>ND</v>
      </c>
      <c r="BA175" s="101" t="str">
        <f>IFERROR(VLOOKUP($A175&amp;BA$2,'Anderson PhaseIIonsite'!$A:$B,2,FALSE),"NA")</f>
        <v>ND</v>
      </c>
      <c r="BB175" s="101" t="str">
        <f>IFERROR(VLOOKUP($A175&amp;BB$2,'Anderson PhaseIIonsite'!$A:$B,2,FALSE),"NA")</f>
        <v>ND</v>
      </c>
      <c r="BC175" s="101" t="str">
        <f>IFERROR(VLOOKUP($A175&amp;BC$2,'Anderson PhaseIIonsite'!$A:$B,2,FALSE),"NA")</f>
        <v>ND</v>
      </c>
      <c r="BD175" s="101" t="str">
        <f>IFERROR(VLOOKUP($A175&amp;BD$2,'Anderson PhaseIIonsite'!$A:$B,2,FALSE),"NA")</f>
        <v>ND</v>
      </c>
      <c r="BE175" s="101" t="str">
        <f>IFERROR(VLOOKUP($A175&amp;BE$2,'Anderson PhaseIIonsite'!$A:$B,2,FALSE),"NA")</f>
        <v>ND</v>
      </c>
      <c r="BF175" s="101" t="str">
        <f>IFERROR(VLOOKUP($A175&amp;BF$2,'Anderson PhaseIIonsite'!$A:$B,2,FALSE),"NA")</f>
        <v>ND</v>
      </c>
      <c r="BG175" s="101" t="str">
        <f>IFERROR(VLOOKUP($A175&amp;BG$2,'Anderson PhaseIIonsite'!$A:$B,2,FALSE),"NA")</f>
        <v>ND</v>
      </c>
      <c r="BH175" s="101" t="str">
        <f>IFERROR(VLOOKUP($A175&amp;BH$2,'Anderson PhaseIIonsite'!$A:$B,2,FALSE),"NA")</f>
        <v>ND</v>
      </c>
      <c r="BI175" s="101" t="str">
        <f>IFERROR(VLOOKUP($A175&amp;BI$2,'Anderson PhaseIIonsite'!$A:$B,2,FALSE),"NA")</f>
        <v>ND</v>
      </c>
      <c r="BJ175" s="101" t="str">
        <f>IFERROR(VLOOKUP($A175&amp;BJ$2,'Anderson PhaseIIonsite'!$A:$B,2,FALSE),"NA")</f>
        <v>ND</v>
      </c>
      <c r="BK175" s="101" t="str">
        <f>IFERROR(VLOOKUP($A175&amp;BK$2,'Anderson PhaseIIonsite'!$A:$B,2,FALSE),"NA")</f>
        <v>ND</v>
      </c>
      <c r="BL175" s="101" t="str">
        <f>IFERROR(VLOOKUP($A175&amp;BL$2,'Anderson PhaseIIonsite'!$A:$B,2,FALSE),"NA")</f>
        <v>ND</v>
      </c>
      <c r="BM175" s="101" t="str">
        <f>IFERROR(VLOOKUP($A175&amp;BM$2,'Anderson PhaseIIonsite'!$A:$B,2,FALSE),"NA")</f>
        <v>ND</v>
      </c>
      <c r="BN175" s="101" t="str">
        <f>IFERROR(VLOOKUP($A175&amp;BN$2,'Anderson PhaseIIonsite'!$A:$B,2,FALSE),"NA")</f>
        <v>ND</v>
      </c>
      <c r="BO175" s="101" t="str">
        <f>IFERROR(VLOOKUP($A175&amp;BO$2,'Anderson PhaseIIonsite'!$A:$B,2,FALSE),"NA")</f>
        <v>ND</v>
      </c>
      <c r="BP175" s="81" t="str">
        <f>IFERROR(VLOOKUP($A175&amp;BP$2,'Anderson PhaseIIonsite'!$A:$B,2,FALSE),"NA")</f>
        <v>ND</v>
      </c>
    </row>
    <row r="176" spans="1:68" ht="15" customHeight="1" x14ac:dyDescent="0.25">
      <c r="A176" s="13" t="s">
        <v>871</v>
      </c>
      <c r="B176" s="12" t="s">
        <v>868</v>
      </c>
      <c r="C176" s="11">
        <v>41464.5625</v>
      </c>
      <c r="D176" s="116" t="str">
        <f>IFERROR(VLOOKUP($A176&amp;D$2,'Anderson PhaseIIonsite'!$A:$B,2,FALSE),"NA")</f>
        <v>ND</v>
      </c>
      <c r="E176" s="101" t="str">
        <f>IFERROR(VLOOKUP($A176&amp;E$2,'Anderson PhaseIIonsite'!$A:$B,2,FALSE),"NA")</f>
        <v>ND</v>
      </c>
      <c r="F176" s="101" t="str">
        <f>IFERROR(VLOOKUP($A176&amp;F$2,'Anderson PhaseIIonsite'!$A:$B,2,FALSE),"NA")</f>
        <v>ND</v>
      </c>
      <c r="G176" s="101" t="str">
        <f>IFERROR(VLOOKUP($A176&amp;G$2,'Anderson PhaseIIonsite'!$A:$B,2,FALSE),"NA")</f>
        <v>ND</v>
      </c>
      <c r="H176" s="101" t="str">
        <f>IFERROR(VLOOKUP($A176&amp;H$2,'Anderson PhaseIIonsite'!$A:$B,2,FALSE),"NA")</f>
        <v>ND</v>
      </c>
      <c r="I176" s="101" t="str">
        <f>IFERROR(VLOOKUP($A176&amp;I$2,'Anderson PhaseIIonsite'!$A:$B,2,FALSE),"NA")</f>
        <v>ND</v>
      </c>
      <c r="J176" s="101" t="str">
        <f>IFERROR(VLOOKUP($A176&amp;J$2,'Anderson PhaseIIonsite'!$A:$B,2,FALSE),"NA")</f>
        <v>ND</v>
      </c>
      <c r="K176" s="101" t="str">
        <f>IFERROR(VLOOKUP($A176&amp;K$2,'Anderson PhaseIIonsite'!$A:$B,2,FALSE),"NA")</f>
        <v>ND</v>
      </c>
      <c r="L176" s="101" t="str">
        <f>IFERROR(VLOOKUP($A176&amp;L$2,'Anderson PhaseIIonsite'!$A:$B,2,FALSE),"NA")</f>
        <v>ND</v>
      </c>
      <c r="M176" s="101" t="str">
        <f>IFERROR(VLOOKUP($A176&amp;M$2,'Anderson PhaseIIonsite'!$A:$B,2,FALSE),"NA")</f>
        <v>ND</v>
      </c>
      <c r="N176" s="101" t="str">
        <f>IFERROR(VLOOKUP($A176&amp;N$2,'Anderson PhaseIIonsite'!$A:$B,2,FALSE),"NA")</f>
        <v>ND</v>
      </c>
      <c r="O176" s="101" t="str">
        <f>IFERROR(VLOOKUP($A176&amp;O$2,'Anderson PhaseIIonsite'!$A:$B,2,FALSE),"NA")</f>
        <v>ND</v>
      </c>
      <c r="P176" s="101" t="str">
        <f>IFERROR(VLOOKUP($A176&amp;P$2,'Anderson PhaseIIonsite'!$A:$B,2,FALSE),"NA")</f>
        <v>ND</v>
      </c>
      <c r="Q176" s="101" t="str">
        <f>IFERROR(VLOOKUP($A176&amp;Q$2,'Anderson PhaseIIonsite'!$A:$B,2,FALSE),"NA")</f>
        <v>ND</v>
      </c>
      <c r="R176" s="101" t="str">
        <f>IFERROR(VLOOKUP($A176&amp;R$2,'Anderson PhaseIIonsite'!$A:$B,2,FALSE),"NA")</f>
        <v>ND</v>
      </c>
      <c r="S176" s="101" t="str">
        <f>IFERROR(VLOOKUP($A176&amp;S$2,'Anderson PhaseIIonsite'!$A:$B,2,FALSE),"NA")</f>
        <v>ND</v>
      </c>
      <c r="T176" s="101" t="str">
        <f>IFERROR(VLOOKUP($A176&amp;T$2,'Anderson PhaseIIonsite'!$A:$B,2,FALSE),"NA")</f>
        <v>ND</v>
      </c>
      <c r="U176" s="101" t="str">
        <f>IFERROR(VLOOKUP($A176&amp;U$2,'Anderson PhaseIIonsite'!$A:$B,2,FALSE),"NA")</f>
        <v>ND</v>
      </c>
      <c r="V176" s="101" t="str">
        <f>IFERROR(VLOOKUP($A176&amp;V$2,'Anderson PhaseIIonsite'!$A:$B,2,FALSE),"NA")</f>
        <v>ND</v>
      </c>
      <c r="W176" s="101" t="str">
        <f>IFERROR(VLOOKUP($A176&amp;W$2,'Anderson PhaseIIonsite'!$A:$B,2,FALSE),"NA")</f>
        <v>ND</v>
      </c>
      <c r="X176" s="101" t="str">
        <f>IFERROR(VLOOKUP($A176&amp;X$2,'Anderson PhaseIIonsite'!$A:$B,2,FALSE),"NA")</f>
        <v>ND</v>
      </c>
      <c r="Y176" s="101" t="str">
        <f>IFERROR(VLOOKUP($A176&amp;Y$2,'Anderson PhaseIIonsite'!$A:$B,2,FALSE),"NA")</f>
        <v>ND</v>
      </c>
      <c r="Z176" s="101" t="str">
        <f>IFERROR(VLOOKUP($A176&amp;Z$2,'Anderson PhaseIIonsite'!$A:$B,2,FALSE),"NA")</f>
        <v>ND</v>
      </c>
      <c r="AA176" s="101" t="str">
        <f>IFERROR(VLOOKUP($A176&amp;AA$2,'Anderson PhaseIIonsite'!$A:$B,2,FALSE),"NA")</f>
        <v>ND</v>
      </c>
      <c r="AB176" s="101" t="str">
        <f>IFERROR(VLOOKUP($A176&amp;AB$2,'Anderson PhaseIIonsite'!$A:$B,2,FALSE),"NA")</f>
        <v>ND</v>
      </c>
      <c r="AC176" s="101" t="str">
        <f>IFERROR(VLOOKUP($A176&amp;AC$2,'Anderson PhaseIIonsite'!$A:$B,2,FALSE),"NA")</f>
        <v>ND</v>
      </c>
      <c r="AD176" s="101" t="str">
        <f>IFERROR(VLOOKUP($A176&amp;AD$2,'Anderson PhaseIIonsite'!$A:$B,2,FALSE),"NA")</f>
        <v>ND</v>
      </c>
      <c r="AE176" s="101" t="str">
        <f>IFERROR(VLOOKUP($A176&amp;AE$2,'Anderson PhaseIIonsite'!$A:$B,2,FALSE),"NA")</f>
        <v>ND</v>
      </c>
      <c r="AF176" s="101" t="str">
        <f>IFERROR(VLOOKUP($A176&amp;AF$2,'Anderson PhaseIIonsite'!$A:$B,2,FALSE),"NA")</f>
        <v>ND</v>
      </c>
      <c r="AG176" s="101" t="str">
        <f>IFERROR(VLOOKUP($A176&amp;AG$2,'Anderson PhaseIIonsite'!$A:$B,2,FALSE),"NA")</f>
        <v>ND</v>
      </c>
      <c r="AH176" s="101" t="str">
        <f>IFERROR(VLOOKUP($A176&amp;AH$2,'Anderson PhaseIIonsite'!$A:$B,2,FALSE),"NA")</f>
        <v>ND</v>
      </c>
      <c r="AI176" s="101" t="str">
        <f>IFERROR(VLOOKUP($A176&amp;AI$2,'Anderson PhaseIIonsite'!$A:$B,2,FALSE),"NA")</f>
        <v>ND</v>
      </c>
      <c r="AJ176" s="101" t="str">
        <f>IFERROR(VLOOKUP($A176&amp;AJ$2,'Anderson PhaseIIonsite'!$A:$B,2,FALSE),"NA")</f>
        <v>ND</v>
      </c>
      <c r="AK176" s="101" t="str">
        <f>IFERROR(VLOOKUP($A176&amp;AK$2,'Anderson PhaseIIonsite'!$A:$B,2,FALSE),"NA")</f>
        <v>ND</v>
      </c>
      <c r="AL176" s="101" t="str">
        <f>IFERROR(VLOOKUP($A176&amp;AL$2,'Anderson PhaseIIonsite'!$A:$B,2,FALSE),"NA")</f>
        <v>ND</v>
      </c>
      <c r="AM176" s="101" t="str">
        <f>IFERROR(VLOOKUP($A176&amp;AM$2,'Anderson PhaseIIonsite'!$A:$B,2,FALSE),"NA")</f>
        <v>ND</v>
      </c>
      <c r="AN176" s="101" t="str">
        <f>IFERROR(VLOOKUP($A176&amp;AN$2,'Anderson PhaseIIonsite'!$A:$B,2,FALSE),"NA")</f>
        <v>ND</v>
      </c>
      <c r="AO176" s="101" t="str">
        <f>IFERROR(VLOOKUP($A176&amp;AO$2,'Anderson PhaseIIonsite'!$A:$B,2,FALSE),"NA")</f>
        <v>ND</v>
      </c>
      <c r="AP176" s="101" t="str">
        <f>IFERROR(VLOOKUP($A176&amp;AP$2,'Anderson PhaseIIonsite'!$A:$B,2,FALSE),"NA")</f>
        <v>ND</v>
      </c>
      <c r="AQ176" s="101" t="str">
        <f>IFERROR(VLOOKUP($A176&amp;AQ$2,'Anderson PhaseIIonsite'!$A:$B,2,FALSE),"NA")</f>
        <v>ND</v>
      </c>
      <c r="AR176" s="101" t="str">
        <f>IFERROR(VLOOKUP($A176&amp;AR$2,'Anderson PhaseIIonsite'!$A:$B,2,FALSE),"NA")</f>
        <v>ND</v>
      </c>
      <c r="AS176" s="101" t="str">
        <f>IFERROR(VLOOKUP($A176&amp;AS$2,'Anderson PhaseIIonsite'!$A:$B,2,FALSE),"NA")</f>
        <v>ND</v>
      </c>
      <c r="AT176" s="101" t="str">
        <f>IFERROR(VLOOKUP($A176&amp;AT$2,'Anderson PhaseIIonsite'!$A:$B,2,FALSE),"NA")</f>
        <v>ND</v>
      </c>
      <c r="AU176" s="101" t="str">
        <f>IFERROR(VLOOKUP($A176&amp;AU$2,'Anderson PhaseIIonsite'!$A:$B,2,FALSE),"NA")</f>
        <v>ND</v>
      </c>
      <c r="AV176" s="101" t="str">
        <f>IFERROR(VLOOKUP($A176&amp;AV$2,'Anderson PhaseIIonsite'!$A:$B,2,FALSE),"NA")</f>
        <v>ND</v>
      </c>
      <c r="AW176" s="101" t="str">
        <f>IFERROR(VLOOKUP($A176&amp;AW$2,'Anderson PhaseIIonsite'!$A:$B,2,FALSE),"NA")</f>
        <v>ND</v>
      </c>
      <c r="AX176" s="101" t="str">
        <f>IFERROR(VLOOKUP($A176&amp;AX$2,'Anderson PhaseIIonsite'!$A:$B,2,FALSE),"NA")</f>
        <v>ND</v>
      </c>
      <c r="AY176" s="101" t="str">
        <f>IFERROR(VLOOKUP($A176&amp;AY$2,'Anderson PhaseIIonsite'!$A:$B,2,FALSE),"NA")</f>
        <v>ND</v>
      </c>
      <c r="AZ176" s="101" t="str">
        <f>IFERROR(VLOOKUP($A176&amp;AZ$2,'Anderson PhaseIIonsite'!$A:$B,2,FALSE),"NA")</f>
        <v>ND</v>
      </c>
      <c r="BA176" s="101" t="str">
        <f>IFERROR(VLOOKUP($A176&amp;BA$2,'Anderson PhaseIIonsite'!$A:$B,2,FALSE),"NA")</f>
        <v>ND</v>
      </c>
      <c r="BB176" s="101" t="str">
        <f>IFERROR(VLOOKUP($A176&amp;BB$2,'Anderson PhaseIIonsite'!$A:$B,2,FALSE),"NA")</f>
        <v>ND</v>
      </c>
      <c r="BC176" s="101" t="str">
        <f>IFERROR(VLOOKUP($A176&amp;BC$2,'Anderson PhaseIIonsite'!$A:$B,2,FALSE),"NA")</f>
        <v>ND</v>
      </c>
      <c r="BD176" s="101" t="str">
        <f>IFERROR(VLOOKUP($A176&amp;BD$2,'Anderson PhaseIIonsite'!$A:$B,2,FALSE),"NA")</f>
        <v>ND</v>
      </c>
      <c r="BE176" s="101" t="str">
        <f>IFERROR(VLOOKUP($A176&amp;BE$2,'Anderson PhaseIIonsite'!$A:$B,2,FALSE),"NA")</f>
        <v>ND</v>
      </c>
      <c r="BF176" s="101" t="str">
        <f>IFERROR(VLOOKUP($A176&amp;BF$2,'Anderson PhaseIIonsite'!$A:$B,2,FALSE),"NA")</f>
        <v>ND</v>
      </c>
      <c r="BG176" s="101" t="str">
        <f>IFERROR(VLOOKUP($A176&amp;BG$2,'Anderson PhaseIIonsite'!$A:$B,2,FALSE),"NA")</f>
        <v>ND</v>
      </c>
      <c r="BH176" s="101" t="str">
        <f>IFERROR(VLOOKUP($A176&amp;BH$2,'Anderson PhaseIIonsite'!$A:$B,2,FALSE),"NA")</f>
        <v>ND</v>
      </c>
      <c r="BI176" s="101" t="str">
        <f>IFERROR(VLOOKUP($A176&amp;BI$2,'Anderson PhaseIIonsite'!$A:$B,2,FALSE),"NA")</f>
        <v>ND</v>
      </c>
      <c r="BJ176" s="101" t="str">
        <f>IFERROR(VLOOKUP($A176&amp;BJ$2,'Anderson PhaseIIonsite'!$A:$B,2,FALSE),"NA")</f>
        <v>ND</v>
      </c>
      <c r="BK176" s="101" t="str">
        <f>IFERROR(VLOOKUP($A176&amp;BK$2,'Anderson PhaseIIonsite'!$A:$B,2,FALSE),"NA")</f>
        <v>ND</v>
      </c>
      <c r="BL176" s="101" t="str">
        <f>IFERROR(VLOOKUP($A176&amp;BL$2,'Anderson PhaseIIonsite'!$A:$B,2,FALSE),"NA")</f>
        <v>ND</v>
      </c>
      <c r="BM176" s="101" t="str">
        <f>IFERROR(VLOOKUP($A176&amp;BM$2,'Anderson PhaseIIonsite'!$A:$B,2,FALSE),"NA")</f>
        <v>ND</v>
      </c>
      <c r="BN176" s="101" t="str">
        <f>IFERROR(VLOOKUP($A176&amp;BN$2,'Anderson PhaseIIonsite'!$A:$B,2,FALSE),"NA")</f>
        <v>ND</v>
      </c>
      <c r="BO176" s="101" t="str">
        <f>IFERROR(VLOOKUP($A176&amp;BO$2,'Anderson PhaseIIonsite'!$A:$B,2,FALSE),"NA")</f>
        <v>ND</v>
      </c>
      <c r="BP176" s="81" t="str">
        <f>IFERROR(VLOOKUP($A176&amp;BP$2,'Anderson PhaseIIonsite'!$A:$B,2,FALSE),"NA")</f>
        <v>ND</v>
      </c>
    </row>
    <row r="177" spans="1:68" ht="15" customHeight="1" x14ac:dyDescent="0.25">
      <c r="A177" s="13" t="s">
        <v>874</v>
      </c>
      <c r="B177" s="12" t="s">
        <v>868</v>
      </c>
      <c r="C177" s="11">
        <v>41464.489583333336</v>
      </c>
      <c r="D177" s="116" t="str">
        <f>IFERROR(VLOOKUP($A177&amp;D$2,'Anderson PhaseIIonsite'!$A:$B,2,FALSE),"NA")</f>
        <v>ND</v>
      </c>
      <c r="E177" s="101" t="str">
        <f>IFERROR(VLOOKUP($A177&amp;E$2,'Anderson PhaseIIonsite'!$A:$B,2,FALSE),"NA")</f>
        <v>ND</v>
      </c>
      <c r="F177" s="101" t="str">
        <f>IFERROR(VLOOKUP($A177&amp;F$2,'Anderson PhaseIIonsite'!$A:$B,2,FALSE),"NA")</f>
        <v>ND</v>
      </c>
      <c r="G177" s="101" t="str">
        <f>IFERROR(VLOOKUP($A177&amp;G$2,'Anderson PhaseIIonsite'!$A:$B,2,FALSE),"NA")</f>
        <v>ND</v>
      </c>
      <c r="H177" s="101" t="str">
        <f>IFERROR(VLOOKUP($A177&amp;H$2,'Anderson PhaseIIonsite'!$A:$B,2,FALSE),"NA")</f>
        <v>ND</v>
      </c>
      <c r="I177" s="101" t="str">
        <f>IFERROR(VLOOKUP($A177&amp;I$2,'Anderson PhaseIIonsite'!$A:$B,2,FALSE),"NA")</f>
        <v>ND</v>
      </c>
      <c r="J177" s="101" t="str">
        <f>IFERROR(VLOOKUP($A177&amp;J$2,'Anderson PhaseIIonsite'!$A:$B,2,FALSE),"NA")</f>
        <v>ND</v>
      </c>
      <c r="K177" s="101" t="str">
        <f>IFERROR(VLOOKUP($A177&amp;K$2,'Anderson PhaseIIonsite'!$A:$B,2,FALSE),"NA")</f>
        <v>ND</v>
      </c>
      <c r="L177" s="101" t="str">
        <f>IFERROR(VLOOKUP($A177&amp;L$2,'Anderson PhaseIIonsite'!$A:$B,2,FALSE),"NA")</f>
        <v>ND</v>
      </c>
      <c r="M177" s="101" t="str">
        <f>IFERROR(VLOOKUP($A177&amp;M$2,'Anderson PhaseIIonsite'!$A:$B,2,FALSE),"NA")</f>
        <v>ND</v>
      </c>
      <c r="N177" s="101" t="str">
        <f>IFERROR(VLOOKUP($A177&amp;N$2,'Anderson PhaseIIonsite'!$A:$B,2,FALSE),"NA")</f>
        <v>ND</v>
      </c>
      <c r="O177" s="101" t="str">
        <f>IFERROR(VLOOKUP($A177&amp;O$2,'Anderson PhaseIIonsite'!$A:$B,2,FALSE),"NA")</f>
        <v>ND</v>
      </c>
      <c r="P177" s="101" t="str">
        <f>IFERROR(VLOOKUP($A177&amp;P$2,'Anderson PhaseIIonsite'!$A:$B,2,FALSE),"NA")</f>
        <v>ND</v>
      </c>
      <c r="Q177" s="101" t="str">
        <f>IFERROR(VLOOKUP($A177&amp;Q$2,'Anderson PhaseIIonsite'!$A:$B,2,FALSE),"NA")</f>
        <v>ND</v>
      </c>
      <c r="R177" s="101" t="str">
        <f>IFERROR(VLOOKUP($A177&amp;R$2,'Anderson PhaseIIonsite'!$A:$B,2,FALSE),"NA")</f>
        <v>ND</v>
      </c>
      <c r="S177" s="101" t="str">
        <f>IFERROR(VLOOKUP($A177&amp;S$2,'Anderson PhaseIIonsite'!$A:$B,2,FALSE),"NA")</f>
        <v>ND</v>
      </c>
      <c r="T177" s="101" t="str">
        <f>IFERROR(VLOOKUP($A177&amp;T$2,'Anderson PhaseIIonsite'!$A:$B,2,FALSE),"NA")</f>
        <v>ND</v>
      </c>
      <c r="U177" s="101" t="str">
        <f>IFERROR(VLOOKUP($A177&amp;U$2,'Anderson PhaseIIonsite'!$A:$B,2,FALSE),"NA")</f>
        <v>ND</v>
      </c>
      <c r="V177" s="101" t="str">
        <f>IFERROR(VLOOKUP($A177&amp;V$2,'Anderson PhaseIIonsite'!$A:$B,2,FALSE),"NA")</f>
        <v>ND</v>
      </c>
      <c r="W177" s="101" t="str">
        <f>IFERROR(VLOOKUP($A177&amp;W$2,'Anderson PhaseIIonsite'!$A:$B,2,FALSE),"NA")</f>
        <v>ND</v>
      </c>
      <c r="X177" s="101" t="str">
        <f>IFERROR(VLOOKUP($A177&amp;X$2,'Anderson PhaseIIonsite'!$A:$B,2,FALSE),"NA")</f>
        <v>ND</v>
      </c>
      <c r="Y177" s="101" t="str">
        <f>IFERROR(VLOOKUP($A177&amp;Y$2,'Anderson PhaseIIonsite'!$A:$B,2,FALSE),"NA")</f>
        <v>ND</v>
      </c>
      <c r="Z177" s="101" t="str">
        <f>IFERROR(VLOOKUP($A177&amp;Z$2,'Anderson PhaseIIonsite'!$A:$B,2,FALSE),"NA")</f>
        <v>ND</v>
      </c>
      <c r="AA177" s="101" t="str">
        <f>IFERROR(VLOOKUP($A177&amp;AA$2,'Anderson PhaseIIonsite'!$A:$B,2,FALSE),"NA")</f>
        <v>ND</v>
      </c>
      <c r="AB177" s="101" t="str">
        <f>IFERROR(VLOOKUP($A177&amp;AB$2,'Anderson PhaseIIonsite'!$A:$B,2,FALSE),"NA")</f>
        <v>ND</v>
      </c>
      <c r="AC177" s="101" t="str">
        <f>IFERROR(VLOOKUP($A177&amp;AC$2,'Anderson PhaseIIonsite'!$A:$B,2,FALSE),"NA")</f>
        <v>ND</v>
      </c>
      <c r="AD177" s="101" t="str">
        <f>IFERROR(VLOOKUP($A177&amp;AD$2,'Anderson PhaseIIonsite'!$A:$B,2,FALSE),"NA")</f>
        <v>ND</v>
      </c>
      <c r="AE177" s="101" t="str">
        <f>IFERROR(VLOOKUP($A177&amp;AE$2,'Anderson PhaseIIonsite'!$A:$B,2,FALSE),"NA")</f>
        <v>ND</v>
      </c>
      <c r="AF177" s="101" t="str">
        <f>IFERROR(VLOOKUP($A177&amp;AF$2,'Anderson PhaseIIonsite'!$A:$B,2,FALSE),"NA")</f>
        <v>ND</v>
      </c>
      <c r="AG177" s="101" t="str">
        <f>IFERROR(VLOOKUP($A177&amp;AG$2,'Anderson PhaseIIonsite'!$A:$B,2,FALSE),"NA")</f>
        <v>ND</v>
      </c>
      <c r="AH177" s="101" t="str">
        <f>IFERROR(VLOOKUP($A177&amp;AH$2,'Anderson PhaseIIonsite'!$A:$B,2,FALSE),"NA")</f>
        <v>ND</v>
      </c>
      <c r="AI177" s="101" t="str">
        <f>IFERROR(VLOOKUP($A177&amp;AI$2,'Anderson PhaseIIonsite'!$A:$B,2,FALSE),"NA")</f>
        <v>ND</v>
      </c>
      <c r="AJ177" s="101" t="str">
        <f>IFERROR(VLOOKUP($A177&amp;AJ$2,'Anderson PhaseIIonsite'!$A:$B,2,FALSE),"NA")</f>
        <v>ND</v>
      </c>
      <c r="AK177" s="101" t="str">
        <f>IFERROR(VLOOKUP($A177&amp;AK$2,'Anderson PhaseIIonsite'!$A:$B,2,FALSE),"NA")</f>
        <v>ND</v>
      </c>
      <c r="AL177" s="101" t="str">
        <f>IFERROR(VLOOKUP($A177&amp;AL$2,'Anderson PhaseIIonsite'!$A:$B,2,FALSE),"NA")</f>
        <v>ND</v>
      </c>
      <c r="AM177" s="101" t="str">
        <f>IFERROR(VLOOKUP($A177&amp;AM$2,'Anderson PhaseIIonsite'!$A:$B,2,FALSE),"NA")</f>
        <v>ND</v>
      </c>
      <c r="AN177" s="101" t="str">
        <f>IFERROR(VLOOKUP($A177&amp;AN$2,'Anderson PhaseIIonsite'!$A:$B,2,FALSE),"NA")</f>
        <v>ND</v>
      </c>
      <c r="AO177" s="101" t="str">
        <f>IFERROR(VLOOKUP($A177&amp;AO$2,'Anderson PhaseIIonsite'!$A:$B,2,FALSE),"NA")</f>
        <v>ND</v>
      </c>
      <c r="AP177" s="101" t="str">
        <f>IFERROR(VLOOKUP($A177&amp;AP$2,'Anderson PhaseIIonsite'!$A:$B,2,FALSE),"NA")</f>
        <v>ND</v>
      </c>
      <c r="AQ177" s="101" t="str">
        <f>IFERROR(VLOOKUP($A177&amp;AQ$2,'Anderson PhaseIIonsite'!$A:$B,2,FALSE),"NA")</f>
        <v>ND</v>
      </c>
      <c r="AR177" s="101" t="str">
        <f>IFERROR(VLOOKUP($A177&amp;AR$2,'Anderson PhaseIIonsite'!$A:$B,2,FALSE),"NA")</f>
        <v>ND</v>
      </c>
      <c r="AS177" s="101" t="str">
        <f>IFERROR(VLOOKUP($A177&amp;AS$2,'Anderson PhaseIIonsite'!$A:$B,2,FALSE),"NA")</f>
        <v>ND</v>
      </c>
      <c r="AT177" s="101" t="str">
        <f>IFERROR(VLOOKUP($A177&amp;AT$2,'Anderson PhaseIIonsite'!$A:$B,2,FALSE),"NA")</f>
        <v>ND</v>
      </c>
      <c r="AU177" s="101" t="str">
        <f>IFERROR(VLOOKUP($A177&amp;AU$2,'Anderson PhaseIIonsite'!$A:$B,2,FALSE),"NA")</f>
        <v>ND</v>
      </c>
      <c r="AV177" s="101" t="str">
        <f>IFERROR(VLOOKUP($A177&amp;AV$2,'Anderson PhaseIIonsite'!$A:$B,2,FALSE),"NA")</f>
        <v>ND</v>
      </c>
      <c r="AW177" s="101" t="str">
        <f>IFERROR(VLOOKUP($A177&amp;AW$2,'Anderson PhaseIIonsite'!$A:$B,2,FALSE),"NA")</f>
        <v>ND</v>
      </c>
      <c r="AX177" s="101" t="str">
        <f>IFERROR(VLOOKUP($A177&amp;AX$2,'Anderson PhaseIIonsite'!$A:$B,2,FALSE),"NA")</f>
        <v>ND</v>
      </c>
      <c r="AY177" s="101" t="str">
        <f>IFERROR(VLOOKUP($A177&amp;AY$2,'Anderson PhaseIIonsite'!$A:$B,2,FALSE),"NA")</f>
        <v>ND</v>
      </c>
      <c r="AZ177" s="101" t="str">
        <f>IFERROR(VLOOKUP($A177&amp;AZ$2,'Anderson PhaseIIonsite'!$A:$B,2,FALSE),"NA")</f>
        <v>ND</v>
      </c>
      <c r="BA177" s="101" t="str">
        <f>IFERROR(VLOOKUP($A177&amp;BA$2,'Anderson PhaseIIonsite'!$A:$B,2,FALSE),"NA")</f>
        <v>ND</v>
      </c>
      <c r="BB177" s="101" t="str">
        <f>IFERROR(VLOOKUP($A177&amp;BB$2,'Anderson PhaseIIonsite'!$A:$B,2,FALSE),"NA")</f>
        <v>ND</v>
      </c>
      <c r="BC177" s="101" t="str">
        <f>IFERROR(VLOOKUP($A177&amp;BC$2,'Anderson PhaseIIonsite'!$A:$B,2,FALSE),"NA")</f>
        <v>ND</v>
      </c>
      <c r="BD177" s="101" t="str">
        <f>IFERROR(VLOOKUP($A177&amp;BD$2,'Anderson PhaseIIonsite'!$A:$B,2,FALSE),"NA")</f>
        <v>ND</v>
      </c>
      <c r="BE177" s="101" t="str">
        <f>IFERROR(VLOOKUP($A177&amp;BE$2,'Anderson PhaseIIonsite'!$A:$B,2,FALSE),"NA")</f>
        <v>ND</v>
      </c>
      <c r="BF177" s="101" t="str">
        <f>IFERROR(VLOOKUP($A177&amp;BF$2,'Anderson PhaseIIonsite'!$A:$B,2,FALSE),"NA")</f>
        <v>ND</v>
      </c>
      <c r="BG177" s="101" t="str">
        <f>IFERROR(VLOOKUP($A177&amp;BG$2,'Anderson PhaseIIonsite'!$A:$B,2,FALSE),"NA")</f>
        <v>ND</v>
      </c>
      <c r="BH177" s="101" t="str">
        <f>IFERROR(VLOOKUP($A177&amp;BH$2,'Anderson PhaseIIonsite'!$A:$B,2,FALSE),"NA")</f>
        <v>ND</v>
      </c>
      <c r="BI177" s="101" t="str">
        <f>IFERROR(VLOOKUP($A177&amp;BI$2,'Anderson PhaseIIonsite'!$A:$B,2,FALSE),"NA")</f>
        <v>ND</v>
      </c>
      <c r="BJ177" s="101" t="str">
        <f>IFERROR(VLOOKUP($A177&amp;BJ$2,'Anderson PhaseIIonsite'!$A:$B,2,FALSE),"NA")</f>
        <v>ND</v>
      </c>
      <c r="BK177" s="101" t="str">
        <f>IFERROR(VLOOKUP($A177&amp;BK$2,'Anderson PhaseIIonsite'!$A:$B,2,FALSE),"NA")</f>
        <v>ND</v>
      </c>
      <c r="BL177" s="101" t="str">
        <f>IFERROR(VLOOKUP($A177&amp;BL$2,'Anderson PhaseIIonsite'!$A:$B,2,FALSE),"NA")</f>
        <v>ND</v>
      </c>
      <c r="BM177" s="101" t="str">
        <f>IFERROR(VLOOKUP($A177&amp;BM$2,'Anderson PhaseIIonsite'!$A:$B,2,FALSE),"NA")</f>
        <v>ND</v>
      </c>
      <c r="BN177" s="101" t="str">
        <f>IFERROR(VLOOKUP($A177&amp;BN$2,'Anderson PhaseIIonsite'!$A:$B,2,FALSE),"NA")</f>
        <v>ND</v>
      </c>
      <c r="BO177" s="101" t="str">
        <f>IFERROR(VLOOKUP($A177&amp;BO$2,'Anderson PhaseIIonsite'!$A:$B,2,FALSE),"NA")</f>
        <v>ND</v>
      </c>
      <c r="BP177" s="81" t="str">
        <f>IFERROR(VLOOKUP($A177&amp;BP$2,'Anderson PhaseIIonsite'!$A:$B,2,FALSE),"NA")</f>
        <v>ND</v>
      </c>
    </row>
    <row r="178" spans="1:68" ht="15" customHeight="1" x14ac:dyDescent="0.25">
      <c r="A178" s="13" t="s">
        <v>877</v>
      </c>
      <c r="B178" s="12" t="s">
        <v>868</v>
      </c>
      <c r="C178" s="11">
        <v>41464.451388888891</v>
      </c>
      <c r="D178" s="116" t="str">
        <f>IFERROR(VLOOKUP($A178&amp;D$2,'Anderson PhaseIIonsite'!$A:$B,2,FALSE),"NA")</f>
        <v>ND</v>
      </c>
      <c r="E178" s="101" t="str">
        <f>IFERROR(VLOOKUP($A178&amp;E$2,'Anderson PhaseIIonsite'!$A:$B,2,FALSE),"NA")</f>
        <v>ND</v>
      </c>
      <c r="F178" s="101" t="str">
        <f>IFERROR(VLOOKUP($A178&amp;F$2,'Anderson PhaseIIonsite'!$A:$B,2,FALSE),"NA")</f>
        <v>ND</v>
      </c>
      <c r="G178" s="101" t="str">
        <f>IFERROR(VLOOKUP($A178&amp;G$2,'Anderson PhaseIIonsite'!$A:$B,2,FALSE),"NA")</f>
        <v>ND</v>
      </c>
      <c r="H178" s="101" t="str">
        <f>IFERROR(VLOOKUP($A178&amp;H$2,'Anderson PhaseIIonsite'!$A:$B,2,FALSE),"NA")</f>
        <v>ND</v>
      </c>
      <c r="I178" s="101" t="str">
        <f>IFERROR(VLOOKUP($A178&amp;I$2,'Anderson PhaseIIonsite'!$A:$B,2,FALSE),"NA")</f>
        <v>ND</v>
      </c>
      <c r="J178" s="101" t="str">
        <f>IFERROR(VLOOKUP($A178&amp;J$2,'Anderson PhaseIIonsite'!$A:$B,2,FALSE),"NA")</f>
        <v>ND</v>
      </c>
      <c r="K178" s="101" t="str">
        <f>IFERROR(VLOOKUP($A178&amp;K$2,'Anderson PhaseIIonsite'!$A:$B,2,FALSE),"NA")</f>
        <v>ND</v>
      </c>
      <c r="L178" s="101" t="str">
        <f>IFERROR(VLOOKUP($A178&amp;L$2,'Anderson PhaseIIonsite'!$A:$B,2,FALSE),"NA")</f>
        <v>ND</v>
      </c>
      <c r="M178" s="101" t="str">
        <f>IFERROR(VLOOKUP($A178&amp;M$2,'Anderson PhaseIIonsite'!$A:$B,2,FALSE),"NA")</f>
        <v>ND</v>
      </c>
      <c r="N178" s="101" t="str">
        <f>IFERROR(VLOOKUP($A178&amp;N$2,'Anderson PhaseIIonsite'!$A:$B,2,FALSE),"NA")</f>
        <v>ND</v>
      </c>
      <c r="O178" s="101" t="str">
        <f>IFERROR(VLOOKUP($A178&amp;O$2,'Anderson PhaseIIonsite'!$A:$B,2,FALSE),"NA")</f>
        <v>ND</v>
      </c>
      <c r="P178" s="101" t="str">
        <f>IFERROR(VLOOKUP($A178&amp;P$2,'Anderson PhaseIIonsite'!$A:$B,2,FALSE),"NA")</f>
        <v>ND</v>
      </c>
      <c r="Q178" s="101" t="str">
        <f>IFERROR(VLOOKUP($A178&amp;Q$2,'Anderson PhaseIIonsite'!$A:$B,2,FALSE),"NA")</f>
        <v>ND</v>
      </c>
      <c r="R178" s="101" t="str">
        <f>IFERROR(VLOOKUP($A178&amp;R$2,'Anderson PhaseIIonsite'!$A:$B,2,FALSE),"NA")</f>
        <v>ND</v>
      </c>
      <c r="S178" s="101" t="str">
        <f>IFERROR(VLOOKUP($A178&amp;S$2,'Anderson PhaseIIonsite'!$A:$B,2,FALSE),"NA")</f>
        <v>ND</v>
      </c>
      <c r="T178" s="101" t="str">
        <f>IFERROR(VLOOKUP($A178&amp;T$2,'Anderson PhaseIIonsite'!$A:$B,2,FALSE),"NA")</f>
        <v>ND</v>
      </c>
      <c r="U178" s="101" t="str">
        <f>IFERROR(VLOOKUP($A178&amp;U$2,'Anderson PhaseIIonsite'!$A:$B,2,FALSE),"NA")</f>
        <v>ND</v>
      </c>
      <c r="V178" s="101" t="str">
        <f>IFERROR(VLOOKUP($A178&amp;V$2,'Anderson PhaseIIonsite'!$A:$B,2,FALSE),"NA")</f>
        <v>ND</v>
      </c>
      <c r="W178" s="101" t="str">
        <f>IFERROR(VLOOKUP($A178&amp;W$2,'Anderson PhaseIIonsite'!$A:$B,2,FALSE),"NA")</f>
        <v>ND</v>
      </c>
      <c r="X178" s="101" t="str">
        <f>IFERROR(VLOOKUP($A178&amp;X$2,'Anderson PhaseIIonsite'!$A:$B,2,FALSE),"NA")</f>
        <v>ND</v>
      </c>
      <c r="Y178" s="101" t="str">
        <f>IFERROR(VLOOKUP($A178&amp;Y$2,'Anderson PhaseIIonsite'!$A:$B,2,FALSE),"NA")</f>
        <v>ND</v>
      </c>
      <c r="Z178" s="101" t="str">
        <f>IFERROR(VLOOKUP($A178&amp;Z$2,'Anderson PhaseIIonsite'!$A:$B,2,FALSE),"NA")</f>
        <v>ND</v>
      </c>
      <c r="AA178" s="101" t="str">
        <f>IFERROR(VLOOKUP($A178&amp;AA$2,'Anderson PhaseIIonsite'!$A:$B,2,FALSE),"NA")</f>
        <v>ND</v>
      </c>
      <c r="AB178" s="101" t="str">
        <f>IFERROR(VLOOKUP($A178&amp;AB$2,'Anderson PhaseIIonsite'!$A:$B,2,FALSE),"NA")</f>
        <v>ND</v>
      </c>
      <c r="AC178" s="101" t="str">
        <f>IFERROR(VLOOKUP($A178&amp;AC$2,'Anderson PhaseIIonsite'!$A:$B,2,FALSE),"NA")</f>
        <v>ND</v>
      </c>
      <c r="AD178" s="101" t="str">
        <f>IFERROR(VLOOKUP($A178&amp;AD$2,'Anderson PhaseIIonsite'!$A:$B,2,FALSE),"NA")</f>
        <v>ND</v>
      </c>
      <c r="AE178" s="101" t="str">
        <f>IFERROR(VLOOKUP($A178&amp;AE$2,'Anderson PhaseIIonsite'!$A:$B,2,FALSE),"NA")</f>
        <v>ND</v>
      </c>
      <c r="AF178" s="101" t="str">
        <f>IFERROR(VLOOKUP($A178&amp;AF$2,'Anderson PhaseIIonsite'!$A:$B,2,FALSE),"NA")</f>
        <v>ND</v>
      </c>
      <c r="AG178" s="101" t="str">
        <f>IFERROR(VLOOKUP($A178&amp;AG$2,'Anderson PhaseIIonsite'!$A:$B,2,FALSE),"NA")</f>
        <v>ND</v>
      </c>
      <c r="AH178" s="101" t="str">
        <f>IFERROR(VLOOKUP($A178&amp;AH$2,'Anderson PhaseIIonsite'!$A:$B,2,FALSE),"NA")</f>
        <v>ND</v>
      </c>
      <c r="AI178" s="101" t="str">
        <f>IFERROR(VLOOKUP($A178&amp;AI$2,'Anderson PhaseIIonsite'!$A:$B,2,FALSE),"NA")</f>
        <v>ND</v>
      </c>
      <c r="AJ178" s="101" t="str">
        <f>IFERROR(VLOOKUP($A178&amp;AJ$2,'Anderson PhaseIIonsite'!$A:$B,2,FALSE),"NA")</f>
        <v>ND</v>
      </c>
      <c r="AK178" s="101" t="str">
        <f>IFERROR(VLOOKUP($A178&amp;AK$2,'Anderson PhaseIIonsite'!$A:$B,2,FALSE),"NA")</f>
        <v>ND</v>
      </c>
      <c r="AL178" s="101" t="str">
        <f>IFERROR(VLOOKUP($A178&amp;AL$2,'Anderson PhaseIIonsite'!$A:$B,2,FALSE),"NA")</f>
        <v>ND</v>
      </c>
      <c r="AM178" s="101" t="str">
        <f>IFERROR(VLOOKUP($A178&amp;AM$2,'Anderson PhaseIIonsite'!$A:$B,2,FALSE),"NA")</f>
        <v>ND</v>
      </c>
      <c r="AN178" s="101" t="str">
        <f>IFERROR(VLOOKUP($A178&amp;AN$2,'Anderson PhaseIIonsite'!$A:$B,2,FALSE),"NA")</f>
        <v>ND</v>
      </c>
      <c r="AO178" s="101" t="str">
        <f>IFERROR(VLOOKUP($A178&amp;AO$2,'Anderson PhaseIIonsite'!$A:$B,2,FALSE),"NA")</f>
        <v>ND</v>
      </c>
      <c r="AP178" s="101" t="str">
        <f>IFERROR(VLOOKUP($A178&amp;AP$2,'Anderson PhaseIIonsite'!$A:$B,2,FALSE),"NA")</f>
        <v>ND</v>
      </c>
      <c r="AQ178" s="101" t="str">
        <f>IFERROR(VLOOKUP($A178&amp;AQ$2,'Anderson PhaseIIonsite'!$A:$B,2,FALSE),"NA")</f>
        <v>ND</v>
      </c>
      <c r="AR178" s="101" t="str">
        <f>IFERROR(VLOOKUP($A178&amp;AR$2,'Anderson PhaseIIonsite'!$A:$B,2,FALSE),"NA")</f>
        <v>ND</v>
      </c>
      <c r="AS178" s="101" t="str">
        <f>IFERROR(VLOOKUP($A178&amp;AS$2,'Anderson PhaseIIonsite'!$A:$B,2,FALSE),"NA")</f>
        <v>ND</v>
      </c>
      <c r="AT178" s="101" t="str">
        <f>IFERROR(VLOOKUP($A178&amp;AT$2,'Anderson PhaseIIonsite'!$A:$B,2,FALSE),"NA")</f>
        <v>ND</v>
      </c>
      <c r="AU178" s="101" t="str">
        <f>IFERROR(VLOOKUP($A178&amp;AU$2,'Anderson PhaseIIonsite'!$A:$B,2,FALSE),"NA")</f>
        <v>ND</v>
      </c>
      <c r="AV178" s="101" t="str">
        <f>IFERROR(VLOOKUP($A178&amp;AV$2,'Anderson PhaseIIonsite'!$A:$B,2,FALSE),"NA")</f>
        <v>ND</v>
      </c>
      <c r="AW178" s="101" t="str">
        <f>IFERROR(VLOOKUP($A178&amp;AW$2,'Anderson PhaseIIonsite'!$A:$B,2,FALSE),"NA")</f>
        <v>ND</v>
      </c>
      <c r="AX178" s="101" t="str">
        <f>IFERROR(VLOOKUP($A178&amp;AX$2,'Anderson PhaseIIonsite'!$A:$B,2,FALSE),"NA")</f>
        <v>ND</v>
      </c>
      <c r="AY178" s="101" t="str">
        <f>IFERROR(VLOOKUP($A178&amp;AY$2,'Anderson PhaseIIonsite'!$A:$B,2,FALSE),"NA")</f>
        <v>ND</v>
      </c>
      <c r="AZ178" s="101" t="str">
        <f>IFERROR(VLOOKUP($A178&amp;AZ$2,'Anderson PhaseIIonsite'!$A:$B,2,FALSE),"NA")</f>
        <v>ND</v>
      </c>
      <c r="BA178" s="101" t="str">
        <f>IFERROR(VLOOKUP($A178&amp;BA$2,'Anderson PhaseIIonsite'!$A:$B,2,FALSE),"NA")</f>
        <v>ND</v>
      </c>
      <c r="BB178" s="101" t="str">
        <f>IFERROR(VLOOKUP($A178&amp;BB$2,'Anderson PhaseIIonsite'!$A:$B,2,FALSE),"NA")</f>
        <v>ND</v>
      </c>
      <c r="BC178" s="101" t="str">
        <f>IFERROR(VLOOKUP($A178&amp;BC$2,'Anderson PhaseIIonsite'!$A:$B,2,FALSE),"NA")</f>
        <v>ND</v>
      </c>
      <c r="BD178" s="101" t="str">
        <f>IFERROR(VLOOKUP($A178&amp;BD$2,'Anderson PhaseIIonsite'!$A:$B,2,FALSE),"NA")</f>
        <v>ND</v>
      </c>
      <c r="BE178" s="101" t="str">
        <f>IFERROR(VLOOKUP($A178&amp;BE$2,'Anderson PhaseIIonsite'!$A:$B,2,FALSE),"NA")</f>
        <v>ND</v>
      </c>
      <c r="BF178" s="101" t="str">
        <f>IFERROR(VLOOKUP($A178&amp;BF$2,'Anderson PhaseIIonsite'!$A:$B,2,FALSE),"NA")</f>
        <v>ND</v>
      </c>
      <c r="BG178" s="101" t="str">
        <f>IFERROR(VLOOKUP($A178&amp;BG$2,'Anderson PhaseIIonsite'!$A:$B,2,FALSE),"NA")</f>
        <v>ND</v>
      </c>
      <c r="BH178" s="101" t="str">
        <f>IFERROR(VLOOKUP($A178&amp;BH$2,'Anderson PhaseIIonsite'!$A:$B,2,FALSE),"NA")</f>
        <v>ND</v>
      </c>
      <c r="BI178" s="101" t="str">
        <f>IFERROR(VLOOKUP($A178&amp;BI$2,'Anderson PhaseIIonsite'!$A:$B,2,FALSE),"NA")</f>
        <v>ND</v>
      </c>
      <c r="BJ178" s="101" t="str">
        <f>IFERROR(VLOOKUP($A178&amp;BJ$2,'Anderson PhaseIIonsite'!$A:$B,2,FALSE),"NA")</f>
        <v>ND</v>
      </c>
      <c r="BK178" s="101" t="str">
        <f>IFERROR(VLOOKUP($A178&amp;BK$2,'Anderson PhaseIIonsite'!$A:$B,2,FALSE),"NA")</f>
        <v>ND</v>
      </c>
      <c r="BL178" s="101" t="str">
        <f>IFERROR(VLOOKUP($A178&amp;BL$2,'Anderson PhaseIIonsite'!$A:$B,2,FALSE),"NA")</f>
        <v>ND</v>
      </c>
      <c r="BM178" s="101" t="str">
        <f>IFERROR(VLOOKUP($A178&amp;BM$2,'Anderson PhaseIIonsite'!$A:$B,2,FALSE),"NA")</f>
        <v>ND</v>
      </c>
      <c r="BN178" s="101" t="str">
        <f>IFERROR(VLOOKUP($A178&amp;BN$2,'Anderson PhaseIIonsite'!$A:$B,2,FALSE),"NA")</f>
        <v>ND</v>
      </c>
      <c r="BO178" s="101" t="str">
        <f>IFERROR(VLOOKUP($A178&amp;BO$2,'Anderson PhaseIIonsite'!$A:$B,2,FALSE),"NA")</f>
        <v>ND</v>
      </c>
      <c r="BP178" s="81" t="str">
        <f>IFERROR(VLOOKUP($A178&amp;BP$2,'Anderson PhaseIIonsite'!$A:$B,2,FALSE),"NA")</f>
        <v>ND</v>
      </c>
    </row>
    <row r="179" spans="1:68" ht="15" customHeight="1" x14ac:dyDescent="0.25">
      <c r="A179" s="13" t="s">
        <v>880</v>
      </c>
      <c r="B179" s="12" t="s">
        <v>868</v>
      </c>
      <c r="C179" s="11">
        <v>41464.423611111109</v>
      </c>
      <c r="D179" s="116" t="str">
        <f>IFERROR(VLOOKUP($A179&amp;D$2,'Anderson PhaseIIonsite'!$A:$B,2,FALSE),"NA")</f>
        <v>ND</v>
      </c>
      <c r="E179" s="101" t="str">
        <f>IFERROR(VLOOKUP($A179&amp;E$2,'Anderson PhaseIIonsite'!$A:$B,2,FALSE),"NA")</f>
        <v>ND</v>
      </c>
      <c r="F179" s="101" t="str">
        <f>IFERROR(VLOOKUP($A179&amp;F$2,'Anderson PhaseIIonsite'!$A:$B,2,FALSE),"NA")</f>
        <v>ND</v>
      </c>
      <c r="G179" s="101" t="str">
        <f>IFERROR(VLOOKUP($A179&amp;G$2,'Anderson PhaseIIonsite'!$A:$B,2,FALSE),"NA")</f>
        <v>ND</v>
      </c>
      <c r="H179" s="101" t="str">
        <f>IFERROR(VLOOKUP($A179&amp;H$2,'Anderson PhaseIIonsite'!$A:$B,2,FALSE),"NA")</f>
        <v>ND</v>
      </c>
      <c r="I179" s="101" t="str">
        <f>IFERROR(VLOOKUP($A179&amp;I$2,'Anderson PhaseIIonsite'!$A:$B,2,FALSE),"NA")</f>
        <v>ND</v>
      </c>
      <c r="J179" s="101" t="str">
        <f>IFERROR(VLOOKUP($A179&amp;J$2,'Anderson PhaseIIonsite'!$A:$B,2,FALSE),"NA")</f>
        <v>ND</v>
      </c>
      <c r="K179" s="101" t="str">
        <f>IFERROR(VLOOKUP($A179&amp;K$2,'Anderson PhaseIIonsite'!$A:$B,2,FALSE),"NA")</f>
        <v>ND</v>
      </c>
      <c r="L179" s="101" t="str">
        <f>IFERROR(VLOOKUP($A179&amp;L$2,'Anderson PhaseIIonsite'!$A:$B,2,FALSE),"NA")</f>
        <v>ND</v>
      </c>
      <c r="M179" s="101" t="str">
        <f>IFERROR(VLOOKUP($A179&amp;M$2,'Anderson PhaseIIonsite'!$A:$B,2,FALSE),"NA")</f>
        <v>ND</v>
      </c>
      <c r="N179" s="101" t="str">
        <f>IFERROR(VLOOKUP($A179&amp;N$2,'Anderson PhaseIIonsite'!$A:$B,2,FALSE),"NA")</f>
        <v>ND</v>
      </c>
      <c r="O179" s="101" t="str">
        <f>IFERROR(VLOOKUP($A179&amp;O$2,'Anderson PhaseIIonsite'!$A:$B,2,FALSE),"NA")</f>
        <v>ND</v>
      </c>
      <c r="P179" s="101" t="str">
        <f>IFERROR(VLOOKUP($A179&amp;P$2,'Anderson PhaseIIonsite'!$A:$B,2,FALSE),"NA")</f>
        <v>ND</v>
      </c>
      <c r="Q179" s="101" t="str">
        <f>IFERROR(VLOOKUP($A179&amp;Q$2,'Anderson PhaseIIonsite'!$A:$B,2,FALSE),"NA")</f>
        <v>ND</v>
      </c>
      <c r="R179" s="101" t="str">
        <f>IFERROR(VLOOKUP($A179&amp;R$2,'Anderson PhaseIIonsite'!$A:$B,2,FALSE),"NA")</f>
        <v>ND</v>
      </c>
      <c r="S179" s="101" t="str">
        <f>IFERROR(VLOOKUP($A179&amp;S$2,'Anderson PhaseIIonsite'!$A:$B,2,FALSE),"NA")</f>
        <v>ND</v>
      </c>
      <c r="T179" s="101" t="str">
        <f>IFERROR(VLOOKUP($A179&amp;T$2,'Anderson PhaseIIonsite'!$A:$B,2,FALSE),"NA")</f>
        <v>ND</v>
      </c>
      <c r="U179" s="101" t="str">
        <f>IFERROR(VLOOKUP($A179&amp;U$2,'Anderson PhaseIIonsite'!$A:$B,2,FALSE),"NA")</f>
        <v>ND</v>
      </c>
      <c r="V179" s="101" t="str">
        <f>IFERROR(VLOOKUP($A179&amp;V$2,'Anderson PhaseIIonsite'!$A:$B,2,FALSE),"NA")</f>
        <v>ND</v>
      </c>
      <c r="W179" s="101" t="str">
        <f>IFERROR(VLOOKUP($A179&amp;W$2,'Anderson PhaseIIonsite'!$A:$B,2,FALSE),"NA")</f>
        <v>ND</v>
      </c>
      <c r="X179" s="101" t="str">
        <f>IFERROR(VLOOKUP($A179&amp;X$2,'Anderson PhaseIIonsite'!$A:$B,2,FALSE),"NA")</f>
        <v>ND</v>
      </c>
      <c r="Y179" s="101" t="str">
        <f>IFERROR(VLOOKUP($A179&amp;Y$2,'Anderson PhaseIIonsite'!$A:$B,2,FALSE),"NA")</f>
        <v>ND</v>
      </c>
      <c r="Z179" s="101" t="str">
        <f>IFERROR(VLOOKUP($A179&amp;Z$2,'Anderson PhaseIIonsite'!$A:$B,2,FALSE),"NA")</f>
        <v>ND</v>
      </c>
      <c r="AA179" s="101" t="str">
        <f>IFERROR(VLOOKUP($A179&amp;AA$2,'Anderson PhaseIIonsite'!$A:$B,2,FALSE),"NA")</f>
        <v>ND</v>
      </c>
      <c r="AB179" s="101" t="str">
        <f>IFERROR(VLOOKUP($A179&amp;AB$2,'Anderson PhaseIIonsite'!$A:$B,2,FALSE),"NA")</f>
        <v>ND</v>
      </c>
      <c r="AC179" s="101" t="str">
        <f>IFERROR(VLOOKUP($A179&amp;AC$2,'Anderson PhaseIIonsite'!$A:$B,2,FALSE),"NA")</f>
        <v>ND</v>
      </c>
      <c r="AD179" s="101" t="str">
        <f>IFERROR(VLOOKUP($A179&amp;AD$2,'Anderson PhaseIIonsite'!$A:$B,2,FALSE),"NA")</f>
        <v>ND</v>
      </c>
      <c r="AE179" s="101" t="str">
        <f>IFERROR(VLOOKUP($A179&amp;AE$2,'Anderson PhaseIIonsite'!$A:$B,2,FALSE),"NA")</f>
        <v>ND</v>
      </c>
      <c r="AF179" s="101" t="str">
        <f>IFERROR(VLOOKUP($A179&amp;AF$2,'Anderson PhaseIIonsite'!$A:$B,2,FALSE),"NA")</f>
        <v>ND</v>
      </c>
      <c r="AG179" s="101" t="str">
        <f>IFERROR(VLOOKUP($A179&amp;AG$2,'Anderson PhaseIIonsite'!$A:$B,2,FALSE),"NA")</f>
        <v>ND</v>
      </c>
      <c r="AH179" s="101" t="str">
        <f>IFERROR(VLOOKUP($A179&amp;AH$2,'Anderson PhaseIIonsite'!$A:$B,2,FALSE),"NA")</f>
        <v>ND</v>
      </c>
      <c r="AI179" s="101" t="str">
        <f>IFERROR(VLOOKUP($A179&amp;AI$2,'Anderson PhaseIIonsite'!$A:$B,2,FALSE),"NA")</f>
        <v>ND</v>
      </c>
      <c r="AJ179" s="101" t="str">
        <f>IFERROR(VLOOKUP($A179&amp;AJ$2,'Anderson PhaseIIonsite'!$A:$B,2,FALSE),"NA")</f>
        <v>ND</v>
      </c>
      <c r="AK179" s="101" t="str">
        <f>IFERROR(VLOOKUP($A179&amp;AK$2,'Anderson PhaseIIonsite'!$A:$B,2,FALSE),"NA")</f>
        <v>ND</v>
      </c>
      <c r="AL179" s="101" t="str">
        <f>IFERROR(VLOOKUP($A179&amp;AL$2,'Anderson PhaseIIonsite'!$A:$B,2,FALSE),"NA")</f>
        <v>ND</v>
      </c>
      <c r="AM179" s="101" t="str">
        <f>IFERROR(VLOOKUP($A179&amp;AM$2,'Anderson PhaseIIonsite'!$A:$B,2,FALSE),"NA")</f>
        <v>ND</v>
      </c>
      <c r="AN179" s="101" t="str">
        <f>IFERROR(VLOOKUP($A179&amp;AN$2,'Anderson PhaseIIonsite'!$A:$B,2,FALSE),"NA")</f>
        <v>ND</v>
      </c>
      <c r="AO179" s="101" t="str">
        <f>IFERROR(VLOOKUP($A179&amp;AO$2,'Anderson PhaseIIonsite'!$A:$B,2,FALSE),"NA")</f>
        <v>ND</v>
      </c>
      <c r="AP179" s="101" t="str">
        <f>IFERROR(VLOOKUP($A179&amp;AP$2,'Anderson PhaseIIonsite'!$A:$B,2,FALSE),"NA")</f>
        <v>ND</v>
      </c>
      <c r="AQ179" s="101" t="str">
        <f>IFERROR(VLOOKUP($A179&amp;AQ$2,'Anderson PhaseIIonsite'!$A:$B,2,FALSE),"NA")</f>
        <v>ND</v>
      </c>
      <c r="AR179" s="101" t="str">
        <f>IFERROR(VLOOKUP($A179&amp;AR$2,'Anderson PhaseIIonsite'!$A:$B,2,FALSE),"NA")</f>
        <v>ND</v>
      </c>
      <c r="AS179" s="101" t="str">
        <f>IFERROR(VLOOKUP($A179&amp;AS$2,'Anderson PhaseIIonsite'!$A:$B,2,FALSE),"NA")</f>
        <v>ND</v>
      </c>
      <c r="AT179" s="101" t="str">
        <f>IFERROR(VLOOKUP($A179&amp;AT$2,'Anderson PhaseIIonsite'!$A:$B,2,FALSE),"NA")</f>
        <v>ND</v>
      </c>
      <c r="AU179" s="101" t="str">
        <f>IFERROR(VLOOKUP($A179&amp;AU$2,'Anderson PhaseIIonsite'!$A:$B,2,FALSE),"NA")</f>
        <v>ND</v>
      </c>
      <c r="AV179" s="101" t="str">
        <f>IFERROR(VLOOKUP($A179&amp;AV$2,'Anderson PhaseIIonsite'!$A:$B,2,FALSE),"NA")</f>
        <v>ND</v>
      </c>
      <c r="AW179" s="101" t="str">
        <f>IFERROR(VLOOKUP($A179&amp;AW$2,'Anderson PhaseIIonsite'!$A:$B,2,FALSE),"NA")</f>
        <v>ND</v>
      </c>
      <c r="AX179" s="101" t="str">
        <f>IFERROR(VLOOKUP($A179&amp;AX$2,'Anderson PhaseIIonsite'!$A:$B,2,FALSE),"NA")</f>
        <v>ND</v>
      </c>
      <c r="AY179" s="101" t="str">
        <f>IFERROR(VLOOKUP($A179&amp;AY$2,'Anderson PhaseIIonsite'!$A:$B,2,FALSE),"NA")</f>
        <v>ND</v>
      </c>
      <c r="AZ179" s="101" t="str">
        <f>IFERROR(VLOOKUP($A179&amp;AZ$2,'Anderson PhaseIIonsite'!$A:$B,2,FALSE),"NA")</f>
        <v>ND</v>
      </c>
      <c r="BA179" s="101" t="str">
        <f>IFERROR(VLOOKUP($A179&amp;BA$2,'Anderson PhaseIIonsite'!$A:$B,2,FALSE),"NA")</f>
        <v>ND</v>
      </c>
      <c r="BB179" s="101" t="str">
        <f>IFERROR(VLOOKUP($A179&amp;BB$2,'Anderson PhaseIIonsite'!$A:$B,2,FALSE),"NA")</f>
        <v>ND</v>
      </c>
      <c r="BC179" s="101" t="str">
        <f>IFERROR(VLOOKUP($A179&amp;BC$2,'Anderson PhaseIIonsite'!$A:$B,2,FALSE),"NA")</f>
        <v>ND</v>
      </c>
      <c r="BD179" s="101" t="str">
        <f>IFERROR(VLOOKUP($A179&amp;BD$2,'Anderson PhaseIIonsite'!$A:$B,2,FALSE),"NA")</f>
        <v>ND</v>
      </c>
      <c r="BE179" s="101" t="str">
        <f>IFERROR(VLOOKUP($A179&amp;BE$2,'Anderson PhaseIIonsite'!$A:$B,2,FALSE),"NA")</f>
        <v>ND</v>
      </c>
      <c r="BF179" s="101" t="str">
        <f>IFERROR(VLOOKUP($A179&amp;BF$2,'Anderson PhaseIIonsite'!$A:$B,2,FALSE),"NA")</f>
        <v>ND</v>
      </c>
      <c r="BG179" s="101" t="str">
        <f>IFERROR(VLOOKUP($A179&amp;BG$2,'Anderson PhaseIIonsite'!$A:$B,2,FALSE),"NA")</f>
        <v>ND</v>
      </c>
      <c r="BH179" s="101" t="str">
        <f>IFERROR(VLOOKUP($A179&amp;BH$2,'Anderson PhaseIIonsite'!$A:$B,2,FALSE),"NA")</f>
        <v>ND</v>
      </c>
      <c r="BI179" s="101" t="str">
        <f>IFERROR(VLOOKUP($A179&amp;BI$2,'Anderson PhaseIIonsite'!$A:$B,2,FALSE),"NA")</f>
        <v>ND</v>
      </c>
      <c r="BJ179" s="101" t="str">
        <f>IFERROR(VLOOKUP($A179&amp;BJ$2,'Anderson PhaseIIonsite'!$A:$B,2,FALSE),"NA")</f>
        <v>ND</v>
      </c>
      <c r="BK179" s="101" t="str">
        <f>IFERROR(VLOOKUP($A179&amp;BK$2,'Anderson PhaseIIonsite'!$A:$B,2,FALSE),"NA")</f>
        <v>ND</v>
      </c>
      <c r="BL179" s="101" t="str">
        <f>IFERROR(VLOOKUP($A179&amp;BL$2,'Anderson PhaseIIonsite'!$A:$B,2,FALSE),"NA")</f>
        <v>ND</v>
      </c>
      <c r="BM179" s="101" t="str">
        <f>IFERROR(VLOOKUP($A179&amp;BM$2,'Anderson PhaseIIonsite'!$A:$B,2,FALSE),"NA")</f>
        <v>ND</v>
      </c>
      <c r="BN179" s="101" t="str">
        <f>IFERROR(VLOOKUP($A179&amp;BN$2,'Anderson PhaseIIonsite'!$A:$B,2,FALSE),"NA")</f>
        <v>ND</v>
      </c>
      <c r="BO179" s="101" t="str">
        <f>IFERROR(VLOOKUP($A179&amp;BO$2,'Anderson PhaseIIonsite'!$A:$B,2,FALSE),"NA")</f>
        <v>ND</v>
      </c>
      <c r="BP179" s="81" t="str">
        <f>IFERROR(VLOOKUP($A179&amp;BP$2,'Anderson PhaseIIonsite'!$A:$B,2,FALSE),"NA")</f>
        <v>ND</v>
      </c>
    </row>
    <row r="180" spans="1:68" ht="15" customHeight="1" x14ac:dyDescent="0.25">
      <c r="A180" s="13" t="s">
        <v>883</v>
      </c>
      <c r="B180" s="12" t="s">
        <v>868</v>
      </c>
      <c r="C180" s="11">
        <v>41464.368055555555</v>
      </c>
      <c r="D180" s="116" t="str">
        <f>IFERROR(VLOOKUP($A180&amp;D$2,'Anderson PhaseIIonsite'!$A:$B,2,FALSE),"NA")</f>
        <v>ND</v>
      </c>
      <c r="E180" s="101" t="str">
        <f>IFERROR(VLOOKUP($A180&amp;E$2,'Anderson PhaseIIonsite'!$A:$B,2,FALSE),"NA")</f>
        <v>ND</v>
      </c>
      <c r="F180" s="101" t="str">
        <f>IFERROR(VLOOKUP($A180&amp;F$2,'Anderson PhaseIIonsite'!$A:$B,2,FALSE),"NA")</f>
        <v>ND</v>
      </c>
      <c r="G180" s="101" t="str">
        <f>IFERROR(VLOOKUP($A180&amp;G$2,'Anderson PhaseIIonsite'!$A:$B,2,FALSE),"NA")</f>
        <v>ND</v>
      </c>
      <c r="H180" s="101" t="str">
        <f>IFERROR(VLOOKUP($A180&amp;H$2,'Anderson PhaseIIonsite'!$A:$B,2,FALSE),"NA")</f>
        <v>ND</v>
      </c>
      <c r="I180" s="101" t="str">
        <f>IFERROR(VLOOKUP($A180&amp;I$2,'Anderson PhaseIIonsite'!$A:$B,2,FALSE),"NA")</f>
        <v>ND</v>
      </c>
      <c r="J180" s="101" t="str">
        <f>IFERROR(VLOOKUP($A180&amp;J$2,'Anderson PhaseIIonsite'!$A:$B,2,FALSE),"NA")</f>
        <v>ND</v>
      </c>
      <c r="K180" s="101" t="str">
        <f>IFERROR(VLOOKUP($A180&amp;K$2,'Anderson PhaseIIonsite'!$A:$B,2,FALSE),"NA")</f>
        <v>ND</v>
      </c>
      <c r="L180" s="101" t="str">
        <f>IFERROR(VLOOKUP($A180&amp;L$2,'Anderson PhaseIIonsite'!$A:$B,2,FALSE),"NA")</f>
        <v>ND</v>
      </c>
      <c r="M180" s="101" t="str">
        <f>IFERROR(VLOOKUP($A180&amp;M$2,'Anderson PhaseIIonsite'!$A:$B,2,FALSE),"NA")</f>
        <v>ND</v>
      </c>
      <c r="N180" s="101" t="str">
        <f>IFERROR(VLOOKUP($A180&amp;N$2,'Anderson PhaseIIonsite'!$A:$B,2,FALSE),"NA")</f>
        <v>ND</v>
      </c>
      <c r="O180" s="101" t="str">
        <f>IFERROR(VLOOKUP($A180&amp;O$2,'Anderson PhaseIIonsite'!$A:$B,2,FALSE),"NA")</f>
        <v>ND</v>
      </c>
      <c r="P180" s="101" t="str">
        <f>IFERROR(VLOOKUP($A180&amp;P$2,'Anderson PhaseIIonsite'!$A:$B,2,FALSE),"NA")</f>
        <v>ND</v>
      </c>
      <c r="Q180" s="101" t="str">
        <f>IFERROR(VLOOKUP($A180&amp;Q$2,'Anderson PhaseIIonsite'!$A:$B,2,FALSE),"NA")</f>
        <v>ND</v>
      </c>
      <c r="R180" s="101" t="str">
        <f>IFERROR(VLOOKUP($A180&amp;R$2,'Anderson PhaseIIonsite'!$A:$B,2,FALSE),"NA")</f>
        <v>ND</v>
      </c>
      <c r="S180" s="101" t="str">
        <f>IFERROR(VLOOKUP($A180&amp;S$2,'Anderson PhaseIIonsite'!$A:$B,2,FALSE),"NA")</f>
        <v>ND</v>
      </c>
      <c r="T180" s="101" t="str">
        <f>IFERROR(VLOOKUP($A180&amp;T$2,'Anderson PhaseIIonsite'!$A:$B,2,FALSE),"NA")</f>
        <v>ND</v>
      </c>
      <c r="U180" s="101" t="str">
        <f>IFERROR(VLOOKUP($A180&amp;U$2,'Anderson PhaseIIonsite'!$A:$B,2,FALSE),"NA")</f>
        <v>ND</v>
      </c>
      <c r="V180" s="101" t="str">
        <f>IFERROR(VLOOKUP($A180&amp;V$2,'Anderson PhaseIIonsite'!$A:$B,2,FALSE),"NA")</f>
        <v>ND</v>
      </c>
      <c r="W180" s="101" t="str">
        <f>IFERROR(VLOOKUP($A180&amp;W$2,'Anderson PhaseIIonsite'!$A:$B,2,FALSE),"NA")</f>
        <v>ND</v>
      </c>
      <c r="X180" s="101" t="str">
        <f>IFERROR(VLOOKUP($A180&amp;X$2,'Anderson PhaseIIonsite'!$A:$B,2,FALSE),"NA")</f>
        <v>ND</v>
      </c>
      <c r="Y180" s="101" t="str">
        <f>IFERROR(VLOOKUP($A180&amp;Y$2,'Anderson PhaseIIonsite'!$A:$B,2,FALSE),"NA")</f>
        <v>ND</v>
      </c>
      <c r="Z180" s="101" t="str">
        <f>IFERROR(VLOOKUP($A180&amp;Z$2,'Anderson PhaseIIonsite'!$A:$B,2,FALSE),"NA")</f>
        <v>ND</v>
      </c>
      <c r="AA180" s="101" t="str">
        <f>IFERROR(VLOOKUP($A180&amp;AA$2,'Anderson PhaseIIonsite'!$A:$B,2,FALSE),"NA")</f>
        <v>ND</v>
      </c>
      <c r="AB180" s="101" t="str">
        <f>IFERROR(VLOOKUP($A180&amp;AB$2,'Anderson PhaseIIonsite'!$A:$B,2,FALSE),"NA")</f>
        <v>ND</v>
      </c>
      <c r="AC180" s="101" t="str">
        <f>IFERROR(VLOOKUP($A180&amp;AC$2,'Anderson PhaseIIonsite'!$A:$B,2,FALSE),"NA")</f>
        <v>ND</v>
      </c>
      <c r="AD180" s="101" t="str">
        <f>IFERROR(VLOOKUP($A180&amp;AD$2,'Anderson PhaseIIonsite'!$A:$B,2,FALSE),"NA")</f>
        <v>ND</v>
      </c>
      <c r="AE180" s="101" t="str">
        <f>IFERROR(VLOOKUP($A180&amp;AE$2,'Anderson PhaseIIonsite'!$A:$B,2,FALSE),"NA")</f>
        <v>ND</v>
      </c>
      <c r="AF180" s="101" t="str">
        <f>IFERROR(VLOOKUP($A180&amp;AF$2,'Anderson PhaseIIonsite'!$A:$B,2,FALSE),"NA")</f>
        <v>ND</v>
      </c>
      <c r="AG180" s="101" t="str">
        <f>IFERROR(VLOOKUP($A180&amp;AG$2,'Anderson PhaseIIonsite'!$A:$B,2,FALSE),"NA")</f>
        <v>ND</v>
      </c>
      <c r="AH180" s="101" t="str">
        <f>IFERROR(VLOOKUP($A180&amp;AH$2,'Anderson PhaseIIonsite'!$A:$B,2,FALSE),"NA")</f>
        <v>ND</v>
      </c>
      <c r="AI180" s="101" t="str">
        <f>IFERROR(VLOOKUP($A180&amp;AI$2,'Anderson PhaseIIonsite'!$A:$B,2,FALSE),"NA")</f>
        <v>ND</v>
      </c>
      <c r="AJ180" s="101" t="str">
        <f>IFERROR(VLOOKUP($A180&amp;AJ$2,'Anderson PhaseIIonsite'!$A:$B,2,FALSE),"NA")</f>
        <v>ND</v>
      </c>
      <c r="AK180" s="101" t="str">
        <f>IFERROR(VLOOKUP($A180&amp;AK$2,'Anderson PhaseIIonsite'!$A:$B,2,FALSE),"NA")</f>
        <v>ND</v>
      </c>
      <c r="AL180" s="101" t="str">
        <f>IFERROR(VLOOKUP($A180&amp;AL$2,'Anderson PhaseIIonsite'!$A:$B,2,FALSE),"NA")</f>
        <v>ND</v>
      </c>
      <c r="AM180" s="101" t="str">
        <f>IFERROR(VLOOKUP($A180&amp;AM$2,'Anderson PhaseIIonsite'!$A:$B,2,FALSE),"NA")</f>
        <v>ND</v>
      </c>
      <c r="AN180" s="101" t="str">
        <f>IFERROR(VLOOKUP($A180&amp;AN$2,'Anderson PhaseIIonsite'!$A:$B,2,FALSE),"NA")</f>
        <v>ND</v>
      </c>
      <c r="AO180" s="101" t="str">
        <f>IFERROR(VLOOKUP($A180&amp;AO$2,'Anderson PhaseIIonsite'!$A:$B,2,FALSE),"NA")</f>
        <v>ND</v>
      </c>
      <c r="AP180" s="101" t="str">
        <f>IFERROR(VLOOKUP($A180&amp;AP$2,'Anderson PhaseIIonsite'!$A:$B,2,FALSE),"NA")</f>
        <v>ND</v>
      </c>
      <c r="AQ180" s="101" t="str">
        <f>IFERROR(VLOOKUP($A180&amp;AQ$2,'Anderson PhaseIIonsite'!$A:$B,2,FALSE),"NA")</f>
        <v>ND</v>
      </c>
      <c r="AR180" s="101" t="str">
        <f>IFERROR(VLOOKUP($A180&amp;AR$2,'Anderson PhaseIIonsite'!$A:$B,2,FALSE),"NA")</f>
        <v>ND</v>
      </c>
      <c r="AS180" s="101" t="str">
        <f>IFERROR(VLOOKUP($A180&amp;AS$2,'Anderson PhaseIIonsite'!$A:$B,2,FALSE),"NA")</f>
        <v>ND</v>
      </c>
      <c r="AT180" s="101" t="str">
        <f>IFERROR(VLOOKUP($A180&amp;AT$2,'Anderson PhaseIIonsite'!$A:$B,2,FALSE),"NA")</f>
        <v>ND</v>
      </c>
      <c r="AU180" s="101" t="str">
        <f>IFERROR(VLOOKUP($A180&amp;AU$2,'Anderson PhaseIIonsite'!$A:$B,2,FALSE),"NA")</f>
        <v>ND</v>
      </c>
      <c r="AV180" s="101" t="str">
        <f>IFERROR(VLOOKUP($A180&amp;AV$2,'Anderson PhaseIIonsite'!$A:$B,2,FALSE),"NA")</f>
        <v>ND</v>
      </c>
      <c r="AW180" s="101" t="str">
        <f>IFERROR(VLOOKUP($A180&amp;AW$2,'Anderson PhaseIIonsite'!$A:$B,2,FALSE),"NA")</f>
        <v>ND</v>
      </c>
      <c r="AX180" s="101" t="str">
        <f>IFERROR(VLOOKUP($A180&amp;AX$2,'Anderson PhaseIIonsite'!$A:$B,2,FALSE),"NA")</f>
        <v>ND</v>
      </c>
      <c r="AY180" s="101" t="str">
        <f>IFERROR(VLOOKUP($A180&amp;AY$2,'Anderson PhaseIIonsite'!$A:$B,2,FALSE),"NA")</f>
        <v>ND</v>
      </c>
      <c r="AZ180" s="101" t="str">
        <f>IFERROR(VLOOKUP($A180&amp;AZ$2,'Anderson PhaseIIonsite'!$A:$B,2,FALSE),"NA")</f>
        <v>ND</v>
      </c>
      <c r="BA180" s="101" t="str">
        <f>IFERROR(VLOOKUP($A180&amp;BA$2,'Anderson PhaseIIonsite'!$A:$B,2,FALSE),"NA")</f>
        <v>ND</v>
      </c>
      <c r="BB180" s="101" t="str">
        <f>IFERROR(VLOOKUP($A180&amp;BB$2,'Anderson PhaseIIonsite'!$A:$B,2,FALSE),"NA")</f>
        <v>ND</v>
      </c>
      <c r="BC180" s="101" t="str">
        <f>IFERROR(VLOOKUP($A180&amp;BC$2,'Anderson PhaseIIonsite'!$A:$B,2,FALSE),"NA")</f>
        <v>ND</v>
      </c>
      <c r="BD180" s="101" t="str">
        <f>IFERROR(VLOOKUP($A180&amp;BD$2,'Anderson PhaseIIonsite'!$A:$B,2,FALSE),"NA")</f>
        <v>ND</v>
      </c>
      <c r="BE180" s="101" t="str">
        <f>IFERROR(VLOOKUP($A180&amp;BE$2,'Anderson PhaseIIonsite'!$A:$B,2,FALSE),"NA")</f>
        <v>ND</v>
      </c>
      <c r="BF180" s="101" t="str">
        <f>IFERROR(VLOOKUP($A180&amp;BF$2,'Anderson PhaseIIonsite'!$A:$B,2,FALSE),"NA")</f>
        <v>ND</v>
      </c>
      <c r="BG180" s="101" t="str">
        <f>IFERROR(VLOOKUP($A180&amp;BG$2,'Anderson PhaseIIonsite'!$A:$B,2,FALSE),"NA")</f>
        <v>ND</v>
      </c>
      <c r="BH180" s="101" t="str">
        <f>IFERROR(VLOOKUP($A180&amp;BH$2,'Anderson PhaseIIonsite'!$A:$B,2,FALSE),"NA")</f>
        <v>ND</v>
      </c>
      <c r="BI180" s="101" t="str">
        <f>IFERROR(VLOOKUP($A180&amp;BI$2,'Anderson PhaseIIonsite'!$A:$B,2,FALSE),"NA")</f>
        <v>ND</v>
      </c>
      <c r="BJ180" s="101" t="str">
        <f>IFERROR(VLOOKUP($A180&amp;BJ$2,'Anderson PhaseIIonsite'!$A:$B,2,FALSE),"NA")</f>
        <v>ND</v>
      </c>
      <c r="BK180" s="101" t="str">
        <f>IFERROR(VLOOKUP($A180&amp;BK$2,'Anderson PhaseIIonsite'!$A:$B,2,FALSE),"NA")</f>
        <v>ND</v>
      </c>
      <c r="BL180" s="101" t="str">
        <f>IFERROR(VLOOKUP($A180&amp;BL$2,'Anderson PhaseIIonsite'!$A:$B,2,FALSE),"NA")</f>
        <v>ND</v>
      </c>
      <c r="BM180" s="101" t="str">
        <f>IFERROR(VLOOKUP($A180&amp;BM$2,'Anderson PhaseIIonsite'!$A:$B,2,FALSE),"NA")</f>
        <v>ND</v>
      </c>
      <c r="BN180" s="101" t="str">
        <f>IFERROR(VLOOKUP($A180&amp;BN$2,'Anderson PhaseIIonsite'!$A:$B,2,FALSE),"NA")</f>
        <v>ND</v>
      </c>
      <c r="BO180" s="101" t="str">
        <f>IFERROR(VLOOKUP($A180&amp;BO$2,'Anderson PhaseIIonsite'!$A:$B,2,FALSE),"NA")</f>
        <v>ND</v>
      </c>
      <c r="BP180" s="81" t="str">
        <f>IFERROR(VLOOKUP($A180&amp;BP$2,'Anderson PhaseIIonsite'!$A:$B,2,FALSE),"NA")</f>
        <v>ND</v>
      </c>
    </row>
    <row r="181" spans="1:68" ht="15" customHeight="1" x14ac:dyDescent="0.25">
      <c r="A181" s="162" t="s">
        <v>295</v>
      </c>
      <c r="B181" s="12" t="s">
        <v>294</v>
      </c>
      <c r="C181" s="11">
        <v>42927</v>
      </c>
      <c r="D181" s="117" t="s">
        <v>290</v>
      </c>
      <c r="E181" s="9" t="s">
        <v>290</v>
      </c>
      <c r="F181" s="9" t="s">
        <v>290</v>
      </c>
      <c r="G181" s="9" t="s">
        <v>290</v>
      </c>
      <c r="H181" s="9" t="s">
        <v>290</v>
      </c>
      <c r="I181" s="9" t="s">
        <v>290</v>
      </c>
      <c r="J181" s="9" t="s">
        <v>290</v>
      </c>
      <c r="K181" s="9" t="s">
        <v>290</v>
      </c>
      <c r="L181" s="9" t="s">
        <v>290</v>
      </c>
      <c r="M181" s="9" t="s">
        <v>290</v>
      </c>
      <c r="N181" s="9" t="s">
        <v>290</v>
      </c>
      <c r="O181" s="9" t="s">
        <v>291</v>
      </c>
      <c r="P181" s="9" t="s">
        <v>290</v>
      </c>
      <c r="Q181" s="9" t="s">
        <v>290</v>
      </c>
      <c r="R181" s="9" t="s">
        <v>290</v>
      </c>
      <c r="S181" s="9" t="s">
        <v>290</v>
      </c>
      <c r="T181" s="9" t="s">
        <v>290</v>
      </c>
      <c r="U181" s="9" t="s">
        <v>290</v>
      </c>
      <c r="V181" s="9" t="s">
        <v>290</v>
      </c>
      <c r="W181" s="9" t="s">
        <v>290</v>
      </c>
      <c r="X181" s="9" t="s">
        <v>290</v>
      </c>
      <c r="Y181" s="9" t="s">
        <v>290</v>
      </c>
      <c r="Z181" s="38">
        <v>1320</v>
      </c>
      <c r="AA181" s="9" t="s">
        <v>290</v>
      </c>
      <c r="AB181" s="9" t="s">
        <v>293</v>
      </c>
      <c r="AC181" s="9" t="s">
        <v>290</v>
      </c>
      <c r="AD181" s="9" t="s">
        <v>291</v>
      </c>
      <c r="AE181" s="38">
        <v>2860</v>
      </c>
      <c r="AF181" s="34">
        <v>438</v>
      </c>
      <c r="AG181" s="9" t="s">
        <v>290</v>
      </c>
      <c r="AH181" s="9" t="s">
        <v>290</v>
      </c>
      <c r="AI181" s="9" t="s">
        <v>290</v>
      </c>
      <c r="AJ181" s="9" t="s">
        <v>290</v>
      </c>
      <c r="AK181" s="9" t="s">
        <v>290</v>
      </c>
      <c r="AL181" s="9" t="s">
        <v>290</v>
      </c>
      <c r="AM181" s="9" t="s">
        <v>290</v>
      </c>
      <c r="AN181" s="9" t="s">
        <v>290</v>
      </c>
      <c r="AO181" s="9" t="s">
        <v>290</v>
      </c>
      <c r="AP181" s="9" t="s">
        <v>290</v>
      </c>
      <c r="AQ181" s="9" t="s">
        <v>290</v>
      </c>
      <c r="AR181" s="9" t="s">
        <v>290</v>
      </c>
      <c r="AS181" s="9" t="s">
        <v>290</v>
      </c>
      <c r="AT181" s="9" t="s">
        <v>290</v>
      </c>
      <c r="AU181" s="9" t="s">
        <v>290</v>
      </c>
      <c r="AV181" s="9" t="s">
        <v>290</v>
      </c>
      <c r="AW181" s="9" t="s">
        <v>290</v>
      </c>
      <c r="AX181" s="9" t="s">
        <v>290</v>
      </c>
      <c r="AY181" s="9" t="s">
        <v>290</v>
      </c>
      <c r="AZ181" s="9" t="s">
        <v>291</v>
      </c>
      <c r="BA181" s="9" t="s">
        <v>290</v>
      </c>
      <c r="BB181" s="9" t="s">
        <v>290</v>
      </c>
      <c r="BC181" s="39">
        <v>3870</v>
      </c>
      <c r="BD181" s="9" t="s">
        <v>290</v>
      </c>
      <c r="BE181" s="9" t="s">
        <v>290</v>
      </c>
      <c r="BF181" s="9" t="s">
        <v>290</v>
      </c>
      <c r="BG181" s="9" t="s">
        <v>290</v>
      </c>
      <c r="BH181" s="9" t="s">
        <v>290</v>
      </c>
      <c r="BI181" s="9" t="s">
        <v>290</v>
      </c>
      <c r="BJ181" s="9" t="s">
        <v>290</v>
      </c>
      <c r="BK181" s="9" t="s">
        <v>290</v>
      </c>
      <c r="BL181" s="9" t="s">
        <v>290</v>
      </c>
      <c r="BM181" s="9" t="s">
        <v>290</v>
      </c>
      <c r="BN181" s="9" t="s">
        <v>290</v>
      </c>
      <c r="BO181" s="9" t="s">
        <v>290</v>
      </c>
      <c r="BP181" s="8" t="s">
        <v>290</v>
      </c>
    </row>
    <row r="182" spans="1:68" ht="15" customHeight="1" x14ac:dyDescent="0.25">
      <c r="A182" s="13" t="s">
        <v>848</v>
      </c>
      <c r="B182" s="12" t="s">
        <v>818</v>
      </c>
      <c r="C182" s="11">
        <v>41465.461805555555</v>
      </c>
      <c r="D182" s="116" t="str">
        <f>IFERROR(VLOOKUP($A182&amp;D$2,'Anderson PhaseIIonsite'!$A:$B,2,FALSE),"NA")</f>
        <v>ND</v>
      </c>
      <c r="E182" s="101" t="str">
        <f>IFERROR(VLOOKUP($A182&amp;E$2,'Anderson PhaseIIonsite'!$A:$B,2,FALSE),"NA")</f>
        <v>ND</v>
      </c>
      <c r="F182" s="101" t="str">
        <f>IFERROR(VLOOKUP($A182&amp;F$2,'Anderson PhaseIIonsite'!$A:$B,2,FALSE),"NA")</f>
        <v>ND</v>
      </c>
      <c r="G182" s="101" t="str">
        <f>IFERROR(VLOOKUP($A182&amp;G$2,'Anderson PhaseIIonsite'!$A:$B,2,FALSE),"NA")</f>
        <v>ND</v>
      </c>
      <c r="H182" s="101" t="str">
        <f>IFERROR(VLOOKUP($A182&amp;H$2,'Anderson PhaseIIonsite'!$A:$B,2,FALSE),"NA")</f>
        <v>ND</v>
      </c>
      <c r="I182" s="101" t="str">
        <f>IFERROR(VLOOKUP($A182&amp;I$2,'Anderson PhaseIIonsite'!$A:$B,2,FALSE),"NA")</f>
        <v>ND</v>
      </c>
      <c r="J182" s="101" t="str">
        <f>IFERROR(VLOOKUP($A182&amp;J$2,'Anderson PhaseIIonsite'!$A:$B,2,FALSE),"NA")</f>
        <v>ND</v>
      </c>
      <c r="K182" s="101" t="str">
        <f>IFERROR(VLOOKUP($A182&amp;K$2,'Anderson PhaseIIonsite'!$A:$B,2,FALSE),"NA")</f>
        <v>ND</v>
      </c>
      <c r="L182" s="101" t="str">
        <f>IFERROR(VLOOKUP($A182&amp;L$2,'Anderson PhaseIIonsite'!$A:$B,2,FALSE),"NA")</f>
        <v>ND</v>
      </c>
      <c r="M182" s="101" t="str">
        <f>IFERROR(VLOOKUP($A182&amp;M$2,'Anderson PhaseIIonsite'!$A:$B,2,FALSE),"NA")</f>
        <v>ND</v>
      </c>
      <c r="N182" s="101" t="str">
        <f>IFERROR(VLOOKUP($A182&amp;N$2,'Anderson PhaseIIonsite'!$A:$B,2,FALSE),"NA")</f>
        <v>ND</v>
      </c>
      <c r="O182" s="101" t="str">
        <f>IFERROR(VLOOKUP($A182&amp;O$2,'Anderson PhaseIIonsite'!$A:$B,2,FALSE),"NA")</f>
        <v>ND</v>
      </c>
      <c r="P182" s="101" t="str">
        <f>IFERROR(VLOOKUP($A182&amp;P$2,'Anderson PhaseIIonsite'!$A:$B,2,FALSE),"NA")</f>
        <v>ND</v>
      </c>
      <c r="Q182" s="101" t="str">
        <f>IFERROR(VLOOKUP($A182&amp;Q$2,'Anderson PhaseIIonsite'!$A:$B,2,FALSE),"NA")</f>
        <v>ND</v>
      </c>
      <c r="R182" s="101" t="str">
        <f>IFERROR(VLOOKUP($A182&amp;R$2,'Anderson PhaseIIonsite'!$A:$B,2,FALSE),"NA")</f>
        <v>ND</v>
      </c>
      <c r="S182" s="101" t="str">
        <f>IFERROR(VLOOKUP($A182&amp;S$2,'Anderson PhaseIIonsite'!$A:$B,2,FALSE),"NA")</f>
        <v>ND</v>
      </c>
      <c r="T182" s="101" t="str">
        <f>IFERROR(VLOOKUP($A182&amp;T$2,'Anderson PhaseIIonsite'!$A:$B,2,FALSE),"NA")</f>
        <v>ND</v>
      </c>
      <c r="U182" s="101" t="str">
        <f>IFERROR(VLOOKUP($A182&amp;U$2,'Anderson PhaseIIonsite'!$A:$B,2,FALSE),"NA")</f>
        <v>ND</v>
      </c>
      <c r="V182" s="101" t="str">
        <f>IFERROR(VLOOKUP($A182&amp;V$2,'Anderson PhaseIIonsite'!$A:$B,2,FALSE),"NA")</f>
        <v>ND</v>
      </c>
      <c r="W182" s="101" t="str">
        <f>IFERROR(VLOOKUP($A182&amp;W$2,'Anderson PhaseIIonsite'!$A:$B,2,FALSE),"NA")</f>
        <v>ND</v>
      </c>
      <c r="X182" s="101" t="str">
        <f>IFERROR(VLOOKUP($A182&amp;X$2,'Anderson PhaseIIonsite'!$A:$B,2,FALSE),"NA")</f>
        <v>ND</v>
      </c>
      <c r="Y182" s="101" t="str">
        <f>IFERROR(VLOOKUP($A182&amp;Y$2,'Anderson PhaseIIonsite'!$A:$B,2,FALSE),"NA")</f>
        <v>ND</v>
      </c>
      <c r="Z182" s="101" t="str">
        <f>IFERROR(VLOOKUP($A182&amp;Z$2,'Anderson PhaseIIonsite'!$A:$B,2,FALSE),"NA")</f>
        <v>ND</v>
      </c>
      <c r="AA182" s="101" t="str">
        <f>IFERROR(VLOOKUP($A182&amp;AA$2,'Anderson PhaseIIonsite'!$A:$B,2,FALSE),"NA")</f>
        <v>ND</v>
      </c>
      <c r="AB182" s="101" t="str">
        <f>IFERROR(VLOOKUP($A182&amp;AB$2,'Anderson PhaseIIonsite'!$A:$B,2,FALSE),"NA")</f>
        <v>ND</v>
      </c>
      <c r="AC182" s="101" t="str">
        <f>IFERROR(VLOOKUP($A182&amp;AC$2,'Anderson PhaseIIonsite'!$A:$B,2,FALSE),"NA")</f>
        <v>ND</v>
      </c>
      <c r="AD182" s="101" t="str">
        <f>IFERROR(VLOOKUP($A182&amp;AD$2,'Anderson PhaseIIonsite'!$A:$B,2,FALSE),"NA")</f>
        <v>ND</v>
      </c>
      <c r="AE182" s="103">
        <f>IFERROR(VLOOKUP($A182&amp;AE$2,'Anderson PhaseIIonsite'!$A:$B,2,FALSE),"NA")</f>
        <v>30.599999999999998</v>
      </c>
      <c r="AF182" s="101" t="str">
        <f>IFERROR(VLOOKUP($A182&amp;AF$2,'Anderson PhaseIIonsite'!$A:$B,2,FALSE),"NA")</f>
        <v>ND</v>
      </c>
      <c r="AG182" s="101" t="str">
        <f>IFERROR(VLOOKUP($A182&amp;AG$2,'Anderson PhaseIIonsite'!$A:$B,2,FALSE),"NA")</f>
        <v>ND</v>
      </c>
      <c r="AH182" s="101" t="str">
        <f>IFERROR(VLOOKUP($A182&amp;AH$2,'Anderson PhaseIIonsite'!$A:$B,2,FALSE),"NA")</f>
        <v>ND</v>
      </c>
      <c r="AI182" s="101" t="str">
        <f>IFERROR(VLOOKUP($A182&amp;AI$2,'Anderson PhaseIIonsite'!$A:$B,2,FALSE),"NA")</f>
        <v>ND</v>
      </c>
      <c r="AJ182" s="101" t="str">
        <f>IFERROR(VLOOKUP($A182&amp;AJ$2,'Anderson PhaseIIonsite'!$A:$B,2,FALSE),"NA")</f>
        <v>ND</v>
      </c>
      <c r="AK182" s="101" t="str">
        <f>IFERROR(VLOOKUP($A182&amp;AK$2,'Anderson PhaseIIonsite'!$A:$B,2,FALSE),"NA")</f>
        <v>ND</v>
      </c>
      <c r="AL182" s="101" t="str">
        <f>IFERROR(VLOOKUP($A182&amp;AL$2,'Anderson PhaseIIonsite'!$A:$B,2,FALSE),"NA")</f>
        <v>ND</v>
      </c>
      <c r="AM182" s="101" t="str">
        <f>IFERROR(VLOOKUP($A182&amp;AM$2,'Anderson PhaseIIonsite'!$A:$B,2,FALSE),"NA")</f>
        <v>ND</v>
      </c>
      <c r="AN182" s="101" t="str">
        <f>IFERROR(VLOOKUP($A182&amp;AN$2,'Anderson PhaseIIonsite'!$A:$B,2,FALSE),"NA")</f>
        <v>ND</v>
      </c>
      <c r="AO182" s="101" t="str">
        <f>IFERROR(VLOOKUP($A182&amp;AO$2,'Anderson PhaseIIonsite'!$A:$B,2,FALSE),"NA")</f>
        <v>ND</v>
      </c>
      <c r="AP182" s="101" t="str">
        <f>IFERROR(VLOOKUP($A182&amp;AP$2,'Anderson PhaseIIonsite'!$A:$B,2,FALSE),"NA")</f>
        <v>ND</v>
      </c>
      <c r="AQ182" s="101" t="str">
        <f>IFERROR(VLOOKUP($A182&amp;AQ$2,'Anderson PhaseIIonsite'!$A:$B,2,FALSE),"NA")</f>
        <v>ND</v>
      </c>
      <c r="AR182" s="101" t="str">
        <f>IFERROR(VLOOKUP($A182&amp;AR$2,'Anderson PhaseIIonsite'!$A:$B,2,FALSE),"NA")</f>
        <v>ND</v>
      </c>
      <c r="AS182" s="101" t="str">
        <f>IFERROR(VLOOKUP($A182&amp;AS$2,'Anderson PhaseIIonsite'!$A:$B,2,FALSE),"NA")</f>
        <v>ND</v>
      </c>
      <c r="AT182" s="101" t="str">
        <f>IFERROR(VLOOKUP($A182&amp;AT$2,'Anderson PhaseIIonsite'!$A:$B,2,FALSE),"NA")</f>
        <v>ND</v>
      </c>
      <c r="AU182" s="101" t="str">
        <f>IFERROR(VLOOKUP($A182&amp;AU$2,'Anderson PhaseIIonsite'!$A:$B,2,FALSE),"NA")</f>
        <v>ND</v>
      </c>
      <c r="AV182" s="101" t="str">
        <f>IFERROR(VLOOKUP($A182&amp;AV$2,'Anderson PhaseIIonsite'!$A:$B,2,FALSE),"NA")</f>
        <v>ND</v>
      </c>
      <c r="AW182" s="101" t="str">
        <f>IFERROR(VLOOKUP($A182&amp;AW$2,'Anderson PhaseIIonsite'!$A:$B,2,FALSE),"NA")</f>
        <v>ND</v>
      </c>
      <c r="AX182" s="101" t="str">
        <f>IFERROR(VLOOKUP($A182&amp;AX$2,'Anderson PhaseIIonsite'!$A:$B,2,FALSE),"NA")</f>
        <v>ND</v>
      </c>
      <c r="AY182" s="101" t="str">
        <f>IFERROR(VLOOKUP($A182&amp;AY$2,'Anderson PhaseIIonsite'!$A:$B,2,FALSE),"NA")</f>
        <v>ND</v>
      </c>
      <c r="AZ182" s="101" t="str">
        <f>IFERROR(VLOOKUP($A182&amp;AZ$2,'Anderson PhaseIIonsite'!$A:$B,2,FALSE),"NA")</f>
        <v>ND</v>
      </c>
      <c r="BA182" s="101" t="str">
        <f>IFERROR(VLOOKUP($A182&amp;BA$2,'Anderson PhaseIIonsite'!$A:$B,2,FALSE),"NA")</f>
        <v>ND</v>
      </c>
      <c r="BB182" s="101" t="str">
        <f>IFERROR(VLOOKUP($A182&amp;BB$2,'Anderson PhaseIIonsite'!$A:$B,2,FALSE),"NA")</f>
        <v>ND</v>
      </c>
      <c r="BC182" s="101" t="str">
        <f>IFERROR(VLOOKUP($A182&amp;BC$2,'Anderson PhaseIIonsite'!$A:$B,2,FALSE),"NA")</f>
        <v>ND</v>
      </c>
      <c r="BD182" s="101" t="str">
        <f>IFERROR(VLOOKUP($A182&amp;BD$2,'Anderson PhaseIIonsite'!$A:$B,2,FALSE),"NA")</f>
        <v>ND</v>
      </c>
      <c r="BE182" s="101" t="str">
        <f>IFERROR(VLOOKUP($A182&amp;BE$2,'Anderson PhaseIIonsite'!$A:$B,2,FALSE),"NA")</f>
        <v>ND</v>
      </c>
      <c r="BF182" s="101" t="str">
        <f>IFERROR(VLOOKUP($A182&amp;BF$2,'Anderson PhaseIIonsite'!$A:$B,2,FALSE),"NA")</f>
        <v>ND</v>
      </c>
      <c r="BG182" s="101" t="str">
        <f>IFERROR(VLOOKUP($A182&amp;BG$2,'Anderson PhaseIIonsite'!$A:$B,2,FALSE),"NA")</f>
        <v>ND</v>
      </c>
      <c r="BH182" s="101" t="str">
        <f>IFERROR(VLOOKUP($A182&amp;BH$2,'Anderson PhaseIIonsite'!$A:$B,2,FALSE),"NA")</f>
        <v>ND</v>
      </c>
      <c r="BI182" s="101" t="str">
        <f>IFERROR(VLOOKUP($A182&amp;BI$2,'Anderson PhaseIIonsite'!$A:$B,2,FALSE),"NA")</f>
        <v>ND</v>
      </c>
      <c r="BJ182" s="101" t="str">
        <f>IFERROR(VLOOKUP($A182&amp;BJ$2,'Anderson PhaseIIonsite'!$A:$B,2,FALSE),"NA")</f>
        <v>ND</v>
      </c>
      <c r="BK182" s="101" t="str">
        <f>IFERROR(VLOOKUP($A182&amp;BK$2,'Anderson PhaseIIonsite'!$A:$B,2,FALSE),"NA")</f>
        <v>ND</v>
      </c>
      <c r="BL182" s="101" t="str">
        <f>IFERROR(VLOOKUP($A182&amp;BL$2,'Anderson PhaseIIonsite'!$A:$B,2,FALSE),"NA")</f>
        <v>ND</v>
      </c>
      <c r="BM182" s="101" t="str">
        <f>IFERROR(VLOOKUP($A182&amp;BM$2,'Anderson PhaseIIonsite'!$A:$B,2,FALSE),"NA")</f>
        <v>ND</v>
      </c>
      <c r="BN182" s="101" t="str">
        <f>IFERROR(VLOOKUP($A182&amp;BN$2,'Anderson PhaseIIonsite'!$A:$B,2,FALSE),"NA")</f>
        <v>ND</v>
      </c>
      <c r="BO182" s="101" t="str">
        <f>IFERROR(VLOOKUP($A182&amp;BO$2,'Anderson PhaseIIonsite'!$A:$B,2,FALSE),"NA")</f>
        <v>ND</v>
      </c>
      <c r="BP182" s="81" t="str">
        <f>IFERROR(VLOOKUP($A182&amp;BP$2,'Anderson PhaseIIonsite'!$A:$B,2,FALSE),"NA")</f>
        <v>ND</v>
      </c>
    </row>
    <row r="183" spans="1:68" ht="15" customHeight="1" x14ac:dyDescent="0.25">
      <c r="A183" s="13" t="s">
        <v>851</v>
      </c>
      <c r="B183" s="12" t="s">
        <v>818</v>
      </c>
      <c r="C183" s="11">
        <v>41465.413194444445</v>
      </c>
      <c r="D183" s="116" t="str">
        <f>IFERROR(VLOOKUP($A183&amp;D$2,'Anderson PhaseIIonsite'!$A:$B,2,FALSE),"NA")</f>
        <v>ND</v>
      </c>
      <c r="E183" s="101" t="str">
        <f>IFERROR(VLOOKUP($A183&amp;E$2,'Anderson PhaseIIonsite'!$A:$B,2,FALSE),"NA")</f>
        <v>ND</v>
      </c>
      <c r="F183" s="101" t="str">
        <f>IFERROR(VLOOKUP($A183&amp;F$2,'Anderson PhaseIIonsite'!$A:$B,2,FALSE),"NA")</f>
        <v>ND</v>
      </c>
      <c r="G183" s="101" t="str">
        <f>IFERROR(VLOOKUP($A183&amp;G$2,'Anderson PhaseIIonsite'!$A:$B,2,FALSE),"NA")</f>
        <v>ND</v>
      </c>
      <c r="H183" s="101" t="str">
        <f>IFERROR(VLOOKUP($A183&amp;H$2,'Anderson PhaseIIonsite'!$A:$B,2,FALSE),"NA")</f>
        <v>ND</v>
      </c>
      <c r="I183" s="101" t="str">
        <f>IFERROR(VLOOKUP($A183&amp;I$2,'Anderson PhaseIIonsite'!$A:$B,2,FALSE),"NA")</f>
        <v>ND</v>
      </c>
      <c r="J183" s="101" t="str">
        <f>IFERROR(VLOOKUP($A183&amp;J$2,'Anderson PhaseIIonsite'!$A:$B,2,FALSE),"NA")</f>
        <v>ND</v>
      </c>
      <c r="K183" s="101" t="str">
        <f>IFERROR(VLOOKUP($A183&amp;K$2,'Anderson PhaseIIonsite'!$A:$B,2,FALSE),"NA")</f>
        <v>ND</v>
      </c>
      <c r="L183" s="101" t="str">
        <f>IFERROR(VLOOKUP($A183&amp;L$2,'Anderson PhaseIIonsite'!$A:$B,2,FALSE),"NA")</f>
        <v>ND</v>
      </c>
      <c r="M183" s="101" t="str">
        <f>IFERROR(VLOOKUP($A183&amp;M$2,'Anderson PhaseIIonsite'!$A:$B,2,FALSE),"NA")</f>
        <v>ND</v>
      </c>
      <c r="N183" s="101" t="str">
        <f>IFERROR(VLOOKUP($A183&amp;N$2,'Anderson PhaseIIonsite'!$A:$B,2,FALSE),"NA")</f>
        <v>ND</v>
      </c>
      <c r="O183" s="101" t="str">
        <f>IFERROR(VLOOKUP($A183&amp;O$2,'Anderson PhaseIIonsite'!$A:$B,2,FALSE),"NA")</f>
        <v>ND</v>
      </c>
      <c r="P183" s="101" t="str">
        <f>IFERROR(VLOOKUP($A183&amp;P$2,'Anderson PhaseIIonsite'!$A:$B,2,FALSE),"NA")</f>
        <v>ND</v>
      </c>
      <c r="Q183" s="101" t="str">
        <f>IFERROR(VLOOKUP($A183&amp;Q$2,'Anderson PhaseIIonsite'!$A:$B,2,FALSE),"NA")</f>
        <v>ND</v>
      </c>
      <c r="R183" s="101" t="str">
        <f>IFERROR(VLOOKUP($A183&amp;R$2,'Anderson PhaseIIonsite'!$A:$B,2,FALSE),"NA")</f>
        <v>ND</v>
      </c>
      <c r="S183" s="101" t="str">
        <f>IFERROR(VLOOKUP($A183&amp;S$2,'Anderson PhaseIIonsite'!$A:$B,2,FALSE),"NA")</f>
        <v>ND</v>
      </c>
      <c r="T183" s="101" t="str">
        <f>IFERROR(VLOOKUP($A183&amp;T$2,'Anderson PhaseIIonsite'!$A:$B,2,FALSE),"NA")</f>
        <v>ND</v>
      </c>
      <c r="U183" s="101" t="str">
        <f>IFERROR(VLOOKUP($A183&amp;U$2,'Anderson PhaseIIonsite'!$A:$B,2,FALSE),"NA")</f>
        <v>ND</v>
      </c>
      <c r="V183" s="101" t="str">
        <f>IFERROR(VLOOKUP($A183&amp;V$2,'Anderson PhaseIIonsite'!$A:$B,2,FALSE),"NA")</f>
        <v>ND</v>
      </c>
      <c r="W183" s="101" t="str">
        <f>IFERROR(VLOOKUP($A183&amp;W$2,'Anderson PhaseIIonsite'!$A:$B,2,FALSE),"NA")</f>
        <v>ND</v>
      </c>
      <c r="X183" s="101" t="str">
        <f>IFERROR(VLOOKUP($A183&amp;X$2,'Anderson PhaseIIonsite'!$A:$B,2,FALSE),"NA")</f>
        <v>ND</v>
      </c>
      <c r="Y183" s="101" t="str">
        <f>IFERROR(VLOOKUP($A183&amp;Y$2,'Anderson PhaseIIonsite'!$A:$B,2,FALSE),"NA")</f>
        <v>ND</v>
      </c>
      <c r="Z183" s="103">
        <f>IFERROR(VLOOKUP($A183&amp;Z$2,'Anderson PhaseIIonsite'!$A:$B,2,FALSE),"NA")</f>
        <v>15.8</v>
      </c>
      <c r="AA183" s="101" t="str">
        <f>IFERROR(VLOOKUP($A183&amp;AA$2,'Anderson PhaseIIonsite'!$A:$B,2,FALSE),"NA")</f>
        <v>ND</v>
      </c>
      <c r="AB183" s="101" t="str">
        <f>IFERROR(VLOOKUP($A183&amp;AB$2,'Anderson PhaseIIonsite'!$A:$B,2,FALSE),"NA")</f>
        <v>ND</v>
      </c>
      <c r="AC183" s="101" t="str">
        <f>IFERROR(VLOOKUP($A183&amp;AC$2,'Anderson PhaseIIonsite'!$A:$B,2,FALSE),"NA")</f>
        <v>ND</v>
      </c>
      <c r="AD183" s="101" t="str">
        <f>IFERROR(VLOOKUP($A183&amp;AD$2,'Anderson PhaseIIonsite'!$A:$B,2,FALSE),"NA")</f>
        <v>ND</v>
      </c>
      <c r="AE183" s="103">
        <f>IFERROR(VLOOKUP($A183&amp;AE$2,'Anderson PhaseIIonsite'!$A:$B,2,FALSE),"NA")</f>
        <v>53.3</v>
      </c>
      <c r="AF183" s="101" t="str">
        <f>IFERROR(VLOOKUP($A183&amp;AF$2,'Anderson PhaseIIonsite'!$A:$B,2,FALSE),"NA")</f>
        <v>ND</v>
      </c>
      <c r="AG183" s="101" t="str">
        <f>IFERROR(VLOOKUP($A183&amp;AG$2,'Anderson PhaseIIonsite'!$A:$B,2,FALSE),"NA")</f>
        <v>ND</v>
      </c>
      <c r="AH183" s="101" t="str">
        <f>IFERROR(VLOOKUP($A183&amp;AH$2,'Anderson PhaseIIonsite'!$A:$B,2,FALSE),"NA")</f>
        <v>ND</v>
      </c>
      <c r="AI183" s="101" t="str">
        <f>IFERROR(VLOOKUP($A183&amp;AI$2,'Anderson PhaseIIonsite'!$A:$B,2,FALSE),"NA")</f>
        <v>ND</v>
      </c>
      <c r="AJ183" s="101" t="str">
        <f>IFERROR(VLOOKUP($A183&amp;AJ$2,'Anderson PhaseIIonsite'!$A:$B,2,FALSE),"NA")</f>
        <v>ND</v>
      </c>
      <c r="AK183" s="101" t="str">
        <f>IFERROR(VLOOKUP($A183&amp;AK$2,'Anderson PhaseIIonsite'!$A:$B,2,FALSE),"NA")</f>
        <v>ND</v>
      </c>
      <c r="AL183" s="101" t="str">
        <f>IFERROR(VLOOKUP($A183&amp;AL$2,'Anderson PhaseIIonsite'!$A:$B,2,FALSE),"NA")</f>
        <v>ND</v>
      </c>
      <c r="AM183" s="101" t="str">
        <f>IFERROR(VLOOKUP($A183&amp;AM$2,'Anderson PhaseIIonsite'!$A:$B,2,FALSE),"NA")</f>
        <v>ND</v>
      </c>
      <c r="AN183" s="101" t="str">
        <f>IFERROR(VLOOKUP($A183&amp;AN$2,'Anderson PhaseIIonsite'!$A:$B,2,FALSE),"NA")</f>
        <v>ND</v>
      </c>
      <c r="AO183" s="101" t="str">
        <f>IFERROR(VLOOKUP($A183&amp;AO$2,'Anderson PhaseIIonsite'!$A:$B,2,FALSE),"NA")</f>
        <v>ND</v>
      </c>
      <c r="AP183" s="101" t="str">
        <f>IFERROR(VLOOKUP($A183&amp;AP$2,'Anderson PhaseIIonsite'!$A:$B,2,FALSE),"NA")</f>
        <v>ND</v>
      </c>
      <c r="AQ183" s="101" t="str">
        <f>IFERROR(VLOOKUP($A183&amp;AQ$2,'Anderson PhaseIIonsite'!$A:$B,2,FALSE),"NA")</f>
        <v>ND</v>
      </c>
      <c r="AR183" s="101" t="str">
        <f>IFERROR(VLOOKUP($A183&amp;AR$2,'Anderson PhaseIIonsite'!$A:$B,2,FALSE),"NA")</f>
        <v>ND</v>
      </c>
      <c r="AS183" s="101" t="str">
        <f>IFERROR(VLOOKUP($A183&amp;AS$2,'Anderson PhaseIIonsite'!$A:$B,2,FALSE),"NA")</f>
        <v>ND</v>
      </c>
      <c r="AT183" s="101" t="str">
        <f>IFERROR(VLOOKUP($A183&amp;AT$2,'Anderson PhaseIIonsite'!$A:$B,2,FALSE),"NA")</f>
        <v>ND</v>
      </c>
      <c r="AU183" s="101" t="str">
        <f>IFERROR(VLOOKUP($A183&amp;AU$2,'Anderson PhaseIIonsite'!$A:$B,2,FALSE),"NA")</f>
        <v>ND</v>
      </c>
      <c r="AV183" s="101" t="str">
        <f>IFERROR(VLOOKUP($A183&amp;AV$2,'Anderson PhaseIIonsite'!$A:$B,2,FALSE),"NA")</f>
        <v>ND</v>
      </c>
      <c r="AW183" s="101" t="str">
        <f>IFERROR(VLOOKUP($A183&amp;AW$2,'Anderson PhaseIIonsite'!$A:$B,2,FALSE),"NA")</f>
        <v>ND</v>
      </c>
      <c r="AX183" s="101" t="str">
        <f>IFERROR(VLOOKUP($A183&amp;AX$2,'Anderson PhaseIIonsite'!$A:$B,2,FALSE),"NA")</f>
        <v>ND</v>
      </c>
      <c r="AY183" s="101" t="str">
        <f>IFERROR(VLOOKUP($A183&amp;AY$2,'Anderson PhaseIIonsite'!$A:$B,2,FALSE),"NA")</f>
        <v>ND</v>
      </c>
      <c r="AZ183" s="101" t="str">
        <f>IFERROR(VLOOKUP($A183&amp;AZ$2,'Anderson PhaseIIonsite'!$A:$B,2,FALSE),"NA")</f>
        <v>ND</v>
      </c>
      <c r="BA183" s="101" t="str">
        <f>IFERROR(VLOOKUP($A183&amp;BA$2,'Anderson PhaseIIonsite'!$A:$B,2,FALSE),"NA")</f>
        <v>ND</v>
      </c>
      <c r="BB183" s="101" t="str">
        <f>IFERROR(VLOOKUP($A183&amp;BB$2,'Anderson PhaseIIonsite'!$A:$B,2,FALSE),"NA")</f>
        <v>ND</v>
      </c>
      <c r="BC183" s="101" t="str">
        <f>IFERROR(VLOOKUP($A183&amp;BC$2,'Anderson PhaseIIonsite'!$A:$B,2,FALSE),"NA")</f>
        <v>ND</v>
      </c>
      <c r="BD183" s="101" t="str">
        <f>IFERROR(VLOOKUP($A183&amp;BD$2,'Anderson PhaseIIonsite'!$A:$B,2,FALSE),"NA")</f>
        <v>ND</v>
      </c>
      <c r="BE183" s="101" t="str">
        <f>IFERROR(VLOOKUP($A183&amp;BE$2,'Anderson PhaseIIonsite'!$A:$B,2,FALSE),"NA")</f>
        <v>ND</v>
      </c>
      <c r="BF183" s="101" t="str">
        <f>IFERROR(VLOOKUP($A183&amp;BF$2,'Anderson PhaseIIonsite'!$A:$B,2,FALSE),"NA")</f>
        <v>ND</v>
      </c>
      <c r="BG183" s="101" t="str">
        <f>IFERROR(VLOOKUP($A183&amp;BG$2,'Anderson PhaseIIonsite'!$A:$B,2,FALSE),"NA")</f>
        <v>ND</v>
      </c>
      <c r="BH183" s="101" t="str">
        <f>IFERROR(VLOOKUP($A183&amp;BH$2,'Anderson PhaseIIonsite'!$A:$B,2,FALSE),"NA")</f>
        <v>ND</v>
      </c>
      <c r="BI183" s="101" t="str">
        <f>IFERROR(VLOOKUP($A183&amp;BI$2,'Anderson PhaseIIonsite'!$A:$B,2,FALSE),"NA")</f>
        <v>ND</v>
      </c>
      <c r="BJ183" s="101" t="str">
        <f>IFERROR(VLOOKUP($A183&amp;BJ$2,'Anderson PhaseIIonsite'!$A:$B,2,FALSE),"NA")</f>
        <v>ND</v>
      </c>
      <c r="BK183" s="101" t="str">
        <f>IFERROR(VLOOKUP($A183&amp;BK$2,'Anderson PhaseIIonsite'!$A:$B,2,FALSE),"NA")</f>
        <v>ND</v>
      </c>
      <c r="BL183" s="101" t="str">
        <f>IFERROR(VLOOKUP($A183&amp;BL$2,'Anderson PhaseIIonsite'!$A:$B,2,FALSE),"NA")</f>
        <v>ND</v>
      </c>
      <c r="BM183" s="101" t="str">
        <f>IFERROR(VLOOKUP($A183&amp;BM$2,'Anderson PhaseIIonsite'!$A:$B,2,FALSE),"NA")</f>
        <v>ND</v>
      </c>
      <c r="BN183" s="101" t="str">
        <f>IFERROR(VLOOKUP($A183&amp;BN$2,'Anderson PhaseIIonsite'!$A:$B,2,FALSE),"NA")</f>
        <v>ND</v>
      </c>
      <c r="BO183" s="101" t="str">
        <f>IFERROR(VLOOKUP($A183&amp;BO$2,'Anderson PhaseIIonsite'!$A:$B,2,FALSE),"NA")</f>
        <v>ND</v>
      </c>
      <c r="BP183" s="81" t="str">
        <f>IFERROR(VLOOKUP($A183&amp;BP$2,'Anderson PhaseIIonsite'!$A:$B,2,FALSE),"NA")</f>
        <v>ND</v>
      </c>
    </row>
    <row r="184" spans="1:68" ht="15" customHeight="1" x14ac:dyDescent="0.25">
      <c r="A184" s="13" t="s">
        <v>854</v>
      </c>
      <c r="B184" s="12" t="s">
        <v>818</v>
      </c>
      <c r="C184" s="11">
        <v>41465.381944444445</v>
      </c>
      <c r="D184" s="116" t="str">
        <f>IFERROR(VLOOKUP($A184&amp;D$2,'Anderson PhaseIIonsite'!$A:$B,2,FALSE),"NA")</f>
        <v>ND</v>
      </c>
      <c r="E184" s="101" t="str">
        <f>IFERROR(VLOOKUP($A184&amp;E$2,'Anderson PhaseIIonsite'!$A:$B,2,FALSE),"NA")</f>
        <v>ND</v>
      </c>
      <c r="F184" s="101" t="str">
        <f>IFERROR(VLOOKUP($A184&amp;F$2,'Anderson PhaseIIonsite'!$A:$B,2,FALSE),"NA")</f>
        <v>ND</v>
      </c>
      <c r="G184" s="101" t="str">
        <f>IFERROR(VLOOKUP($A184&amp;G$2,'Anderson PhaseIIonsite'!$A:$B,2,FALSE),"NA")</f>
        <v>ND</v>
      </c>
      <c r="H184" s="101" t="str">
        <f>IFERROR(VLOOKUP($A184&amp;H$2,'Anderson PhaseIIonsite'!$A:$B,2,FALSE),"NA")</f>
        <v>ND</v>
      </c>
      <c r="I184" s="101" t="str">
        <f>IFERROR(VLOOKUP($A184&amp;I$2,'Anderson PhaseIIonsite'!$A:$B,2,FALSE),"NA")</f>
        <v>ND</v>
      </c>
      <c r="J184" s="101" t="str">
        <f>IFERROR(VLOOKUP($A184&amp;J$2,'Anderson PhaseIIonsite'!$A:$B,2,FALSE),"NA")</f>
        <v>ND</v>
      </c>
      <c r="K184" s="101" t="str">
        <f>IFERROR(VLOOKUP($A184&amp;K$2,'Anderson PhaseIIonsite'!$A:$B,2,FALSE),"NA")</f>
        <v>ND</v>
      </c>
      <c r="L184" s="101" t="str">
        <f>IFERROR(VLOOKUP($A184&amp;L$2,'Anderson PhaseIIonsite'!$A:$B,2,FALSE),"NA")</f>
        <v>ND</v>
      </c>
      <c r="M184" s="101" t="str">
        <f>IFERROR(VLOOKUP($A184&amp;M$2,'Anderson PhaseIIonsite'!$A:$B,2,FALSE),"NA")</f>
        <v>ND</v>
      </c>
      <c r="N184" s="101" t="str">
        <f>IFERROR(VLOOKUP($A184&amp;N$2,'Anderson PhaseIIonsite'!$A:$B,2,FALSE),"NA")</f>
        <v>ND</v>
      </c>
      <c r="O184" s="101" t="str">
        <f>IFERROR(VLOOKUP($A184&amp;O$2,'Anderson PhaseIIonsite'!$A:$B,2,FALSE),"NA")</f>
        <v>ND</v>
      </c>
      <c r="P184" s="101" t="str">
        <f>IFERROR(VLOOKUP($A184&amp;P$2,'Anderson PhaseIIonsite'!$A:$B,2,FALSE),"NA")</f>
        <v>ND</v>
      </c>
      <c r="Q184" s="101" t="str">
        <f>IFERROR(VLOOKUP($A184&amp;Q$2,'Anderson PhaseIIonsite'!$A:$B,2,FALSE),"NA")</f>
        <v>ND</v>
      </c>
      <c r="R184" s="101" t="str">
        <f>IFERROR(VLOOKUP($A184&amp;R$2,'Anderson PhaseIIonsite'!$A:$B,2,FALSE),"NA")</f>
        <v>ND</v>
      </c>
      <c r="S184" s="101" t="str">
        <f>IFERROR(VLOOKUP($A184&amp;S$2,'Anderson PhaseIIonsite'!$A:$B,2,FALSE),"NA")</f>
        <v>ND</v>
      </c>
      <c r="T184" s="101" t="str">
        <f>IFERROR(VLOOKUP($A184&amp;T$2,'Anderson PhaseIIonsite'!$A:$B,2,FALSE),"NA")</f>
        <v>ND</v>
      </c>
      <c r="U184" s="101" t="str">
        <f>IFERROR(VLOOKUP($A184&amp;U$2,'Anderson PhaseIIonsite'!$A:$B,2,FALSE),"NA")</f>
        <v>ND</v>
      </c>
      <c r="V184" s="101" t="str">
        <f>IFERROR(VLOOKUP($A184&amp;V$2,'Anderson PhaseIIonsite'!$A:$B,2,FALSE),"NA")</f>
        <v>ND</v>
      </c>
      <c r="W184" s="101" t="str">
        <f>IFERROR(VLOOKUP($A184&amp;W$2,'Anderson PhaseIIonsite'!$A:$B,2,FALSE),"NA")</f>
        <v>ND</v>
      </c>
      <c r="X184" s="101" t="str">
        <f>IFERROR(VLOOKUP($A184&amp;X$2,'Anderson PhaseIIonsite'!$A:$B,2,FALSE),"NA")</f>
        <v>ND</v>
      </c>
      <c r="Y184" s="101" t="str">
        <f>IFERROR(VLOOKUP($A184&amp;Y$2,'Anderson PhaseIIonsite'!$A:$B,2,FALSE),"NA")</f>
        <v>ND</v>
      </c>
      <c r="Z184" s="101" t="str">
        <f>IFERROR(VLOOKUP($A184&amp;Z$2,'Anderson PhaseIIonsite'!$A:$B,2,FALSE),"NA")</f>
        <v>ND</v>
      </c>
      <c r="AA184" s="101" t="str">
        <f>IFERROR(VLOOKUP($A184&amp;AA$2,'Anderson PhaseIIonsite'!$A:$B,2,FALSE),"NA")</f>
        <v>ND</v>
      </c>
      <c r="AB184" s="101" t="str">
        <f>IFERROR(VLOOKUP($A184&amp;AB$2,'Anderson PhaseIIonsite'!$A:$B,2,FALSE),"NA")</f>
        <v>ND</v>
      </c>
      <c r="AC184" s="101" t="str">
        <f>IFERROR(VLOOKUP($A184&amp;AC$2,'Anderson PhaseIIonsite'!$A:$B,2,FALSE),"NA")</f>
        <v>ND</v>
      </c>
      <c r="AD184" s="101" t="str">
        <f>IFERROR(VLOOKUP($A184&amp;AD$2,'Anderson PhaseIIonsite'!$A:$B,2,FALSE),"NA")</f>
        <v>ND</v>
      </c>
      <c r="AE184" s="101" t="str">
        <f>IFERROR(VLOOKUP($A184&amp;AE$2,'Anderson PhaseIIonsite'!$A:$B,2,FALSE),"NA")</f>
        <v>ND</v>
      </c>
      <c r="AF184" s="101" t="str">
        <f>IFERROR(VLOOKUP($A184&amp;AF$2,'Anderson PhaseIIonsite'!$A:$B,2,FALSE),"NA")</f>
        <v>ND</v>
      </c>
      <c r="AG184" s="101" t="str">
        <f>IFERROR(VLOOKUP($A184&amp;AG$2,'Anderson PhaseIIonsite'!$A:$B,2,FALSE),"NA")</f>
        <v>ND</v>
      </c>
      <c r="AH184" s="101" t="str">
        <f>IFERROR(VLOOKUP($A184&amp;AH$2,'Anderson PhaseIIonsite'!$A:$B,2,FALSE),"NA")</f>
        <v>ND</v>
      </c>
      <c r="AI184" s="101" t="str">
        <f>IFERROR(VLOOKUP($A184&amp;AI$2,'Anderson PhaseIIonsite'!$A:$B,2,FALSE),"NA")</f>
        <v>ND</v>
      </c>
      <c r="AJ184" s="101" t="str">
        <f>IFERROR(VLOOKUP($A184&amp;AJ$2,'Anderson PhaseIIonsite'!$A:$B,2,FALSE),"NA")</f>
        <v>ND</v>
      </c>
      <c r="AK184" s="101" t="str">
        <f>IFERROR(VLOOKUP($A184&amp;AK$2,'Anderson PhaseIIonsite'!$A:$B,2,FALSE),"NA")</f>
        <v>ND</v>
      </c>
      <c r="AL184" s="101" t="str">
        <f>IFERROR(VLOOKUP($A184&amp;AL$2,'Anderson PhaseIIonsite'!$A:$B,2,FALSE),"NA")</f>
        <v>ND</v>
      </c>
      <c r="AM184" s="101" t="str">
        <f>IFERROR(VLOOKUP($A184&amp;AM$2,'Anderson PhaseIIonsite'!$A:$B,2,FALSE),"NA")</f>
        <v>ND</v>
      </c>
      <c r="AN184" s="101" t="str">
        <f>IFERROR(VLOOKUP($A184&amp;AN$2,'Anderson PhaseIIonsite'!$A:$B,2,FALSE),"NA")</f>
        <v>ND</v>
      </c>
      <c r="AO184" s="101" t="str">
        <f>IFERROR(VLOOKUP($A184&amp;AO$2,'Anderson PhaseIIonsite'!$A:$B,2,FALSE),"NA")</f>
        <v>ND</v>
      </c>
      <c r="AP184" s="101" t="str">
        <f>IFERROR(VLOOKUP($A184&amp;AP$2,'Anderson PhaseIIonsite'!$A:$B,2,FALSE),"NA")</f>
        <v>ND</v>
      </c>
      <c r="AQ184" s="101" t="str">
        <f>IFERROR(VLOOKUP($A184&amp;AQ$2,'Anderson PhaseIIonsite'!$A:$B,2,FALSE),"NA")</f>
        <v>ND</v>
      </c>
      <c r="AR184" s="101" t="str">
        <f>IFERROR(VLOOKUP($A184&amp;AR$2,'Anderson PhaseIIonsite'!$A:$B,2,FALSE),"NA")</f>
        <v>ND</v>
      </c>
      <c r="AS184" s="101" t="str">
        <f>IFERROR(VLOOKUP($A184&amp;AS$2,'Anderson PhaseIIonsite'!$A:$B,2,FALSE),"NA")</f>
        <v>ND</v>
      </c>
      <c r="AT184" s="101" t="str">
        <f>IFERROR(VLOOKUP($A184&amp;AT$2,'Anderson PhaseIIonsite'!$A:$B,2,FALSE),"NA")</f>
        <v>ND</v>
      </c>
      <c r="AU184" s="101" t="str">
        <f>IFERROR(VLOOKUP($A184&amp;AU$2,'Anderson PhaseIIonsite'!$A:$B,2,FALSE),"NA")</f>
        <v>ND</v>
      </c>
      <c r="AV184" s="101" t="str">
        <f>IFERROR(VLOOKUP($A184&amp;AV$2,'Anderson PhaseIIonsite'!$A:$B,2,FALSE),"NA")</f>
        <v>ND</v>
      </c>
      <c r="AW184" s="101" t="str">
        <f>IFERROR(VLOOKUP($A184&amp;AW$2,'Anderson PhaseIIonsite'!$A:$B,2,FALSE),"NA")</f>
        <v>ND</v>
      </c>
      <c r="AX184" s="101" t="str">
        <f>IFERROR(VLOOKUP($A184&amp;AX$2,'Anderson PhaseIIonsite'!$A:$B,2,FALSE),"NA")</f>
        <v>ND</v>
      </c>
      <c r="AY184" s="101" t="str">
        <f>IFERROR(VLOOKUP($A184&amp;AY$2,'Anderson PhaseIIonsite'!$A:$B,2,FALSE),"NA")</f>
        <v>ND</v>
      </c>
      <c r="AZ184" s="101" t="str">
        <f>IFERROR(VLOOKUP($A184&amp;AZ$2,'Anderson PhaseIIonsite'!$A:$B,2,FALSE),"NA")</f>
        <v>ND</v>
      </c>
      <c r="BA184" s="101" t="str">
        <f>IFERROR(VLOOKUP($A184&amp;BA$2,'Anderson PhaseIIonsite'!$A:$B,2,FALSE),"NA")</f>
        <v>ND</v>
      </c>
      <c r="BB184" s="101" t="str">
        <f>IFERROR(VLOOKUP($A184&amp;BB$2,'Anderson PhaseIIonsite'!$A:$B,2,FALSE),"NA")</f>
        <v>ND</v>
      </c>
      <c r="BC184" s="101" t="str">
        <f>IFERROR(VLOOKUP($A184&amp;BC$2,'Anderson PhaseIIonsite'!$A:$B,2,FALSE),"NA")</f>
        <v>ND</v>
      </c>
      <c r="BD184" s="101" t="str">
        <f>IFERROR(VLOOKUP($A184&amp;BD$2,'Anderson PhaseIIonsite'!$A:$B,2,FALSE),"NA")</f>
        <v>ND</v>
      </c>
      <c r="BE184" s="101" t="str">
        <f>IFERROR(VLOOKUP($A184&amp;BE$2,'Anderson PhaseIIonsite'!$A:$B,2,FALSE),"NA")</f>
        <v>ND</v>
      </c>
      <c r="BF184" s="101" t="str">
        <f>IFERROR(VLOOKUP($A184&amp;BF$2,'Anderson PhaseIIonsite'!$A:$B,2,FALSE),"NA")</f>
        <v>ND</v>
      </c>
      <c r="BG184" s="101" t="str">
        <f>IFERROR(VLOOKUP($A184&amp;BG$2,'Anderson PhaseIIonsite'!$A:$B,2,FALSE),"NA")</f>
        <v>ND</v>
      </c>
      <c r="BH184" s="101" t="str">
        <f>IFERROR(VLOOKUP($A184&amp;BH$2,'Anderson PhaseIIonsite'!$A:$B,2,FALSE),"NA")</f>
        <v>ND</v>
      </c>
      <c r="BI184" s="101" t="str">
        <f>IFERROR(VLOOKUP($A184&amp;BI$2,'Anderson PhaseIIonsite'!$A:$B,2,FALSE),"NA")</f>
        <v>ND</v>
      </c>
      <c r="BJ184" s="101" t="str">
        <f>IFERROR(VLOOKUP($A184&amp;BJ$2,'Anderson PhaseIIonsite'!$A:$B,2,FALSE),"NA")</f>
        <v>ND</v>
      </c>
      <c r="BK184" s="101" t="str">
        <f>IFERROR(VLOOKUP($A184&amp;BK$2,'Anderson PhaseIIonsite'!$A:$B,2,FALSE),"NA")</f>
        <v>ND</v>
      </c>
      <c r="BL184" s="101" t="str">
        <f>IFERROR(VLOOKUP($A184&amp;BL$2,'Anderson PhaseIIonsite'!$A:$B,2,FALSE),"NA")</f>
        <v>ND</v>
      </c>
      <c r="BM184" s="101" t="str">
        <f>IFERROR(VLOOKUP($A184&amp;BM$2,'Anderson PhaseIIonsite'!$A:$B,2,FALSE),"NA")</f>
        <v>ND</v>
      </c>
      <c r="BN184" s="101" t="str">
        <f>IFERROR(VLOOKUP($A184&amp;BN$2,'Anderson PhaseIIonsite'!$A:$B,2,FALSE),"NA")</f>
        <v>ND</v>
      </c>
      <c r="BO184" s="101" t="str">
        <f>IFERROR(VLOOKUP($A184&amp;BO$2,'Anderson PhaseIIonsite'!$A:$B,2,FALSE),"NA")</f>
        <v>ND</v>
      </c>
      <c r="BP184" s="81" t="str">
        <f>IFERROR(VLOOKUP($A184&amp;BP$2,'Anderson PhaseIIonsite'!$A:$B,2,FALSE),"NA")</f>
        <v>ND</v>
      </c>
    </row>
    <row r="185" spans="1:68" ht="15" customHeight="1" x14ac:dyDescent="0.25">
      <c r="A185" s="13" t="s">
        <v>857</v>
      </c>
      <c r="B185" s="12" t="s">
        <v>818</v>
      </c>
      <c r="C185" s="11">
        <v>41465.350694444445</v>
      </c>
      <c r="D185" s="116" t="str">
        <f>IFERROR(VLOOKUP($A185&amp;D$2,'Anderson PhaseIIonsite'!$A:$B,2,FALSE),"NA")</f>
        <v>ND</v>
      </c>
      <c r="E185" s="101" t="str">
        <f>IFERROR(VLOOKUP($A185&amp;E$2,'Anderson PhaseIIonsite'!$A:$B,2,FALSE),"NA")</f>
        <v>ND</v>
      </c>
      <c r="F185" s="101" t="str">
        <f>IFERROR(VLOOKUP($A185&amp;F$2,'Anderson PhaseIIonsite'!$A:$B,2,FALSE),"NA")</f>
        <v>ND</v>
      </c>
      <c r="G185" s="101" t="str">
        <f>IFERROR(VLOOKUP($A185&amp;G$2,'Anderson PhaseIIonsite'!$A:$B,2,FALSE),"NA")</f>
        <v>ND</v>
      </c>
      <c r="H185" s="101" t="str">
        <f>IFERROR(VLOOKUP($A185&amp;H$2,'Anderson PhaseIIonsite'!$A:$B,2,FALSE),"NA")</f>
        <v>ND</v>
      </c>
      <c r="I185" s="101" t="str">
        <f>IFERROR(VLOOKUP($A185&amp;I$2,'Anderson PhaseIIonsite'!$A:$B,2,FALSE),"NA")</f>
        <v>ND</v>
      </c>
      <c r="J185" s="101" t="str">
        <f>IFERROR(VLOOKUP($A185&amp;J$2,'Anderson PhaseIIonsite'!$A:$B,2,FALSE),"NA")</f>
        <v>ND</v>
      </c>
      <c r="K185" s="101" t="str">
        <f>IFERROR(VLOOKUP($A185&amp;K$2,'Anderson PhaseIIonsite'!$A:$B,2,FALSE),"NA")</f>
        <v>ND</v>
      </c>
      <c r="L185" s="101" t="str">
        <f>IFERROR(VLOOKUP($A185&amp;L$2,'Anderson PhaseIIonsite'!$A:$B,2,FALSE),"NA")</f>
        <v>ND</v>
      </c>
      <c r="M185" s="101" t="str">
        <f>IFERROR(VLOOKUP($A185&amp;M$2,'Anderson PhaseIIonsite'!$A:$B,2,FALSE),"NA")</f>
        <v>ND</v>
      </c>
      <c r="N185" s="101" t="str">
        <f>IFERROR(VLOOKUP($A185&amp;N$2,'Anderson PhaseIIonsite'!$A:$B,2,FALSE),"NA")</f>
        <v>ND</v>
      </c>
      <c r="O185" s="101" t="str">
        <f>IFERROR(VLOOKUP($A185&amp;O$2,'Anderson PhaseIIonsite'!$A:$B,2,FALSE),"NA")</f>
        <v>ND</v>
      </c>
      <c r="P185" s="101" t="str">
        <f>IFERROR(VLOOKUP($A185&amp;P$2,'Anderson PhaseIIonsite'!$A:$B,2,FALSE),"NA")</f>
        <v>ND</v>
      </c>
      <c r="Q185" s="101" t="str">
        <f>IFERROR(VLOOKUP($A185&amp;Q$2,'Anderson PhaseIIonsite'!$A:$B,2,FALSE),"NA")</f>
        <v>ND</v>
      </c>
      <c r="R185" s="101" t="str">
        <f>IFERROR(VLOOKUP($A185&amp;R$2,'Anderson PhaseIIonsite'!$A:$B,2,FALSE),"NA")</f>
        <v>ND</v>
      </c>
      <c r="S185" s="101" t="str">
        <f>IFERROR(VLOOKUP($A185&amp;S$2,'Anderson PhaseIIonsite'!$A:$B,2,FALSE),"NA")</f>
        <v>ND</v>
      </c>
      <c r="T185" s="101" t="str">
        <f>IFERROR(VLOOKUP($A185&amp;T$2,'Anderson PhaseIIonsite'!$A:$B,2,FALSE),"NA")</f>
        <v>ND</v>
      </c>
      <c r="U185" s="101" t="str">
        <f>IFERROR(VLOOKUP($A185&amp;U$2,'Anderson PhaseIIonsite'!$A:$B,2,FALSE),"NA")</f>
        <v>ND</v>
      </c>
      <c r="V185" s="101" t="str">
        <f>IFERROR(VLOOKUP($A185&amp;V$2,'Anderson PhaseIIonsite'!$A:$B,2,FALSE),"NA")</f>
        <v>ND</v>
      </c>
      <c r="W185" s="101" t="str">
        <f>IFERROR(VLOOKUP($A185&amp;W$2,'Anderson PhaseIIonsite'!$A:$B,2,FALSE),"NA")</f>
        <v>ND</v>
      </c>
      <c r="X185" s="101" t="str">
        <f>IFERROR(VLOOKUP($A185&amp;X$2,'Anderson PhaseIIonsite'!$A:$B,2,FALSE),"NA")</f>
        <v>ND</v>
      </c>
      <c r="Y185" s="101" t="str">
        <f>IFERROR(VLOOKUP($A185&amp;Y$2,'Anderson PhaseIIonsite'!$A:$B,2,FALSE),"NA")</f>
        <v>ND</v>
      </c>
      <c r="Z185" s="101" t="str">
        <f>IFERROR(VLOOKUP($A185&amp;Z$2,'Anderson PhaseIIonsite'!$A:$B,2,FALSE),"NA")</f>
        <v>ND</v>
      </c>
      <c r="AA185" s="101" t="str">
        <f>IFERROR(VLOOKUP($A185&amp;AA$2,'Anderson PhaseIIonsite'!$A:$B,2,FALSE),"NA")</f>
        <v>ND</v>
      </c>
      <c r="AB185" s="101" t="str">
        <f>IFERROR(VLOOKUP($A185&amp;AB$2,'Anderson PhaseIIonsite'!$A:$B,2,FALSE),"NA")</f>
        <v>ND</v>
      </c>
      <c r="AC185" s="101" t="str">
        <f>IFERROR(VLOOKUP($A185&amp;AC$2,'Anderson PhaseIIonsite'!$A:$B,2,FALSE),"NA")</f>
        <v>ND</v>
      </c>
      <c r="AD185" s="101" t="str">
        <f>IFERROR(VLOOKUP($A185&amp;AD$2,'Anderson PhaseIIonsite'!$A:$B,2,FALSE),"NA")</f>
        <v>ND</v>
      </c>
      <c r="AE185" s="101" t="str">
        <f>IFERROR(VLOOKUP($A185&amp;AE$2,'Anderson PhaseIIonsite'!$A:$B,2,FALSE),"NA")</f>
        <v>ND</v>
      </c>
      <c r="AF185" s="101" t="str">
        <f>IFERROR(VLOOKUP($A185&amp;AF$2,'Anderson PhaseIIonsite'!$A:$B,2,FALSE),"NA")</f>
        <v>ND</v>
      </c>
      <c r="AG185" s="101" t="str">
        <f>IFERROR(VLOOKUP($A185&amp;AG$2,'Anderson PhaseIIonsite'!$A:$B,2,FALSE),"NA")</f>
        <v>ND</v>
      </c>
      <c r="AH185" s="101" t="str">
        <f>IFERROR(VLOOKUP($A185&amp;AH$2,'Anderson PhaseIIonsite'!$A:$B,2,FALSE),"NA")</f>
        <v>ND</v>
      </c>
      <c r="AI185" s="101" t="str">
        <f>IFERROR(VLOOKUP($A185&amp;AI$2,'Anderson PhaseIIonsite'!$A:$B,2,FALSE),"NA")</f>
        <v>ND</v>
      </c>
      <c r="AJ185" s="101" t="str">
        <f>IFERROR(VLOOKUP($A185&amp;AJ$2,'Anderson PhaseIIonsite'!$A:$B,2,FALSE),"NA")</f>
        <v>ND</v>
      </c>
      <c r="AK185" s="101" t="str">
        <f>IFERROR(VLOOKUP($A185&amp;AK$2,'Anderson PhaseIIonsite'!$A:$B,2,FALSE),"NA")</f>
        <v>ND</v>
      </c>
      <c r="AL185" s="101" t="str">
        <f>IFERROR(VLOOKUP($A185&amp;AL$2,'Anderson PhaseIIonsite'!$A:$B,2,FALSE),"NA")</f>
        <v>ND</v>
      </c>
      <c r="AM185" s="101" t="str">
        <f>IFERROR(VLOOKUP($A185&amp;AM$2,'Anderson PhaseIIonsite'!$A:$B,2,FALSE),"NA")</f>
        <v>ND</v>
      </c>
      <c r="AN185" s="101" t="str">
        <f>IFERROR(VLOOKUP($A185&amp;AN$2,'Anderson PhaseIIonsite'!$A:$B,2,FALSE),"NA")</f>
        <v>ND</v>
      </c>
      <c r="AO185" s="101" t="str">
        <f>IFERROR(VLOOKUP($A185&amp;AO$2,'Anderson PhaseIIonsite'!$A:$B,2,FALSE),"NA")</f>
        <v>ND</v>
      </c>
      <c r="AP185" s="101" t="str">
        <f>IFERROR(VLOOKUP($A185&amp;AP$2,'Anderson PhaseIIonsite'!$A:$B,2,FALSE),"NA")</f>
        <v>ND</v>
      </c>
      <c r="AQ185" s="101" t="str">
        <f>IFERROR(VLOOKUP($A185&amp;AQ$2,'Anderson PhaseIIonsite'!$A:$B,2,FALSE),"NA")</f>
        <v>ND</v>
      </c>
      <c r="AR185" s="101" t="str">
        <f>IFERROR(VLOOKUP($A185&amp;AR$2,'Anderson PhaseIIonsite'!$A:$B,2,FALSE),"NA")</f>
        <v>ND</v>
      </c>
      <c r="AS185" s="101" t="str">
        <f>IFERROR(VLOOKUP($A185&amp;AS$2,'Anderson PhaseIIonsite'!$A:$B,2,FALSE),"NA")</f>
        <v>ND</v>
      </c>
      <c r="AT185" s="101" t="str">
        <f>IFERROR(VLOOKUP($A185&amp;AT$2,'Anderson PhaseIIonsite'!$A:$B,2,FALSE),"NA")</f>
        <v>ND</v>
      </c>
      <c r="AU185" s="101" t="str">
        <f>IFERROR(VLOOKUP($A185&amp;AU$2,'Anderson PhaseIIonsite'!$A:$B,2,FALSE),"NA")</f>
        <v>ND</v>
      </c>
      <c r="AV185" s="101" t="str">
        <f>IFERROR(VLOOKUP($A185&amp;AV$2,'Anderson PhaseIIonsite'!$A:$B,2,FALSE),"NA")</f>
        <v>ND</v>
      </c>
      <c r="AW185" s="101" t="str">
        <f>IFERROR(VLOOKUP($A185&amp;AW$2,'Anderson PhaseIIonsite'!$A:$B,2,FALSE),"NA")</f>
        <v>ND</v>
      </c>
      <c r="AX185" s="101" t="str">
        <f>IFERROR(VLOOKUP($A185&amp;AX$2,'Anderson PhaseIIonsite'!$A:$B,2,FALSE),"NA")</f>
        <v>ND</v>
      </c>
      <c r="AY185" s="101" t="str">
        <f>IFERROR(VLOOKUP($A185&amp;AY$2,'Anderson PhaseIIonsite'!$A:$B,2,FALSE),"NA")</f>
        <v>ND</v>
      </c>
      <c r="AZ185" s="101" t="str">
        <f>IFERROR(VLOOKUP($A185&amp;AZ$2,'Anderson PhaseIIonsite'!$A:$B,2,FALSE),"NA")</f>
        <v>ND</v>
      </c>
      <c r="BA185" s="101" t="str">
        <f>IFERROR(VLOOKUP($A185&amp;BA$2,'Anderson PhaseIIonsite'!$A:$B,2,FALSE),"NA")</f>
        <v>ND</v>
      </c>
      <c r="BB185" s="101" t="str">
        <f>IFERROR(VLOOKUP($A185&amp;BB$2,'Anderson PhaseIIonsite'!$A:$B,2,FALSE),"NA")</f>
        <v>ND</v>
      </c>
      <c r="BC185" s="101" t="str">
        <f>IFERROR(VLOOKUP($A185&amp;BC$2,'Anderson PhaseIIonsite'!$A:$B,2,FALSE),"NA")</f>
        <v>ND</v>
      </c>
      <c r="BD185" s="101" t="str">
        <f>IFERROR(VLOOKUP($A185&amp;BD$2,'Anderson PhaseIIonsite'!$A:$B,2,FALSE),"NA")</f>
        <v>ND</v>
      </c>
      <c r="BE185" s="101" t="str">
        <f>IFERROR(VLOOKUP($A185&amp;BE$2,'Anderson PhaseIIonsite'!$A:$B,2,FALSE),"NA")</f>
        <v>ND</v>
      </c>
      <c r="BF185" s="101" t="str">
        <f>IFERROR(VLOOKUP($A185&amp;BF$2,'Anderson PhaseIIonsite'!$A:$B,2,FALSE),"NA")</f>
        <v>ND</v>
      </c>
      <c r="BG185" s="101" t="str">
        <f>IFERROR(VLOOKUP($A185&amp;BG$2,'Anderson PhaseIIonsite'!$A:$B,2,FALSE),"NA")</f>
        <v>ND</v>
      </c>
      <c r="BH185" s="101" t="str">
        <f>IFERROR(VLOOKUP($A185&amp;BH$2,'Anderson PhaseIIonsite'!$A:$B,2,FALSE),"NA")</f>
        <v>ND</v>
      </c>
      <c r="BI185" s="101" t="str">
        <f>IFERROR(VLOOKUP($A185&amp;BI$2,'Anderson PhaseIIonsite'!$A:$B,2,FALSE),"NA")</f>
        <v>ND</v>
      </c>
      <c r="BJ185" s="101" t="str">
        <f>IFERROR(VLOOKUP($A185&amp;BJ$2,'Anderson PhaseIIonsite'!$A:$B,2,FALSE),"NA")</f>
        <v>ND</v>
      </c>
      <c r="BK185" s="101" t="str">
        <f>IFERROR(VLOOKUP($A185&amp;BK$2,'Anderson PhaseIIonsite'!$A:$B,2,FALSE),"NA")</f>
        <v>ND</v>
      </c>
      <c r="BL185" s="101" t="str">
        <f>IFERROR(VLOOKUP($A185&amp;BL$2,'Anderson PhaseIIonsite'!$A:$B,2,FALSE),"NA")</f>
        <v>ND</v>
      </c>
      <c r="BM185" s="101" t="str">
        <f>IFERROR(VLOOKUP($A185&amp;BM$2,'Anderson PhaseIIonsite'!$A:$B,2,FALSE),"NA")</f>
        <v>ND</v>
      </c>
      <c r="BN185" s="101" t="str">
        <f>IFERROR(VLOOKUP($A185&amp;BN$2,'Anderson PhaseIIonsite'!$A:$B,2,FALSE),"NA")</f>
        <v>ND</v>
      </c>
      <c r="BO185" s="101" t="str">
        <f>IFERROR(VLOOKUP($A185&amp;BO$2,'Anderson PhaseIIonsite'!$A:$B,2,FALSE),"NA")</f>
        <v>ND</v>
      </c>
      <c r="BP185" s="81" t="str">
        <f>IFERROR(VLOOKUP($A185&amp;BP$2,'Anderson PhaseIIonsite'!$A:$B,2,FALSE),"NA")</f>
        <v>ND</v>
      </c>
    </row>
    <row r="186" spans="1:68" ht="15" customHeight="1" x14ac:dyDescent="0.25">
      <c r="A186" s="13" t="s">
        <v>860</v>
      </c>
      <c r="B186" s="12" t="s">
        <v>818</v>
      </c>
      <c r="C186" s="11">
        <v>41464.680555555555</v>
      </c>
      <c r="D186" s="116" t="str">
        <f>IFERROR(VLOOKUP($A186&amp;D$2,'Anderson PhaseIIonsite'!$A:$B,2,FALSE),"NA")</f>
        <v>ND</v>
      </c>
      <c r="E186" s="101" t="str">
        <f>IFERROR(VLOOKUP($A186&amp;E$2,'Anderson PhaseIIonsite'!$A:$B,2,FALSE),"NA")</f>
        <v>ND</v>
      </c>
      <c r="F186" s="101" t="str">
        <f>IFERROR(VLOOKUP($A186&amp;F$2,'Anderson PhaseIIonsite'!$A:$B,2,FALSE),"NA")</f>
        <v>ND</v>
      </c>
      <c r="G186" s="101" t="str">
        <f>IFERROR(VLOOKUP($A186&amp;G$2,'Anderson PhaseIIonsite'!$A:$B,2,FALSE),"NA")</f>
        <v>ND</v>
      </c>
      <c r="H186" s="101" t="str">
        <f>IFERROR(VLOOKUP($A186&amp;H$2,'Anderson PhaseIIonsite'!$A:$B,2,FALSE),"NA")</f>
        <v>ND</v>
      </c>
      <c r="I186" s="101" t="str">
        <f>IFERROR(VLOOKUP($A186&amp;I$2,'Anderson PhaseIIonsite'!$A:$B,2,FALSE),"NA")</f>
        <v>ND</v>
      </c>
      <c r="J186" s="101" t="str">
        <f>IFERROR(VLOOKUP($A186&amp;J$2,'Anderson PhaseIIonsite'!$A:$B,2,FALSE),"NA")</f>
        <v>ND</v>
      </c>
      <c r="K186" s="101" t="str">
        <f>IFERROR(VLOOKUP($A186&amp;K$2,'Anderson PhaseIIonsite'!$A:$B,2,FALSE),"NA")</f>
        <v>ND</v>
      </c>
      <c r="L186" s="101" t="str">
        <f>IFERROR(VLOOKUP($A186&amp;L$2,'Anderson PhaseIIonsite'!$A:$B,2,FALSE),"NA")</f>
        <v>ND</v>
      </c>
      <c r="M186" s="101" t="str">
        <f>IFERROR(VLOOKUP($A186&amp;M$2,'Anderson PhaseIIonsite'!$A:$B,2,FALSE),"NA")</f>
        <v>ND</v>
      </c>
      <c r="N186" s="101" t="str">
        <f>IFERROR(VLOOKUP($A186&amp;N$2,'Anderson PhaseIIonsite'!$A:$B,2,FALSE),"NA")</f>
        <v>ND</v>
      </c>
      <c r="O186" s="101" t="str">
        <f>IFERROR(VLOOKUP($A186&amp;O$2,'Anderson PhaseIIonsite'!$A:$B,2,FALSE),"NA")</f>
        <v>ND</v>
      </c>
      <c r="P186" s="101" t="str">
        <f>IFERROR(VLOOKUP($A186&amp;P$2,'Anderson PhaseIIonsite'!$A:$B,2,FALSE),"NA")</f>
        <v>ND</v>
      </c>
      <c r="Q186" s="101" t="str">
        <f>IFERROR(VLOOKUP($A186&amp;Q$2,'Anderson PhaseIIonsite'!$A:$B,2,FALSE),"NA")</f>
        <v>ND</v>
      </c>
      <c r="R186" s="101" t="str">
        <f>IFERROR(VLOOKUP($A186&amp;R$2,'Anderson PhaseIIonsite'!$A:$B,2,FALSE),"NA")</f>
        <v>ND</v>
      </c>
      <c r="S186" s="101" t="str">
        <f>IFERROR(VLOOKUP($A186&amp;S$2,'Anderson PhaseIIonsite'!$A:$B,2,FALSE),"NA")</f>
        <v>ND</v>
      </c>
      <c r="T186" s="101" t="str">
        <f>IFERROR(VLOOKUP($A186&amp;T$2,'Anderson PhaseIIonsite'!$A:$B,2,FALSE),"NA")</f>
        <v>ND</v>
      </c>
      <c r="U186" s="101" t="str">
        <f>IFERROR(VLOOKUP($A186&amp;U$2,'Anderson PhaseIIonsite'!$A:$B,2,FALSE),"NA")</f>
        <v>ND</v>
      </c>
      <c r="V186" s="101" t="str">
        <f>IFERROR(VLOOKUP($A186&amp;V$2,'Anderson PhaseIIonsite'!$A:$B,2,FALSE),"NA")</f>
        <v>ND</v>
      </c>
      <c r="W186" s="101" t="str">
        <f>IFERROR(VLOOKUP($A186&amp;W$2,'Anderson PhaseIIonsite'!$A:$B,2,FALSE),"NA")</f>
        <v>ND</v>
      </c>
      <c r="X186" s="101" t="str">
        <f>IFERROR(VLOOKUP($A186&amp;X$2,'Anderson PhaseIIonsite'!$A:$B,2,FALSE),"NA")</f>
        <v>ND</v>
      </c>
      <c r="Y186" s="101" t="str">
        <f>IFERROR(VLOOKUP($A186&amp;Y$2,'Anderson PhaseIIonsite'!$A:$B,2,FALSE),"NA")</f>
        <v>ND</v>
      </c>
      <c r="Z186" s="101" t="str">
        <f>IFERROR(VLOOKUP($A186&amp;Z$2,'Anderson PhaseIIonsite'!$A:$B,2,FALSE),"NA")</f>
        <v>ND</v>
      </c>
      <c r="AA186" s="101" t="str">
        <f>IFERROR(VLOOKUP($A186&amp;AA$2,'Anderson PhaseIIonsite'!$A:$B,2,FALSE),"NA")</f>
        <v>ND</v>
      </c>
      <c r="AB186" s="101" t="str">
        <f>IFERROR(VLOOKUP($A186&amp;AB$2,'Anderson PhaseIIonsite'!$A:$B,2,FALSE),"NA")</f>
        <v>ND</v>
      </c>
      <c r="AC186" s="101" t="str">
        <f>IFERROR(VLOOKUP($A186&amp;AC$2,'Anderson PhaseIIonsite'!$A:$B,2,FALSE),"NA")</f>
        <v>ND</v>
      </c>
      <c r="AD186" s="101" t="str">
        <f>IFERROR(VLOOKUP($A186&amp;AD$2,'Anderson PhaseIIonsite'!$A:$B,2,FALSE),"NA")</f>
        <v>ND</v>
      </c>
      <c r="AE186" s="101" t="str">
        <f>IFERROR(VLOOKUP($A186&amp;AE$2,'Anderson PhaseIIonsite'!$A:$B,2,FALSE),"NA")</f>
        <v>ND</v>
      </c>
      <c r="AF186" s="101" t="str">
        <f>IFERROR(VLOOKUP($A186&amp;AF$2,'Anderson PhaseIIonsite'!$A:$B,2,FALSE),"NA")</f>
        <v>ND</v>
      </c>
      <c r="AG186" s="101" t="str">
        <f>IFERROR(VLOOKUP($A186&amp;AG$2,'Anderson PhaseIIonsite'!$A:$B,2,FALSE),"NA")</f>
        <v>ND</v>
      </c>
      <c r="AH186" s="101" t="str">
        <f>IFERROR(VLOOKUP($A186&amp;AH$2,'Anderson PhaseIIonsite'!$A:$B,2,FALSE),"NA")</f>
        <v>ND</v>
      </c>
      <c r="AI186" s="101" t="str">
        <f>IFERROR(VLOOKUP($A186&amp;AI$2,'Anderson PhaseIIonsite'!$A:$B,2,FALSE),"NA")</f>
        <v>ND</v>
      </c>
      <c r="AJ186" s="101" t="str">
        <f>IFERROR(VLOOKUP($A186&amp;AJ$2,'Anderson PhaseIIonsite'!$A:$B,2,FALSE),"NA")</f>
        <v>ND</v>
      </c>
      <c r="AK186" s="101" t="str">
        <f>IFERROR(VLOOKUP($A186&amp;AK$2,'Anderson PhaseIIonsite'!$A:$B,2,FALSE),"NA")</f>
        <v>ND</v>
      </c>
      <c r="AL186" s="101" t="str">
        <f>IFERROR(VLOOKUP($A186&amp;AL$2,'Anderson PhaseIIonsite'!$A:$B,2,FALSE),"NA")</f>
        <v>ND</v>
      </c>
      <c r="AM186" s="101" t="str">
        <f>IFERROR(VLOOKUP($A186&amp;AM$2,'Anderson PhaseIIonsite'!$A:$B,2,FALSE),"NA")</f>
        <v>ND</v>
      </c>
      <c r="AN186" s="101" t="str">
        <f>IFERROR(VLOOKUP($A186&amp;AN$2,'Anderson PhaseIIonsite'!$A:$B,2,FALSE),"NA")</f>
        <v>ND</v>
      </c>
      <c r="AO186" s="101" t="str">
        <f>IFERROR(VLOOKUP($A186&amp;AO$2,'Anderson PhaseIIonsite'!$A:$B,2,FALSE),"NA")</f>
        <v>ND</v>
      </c>
      <c r="AP186" s="101" t="str">
        <f>IFERROR(VLOOKUP($A186&amp;AP$2,'Anderson PhaseIIonsite'!$A:$B,2,FALSE),"NA")</f>
        <v>ND</v>
      </c>
      <c r="AQ186" s="101" t="str">
        <f>IFERROR(VLOOKUP($A186&amp;AQ$2,'Anderson PhaseIIonsite'!$A:$B,2,FALSE),"NA")</f>
        <v>ND</v>
      </c>
      <c r="AR186" s="101" t="str">
        <f>IFERROR(VLOOKUP($A186&amp;AR$2,'Anderson PhaseIIonsite'!$A:$B,2,FALSE),"NA")</f>
        <v>ND</v>
      </c>
      <c r="AS186" s="101" t="str">
        <f>IFERROR(VLOOKUP($A186&amp;AS$2,'Anderson PhaseIIonsite'!$A:$B,2,FALSE),"NA")</f>
        <v>ND</v>
      </c>
      <c r="AT186" s="101" t="str">
        <f>IFERROR(VLOOKUP($A186&amp;AT$2,'Anderson PhaseIIonsite'!$A:$B,2,FALSE),"NA")</f>
        <v>ND</v>
      </c>
      <c r="AU186" s="101" t="str">
        <f>IFERROR(VLOOKUP($A186&amp;AU$2,'Anderson PhaseIIonsite'!$A:$B,2,FALSE),"NA")</f>
        <v>ND</v>
      </c>
      <c r="AV186" s="101" t="str">
        <f>IFERROR(VLOOKUP($A186&amp;AV$2,'Anderson PhaseIIonsite'!$A:$B,2,FALSE),"NA")</f>
        <v>ND</v>
      </c>
      <c r="AW186" s="101" t="str">
        <f>IFERROR(VLOOKUP($A186&amp;AW$2,'Anderson PhaseIIonsite'!$A:$B,2,FALSE),"NA")</f>
        <v>ND</v>
      </c>
      <c r="AX186" s="101" t="str">
        <f>IFERROR(VLOOKUP($A186&amp;AX$2,'Anderson PhaseIIonsite'!$A:$B,2,FALSE),"NA")</f>
        <v>ND</v>
      </c>
      <c r="AY186" s="101" t="str">
        <f>IFERROR(VLOOKUP($A186&amp;AY$2,'Anderson PhaseIIonsite'!$A:$B,2,FALSE),"NA")</f>
        <v>ND</v>
      </c>
      <c r="AZ186" s="101" t="str">
        <f>IFERROR(VLOOKUP($A186&amp;AZ$2,'Anderson PhaseIIonsite'!$A:$B,2,FALSE),"NA")</f>
        <v>ND</v>
      </c>
      <c r="BA186" s="101" t="str">
        <f>IFERROR(VLOOKUP($A186&amp;BA$2,'Anderson PhaseIIonsite'!$A:$B,2,FALSE),"NA")</f>
        <v>ND</v>
      </c>
      <c r="BB186" s="101" t="str">
        <f>IFERROR(VLOOKUP($A186&amp;BB$2,'Anderson PhaseIIonsite'!$A:$B,2,FALSE),"NA")</f>
        <v>ND</v>
      </c>
      <c r="BC186" s="101" t="str">
        <f>IFERROR(VLOOKUP($A186&amp;BC$2,'Anderson PhaseIIonsite'!$A:$B,2,FALSE),"NA")</f>
        <v>ND</v>
      </c>
      <c r="BD186" s="101" t="str">
        <f>IFERROR(VLOOKUP($A186&amp;BD$2,'Anderson PhaseIIonsite'!$A:$B,2,FALSE),"NA")</f>
        <v>ND</v>
      </c>
      <c r="BE186" s="101" t="str">
        <f>IFERROR(VLOOKUP($A186&amp;BE$2,'Anderson PhaseIIonsite'!$A:$B,2,FALSE),"NA")</f>
        <v>ND</v>
      </c>
      <c r="BF186" s="101" t="str">
        <f>IFERROR(VLOOKUP($A186&amp;BF$2,'Anderson PhaseIIonsite'!$A:$B,2,FALSE),"NA")</f>
        <v>ND</v>
      </c>
      <c r="BG186" s="101" t="str">
        <f>IFERROR(VLOOKUP($A186&amp;BG$2,'Anderson PhaseIIonsite'!$A:$B,2,FALSE),"NA")</f>
        <v>ND</v>
      </c>
      <c r="BH186" s="101" t="str">
        <f>IFERROR(VLOOKUP($A186&amp;BH$2,'Anderson PhaseIIonsite'!$A:$B,2,FALSE),"NA")</f>
        <v>ND</v>
      </c>
      <c r="BI186" s="101" t="str">
        <f>IFERROR(VLOOKUP($A186&amp;BI$2,'Anderson PhaseIIonsite'!$A:$B,2,FALSE),"NA")</f>
        <v>ND</v>
      </c>
      <c r="BJ186" s="101" t="str">
        <f>IFERROR(VLOOKUP($A186&amp;BJ$2,'Anderson PhaseIIonsite'!$A:$B,2,FALSE),"NA")</f>
        <v>ND</v>
      </c>
      <c r="BK186" s="101" t="str">
        <f>IFERROR(VLOOKUP($A186&amp;BK$2,'Anderson PhaseIIonsite'!$A:$B,2,FALSE),"NA")</f>
        <v>ND</v>
      </c>
      <c r="BL186" s="101" t="str">
        <f>IFERROR(VLOOKUP($A186&amp;BL$2,'Anderson PhaseIIonsite'!$A:$B,2,FALSE),"NA")</f>
        <v>ND</v>
      </c>
      <c r="BM186" s="101" t="str">
        <f>IFERROR(VLOOKUP($A186&amp;BM$2,'Anderson PhaseIIonsite'!$A:$B,2,FALSE),"NA")</f>
        <v>ND</v>
      </c>
      <c r="BN186" s="101" t="str">
        <f>IFERROR(VLOOKUP($A186&amp;BN$2,'Anderson PhaseIIonsite'!$A:$B,2,FALSE),"NA")</f>
        <v>ND</v>
      </c>
      <c r="BO186" s="101" t="str">
        <f>IFERROR(VLOOKUP($A186&amp;BO$2,'Anderson PhaseIIonsite'!$A:$B,2,FALSE),"NA")</f>
        <v>ND</v>
      </c>
      <c r="BP186" s="81" t="str">
        <f>IFERROR(VLOOKUP($A186&amp;BP$2,'Anderson PhaseIIonsite'!$A:$B,2,FALSE),"NA")</f>
        <v>ND</v>
      </c>
    </row>
    <row r="187" spans="1:68" ht="15" customHeight="1" x14ac:dyDescent="0.25">
      <c r="A187" s="13" t="s">
        <v>864</v>
      </c>
      <c r="B187" s="12" t="s">
        <v>818</v>
      </c>
      <c r="C187" s="11">
        <v>41464.611111111109</v>
      </c>
      <c r="D187" s="116" t="str">
        <f>IFERROR(VLOOKUP($A187&amp;D$2,'Anderson PhaseIIonsite'!$A:$B,2,FALSE),"NA")</f>
        <v>ND</v>
      </c>
      <c r="E187" s="101" t="str">
        <f>IFERROR(VLOOKUP($A187&amp;E$2,'Anderson PhaseIIonsite'!$A:$B,2,FALSE),"NA")</f>
        <v>ND</v>
      </c>
      <c r="F187" s="101" t="str">
        <f>IFERROR(VLOOKUP($A187&amp;F$2,'Anderson PhaseIIonsite'!$A:$B,2,FALSE),"NA")</f>
        <v>ND</v>
      </c>
      <c r="G187" s="101" t="str">
        <f>IFERROR(VLOOKUP($A187&amp;G$2,'Anderson PhaseIIonsite'!$A:$B,2,FALSE),"NA")</f>
        <v>ND</v>
      </c>
      <c r="H187" s="101" t="str">
        <f>IFERROR(VLOOKUP($A187&amp;H$2,'Anderson PhaseIIonsite'!$A:$B,2,FALSE),"NA")</f>
        <v>ND</v>
      </c>
      <c r="I187" s="101" t="str">
        <f>IFERROR(VLOOKUP($A187&amp;I$2,'Anderson PhaseIIonsite'!$A:$B,2,FALSE),"NA")</f>
        <v>ND</v>
      </c>
      <c r="J187" s="101" t="str">
        <f>IFERROR(VLOOKUP($A187&amp;J$2,'Anderson PhaseIIonsite'!$A:$B,2,FALSE),"NA")</f>
        <v>ND</v>
      </c>
      <c r="K187" s="101" t="str">
        <f>IFERROR(VLOOKUP($A187&amp;K$2,'Anderson PhaseIIonsite'!$A:$B,2,FALSE),"NA")</f>
        <v>ND</v>
      </c>
      <c r="L187" s="101" t="str">
        <f>IFERROR(VLOOKUP($A187&amp;L$2,'Anderson PhaseIIonsite'!$A:$B,2,FALSE),"NA")</f>
        <v>ND</v>
      </c>
      <c r="M187" s="101" t="str">
        <f>IFERROR(VLOOKUP($A187&amp;M$2,'Anderson PhaseIIonsite'!$A:$B,2,FALSE),"NA")</f>
        <v>ND</v>
      </c>
      <c r="N187" s="101" t="str">
        <f>IFERROR(VLOOKUP($A187&amp;N$2,'Anderson PhaseIIonsite'!$A:$B,2,FALSE),"NA")</f>
        <v>ND</v>
      </c>
      <c r="O187" s="101" t="str">
        <f>IFERROR(VLOOKUP($A187&amp;O$2,'Anderson PhaseIIonsite'!$A:$B,2,FALSE),"NA")</f>
        <v>ND</v>
      </c>
      <c r="P187" s="101" t="str">
        <f>IFERROR(VLOOKUP($A187&amp;P$2,'Anderson PhaseIIonsite'!$A:$B,2,FALSE),"NA")</f>
        <v>ND</v>
      </c>
      <c r="Q187" s="101" t="str">
        <f>IFERROR(VLOOKUP($A187&amp;Q$2,'Anderson PhaseIIonsite'!$A:$B,2,FALSE),"NA")</f>
        <v>ND</v>
      </c>
      <c r="R187" s="101" t="str">
        <f>IFERROR(VLOOKUP($A187&amp;R$2,'Anderson PhaseIIonsite'!$A:$B,2,FALSE),"NA")</f>
        <v>ND</v>
      </c>
      <c r="S187" s="101" t="str">
        <f>IFERROR(VLOOKUP($A187&amp;S$2,'Anderson PhaseIIonsite'!$A:$B,2,FALSE),"NA")</f>
        <v>ND</v>
      </c>
      <c r="T187" s="101" t="str">
        <f>IFERROR(VLOOKUP($A187&amp;T$2,'Anderson PhaseIIonsite'!$A:$B,2,FALSE),"NA")</f>
        <v>ND</v>
      </c>
      <c r="U187" s="101" t="str">
        <f>IFERROR(VLOOKUP($A187&amp;U$2,'Anderson PhaseIIonsite'!$A:$B,2,FALSE),"NA")</f>
        <v>ND</v>
      </c>
      <c r="V187" s="101" t="str">
        <f>IFERROR(VLOOKUP($A187&amp;V$2,'Anderson PhaseIIonsite'!$A:$B,2,FALSE),"NA")</f>
        <v>ND</v>
      </c>
      <c r="W187" s="101" t="str">
        <f>IFERROR(VLOOKUP($A187&amp;W$2,'Anderson PhaseIIonsite'!$A:$B,2,FALSE),"NA")</f>
        <v>ND</v>
      </c>
      <c r="X187" s="101" t="str">
        <f>IFERROR(VLOOKUP($A187&amp;X$2,'Anderson PhaseIIonsite'!$A:$B,2,FALSE),"NA")</f>
        <v>ND</v>
      </c>
      <c r="Y187" s="101" t="str">
        <f>IFERROR(VLOOKUP($A187&amp;Y$2,'Anderson PhaseIIonsite'!$A:$B,2,FALSE),"NA")</f>
        <v>ND</v>
      </c>
      <c r="Z187" s="101" t="str">
        <f>IFERROR(VLOOKUP($A187&amp;Z$2,'Anderson PhaseIIonsite'!$A:$B,2,FALSE),"NA")</f>
        <v>ND</v>
      </c>
      <c r="AA187" s="101" t="str">
        <f>IFERROR(VLOOKUP($A187&amp;AA$2,'Anderson PhaseIIonsite'!$A:$B,2,FALSE),"NA")</f>
        <v>ND</v>
      </c>
      <c r="AB187" s="101" t="str">
        <f>IFERROR(VLOOKUP($A187&amp;AB$2,'Anderson PhaseIIonsite'!$A:$B,2,FALSE),"NA")</f>
        <v>ND</v>
      </c>
      <c r="AC187" s="101" t="str">
        <f>IFERROR(VLOOKUP($A187&amp;AC$2,'Anderson PhaseIIonsite'!$A:$B,2,FALSE),"NA")</f>
        <v>ND</v>
      </c>
      <c r="AD187" s="101" t="str">
        <f>IFERROR(VLOOKUP($A187&amp;AD$2,'Anderson PhaseIIonsite'!$A:$B,2,FALSE),"NA")</f>
        <v>ND</v>
      </c>
      <c r="AE187" s="103">
        <f>IFERROR(VLOOKUP($A187&amp;AE$2,'Anderson PhaseIIonsite'!$A:$B,2,FALSE),"NA")</f>
        <v>22.4</v>
      </c>
      <c r="AF187" s="101" t="str">
        <f>IFERROR(VLOOKUP($A187&amp;AF$2,'Anderson PhaseIIonsite'!$A:$B,2,FALSE),"NA")</f>
        <v>ND</v>
      </c>
      <c r="AG187" s="101" t="str">
        <f>IFERROR(VLOOKUP($A187&amp;AG$2,'Anderson PhaseIIonsite'!$A:$B,2,FALSE),"NA")</f>
        <v>ND</v>
      </c>
      <c r="AH187" s="101" t="str">
        <f>IFERROR(VLOOKUP($A187&amp;AH$2,'Anderson PhaseIIonsite'!$A:$B,2,FALSE),"NA")</f>
        <v>ND</v>
      </c>
      <c r="AI187" s="101" t="str">
        <f>IFERROR(VLOOKUP($A187&amp;AI$2,'Anderson PhaseIIonsite'!$A:$B,2,FALSE),"NA")</f>
        <v>ND</v>
      </c>
      <c r="AJ187" s="101" t="str">
        <f>IFERROR(VLOOKUP($A187&amp;AJ$2,'Anderson PhaseIIonsite'!$A:$B,2,FALSE),"NA")</f>
        <v>ND</v>
      </c>
      <c r="AK187" s="101" t="str">
        <f>IFERROR(VLOOKUP($A187&amp;AK$2,'Anderson PhaseIIonsite'!$A:$B,2,FALSE),"NA")</f>
        <v>ND</v>
      </c>
      <c r="AL187" s="101" t="str">
        <f>IFERROR(VLOOKUP($A187&amp;AL$2,'Anderson PhaseIIonsite'!$A:$B,2,FALSE),"NA")</f>
        <v>ND</v>
      </c>
      <c r="AM187" s="101" t="str">
        <f>IFERROR(VLOOKUP($A187&amp;AM$2,'Anderson PhaseIIonsite'!$A:$B,2,FALSE),"NA")</f>
        <v>ND</v>
      </c>
      <c r="AN187" s="101" t="str">
        <f>IFERROR(VLOOKUP($A187&amp;AN$2,'Anderson PhaseIIonsite'!$A:$B,2,FALSE),"NA")</f>
        <v>ND</v>
      </c>
      <c r="AO187" s="101" t="str">
        <f>IFERROR(VLOOKUP($A187&amp;AO$2,'Anderson PhaseIIonsite'!$A:$B,2,FALSE),"NA")</f>
        <v>ND</v>
      </c>
      <c r="AP187" s="101" t="str">
        <f>IFERROR(VLOOKUP($A187&amp;AP$2,'Anderson PhaseIIonsite'!$A:$B,2,FALSE),"NA")</f>
        <v>ND</v>
      </c>
      <c r="AQ187" s="101" t="str">
        <f>IFERROR(VLOOKUP($A187&amp;AQ$2,'Anderson PhaseIIonsite'!$A:$B,2,FALSE),"NA")</f>
        <v>ND</v>
      </c>
      <c r="AR187" s="101" t="str">
        <f>IFERROR(VLOOKUP($A187&amp;AR$2,'Anderson PhaseIIonsite'!$A:$B,2,FALSE),"NA")</f>
        <v>ND</v>
      </c>
      <c r="AS187" s="101" t="str">
        <f>IFERROR(VLOOKUP($A187&amp;AS$2,'Anderson PhaseIIonsite'!$A:$B,2,FALSE),"NA")</f>
        <v>ND</v>
      </c>
      <c r="AT187" s="101" t="str">
        <f>IFERROR(VLOOKUP($A187&amp;AT$2,'Anderson PhaseIIonsite'!$A:$B,2,FALSE),"NA")</f>
        <v>ND</v>
      </c>
      <c r="AU187" s="101" t="str">
        <f>IFERROR(VLOOKUP($A187&amp;AU$2,'Anderson PhaseIIonsite'!$A:$B,2,FALSE),"NA")</f>
        <v>ND</v>
      </c>
      <c r="AV187" s="101" t="str">
        <f>IFERROR(VLOOKUP($A187&amp;AV$2,'Anderson PhaseIIonsite'!$A:$B,2,FALSE),"NA")</f>
        <v>ND</v>
      </c>
      <c r="AW187" s="101" t="str">
        <f>IFERROR(VLOOKUP($A187&amp;AW$2,'Anderson PhaseIIonsite'!$A:$B,2,FALSE),"NA")</f>
        <v>ND</v>
      </c>
      <c r="AX187" s="101" t="str">
        <f>IFERROR(VLOOKUP($A187&amp;AX$2,'Anderson PhaseIIonsite'!$A:$B,2,FALSE),"NA")</f>
        <v>ND</v>
      </c>
      <c r="AY187" s="101" t="str">
        <f>IFERROR(VLOOKUP($A187&amp;AY$2,'Anderson PhaseIIonsite'!$A:$B,2,FALSE),"NA")</f>
        <v>ND</v>
      </c>
      <c r="AZ187" s="101" t="str">
        <f>IFERROR(VLOOKUP($A187&amp;AZ$2,'Anderson PhaseIIonsite'!$A:$B,2,FALSE),"NA")</f>
        <v>ND</v>
      </c>
      <c r="BA187" s="101" t="str">
        <f>IFERROR(VLOOKUP($A187&amp;BA$2,'Anderson PhaseIIonsite'!$A:$B,2,FALSE),"NA")</f>
        <v>ND</v>
      </c>
      <c r="BB187" s="101" t="str">
        <f>IFERROR(VLOOKUP($A187&amp;BB$2,'Anderson PhaseIIonsite'!$A:$B,2,FALSE),"NA")</f>
        <v>ND</v>
      </c>
      <c r="BC187" s="101" t="str">
        <f>IFERROR(VLOOKUP($A187&amp;BC$2,'Anderson PhaseIIonsite'!$A:$B,2,FALSE),"NA")</f>
        <v>ND</v>
      </c>
      <c r="BD187" s="101" t="str">
        <f>IFERROR(VLOOKUP($A187&amp;BD$2,'Anderson PhaseIIonsite'!$A:$B,2,FALSE),"NA")</f>
        <v>ND</v>
      </c>
      <c r="BE187" s="101" t="str">
        <f>IFERROR(VLOOKUP($A187&amp;BE$2,'Anderson PhaseIIonsite'!$A:$B,2,FALSE),"NA")</f>
        <v>ND</v>
      </c>
      <c r="BF187" s="101" t="str">
        <f>IFERROR(VLOOKUP($A187&amp;BF$2,'Anderson PhaseIIonsite'!$A:$B,2,FALSE),"NA")</f>
        <v>ND</v>
      </c>
      <c r="BG187" s="101" t="str">
        <f>IFERROR(VLOOKUP($A187&amp;BG$2,'Anderson PhaseIIonsite'!$A:$B,2,FALSE),"NA")</f>
        <v>ND</v>
      </c>
      <c r="BH187" s="101" t="str">
        <f>IFERROR(VLOOKUP($A187&amp;BH$2,'Anderson PhaseIIonsite'!$A:$B,2,FALSE),"NA")</f>
        <v>ND</v>
      </c>
      <c r="BI187" s="101" t="str">
        <f>IFERROR(VLOOKUP($A187&amp;BI$2,'Anderson PhaseIIonsite'!$A:$B,2,FALSE),"NA")</f>
        <v>ND</v>
      </c>
      <c r="BJ187" s="101" t="str">
        <f>IFERROR(VLOOKUP($A187&amp;BJ$2,'Anderson PhaseIIonsite'!$A:$B,2,FALSE),"NA")</f>
        <v>ND</v>
      </c>
      <c r="BK187" s="101" t="str">
        <f>IFERROR(VLOOKUP($A187&amp;BK$2,'Anderson PhaseIIonsite'!$A:$B,2,FALSE),"NA")</f>
        <v>ND</v>
      </c>
      <c r="BL187" s="101" t="str">
        <f>IFERROR(VLOOKUP($A187&amp;BL$2,'Anderson PhaseIIonsite'!$A:$B,2,FALSE),"NA")</f>
        <v>ND</v>
      </c>
      <c r="BM187" s="101" t="str">
        <f>IFERROR(VLOOKUP($A187&amp;BM$2,'Anderson PhaseIIonsite'!$A:$B,2,FALSE),"NA")</f>
        <v>ND</v>
      </c>
      <c r="BN187" s="101" t="str">
        <f>IFERROR(VLOOKUP($A187&amp;BN$2,'Anderson PhaseIIonsite'!$A:$B,2,FALSE),"NA")</f>
        <v>ND</v>
      </c>
      <c r="BO187" s="101" t="str">
        <f>IFERROR(VLOOKUP($A187&amp;BO$2,'Anderson PhaseIIonsite'!$A:$B,2,FALSE),"NA")</f>
        <v>ND</v>
      </c>
      <c r="BP187" s="81" t="str">
        <f>IFERROR(VLOOKUP($A187&amp;BP$2,'Anderson PhaseIIonsite'!$A:$B,2,FALSE),"NA")</f>
        <v>ND</v>
      </c>
    </row>
    <row r="188" spans="1:68" ht="15" customHeight="1" x14ac:dyDescent="0.25">
      <c r="A188" s="13" t="s">
        <v>888</v>
      </c>
      <c r="B188" s="12" t="s">
        <v>818</v>
      </c>
      <c r="C188" s="11">
        <v>41513.420138888891</v>
      </c>
      <c r="D188" s="116" t="str">
        <f>IFERROR(VLOOKUP($A188&amp;D$2,'Anderson PhaseIIonsite'!$A:$B,2,FALSE),"NA")</f>
        <v>ND</v>
      </c>
      <c r="E188" s="101" t="str">
        <f>IFERROR(VLOOKUP($A188&amp;E$2,'Anderson PhaseIIonsite'!$A:$B,2,FALSE),"NA")</f>
        <v>ND</v>
      </c>
      <c r="F188" s="101" t="str">
        <f>IFERROR(VLOOKUP($A188&amp;F$2,'Anderson PhaseIIonsite'!$A:$B,2,FALSE),"NA")</f>
        <v>ND</v>
      </c>
      <c r="G188" s="101" t="str">
        <f>IFERROR(VLOOKUP($A188&amp;G$2,'Anderson PhaseIIonsite'!$A:$B,2,FALSE),"NA")</f>
        <v>ND</v>
      </c>
      <c r="H188" s="101" t="str">
        <f>IFERROR(VLOOKUP($A188&amp;H$2,'Anderson PhaseIIonsite'!$A:$B,2,FALSE),"NA")</f>
        <v>ND</v>
      </c>
      <c r="I188" s="101" t="str">
        <f>IFERROR(VLOOKUP($A188&amp;I$2,'Anderson PhaseIIonsite'!$A:$B,2,FALSE),"NA")</f>
        <v>ND</v>
      </c>
      <c r="J188" s="101" t="str">
        <f>IFERROR(VLOOKUP($A188&amp;J$2,'Anderson PhaseIIonsite'!$A:$B,2,FALSE),"NA")</f>
        <v>ND</v>
      </c>
      <c r="K188" s="101" t="str">
        <f>IFERROR(VLOOKUP($A188&amp;K$2,'Anderson PhaseIIonsite'!$A:$B,2,FALSE),"NA")</f>
        <v>ND</v>
      </c>
      <c r="L188" s="101" t="str">
        <f>IFERROR(VLOOKUP($A188&amp;L$2,'Anderson PhaseIIonsite'!$A:$B,2,FALSE),"NA")</f>
        <v>ND</v>
      </c>
      <c r="M188" s="101" t="str">
        <f>IFERROR(VLOOKUP($A188&amp;M$2,'Anderson PhaseIIonsite'!$A:$B,2,FALSE),"NA")</f>
        <v>ND</v>
      </c>
      <c r="N188" s="101" t="str">
        <f>IFERROR(VLOOKUP($A188&amp;N$2,'Anderson PhaseIIonsite'!$A:$B,2,FALSE),"NA")</f>
        <v>ND</v>
      </c>
      <c r="O188" s="101" t="str">
        <f>IFERROR(VLOOKUP($A188&amp;O$2,'Anderson PhaseIIonsite'!$A:$B,2,FALSE),"NA")</f>
        <v>ND</v>
      </c>
      <c r="P188" s="101" t="str">
        <f>IFERROR(VLOOKUP($A188&amp;P$2,'Anderson PhaseIIonsite'!$A:$B,2,FALSE),"NA")</f>
        <v>ND</v>
      </c>
      <c r="Q188" s="101" t="str">
        <f>IFERROR(VLOOKUP($A188&amp;Q$2,'Anderson PhaseIIonsite'!$A:$B,2,FALSE),"NA")</f>
        <v>ND</v>
      </c>
      <c r="R188" s="101" t="str">
        <f>IFERROR(VLOOKUP($A188&amp;R$2,'Anderson PhaseIIonsite'!$A:$B,2,FALSE),"NA")</f>
        <v>ND</v>
      </c>
      <c r="S188" s="101" t="str">
        <f>IFERROR(VLOOKUP($A188&amp;S$2,'Anderson PhaseIIonsite'!$A:$B,2,FALSE),"NA")</f>
        <v>ND</v>
      </c>
      <c r="T188" s="101" t="str">
        <f>IFERROR(VLOOKUP($A188&amp;T$2,'Anderson PhaseIIonsite'!$A:$B,2,FALSE),"NA")</f>
        <v>ND</v>
      </c>
      <c r="U188" s="101" t="str">
        <f>IFERROR(VLOOKUP($A188&amp;U$2,'Anderson PhaseIIonsite'!$A:$B,2,FALSE),"NA")</f>
        <v>ND</v>
      </c>
      <c r="V188" s="101" t="str">
        <f>IFERROR(VLOOKUP($A188&amp;V$2,'Anderson PhaseIIonsite'!$A:$B,2,FALSE),"NA")</f>
        <v>ND</v>
      </c>
      <c r="W188" s="101" t="str">
        <f>IFERROR(VLOOKUP($A188&amp;W$2,'Anderson PhaseIIonsite'!$A:$B,2,FALSE),"NA")</f>
        <v>ND</v>
      </c>
      <c r="X188" s="101" t="str">
        <f>IFERROR(VLOOKUP($A188&amp;X$2,'Anderson PhaseIIonsite'!$A:$B,2,FALSE),"NA")</f>
        <v>ND</v>
      </c>
      <c r="Y188" s="101" t="str">
        <f>IFERROR(VLOOKUP($A188&amp;Y$2,'Anderson PhaseIIonsite'!$A:$B,2,FALSE),"NA")</f>
        <v>ND</v>
      </c>
      <c r="Z188" s="103">
        <f>IFERROR(VLOOKUP($A188&amp;Z$2,'Anderson PhaseIIonsite'!$A:$B,2,FALSE),"NA")</f>
        <v>206</v>
      </c>
      <c r="AA188" s="101" t="str">
        <f>IFERROR(VLOOKUP($A188&amp;AA$2,'Anderson PhaseIIonsite'!$A:$B,2,FALSE),"NA")</f>
        <v>ND</v>
      </c>
      <c r="AB188" s="101" t="str">
        <f>IFERROR(VLOOKUP($A188&amp;AB$2,'Anderson PhaseIIonsite'!$A:$B,2,FALSE),"NA")</f>
        <v>ND</v>
      </c>
      <c r="AC188" s="101" t="str">
        <f>IFERROR(VLOOKUP($A188&amp;AC$2,'Anderson PhaseIIonsite'!$A:$B,2,FALSE),"NA")</f>
        <v>ND</v>
      </c>
      <c r="AD188" s="101">
        <f>IFERROR(VLOOKUP($A188&amp;AD$2,'Anderson PhaseIIonsite'!$A:$B,2,FALSE),"NA")</f>
        <v>32.099999999999994</v>
      </c>
      <c r="AE188" s="103">
        <f>IFERROR(VLOOKUP($A188&amp;AE$2,'Anderson PhaseIIonsite'!$A:$B,2,FALSE),"NA")</f>
        <v>647</v>
      </c>
      <c r="AF188" s="103">
        <f>IFERROR(VLOOKUP($A188&amp;AF$2,'Anderson PhaseIIonsite'!$A:$B,2,FALSE),"NA")</f>
        <v>15.100000000000001</v>
      </c>
      <c r="AG188" s="101" t="str">
        <f>IFERROR(VLOOKUP($A188&amp;AG$2,'Anderson PhaseIIonsite'!$A:$B,2,FALSE),"NA")</f>
        <v>ND</v>
      </c>
      <c r="AH188" s="101" t="str">
        <f>IFERROR(VLOOKUP($A188&amp;AH$2,'Anderson PhaseIIonsite'!$A:$B,2,FALSE),"NA")</f>
        <v>ND</v>
      </c>
      <c r="AI188" s="101" t="str">
        <f>IFERROR(VLOOKUP($A188&amp;AI$2,'Anderson PhaseIIonsite'!$A:$B,2,FALSE),"NA")</f>
        <v>ND</v>
      </c>
      <c r="AJ188" s="101" t="str">
        <f>IFERROR(VLOOKUP($A188&amp;AJ$2,'Anderson PhaseIIonsite'!$A:$B,2,FALSE),"NA")</f>
        <v>ND</v>
      </c>
      <c r="AK188" s="101" t="str">
        <f>IFERROR(VLOOKUP($A188&amp;AK$2,'Anderson PhaseIIonsite'!$A:$B,2,FALSE),"NA")</f>
        <v>ND</v>
      </c>
      <c r="AL188" s="101" t="str">
        <f>IFERROR(VLOOKUP($A188&amp;AL$2,'Anderson PhaseIIonsite'!$A:$B,2,FALSE),"NA")</f>
        <v>ND</v>
      </c>
      <c r="AM188" s="101" t="str">
        <f>IFERROR(VLOOKUP($A188&amp;AM$2,'Anderson PhaseIIonsite'!$A:$B,2,FALSE),"NA")</f>
        <v>ND</v>
      </c>
      <c r="AN188" s="101" t="str">
        <f>IFERROR(VLOOKUP($A188&amp;AN$2,'Anderson PhaseIIonsite'!$A:$B,2,FALSE),"NA")</f>
        <v>ND</v>
      </c>
      <c r="AO188" s="101" t="str">
        <f>IFERROR(VLOOKUP($A188&amp;AO$2,'Anderson PhaseIIonsite'!$A:$B,2,FALSE),"NA")</f>
        <v>ND</v>
      </c>
      <c r="AP188" s="101" t="str">
        <f>IFERROR(VLOOKUP($A188&amp;AP$2,'Anderson PhaseIIonsite'!$A:$B,2,FALSE),"NA")</f>
        <v>ND</v>
      </c>
      <c r="AQ188" s="101" t="str">
        <f>IFERROR(VLOOKUP($A188&amp;AQ$2,'Anderson PhaseIIonsite'!$A:$B,2,FALSE),"NA")</f>
        <v>ND</v>
      </c>
      <c r="AR188" s="101" t="str">
        <f>IFERROR(VLOOKUP($A188&amp;AR$2,'Anderson PhaseIIonsite'!$A:$B,2,FALSE),"NA")</f>
        <v>ND</v>
      </c>
      <c r="AS188" s="101" t="str">
        <f>IFERROR(VLOOKUP($A188&amp;AS$2,'Anderson PhaseIIonsite'!$A:$B,2,FALSE),"NA")</f>
        <v>ND</v>
      </c>
      <c r="AT188" s="101" t="str">
        <f>IFERROR(VLOOKUP($A188&amp;AT$2,'Anderson PhaseIIonsite'!$A:$B,2,FALSE),"NA")</f>
        <v>ND</v>
      </c>
      <c r="AU188" s="101" t="str">
        <f>IFERROR(VLOOKUP($A188&amp;AU$2,'Anderson PhaseIIonsite'!$A:$B,2,FALSE),"NA")</f>
        <v>ND</v>
      </c>
      <c r="AV188" s="101" t="str">
        <f>IFERROR(VLOOKUP($A188&amp;AV$2,'Anderson PhaseIIonsite'!$A:$B,2,FALSE),"NA")</f>
        <v>ND</v>
      </c>
      <c r="AW188" s="101" t="str">
        <f>IFERROR(VLOOKUP($A188&amp;AW$2,'Anderson PhaseIIonsite'!$A:$B,2,FALSE),"NA")</f>
        <v>ND</v>
      </c>
      <c r="AX188" s="101" t="str">
        <f>IFERROR(VLOOKUP($A188&amp;AX$2,'Anderson PhaseIIonsite'!$A:$B,2,FALSE),"NA")</f>
        <v>ND</v>
      </c>
      <c r="AY188" s="101" t="str">
        <f>IFERROR(VLOOKUP($A188&amp;AY$2,'Anderson PhaseIIonsite'!$A:$B,2,FALSE),"NA")</f>
        <v>ND</v>
      </c>
      <c r="AZ188" s="101" t="str">
        <f>IFERROR(VLOOKUP($A188&amp;AZ$2,'Anderson PhaseIIonsite'!$A:$B,2,FALSE),"NA")</f>
        <v>ND</v>
      </c>
      <c r="BA188" s="101" t="str">
        <f>IFERROR(VLOOKUP($A188&amp;BA$2,'Anderson PhaseIIonsite'!$A:$B,2,FALSE),"NA")</f>
        <v>ND</v>
      </c>
      <c r="BB188" s="101" t="str">
        <f>IFERROR(VLOOKUP($A188&amp;BB$2,'Anderson PhaseIIonsite'!$A:$B,2,FALSE),"NA")</f>
        <v>ND</v>
      </c>
      <c r="BC188" s="101" t="str">
        <f>IFERROR(VLOOKUP($A188&amp;BC$2,'Anderson PhaseIIonsite'!$A:$B,2,FALSE),"NA")</f>
        <v>ND</v>
      </c>
      <c r="BD188" s="101" t="str">
        <f>IFERROR(VLOOKUP($A188&amp;BD$2,'Anderson PhaseIIonsite'!$A:$B,2,FALSE),"NA")</f>
        <v>ND</v>
      </c>
      <c r="BE188" s="101" t="str">
        <f>IFERROR(VLOOKUP($A188&amp;BE$2,'Anderson PhaseIIonsite'!$A:$B,2,FALSE),"NA")</f>
        <v>ND</v>
      </c>
      <c r="BF188" s="101" t="str">
        <f>IFERROR(VLOOKUP($A188&amp;BF$2,'Anderson PhaseIIonsite'!$A:$B,2,FALSE),"NA")</f>
        <v>ND</v>
      </c>
      <c r="BG188" s="101" t="str">
        <f>IFERROR(VLOOKUP($A188&amp;BG$2,'Anderson PhaseIIonsite'!$A:$B,2,FALSE),"NA")</f>
        <v>ND</v>
      </c>
      <c r="BH188" s="101" t="str">
        <f>IFERROR(VLOOKUP($A188&amp;BH$2,'Anderson PhaseIIonsite'!$A:$B,2,FALSE),"NA")</f>
        <v>ND</v>
      </c>
      <c r="BI188" s="101" t="str">
        <f>IFERROR(VLOOKUP($A188&amp;BI$2,'Anderson PhaseIIonsite'!$A:$B,2,FALSE),"NA")</f>
        <v>ND</v>
      </c>
      <c r="BJ188" s="101" t="str">
        <f>IFERROR(VLOOKUP($A188&amp;BJ$2,'Anderson PhaseIIonsite'!$A:$B,2,FALSE),"NA")</f>
        <v>ND</v>
      </c>
      <c r="BK188" s="101" t="str">
        <f>IFERROR(VLOOKUP($A188&amp;BK$2,'Anderson PhaseIIonsite'!$A:$B,2,FALSE),"NA")</f>
        <v>ND</v>
      </c>
      <c r="BL188" s="101" t="str">
        <f>IFERROR(VLOOKUP($A188&amp;BL$2,'Anderson PhaseIIonsite'!$A:$B,2,FALSE),"NA")</f>
        <v>ND</v>
      </c>
      <c r="BM188" s="101" t="str">
        <f>IFERROR(VLOOKUP($A188&amp;BM$2,'Anderson PhaseIIonsite'!$A:$B,2,FALSE),"NA")</f>
        <v>ND</v>
      </c>
      <c r="BN188" s="101" t="str">
        <f>IFERROR(VLOOKUP($A188&amp;BN$2,'Anderson PhaseIIonsite'!$A:$B,2,FALSE),"NA")</f>
        <v>ND</v>
      </c>
      <c r="BO188" s="101" t="str">
        <f>IFERROR(VLOOKUP($A188&amp;BO$2,'Anderson PhaseIIonsite'!$A:$B,2,FALSE),"NA")</f>
        <v>ND</v>
      </c>
      <c r="BP188" s="81" t="str">
        <f>IFERROR(VLOOKUP($A188&amp;BP$2,'Anderson PhaseIIonsite'!$A:$B,2,FALSE),"NA")</f>
        <v>ND</v>
      </c>
    </row>
    <row r="189" spans="1:68" ht="15" customHeight="1" x14ac:dyDescent="0.25">
      <c r="A189" s="13" t="s">
        <v>893</v>
      </c>
      <c r="B189" s="12" t="s">
        <v>818</v>
      </c>
      <c r="C189" s="11">
        <v>41513.347222222219</v>
      </c>
      <c r="D189" s="116" t="str">
        <f>IFERROR(VLOOKUP($A189&amp;D$2,'Anderson PhaseIIonsite'!$A:$B,2,FALSE),"NA")</f>
        <v>ND</v>
      </c>
      <c r="E189" s="101" t="str">
        <f>IFERROR(VLOOKUP($A189&amp;E$2,'Anderson PhaseIIonsite'!$A:$B,2,FALSE),"NA")</f>
        <v>ND</v>
      </c>
      <c r="F189" s="101" t="str">
        <f>IFERROR(VLOOKUP($A189&amp;F$2,'Anderson PhaseIIonsite'!$A:$B,2,FALSE),"NA")</f>
        <v>ND</v>
      </c>
      <c r="G189" s="101" t="str">
        <f>IFERROR(VLOOKUP($A189&amp;G$2,'Anderson PhaseIIonsite'!$A:$B,2,FALSE),"NA")</f>
        <v>ND</v>
      </c>
      <c r="H189" s="101" t="str">
        <f>IFERROR(VLOOKUP($A189&amp;H$2,'Anderson PhaseIIonsite'!$A:$B,2,FALSE),"NA")</f>
        <v>ND</v>
      </c>
      <c r="I189" s="101" t="str">
        <f>IFERROR(VLOOKUP($A189&amp;I$2,'Anderson PhaseIIonsite'!$A:$B,2,FALSE),"NA")</f>
        <v>ND</v>
      </c>
      <c r="J189" s="101" t="str">
        <f>IFERROR(VLOOKUP($A189&amp;J$2,'Anderson PhaseIIonsite'!$A:$B,2,FALSE),"NA")</f>
        <v>ND</v>
      </c>
      <c r="K189" s="101" t="str">
        <f>IFERROR(VLOOKUP($A189&amp;K$2,'Anderson PhaseIIonsite'!$A:$B,2,FALSE),"NA")</f>
        <v>ND</v>
      </c>
      <c r="L189" s="101" t="str">
        <f>IFERROR(VLOOKUP($A189&amp;L$2,'Anderson PhaseIIonsite'!$A:$B,2,FALSE),"NA")</f>
        <v>ND</v>
      </c>
      <c r="M189" s="101" t="str">
        <f>IFERROR(VLOOKUP($A189&amp;M$2,'Anderson PhaseIIonsite'!$A:$B,2,FALSE),"NA")</f>
        <v>ND</v>
      </c>
      <c r="N189" s="101" t="str">
        <f>IFERROR(VLOOKUP($A189&amp;N$2,'Anderson PhaseIIonsite'!$A:$B,2,FALSE),"NA")</f>
        <v>ND</v>
      </c>
      <c r="O189" s="101" t="str">
        <f>IFERROR(VLOOKUP($A189&amp;O$2,'Anderson PhaseIIonsite'!$A:$B,2,FALSE),"NA")</f>
        <v>ND</v>
      </c>
      <c r="P189" s="101" t="str">
        <f>IFERROR(VLOOKUP($A189&amp;P$2,'Anderson PhaseIIonsite'!$A:$B,2,FALSE),"NA")</f>
        <v>ND</v>
      </c>
      <c r="Q189" s="101" t="str">
        <f>IFERROR(VLOOKUP($A189&amp;Q$2,'Anderson PhaseIIonsite'!$A:$B,2,FALSE),"NA")</f>
        <v>ND</v>
      </c>
      <c r="R189" s="101" t="str">
        <f>IFERROR(VLOOKUP($A189&amp;R$2,'Anderson PhaseIIonsite'!$A:$B,2,FALSE),"NA")</f>
        <v>ND</v>
      </c>
      <c r="S189" s="101" t="str">
        <f>IFERROR(VLOOKUP($A189&amp;S$2,'Anderson PhaseIIonsite'!$A:$B,2,FALSE),"NA")</f>
        <v>ND</v>
      </c>
      <c r="T189" s="101" t="str">
        <f>IFERROR(VLOOKUP($A189&amp;T$2,'Anderson PhaseIIonsite'!$A:$B,2,FALSE),"NA")</f>
        <v>ND</v>
      </c>
      <c r="U189" s="101" t="str">
        <f>IFERROR(VLOOKUP($A189&amp;U$2,'Anderson PhaseIIonsite'!$A:$B,2,FALSE),"NA")</f>
        <v>ND</v>
      </c>
      <c r="V189" s="101" t="str">
        <f>IFERROR(VLOOKUP($A189&amp;V$2,'Anderson PhaseIIonsite'!$A:$B,2,FALSE),"NA")</f>
        <v>ND</v>
      </c>
      <c r="W189" s="101" t="str">
        <f>IFERROR(VLOOKUP($A189&amp;W$2,'Anderson PhaseIIonsite'!$A:$B,2,FALSE),"NA")</f>
        <v>ND</v>
      </c>
      <c r="X189" s="101" t="str">
        <f>IFERROR(VLOOKUP($A189&amp;X$2,'Anderson PhaseIIonsite'!$A:$B,2,FALSE),"NA")</f>
        <v>ND</v>
      </c>
      <c r="Y189" s="101" t="str">
        <f>IFERROR(VLOOKUP($A189&amp;Y$2,'Anderson PhaseIIonsite'!$A:$B,2,FALSE),"NA")</f>
        <v>ND</v>
      </c>
      <c r="Z189" s="103">
        <f>IFERROR(VLOOKUP($A189&amp;Z$2,'Anderson PhaseIIonsite'!$A:$B,2,FALSE),"NA")</f>
        <v>28.2</v>
      </c>
      <c r="AA189" s="101" t="str">
        <f>IFERROR(VLOOKUP($A189&amp;AA$2,'Anderson PhaseIIonsite'!$A:$B,2,FALSE),"NA")</f>
        <v>ND</v>
      </c>
      <c r="AB189" s="101" t="str">
        <f>IFERROR(VLOOKUP($A189&amp;AB$2,'Anderson PhaseIIonsite'!$A:$B,2,FALSE),"NA")</f>
        <v>ND</v>
      </c>
      <c r="AC189" s="101" t="str">
        <f>IFERROR(VLOOKUP($A189&amp;AC$2,'Anderson PhaseIIonsite'!$A:$B,2,FALSE),"NA")</f>
        <v>ND</v>
      </c>
      <c r="AD189" s="101" t="str">
        <f>IFERROR(VLOOKUP($A189&amp;AD$2,'Anderson PhaseIIonsite'!$A:$B,2,FALSE),"NA")</f>
        <v>ND</v>
      </c>
      <c r="AE189" s="103">
        <f>IFERROR(VLOOKUP($A189&amp;AE$2,'Anderson PhaseIIonsite'!$A:$B,2,FALSE),"NA")</f>
        <v>169</v>
      </c>
      <c r="AF189" s="101" t="str">
        <f>IFERROR(VLOOKUP($A189&amp;AF$2,'Anderson PhaseIIonsite'!$A:$B,2,FALSE),"NA")</f>
        <v>ND</v>
      </c>
      <c r="AG189" s="101" t="str">
        <f>IFERROR(VLOOKUP($A189&amp;AG$2,'Anderson PhaseIIonsite'!$A:$B,2,FALSE),"NA")</f>
        <v>ND</v>
      </c>
      <c r="AH189" s="101" t="str">
        <f>IFERROR(VLOOKUP($A189&amp;AH$2,'Anderson PhaseIIonsite'!$A:$B,2,FALSE),"NA")</f>
        <v>ND</v>
      </c>
      <c r="AI189" s="101" t="str">
        <f>IFERROR(VLOOKUP($A189&amp;AI$2,'Anderson PhaseIIonsite'!$A:$B,2,FALSE),"NA")</f>
        <v>ND</v>
      </c>
      <c r="AJ189" s="101" t="str">
        <f>IFERROR(VLOOKUP($A189&amp;AJ$2,'Anderson PhaseIIonsite'!$A:$B,2,FALSE),"NA")</f>
        <v>ND</v>
      </c>
      <c r="AK189" s="101" t="str">
        <f>IFERROR(VLOOKUP($A189&amp;AK$2,'Anderson PhaseIIonsite'!$A:$B,2,FALSE),"NA")</f>
        <v>ND</v>
      </c>
      <c r="AL189" s="103">
        <f>IFERROR(VLOOKUP($A189&amp;AL$2,'Anderson PhaseIIonsite'!$A:$B,2,FALSE),"NA")</f>
        <v>6.6</v>
      </c>
      <c r="AM189" s="101" t="str">
        <f>IFERROR(VLOOKUP($A189&amp;AM$2,'Anderson PhaseIIonsite'!$A:$B,2,FALSE),"NA")</f>
        <v>ND</v>
      </c>
      <c r="AN189" s="101" t="str">
        <f>IFERROR(VLOOKUP($A189&amp;AN$2,'Anderson PhaseIIonsite'!$A:$B,2,FALSE),"NA")</f>
        <v>ND</v>
      </c>
      <c r="AO189" s="101" t="str">
        <f>IFERROR(VLOOKUP($A189&amp;AO$2,'Anderson PhaseIIonsite'!$A:$B,2,FALSE),"NA")</f>
        <v>ND</v>
      </c>
      <c r="AP189" s="101" t="str">
        <f>IFERROR(VLOOKUP($A189&amp;AP$2,'Anderson PhaseIIonsite'!$A:$B,2,FALSE),"NA")</f>
        <v>ND</v>
      </c>
      <c r="AQ189" s="101" t="str">
        <f>IFERROR(VLOOKUP($A189&amp;AQ$2,'Anderson PhaseIIonsite'!$A:$B,2,FALSE),"NA")</f>
        <v>ND</v>
      </c>
      <c r="AR189" s="101" t="str">
        <f>IFERROR(VLOOKUP($A189&amp;AR$2,'Anderson PhaseIIonsite'!$A:$B,2,FALSE),"NA")</f>
        <v>ND</v>
      </c>
      <c r="AS189" s="101" t="str">
        <f>IFERROR(VLOOKUP($A189&amp;AS$2,'Anderson PhaseIIonsite'!$A:$B,2,FALSE),"NA")</f>
        <v>ND</v>
      </c>
      <c r="AT189" s="101" t="str">
        <f>IFERROR(VLOOKUP($A189&amp;AT$2,'Anderson PhaseIIonsite'!$A:$B,2,FALSE),"NA")</f>
        <v>ND</v>
      </c>
      <c r="AU189" s="101" t="str">
        <f>IFERROR(VLOOKUP($A189&amp;AU$2,'Anderson PhaseIIonsite'!$A:$B,2,FALSE),"NA")</f>
        <v>ND</v>
      </c>
      <c r="AV189" s="101" t="str">
        <f>IFERROR(VLOOKUP($A189&amp;AV$2,'Anderson PhaseIIonsite'!$A:$B,2,FALSE),"NA")</f>
        <v>ND</v>
      </c>
      <c r="AW189" s="101" t="str">
        <f>IFERROR(VLOOKUP($A189&amp;AW$2,'Anderson PhaseIIonsite'!$A:$B,2,FALSE),"NA")</f>
        <v>ND</v>
      </c>
      <c r="AX189" s="101" t="str">
        <f>IFERROR(VLOOKUP($A189&amp;AX$2,'Anderson PhaseIIonsite'!$A:$B,2,FALSE),"NA")</f>
        <v>ND</v>
      </c>
      <c r="AY189" s="103">
        <f>IFERROR(VLOOKUP($A189&amp;AY$2,'Anderson PhaseIIonsite'!$A:$B,2,FALSE),"NA")</f>
        <v>7.1000000000000005</v>
      </c>
      <c r="AZ189" s="101" t="str">
        <f>IFERROR(VLOOKUP($A189&amp;AZ$2,'Anderson PhaseIIonsite'!$A:$B,2,FALSE),"NA")</f>
        <v>ND</v>
      </c>
      <c r="BA189" s="101" t="str">
        <f>IFERROR(VLOOKUP($A189&amp;BA$2,'Anderson PhaseIIonsite'!$A:$B,2,FALSE),"NA")</f>
        <v>ND</v>
      </c>
      <c r="BB189" s="101" t="str">
        <f>IFERROR(VLOOKUP($A189&amp;BB$2,'Anderson PhaseIIonsite'!$A:$B,2,FALSE),"NA")</f>
        <v>ND</v>
      </c>
      <c r="BC189" s="101" t="str">
        <f>IFERROR(VLOOKUP($A189&amp;BC$2,'Anderson PhaseIIonsite'!$A:$B,2,FALSE),"NA")</f>
        <v>ND</v>
      </c>
      <c r="BD189" s="101" t="str">
        <f>IFERROR(VLOOKUP($A189&amp;BD$2,'Anderson PhaseIIonsite'!$A:$B,2,FALSE),"NA")</f>
        <v>ND</v>
      </c>
      <c r="BE189" s="101" t="str">
        <f>IFERROR(VLOOKUP($A189&amp;BE$2,'Anderson PhaseIIonsite'!$A:$B,2,FALSE),"NA")</f>
        <v>ND</v>
      </c>
      <c r="BF189" s="101" t="str">
        <f>IFERROR(VLOOKUP($A189&amp;BF$2,'Anderson PhaseIIonsite'!$A:$B,2,FALSE),"NA")</f>
        <v>ND</v>
      </c>
      <c r="BG189" s="101" t="str">
        <f>IFERROR(VLOOKUP($A189&amp;BG$2,'Anderson PhaseIIonsite'!$A:$B,2,FALSE),"NA")</f>
        <v>ND</v>
      </c>
      <c r="BH189" s="101" t="str">
        <f>IFERROR(VLOOKUP($A189&amp;BH$2,'Anderson PhaseIIonsite'!$A:$B,2,FALSE),"NA")</f>
        <v>ND</v>
      </c>
      <c r="BI189" s="101" t="str">
        <f>IFERROR(VLOOKUP($A189&amp;BI$2,'Anderson PhaseIIonsite'!$A:$B,2,FALSE),"NA")</f>
        <v>ND</v>
      </c>
      <c r="BJ189" s="101" t="str">
        <f>IFERROR(VLOOKUP($A189&amp;BJ$2,'Anderson PhaseIIonsite'!$A:$B,2,FALSE),"NA")</f>
        <v>ND</v>
      </c>
      <c r="BK189" s="101" t="str">
        <f>IFERROR(VLOOKUP($A189&amp;BK$2,'Anderson PhaseIIonsite'!$A:$B,2,FALSE),"NA")</f>
        <v>ND</v>
      </c>
      <c r="BL189" s="101" t="str">
        <f>IFERROR(VLOOKUP($A189&amp;BL$2,'Anderson PhaseIIonsite'!$A:$B,2,FALSE),"NA")</f>
        <v>ND</v>
      </c>
      <c r="BM189" s="101" t="str">
        <f>IFERROR(VLOOKUP($A189&amp;BM$2,'Anderson PhaseIIonsite'!$A:$B,2,FALSE),"NA")</f>
        <v>ND</v>
      </c>
      <c r="BN189" s="101" t="str">
        <f>IFERROR(VLOOKUP($A189&amp;BN$2,'Anderson PhaseIIonsite'!$A:$B,2,FALSE),"NA")</f>
        <v>ND</v>
      </c>
      <c r="BO189" s="101" t="str">
        <f>IFERROR(VLOOKUP($A189&amp;BO$2,'Anderson PhaseIIonsite'!$A:$B,2,FALSE),"NA")</f>
        <v>ND</v>
      </c>
      <c r="BP189" s="81" t="str">
        <f>IFERROR(VLOOKUP($A189&amp;BP$2,'Anderson PhaseIIonsite'!$A:$B,2,FALSE),"NA")</f>
        <v>ND</v>
      </c>
    </row>
    <row r="190" spans="1:68" ht="15" customHeight="1" x14ac:dyDescent="0.25">
      <c r="A190" s="13" t="s">
        <v>886</v>
      </c>
      <c r="B190" s="12" t="s">
        <v>825</v>
      </c>
      <c r="C190" s="11">
        <v>41508.510416666664</v>
      </c>
      <c r="D190" s="116" t="str">
        <f>IFERROR(VLOOKUP($A190&amp;D$2,'Anderson PhaseIIonsite'!$A:$B,2,FALSE),"NA")</f>
        <v>ND</v>
      </c>
      <c r="E190" s="101" t="str">
        <f>IFERROR(VLOOKUP($A190&amp;E$2,'Anderson PhaseIIonsite'!$A:$B,2,FALSE),"NA")</f>
        <v>ND</v>
      </c>
      <c r="F190" s="101" t="str">
        <f>IFERROR(VLOOKUP($A190&amp;F$2,'Anderson PhaseIIonsite'!$A:$B,2,FALSE),"NA")</f>
        <v>ND</v>
      </c>
      <c r="G190" s="101" t="str">
        <f>IFERROR(VLOOKUP($A190&amp;G$2,'Anderson PhaseIIonsite'!$A:$B,2,FALSE),"NA")</f>
        <v>ND</v>
      </c>
      <c r="H190" s="101" t="str">
        <f>IFERROR(VLOOKUP($A190&amp;H$2,'Anderson PhaseIIonsite'!$A:$B,2,FALSE),"NA")</f>
        <v>ND</v>
      </c>
      <c r="I190" s="101" t="str">
        <f>IFERROR(VLOOKUP($A190&amp;I$2,'Anderson PhaseIIonsite'!$A:$B,2,FALSE),"NA")</f>
        <v>ND</v>
      </c>
      <c r="J190" s="101" t="str">
        <f>IFERROR(VLOOKUP($A190&amp;J$2,'Anderson PhaseIIonsite'!$A:$B,2,FALSE),"NA")</f>
        <v>ND</v>
      </c>
      <c r="K190" s="101" t="str">
        <f>IFERROR(VLOOKUP($A190&amp;K$2,'Anderson PhaseIIonsite'!$A:$B,2,FALSE),"NA")</f>
        <v>ND</v>
      </c>
      <c r="L190" s="101" t="str">
        <f>IFERROR(VLOOKUP($A190&amp;L$2,'Anderson PhaseIIonsite'!$A:$B,2,FALSE),"NA")</f>
        <v>ND</v>
      </c>
      <c r="M190" s="101" t="str">
        <f>IFERROR(VLOOKUP($A190&amp;M$2,'Anderson PhaseIIonsite'!$A:$B,2,FALSE),"NA")</f>
        <v>ND</v>
      </c>
      <c r="N190" s="101" t="str">
        <f>IFERROR(VLOOKUP($A190&amp;N$2,'Anderson PhaseIIonsite'!$A:$B,2,FALSE),"NA")</f>
        <v>ND</v>
      </c>
      <c r="O190" s="101" t="str">
        <f>IFERROR(VLOOKUP($A190&amp;O$2,'Anderson PhaseIIonsite'!$A:$B,2,FALSE),"NA")</f>
        <v>ND</v>
      </c>
      <c r="P190" s="101" t="str">
        <f>IFERROR(VLOOKUP($A190&amp;P$2,'Anderson PhaseIIonsite'!$A:$B,2,FALSE),"NA")</f>
        <v>ND</v>
      </c>
      <c r="Q190" s="101" t="str">
        <f>IFERROR(VLOOKUP($A190&amp;Q$2,'Anderson PhaseIIonsite'!$A:$B,2,FALSE),"NA")</f>
        <v>ND</v>
      </c>
      <c r="R190" s="101" t="str">
        <f>IFERROR(VLOOKUP($A190&amp;R$2,'Anderson PhaseIIonsite'!$A:$B,2,FALSE),"NA")</f>
        <v>ND</v>
      </c>
      <c r="S190" s="101" t="str">
        <f>IFERROR(VLOOKUP($A190&amp;S$2,'Anderson PhaseIIonsite'!$A:$B,2,FALSE),"NA")</f>
        <v>ND</v>
      </c>
      <c r="T190" s="101" t="str">
        <f>IFERROR(VLOOKUP($A190&amp;T$2,'Anderson PhaseIIonsite'!$A:$B,2,FALSE),"NA")</f>
        <v>ND</v>
      </c>
      <c r="U190" s="101" t="str">
        <f>IFERROR(VLOOKUP($A190&amp;U$2,'Anderson PhaseIIonsite'!$A:$B,2,FALSE),"NA")</f>
        <v>ND</v>
      </c>
      <c r="V190" s="101" t="str">
        <f>IFERROR(VLOOKUP($A190&amp;V$2,'Anderson PhaseIIonsite'!$A:$B,2,FALSE),"NA")</f>
        <v>ND</v>
      </c>
      <c r="W190" s="101" t="str">
        <f>IFERROR(VLOOKUP($A190&amp;W$2,'Anderson PhaseIIonsite'!$A:$B,2,FALSE),"NA")</f>
        <v>ND</v>
      </c>
      <c r="X190" s="101" t="str">
        <f>IFERROR(VLOOKUP($A190&amp;X$2,'Anderson PhaseIIonsite'!$A:$B,2,FALSE),"NA")</f>
        <v>ND</v>
      </c>
      <c r="Y190" s="101" t="str">
        <f>IFERROR(VLOOKUP($A190&amp;Y$2,'Anderson PhaseIIonsite'!$A:$B,2,FALSE),"NA")</f>
        <v>ND</v>
      </c>
      <c r="Z190" s="101" t="str">
        <f>IFERROR(VLOOKUP($A190&amp;Z$2,'Anderson PhaseIIonsite'!$A:$B,2,FALSE),"NA")</f>
        <v>ND</v>
      </c>
      <c r="AA190" s="101" t="str">
        <f>IFERROR(VLOOKUP($A190&amp;AA$2,'Anderson PhaseIIonsite'!$A:$B,2,FALSE),"NA")</f>
        <v>ND</v>
      </c>
      <c r="AB190" s="101" t="str">
        <f>IFERROR(VLOOKUP($A190&amp;AB$2,'Anderson PhaseIIonsite'!$A:$B,2,FALSE),"NA")</f>
        <v>ND</v>
      </c>
      <c r="AC190" s="101" t="str">
        <f>IFERROR(VLOOKUP($A190&amp;AC$2,'Anderson PhaseIIonsite'!$A:$B,2,FALSE),"NA")</f>
        <v>ND</v>
      </c>
      <c r="AD190" s="101" t="str">
        <f>IFERROR(VLOOKUP($A190&amp;AD$2,'Anderson PhaseIIonsite'!$A:$B,2,FALSE),"NA")</f>
        <v>ND</v>
      </c>
      <c r="AE190" s="103">
        <f>IFERROR(VLOOKUP($A190&amp;AE$2,'Anderson PhaseIIonsite'!$A:$B,2,FALSE),"NA")</f>
        <v>25.4</v>
      </c>
      <c r="AF190" s="101" t="str">
        <f>IFERROR(VLOOKUP($A190&amp;AF$2,'Anderson PhaseIIonsite'!$A:$B,2,FALSE),"NA")</f>
        <v>ND</v>
      </c>
      <c r="AG190" s="101" t="str">
        <f>IFERROR(VLOOKUP($A190&amp;AG$2,'Anderson PhaseIIonsite'!$A:$B,2,FALSE),"NA")</f>
        <v>ND</v>
      </c>
      <c r="AH190" s="101" t="str">
        <f>IFERROR(VLOOKUP($A190&amp;AH$2,'Anderson PhaseIIonsite'!$A:$B,2,FALSE),"NA")</f>
        <v>ND</v>
      </c>
      <c r="AI190" s="101" t="str">
        <f>IFERROR(VLOOKUP($A190&amp;AI$2,'Anderson PhaseIIonsite'!$A:$B,2,FALSE),"NA")</f>
        <v>ND</v>
      </c>
      <c r="AJ190" s="101" t="str">
        <f>IFERROR(VLOOKUP($A190&amp;AJ$2,'Anderson PhaseIIonsite'!$A:$B,2,FALSE),"NA")</f>
        <v>ND</v>
      </c>
      <c r="AK190" s="101" t="str">
        <f>IFERROR(VLOOKUP($A190&amp;AK$2,'Anderson PhaseIIonsite'!$A:$B,2,FALSE),"NA")</f>
        <v>ND</v>
      </c>
      <c r="AL190" s="101" t="str">
        <f>IFERROR(VLOOKUP($A190&amp;AL$2,'Anderson PhaseIIonsite'!$A:$B,2,FALSE),"NA")</f>
        <v>ND</v>
      </c>
      <c r="AM190" s="101" t="str">
        <f>IFERROR(VLOOKUP($A190&amp;AM$2,'Anderson PhaseIIonsite'!$A:$B,2,FALSE),"NA")</f>
        <v>ND</v>
      </c>
      <c r="AN190" s="101" t="str">
        <f>IFERROR(VLOOKUP($A190&amp;AN$2,'Anderson PhaseIIonsite'!$A:$B,2,FALSE),"NA")</f>
        <v>ND</v>
      </c>
      <c r="AO190" s="101" t="str">
        <f>IFERROR(VLOOKUP($A190&amp;AO$2,'Anderson PhaseIIonsite'!$A:$B,2,FALSE),"NA")</f>
        <v>ND</v>
      </c>
      <c r="AP190" s="101" t="str">
        <f>IFERROR(VLOOKUP($A190&amp;AP$2,'Anderson PhaseIIonsite'!$A:$B,2,FALSE),"NA")</f>
        <v>ND</v>
      </c>
      <c r="AQ190" s="101" t="str">
        <f>IFERROR(VLOOKUP($A190&amp;AQ$2,'Anderson PhaseIIonsite'!$A:$B,2,FALSE),"NA")</f>
        <v>ND</v>
      </c>
      <c r="AR190" s="101" t="str">
        <f>IFERROR(VLOOKUP($A190&amp;AR$2,'Anderson PhaseIIonsite'!$A:$B,2,FALSE),"NA")</f>
        <v>ND</v>
      </c>
      <c r="AS190" s="101" t="str">
        <f>IFERROR(VLOOKUP($A190&amp;AS$2,'Anderson PhaseIIonsite'!$A:$B,2,FALSE),"NA")</f>
        <v>ND</v>
      </c>
      <c r="AT190" s="101" t="str">
        <f>IFERROR(VLOOKUP($A190&amp;AT$2,'Anderson PhaseIIonsite'!$A:$B,2,FALSE),"NA")</f>
        <v>ND</v>
      </c>
      <c r="AU190" s="101" t="str">
        <f>IFERROR(VLOOKUP($A190&amp;AU$2,'Anderson PhaseIIonsite'!$A:$B,2,FALSE),"NA")</f>
        <v>ND</v>
      </c>
      <c r="AV190" s="101" t="str">
        <f>IFERROR(VLOOKUP($A190&amp;AV$2,'Anderson PhaseIIonsite'!$A:$B,2,FALSE),"NA")</f>
        <v>ND</v>
      </c>
      <c r="AW190" s="101" t="str">
        <f>IFERROR(VLOOKUP($A190&amp;AW$2,'Anderson PhaseIIonsite'!$A:$B,2,FALSE),"NA")</f>
        <v>ND</v>
      </c>
      <c r="AX190" s="101" t="str">
        <f>IFERROR(VLOOKUP($A190&amp;AX$2,'Anderson PhaseIIonsite'!$A:$B,2,FALSE),"NA")</f>
        <v>ND</v>
      </c>
      <c r="AY190" s="101" t="str">
        <f>IFERROR(VLOOKUP($A190&amp;AY$2,'Anderson PhaseIIonsite'!$A:$B,2,FALSE),"NA")</f>
        <v>ND</v>
      </c>
      <c r="AZ190" s="101" t="str">
        <f>IFERROR(VLOOKUP($A190&amp;AZ$2,'Anderson PhaseIIonsite'!$A:$B,2,FALSE),"NA")</f>
        <v>ND</v>
      </c>
      <c r="BA190" s="101" t="str">
        <f>IFERROR(VLOOKUP($A190&amp;BA$2,'Anderson PhaseIIonsite'!$A:$B,2,FALSE),"NA")</f>
        <v>ND</v>
      </c>
      <c r="BB190" s="101" t="str">
        <f>IFERROR(VLOOKUP($A190&amp;BB$2,'Anderson PhaseIIonsite'!$A:$B,2,FALSE),"NA")</f>
        <v>ND</v>
      </c>
      <c r="BC190" s="101" t="str">
        <f>IFERROR(VLOOKUP($A190&amp;BC$2,'Anderson PhaseIIonsite'!$A:$B,2,FALSE),"NA")</f>
        <v>ND</v>
      </c>
      <c r="BD190" s="101" t="str">
        <f>IFERROR(VLOOKUP($A190&amp;BD$2,'Anderson PhaseIIonsite'!$A:$B,2,FALSE),"NA")</f>
        <v>ND</v>
      </c>
      <c r="BE190" s="101" t="str">
        <f>IFERROR(VLOOKUP($A190&amp;BE$2,'Anderson PhaseIIonsite'!$A:$B,2,FALSE),"NA")</f>
        <v>ND</v>
      </c>
      <c r="BF190" s="101" t="str">
        <f>IFERROR(VLOOKUP($A190&amp;BF$2,'Anderson PhaseIIonsite'!$A:$B,2,FALSE),"NA")</f>
        <v>ND</v>
      </c>
      <c r="BG190" s="101" t="str">
        <f>IFERROR(VLOOKUP($A190&amp;BG$2,'Anderson PhaseIIonsite'!$A:$B,2,FALSE),"NA")</f>
        <v>ND</v>
      </c>
      <c r="BH190" s="101" t="str">
        <f>IFERROR(VLOOKUP($A190&amp;BH$2,'Anderson PhaseIIonsite'!$A:$B,2,FALSE),"NA")</f>
        <v>ND</v>
      </c>
      <c r="BI190" s="101" t="str">
        <f>IFERROR(VLOOKUP($A190&amp;BI$2,'Anderson PhaseIIonsite'!$A:$B,2,FALSE),"NA")</f>
        <v>ND</v>
      </c>
      <c r="BJ190" s="101" t="str">
        <f>IFERROR(VLOOKUP($A190&amp;BJ$2,'Anderson PhaseIIonsite'!$A:$B,2,FALSE),"NA")</f>
        <v>ND</v>
      </c>
      <c r="BK190" s="101" t="str">
        <f>IFERROR(VLOOKUP($A190&amp;BK$2,'Anderson PhaseIIonsite'!$A:$B,2,FALSE),"NA")</f>
        <v>ND</v>
      </c>
      <c r="BL190" s="101" t="str">
        <f>IFERROR(VLOOKUP($A190&amp;BL$2,'Anderson PhaseIIonsite'!$A:$B,2,FALSE),"NA")</f>
        <v>ND</v>
      </c>
      <c r="BM190" s="101" t="str">
        <f>IFERROR(VLOOKUP($A190&amp;BM$2,'Anderson PhaseIIonsite'!$A:$B,2,FALSE),"NA")</f>
        <v>ND</v>
      </c>
      <c r="BN190" s="101" t="str">
        <f>IFERROR(VLOOKUP($A190&amp;BN$2,'Anderson PhaseIIonsite'!$A:$B,2,FALSE),"NA")</f>
        <v>ND</v>
      </c>
      <c r="BO190" s="101" t="str">
        <f>IFERROR(VLOOKUP($A190&amp;BO$2,'Anderson PhaseIIonsite'!$A:$B,2,FALSE),"NA")</f>
        <v>ND</v>
      </c>
      <c r="BP190" s="81" t="str">
        <f>IFERROR(VLOOKUP($A190&amp;BP$2,'Anderson PhaseIIonsite'!$A:$B,2,FALSE),"NA")</f>
        <v>ND</v>
      </c>
    </row>
    <row r="191" spans="1:68" ht="15" customHeight="1" x14ac:dyDescent="0.25">
      <c r="A191" s="13" t="s">
        <v>896</v>
      </c>
      <c r="B191" s="12" t="s">
        <v>825</v>
      </c>
      <c r="C191" s="11">
        <v>41508.375</v>
      </c>
      <c r="D191" s="116" t="str">
        <f>IFERROR(VLOOKUP($A191&amp;D$2,'Anderson PhaseIIonsite'!$A:$B,2,FALSE),"NA")</f>
        <v>ND</v>
      </c>
      <c r="E191" s="101" t="str">
        <f>IFERROR(VLOOKUP($A191&amp;E$2,'Anderson PhaseIIonsite'!$A:$B,2,FALSE),"NA")</f>
        <v>ND</v>
      </c>
      <c r="F191" s="101" t="str">
        <f>IFERROR(VLOOKUP($A191&amp;F$2,'Anderson PhaseIIonsite'!$A:$B,2,FALSE),"NA")</f>
        <v>ND</v>
      </c>
      <c r="G191" s="101" t="str">
        <f>IFERROR(VLOOKUP($A191&amp;G$2,'Anderson PhaseIIonsite'!$A:$B,2,FALSE),"NA")</f>
        <v>ND</v>
      </c>
      <c r="H191" s="101" t="str">
        <f>IFERROR(VLOOKUP($A191&amp;H$2,'Anderson PhaseIIonsite'!$A:$B,2,FALSE),"NA")</f>
        <v>ND</v>
      </c>
      <c r="I191" s="101" t="str">
        <f>IFERROR(VLOOKUP($A191&amp;I$2,'Anderson PhaseIIonsite'!$A:$B,2,FALSE),"NA")</f>
        <v>ND</v>
      </c>
      <c r="J191" s="101" t="str">
        <f>IFERROR(VLOOKUP($A191&amp;J$2,'Anderson PhaseIIonsite'!$A:$B,2,FALSE),"NA")</f>
        <v>ND</v>
      </c>
      <c r="K191" s="101" t="str">
        <f>IFERROR(VLOOKUP($A191&amp;K$2,'Anderson PhaseIIonsite'!$A:$B,2,FALSE),"NA")</f>
        <v>ND</v>
      </c>
      <c r="L191" s="101" t="str">
        <f>IFERROR(VLOOKUP($A191&amp;L$2,'Anderson PhaseIIonsite'!$A:$B,2,FALSE),"NA")</f>
        <v>ND</v>
      </c>
      <c r="M191" s="101" t="str">
        <f>IFERROR(VLOOKUP($A191&amp;M$2,'Anderson PhaseIIonsite'!$A:$B,2,FALSE),"NA")</f>
        <v>ND</v>
      </c>
      <c r="N191" s="101" t="str">
        <f>IFERROR(VLOOKUP($A191&amp;N$2,'Anderson PhaseIIonsite'!$A:$B,2,FALSE),"NA")</f>
        <v>ND</v>
      </c>
      <c r="O191" s="101" t="str">
        <f>IFERROR(VLOOKUP($A191&amp;O$2,'Anderson PhaseIIonsite'!$A:$B,2,FALSE),"NA")</f>
        <v>ND</v>
      </c>
      <c r="P191" s="101" t="str">
        <f>IFERROR(VLOOKUP($A191&amp;P$2,'Anderson PhaseIIonsite'!$A:$B,2,FALSE),"NA")</f>
        <v>ND</v>
      </c>
      <c r="Q191" s="101" t="str">
        <f>IFERROR(VLOOKUP($A191&amp;Q$2,'Anderson PhaseIIonsite'!$A:$B,2,FALSE),"NA")</f>
        <v>ND</v>
      </c>
      <c r="R191" s="101" t="str">
        <f>IFERROR(VLOOKUP($A191&amp;R$2,'Anderson PhaseIIonsite'!$A:$B,2,FALSE),"NA")</f>
        <v>ND</v>
      </c>
      <c r="S191" s="101" t="str">
        <f>IFERROR(VLOOKUP($A191&amp;S$2,'Anderson PhaseIIonsite'!$A:$B,2,FALSE),"NA")</f>
        <v>ND</v>
      </c>
      <c r="T191" s="101" t="str">
        <f>IFERROR(VLOOKUP($A191&amp;T$2,'Anderson PhaseIIonsite'!$A:$B,2,FALSE),"NA")</f>
        <v>ND</v>
      </c>
      <c r="U191" s="101" t="str">
        <f>IFERROR(VLOOKUP($A191&amp;U$2,'Anderson PhaseIIonsite'!$A:$B,2,FALSE),"NA")</f>
        <v>ND</v>
      </c>
      <c r="V191" s="101" t="str">
        <f>IFERROR(VLOOKUP($A191&amp;V$2,'Anderson PhaseIIonsite'!$A:$B,2,FALSE),"NA")</f>
        <v>ND</v>
      </c>
      <c r="W191" s="101" t="str">
        <f>IFERROR(VLOOKUP($A191&amp;W$2,'Anderson PhaseIIonsite'!$A:$B,2,FALSE),"NA")</f>
        <v>ND</v>
      </c>
      <c r="X191" s="101" t="str">
        <f>IFERROR(VLOOKUP($A191&amp;X$2,'Anderson PhaseIIonsite'!$A:$B,2,FALSE),"NA")</f>
        <v>ND</v>
      </c>
      <c r="Y191" s="101" t="str">
        <f>IFERROR(VLOOKUP($A191&amp;Y$2,'Anderson PhaseIIonsite'!$A:$B,2,FALSE),"NA")</f>
        <v>ND</v>
      </c>
      <c r="Z191" s="101" t="str">
        <f>IFERROR(VLOOKUP($A191&amp;Z$2,'Anderson PhaseIIonsite'!$A:$B,2,FALSE),"NA")</f>
        <v>ND</v>
      </c>
      <c r="AA191" s="101" t="str">
        <f>IFERROR(VLOOKUP($A191&amp;AA$2,'Anderson PhaseIIonsite'!$A:$B,2,FALSE),"NA")</f>
        <v>ND</v>
      </c>
      <c r="AB191" s="101" t="str">
        <f>IFERROR(VLOOKUP($A191&amp;AB$2,'Anderson PhaseIIonsite'!$A:$B,2,FALSE),"NA")</f>
        <v>ND</v>
      </c>
      <c r="AC191" s="101" t="str">
        <f>IFERROR(VLOOKUP($A191&amp;AC$2,'Anderson PhaseIIonsite'!$A:$B,2,FALSE),"NA")</f>
        <v>ND</v>
      </c>
      <c r="AD191" s="101" t="str">
        <f>IFERROR(VLOOKUP($A191&amp;AD$2,'Anderson PhaseIIonsite'!$A:$B,2,FALSE),"NA")</f>
        <v>ND</v>
      </c>
      <c r="AE191" s="101" t="str">
        <f>IFERROR(VLOOKUP($A191&amp;AE$2,'Anderson PhaseIIonsite'!$A:$B,2,FALSE),"NA")</f>
        <v>ND</v>
      </c>
      <c r="AF191" s="101" t="str">
        <f>IFERROR(VLOOKUP($A191&amp;AF$2,'Anderson PhaseIIonsite'!$A:$B,2,FALSE),"NA")</f>
        <v>ND</v>
      </c>
      <c r="AG191" s="101" t="str">
        <f>IFERROR(VLOOKUP($A191&amp;AG$2,'Anderson PhaseIIonsite'!$A:$B,2,FALSE),"NA")</f>
        <v>ND</v>
      </c>
      <c r="AH191" s="101" t="str">
        <f>IFERROR(VLOOKUP($A191&amp;AH$2,'Anderson PhaseIIonsite'!$A:$B,2,FALSE),"NA")</f>
        <v>ND</v>
      </c>
      <c r="AI191" s="101" t="str">
        <f>IFERROR(VLOOKUP($A191&amp;AI$2,'Anderson PhaseIIonsite'!$A:$B,2,FALSE),"NA")</f>
        <v>ND</v>
      </c>
      <c r="AJ191" s="101" t="str">
        <f>IFERROR(VLOOKUP($A191&amp;AJ$2,'Anderson PhaseIIonsite'!$A:$B,2,FALSE),"NA")</f>
        <v>ND</v>
      </c>
      <c r="AK191" s="101" t="str">
        <f>IFERROR(VLOOKUP($A191&amp;AK$2,'Anderson PhaseIIonsite'!$A:$B,2,FALSE),"NA")</f>
        <v>ND</v>
      </c>
      <c r="AL191" s="101" t="str">
        <f>IFERROR(VLOOKUP($A191&amp;AL$2,'Anderson PhaseIIonsite'!$A:$B,2,FALSE),"NA")</f>
        <v>ND</v>
      </c>
      <c r="AM191" s="101" t="str">
        <f>IFERROR(VLOOKUP($A191&amp;AM$2,'Anderson PhaseIIonsite'!$A:$B,2,FALSE),"NA")</f>
        <v>ND</v>
      </c>
      <c r="AN191" s="101" t="str">
        <f>IFERROR(VLOOKUP($A191&amp;AN$2,'Anderson PhaseIIonsite'!$A:$B,2,FALSE),"NA")</f>
        <v>ND</v>
      </c>
      <c r="AO191" s="101" t="str">
        <f>IFERROR(VLOOKUP($A191&amp;AO$2,'Anderson PhaseIIonsite'!$A:$B,2,FALSE),"NA")</f>
        <v>ND</v>
      </c>
      <c r="AP191" s="101" t="str">
        <f>IFERROR(VLOOKUP($A191&amp;AP$2,'Anderson PhaseIIonsite'!$A:$B,2,FALSE),"NA")</f>
        <v>ND</v>
      </c>
      <c r="AQ191" s="101" t="str">
        <f>IFERROR(VLOOKUP($A191&amp;AQ$2,'Anderson PhaseIIonsite'!$A:$B,2,FALSE),"NA")</f>
        <v>ND</v>
      </c>
      <c r="AR191" s="101" t="str">
        <f>IFERROR(VLOOKUP($A191&amp;AR$2,'Anderson PhaseIIonsite'!$A:$B,2,FALSE),"NA")</f>
        <v>ND</v>
      </c>
      <c r="AS191" s="101" t="str">
        <f>IFERROR(VLOOKUP($A191&amp;AS$2,'Anderson PhaseIIonsite'!$A:$B,2,FALSE),"NA")</f>
        <v>ND</v>
      </c>
      <c r="AT191" s="101" t="str">
        <f>IFERROR(VLOOKUP($A191&amp;AT$2,'Anderson PhaseIIonsite'!$A:$B,2,FALSE),"NA")</f>
        <v>ND</v>
      </c>
      <c r="AU191" s="101" t="str">
        <f>IFERROR(VLOOKUP($A191&amp;AU$2,'Anderson PhaseIIonsite'!$A:$B,2,FALSE),"NA")</f>
        <v>ND</v>
      </c>
      <c r="AV191" s="101" t="str">
        <f>IFERROR(VLOOKUP($A191&amp;AV$2,'Anderson PhaseIIonsite'!$A:$B,2,FALSE),"NA")</f>
        <v>ND</v>
      </c>
      <c r="AW191" s="101" t="str">
        <f>IFERROR(VLOOKUP($A191&amp;AW$2,'Anderson PhaseIIonsite'!$A:$B,2,FALSE),"NA")</f>
        <v>ND</v>
      </c>
      <c r="AX191" s="101" t="str">
        <f>IFERROR(VLOOKUP($A191&amp;AX$2,'Anderson PhaseIIonsite'!$A:$B,2,FALSE),"NA")</f>
        <v>ND</v>
      </c>
      <c r="AY191" s="101" t="str">
        <f>IFERROR(VLOOKUP($A191&amp;AY$2,'Anderson PhaseIIonsite'!$A:$B,2,FALSE),"NA")</f>
        <v>ND</v>
      </c>
      <c r="AZ191" s="101" t="str">
        <f>IFERROR(VLOOKUP($A191&amp;AZ$2,'Anderson PhaseIIonsite'!$A:$B,2,FALSE),"NA")</f>
        <v>ND</v>
      </c>
      <c r="BA191" s="101" t="str">
        <f>IFERROR(VLOOKUP($A191&amp;BA$2,'Anderson PhaseIIonsite'!$A:$B,2,FALSE),"NA")</f>
        <v>ND</v>
      </c>
      <c r="BB191" s="101" t="str">
        <f>IFERROR(VLOOKUP($A191&amp;BB$2,'Anderson PhaseIIonsite'!$A:$B,2,FALSE),"NA")</f>
        <v>ND</v>
      </c>
      <c r="BC191" s="101" t="str">
        <f>IFERROR(VLOOKUP($A191&amp;BC$2,'Anderson PhaseIIonsite'!$A:$B,2,FALSE),"NA")</f>
        <v>ND</v>
      </c>
      <c r="BD191" s="101" t="str">
        <f>IFERROR(VLOOKUP($A191&amp;BD$2,'Anderson PhaseIIonsite'!$A:$B,2,FALSE),"NA")</f>
        <v>ND</v>
      </c>
      <c r="BE191" s="101" t="str">
        <f>IFERROR(VLOOKUP($A191&amp;BE$2,'Anderson PhaseIIonsite'!$A:$B,2,FALSE),"NA")</f>
        <v>ND</v>
      </c>
      <c r="BF191" s="101" t="str">
        <f>IFERROR(VLOOKUP($A191&amp;BF$2,'Anderson PhaseIIonsite'!$A:$B,2,FALSE),"NA")</f>
        <v>ND</v>
      </c>
      <c r="BG191" s="101" t="str">
        <f>IFERROR(VLOOKUP($A191&amp;BG$2,'Anderson PhaseIIonsite'!$A:$B,2,FALSE),"NA")</f>
        <v>ND</v>
      </c>
      <c r="BH191" s="101" t="str">
        <f>IFERROR(VLOOKUP($A191&amp;BH$2,'Anderson PhaseIIonsite'!$A:$B,2,FALSE),"NA")</f>
        <v>ND</v>
      </c>
      <c r="BI191" s="101" t="str">
        <f>IFERROR(VLOOKUP($A191&amp;BI$2,'Anderson PhaseIIonsite'!$A:$B,2,FALSE),"NA")</f>
        <v>ND</v>
      </c>
      <c r="BJ191" s="101" t="str">
        <f>IFERROR(VLOOKUP($A191&amp;BJ$2,'Anderson PhaseIIonsite'!$A:$B,2,FALSE),"NA")</f>
        <v>ND</v>
      </c>
      <c r="BK191" s="101" t="str">
        <f>IFERROR(VLOOKUP($A191&amp;BK$2,'Anderson PhaseIIonsite'!$A:$B,2,FALSE),"NA")</f>
        <v>ND</v>
      </c>
      <c r="BL191" s="101" t="str">
        <f>IFERROR(VLOOKUP($A191&amp;BL$2,'Anderson PhaseIIonsite'!$A:$B,2,FALSE),"NA")</f>
        <v>ND</v>
      </c>
      <c r="BM191" s="101" t="str">
        <f>IFERROR(VLOOKUP($A191&amp;BM$2,'Anderson PhaseIIonsite'!$A:$B,2,FALSE),"NA")</f>
        <v>ND</v>
      </c>
      <c r="BN191" s="101" t="str">
        <f>IFERROR(VLOOKUP($A191&amp;BN$2,'Anderson PhaseIIonsite'!$A:$B,2,FALSE),"NA")</f>
        <v>ND</v>
      </c>
      <c r="BO191" s="101" t="str">
        <f>IFERROR(VLOOKUP($A191&amp;BO$2,'Anderson PhaseIIonsite'!$A:$B,2,FALSE),"NA")</f>
        <v>ND</v>
      </c>
      <c r="BP191" s="81" t="str">
        <f>IFERROR(VLOOKUP($A191&amp;BP$2,'Anderson PhaseIIonsite'!$A:$B,2,FALSE),"NA")</f>
        <v>ND</v>
      </c>
    </row>
    <row r="192" spans="1:68" ht="15" customHeight="1" x14ac:dyDescent="0.25">
      <c r="A192" s="13" t="s">
        <v>899</v>
      </c>
      <c r="B192" s="12" t="s">
        <v>825</v>
      </c>
      <c r="C192" s="11">
        <v>41507.621527777781</v>
      </c>
      <c r="D192" s="116" t="str">
        <f>IFERROR(VLOOKUP($A192&amp;D$2,'Anderson PhaseIIonsite'!$A:$B,2,FALSE),"NA")</f>
        <v>ND</v>
      </c>
      <c r="E192" s="101" t="str">
        <f>IFERROR(VLOOKUP($A192&amp;E$2,'Anderson PhaseIIonsite'!$A:$B,2,FALSE),"NA")</f>
        <v>ND</v>
      </c>
      <c r="F192" s="101" t="str">
        <f>IFERROR(VLOOKUP($A192&amp;F$2,'Anderson PhaseIIonsite'!$A:$B,2,FALSE),"NA")</f>
        <v>ND</v>
      </c>
      <c r="G192" s="101" t="str">
        <f>IFERROR(VLOOKUP($A192&amp;G$2,'Anderson PhaseIIonsite'!$A:$B,2,FALSE),"NA")</f>
        <v>ND</v>
      </c>
      <c r="H192" s="101" t="str">
        <f>IFERROR(VLOOKUP($A192&amp;H$2,'Anderson PhaseIIonsite'!$A:$B,2,FALSE),"NA")</f>
        <v>ND</v>
      </c>
      <c r="I192" s="101" t="str">
        <f>IFERROR(VLOOKUP($A192&amp;I$2,'Anderson PhaseIIonsite'!$A:$B,2,FALSE),"NA")</f>
        <v>ND</v>
      </c>
      <c r="J192" s="101" t="str">
        <f>IFERROR(VLOOKUP($A192&amp;J$2,'Anderson PhaseIIonsite'!$A:$B,2,FALSE),"NA")</f>
        <v>ND</v>
      </c>
      <c r="K192" s="101" t="str">
        <f>IFERROR(VLOOKUP($A192&amp;K$2,'Anderson PhaseIIonsite'!$A:$B,2,FALSE),"NA")</f>
        <v>ND</v>
      </c>
      <c r="L192" s="101" t="str">
        <f>IFERROR(VLOOKUP($A192&amp;L$2,'Anderson PhaseIIonsite'!$A:$B,2,FALSE),"NA")</f>
        <v>ND</v>
      </c>
      <c r="M192" s="101" t="str">
        <f>IFERROR(VLOOKUP($A192&amp;M$2,'Anderson PhaseIIonsite'!$A:$B,2,FALSE),"NA")</f>
        <v>ND</v>
      </c>
      <c r="N192" s="101" t="str">
        <f>IFERROR(VLOOKUP($A192&amp;N$2,'Anderson PhaseIIonsite'!$A:$B,2,FALSE),"NA")</f>
        <v>ND</v>
      </c>
      <c r="O192" s="101" t="str">
        <f>IFERROR(VLOOKUP($A192&amp;O$2,'Anderson PhaseIIonsite'!$A:$B,2,FALSE),"NA")</f>
        <v>ND</v>
      </c>
      <c r="P192" s="101" t="str">
        <f>IFERROR(VLOOKUP($A192&amp;P$2,'Anderson PhaseIIonsite'!$A:$B,2,FALSE),"NA")</f>
        <v>ND</v>
      </c>
      <c r="Q192" s="101" t="str">
        <f>IFERROR(VLOOKUP($A192&amp;Q$2,'Anderson PhaseIIonsite'!$A:$B,2,FALSE),"NA")</f>
        <v>ND</v>
      </c>
      <c r="R192" s="101" t="str">
        <f>IFERROR(VLOOKUP($A192&amp;R$2,'Anderson PhaseIIonsite'!$A:$B,2,FALSE),"NA")</f>
        <v>ND</v>
      </c>
      <c r="S192" s="101" t="str">
        <f>IFERROR(VLOOKUP($A192&amp;S$2,'Anderson PhaseIIonsite'!$A:$B,2,FALSE),"NA")</f>
        <v>ND</v>
      </c>
      <c r="T192" s="101" t="str">
        <f>IFERROR(VLOOKUP($A192&amp;T$2,'Anderson PhaseIIonsite'!$A:$B,2,FALSE),"NA")</f>
        <v>ND</v>
      </c>
      <c r="U192" s="101" t="str">
        <f>IFERROR(VLOOKUP($A192&amp;U$2,'Anderson PhaseIIonsite'!$A:$B,2,FALSE),"NA")</f>
        <v>ND</v>
      </c>
      <c r="V192" s="101" t="str">
        <f>IFERROR(VLOOKUP($A192&amp;V$2,'Anderson PhaseIIonsite'!$A:$B,2,FALSE),"NA")</f>
        <v>ND</v>
      </c>
      <c r="W192" s="101" t="str">
        <f>IFERROR(VLOOKUP($A192&amp;W$2,'Anderson PhaseIIonsite'!$A:$B,2,FALSE),"NA")</f>
        <v>ND</v>
      </c>
      <c r="X192" s="101" t="str">
        <f>IFERROR(VLOOKUP($A192&amp;X$2,'Anderson PhaseIIonsite'!$A:$B,2,FALSE),"NA")</f>
        <v>ND</v>
      </c>
      <c r="Y192" s="101" t="str">
        <f>IFERROR(VLOOKUP($A192&amp;Y$2,'Anderson PhaseIIonsite'!$A:$B,2,FALSE),"NA")</f>
        <v>ND</v>
      </c>
      <c r="Z192" s="101" t="str">
        <f>IFERROR(VLOOKUP($A192&amp;Z$2,'Anderson PhaseIIonsite'!$A:$B,2,FALSE),"NA")</f>
        <v>ND</v>
      </c>
      <c r="AA192" s="101" t="str">
        <f>IFERROR(VLOOKUP($A192&amp;AA$2,'Anderson PhaseIIonsite'!$A:$B,2,FALSE),"NA")</f>
        <v>ND</v>
      </c>
      <c r="AB192" s="101" t="str">
        <f>IFERROR(VLOOKUP($A192&amp;AB$2,'Anderson PhaseIIonsite'!$A:$B,2,FALSE),"NA")</f>
        <v>ND</v>
      </c>
      <c r="AC192" s="101" t="str">
        <f>IFERROR(VLOOKUP($A192&amp;AC$2,'Anderson PhaseIIonsite'!$A:$B,2,FALSE),"NA")</f>
        <v>ND</v>
      </c>
      <c r="AD192" s="101" t="str">
        <f>IFERROR(VLOOKUP($A192&amp;AD$2,'Anderson PhaseIIonsite'!$A:$B,2,FALSE),"NA")</f>
        <v>ND</v>
      </c>
      <c r="AE192" s="103">
        <f>IFERROR(VLOOKUP($A192&amp;AE$2,'Anderson PhaseIIonsite'!$A:$B,2,FALSE),"NA")</f>
        <v>38.1</v>
      </c>
      <c r="AF192" s="101" t="str">
        <f>IFERROR(VLOOKUP($A192&amp;AF$2,'Anderson PhaseIIonsite'!$A:$B,2,FALSE),"NA")</f>
        <v>ND</v>
      </c>
      <c r="AG192" s="101" t="str">
        <f>IFERROR(VLOOKUP($A192&amp;AG$2,'Anderson PhaseIIonsite'!$A:$B,2,FALSE),"NA")</f>
        <v>ND</v>
      </c>
      <c r="AH192" s="101" t="str">
        <f>IFERROR(VLOOKUP($A192&amp;AH$2,'Anderson PhaseIIonsite'!$A:$B,2,FALSE),"NA")</f>
        <v>ND</v>
      </c>
      <c r="AI192" s="101" t="str">
        <f>IFERROR(VLOOKUP($A192&amp;AI$2,'Anderson PhaseIIonsite'!$A:$B,2,FALSE),"NA")</f>
        <v>ND</v>
      </c>
      <c r="AJ192" s="101" t="str">
        <f>IFERROR(VLOOKUP($A192&amp;AJ$2,'Anderson PhaseIIonsite'!$A:$B,2,FALSE),"NA")</f>
        <v>ND</v>
      </c>
      <c r="AK192" s="101" t="str">
        <f>IFERROR(VLOOKUP($A192&amp;AK$2,'Anderson PhaseIIonsite'!$A:$B,2,FALSE),"NA")</f>
        <v>ND</v>
      </c>
      <c r="AL192" s="101" t="str">
        <f>IFERROR(VLOOKUP($A192&amp;AL$2,'Anderson PhaseIIonsite'!$A:$B,2,FALSE),"NA")</f>
        <v>ND</v>
      </c>
      <c r="AM192" s="101" t="str">
        <f>IFERROR(VLOOKUP($A192&amp;AM$2,'Anderson PhaseIIonsite'!$A:$B,2,FALSE),"NA")</f>
        <v>ND</v>
      </c>
      <c r="AN192" s="101" t="str">
        <f>IFERROR(VLOOKUP($A192&amp;AN$2,'Anderson PhaseIIonsite'!$A:$B,2,FALSE),"NA")</f>
        <v>ND</v>
      </c>
      <c r="AO192" s="101" t="str">
        <f>IFERROR(VLOOKUP($A192&amp;AO$2,'Anderson PhaseIIonsite'!$A:$B,2,FALSE),"NA")</f>
        <v>ND</v>
      </c>
      <c r="AP192" s="101" t="str">
        <f>IFERROR(VLOOKUP($A192&amp;AP$2,'Anderson PhaseIIonsite'!$A:$B,2,FALSE),"NA")</f>
        <v>ND</v>
      </c>
      <c r="AQ192" s="101" t="str">
        <f>IFERROR(VLOOKUP($A192&amp;AQ$2,'Anderson PhaseIIonsite'!$A:$B,2,FALSE),"NA")</f>
        <v>ND</v>
      </c>
      <c r="AR192" s="101" t="str">
        <f>IFERROR(VLOOKUP($A192&amp;AR$2,'Anderson PhaseIIonsite'!$A:$B,2,FALSE),"NA")</f>
        <v>ND</v>
      </c>
      <c r="AS192" s="101" t="str">
        <f>IFERROR(VLOOKUP($A192&amp;AS$2,'Anderson PhaseIIonsite'!$A:$B,2,FALSE),"NA")</f>
        <v>ND</v>
      </c>
      <c r="AT192" s="101" t="str">
        <f>IFERROR(VLOOKUP($A192&amp;AT$2,'Anderson PhaseIIonsite'!$A:$B,2,FALSE),"NA")</f>
        <v>ND</v>
      </c>
      <c r="AU192" s="101" t="str">
        <f>IFERROR(VLOOKUP($A192&amp;AU$2,'Anderson PhaseIIonsite'!$A:$B,2,FALSE),"NA")</f>
        <v>ND</v>
      </c>
      <c r="AV192" s="101" t="str">
        <f>IFERROR(VLOOKUP($A192&amp;AV$2,'Anderson PhaseIIonsite'!$A:$B,2,FALSE),"NA")</f>
        <v>ND</v>
      </c>
      <c r="AW192" s="101" t="str">
        <f>IFERROR(VLOOKUP($A192&amp;AW$2,'Anderson PhaseIIonsite'!$A:$B,2,FALSE),"NA")</f>
        <v>ND</v>
      </c>
      <c r="AX192" s="101" t="str">
        <f>IFERROR(VLOOKUP($A192&amp;AX$2,'Anderson PhaseIIonsite'!$A:$B,2,FALSE),"NA")</f>
        <v>ND</v>
      </c>
      <c r="AY192" s="101" t="str">
        <f>IFERROR(VLOOKUP($A192&amp;AY$2,'Anderson PhaseIIonsite'!$A:$B,2,FALSE),"NA")</f>
        <v>ND</v>
      </c>
      <c r="AZ192" s="101" t="str">
        <f>IFERROR(VLOOKUP($A192&amp;AZ$2,'Anderson PhaseIIonsite'!$A:$B,2,FALSE),"NA")</f>
        <v>ND</v>
      </c>
      <c r="BA192" s="101" t="str">
        <f>IFERROR(VLOOKUP($A192&amp;BA$2,'Anderson PhaseIIonsite'!$A:$B,2,FALSE),"NA")</f>
        <v>ND</v>
      </c>
      <c r="BB192" s="101" t="str">
        <f>IFERROR(VLOOKUP($A192&amp;BB$2,'Anderson PhaseIIonsite'!$A:$B,2,FALSE),"NA")</f>
        <v>ND</v>
      </c>
      <c r="BC192" s="101" t="str">
        <f>IFERROR(VLOOKUP($A192&amp;BC$2,'Anderson PhaseIIonsite'!$A:$B,2,FALSE),"NA")</f>
        <v>ND</v>
      </c>
      <c r="BD192" s="101" t="str">
        <f>IFERROR(VLOOKUP($A192&amp;BD$2,'Anderson PhaseIIonsite'!$A:$B,2,FALSE),"NA")</f>
        <v>ND</v>
      </c>
      <c r="BE192" s="101" t="str">
        <f>IFERROR(VLOOKUP($A192&amp;BE$2,'Anderson PhaseIIonsite'!$A:$B,2,FALSE),"NA")</f>
        <v>ND</v>
      </c>
      <c r="BF192" s="101" t="str">
        <f>IFERROR(VLOOKUP($A192&amp;BF$2,'Anderson PhaseIIonsite'!$A:$B,2,FALSE),"NA")</f>
        <v>ND</v>
      </c>
      <c r="BG192" s="101" t="str">
        <f>IFERROR(VLOOKUP($A192&amp;BG$2,'Anderson PhaseIIonsite'!$A:$B,2,FALSE),"NA")</f>
        <v>ND</v>
      </c>
      <c r="BH192" s="101" t="str">
        <f>IFERROR(VLOOKUP($A192&amp;BH$2,'Anderson PhaseIIonsite'!$A:$B,2,FALSE),"NA")</f>
        <v>ND</v>
      </c>
      <c r="BI192" s="101" t="str">
        <f>IFERROR(VLOOKUP($A192&amp;BI$2,'Anderson PhaseIIonsite'!$A:$B,2,FALSE),"NA")</f>
        <v>ND</v>
      </c>
      <c r="BJ192" s="101" t="str">
        <f>IFERROR(VLOOKUP($A192&amp;BJ$2,'Anderson PhaseIIonsite'!$A:$B,2,FALSE),"NA")</f>
        <v>ND</v>
      </c>
      <c r="BK192" s="101" t="str">
        <f>IFERROR(VLOOKUP($A192&amp;BK$2,'Anderson PhaseIIonsite'!$A:$B,2,FALSE),"NA")</f>
        <v>ND</v>
      </c>
      <c r="BL192" s="101" t="str">
        <f>IFERROR(VLOOKUP($A192&amp;BL$2,'Anderson PhaseIIonsite'!$A:$B,2,FALSE),"NA")</f>
        <v>ND</v>
      </c>
      <c r="BM192" s="101" t="str">
        <f>IFERROR(VLOOKUP($A192&amp;BM$2,'Anderson PhaseIIonsite'!$A:$B,2,FALSE),"NA")</f>
        <v>ND</v>
      </c>
      <c r="BN192" s="101" t="str">
        <f>IFERROR(VLOOKUP($A192&amp;BN$2,'Anderson PhaseIIonsite'!$A:$B,2,FALSE),"NA")</f>
        <v>ND</v>
      </c>
      <c r="BO192" s="101" t="str">
        <f>IFERROR(VLOOKUP($A192&amp;BO$2,'Anderson PhaseIIonsite'!$A:$B,2,FALSE),"NA")</f>
        <v>ND</v>
      </c>
      <c r="BP192" s="81" t="str">
        <f>IFERROR(VLOOKUP($A192&amp;BP$2,'Anderson PhaseIIonsite'!$A:$B,2,FALSE),"NA")</f>
        <v>ND</v>
      </c>
    </row>
    <row r="193" spans="1:68" ht="15" customHeight="1" x14ac:dyDescent="0.25">
      <c r="A193" s="13" t="s">
        <v>904</v>
      </c>
      <c r="B193" s="12" t="s">
        <v>825</v>
      </c>
      <c r="C193" s="11">
        <v>41507.569444444445</v>
      </c>
      <c r="D193" s="116" t="str">
        <f>IFERROR(VLOOKUP($A193&amp;D$2,'Anderson PhaseIIonsite'!$A:$B,2,FALSE),"NA")</f>
        <v>ND</v>
      </c>
      <c r="E193" s="101" t="str">
        <f>IFERROR(VLOOKUP($A193&amp;E$2,'Anderson PhaseIIonsite'!$A:$B,2,FALSE),"NA")</f>
        <v>ND</v>
      </c>
      <c r="F193" s="101" t="str">
        <f>IFERROR(VLOOKUP($A193&amp;F$2,'Anderson PhaseIIonsite'!$A:$B,2,FALSE),"NA")</f>
        <v>ND</v>
      </c>
      <c r="G193" s="101" t="str">
        <f>IFERROR(VLOOKUP($A193&amp;G$2,'Anderson PhaseIIonsite'!$A:$B,2,FALSE),"NA")</f>
        <v>ND</v>
      </c>
      <c r="H193" s="101" t="str">
        <f>IFERROR(VLOOKUP($A193&amp;H$2,'Anderson PhaseIIonsite'!$A:$B,2,FALSE),"NA")</f>
        <v>ND</v>
      </c>
      <c r="I193" s="101" t="str">
        <f>IFERROR(VLOOKUP($A193&amp;I$2,'Anderson PhaseIIonsite'!$A:$B,2,FALSE),"NA")</f>
        <v>ND</v>
      </c>
      <c r="J193" s="101" t="str">
        <f>IFERROR(VLOOKUP($A193&amp;J$2,'Anderson PhaseIIonsite'!$A:$B,2,FALSE),"NA")</f>
        <v>ND</v>
      </c>
      <c r="K193" s="101" t="str">
        <f>IFERROR(VLOOKUP($A193&amp;K$2,'Anderson PhaseIIonsite'!$A:$B,2,FALSE),"NA")</f>
        <v>ND</v>
      </c>
      <c r="L193" s="101" t="str">
        <f>IFERROR(VLOOKUP($A193&amp;L$2,'Anderson PhaseIIonsite'!$A:$B,2,FALSE),"NA")</f>
        <v>ND</v>
      </c>
      <c r="M193" s="101" t="str">
        <f>IFERROR(VLOOKUP($A193&amp;M$2,'Anderson PhaseIIonsite'!$A:$B,2,FALSE),"NA")</f>
        <v>ND</v>
      </c>
      <c r="N193" s="101" t="str">
        <f>IFERROR(VLOOKUP($A193&amp;N$2,'Anderson PhaseIIonsite'!$A:$B,2,FALSE),"NA")</f>
        <v>ND</v>
      </c>
      <c r="O193" s="101" t="str">
        <f>IFERROR(VLOOKUP($A193&amp;O$2,'Anderson PhaseIIonsite'!$A:$B,2,FALSE),"NA")</f>
        <v>ND</v>
      </c>
      <c r="P193" s="101" t="str">
        <f>IFERROR(VLOOKUP($A193&amp;P$2,'Anderson PhaseIIonsite'!$A:$B,2,FALSE),"NA")</f>
        <v>ND</v>
      </c>
      <c r="Q193" s="101" t="str">
        <f>IFERROR(VLOOKUP($A193&amp;Q$2,'Anderson PhaseIIonsite'!$A:$B,2,FALSE),"NA")</f>
        <v>ND</v>
      </c>
      <c r="R193" s="101" t="str">
        <f>IFERROR(VLOOKUP($A193&amp;R$2,'Anderson PhaseIIonsite'!$A:$B,2,FALSE),"NA")</f>
        <v>ND</v>
      </c>
      <c r="S193" s="101" t="str">
        <f>IFERROR(VLOOKUP($A193&amp;S$2,'Anderson PhaseIIonsite'!$A:$B,2,FALSE),"NA")</f>
        <v>ND</v>
      </c>
      <c r="T193" s="101" t="str">
        <f>IFERROR(VLOOKUP($A193&amp;T$2,'Anderson PhaseIIonsite'!$A:$B,2,FALSE),"NA")</f>
        <v>ND</v>
      </c>
      <c r="U193" s="101" t="str">
        <f>IFERROR(VLOOKUP($A193&amp;U$2,'Anderson PhaseIIonsite'!$A:$B,2,FALSE),"NA")</f>
        <v>ND</v>
      </c>
      <c r="V193" s="101" t="str">
        <f>IFERROR(VLOOKUP($A193&amp;V$2,'Anderson PhaseIIonsite'!$A:$B,2,FALSE),"NA")</f>
        <v>ND</v>
      </c>
      <c r="W193" s="101" t="str">
        <f>IFERROR(VLOOKUP($A193&amp;W$2,'Anderson PhaseIIonsite'!$A:$B,2,FALSE),"NA")</f>
        <v>ND</v>
      </c>
      <c r="X193" s="101" t="str">
        <f>IFERROR(VLOOKUP($A193&amp;X$2,'Anderson PhaseIIonsite'!$A:$B,2,FALSE),"NA")</f>
        <v>ND</v>
      </c>
      <c r="Y193" s="101" t="str">
        <f>IFERROR(VLOOKUP($A193&amp;Y$2,'Anderson PhaseIIonsite'!$A:$B,2,FALSE),"NA")</f>
        <v>ND</v>
      </c>
      <c r="Z193" s="101" t="str">
        <f>IFERROR(VLOOKUP($A193&amp;Z$2,'Anderson PhaseIIonsite'!$A:$B,2,FALSE),"NA")</f>
        <v>ND</v>
      </c>
      <c r="AA193" s="101" t="str">
        <f>IFERROR(VLOOKUP($A193&amp;AA$2,'Anderson PhaseIIonsite'!$A:$B,2,FALSE),"NA")</f>
        <v>ND</v>
      </c>
      <c r="AB193" s="101" t="str">
        <f>IFERROR(VLOOKUP($A193&amp;AB$2,'Anderson PhaseIIonsite'!$A:$B,2,FALSE),"NA")</f>
        <v>ND</v>
      </c>
      <c r="AC193" s="101" t="str">
        <f>IFERROR(VLOOKUP($A193&amp;AC$2,'Anderson PhaseIIonsite'!$A:$B,2,FALSE),"NA")</f>
        <v>ND</v>
      </c>
      <c r="AD193" s="101" t="str">
        <f>IFERROR(VLOOKUP($A193&amp;AD$2,'Anderson PhaseIIonsite'!$A:$B,2,FALSE),"NA")</f>
        <v>ND</v>
      </c>
      <c r="AE193" s="101" t="str">
        <f>IFERROR(VLOOKUP($A193&amp;AE$2,'Anderson PhaseIIonsite'!$A:$B,2,FALSE),"NA")</f>
        <v>ND</v>
      </c>
      <c r="AF193" s="101" t="str">
        <f>IFERROR(VLOOKUP($A193&amp;AF$2,'Anderson PhaseIIonsite'!$A:$B,2,FALSE),"NA")</f>
        <v>ND</v>
      </c>
      <c r="AG193" s="101" t="str">
        <f>IFERROR(VLOOKUP($A193&amp;AG$2,'Anderson PhaseIIonsite'!$A:$B,2,FALSE),"NA")</f>
        <v>ND</v>
      </c>
      <c r="AH193" s="101" t="str">
        <f>IFERROR(VLOOKUP($A193&amp;AH$2,'Anderson PhaseIIonsite'!$A:$B,2,FALSE),"NA")</f>
        <v>ND</v>
      </c>
      <c r="AI193" s="101" t="str">
        <f>IFERROR(VLOOKUP($A193&amp;AI$2,'Anderson PhaseIIonsite'!$A:$B,2,FALSE),"NA")</f>
        <v>ND</v>
      </c>
      <c r="AJ193" s="101" t="str">
        <f>IFERROR(VLOOKUP($A193&amp;AJ$2,'Anderson PhaseIIonsite'!$A:$B,2,FALSE),"NA")</f>
        <v>ND</v>
      </c>
      <c r="AK193" s="101" t="str">
        <f>IFERROR(VLOOKUP($A193&amp;AK$2,'Anderson PhaseIIonsite'!$A:$B,2,FALSE),"NA")</f>
        <v>ND</v>
      </c>
      <c r="AL193" s="101" t="str">
        <f>IFERROR(VLOOKUP($A193&amp;AL$2,'Anderson PhaseIIonsite'!$A:$B,2,FALSE),"NA")</f>
        <v>ND</v>
      </c>
      <c r="AM193" s="101" t="str">
        <f>IFERROR(VLOOKUP($A193&amp;AM$2,'Anderson PhaseIIonsite'!$A:$B,2,FALSE),"NA")</f>
        <v>ND</v>
      </c>
      <c r="AN193" s="101" t="str">
        <f>IFERROR(VLOOKUP($A193&amp;AN$2,'Anderson PhaseIIonsite'!$A:$B,2,FALSE),"NA")</f>
        <v>ND</v>
      </c>
      <c r="AO193" s="101" t="str">
        <f>IFERROR(VLOOKUP($A193&amp;AO$2,'Anderson PhaseIIonsite'!$A:$B,2,FALSE),"NA")</f>
        <v>ND</v>
      </c>
      <c r="AP193" s="101" t="str">
        <f>IFERROR(VLOOKUP($A193&amp;AP$2,'Anderson PhaseIIonsite'!$A:$B,2,FALSE),"NA")</f>
        <v>ND</v>
      </c>
      <c r="AQ193" s="101" t="str">
        <f>IFERROR(VLOOKUP($A193&amp;AQ$2,'Anderson PhaseIIonsite'!$A:$B,2,FALSE),"NA")</f>
        <v>ND</v>
      </c>
      <c r="AR193" s="101" t="str">
        <f>IFERROR(VLOOKUP($A193&amp;AR$2,'Anderson PhaseIIonsite'!$A:$B,2,FALSE),"NA")</f>
        <v>ND</v>
      </c>
      <c r="AS193" s="101" t="str">
        <f>IFERROR(VLOOKUP($A193&amp;AS$2,'Anderson PhaseIIonsite'!$A:$B,2,FALSE),"NA")</f>
        <v>ND</v>
      </c>
      <c r="AT193" s="101" t="str">
        <f>IFERROR(VLOOKUP($A193&amp;AT$2,'Anderson PhaseIIonsite'!$A:$B,2,FALSE),"NA")</f>
        <v>ND</v>
      </c>
      <c r="AU193" s="101" t="str">
        <f>IFERROR(VLOOKUP($A193&amp;AU$2,'Anderson PhaseIIonsite'!$A:$B,2,FALSE),"NA")</f>
        <v>ND</v>
      </c>
      <c r="AV193" s="101" t="str">
        <f>IFERROR(VLOOKUP($A193&amp;AV$2,'Anderson PhaseIIonsite'!$A:$B,2,FALSE),"NA")</f>
        <v>ND</v>
      </c>
      <c r="AW193" s="101" t="str">
        <f>IFERROR(VLOOKUP($A193&amp;AW$2,'Anderson PhaseIIonsite'!$A:$B,2,FALSE),"NA")</f>
        <v>ND</v>
      </c>
      <c r="AX193" s="101" t="str">
        <f>IFERROR(VLOOKUP($A193&amp;AX$2,'Anderson PhaseIIonsite'!$A:$B,2,FALSE),"NA")</f>
        <v>ND</v>
      </c>
      <c r="AY193" s="101" t="str">
        <f>IFERROR(VLOOKUP($A193&amp;AY$2,'Anderson PhaseIIonsite'!$A:$B,2,FALSE),"NA")</f>
        <v>ND</v>
      </c>
      <c r="AZ193" s="101" t="str">
        <f>IFERROR(VLOOKUP($A193&amp;AZ$2,'Anderson PhaseIIonsite'!$A:$B,2,FALSE),"NA")</f>
        <v>ND</v>
      </c>
      <c r="BA193" s="101" t="str">
        <f>IFERROR(VLOOKUP($A193&amp;BA$2,'Anderson PhaseIIonsite'!$A:$B,2,FALSE),"NA")</f>
        <v>ND</v>
      </c>
      <c r="BB193" s="101" t="str">
        <f>IFERROR(VLOOKUP($A193&amp;BB$2,'Anderson PhaseIIonsite'!$A:$B,2,FALSE),"NA")</f>
        <v>ND</v>
      </c>
      <c r="BC193" s="101" t="str">
        <f>IFERROR(VLOOKUP($A193&amp;BC$2,'Anderson PhaseIIonsite'!$A:$B,2,FALSE),"NA")</f>
        <v>ND</v>
      </c>
      <c r="BD193" s="101" t="str">
        <f>IFERROR(VLOOKUP($A193&amp;BD$2,'Anderson PhaseIIonsite'!$A:$B,2,FALSE),"NA")</f>
        <v>ND</v>
      </c>
      <c r="BE193" s="101" t="str">
        <f>IFERROR(VLOOKUP($A193&amp;BE$2,'Anderson PhaseIIonsite'!$A:$B,2,FALSE),"NA")</f>
        <v>ND</v>
      </c>
      <c r="BF193" s="101" t="str">
        <f>IFERROR(VLOOKUP($A193&amp;BF$2,'Anderson PhaseIIonsite'!$A:$B,2,FALSE),"NA")</f>
        <v>ND</v>
      </c>
      <c r="BG193" s="101" t="str">
        <f>IFERROR(VLOOKUP($A193&amp;BG$2,'Anderson PhaseIIonsite'!$A:$B,2,FALSE),"NA")</f>
        <v>ND</v>
      </c>
      <c r="BH193" s="101" t="str">
        <f>IFERROR(VLOOKUP($A193&amp;BH$2,'Anderson PhaseIIonsite'!$A:$B,2,FALSE),"NA")</f>
        <v>ND</v>
      </c>
      <c r="BI193" s="101" t="str">
        <f>IFERROR(VLOOKUP($A193&amp;BI$2,'Anderson PhaseIIonsite'!$A:$B,2,FALSE),"NA")</f>
        <v>ND</v>
      </c>
      <c r="BJ193" s="101" t="str">
        <f>IFERROR(VLOOKUP($A193&amp;BJ$2,'Anderson PhaseIIonsite'!$A:$B,2,FALSE),"NA")</f>
        <v>ND</v>
      </c>
      <c r="BK193" s="101" t="str">
        <f>IFERROR(VLOOKUP($A193&amp;BK$2,'Anderson PhaseIIonsite'!$A:$B,2,FALSE),"NA")</f>
        <v>ND</v>
      </c>
      <c r="BL193" s="101" t="str">
        <f>IFERROR(VLOOKUP($A193&amp;BL$2,'Anderson PhaseIIonsite'!$A:$B,2,FALSE),"NA")</f>
        <v>ND</v>
      </c>
      <c r="BM193" s="101" t="str">
        <f>IFERROR(VLOOKUP($A193&amp;BM$2,'Anderson PhaseIIonsite'!$A:$B,2,FALSE),"NA")</f>
        <v>ND</v>
      </c>
      <c r="BN193" s="101" t="str">
        <f>IFERROR(VLOOKUP($A193&amp;BN$2,'Anderson PhaseIIonsite'!$A:$B,2,FALSE),"NA")</f>
        <v>ND</v>
      </c>
      <c r="BO193" s="101" t="str">
        <f>IFERROR(VLOOKUP($A193&amp;BO$2,'Anderson PhaseIIonsite'!$A:$B,2,FALSE),"NA")</f>
        <v>ND</v>
      </c>
      <c r="BP193" s="81" t="str">
        <f>IFERROR(VLOOKUP($A193&amp;BP$2,'Anderson PhaseIIonsite'!$A:$B,2,FALSE),"NA")</f>
        <v>ND</v>
      </c>
    </row>
    <row r="194" spans="1:68" ht="15" customHeight="1" x14ac:dyDescent="0.25">
      <c r="A194" s="13" t="s">
        <v>907</v>
      </c>
      <c r="B194" s="12" t="s">
        <v>825</v>
      </c>
      <c r="C194" s="11">
        <v>41507.447916666664</v>
      </c>
      <c r="D194" s="116" t="str">
        <f>IFERROR(VLOOKUP($A194&amp;D$2,'Anderson PhaseIIonsite'!$A:$B,2,FALSE),"NA")</f>
        <v>ND</v>
      </c>
      <c r="E194" s="101" t="str">
        <f>IFERROR(VLOOKUP($A194&amp;E$2,'Anderson PhaseIIonsite'!$A:$B,2,FALSE),"NA")</f>
        <v>ND</v>
      </c>
      <c r="F194" s="101" t="str">
        <f>IFERROR(VLOOKUP($A194&amp;F$2,'Anderson PhaseIIonsite'!$A:$B,2,FALSE),"NA")</f>
        <v>ND</v>
      </c>
      <c r="G194" s="101" t="str">
        <f>IFERROR(VLOOKUP($A194&amp;G$2,'Anderson PhaseIIonsite'!$A:$B,2,FALSE),"NA")</f>
        <v>ND</v>
      </c>
      <c r="H194" s="101" t="str">
        <f>IFERROR(VLOOKUP($A194&amp;H$2,'Anderson PhaseIIonsite'!$A:$B,2,FALSE),"NA")</f>
        <v>ND</v>
      </c>
      <c r="I194" s="101" t="str">
        <f>IFERROR(VLOOKUP($A194&amp;I$2,'Anderson PhaseIIonsite'!$A:$B,2,FALSE),"NA")</f>
        <v>ND</v>
      </c>
      <c r="J194" s="101" t="str">
        <f>IFERROR(VLOOKUP($A194&amp;J$2,'Anderson PhaseIIonsite'!$A:$B,2,FALSE),"NA")</f>
        <v>ND</v>
      </c>
      <c r="K194" s="101" t="str">
        <f>IFERROR(VLOOKUP($A194&amp;K$2,'Anderson PhaseIIonsite'!$A:$B,2,FALSE),"NA")</f>
        <v>ND</v>
      </c>
      <c r="L194" s="101" t="str">
        <f>IFERROR(VLOOKUP($A194&amp;L$2,'Anderson PhaseIIonsite'!$A:$B,2,FALSE),"NA")</f>
        <v>ND</v>
      </c>
      <c r="M194" s="101" t="str">
        <f>IFERROR(VLOOKUP($A194&amp;M$2,'Anderson PhaseIIonsite'!$A:$B,2,FALSE),"NA")</f>
        <v>ND</v>
      </c>
      <c r="N194" s="101" t="str">
        <f>IFERROR(VLOOKUP($A194&amp;N$2,'Anderson PhaseIIonsite'!$A:$B,2,FALSE),"NA")</f>
        <v>ND</v>
      </c>
      <c r="O194" s="101" t="str">
        <f>IFERROR(VLOOKUP($A194&amp;O$2,'Anderson PhaseIIonsite'!$A:$B,2,FALSE),"NA")</f>
        <v>ND</v>
      </c>
      <c r="P194" s="101" t="str">
        <f>IFERROR(VLOOKUP($A194&amp;P$2,'Anderson PhaseIIonsite'!$A:$B,2,FALSE),"NA")</f>
        <v>ND</v>
      </c>
      <c r="Q194" s="101" t="str">
        <f>IFERROR(VLOOKUP($A194&amp;Q$2,'Anderson PhaseIIonsite'!$A:$B,2,FALSE),"NA")</f>
        <v>ND</v>
      </c>
      <c r="R194" s="101" t="str">
        <f>IFERROR(VLOOKUP($A194&amp;R$2,'Anderson PhaseIIonsite'!$A:$B,2,FALSE),"NA")</f>
        <v>ND</v>
      </c>
      <c r="S194" s="101" t="str">
        <f>IFERROR(VLOOKUP($A194&amp;S$2,'Anderson PhaseIIonsite'!$A:$B,2,FALSE),"NA")</f>
        <v>ND</v>
      </c>
      <c r="T194" s="101" t="str">
        <f>IFERROR(VLOOKUP($A194&amp;T$2,'Anderson PhaseIIonsite'!$A:$B,2,FALSE),"NA")</f>
        <v>ND</v>
      </c>
      <c r="U194" s="101" t="str">
        <f>IFERROR(VLOOKUP($A194&amp;U$2,'Anderson PhaseIIonsite'!$A:$B,2,FALSE),"NA")</f>
        <v>ND</v>
      </c>
      <c r="V194" s="101" t="str">
        <f>IFERROR(VLOOKUP($A194&amp;V$2,'Anderson PhaseIIonsite'!$A:$B,2,FALSE),"NA")</f>
        <v>ND</v>
      </c>
      <c r="W194" s="101" t="str">
        <f>IFERROR(VLOOKUP($A194&amp;W$2,'Anderson PhaseIIonsite'!$A:$B,2,FALSE),"NA")</f>
        <v>ND</v>
      </c>
      <c r="X194" s="101" t="str">
        <f>IFERROR(VLOOKUP($A194&amp;X$2,'Anderson PhaseIIonsite'!$A:$B,2,FALSE),"NA")</f>
        <v>ND</v>
      </c>
      <c r="Y194" s="101" t="str">
        <f>IFERROR(VLOOKUP($A194&amp;Y$2,'Anderson PhaseIIonsite'!$A:$B,2,FALSE),"NA")</f>
        <v>ND</v>
      </c>
      <c r="Z194" s="101" t="str">
        <f>IFERROR(VLOOKUP($A194&amp;Z$2,'Anderson PhaseIIonsite'!$A:$B,2,FALSE),"NA")</f>
        <v>ND</v>
      </c>
      <c r="AA194" s="101" t="str">
        <f>IFERROR(VLOOKUP($A194&amp;AA$2,'Anderson PhaseIIonsite'!$A:$B,2,FALSE),"NA")</f>
        <v>ND</v>
      </c>
      <c r="AB194" s="101" t="str">
        <f>IFERROR(VLOOKUP($A194&amp;AB$2,'Anderson PhaseIIonsite'!$A:$B,2,FALSE),"NA")</f>
        <v>ND</v>
      </c>
      <c r="AC194" s="101" t="str">
        <f>IFERROR(VLOOKUP($A194&amp;AC$2,'Anderson PhaseIIonsite'!$A:$B,2,FALSE),"NA")</f>
        <v>ND</v>
      </c>
      <c r="AD194" s="101" t="str">
        <f>IFERROR(VLOOKUP($A194&amp;AD$2,'Anderson PhaseIIonsite'!$A:$B,2,FALSE),"NA")</f>
        <v>ND</v>
      </c>
      <c r="AE194" s="101" t="str">
        <f>IFERROR(VLOOKUP($A194&amp;AE$2,'Anderson PhaseIIonsite'!$A:$B,2,FALSE),"NA")</f>
        <v>ND</v>
      </c>
      <c r="AF194" s="101" t="str">
        <f>IFERROR(VLOOKUP($A194&amp;AF$2,'Anderson PhaseIIonsite'!$A:$B,2,FALSE),"NA")</f>
        <v>ND</v>
      </c>
      <c r="AG194" s="101" t="str">
        <f>IFERROR(VLOOKUP($A194&amp;AG$2,'Anderson PhaseIIonsite'!$A:$B,2,FALSE),"NA")</f>
        <v>ND</v>
      </c>
      <c r="AH194" s="101" t="str">
        <f>IFERROR(VLOOKUP($A194&amp;AH$2,'Anderson PhaseIIonsite'!$A:$B,2,FALSE),"NA")</f>
        <v>ND</v>
      </c>
      <c r="AI194" s="101" t="str">
        <f>IFERROR(VLOOKUP($A194&amp;AI$2,'Anderson PhaseIIonsite'!$A:$B,2,FALSE),"NA")</f>
        <v>ND</v>
      </c>
      <c r="AJ194" s="101" t="str">
        <f>IFERROR(VLOOKUP($A194&amp;AJ$2,'Anderson PhaseIIonsite'!$A:$B,2,FALSE),"NA")</f>
        <v>ND</v>
      </c>
      <c r="AK194" s="101" t="str">
        <f>IFERROR(VLOOKUP($A194&amp;AK$2,'Anderson PhaseIIonsite'!$A:$B,2,FALSE),"NA")</f>
        <v>ND</v>
      </c>
      <c r="AL194" s="101" t="str">
        <f>IFERROR(VLOOKUP($A194&amp;AL$2,'Anderson PhaseIIonsite'!$A:$B,2,FALSE),"NA")</f>
        <v>ND</v>
      </c>
      <c r="AM194" s="101" t="str">
        <f>IFERROR(VLOOKUP($A194&amp;AM$2,'Anderson PhaseIIonsite'!$A:$B,2,FALSE),"NA")</f>
        <v>ND</v>
      </c>
      <c r="AN194" s="101" t="str">
        <f>IFERROR(VLOOKUP($A194&amp;AN$2,'Anderson PhaseIIonsite'!$A:$B,2,FALSE),"NA")</f>
        <v>ND</v>
      </c>
      <c r="AO194" s="101" t="str">
        <f>IFERROR(VLOOKUP($A194&amp;AO$2,'Anderson PhaseIIonsite'!$A:$B,2,FALSE),"NA")</f>
        <v>ND</v>
      </c>
      <c r="AP194" s="101" t="str">
        <f>IFERROR(VLOOKUP($A194&amp;AP$2,'Anderson PhaseIIonsite'!$A:$B,2,FALSE),"NA")</f>
        <v>ND</v>
      </c>
      <c r="AQ194" s="101" t="str">
        <f>IFERROR(VLOOKUP($A194&amp;AQ$2,'Anderson PhaseIIonsite'!$A:$B,2,FALSE),"NA")</f>
        <v>ND</v>
      </c>
      <c r="AR194" s="101" t="str">
        <f>IFERROR(VLOOKUP($A194&amp;AR$2,'Anderson PhaseIIonsite'!$A:$B,2,FALSE),"NA")</f>
        <v>ND</v>
      </c>
      <c r="AS194" s="101" t="str">
        <f>IFERROR(VLOOKUP($A194&amp;AS$2,'Anderson PhaseIIonsite'!$A:$B,2,FALSE),"NA")</f>
        <v>ND</v>
      </c>
      <c r="AT194" s="101" t="str">
        <f>IFERROR(VLOOKUP($A194&amp;AT$2,'Anderson PhaseIIonsite'!$A:$B,2,FALSE),"NA")</f>
        <v>ND</v>
      </c>
      <c r="AU194" s="101" t="str">
        <f>IFERROR(VLOOKUP($A194&amp;AU$2,'Anderson PhaseIIonsite'!$A:$B,2,FALSE),"NA")</f>
        <v>ND</v>
      </c>
      <c r="AV194" s="101" t="str">
        <f>IFERROR(VLOOKUP($A194&amp;AV$2,'Anderson PhaseIIonsite'!$A:$B,2,FALSE),"NA")</f>
        <v>ND</v>
      </c>
      <c r="AW194" s="101" t="str">
        <f>IFERROR(VLOOKUP($A194&amp;AW$2,'Anderson PhaseIIonsite'!$A:$B,2,FALSE),"NA")</f>
        <v>ND</v>
      </c>
      <c r="AX194" s="101" t="str">
        <f>IFERROR(VLOOKUP($A194&amp;AX$2,'Anderson PhaseIIonsite'!$A:$B,2,FALSE),"NA")</f>
        <v>ND</v>
      </c>
      <c r="AY194" s="101" t="str">
        <f>IFERROR(VLOOKUP($A194&amp;AY$2,'Anderson PhaseIIonsite'!$A:$B,2,FALSE),"NA")</f>
        <v>ND</v>
      </c>
      <c r="AZ194" s="101" t="str">
        <f>IFERROR(VLOOKUP($A194&amp;AZ$2,'Anderson PhaseIIonsite'!$A:$B,2,FALSE),"NA")</f>
        <v>ND</v>
      </c>
      <c r="BA194" s="101" t="str">
        <f>IFERROR(VLOOKUP($A194&amp;BA$2,'Anderson PhaseIIonsite'!$A:$B,2,FALSE),"NA")</f>
        <v>ND</v>
      </c>
      <c r="BB194" s="101" t="str">
        <f>IFERROR(VLOOKUP($A194&amp;BB$2,'Anderson PhaseIIonsite'!$A:$B,2,FALSE),"NA")</f>
        <v>ND</v>
      </c>
      <c r="BC194" s="101" t="str">
        <f>IFERROR(VLOOKUP($A194&amp;BC$2,'Anderson PhaseIIonsite'!$A:$B,2,FALSE),"NA")</f>
        <v>ND</v>
      </c>
      <c r="BD194" s="101" t="str">
        <f>IFERROR(VLOOKUP($A194&amp;BD$2,'Anderson PhaseIIonsite'!$A:$B,2,FALSE),"NA")</f>
        <v>ND</v>
      </c>
      <c r="BE194" s="101" t="str">
        <f>IFERROR(VLOOKUP($A194&amp;BE$2,'Anderson PhaseIIonsite'!$A:$B,2,FALSE),"NA")</f>
        <v>ND</v>
      </c>
      <c r="BF194" s="101" t="str">
        <f>IFERROR(VLOOKUP($A194&amp;BF$2,'Anderson PhaseIIonsite'!$A:$B,2,FALSE),"NA")</f>
        <v>ND</v>
      </c>
      <c r="BG194" s="101" t="str">
        <f>IFERROR(VLOOKUP($A194&amp;BG$2,'Anderson PhaseIIonsite'!$A:$B,2,FALSE),"NA")</f>
        <v>ND</v>
      </c>
      <c r="BH194" s="101" t="str">
        <f>IFERROR(VLOOKUP($A194&amp;BH$2,'Anderson PhaseIIonsite'!$A:$B,2,FALSE),"NA")</f>
        <v>ND</v>
      </c>
      <c r="BI194" s="101" t="str">
        <f>IFERROR(VLOOKUP($A194&amp;BI$2,'Anderson PhaseIIonsite'!$A:$B,2,FALSE),"NA")</f>
        <v>ND</v>
      </c>
      <c r="BJ194" s="101" t="str">
        <f>IFERROR(VLOOKUP($A194&amp;BJ$2,'Anderson PhaseIIonsite'!$A:$B,2,FALSE),"NA")</f>
        <v>ND</v>
      </c>
      <c r="BK194" s="101" t="str">
        <f>IFERROR(VLOOKUP($A194&amp;BK$2,'Anderson PhaseIIonsite'!$A:$B,2,FALSE),"NA")</f>
        <v>ND</v>
      </c>
      <c r="BL194" s="101" t="str">
        <f>IFERROR(VLOOKUP($A194&amp;BL$2,'Anderson PhaseIIonsite'!$A:$B,2,FALSE),"NA")</f>
        <v>ND</v>
      </c>
      <c r="BM194" s="101" t="str">
        <f>IFERROR(VLOOKUP($A194&amp;BM$2,'Anderson PhaseIIonsite'!$A:$B,2,FALSE),"NA")</f>
        <v>ND</v>
      </c>
      <c r="BN194" s="101" t="str">
        <f>IFERROR(VLOOKUP($A194&amp;BN$2,'Anderson PhaseIIonsite'!$A:$B,2,FALSE),"NA")</f>
        <v>ND</v>
      </c>
      <c r="BO194" s="101" t="str">
        <f>IFERROR(VLOOKUP($A194&amp;BO$2,'Anderson PhaseIIonsite'!$A:$B,2,FALSE),"NA")</f>
        <v>ND</v>
      </c>
      <c r="BP194" s="81" t="str">
        <f>IFERROR(VLOOKUP($A194&amp;BP$2,'Anderson PhaseIIonsite'!$A:$B,2,FALSE),"NA")</f>
        <v>ND</v>
      </c>
    </row>
    <row r="195" spans="1:68" ht="15" customHeight="1" x14ac:dyDescent="0.25">
      <c r="A195" s="13" t="s">
        <v>692</v>
      </c>
      <c r="B195" s="12" t="s">
        <v>912</v>
      </c>
      <c r="C195" s="11">
        <v>42509.461111111108</v>
      </c>
      <c r="D195" s="117" t="str">
        <f>IFERROR(VLOOKUP($A195&amp;D$2,'Anderson PhaseIIoffsite'!$A:$B,2,FALSE),"NA")</f>
        <v>NA</v>
      </c>
      <c r="E195" s="104" t="str">
        <f>IFERROR(VLOOKUP($A195&amp;E$2,'Anderson PhaseIIoffsite'!$A:$B,2,FALSE),"NA")</f>
        <v>&lt;1.26</v>
      </c>
      <c r="F195" s="104" t="str">
        <f>IFERROR(VLOOKUP($A195&amp;F$2,'Anderson PhaseIIoffsite'!$A:$B,2,FALSE),"NA")</f>
        <v>&lt;0.876</v>
      </c>
      <c r="G195" s="104" t="str">
        <f>IFERROR(VLOOKUP($A195&amp;G$2,'Anderson PhaseIIoffsite'!$A:$B,2,FALSE),"NA")</f>
        <v>&lt;0.661</v>
      </c>
      <c r="H195" s="104" t="str">
        <f>IFERROR(VLOOKUP($A195&amp;H$2,'Anderson PhaseIIoffsite'!$A:$B,2,FALSE),"NA")</f>
        <v>&lt;1.57</v>
      </c>
      <c r="I195" s="104" t="str">
        <f>IFERROR(VLOOKUP($A195&amp;I$2,'Anderson PhaseIIoffsite'!$A:$B,2,FALSE),"NA")</f>
        <v>&lt;1.02</v>
      </c>
      <c r="J195" s="104" t="str">
        <f>IFERROR(VLOOKUP($A195&amp;J$2,'Anderson PhaseIIoffsite'!$A:$B,2,FALSE),"NA")</f>
        <v>NA</v>
      </c>
      <c r="K195" s="104" t="str">
        <f>IFERROR(VLOOKUP($A195&amp;K$2,'Anderson PhaseIIoffsite'!$A:$B,2,FALSE),"NA")</f>
        <v>NA</v>
      </c>
      <c r="L195" s="104" t="str">
        <f>IFERROR(VLOOKUP($A195&amp;L$2,'Anderson PhaseIIoffsite'!$A:$B,2,FALSE),"NA")</f>
        <v>NA</v>
      </c>
      <c r="M195" s="104" t="str">
        <f>IFERROR(VLOOKUP($A195&amp;M$2,'Anderson PhaseIIoffsite'!$A:$B,2,FALSE),"NA")</f>
        <v>&lt;1.83</v>
      </c>
      <c r="N195" s="104" t="str">
        <f>IFERROR(VLOOKUP($A195&amp;N$2,'Anderson PhaseIIoffsite'!$A:$B,2,FALSE),"NA")</f>
        <v>NA</v>
      </c>
      <c r="O195" s="104" t="str">
        <f>IFERROR(VLOOKUP($A195&amp;O$2,'Anderson PhaseIIoffsite'!$A:$B,2,FALSE),"NA")</f>
        <v>&lt;1.86</v>
      </c>
      <c r="P195" s="104" t="str">
        <f>IFERROR(VLOOKUP($A195&amp;P$2,'Anderson PhaseIIoffsite'!$A:$B,2,FALSE),"NA")</f>
        <v>NA</v>
      </c>
      <c r="Q195" s="104" t="str">
        <f>IFERROR(VLOOKUP($A195&amp;Q$2,'Anderson PhaseIIoffsite'!$A:$B,2,FALSE),"NA")</f>
        <v>&lt;2.61</v>
      </c>
      <c r="R195" s="104" t="str">
        <f>IFERROR(VLOOKUP($A195&amp;R$2,'Anderson PhaseIIoffsite'!$A:$B,2,FALSE),"NA")</f>
        <v>&lt;1.06</v>
      </c>
      <c r="S195" s="104" t="str">
        <f>IFERROR(VLOOKUP($A195&amp;S$2,'Anderson PhaseIIoffsite'!$A:$B,2,FALSE),"NA")</f>
        <v>NA</v>
      </c>
      <c r="T195" s="104" t="str">
        <f>IFERROR(VLOOKUP($A195&amp;T$2,'Anderson PhaseIIoffsite'!$A:$B,2,FALSE),"NA")</f>
        <v>&lt;1.11</v>
      </c>
      <c r="U195" s="104" t="str">
        <f>IFERROR(VLOOKUP($A195&amp;U$2,'Anderson PhaseIIoffsite'!$A:$B,2,FALSE),"NA")</f>
        <v>NA</v>
      </c>
      <c r="V195" s="104" t="str">
        <f>IFERROR(VLOOKUP($A195&amp;V$2,'Anderson PhaseIIoffsite'!$A:$B,2,FALSE),"NA")</f>
        <v>&lt;1.96</v>
      </c>
      <c r="W195" s="104" t="str">
        <f>IFERROR(VLOOKUP($A195&amp;W$2,'Anderson PhaseIIoffsite'!$A:$B,2,FALSE),"NA")</f>
        <v>NA</v>
      </c>
      <c r="X195" s="104" t="str">
        <f>IFERROR(VLOOKUP($A195&amp;X$2,'Anderson PhaseIIoffsite'!$A:$B,2,FALSE),"NA")</f>
        <v>&lt;1.6</v>
      </c>
      <c r="Y195" s="104" t="str">
        <f>IFERROR(VLOOKUP($A195&amp;Y$2,'Anderson PhaseIIoffsite'!$A:$B,2,FALSE),"NA")</f>
        <v>NA</v>
      </c>
      <c r="Z195" s="104">
        <f>IFERROR(VLOOKUP($A195&amp;Z$2,'Anderson PhaseIIoffsite'!$A:$B,2,FALSE),"NA")</f>
        <v>473</v>
      </c>
      <c r="AA195" s="104" t="str">
        <f>IFERROR(VLOOKUP($A195&amp;AA$2,'Anderson PhaseIIoffsite'!$A:$B,2,FALSE),"NA")</f>
        <v>NA</v>
      </c>
      <c r="AB195" s="104" t="str">
        <f>IFERROR(VLOOKUP($A195&amp;AB$2,'Anderson PhaseIIoffsite'!$A:$B,2,FALSE),"NA")</f>
        <v>&lt;2.47</v>
      </c>
      <c r="AC195" s="104" t="str">
        <f>IFERROR(VLOOKUP($A195&amp;AC$2,'Anderson PhaseIIoffsite'!$A:$B,2,FALSE),"NA")</f>
        <v>NA</v>
      </c>
      <c r="AD195" s="104" t="str">
        <f>IFERROR(VLOOKUP($A195&amp;AD$2,'Anderson PhaseIIoffsite'!$A:$B,2,FALSE),"NA")</f>
        <v>&lt;1.93</v>
      </c>
      <c r="AE195" s="104">
        <f>IFERROR(VLOOKUP($A195&amp;AE$2,'Anderson PhaseIIoffsite'!$A:$B,2,FALSE),"NA")</f>
        <v>1360</v>
      </c>
      <c r="AF195" s="104">
        <f>IFERROR(VLOOKUP($A195&amp;AF$2,'Anderson PhaseIIoffsite'!$A:$B,2,FALSE),"NA")</f>
        <v>19.5</v>
      </c>
      <c r="AG195" s="104" t="str">
        <f>IFERROR(VLOOKUP($A195&amp;AG$2,'Anderson PhaseIIoffsite'!$A:$B,2,FALSE),"NA")</f>
        <v>NA</v>
      </c>
      <c r="AH195" s="104" t="str">
        <f>IFERROR(VLOOKUP($A195&amp;AH$2,'Anderson PhaseIIoffsite'!$A:$B,2,FALSE),"NA")</f>
        <v>NA</v>
      </c>
      <c r="AI195" s="104" t="str">
        <f>IFERROR(VLOOKUP($A195&amp;AI$2,'Anderson PhaseIIoffsite'!$A:$B,2,FALSE),"NA")</f>
        <v>&lt;1.27</v>
      </c>
      <c r="AJ195" s="104" t="str">
        <f>IFERROR(VLOOKUP($A195&amp;AJ$2,'Anderson PhaseIIoffsite'!$A:$B,2,FALSE),"NA")</f>
        <v>&lt;0.443</v>
      </c>
      <c r="AK195" s="104" t="str">
        <f>IFERROR(VLOOKUP($A195&amp;AK$2,'Anderson PhaseIIoffsite'!$A:$B,2,FALSE),"NA")</f>
        <v>&lt;0.755</v>
      </c>
      <c r="AL195" s="222">
        <v>2.31</v>
      </c>
      <c r="AM195" s="104" t="str">
        <f>IFERROR(VLOOKUP($A195&amp;AM$2,'Anderson PhaseIIoffsite'!$A:$B,2,FALSE),"NA")</f>
        <v>&lt;1.28</v>
      </c>
      <c r="AN195" s="104" t="str">
        <f>IFERROR(VLOOKUP($A195&amp;AN$2,'Anderson PhaseIIoffsite'!$A:$B,2,FALSE),"NA")</f>
        <v>&lt;2.03</v>
      </c>
      <c r="AO195" s="104" t="str">
        <f>IFERROR(VLOOKUP($A195&amp;AO$2,'Anderson PhaseIIoffsite'!$A:$B,2,FALSE),"NA")</f>
        <v>&lt;3.05</v>
      </c>
      <c r="AP195" s="104" t="str">
        <f>IFERROR(VLOOKUP($A195&amp;AP$2,'Anderson PhaseIIoffsite'!$A:$B,2,FALSE),"NA")</f>
        <v>&lt;1.35</v>
      </c>
      <c r="AQ195" s="104" t="str">
        <f>IFERROR(VLOOKUP($A195&amp;AQ$2,'Anderson PhaseIIoffsite'!$A:$B,2,FALSE),"NA")</f>
        <v>&lt;0.894</v>
      </c>
      <c r="AR195" s="104" t="str">
        <f>IFERROR(VLOOKUP($A195&amp;AR$2,'Anderson PhaseIIoffsite'!$A:$B,2,FALSE),"NA")</f>
        <v>&lt;1.03</v>
      </c>
      <c r="AS195" s="104" t="str">
        <f>IFERROR(VLOOKUP($A195&amp;AS$2,'Anderson PhaseIIoffsite'!$A:$B,2,FALSE),"NA")</f>
        <v>NA</v>
      </c>
      <c r="AT195" s="104" t="str">
        <f>IFERROR(VLOOKUP($A195&amp;AT$2,'Anderson PhaseIIoffsite'!$A:$B,2,FALSE),"NA")</f>
        <v>&lt;1.78</v>
      </c>
      <c r="AU195" s="104">
        <f>IFERROR(VLOOKUP($A195&amp;AU$2,'Anderson PhaseIIoffsite'!$A:$B,2,FALSE),"NA")</f>
        <v>11.9</v>
      </c>
      <c r="AV195" s="104" t="str">
        <f>IFERROR(VLOOKUP($A195&amp;AV$2,'Anderson PhaseIIoffsite'!$A:$B,2,FALSE),"NA")</f>
        <v>NA</v>
      </c>
      <c r="AW195" s="104" t="str">
        <f>IFERROR(VLOOKUP($A195&amp;AW$2,'Anderson PhaseIIoffsite'!$A:$B,2,FALSE),"NA")</f>
        <v>&lt;1.91</v>
      </c>
      <c r="AX195" s="104" t="str">
        <f>IFERROR(VLOOKUP($A195&amp;AX$2,'Anderson PhaseIIoffsite'!$A:$B,2,FALSE),"NA")</f>
        <v>&lt;2.89</v>
      </c>
      <c r="AY195" s="104" t="str">
        <f>IFERROR(VLOOKUP($A195&amp;AY$2,'Anderson PhaseIIoffsite'!$A:$B,2,FALSE),"NA")</f>
        <v>&lt;4.47</v>
      </c>
      <c r="AZ195" s="222">
        <v>2.52</v>
      </c>
      <c r="BA195" s="104" t="str">
        <f>IFERROR(VLOOKUP($A195&amp;BA$2,'Anderson PhaseIIoffsite'!$A:$B,2,FALSE),"NA")</f>
        <v>&lt;1.82</v>
      </c>
      <c r="BB195" s="104" t="str">
        <f>IFERROR(VLOOKUP($A195&amp;BB$2,'Anderson PhaseIIoffsite'!$A:$B,2,FALSE),"NA")</f>
        <v>&lt;1.93</v>
      </c>
      <c r="BC195" s="104">
        <f>IFERROR(VLOOKUP($A195&amp;BC$2,'Anderson PhaseIIoffsite'!$A:$B,2,FALSE),"NA")</f>
        <v>81.3</v>
      </c>
      <c r="BD195" s="104" t="str">
        <f>IFERROR(VLOOKUP($A195&amp;BD$2,'Anderson PhaseIIoffsite'!$A:$B,2,FALSE),"NA")</f>
        <v>&lt;1.55</v>
      </c>
      <c r="BE195" s="104" t="str">
        <f>IFERROR(VLOOKUP($A195&amp;BE$2,'Anderson PhaseIIoffsite'!$A:$B,2,FALSE),"NA")</f>
        <v>&lt;3.66</v>
      </c>
      <c r="BF195" s="104" t="str">
        <f>IFERROR(VLOOKUP($A195&amp;BF$2,'Anderson PhaseIIoffsite'!$A:$B,2,FALSE),"NA")</f>
        <v>&lt;1.63</v>
      </c>
      <c r="BG195" s="104">
        <f>IFERROR(VLOOKUP($A195&amp;BG$2,'Anderson PhaseIIoffsite'!$A:$B,2,FALSE),"NA")</f>
        <v>109</v>
      </c>
      <c r="BH195" s="104" t="str">
        <f>IFERROR(VLOOKUP($A195&amp;BH$2,'Anderson PhaseIIoffsite'!$A:$B,2,FALSE),"NA")</f>
        <v>&lt;1.29</v>
      </c>
      <c r="BI195" s="104" t="str">
        <f>IFERROR(VLOOKUP($A195&amp;BI$2,'Anderson PhaseIIoffsite'!$A:$B,2,FALSE),"NA")</f>
        <v>&lt;1.03</v>
      </c>
      <c r="BJ195" s="104" t="str">
        <f>IFERROR(VLOOKUP($A195&amp;BJ$2,'Anderson PhaseIIoffsite'!$A:$B,2,FALSE),"NA")</f>
        <v>NA</v>
      </c>
      <c r="BK195" s="104" t="str">
        <f>IFERROR(VLOOKUP($A195&amp;BK$2,'Anderson PhaseIIoffsite'!$A:$B,2,FALSE),"NA")</f>
        <v>NA</v>
      </c>
      <c r="BL195" s="104" t="str">
        <f>IFERROR(VLOOKUP($A195&amp;BL$2,'Anderson PhaseIIoffsite'!$A:$B,2,FALSE),"NA")</f>
        <v>NA</v>
      </c>
      <c r="BM195" s="104" t="str">
        <f>IFERROR(VLOOKUP($A195&amp;BM$2,'Anderson PhaseIIoffsite'!$A:$B,2,FALSE),"NA")</f>
        <v>NA</v>
      </c>
      <c r="BN195" s="104" t="str">
        <f>IFERROR(VLOOKUP($A195&amp;BN$2,'Anderson PhaseIIoffsite'!$A:$B,2,FALSE),"NA")</f>
        <v>NA</v>
      </c>
      <c r="BO195" s="104" t="str">
        <f>IFERROR(VLOOKUP($A195&amp;BO$2,'Anderson PhaseIIoffsite'!$A:$B,2,FALSE),"NA")</f>
        <v>&lt;4.05</v>
      </c>
      <c r="BP195" s="81" t="str">
        <f>IFERROR(VLOOKUP($A195&amp;BP$2,'Anderson PhaseIIoffsite'!$A:$B,2,FALSE),"NA")</f>
        <v>&lt;2.96</v>
      </c>
    </row>
    <row r="196" spans="1:68" ht="15" customHeight="1" x14ac:dyDescent="0.25">
      <c r="A196" s="13" t="s">
        <v>889</v>
      </c>
      <c r="B196" s="12" t="s">
        <v>890</v>
      </c>
      <c r="C196" s="11">
        <v>41513.427083333336</v>
      </c>
      <c r="D196" s="116" t="str">
        <f>IFERROR(VLOOKUP($A196&amp;D$2,'Anderson PhaseIIonsite'!$A:$B,2,FALSE),"NA")</f>
        <v>ND</v>
      </c>
      <c r="E196" s="101" t="str">
        <f>IFERROR(VLOOKUP($A196&amp;E$2,'Anderson PhaseIIonsite'!$A:$B,2,FALSE),"NA")</f>
        <v>ND</v>
      </c>
      <c r="F196" s="101" t="str">
        <f>IFERROR(VLOOKUP($A196&amp;F$2,'Anderson PhaseIIonsite'!$A:$B,2,FALSE),"NA")</f>
        <v>ND</v>
      </c>
      <c r="G196" s="101" t="str">
        <f>IFERROR(VLOOKUP($A196&amp;G$2,'Anderson PhaseIIonsite'!$A:$B,2,FALSE),"NA")</f>
        <v>ND</v>
      </c>
      <c r="H196" s="101" t="str">
        <f>IFERROR(VLOOKUP($A196&amp;H$2,'Anderson PhaseIIonsite'!$A:$B,2,FALSE),"NA")</f>
        <v>ND</v>
      </c>
      <c r="I196" s="101" t="str">
        <f>IFERROR(VLOOKUP($A196&amp;I$2,'Anderson PhaseIIonsite'!$A:$B,2,FALSE),"NA")</f>
        <v>ND</v>
      </c>
      <c r="J196" s="101" t="str">
        <f>IFERROR(VLOOKUP($A196&amp;J$2,'Anderson PhaseIIonsite'!$A:$B,2,FALSE),"NA")</f>
        <v>ND</v>
      </c>
      <c r="K196" s="101" t="str">
        <f>IFERROR(VLOOKUP($A196&amp;K$2,'Anderson PhaseIIonsite'!$A:$B,2,FALSE),"NA")</f>
        <v>ND</v>
      </c>
      <c r="L196" s="101" t="str">
        <f>IFERROR(VLOOKUP($A196&amp;L$2,'Anderson PhaseIIonsite'!$A:$B,2,FALSE),"NA")</f>
        <v>ND</v>
      </c>
      <c r="M196" s="101" t="str">
        <f>IFERROR(VLOOKUP($A196&amp;M$2,'Anderson PhaseIIonsite'!$A:$B,2,FALSE),"NA")</f>
        <v>ND</v>
      </c>
      <c r="N196" s="101" t="str">
        <f>IFERROR(VLOOKUP($A196&amp;N$2,'Anderson PhaseIIonsite'!$A:$B,2,FALSE),"NA")</f>
        <v>ND</v>
      </c>
      <c r="O196" s="101" t="str">
        <f>IFERROR(VLOOKUP($A196&amp;O$2,'Anderson PhaseIIonsite'!$A:$B,2,FALSE),"NA")</f>
        <v>ND</v>
      </c>
      <c r="P196" s="101" t="str">
        <f>IFERROR(VLOOKUP($A196&amp;P$2,'Anderson PhaseIIonsite'!$A:$B,2,FALSE),"NA")</f>
        <v>ND</v>
      </c>
      <c r="Q196" s="101" t="str">
        <f>IFERROR(VLOOKUP($A196&amp;Q$2,'Anderson PhaseIIonsite'!$A:$B,2,FALSE),"NA")</f>
        <v>ND</v>
      </c>
      <c r="R196" s="101" t="str">
        <f>IFERROR(VLOOKUP($A196&amp;R$2,'Anderson PhaseIIonsite'!$A:$B,2,FALSE),"NA")</f>
        <v>ND</v>
      </c>
      <c r="S196" s="101" t="str">
        <f>IFERROR(VLOOKUP($A196&amp;S$2,'Anderson PhaseIIonsite'!$A:$B,2,FALSE),"NA")</f>
        <v>ND</v>
      </c>
      <c r="T196" s="101" t="str">
        <f>IFERROR(VLOOKUP($A196&amp;T$2,'Anderson PhaseIIonsite'!$A:$B,2,FALSE),"NA")</f>
        <v>ND</v>
      </c>
      <c r="U196" s="101" t="str">
        <f>IFERROR(VLOOKUP($A196&amp;U$2,'Anderson PhaseIIonsite'!$A:$B,2,FALSE),"NA")</f>
        <v>ND</v>
      </c>
      <c r="V196" s="101" t="str">
        <f>IFERROR(VLOOKUP($A196&amp;V$2,'Anderson PhaseIIonsite'!$A:$B,2,FALSE),"NA")</f>
        <v>ND</v>
      </c>
      <c r="W196" s="101" t="str">
        <f>IFERROR(VLOOKUP($A196&amp;W$2,'Anderson PhaseIIonsite'!$A:$B,2,FALSE),"NA")</f>
        <v>ND</v>
      </c>
      <c r="X196" s="101" t="str">
        <f>IFERROR(VLOOKUP($A196&amp;X$2,'Anderson PhaseIIonsite'!$A:$B,2,FALSE),"NA")</f>
        <v>ND</v>
      </c>
      <c r="Y196" s="101" t="str">
        <f>IFERROR(VLOOKUP($A196&amp;Y$2,'Anderson PhaseIIonsite'!$A:$B,2,FALSE),"NA")</f>
        <v>ND</v>
      </c>
      <c r="Z196" s="103">
        <f>IFERROR(VLOOKUP($A196&amp;Z$2,'Anderson PhaseIIonsite'!$A:$B,2,FALSE),"NA")</f>
        <v>84.6</v>
      </c>
      <c r="AA196" s="101" t="str">
        <f>IFERROR(VLOOKUP($A196&amp;AA$2,'Anderson PhaseIIonsite'!$A:$B,2,FALSE),"NA")</f>
        <v>ND</v>
      </c>
      <c r="AB196" s="101" t="str">
        <f>IFERROR(VLOOKUP($A196&amp;AB$2,'Anderson PhaseIIonsite'!$A:$B,2,FALSE),"NA")</f>
        <v>ND</v>
      </c>
      <c r="AC196" s="101" t="str">
        <f>IFERROR(VLOOKUP($A196&amp;AC$2,'Anderson PhaseIIonsite'!$A:$B,2,FALSE),"NA")</f>
        <v>ND</v>
      </c>
      <c r="AD196" s="101">
        <f>IFERROR(VLOOKUP($A196&amp;AD$2,'Anderson PhaseIIonsite'!$A:$B,2,FALSE),"NA")</f>
        <v>22.1</v>
      </c>
      <c r="AE196" s="103">
        <f>IFERROR(VLOOKUP($A196&amp;AE$2,'Anderson PhaseIIonsite'!$A:$B,2,FALSE),"NA")</f>
        <v>181</v>
      </c>
      <c r="AF196" s="101" t="str">
        <f>IFERROR(VLOOKUP($A196&amp;AF$2,'Anderson PhaseIIonsite'!$A:$B,2,FALSE),"NA")</f>
        <v>ND</v>
      </c>
      <c r="AG196" s="101" t="str">
        <f>IFERROR(VLOOKUP($A196&amp;AG$2,'Anderson PhaseIIonsite'!$A:$B,2,FALSE),"NA")</f>
        <v>ND</v>
      </c>
      <c r="AH196" s="101" t="str">
        <f>IFERROR(VLOOKUP($A196&amp;AH$2,'Anderson PhaseIIonsite'!$A:$B,2,FALSE),"NA")</f>
        <v>ND</v>
      </c>
      <c r="AI196" s="101" t="str">
        <f>IFERROR(VLOOKUP($A196&amp;AI$2,'Anderson PhaseIIonsite'!$A:$B,2,FALSE),"NA")</f>
        <v>ND</v>
      </c>
      <c r="AJ196" s="101" t="str">
        <f>IFERROR(VLOOKUP($A196&amp;AJ$2,'Anderson PhaseIIonsite'!$A:$B,2,FALSE),"NA")</f>
        <v>ND</v>
      </c>
      <c r="AK196" s="101" t="str">
        <f>IFERROR(VLOOKUP($A196&amp;AK$2,'Anderson PhaseIIonsite'!$A:$B,2,FALSE),"NA")</f>
        <v>ND</v>
      </c>
      <c r="AL196" s="101" t="str">
        <f>IFERROR(VLOOKUP($A196&amp;AL$2,'Anderson PhaseIIonsite'!$A:$B,2,FALSE),"NA")</f>
        <v>ND</v>
      </c>
      <c r="AM196" s="101" t="str">
        <f>IFERROR(VLOOKUP($A196&amp;AM$2,'Anderson PhaseIIonsite'!$A:$B,2,FALSE),"NA")</f>
        <v>ND</v>
      </c>
      <c r="AN196" s="101" t="str">
        <f>IFERROR(VLOOKUP($A196&amp;AN$2,'Anderson PhaseIIonsite'!$A:$B,2,FALSE),"NA")</f>
        <v>ND</v>
      </c>
      <c r="AO196" s="101" t="str">
        <f>IFERROR(VLOOKUP($A196&amp;AO$2,'Anderson PhaseIIonsite'!$A:$B,2,FALSE),"NA")</f>
        <v>ND</v>
      </c>
      <c r="AP196" s="101" t="str">
        <f>IFERROR(VLOOKUP($A196&amp;AP$2,'Anderson PhaseIIonsite'!$A:$B,2,FALSE),"NA")</f>
        <v>ND</v>
      </c>
      <c r="AQ196" s="101" t="str">
        <f>IFERROR(VLOOKUP($A196&amp;AQ$2,'Anderson PhaseIIonsite'!$A:$B,2,FALSE),"NA")</f>
        <v>ND</v>
      </c>
      <c r="AR196" s="101" t="str">
        <f>IFERROR(VLOOKUP($A196&amp;AR$2,'Anderson PhaseIIonsite'!$A:$B,2,FALSE),"NA")</f>
        <v>ND</v>
      </c>
      <c r="AS196" s="101" t="str">
        <f>IFERROR(VLOOKUP($A196&amp;AS$2,'Anderson PhaseIIonsite'!$A:$B,2,FALSE),"NA")</f>
        <v>ND</v>
      </c>
      <c r="AT196" s="101" t="str">
        <f>IFERROR(VLOOKUP($A196&amp;AT$2,'Anderson PhaseIIonsite'!$A:$B,2,FALSE),"NA")</f>
        <v>ND</v>
      </c>
      <c r="AU196" s="101" t="str">
        <f>IFERROR(VLOOKUP($A196&amp;AU$2,'Anderson PhaseIIonsite'!$A:$B,2,FALSE),"NA")</f>
        <v>ND</v>
      </c>
      <c r="AV196" s="101" t="str">
        <f>IFERROR(VLOOKUP($A196&amp;AV$2,'Anderson PhaseIIonsite'!$A:$B,2,FALSE),"NA")</f>
        <v>ND</v>
      </c>
      <c r="AW196" s="101" t="str">
        <f>IFERROR(VLOOKUP($A196&amp;AW$2,'Anderson PhaseIIonsite'!$A:$B,2,FALSE),"NA")</f>
        <v>ND</v>
      </c>
      <c r="AX196" s="101" t="str">
        <f>IFERROR(VLOOKUP($A196&amp;AX$2,'Anderson PhaseIIonsite'!$A:$B,2,FALSE),"NA")</f>
        <v>ND</v>
      </c>
      <c r="AY196" s="101" t="str">
        <f>IFERROR(VLOOKUP($A196&amp;AY$2,'Anderson PhaseIIonsite'!$A:$B,2,FALSE),"NA")</f>
        <v>ND</v>
      </c>
      <c r="AZ196" s="101" t="str">
        <f>IFERROR(VLOOKUP($A196&amp;AZ$2,'Anderson PhaseIIonsite'!$A:$B,2,FALSE),"NA")</f>
        <v>ND</v>
      </c>
      <c r="BA196" s="101" t="str">
        <f>IFERROR(VLOOKUP($A196&amp;BA$2,'Anderson PhaseIIonsite'!$A:$B,2,FALSE),"NA")</f>
        <v>ND</v>
      </c>
      <c r="BB196" s="101" t="str">
        <f>IFERROR(VLOOKUP($A196&amp;BB$2,'Anderson PhaseIIonsite'!$A:$B,2,FALSE),"NA")</f>
        <v>ND</v>
      </c>
      <c r="BC196" s="101" t="str">
        <f>IFERROR(VLOOKUP($A196&amp;BC$2,'Anderson PhaseIIonsite'!$A:$B,2,FALSE),"NA")</f>
        <v>ND</v>
      </c>
      <c r="BD196" s="101" t="str">
        <f>IFERROR(VLOOKUP($A196&amp;BD$2,'Anderson PhaseIIonsite'!$A:$B,2,FALSE),"NA")</f>
        <v>ND</v>
      </c>
      <c r="BE196" s="101" t="str">
        <f>IFERROR(VLOOKUP($A196&amp;BE$2,'Anderson PhaseIIonsite'!$A:$B,2,FALSE),"NA")</f>
        <v>ND</v>
      </c>
      <c r="BF196" s="101" t="str">
        <f>IFERROR(VLOOKUP($A196&amp;BF$2,'Anderson PhaseIIonsite'!$A:$B,2,FALSE),"NA")</f>
        <v>ND</v>
      </c>
      <c r="BG196" s="101" t="str">
        <f>IFERROR(VLOOKUP($A196&amp;BG$2,'Anderson PhaseIIonsite'!$A:$B,2,FALSE),"NA")</f>
        <v>ND</v>
      </c>
      <c r="BH196" s="101" t="str">
        <f>IFERROR(VLOOKUP($A196&amp;BH$2,'Anderson PhaseIIonsite'!$A:$B,2,FALSE),"NA")</f>
        <v>ND</v>
      </c>
      <c r="BI196" s="101" t="str">
        <f>IFERROR(VLOOKUP($A196&amp;BI$2,'Anderson PhaseIIonsite'!$A:$B,2,FALSE),"NA")</f>
        <v>ND</v>
      </c>
      <c r="BJ196" s="101" t="str">
        <f>IFERROR(VLOOKUP($A196&amp;BJ$2,'Anderson PhaseIIonsite'!$A:$B,2,FALSE),"NA")</f>
        <v>ND</v>
      </c>
      <c r="BK196" s="101" t="str">
        <f>IFERROR(VLOOKUP($A196&amp;BK$2,'Anderson PhaseIIonsite'!$A:$B,2,FALSE),"NA")</f>
        <v>ND</v>
      </c>
      <c r="BL196" s="101" t="str">
        <f>IFERROR(VLOOKUP($A196&amp;BL$2,'Anderson PhaseIIonsite'!$A:$B,2,FALSE),"NA")</f>
        <v>ND</v>
      </c>
      <c r="BM196" s="101" t="str">
        <f>IFERROR(VLOOKUP($A196&amp;BM$2,'Anderson PhaseIIonsite'!$A:$B,2,FALSE),"NA")</f>
        <v>ND</v>
      </c>
      <c r="BN196" s="101" t="str">
        <f>IFERROR(VLOOKUP($A196&amp;BN$2,'Anderson PhaseIIonsite'!$A:$B,2,FALSE),"NA")</f>
        <v>ND</v>
      </c>
      <c r="BO196" s="101" t="str">
        <f>IFERROR(VLOOKUP($A196&amp;BO$2,'Anderson PhaseIIonsite'!$A:$B,2,FALSE),"NA")</f>
        <v>ND</v>
      </c>
      <c r="BP196" s="81" t="str">
        <f>IFERROR(VLOOKUP($A196&amp;BP$2,'Anderson PhaseIIonsite'!$A:$B,2,FALSE),"NA")</f>
        <v>ND</v>
      </c>
    </row>
    <row r="197" spans="1:68" ht="15" customHeight="1" x14ac:dyDescent="0.25">
      <c r="A197" s="13" t="s">
        <v>861</v>
      </c>
      <c r="B197" s="12" t="s">
        <v>862</v>
      </c>
      <c r="C197" s="11">
        <v>41464.6875</v>
      </c>
      <c r="D197" s="116" t="str">
        <f>IFERROR(VLOOKUP($A197&amp;D$2,'Anderson PhaseIIonsite'!$A:$B,2,FALSE),"NA")</f>
        <v>ND</v>
      </c>
      <c r="E197" s="101" t="str">
        <f>IFERROR(VLOOKUP($A197&amp;E$2,'Anderson PhaseIIonsite'!$A:$B,2,FALSE),"NA")</f>
        <v>ND</v>
      </c>
      <c r="F197" s="101" t="str">
        <f>IFERROR(VLOOKUP($A197&amp;F$2,'Anderson PhaseIIonsite'!$A:$B,2,FALSE),"NA")</f>
        <v>ND</v>
      </c>
      <c r="G197" s="101" t="str">
        <f>IFERROR(VLOOKUP($A197&amp;G$2,'Anderson PhaseIIonsite'!$A:$B,2,FALSE),"NA")</f>
        <v>ND</v>
      </c>
      <c r="H197" s="101" t="str">
        <f>IFERROR(VLOOKUP($A197&amp;H$2,'Anderson PhaseIIonsite'!$A:$B,2,FALSE),"NA")</f>
        <v>ND</v>
      </c>
      <c r="I197" s="101" t="str">
        <f>IFERROR(VLOOKUP($A197&amp;I$2,'Anderson PhaseIIonsite'!$A:$B,2,FALSE),"NA")</f>
        <v>ND</v>
      </c>
      <c r="J197" s="101" t="str">
        <f>IFERROR(VLOOKUP($A197&amp;J$2,'Anderson PhaseIIonsite'!$A:$B,2,FALSE),"NA")</f>
        <v>ND</v>
      </c>
      <c r="K197" s="101" t="str">
        <f>IFERROR(VLOOKUP($A197&amp;K$2,'Anderson PhaseIIonsite'!$A:$B,2,FALSE),"NA")</f>
        <v>ND</v>
      </c>
      <c r="L197" s="101" t="str">
        <f>IFERROR(VLOOKUP($A197&amp;L$2,'Anderson PhaseIIonsite'!$A:$B,2,FALSE),"NA")</f>
        <v>ND</v>
      </c>
      <c r="M197" s="101" t="str">
        <f>IFERROR(VLOOKUP($A197&amp;M$2,'Anderson PhaseIIonsite'!$A:$B,2,FALSE),"NA")</f>
        <v>ND</v>
      </c>
      <c r="N197" s="101" t="str">
        <f>IFERROR(VLOOKUP($A197&amp;N$2,'Anderson PhaseIIonsite'!$A:$B,2,FALSE),"NA")</f>
        <v>ND</v>
      </c>
      <c r="O197" s="101" t="str">
        <f>IFERROR(VLOOKUP($A197&amp;O$2,'Anderson PhaseIIonsite'!$A:$B,2,FALSE),"NA")</f>
        <v>ND</v>
      </c>
      <c r="P197" s="101" t="str">
        <f>IFERROR(VLOOKUP($A197&amp;P$2,'Anderson PhaseIIonsite'!$A:$B,2,FALSE),"NA")</f>
        <v>ND</v>
      </c>
      <c r="Q197" s="101" t="str">
        <f>IFERROR(VLOOKUP($A197&amp;Q$2,'Anderson PhaseIIonsite'!$A:$B,2,FALSE),"NA")</f>
        <v>ND</v>
      </c>
      <c r="R197" s="101" t="str">
        <f>IFERROR(VLOOKUP($A197&amp;R$2,'Anderson PhaseIIonsite'!$A:$B,2,FALSE),"NA")</f>
        <v>ND</v>
      </c>
      <c r="S197" s="101" t="str">
        <f>IFERROR(VLOOKUP($A197&amp;S$2,'Anderson PhaseIIonsite'!$A:$B,2,FALSE),"NA")</f>
        <v>ND</v>
      </c>
      <c r="T197" s="101" t="str">
        <f>IFERROR(VLOOKUP($A197&amp;T$2,'Anderson PhaseIIonsite'!$A:$B,2,FALSE),"NA")</f>
        <v>ND</v>
      </c>
      <c r="U197" s="101" t="str">
        <f>IFERROR(VLOOKUP($A197&amp;U$2,'Anderson PhaseIIonsite'!$A:$B,2,FALSE),"NA")</f>
        <v>ND</v>
      </c>
      <c r="V197" s="101" t="str">
        <f>IFERROR(VLOOKUP($A197&amp;V$2,'Anderson PhaseIIonsite'!$A:$B,2,FALSE),"NA")</f>
        <v>ND</v>
      </c>
      <c r="W197" s="101" t="str">
        <f>IFERROR(VLOOKUP($A197&amp;W$2,'Anderson PhaseIIonsite'!$A:$B,2,FALSE),"NA")</f>
        <v>ND</v>
      </c>
      <c r="X197" s="101" t="str">
        <f>IFERROR(VLOOKUP($A197&amp;X$2,'Anderson PhaseIIonsite'!$A:$B,2,FALSE),"NA")</f>
        <v>ND</v>
      </c>
      <c r="Y197" s="101" t="str">
        <f>IFERROR(VLOOKUP($A197&amp;Y$2,'Anderson PhaseIIonsite'!$A:$B,2,FALSE),"NA")</f>
        <v>ND</v>
      </c>
      <c r="Z197" s="101" t="str">
        <f>IFERROR(VLOOKUP($A197&amp;Z$2,'Anderson PhaseIIonsite'!$A:$B,2,FALSE),"NA")</f>
        <v>ND</v>
      </c>
      <c r="AA197" s="101" t="str">
        <f>IFERROR(VLOOKUP($A197&amp;AA$2,'Anderson PhaseIIonsite'!$A:$B,2,FALSE),"NA")</f>
        <v>ND</v>
      </c>
      <c r="AB197" s="101" t="str">
        <f>IFERROR(VLOOKUP($A197&amp;AB$2,'Anderson PhaseIIonsite'!$A:$B,2,FALSE),"NA")</f>
        <v>ND</v>
      </c>
      <c r="AC197" s="101" t="str">
        <f>IFERROR(VLOOKUP($A197&amp;AC$2,'Anderson PhaseIIonsite'!$A:$B,2,FALSE),"NA")</f>
        <v>ND</v>
      </c>
      <c r="AD197" s="101" t="str">
        <f>IFERROR(VLOOKUP($A197&amp;AD$2,'Anderson PhaseIIonsite'!$A:$B,2,FALSE),"NA")</f>
        <v>ND</v>
      </c>
      <c r="AE197" s="101" t="str">
        <f>IFERROR(VLOOKUP($A197&amp;AE$2,'Anderson PhaseIIonsite'!$A:$B,2,FALSE),"NA")</f>
        <v>ND</v>
      </c>
      <c r="AF197" s="101" t="str">
        <f>IFERROR(VLOOKUP($A197&amp;AF$2,'Anderson PhaseIIonsite'!$A:$B,2,FALSE),"NA")</f>
        <v>ND</v>
      </c>
      <c r="AG197" s="101" t="str">
        <f>IFERROR(VLOOKUP($A197&amp;AG$2,'Anderson PhaseIIonsite'!$A:$B,2,FALSE),"NA")</f>
        <v>ND</v>
      </c>
      <c r="AH197" s="101" t="str">
        <f>IFERROR(VLOOKUP($A197&amp;AH$2,'Anderson PhaseIIonsite'!$A:$B,2,FALSE),"NA")</f>
        <v>ND</v>
      </c>
      <c r="AI197" s="101" t="str">
        <f>IFERROR(VLOOKUP($A197&amp;AI$2,'Anderson PhaseIIonsite'!$A:$B,2,FALSE),"NA")</f>
        <v>ND</v>
      </c>
      <c r="AJ197" s="101" t="str">
        <f>IFERROR(VLOOKUP($A197&amp;AJ$2,'Anderson PhaseIIonsite'!$A:$B,2,FALSE),"NA")</f>
        <v>ND</v>
      </c>
      <c r="AK197" s="101" t="str">
        <f>IFERROR(VLOOKUP($A197&amp;AK$2,'Anderson PhaseIIonsite'!$A:$B,2,FALSE),"NA")</f>
        <v>ND</v>
      </c>
      <c r="AL197" s="101" t="str">
        <f>IFERROR(VLOOKUP($A197&amp;AL$2,'Anderson PhaseIIonsite'!$A:$B,2,FALSE),"NA")</f>
        <v>ND</v>
      </c>
      <c r="AM197" s="101" t="str">
        <f>IFERROR(VLOOKUP($A197&amp;AM$2,'Anderson PhaseIIonsite'!$A:$B,2,FALSE),"NA")</f>
        <v>ND</v>
      </c>
      <c r="AN197" s="101" t="str">
        <f>IFERROR(VLOOKUP($A197&amp;AN$2,'Anderson PhaseIIonsite'!$A:$B,2,FALSE),"NA")</f>
        <v>ND</v>
      </c>
      <c r="AO197" s="101" t="str">
        <f>IFERROR(VLOOKUP($A197&amp;AO$2,'Anderson PhaseIIonsite'!$A:$B,2,FALSE),"NA")</f>
        <v>ND</v>
      </c>
      <c r="AP197" s="101" t="str">
        <f>IFERROR(VLOOKUP($A197&amp;AP$2,'Anderson PhaseIIonsite'!$A:$B,2,FALSE),"NA")</f>
        <v>ND</v>
      </c>
      <c r="AQ197" s="101" t="str">
        <f>IFERROR(VLOOKUP($A197&amp;AQ$2,'Anderson PhaseIIonsite'!$A:$B,2,FALSE),"NA")</f>
        <v>ND</v>
      </c>
      <c r="AR197" s="101" t="str">
        <f>IFERROR(VLOOKUP($A197&amp;AR$2,'Anderson PhaseIIonsite'!$A:$B,2,FALSE),"NA")</f>
        <v>ND</v>
      </c>
      <c r="AS197" s="101" t="str">
        <f>IFERROR(VLOOKUP($A197&amp;AS$2,'Anderson PhaseIIonsite'!$A:$B,2,FALSE),"NA")</f>
        <v>ND</v>
      </c>
      <c r="AT197" s="101" t="str">
        <f>IFERROR(VLOOKUP($A197&amp;AT$2,'Anderson PhaseIIonsite'!$A:$B,2,FALSE),"NA")</f>
        <v>ND</v>
      </c>
      <c r="AU197" s="101" t="str">
        <f>IFERROR(VLOOKUP($A197&amp;AU$2,'Anderson PhaseIIonsite'!$A:$B,2,FALSE),"NA")</f>
        <v>ND</v>
      </c>
      <c r="AV197" s="101" t="str">
        <f>IFERROR(VLOOKUP($A197&amp;AV$2,'Anderson PhaseIIonsite'!$A:$B,2,FALSE),"NA")</f>
        <v>ND</v>
      </c>
      <c r="AW197" s="101" t="str">
        <f>IFERROR(VLOOKUP($A197&amp;AW$2,'Anderson PhaseIIonsite'!$A:$B,2,FALSE),"NA")</f>
        <v>ND</v>
      </c>
      <c r="AX197" s="101" t="str">
        <f>IFERROR(VLOOKUP($A197&amp;AX$2,'Anderson PhaseIIonsite'!$A:$B,2,FALSE),"NA")</f>
        <v>ND</v>
      </c>
      <c r="AY197" s="101" t="str">
        <f>IFERROR(VLOOKUP($A197&amp;AY$2,'Anderson PhaseIIonsite'!$A:$B,2,FALSE),"NA")</f>
        <v>ND</v>
      </c>
      <c r="AZ197" s="101" t="str">
        <f>IFERROR(VLOOKUP($A197&amp;AZ$2,'Anderson PhaseIIonsite'!$A:$B,2,FALSE),"NA")</f>
        <v>ND</v>
      </c>
      <c r="BA197" s="101" t="str">
        <f>IFERROR(VLOOKUP($A197&amp;BA$2,'Anderson PhaseIIonsite'!$A:$B,2,FALSE),"NA")</f>
        <v>ND</v>
      </c>
      <c r="BB197" s="101" t="str">
        <f>IFERROR(VLOOKUP($A197&amp;BB$2,'Anderson PhaseIIonsite'!$A:$B,2,FALSE),"NA")</f>
        <v>ND</v>
      </c>
      <c r="BC197" s="101" t="str">
        <f>IFERROR(VLOOKUP($A197&amp;BC$2,'Anderson PhaseIIonsite'!$A:$B,2,FALSE),"NA")</f>
        <v>ND</v>
      </c>
      <c r="BD197" s="101" t="str">
        <f>IFERROR(VLOOKUP($A197&amp;BD$2,'Anderson PhaseIIonsite'!$A:$B,2,FALSE),"NA")</f>
        <v>ND</v>
      </c>
      <c r="BE197" s="101" t="str">
        <f>IFERROR(VLOOKUP($A197&amp;BE$2,'Anderson PhaseIIonsite'!$A:$B,2,FALSE),"NA")</f>
        <v>ND</v>
      </c>
      <c r="BF197" s="101" t="str">
        <f>IFERROR(VLOOKUP($A197&amp;BF$2,'Anderson PhaseIIonsite'!$A:$B,2,FALSE),"NA")</f>
        <v>ND</v>
      </c>
      <c r="BG197" s="101" t="str">
        <f>IFERROR(VLOOKUP($A197&amp;BG$2,'Anderson PhaseIIonsite'!$A:$B,2,FALSE),"NA")</f>
        <v>ND</v>
      </c>
      <c r="BH197" s="101" t="str">
        <f>IFERROR(VLOOKUP($A197&amp;BH$2,'Anderson PhaseIIonsite'!$A:$B,2,FALSE),"NA")</f>
        <v>ND</v>
      </c>
      <c r="BI197" s="101" t="str">
        <f>IFERROR(VLOOKUP($A197&amp;BI$2,'Anderson PhaseIIonsite'!$A:$B,2,FALSE),"NA")</f>
        <v>ND</v>
      </c>
      <c r="BJ197" s="101" t="str">
        <f>IFERROR(VLOOKUP($A197&amp;BJ$2,'Anderson PhaseIIonsite'!$A:$B,2,FALSE),"NA")</f>
        <v>ND</v>
      </c>
      <c r="BK197" s="101" t="str">
        <f>IFERROR(VLOOKUP($A197&amp;BK$2,'Anderson PhaseIIonsite'!$A:$B,2,FALSE),"NA")</f>
        <v>ND</v>
      </c>
      <c r="BL197" s="101" t="str">
        <f>IFERROR(VLOOKUP($A197&amp;BL$2,'Anderson PhaseIIonsite'!$A:$B,2,FALSE),"NA")</f>
        <v>ND</v>
      </c>
      <c r="BM197" s="101" t="str">
        <f>IFERROR(VLOOKUP($A197&amp;BM$2,'Anderson PhaseIIonsite'!$A:$B,2,FALSE),"NA")</f>
        <v>ND</v>
      </c>
      <c r="BN197" s="101" t="str">
        <f>IFERROR(VLOOKUP($A197&amp;BN$2,'Anderson PhaseIIonsite'!$A:$B,2,FALSE),"NA")</f>
        <v>ND</v>
      </c>
      <c r="BO197" s="101" t="str">
        <f>IFERROR(VLOOKUP($A197&amp;BO$2,'Anderson PhaseIIonsite'!$A:$B,2,FALSE),"NA")</f>
        <v>ND</v>
      </c>
      <c r="BP197" s="81" t="str">
        <f>IFERROR(VLOOKUP($A197&amp;BP$2,'Anderson PhaseIIonsite'!$A:$B,2,FALSE),"NA")</f>
        <v>ND</v>
      </c>
    </row>
    <row r="198" spans="1:68" ht="15" customHeight="1" x14ac:dyDescent="0.25">
      <c r="A198" s="13" t="s">
        <v>687</v>
      </c>
      <c r="B198" s="12" t="s">
        <v>919</v>
      </c>
      <c r="C198" s="11">
        <v>42522.652777777781</v>
      </c>
      <c r="D198" s="117" t="str">
        <f>IFERROR(VLOOKUP($A198&amp;D$2,'Anderson PhaseIIoffsite'!$A:$B,2,FALSE),"NA")</f>
        <v>NA</v>
      </c>
      <c r="E198" s="104" t="str">
        <f>IFERROR(VLOOKUP($A198&amp;E$2,'Anderson PhaseIIoffsite'!$A:$B,2,FALSE),"NA")</f>
        <v>&lt;0.747</v>
      </c>
      <c r="F198" s="104" t="str">
        <f>IFERROR(VLOOKUP($A198&amp;F$2,'Anderson PhaseIIoffsite'!$A:$B,2,FALSE),"NA")</f>
        <v>&lt;0.519</v>
      </c>
      <c r="G198" s="104" t="str">
        <f>IFERROR(VLOOKUP($A198&amp;G$2,'Anderson PhaseIIoffsite'!$A:$B,2,FALSE),"NA")</f>
        <v>&lt;0.392</v>
      </c>
      <c r="H198" s="104" t="str">
        <f>IFERROR(VLOOKUP($A198&amp;H$2,'Anderson PhaseIIoffsite'!$A:$B,2,FALSE),"NA")</f>
        <v>&lt;0.928</v>
      </c>
      <c r="I198" s="104" t="str">
        <f>IFERROR(VLOOKUP($A198&amp;I$2,'Anderson PhaseIIoffsite'!$A:$B,2,FALSE),"NA")</f>
        <v>&lt;0.605</v>
      </c>
      <c r="J198" s="104" t="str">
        <f>IFERROR(VLOOKUP($A198&amp;J$2,'Anderson PhaseIIoffsite'!$A:$B,2,FALSE),"NA")</f>
        <v>NA</v>
      </c>
      <c r="K198" s="104" t="str">
        <f>IFERROR(VLOOKUP($A198&amp;K$2,'Anderson PhaseIIoffsite'!$A:$B,2,FALSE),"NA")</f>
        <v>NA</v>
      </c>
      <c r="L198" s="104" t="str">
        <f>IFERROR(VLOOKUP($A198&amp;L$2,'Anderson PhaseIIoffsite'!$A:$B,2,FALSE),"NA")</f>
        <v>NA</v>
      </c>
      <c r="M198" s="104" t="str">
        <f>IFERROR(VLOOKUP($A198&amp;M$2,'Anderson PhaseIIoffsite'!$A:$B,2,FALSE),"NA")</f>
        <v>&lt;1.08</v>
      </c>
      <c r="N198" s="104" t="str">
        <f>IFERROR(VLOOKUP($A198&amp;N$2,'Anderson PhaseIIoffsite'!$A:$B,2,FALSE),"NA")</f>
        <v>NA</v>
      </c>
      <c r="O198" s="104" t="str">
        <f>IFERROR(VLOOKUP($A198&amp;O$2,'Anderson PhaseIIoffsite'!$A:$B,2,FALSE),"NA")</f>
        <v>&lt;1.1</v>
      </c>
      <c r="P198" s="104" t="str">
        <f>IFERROR(VLOOKUP($A198&amp;P$2,'Anderson PhaseIIoffsite'!$A:$B,2,FALSE),"NA")</f>
        <v>NA</v>
      </c>
      <c r="Q198" s="104" t="str">
        <f>IFERROR(VLOOKUP($A198&amp;Q$2,'Anderson PhaseIIoffsite'!$A:$B,2,FALSE),"NA")</f>
        <v>&lt;1.55</v>
      </c>
      <c r="R198" s="104" t="str">
        <f>IFERROR(VLOOKUP($A198&amp;R$2,'Anderson PhaseIIoffsite'!$A:$B,2,FALSE),"NA")</f>
        <v>&lt;0.631</v>
      </c>
      <c r="S198" s="104" t="str">
        <f>IFERROR(VLOOKUP($A198&amp;S$2,'Anderson PhaseIIoffsite'!$A:$B,2,FALSE),"NA")</f>
        <v>NA</v>
      </c>
      <c r="T198" s="104" t="str">
        <f>IFERROR(VLOOKUP($A198&amp;T$2,'Anderson PhaseIIoffsite'!$A:$B,2,FALSE),"NA")</f>
        <v>&lt;0.66</v>
      </c>
      <c r="U198" s="104" t="str">
        <f>IFERROR(VLOOKUP($A198&amp;U$2,'Anderson PhaseIIoffsite'!$A:$B,2,FALSE),"NA")</f>
        <v>NA</v>
      </c>
      <c r="V198" s="104" t="str">
        <f>IFERROR(VLOOKUP($A198&amp;V$2,'Anderson PhaseIIoffsite'!$A:$B,2,FALSE),"NA")</f>
        <v>&lt;1.16</v>
      </c>
      <c r="W198" s="104" t="str">
        <f>IFERROR(VLOOKUP($A198&amp;W$2,'Anderson PhaseIIoffsite'!$A:$B,2,FALSE),"NA")</f>
        <v>NA</v>
      </c>
      <c r="X198" s="104" t="str">
        <f>IFERROR(VLOOKUP($A198&amp;X$2,'Anderson PhaseIIoffsite'!$A:$B,2,FALSE),"NA")</f>
        <v>&lt;0.951</v>
      </c>
      <c r="Y198" s="104" t="str">
        <f>IFERROR(VLOOKUP($A198&amp;Y$2,'Anderson PhaseIIoffsite'!$A:$B,2,FALSE),"NA")</f>
        <v>NA</v>
      </c>
      <c r="Z198" s="104" t="str">
        <f>IFERROR(VLOOKUP($A198&amp;Z$2,'Anderson PhaseIIoffsite'!$A:$B,2,FALSE),"NA")</f>
        <v>&lt;2.19</v>
      </c>
      <c r="AA198" s="104" t="str">
        <f>IFERROR(VLOOKUP($A198&amp;AA$2,'Anderson PhaseIIoffsite'!$A:$B,2,FALSE),"NA")</f>
        <v>NA</v>
      </c>
      <c r="AB198" s="104" t="str">
        <f>IFERROR(VLOOKUP($A198&amp;AB$2,'Anderson PhaseIIoffsite'!$A:$B,2,FALSE),"NA")</f>
        <v>&lt;1.46</v>
      </c>
      <c r="AC198" s="104" t="str">
        <f>IFERROR(VLOOKUP($A198&amp;AC$2,'Anderson PhaseIIoffsite'!$A:$B,2,FALSE),"NA")</f>
        <v>NA</v>
      </c>
      <c r="AD198" s="104" t="str">
        <f>IFERROR(VLOOKUP($A198&amp;AD$2,'Anderson PhaseIIoffsite'!$A:$B,2,FALSE),"NA")</f>
        <v>&lt;1.14</v>
      </c>
      <c r="AE198" s="104">
        <f>IFERROR(VLOOKUP($A198&amp;AE$2,'Anderson PhaseIIoffsite'!$A:$B,2,FALSE),"NA")</f>
        <v>20.7</v>
      </c>
      <c r="AF198" s="223">
        <v>0.84199999999999997</v>
      </c>
      <c r="AG198" s="104" t="str">
        <f>IFERROR(VLOOKUP($A198&amp;AG$2,'Anderson PhaseIIoffsite'!$A:$B,2,FALSE),"NA")</f>
        <v>NA</v>
      </c>
      <c r="AH198" s="104" t="str">
        <f>IFERROR(VLOOKUP($A198&amp;AH$2,'Anderson PhaseIIoffsite'!$A:$B,2,FALSE),"NA")</f>
        <v>NA</v>
      </c>
      <c r="AI198" s="104" t="str">
        <f>IFERROR(VLOOKUP($A198&amp;AI$2,'Anderson PhaseIIoffsite'!$A:$B,2,FALSE),"NA")</f>
        <v>&lt;0.751</v>
      </c>
      <c r="AJ198" s="104" t="str">
        <f>IFERROR(VLOOKUP($A198&amp;AJ$2,'Anderson PhaseIIoffsite'!$A:$B,2,FALSE),"NA")</f>
        <v>&lt;0.262</v>
      </c>
      <c r="AK198" s="104" t="str">
        <f>IFERROR(VLOOKUP($A198&amp;AK$2,'Anderson PhaseIIoffsite'!$A:$B,2,FALSE),"NA")</f>
        <v>&lt;0.447</v>
      </c>
      <c r="AL198" s="104">
        <f>IFERROR(VLOOKUP($A198&amp;AL$2,'Anderson PhaseIIoffsite'!$A:$B,2,FALSE),"NA")</f>
        <v>3.85</v>
      </c>
      <c r="AM198" s="104" t="str">
        <f>IFERROR(VLOOKUP($A198&amp;AM$2,'Anderson PhaseIIoffsite'!$A:$B,2,FALSE),"NA")</f>
        <v>&lt;0.759</v>
      </c>
      <c r="AN198" s="104" t="str">
        <f>IFERROR(VLOOKUP($A198&amp;AN$2,'Anderson PhaseIIoffsite'!$A:$B,2,FALSE),"NA")</f>
        <v>&lt;1.2</v>
      </c>
      <c r="AO198" s="104" t="str">
        <f>IFERROR(VLOOKUP($A198&amp;AO$2,'Anderson PhaseIIoffsite'!$A:$B,2,FALSE),"NA")</f>
        <v>&lt;1.81</v>
      </c>
      <c r="AP198" s="104" t="str">
        <f>IFERROR(VLOOKUP($A198&amp;AP$2,'Anderson PhaseIIoffsite'!$A:$B,2,FALSE),"NA")</f>
        <v>&lt;0.801</v>
      </c>
      <c r="AQ198" s="104" t="str">
        <f>IFERROR(VLOOKUP($A198&amp;AQ$2,'Anderson PhaseIIoffsite'!$A:$B,2,FALSE),"NA")</f>
        <v>&lt;0.53</v>
      </c>
      <c r="AR198" s="104" t="str">
        <f>IFERROR(VLOOKUP($A198&amp;AR$2,'Anderson PhaseIIoffsite'!$A:$B,2,FALSE),"NA")</f>
        <v>&lt;0.613</v>
      </c>
      <c r="AS198" s="104" t="str">
        <f>IFERROR(VLOOKUP($A198&amp;AS$2,'Anderson PhaseIIoffsite'!$A:$B,2,FALSE),"NA")</f>
        <v>NA</v>
      </c>
      <c r="AT198" s="104" t="str">
        <f>IFERROR(VLOOKUP($A198&amp;AT$2,'Anderson PhaseIIoffsite'!$A:$B,2,FALSE),"NA")</f>
        <v>&lt;1.05</v>
      </c>
      <c r="AU198" s="222">
        <v>2.75</v>
      </c>
      <c r="AV198" s="104" t="str">
        <f>IFERROR(VLOOKUP($A198&amp;AV$2,'Anderson PhaseIIoffsite'!$A:$B,2,FALSE),"NA")</f>
        <v>NA</v>
      </c>
      <c r="AW198" s="104" t="str">
        <f>IFERROR(VLOOKUP($A198&amp;AW$2,'Anderson PhaseIIoffsite'!$A:$B,2,FALSE),"NA")</f>
        <v>&lt;1.13</v>
      </c>
      <c r="AX198" s="104" t="str">
        <f>IFERROR(VLOOKUP($A198&amp;AX$2,'Anderson PhaseIIoffsite'!$A:$B,2,FALSE),"NA")</f>
        <v>&lt;1.71</v>
      </c>
      <c r="AY198" s="104" t="str">
        <f>IFERROR(VLOOKUP($A198&amp;AY$2,'Anderson PhaseIIoffsite'!$A:$B,2,FALSE),"NA")</f>
        <v>&lt;2.65</v>
      </c>
      <c r="AZ198" s="104" t="str">
        <f>IFERROR(VLOOKUP($A198&amp;AZ$2,'Anderson PhaseIIoffsite'!$A:$B,2,FALSE),"NA")</f>
        <v>&lt;1.45</v>
      </c>
      <c r="BA198" s="104" t="str">
        <f>IFERROR(VLOOKUP($A198&amp;BA$2,'Anderson PhaseIIoffsite'!$A:$B,2,FALSE),"NA")</f>
        <v>&lt;1.08</v>
      </c>
      <c r="BB198" s="104" t="str">
        <f>IFERROR(VLOOKUP($A198&amp;BB$2,'Anderson PhaseIIoffsite'!$A:$B,2,FALSE),"NA")</f>
        <v>&lt;1.15</v>
      </c>
      <c r="BC198" s="104">
        <f>IFERROR(VLOOKUP($A198&amp;BC$2,'Anderson PhaseIIoffsite'!$A:$B,2,FALSE),"NA")</f>
        <v>20.8</v>
      </c>
      <c r="BD198" s="104" t="str">
        <f>IFERROR(VLOOKUP($A198&amp;BD$2,'Anderson PhaseIIoffsite'!$A:$B,2,FALSE),"NA")</f>
        <v>&lt;0.918</v>
      </c>
      <c r="BE198" s="104" t="str">
        <f>IFERROR(VLOOKUP($A198&amp;BE$2,'Anderson PhaseIIoffsite'!$A:$B,2,FALSE),"NA")</f>
        <v>&lt;2.17</v>
      </c>
      <c r="BF198" s="104" t="str">
        <f>IFERROR(VLOOKUP($A198&amp;BF$2,'Anderson PhaseIIoffsite'!$A:$B,2,FALSE),"NA")</f>
        <v>&lt;0.969</v>
      </c>
      <c r="BG198" s="104">
        <f>IFERROR(VLOOKUP($A198&amp;BG$2,'Anderson PhaseIIoffsite'!$A:$B,2,FALSE),"NA")</f>
        <v>26.3</v>
      </c>
      <c r="BH198" s="104" t="str">
        <f>IFERROR(VLOOKUP($A198&amp;BH$2,'Anderson PhaseIIoffsite'!$A:$B,2,FALSE),"NA")</f>
        <v>&lt;0.766</v>
      </c>
      <c r="BI198" s="104" t="str">
        <f>IFERROR(VLOOKUP($A198&amp;BI$2,'Anderson PhaseIIoffsite'!$A:$B,2,FALSE),"NA")</f>
        <v>&lt;0.609</v>
      </c>
      <c r="BJ198" s="104" t="str">
        <f>IFERROR(VLOOKUP($A198&amp;BJ$2,'Anderson PhaseIIoffsite'!$A:$B,2,FALSE),"NA")</f>
        <v>NA</v>
      </c>
      <c r="BK198" s="104" t="str">
        <f>IFERROR(VLOOKUP($A198&amp;BK$2,'Anderson PhaseIIoffsite'!$A:$B,2,FALSE),"NA")</f>
        <v>NA</v>
      </c>
      <c r="BL198" s="104" t="str">
        <f>IFERROR(VLOOKUP($A198&amp;BL$2,'Anderson PhaseIIoffsite'!$A:$B,2,FALSE),"NA")</f>
        <v>NA</v>
      </c>
      <c r="BM198" s="104" t="str">
        <f>IFERROR(VLOOKUP($A198&amp;BM$2,'Anderson PhaseIIoffsite'!$A:$B,2,FALSE),"NA")</f>
        <v>NA</v>
      </c>
      <c r="BN198" s="104" t="str">
        <f>IFERROR(VLOOKUP($A198&amp;BN$2,'Anderson PhaseIIoffsite'!$A:$B,2,FALSE),"NA")</f>
        <v>NA</v>
      </c>
      <c r="BO198" s="104" t="str">
        <f>IFERROR(VLOOKUP($A198&amp;BO$2,'Anderson PhaseIIoffsite'!$A:$B,2,FALSE),"NA")</f>
        <v>&lt;2.4</v>
      </c>
      <c r="BP198" s="81" t="str">
        <f>IFERROR(VLOOKUP($A198&amp;BP$2,'Anderson PhaseIIoffsite'!$A:$B,2,FALSE),"NA")</f>
        <v>&lt;1.75</v>
      </c>
    </row>
    <row r="199" spans="1:68" ht="15" customHeight="1" x14ac:dyDescent="0.25">
      <c r="A199" s="13" t="s">
        <v>900</v>
      </c>
      <c r="B199" s="12" t="s">
        <v>901</v>
      </c>
      <c r="C199" s="11">
        <v>41507.628472222219</v>
      </c>
      <c r="D199" s="116" t="str">
        <f>IFERROR(VLOOKUP($A199&amp;D$2,'Anderson PhaseIIonsite'!$A:$B,2,FALSE),"NA")</f>
        <v>ND</v>
      </c>
      <c r="E199" s="101" t="str">
        <f>IFERROR(VLOOKUP($A199&amp;E$2,'Anderson PhaseIIonsite'!$A:$B,2,FALSE),"NA")</f>
        <v>ND</v>
      </c>
      <c r="F199" s="101" t="str">
        <f>IFERROR(VLOOKUP($A199&amp;F$2,'Anderson PhaseIIonsite'!$A:$B,2,FALSE),"NA")</f>
        <v>ND</v>
      </c>
      <c r="G199" s="101" t="str">
        <f>IFERROR(VLOOKUP($A199&amp;G$2,'Anderson PhaseIIonsite'!$A:$B,2,FALSE),"NA")</f>
        <v>ND</v>
      </c>
      <c r="H199" s="101" t="str">
        <f>IFERROR(VLOOKUP($A199&amp;H$2,'Anderson PhaseIIonsite'!$A:$B,2,FALSE),"NA")</f>
        <v>ND</v>
      </c>
      <c r="I199" s="101" t="str">
        <f>IFERROR(VLOOKUP($A199&amp;I$2,'Anderson PhaseIIonsite'!$A:$B,2,FALSE),"NA")</f>
        <v>ND</v>
      </c>
      <c r="J199" s="101" t="str">
        <f>IFERROR(VLOOKUP($A199&amp;J$2,'Anderson PhaseIIonsite'!$A:$B,2,FALSE),"NA")</f>
        <v>ND</v>
      </c>
      <c r="K199" s="101" t="str">
        <f>IFERROR(VLOOKUP($A199&amp;K$2,'Anderson PhaseIIonsite'!$A:$B,2,FALSE),"NA")</f>
        <v>ND</v>
      </c>
      <c r="L199" s="101" t="str">
        <f>IFERROR(VLOOKUP($A199&amp;L$2,'Anderson PhaseIIonsite'!$A:$B,2,FALSE),"NA")</f>
        <v>ND</v>
      </c>
      <c r="M199" s="101" t="str">
        <f>IFERROR(VLOOKUP($A199&amp;M$2,'Anderson PhaseIIonsite'!$A:$B,2,FALSE),"NA")</f>
        <v>ND</v>
      </c>
      <c r="N199" s="101" t="str">
        <f>IFERROR(VLOOKUP($A199&amp;N$2,'Anderson PhaseIIonsite'!$A:$B,2,FALSE),"NA")</f>
        <v>ND</v>
      </c>
      <c r="O199" s="101" t="str">
        <f>IFERROR(VLOOKUP($A199&amp;O$2,'Anderson PhaseIIonsite'!$A:$B,2,FALSE),"NA")</f>
        <v>ND</v>
      </c>
      <c r="P199" s="101" t="str">
        <f>IFERROR(VLOOKUP($A199&amp;P$2,'Anderson PhaseIIonsite'!$A:$B,2,FALSE),"NA")</f>
        <v>ND</v>
      </c>
      <c r="Q199" s="101" t="str">
        <f>IFERROR(VLOOKUP($A199&amp;Q$2,'Anderson PhaseIIonsite'!$A:$B,2,FALSE),"NA")</f>
        <v>ND</v>
      </c>
      <c r="R199" s="101" t="str">
        <f>IFERROR(VLOOKUP($A199&amp;R$2,'Anderson PhaseIIonsite'!$A:$B,2,FALSE),"NA")</f>
        <v>ND</v>
      </c>
      <c r="S199" s="101" t="str">
        <f>IFERROR(VLOOKUP($A199&amp;S$2,'Anderson PhaseIIonsite'!$A:$B,2,FALSE),"NA")</f>
        <v>ND</v>
      </c>
      <c r="T199" s="101" t="str">
        <f>IFERROR(VLOOKUP($A199&amp;T$2,'Anderson PhaseIIonsite'!$A:$B,2,FALSE),"NA")</f>
        <v>ND</v>
      </c>
      <c r="U199" s="101" t="str">
        <f>IFERROR(VLOOKUP($A199&amp;U$2,'Anderson PhaseIIonsite'!$A:$B,2,FALSE),"NA")</f>
        <v>ND</v>
      </c>
      <c r="V199" s="101" t="str">
        <f>IFERROR(VLOOKUP($A199&amp;V$2,'Anderson PhaseIIonsite'!$A:$B,2,FALSE),"NA")</f>
        <v>ND</v>
      </c>
      <c r="W199" s="101" t="str">
        <f>IFERROR(VLOOKUP($A199&amp;W$2,'Anderson PhaseIIonsite'!$A:$B,2,FALSE),"NA")</f>
        <v>ND</v>
      </c>
      <c r="X199" s="101" t="str">
        <f>IFERROR(VLOOKUP($A199&amp;X$2,'Anderson PhaseIIonsite'!$A:$B,2,FALSE),"NA")</f>
        <v>ND</v>
      </c>
      <c r="Y199" s="101" t="str">
        <f>IFERROR(VLOOKUP($A199&amp;Y$2,'Anderson PhaseIIonsite'!$A:$B,2,FALSE),"NA")</f>
        <v>ND</v>
      </c>
      <c r="Z199" s="101" t="str">
        <f>IFERROR(VLOOKUP($A199&amp;Z$2,'Anderson PhaseIIonsite'!$A:$B,2,FALSE),"NA")</f>
        <v>ND</v>
      </c>
      <c r="AA199" s="101" t="str">
        <f>IFERROR(VLOOKUP($A199&amp;AA$2,'Anderson PhaseIIonsite'!$A:$B,2,FALSE),"NA")</f>
        <v>ND</v>
      </c>
      <c r="AB199" s="101" t="str">
        <f>IFERROR(VLOOKUP($A199&amp;AB$2,'Anderson PhaseIIonsite'!$A:$B,2,FALSE),"NA")</f>
        <v>ND</v>
      </c>
      <c r="AC199" s="101" t="str">
        <f>IFERROR(VLOOKUP($A199&amp;AC$2,'Anderson PhaseIIonsite'!$A:$B,2,FALSE),"NA")</f>
        <v>ND</v>
      </c>
      <c r="AD199" s="101" t="str">
        <f>IFERROR(VLOOKUP($A199&amp;AD$2,'Anderson PhaseIIonsite'!$A:$B,2,FALSE),"NA")</f>
        <v>ND</v>
      </c>
      <c r="AE199" s="101" t="str">
        <f>IFERROR(VLOOKUP($A199&amp;AE$2,'Anderson PhaseIIonsite'!$A:$B,2,FALSE),"NA")</f>
        <v>ND</v>
      </c>
      <c r="AF199" s="101" t="str">
        <f>IFERROR(VLOOKUP($A199&amp;AF$2,'Anderson PhaseIIonsite'!$A:$B,2,FALSE),"NA")</f>
        <v>ND</v>
      </c>
      <c r="AG199" s="101" t="str">
        <f>IFERROR(VLOOKUP($A199&amp;AG$2,'Anderson PhaseIIonsite'!$A:$B,2,FALSE),"NA")</f>
        <v>ND</v>
      </c>
      <c r="AH199" s="101" t="str">
        <f>IFERROR(VLOOKUP($A199&amp;AH$2,'Anderson PhaseIIonsite'!$A:$B,2,FALSE),"NA")</f>
        <v>ND</v>
      </c>
      <c r="AI199" s="101" t="str">
        <f>IFERROR(VLOOKUP($A199&amp;AI$2,'Anderson PhaseIIonsite'!$A:$B,2,FALSE),"NA")</f>
        <v>ND</v>
      </c>
      <c r="AJ199" s="101" t="str">
        <f>IFERROR(VLOOKUP($A199&amp;AJ$2,'Anderson PhaseIIonsite'!$A:$B,2,FALSE),"NA")</f>
        <v>ND</v>
      </c>
      <c r="AK199" s="101" t="str">
        <f>IFERROR(VLOOKUP($A199&amp;AK$2,'Anderson PhaseIIonsite'!$A:$B,2,FALSE),"NA")</f>
        <v>ND</v>
      </c>
      <c r="AL199" s="101" t="str">
        <f>IFERROR(VLOOKUP($A199&amp;AL$2,'Anderson PhaseIIonsite'!$A:$B,2,FALSE),"NA")</f>
        <v>ND</v>
      </c>
      <c r="AM199" s="101" t="str">
        <f>IFERROR(VLOOKUP($A199&amp;AM$2,'Anderson PhaseIIonsite'!$A:$B,2,FALSE),"NA")</f>
        <v>ND</v>
      </c>
      <c r="AN199" s="101" t="str">
        <f>IFERROR(VLOOKUP($A199&amp;AN$2,'Anderson PhaseIIonsite'!$A:$B,2,FALSE),"NA")</f>
        <v>ND</v>
      </c>
      <c r="AO199" s="101" t="str">
        <f>IFERROR(VLOOKUP($A199&amp;AO$2,'Anderson PhaseIIonsite'!$A:$B,2,FALSE),"NA")</f>
        <v>ND</v>
      </c>
      <c r="AP199" s="101" t="str">
        <f>IFERROR(VLOOKUP($A199&amp;AP$2,'Anderson PhaseIIonsite'!$A:$B,2,FALSE),"NA")</f>
        <v>ND</v>
      </c>
      <c r="AQ199" s="101" t="str">
        <f>IFERROR(VLOOKUP($A199&amp;AQ$2,'Anderson PhaseIIonsite'!$A:$B,2,FALSE),"NA")</f>
        <v>ND</v>
      </c>
      <c r="AR199" s="101" t="str">
        <f>IFERROR(VLOOKUP($A199&amp;AR$2,'Anderson PhaseIIonsite'!$A:$B,2,FALSE),"NA")</f>
        <v>ND</v>
      </c>
      <c r="AS199" s="101" t="str">
        <f>IFERROR(VLOOKUP($A199&amp;AS$2,'Anderson PhaseIIonsite'!$A:$B,2,FALSE),"NA")</f>
        <v>ND</v>
      </c>
      <c r="AT199" s="101" t="str">
        <f>IFERROR(VLOOKUP($A199&amp;AT$2,'Anderson PhaseIIonsite'!$A:$B,2,FALSE),"NA")</f>
        <v>ND</v>
      </c>
      <c r="AU199" s="101" t="str">
        <f>IFERROR(VLOOKUP($A199&amp;AU$2,'Anderson PhaseIIonsite'!$A:$B,2,FALSE),"NA")</f>
        <v>ND</v>
      </c>
      <c r="AV199" s="101" t="str">
        <f>IFERROR(VLOOKUP($A199&amp;AV$2,'Anderson PhaseIIonsite'!$A:$B,2,FALSE),"NA")</f>
        <v>ND</v>
      </c>
      <c r="AW199" s="101" t="str">
        <f>IFERROR(VLOOKUP($A199&amp;AW$2,'Anderson PhaseIIonsite'!$A:$B,2,FALSE),"NA")</f>
        <v>ND</v>
      </c>
      <c r="AX199" s="101" t="str">
        <f>IFERROR(VLOOKUP($A199&amp;AX$2,'Anderson PhaseIIonsite'!$A:$B,2,FALSE),"NA")</f>
        <v>ND</v>
      </c>
      <c r="AY199" s="101" t="str">
        <f>IFERROR(VLOOKUP($A199&amp;AY$2,'Anderson PhaseIIonsite'!$A:$B,2,FALSE),"NA")</f>
        <v>ND</v>
      </c>
      <c r="AZ199" s="101" t="str">
        <f>IFERROR(VLOOKUP($A199&amp;AZ$2,'Anderson PhaseIIonsite'!$A:$B,2,FALSE),"NA")</f>
        <v>ND</v>
      </c>
      <c r="BA199" s="101" t="str">
        <f>IFERROR(VLOOKUP($A199&amp;BA$2,'Anderson PhaseIIonsite'!$A:$B,2,FALSE),"NA")</f>
        <v>ND</v>
      </c>
      <c r="BB199" s="101" t="str">
        <f>IFERROR(VLOOKUP($A199&amp;BB$2,'Anderson PhaseIIonsite'!$A:$B,2,FALSE),"NA")</f>
        <v>ND</v>
      </c>
      <c r="BC199" s="101" t="str">
        <f>IFERROR(VLOOKUP($A199&amp;BC$2,'Anderson PhaseIIonsite'!$A:$B,2,FALSE),"NA")</f>
        <v>ND</v>
      </c>
      <c r="BD199" s="101" t="str">
        <f>IFERROR(VLOOKUP($A199&amp;BD$2,'Anderson PhaseIIonsite'!$A:$B,2,FALSE),"NA")</f>
        <v>ND</v>
      </c>
      <c r="BE199" s="101" t="str">
        <f>IFERROR(VLOOKUP($A199&amp;BE$2,'Anderson PhaseIIonsite'!$A:$B,2,FALSE),"NA")</f>
        <v>ND</v>
      </c>
      <c r="BF199" s="101" t="str">
        <f>IFERROR(VLOOKUP($A199&amp;BF$2,'Anderson PhaseIIonsite'!$A:$B,2,FALSE),"NA")</f>
        <v>ND</v>
      </c>
      <c r="BG199" s="101" t="str">
        <f>IFERROR(VLOOKUP($A199&amp;BG$2,'Anderson PhaseIIonsite'!$A:$B,2,FALSE),"NA")</f>
        <v>ND</v>
      </c>
      <c r="BH199" s="101" t="str">
        <f>IFERROR(VLOOKUP($A199&amp;BH$2,'Anderson PhaseIIonsite'!$A:$B,2,FALSE),"NA")</f>
        <v>ND</v>
      </c>
      <c r="BI199" s="101" t="str">
        <f>IFERROR(VLOOKUP($A199&amp;BI$2,'Anderson PhaseIIonsite'!$A:$B,2,FALSE),"NA")</f>
        <v>ND</v>
      </c>
      <c r="BJ199" s="101" t="str">
        <f>IFERROR(VLOOKUP($A199&amp;BJ$2,'Anderson PhaseIIonsite'!$A:$B,2,FALSE),"NA")</f>
        <v>ND</v>
      </c>
      <c r="BK199" s="101" t="str">
        <f>IFERROR(VLOOKUP($A199&amp;BK$2,'Anderson PhaseIIonsite'!$A:$B,2,FALSE),"NA")</f>
        <v>ND</v>
      </c>
      <c r="BL199" s="101" t="str">
        <f>IFERROR(VLOOKUP($A199&amp;BL$2,'Anderson PhaseIIonsite'!$A:$B,2,FALSE),"NA")</f>
        <v>ND</v>
      </c>
      <c r="BM199" s="101" t="str">
        <f>IFERROR(VLOOKUP($A199&amp;BM$2,'Anderson PhaseIIonsite'!$A:$B,2,FALSE),"NA")</f>
        <v>ND</v>
      </c>
      <c r="BN199" s="101" t="str">
        <f>IFERROR(VLOOKUP($A199&amp;BN$2,'Anderson PhaseIIonsite'!$A:$B,2,FALSE),"NA")</f>
        <v>ND</v>
      </c>
      <c r="BO199" s="101" t="str">
        <f>IFERROR(VLOOKUP($A199&amp;BO$2,'Anderson PhaseIIonsite'!$A:$B,2,FALSE),"NA")</f>
        <v>ND</v>
      </c>
      <c r="BP199" s="81" t="str">
        <f>IFERROR(VLOOKUP($A199&amp;BP$2,'Anderson PhaseIIonsite'!$A:$B,2,FALSE),"NA")</f>
        <v>ND</v>
      </c>
    </row>
    <row r="200" spans="1:68" ht="15" customHeight="1" x14ac:dyDescent="0.25">
      <c r="A200" s="269"/>
      <c r="B200" s="270"/>
      <c r="C200" s="270"/>
      <c r="D200" s="288" t="s">
        <v>455</v>
      </c>
      <c r="E200" s="288"/>
      <c r="F200" s="288"/>
      <c r="G200" s="288"/>
      <c r="H200" s="288"/>
      <c r="I200" s="288"/>
      <c r="J200" s="288"/>
      <c r="K200" s="288"/>
      <c r="L200" s="288"/>
      <c r="M200" s="288"/>
      <c r="N200" s="288"/>
      <c r="O200" s="288"/>
      <c r="P200" s="288"/>
      <c r="Q200" s="288"/>
      <c r="R200" s="288"/>
      <c r="S200" s="288" t="s">
        <v>455</v>
      </c>
      <c r="T200" s="288"/>
      <c r="U200" s="288"/>
      <c r="V200" s="288"/>
      <c r="W200" s="288"/>
      <c r="X200" s="288"/>
      <c r="Y200" s="288"/>
      <c r="Z200" s="288"/>
      <c r="AA200" s="288"/>
      <c r="AB200" s="288"/>
      <c r="AC200" s="288"/>
      <c r="AD200" s="288"/>
      <c r="AE200" s="288"/>
      <c r="AF200" s="288"/>
      <c r="AG200" s="288"/>
      <c r="AH200" s="288"/>
      <c r="AI200" s="288" t="s">
        <v>455</v>
      </c>
      <c r="AJ200" s="288"/>
      <c r="AK200" s="288"/>
      <c r="AL200" s="288"/>
      <c r="AM200" s="288"/>
      <c r="AN200" s="288"/>
      <c r="AO200" s="288"/>
      <c r="AP200" s="288"/>
      <c r="AQ200" s="288"/>
      <c r="AR200" s="288"/>
      <c r="AS200" s="288"/>
      <c r="AT200" s="288"/>
      <c r="AU200" s="288"/>
      <c r="AV200" s="288"/>
      <c r="AW200" s="288"/>
      <c r="AX200" s="288"/>
      <c r="AY200" s="288" t="s">
        <v>455</v>
      </c>
      <c r="AZ200" s="288"/>
      <c r="BA200" s="288"/>
      <c r="BB200" s="288"/>
      <c r="BC200" s="288"/>
      <c r="BD200" s="288"/>
      <c r="BE200" s="288"/>
      <c r="BF200" s="288"/>
      <c r="BG200" s="288"/>
      <c r="BH200" s="288"/>
      <c r="BI200" s="288"/>
      <c r="BJ200" s="288"/>
      <c r="BK200" s="288"/>
      <c r="BL200" s="288"/>
      <c r="BM200" s="288"/>
      <c r="BN200" s="288"/>
      <c r="BO200" s="288"/>
      <c r="BP200" s="289"/>
    </row>
    <row r="201" spans="1:68" ht="15" customHeight="1" x14ac:dyDescent="0.25">
      <c r="A201" s="13" t="s">
        <v>95</v>
      </c>
      <c r="B201" s="12" t="s">
        <v>94</v>
      </c>
      <c r="C201" s="11">
        <v>42860</v>
      </c>
      <c r="D201" s="244" t="s">
        <v>73</v>
      </c>
      <c r="E201" s="9" t="s">
        <v>73</v>
      </c>
      <c r="F201" s="9" t="s">
        <v>73</v>
      </c>
      <c r="G201" s="9" t="s">
        <v>73</v>
      </c>
      <c r="H201" s="9" t="s">
        <v>73</v>
      </c>
      <c r="I201" s="9" t="s">
        <v>73</v>
      </c>
      <c r="J201" s="9" t="s">
        <v>73</v>
      </c>
      <c r="K201" s="9" t="s">
        <v>73</v>
      </c>
      <c r="L201" s="9" t="s">
        <v>73</v>
      </c>
      <c r="M201" s="9" t="s">
        <v>73</v>
      </c>
      <c r="N201" s="9" t="s">
        <v>73</v>
      </c>
      <c r="O201" s="9" t="s">
        <v>90</v>
      </c>
      <c r="P201" s="9" t="s">
        <v>73</v>
      </c>
      <c r="Q201" s="9" t="s">
        <v>73</v>
      </c>
      <c r="R201" s="9" t="s">
        <v>73</v>
      </c>
      <c r="S201" s="9" t="s">
        <v>73</v>
      </c>
      <c r="T201" s="9" t="s">
        <v>73</v>
      </c>
      <c r="U201" s="9" t="s">
        <v>73</v>
      </c>
      <c r="V201" s="9" t="s">
        <v>73</v>
      </c>
      <c r="W201" s="9" t="s">
        <v>73</v>
      </c>
      <c r="X201" s="9" t="s">
        <v>73</v>
      </c>
      <c r="Y201" s="9" t="s">
        <v>73</v>
      </c>
      <c r="Z201" s="9" t="s">
        <v>90</v>
      </c>
      <c r="AA201" s="9" t="s">
        <v>73</v>
      </c>
      <c r="AB201" s="9" t="s">
        <v>91</v>
      </c>
      <c r="AC201" s="9" t="s">
        <v>73</v>
      </c>
      <c r="AD201" s="9" t="s">
        <v>90</v>
      </c>
      <c r="AE201" s="9" t="s">
        <v>91</v>
      </c>
      <c r="AF201" s="9" t="s">
        <v>73</v>
      </c>
      <c r="AG201" s="9" t="s">
        <v>73</v>
      </c>
      <c r="AH201" s="9" t="s">
        <v>73</v>
      </c>
      <c r="AI201" s="9" t="s">
        <v>73</v>
      </c>
      <c r="AJ201" s="9" t="s">
        <v>73</v>
      </c>
      <c r="AK201" s="9" t="s">
        <v>73</v>
      </c>
      <c r="AL201" s="9" t="s">
        <v>73</v>
      </c>
      <c r="AM201" s="9" t="s">
        <v>73</v>
      </c>
      <c r="AN201" s="9" t="s">
        <v>73</v>
      </c>
      <c r="AO201" s="9" t="s">
        <v>73</v>
      </c>
      <c r="AP201" s="9" t="s">
        <v>73</v>
      </c>
      <c r="AQ201" s="9" t="s">
        <v>73</v>
      </c>
      <c r="AR201" s="9" t="s">
        <v>73</v>
      </c>
      <c r="AS201" s="9" t="s">
        <v>73</v>
      </c>
      <c r="AT201" s="9" t="s">
        <v>73</v>
      </c>
      <c r="AU201" s="9" t="s">
        <v>73</v>
      </c>
      <c r="AV201" s="9" t="s">
        <v>73</v>
      </c>
      <c r="AW201" s="9" t="s">
        <v>73</v>
      </c>
      <c r="AX201" s="9" t="s">
        <v>73</v>
      </c>
      <c r="AY201" s="9" t="s">
        <v>73</v>
      </c>
      <c r="AZ201" s="9" t="s">
        <v>90</v>
      </c>
      <c r="BA201" s="9" t="s">
        <v>73</v>
      </c>
      <c r="BB201" s="9" t="s">
        <v>73</v>
      </c>
      <c r="BC201" s="9" t="s">
        <v>73</v>
      </c>
      <c r="BD201" s="9" t="s">
        <v>73</v>
      </c>
      <c r="BE201" s="9" t="s">
        <v>73</v>
      </c>
      <c r="BF201" s="9" t="s">
        <v>73</v>
      </c>
      <c r="BG201" s="9" t="s">
        <v>73</v>
      </c>
      <c r="BH201" s="9" t="s">
        <v>73</v>
      </c>
      <c r="BI201" s="9" t="s">
        <v>73</v>
      </c>
      <c r="BJ201" s="9" t="s">
        <v>73</v>
      </c>
      <c r="BK201" s="9" t="s">
        <v>73</v>
      </c>
      <c r="BL201" s="9" t="s">
        <v>73</v>
      </c>
      <c r="BM201" s="9" t="s">
        <v>73</v>
      </c>
      <c r="BN201" s="9" t="s">
        <v>73</v>
      </c>
      <c r="BO201" s="9" t="s">
        <v>73</v>
      </c>
      <c r="BP201" s="8" t="s">
        <v>73</v>
      </c>
    </row>
    <row r="202" spans="1:68" ht="15" customHeight="1" x14ac:dyDescent="0.25">
      <c r="A202" s="13" t="s">
        <v>78</v>
      </c>
      <c r="B202" s="12" t="s">
        <v>77</v>
      </c>
      <c r="C202" s="11">
        <v>42929</v>
      </c>
      <c r="D202" s="244" t="s">
        <v>73</v>
      </c>
      <c r="E202" s="9" t="s">
        <v>73</v>
      </c>
      <c r="F202" s="9" t="s">
        <v>73</v>
      </c>
      <c r="G202" s="9" t="s">
        <v>73</v>
      </c>
      <c r="H202" s="9" t="s">
        <v>73</v>
      </c>
      <c r="I202" s="9" t="s">
        <v>73</v>
      </c>
      <c r="J202" s="9" t="s">
        <v>73</v>
      </c>
      <c r="K202" s="9" t="s">
        <v>73</v>
      </c>
      <c r="L202" s="9" t="s">
        <v>73</v>
      </c>
      <c r="M202" s="9" t="s">
        <v>73</v>
      </c>
      <c r="N202" s="9" t="s">
        <v>73</v>
      </c>
      <c r="O202" s="9" t="s">
        <v>76</v>
      </c>
      <c r="P202" s="9" t="s">
        <v>73</v>
      </c>
      <c r="Q202" s="9" t="s">
        <v>73</v>
      </c>
      <c r="R202" s="9" t="s">
        <v>73</v>
      </c>
      <c r="S202" s="9" t="s">
        <v>73</v>
      </c>
      <c r="T202" s="9" t="s">
        <v>73</v>
      </c>
      <c r="U202" s="9" t="s">
        <v>73</v>
      </c>
      <c r="V202" s="9" t="s">
        <v>73</v>
      </c>
      <c r="W202" s="9" t="s">
        <v>73</v>
      </c>
      <c r="X202" s="9" t="s">
        <v>73</v>
      </c>
      <c r="Y202" s="9" t="s">
        <v>73</v>
      </c>
      <c r="Z202" s="9" t="s">
        <v>76</v>
      </c>
      <c r="AA202" s="9" t="s">
        <v>73</v>
      </c>
      <c r="AB202" s="9" t="s">
        <v>75</v>
      </c>
      <c r="AC202" s="9" t="s">
        <v>73</v>
      </c>
      <c r="AD202" s="9" t="s">
        <v>74</v>
      </c>
      <c r="AE202" s="9" t="s">
        <v>75</v>
      </c>
      <c r="AF202" s="9" t="s">
        <v>73</v>
      </c>
      <c r="AG202" s="9" t="s">
        <v>73</v>
      </c>
      <c r="AH202" s="9" t="s">
        <v>73</v>
      </c>
      <c r="AI202" s="9" t="s">
        <v>73</v>
      </c>
      <c r="AJ202" s="9" t="s">
        <v>73</v>
      </c>
      <c r="AK202" s="9" t="s">
        <v>73</v>
      </c>
      <c r="AL202" s="9" t="s">
        <v>73</v>
      </c>
      <c r="AM202" s="9" t="s">
        <v>73</v>
      </c>
      <c r="AN202" s="9" t="s">
        <v>73</v>
      </c>
      <c r="AO202" s="9" t="s">
        <v>73</v>
      </c>
      <c r="AP202" s="9" t="s">
        <v>73</v>
      </c>
      <c r="AQ202" s="9" t="s">
        <v>73</v>
      </c>
      <c r="AR202" s="9" t="s">
        <v>73</v>
      </c>
      <c r="AS202" s="9" t="s">
        <v>73</v>
      </c>
      <c r="AT202" s="9" t="s">
        <v>73</v>
      </c>
      <c r="AU202" s="9" t="s">
        <v>73</v>
      </c>
      <c r="AV202" s="9" t="s">
        <v>73</v>
      </c>
      <c r="AW202" s="9" t="s">
        <v>73</v>
      </c>
      <c r="AX202" s="9" t="s">
        <v>73</v>
      </c>
      <c r="AY202" s="9" t="s">
        <v>73</v>
      </c>
      <c r="AZ202" s="9" t="s">
        <v>74</v>
      </c>
      <c r="BA202" s="9" t="s">
        <v>73</v>
      </c>
      <c r="BB202" s="9" t="s">
        <v>73</v>
      </c>
      <c r="BC202" s="9" t="s">
        <v>73</v>
      </c>
      <c r="BD202" s="9" t="s">
        <v>73</v>
      </c>
      <c r="BE202" s="9" t="s">
        <v>73</v>
      </c>
      <c r="BF202" s="9" t="s">
        <v>73</v>
      </c>
      <c r="BG202" s="9" t="s">
        <v>73</v>
      </c>
      <c r="BH202" s="9" t="s">
        <v>73</v>
      </c>
      <c r="BI202" s="9" t="s">
        <v>73</v>
      </c>
      <c r="BJ202" s="9" t="s">
        <v>73</v>
      </c>
      <c r="BK202" s="9" t="s">
        <v>73</v>
      </c>
      <c r="BL202" s="9" t="s">
        <v>73</v>
      </c>
      <c r="BM202" s="9" t="s">
        <v>73</v>
      </c>
      <c r="BN202" s="9" t="s">
        <v>73</v>
      </c>
      <c r="BO202" s="9" t="s">
        <v>73</v>
      </c>
      <c r="BP202" s="8" t="s">
        <v>73</v>
      </c>
    </row>
    <row r="203" spans="1:68" ht="15" customHeight="1" x14ac:dyDescent="0.25">
      <c r="A203" s="13" t="s">
        <v>118</v>
      </c>
      <c r="B203" s="12" t="s">
        <v>117</v>
      </c>
      <c r="C203" s="11">
        <v>42929</v>
      </c>
      <c r="D203" s="244" t="s">
        <v>73</v>
      </c>
      <c r="E203" s="9" t="s">
        <v>73</v>
      </c>
      <c r="F203" s="9" t="s">
        <v>73</v>
      </c>
      <c r="G203" s="9" t="s">
        <v>73</v>
      </c>
      <c r="H203" s="9" t="s">
        <v>73</v>
      </c>
      <c r="I203" s="9" t="s">
        <v>73</v>
      </c>
      <c r="J203" s="9" t="s">
        <v>73</v>
      </c>
      <c r="K203" s="9" t="s">
        <v>73</v>
      </c>
      <c r="L203" s="9" t="s">
        <v>73</v>
      </c>
      <c r="M203" s="9" t="s">
        <v>73</v>
      </c>
      <c r="N203" s="9" t="s">
        <v>73</v>
      </c>
      <c r="O203" s="9" t="s">
        <v>90</v>
      </c>
      <c r="P203" s="9" t="s">
        <v>73</v>
      </c>
      <c r="Q203" s="9" t="s">
        <v>73</v>
      </c>
      <c r="R203" s="9" t="s">
        <v>73</v>
      </c>
      <c r="S203" s="9" t="s">
        <v>73</v>
      </c>
      <c r="T203" s="9" t="s">
        <v>73</v>
      </c>
      <c r="U203" s="9" t="s">
        <v>73</v>
      </c>
      <c r="V203" s="9" t="s">
        <v>73</v>
      </c>
      <c r="W203" s="9" t="s">
        <v>73</v>
      </c>
      <c r="X203" s="9" t="s">
        <v>73</v>
      </c>
      <c r="Y203" s="9" t="s">
        <v>73</v>
      </c>
      <c r="Z203" s="9" t="s">
        <v>90</v>
      </c>
      <c r="AA203" s="9" t="s">
        <v>73</v>
      </c>
      <c r="AB203" s="9" t="s">
        <v>116</v>
      </c>
      <c r="AC203" s="9" t="s">
        <v>73</v>
      </c>
      <c r="AD203" s="9" t="s">
        <v>90</v>
      </c>
      <c r="AE203" s="9" t="s">
        <v>116</v>
      </c>
      <c r="AF203" s="9" t="s">
        <v>73</v>
      </c>
      <c r="AG203" s="9" t="s">
        <v>73</v>
      </c>
      <c r="AH203" s="9" t="s">
        <v>73</v>
      </c>
      <c r="AI203" s="9" t="s">
        <v>73</v>
      </c>
      <c r="AJ203" s="9" t="s">
        <v>73</v>
      </c>
      <c r="AK203" s="9" t="s">
        <v>73</v>
      </c>
      <c r="AL203" s="9" t="s">
        <v>73</v>
      </c>
      <c r="AM203" s="9" t="s">
        <v>73</v>
      </c>
      <c r="AN203" s="9" t="s">
        <v>73</v>
      </c>
      <c r="AO203" s="9" t="s">
        <v>73</v>
      </c>
      <c r="AP203" s="9" t="s">
        <v>73</v>
      </c>
      <c r="AQ203" s="9" t="s">
        <v>73</v>
      </c>
      <c r="AR203" s="9" t="s">
        <v>73</v>
      </c>
      <c r="AS203" s="9" t="s">
        <v>73</v>
      </c>
      <c r="AT203" s="9" t="s">
        <v>73</v>
      </c>
      <c r="AU203" s="9" t="s">
        <v>73</v>
      </c>
      <c r="AV203" s="9" t="s">
        <v>73</v>
      </c>
      <c r="AW203" s="9" t="s">
        <v>73</v>
      </c>
      <c r="AX203" s="9" t="s">
        <v>73</v>
      </c>
      <c r="AY203" s="9" t="s">
        <v>73</v>
      </c>
      <c r="AZ203" s="9" t="s">
        <v>90</v>
      </c>
      <c r="BA203" s="9" t="s">
        <v>73</v>
      </c>
      <c r="BB203" s="9" t="s">
        <v>73</v>
      </c>
      <c r="BC203" s="9" t="s">
        <v>73</v>
      </c>
      <c r="BD203" s="9" t="s">
        <v>73</v>
      </c>
      <c r="BE203" s="9" t="s">
        <v>73</v>
      </c>
      <c r="BF203" s="9" t="s">
        <v>73</v>
      </c>
      <c r="BG203" s="9" t="s">
        <v>73</v>
      </c>
      <c r="BH203" s="9" t="s">
        <v>73</v>
      </c>
      <c r="BI203" s="9" t="s">
        <v>73</v>
      </c>
      <c r="BJ203" s="9" t="s">
        <v>73</v>
      </c>
      <c r="BK203" s="9" t="s">
        <v>73</v>
      </c>
      <c r="BL203" s="9" t="s">
        <v>73</v>
      </c>
      <c r="BM203" s="9" t="s">
        <v>73</v>
      </c>
      <c r="BN203" s="9" t="s">
        <v>73</v>
      </c>
      <c r="BO203" s="9" t="s">
        <v>73</v>
      </c>
      <c r="BP203" s="8" t="s">
        <v>73</v>
      </c>
    </row>
    <row r="204" spans="1:68" ht="15" customHeight="1" x14ac:dyDescent="0.25">
      <c r="A204" s="13" t="s">
        <v>80</v>
      </c>
      <c r="B204" s="12" t="s">
        <v>79</v>
      </c>
      <c r="C204" s="11">
        <v>42929</v>
      </c>
      <c r="D204" s="244" t="s">
        <v>59</v>
      </c>
      <c r="E204" s="9" t="s">
        <v>59</v>
      </c>
      <c r="F204" s="9" t="s">
        <v>59</v>
      </c>
      <c r="G204" s="9" t="s">
        <v>59</v>
      </c>
      <c r="H204" s="9" t="s">
        <v>59</v>
      </c>
      <c r="I204" s="9" t="s">
        <v>59</v>
      </c>
      <c r="J204" s="9" t="s">
        <v>59</v>
      </c>
      <c r="K204" s="9" t="s">
        <v>59</v>
      </c>
      <c r="L204" s="9" t="s">
        <v>59</v>
      </c>
      <c r="M204" s="9" t="s">
        <v>59</v>
      </c>
      <c r="N204" s="9" t="s">
        <v>59</v>
      </c>
      <c r="O204" s="9" t="s">
        <v>69</v>
      </c>
      <c r="P204" s="9" t="s">
        <v>59</v>
      </c>
      <c r="Q204" s="9" t="s">
        <v>59</v>
      </c>
      <c r="R204" s="9" t="s">
        <v>59</v>
      </c>
      <c r="S204" s="9" t="s">
        <v>59</v>
      </c>
      <c r="T204" s="9" t="s">
        <v>59</v>
      </c>
      <c r="U204" s="9" t="s">
        <v>59</v>
      </c>
      <c r="V204" s="9" t="s">
        <v>59</v>
      </c>
      <c r="W204" s="9" t="s">
        <v>59</v>
      </c>
      <c r="X204" s="9" t="s">
        <v>59</v>
      </c>
      <c r="Y204" s="9" t="s">
        <v>59</v>
      </c>
      <c r="Z204" s="9" t="s">
        <v>69</v>
      </c>
      <c r="AA204" s="9" t="s">
        <v>59</v>
      </c>
      <c r="AB204" s="9" t="s">
        <v>61</v>
      </c>
      <c r="AC204" s="9" t="s">
        <v>59</v>
      </c>
      <c r="AD204" s="9" t="s">
        <v>60</v>
      </c>
      <c r="AE204" s="9" t="s">
        <v>61</v>
      </c>
      <c r="AF204" s="9" t="s">
        <v>59</v>
      </c>
      <c r="AG204" s="9" t="s">
        <v>59</v>
      </c>
      <c r="AH204" s="9" t="s">
        <v>59</v>
      </c>
      <c r="AI204" s="9" t="s">
        <v>59</v>
      </c>
      <c r="AJ204" s="9" t="s">
        <v>59</v>
      </c>
      <c r="AK204" s="9" t="s">
        <v>59</v>
      </c>
      <c r="AL204" s="9" t="s">
        <v>59</v>
      </c>
      <c r="AM204" s="9" t="s">
        <v>59</v>
      </c>
      <c r="AN204" s="9" t="s">
        <v>59</v>
      </c>
      <c r="AO204" s="9" t="s">
        <v>59</v>
      </c>
      <c r="AP204" s="9" t="s">
        <v>59</v>
      </c>
      <c r="AQ204" s="9" t="s">
        <v>59</v>
      </c>
      <c r="AR204" s="9" t="s">
        <v>59</v>
      </c>
      <c r="AS204" s="9" t="s">
        <v>59</v>
      </c>
      <c r="AT204" s="9" t="s">
        <v>59</v>
      </c>
      <c r="AU204" s="9" t="s">
        <v>59</v>
      </c>
      <c r="AV204" s="9" t="s">
        <v>59</v>
      </c>
      <c r="AW204" s="9" t="s">
        <v>59</v>
      </c>
      <c r="AX204" s="9" t="s">
        <v>59</v>
      </c>
      <c r="AY204" s="9" t="s">
        <v>59</v>
      </c>
      <c r="AZ204" s="9" t="s">
        <v>60</v>
      </c>
      <c r="BA204" s="9" t="s">
        <v>59</v>
      </c>
      <c r="BB204" s="9" t="s">
        <v>59</v>
      </c>
      <c r="BC204" s="9" t="s">
        <v>59</v>
      </c>
      <c r="BD204" s="9" t="s">
        <v>59</v>
      </c>
      <c r="BE204" s="9" t="s">
        <v>59</v>
      </c>
      <c r="BF204" s="9" t="s">
        <v>59</v>
      </c>
      <c r="BG204" s="9" t="s">
        <v>59</v>
      </c>
      <c r="BH204" s="9" t="s">
        <v>59</v>
      </c>
      <c r="BI204" s="9" t="s">
        <v>59</v>
      </c>
      <c r="BJ204" s="9" t="s">
        <v>59</v>
      </c>
      <c r="BK204" s="9" t="s">
        <v>59</v>
      </c>
      <c r="BL204" s="9" t="s">
        <v>59</v>
      </c>
      <c r="BM204" s="9" t="s">
        <v>59</v>
      </c>
      <c r="BN204" s="9" t="s">
        <v>59</v>
      </c>
      <c r="BO204" s="9" t="s">
        <v>59</v>
      </c>
      <c r="BP204" s="8" t="s">
        <v>59</v>
      </c>
    </row>
    <row r="205" spans="1:68" ht="15" customHeight="1" x14ac:dyDescent="0.25">
      <c r="A205" s="13" t="s">
        <v>115</v>
      </c>
      <c r="B205" s="12" t="s">
        <v>114</v>
      </c>
      <c r="C205" s="11">
        <v>42929</v>
      </c>
      <c r="D205" s="244" t="s">
        <v>55</v>
      </c>
      <c r="E205" s="9" t="s">
        <v>55</v>
      </c>
      <c r="F205" s="9" t="s">
        <v>55</v>
      </c>
      <c r="G205" s="9" t="s">
        <v>55</v>
      </c>
      <c r="H205" s="9" t="s">
        <v>55</v>
      </c>
      <c r="I205" s="9" t="s">
        <v>55</v>
      </c>
      <c r="J205" s="9" t="s">
        <v>55</v>
      </c>
      <c r="K205" s="9" t="s">
        <v>55</v>
      </c>
      <c r="L205" s="9" t="s">
        <v>55</v>
      </c>
      <c r="M205" s="9" t="s">
        <v>55</v>
      </c>
      <c r="N205" s="9" t="s">
        <v>55</v>
      </c>
      <c r="O205" s="9" t="s">
        <v>56</v>
      </c>
      <c r="P205" s="9" t="s">
        <v>55</v>
      </c>
      <c r="Q205" s="9" t="s">
        <v>55</v>
      </c>
      <c r="R205" s="9" t="s">
        <v>55</v>
      </c>
      <c r="S205" s="9" t="s">
        <v>55</v>
      </c>
      <c r="T205" s="9" t="s">
        <v>55</v>
      </c>
      <c r="U205" s="9" t="s">
        <v>55</v>
      </c>
      <c r="V205" s="9" t="s">
        <v>55</v>
      </c>
      <c r="W205" s="9" t="s">
        <v>55</v>
      </c>
      <c r="X205" s="9" t="s">
        <v>55</v>
      </c>
      <c r="Y205" s="9" t="s">
        <v>55</v>
      </c>
      <c r="Z205" s="9" t="s">
        <v>56</v>
      </c>
      <c r="AA205" s="9" t="s">
        <v>55</v>
      </c>
      <c r="AB205" s="9" t="s">
        <v>57</v>
      </c>
      <c r="AC205" s="9" t="s">
        <v>55</v>
      </c>
      <c r="AD205" s="9" t="s">
        <v>56</v>
      </c>
      <c r="AE205" s="9" t="s">
        <v>57</v>
      </c>
      <c r="AF205" s="9" t="s">
        <v>55</v>
      </c>
      <c r="AG205" s="9" t="s">
        <v>55</v>
      </c>
      <c r="AH205" s="9" t="s">
        <v>55</v>
      </c>
      <c r="AI205" s="9" t="s">
        <v>55</v>
      </c>
      <c r="AJ205" s="9" t="s">
        <v>55</v>
      </c>
      <c r="AK205" s="9" t="s">
        <v>55</v>
      </c>
      <c r="AL205" s="9" t="s">
        <v>55</v>
      </c>
      <c r="AM205" s="9" t="s">
        <v>55</v>
      </c>
      <c r="AN205" s="9" t="s">
        <v>55</v>
      </c>
      <c r="AO205" s="9" t="s">
        <v>55</v>
      </c>
      <c r="AP205" s="9" t="s">
        <v>55</v>
      </c>
      <c r="AQ205" s="9" t="s">
        <v>55</v>
      </c>
      <c r="AR205" s="9" t="s">
        <v>55</v>
      </c>
      <c r="AS205" s="9" t="s">
        <v>55</v>
      </c>
      <c r="AT205" s="9" t="s">
        <v>55</v>
      </c>
      <c r="AU205" s="9" t="s">
        <v>55</v>
      </c>
      <c r="AV205" s="9" t="s">
        <v>55</v>
      </c>
      <c r="AW205" s="9" t="s">
        <v>55</v>
      </c>
      <c r="AX205" s="9" t="s">
        <v>55</v>
      </c>
      <c r="AY205" s="9" t="s">
        <v>55</v>
      </c>
      <c r="AZ205" s="9" t="s">
        <v>56</v>
      </c>
      <c r="BA205" s="9" t="s">
        <v>55</v>
      </c>
      <c r="BB205" s="9" t="s">
        <v>55</v>
      </c>
      <c r="BC205" s="9" t="s">
        <v>55</v>
      </c>
      <c r="BD205" s="9" t="s">
        <v>55</v>
      </c>
      <c r="BE205" s="9" t="s">
        <v>55</v>
      </c>
      <c r="BF205" s="9" t="s">
        <v>55</v>
      </c>
      <c r="BG205" s="9" t="s">
        <v>55</v>
      </c>
      <c r="BH205" s="9" t="s">
        <v>55</v>
      </c>
      <c r="BI205" s="9" t="s">
        <v>55</v>
      </c>
      <c r="BJ205" s="9" t="s">
        <v>55</v>
      </c>
      <c r="BK205" s="9" t="s">
        <v>55</v>
      </c>
      <c r="BL205" s="9" t="s">
        <v>55</v>
      </c>
      <c r="BM205" s="9" t="s">
        <v>55</v>
      </c>
      <c r="BN205" s="9" t="s">
        <v>55</v>
      </c>
      <c r="BO205" s="9" t="s">
        <v>55</v>
      </c>
      <c r="BP205" s="8" t="s">
        <v>55</v>
      </c>
    </row>
    <row r="206" spans="1:68" ht="15" customHeight="1" x14ac:dyDescent="0.25">
      <c r="A206" s="13" t="s">
        <v>968</v>
      </c>
      <c r="B206" s="12" t="s">
        <v>198</v>
      </c>
      <c r="C206" s="11">
        <v>41506.340277777781</v>
      </c>
      <c r="D206" s="116" t="str">
        <f>IFERROR(VLOOKUP($A206&amp;D$2,'Anderson PhaseIIonsite'!$A:$B,2,FALSE),"NA")</f>
        <v>ND</v>
      </c>
      <c r="E206" s="101" t="str">
        <f>IFERROR(VLOOKUP($A206&amp;E$2,'Anderson PhaseIIonsite'!$A:$B,2,FALSE),"NA")</f>
        <v>ND</v>
      </c>
      <c r="F206" s="101" t="str">
        <f>IFERROR(VLOOKUP($A206&amp;F$2,'Anderson PhaseIIonsite'!$A:$B,2,FALSE),"NA")</f>
        <v>ND</v>
      </c>
      <c r="G206" s="101" t="str">
        <f>IFERROR(VLOOKUP($A206&amp;G$2,'Anderson PhaseIIonsite'!$A:$B,2,FALSE),"NA")</f>
        <v>ND</v>
      </c>
      <c r="H206" s="101" t="str">
        <f>IFERROR(VLOOKUP($A206&amp;H$2,'Anderson PhaseIIonsite'!$A:$B,2,FALSE),"NA")</f>
        <v>ND</v>
      </c>
      <c r="I206" s="101" t="str">
        <f>IFERROR(VLOOKUP($A206&amp;I$2,'Anderson PhaseIIonsite'!$A:$B,2,FALSE),"NA")</f>
        <v>ND</v>
      </c>
      <c r="J206" s="101" t="str">
        <f>IFERROR(VLOOKUP($A206&amp;J$2,'Anderson PhaseIIonsite'!$A:$B,2,FALSE),"NA")</f>
        <v>ND</v>
      </c>
      <c r="K206" s="101" t="str">
        <f>IFERROR(VLOOKUP($A206&amp;K$2,'Anderson PhaseIIonsite'!$A:$B,2,FALSE),"NA")</f>
        <v>ND</v>
      </c>
      <c r="L206" s="101" t="str">
        <f>IFERROR(VLOOKUP($A206&amp;L$2,'Anderson PhaseIIonsite'!$A:$B,2,FALSE),"NA")</f>
        <v>ND</v>
      </c>
      <c r="M206" s="101" t="str">
        <f>IFERROR(VLOOKUP($A206&amp;M$2,'Anderson PhaseIIonsite'!$A:$B,2,FALSE),"NA")</f>
        <v>ND</v>
      </c>
      <c r="N206" s="101" t="str">
        <f>IFERROR(VLOOKUP($A206&amp;N$2,'Anderson PhaseIIonsite'!$A:$B,2,FALSE),"NA")</f>
        <v>ND</v>
      </c>
      <c r="O206" s="101" t="str">
        <f>IFERROR(VLOOKUP($A206&amp;O$2,'Anderson PhaseIIonsite'!$A:$B,2,FALSE),"NA")</f>
        <v>ND</v>
      </c>
      <c r="P206" s="101" t="str">
        <f>IFERROR(VLOOKUP($A206&amp;P$2,'Anderson PhaseIIonsite'!$A:$B,2,FALSE),"NA")</f>
        <v>ND</v>
      </c>
      <c r="Q206" s="101" t="str">
        <f>IFERROR(VLOOKUP($A206&amp;Q$2,'Anderson PhaseIIonsite'!$A:$B,2,FALSE),"NA")</f>
        <v>ND</v>
      </c>
      <c r="R206" s="101" t="str">
        <f>IFERROR(VLOOKUP($A206&amp;R$2,'Anderson PhaseIIonsite'!$A:$B,2,FALSE),"NA")</f>
        <v>ND</v>
      </c>
      <c r="S206" s="101" t="str">
        <f>IFERROR(VLOOKUP($A206&amp;S$2,'Anderson PhaseIIonsite'!$A:$B,2,FALSE),"NA")</f>
        <v>ND</v>
      </c>
      <c r="T206" s="101" t="str">
        <f>IFERROR(VLOOKUP($A206&amp;T$2,'Anderson PhaseIIonsite'!$A:$B,2,FALSE),"NA")</f>
        <v>ND</v>
      </c>
      <c r="U206" s="101" t="str">
        <f>IFERROR(VLOOKUP($A206&amp;U$2,'Anderson PhaseIIonsite'!$A:$B,2,FALSE),"NA")</f>
        <v>ND</v>
      </c>
      <c r="V206" s="101" t="str">
        <f>IFERROR(VLOOKUP($A206&amp;V$2,'Anderson PhaseIIonsite'!$A:$B,2,FALSE),"NA")</f>
        <v>ND</v>
      </c>
      <c r="W206" s="101" t="str">
        <f>IFERROR(VLOOKUP($A206&amp;W$2,'Anderson PhaseIIonsite'!$A:$B,2,FALSE),"NA")</f>
        <v>ND</v>
      </c>
      <c r="X206" s="101" t="str">
        <f>IFERROR(VLOOKUP($A206&amp;X$2,'Anderson PhaseIIonsite'!$A:$B,2,FALSE),"NA")</f>
        <v>ND</v>
      </c>
      <c r="Y206" s="101" t="str">
        <f>IFERROR(VLOOKUP($A206&amp;Y$2,'Anderson PhaseIIonsite'!$A:$B,2,FALSE),"NA")</f>
        <v>ND</v>
      </c>
      <c r="Z206" s="101" t="str">
        <f>IFERROR(VLOOKUP($A206&amp;Z$2,'Anderson PhaseIIonsite'!$A:$B,2,FALSE),"NA")</f>
        <v>ND</v>
      </c>
      <c r="AA206" s="101" t="str">
        <f>IFERROR(VLOOKUP($A206&amp;AA$2,'Anderson PhaseIIonsite'!$A:$B,2,FALSE),"NA")</f>
        <v>ND</v>
      </c>
      <c r="AB206" s="101" t="str">
        <f>IFERROR(VLOOKUP($A206&amp;AB$2,'Anderson PhaseIIonsite'!$A:$B,2,FALSE),"NA")</f>
        <v>ND</v>
      </c>
      <c r="AC206" s="101" t="str">
        <f>IFERROR(VLOOKUP($A206&amp;AC$2,'Anderson PhaseIIonsite'!$A:$B,2,FALSE),"NA")</f>
        <v>ND</v>
      </c>
      <c r="AD206" s="101" t="str">
        <f>IFERROR(VLOOKUP($A206&amp;AD$2,'Anderson PhaseIIonsite'!$A:$B,2,FALSE),"NA")</f>
        <v>ND</v>
      </c>
      <c r="AE206" s="101" t="str">
        <f>IFERROR(VLOOKUP($A206&amp;AE$2,'Anderson PhaseIIonsite'!$A:$B,2,FALSE),"NA")</f>
        <v>ND</v>
      </c>
      <c r="AF206" s="101" t="str">
        <f>IFERROR(VLOOKUP($A206&amp;AF$2,'Anderson PhaseIIonsite'!$A:$B,2,FALSE),"NA")</f>
        <v>ND</v>
      </c>
      <c r="AG206" s="101" t="str">
        <f>IFERROR(VLOOKUP($A206&amp;AG$2,'Anderson PhaseIIonsite'!$A:$B,2,FALSE),"NA")</f>
        <v>ND</v>
      </c>
      <c r="AH206" s="101" t="str">
        <f>IFERROR(VLOOKUP($A206&amp;AH$2,'Anderson PhaseIIonsite'!$A:$B,2,FALSE),"NA")</f>
        <v>ND</v>
      </c>
      <c r="AI206" s="101" t="str">
        <f>IFERROR(VLOOKUP($A206&amp;AI$2,'Anderson PhaseIIonsite'!$A:$B,2,FALSE),"NA")</f>
        <v>ND</v>
      </c>
      <c r="AJ206" s="101" t="str">
        <f>IFERROR(VLOOKUP($A206&amp;AJ$2,'Anderson PhaseIIonsite'!$A:$B,2,FALSE),"NA")</f>
        <v>ND</v>
      </c>
      <c r="AK206" s="101" t="str">
        <f>IFERROR(VLOOKUP($A206&amp;AK$2,'Anderson PhaseIIonsite'!$A:$B,2,FALSE),"NA")</f>
        <v>ND</v>
      </c>
      <c r="AL206" s="101" t="str">
        <f>IFERROR(VLOOKUP($A206&amp;AL$2,'Anderson PhaseIIonsite'!$A:$B,2,FALSE),"NA")</f>
        <v>ND</v>
      </c>
      <c r="AM206" s="101" t="str">
        <f>IFERROR(VLOOKUP($A206&amp;AM$2,'Anderson PhaseIIonsite'!$A:$B,2,FALSE),"NA")</f>
        <v>ND</v>
      </c>
      <c r="AN206" s="101" t="str">
        <f>IFERROR(VLOOKUP($A206&amp;AN$2,'Anderson PhaseIIonsite'!$A:$B,2,FALSE),"NA")</f>
        <v>ND</v>
      </c>
      <c r="AO206" s="101" t="str">
        <f>IFERROR(VLOOKUP($A206&amp;AO$2,'Anderson PhaseIIonsite'!$A:$B,2,FALSE),"NA")</f>
        <v>ND</v>
      </c>
      <c r="AP206" s="101" t="str">
        <f>IFERROR(VLOOKUP($A206&amp;AP$2,'Anderson PhaseIIonsite'!$A:$B,2,FALSE),"NA")</f>
        <v>ND</v>
      </c>
      <c r="AQ206" s="101" t="str">
        <f>IFERROR(VLOOKUP($A206&amp;AQ$2,'Anderson PhaseIIonsite'!$A:$B,2,FALSE),"NA")</f>
        <v>ND</v>
      </c>
      <c r="AR206" s="101" t="str">
        <f>IFERROR(VLOOKUP($A206&amp;AR$2,'Anderson PhaseIIonsite'!$A:$B,2,FALSE),"NA")</f>
        <v>ND</v>
      </c>
      <c r="AS206" s="101" t="str">
        <f>IFERROR(VLOOKUP($A206&amp;AS$2,'Anderson PhaseIIonsite'!$A:$B,2,FALSE),"NA")</f>
        <v>ND</v>
      </c>
      <c r="AT206" s="101" t="str">
        <f>IFERROR(VLOOKUP($A206&amp;AT$2,'Anderson PhaseIIonsite'!$A:$B,2,FALSE),"NA")</f>
        <v>ND</v>
      </c>
      <c r="AU206" s="101" t="str">
        <f>IFERROR(VLOOKUP($A206&amp;AU$2,'Anderson PhaseIIonsite'!$A:$B,2,FALSE),"NA")</f>
        <v>ND</v>
      </c>
      <c r="AV206" s="101" t="str">
        <f>IFERROR(VLOOKUP($A206&amp;AV$2,'Anderson PhaseIIonsite'!$A:$B,2,FALSE),"NA")</f>
        <v>ND</v>
      </c>
      <c r="AW206" s="101" t="str">
        <f>IFERROR(VLOOKUP($A206&amp;AW$2,'Anderson PhaseIIonsite'!$A:$B,2,FALSE),"NA")</f>
        <v>ND</v>
      </c>
      <c r="AX206" s="101" t="str">
        <f>IFERROR(VLOOKUP($A206&amp;AX$2,'Anderson PhaseIIonsite'!$A:$B,2,FALSE),"NA")</f>
        <v>ND</v>
      </c>
      <c r="AY206" s="101" t="str">
        <f>IFERROR(VLOOKUP($A206&amp;AY$2,'Anderson PhaseIIonsite'!$A:$B,2,FALSE),"NA")</f>
        <v>ND</v>
      </c>
      <c r="AZ206" s="102">
        <f>IFERROR(VLOOKUP($A206&amp;AZ$2,'Anderson PhaseIIonsite'!$A:$B,2,FALSE),"NA")</f>
        <v>1810</v>
      </c>
      <c r="BA206" s="101" t="str">
        <f>IFERROR(VLOOKUP($A206&amp;BA$2,'Anderson PhaseIIonsite'!$A:$B,2,FALSE),"NA")</f>
        <v>ND</v>
      </c>
      <c r="BB206" s="101" t="str">
        <f>IFERROR(VLOOKUP($A206&amp;BB$2,'Anderson PhaseIIonsite'!$A:$B,2,FALSE),"NA")</f>
        <v>ND</v>
      </c>
      <c r="BC206" s="101" t="str">
        <f>IFERROR(VLOOKUP($A206&amp;BC$2,'Anderson PhaseIIonsite'!$A:$B,2,FALSE),"NA")</f>
        <v>ND</v>
      </c>
      <c r="BD206" s="101" t="str">
        <f>IFERROR(VLOOKUP($A206&amp;BD$2,'Anderson PhaseIIonsite'!$A:$B,2,FALSE),"NA")</f>
        <v>ND</v>
      </c>
      <c r="BE206" s="101" t="str">
        <f>IFERROR(VLOOKUP($A206&amp;BE$2,'Anderson PhaseIIonsite'!$A:$B,2,FALSE),"NA")</f>
        <v>ND</v>
      </c>
      <c r="BF206" s="101" t="str">
        <f>IFERROR(VLOOKUP($A206&amp;BF$2,'Anderson PhaseIIonsite'!$A:$B,2,FALSE),"NA")</f>
        <v>ND</v>
      </c>
      <c r="BG206" s="101" t="str">
        <f>IFERROR(VLOOKUP($A206&amp;BG$2,'Anderson PhaseIIonsite'!$A:$B,2,FALSE),"NA")</f>
        <v>ND</v>
      </c>
      <c r="BH206" s="101" t="str">
        <f>IFERROR(VLOOKUP($A206&amp;BH$2,'Anderson PhaseIIonsite'!$A:$B,2,FALSE),"NA")</f>
        <v>ND</v>
      </c>
      <c r="BI206" s="101" t="str">
        <f>IFERROR(VLOOKUP($A206&amp;BI$2,'Anderson PhaseIIonsite'!$A:$B,2,FALSE),"NA")</f>
        <v>ND</v>
      </c>
      <c r="BJ206" s="101" t="str">
        <f>IFERROR(VLOOKUP($A206&amp;BJ$2,'Anderson PhaseIIonsite'!$A:$B,2,FALSE),"NA")</f>
        <v>ND</v>
      </c>
      <c r="BK206" s="101" t="str">
        <f>IFERROR(VLOOKUP($A206&amp;BK$2,'Anderson PhaseIIonsite'!$A:$B,2,FALSE),"NA")</f>
        <v>ND</v>
      </c>
      <c r="BL206" s="101">
        <f>IFERROR(VLOOKUP($A206&amp;BL$2,'Anderson PhaseIIonsite'!$A:$B,2,FALSE),"NA")</f>
        <v>486</v>
      </c>
      <c r="BM206" s="101" t="str">
        <f>IFERROR(VLOOKUP($A206&amp;BM$2,'Anderson PhaseIIonsite'!$A:$B,2,FALSE),"NA")</f>
        <v>ND</v>
      </c>
      <c r="BN206" s="101">
        <f>IFERROR(VLOOKUP($A206&amp;BN$2,'Anderson PhaseIIonsite'!$A:$B,2,FALSE),"NA")</f>
        <v>364</v>
      </c>
      <c r="BO206" s="101" t="str">
        <f>IFERROR(VLOOKUP($A206&amp;BO$2,'Anderson PhaseIIonsite'!$A:$B,2,FALSE),"NA")</f>
        <v>ND</v>
      </c>
      <c r="BP206" s="8" t="str">
        <f>IFERROR(VLOOKUP($A206&amp;BP$2,'Anderson PhaseIIonsite'!$A:$B,2,FALSE),"NA")</f>
        <v>ND</v>
      </c>
    </row>
    <row r="207" spans="1:68" ht="15" customHeight="1" x14ac:dyDescent="0.25">
      <c r="A207" s="13" t="s">
        <v>970</v>
      </c>
      <c r="B207" s="12" t="s">
        <v>198</v>
      </c>
      <c r="C207" s="11">
        <v>41505.555555555555</v>
      </c>
      <c r="D207" s="116" t="str">
        <f>IFERROR(VLOOKUP($A207&amp;D$2,'Anderson PhaseIIonsite'!$A:$B,2,FALSE),"NA")</f>
        <v>ND</v>
      </c>
      <c r="E207" s="101" t="str">
        <f>IFERROR(VLOOKUP($A207&amp;E$2,'Anderson PhaseIIonsite'!$A:$B,2,FALSE),"NA")</f>
        <v>ND</v>
      </c>
      <c r="F207" s="101" t="str">
        <f>IFERROR(VLOOKUP($A207&amp;F$2,'Anderson PhaseIIonsite'!$A:$B,2,FALSE),"NA")</f>
        <v>ND</v>
      </c>
      <c r="G207" s="101" t="str">
        <f>IFERROR(VLOOKUP($A207&amp;G$2,'Anderson PhaseIIonsite'!$A:$B,2,FALSE),"NA")</f>
        <v>ND</v>
      </c>
      <c r="H207" s="101" t="str">
        <f>IFERROR(VLOOKUP($A207&amp;H$2,'Anderson PhaseIIonsite'!$A:$B,2,FALSE),"NA")</f>
        <v>ND</v>
      </c>
      <c r="I207" s="101" t="str">
        <f>IFERROR(VLOOKUP($A207&amp;I$2,'Anderson PhaseIIonsite'!$A:$B,2,FALSE),"NA")</f>
        <v>ND</v>
      </c>
      <c r="J207" s="101" t="str">
        <f>IFERROR(VLOOKUP($A207&amp;J$2,'Anderson PhaseIIonsite'!$A:$B,2,FALSE),"NA")</f>
        <v>ND</v>
      </c>
      <c r="K207" s="101" t="str">
        <f>IFERROR(VLOOKUP($A207&amp;K$2,'Anderson PhaseIIonsite'!$A:$B,2,FALSE),"NA")</f>
        <v>ND</v>
      </c>
      <c r="L207" s="101" t="str">
        <f>IFERROR(VLOOKUP($A207&amp;L$2,'Anderson PhaseIIonsite'!$A:$B,2,FALSE),"NA")</f>
        <v>ND</v>
      </c>
      <c r="M207" s="101" t="str">
        <f>IFERROR(VLOOKUP($A207&amp;M$2,'Anderson PhaseIIonsite'!$A:$B,2,FALSE),"NA")</f>
        <v>ND</v>
      </c>
      <c r="N207" s="101" t="str">
        <f>IFERROR(VLOOKUP($A207&amp;N$2,'Anderson PhaseIIonsite'!$A:$B,2,FALSE),"NA")</f>
        <v>ND</v>
      </c>
      <c r="O207" s="101" t="str">
        <f>IFERROR(VLOOKUP($A207&amp;O$2,'Anderson PhaseIIonsite'!$A:$B,2,FALSE),"NA")</f>
        <v>ND</v>
      </c>
      <c r="P207" s="101" t="str">
        <f>IFERROR(VLOOKUP($A207&amp;P$2,'Anderson PhaseIIonsite'!$A:$B,2,FALSE),"NA")</f>
        <v>ND</v>
      </c>
      <c r="Q207" s="101" t="str">
        <f>IFERROR(VLOOKUP($A207&amp;Q$2,'Anderson PhaseIIonsite'!$A:$B,2,FALSE),"NA")</f>
        <v>ND</v>
      </c>
      <c r="R207" s="101" t="str">
        <f>IFERROR(VLOOKUP($A207&amp;R$2,'Anderson PhaseIIonsite'!$A:$B,2,FALSE),"NA")</f>
        <v>ND</v>
      </c>
      <c r="S207" s="101" t="str">
        <f>IFERROR(VLOOKUP($A207&amp;S$2,'Anderson PhaseIIonsite'!$A:$B,2,FALSE),"NA")</f>
        <v>ND</v>
      </c>
      <c r="T207" s="101" t="str">
        <f>IFERROR(VLOOKUP($A207&amp;T$2,'Anderson PhaseIIonsite'!$A:$B,2,FALSE),"NA")</f>
        <v>ND</v>
      </c>
      <c r="U207" s="101" t="str">
        <f>IFERROR(VLOOKUP($A207&amp;U$2,'Anderson PhaseIIonsite'!$A:$B,2,FALSE),"NA")</f>
        <v>ND</v>
      </c>
      <c r="V207" s="101" t="str">
        <f>IFERROR(VLOOKUP($A207&amp;V$2,'Anderson PhaseIIonsite'!$A:$B,2,FALSE),"NA")</f>
        <v>ND</v>
      </c>
      <c r="W207" s="101" t="str">
        <f>IFERROR(VLOOKUP($A207&amp;W$2,'Anderson PhaseIIonsite'!$A:$B,2,FALSE),"NA")</f>
        <v>ND</v>
      </c>
      <c r="X207" s="101" t="str">
        <f>IFERROR(VLOOKUP($A207&amp;X$2,'Anderson PhaseIIonsite'!$A:$B,2,FALSE),"NA")</f>
        <v>ND</v>
      </c>
      <c r="Y207" s="101" t="str">
        <f>IFERROR(VLOOKUP($A207&amp;Y$2,'Anderson PhaseIIonsite'!$A:$B,2,FALSE),"NA")</f>
        <v>ND</v>
      </c>
      <c r="Z207" s="101" t="str">
        <f>IFERROR(VLOOKUP($A207&amp;Z$2,'Anderson PhaseIIonsite'!$A:$B,2,FALSE),"NA")</f>
        <v>ND</v>
      </c>
      <c r="AA207" s="101" t="str">
        <f>IFERROR(VLOOKUP($A207&amp;AA$2,'Anderson PhaseIIonsite'!$A:$B,2,FALSE),"NA")</f>
        <v>ND</v>
      </c>
      <c r="AB207" s="101" t="str">
        <f>IFERROR(VLOOKUP($A207&amp;AB$2,'Anderson PhaseIIonsite'!$A:$B,2,FALSE),"NA")</f>
        <v>ND</v>
      </c>
      <c r="AC207" s="101" t="str">
        <f>IFERROR(VLOOKUP($A207&amp;AC$2,'Anderson PhaseIIonsite'!$A:$B,2,FALSE),"NA")</f>
        <v>ND</v>
      </c>
      <c r="AD207" s="101" t="str">
        <f>IFERROR(VLOOKUP($A207&amp;AD$2,'Anderson PhaseIIonsite'!$A:$B,2,FALSE),"NA")</f>
        <v>ND</v>
      </c>
      <c r="AE207" s="101" t="str">
        <f>IFERROR(VLOOKUP($A207&amp;AE$2,'Anderson PhaseIIonsite'!$A:$B,2,FALSE),"NA")</f>
        <v>ND</v>
      </c>
      <c r="AF207" s="101" t="str">
        <f>IFERROR(VLOOKUP($A207&amp;AF$2,'Anderson PhaseIIonsite'!$A:$B,2,FALSE),"NA")</f>
        <v>ND</v>
      </c>
      <c r="AG207" s="101" t="str">
        <f>IFERROR(VLOOKUP($A207&amp;AG$2,'Anderson PhaseIIonsite'!$A:$B,2,FALSE),"NA")</f>
        <v>ND</v>
      </c>
      <c r="AH207" s="101" t="str">
        <f>IFERROR(VLOOKUP($A207&amp;AH$2,'Anderson PhaseIIonsite'!$A:$B,2,FALSE),"NA")</f>
        <v>ND</v>
      </c>
      <c r="AI207" s="101" t="str">
        <f>IFERROR(VLOOKUP($A207&amp;AI$2,'Anderson PhaseIIonsite'!$A:$B,2,FALSE),"NA")</f>
        <v>ND</v>
      </c>
      <c r="AJ207" s="101" t="str">
        <f>IFERROR(VLOOKUP($A207&amp;AJ$2,'Anderson PhaseIIonsite'!$A:$B,2,FALSE),"NA")</f>
        <v>ND</v>
      </c>
      <c r="AK207" s="101" t="str">
        <f>IFERROR(VLOOKUP($A207&amp;AK$2,'Anderson PhaseIIonsite'!$A:$B,2,FALSE),"NA")</f>
        <v>ND</v>
      </c>
      <c r="AL207" s="101" t="str">
        <f>IFERROR(VLOOKUP($A207&amp;AL$2,'Anderson PhaseIIonsite'!$A:$B,2,FALSE),"NA")</f>
        <v>ND</v>
      </c>
      <c r="AM207" s="101" t="str">
        <f>IFERROR(VLOOKUP($A207&amp;AM$2,'Anderson PhaseIIonsite'!$A:$B,2,FALSE),"NA")</f>
        <v>ND</v>
      </c>
      <c r="AN207" s="101" t="str">
        <f>IFERROR(VLOOKUP($A207&amp;AN$2,'Anderson PhaseIIonsite'!$A:$B,2,FALSE),"NA")</f>
        <v>ND</v>
      </c>
      <c r="AO207" s="101" t="str">
        <f>IFERROR(VLOOKUP($A207&amp;AO$2,'Anderson PhaseIIonsite'!$A:$B,2,FALSE),"NA")</f>
        <v>ND</v>
      </c>
      <c r="AP207" s="101" t="str">
        <f>IFERROR(VLOOKUP($A207&amp;AP$2,'Anderson PhaseIIonsite'!$A:$B,2,FALSE),"NA")</f>
        <v>ND</v>
      </c>
      <c r="AQ207" s="101" t="str">
        <f>IFERROR(VLOOKUP($A207&amp;AQ$2,'Anderson PhaseIIonsite'!$A:$B,2,FALSE),"NA")</f>
        <v>ND</v>
      </c>
      <c r="AR207" s="101" t="str">
        <f>IFERROR(VLOOKUP($A207&amp;AR$2,'Anderson PhaseIIonsite'!$A:$B,2,FALSE),"NA")</f>
        <v>ND</v>
      </c>
      <c r="AS207" s="101" t="str">
        <f>IFERROR(VLOOKUP($A207&amp;AS$2,'Anderson PhaseIIonsite'!$A:$B,2,FALSE),"NA")</f>
        <v>ND</v>
      </c>
      <c r="AT207" s="101" t="str">
        <f>IFERROR(VLOOKUP($A207&amp;AT$2,'Anderson PhaseIIonsite'!$A:$B,2,FALSE),"NA")</f>
        <v>ND</v>
      </c>
      <c r="AU207" s="101" t="str">
        <f>IFERROR(VLOOKUP($A207&amp;AU$2,'Anderson PhaseIIonsite'!$A:$B,2,FALSE),"NA")</f>
        <v>ND</v>
      </c>
      <c r="AV207" s="101" t="str">
        <f>IFERROR(VLOOKUP($A207&amp;AV$2,'Anderson PhaseIIonsite'!$A:$B,2,FALSE),"NA")</f>
        <v>ND</v>
      </c>
      <c r="AW207" s="101" t="str">
        <f>IFERROR(VLOOKUP($A207&amp;AW$2,'Anderson PhaseIIonsite'!$A:$B,2,FALSE),"NA")</f>
        <v>ND</v>
      </c>
      <c r="AX207" s="101" t="str">
        <f>IFERROR(VLOOKUP($A207&amp;AX$2,'Anderson PhaseIIonsite'!$A:$B,2,FALSE),"NA")</f>
        <v>ND</v>
      </c>
      <c r="AY207" s="101" t="str">
        <f>IFERROR(VLOOKUP($A207&amp;AY$2,'Anderson PhaseIIonsite'!$A:$B,2,FALSE),"NA")</f>
        <v>ND</v>
      </c>
      <c r="AZ207" s="101" t="str">
        <f>IFERROR(VLOOKUP($A207&amp;AZ$2,'Anderson PhaseIIonsite'!$A:$B,2,FALSE),"NA")</f>
        <v>ND</v>
      </c>
      <c r="BA207" s="101" t="str">
        <f>IFERROR(VLOOKUP($A207&amp;BA$2,'Anderson PhaseIIonsite'!$A:$B,2,FALSE),"NA")</f>
        <v>ND</v>
      </c>
      <c r="BB207" s="101" t="str">
        <f>IFERROR(VLOOKUP($A207&amp;BB$2,'Anderson PhaseIIonsite'!$A:$B,2,FALSE),"NA")</f>
        <v>ND</v>
      </c>
      <c r="BC207" s="101" t="str">
        <f>IFERROR(VLOOKUP($A207&amp;BC$2,'Anderson PhaseIIonsite'!$A:$B,2,FALSE),"NA")</f>
        <v>ND</v>
      </c>
      <c r="BD207" s="101" t="str">
        <f>IFERROR(VLOOKUP($A207&amp;BD$2,'Anderson PhaseIIonsite'!$A:$B,2,FALSE),"NA")</f>
        <v>ND</v>
      </c>
      <c r="BE207" s="101" t="str">
        <f>IFERROR(VLOOKUP($A207&amp;BE$2,'Anderson PhaseIIonsite'!$A:$B,2,FALSE),"NA")</f>
        <v>ND</v>
      </c>
      <c r="BF207" s="101" t="str">
        <f>IFERROR(VLOOKUP($A207&amp;BF$2,'Anderson PhaseIIonsite'!$A:$B,2,FALSE),"NA")</f>
        <v>ND</v>
      </c>
      <c r="BG207" s="101" t="str">
        <f>IFERROR(VLOOKUP($A207&amp;BG$2,'Anderson PhaseIIonsite'!$A:$B,2,FALSE),"NA")</f>
        <v>ND</v>
      </c>
      <c r="BH207" s="101" t="str">
        <f>IFERROR(VLOOKUP($A207&amp;BH$2,'Anderson PhaseIIonsite'!$A:$B,2,FALSE),"NA")</f>
        <v>ND</v>
      </c>
      <c r="BI207" s="101" t="str">
        <f>IFERROR(VLOOKUP($A207&amp;BI$2,'Anderson PhaseIIonsite'!$A:$B,2,FALSE),"NA")</f>
        <v>ND</v>
      </c>
      <c r="BJ207" s="101" t="str">
        <f>IFERROR(VLOOKUP($A207&amp;BJ$2,'Anderson PhaseIIonsite'!$A:$B,2,FALSE),"NA")</f>
        <v>ND</v>
      </c>
      <c r="BK207" s="101" t="str">
        <f>IFERROR(VLOOKUP($A207&amp;BK$2,'Anderson PhaseIIonsite'!$A:$B,2,FALSE),"NA")</f>
        <v>ND</v>
      </c>
      <c r="BL207" s="101" t="str">
        <f>IFERROR(VLOOKUP($A207&amp;BL$2,'Anderson PhaseIIonsite'!$A:$B,2,FALSE),"NA")</f>
        <v>ND</v>
      </c>
      <c r="BM207" s="101" t="str">
        <f>IFERROR(VLOOKUP($A207&amp;BM$2,'Anderson PhaseIIonsite'!$A:$B,2,FALSE),"NA")</f>
        <v>ND</v>
      </c>
      <c r="BN207" s="101" t="str">
        <f>IFERROR(VLOOKUP($A207&amp;BN$2,'Anderson PhaseIIonsite'!$A:$B,2,FALSE),"NA")</f>
        <v>ND</v>
      </c>
      <c r="BO207" s="101" t="str">
        <f>IFERROR(VLOOKUP($A207&amp;BO$2,'Anderson PhaseIIonsite'!$A:$B,2,FALSE),"NA")</f>
        <v>ND</v>
      </c>
      <c r="BP207" s="8" t="str">
        <f>IFERROR(VLOOKUP($A207&amp;BP$2,'Anderson PhaseIIonsite'!$A:$B,2,FALSE),"NA")</f>
        <v>ND</v>
      </c>
    </row>
    <row r="208" spans="1:68" ht="15" customHeight="1" x14ac:dyDescent="0.25">
      <c r="A208" s="13" t="s">
        <v>973</v>
      </c>
      <c r="B208" s="12" t="s">
        <v>198</v>
      </c>
      <c r="C208" s="11">
        <v>41505.489583333336</v>
      </c>
      <c r="D208" s="116" t="str">
        <f>IFERROR(VLOOKUP($A208&amp;D$2,'Anderson PhaseIIonsite'!$A:$B,2,FALSE),"NA")</f>
        <v>ND</v>
      </c>
      <c r="E208" s="101" t="str">
        <f>IFERROR(VLOOKUP($A208&amp;E$2,'Anderson PhaseIIonsite'!$A:$B,2,FALSE),"NA")</f>
        <v>ND</v>
      </c>
      <c r="F208" s="101" t="str">
        <f>IFERROR(VLOOKUP($A208&amp;F$2,'Anderson PhaseIIonsite'!$A:$B,2,FALSE),"NA")</f>
        <v>ND</v>
      </c>
      <c r="G208" s="101" t="str">
        <f>IFERROR(VLOOKUP($A208&amp;G$2,'Anderson PhaseIIonsite'!$A:$B,2,FALSE),"NA")</f>
        <v>ND</v>
      </c>
      <c r="H208" s="101" t="str">
        <f>IFERROR(VLOOKUP($A208&amp;H$2,'Anderson PhaseIIonsite'!$A:$B,2,FALSE),"NA")</f>
        <v>ND</v>
      </c>
      <c r="I208" s="101" t="str">
        <f>IFERROR(VLOOKUP($A208&amp;I$2,'Anderson PhaseIIonsite'!$A:$B,2,FALSE),"NA")</f>
        <v>ND</v>
      </c>
      <c r="J208" s="101" t="str">
        <f>IFERROR(VLOOKUP($A208&amp;J$2,'Anderson PhaseIIonsite'!$A:$B,2,FALSE),"NA")</f>
        <v>ND</v>
      </c>
      <c r="K208" s="101" t="str">
        <f>IFERROR(VLOOKUP($A208&amp;K$2,'Anderson PhaseIIonsite'!$A:$B,2,FALSE),"NA")</f>
        <v>ND</v>
      </c>
      <c r="L208" s="101" t="str">
        <f>IFERROR(VLOOKUP($A208&amp;L$2,'Anderson PhaseIIonsite'!$A:$B,2,FALSE),"NA")</f>
        <v>ND</v>
      </c>
      <c r="M208" s="101" t="str">
        <f>IFERROR(VLOOKUP($A208&amp;M$2,'Anderson PhaseIIonsite'!$A:$B,2,FALSE),"NA")</f>
        <v>ND</v>
      </c>
      <c r="N208" s="101" t="str">
        <f>IFERROR(VLOOKUP($A208&amp;N$2,'Anderson PhaseIIonsite'!$A:$B,2,FALSE),"NA")</f>
        <v>ND</v>
      </c>
      <c r="O208" s="101" t="str">
        <f>IFERROR(VLOOKUP($A208&amp;O$2,'Anderson PhaseIIonsite'!$A:$B,2,FALSE),"NA")</f>
        <v>ND</v>
      </c>
      <c r="P208" s="101" t="str">
        <f>IFERROR(VLOOKUP($A208&amp;P$2,'Anderson PhaseIIonsite'!$A:$B,2,FALSE),"NA")</f>
        <v>ND</v>
      </c>
      <c r="Q208" s="101" t="str">
        <f>IFERROR(VLOOKUP($A208&amp;Q$2,'Anderson PhaseIIonsite'!$A:$B,2,FALSE),"NA")</f>
        <v>ND</v>
      </c>
      <c r="R208" s="101" t="str">
        <f>IFERROR(VLOOKUP($A208&amp;R$2,'Anderson PhaseIIonsite'!$A:$B,2,FALSE),"NA")</f>
        <v>ND</v>
      </c>
      <c r="S208" s="101" t="str">
        <f>IFERROR(VLOOKUP($A208&amp;S$2,'Anderson PhaseIIonsite'!$A:$B,2,FALSE),"NA")</f>
        <v>ND</v>
      </c>
      <c r="T208" s="101" t="str">
        <f>IFERROR(VLOOKUP($A208&amp;T$2,'Anderson PhaseIIonsite'!$A:$B,2,FALSE),"NA")</f>
        <v>ND</v>
      </c>
      <c r="U208" s="101" t="str">
        <f>IFERROR(VLOOKUP($A208&amp;U$2,'Anderson PhaseIIonsite'!$A:$B,2,FALSE),"NA")</f>
        <v>ND</v>
      </c>
      <c r="V208" s="101" t="str">
        <f>IFERROR(VLOOKUP($A208&amp;V$2,'Anderson PhaseIIonsite'!$A:$B,2,FALSE),"NA")</f>
        <v>ND</v>
      </c>
      <c r="W208" s="101" t="str">
        <f>IFERROR(VLOOKUP($A208&amp;W$2,'Anderson PhaseIIonsite'!$A:$B,2,FALSE),"NA")</f>
        <v>ND</v>
      </c>
      <c r="X208" s="101" t="str">
        <f>IFERROR(VLOOKUP($A208&amp;X$2,'Anderson PhaseIIonsite'!$A:$B,2,FALSE),"NA")</f>
        <v>ND</v>
      </c>
      <c r="Y208" s="101" t="str">
        <f>IFERROR(VLOOKUP($A208&amp;Y$2,'Anderson PhaseIIonsite'!$A:$B,2,FALSE),"NA")</f>
        <v>ND</v>
      </c>
      <c r="Z208" s="101" t="str">
        <f>IFERROR(VLOOKUP($A208&amp;Z$2,'Anderson PhaseIIonsite'!$A:$B,2,FALSE),"NA")</f>
        <v>ND</v>
      </c>
      <c r="AA208" s="101" t="str">
        <f>IFERROR(VLOOKUP($A208&amp;AA$2,'Anderson PhaseIIonsite'!$A:$B,2,FALSE),"NA")</f>
        <v>ND</v>
      </c>
      <c r="AB208" s="101" t="str">
        <f>IFERROR(VLOOKUP($A208&amp;AB$2,'Anderson PhaseIIonsite'!$A:$B,2,FALSE),"NA")</f>
        <v>ND</v>
      </c>
      <c r="AC208" s="101" t="str">
        <f>IFERROR(VLOOKUP($A208&amp;AC$2,'Anderson PhaseIIonsite'!$A:$B,2,FALSE),"NA")</f>
        <v>ND</v>
      </c>
      <c r="AD208" s="101" t="str">
        <f>IFERROR(VLOOKUP($A208&amp;AD$2,'Anderson PhaseIIonsite'!$A:$B,2,FALSE),"NA")</f>
        <v>ND</v>
      </c>
      <c r="AE208" s="101" t="str">
        <f>IFERROR(VLOOKUP($A208&amp;AE$2,'Anderson PhaseIIonsite'!$A:$B,2,FALSE),"NA")</f>
        <v>ND</v>
      </c>
      <c r="AF208" s="101" t="str">
        <f>IFERROR(VLOOKUP($A208&amp;AF$2,'Anderson PhaseIIonsite'!$A:$B,2,FALSE),"NA")</f>
        <v>ND</v>
      </c>
      <c r="AG208" s="101" t="str">
        <f>IFERROR(VLOOKUP($A208&amp;AG$2,'Anderson PhaseIIonsite'!$A:$B,2,FALSE),"NA")</f>
        <v>ND</v>
      </c>
      <c r="AH208" s="101" t="str">
        <f>IFERROR(VLOOKUP($A208&amp;AH$2,'Anderson PhaseIIonsite'!$A:$B,2,FALSE),"NA")</f>
        <v>ND</v>
      </c>
      <c r="AI208" s="101" t="str">
        <f>IFERROR(VLOOKUP($A208&amp;AI$2,'Anderson PhaseIIonsite'!$A:$B,2,FALSE),"NA")</f>
        <v>ND</v>
      </c>
      <c r="AJ208" s="101" t="str">
        <f>IFERROR(VLOOKUP($A208&amp;AJ$2,'Anderson PhaseIIonsite'!$A:$B,2,FALSE),"NA")</f>
        <v>ND</v>
      </c>
      <c r="AK208" s="101" t="str">
        <f>IFERROR(VLOOKUP($A208&amp;AK$2,'Anderson PhaseIIonsite'!$A:$B,2,FALSE),"NA")</f>
        <v>ND</v>
      </c>
      <c r="AL208" s="101" t="str">
        <f>IFERROR(VLOOKUP($A208&amp;AL$2,'Anderson PhaseIIonsite'!$A:$B,2,FALSE),"NA")</f>
        <v>ND</v>
      </c>
      <c r="AM208" s="101" t="str">
        <f>IFERROR(VLOOKUP($A208&amp;AM$2,'Anderson PhaseIIonsite'!$A:$B,2,FALSE),"NA")</f>
        <v>ND</v>
      </c>
      <c r="AN208" s="101" t="str">
        <f>IFERROR(VLOOKUP($A208&amp;AN$2,'Anderson PhaseIIonsite'!$A:$B,2,FALSE),"NA")</f>
        <v>ND</v>
      </c>
      <c r="AO208" s="101" t="str">
        <f>IFERROR(VLOOKUP($A208&amp;AO$2,'Anderson PhaseIIonsite'!$A:$B,2,FALSE),"NA")</f>
        <v>ND</v>
      </c>
      <c r="AP208" s="101" t="str">
        <f>IFERROR(VLOOKUP($A208&amp;AP$2,'Anderson PhaseIIonsite'!$A:$B,2,FALSE),"NA")</f>
        <v>ND</v>
      </c>
      <c r="AQ208" s="101" t="str">
        <f>IFERROR(VLOOKUP($A208&amp;AQ$2,'Anderson PhaseIIonsite'!$A:$B,2,FALSE),"NA")</f>
        <v>ND</v>
      </c>
      <c r="AR208" s="101" t="str">
        <f>IFERROR(VLOOKUP($A208&amp;AR$2,'Anderson PhaseIIonsite'!$A:$B,2,FALSE),"NA")</f>
        <v>ND</v>
      </c>
      <c r="AS208" s="101" t="str">
        <f>IFERROR(VLOOKUP($A208&amp;AS$2,'Anderson PhaseIIonsite'!$A:$B,2,FALSE),"NA")</f>
        <v>ND</v>
      </c>
      <c r="AT208" s="101" t="str">
        <f>IFERROR(VLOOKUP($A208&amp;AT$2,'Anderson PhaseIIonsite'!$A:$B,2,FALSE),"NA")</f>
        <v>ND</v>
      </c>
      <c r="AU208" s="101" t="str">
        <f>IFERROR(VLOOKUP($A208&amp;AU$2,'Anderson PhaseIIonsite'!$A:$B,2,FALSE),"NA")</f>
        <v>ND</v>
      </c>
      <c r="AV208" s="101" t="str">
        <f>IFERROR(VLOOKUP($A208&amp;AV$2,'Anderson PhaseIIonsite'!$A:$B,2,FALSE),"NA")</f>
        <v>ND</v>
      </c>
      <c r="AW208" s="101" t="str">
        <f>IFERROR(VLOOKUP($A208&amp;AW$2,'Anderson PhaseIIonsite'!$A:$B,2,FALSE),"NA")</f>
        <v>ND</v>
      </c>
      <c r="AX208" s="101" t="str">
        <f>IFERROR(VLOOKUP($A208&amp;AX$2,'Anderson PhaseIIonsite'!$A:$B,2,FALSE),"NA")</f>
        <v>ND</v>
      </c>
      <c r="AY208" s="103">
        <f>IFERROR(VLOOKUP($A208&amp;AY$2,'Anderson PhaseIIonsite'!$A:$B,2,FALSE),"NA")</f>
        <v>15.5</v>
      </c>
      <c r="AZ208" s="101" t="str">
        <f>IFERROR(VLOOKUP($A208&amp;AZ$2,'Anderson PhaseIIonsite'!$A:$B,2,FALSE),"NA")</f>
        <v>ND</v>
      </c>
      <c r="BA208" s="101" t="str">
        <f>IFERROR(VLOOKUP($A208&amp;BA$2,'Anderson PhaseIIonsite'!$A:$B,2,FALSE),"NA")</f>
        <v>ND</v>
      </c>
      <c r="BB208" s="101" t="str">
        <f>IFERROR(VLOOKUP($A208&amp;BB$2,'Anderson PhaseIIonsite'!$A:$B,2,FALSE),"NA")</f>
        <v>ND</v>
      </c>
      <c r="BC208" s="101" t="str">
        <f>IFERROR(VLOOKUP($A208&amp;BC$2,'Anderson PhaseIIonsite'!$A:$B,2,FALSE),"NA")</f>
        <v>ND</v>
      </c>
      <c r="BD208" s="101" t="str">
        <f>IFERROR(VLOOKUP($A208&amp;BD$2,'Anderson PhaseIIonsite'!$A:$B,2,FALSE),"NA")</f>
        <v>ND</v>
      </c>
      <c r="BE208" s="101" t="str">
        <f>IFERROR(VLOOKUP($A208&amp;BE$2,'Anderson PhaseIIonsite'!$A:$B,2,FALSE),"NA")</f>
        <v>ND</v>
      </c>
      <c r="BF208" s="101" t="str">
        <f>IFERROR(VLOOKUP($A208&amp;BF$2,'Anderson PhaseIIonsite'!$A:$B,2,FALSE),"NA")</f>
        <v>ND</v>
      </c>
      <c r="BG208" s="101" t="str">
        <f>IFERROR(VLOOKUP($A208&amp;BG$2,'Anderson PhaseIIonsite'!$A:$B,2,FALSE),"NA")</f>
        <v>ND</v>
      </c>
      <c r="BH208" s="101" t="str">
        <f>IFERROR(VLOOKUP($A208&amp;BH$2,'Anderson PhaseIIonsite'!$A:$B,2,FALSE),"NA")</f>
        <v>ND</v>
      </c>
      <c r="BI208" s="101" t="str">
        <f>IFERROR(VLOOKUP($A208&amp;BI$2,'Anderson PhaseIIonsite'!$A:$B,2,FALSE),"NA")</f>
        <v>ND</v>
      </c>
      <c r="BJ208" s="101" t="str">
        <f>IFERROR(VLOOKUP($A208&amp;BJ$2,'Anderson PhaseIIonsite'!$A:$B,2,FALSE),"NA")</f>
        <v>ND</v>
      </c>
      <c r="BK208" s="101" t="str">
        <f>IFERROR(VLOOKUP($A208&amp;BK$2,'Anderson PhaseIIonsite'!$A:$B,2,FALSE),"NA")</f>
        <v>ND</v>
      </c>
      <c r="BL208" s="101" t="str">
        <f>IFERROR(VLOOKUP($A208&amp;BL$2,'Anderson PhaseIIonsite'!$A:$B,2,FALSE),"NA")</f>
        <v>ND</v>
      </c>
      <c r="BM208" s="101" t="str">
        <f>IFERROR(VLOOKUP($A208&amp;BM$2,'Anderson PhaseIIonsite'!$A:$B,2,FALSE),"NA")</f>
        <v>ND</v>
      </c>
      <c r="BN208" s="101" t="str">
        <f>IFERROR(VLOOKUP($A208&amp;BN$2,'Anderson PhaseIIonsite'!$A:$B,2,FALSE),"NA")</f>
        <v>ND</v>
      </c>
      <c r="BO208" s="101" t="str">
        <f>IFERROR(VLOOKUP($A208&amp;BO$2,'Anderson PhaseIIonsite'!$A:$B,2,FALSE),"NA")</f>
        <v>ND</v>
      </c>
      <c r="BP208" s="8" t="str">
        <f>IFERROR(VLOOKUP($A208&amp;BP$2,'Anderson PhaseIIonsite'!$A:$B,2,FALSE),"NA")</f>
        <v>ND</v>
      </c>
    </row>
    <row r="209" spans="1:68" ht="15" customHeight="1" x14ac:dyDescent="0.25">
      <c r="A209" s="13" t="s">
        <v>962</v>
      </c>
      <c r="B209" s="12" t="s">
        <v>88</v>
      </c>
      <c r="C209" s="11">
        <v>41505.628472222219</v>
      </c>
      <c r="D209" s="116" t="str">
        <f>IFERROR(VLOOKUP($A209&amp;D$2,'Anderson PhaseIIonsite'!$A:$B,2,FALSE),"NA")</f>
        <v>ND</v>
      </c>
      <c r="E209" s="101" t="str">
        <f>IFERROR(VLOOKUP($A209&amp;E$2,'Anderson PhaseIIonsite'!$A:$B,2,FALSE),"NA")</f>
        <v>ND</v>
      </c>
      <c r="F209" s="101" t="str">
        <f>IFERROR(VLOOKUP($A209&amp;F$2,'Anderson PhaseIIonsite'!$A:$B,2,FALSE),"NA")</f>
        <v>ND</v>
      </c>
      <c r="G209" s="101" t="str">
        <f>IFERROR(VLOOKUP($A209&amp;G$2,'Anderson PhaseIIonsite'!$A:$B,2,FALSE),"NA")</f>
        <v>ND</v>
      </c>
      <c r="H209" s="101" t="str">
        <f>IFERROR(VLOOKUP($A209&amp;H$2,'Anderson PhaseIIonsite'!$A:$B,2,FALSE),"NA")</f>
        <v>ND</v>
      </c>
      <c r="I209" s="101" t="str">
        <f>IFERROR(VLOOKUP($A209&amp;I$2,'Anderson PhaseIIonsite'!$A:$B,2,FALSE),"NA")</f>
        <v>ND</v>
      </c>
      <c r="J209" s="101" t="str">
        <f>IFERROR(VLOOKUP($A209&amp;J$2,'Anderson PhaseIIonsite'!$A:$B,2,FALSE),"NA")</f>
        <v>ND</v>
      </c>
      <c r="K209" s="101" t="str">
        <f>IFERROR(VLOOKUP($A209&amp;K$2,'Anderson PhaseIIonsite'!$A:$B,2,FALSE),"NA")</f>
        <v>ND</v>
      </c>
      <c r="L209" s="101" t="str">
        <f>IFERROR(VLOOKUP($A209&amp;L$2,'Anderson PhaseIIonsite'!$A:$B,2,FALSE),"NA")</f>
        <v>ND</v>
      </c>
      <c r="M209" s="101" t="str">
        <f>IFERROR(VLOOKUP($A209&amp;M$2,'Anderson PhaseIIonsite'!$A:$B,2,FALSE),"NA")</f>
        <v>ND</v>
      </c>
      <c r="N209" s="101" t="str">
        <f>IFERROR(VLOOKUP($A209&amp;N$2,'Anderson PhaseIIonsite'!$A:$B,2,FALSE),"NA")</f>
        <v>ND</v>
      </c>
      <c r="O209" s="101" t="str">
        <f>IFERROR(VLOOKUP($A209&amp;O$2,'Anderson PhaseIIonsite'!$A:$B,2,FALSE),"NA")</f>
        <v>ND</v>
      </c>
      <c r="P209" s="101" t="str">
        <f>IFERROR(VLOOKUP($A209&amp;P$2,'Anderson PhaseIIonsite'!$A:$B,2,FALSE),"NA")</f>
        <v>ND</v>
      </c>
      <c r="Q209" s="101" t="str">
        <f>IFERROR(VLOOKUP($A209&amp;Q$2,'Anderson PhaseIIonsite'!$A:$B,2,FALSE),"NA")</f>
        <v>ND</v>
      </c>
      <c r="R209" s="101" t="str">
        <f>IFERROR(VLOOKUP($A209&amp;R$2,'Anderson PhaseIIonsite'!$A:$B,2,FALSE),"NA")</f>
        <v>ND</v>
      </c>
      <c r="S209" s="101" t="str">
        <f>IFERROR(VLOOKUP($A209&amp;S$2,'Anderson PhaseIIonsite'!$A:$B,2,FALSE),"NA")</f>
        <v>ND</v>
      </c>
      <c r="T209" s="101" t="str">
        <f>IFERROR(VLOOKUP($A209&amp;T$2,'Anderson PhaseIIonsite'!$A:$B,2,FALSE),"NA")</f>
        <v>ND</v>
      </c>
      <c r="U209" s="101" t="str">
        <f>IFERROR(VLOOKUP($A209&amp;U$2,'Anderson PhaseIIonsite'!$A:$B,2,FALSE),"NA")</f>
        <v>ND</v>
      </c>
      <c r="V209" s="101" t="str">
        <f>IFERROR(VLOOKUP($A209&amp;V$2,'Anderson PhaseIIonsite'!$A:$B,2,FALSE),"NA")</f>
        <v>ND</v>
      </c>
      <c r="W209" s="101" t="str">
        <f>IFERROR(VLOOKUP($A209&amp;W$2,'Anderson PhaseIIonsite'!$A:$B,2,FALSE),"NA")</f>
        <v>ND</v>
      </c>
      <c r="X209" s="101" t="str">
        <f>IFERROR(VLOOKUP($A209&amp;X$2,'Anderson PhaseIIonsite'!$A:$B,2,FALSE),"NA")</f>
        <v>ND</v>
      </c>
      <c r="Y209" s="101" t="str">
        <f>IFERROR(VLOOKUP($A209&amp;Y$2,'Anderson PhaseIIonsite'!$A:$B,2,FALSE),"NA")</f>
        <v>ND</v>
      </c>
      <c r="Z209" s="101" t="str">
        <f>IFERROR(VLOOKUP($A209&amp;Z$2,'Anderson PhaseIIonsite'!$A:$B,2,FALSE),"NA")</f>
        <v>ND</v>
      </c>
      <c r="AA209" s="101" t="str">
        <f>IFERROR(VLOOKUP($A209&amp;AA$2,'Anderson PhaseIIonsite'!$A:$B,2,FALSE),"NA")</f>
        <v>ND</v>
      </c>
      <c r="AB209" s="101" t="str">
        <f>IFERROR(VLOOKUP($A209&amp;AB$2,'Anderson PhaseIIonsite'!$A:$B,2,FALSE),"NA")</f>
        <v>ND</v>
      </c>
      <c r="AC209" s="101" t="str">
        <f>IFERROR(VLOOKUP($A209&amp;AC$2,'Anderson PhaseIIonsite'!$A:$B,2,FALSE),"NA")</f>
        <v>ND</v>
      </c>
      <c r="AD209" s="101" t="str">
        <f>IFERROR(VLOOKUP($A209&amp;AD$2,'Anderson PhaseIIonsite'!$A:$B,2,FALSE),"NA")</f>
        <v>ND</v>
      </c>
      <c r="AE209" s="101" t="str">
        <f>IFERROR(VLOOKUP($A209&amp;AE$2,'Anderson PhaseIIonsite'!$A:$B,2,FALSE),"NA")</f>
        <v>ND</v>
      </c>
      <c r="AF209" s="101" t="str">
        <f>IFERROR(VLOOKUP($A209&amp;AF$2,'Anderson PhaseIIonsite'!$A:$B,2,FALSE),"NA")</f>
        <v>ND</v>
      </c>
      <c r="AG209" s="101" t="str">
        <f>IFERROR(VLOOKUP($A209&amp;AG$2,'Anderson PhaseIIonsite'!$A:$B,2,FALSE),"NA")</f>
        <v>ND</v>
      </c>
      <c r="AH209" s="101" t="str">
        <f>IFERROR(VLOOKUP($A209&amp;AH$2,'Anderson PhaseIIonsite'!$A:$B,2,FALSE),"NA")</f>
        <v>ND</v>
      </c>
      <c r="AI209" s="101" t="str">
        <f>IFERROR(VLOOKUP($A209&amp;AI$2,'Anderson PhaseIIonsite'!$A:$B,2,FALSE),"NA")</f>
        <v>ND</v>
      </c>
      <c r="AJ209" s="101" t="str">
        <f>IFERROR(VLOOKUP($A209&amp;AJ$2,'Anderson PhaseIIonsite'!$A:$B,2,FALSE),"NA")</f>
        <v>ND</v>
      </c>
      <c r="AK209" s="101" t="str">
        <f>IFERROR(VLOOKUP($A209&amp;AK$2,'Anderson PhaseIIonsite'!$A:$B,2,FALSE),"NA")</f>
        <v>ND</v>
      </c>
      <c r="AL209" s="101" t="str">
        <f>IFERROR(VLOOKUP($A209&amp;AL$2,'Anderson PhaseIIonsite'!$A:$B,2,FALSE),"NA")</f>
        <v>ND</v>
      </c>
      <c r="AM209" s="101" t="str">
        <f>IFERROR(VLOOKUP($A209&amp;AM$2,'Anderson PhaseIIonsite'!$A:$B,2,FALSE),"NA")</f>
        <v>ND</v>
      </c>
      <c r="AN209" s="101" t="str">
        <f>IFERROR(VLOOKUP($A209&amp;AN$2,'Anderson PhaseIIonsite'!$A:$B,2,FALSE),"NA")</f>
        <v>ND</v>
      </c>
      <c r="AO209" s="101" t="str">
        <f>IFERROR(VLOOKUP($A209&amp;AO$2,'Anderson PhaseIIonsite'!$A:$B,2,FALSE),"NA")</f>
        <v>ND</v>
      </c>
      <c r="AP209" s="101" t="str">
        <f>IFERROR(VLOOKUP($A209&amp;AP$2,'Anderson PhaseIIonsite'!$A:$B,2,FALSE),"NA")</f>
        <v>ND</v>
      </c>
      <c r="AQ209" s="101" t="str">
        <f>IFERROR(VLOOKUP($A209&amp;AQ$2,'Anderson PhaseIIonsite'!$A:$B,2,FALSE),"NA")</f>
        <v>ND</v>
      </c>
      <c r="AR209" s="101" t="str">
        <f>IFERROR(VLOOKUP($A209&amp;AR$2,'Anderson PhaseIIonsite'!$A:$B,2,FALSE),"NA")</f>
        <v>ND</v>
      </c>
      <c r="AS209" s="101" t="str">
        <f>IFERROR(VLOOKUP($A209&amp;AS$2,'Anderson PhaseIIonsite'!$A:$B,2,FALSE),"NA")</f>
        <v>ND</v>
      </c>
      <c r="AT209" s="101" t="str">
        <f>IFERROR(VLOOKUP($A209&amp;AT$2,'Anderson PhaseIIonsite'!$A:$B,2,FALSE),"NA")</f>
        <v>ND</v>
      </c>
      <c r="AU209" s="101" t="str">
        <f>IFERROR(VLOOKUP($A209&amp;AU$2,'Anderson PhaseIIonsite'!$A:$B,2,FALSE),"NA")</f>
        <v>ND</v>
      </c>
      <c r="AV209" s="101" t="str">
        <f>IFERROR(VLOOKUP($A209&amp;AV$2,'Anderson PhaseIIonsite'!$A:$B,2,FALSE),"NA")</f>
        <v>ND</v>
      </c>
      <c r="AW209" s="101" t="str">
        <f>IFERROR(VLOOKUP($A209&amp;AW$2,'Anderson PhaseIIonsite'!$A:$B,2,FALSE),"NA")</f>
        <v>ND</v>
      </c>
      <c r="AX209" s="101" t="str">
        <f>IFERROR(VLOOKUP($A209&amp;AX$2,'Anderson PhaseIIonsite'!$A:$B,2,FALSE),"NA")</f>
        <v>ND</v>
      </c>
      <c r="AY209" s="101" t="str">
        <f>IFERROR(VLOOKUP($A209&amp;AY$2,'Anderson PhaseIIonsite'!$A:$B,2,FALSE),"NA")</f>
        <v>ND</v>
      </c>
      <c r="AZ209" s="101" t="str">
        <f>IFERROR(VLOOKUP($A209&amp;AZ$2,'Anderson PhaseIIonsite'!$A:$B,2,FALSE),"NA")</f>
        <v>ND</v>
      </c>
      <c r="BA209" s="101" t="str">
        <f>IFERROR(VLOOKUP($A209&amp;BA$2,'Anderson PhaseIIonsite'!$A:$B,2,FALSE),"NA")</f>
        <v>ND</v>
      </c>
      <c r="BB209" s="101" t="str">
        <f>IFERROR(VLOOKUP($A209&amp;BB$2,'Anderson PhaseIIonsite'!$A:$B,2,FALSE),"NA")</f>
        <v>ND</v>
      </c>
      <c r="BC209" s="101" t="str">
        <f>IFERROR(VLOOKUP($A209&amp;BC$2,'Anderson PhaseIIonsite'!$A:$B,2,FALSE),"NA")</f>
        <v>ND</v>
      </c>
      <c r="BD209" s="101" t="str">
        <f>IFERROR(VLOOKUP($A209&amp;BD$2,'Anderson PhaseIIonsite'!$A:$B,2,FALSE),"NA")</f>
        <v>ND</v>
      </c>
      <c r="BE209" s="101" t="str">
        <f>IFERROR(VLOOKUP($A209&amp;BE$2,'Anderson PhaseIIonsite'!$A:$B,2,FALSE),"NA")</f>
        <v>ND</v>
      </c>
      <c r="BF209" s="101" t="str">
        <f>IFERROR(VLOOKUP($A209&amp;BF$2,'Anderson PhaseIIonsite'!$A:$B,2,FALSE),"NA")</f>
        <v>ND</v>
      </c>
      <c r="BG209" s="101" t="str">
        <f>IFERROR(VLOOKUP($A209&amp;BG$2,'Anderson PhaseIIonsite'!$A:$B,2,FALSE),"NA")</f>
        <v>ND</v>
      </c>
      <c r="BH209" s="101" t="str">
        <f>IFERROR(VLOOKUP($A209&amp;BH$2,'Anderson PhaseIIonsite'!$A:$B,2,FALSE),"NA")</f>
        <v>ND</v>
      </c>
      <c r="BI209" s="101" t="str">
        <f>IFERROR(VLOOKUP($A209&amp;BI$2,'Anderson PhaseIIonsite'!$A:$B,2,FALSE),"NA")</f>
        <v>ND</v>
      </c>
      <c r="BJ209" s="101" t="str">
        <f>IFERROR(VLOOKUP($A209&amp;BJ$2,'Anderson PhaseIIonsite'!$A:$B,2,FALSE),"NA")</f>
        <v>ND</v>
      </c>
      <c r="BK209" s="101" t="str">
        <f>IFERROR(VLOOKUP($A209&amp;BK$2,'Anderson PhaseIIonsite'!$A:$B,2,FALSE),"NA")</f>
        <v>ND</v>
      </c>
      <c r="BL209" s="101" t="str">
        <f>IFERROR(VLOOKUP($A209&amp;BL$2,'Anderson PhaseIIonsite'!$A:$B,2,FALSE),"NA")</f>
        <v>ND</v>
      </c>
      <c r="BM209" s="101" t="str">
        <f>IFERROR(VLOOKUP($A209&amp;BM$2,'Anderson PhaseIIonsite'!$A:$B,2,FALSE),"NA")</f>
        <v>ND</v>
      </c>
      <c r="BN209" s="101" t="str">
        <f>IFERROR(VLOOKUP($A209&amp;BN$2,'Anderson PhaseIIonsite'!$A:$B,2,FALSE),"NA")</f>
        <v>ND</v>
      </c>
      <c r="BO209" s="101" t="str">
        <f>IFERROR(VLOOKUP($A209&amp;BO$2,'Anderson PhaseIIonsite'!$A:$B,2,FALSE),"NA")</f>
        <v>ND</v>
      </c>
      <c r="BP209" s="8" t="str">
        <f>IFERROR(VLOOKUP($A209&amp;BP$2,'Anderson PhaseIIonsite'!$A:$B,2,FALSE),"NA")</f>
        <v>ND</v>
      </c>
    </row>
    <row r="210" spans="1:68" ht="15" customHeight="1" x14ac:dyDescent="0.25">
      <c r="A210" s="13" t="s">
        <v>965</v>
      </c>
      <c r="B210" s="12" t="s">
        <v>88</v>
      </c>
      <c r="C210" s="11">
        <v>41505.600694444445</v>
      </c>
      <c r="D210" s="116" t="str">
        <f>IFERROR(VLOOKUP($A210&amp;D$2,'Anderson PhaseIIonsite'!$A:$B,2,FALSE),"NA")</f>
        <v>ND</v>
      </c>
      <c r="E210" s="101" t="str">
        <f>IFERROR(VLOOKUP($A210&amp;E$2,'Anderson PhaseIIonsite'!$A:$B,2,FALSE),"NA")</f>
        <v>ND</v>
      </c>
      <c r="F210" s="101" t="str">
        <f>IFERROR(VLOOKUP($A210&amp;F$2,'Anderson PhaseIIonsite'!$A:$B,2,FALSE),"NA")</f>
        <v>ND</v>
      </c>
      <c r="G210" s="101" t="str">
        <f>IFERROR(VLOOKUP($A210&amp;G$2,'Anderson PhaseIIonsite'!$A:$B,2,FALSE),"NA")</f>
        <v>ND</v>
      </c>
      <c r="H210" s="101" t="str">
        <f>IFERROR(VLOOKUP($A210&amp;H$2,'Anderson PhaseIIonsite'!$A:$B,2,FALSE),"NA")</f>
        <v>ND</v>
      </c>
      <c r="I210" s="101" t="str">
        <f>IFERROR(VLOOKUP($A210&amp;I$2,'Anderson PhaseIIonsite'!$A:$B,2,FALSE),"NA")</f>
        <v>ND</v>
      </c>
      <c r="J210" s="101" t="str">
        <f>IFERROR(VLOOKUP($A210&amp;J$2,'Anderson PhaseIIonsite'!$A:$B,2,FALSE),"NA")</f>
        <v>ND</v>
      </c>
      <c r="K210" s="101" t="str">
        <f>IFERROR(VLOOKUP($A210&amp;K$2,'Anderson PhaseIIonsite'!$A:$B,2,FALSE),"NA")</f>
        <v>ND</v>
      </c>
      <c r="L210" s="101" t="str">
        <f>IFERROR(VLOOKUP($A210&amp;L$2,'Anderson PhaseIIonsite'!$A:$B,2,FALSE),"NA")</f>
        <v>ND</v>
      </c>
      <c r="M210" s="101" t="str">
        <f>IFERROR(VLOOKUP($A210&amp;M$2,'Anderson PhaseIIonsite'!$A:$B,2,FALSE),"NA")</f>
        <v>ND</v>
      </c>
      <c r="N210" s="101" t="str">
        <f>IFERROR(VLOOKUP($A210&amp;N$2,'Anderson PhaseIIonsite'!$A:$B,2,FALSE),"NA")</f>
        <v>ND</v>
      </c>
      <c r="O210" s="101" t="str">
        <f>IFERROR(VLOOKUP($A210&amp;O$2,'Anderson PhaseIIonsite'!$A:$B,2,FALSE),"NA")</f>
        <v>ND</v>
      </c>
      <c r="P210" s="101" t="str">
        <f>IFERROR(VLOOKUP($A210&amp;P$2,'Anderson PhaseIIonsite'!$A:$B,2,FALSE),"NA")</f>
        <v>ND</v>
      </c>
      <c r="Q210" s="101" t="str">
        <f>IFERROR(VLOOKUP($A210&amp;Q$2,'Anderson PhaseIIonsite'!$A:$B,2,FALSE),"NA")</f>
        <v>ND</v>
      </c>
      <c r="R210" s="101" t="str">
        <f>IFERROR(VLOOKUP($A210&amp;R$2,'Anderson PhaseIIonsite'!$A:$B,2,FALSE),"NA")</f>
        <v>ND</v>
      </c>
      <c r="S210" s="101" t="str">
        <f>IFERROR(VLOOKUP($A210&amp;S$2,'Anderson PhaseIIonsite'!$A:$B,2,FALSE),"NA")</f>
        <v>ND</v>
      </c>
      <c r="T210" s="101" t="str">
        <f>IFERROR(VLOOKUP($A210&amp;T$2,'Anderson PhaseIIonsite'!$A:$B,2,FALSE),"NA")</f>
        <v>ND</v>
      </c>
      <c r="U210" s="101" t="str">
        <f>IFERROR(VLOOKUP($A210&amp;U$2,'Anderson PhaseIIonsite'!$A:$B,2,FALSE),"NA")</f>
        <v>ND</v>
      </c>
      <c r="V210" s="101" t="str">
        <f>IFERROR(VLOOKUP($A210&amp;V$2,'Anderson PhaseIIonsite'!$A:$B,2,FALSE),"NA")</f>
        <v>ND</v>
      </c>
      <c r="W210" s="101" t="str">
        <f>IFERROR(VLOOKUP($A210&amp;W$2,'Anderson PhaseIIonsite'!$A:$B,2,FALSE),"NA")</f>
        <v>ND</v>
      </c>
      <c r="X210" s="101" t="str">
        <f>IFERROR(VLOOKUP($A210&amp;X$2,'Anderson PhaseIIonsite'!$A:$B,2,FALSE),"NA")</f>
        <v>ND</v>
      </c>
      <c r="Y210" s="101" t="str">
        <f>IFERROR(VLOOKUP($A210&amp;Y$2,'Anderson PhaseIIonsite'!$A:$B,2,FALSE),"NA")</f>
        <v>ND</v>
      </c>
      <c r="Z210" s="101" t="str">
        <f>IFERROR(VLOOKUP($A210&amp;Z$2,'Anderson PhaseIIonsite'!$A:$B,2,FALSE),"NA")</f>
        <v>ND</v>
      </c>
      <c r="AA210" s="101" t="str">
        <f>IFERROR(VLOOKUP($A210&amp;AA$2,'Anderson PhaseIIonsite'!$A:$B,2,FALSE),"NA")</f>
        <v>ND</v>
      </c>
      <c r="AB210" s="101" t="str">
        <f>IFERROR(VLOOKUP($A210&amp;AB$2,'Anderson PhaseIIonsite'!$A:$B,2,FALSE),"NA")</f>
        <v>ND</v>
      </c>
      <c r="AC210" s="101" t="str">
        <f>IFERROR(VLOOKUP($A210&amp;AC$2,'Anderson PhaseIIonsite'!$A:$B,2,FALSE),"NA")</f>
        <v>ND</v>
      </c>
      <c r="AD210" s="101" t="str">
        <f>IFERROR(VLOOKUP($A210&amp;AD$2,'Anderson PhaseIIonsite'!$A:$B,2,FALSE),"NA")</f>
        <v>ND</v>
      </c>
      <c r="AE210" s="101" t="str">
        <f>IFERROR(VLOOKUP($A210&amp;AE$2,'Anderson PhaseIIonsite'!$A:$B,2,FALSE),"NA")</f>
        <v>ND</v>
      </c>
      <c r="AF210" s="101" t="str">
        <f>IFERROR(VLOOKUP($A210&amp;AF$2,'Anderson PhaseIIonsite'!$A:$B,2,FALSE),"NA")</f>
        <v>ND</v>
      </c>
      <c r="AG210" s="101" t="str">
        <f>IFERROR(VLOOKUP($A210&amp;AG$2,'Anderson PhaseIIonsite'!$A:$B,2,FALSE),"NA")</f>
        <v>ND</v>
      </c>
      <c r="AH210" s="101" t="str">
        <f>IFERROR(VLOOKUP($A210&amp;AH$2,'Anderson PhaseIIonsite'!$A:$B,2,FALSE),"NA")</f>
        <v>ND</v>
      </c>
      <c r="AI210" s="101" t="str">
        <f>IFERROR(VLOOKUP($A210&amp;AI$2,'Anderson PhaseIIonsite'!$A:$B,2,FALSE),"NA")</f>
        <v>ND</v>
      </c>
      <c r="AJ210" s="101" t="str">
        <f>IFERROR(VLOOKUP($A210&amp;AJ$2,'Anderson PhaseIIonsite'!$A:$B,2,FALSE),"NA")</f>
        <v>ND</v>
      </c>
      <c r="AK210" s="101" t="str">
        <f>IFERROR(VLOOKUP($A210&amp;AK$2,'Anderson PhaseIIonsite'!$A:$B,2,FALSE),"NA")</f>
        <v>ND</v>
      </c>
      <c r="AL210" s="101" t="str">
        <f>IFERROR(VLOOKUP($A210&amp;AL$2,'Anderson PhaseIIonsite'!$A:$B,2,FALSE),"NA")</f>
        <v>ND</v>
      </c>
      <c r="AM210" s="101" t="str">
        <f>IFERROR(VLOOKUP($A210&amp;AM$2,'Anderson PhaseIIonsite'!$A:$B,2,FALSE),"NA")</f>
        <v>ND</v>
      </c>
      <c r="AN210" s="101" t="str">
        <f>IFERROR(VLOOKUP($A210&amp;AN$2,'Anderson PhaseIIonsite'!$A:$B,2,FALSE),"NA")</f>
        <v>ND</v>
      </c>
      <c r="AO210" s="101" t="str">
        <f>IFERROR(VLOOKUP($A210&amp;AO$2,'Anderson PhaseIIonsite'!$A:$B,2,FALSE),"NA")</f>
        <v>ND</v>
      </c>
      <c r="AP210" s="101" t="str">
        <f>IFERROR(VLOOKUP($A210&amp;AP$2,'Anderson PhaseIIonsite'!$A:$B,2,FALSE),"NA")</f>
        <v>ND</v>
      </c>
      <c r="AQ210" s="101" t="str">
        <f>IFERROR(VLOOKUP($A210&amp;AQ$2,'Anderson PhaseIIonsite'!$A:$B,2,FALSE),"NA")</f>
        <v>ND</v>
      </c>
      <c r="AR210" s="101" t="str">
        <f>IFERROR(VLOOKUP($A210&amp;AR$2,'Anderson PhaseIIonsite'!$A:$B,2,FALSE),"NA")</f>
        <v>ND</v>
      </c>
      <c r="AS210" s="101" t="str">
        <f>IFERROR(VLOOKUP($A210&amp;AS$2,'Anderson PhaseIIonsite'!$A:$B,2,FALSE),"NA")</f>
        <v>ND</v>
      </c>
      <c r="AT210" s="101" t="str">
        <f>IFERROR(VLOOKUP($A210&amp;AT$2,'Anderson PhaseIIonsite'!$A:$B,2,FALSE),"NA")</f>
        <v>ND</v>
      </c>
      <c r="AU210" s="101" t="str">
        <f>IFERROR(VLOOKUP($A210&amp;AU$2,'Anderson PhaseIIonsite'!$A:$B,2,FALSE),"NA")</f>
        <v>ND</v>
      </c>
      <c r="AV210" s="101" t="str">
        <f>IFERROR(VLOOKUP($A210&amp;AV$2,'Anderson PhaseIIonsite'!$A:$B,2,FALSE),"NA")</f>
        <v>ND</v>
      </c>
      <c r="AW210" s="101" t="str">
        <f>IFERROR(VLOOKUP($A210&amp;AW$2,'Anderson PhaseIIonsite'!$A:$B,2,FALSE),"NA")</f>
        <v>ND</v>
      </c>
      <c r="AX210" s="101" t="str">
        <f>IFERROR(VLOOKUP($A210&amp;AX$2,'Anderson PhaseIIonsite'!$A:$B,2,FALSE),"NA")</f>
        <v>ND</v>
      </c>
      <c r="AY210" s="101" t="str">
        <f>IFERROR(VLOOKUP($A210&amp;AY$2,'Anderson PhaseIIonsite'!$A:$B,2,FALSE),"NA")</f>
        <v>ND</v>
      </c>
      <c r="AZ210" s="101" t="str">
        <f>IFERROR(VLOOKUP($A210&amp;AZ$2,'Anderson PhaseIIonsite'!$A:$B,2,FALSE),"NA")</f>
        <v>ND</v>
      </c>
      <c r="BA210" s="101" t="str">
        <f>IFERROR(VLOOKUP($A210&amp;BA$2,'Anderson PhaseIIonsite'!$A:$B,2,FALSE),"NA")</f>
        <v>ND</v>
      </c>
      <c r="BB210" s="101" t="str">
        <f>IFERROR(VLOOKUP($A210&amp;BB$2,'Anderson PhaseIIonsite'!$A:$B,2,FALSE),"NA")</f>
        <v>ND</v>
      </c>
      <c r="BC210" s="101" t="str">
        <f>IFERROR(VLOOKUP($A210&amp;BC$2,'Anderson PhaseIIonsite'!$A:$B,2,FALSE),"NA")</f>
        <v>ND</v>
      </c>
      <c r="BD210" s="101" t="str">
        <f>IFERROR(VLOOKUP($A210&amp;BD$2,'Anderson PhaseIIonsite'!$A:$B,2,FALSE),"NA")</f>
        <v>ND</v>
      </c>
      <c r="BE210" s="101" t="str">
        <f>IFERROR(VLOOKUP($A210&amp;BE$2,'Anderson PhaseIIonsite'!$A:$B,2,FALSE),"NA")</f>
        <v>ND</v>
      </c>
      <c r="BF210" s="101" t="str">
        <f>IFERROR(VLOOKUP($A210&amp;BF$2,'Anderson PhaseIIonsite'!$A:$B,2,FALSE),"NA")</f>
        <v>ND</v>
      </c>
      <c r="BG210" s="101" t="str">
        <f>IFERROR(VLOOKUP($A210&amp;BG$2,'Anderson PhaseIIonsite'!$A:$B,2,FALSE),"NA")</f>
        <v>ND</v>
      </c>
      <c r="BH210" s="101" t="str">
        <f>IFERROR(VLOOKUP($A210&amp;BH$2,'Anderson PhaseIIonsite'!$A:$B,2,FALSE),"NA")</f>
        <v>ND</v>
      </c>
      <c r="BI210" s="101" t="str">
        <f>IFERROR(VLOOKUP($A210&amp;BI$2,'Anderson PhaseIIonsite'!$A:$B,2,FALSE),"NA")</f>
        <v>ND</v>
      </c>
      <c r="BJ210" s="101" t="str">
        <f>IFERROR(VLOOKUP($A210&amp;BJ$2,'Anderson PhaseIIonsite'!$A:$B,2,FALSE),"NA")</f>
        <v>ND</v>
      </c>
      <c r="BK210" s="101" t="str">
        <f>IFERROR(VLOOKUP($A210&amp;BK$2,'Anderson PhaseIIonsite'!$A:$B,2,FALSE),"NA")</f>
        <v>ND</v>
      </c>
      <c r="BL210" s="101" t="str">
        <f>IFERROR(VLOOKUP($A210&amp;BL$2,'Anderson PhaseIIonsite'!$A:$B,2,FALSE),"NA")</f>
        <v>ND</v>
      </c>
      <c r="BM210" s="101" t="str">
        <f>IFERROR(VLOOKUP($A210&amp;BM$2,'Anderson PhaseIIonsite'!$A:$B,2,FALSE),"NA")</f>
        <v>ND</v>
      </c>
      <c r="BN210" s="101" t="str">
        <f>IFERROR(VLOOKUP($A210&amp;BN$2,'Anderson PhaseIIonsite'!$A:$B,2,FALSE),"NA")</f>
        <v>ND</v>
      </c>
      <c r="BO210" s="101" t="str">
        <f>IFERROR(VLOOKUP($A210&amp;BO$2,'Anderson PhaseIIonsite'!$A:$B,2,FALSE),"NA")</f>
        <v>ND</v>
      </c>
      <c r="BP210" s="8" t="str">
        <f>IFERROR(VLOOKUP($A210&amp;BP$2,'Anderson PhaseIIonsite'!$A:$B,2,FALSE),"NA")</f>
        <v>ND</v>
      </c>
    </row>
    <row r="211" spans="1:68" ht="15" customHeight="1" x14ac:dyDescent="0.25">
      <c r="A211" s="13" t="s">
        <v>978</v>
      </c>
      <c r="B211" s="12" t="s">
        <v>88</v>
      </c>
      <c r="C211" s="11">
        <v>41505.407638888886</v>
      </c>
      <c r="D211" s="116" t="str">
        <f>IFERROR(VLOOKUP($A211&amp;D$2,'Anderson PhaseIIonsite'!$A:$B,2,FALSE),"NA")</f>
        <v>ND</v>
      </c>
      <c r="E211" s="101" t="str">
        <f>IFERROR(VLOOKUP($A211&amp;E$2,'Anderson PhaseIIonsite'!$A:$B,2,FALSE),"NA")</f>
        <v>ND</v>
      </c>
      <c r="F211" s="101" t="str">
        <f>IFERROR(VLOOKUP($A211&amp;F$2,'Anderson PhaseIIonsite'!$A:$B,2,FALSE),"NA")</f>
        <v>ND</v>
      </c>
      <c r="G211" s="101" t="str">
        <f>IFERROR(VLOOKUP($A211&amp;G$2,'Anderson PhaseIIonsite'!$A:$B,2,FALSE),"NA")</f>
        <v>ND</v>
      </c>
      <c r="H211" s="101" t="str">
        <f>IFERROR(VLOOKUP($A211&amp;H$2,'Anderson PhaseIIonsite'!$A:$B,2,FALSE),"NA")</f>
        <v>ND</v>
      </c>
      <c r="I211" s="101" t="str">
        <f>IFERROR(VLOOKUP($A211&amp;I$2,'Anderson PhaseIIonsite'!$A:$B,2,FALSE),"NA")</f>
        <v>ND</v>
      </c>
      <c r="J211" s="101" t="str">
        <f>IFERROR(VLOOKUP($A211&amp;J$2,'Anderson PhaseIIonsite'!$A:$B,2,FALSE),"NA")</f>
        <v>ND</v>
      </c>
      <c r="K211" s="101" t="str">
        <f>IFERROR(VLOOKUP($A211&amp;K$2,'Anderson PhaseIIonsite'!$A:$B,2,FALSE),"NA")</f>
        <v>ND</v>
      </c>
      <c r="L211" s="101" t="str">
        <f>IFERROR(VLOOKUP($A211&amp;L$2,'Anderson PhaseIIonsite'!$A:$B,2,FALSE),"NA")</f>
        <v>ND</v>
      </c>
      <c r="M211" s="101" t="str">
        <f>IFERROR(VLOOKUP($A211&amp;M$2,'Anderson PhaseIIonsite'!$A:$B,2,FALSE),"NA")</f>
        <v>ND</v>
      </c>
      <c r="N211" s="101" t="str">
        <f>IFERROR(VLOOKUP($A211&amp;N$2,'Anderson PhaseIIonsite'!$A:$B,2,FALSE),"NA")</f>
        <v>ND</v>
      </c>
      <c r="O211" s="101" t="str">
        <f>IFERROR(VLOOKUP($A211&amp;O$2,'Anderson PhaseIIonsite'!$A:$B,2,FALSE),"NA")</f>
        <v>ND</v>
      </c>
      <c r="P211" s="101" t="str">
        <f>IFERROR(VLOOKUP($A211&amp;P$2,'Anderson PhaseIIonsite'!$A:$B,2,FALSE),"NA")</f>
        <v>ND</v>
      </c>
      <c r="Q211" s="101" t="str">
        <f>IFERROR(VLOOKUP($A211&amp;Q$2,'Anderson PhaseIIonsite'!$A:$B,2,FALSE),"NA")</f>
        <v>ND</v>
      </c>
      <c r="R211" s="101" t="str">
        <f>IFERROR(VLOOKUP($A211&amp;R$2,'Anderson PhaseIIonsite'!$A:$B,2,FALSE),"NA")</f>
        <v>ND</v>
      </c>
      <c r="S211" s="101" t="str">
        <f>IFERROR(VLOOKUP($A211&amp;S$2,'Anderson PhaseIIonsite'!$A:$B,2,FALSE),"NA")</f>
        <v>ND</v>
      </c>
      <c r="T211" s="101" t="str">
        <f>IFERROR(VLOOKUP($A211&amp;T$2,'Anderson PhaseIIonsite'!$A:$B,2,FALSE),"NA")</f>
        <v>ND</v>
      </c>
      <c r="U211" s="101" t="str">
        <f>IFERROR(VLOOKUP($A211&amp;U$2,'Anderson PhaseIIonsite'!$A:$B,2,FALSE),"NA")</f>
        <v>ND</v>
      </c>
      <c r="V211" s="101" t="str">
        <f>IFERROR(VLOOKUP($A211&amp;V$2,'Anderson PhaseIIonsite'!$A:$B,2,FALSE),"NA")</f>
        <v>ND</v>
      </c>
      <c r="W211" s="101" t="str">
        <f>IFERROR(VLOOKUP($A211&amp;W$2,'Anderson PhaseIIonsite'!$A:$B,2,FALSE),"NA")</f>
        <v>ND</v>
      </c>
      <c r="X211" s="101" t="str">
        <f>IFERROR(VLOOKUP($A211&amp;X$2,'Anderson PhaseIIonsite'!$A:$B,2,FALSE),"NA")</f>
        <v>ND</v>
      </c>
      <c r="Y211" s="101" t="str">
        <f>IFERROR(VLOOKUP($A211&amp;Y$2,'Anderson PhaseIIonsite'!$A:$B,2,FALSE),"NA")</f>
        <v>ND</v>
      </c>
      <c r="Z211" s="101" t="str">
        <f>IFERROR(VLOOKUP($A211&amp;Z$2,'Anderson PhaseIIonsite'!$A:$B,2,FALSE),"NA")</f>
        <v>ND</v>
      </c>
      <c r="AA211" s="101" t="str">
        <f>IFERROR(VLOOKUP($A211&amp;AA$2,'Anderson PhaseIIonsite'!$A:$B,2,FALSE),"NA")</f>
        <v>ND</v>
      </c>
      <c r="AB211" s="101" t="str">
        <f>IFERROR(VLOOKUP($A211&amp;AB$2,'Anderson PhaseIIonsite'!$A:$B,2,FALSE),"NA")</f>
        <v>ND</v>
      </c>
      <c r="AC211" s="101" t="str">
        <f>IFERROR(VLOOKUP($A211&amp;AC$2,'Anderson PhaseIIonsite'!$A:$B,2,FALSE),"NA")</f>
        <v>ND</v>
      </c>
      <c r="AD211" s="101" t="str">
        <f>IFERROR(VLOOKUP($A211&amp;AD$2,'Anderson PhaseIIonsite'!$A:$B,2,FALSE),"NA")</f>
        <v>ND</v>
      </c>
      <c r="AE211" s="101" t="str">
        <f>IFERROR(VLOOKUP($A211&amp;AE$2,'Anderson PhaseIIonsite'!$A:$B,2,FALSE),"NA")</f>
        <v>ND</v>
      </c>
      <c r="AF211" s="101" t="str">
        <f>IFERROR(VLOOKUP($A211&amp;AF$2,'Anderson PhaseIIonsite'!$A:$B,2,FALSE),"NA")</f>
        <v>ND</v>
      </c>
      <c r="AG211" s="101" t="str">
        <f>IFERROR(VLOOKUP($A211&amp;AG$2,'Anderson PhaseIIonsite'!$A:$B,2,FALSE),"NA")</f>
        <v>ND</v>
      </c>
      <c r="AH211" s="101" t="str">
        <f>IFERROR(VLOOKUP($A211&amp;AH$2,'Anderson PhaseIIonsite'!$A:$B,2,FALSE),"NA")</f>
        <v>ND</v>
      </c>
      <c r="AI211" s="101" t="str">
        <f>IFERROR(VLOOKUP($A211&amp;AI$2,'Anderson PhaseIIonsite'!$A:$B,2,FALSE),"NA")</f>
        <v>ND</v>
      </c>
      <c r="AJ211" s="101" t="str">
        <f>IFERROR(VLOOKUP($A211&amp;AJ$2,'Anderson PhaseIIonsite'!$A:$B,2,FALSE),"NA")</f>
        <v>ND</v>
      </c>
      <c r="AK211" s="101" t="str">
        <f>IFERROR(VLOOKUP($A211&amp;AK$2,'Anderson PhaseIIonsite'!$A:$B,2,FALSE),"NA")</f>
        <v>ND</v>
      </c>
      <c r="AL211" s="101" t="str">
        <f>IFERROR(VLOOKUP($A211&amp;AL$2,'Anderson PhaseIIonsite'!$A:$B,2,FALSE),"NA")</f>
        <v>ND</v>
      </c>
      <c r="AM211" s="101" t="str">
        <f>IFERROR(VLOOKUP($A211&amp;AM$2,'Anderson PhaseIIonsite'!$A:$B,2,FALSE),"NA")</f>
        <v>ND</v>
      </c>
      <c r="AN211" s="101" t="str">
        <f>IFERROR(VLOOKUP($A211&amp;AN$2,'Anderson PhaseIIonsite'!$A:$B,2,FALSE),"NA")</f>
        <v>ND</v>
      </c>
      <c r="AO211" s="101" t="str">
        <f>IFERROR(VLOOKUP($A211&amp;AO$2,'Anderson PhaseIIonsite'!$A:$B,2,FALSE),"NA")</f>
        <v>ND</v>
      </c>
      <c r="AP211" s="101" t="str">
        <f>IFERROR(VLOOKUP($A211&amp;AP$2,'Anderson PhaseIIonsite'!$A:$B,2,FALSE),"NA")</f>
        <v>ND</v>
      </c>
      <c r="AQ211" s="101" t="str">
        <f>IFERROR(VLOOKUP($A211&amp;AQ$2,'Anderson PhaseIIonsite'!$A:$B,2,FALSE),"NA")</f>
        <v>ND</v>
      </c>
      <c r="AR211" s="101" t="str">
        <f>IFERROR(VLOOKUP($A211&amp;AR$2,'Anderson PhaseIIonsite'!$A:$B,2,FALSE),"NA")</f>
        <v>ND</v>
      </c>
      <c r="AS211" s="101" t="str">
        <f>IFERROR(VLOOKUP($A211&amp;AS$2,'Anderson PhaseIIonsite'!$A:$B,2,FALSE),"NA")</f>
        <v>ND</v>
      </c>
      <c r="AT211" s="101" t="str">
        <f>IFERROR(VLOOKUP($A211&amp;AT$2,'Anderson PhaseIIonsite'!$A:$B,2,FALSE),"NA")</f>
        <v>ND</v>
      </c>
      <c r="AU211" s="101" t="str">
        <f>IFERROR(VLOOKUP($A211&amp;AU$2,'Anderson PhaseIIonsite'!$A:$B,2,FALSE),"NA")</f>
        <v>ND</v>
      </c>
      <c r="AV211" s="101" t="str">
        <f>IFERROR(VLOOKUP($A211&amp;AV$2,'Anderson PhaseIIonsite'!$A:$B,2,FALSE),"NA")</f>
        <v>ND</v>
      </c>
      <c r="AW211" s="101" t="str">
        <f>IFERROR(VLOOKUP($A211&amp;AW$2,'Anderson PhaseIIonsite'!$A:$B,2,FALSE),"NA")</f>
        <v>ND</v>
      </c>
      <c r="AX211" s="101" t="str">
        <f>IFERROR(VLOOKUP($A211&amp;AX$2,'Anderson PhaseIIonsite'!$A:$B,2,FALSE),"NA")</f>
        <v>ND</v>
      </c>
      <c r="AY211" s="101" t="str">
        <f>IFERROR(VLOOKUP($A211&amp;AY$2,'Anderson PhaseIIonsite'!$A:$B,2,FALSE),"NA")</f>
        <v>ND</v>
      </c>
      <c r="AZ211" s="101" t="str">
        <f>IFERROR(VLOOKUP($A211&amp;AZ$2,'Anderson PhaseIIonsite'!$A:$B,2,FALSE),"NA")</f>
        <v>ND</v>
      </c>
      <c r="BA211" s="101" t="str">
        <f>IFERROR(VLOOKUP($A211&amp;BA$2,'Anderson PhaseIIonsite'!$A:$B,2,FALSE),"NA")</f>
        <v>ND</v>
      </c>
      <c r="BB211" s="101" t="str">
        <f>IFERROR(VLOOKUP($A211&amp;BB$2,'Anderson PhaseIIonsite'!$A:$B,2,FALSE),"NA")</f>
        <v>ND</v>
      </c>
      <c r="BC211" s="101" t="str">
        <f>IFERROR(VLOOKUP($A211&amp;BC$2,'Anderson PhaseIIonsite'!$A:$B,2,FALSE),"NA")</f>
        <v>ND</v>
      </c>
      <c r="BD211" s="101" t="str">
        <f>IFERROR(VLOOKUP($A211&amp;BD$2,'Anderson PhaseIIonsite'!$A:$B,2,FALSE),"NA")</f>
        <v>ND</v>
      </c>
      <c r="BE211" s="101" t="str">
        <f>IFERROR(VLOOKUP($A211&amp;BE$2,'Anderson PhaseIIonsite'!$A:$B,2,FALSE),"NA")</f>
        <v>ND</v>
      </c>
      <c r="BF211" s="101" t="str">
        <f>IFERROR(VLOOKUP($A211&amp;BF$2,'Anderson PhaseIIonsite'!$A:$B,2,FALSE),"NA")</f>
        <v>ND</v>
      </c>
      <c r="BG211" s="101" t="str">
        <f>IFERROR(VLOOKUP($A211&amp;BG$2,'Anderson PhaseIIonsite'!$A:$B,2,FALSE),"NA")</f>
        <v>ND</v>
      </c>
      <c r="BH211" s="101" t="str">
        <f>IFERROR(VLOOKUP($A211&amp;BH$2,'Anderson PhaseIIonsite'!$A:$B,2,FALSE),"NA")</f>
        <v>ND</v>
      </c>
      <c r="BI211" s="101" t="str">
        <f>IFERROR(VLOOKUP($A211&amp;BI$2,'Anderson PhaseIIonsite'!$A:$B,2,FALSE),"NA")</f>
        <v>ND</v>
      </c>
      <c r="BJ211" s="101" t="str">
        <f>IFERROR(VLOOKUP($A211&amp;BJ$2,'Anderson PhaseIIonsite'!$A:$B,2,FALSE),"NA")</f>
        <v>ND</v>
      </c>
      <c r="BK211" s="101" t="str">
        <f>IFERROR(VLOOKUP($A211&amp;BK$2,'Anderson PhaseIIonsite'!$A:$B,2,FALSE),"NA")</f>
        <v>ND</v>
      </c>
      <c r="BL211" s="101" t="str">
        <f>IFERROR(VLOOKUP($A211&amp;BL$2,'Anderson PhaseIIonsite'!$A:$B,2,FALSE),"NA")</f>
        <v>ND</v>
      </c>
      <c r="BM211" s="101" t="str">
        <f>IFERROR(VLOOKUP($A211&amp;BM$2,'Anderson PhaseIIonsite'!$A:$B,2,FALSE),"NA")</f>
        <v>ND</v>
      </c>
      <c r="BN211" s="101" t="str">
        <f>IFERROR(VLOOKUP($A211&amp;BN$2,'Anderson PhaseIIonsite'!$A:$B,2,FALSE),"NA")</f>
        <v>ND</v>
      </c>
      <c r="BO211" s="101" t="str">
        <f>IFERROR(VLOOKUP($A211&amp;BO$2,'Anderson PhaseIIonsite'!$A:$B,2,FALSE),"NA")</f>
        <v>ND</v>
      </c>
      <c r="BP211" s="8" t="str">
        <f>IFERROR(VLOOKUP($A211&amp;BP$2,'Anderson PhaseIIonsite'!$A:$B,2,FALSE),"NA")</f>
        <v>ND</v>
      </c>
    </row>
    <row r="212" spans="1:68" ht="15" customHeight="1" x14ac:dyDescent="0.25">
      <c r="A212" s="13" t="s">
        <v>982</v>
      </c>
      <c r="B212" s="12" t="s">
        <v>88</v>
      </c>
      <c r="C212" s="11">
        <v>41508.430555555555</v>
      </c>
      <c r="D212" s="116" t="str">
        <f>IFERROR(VLOOKUP($A212&amp;D$2,'Anderson PhaseIIonsite'!$A:$B,2,FALSE),"NA")</f>
        <v>ND</v>
      </c>
      <c r="E212" s="101" t="str">
        <f>IFERROR(VLOOKUP($A212&amp;E$2,'Anderson PhaseIIonsite'!$A:$B,2,FALSE),"NA")</f>
        <v>ND</v>
      </c>
      <c r="F212" s="101" t="str">
        <f>IFERROR(VLOOKUP($A212&amp;F$2,'Anderson PhaseIIonsite'!$A:$B,2,FALSE),"NA")</f>
        <v>ND</v>
      </c>
      <c r="G212" s="101" t="str">
        <f>IFERROR(VLOOKUP($A212&amp;G$2,'Anderson PhaseIIonsite'!$A:$B,2,FALSE),"NA")</f>
        <v>ND</v>
      </c>
      <c r="H212" s="101" t="str">
        <f>IFERROR(VLOOKUP($A212&amp;H$2,'Anderson PhaseIIonsite'!$A:$B,2,FALSE),"NA")</f>
        <v>ND</v>
      </c>
      <c r="I212" s="101" t="str">
        <f>IFERROR(VLOOKUP($A212&amp;I$2,'Anderson PhaseIIonsite'!$A:$B,2,FALSE),"NA")</f>
        <v>ND</v>
      </c>
      <c r="J212" s="101" t="str">
        <f>IFERROR(VLOOKUP($A212&amp;J$2,'Anderson PhaseIIonsite'!$A:$B,2,FALSE),"NA")</f>
        <v>ND</v>
      </c>
      <c r="K212" s="101" t="str">
        <f>IFERROR(VLOOKUP($A212&amp;K$2,'Anderson PhaseIIonsite'!$A:$B,2,FALSE),"NA")</f>
        <v>ND</v>
      </c>
      <c r="L212" s="101" t="str">
        <f>IFERROR(VLOOKUP($A212&amp;L$2,'Anderson PhaseIIonsite'!$A:$B,2,FALSE),"NA")</f>
        <v>ND</v>
      </c>
      <c r="M212" s="101" t="str">
        <f>IFERROR(VLOOKUP($A212&amp;M$2,'Anderson PhaseIIonsite'!$A:$B,2,FALSE),"NA")</f>
        <v>ND</v>
      </c>
      <c r="N212" s="101" t="str">
        <f>IFERROR(VLOOKUP($A212&amp;N$2,'Anderson PhaseIIonsite'!$A:$B,2,FALSE),"NA")</f>
        <v>ND</v>
      </c>
      <c r="O212" s="101" t="str">
        <f>IFERROR(VLOOKUP($A212&amp;O$2,'Anderson PhaseIIonsite'!$A:$B,2,FALSE),"NA")</f>
        <v>ND</v>
      </c>
      <c r="P212" s="101" t="str">
        <f>IFERROR(VLOOKUP($A212&amp;P$2,'Anderson PhaseIIonsite'!$A:$B,2,FALSE),"NA")</f>
        <v>ND</v>
      </c>
      <c r="Q212" s="101" t="str">
        <f>IFERROR(VLOOKUP($A212&amp;Q$2,'Anderson PhaseIIonsite'!$A:$B,2,FALSE),"NA")</f>
        <v>ND</v>
      </c>
      <c r="R212" s="101" t="str">
        <f>IFERROR(VLOOKUP($A212&amp;R$2,'Anderson PhaseIIonsite'!$A:$B,2,FALSE),"NA")</f>
        <v>ND</v>
      </c>
      <c r="S212" s="101" t="str">
        <f>IFERROR(VLOOKUP($A212&amp;S$2,'Anderson PhaseIIonsite'!$A:$B,2,FALSE),"NA")</f>
        <v>ND</v>
      </c>
      <c r="T212" s="101" t="str">
        <f>IFERROR(VLOOKUP($A212&amp;T$2,'Anderson PhaseIIonsite'!$A:$B,2,FALSE),"NA")</f>
        <v>ND</v>
      </c>
      <c r="U212" s="101" t="str">
        <f>IFERROR(VLOOKUP($A212&amp;U$2,'Anderson PhaseIIonsite'!$A:$B,2,FALSE),"NA")</f>
        <v>ND</v>
      </c>
      <c r="V212" s="101" t="str">
        <f>IFERROR(VLOOKUP($A212&amp;V$2,'Anderson PhaseIIonsite'!$A:$B,2,FALSE),"NA")</f>
        <v>ND</v>
      </c>
      <c r="W212" s="101" t="str">
        <f>IFERROR(VLOOKUP($A212&amp;W$2,'Anderson PhaseIIonsite'!$A:$B,2,FALSE),"NA")</f>
        <v>ND</v>
      </c>
      <c r="X212" s="101" t="str">
        <f>IFERROR(VLOOKUP($A212&amp;X$2,'Anderson PhaseIIonsite'!$A:$B,2,FALSE),"NA")</f>
        <v>ND</v>
      </c>
      <c r="Y212" s="101" t="str">
        <f>IFERROR(VLOOKUP($A212&amp;Y$2,'Anderson PhaseIIonsite'!$A:$B,2,FALSE),"NA")</f>
        <v>ND</v>
      </c>
      <c r="Z212" s="101" t="str">
        <f>IFERROR(VLOOKUP($A212&amp;Z$2,'Anderson PhaseIIonsite'!$A:$B,2,FALSE),"NA")</f>
        <v>ND</v>
      </c>
      <c r="AA212" s="101" t="str">
        <f>IFERROR(VLOOKUP($A212&amp;AA$2,'Anderson PhaseIIonsite'!$A:$B,2,FALSE),"NA")</f>
        <v>ND</v>
      </c>
      <c r="AB212" s="101" t="str">
        <f>IFERROR(VLOOKUP($A212&amp;AB$2,'Anderson PhaseIIonsite'!$A:$B,2,FALSE),"NA")</f>
        <v>ND</v>
      </c>
      <c r="AC212" s="101" t="str">
        <f>IFERROR(VLOOKUP($A212&amp;AC$2,'Anderson PhaseIIonsite'!$A:$B,2,FALSE),"NA")</f>
        <v>ND</v>
      </c>
      <c r="AD212" s="101" t="str">
        <f>IFERROR(VLOOKUP($A212&amp;AD$2,'Anderson PhaseIIonsite'!$A:$B,2,FALSE),"NA")</f>
        <v>ND</v>
      </c>
      <c r="AE212" s="101" t="str">
        <f>IFERROR(VLOOKUP($A212&amp;AE$2,'Anderson PhaseIIonsite'!$A:$B,2,FALSE),"NA")</f>
        <v>ND</v>
      </c>
      <c r="AF212" s="101" t="str">
        <f>IFERROR(VLOOKUP($A212&amp;AF$2,'Anderson PhaseIIonsite'!$A:$B,2,FALSE),"NA")</f>
        <v>ND</v>
      </c>
      <c r="AG212" s="101" t="str">
        <f>IFERROR(VLOOKUP($A212&amp;AG$2,'Anderson PhaseIIonsite'!$A:$B,2,FALSE),"NA")</f>
        <v>ND</v>
      </c>
      <c r="AH212" s="101" t="str">
        <f>IFERROR(VLOOKUP($A212&amp;AH$2,'Anderson PhaseIIonsite'!$A:$B,2,FALSE),"NA")</f>
        <v>ND</v>
      </c>
      <c r="AI212" s="101" t="str">
        <f>IFERROR(VLOOKUP($A212&amp;AI$2,'Anderson PhaseIIonsite'!$A:$B,2,FALSE),"NA")</f>
        <v>ND</v>
      </c>
      <c r="AJ212" s="101" t="str">
        <f>IFERROR(VLOOKUP($A212&amp;AJ$2,'Anderson PhaseIIonsite'!$A:$B,2,FALSE),"NA")</f>
        <v>ND</v>
      </c>
      <c r="AK212" s="101" t="str">
        <f>IFERROR(VLOOKUP($A212&amp;AK$2,'Anderson PhaseIIonsite'!$A:$B,2,FALSE),"NA")</f>
        <v>ND</v>
      </c>
      <c r="AL212" s="101" t="str">
        <f>IFERROR(VLOOKUP($A212&amp;AL$2,'Anderson PhaseIIonsite'!$A:$B,2,FALSE),"NA")</f>
        <v>ND</v>
      </c>
      <c r="AM212" s="101" t="str">
        <f>IFERROR(VLOOKUP($A212&amp;AM$2,'Anderson PhaseIIonsite'!$A:$B,2,FALSE),"NA")</f>
        <v>ND</v>
      </c>
      <c r="AN212" s="101" t="str">
        <f>IFERROR(VLOOKUP($A212&amp;AN$2,'Anderson PhaseIIonsite'!$A:$B,2,FALSE),"NA")</f>
        <v>ND</v>
      </c>
      <c r="AO212" s="101" t="str">
        <f>IFERROR(VLOOKUP($A212&amp;AO$2,'Anderson PhaseIIonsite'!$A:$B,2,FALSE),"NA")</f>
        <v>ND</v>
      </c>
      <c r="AP212" s="101" t="str">
        <f>IFERROR(VLOOKUP($A212&amp;AP$2,'Anderson PhaseIIonsite'!$A:$B,2,FALSE),"NA")</f>
        <v>ND</v>
      </c>
      <c r="AQ212" s="101" t="str">
        <f>IFERROR(VLOOKUP($A212&amp;AQ$2,'Anderson PhaseIIonsite'!$A:$B,2,FALSE),"NA")</f>
        <v>ND</v>
      </c>
      <c r="AR212" s="101" t="str">
        <f>IFERROR(VLOOKUP($A212&amp;AR$2,'Anderson PhaseIIonsite'!$A:$B,2,FALSE),"NA")</f>
        <v>ND</v>
      </c>
      <c r="AS212" s="101" t="str">
        <f>IFERROR(VLOOKUP($A212&amp;AS$2,'Anderson PhaseIIonsite'!$A:$B,2,FALSE),"NA")</f>
        <v>ND</v>
      </c>
      <c r="AT212" s="101" t="str">
        <f>IFERROR(VLOOKUP($A212&amp;AT$2,'Anderson PhaseIIonsite'!$A:$B,2,FALSE),"NA")</f>
        <v>ND</v>
      </c>
      <c r="AU212" s="101" t="str">
        <f>IFERROR(VLOOKUP($A212&amp;AU$2,'Anderson PhaseIIonsite'!$A:$B,2,FALSE),"NA")</f>
        <v>ND</v>
      </c>
      <c r="AV212" s="101" t="str">
        <f>IFERROR(VLOOKUP($A212&amp;AV$2,'Anderson PhaseIIonsite'!$A:$B,2,FALSE),"NA")</f>
        <v>ND</v>
      </c>
      <c r="AW212" s="101" t="str">
        <f>IFERROR(VLOOKUP($A212&amp;AW$2,'Anderson PhaseIIonsite'!$A:$B,2,FALSE),"NA")</f>
        <v>ND</v>
      </c>
      <c r="AX212" s="101" t="str">
        <f>IFERROR(VLOOKUP($A212&amp;AX$2,'Anderson PhaseIIonsite'!$A:$B,2,FALSE),"NA")</f>
        <v>ND</v>
      </c>
      <c r="AY212" s="101" t="str">
        <f>IFERROR(VLOOKUP($A212&amp;AY$2,'Anderson PhaseIIonsite'!$A:$B,2,FALSE),"NA")</f>
        <v>ND</v>
      </c>
      <c r="AZ212" s="101" t="str">
        <f>IFERROR(VLOOKUP($A212&amp;AZ$2,'Anderson PhaseIIonsite'!$A:$B,2,FALSE),"NA")</f>
        <v>ND</v>
      </c>
      <c r="BA212" s="101" t="str">
        <f>IFERROR(VLOOKUP($A212&amp;BA$2,'Anderson PhaseIIonsite'!$A:$B,2,FALSE),"NA")</f>
        <v>ND</v>
      </c>
      <c r="BB212" s="101" t="str">
        <f>IFERROR(VLOOKUP($A212&amp;BB$2,'Anderson PhaseIIonsite'!$A:$B,2,FALSE),"NA")</f>
        <v>ND</v>
      </c>
      <c r="BC212" s="101" t="str">
        <f>IFERROR(VLOOKUP($A212&amp;BC$2,'Anderson PhaseIIonsite'!$A:$B,2,FALSE),"NA")</f>
        <v>ND</v>
      </c>
      <c r="BD212" s="101" t="str">
        <f>IFERROR(VLOOKUP($A212&amp;BD$2,'Anderson PhaseIIonsite'!$A:$B,2,FALSE),"NA")</f>
        <v>ND</v>
      </c>
      <c r="BE212" s="101" t="str">
        <f>IFERROR(VLOOKUP($A212&amp;BE$2,'Anderson PhaseIIonsite'!$A:$B,2,FALSE),"NA")</f>
        <v>ND</v>
      </c>
      <c r="BF212" s="101" t="str">
        <f>IFERROR(VLOOKUP($A212&amp;BF$2,'Anderson PhaseIIonsite'!$A:$B,2,FALSE),"NA")</f>
        <v>ND</v>
      </c>
      <c r="BG212" s="101" t="str">
        <f>IFERROR(VLOOKUP($A212&amp;BG$2,'Anderson PhaseIIonsite'!$A:$B,2,FALSE),"NA")</f>
        <v>ND</v>
      </c>
      <c r="BH212" s="101" t="str">
        <f>IFERROR(VLOOKUP($A212&amp;BH$2,'Anderson PhaseIIonsite'!$A:$B,2,FALSE),"NA")</f>
        <v>ND</v>
      </c>
      <c r="BI212" s="101" t="str">
        <f>IFERROR(VLOOKUP($A212&amp;BI$2,'Anderson PhaseIIonsite'!$A:$B,2,FALSE),"NA")</f>
        <v>ND</v>
      </c>
      <c r="BJ212" s="101" t="str">
        <f>IFERROR(VLOOKUP($A212&amp;BJ$2,'Anderson PhaseIIonsite'!$A:$B,2,FALSE),"NA")</f>
        <v>ND</v>
      </c>
      <c r="BK212" s="101" t="str">
        <f>IFERROR(VLOOKUP($A212&amp;BK$2,'Anderson PhaseIIonsite'!$A:$B,2,FALSE),"NA")</f>
        <v>ND</v>
      </c>
      <c r="BL212" s="101" t="str">
        <f>IFERROR(VLOOKUP($A212&amp;BL$2,'Anderson PhaseIIonsite'!$A:$B,2,FALSE),"NA")</f>
        <v>ND</v>
      </c>
      <c r="BM212" s="101" t="str">
        <f>IFERROR(VLOOKUP($A212&amp;BM$2,'Anderson PhaseIIonsite'!$A:$B,2,FALSE),"NA")</f>
        <v>ND</v>
      </c>
      <c r="BN212" s="101" t="str">
        <f>IFERROR(VLOOKUP($A212&amp;BN$2,'Anderson PhaseIIonsite'!$A:$B,2,FALSE),"NA")</f>
        <v>ND</v>
      </c>
      <c r="BO212" s="101" t="str">
        <f>IFERROR(VLOOKUP($A212&amp;BO$2,'Anderson PhaseIIonsite'!$A:$B,2,FALSE),"NA")</f>
        <v>ND</v>
      </c>
      <c r="BP212" s="8" t="str">
        <f>IFERROR(VLOOKUP($A212&amp;BP$2,'Anderson PhaseIIonsite'!$A:$B,2,FALSE),"NA")</f>
        <v>ND</v>
      </c>
    </row>
    <row r="213" spans="1:68" ht="15" customHeight="1" x14ac:dyDescent="0.25">
      <c r="A213" s="162" t="s">
        <v>89</v>
      </c>
      <c r="B213" s="12" t="s">
        <v>88</v>
      </c>
      <c r="C213" s="11">
        <v>42929</v>
      </c>
      <c r="D213" s="117" t="s">
        <v>81</v>
      </c>
      <c r="E213" s="9" t="s">
        <v>81</v>
      </c>
      <c r="F213" s="9" t="s">
        <v>81</v>
      </c>
      <c r="G213" s="9" t="s">
        <v>81</v>
      </c>
      <c r="H213" s="9" t="s">
        <v>81</v>
      </c>
      <c r="I213" s="9" t="s">
        <v>81</v>
      </c>
      <c r="J213" s="9" t="s">
        <v>81</v>
      </c>
      <c r="K213" s="9" t="s">
        <v>81</v>
      </c>
      <c r="L213" s="9" t="s">
        <v>81</v>
      </c>
      <c r="M213" s="9" t="s">
        <v>81</v>
      </c>
      <c r="N213" s="9" t="s">
        <v>87</v>
      </c>
      <c r="O213" s="9" t="s">
        <v>86</v>
      </c>
      <c r="P213" s="9" t="s">
        <v>81</v>
      </c>
      <c r="Q213" s="9" t="s">
        <v>81</v>
      </c>
      <c r="R213" s="9" t="s">
        <v>81</v>
      </c>
      <c r="S213" s="9" t="s">
        <v>81</v>
      </c>
      <c r="T213" s="9" t="s">
        <v>81</v>
      </c>
      <c r="U213" s="9" t="s">
        <v>81</v>
      </c>
      <c r="V213" s="9" t="s">
        <v>81</v>
      </c>
      <c r="W213" s="9" t="s">
        <v>81</v>
      </c>
      <c r="X213" s="9" t="s">
        <v>81</v>
      </c>
      <c r="Y213" s="9" t="s">
        <v>81</v>
      </c>
      <c r="Z213" s="9" t="s">
        <v>86</v>
      </c>
      <c r="AA213" s="9" t="s">
        <v>81</v>
      </c>
      <c r="AB213" s="9" t="s">
        <v>85</v>
      </c>
      <c r="AC213" s="9" t="s">
        <v>81</v>
      </c>
      <c r="AD213" s="9" t="s">
        <v>83</v>
      </c>
      <c r="AE213" s="9" t="s">
        <v>85</v>
      </c>
      <c r="AF213" s="9" t="s">
        <v>81</v>
      </c>
      <c r="AG213" s="9" t="s">
        <v>81</v>
      </c>
      <c r="AH213" s="9" t="s">
        <v>81</v>
      </c>
      <c r="AI213" s="9" t="s">
        <v>81</v>
      </c>
      <c r="AJ213" s="9" t="s">
        <v>81</v>
      </c>
      <c r="AK213" s="9" t="s">
        <v>81</v>
      </c>
      <c r="AL213" s="9" t="s">
        <v>81</v>
      </c>
      <c r="AM213" s="9" t="s">
        <v>81</v>
      </c>
      <c r="AN213" s="9" t="s">
        <v>81</v>
      </c>
      <c r="AO213" s="9" t="s">
        <v>81</v>
      </c>
      <c r="AP213" s="9" t="s">
        <v>81</v>
      </c>
      <c r="AQ213" s="9" t="s">
        <v>81</v>
      </c>
      <c r="AR213" s="9" t="s">
        <v>81</v>
      </c>
      <c r="AS213" s="9" t="s">
        <v>81</v>
      </c>
      <c r="AT213" s="9" t="s">
        <v>81</v>
      </c>
      <c r="AU213" s="39">
        <v>8040</v>
      </c>
      <c r="AV213" s="9" t="s">
        <v>81</v>
      </c>
      <c r="AW213" s="10">
        <v>798</v>
      </c>
      <c r="AX213" s="9" t="s">
        <v>81</v>
      </c>
      <c r="AY213" s="9" t="s">
        <v>81</v>
      </c>
      <c r="AZ213" s="9" t="s">
        <v>83</v>
      </c>
      <c r="BA213" s="9" t="s">
        <v>81</v>
      </c>
      <c r="BB213" s="9" t="s">
        <v>81</v>
      </c>
      <c r="BC213" s="9" t="s">
        <v>81</v>
      </c>
      <c r="BD213" s="9" t="s">
        <v>81</v>
      </c>
      <c r="BE213" s="9" t="s">
        <v>81</v>
      </c>
      <c r="BF213" s="9" t="s">
        <v>81</v>
      </c>
      <c r="BG213" s="38">
        <v>77100</v>
      </c>
      <c r="BH213" s="9" t="s">
        <v>81</v>
      </c>
      <c r="BI213" s="9" t="s">
        <v>81</v>
      </c>
      <c r="BJ213" s="9" t="s">
        <v>81</v>
      </c>
      <c r="BK213" s="10">
        <v>550</v>
      </c>
      <c r="BL213" s="9" t="s">
        <v>81</v>
      </c>
      <c r="BM213" s="9" t="s">
        <v>81</v>
      </c>
      <c r="BN213" s="9" t="s">
        <v>81</v>
      </c>
      <c r="BO213" s="9" t="s">
        <v>81</v>
      </c>
      <c r="BP213" s="8" t="s">
        <v>81</v>
      </c>
    </row>
    <row r="214" spans="1:68" ht="15" customHeight="1" x14ac:dyDescent="0.25">
      <c r="A214" s="13" t="s">
        <v>93</v>
      </c>
      <c r="B214" s="12" t="s">
        <v>92</v>
      </c>
      <c r="C214" s="11">
        <v>42860</v>
      </c>
      <c r="D214" s="244" t="s">
        <v>73</v>
      </c>
      <c r="E214" s="9" t="s">
        <v>73</v>
      </c>
      <c r="F214" s="9" t="s">
        <v>73</v>
      </c>
      <c r="G214" s="9" t="s">
        <v>73</v>
      </c>
      <c r="H214" s="9" t="s">
        <v>73</v>
      </c>
      <c r="I214" s="9" t="s">
        <v>73</v>
      </c>
      <c r="J214" s="9" t="s">
        <v>73</v>
      </c>
      <c r="K214" s="9" t="s">
        <v>73</v>
      </c>
      <c r="L214" s="9" t="s">
        <v>73</v>
      </c>
      <c r="M214" s="9" t="s">
        <v>73</v>
      </c>
      <c r="N214" s="9" t="s">
        <v>73</v>
      </c>
      <c r="O214" s="9" t="s">
        <v>90</v>
      </c>
      <c r="P214" s="9" t="s">
        <v>73</v>
      </c>
      <c r="Q214" s="9" t="s">
        <v>73</v>
      </c>
      <c r="R214" s="9" t="s">
        <v>73</v>
      </c>
      <c r="S214" s="9" t="s">
        <v>73</v>
      </c>
      <c r="T214" s="9" t="s">
        <v>73</v>
      </c>
      <c r="U214" s="9" t="s">
        <v>73</v>
      </c>
      <c r="V214" s="9" t="s">
        <v>73</v>
      </c>
      <c r="W214" s="9" t="s">
        <v>73</v>
      </c>
      <c r="X214" s="9" t="s">
        <v>73</v>
      </c>
      <c r="Y214" s="9" t="s">
        <v>73</v>
      </c>
      <c r="Z214" s="9" t="s">
        <v>90</v>
      </c>
      <c r="AA214" s="9" t="s">
        <v>73</v>
      </c>
      <c r="AB214" s="9" t="s">
        <v>91</v>
      </c>
      <c r="AC214" s="9" t="s">
        <v>73</v>
      </c>
      <c r="AD214" s="9" t="s">
        <v>90</v>
      </c>
      <c r="AE214" s="9" t="s">
        <v>91</v>
      </c>
      <c r="AF214" s="9" t="s">
        <v>73</v>
      </c>
      <c r="AG214" s="9" t="s">
        <v>73</v>
      </c>
      <c r="AH214" s="9" t="s">
        <v>73</v>
      </c>
      <c r="AI214" s="9" t="s">
        <v>73</v>
      </c>
      <c r="AJ214" s="9" t="s">
        <v>73</v>
      </c>
      <c r="AK214" s="9" t="s">
        <v>73</v>
      </c>
      <c r="AL214" s="9" t="s">
        <v>73</v>
      </c>
      <c r="AM214" s="9" t="s">
        <v>73</v>
      </c>
      <c r="AN214" s="9" t="s">
        <v>73</v>
      </c>
      <c r="AO214" s="9" t="s">
        <v>73</v>
      </c>
      <c r="AP214" s="9" t="s">
        <v>73</v>
      </c>
      <c r="AQ214" s="9" t="s">
        <v>73</v>
      </c>
      <c r="AR214" s="9" t="s">
        <v>73</v>
      </c>
      <c r="AS214" s="9" t="s">
        <v>73</v>
      </c>
      <c r="AT214" s="9" t="s">
        <v>73</v>
      </c>
      <c r="AU214" s="9" t="s">
        <v>73</v>
      </c>
      <c r="AV214" s="9" t="s">
        <v>73</v>
      </c>
      <c r="AW214" s="9" t="s">
        <v>73</v>
      </c>
      <c r="AX214" s="9" t="s">
        <v>73</v>
      </c>
      <c r="AY214" s="9" t="s">
        <v>73</v>
      </c>
      <c r="AZ214" s="9" t="s">
        <v>90</v>
      </c>
      <c r="BA214" s="9" t="s">
        <v>73</v>
      </c>
      <c r="BB214" s="9" t="s">
        <v>73</v>
      </c>
      <c r="BC214" s="9" t="s">
        <v>73</v>
      </c>
      <c r="BD214" s="9" t="s">
        <v>73</v>
      </c>
      <c r="BE214" s="9" t="s">
        <v>73</v>
      </c>
      <c r="BF214" s="9" t="s">
        <v>73</v>
      </c>
      <c r="BG214" s="9" t="s">
        <v>73</v>
      </c>
      <c r="BH214" s="9" t="s">
        <v>73</v>
      </c>
      <c r="BI214" s="9" t="s">
        <v>73</v>
      </c>
      <c r="BJ214" s="9" t="s">
        <v>73</v>
      </c>
      <c r="BK214" s="9" t="s">
        <v>73</v>
      </c>
      <c r="BL214" s="9" t="s">
        <v>73</v>
      </c>
      <c r="BM214" s="9" t="s">
        <v>73</v>
      </c>
      <c r="BN214" s="9" t="s">
        <v>73</v>
      </c>
      <c r="BO214" s="9" t="s">
        <v>73</v>
      </c>
      <c r="BP214" s="8" t="s">
        <v>73</v>
      </c>
    </row>
    <row r="215" spans="1:68" ht="15" customHeight="1" x14ac:dyDescent="0.25">
      <c r="A215" s="13" t="s">
        <v>113</v>
      </c>
      <c r="B215" s="12" t="s">
        <v>112</v>
      </c>
      <c r="C215" s="11">
        <v>42859</v>
      </c>
      <c r="D215" s="244" t="s">
        <v>73</v>
      </c>
      <c r="E215" s="9" t="s">
        <v>73</v>
      </c>
      <c r="F215" s="9" t="s">
        <v>73</v>
      </c>
      <c r="G215" s="9" t="s">
        <v>73</v>
      </c>
      <c r="H215" s="9" t="s">
        <v>73</v>
      </c>
      <c r="I215" s="9" t="s">
        <v>73</v>
      </c>
      <c r="J215" s="9" t="s">
        <v>73</v>
      </c>
      <c r="K215" s="9" t="s">
        <v>73</v>
      </c>
      <c r="L215" s="9" t="s">
        <v>73</v>
      </c>
      <c r="M215" s="9" t="s">
        <v>73</v>
      </c>
      <c r="N215" s="9" t="s">
        <v>73</v>
      </c>
      <c r="O215" s="9" t="s">
        <v>74</v>
      </c>
      <c r="P215" s="9" t="s">
        <v>73</v>
      </c>
      <c r="Q215" s="9" t="s">
        <v>73</v>
      </c>
      <c r="R215" s="9" t="s">
        <v>73</v>
      </c>
      <c r="S215" s="9" t="s">
        <v>73</v>
      </c>
      <c r="T215" s="9" t="s">
        <v>73</v>
      </c>
      <c r="U215" s="9" t="s">
        <v>73</v>
      </c>
      <c r="V215" s="9" t="s">
        <v>73</v>
      </c>
      <c r="W215" s="9" t="s">
        <v>73</v>
      </c>
      <c r="X215" s="9" t="s">
        <v>73</v>
      </c>
      <c r="Y215" s="9" t="s">
        <v>73</v>
      </c>
      <c r="Z215" s="9" t="s">
        <v>74</v>
      </c>
      <c r="AA215" s="9" t="s">
        <v>73</v>
      </c>
      <c r="AB215" s="9" t="s">
        <v>111</v>
      </c>
      <c r="AC215" s="9" t="s">
        <v>73</v>
      </c>
      <c r="AD215" s="9" t="s">
        <v>90</v>
      </c>
      <c r="AE215" s="9" t="s">
        <v>111</v>
      </c>
      <c r="AF215" s="9" t="s">
        <v>73</v>
      </c>
      <c r="AG215" s="9" t="s">
        <v>73</v>
      </c>
      <c r="AH215" s="9" t="s">
        <v>73</v>
      </c>
      <c r="AI215" s="9" t="s">
        <v>73</v>
      </c>
      <c r="AJ215" s="9" t="s">
        <v>73</v>
      </c>
      <c r="AK215" s="9" t="s">
        <v>73</v>
      </c>
      <c r="AL215" s="9" t="s">
        <v>73</v>
      </c>
      <c r="AM215" s="9" t="s">
        <v>73</v>
      </c>
      <c r="AN215" s="9" t="s">
        <v>73</v>
      </c>
      <c r="AO215" s="9" t="s">
        <v>73</v>
      </c>
      <c r="AP215" s="9" t="s">
        <v>73</v>
      </c>
      <c r="AQ215" s="9" t="s">
        <v>73</v>
      </c>
      <c r="AR215" s="9" t="s">
        <v>73</v>
      </c>
      <c r="AS215" s="9" t="s">
        <v>73</v>
      </c>
      <c r="AT215" s="9" t="s">
        <v>73</v>
      </c>
      <c r="AU215" s="9" t="s">
        <v>73</v>
      </c>
      <c r="AV215" s="9" t="s">
        <v>73</v>
      </c>
      <c r="AW215" s="9" t="s">
        <v>73</v>
      </c>
      <c r="AX215" s="9" t="s">
        <v>73</v>
      </c>
      <c r="AY215" s="9" t="s">
        <v>73</v>
      </c>
      <c r="AZ215" s="9" t="s">
        <v>90</v>
      </c>
      <c r="BA215" s="9" t="s">
        <v>73</v>
      </c>
      <c r="BB215" s="9" t="s">
        <v>73</v>
      </c>
      <c r="BC215" s="9" t="s">
        <v>73</v>
      </c>
      <c r="BD215" s="9" t="s">
        <v>73</v>
      </c>
      <c r="BE215" s="9" t="s">
        <v>73</v>
      </c>
      <c r="BF215" s="9" t="s">
        <v>73</v>
      </c>
      <c r="BG215" s="9" t="s">
        <v>73</v>
      </c>
      <c r="BH215" s="9" t="s">
        <v>73</v>
      </c>
      <c r="BI215" s="9" t="s">
        <v>73</v>
      </c>
      <c r="BJ215" s="9" t="s">
        <v>73</v>
      </c>
      <c r="BK215" s="9" t="s">
        <v>73</v>
      </c>
      <c r="BL215" s="9" t="s">
        <v>73</v>
      </c>
      <c r="BM215" s="9" t="s">
        <v>73</v>
      </c>
      <c r="BN215" s="9" t="s">
        <v>73</v>
      </c>
      <c r="BO215" s="9" t="s">
        <v>73</v>
      </c>
      <c r="BP215" s="8" t="s">
        <v>73</v>
      </c>
    </row>
    <row r="216" spans="1:68" ht="15" customHeight="1" x14ac:dyDescent="0.25">
      <c r="A216" s="13" t="s">
        <v>963</v>
      </c>
      <c r="B216" s="12" t="s">
        <v>134</v>
      </c>
      <c r="C216" s="11">
        <v>41505.635416666664</v>
      </c>
      <c r="D216" s="116" t="str">
        <f>IFERROR(VLOOKUP($A216&amp;D$2,'Anderson PhaseIIonsite'!$A:$B,2,FALSE),"NA")</f>
        <v>ND</v>
      </c>
      <c r="E216" s="101" t="str">
        <f>IFERROR(VLOOKUP($A216&amp;E$2,'Anderson PhaseIIonsite'!$A:$B,2,FALSE),"NA")</f>
        <v>ND</v>
      </c>
      <c r="F216" s="101" t="str">
        <f>IFERROR(VLOOKUP($A216&amp;F$2,'Anderson PhaseIIonsite'!$A:$B,2,FALSE),"NA")</f>
        <v>ND</v>
      </c>
      <c r="G216" s="101" t="str">
        <f>IFERROR(VLOOKUP($A216&amp;G$2,'Anderson PhaseIIonsite'!$A:$B,2,FALSE),"NA")</f>
        <v>ND</v>
      </c>
      <c r="H216" s="101" t="str">
        <f>IFERROR(VLOOKUP($A216&amp;H$2,'Anderson PhaseIIonsite'!$A:$B,2,FALSE),"NA")</f>
        <v>ND</v>
      </c>
      <c r="I216" s="101" t="str">
        <f>IFERROR(VLOOKUP($A216&amp;I$2,'Anderson PhaseIIonsite'!$A:$B,2,FALSE),"NA")</f>
        <v>ND</v>
      </c>
      <c r="J216" s="101" t="str">
        <f>IFERROR(VLOOKUP($A216&amp;J$2,'Anderson PhaseIIonsite'!$A:$B,2,FALSE),"NA")</f>
        <v>ND</v>
      </c>
      <c r="K216" s="101" t="str">
        <f>IFERROR(VLOOKUP($A216&amp;K$2,'Anderson PhaseIIonsite'!$A:$B,2,FALSE),"NA")</f>
        <v>ND</v>
      </c>
      <c r="L216" s="101" t="str">
        <f>IFERROR(VLOOKUP($A216&amp;L$2,'Anderson PhaseIIonsite'!$A:$B,2,FALSE),"NA")</f>
        <v>ND</v>
      </c>
      <c r="M216" s="101" t="str">
        <f>IFERROR(VLOOKUP($A216&amp;M$2,'Anderson PhaseIIonsite'!$A:$B,2,FALSE),"NA")</f>
        <v>ND</v>
      </c>
      <c r="N216" s="101" t="str">
        <f>IFERROR(VLOOKUP($A216&amp;N$2,'Anderson PhaseIIonsite'!$A:$B,2,FALSE),"NA")</f>
        <v>ND</v>
      </c>
      <c r="O216" s="101" t="str">
        <f>IFERROR(VLOOKUP($A216&amp;O$2,'Anderson PhaseIIonsite'!$A:$B,2,FALSE),"NA")</f>
        <v>ND</v>
      </c>
      <c r="P216" s="101" t="str">
        <f>IFERROR(VLOOKUP($A216&amp;P$2,'Anderson PhaseIIonsite'!$A:$B,2,FALSE),"NA")</f>
        <v>ND</v>
      </c>
      <c r="Q216" s="101" t="str">
        <f>IFERROR(VLOOKUP($A216&amp;Q$2,'Anderson PhaseIIonsite'!$A:$B,2,FALSE),"NA")</f>
        <v>ND</v>
      </c>
      <c r="R216" s="101" t="str">
        <f>IFERROR(VLOOKUP($A216&amp;R$2,'Anderson PhaseIIonsite'!$A:$B,2,FALSE),"NA")</f>
        <v>ND</v>
      </c>
      <c r="S216" s="101" t="str">
        <f>IFERROR(VLOOKUP($A216&amp;S$2,'Anderson PhaseIIonsite'!$A:$B,2,FALSE),"NA")</f>
        <v>ND</v>
      </c>
      <c r="T216" s="101" t="str">
        <f>IFERROR(VLOOKUP($A216&amp;T$2,'Anderson PhaseIIonsite'!$A:$B,2,FALSE),"NA")</f>
        <v>ND</v>
      </c>
      <c r="U216" s="101" t="str">
        <f>IFERROR(VLOOKUP($A216&amp;U$2,'Anderson PhaseIIonsite'!$A:$B,2,FALSE),"NA")</f>
        <v>ND</v>
      </c>
      <c r="V216" s="101" t="str">
        <f>IFERROR(VLOOKUP($A216&amp;V$2,'Anderson PhaseIIonsite'!$A:$B,2,FALSE),"NA")</f>
        <v>ND</v>
      </c>
      <c r="W216" s="101" t="str">
        <f>IFERROR(VLOOKUP($A216&amp;W$2,'Anderson PhaseIIonsite'!$A:$B,2,FALSE),"NA")</f>
        <v>ND</v>
      </c>
      <c r="X216" s="101" t="str">
        <f>IFERROR(VLOOKUP($A216&amp;X$2,'Anderson PhaseIIonsite'!$A:$B,2,FALSE),"NA")</f>
        <v>ND</v>
      </c>
      <c r="Y216" s="101" t="str">
        <f>IFERROR(VLOOKUP($A216&amp;Y$2,'Anderson PhaseIIonsite'!$A:$B,2,FALSE),"NA")</f>
        <v>ND</v>
      </c>
      <c r="Z216" s="101" t="str">
        <f>IFERROR(VLOOKUP($A216&amp;Z$2,'Anderson PhaseIIonsite'!$A:$B,2,FALSE),"NA")</f>
        <v>ND</v>
      </c>
      <c r="AA216" s="101" t="str">
        <f>IFERROR(VLOOKUP($A216&amp;AA$2,'Anderson PhaseIIonsite'!$A:$B,2,FALSE),"NA")</f>
        <v>ND</v>
      </c>
      <c r="AB216" s="101" t="str">
        <f>IFERROR(VLOOKUP($A216&amp;AB$2,'Anderson PhaseIIonsite'!$A:$B,2,FALSE),"NA")</f>
        <v>ND</v>
      </c>
      <c r="AC216" s="101" t="str">
        <f>IFERROR(VLOOKUP($A216&amp;AC$2,'Anderson PhaseIIonsite'!$A:$B,2,FALSE),"NA")</f>
        <v>ND</v>
      </c>
      <c r="AD216" s="101" t="str">
        <f>IFERROR(VLOOKUP($A216&amp;AD$2,'Anderson PhaseIIonsite'!$A:$B,2,FALSE),"NA")</f>
        <v>ND</v>
      </c>
      <c r="AE216" s="101" t="str">
        <f>IFERROR(VLOOKUP($A216&amp;AE$2,'Anderson PhaseIIonsite'!$A:$B,2,FALSE),"NA")</f>
        <v>ND</v>
      </c>
      <c r="AF216" s="101" t="str">
        <f>IFERROR(VLOOKUP($A216&amp;AF$2,'Anderson PhaseIIonsite'!$A:$B,2,FALSE),"NA")</f>
        <v>ND</v>
      </c>
      <c r="AG216" s="101" t="str">
        <f>IFERROR(VLOOKUP($A216&amp;AG$2,'Anderson PhaseIIonsite'!$A:$B,2,FALSE),"NA")</f>
        <v>ND</v>
      </c>
      <c r="AH216" s="101" t="str">
        <f>IFERROR(VLOOKUP($A216&amp;AH$2,'Anderson PhaseIIonsite'!$A:$B,2,FALSE),"NA")</f>
        <v>ND</v>
      </c>
      <c r="AI216" s="101" t="str">
        <f>IFERROR(VLOOKUP($A216&amp;AI$2,'Anderson PhaseIIonsite'!$A:$B,2,FALSE),"NA")</f>
        <v>ND</v>
      </c>
      <c r="AJ216" s="101" t="str">
        <f>IFERROR(VLOOKUP($A216&amp;AJ$2,'Anderson PhaseIIonsite'!$A:$B,2,FALSE),"NA")</f>
        <v>ND</v>
      </c>
      <c r="AK216" s="101" t="str">
        <f>IFERROR(VLOOKUP($A216&amp;AK$2,'Anderson PhaseIIonsite'!$A:$B,2,FALSE),"NA")</f>
        <v>ND</v>
      </c>
      <c r="AL216" s="101" t="str">
        <f>IFERROR(VLOOKUP($A216&amp;AL$2,'Anderson PhaseIIonsite'!$A:$B,2,FALSE),"NA")</f>
        <v>ND</v>
      </c>
      <c r="AM216" s="101" t="str">
        <f>IFERROR(VLOOKUP($A216&amp;AM$2,'Anderson PhaseIIonsite'!$A:$B,2,FALSE),"NA")</f>
        <v>ND</v>
      </c>
      <c r="AN216" s="101" t="str">
        <f>IFERROR(VLOOKUP($A216&amp;AN$2,'Anderson PhaseIIonsite'!$A:$B,2,FALSE),"NA")</f>
        <v>ND</v>
      </c>
      <c r="AO216" s="101" t="str">
        <f>IFERROR(VLOOKUP($A216&amp;AO$2,'Anderson PhaseIIonsite'!$A:$B,2,FALSE),"NA")</f>
        <v>ND</v>
      </c>
      <c r="AP216" s="101" t="str">
        <f>IFERROR(VLOOKUP($A216&amp;AP$2,'Anderson PhaseIIonsite'!$A:$B,2,FALSE),"NA")</f>
        <v>ND</v>
      </c>
      <c r="AQ216" s="101" t="str">
        <f>IFERROR(VLOOKUP($A216&amp;AQ$2,'Anderson PhaseIIonsite'!$A:$B,2,FALSE),"NA")</f>
        <v>ND</v>
      </c>
      <c r="AR216" s="101" t="str">
        <f>IFERROR(VLOOKUP($A216&amp;AR$2,'Anderson PhaseIIonsite'!$A:$B,2,FALSE),"NA")</f>
        <v>ND</v>
      </c>
      <c r="AS216" s="101" t="str">
        <f>IFERROR(VLOOKUP($A216&amp;AS$2,'Anderson PhaseIIonsite'!$A:$B,2,FALSE),"NA")</f>
        <v>ND</v>
      </c>
      <c r="AT216" s="101" t="str">
        <f>IFERROR(VLOOKUP($A216&amp;AT$2,'Anderson PhaseIIonsite'!$A:$B,2,FALSE),"NA")</f>
        <v>ND</v>
      </c>
      <c r="AU216" s="101" t="str">
        <f>IFERROR(VLOOKUP($A216&amp;AU$2,'Anderson PhaseIIonsite'!$A:$B,2,FALSE),"NA")</f>
        <v>ND</v>
      </c>
      <c r="AV216" s="101" t="str">
        <f>IFERROR(VLOOKUP($A216&amp;AV$2,'Anderson PhaseIIonsite'!$A:$B,2,FALSE),"NA")</f>
        <v>ND</v>
      </c>
      <c r="AW216" s="101" t="str">
        <f>IFERROR(VLOOKUP($A216&amp;AW$2,'Anderson PhaseIIonsite'!$A:$B,2,FALSE),"NA")</f>
        <v>ND</v>
      </c>
      <c r="AX216" s="101" t="str">
        <f>IFERROR(VLOOKUP($A216&amp;AX$2,'Anderson PhaseIIonsite'!$A:$B,2,FALSE),"NA")</f>
        <v>ND</v>
      </c>
      <c r="AY216" s="101" t="str">
        <f>IFERROR(VLOOKUP($A216&amp;AY$2,'Anderson PhaseIIonsite'!$A:$B,2,FALSE),"NA")</f>
        <v>ND</v>
      </c>
      <c r="AZ216" s="101" t="str">
        <f>IFERROR(VLOOKUP($A216&amp;AZ$2,'Anderson PhaseIIonsite'!$A:$B,2,FALSE),"NA")</f>
        <v>ND</v>
      </c>
      <c r="BA216" s="101" t="str">
        <f>IFERROR(VLOOKUP($A216&amp;BA$2,'Anderson PhaseIIonsite'!$A:$B,2,FALSE),"NA")</f>
        <v>ND</v>
      </c>
      <c r="BB216" s="101" t="str">
        <f>IFERROR(VLOOKUP($A216&amp;BB$2,'Anderson PhaseIIonsite'!$A:$B,2,FALSE),"NA")</f>
        <v>ND</v>
      </c>
      <c r="BC216" s="101" t="str">
        <f>IFERROR(VLOOKUP($A216&amp;BC$2,'Anderson PhaseIIonsite'!$A:$B,2,FALSE),"NA")</f>
        <v>ND</v>
      </c>
      <c r="BD216" s="101" t="str">
        <f>IFERROR(VLOOKUP($A216&amp;BD$2,'Anderson PhaseIIonsite'!$A:$B,2,FALSE),"NA")</f>
        <v>ND</v>
      </c>
      <c r="BE216" s="101" t="str">
        <f>IFERROR(VLOOKUP($A216&amp;BE$2,'Anderson PhaseIIonsite'!$A:$B,2,FALSE),"NA")</f>
        <v>ND</v>
      </c>
      <c r="BF216" s="101" t="str">
        <f>IFERROR(VLOOKUP($A216&amp;BF$2,'Anderson PhaseIIonsite'!$A:$B,2,FALSE),"NA")</f>
        <v>ND</v>
      </c>
      <c r="BG216" s="101" t="str">
        <f>IFERROR(VLOOKUP($A216&amp;BG$2,'Anderson PhaseIIonsite'!$A:$B,2,FALSE),"NA")</f>
        <v>ND</v>
      </c>
      <c r="BH216" s="101" t="str">
        <f>IFERROR(VLOOKUP($A216&amp;BH$2,'Anderson PhaseIIonsite'!$A:$B,2,FALSE),"NA")</f>
        <v>ND</v>
      </c>
      <c r="BI216" s="101" t="str">
        <f>IFERROR(VLOOKUP($A216&amp;BI$2,'Anderson PhaseIIonsite'!$A:$B,2,FALSE),"NA")</f>
        <v>ND</v>
      </c>
      <c r="BJ216" s="101" t="str">
        <f>IFERROR(VLOOKUP($A216&amp;BJ$2,'Anderson PhaseIIonsite'!$A:$B,2,FALSE),"NA")</f>
        <v>ND</v>
      </c>
      <c r="BK216" s="101" t="str">
        <f>IFERROR(VLOOKUP($A216&amp;BK$2,'Anderson PhaseIIonsite'!$A:$B,2,FALSE),"NA")</f>
        <v>ND</v>
      </c>
      <c r="BL216" s="101" t="str">
        <f>IFERROR(VLOOKUP($A216&amp;BL$2,'Anderson PhaseIIonsite'!$A:$B,2,FALSE),"NA")</f>
        <v>ND</v>
      </c>
      <c r="BM216" s="101" t="str">
        <f>IFERROR(VLOOKUP($A216&amp;BM$2,'Anderson PhaseIIonsite'!$A:$B,2,FALSE),"NA")</f>
        <v>ND</v>
      </c>
      <c r="BN216" s="101" t="str">
        <f>IFERROR(VLOOKUP($A216&amp;BN$2,'Anderson PhaseIIonsite'!$A:$B,2,FALSE),"NA")</f>
        <v>ND</v>
      </c>
      <c r="BO216" s="101" t="str">
        <f>IFERROR(VLOOKUP($A216&amp;BO$2,'Anderson PhaseIIonsite'!$A:$B,2,FALSE),"NA")</f>
        <v>ND</v>
      </c>
      <c r="BP216" s="8" t="str">
        <f>IFERROR(VLOOKUP($A216&amp;BP$2,'Anderson PhaseIIonsite'!$A:$B,2,FALSE),"NA")</f>
        <v>ND</v>
      </c>
    </row>
    <row r="217" spans="1:68" ht="15" customHeight="1" x14ac:dyDescent="0.25">
      <c r="A217" s="162" t="s">
        <v>110</v>
      </c>
      <c r="B217" s="12" t="s">
        <v>109</v>
      </c>
      <c r="C217" s="11">
        <v>42860</v>
      </c>
      <c r="D217" s="117" t="s">
        <v>96</v>
      </c>
      <c r="E217" s="9" t="s">
        <v>96</v>
      </c>
      <c r="F217" s="9" t="s">
        <v>96</v>
      </c>
      <c r="G217" s="9" t="s">
        <v>96</v>
      </c>
      <c r="H217" s="9" t="s">
        <v>96</v>
      </c>
      <c r="I217" s="9" t="s">
        <v>96</v>
      </c>
      <c r="J217" s="9" t="s">
        <v>96</v>
      </c>
      <c r="K217" s="9" t="s">
        <v>96</v>
      </c>
      <c r="L217" s="9" t="s">
        <v>96</v>
      </c>
      <c r="M217" s="9" t="s">
        <v>96</v>
      </c>
      <c r="N217" s="9" t="s">
        <v>108</v>
      </c>
      <c r="O217" s="9" t="s">
        <v>107</v>
      </c>
      <c r="P217" s="9" t="s">
        <v>96</v>
      </c>
      <c r="Q217" s="9" t="s">
        <v>96</v>
      </c>
      <c r="R217" s="9" t="s">
        <v>96</v>
      </c>
      <c r="S217" s="9" t="s">
        <v>96</v>
      </c>
      <c r="T217" s="9" t="s">
        <v>96</v>
      </c>
      <c r="U217" s="9" t="s">
        <v>96</v>
      </c>
      <c r="V217" s="9" t="s">
        <v>96</v>
      </c>
      <c r="W217" s="9" t="s">
        <v>96</v>
      </c>
      <c r="X217" s="9" t="s">
        <v>96</v>
      </c>
      <c r="Y217" s="9" t="s">
        <v>96</v>
      </c>
      <c r="Z217" s="9" t="s">
        <v>107</v>
      </c>
      <c r="AA217" s="9" t="s">
        <v>96</v>
      </c>
      <c r="AB217" s="9" t="s">
        <v>105</v>
      </c>
      <c r="AC217" s="9" t="s">
        <v>96</v>
      </c>
      <c r="AD217" s="9" t="s">
        <v>106</v>
      </c>
      <c r="AE217" s="9" t="s">
        <v>105</v>
      </c>
      <c r="AF217" s="10">
        <v>186</v>
      </c>
      <c r="AG217" s="9" t="s">
        <v>96</v>
      </c>
      <c r="AH217" s="9" t="s">
        <v>96</v>
      </c>
      <c r="AI217" s="9" t="s">
        <v>96</v>
      </c>
      <c r="AJ217" s="9" t="s">
        <v>96</v>
      </c>
      <c r="AK217" s="9" t="s">
        <v>96</v>
      </c>
      <c r="AL217" s="9" t="s">
        <v>96</v>
      </c>
      <c r="AM217" s="9" t="s">
        <v>96</v>
      </c>
      <c r="AN217" s="9" t="s">
        <v>96</v>
      </c>
      <c r="AO217" s="9" t="s">
        <v>96</v>
      </c>
      <c r="AP217" s="9" t="s">
        <v>96</v>
      </c>
      <c r="AQ217" s="9" t="s">
        <v>96</v>
      </c>
      <c r="AR217" s="9" t="s">
        <v>96</v>
      </c>
      <c r="AS217" s="9" t="s">
        <v>96</v>
      </c>
      <c r="AT217" s="9" t="s">
        <v>96</v>
      </c>
      <c r="AU217" s="10">
        <v>427</v>
      </c>
      <c r="AV217" s="9" t="s">
        <v>96</v>
      </c>
      <c r="AW217" s="9" t="s">
        <v>96</v>
      </c>
      <c r="AX217" s="9" t="s">
        <v>96</v>
      </c>
      <c r="AY217" s="9" t="s">
        <v>96</v>
      </c>
      <c r="AZ217" s="39">
        <v>4710</v>
      </c>
      <c r="BA217" s="9" t="s">
        <v>96</v>
      </c>
      <c r="BB217" s="9" t="s">
        <v>96</v>
      </c>
      <c r="BC217" s="10">
        <v>175</v>
      </c>
      <c r="BD217" s="9" t="s">
        <v>96</v>
      </c>
      <c r="BE217" s="9" t="s">
        <v>96</v>
      </c>
      <c r="BF217" s="9" t="s">
        <v>96</v>
      </c>
      <c r="BG217" s="10">
        <v>440</v>
      </c>
      <c r="BH217" s="9" t="s">
        <v>96</v>
      </c>
      <c r="BI217" s="9" t="s">
        <v>96</v>
      </c>
      <c r="BJ217" s="10">
        <v>436</v>
      </c>
      <c r="BK217" s="10">
        <v>342</v>
      </c>
      <c r="BL217" s="10">
        <v>237</v>
      </c>
      <c r="BM217" s="10">
        <v>169</v>
      </c>
      <c r="BN217" s="9" t="s">
        <v>96</v>
      </c>
      <c r="BO217" s="9" t="s">
        <v>96</v>
      </c>
      <c r="BP217" s="8" t="s">
        <v>96</v>
      </c>
    </row>
    <row r="218" spans="1:68" ht="15" customHeight="1" x14ac:dyDescent="0.25">
      <c r="A218" s="13" t="s">
        <v>966</v>
      </c>
      <c r="B218" s="12" t="s">
        <v>300</v>
      </c>
      <c r="C218" s="11">
        <v>41505.604166666664</v>
      </c>
      <c r="D218" s="116" t="str">
        <f>IFERROR(VLOOKUP($A218&amp;D$2,'Anderson PhaseIIonsite'!$A:$B,2,FALSE),"NA")</f>
        <v>ND</v>
      </c>
      <c r="E218" s="101" t="str">
        <f>IFERROR(VLOOKUP($A218&amp;E$2,'Anderson PhaseIIonsite'!$A:$B,2,FALSE),"NA")</f>
        <v>ND</v>
      </c>
      <c r="F218" s="101" t="str">
        <f>IFERROR(VLOOKUP($A218&amp;F$2,'Anderson PhaseIIonsite'!$A:$B,2,FALSE),"NA")</f>
        <v>ND</v>
      </c>
      <c r="G218" s="101" t="str">
        <f>IFERROR(VLOOKUP($A218&amp;G$2,'Anderson PhaseIIonsite'!$A:$B,2,FALSE),"NA")</f>
        <v>ND</v>
      </c>
      <c r="H218" s="101" t="str">
        <f>IFERROR(VLOOKUP($A218&amp;H$2,'Anderson PhaseIIonsite'!$A:$B,2,FALSE),"NA")</f>
        <v>ND</v>
      </c>
      <c r="I218" s="101" t="str">
        <f>IFERROR(VLOOKUP($A218&amp;I$2,'Anderson PhaseIIonsite'!$A:$B,2,FALSE),"NA")</f>
        <v>ND</v>
      </c>
      <c r="J218" s="101" t="str">
        <f>IFERROR(VLOOKUP($A218&amp;J$2,'Anderson PhaseIIonsite'!$A:$B,2,FALSE),"NA")</f>
        <v>ND</v>
      </c>
      <c r="K218" s="101" t="str">
        <f>IFERROR(VLOOKUP($A218&amp;K$2,'Anderson PhaseIIonsite'!$A:$B,2,FALSE),"NA")</f>
        <v>ND</v>
      </c>
      <c r="L218" s="101" t="str">
        <f>IFERROR(VLOOKUP($A218&amp;L$2,'Anderson PhaseIIonsite'!$A:$B,2,FALSE),"NA")</f>
        <v>ND</v>
      </c>
      <c r="M218" s="101" t="str">
        <f>IFERROR(VLOOKUP($A218&amp;M$2,'Anderson PhaseIIonsite'!$A:$B,2,FALSE),"NA")</f>
        <v>ND</v>
      </c>
      <c r="N218" s="101" t="str">
        <f>IFERROR(VLOOKUP($A218&amp;N$2,'Anderson PhaseIIonsite'!$A:$B,2,FALSE),"NA")</f>
        <v>ND</v>
      </c>
      <c r="O218" s="101" t="str">
        <f>IFERROR(VLOOKUP($A218&amp;O$2,'Anderson PhaseIIonsite'!$A:$B,2,FALSE),"NA")</f>
        <v>ND</v>
      </c>
      <c r="P218" s="101" t="str">
        <f>IFERROR(VLOOKUP($A218&amp;P$2,'Anderson PhaseIIonsite'!$A:$B,2,FALSE),"NA")</f>
        <v>ND</v>
      </c>
      <c r="Q218" s="101" t="str">
        <f>IFERROR(VLOOKUP($A218&amp;Q$2,'Anderson PhaseIIonsite'!$A:$B,2,FALSE),"NA")</f>
        <v>ND</v>
      </c>
      <c r="R218" s="101" t="str">
        <f>IFERROR(VLOOKUP($A218&amp;R$2,'Anderson PhaseIIonsite'!$A:$B,2,FALSE),"NA")</f>
        <v>ND</v>
      </c>
      <c r="S218" s="101" t="str">
        <f>IFERROR(VLOOKUP($A218&amp;S$2,'Anderson PhaseIIonsite'!$A:$B,2,FALSE),"NA")</f>
        <v>ND</v>
      </c>
      <c r="T218" s="101" t="str">
        <f>IFERROR(VLOOKUP($A218&amp;T$2,'Anderson PhaseIIonsite'!$A:$B,2,FALSE),"NA")</f>
        <v>ND</v>
      </c>
      <c r="U218" s="101" t="str">
        <f>IFERROR(VLOOKUP($A218&amp;U$2,'Anderson PhaseIIonsite'!$A:$B,2,FALSE),"NA")</f>
        <v>ND</v>
      </c>
      <c r="V218" s="101" t="str">
        <f>IFERROR(VLOOKUP($A218&amp;V$2,'Anderson PhaseIIonsite'!$A:$B,2,FALSE),"NA")</f>
        <v>ND</v>
      </c>
      <c r="W218" s="101" t="str">
        <f>IFERROR(VLOOKUP($A218&amp;W$2,'Anderson PhaseIIonsite'!$A:$B,2,FALSE),"NA")</f>
        <v>ND</v>
      </c>
      <c r="X218" s="101" t="str">
        <f>IFERROR(VLOOKUP($A218&amp;X$2,'Anderson PhaseIIonsite'!$A:$B,2,FALSE),"NA")</f>
        <v>ND</v>
      </c>
      <c r="Y218" s="101" t="str">
        <f>IFERROR(VLOOKUP($A218&amp;Y$2,'Anderson PhaseIIonsite'!$A:$B,2,FALSE),"NA")</f>
        <v>ND</v>
      </c>
      <c r="Z218" s="101" t="str">
        <f>IFERROR(VLOOKUP($A218&amp;Z$2,'Anderson PhaseIIonsite'!$A:$B,2,FALSE),"NA")</f>
        <v>ND</v>
      </c>
      <c r="AA218" s="101" t="str">
        <f>IFERROR(VLOOKUP($A218&amp;AA$2,'Anderson PhaseIIonsite'!$A:$B,2,FALSE),"NA")</f>
        <v>ND</v>
      </c>
      <c r="AB218" s="101" t="str">
        <f>IFERROR(VLOOKUP($A218&amp;AB$2,'Anderson PhaseIIonsite'!$A:$B,2,FALSE),"NA")</f>
        <v>ND</v>
      </c>
      <c r="AC218" s="101" t="str">
        <f>IFERROR(VLOOKUP($A218&amp;AC$2,'Anderson PhaseIIonsite'!$A:$B,2,FALSE),"NA")</f>
        <v>ND</v>
      </c>
      <c r="AD218" s="101" t="str">
        <f>IFERROR(VLOOKUP($A218&amp;AD$2,'Anderson PhaseIIonsite'!$A:$B,2,FALSE),"NA")</f>
        <v>ND</v>
      </c>
      <c r="AE218" s="101" t="str">
        <f>IFERROR(VLOOKUP($A218&amp;AE$2,'Anderson PhaseIIonsite'!$A:$B,2,FALSE),"NA")</f>
        <v>ND</v>
      </c>
      <c r="AF218" s="101" t="str">
        <f>IFERROR(VLOOKUP($A218&amp;AF$2,'Anderson PhaseIIonsite'!$A:$B,2,FALSE),"NA")</f>
        <v>ND</v>
      </c>
      <c r="AG218" s="101" t="str">
        <f>IFERROR(VLOOKUP($A218&amp;AG$2,'Anderson PhaseIIonsite'!$A:$B,2,FALSE),"NA")</f>
        <v>ND</v>
      </c>
      <c r="AH218" s="101" t="str">
        <f>IFERROR(VLOOKUP($A218&amp;AH$2,'Anderson PhaseIIonsite'!$A:$B,2,FALSE),"NA")</f>
        <v>ND</v>
      </c>
      <c r="AI218" s="101" t="str">
        <f>IFERROR(VLOOKUP($A218&amp;AI$2,'Anderson PhaseIIonsite'!$A:$B,2,FALSE),"NA")</f>
        <v>ND</v>
      </c>
      <c r="AJ218" s="101" t="str">
        <f>IFERROR(VLOOKUP($A218&amp;AJ$2,'Anderson PhaseIIonsite'!$A:$B,2,FALSE),"NA")</f>
        <v>ND</v>
      </c>
      <c r="AK218" s="101" t="str">
        <f>IFERROR(VLOOKUP($A218&amp;AK$2,'Anderson PhaseIIonsite'!$A:$B,2,FALSE),"NA")</f>
        <v>ND</v>
      </c>
      <c r="AL218" s="101" t="str">
        <f>IFERROR(VLOOKUP($A218&amp;AL$2,'Anderson PhaseIIonsite'!$A:$B,2,FALSE),"NA")</f>
        <v>ND</v>
      </c>
      <c r="AM218" s="101" t="str">
        <f>IFERROR(VLOOKUP($A218&amp;AM$2,'Anderson PhaseIIonsite'!$A:$B,2,FALSE),"NA")</f>
        <v>ND</v>
      </c>
      <c r="AN218" s="101" t="str">
        <f>IFERROR(VLOOKUP($A218&amp;AN$2,'Anderson PhaseIIonsite'!$A:$B,2,FALSE),"NA")</f>
        <v>ND</v>
      </c>
      <c r="AO218" s="101" t="str">
        <f>IFERROR(VLOOKUP($A218&amp;AO$2,'Anderson PhaseIIonsite'!$A:$B,2,FALSE),"NA")</f>
        <v>ND</v>
      </c>
      <c r="AP218" s="101" t="str">
        <f>IFERROR(VLOOKUP($A218&amp;AP$2,'Anderson PhaseIIonsite'!$A:$B,2,FALSE),"NA")</f>
        <v>ND</v>
      </c>
      <c r="AQ218" s="101" t="str">
        <f>IFERROR(VLOOKUP($A218&amp;AQ$2,'Anderson PhaseIIonsite'!$A:$B,2,FALSE),"NA")</f>
        <v>ND</v>
      </c>
      <c r="AR218" s="101" t="str">
        <f>IFERROR(VLOOKUP($A218&amp;AR$2,'Anderson PhaseIIonsite'!$A:$B,2,FALSE),"NA")</f>
        <v>ND</v>
      </c>
      <c r="AS218" s="101" t="str">
        <f>IFERROR(VLOOKUP($A218&amp;AS$2,'Anderson PhaseIIonsite'!$A:$B,2,FALSE),"NA")</f>
        <v>ND</v>
      </c>
      <c r="AT218" s="101" t="str">
        <f>IFERROR(VLOOKUP($A218&amp;AT$2,'Anderson PhaseIIonsite'!$A:$B,2,FALSE),"NA")</f>
        <v>ND</v>
      </c>
      <c r="AU218" s="101" t="str">
        <f>IFERROR(VLOOKUP($A218&amp;AU$2,'Anderson PhaseIIonsite'!$A:$B,2,FALSE),"NA")</f>
        <v>ND</v>
      </c>
      <c r="AV218" s="101" t="str">
        <f>IFERROR(VLOOKUP($A218&amp;AV$2,'Anderson PhaseIIonsite'!$A:$B,2,FALSE),"NA")</f>
        <v>ND</v>
      </c>
      <c r="AW218" s="101" t="str">
        <f>IFERROR(VLOOKUP($A218&amp;AW$2,'Anderson PhaseIIonsite'!$A:$B,2,FALSE),"NA")</f>
        <v>ND</v>
      </c>
      <c r="AX218" s="101" t="str">
        <f>IFERROR(VLOOKUP($A218&amp;AX$2,'Anderson PhaseIIonsite'!$A:$B,2,FALSE),"NA")</f>
        <v>ND</v>
      </c>
      <c r="AY218" s="101" t="str">
        <f>IFERROR(VLOOKUP($A218&amp;AY$2,'Anderson PhaseIIonsite'!$A:$B,2,FALSE),"NA")</f>
        <v>ND</v>
      </c>
      <c r="AZ218" s="101" t="str">
        <f>IFERROR(VLOOKUP($A218&amp;AZ$2,'Anderson PhaseIIonsite'!$A:$B,2,FALSE),"NA")</f>
        <v>ND</v>
      </c>
      <c r="BA218" s="101" t="str">
        <f>IFERROR(VLOOKUP($A218&amp;BA$2,'Anderson PhaseIIonsite'!$A:$B,2,FALSE),"NA")</f>
        <v>ND</v>
      </c>
      <c r="BB218" s="101" t="str">
        <f>IFERROR(VLOOKUP($A218&amp;BB$2,'Anderson PhaseIIonsite'!$A:$B,2,FALSE),"NA")</f>
        <v>ND</v>
      </c>
      <c r="BC218" s="101" t="str">
        <f>IFERROR(VLOOKUP($A218&amp;BC$2,'Anderson PhaseIIonsite'!$A:$B,2,FALSE),"NA")</f>
        <v>ND</v>
      </c>
      <c r="BD218" s="101" t="str">
        <f>IFERROR(VLOOKUP($A218&amp;BD$2,'Anderson PhaseIIonsite'!$A:$B,2,FALSE),"NA")</f>
        <v>ND</v>
      </c>
      <c r="BE218" s="101" t="str">
        <f>IFERROR(VLOOKUP($A218&amp;BE$2,'Anderson PhaseIIonsite'!$A:$B,2,FALSE),"NA")</f>
        <v>ND</v>
      </c>
      <c r="BF218" s="101" t="str">
        <f>IFERROR(VLOOKUP($A218&amp;BF$2,'Anderson PhaseIIonsite'!$A:$B,2,FALSE),"NA")</f>
        <v>ND</v>
      </c>
      <c r="BG218" s="101" t="str">
        <f>IFERROR(VLOOKUP($A218&amp;BG$2,'Anderson PhaseIIonsite'!$A:$B,2,FALSE),"NA")</f>
        <v>ND</v>
      </c>
      <c r="BH218" s="101" t="str">
        <f>IFERROR(VLOOKUP($A218&amp;BH$2,'Anderson PhaseIIonsite'!$A:$B,2,FALSE),"NA")</f>
        <v>ND</v>
      </c>
      <c r="BI218" s="101" t="str">
        <f>IFERROR(VLOOKUP($A218&amp;BI$2,'Anderson PhaseIIonsite'!$A:$B,2,FALSE),"NA")</f>
        <v>ND</v>
      </c>
      <c r="BJ218" s="101" t="str">
        <f>IFERROR(VLOOKUP($A218&amp;BJ$2,'Anderson PhaseIIonsite'!$A:$B,2,FALSE),"NA")</f>
        <v>ND</v>
      </c>
      <c r="BK218" s="101" t="str">
        <f>IFERROR(VLOOKUP($A218&amp;BK$2,'Anderson PhaseIIonsite'!$A:$B,2,FALSE),"NA")</f>
        <v>ND</v>
      </c>
      <c r="BL218" s="101" t="str">
        <f>IFERROR(VLOOKUP($A218&amp;BL$2,'Anderson PhaseIIonsite'!$A:$B,2,FALSE),"NA")</f>
        <v>ND</v>
      </c>
      <c r="BM218" s="101" t="str">
        <f>IFERROR(VLOOKUP($A218&amp;BM$2,'Anderson PhaseIIonsite'!$A:$B,2,FALSE),"NA")</f>
        <v>ND</v>
      </c>
      <c r="BN218" s="101" t="str">
        <f>IFERROR(VLOOKUP($A218&amp;BN$2,'Anderson PhaseIIonsite'!$A:$B,2,FALSE),"NA")</f>
        <v>ND</v>
      </c>
      <c r="BO218" s="101" t="str">
        <f>IFERROR(VLOOKUP($A218&amp;BO$2,'Anderson PhaseIIonsite'!$A:$B,2,FALSE),"NA")</f>
        <v>ND</v>
      </c>
      <c r="BP218" s="8" t="str">
        <f>IFERROR(VLOOKUP($A218&amp;BP$2,'Anderson PhaseIIonsite'!$A:$B,2,FALSE),"NA")</f>
        <v>ND</v>
      </c>
    </row>
    <row r="219" spans="1:68" ht="15" customHeight="1" x14ac:dyDescent="0.25">
      <c r="A219" s="13" t="s">
        <v>974</v>
      </c>
      <c r="B219" s="12" t="s">
        <v>314</v>
      </c>
      <c r="C219" s="11">
        <v>41505.5</v>
      </c>
      <c r="D219" s="116" t="str">
        <f>IFERROR(VLOOKUP($A219&amp;D$2,'Anderson PhaseIIonsite'!$A:$B,2,FALSE),"NA")</f>
        <v>ND</v>
      </c>
      <c r="E219" s="101" t="str">
        <f>IFERROR(VLOOKUP($A219&amp;E$2,'Anderson PhaseIIonsite'!$A:$B,2,FALSE),"NA")</f>
        <v>ND</v>
      </c>
      <c r="F219" s="101" t="str">
        <f>IFERROR(VLOOKUP($A219&amp;F$2,'Anderson PhaseIIonsite'!$A:$B,2,FALSE),"NA")</f>
        <v>ND</v>
      </c>
      <c r="G219" s="101" t="str">
        <f>IFERROR(VLOOKUP($A219&amp;G$2,'Anderson PhaseIIonsite'!$A:$B,2,FALSE),"NA")</f>
        <v>ND</v>
      </c>
      <c r="H219" s="101" t="str">
        <f>IFERROR(VLOOKUP($A219&amp;H$2,'Anderson PhaseIIonsite'!$A:$B,2,FALSE),"NA")</f>
        <v>ND</v>
      </c>
      <c r="I219" s="101" t="str">
        <f>IFERROR(VLOOKUP($A219&amp;I$2,'Anderson PhaseIIonsite'!$A:$B,2,FALSE),"NA")</f>
        <v>ND</v>
      </c>
      <c r="J219" s="101" t="str">
        <f>IFERROR(VLOOKUP($A219&amp;J$2,'Anderson PhaseIIonsite'!$A:$B,2,FALSE),"NA")</f>
        <v>ND</v>
      </c>
      <c r="K219" s="101" t="str">
        <f>IFERROR(VLOOKUP($A219&amp;K$2,'Anderson PhaseIIonsite'!$A:$B,2,FALSE),"NA")</f>
        <v>ND</v>
      </c>
      <c r="L219" s="101" t="str">
        <f>IFERROR(VLOOKUP($A219&amp;L$2,'Anderson PhaseIIonsite'!$A:$B,2,FALSE),"NA")</f>
        <v>ND</v>
      </c>
      <c r="M219" s="101" t="str">
        <f>IFERROR(VLOOKUP($A219&amp;M$2,'Anderson PhaseIIonsite'!$A:$B,2,FALSE),"NA")</f>
        <v>ND</v>
      </c>
      <c r="N219" s="101" t="str">
        <f>IFERROR(VLOOKUP($A219&amp;N$2,'Anderson PhaseIIonsite'!$A:$B,2,FALSE),"NA")</f>
        <v>ND</v>
      </c>
      <c r="O219" s="101" t="str">
        <f>IFERROR(VLOOKUP($A219&amp;O$2,'Anderson PhaseIIonsite'!$A:$B,2,FALSE),"NA")</f>
        <v>ND</v>
      </c>
      <c r="P219" s="101" t="str">
        <f>IFERROR(VLOOKUP($A219&amp;P$2,'Anderson PhaseIIonsite'!$A:$B,2,FALSE),"NA")</f>
        <v>ND</v>
      </c>
      <c r="Q219" s="101" t="str">
        <f>IFERROR(VLOOKUP($A219&amp;Q$2,'Anderson PhaseIIonsite'!$A:$B,2,FALSE),"NA")</f>
        <v>ND</v>
      </c>
      <c r="R219" s="101" t="str">
        <f>IFERROR(VLOOKUP($A219&amp;R$2,'Anderson PhaseIIonsite'!$A:$B,2,FALSE),"NA")</f>
        <v>ND</v>
      </c>
      <c r="S219" s="101" t="str">
        <f>IFERROR(VLOOKUP($A219&amp;S$2,'Anderson PhaseIIonsite'!$A:$B,2,FALSE),"NA")</f>
        <v>ND</v>
      </c>
      <c r="T219" s="101" t="str">
        <f>IFERROR(VLOOKUP($A219&amp;T$2,'Anderson PhaseIIonsite'!$A:$B,2,FALSE),"NA")</f>
        <v>ND</v>
      </c>
      <c r="U219" s="101" t="str">
        <f>IFERROR(VLOOKUP($A219&amp;U$2,'Anderson PhaseIIonsite'!$A:$B,2,FALSE),"NA")</f>
        <v>ND</v>
      </c>
      <c r="V219" s="101" t="str">
        <f>IFERROR(VLOOKUP($A219&amp;V$2,'Anderson PhaseIIonsite'!$A:$B,2,FALSE),"NA")</f>
        <v>ND</v>
      </c>
      <c r="W219" s="101" t="str">
        <f>IFERROR(VLOOKUP($A219&amp;W$2,'Anderson PhaseIIonsite'!$A:$B,2,FALSE),"NA")</f>
        <v>ND</v>
      </c>
      <c r="X219" s="101" t="str">
        <f>IFERROR(VLOOKUP($A219&amp;X$2,'Anderson PhaseIIonsite'!$A:$B,2,FALSE),"NA")</f>
        <v>ND</v>
      </c>
      <c r="Y219" s="101" t="str">
        <f>IFERROR(VLOOKUP($A219&amp;Y$2,'Anderson PhaseIIonsite'!$A:$B,2,FALSE),"NA")</f>
        <v>ND</v>
      </c>
      <c r="Z219" s="101" t="str">
        <f>IFERROR(VLOOKUP($A219&amp;Z$2,'Anderson PhaseIIonsite'!$A:$B,2,FALSE),"NA")</f>
        <v>ND</v>
      </c>
      <c r="AA219" s="101" t="str">
        <f>IFERROR(VLOOKUP($A219&amp;AA$2,'Anderson PhaseIIonsite'!$A:$B,2,FALSE),"NA")</f>
        <v>ND</v>
      </c>
      <c r="AB219" s="101" t="str">
        <f>IFERROR(VLOOKUP($A219&amp;AB$2,'Anderson PhaseIIonsite'!$A:$B,2,FALSE),"NA")</f>
        <v>ND</v>
      </c>
      <c r="AC219" s="101" t="str">
        <f>IFERROR(VLOOKUP($A219&amp;AC$2,'Anderson PhaseIIonsite'!$A:$B,2,FALSE),"NA")</f>
        <v>ND</v>
      </c>
      <c r="AD219" s="101" t="str">
        <f>IFERROR(VLOOKUP($A219&amp;AD$2,'Anderson PhaseIIonsite'!$A:$B,2,FALSE),"NA")</f>
        <v>ND</v>
      </c>
      <c r="AE219" s="103">
        <f>IFERROR(VLOOKUP($A219&amp;AE$2,'Anderson PhaseIIonsite'!$A:$B,2,FALSE),"NA")</f>
        <v>38.199999999999996</v>
      </c>
      <c r="AF219" s="101" t="str">
        <f>IFERROR(VLOOKUP($A219&amp;AF$2,'Anderson PhaseIIonsite'!$A:$B,2,FALSE),"NA")</f>
        <v>ND</v>
      </c>
      <c r="AG219" s="101" t="str">
        <f>IFERROR(VLOOKUP($A219&amp;AG$2,'Anderson PhaseIIonsite'!$A:$B,2,FALSE),"NA")</f>
        <v>ND</v>
      </c>
      <c r="AH219" s="101" t="str">
        <f>IFERROR(VLOOKUP($A219&amp;AH$2,'Anderson PhaseIIonsite'!$A:$B,2,FALSE),"NA")</f>
        <v>ND</v>
      </c>
      <c r="AI219" s="101" t="str">
        <f>IFERROR(VLOOKUP($A219&amp;AI$2,'Anderson PhaseIIonsite'!$A:$B,2,FALSE),"NA")</f>
        <v>ND</v>
      </c>
      <c r="AJ219" s="101" t="str">
        <f>IFERROR(VLOOKUP($A219&amp;AJ$2,'Anderson PhaseIIonsite'!$A:$B,2,FALSE),"NA")</f>
        <v>ND</v>
      </c>
      <c r="AK219" s="101" t="str">
        <f>IFERROR(VLOOKUP($A219&amp;AK$2,'Anderson PhaseIIonsite'!$A:$B,2,FALSE),"NA")</f>
        <v>ND</v>
      </c>
      <c r="AL219" s="101" t="str">
        <f>IFERROR(VLOOKUP($A219&amp;AL$2,'Anderson PhaseIIonsite'!$A:$B,2,FALSE),"NA")</f>
        <v>ND</v>
      </c>
      <c r="AM219" s="101" t="str">
        <f>IFERROR(VLOOKUP($A219&amp;AM$2,'Anderson PhaseIIonsite'!$A:$B,2,FALSE),"NA")</f>
        <v>ND</v>
      </c>
      <c r="AN219" s="101" t="str">
        <f>IFERROR(VLOOKUP($A219&amp;AN$2,'Anderson PhaseIIonsite'!$A:$B,2,FALSE),"NA")</f>
        <v>ND</v>
      </c>
      <c r="AO219" s="101" t="str">
        <f>IFERROR(VLOOKUP($A219&amp;AO$2,'Anderson PhaseIIonsite'!$A:$B,2,FALSE),"NA")</f>
        <v>ND</v>
      </c>
      <c r="AP219" s="101" t="str">
        <f>IFERROR(VLOOKUP($A219&amp;AP$2,'Anderson PhaseIIonsite'!$A:$B,2,FALSE),"NA")</f>
        <v>ND</v>
      </c>
      <c r="AQ219" s="101" t="str">
        <f>IFERROR(VLOOKUP($A219&amp;AQ$2,'Anderson PhaseIIonsite'!$A:$B,2,FALSE),"NA")</f>
        <v>ND</v>
      </c>
      <c r="AR219" s="101" t="str">
        <f>IFERROR(VLOOKUP($A219&amp;AR$2,'Anderson PhaseIIonsite'!$A:$B,2,FALSE),"NA")</f>
        <v>ND</v>
      </c>
      <c r="AS219" s="101" t="str">
        <f>IFERROR(VLOOKUP($A219&amp;AS$2,'Anderson PhaseIIonsite'!$A:$B,2,FALSE),"NA")</f>
        <v>ND</v>
      </c>
      <c r="AT219" s="101" t="str">
        <f>IFERROR(VLOOKUP($A219&amp;AT$2,'Anderson PhaseIIonsite'!$A:$B,2,FALSE),"NA")</f>
        <v>ND</v>
      </c>
      <c r="AU219" s="101" t="str">
        <f>IFERROR(VLOOKUP($A219&amp;AU$2,'Anderson PhaseIIonsite'!$A:$B,2,FALSE),"NA")</f>
        <v>ND</v>
      </c>
      <c r="AV219" s="101" t="str">
        <f>IFERROR(VLOOKUP($A219&amp;AV$2,'Anderson PhaseIIonsite'!$A:$B,2,FALSE),"NA")</f>
        <v>ND</v>
      </c>
      <c r="AW219" s="101" t="str">
        <f>IFERROR(VLOOKUP($A219&amp;AW$2,'Anderson PhaseIIonsite'!$A:$B,2,FALSE),"NA")</f>
        <v>ND</v>
      </c>
      <c r="AX219" s="101" t="str">
        <f>IFERROR(VLOOKUP($A219&amp;AX$2,'Anderson PhaseIIonsite'!$A:$B,2,FALSE),"NA")</f>
        <v>ND</v>
      </c>
      <c r="AY219" s="101" t="str">
        <f>IFERROR(VLOOKUP($A219&amp;AY$2,'Anderson PhaseIIonsite'!$A:$B,2,FALSE),"NA")</f>
        <v>ND</v>
      </c>
      <c r="AZ219" s="101" t="str">
        <f>IFERROR(VLOOKUP($A219&amp;AZ$2,'Anderson PhaseIIonsite'!$A:$B,2,FALSE),"NA")</f>
        <v>ND</v>
      </c>
      <c r="BA219" s="101" t="str">
        <f>IFERROR(VLOOKUP($A219&amp;BA$2,'Anderson PhaseIIonsite'!$A:$B,2,FALSE),"NA")</f>
        <v>ND</v>
      </c>
      <c r="BB219" s="101" t="str">
        <f>IFERROR(VLOOKUP($A219&amp;BB$2,'Anderson PhaseIIonsite'!$A:$B,2,FALSE),"NA")</f>
        <v>ND</v>
      </c>
      <c r="BC219" s="101" t="str">
        <f>IFERROR(VLOOKUP($A219&amp;BC$2,'Anderson PhaseIIonsite'!$A:$B,2,FALSE),"NA")</f>
        <v>ND</v>
      </c>
      <c r="BD219" s="101" t="str">
        <f>IFERROR(VLOOKUP($A219&amp;BD$2,'Anderson PhaseIIonsite'!$A:$B,2,FALSE),"NA")</f>
        <v>ND</v>
      </c>
      <c r="BE219" s="101" t="str">
        <f>IFERROR(VLOOKUP($A219&amp;BE$2,'Anderson PhaseIIonsite'!$A:$B,2,FALSE),"NA")</f>
        <v>ND</v>
      </c>
      <c r="BF219" s="101" t="str">
        <f>IFERROR(VLOOKUP($A219&amp;BF$2,'Anderson PhaseIIonsite'!$A:$B,2,FALSE),"NA")</f>
        <v>ND</v>
      </c>
      <c r="BG219" s="101" t="str">
        <f>IFERROR(VLOOKUP($A219&amp;BG$2,'Anderson PhaseIIonsite'!$A:$B,2,FALSE),"NA")</f>
        <v>ND</v>
      </c>
      <c r="BH219" s="101" t="str">
        <f>IFERROR(VLOOKUP($A219&amp;BH$2,'Anderson PhaseIIonsite'!$A:$B,2,FALSE),"NA")</f>
        <v>ND</v>
      </c>
      <c r="BI219" s="101" t="str">
        <f>IFERROR(VLOOKUP($A219&amp;BI$2,'Anderson PhaseIIonsite'!$A:$B,2,FALSE),"NA")</f>
        <v>ND</v>
      </c>
      <c r="BJ219" s="101" t="str">
        <f>IFERROR(VLOOKUP($A219&amp;BJ$2,'Anderson PhaseIIonsite'!$A:$B,2,FALSE),"NA")</f>
        <v>ND</v>
      </c>
      <c r="BK219" s="101" t="str">
        <f>IFERROR(VLOOKUP($A219&amp;BK$2,'Anderson PhaseIIonsite'!$A:$B,2,FALSE),"NA")</f>
        <v>ND</v>
      </c>
      <c r="BL219" s="101" t="str">
        <f>IFERROR(VLOOKUP($A219&amp;BL$2,'Anderson PhaseIIonsite'!$A:$B,2,FALSE),"NA")</f>
        <v>ND</v>
      </c>
      <c r="BM219" s="101" t="str">
        <f>IFERROR(VLOOKUP($A219&amp;BM$2,'Anderson PhaseIIonsite'!$A:$B,2,FALSE),"NA")</f>
        <v>ND</v>
      </c>
      <c r="BN219" s="101" t="str">
        <f>IFERROR(VLOOKUP($A219&amp;BN$2,'Anderson PhaseIIonsite'!$A:$B,2,FALSE),"NA")</f>
        <v>ND</v>
      </c>
      <c r="BO219" s="101" t="str">
        <f>IFERROR(VLOOKUP($A219&amp;BO$2,'Anderson PhaseIIonsite'!$A:$B,2,FALSE),"NA")</f>
        <v>ND</v>
      </c>
      <c r="BP219" s="8" t="str">
        <f>IFERROR(VLOOKUP($A219&amp;BP$2,'Anderson PhaseIIonsite'!$A:$B,2,FALSE),"NA")</f>
        <v>ND</v>
      </c>
    </row>
    <row r="220" spans="1:68" ht="15" customHeight="1" x14ac:dyDescent="0.25">
      <c r="A220" s="13" t="s">
        <v>983</v>
      </c>
      <c r="B220" s="12" t="s">
        <v>314</v>
      </c>
      <c r="C220" s="11">
        <v>41508.4375</v>
      </c>
      <c r="D220" s="116" t="str">
        <f>IFERROR(VLOOKUP($A220&amp;D$2,'Anderson PhaseIIonsite'!$A:$B,2,FALSE),"NA")</f>
        <v>ND</v>
      </c>
      <c r="E220" s="101" t="str">
        <f>IFERROR(VLOOKUP($A220&amp;E$2,'Anderson PhaseIIonsite'!$A:$B,2,FALSE),"NA")</f>
        <v>ND</v>
      </c>
      <c r="F220" s="101" t="str">
        <f>IFERROR(VLOOKUP($A220&amp;F$2,'Anderson PhaseIIonsite'!$A:$B,2,FALSE),"NA")</f>
        <v>ND</v>
      </c>
      <c r="G220" s="101" t="str">
        <f>IFERROR(VLOOKUP($A220&amp;G$2,'Anderson PhaseIIonsite'!$A:$B,2,FALSE),"NA")</f>
        <v>ND</v>
      </c>
      <c r="H220" s="101" t="str">
        <f>IFERROR(VLOOKUP($A220&amp;H$2,'Anderson PhaseIIonsite'!$A:$B,2,FALSE),"NA")</f>
        <v>ND</v>
      </c>
      <c r="I220" s="101" t="str">
        <f>IFERROR(VLOOKUP($A220&amp;I$2,'Anderson PhaseIIonsite'!$A:$B,2,FALSE),"NA")</f>
        <v>ND</v>
      </c>
      <c r="J220" s="101" t="str">
        <f>IFERROR(VLOOKUP($A220&amp;J$2,'Anderson PhaseIIonsite'!$A:$B,2,FALSE),"NA")</f>
        <v>ND</v>
      </c>
      <c r="K220" s="101" t="str">
        <f>IFERROR(VLOOKUP($A220&amp;K$2,'Anderson PhaseIIonsite'!$A:$B,2,FALSE),"NA")</f>
        <v>ND</v>
      </c>
      <c r="L220" s="101" t="str">
        <f>IFERROR(VLOOKUP($A220&amp;L$2,'Anderson PhaseIIonsite'!$A:$B,2,FALSE),"NA")</f>
        <v>ND</v>
      </c>
      <c r="M220" s="101" t="str">
        <f>IFERROR(VLOOKUP($A220&amp;M$2,'Anderson PhaseIIonsite'!$A:$B,2,FALSE),"NA")</f>
        <v>ND</v>
      </c>
      <c r="N220" s="101" t="str">
        <f>IFERROR(VLOOKUP($A220&amp;N$2,'Anderson PhaseIIonsite'!$A:$B,2,FALSE),"NA")</f>
        <v>ND</v>
      </c>
      <c r="O220" s="101" t="str">
        <f>IFERROR(VLOOKUP($A220&amp;O$2,'Anderson PhaseIIonsite'!$A:$B,2,FALSE),"NA")</f>
        <v>ND</v>
      </c>
      <c r="P220" s="101" t="str">
        <f>IFERROR(VLOOKUP($A220&amp;P$2,'Anderson PhaseIIonsite'!$A:$B,2,FALSE),"NA")</f>
        <v>ND</v>
      </c>
      <c r="Q220" s="101" t="str">
        <f>IFERROR(VLOOKUP($A220&amp;Q$2,'Anderson PhaseIIonsite'!$A:$B,2,FALSE),"NA")</f>
        <v>ND</v>
      </c>
      <c r="R220" s="101" t="str">
        <f>IFERROR(VLOOKUP($A220&amp;R$2,'Anderson PhaseIIonsite'!$A:$B,2,FALSE),"NA")</f>
        <v>ND</v>
      </c>
      <c r="S220" s="101" t="str">
        <f>IFERROR(VLOOKUP($A220&amp;S$2,'Anderson PhaseIIonsite'!$A:$B,2,FALSE),"NA")</f>
        <v>ND</v>
      </c>
      <c r="T220" s="101" t="str">
        <f>IFERROR(VLOOKUP($A220&amp;T$2,'Anderson PhaseIIonsite'!$A:$B,2,FALSE),"NA")</f>
        <v>ND</v>
      </c>
      <c r="U220" s="101" t="str">
        <f>IFERROR(VLOOKUP($A220&amp;U$2,'Anderson PhaseIIonsite'!$A:$B,2,FALSE),"NA")</f>
        <v>ND</v>
      </c>
      <c r="V220" s="101" t="str">
        <f>IFERROR(VLOOKUP($A220&amp;V$2,'Anderson PhaseIIonsite'!$A:$B,2,FALSE),"NA")</f>
        <v>ND</v>
      </c>
      <c r="W220" s="101" t="str">
        <f>IFERROR(VLOOKUP($A220&amp;W$2,'Anderson PhaseIIonsite'!$A:$B,2,FALSE),"NA")</f>
        <v>ND</v>
      </c>
      <c r="X220" s="101" t="str">
        <f>IFERROR(VLOOKUP($A220&amp;X$2,'Anderson PhaseIIonsite'!$A:$B,2,FALSE),"NA")</f>
        <v>ND</v>
      </c>
      <c r="Y220" s="101" t="str">
        <f>IFERROR(VLOOKUP($A220&amp;Y$2,'Anderson PhaseIIonsite'!$A:$B,2,FALSE),"NA")</f>
        <v>ND</v>
      </c>
      <c r="Z220" s="101" t="str">
        <f>IFERROR(VLOOKUP($A220&amp;Z$2,'Anderson PhaseIIonsite'!$A:$B,2,FALSE),"NA")</f>
        <v>ND</v>
      </c>
      <c r="AA220" s="101" t="str">
        <f>IFERROR(VLOOKUP($A220&amp;AA$2,'Anderson PhaseIIonsite'!$A:$B,2,FALSE),"NA")</f>
        <v>ND</v>
      </c>
      <c r="AB220" s="101" t="str">
        <f>IFERROR(VLOOKUP($A220&amp;AB$2,'Anderson PhaseIIonsite'!$A:$B,2,FALSE),"NA")</f>
        <v>ND</v>
      </c>
      <c r="AC220" s="101" t="str">
        <f>IFERROR(VLOOKUP($A220&amp;AC$2,'Anderson PhaseIIonsite'!$A:$B,2,FALSE),"NA")</f>
        <v>ND</v>
      </c>
      <c r="AD220" s="101" t="str">
        <f>IFERROR(VLOOKUP($A220&amp;AD$2,'Anderson PhaseIIonsite'!$A:$B,2,FALSE),"NA")</f>
        <v>ND</v>
      </c>
      <c r="AE220" s="101" t="str">
        <f>IFERROR(VLOOKUP($A220&amp;AE$2,'Anderson PhaseIIonsite'!$A:$B,2,FALSE),"NA")</f>
        <v>ND</v>
      </c>
      <c r="AF220" s="101" t="str">
        <f>IFERROR(VLOOKUP($A220&amp;AF$2,'Anderson PhaseIIonsite'!$A:$B,2,FALSE),"NA")</f>
        <v>ND</v>
      </c>
      <c r="AG220" s="101" t="str">
        <f>IFERROR(VLOOKUP($A220&amp;AG$2,'Anderson PhaseIIonsite'!$A:$B,2,FALSE),"NA")</f>
        <v>ND</v>
      </c>
      <c r="AH220" s="101" t="str">
        <f>IFERROR(VLOOKUP($A220&amp;AH$2,'Anderson PhaseIIonsite'!$A:$B,2,FALSE),"NA")</f>
        <v>ND</v>
      </c>
      <c r="AI220" s="101" t="str">
        <f>IFERROR(VLOOKUP($A220&amp;AI$2,'Anderson PhaseIIonsite'!$A:$B,2,FALSE),"NA")</f>
        <v>ND</v>
      </c>
      <c r="AJ220" s="101" t="str">
        <f>IFERROR(VLOOKUP($A220&amp;AJ$2,'Anderson PhaseIIonsite'!$A:$B,2,FALSE),"NA")</f>
        <v>ND</v>
      </c>
      <c r="AK220" s="101" t="str">
        <f>IFERROR(VLOOKUP($A220&amp;AK$2,'Anderson PhaseIIonsite'!$A:$B,2,FALSE),"NA")</f>
        <v>ND</v>
      </c>
      <c r="AL220" s="101" t="str">
        <f>IFERROR(VLOOKUP($A220&amp;AL$2,'Anderson PhaseIIonsite'!$A:$B,2,FALSE),"NA")</f>
        <v>ND</v>
      </c>
      <c r="AM220" s="101" t="str">
        <f>IFERROR(VLOOKUP($A220&amp;AM$2,'Anderson PhaseIIonsite'!$A:$B,2,FALSE),"NA")</f>
        <v>ND</v>
      </c>
      <c r="AN220" s="101" t="str">
        <f>IFERROR(VLOOKUP($A220&amp;AN$2,'Anderson PhaseIIonsite'!$A:$B,2,FALSE),"NA")</f>
        <v>ND</v>
      </c>
      <c r="AO220" s="101" t="str">
        <f>IFERROR(VLOOKUP($A220&amp;AO$2,'Anderson PhaseIIonsite'!$A:$B,2,FALSE),"NA")</f>
        <v>ND</v>
      </c>
      <c r="AP220" s="101" t="str">
        <f>IFERROR(VLOOKUP($A220&amp;AP$2,'Anderson PhaseIIonsite'!$A:$B,2,FALSE),"NA")</f>
        <v>ND</v>
      </c>
      <c r="AQ220" s="101" t="str">
        <f>IFERROR(VLOOKUP($A220&amp;AQ$2,'Anderson PhaseIIonsite'!$A:$B,2,FALSE),"NA")</f>
        <v>ND</v>
      </c>
      <c r="AR220" s="101" t="str">
        <f>IFERROR(VLOOKUP($A220&amp;AR$2,'Anderson PhaseIIonsite'!$A:$B,2,FALSE),"NA")</f>
        <v>ND</v>
      </c>
      <c r="AS220" s="101" t="str">
        <f>IFERROR(VLOOKUP($A220&amp;AS$2,'Anderson PhaseIIonsite'!$A:$B,2,FALSE),"NA")</f>
        <v>ND</v>
      </c>
      <c r="AT220" s="101" t="str">
        <f>IFERROR(VLOOKUP($A220&amp;AT$2,'Anderson PhaseIIonsite'!$A:$B,2,FALSE),"NA")</f>
        <v>ND</v>
      </c>
      <c r="AU220" s="101" t="str">
        <f>IFERROR(VLOOKUP($A220&amp;AU$2,'Anderson PhaseIIonsite'!$A:$B,2,FALSE),"NA")</f>
        <v>ND</v>
      </c>
      <c r="AV220" s="101" t="str">
        <f>IFERROR(VLOOKUP($A220&amp;AV$2,'Anderson PhaseIIonsite'!$A:$B,2,FALSE),"NA")</f>
        <v>ND</v>
      </c>
      <c r="AW220" s="101" t="str">
        <f>IFERROR(VLOOKUP($A220&amp;AW$2,'Anderson PhaseIIonsite'!$A:$B,2,FALSE),"NA")</f>
        <v>ND</v>
      </c>
      <c r="AX220" s="101" t="str">
        <f>IFERROR(VLOOKUP($A220&amp;AX$2,'Anderson PhaseIIonsite'!$A:$B,2,FALSE),"NA")</f>
        <v>ND</v>
      </c>
      <c r="AY220" s="101" t="str">
        <f>IFERROR(VLOOKUP($A220&amp;AY$2,'Anderson PhaseIIonsite'!$A:$B,2,FALSE),"NA")</f>
        <v>ND</v>
      </c>
      <c r="AZ220" s="101" t="str">
        <f>IFERROR(VLOOKUP($A220&amp;AZ$2,'Anderson PhaseIIonsite'!$A:$B,2,FALSE),"NA")</f>
        <v>ND</v>
      </c>
      <c r="BA220" s="101" t="str">
        <f>IFERROR(VLOOKUP($A220&amp;BA$2,'Anderson PhaseIIonsite'!$A:$B,2,FALSE),"NA")</f>
        <v>ND</v>
      </c>
      <c r="BB220" s="101" t="str">
        <f>IFERROR(VLOOKUP($A220&amp;BB$2,'Anderson PhaseIIonsite'!$A:$B,2,FALSE),"NA")</f>
        <v>ND</v>
      </c>
      <c r="BC220" s="101" t="str">
        <f>IFERROR(VLOOKUP($A220&amp;BC$2,'Anderson PhaseIIonsite'!$A:$B,2,FALSE),"NA")</f>
        <v>ND</v>
      </c>
      <c r="BD220" s="101" t="str">
        <f>IFERROR(VLOOKUP($A220&amp;BD$2,'Anderson PhaseIIonsite'!$A:$B,2,FALSE),"NA")</f>
        <v>ND</v>
      </c>
      <c r="BE220" s="101" t="str">
        <f>IFERROR(VLOOKUP($A220&amp;BE$2,'Anderson PhaseIIonsite'!$A:$B,2,FALSE),"NA")</f>
        <v>ND</v>
      </c>
      <c r="BF220" s="101" t="str">
        <f>IFERROR(VLOOKUP($A220&amp;BF$2,'Anderson PhaseIIonsite'!$A:$B,2,FALSE),"NA")</f>
        <v>ND</v>
      </c>
      <c r="BG220" s="101" t="str">
        <f>IFERROR(VLOOKUP($A220&amp;BG$2,'Anderson PhaseIIonsite'!$A:$B,2,FALSE),"NA")</f>
        <v>ND</v>
      </c>
      <c r="BH220" s="101" t="str">
        <f>IFERROR(VLOOKUP($A220&amp;BH$2,'Anderson PhaseIIonsite'!$A:$B,2,FALSE),"NA")</f>
        <v>ND</v>
      </c>
      <c r="BI220" s="101" t="str">
        <f>IFERROR(VLOOKUP($A220&amp;BI$2,'Anderson PhaseIIonsite'!$A:$B,2,FALSE),"NA")</f>
        <v>ND</v>
      </c>
      <c r="BJ220" s="101" t="str">
        <f>IFERROR(VLOOKUP($A220&amp;BJ$2,'Anderson PhaseIIonsite'!$A:$B,2,FALSE),"NA")</f>
        <v>ND</v>
      </c>
      <c r="BK220" s="101" t="str">
        <f>IFERROR(VLOOKUP($A220&amp;BK$2,'Anderson PhaseIIonsite'!$A:$B,2,FALSE),"NA")</f>
        <v>ND</v>
      </c>
      <c r="BL220" s="101" t="str">
        <f>IFERROR(VLOOKUP($A220&amp;BL$2,'Anderson PhaseIIonsite'!$A:$B,2,FALSE),"NA")</f>
        <v>ND</v>
      </c>
      <c r="BM220" s="101" t="str">
        <f>IFERROR(VLOOKUP($A220&amp;BM$2,'Anderson PhaseIIonsite'!$A:$B,2,FALSE),"NA")</f>
        <v>ND</v>
      </c>
      <c r="BN220" s="101" t="str">
        <f>IFERROR(VLOOKUP($A220&amp;BN$2,'Anderson PhaseIIonsite'!$A:$B,2,FALSE),"NA")</f>
        <v>ND</v>
      </c>
      <c r="BO220" s="101" t="str">
        <f>IFERROR(VLOOKUP($A220&amp;BO$2,'Anderson PhaseIIonsite'!$A:$B,2,FALSE),"NA")</f>
        <v>ND</v>
      </c>
      <c r="BP220" s="8" t="str">
        <f>IFERROR(VLOOKUP($A220&amp;BP$2,'Anderson PhaseIIonsite'!$A:$B,2,FALSE),"NA")</f>
        <v>ND</v>
      </c>
    </row>
    <row r="221" spans="1:68" ht="15" customHeight="1" x14ac:dyDescent="0.25">
      <c r="A221" s="13" t="s">
        <v>964</v>
      </c>
      <c r="B221" s="12" t="s">
        <v>868</v>
      </c>
      <c r="C221" s="11">
        <v>41505.642361111109</v>
      </c>
      <c r="D221" s="116" t="str">
        <f>IFERROR(VLOOKUP($A221&amp;D$2,'Anderson PhaseIIonsite'!$A:$B,2,FALSE),"NA")</f>
        <v>ND</v>
      </c>
      <c r="E221" s="101" t="str">
        <f>IFERROR(VLOOKUP($A221&amp;E$2,'Anderson PhaseIIonsite'!$A:$B,2,FALSE),"NA")</f>
        <v>ND</v>
      </c>
      <c r="F221" s="101" t="str">
        <f>IFERROR(VLOOKUP($A221&amp;F$2,'Anderson PhaseIIonsite'!$A:$B,2,FALSE),"NA")</f>
        <v>ND</v>
      </c>
      <c r="G221" s="101" t="str">
        <f>IFERROR(VLOOKUP($A221&amp;G$2,'Anderson PhaseIIonsite'!$A:$B,2,FALSE),"NA")</f>
        <v>ND</v>
      </c>
      <c r="H221" s="101" t="str">
        <f>IFERROR(VLOOKUP($A221&amp;H$2,'Anderson PhaseIIonsite'!$A:$B,2,FALSE),"NA")</f>
        <v>ND</v>
      </c>
      <c r="I221" s="101" t="str">
        <f>IFERROR(VLOOKUP($A221&amp;I$2,'Anderson PhaseIIonsite'!$A:$B,2,FALSE),"NA")</f>
        <v>ND</v>
      </c>
      <c r="J221" s="101" t="str">
        <f>IFERROR(VLOOKUP($A221&amp;J$2,'Anderson PhaseIIonsite'!$A:$B,2,FALSE),"NA")</f>
        <v>ND</v>
      </c>
      <c r="K221" s="101" t="str">
        <f>IFERROR(VLOOKUP($A221&amp;K$2,'Anderson PhaseIIonsite'!$A:$B,2,FALSE),"NA")</f>
        <v>ND</v>
      </c>
      <c r="L221" s="101" t="str">
        <f>IFERROR(VLOOKUP($A221&amp;L$2,'Anderson PhaseIIonsite'!$A:$B,2,FALSE),"NA")</f>
        <v>ND</v>
      </c>
      <c r="M221" s="101" t="str">
        <f>IFERROR(VLOOKUP($A221&amp;M$2,'Anderson PhaseIIonsite'!$A:$B,2,FALSE),"NA")</f>
        <v>ND</v>
      </c>
      <c r="N221" s="101" t="str">
        <f>IFERROR(VLOOKUP($A221&amp;N$2,'Anderson PhaseIIonsite'!$A:$B,2,FALSE),"NA")</f>
        <v>ND</v>
      </c>
      <c r="O221" s="101" t="str">
        <f>IFERROR(VLOOKUP($A221&amp;O$2,'Anderson PhaseIIonsite'!$A:$B,2,FALSE),"NA")</f>
        <v>ND</v>
      </c>
      <c r="P221" s="101" t="str">
        <f>IFERROR(VLOOKUP($A221&amp;P$2,'Anderson PhaseIIonsite'!$A:$B,2,FALSE),"NA")</f>
        <v>ND</v>
      </c>
      <c r="Q221" s="101" t="str">
        <f>IFERROR(VLOOKUP($A221&amp;Q$2,'Anderson PhaseIIonsite'!$A:$B,2,FALSE),"NA")</f>
        <v>ND</v>
      </c>
      <c r="R221" s="101" t="str">
        <f>IFERROR(VLOOKUP($A221&amp;R$2,'Anderson PhaseIIonsite'!$A:$B,2,FALSE),"NA")</f>
        <v>ND</v>
      </c>
      <c r="S221" s="101" t="str">
        <f>IFERROR(VLOOKUP($A221&amp;S$2,'Anderson PhaseIIonsite'!$A:$B,2,FALSE),"NA")</f>
        <v>ND</v>
      </c>
      <c r="T221" s="101" t="str">
        <f>IFERROR(VLOOKUP($A221&amp;T$2,'Anderson PhaseIIonsite'!$A:$B,2,FALSE),"NA")</f>
        <v>ND</v>
      </c>
      <c r="U221" s="101" t="str">
        <f>IFERROR(VLOOKUP($A221&amp;U$2,'Anderson PhaseIIonsite'!$A:$B,2,FALSE),"NA")</f>
        <v>ND</v>
      </c>
      <c r="V221" s="101" t="str">
        <f>IFERROR(VLOOKUP($A221&amp;V$2,'Anderson PhaseIIonsite'!$A:$B,2,FALSE),"NA")</f>
        <v>ND</v>
      </c>
      <c r="W221" s="101" t="str">
        <f>IFERROR(VLOOKUP($A221&amp;W$2,'Anderson PhaseIIonsite'!$A:$B,2,FALSE),"NA")</f>
        <v>ND</v>
      </c>
      <c r="X221" s="101" t="str">
        <f>IFERROR(VLOOKUP($A221&amp;X$2,'Anderson PhaseIIonsite'!$A:$B,2,FALSE),"NA")</f>
        <v>ND</v>
      </c>
      <c r="Y221" s="101" t="str">
        <f>IFERROR(VLOOKUP($A221&amp;Y$2,'Anderson PhaseIIonsite'!$A:$B,2,FALSE),"NA")</f>
        <v>ND</v>
      </c>
      <c r="Z221" s="103">
        <f>IFERROR(VLOOKUP($A221&amp;Z$2,'Anderson PhaseIIonsite'!$A:$B,2,FALSE),"NA")</f>
        <v>19.599999999999998</v>
      </c>
      <c r="AA221" s="101" t="str">
        <f>IFERROR(VLOOKUP($A221&amp;AA$2,'Anderson PhaseIIonsite'!$A:$B,2,FALSE),"NA")</f>
        <v>ND</v>
      </c>
      <c r="AB221" s="101" t="str">
        <f>IFERROR(VLOOKUP($A221&amp;AB$2,'Anderson PhaseIIonsite'!$A:$B,2,FALSE),"NA")</f>
        <v>ND</v>
      </c>
      <c r="AC221" s="101" t="str">
        <f>IFERROR(VLOOKUP($A221&amp;AC$2,'Anderson PhaseIIonsite'!$A:$B,2,FALSE),"NA")</f>
        <v>ND</v>
      </c>
      <c r="AD221" s="101" t="str">
        <f>IFERROR(VLOOKUP($A221&amp;AD$2,'Anderson PhaseIIonsite'!$A:$B,2,FALSE),"NA")</f>
        <v>ND</v>
      </c>
      <c r="AE221" s="103">
        <f>IFERROR(VLOOKUP($A221&amp;AE$2,'Anderson PhaseIIonsite'!$A:$B,2,FALSE),"NA")</f>
        <v>65.699999999999989</v>
      </c>
      <c r="AF221" s="101" t="str">
        <f>IFERROR(VLOOKUP($A221&amp;AF$2,'Anderson PhaseIIonsite'!$A:$B,2,FALSE),"NA")</f>
        <v>ND</v>
      </c>
      <c r="AG221" s="101" t="str">
        <f>IFERROR(VLOOKUP($A221&amp;AG$2,'Anderson PhaseIIonsite'!$A:$B,2,FALSE),"NA")</f>
        <v>ND</v>
      </c>
      <c r="AH221" s="101" t="str">
        <f>IFERROR(VLOOKUP($A221&amp;AH$2,'Anderson PhaseIIonsite'!$A:$B,2,FALSE),"NA")</f>
        <v>ND</v>
      </c>
      <c r="AI221" s="101" t="str">
        <f>IFERROR(VLOOKUP($A221&amp;AI$2,'Anderson PhaseIIonsite'!$A:$B,2,FALSE),"NA")</f>
        <v>ND</v>
      </c>
      <c r="AJ221" s="101" t="str">
        <f>IFERROR(VLOOKUP($A221&amp;AJ$2,'Anderson PhaseIIonsite'!$A:$B,2,FALSE),"NA")</f>
        <v>ND</v>
      </c>
      <c r="AK221" s="101" t="str">
        <f>IFERROR(VLOOKUP($A221&amp;AK$2,'Anderson PhaseIIonsite'!$A:$B,2,FALSE),"NA")</f>
        <v>ND</v>
      </c>
      <c r="AL221" s="101" t="str">
        <f>IFERROR(VLOOKUP($A221&amp;AL$2,'Anderson PhaseIIonsite'!$A:$B,2,FALSE),"NA")</f>
        <v>ND</v>
      </c>
      <c r="AM221" s="101" t="str">
        <f>IFERROR(VLOOKUP($A221&amp;AM$2,'Anderson PhaseIIonsite'!$A:$B,2,FALSE),"NA")</f>
        <v>ND</v>
      </c>
      <c r="AN221" s="101" t="str">
        <f>IFERROR(VLOOKUP($A221&amp;AN$2,'Anderson PhaseIIonsite'!$A:$B,2,FALSE),"NA")</f>
        <v>ND</v>
      </c>
      <c r="AO221" s="101" t="str">
        <f>IFERROR(VLOOKUP($A221&amp;AO$2,'Anderson PhaseIIonsite'!$A:$B,2,FALSE),"NA")</f>
        <v>ND</v>
      </c>
      <c r="AP221" s="101" t="str">
        <f>IFERROR(VLOOKUP($A221&amp;AP$2,'Anderson PhaseIIonsite'!$A:$B,2,FALSE),"NA")</f>
        <v>ND</v>
      </c>
      <c r="AQ221" s="101" t="str">
        <f>IFERROR(VLOOKUP($A221&amp;AQ$2,'Anderson PhaseIIonsite'!$A:$B,2,FALSE),"NA")</f>
        <v>ND</v>
      </c>
      <c r="AR221" s="101" t="str">
        <f>IFERROR(VLOOKUP($A221&amp;AR$2,'Anderson PhaseIIonsite'!$A:$B,2,FALSE),"NA")</f>
        <v>ND</v>
      </c>
      <c r="AS221" s="101" t="str">
        <f>IFERROR(VLOOKUP($A221&amp;AS$2,'Anderson PhaseIIonsite'!$A:$B,2,FALSE),"NA")</f>
        <v>ND</v>
      </c>
      <c r="AT221" s="101" t="str">
        <f>IFERROR(VLOOKUP($A221&amp;AT$2,'Anderson PhaseIIonsite'!$A:$B,2,FALSE),"NA")</f>
        <v>ND</v>
      </c>
      <c r="AU221" s="101" t="str">
        <f>IFERROR(VLOOKUP($A221&amp;AU$2,'Anderson PhaseIIonsite'!$A:$B,2,FALSE),"NA")</f>
        <v>ND</v>
      </c>
      <c r="AV221" s="101" t="str">
        <f>IFERROR(VLOOKUP($A221&amp;AV$2,'Anderson PhaseIIonsite'!$A:$B,2,FALSE),"NA")</f>
        <v>ND</v>
      </c>
      <c r="AW221" s="101" t="str">
        <f>IFERROR(VLOOKUP($A221&amp;AW$2,'Anderson PhaseIIonsite'!$A:$B,2,FALSE),"NA")</f>
        <v>ND</v>
      </c>
      <c r="AX221" s="101" t="str">
        <f>IFERROR(VLOOKUP($A221&amp;AX$2,'Anderson PhaseIIonsite'!$A:$B,2,FALSE),"NA")</f>
        <v>ND</v>
      </c>
      <c r="AY221" s="101" t="str">
        <f>IFERROR(VLOOKUP($A221&amp;AY$2,'Anderson PhaseIIonsite'!$A:$B,2,FALSE),"NA")</f>
        <v>ND</v>
      </c>
      <c r="AZ221" s="101" t="str">
        <f>IFERROR(VLOOKUP($A221&amp;AZ$2,'Anderson PhaseIIonsite'!$A:$B,2,FALSE),"NA")</f>
        <v>ND</v>
      </c>
      <c r="BA221" s="101" t="str">
        <f>IFERROR(VLOOKUP($A221&amp;BA$2,'Anderson PhaseIIonsite'!$A:$B,2,FALSE),"NA")</f>
        <v>ND</v>
      </c>
      <c r="BB221" s="101" t="str">
        <f>IFERROR(VLOOKUP($A221&amp;BB$2,'Anderson PhaseIIonsite'!$A:$B,2,FALSE),"NA")</f>
        <v>ND</v>
      </c>
      <c r="BC221" s="101" t="str">
        <f>IFERROR(VLOOKUP($A221&amp;BC$2,'Anderson PhaseIIonsite'!$A:$B,2,FALSE),"NA")</f>
        <v>ND</v>
      </c>
      <c r="BD221" s="101" t="str">
        <f>IFERROR(VLOOKUP($A221&amp;BD$2,'Anderson PhaseIIonsite'!$A:$B,2,FALSE),"NA")</f>
        <v>ND</v>
      </c>
      <c r="BE221" s="101" t="str">
        <f>IFERROR(VLOOKUP($A221&amp;BE$2,'Anderson PhaseIIonsite'!$A:$B,2,FALSE),"NA")</f>
        <v>ND</v>
      </c>
      <c r="BF221" s="101" t="str">
        <f>IFERROR(VLOOKUP($A221&amp;BF$2,'Anderson PhaseIIonsite'!$A:$B,2,FALSE),"NA")</f>
        <v>ND</v>
      </c>
      <c r="BG221" s="101" t="str">
        <f>IFERROR(VLOOKUP($A221&amp;BG$2,'Anderson PhaseIIonsite'!$A:$B,2,FALSE),"NA")</f>
        <v>ND</v>
      </c>
      <c r="BH221" s="101" t="str">
        <f>IFERROR(VLOOKUP($A221&amp;BH$2,'Anderson PhaseIIonsite'!$A:$B,2,FALSE),"NA")</f>
        <v>ND</v>
      </c>
      <c r="BI221" s="101" t="str">
        <f>IFERROR(VLOOKUP($A221&amp;BI$2,'Anderson PhaseIIonsite'!$A:$B,2,FALSE),"NA")</f>
        <v>ND</v>
      </c>
      <c r="BJ221" s="101" t="str">
        <f>IFERROR(VLOOKUP($A221&amp;BJ$2,'Anderson PhaseIIonsite'!$A:$B,2,FALSE),"NA")</f>
        <v>ND</v>
      </c>
      <c r="BK221" s="101" t="str">
        <f>IFERROR(VLOOKUP($A221&amp;BK$2,'Anderson PhaseIIonsite'!$A:$B,2,FALSE),"NA")</f>
        <v>ND</v>
      </c>
      <c r="BL221" s="101" t="str">
        <f>IFERROR(VLOOKUP($A221&amp;BL$2,'Anderson PhaseIIonsite'!$A:$B,2,FALSE),"NA")</f>
        <v>ND</v>
      </c>
      <c r="BM221" s="101" t="str">
        <f>IFERROR(VLOOKUP($A221&amp;BM$2,'Anderson PhaseIIonsite'!$A:$B,2,FALSE),"NA")</f>
        <v>ND</v>
      </c>
      <c r="BN221" s="101" t="str">
        <f>IFERROR(VLOOKUP($A221&amp;BN$2,'Anderson PhaseIIonsite'!$A:$B,2,FALSE),"NA")</f>
        <v>ND</v>
      </c>
      <c r="BO221" s="101" t="str">
        <f>IFERROR(VLOOKUP($A221&amp;BO$2,'Anderson PhaseIIonsite'!$A:$B,2,FALSE),"NA")</f>
        <v>ND</v>
      </c>
      <c r="BP221" s="8" t="str">
        <f>IFERROR(VLOOKUP($A221&amp;BP$2,'Anderson PhaseIIonsite'!$A:$B,2,FALSE),"NA")</f>
        <v>ND</v>
      </c>
    </row>
    <row r="222" spans="1:68" ht="15" customHeight="1" x14ac:dyDescent="0.25">
      <c r="A222" s="13" t="s">
        <v>975</v>
      </c>
      <c r="B222" s="12" t="s">
        <v>976</v>
      </c>
      <c r="C222" s="11">
        <v>41505.506944444445</v>
      </c>
      <c r="D222" s="116" t="str">
        <f>IFERROR(VLOOKUP($A222&amp;D$2,'Anderson PhaseIIonsite'!$A:$B,2,FALSE),"NA")</f>
        <v>ND</v>
      </c>
      <c r="E222" s="101" t="str">
        <f>IFERROR(VLOOKUP($A222&amp;E$2,'Anderson PhaseIIonsite'!$A:$B,2,FALSE),"NA")</f>
        <v>ND</v>
      </c>
      <c r="F222" s="101" t="str">
        <f>IFERROR(VLOOKUP($A222&amp;F$2,'Anderson PhaseIIonsite'!$A:$B,2,FALSE),"NA")</f>
        <v>ND</v>
      </c>
      <c r="G222" s="101" t="str">
        <f>IFERROR(VLOOKUP($A222&amp;G$2,'Anderson PhaseIIonsite'!$A:$B,2,FALSE),"NA")</f>
        <v>ND</v>
      </c>
      <c r="H222" s="101" t="str">
        <f>IFERROR(VLOOKUP($A222&amp;H$2,'Anderson PhaseIIonsite'!$A:$B,2,FALSE),"NA")</f>
        <v>ND</v>
      </c>
      <c r="I222" s="101" t="str">
        <f>IFERROR(VLOOKUP($A222&amp;I$2,'Anderson PhaseIIonsite'!$A:$B,2,FALSE),"NA")</f>
        <v>ND</v>
      </c>
      <c r="J222" s="101" t="str">
        <f>IFERROR(VLOOKUP($A222&amp;J$2,'Anderson PhaseIIonsite'!$A:$B,2,FALSE),"NA")</f>
        <v>ND</v>
      </c>
      <c r="K222" s="101" t="str">
        <f>IFERROR(VLOOKUP($A222&amp;K$2,'Anderson PhaseIIonsite'!$A:$B,2,FALSE),"NA")</f>
        <v>ND</v>
      </c>
      <c r="L222" s="101" t="str">
        <f>IFERROR(VLOOKUP($A222&amp;L$2,'Anderson PhaseIIonsite'!$A:$B,2,FALSE),"NA")</f>
        <v>ND</v>
      </c>
      <c r="M222" s="101" t="str">
        <f>IFERROR(VLOOKUP($A222&amp;M$2,'Anderson PhaseIIonsite'!$A:$B,2,FALSE),"NA")</f>
        <v>ND</v>
      </c>
      <c r="N222" s="101" t="str">
        <f>IFERROR(VLOOKUP($A222&amp;N$2,'Anderson PhaseIIonsite'!$A:$B,2,FALSE),"NA")</f>
        <v>ND</v>
      </c>
      <c r="O222" s="101" t="str">
        <f>IFERROR(VLOOKUP($A222&amp;O$2,'Anderson PhaseIIonsite'!$A:$B,2,FALSE),"NA")</f>
        <v>ND</v>
      </c>
      <c r="P222" s="101" t="str">
        <f>IFERROR(VLOOKUP($A222&amp;P$2,'Anderson PhaseIIonsite'!$A:$B,2,FALSE),"NA")</f>
        <v>ND</v>
      </c>
      <c r="Q222" s="101" t="str">
        <f>IFERROR(VLOOKUP($A222&amp;Q$2,'Anderson PhaseIIonsite'!$A:$B,2,FALSE),"NA")</f>
        <v>ND</v>
      </c>
      <c r="R222" s="101" t="str">
        <f>IFERROR(VLOOKUP($A222&amp;R$2,'Anderson PhaseIIonsite'!$A:$B,2,FALSE),"NA")</f>
        <v>ND</v>
      </c>
      <c r="S222" s="101" t="str">
        <f>IFERROR(VLOOKUP($A222&amp;S$2,'Anderson PhaseIIonsite'!$A:$B,2,FALSE),"NA")</f>
        <v>ND</v>
      </c>
      <c r="T222" s="101" t="str">
        <f>IFERROR(VLOOKUP($A222&amp;T$2,'Anderson PhaseIIonsite'!$A:$B,2,FALSE),"NA")</f>
        <v>ND</v>
      </c>
      <c r="U222" s="101" t="str">
        <f>IFERROR(VLOOKUP($A222&amp;U$2,'Anderson PhaseIIonsite'!$A:$B,2,FALSE),"NA")</f>
        <v>ND</v>
      </c>
      <c r="V222" s="101" t="str">
        <f>IFERROR(VLOOKUP($A222&amp;V$2,'Anderson PhaseIIonsite'!$A:$B,2,FALSE),"NA")</f>
        <v>ND</v>
      </c>
      <c r="W222" s="101" t="str">
        <f>IFERROR(VLOOKUP($A222&amp;W$2,'Anderson PhaseIIonsite'!$A:$B,2,FALSE),"NA")</f>
        <v>ND</v>
      </c>
      <c r="X222" s="101" t="str">
        <f>IFERROR(VLOOKUP($A222&amp;X$2,'Anderson PhaseIIonsite'!$A:$B,2,FALSE),"NA")</f>
        <v>ND</v>
      </c>
      <c r="Y222" s="101" t="str">
        <f>IFERROR(VLOOKUP($A222&amp;Y$2,'Anderson PhaseIIonsite'!$A:$B,2,FALSE),"NA")</f>
        <v>ND</v>
      </c>
      <c r="Z222" s="101" t="str">
        <f>IFERROR(VLOOKUP($A222&amp;Z$2,'Anderson PhaseIIonsite'!$A:$B,2,FALSE),"NA")</f>
        <v>ND</v>
      </c>
      <c r="AA222" s="101" t="str">
        <f>IFERROR(VLOOKUP($A222&amp;AA$2,'Anderson PhaseIIonsite'!$A:$B,2,FALSE),"NA")</f>
        <v>ND</v>
      </c>
      <c r="AB222" s="101" t="str">
        <f>IFERROR(VLOOKUP($A222&amp;AB$2,'Anderson PhaseIIonsite'!$A:$B,2,FALSE),"NA")</f>
        <v>ND</v>
      </c>
      <c r="AC222" s="101" t="str">
        <f>IFERROR(VLOOKUP($A222&amp;AC$2,'Anderson PhaseIIonsite'!$A:$B,2,FALSE),"NA")</f>
        <v>ND</v>
      </c>
      <c r="AD222" s="101" t="str">
        <f>IFERROR(VLOOKUP($A222&amp;AD$2,'Anderson PhaseIIonsite'!$A:$B,2,FALSE),"NA")</f>
        <v>ND</v>
      </c>
      <c r="AE222" s="103">
        <f>IFERROR(VLOOKUP($A222&amp;AE$2,'Anderson PhaseIIonsite'!$A:$B,2,FALSE),"NA")</f>
        <v>42.5</v>
      </c>
      <c r="AF222" s="101" t="str">
        <f>IFERROR(VLOOKUP($A222&amp;AF$2,'Anderson PhaseIIonsite'!$A:$B,2,FALSE),"NA")</f>
        <v>ND</v>
      </c>
      <c r="AG222" s="101" t="str">
        <f>IFERROR(VLOOKUP($A222&amp;AG$2,'Anderson PhaseIIonsite'!$A:$B,2,FALSE),"NA")</f>
        <v>ND</v>
      </c>
      <c r="AH222" s="101" t="str">
        <f>IFERROR(VLOOKUP($A222&amp;AH$2,'Anderson PhaseIIonsite'!$A:$B,2,FALSE),"NA")</f>
        <v>ND</v>
      </c>
      <c r="AI222" s="101" t="str">
        <f>IFERROR(VLOOKUP($A222&amp;AI$2,'Anderson PhaseIIonsite'!$A:$B,2,FALSE),"NA")</f>
        <v>ND</v>
      </c>
      <c r="AJ222" s="101" t="str">
        <f>IFERROR(VLOOKUP($A222&amp;AJ$2,'Anderson PhaseIIonsite'!$A:$B,2,FALSE),"NA")</f>
        <v>ND</v>
      </c>
      <c r="AK222" s="101" t="str">
        <f>IFERROR(VLOOKUP($A222&amp;AK$2,'Anderson PhaseIIonsite'!$A:$B,2,FALSE),"NA")</f>
        <v>ND</v>
      </c>
      <c r="AL222" s="101" t="str">
        <f>IFERROR(VLOOKUP($A222&amp;AL$2,'Anderson PhaseIIonsite'!$A:$B,2,FALSE),"NA")</f>
        <v>ND</v>
      </c>
      <c r="AM222" s="101" t="str">
        <f>IFERROR(VLOOKUP($A222&amp;AM$2,'Anderson PhaseIIonsite'!$A:$B,2,FALSE),"NA")</f>
        <v>ND</v>
      </c>
      <c r="AN222" s="101" t="str">
        <f>IFERROR(VLOOKUP($A222&amp;AN$2,'Anderson PhaseIIonsite'!$A:$B,2,FALSE),"NA")</f>
        <v>ND</v>
      </c>
      <c r="AO222" s="101" t="str">
        <f>IFERROR(VLOOKUP($A222&amp;AO$2,'Anderson PhaseIIonsite'!$A:$B,2,FALSE),"NA")</f>
        <v>ND</v>
      </c>
      <c r="AP222" s="101" t="str">
        <f>IFERROR(VLOOKUP($A222&amp;AP$2,'Anderson PhaseIIonsite'!$A:$B,2,FALSE),"NA")</f>
        <v>ND</v>
      </c>
      <c r="AQ222" s="101" t="str">
        <f>IFERROR(VLOOKUP($A222&amp;AQ$2,'Anderson PhaseIIonsite'!$A:$B,2,FALSE),"NA")</f>
        <v>ND</v>
      </c>
      <c r="AR222" s="101" t="str">
        <f>IFERROR(VLOOKUP($A222&amp;AR$2,'Anderson PhaseIIonsite'!$A:$B,2,FALSE),"NA")</f>
        <v>ND</v>
      </c>
      <c r="AS222" s="101" t="str">
        <f>IFERROR(VLOOKUP($A222&amp;AS$2,'Anderson PhaseIIonsite'!$A:$B,2,FALSE),"NA")</f>
        <v>ND</v>
      </c>
      <c r="AT222" s="101" t="str">
        <f>IFERROR(VLOOKUP($A222&amp;AT$2,'Anderson PhaseIIonsite'!$A:$B,2,FALSE),"NA")</f>
        <v>ND</v>
      </c>
      <c r="AU222" s="101" t="str">
        <f>IFERROR(VLOOKUP($A222&amp;AU$2,'Anderson PhaseIIonsite'!$A:$B,2,FALSE),"NA")</f>
        <v>ND</v>
      </c>
      <c r="AV222" s="101" t="str">
        <f>IFERROR(VLOOKUP($A222&amp;AV$2,'Anderson PhaseIIonsite'!$A:$B,2,FALSE),"NA")</f>
        <v>ND</v>
      </c>
      <c r="AW222" s="101" t="str">
        <f>IFERROR(VLOOKUP($A222&amp;AW$2,'Anderson PhaseIIonsite'!$A:$B,2,FALSE),"NA")</f>
        <v>ND</v>
      </c>
      <c r="AX222" s="101" t="str">
        <f>IFERROR(VLOOKUP($A222&amp;AX$2,'Anderson PhaseIIonsite'!$A:$B,2,FALSE),"NA")</f>
        <v>ND</v>
      </c>
      <c r="AY222" s="101" t="str">
        <f>IFERROR(VLOOKUP($A222&amp;AY$2,'Anderson PhaseIIonsite'!$A:$B,2,FALSE),"NA")</f>
        <v>ND</v>
      </c>
      <c r="AZ222" s="101" t="str">
        <f>IFERROR(VLOOKUP($A222&amp;AZ$2,'Anderson PhaseIIonsite'!$A:$B,2,FALSE),"NA")</f>
        <v>ND</v>
      </c>
      <c r="BA222" s="101" t="str">
        <f>IFERROR(VLOOKUP($A222&amp;BA$2,'Anderson PhaseIIonsite'!$A:$B,2,FALSE),"NA")</f>
        <v>ND</v>
      </c>
      <c r="BB222" s="101" t="str">
        <f>IFERROR(VLOOKUP($A222&amp;BB$2,'Anderson PhaseIIonsite'!$A:$B,2,FALSE),"NA")</f>
        <v>ND</v>
      </c>
      <c r="BC222" s="101" t="str">
        <f>IFERROR(VLOOKUP($A222&amp;BC$2,'Anderson PhaseIIonsite'!$A:$B,2,FALSE),"NA")</f>
        <v>ND</v>
      </c>
      <c r="BD222" s="101" t="str">
        <f>IFERROR(VLOOKUP($A222&amp;BD$2,'Anderson PhaseIIonsite'!$A:$B,2,FALSE),"NA")</f>
        <v>ND</v>
      </c>
      <c r="BE222" s="101" t="str">
        <f>IFERROR(VLOOKUP($A222&amp;BE$2,'Anderson PhaseIIonsite'!$A:$B,2,FALSE),"NA")</f>
        <v>ND</v>
      </c>
      <c r="BF222" s="101" t="str">
        <f>IFERROR(VLOOKUP($A222&amp;BF$2,'Anderson PhaseIIonsite'!$A:$B,2,FALSE),"NA")</f>
        <v>ND</v>
      </c>
      <c r="BG222" s="101" t="str">
        <f>IFERROR(VLOOKUP($A222&amp;BG$2,'Anderson PhaseIIonsite'!$A:$B,2,FALSE),"NA")</f>
        <v>ND</v>
      </c>
      <c r="BH222" s="101" t="str">
        <f>IFERROR(VLOOKUP($A222&amp;BH$2,'Anderson PhaseIIonsite'!$A:$B,2,FALSE),"NA")</f>
        <v>ND</v>
      </c>
      <c r="BI222" s="101" t="str">
        <f>IFERROR(VLOOKUP($A222&amp;BI$2,'Anderson PhaseIIonsite'!$A:$B,2,FALSE),"NA")</f>
        <v>ND</v>
      </c>
      <c r="BJ222" s="101" t="str">
        <f>IFERROR(VLOOKUP($A222&amp;BJ$2,'Anderson PhaseIIonsite'!$A:$B,2,FALSE),"NA")</f>
        <v>ND</v>
      </c>
      <c r="BK222" s="101" t="str">
        <f>IFERROR(VLOOKUP($A222&amp;BK$2,'Anderson PhaseIIonsite'!$A:$B,2,FALSE),"NA")</f>
        <v>ND</v>
      </c>
      <c r="BL222" s="101" t="str">
        <f>IFERROR(VLOOKUP($A222&amp;BL$2,'Anderson PhaseIIonsite'!$A:$B,2,FALSE),"NA")</f>
        <v>ND</v>
      </c>
      <c r="BM222" s="101" t="str">
        <f>IFERROR(VLOOKUP($A222&amp;BM$2,'Anderson PhaseIIonsite'!$A:$B,2,FALSE),"NA")</f>
        <v>ND</v>
      </c>
      <c r="BN222" s="101" t="str">
        <f>IFERROR(VLOOKUP($A222&amp;BN$2,'Anderson PhaseIIonsite'!$A:$B,2,FALSE),"NA")</f>
        <v>ND</v>
      </c>
      <c r="BO222" s="101" t="str">
        <f>IFERROR(VLOOKUP($A222&amp;BO$2,'Anderson PhaseIIonsite'!$A:$B,2,FALSE),"NA")</f>
        <v>ND</v>
      </c>
      <c r="BP222" s="8" t="str">
        <f>IFERROR(VLOOKUP($A222&amp;BP$2,'Anderson PhaseIIonsite'!$A:$B,2,FALSE),"NA")</f>
        <v>ND</v>
      </c>
    </row>
    <row r="223" spans="1:68" ht="15" customHeight="1" x14ac:dyDescent="0.25">
      <c r="A223" s="13" t="s">
        <v>967</v>
      </c>
      <c r="B223" s="12" t="s">
        <v>818</v>
      </c>
      <c r="C223" s="11">
        <v>41505.611111111109</v>
      </c>
      <c r="D223" s="116" t="str">
        <f>IFERROR(VLOOKUP($A223&amp;D$2,'Anderson PhaseIIonsite'!$A:$B,2,FALSE),"NA")</f>
        <v>ND</v>
      </c>
      <c r="E223" s="101" t="str">
        <f>IFERROR(VLOOKUP($A223&amp;E$2,'Anderson PhaseIIonsite'!$A:$B,2,FALSE),"NA")</f>
        <v>ND</v>
      </c>
      <c r="F223" s="101" t="str">
        <f>IFERROR(VLOOKUP($A223&amp;F$2,'Anderson PhaseIIonsite'!$A:$B,2,FALSE),"NA")</f>
        <v>ND</v>
      </c>
      <c r="G223" s="101" t="str">
        <f>IFERROR(VLOOKUP($A223&amp;G$2,'Anderson PhaseIIonsite'!$A:$B,2,FALSE),"NA")</f>
        <v>ND</v>
      </c>
      <c r="H223" s="101" t="str">
        <f>IFERROR(VLOOKUP($A223&amp;H$2,'Anderson PhaseIIonsite'!$A:$B,2,FALSE),"NA")</f>
        <v>ND</v>
      </c>
      <c r="I223" s="101" t="str">
        <f>IFERROR(VLOOKUP($A223&amp;I$2,'Anderson PhaseIIonsite'!$A:$B,2,FALSE),"NA")</f>
        <v>ND</v>
      </c>
      <c r="J223" s="101" t="str">
        <f>IFERROR(VLOOKUP($A223&amp;J$2,'Anderson PhaseIIonsite'!$A:$B,2,FALSE),"NA")</f>
        <v>ND</v>
      </c>
      <c r="K223" s="101" t="str">
        <f>IFERROR(VLOOKUP($A223&amp;K$2,'Anderson PhaseIIonsite'!$A:$B,2,FALSE),"NA")</f>
        <v>ND</v>
      </c>
      <c r="L223" s="101" t="str">
        <f>IFERROR(VLOOKUP($A223&amp;L$2,'Anderson PhaseIIonsite'!$A:$B,2,FALSE),"NA")</f>
        <v>ND</v>
      </c>
      <c r="M223" s="101" t="str">
        <f>IFERROR(VLOOKUP($A223&amp;M$2,'Anderson PhaseIIonsite'!$A:$B,2,FALSE),"NA")</f>
        <v>ND</v>
      </c>
      <c r="N223" s="101" t="str">
        <f>IFERROR(VLOOKUP($A223&amp;N$2,'Anderson PhaseIIonsite'!$A:$B,2,FALSE),"NA")</f>
        <v>ND</v>
      </c>
      <c r="O223" s="101" t="str">
        <f>IFERROR(VLOOKUP($A223&amp;O$2,'Anderson PhaseIIonsite'!$A:$B,2,FALSE),"NA")</f>
        <v>ND</v>
      </c>
      <c r="P223" s="101" t="str">
        <f>IFERROR(VLOOKUP($A223&amp;P$2,'Anderson PhaseIIonsite'!$A:$B,2,FALSE),"NA")</f>
        <v>ND</v>
      </c>
      <c r="Q223" s="101" t="str">
        <f>IFERROR(VLOOKUP($A223&amp;Q$2,'Anderson PhaseIIonsite'!$A:$B,2,FALSE),"NA")</f>
        <v>ND</v>
      </c>
      <c r="R223" s="101" t="str">
        <f>IFERROR(VLOOKUP($A223&amp;R$2,'Anderson PhaseIIonsite'!$A:$B,2,FALSE),"NA")</f>
        <v>ND</v>
      </c>
      <c r="S223" s="101" t="str">
        <f>IFERROR(VLOOKUP($A223&amp;S$2,'Anderson PhaseIIonsite'!$A:$B,2,FALSE),"NA")</f>
        <v>ND</v>
      </c>
      <c r="T223" s="101" t="str">
        <f>IFERROR(VLOOKUP($A223&amp;T$2,'Anderson PhaseIIonsite'!$A:$B,2,FALSE),"NA")</f>
        <v>ND</v>
      </c>
      <c r="U223" s="101" t="str">
        <f>IFERROR(VLOOKUP($A223&amp;U$2,'Anderson PhaseIIonsite'!$A:$B,2,FALSE),"NA")</f>
        <v>ND</v>
      </c>
      <c r="V223" s="101" t="str">
        <f>IFERROR(VLOOKUP($A223&amp;V$2,'Anderson PhaseIIonsite'!$A:$B,2,FALSE),"NA")</f>
        <v>ND</v>
      </c>
      <c r="W223" s="101" t="str">
        <f>IFERROR(VLOOKUP($A223&amp;W$2,'Anderson PhaseIIonsite'!$A:$B,2,FALSE),"NA")</f>
        <v>ND</v>
      </c>
      <c r="X223" s="101" t="str">
        <f>IFERROR(VLOOKUP($A223&amp;X$2,'Anderson PhaseIIonsite'!$A:$B,2,FALSE),"NA")</f>
        <v>ND</v>
      </c>
      <c r="Y223" s="101" t="str">
        <f>IFERROR(VLOOKUP($A223&amp;Y$2,'Anderson PhaseIIonsite'!$A:$B,2,FALSE),"NA")</f>
        <v>ND</v>
      </c>
      <c r="Z223" s="101" t="str">
        <f>IFERROR(VLOOKUP($A223&amp;Z$2,'Anderson PhaseIIonsite'!$A:$B,2,FALSE),"NA")</f>
        <v>ND</v>
      </c>
      <c r="AA223" s="101" t="str">
        <f>IFERROR(VLOOKUP($A223&amp;AA$2,'Anderson PhaseIIonsite'!$A:$B,2,FALSE),"NA")</f>
        <v>ND</v>
      </c>
      <c r="AB223" s="101" t="str">
        <f>IFERROR(VLOOKUP($A223&amp;AB$2,'Anderson PhaseIIonsite'!$A:$B,2,FALSE),"NA")</f>
        <v>ND</v>
      </c>
      <c r="AC223" s="101" t="str">
        <f>IFERROR(VLOOKUP($A223&amp;AC$2,'Anderson PhaseIIonsite'!$A:$B,2,FALSE),"NA")</f>
        <v>ND</v>
      </c>
      <c r="AD223" s="101" t="str">
        <f>IFERROR(VLOOKUP($A223&amp;AD$2,'Anderson PhaseIIonsite'!$A:$B,2,FALSE),"NA")</f>
        <v>ND</v>
      </c>
      <c r="AE223" s="103">
        <f>IFERROR(VLOOKUP($A223&amp;AE$2,'Anderson PhaseIIonsite'!$A:$B,2,FALSE),"NA")</f>
        <v>30.599999999999998</v>
      </c>
      <c r="AF223" s="101" t="str">
        <f>IFERROR(VLOOKUP($A223&amp;AF$2,'Anderson PhaseIIonsite'!$A:$B,2,FALSE),"NA")</f>
        <v>ND</v>
      </c>
      <c r="AG223" s="101" t="str">
        <f>IFERROR(VLOOKUP($A223&amp;AG$2,'Anderson PhaseIIonsite'!$A:$B,2,FALSE),"NA")</f>
        <v>ND</v>
      </c>
      <c r="AH223" s="101" t="str">
        <f>IFERROR(VLOOKUP($A223&amp;AH$2,'Anderson PhaseIIonsite'!$A:$B,2,FALSE),"NA")</f>
        <v>ND</v>
      </c>
      <c r="AI223" s="101" t="str">
        <f>IFERROR(VLOOKUP($A223&amp;AI$2,'Anderson PhaseIIonsite'!$A:$B,2,FALSE),"NA")</f>
        <v>ND</v>
      </c>
      <c r="AJ223" s="101" t="str">
        <f>IFERROR(VLOOKUP($A223&amp;AJ$2,'Anderson PhaseIIonsite'!$A:$B,2,FALSE),"NA")</f>
        <v>ND</v>
      </c>
      <c r="AK223" s="101" t="str">
        <f>IFERROR(VLOOKUP($A223&amp;AK$2,'Anderson PhaseIIonsite'!$A:$B,2,FALSE),"NA")</f>
        <v>ND</v>
      </c>
      <c r="AL223" s="101" t="str">
        <f>IFERROR(VLOOKUP($A223&amp;AL$2,'Anderson PhaseIIonsite'!$A:$B,2,FALSE),"NA")</f>
        <v>ND</v>
      </c>
      <c r="AM223" s="101" t="str">
        <f>IFERROR(VLOOKUP($A223&amp;AM$2,'Anderson PhaseIIonsite'!$A:$B,2,FALSE),"NA")</f>
        <v>ND</v>
      </c>
      <c r="AN223" s="101" t="str">
        <f>IFERROR(VLOOKUP($A223&amp;AN$2,'Anderson PhaseIIonsite'!$A:$B,2,FALSE),"NA")</f>
        <v>ND</v>
      </c>
      <c r="AO223" s="101" t="str">
        <f>IFERROR(VLOOKUP($A223&amp;AO$2,'Anderson PhaseIIonsite'!$A:$B,2,FALSE),"NA")</f>
        <v>ND</v>
      </c>
      <c r="AP223" s="101" t="str">
        <f>IFERROR(VLOOKUP($A223&amp;AP$2,'Anderson PhaseIIonsite'!$A:$B,2,FALSE),"NA")</f>
        <v>ND</v>
      </c>
      <c r="AQ223" s="101" t="str">
        <f>IFERROR(VLOOKUP($A223&amp;AQ$2,'Anderson PhaseIIonsite'!$A:$B,2,FALSE),"NA")</f>
        <v>ND</v>
      </c>
      <c r="AR223" s="101" t="str">
        <f>IFERROR(VLOOKUP($A223&amp;AR$2,'Anderson PhaseIIonsite'!$A:$B,2,FALSE),"NA")</f>
        <v>ND</v>
      </c>
      <c r="AS223" s="101" t="str">
        <f>IFERROR(VLOOKUP($A223&amp;AS$2,'Anderson PhaseIIonsite'!$A:$B,2,FALSE),"NA")</f>
        <v>ND</v>
      </c>
      <c r="AT223" s="101" t="str">
        <f>IFERROR(VLOOKUP($A223&amp;AT$2,'Anderson PhaseIIonsite'!$A:$B,2,FALSE),"NA")</f>
        <v>ND</v>
      </c>
      <c r="AU223" s="101" t="str">
        <f>IFERROR(VLOOKUP($A223&amp;AU$2,'Anderson PhaseIIonsite'!$A:$B,2,FALSE),"NA")</f>
        <v>ND</v>
      </c>
      <c r="AV223" s="101" t="str">
        <f>IFERROR(VLOOKUP($A223&amp;AV$2,'Anderson PhaseIIonsite'!$A:$B,2,FALSE),"NA")</f>
        <v>ND</v>
      </c>
      <c r="AW223" s="101" t="str">
        <f>IFERROR(VLOOKUP($A223&amp;AW$2,'Anderson PhaseIIonsite'!$A:$B,2,FALSE),"NA")</f>
        <v>ND</v>
      </c>
      <c r="AX223" s="101" t="str">
        <f>IFERROR(VLOOKUP($A223&amp;AX$2,'Anderson PhaseIIonsite'!$A:$B,2,FALSE),"NA")</f>
        <v>ND</v>
      </c>
      <c r="AY223" s="101" t="str">
        <f>IFERROR(VLOOKUP($A223&amp;AY$2,'Anderson PhaseIIonsite'!$A:$B,2,FALSE),"NA")</f>
        <v>ND</v>
      </c>
      <c r="AZ223" s="101" t="str">
        <f>IFERROR(VLOOKUP($A223&amp;AZ$2,'Anderson PhaseIIonsite'!$A:$B,2,FALSE),"NA")</f>
        <v>ND</v>
      </c>
      <c r="BA223" s="101" t="str">
        <f>IFERROR(VLOOKUP($A223&amp;BA$2,'Anderson PhaseIIonsite'!$A:$B,2,FALSE),"NA")</f>
        <v>ND</v>
      </c>
      <c r="BB223" s="101" t="str">
        <f>IFERROR(VLOOKUP($A223&amp;BB$2,'Anderson PhaseIIonsite'!$A:$B,2,FALSE),"NA")</f>
        <v>ND</v>
      </c>
      <c r="BC223" s="101" t="str">
        <f>IFERROR(VLOOKUP($A223&amp;BC$2,'Anderson PhaseIIonsite'!$A:$B,2,FALSE),"NA")</f>
        <v>ND</v>
      </c>
      <c r="BD223" s="101" t="str">
        <f>IFERROR(VLOOKUP($A223&amp;BD$2,'Anderson PhaseIIonsite'!$A:$B,2,FALSE),"NA")</f>
        <v>ND</v>
      </c>
      <c r="BE223" s="101" t="str">
        <f>IFERROR(VLOOKUP($A223&amp;BE$2,'Anderson PhaseIIonsite'!$A:$B,2,FALSE),"NA")</f>
        <v>ND</v>
      </c>
      <c r="BF223" s="101" t="str">
        <f>IFERROR(VLOOKUP($A223&amp;BF$2,'Anderson PhaseIIonsite'!$A:$B,2,FALSE),"NA")</f>
        <v>ND</v>
      </c>
      <c r="BG223" s="101" t="str">
        <f>IFERROR(VLOOKUP($A223&amp;BG$2,'Anderson PhaseIIonsite'!$A:$B,2,FALSE),"NA")</f>
        <v>ND</v>
      </c>
      <c r="BH223" s="101" t="str">
        <f>IFERROR(VLOOKUP($A223&amp;BH$2,'Anderson PhaseIIonsite'!$A:$B,2,FALSE),"NA")</f>
        <v>ND</v>
      </c>
      <c r="BI223" s="101" t="str">
        <f>IFERROR(VLOOKUP($A223&amp;BI$2,'Anderson PhaseIIonsite'!$A:$B,2,FALSE),"NA")</f>
        <v>ND</v>
      </c>
      <c r="BJ223" s="101" t="str">
        <f>IFERROR(VLOOKUP($A223&amp;BJ$2,'Anderson PhaseIIonsite'!$A:$B,2,FALSE),"NA")</f>
        <v>ND</v>
      </c>
      <c r="BK223" s="101" t="str">
        <f>IFERROR(VLOOKUP($A223&amp;BK$2,'Anderson PhaseIIonsite'!$A:$B,2,FALSE),"NA")</f>
        <v>ND</v>
      </c>
      <c r="BL223" s="101" t="str">
        <f>IFERROR(VLOOKUP($A223&amp;BL$2,'Anderson PhaseIIonsite'!$A:$B,2,FALSE),"NA")</f>
        <v>ND</v>
      </c>
      <c r="BM223" s="101" t="str">
        <f>IFERROR(VLOOKUP($A223&amp;BM$2,'Anderson PhaseIIonsite'!$A:$B,2,FALSE),"NA")</f>
        <v>ND</v>
      </c>
      <c r="BN223" s="101" t="str">
        <f>IFERROR(VLOOKUP($A223&amp;BN$2,'Anderson PhaseIIonsite'!$A:$B,2,FALSE),"NA")</f>
        <v>ND</v>
      </c>
      <c r="BO223" s="101" t="str">
        <f>IFERROR(VLOOKUP($A223&amp;BO$2,'Anderson PhaseIIonsite'!$A:$B,2,FALSE),"NA")</f>
        <v>ND</v>
      </c>
      <c r="BP223" s="8" t="str">
        <f>IFERROR(VLOOKUP($A223&amp;BP$2,'Anderson PhaseIIonsite'!$A:$B,2,FALSE),"NA")</f>
        <v>ND</v>
      </c>
    </row>
    <row r="224" spans="1:68" ht="15" customHeight="1" x14ac:dyDescent="0.25">
      <c r="A224" s="13" t="s">
        <v>969</v>
      </c>
      <c r="B224" s="12" t="s">
        <v>818</v>
      </c>
      <c r="C224" s="11">
        <v>41506.347222222219</v>
      </c>
      <c r="D224" s="116" t="str">
        <f>IFERROR(VLOOKUP($A224&amp;D$2,'Anderson PhaseIIonsite'!$A:$B,2,FALSE),"NA")</f>
        <v>ND</v>
      </c>
      <c r="E224" s="101" t="str">
        <f>IFERROR(VLOOKUP($A224&amp;E$2,'Anderson PhaseIIonsite'!$A:$B,2,FALSE),"NA")</f>
        <v>ND</v>
      </c>
      <c r="F224" s="101" t="str">
        <f>IFERROR(VLOOKUP($A224&amp;F$2,'Anderson PhaseIIonsite'!$A:$B,2,FALSE),"NA")</f>
        <v>ND</v>
      </c>
      <c r="G224" s="101" t="str">
        <f>IFERROR(VLOOKUP($A224&amp;G$2,'Anderson PhaseIIonsite'!$A:$B,2,FALSE),"NA")</f>
        <v>ND</v>
      </c>
      <c r="H224" s="101" t="str">
        <f>IFERROR(VLOOKUP($A224&amp;H$2,'Anderson PhaseIIonsite'!$A:$B,2,FALSE),"NA")</f>
        <v>ND</v>
      </c>
      <c r="I224" s="101" t="str">
        <f>IFERROR(VLOOKUP($A224&amp;I$2,'Anderson PhaseIIonsite'!$A:$B,2,FALSE),"NA")</f>
        <v>ND</v>
      </c>
      <c r="J224" s="101" t="str">
        <f>IFERROR(VLOOKUP($A224&amp;J$2,'Anderson PhaseIIonsite'!$A:$B,2,FALSE),"NA")</f>
        <v>ND</v>
      </c>
      <c r="K224" s="101" t="str">
        <f>IFERROR(VLOOKUP($A224&amp;K$2,'Anderson PhaseIIonsite'!$A:$B,2,FALSE),"NA")</f>
        <v>ND</v>
      </c>
      <c r="L224" s="101" t="str">
        <f>IFERROR(VLOOKUP($A224&amp;L$2,'Anderson PhaseIIonsite'!$A:$B,2,FALSE),"NA")</f>
        <v>ND</v>
      </c>
      <c r="M224" s="101" t="str">
        <f>IFERROR(VLOOKUP($A224&amp;M$2,'Anderson PhaseIIonsite'!$A:$B,2,FALSE),"NA")</f>
        <v>ND</v>
      </c>
      <c r="N224" s="101" t="str">
        <f>IFERROR(VLOOKUP($A224&amp;N$2,'Anderson PhaseIIonsite'!$A:$B,2,FALSE),"NA")</f>
        <v>ND</v>
      </c>
      <c r="O224" s="101" t="str">
        <f>IFERROR(VLOOKUP($A224&amp;O$2,'Anderson PhaseIIonsite'!$A:$B,2,FALSE),"NA")</f>
        <v>ND</v>
      </c>
      <c r="P224" s="101" t="str">
        <f>IFERROR(VLOOKUP($A224&amp;P$2,'Anderson PhaseIIonsite'!$A:$B,2,FALSE),"NA")</f>
        <v>ND</v>
      </c>
      <c r="Q224" s="101" t="str">
        <f>IFERROR(VLOOKUP($A224&amp;Q$2,'Anderson PhaseIIonsite'!$A:$B,2,FALSE),"NA")</f>
        <v>ND</v>
      </c>
      <c r="R224" s="101" t="str">
        <f>IFERROR(VLOOKUP($A224&amp;R$2,'Anderson PhaseIIonsite'!$A:$B,2,FALSE),"NA")</f>
        <v>ND</v>
      </c>
      <c r="S224" s="101" t="str">
        <f>IFERROR(VLOOKUP($A224&amp;S$2,'Anderson PhaseIIonsite'!$A:$B,2,FALSE),"NA")</f>
        <v>ND</v>
      </c>
      <c r="T224" s="101" t="str">
        <f>IFERROR(VLOOKUP($A224&amp;T$2,'Anderson PhaseIIonsite'!$A:$B,2,FALSE),"NA")</f>
        <v>ND</v>
      </c>
      <c r="U224" s="101" t="str">
        <f>IFERROR(VLOOKUP($A224&amp;U$2,'Anderson PhaseIIonsite'!$A:$B,2,FALSE),"NA")</f>
        <v>ND</v>
      </c>
      <c r="V224" s="101" t="str">
        <f>IFERROR(VLOOKUP($A224&amp;V$2,'Anderson PhaseIIonsite'!$A:$B,2,FALSE),"NA")</f>
        <v>ND</v>
      </c>
      <c r="W224" s="101" t="str">
        <f>IFERROR(VLOOKUP($A224&amp;W$2,'Anderson PhaseIIonsite'!$A:$B,2,FALSE),"NA")</f>
        <v>ND</v>
      </c>
      <c r="X224" s="101" t="str">
        <f>IFERROR(VLOOKUP($A224&amp;X$2,'Anderson PhaseIIonsite'!$A:$B,2,FALSE),"NA")</f>
        <v>ND</v>
      </c>
      <c r="Y224" s="101" t="str">
        <f>IFERROR(VLOOKUP($A224&amp;Y$2,'Anderson PhaseIIonsite'!$A:$B,2,FALSE),"NA")</f>
        <v>ND</v>
      </c>
      <c r="Z224" s="103">
        <f>IFERROR(VLOOKUP($A224&amp;Z$2,'Anderson PhaseIIonsite'!$A:$B,2,FALSE),"NA")</f>
        <v>13.2</v>
      </c>
      <c r="AA224" s="101" t="str">
        <f>IFERROR(VLOOKUP($A224&amp;AA$2,'Anderson PhaseIIonsite'!$A:$B,2,FALSE),"NA")</f>
        <v>ND</v>
      </c>
      <c r="AB224" s="101" t="str">
        <f>IFERROR(VLOOKUP($A224&amp;AB$2,'Anderson PhaseIIonsite'!$A:$B,2,FALSE),"NA")</f>
        <v>ND</v>
      </c>
      <c r="AC224" s="101" t="str">
        <f>IFERROR(VLOOKUP($A224&amp;AC$2,'Anderson PhaseIIonsite'!$A:$B,2,FALSE),"NA")</f>
        <v>ND</v>
      </c>
      <c r="AD224" s="101" t="str">
        <f>IFERROR(VLOOKUP($A224&amp;AD$2,'Anderson PhaseIIonsite'!$A:$B,2,FALSE),"NA")</f>
        <v>ND</v>
      </c>
      <c r="AE224" s="103">
        <f>IFERROR(VLOOKUP($A224&amp;AE$2,'Anderson PhaseIIonsite'!$A:$B,2,FALSE),"NA")</f>
        <v>42.4</v>
      </c>
      <c r="AF224" s="101" t="str">
        <f>IFERROR(VLOOKUP($A224&amp;AF$2,'Anderson PhaseIIonsite'!$A:$B,2,FALSE),"NA")</f>
        <v>ND</v>
      </c>
      <c r="AG224" s="101" t="str">
        <f>IFERROR(VLOOKUP($A224&amp;AG$2,'Anderson PhaseIIonsite'!$A:$B,2,FALSE),"NA")</f>
        <v>ND</v>
      </c>
      <c r="AH224" s="101" t="str">
        <f>IFERROR(VLOOKUP($A224&amp;AH$2,'Anderson PhaseIIonsite'!$A:$B,2,FALSE),"NA")</f>
        <v>ND</v>
      </c>
      <c r="AI224" s="101" t="str">
        <f>IFERROR(VLOOKUP($A224&amp;AI$2,'Anderson PhaseIIonsite'!$A:$B,2,FALSE),"NA")</f>
        <v>ND</v>
      </c>
      <c r="AJ224" s="101" t="str">
        <f>IFERROR(VLOOKUP($A224&amp;AJ$2,'Anderson PhaseIIonsite'!$A:$B,2,FALSE),"NA")</f>
        <v>ND</v>
      </c>
      <c r="AK224" s="101" t="str">
        <f>IFERROR(VLOOKUP($A224&amp;AK$2,'Anderson PhaseIIonsite'!$A:$B,2,FALSE),"NA")</f>
        <v>ND</v>
      </c>
      <c r="AL224" s="101" t="str">
        <f>IFERROR(VLOOKUP($A224&amp;AL$2,'Anderson PhaseIIonsite'!$A:$B,2,FALSE),"NA")</f>
        <v>ND</v>
      </c>
      <c r="AM224" s="101" t="str">
        <f>IFERROR(VLOOKUP($A224&amp;AM$2,'Anderson PhaseIIonsite'!$A:$B,2,FALSE),"NA")</f>
        <v>ND</v>
      </c>
      <c r="AN224" s="101" t="str">
        <f>IFERROR(VLOOKUP($A224&amp;AN$2,'Anderson PhaseIIonsite'!$A:$B,2,FALSE),"NA")</f>
        <v>ND</v>
      </c>
      <c r="AO224" s="101" t="str">
        <f>IFERROR(VLOOKUP($A224&amp;AO$2,'Anderson PhaseIIonsite'!$A:$B,2,FALSE),"NA")</f>
        <v>ND</v>
      </c>
      <c r="AP224" s="101" t="str">
        <f>IFERROR(VLOOKUP($A224&amp;AP$2,'Anderson PhaseIIonsite'!$A:$B,2,FALSE),"NA")</f>
        <v>ND</v>
      </c>
      <c r="AQ224" s="101" t="str">
        <f>IFERROR(VLOOKUP($A224&amp;AQ$2,'Anderson PhaseIIonsite'!$A:$B,2,FALSE),"NA")</f>
        <v>ND</v>
      </c>
      <c r="AR224" s="101" t="str">
        <f>IFERROR(VLOOKUP($A224&amp;AR$2,'Anderson PhaseIIonsite'!$A:$B,2,FALSE),"NA")</f>
        <v>ND</v>
      </c>
      <c r="AS224" s="101" t="str">
        <f>IFERROR(VLOOKUP($A224&amp;AS$2,'Anderson PhaseIIonsite'!$A:$B,2,FALSE),"NA")</f>
        <v>ND</v>
      </c>
      <c r="AT224" s="101" t="str">
        <f>IFERROR(VLOOKUP($A224&amp;AT$2,'Anderson PhaseIIonsite'!$A:$B,2,FALSE),"NA")</f>
        <v>ND</v>
      </c>
      <c r="AU224" s="101" t="str">
        <f>IFERROR(VLOOKUP($A224&amp;AU$2,'Anderson PhaseIIonsite'!$A:$B,2,FALSE),"NA")</f>
        <v>ND</v>
      </c>
      <c r="AV224" s="101" t="str">
        <f>IFERROR(VLOOKUP($A224&amp;AV$2,'Anderson PhaseIIonsite'!$A:$B,2,FALSE),"NA")</f>
        <v>ND</v>
      </c>
      <c r="AW224" s="101" t="str">
        <f>IFERROR(VLOOKUP($A224&amp;AW$2,'Anderson PhaseIIonsite'!$A:$B,2,FALSE),"NA")</f>
        <v>ND</v>
      </c>
      <c r="AX224" s="101" t="str">
        <f>IFERROR(VLOOKUP($A224&amp;AX$2,'Anderson PhaseIIonsite'!$A:$B,2,FALSE),"NA")</f>
        <v>ND</v>
      </c>
      <c r="AY224" s="101" t="str">
        <f>IFERROR(VLOOKUP($A224&amp;AY$2,'Anderson PhaseIIonsite'!$A:$B,2,FALSE),"NA")</f>
        <v>ND</v>
      </c>
      <c r="AZ224" s="101" t="str">
        <f>IFERROR(VLOOKUP($A224&amp;AZ$2,'Anderson PhaseIIonsite'!$A:$B,2,FALSE),"NA")</f>
        <v>ND</v>
      </c>
      <c r="BA224" s="101" t="str">
        <f>IFERROR(VLOOKUP($A224&amp;BA$2,'Anderson PhaseIIonsite'!$A:$B,2,FALSE),"NA")</f>
        <v>ND</v>
      </c>
      <c r="BB224" s="101" t="str">
        <f>IFERROR(VLOOKUP($A224&amp;BB$2,'Anderson PhaseIIonsite'!$A:$B,2,FALSE),"NA")</f>
        <v>ND</v>
      </c>
      <c r="BC224" s="101" t="str">
        <f>IFERROR(VLOOKUP($A224&amp;BC$2,'Anderson PhaseIIonsite'!$A:$B,2,FALSE),"NA")</f>
        <v>ND</v>
      </c>
      <c r="BD224" s="101" t="str">
        <f>IFERROR(VLOOKUP($A224&amp;BD$2,'Anderson PhaseIIonsite'!$A:$B,2,FALSE),"NA")</f>
        <v>ND</v>
      </c>
      <c r="BE224" s="101" t="str">
        <f>IFERROR(VLOOKUP($A224&amp;BE$2,'Anderson PhaseIIonsite'!$A:$B,2,FALSE),"NA")</f>
        <v>ND</v>
      </c>
      <c r="BF224" s="101" t="str">
        <f>IFERROR(VLOOKUP($A224&amp;BF$2,'Anderson PhaseIIonsite'!$A:$B,2,FALSE),"NA")</f>
        <v>ND</v>
      </c>
      <c r="BG224" s="101" t="str">
        <f>IFERROR(VLOOKUP($A224&amp;BG$2,'Anderson PhaseIIonsite'!$A:$B,2,FALSE),"NA")</f>
        <v>ND</v>
      </c>
      <c r="BH224" s="101" t="str">
        <f>IFERROR(VLOOKUP($A224&amp;BH$2,'Anderson PhaseIIonsite'!$A:$B,2,FALSE),"NA")</f>
        <v>ND</v>
      </c>
      <c r="BI224" s="101" t="str">
        <f>IFERROR(VLOOKUP($A224&amp;BI$2,'Anderson PhaseIIonsite'!$A:$B,2,FALSE),"NA")</f>
        <v>ND</v>
      </c>
      <c r="BJ224" s="101" t="str">
        <f>IFERROR(VLOOKUP($A224&amp;BJ$2,'Anderson PhaseIIonsite'!$A:$B,2,FALSE),"NA")</f>
        <v>ND</v>
      </c>
      <c r="BK224" s="101" t="str">
        <f>IFERROR(VLOOKUP($A224&amp;BK$2,'Anderson PhaseIIonsite'!$A:$B,2,FALSE),"NA")</f>
        <v>ND</v>
      </c>
      <c r="BL224" s="101" t="str">
        <f>IFERROR(VLOOKUP($A224&amp;BL$2,'Anderson PhaseIIonsite'!$A:$B,2,FALSE),"NA")</f>
        <v>ND</v>
      </c>
      <c r="BM224" s="101" t="str">
        <f>IFERROR(VLOOKUP($A224&amp;BM$2,'Anderson PhaseIIonsite'!$A:$B,2,FALSE),"NA")</f>
        <v>ND</v>
      </c>
      <c r="BN224" s="101" t="str">
        <f>IFERROR(VLOOKUP($A224&amp;BN$2,'Anderson PhaseIIonsite'!$A:$B,2,FALSE),"NA")</f>
        <v>ND</v>
      </c>
      <c r="BO224" s="101" t="str">
        <f>IFERROR(VLOOKUP($A224&amp;BO$2,'Anderson PhaseIIonsite'!$A:$B,2,FALSE),"NA")</f>
        <v>ND</v>
      </c>
      <c r="BP224" s="8" t="str">
        <f>IFERROR(VLOOKUP($A224&amp;BP$2,'Anderson PhaseIIonsite'!$A:$B,2,FALSE),"NA")</f>
        <v>ND</v>
      </c>
    </row>
    <row r="225" spans="1:68" ht="15" customHeight="1" x14ac:dyDescent="0.25">
      <c r="A225" s="13" t="s">
        <v>971</v>
      </c>
      <c r="B225" s="12" t="s">
        <v>818</v>
      </c>
      <c r="C225" s="11">
        <v>41505.565972222219</v>
      </c>
      <c r="D225" s="116" t="str">
        <f>IFERROR(VLOOKUP($A225&amp;D$2,'Anderson PhaseIIonsite'!$A:$B,2,FALSE),"NA")</f>
        <v>ND</v>
      </c>
      <c r="E225" s="101" t="str">
        <f>IFERROR(VLOOKUP($A225&amp;E$2,'Anderson PhaseIIonsite'!$A:$B,2,FALSE),"NA")</f>
        <v>ND</v>
      </c>
      <c r="F225" s="101" t="str">
        <f>IFERROR(VLOOKUP($A225&amp;F$2,'Anderson PhaseIIonsite'!$A:$B,2,FALSE),"NA")</f>
        <v>ND</v>
      </c>
      <c r="G225" s="101" t="str">
        <f>IFERROR(VLOOKUP($A225&amp;G$2,'Anderson PhaseIIonsite'!$A:$B,2,FALSE),"NA")</f>
        <v>ND</v>
      </c>
      <c r="H225" s="101" t="str">
        <f>IFERROR(VLOOKUP($A225&amp;H$2,'Anderson PhaseIIonsite'!$A:$B,2,FALSE),"NA")</f>
        <v>ND</v>
      </c>
      <c r="I225" s="101" t="str">
        <f>IFERROR(VLOOKUP($A225&amp;I$2,'Anderson PhaseIIonsite'!$A:$B,2,FALSE),"NA")</f>
        <v>ND</v>
      </c>
      <c r="J225" s="101" t="str">
        <f>IFERROR(VLOOKUP($A225&amp;J$2,'Anderson PhaseIIonsite'!$A:$B,2,FALSE),"NA")</f>
        <v>ND</v>
      </c>
      <c r="K225" s="101" t="str">
        <f>IFERROR(VLOOKUP($A225&amp;K$2,'Anderson PhaseIIonsite'!$A:$B,2,FALSE),"NA")</f>
        <v>ND</v>
      </c>
      <c r="L225" s="101" t="str">
        <f>IFERROR(VLOOKUP($A225&amp;L$2,'Anderson PhaseIIonsite'!$A:$B,2,FALSE),"NA")</f>
        <v>ND</v>
      </c>
      <c r="M225" s="101" t="str">
        <f>IFERROR(VLOOKUP($A225&amp;M$2,'Anderson PhaseIIonsite'!$A:$B,2,FALSE),"NA")</f>
        <v>ND</v>
      </c>
      <c r="N225" s="101" t="str">
        <f>IFERROR(VLOOKUP($A225&amp;N$2,'Anderson PhaseIIonsite'!$A:$B,2,FALSE),"NA")</f>
        <v>ND</v>
      </c>
      <c r="O225" s="101" t="str">
        <f>IFERROR(VLOOKUP($A225&amp;O$2,'Anderson PhaseIIonsite'!$A:$B,2,FALSE),"NA")</f>
        <v>ND</v>
      </c>
      <c r="P225" s="101" t="str">
        <f>IFERROR(VLOOKUP($A225&amp;P$2,'Anderson PhaseIIonsite'!$A:$B,2,FALSE),"NA")</f>
        <v>ND</v>
      </c>
      <c r="Q225" s="101" t="str">
        <f>IFERROR(VLOOKUP($A225&amp;Q$2,'Anderson PhaseIIonsite'!$A:$B,2,FALSE),"NA")</f>
        <v>ND</v>
      </c>
      <c r="R225" s="101" t="str">
        <f>IFERROR(VLOOKUP($A225&amp;R$2,'Anderson PhaseIIonsite'!$A:$B,2,FALSE),"NA")</f>
        <v>ND</v>
      </c>
      <c r="S225" s="101" t="str">
        <f>IFERROR(VLOOKUP($A225&amp;S$2,'Anderson PhaseIIonsite'!$A:$B,2,FALSE),"NA")</f>
        <v>ND</v>
      </c>
      <c r="T225" s="101" t="str">
        <f>IFERROR(VLOOKUP($A225&amp;T$2,'Anderson PhaseIIonsite'!$A:$B,2,FALSE),"NA")</f>
        <v>ND</v>
      </c>
      <c r="U225" s="101" t="str">
        <f>IFERROR(VLOOKUP($A225&amp;U$2,'Anderson PhaseIIonsite'!$A:$B,2,FALSE),"NA")</f>
        <v>ND</v>
      </c>
      <c r="V225" s="101" t="str">
        <f>IFERROR(VLOOKUP($A225&amp;V$2,'Anderson PhaseIIonsite'!$A:$B,2,FALSE),"NA")</f>
        <v>ND</v>
      </c>
      <c r="W225" s="101" t="str">
        <f>IFERROR(VLOOKUP($A225&amp;W$2,'Anderson PhaseIIonsite'!$A:$B,2,FALSE),"NA")</f>
        <v>ND</v>
      </c>
      <c r="X225" s="101" t="str">
        <f>IFERROR(VLOOKUP($A225&amp;X$2,'Anderson PhaseIIonsite'!$A:$B,2,FALSE),"NA")</f>
        <v>ND</v>
      </c>
      <c r="Y225" s="101" t="str">
        <f>IFERROR(VLOOKUP($A225&amp;Y$2,'Anderson PhaseIIonsite'!$A:$B,2,FALSE),"NA")</f>
        <v>ND</v>
      </c>
      <c r="Z225" s="101" t="str">
        <f>IFERROR(VLOOKUP($A225&amp;Z$2,'Anderson PhaseIIonsite'!$A:$B,2,FALSE),"NA")</f>
        <v>ND</v>
      </c>
      <c r="AA225" s="101" t="str">
        <f>IFERROR(VLOOKUP($A225&amp;AA$2,'Anderson PhaseIIonsite'!$A:$B,2,FALSE),"NA")</f>
        <v>ND</v>
      </c>
      <c r="AB225" s="101" t="str">
        <f>IFERROR(VLOOKUP($A225&amp;AB$2,'Anderson PhaseIIonsite'!$A:$B,2,FALSE),"NA")</f>
        <v>ND</v>
      </c>
      <c r="AC225" s="101" t="str">
        <f>IFERROR(VLOOKUP($A225&amp;AC$2,'Anderson PhaseIIonsite'!$A:$B,2,FALSE),"NA")</f>
        <v>ND</v>
      </c>
      <c r="AD225" s="101" t="str">
        <f>IFERROR(VLOOKUP($A225&amp;AD$2,'Anderson PhaseIIonsite'!$A:$B,2,FALSE),"NA")</f>
        <v>ND</v>
      </c>
      <c r="AE225" s="101" t="str">
        <f>IFERROR(VLOOKUP($A225&amp;AE$2,'Anderson PhaseIIonsite'!$A:$B,2,FALSE),"NA")</f>
        <v>ND</v>
      </c>
      <c r="AF225" s="101" t="str">
        <f>IFERROR(VLOOKUP($A225&amp;AF$2,'Anderson PhaseIIonsite'!$A:$B,2,FALSE),"NA")</f>
        <v>ND</v>
      </c>
      <c r="AG225" s="101" t="str">
        <f>IFERROR(VLOOKUP($A225&amp;AG$2,'Anderson PhaseIIonsite'!$A:$B,2,FALSE),"NA")</f>
        <v>ND</v>
      </c>
      <c r="AH225" s="101" t="str">
        <f>IFERROR(VLOOKUP($A225&amp;AH$2,'Anderson PhaseIIonsite'!$A:$B,2,FALSE),"NA")</f>
        <v>ND</v>
      </c>
      <c r="AI225" s="101" t="str">
        <f>IFERROR(VLOOKUP($A225&amp;AI$2,'Anderson PhaseIIonsite'!$A:$B,2,FALSE),"NA")</f>
        <v>ND</v>
      </c>
      <c r="AJ225" s="101" t="str">
        <f>IFERROR(VLOOKUP($A225&amp;AJ$2,'Anderson PhaseIIonsite'!$A:$B,2,FALSE),"NA")</f>
        <v>ND</v>
      </c>
      <c r="AK225" s="101" t="str">
        <f>IFERROR(VLOOKUP($A225&amp;AK$2,'Anderson PhaseIIonsite'!$A:$B,2,FALSE),"NA")</f>
        <v>ND</v>
      </c>
      <c r="AL225" s="101" t="str">
        <f>IFERROR(VLOOKUP($A225&amp;AL$2,'Anderson PhaseIIonsite'!$A:$B,2,FALSE),"NA")</f>
        <v>ND</v>
      </c>
      <c r="AM225" s="101" t="str">
        <f>IFERROR(VLOOKUP($A225&amp;AM$2,'Anderson PhaseIIonsite'!$A:$B,2,FALSE),"NA")</f>
        <v>ND</v>
      </c>
      <c r="AN225" s="101" t="str">
        <f>IFERROR(VLOOKUP($A225&amp;AN$2,'Anderson PhaseIIonsite'!$A:$B,2,FALSE),"NA")</f>
        <v>ND</v>
      </c>
      <c r="AO225" s="101" t="str">
        <f>IFERROR(VLOOKUP($A225&amp;AO$2,'Anderson PhaseIIonsite'!$A:$B,2,FALSE),"NA")</f>
        <v>ND</v>
      </c>
      <c r="AP225" s="101" t="str">
        <f>IFERROR(VLOOKUP($A225&amp;AP$2,'Anderson PhaseIIonsite'!$A:$B,2,FALSE),"NA")</f>
        <v>ND</v>
      </c>
      <c r="AQ225" s="101" t="str">
        <f>IFERROR(VLOOKUP($A225&amp;AQ$2,'Anderson PhaseIIonsite'!$A:$B,2,FALSE),"NA")</f>
        <v>ND</v>
      </c>
      <c r="AR225" s="101" t="str">
        <f>IFERROR(VLOOKUP($A225&amp;AR$2,'Anderson PhaseIIonsite'!$A:$B,2,FALSE),"NA")</f>
        <v>ND</v>
      </c>
      <c r="AS225" s="101" t="str">
        <f>IFERROR(VLOOKUP($A225&amp;AS$2,'Anderson PhaseIIonsite'!$A:$B,2,FALSE),"NA")</f>
        <v>ND</v>
      </c>
      <c r="AT225" s="101" t="str">
        <f>IFERROR(VLOOKUP($A225&amp;AT$2,'Anderson PhaseIIonsite'!$A:$B,2,FALSE),"NA")</f>
        <v>ND</v>
      </c>
      <c r="AU225" s="101" t="str">
        <f>IFERROR(VLOOKUP($A225&amp;AU$2,'Anderson PhaseIIonsite'!$A:$B,2,FALSE),"NA")</f>
        <v>ND</v>
      </c>
      <c r="AV225" s="101" t="str">
        <f>IFERROR(VLOOKUP($A225&amp;AV$2,'Anderson PhaseIIonsite'!$A:$B,2,FALSE),"NA")</f>
        <v>ND</v>
      </c>
      <c r="AW225" s="101" t="str">
        <f>IFERROR(VLOOKUP($A225&amp;AW$2,'Anderson PhaseIIonsite'!$A:$B,2,FALSE),"NA")</f>
        <v>ND</v>
      </c>
      <c r="AX225" s="101" t="str">
        <f>IFERROR(VLOOKUP($A225&amp;AX$2,'Anderson PhaseIIonsite'!$A:$B,2,FALSE),"NA")</f>
        <v>ND</v>
      </c>
      <c r="AY225" s="101" t="str">
        <f>IFERROR(VLOOKUP($A225&amp;AY$2,'Anderson PhaseIIonsite'!$A:$B,2,FALSE),"NA")</f>
        <v>ND</v>
      </c>
      <c r="AZ225" s="101" t="str">
        <f>IFERROR(VLOOKUP($A225&amp;AZ$2,'Anderson PhaseIIonsite'!$A:$B,2,FALSE),"NA")</f>
        <v>ND</v>
      </c>
      <c r="BA225" s="101" t="str">
        <f>IFERROR(VLOOKUP($A225&amp;BA$2,'Anderson PhaseIIonsite'!$A:$B,2,FALSE),"NA")</f>
        <v>ND</v>
      </c>
      <c r="BB225" s="101" t="str">
        <f>IFERROR(VLOOKUP($A225&amp;BB$2,'Anderson PhaseIIonsite'!$A:$B,2,FALSE),"NA")</f>
        <v>ND</v>
      </c>
      <c r="BC225" s="101" t="str">
        <f>IFERROR(VLOOKUP($A225&amp;BC$2,'Anderson PhaseIIonsite'!$A:$B,2,FALSE),"NA")</f>
        <v>ND</v>
      </c>
      <c r="BD225" s="101" t="str">
        <f>IFERROR(VLOOKUP($A225&amp;BD$2,'Anderson PhaseIIonsite'!$A:$B,2,FALSE),"NA")</f>
        <v>ND</v>
      </c>
      <c r="BE225" s="101" t="str">
        <f>IFERROR(VLOOKUP($A225&amp;BE$2,'Anderson PhaseIIonsite'!$A:$B,2,FALSE),"NA")</f>
        <v>ND</v>
      </c>
      <c r="BF225" s="101" t="str">
        <f>IFERROR(VLOOKUP($A225&amp;BF$2,'Anderson PhaseIIonsite'!$A:$B,2,FALSE),"NA")</f>
        <v>ND</v>
      </c>
      <c r="BG225" s="101" t="str">
        <f>IFERROR(VLOOKUP($A225&amp;BG$2,'Anderson PhaseIIonsite'!$A:$B,2,FALSE),"NA")</f>
        <v>ND</v>
      </c>
      <c r="BH225" s="101" t="str">
        <f>IFERROR(VLOOKUP($A225&amp;BH$2,'Anderson PhaseIIonsite'!$A:$B,2,FALSE),"NA")</f>
        <v>ND</v>
      </c>
      <c r="BI225" s="101" t="str">
        <f>IFERROR(VLOOKUP($A225&amp;BI$2,'Anderson PhaseIIonsite'!$A:$B,2,FALSE),"NA")</f>
        <v>ND</v>
      </c>
      <c r="BJ225" s="101" t="str">
        <f>IFERROR(VLOOKUP($A225&amp;BJ$2,'Anderson PhaseIIonsite'!$A:$B,2,FALSE),"NA")</f>
        <v>ND</v>
      </c>
      <c r="BK225" s="101" t="str">
        <f>IFERROR(VLOOKUP($A225&amp;BK$2,'Anderson PhaseIIonsite'!$A:$B,2,FALSE),"NA")</f>
        <v>ND</v>
      </c>
      <c r="BL225" s="101" t="str">
        <f>IFERROR(VLOOKUP($A225&amp;BL$2,'Anderson PhaseIIonsite'!$A:$B,2,FALSE),"NA")</f>
        <v>ND</v>
      </c>
      <c r="BM225" s="101" t="str">
        <f>IFERROR(VLOOKUP($A225&amp;BM$2,'Anderson PhaseIIonsite'!$A:$B,2,FALSE),"NA")</f>
        <v>ND</v>
      </c>
      <c r="BN225" s="101" t="str">
        <f>IFERROR(VLOOKUP($A225&amp;BN$2,'Anderson PhaseIIonsite'!$A:$B,2,FALSE),"NA")</f>
        <v>ND</v>
      </c>
      <c r="BO225" s="101" t="str">
        <f>IFERROR(VLOOKUP($A225&amp;BO$2,'Anderson PhaseIIonsite'!$A:$B,2,FALSE),"NA")</f>
        <v>ND</v>
      </c>
      <c r="BP225" s="8" t="str">
        <f>IFERROR(VLOOKUP($A225&amp;BP$2,'Anderson PhaseIIonsite'!$A:$B,2,FALSE),"NA")</f>
        <v>ND</v>
      </c>
    </row>
    <row r="226" spans="1:68" ht="15" customHeight="1" x14ac:dyDescent="0.25">
      <c r="A226" s="13" t="s">
        <v>979</v>
      </c>
      <c r="B226" s="12" t="s">
        <v>818</v>
      </c>
      <c r="C226" s="11">
        <v>41505.423611111109</v>
      </c>
      <c r="D226" s="116" t="str">
        <f>IFERROR(VLOOKUP($A226&amp;D$2,'Anderson PhaseIIonsite'!$A:$B,2,FALSE),"NA")</f>
        <v>ND</v>
      </c>
      <c r="E226" s="101" t="str">
        <f>IFERROR(VLOOKUP($A226&amp;E$2,'Anderson PhaseIIonsite'!$A:$B,2,FALSE),"NA")</f>
        <v>ND</v>
      </c>
      <c r="F226" s="101" t="str">
        <f>IFERROR(VLOOKUP($A226&amp;F$2,'Anderson PhaseIIonsite'!$A:$B,2,FALSE),"NA")</f>
        <v>ND</v>
      </c>
      <c r="G226" s="101" t="str">
        <f>IFERROR(VLOOKUP($A226&amp;G$2,'Anderson PhaseIIonsite'!$A:$B,2,FALSE),"NA")</f>
        <v>ND</v>
      </c>
      <c r="H226" s="101" t="str">
        <f>IFERROR(VLOOKUP($A226&amp;H$2,'Anderson PhaseIIonsite'!$A:$B,2,FALSE),"NA")</f>
        <v>ND</v>
      </c>
      <c r="I226" s="101" t="str">
        <f>IFERROR(VLOOKUP($A226&amp;I$2,'Anderson PhaseIIonsite'!$A:$B,2,FALSE),"NA")</f>
        <v>ND</v>
      </c>
      <c r="J226" s="101" t="str">
        <f>IFERROR(VLOOKUP($A226&amp;J$2,'Anderson PhaseIIonsite'!$A:$B,2,FALSE),"NA")</f>
        <v>ND</v>
      </c>
      <c r="K226" s="101" t="str">
        <f>IFERROR(VLOOKUP($A226&amp;K$2,'Anderson PhaseIIonsite'!$A:$B,2,FALSE),"NA")</f>
        <v>ND</v>
      </c>
      <c r="L226" s="101" t="str">
        <f>IFERROR(VLOOKUP($A226&amp;L$2,'Anderson PhaseIIonsite'!$A:$B,2,FALSE),"NA")</f>
        <v>ND</v>
      </c>
      <c r="M226" s="101" t="str">
        <f>IFERROR(VLOOKUP($A226&amp;M$2,'Anderson PhaseIIonsite'!$A:$B,2,FALSE),"NA")</f>
        <v>ND</v>
      </c>
      <c r="N226" s="101" t="str">
        <f>IFERROR(VLOOKUP($A226&amp;N$2,'Anderson PhaseIIonsite'!$A:$B,2,FALSE),"NA")</f>
        <v>ND</v>
      </c>
      <c r="O226" s="101" t="str">
        <f>IFERROR(VLOOKUP($A226&amp;O$2,'Anderson PhaseIIonsite'!$A:$B,2,FALSE),"NA")</f>
        <v>ND</v>
      </c>
      <c r="P226" s="101" t="str">
        <f>IFERROR(VLOOKUP($A226&amp;P$2,'Anderson PhaseIIonsite'!$A:$B,2,FALSE),"NA")</f>
        <v>ND</v>
      </c>
      <c r="Q226" s="101" t="str">
        <f>IFERROR(VLOOKUP($A226&amp;Q$2,'Anderson PhaseIIonsite'!$A:$B,2,FALSE),"NA")</f>
        <v>ND</v>
      </c>
      <c r="R226" s="101" t="str">
        <f>IFERROR(VLOOKUP($A226&amp;R$2,'Anderson PhaseIIonsite'!$A:$B,2,FALSE),"NA")</f>
        <v>ND</v>
      </c>
      <c r="S226" s="101" t="str">
        <f>IFERROR(VLOOKUP($A226&amp;S$2,'Anderson PhaseIIonsite'!$A:$B,2,FALSE),"NA")</f>
        <v>ND</v>
      </c>
      <c r="T226" s="101" t="str">
        <f>IFERROR(VLOOKUP($A226&amp;T$2,'Anderson PhaseIIonsite'!$A:$B,2,FALSE),"NA")</f>
        <v>ND</v>
      </c>
      <c r="U226" s="101" t="str">
        <f>IFERROR(VLOOKUP($A226&amp;U$2,'Anderson PhaseIIonsite'!$A:$B,2,FALSE),"NA")</f>
        <v>ND</v>
      </c>
      <c r="V226" s="101" t="str">
        <f>IFERROR(VLOOKUP($A226&amp;V$2,'Anderson PhaseIIonsite'!$A:$B,2,FALSE),"NA")</f>
        <v>ND</v>
      </c>
      <c r="W226" s="101" t="str">
        <f>IFERROR(VLOOKUP($A226&amp;W$2,'Anderson PhaseIIonsite'!$A:$B,2,FALSE),"NA")</f>
        <v>ND</v>
      </c>
      <c r="X226" s="101" t="str">
        <f>IFERROR(VLOOKUP($A226&amp;X$2,'Anderson PhaseIIonsite'!$A:$B,2,FALSE),"NA")</f>
        <v>ND</v>
      </c>
      <c r="Y226" s="101" t="str">
        <f>IFERROR(VLOOKUP($A226&amp;Y$2,'Anderson PhaseIIonsite'!$A:$B,2,FALSE),"NA")</f>
        <v>ND</v>
      </c>
      <c r="Z226" s="101" t="str">
        <f>IFERROR(VLOOKUP($A226&amp;Z$2,'Anderson PhaseIIonsite'!$A:$B,2,FALSE),"NA")</f>
        <v>ND</v>
      </c>
      <c r="AA226" s="101" t="str">
        <f>IFERROR(VLOOKUP($A226&amp;AA$2,'Anderson PhaseIIonsite'!$A:$B,2,FALSE),"NA")</f>
        <v>ND</v>
      </c>
      <c r="AB226" s="101" t="str">
        <f>IFERROR(VLOOKUP($A226&amp;AB$2,'Anderson PhaseIIonsite'!$A:$B,2,FALSE),"NA")</f>
        <v>ND</v>
      </c>
      <c r="AC226" s="101" t="str">
        <f>IFERROR(VLOOKUP($A226&amp;AC$2,'Anderson PhaseIIonsite'!$A:$B,2,FALSE),"NA")</f>
        <v>ND</v>
      </c>
      <c r="AD226" s="101" t="str">
        <f>IFERROR(VLOOKUP($A226&amp;AD$2,'Anderson PhaseIIonsite'!$A:$B,2,FALSE),"NA")</f>
        <v>ND</v>
      </c>
      <c r="AE226" s="101" t="str">
        <f>IFERROR(VLOOKUP($A226&amp;AE$2,'Anderson PhaseIIonsite'!$A:$B,2,FALSE),"NA")</f>
        <v>ND</v>
      </c>
      <c r="AF226" s="101" t="str">
        <f>IFERROR(VLOOKUP($A226&amp;AF$2,'Anderson PhaseIIonsite'!$A:$B,2,FALSE),"NA")</f>
        <v>ND</v>
      </c>
      <c r="AG226" s="101" t="str">
        <f>IFERROR(VLOOKUP($A226&amp;AG$2,'Anderson PhaseIIonsite'!$A:$B,2,FALSE),"NA")</f>
        <v>ND</v>
      </c>
      <c r="AH226" s="101" t="str">
        <f>IFERROR(VLOOKUP($A226&amp;AH$2,'Anderson PhaseIIonsite'!$A:$B,2,FALSE),"NA")</f>
        <v>ND</v>
      </c>
      <c r="AI226" s="101" t="str">
        <f>IFERROR(VLOOKUP($A226&amp;AI$2,'Anderson PhaseIIonsite'!$A:$B,2,FALSE),"NA")</f>
        <v>ND</v>
      </c>
      <c r="AJ226" s="101" t="str">
        <f>IFERROR(VLOOKUP($A226&amp;AJ$2,'Anderson PhaseIIonsite'!$A:$B,2,FALSE),"NA")</f>
        <v>ND</v>
      </c>
      <c r="AK226" s="101" t="str">
        <f>IFERROR(VLOOKUP($A226&amp;AK$2,'Anderson PhaseIIonsite'!$A:$B,2,FALSE),"NA")</f>
        <v>ND</v>
      </c>
      <c r="AL226" s="101" t="str">
        <f>IFERROR(VLOOKUP($A226&amp;AL$2,'Anderson PhaseIIonsite'!$A:$B,2,FALSE),"NA")</f>
        <v>ND</v>
      </c>
      <c r="AM226" s="101" t="str">
        <f>IFERROR(VLOOKUP($A226&amp;AM$2,'Anderson PhaseIIonsite'!$A:$B,2,FALSE),"NA")</f>
        <v>ND</v>
      </c>
      <c r="AN226" s="101" t="str">
        <f>IFERROR(VLOOKUP($A226&amp;AN$2,'Anderson PhaseIIonsite'!$A:$B,2,FALSE),"NA")</f>
        <v>ND</v>
      </c>
      <c r="AO226" s="101" t="str">
        <f>IFERROR(VLOOKUP($A226&amp;AO$2,'Anderson PhaseIIonsite'!$A:$B,2,FALSE),"NA")</f>
        <v>ND</v>
      </c>
      <c r="AP226" s="101" t="str">
        <f>IFERROR(VLOOKUP($A226&amp;AP$2,'Anderson PhaseIIonsite'!$A:$B,2,FALSE),"NA")</f>
        <v>ND</v>
      </c>
      <c r="AQ226" s="101" t="str">
        <f>IFERROR(VLOOKUP($A226&amp;AQ$2,'Anderson PhaseIIonsite'!$A:$B,2,FALSE),"NA")</f>
        <v>ND</v>
      </c>
      <c r="AR226" s="101" t="str">
        <f>IFERROR(VLOOKUP($A226&amp;AR$2,'Anderson PhaseIIonsite'!$A:$B,2,FALSE),"NA")</f>
        <v>ND</v>
      </c>
      <c r="AS226" s="101" t="str">
        <f>IFERROR(VLOOKUP($A226&amp;AS$2,'Anderson PhaseIIonsite'!$A:$B,2,FALSE),"NA")</f>
        <v>ND</v>
      </c>
      <c r="AT226" s="101" t="str">
        <f>IFERROR(VLOOKUP($A226&amp;AT$2,'Anderson PhaseIIonsite'!$A:$B,2,FALSE),"NA")</f>
        <v>ND</v>
      </c>
      <c r="AU226" s="101" t="str">
        <f>IFERROR(VLOOKUP($A226&amp;AU$2,'Anderson PhaseIIonsite'!$A:$B,2,FALSE),"NA")</f>
        <v>ND</v>
      </c>
      <c r="AV226" s="101" t="str">
        <f>IFERROR(VLOOKUP($A226&amp;AV$2,'Anderson PhaseIIonsite'!$A:$B,2,FALSE),"NA")</f>
        <v>ND</v>
      </c>
      <c r="AW226" s="101" t="str">
        <f>IFERROR(VLOOKUP($A226&amp;AW$2,'Anderson PhaseIIonsite'!$A:$B,2,FALSE),"NA")</f>
        <v>ND</v>
      </c>
      <c r="AX226" s="101" t="str">
        <f>IFERROR(VLOOKUP($A226&amp;AX$2,'Anderson PhaseIIonsite'!$A:$B,2,FALSE),"NA")</f>
        <v>ND</v>
      </c>
      <c r="AY226" s="101" t="str">
        <f>IFERROR(VLOOKUP($A226&amp;AY$2,'Anderson PhaseIIonsite'!$A:$B,2,FALSE),"NA")</f>
        <v>ND</v>
      </c>
      <c r="AZ226" s="101" t="str">
        <f>IFERROR(VLOOKUP($A226&amp;AZ$2,'Anderson PhaseIIonsite'!$A:$B,2,FALSE),"NA")</f>
        <v>ND</v>
      </c>
      <c r="BA226" s="101" t="str">
        <f>IFERROR(VLOOKUP($A226&amp;BA$2,'Anderson PhaseIIonsite'!$A:$B,2,FALSE),"NA")</f>
        <v>ND</v>
      </c>
      <c r="BB226" s="101" t="str">
        <f>IFERROR(VLOOKUP($A226&amp;BB$2,'Anderson PhaseIIonsite'!$A:$B,2,FALSE),"NA")</f>
        <v>ND</v>
      </c>
      <c r="BC226" s="101" t="str">
        <f>IFERROR(VLOOKUP($A226&amp;BC$2,'Anderson PhaseIIonsite'!$A:$B,2,FALSE),"NA")</f>
        <v>ND</v>
      </c>
      <c r="BD226" s="101" t="str">
        <f>IFERROR(VLOOKUP($A226&amp;BD$2,'Anderson PhaseIIonsite'!$A:$B,2,FALSE),"NA")</f>
        <v>ND</v>
      </c>
      <c r="BE226" s="101" t="str">
        <f>IFERROR(VLOOKUP($A226&amp;BE$2,'Anderson PhaseIIonsite'!$A:$B,2,FALSE),"NA")</f>
        <v>ND</v>
      </c>
      <c r="BF226" s="101" t="str">
        <f>IFERROR(VLOOKUP($A226&amp;BF$2,'Anderson PhaseIIonsite'!$A:$B,2,FALSE),"NA")</f>
        <v>ND</v>
      </c>
      <c r="BG226" s="101" t="str">
        <f>IFERROR(VLOOKUP($A226&amp;BG$2,'Anderson PhaseIIonsite'!$A:$B,2,FALSE),"NA")</f>
        <v>ND</v>
      </c>
      <c r="BH226" s="101" t="str">
        <f>IFERROR(VLOOKUP($A226&amp;BH$2,'Anderson PhaseIIonsite'!$A:$B,2,FALSE),"NA")</f>
        <v>ND</v>
      </c>
      <c r="BI226" s="101" t="str">
        <f>IFERROR(VLOOKUP($A226&amp;BI$2,'Anderson PhaseIIonsite'!$A:$B,2,FALSE),"NA")</f>
        <v>ND</v>
      </c>
      <c r="BJ226" s="101" t="str">
        <f>IFERROR(VLOOKUP($A226&amp;BJ$2,'Anderson PhaseIIonsite'!$A:$B,2,FALSE),"NA")</f>
        <v>ND</v>
      </c>
      <c r="BK226" s="101" t="str">
        <f>IFERROR(VLOOKUP($A226&amp;BK$2,'Anderson PhaseIIonsite'!$A:$B,2,FALSE),"NA")</f>
        <v>ND</v>
      </c>
      <c r="BL226" s="101" t="str">
        <f>IFERROR(VLOOKUP($A226&amp;BL$2,'Anderson PhaseIIonsite'!$A:$B,2,FALSE),"NA")</f>
        <v>ND</v>
      </c>
      <c r="BM226" s="101" t="str">
        <f>IFERROR(VLOOKUP($A226&amp;BM$2,'Anderson PhaseIIonsite'!$A:$B,2,FALSE),"NA")</f>
        <v>ND</v>
      </c>
      <c r="BN226" s="101" t="str">
        <f>IFERROR(VLOOKUP($A226&amp;BN$2,'Anderson PhaseIIonsite'!$A:$B,2,FALSE),"NA")</f>
        <v>ND</v>
      </c>
      <c r="BO226" s="101" t="str">
        <f>IFERROR(VLOOKUP($A226&amp;BO$2,'Anderson PhaseIIonsite'!$A:$B,2,FALSE),"NA")</f>
        <v>ND</v>
      </c>
      <c r="BP226" s="8" t="str">
        <f>IFERROR(VLOOKUP($A226&amp;BP$2,'Anderson PhaseIIonsite'!$A:$B,2,FALSE),"NA")</f>
        <v>ND</v>
      </c>
    </row>
    <row r="227" spans="1:68" ht="15" customHeight="1" x14ac:dyDescent="0.25">
      <c r="A227" s="13" t="s">
        <v>980</v>
      </c>
      <c r="B227" s="12" t="s">
        <v>981</v>
      </c>
      <c r="C227" s="11">
        <v>41505.423611111109</v>
      </c>
      <c r="D227" s="116" t="str">
        <f>IFERROR(VLOOKUP($A227&amp;D$2,'Anderson PhaseIIonsite'!$A:$B,2,FALSE),"NA")</f>
        <v>ND</v>
      </c>
      <c r="E227" s="101" t="str">
        <f>IFERROR(VLOOKUP($A227&amp;E$2,'Anderson PhaseIIonsite'!$A:$B,2,FALSE),"NA")</f>
        <v>ND</v>
      </c>
      <c r="F227" s="101" t="str">
        <f>IFERROR(VLOOKUP($A227&amp;F$2,'Anderson PhaseIIonsite'!$A:$B,2,FALSE),"NA")</f>
        <v>ND</v>
      </c>
      <c r="G227" s="101" t="str">
        <f>IFERROR(VLOOKUP($A227&amp;G$2,'Anderson PhaseIIonsite'!$A:$B,2,FALSE),"NA")</f>
        <v>ND</v>
      </c>
      <c r="H227" s="101" t="str">
        <f>IFERROR(VLOOKUP($A227&amp;H$2,'Anderson PhaseIIonsite'!$A:$B,2,FALSE),"NA")</f>
        <v>ND</v>
      </c>
      <c r="I227" s="101" t="str">
        <f>IFERROR(VLOOKUP($A227&amp;I$2,'Anderson PhaseIIonsite'!$A:$B,2,FALSE),"NA")</f>
        <v>ND</v>
      </c>
      <c r="J227" s="101" t="str">
        <f>IFERROR(VLOOKUP($A227&amp;J$2,'Anderson PhaseIIonsite'!$A:$B,2,FALSE),"NA")</f>
        <v>ND</v>
      </c>
      <c r="K227" s="101" t="str">
        <f>IFERROR(VLOOKUP($A227&amp;K$2,'Anderson PhaseIIonsite'!$A:$B,2,FALSE),"NA")</f>
        <v>ND</v>
      </c>
      <c r="L227" s="101" t="str">
        <f>IFERROR(VLOOKUP($A227&amp;L$2,'Anderson PhaseIIonsite'!$A:$B,2,FALSE),"NA")</f>
        <v>ND</v>
      </c>
      <c r="M227" s="101" t="str">
        <f>IFERROR(VLOOKUP($A227&amp;M$2,'Anderson PhaseIIonsite'!$A:$B,2,FALSE),"NA")</f>
        <v>ND</v>
      </c>
      <c r="N227" s="101" t="str">
        <f>IFERROR(VLOOKUP($A227&amp;N$2,'Anderson PhaseIIonsite'!$A:$B,2,FALSE),"NA")</f>
        <v>ND</v>
      </c>
      <c r="O227" s="101" t="str">
        <f>IFERROR(VLOOKUP($A227&amp;O$2,'Anderson PhaseIIonsite'!$A:$B,2,FALSE),"NA")</f>
        <v>ND</v>
      </c>
      <c r="P227" s="101" t="str">
        <f>IFERROR(VLOOKUP($A227&amp;P$2,'Anderson PhaseIIonsite'!$A:$B,2,FALSE),"NA")</f>
        <v>ND</v>
      </c>
      <c r="Q227" s="101" t="str">
        <f>IFERROR(VLOOKUP($A227&amp;Q$2,'Anderson PhaseIIonsite'!$A:$B,2,FALSE),"NA")</f>
        <v>ND</v>
      </c>
      <c r="R227" s="101" t="str">
        <f>IFERROR(VLOOKUP($A227&amp;R$2,'Anderson PhaseIIonsite'!$A:$B,2,FALSE),"NA")</f>
        <v>ND</v>
      </c>
      <c r="S227" s="101" t="str">
        <f>IFERROR(VLOOKUP($A227&amp;S$2,'Anderson PhaseIIonsite'!$A:$B,2,FALSE),"NA")</f>
        <v>ND</v>
      </c>
      <c r="T227" s="101" t="str">
        <f>IFERROR(VLOOKUP($A227&amp;T$2,'Anderson PhaseIIonsite'!$A:$B,2,FALSE),"NA")</f>
        <v>ND</v>
      </c>
      <c r="U227" s="101" t="str">
        <f>IFERROR(VLOOKUP($A227&amp;U$2,'Anderson PhaseIIonsite'!$A:$B,2,FALSE),"NA")</f>
        <v>ND</v>
      </c>
      <c r="V227" s="101" t="str">
        <f>IFERROR(VLOOKUP($A227&amp;V$2,'Anderson PhaseIIonsite'!$A:$B,2,FALSE),"NA")</f>
        <v>ND</v>
      </c>
      <c r="W227" s="101" t="str">
        <f>IFERROR(VLOOKUP($A227&amp;W$2,'Anderson PhaseIIonsite'!$A:$B,2,FALSE),"NA")</f>
        <v>ND</v>
      </c>
      <c r="X227" s="101" t="str">
        <f>IFERROR(VLOOKUP($A227&amp;X$2,'Anderson PhaseIIonsite'!$A:$B,2,FALSE),"NA")</f>
        <v>ND</v>
      </c>
      <c r="Y227" s="101" t="str">
        <f>IFERROR(VLOOKUP($A227&amp;Y$2,'Anderson PhaseIIonsite'!$A:$B,2,FALSE),"NA")</f>
        <v>ND</v>
      </c>
      <c r="Z227" s="101" t="str">
        <f>IFERROR(VLOOKUP($A227&amp;Z$2,'Anderson PhaseIIonsite'!$A:$B,2,FALSE),"NA")</f>
        <v>ND</v>
      </c>
      <c r="AA227" s="101" t="str">
        <f>IFERROR(VLOOKUP($A227&amp;AA$2,'Anderson PhaseIIonsite'!$A:$B,2,FALSE),"NA")</f>
        <v>ND</v>
      </c>
      <c r="AB227" s="101" t="str">
        <f>IFERROR(VLOOKUP($A227&amp;AB$2,'Anderson PhaseIIonsite'!$A:$B,2,FALSE),"NA")</f>
        <v>ND</v>
      </c>
      <c r="AC227" s="101" t="str">
        <f>IFERROR(VLOOKUP($A227&amp;AC$2,'Anderson PhaseIIonsite'!$A:$B,2,FALSE),"NA")</f>
        <v>ND</v>
      </c>
      <c r="AD227" s="101" t="str">
        <f>IFERROR(VLOOKUP($A227&amp;AD$2,'Anderson PhaseIIonsite'!$A:$B,2,FALSE),"NA")</f>
        <v>ND</v>
      </c>
      <c r="AE227" s="103">
        <f>IFERROR(VLOOKUP($A227&amp;AE$2,'Anderson PhaseIIonsite'!$A:$B,2,FALSE),"NA")</f>
        <v>31.6</v>
      </c>
      <c r="AF227" s="101" t="str">
        <f>IFERROR(VLOOKUP($A227&amp;AF$2,'Anderson PhaseIIonsite'!$A:$B,2,FALSE),"NA")</f>
        <v>ND</v>
      </c>
      <c r="AG227" s="101" t="str">
        <f>IFERROR(VLOOKUP($A227&amp;AG$2,'Anderson PhaseIIonsite'!$A:$B,2,FALSE),"NA")</f>
        <v>ND</v>
      </c>
      <c r="AH227" s="101" t="str">
        <f>IFERROR(VLOOKUP($A227&amp;AH$2,'Anderson PhaseIIonsite'!$A:$B,2,FALSE),"NA")</f>
        <v>ND</v>
      </c>
      <c r="AI227" s="101" t="str">
        <f>IFERROR(VLOOKUP($A227&amp;AI$2,'Anderson PhaseIIonsite'!$A:$B,2,FALSE),"NA")</f>
        <v>ND</v>
      </c>
      <c r="AJ227" s="101" t="str">
        <f>IFERROR(VLOOKUP($A227&amp;AJ$2,'Anderson PhaseIIonsite'!$A:$B,2,FALSE),"NA")</f>
        <v>ND</v>
      </c>
      <c r="AK227" s="101" t="str">
        <f>IFERROR(VLOOKUP($A227&amp;AK$2,'Anderson PhaseIIonsite'!$A:$B,2,FALSE),"NA")</f>
        <v>ND</v>
      </c>
      <c r="AL227" s="101" t="str">
        <f>IFERROR(VLOOKUP($A227&amp;AL$2,'Anderson PhaseIIonsite'!$A:$B,2,FALSE),"NA")</f>
        <v>ND</v>
      </c>
      <c r="AM227" s="101" t="str">
        <f>IFERROR(VLOOKUP($A227&amp;AM$2,'Anderson PhaseIIonsite'!$A:$B,2,FALSE),"NA")</f>
        <v>ND</v>
      </c>
      <c r="AN227" s="101" t="str">
        <f>IFERROR(VLOOKUP($A227&amp;AN$2,'Anderson PhaseIIonsite'!$A:$B,2,FALSE),"NA")</f>
        <v>ND</v>
      </c>
      <c r="AO227" s="101" t="str">
        <f>IFERROR(VLOOKUP($A227&amp;AO$2,'Anderson PhaseIIonsite'!$A:$B,2,FALSE),"NA")</f>
        <v>ND</v>
      </c>
      <c r="AP227" s="101" t="str">
        <f>IFERROR(VLOOKUP($A227&amp;AP$2,'Anderson PhaseIIonsite'!$A:$B,2,FALSE),"NA")</f>
        <v>ND</v>
      </c>
      <c r="AQ227" s="101" t="str">
        <f>IFERROR(VLOOKUP($A227&amp;AQ$2,'Anderson PhaseIIonsite'!$A:$B,2,FALSE),"NA")</f>
        <v>ND</v>
      </c>
      <c r="AR227" s="101" t="str">
        <f>IFERROR(VLOOKUP($A227&amp;AR$2,'Anderson PhaseIIonsite'!$A:$B,2,FALSE),"NA")</f>
        <v>ND</v>
      </c>
      <c r="AS227" s="101" t="str">
        <f>IFERROR(VLOOKUP($A227&amp;AS$2,'Anderson PhaseIIonsite'!$A:$B,2,FALSE),"NA")</f>
        <v>ND</v>
      </c>
      <c r="AT227" s="101" t="str">
        <f>IFERROR(VLOOKUP($A227&amp;AT$2,'Anderson PhaseIIonsite'!$A:$B,2,FALSE),"NA")</f>
        <v>ND</v>
      </c>
      <c r="AU227" s="101" t="str">
        <f>IFERROR(VLOOKUP($A227&amp;AU$2,'Anderson PhaseIIonsite'!$A:$B,2,FALSE),"NA")</f>
        <v>ND</v>
      </c>
      <c r="AV227" s="101" t="str">
        <f>IFERROR(VLOOKUP($A227&amp;AV$2,'Anderson PhaseIIonsite'!$A:$B,2,FALSE),"NA")</f>
        <v>ND</v>
      </c>
      <c r="AW227" s="101" t="str">
        <f>IFERROR(VLOOKUP($A227&amp;AW$2,'Anderson PhaseIIonsite'!$A:$B,2,FALSE),"NA")</f>
        <v>ND</v>
      </c>
      <c r="AX227" s="101" t="str">
        <f>IFERROR(VLOOKUP($A227&amp;AX$2,'Anderson PhaseIIonsite'!$A:$B,2,FALSE),"NA")</f>
        <v>ND</v>
      </c>
      <c r="AY227" s="101" t="str">
        <f>IFERROR(VLOOKUP($A227&amp;AY$2,'Anderson PhaseIIonsite'!$A:$B,2,FALSE),"NA")</f>
        <v>ND</v>
      </c>
      <c r="AZ227" s="101" t="str">
        <f>IFERROR(VLOOKUP($A227&amp;AZ$2,'Anderson PhaseIIonsite'!$A:$B,2,FALSE),"NA")</f>
        <v>ND</v>
      </c>
      <c r="BA227" s="101" t="str">
        <f>IFERROR(VLOOKUP($A227&amp;BA$2,'Anderson PhaseIIonsite'!$A:$B,2,FALSE),"NA")</f>
        <v>ND</v>
      </c>
      <c r="BB227" s="101" t="str">
        <f>IFERROR(VLOOKUP($A227&amp;BB$2,'Anderson PhaseIIonsite'!$A:$B,2,FALSE),"NA")</f>
        <v>ND</v>
      </c>
      <c r="BC227" s="101" t="str">
        <f>IFERROR(VLOOKUP($A227&amp;BC$2,'Anderson PhaseIIonsite'!$A:$B,2,FALSE),"NA")</f>
        <v>ND</v>
      </c>
      <c r="BD227" s="101" t="str">
        <f>IFERROR(VLOOKUP($A227&amp;BD$2,'Anderson PhaseIIonsite'!$A:$B,2,FALSE),"NA")</f>
        <v>ND</v>
      </c>
      <c r="BE227" s="101" t="str">
        <f>IFERROR(VLOOKUP($A227&amp;BE$2,'Anderson PhaseIIonsite'!$A:$B,2,FALSE),"NA")</f>
        <v>ND</v>
      </c>
      <c r="BF227" s="101" t="str">
        <f>IFERROR(VLOOKUP($A227&amp;BF$2,'Anderson PhaseIIonsite'!$A:$B,2,FALSE),"NA")</f>
        <v>ND</v>
      </c>
      <c r="BG227" s="101" t="str">
        <f>IFERROR(VLOOKUP($A227&amp;BG$2,'Anderson PhaseIIonsite'!$A:$B,2,FALSE),"NA")</f>
        <v>ND</v>
      </c>
      <c r="BH227" s="101" t="str">
        <f>IFERROR(VLOOKUP($A227&amp;BH$2,'Anderson PhaseIIonsite'!$A:$B,2,FALSE),"NA")</f>
        <v>ND</v>
      </c>
      <c r="BI227" s="101" t="str">
        <f>IFERROR(VLOOKUP($A227&amp;BI$2,'Anderson PhaseIIonsite'!$A:$B,2,FALSE),"NA")</f>
        <v>ND</v>
      </c>
      <c r="BJ227" s="101" t="str">
        <f>IFERROR(VLOOKUP($A227&amp;BJ$2,'Anderson PhaseIIonsite'!$A:$B,2,FALSE),"NA")</f>
        <v>ND</v>
      </c>
      <c r="BK227" s="101" t="str">
        <f>IFERROR(VLOOKUP($A227&amp;BK$2,'Anderson PhaseIIonsite'!$A:$B,2,FALSE),"NA")</f>
        <v>ND</v>
      </c>
      <c r="BL227" s="101" t="str">
        <f>IFERROR(VLOOKUP($A227&amp;BL$2,'Anderson PhaseIIonsite'!$A:$B,2,FALSE),"NA")</f>
        <v>ND</v>
      </c>
      <c r="BM227" s="101" t="str">
        <f>IFERROR(VLOOKUP($A227&amp;BM$2,'Anderson PhaseIIonsite'!$A:$B,2,FALSE),"NA")</f>
        <v>ND</v>
      </c>
      <c r="BN227" s="101" t="str">
        <f>IFERROR(VLOOKUP($A227&amp;BN$2,'Anderson PhaseIIonsite'!$A:$B,2,FALSE),"NA")</f>
        <v>ND</v>
      </c>
      <c r="BO227" s="101" t="str">
        <f>IFERROR(VLOOKUP($A227&amp;BO$2,'Anderson PhaseIIonsite'!$A:$B,2,FALSE),"NA")</f>
        <v>ND</v>
      </c>
      <c r="BP227" s="8" t="str">
        <f>IFERROR(VLOOKUP($A227&amp;BP$2,'Anderson PhaseIIonsite'!$A:$B,2,FALSE),"NA")</f>
        <v>ND</v>
      </c>
    </row>
    <row r="228" spans="1:68" ht="15" customHeight="1" x14ac:dyDescent="0.25">
      <c r="A228" s="13" t="s">
        <v>977</v>
      </c>
      <c r="B228" s="12" t="s">
        <v>825</v>
      </c>
      <c r="C228" s="11">
        <v>41505.510416666664</v>
      </c>
      <c r="D228" s="116" t="str">
        <f>IFERROR(VLOOKUP($A228&amp;D$2,'Anderson PhaseIIonsite'!$A:$B,2,FALSE),"NA")</f>
        <v>ND</v>
      </c>
      <c r="E228" s="101" t="str">
        <f>IFERROR(VLOOKUP($A228&amp;E$2,'Anderson PhaseIIonsite'!$A:$B,2,FALSE),"NA")</f>
        <v>ND</v>
      </c>
      <c r="F228" s="101" t="str">
        <f>IFERROR(VLOOKUP($A228&amp;F$2,'Anderson PhaseIIonsite'!$A:$B,2,FALSE),"NA")</f>
        <v>ND</v>
      </c>
      <c r="G228" s="101" t="str">
        <f>IFERROR(VLOOKUP($A228&amp;G$2,'Anderson PhaseIIonsite'!$A:$B,2,FALSE),"NA")</f>
        <v>ND</v>
      </c>
      <c r="H228" s="101" t="str">
        <f>IFERROR(VLOOKUP($A228&amp;H$2,'Anderson PhaseIIonsite'!$A:$B,2,FALSE),"NA")</f>
        <v>ND</v>
      </c>
      <c r="I228" s="101" t="str">
        <f>IFERROR(VLOOKUP($A228&amp;I$2,'Anderson PhaseIIonsite'!$A:$B,2,FALSE),"NA")</f>
        <v>ND</v>
      </c>
      <c r="J228" s="101" t="str">
        <f>IFERROR(VLOOKUP($A228&amp;J$2,'Anderson PhaseIIonsite'!$A:$B,2,FALSE),"NA")</f>
        <v>ND</v>
      </c>
      <c r="K228" s="101" t="str">
        <f>IFERROR(VLOOKUP($A228&amp;K$2,'Anderson PhaseIIonsite'!$A:$B,2,FALSE),"NA")</f>
        <v>ND</v>
      </c>
      <c r="L228" s="101" t="str">
        <f>IFERROR(VLOOKUP($A228&amp;L$2,'Anderson PhaseIIonsite'!$A:$B,2,FALSE),"NA")</f>
        <v>ND</v>
      </c>
      <c r="M228" s="101" t="str">
        <f>IFERROR(VLOOKUP($A228&amp;M$2,'Anderson PhaseIIonsite'!$A:$B,2,FALSE),"NA")</f>
        <v>ND</v>
      </c>
      <c r="N228" s="101" t="str">
        <f>IFERROR(VLOOKUP($A228&amp;N$2,'Anderson PhaseIIonsite'!$A:$B,2,FALSE),"NA")</f>
        <v>ND</v>
      </c>
      <c r="O228" s="101" t="str">
        <f>IFERROR(VLOOKUP($A228&amp;O$2,'Anderson PhaseIIonsite'!$A:$B,2,FALSE),"NA")</f>
        <v>ND</v>
      </c>
      <c r="P228" s="101" t="str">
        <f>IFERROR(VLOOKUP($A228&amp;P$2,'Anderson PhaseIIonsite'!$A:$B,2,FALSE),"NA")</f>
        <v>ND</v>
      </c>
      <c r="Q228" s="101" t="str">
        <f>IFERROR(VLOOKUP($A228&amp;Q$2,'Anderson PhaseIIonsite'!$A:$B,2,FALSE),"NA")</f>
        <v>ND</v>
      </c>
      <c r="R228" s="101" t="str">
        <f>IFERROR(VLOOKUP($A228&amp;R$2,'Anderson PhaseIIonsite'!$A:$B,2,FALSE),"NA")</f>
        <v>ND</v>
      </c>
      <c r="S228" s="101" t="str">
        <f>IFERROR(VLOOKUP($A228&amp;S$2,'Anderson PhaseIIonsite'!$A:$B,2,FALSE),"NA")</f>
        <v>ND</v>
      </c>
      <c r="T228" s="101" t="str">
        <f>IFERROR(VLOOKUP($A228&amp;T$2,'Anderson PhaseIIonsite'!$A:$B,2,FALSE),"NA")</f>
        <v>ND</v>
      </c>
      <c r="U228" s="101" t="str">
        <f>IFERROR(VLOOKUP($A228&amp;U$2,'Anderson PhaseIIonsite'!$A:$B,2,FALSE),"NA")</f>
        <v>ND</v>
      </c>
      <c r="V228" s="101" t="str">
        <f>IFERROR(VLOOKUP($A228&amp;V$2,'Anderson PhaseIIonsite'!$A:$B,2,FALSE),"NA")</f>
        <v>ND</v>
      </c>
      <c r="W228" s="101" t="str">
        <f>IFERROR(VLOOKUP($A228&amp;W$2,'Anderson PhaseIIonsite'!$A:$B,2,FALSE),"NA")</f>
        <v>ND</v>
      </c>
      <c r="X228" s="101" t="str">
        <f>IFERROR(VLOOKUP($A228&amp;X$2,'Anderson PhaseIIonsite'!$A:$B,2,FALSE),"NA")</f>
        <v>ND</v>
      </c>
      <c r="Y228" s="101" t="str">
        <f>IFERROR(VLOOKUP($A228&amp;Y$2,'Anderson PhaseIIonsite'!$A:$B,2,FALSE),"NA")</f>
        <v>ND</v>
      </c>
      <c r="Z228" s="101" t="str">
        <f>IFERROR(VLOOKUP($A228&amp;Z$2,'Anderson PhaseIIonsite'!$A:$B,2,FALSE),"NA")</f>
        <v>ND</v>
      </c>
      <c r="AA228" s="101" t="str">
        <f>IFERROR(VLOOKUP($A228&amp;AA$2,'Anderson PhaseIIonsite'!$A:$B,2,FALSE),"NA")</f>
        <v>ND</v>
      </c>
      <c r="AB228" s="101" t="str">
        <f>IFERROR(VLOOKUP($A228&amp;AB$2,'Anderson PhaseIIonsite'!$A:$B,2,FALSE),"NA")</f>
        <v>ND</v>
      </c>
      <c r="AC228" s="101" t="str">
        <f>IFERROR(VLOOKUP($A228&amp;AC$2,'Anderson PhaseIIonsite'!$A:$B,2,FALSE),"NA")</f>
        <v>ND</v>
      </c>
      <c r="AD228" s="101" t="str">
        <f>IFERROR(VLOOKUP($A228&amp;AD$2,'Anderson PhaseIIonsite'!$A:$B,2,FALSE),"NA")</f>
        <v>ND</v>
      </c>
      <c r="AE228" s="103">
        <f>IFERROR(VLOOKUP($A228&amp;AE$2,'Anderson PhaseIIonsite'!$A:$B,2,FALSE),"NA")</f>
        <v>63.8</v>
      </c>
      <c r="AF228" s="101" t="str">
        <f>IFERROR(VLOOKUP($A228&amp;AF$2,'Anderson PhaseIIonsite'!$A:$B,2,FALSE),"NA")</f>
        <v>ND</v>
      </c>
      <c r="AG228" s="101" t="str">
        <f>IFERROR(VLOOKUP($A228&amp;AG$2,'Anderson PhaseIIonsite'!$A:$B,2,FALSE),"NA")</f>
        <v>ND</v>
      </c>
      <c r="AH228" s="101" t="str">
        <f>IFERROR(VLOOKUP($A228&amp;AH$2,'Anderson PhaseIIonsite'!$A:$B,2,FALSE),"NA")</f>
        <v>ND</v>
      </c>
      <c r="AI228" s="101" t="str">
        <f>IFERROR(VLOOKUP($A228&amp;AI$2,'Anderson PhaseIIonsite'!$A:$B,2,FALSE),"NA")</f>
        <v>ND</v>
      </c>
      <c r="AJ228" s="101" t="str">
        <f>IFERROR(VLOOKUP($A228&amp;AJ$2,'Anderson PhaseIIonsite'!$A:$B,2,FALSE),"NA")</f>
        <v>ND</v>
      </c>
      <c r="AK228" s="101" t="str">
        <f>IFERROR(VLOOKUP($A228&amp;AK$2,'Anderson PhaseIIonsite'!$A:$B,2,FALSE),"NA")</f>
        <v>ND</v>
      </c>
      <c r="AL228" s="103">
        <f>IFERROR(VLOOKUP($A228&amp;AL$2,'Anderson PhaseIIonsite'!$A:$B,2,FALSE),"NA")</f>
        <v>7.5</v>
      </c>
      <c r="AM228" s="101" t="str">
        <f>IFERROR(VLOOKUP($A228&amp;AM$2,'Anderson PhaseIIonsite'!$A:$B,2,FALSE),"NA")</f>
        <v>ND</v>
      </c>
      <c r="AN228" s="101" t="str">
        <f>IFERROR(VLOOKUP($A228&amp;AN$2,'Anderson PhaseIIonsite'!$A:$B,2,FALSE),"NA")</f>
        <v>ND</v>
      </c>
      <c r="AO228" s="101" t="str">
        <f>IFERROR(VLOOKUP($A228&amp;AO$2,'Anderson PhaseIIonsite'!$A:$B,2,FALSE),"NA")</f>
        <v>ND</v>
      </c>
      <c r="AP228" s="101" t="str">
        <f>IFERROR(VLOOKUP($A228&amp;AP$2,'Anderson PhaseIIonsite'!$A:$B,2,FALSE),"NA")</f>
        <v>ND</v>
      </c>
      <c r="AQ228" s="101" t="str">
        <f>IFERROR(VLOOKUP($A228&amp;AQ$2,'Anderson PhaseIIonsite'!$A:$B,2,FALSE),"NA")</f>
        <v>ND</v>
      </c>
      <c r="AR228" s="101" t="str">
        <f>IFERROR(VLOOKUP($A228&amp;AR$2,'Anderson PhaseIIonsite'!$A:$B,2,FALSE),"NA")</f>
        <v>ND</v>
      </c>
      <c r="AS228" s="101" t="str">
        <f>IFERROR(VLOOKUP($A228&amp;AS$2,'Anderson PhaseIIonsite'!$A:$B,2,FALSE),"NA")</f>
        <v>ND</v>
      </c>
      <c r="AT228" s="101" t="str">
        <f>IFERROR(VLOOKUP($A228&amp;AT$2,'Anderson PhaseIIonsite'!$A:$B,2,FALSE),"NA")</f>
        <v>ND</v>
      </c>
      <c r="AU228" s="101" t="str">
        <f>IFERROR(VLOOKUP($A228&amp;AU$2,'Anderson PhaseIIonsite'!$A:$B,2,FALSE),"NA")</f>
        <v>ND</v>
      </c>
      <c r="AV228" s="101" t="str">
        <f>IFERROR(VLOOKUP($A228&amp;AV$2,'Anderson PhaseIIonsite'!$A:$B,2,FALSE),"NA")</f>
        <v>ND</v>
      </c>
      <c r="AW228" s="101" t="str">
        <f>IFERROR(VLOOKUP($A228&amp;AW$2,'Anderson PhaseIIonsite'!$A:$B,2,FALSE),"NA")</f>
        <v>ND</v>
      </c>
      <c r="AX228" s="101" t="str">
        <f>IFERROR(VLOOKUP($A228&amp;AX$2,'Anderson PhaseIIonsite'!$A:$B,2,FALSE),"NA")</f>
        <v>ND</v>
      </c>
      <c r="AY228" s="101" t="str">
        <f>IFERROR(VLOOKUP($A228&amp;AY$2,'Anderson PhaseIIonsite'!$A:$B,2,FALSE),"NA")</f>
        <v>ND</v>
      </c>
      <c r="AZ228" s="101" t="str">
        <f>IFERROR(VLOOKUP($A228&amp;AZ$2,'Anderson PhaseIIonsite'!$A:$B,2,FALSE),"NA")</f>
        <v>ND</v>
      </c>
      <c r="BA228" s="101" t="str">
        <f>IFERROR(VLOOKUP($A228&amp;BA$2,'Anderson PhaseIIonsite'!$A:$B,2,FALSE),"NA")</f>
        <v>ND</v>
      </c>
      <c r="BB228" s="101" t="str">
        <f>IFERROR(VLOOKUP($A228&amp;BB$2,'Anderson PhaseIIonsite'!$A:$B,2,FALSE),"NA")</f>
        <v>ND</v>
      </c>
      <c r="BC228" s="101" t="str">
        <f>IFERROR(VLOOKUP($A228&amp;BC$2,'Anderson PhaseIIonsite'!$A:$B,2,FALSE),"NA")</f>
        <v>ND</v>
      </c>
      <c r="BD228" s="101" t="str">
        <f>IFERROR(VLOOKUP($A228&amp;BD$2,'Anderson PhaseIIonsite'!$A:$B,2,FALSE),"NA")</f>
        <v>ND</v>
      </c>
      <c r="BE228" s="101" t="str">
        <f>IFERROR(VLOOKUP($A228&amp;BE$2,'Anderson PhaseIIonsite'!$A:$B,2,FALSE),"NA")</f>
        <v>ND</v>
      </c>
      <c r="BF228" s="101" t="str">
        <f>IFERROR(VLOOKUP($A228&amp;BF$2,'Anderson PhaseIIonsite'!$A:$B,2,FALSE),"NA")</f>
        <v>ND</v>
      </c>
      <c r="BG228" s="101" t="str">
        <f>IFERROR(VLOOKUP($A228&amp;BG$2,'Anderson PhaseIIonsite'!$A:$B,2,FALSE),"NA")</f>
        <v>ND</v>
      </c>
      <c r="BH228" s="101" t="str">
        <f>IFERROR(VLOOKUP($A228&amp;BH$2,'Anderson PhaseIIonsite'!$A:$B,2,FALSE),"NA")</f>
        <v>ND</v>
      </c>
      <c r="BI228" s="101" t="str">
        <f>IFERROR(VLOOKUP($A228&amp;BI$2,'Anderson PhaseIIonsite'!$A:$B,2,FALSE),"NA")</f>
        <v>ND</v>
      </c>
      <c r="BJ228" s="101" t="str">
        <f>IFERROR(VLOOKUP($A228&amp;BJ$2,'Anderson PhaseIIonsite'!$A:$B,2,FALSE),"NA")</f>
        <v>ND</v>
      </c>
      <c r="BK228" s="101" t="str">
        <f>IFERROR(VLOOKUP($A228&amp;BK$2,'Anderson PhaseIIonsite'!$A:$B,2,FALSE),"NA")</f>
        <v>ND</v>
      </c>
      <c r="BL228" s="101" t="str">
        <f>IFERROR(VLOOKUP($A228&amp;BL$2,'Anderson PhaseIIonsite'!$A:$B,2,FALSE),"NA")</f>
        <v>ND</v>
      </c>
      <c r="BM228" s="101" t="str">
        <f>IFERROR(VLOOKUP($A228&amp;BM$2,'Anderson PhaseIIonsite'!$A:$B,2,FALSE),"NA")</f>
        <v>ND</v>
      </c>
      <c r="BN228" s="101" t="str">
        <f>IFERROR(VLOOKUP($A228&amp;BN$2,'Anderson PhaseIIonsite'!$A:$B,2,FALSE),"NA")</f>
        <v>ND</v>
      </c>
      <c r="BO228" s="101" t="str">
        <f>IFERROR(VLOOKUP($A228&amp;BO$2,'Anderson PhaseIIonsite'!$A:$B,2,FALSE),"NA")</f>
        <v>ND</v>
      </c>
      <c r="BP228" s="8" t="str">
        <f>IFERROR(VLOOKUP($A228&amp;BP$2,'Anderson PhaseIIonsite'!$A:$B,2,FALSE),"NA")</f>
        <v>ND</v>
      </c>
    </row>
    <row r="229" spans="1:68" ht="15" customHeight="1" x14ac:dyDescent="0.25">
      <c r="A229" s="13" t="s">
        <v>984</v>
      </c>
      <c r="B229" s="12" t="s">
        <v>825</v>
      </c>
      <c r="C229" s="11">
        <v>41508.440972222219</v>
      </c>
      <c r="D229" s="116" t="str">
        <f>IFERROR(VLOOKUP($A229&amp;D$2,'Anderson PhaseIIonsite'!$A:$B,2,FALSE),"NA")</f>
        <v>ND</v>
      </c>
      <c r="E229" s="101" t="str">
        <f>IFERROR(VLOOKUP($A229&amp;E$2,'Anderson PhaseIIonsite'!$A:$B,2,FALSE),"NA")</f>
        <v>ND</v>
      </c>
      <c r="F229" s="101" t="str">
        <f>IFERROR(VLOOKUP($A229&amp;F$2,'Anderson PhaseIIonsite'!$A:$B,2,FALSE),"NA")</f>
        <v>ND</v>
      </c>
      <c r="G229" s="101" t="str">
        <f>IFERROR(VLOOKUP($A229&amp;G$2,'Anderson PhaseIIonsite'!$A:$B,2,FALSE),"NA")</f>
        <v>ND</v>
      </c>
      <c r="H229" s="101" t="str">
        <f>IFERROR(VLOOKUP($A229&amp;H$2,'Anderson PhaseIIonsite'!$A:$B,2,FALSE),"NA")</f>
        <v>ND</v>
      </c>
      <c r="I229" s="101" t="str">
        <f>IFERROR(VLOOKUP($A229&amp;I$2,'Anderson PhaseIIonsite'!$A:$B,2,FALSE),"NA")</f>
        <v>ND</v>
      </c>
      <c r="J229" s="101" t="str">
        <f>IFERROR(VLOOKUP($A229&amp;J$2,'Anderson PhaseIIonsite'!$A:$B,2,FALSE),"NA")</f>
        <v>ND</v>
      </c>
      <c r="K229" s="101" t="str">
        <f>IFERROR(VLOOKUP($A229&amp;K$2,'Anderson PhaseIIonsite'!$A:$B,2,FALSE),"NA")</f>
        <v>ND</v>
      </c>
      <c r="L229" s="101" t="str">
        <f>IFERROR(VLOOKUP($A229&amp;L$2,'Anderson PhaseIIonsite'!$A:$B,2,FALSE),"NA")</f>
        <v>ND</v>
      </c>
      <c r="M229" s="101" t="str">
        <f>IFERROR(VLOOKUP($A229&amp;M$2,'Anderson PhaseIIonsite'!$A:$B,2,FALSE),"NA")</f>
        <v>ND</v>
      </c>
      <c r="N229" s="101" t="str">
        <f>IFERROR(VLOOKUP($A229&amp;N$2,'Anderson PhaseIIonsite'!$A:$B,2,FALSE),"NA")</f>
        <v>ND</v>
      </c>
      <c r="O229" s="101" t="str">
        <f>IFERROR(VLOOKUP($A229&amp;O$2,'Anderson PhaseIIonsite'!$A:$B,2,FALSE),"NA")</f>
        <v>ND</v>
      </c>
      <c r="P229" s="101" t="str">
        <f>IFERROR(VLOOKUP($A229&amp;P$2,'Anderson PhaseIIonsite'!$A:$B,2,FALSE),"NA")</f>
        <v>ND</v>
      </c>
      <c r="Q229" s="101" t="str">
        <f>IFERROR(VLOOKUP($A229&amp;Q$2,'Anderson PhaseIIonsite'!$A:$B,2,FALSE),"NA")</f>
        <v>ND</v>
      </c>
      <c r="R229" s="101" t="str">
        <f>IFERROR(VLOOKUP($A229&amp;R$2,'Anderson PhaseIIonsite'!$A:$B,2,FALSE),"NA")</f>
        <v>ND</v>
      </c>
      <c r="S229" s="101" t="str">
        <f>IFERROR(VLOOKUP($A229&amp;S$2,'Anderson PhaseIIonsite'!$A:$B,2,FALSE),"NA")</f>
        <v>ND</v>
      </c>
      <c r="T229" s="101" t="str">
        <f>IFERROR(VLOOKUP($A229&amp;T$2,'Anderson PhaseIIonsite'!$A:$B,2,FALSE),"NA")</f>
        <v>ND</v>
      </c>
      <c r="U229" s="101" t="str">
        <f>IFERROR(VLOOKUP($A229&amp;U$2,'Anderson PhaseIIonsite'!$A:$B,2,FALSE),"NA")</f>
        <v>ND</v>
      </c>
      <c r="V229" s="101" t="str">
        <f>IFERROR(VLOOKUP($A229&amp;V$2,'Anderson PhaseIIonsite'!$A:$B,2,FALSE),"NA")</f>
        <v>ND</v>
      </c>
      <c r="W229" s="101" t="str">
        <f>IFERROR(VLOOKUP($A229&amp;W$2,'Anderson PhaseIIonsite'!$A:$B,2,FALSE),"NA")</f>
        <v>ND</v>
      </c>
      <c r="X229" s="101" t="str">
        <f>IFERROR(VLOOKUP($A229&amp;X$2,'Anderson PhaseIIonsite'!$A:$B,2,FALSE),"NA")</f>
        <v>ND</v>
      </c>
      <c r="Y229" s="101" t="str">
        <f>IFERROR(VLOOKUP($A229&amp;Y$2,'Anderson PhaseIIonsite'!$A:$B,2,FALSE),"NA")</f>
        <v>ND</v>
      </c>
      <c r="Z229" s="101" t="str">
        <f>IFERROR(VLOOKUP($A229&amp;Z$2,'Anderson PhaseIIonsite'!$A:$B,2,FALSE),"NA")</f>
        <v>ND</v>
      </c>
      <c r="AA229" s="101" t="str">
        <f>IFERROR(VLOOKUP($A229&amp;AA$2,'Anderson PhaseIIonsite'!$A:$B,2,FALSE),"NA")</f>
        <v>ND</v>
      </c>
      <c r="AB229" s="101" t="str">
        <f>IFERROR(VLOOKUP($A229&amp;AB$2,'Anderson PhaseIIonsite'!$A:$B,2,FALSE),"NA")</f>
        <v>ND</v>
      </c>
      <c r="AC229" s="101" t="str">
        <f>IFERROR(VLOOKUP($A229&amp;AC$2,'Anderson PhaseIIonsite'!$A:$B,2,FALSE),"NA")</f>
        <v>ND</v>
      </c>
      <c r="AD229" s="101" t="str">
        <f>IFERROR(VLOOKUP($A229&amp;AD$2,'Anderson PhaseIIonsite'!$A:$B,2,FALSE),"NA")</f>
        <v>ND</v>
      </c>
      <c r="AE229" s="103">
        <f>IFERROR(VLOOKUP($A229&amp;AE$2,'Anderson PhaseIIonsite'!$A:$B,2,FALSE),"NA")</f>
        <v>29.8</v>
      </c>
      <c r="AF229" s="101" t="str">
        <f>IFERROR(VLOOKUP($A229&amp;AF$2,'Anderson PhaseIIonsite'!$A:$B,2,FALSE),"NA")</f>
        <v>ND</v>
      </c>
      <c r="AG229" s="101" t="str">
        <f>IFERROR(VLOOKUP($A229&amp;AG$2,'Anderson PhaseIIonsite'!$A:$B,2,FALSE),"NA")</f>
        <v>ND</v>
      </c>
      <c r="AH229" s="101" t="str">
        <f>IFERROR(VLOOKUP($A229&amp;AH$2,'Anderson PhaseIIonsite'!$A:$B,2,FALSE),"NA")</f>
        <v>ND</v>
      </c>
      <c r="AI229" s="101" t="str">
        <f>IFERROR(VLOOKUP($A229&amp;AI$2,'Anderson PhaseIIonsite'!$A:$B,2,FALSE),"NA")</f>
        <v>ND</v>
      </c>
      <c r="AJ229" s="101" t="str">
        <f>IFERROR(VLOOKUP($A229&amp;AJ$2,'Anderson PhaseIIonsite'!$A:$B,2,FALSE),"NA")</f>
        <v>ND</v>
      </c>
      <c r="AK229" s="101" t="str">
        <f>IFERROR(VLOOKUP($A229&amp;AK$2,'Anderson PhaseIIonsite'!$A:$B,2,FALSE),"NA")</f>
        <v>ND</v>
      </c>
      <c r="AL229" s="101" t="str">
        <f>IFERROR(VLOOKUP($A229&amp;AL$2,'Anderson PhaseIIonsite'!$A:$B,2,FALSE),"NA")</f>
        <v>ND</v>
      </c>
      <c r="AM229" s="101" t="str">
        <f>IFERROR(VLOOKUP($A229&amp;AM$2,'Anderson PhaseIIonsite'!$A:$B,2,FALSE),"NA")</f>
        <v>ND</v>
      </c>
      <c r="AN229" s="101" t="str">
        <f>IFERROR(VLOOKUP($A229&amp;AN$2,'Anderson PhaseIIonsite'!$A:$B,2,FALSE),"NA")</f>
        <v>ND</v>
      </c>
      <c r="AO229" s="101" t="str">
        <f>IFERROR(VLOOKUP($A229&amp;AO$2,'Anderson PhaseIIonsite'!$A:$B,2,FALSE),"NA")</f>
        <v>ND</v>
      </c>
      <c r="AP229" s="101" t="str">
        <f>IFERROR(VLOOKUP($A229&amp;AP$2,'Anderson PhaseIIonsite'!$A:$B,2,FALSE),"NA")</f>
        <v>ND</v>
      </c>
      <c r="AQ229" s="101" t="str">
        <f>IFERROR(VLOOKUP($A229&amp;AQ$2,'Anderson PhaseIIonsite'!$A:$B,2,FALSE),"NA")</f>
        <v>ND</v>
      </c>
      <c r="AR229" s="101" t="str">
        <f>IFERROR(VLOOKUP($A229&amp;AR$2,'Anderson PhaseIIonsite'!$A:$B,2,FALSE),"NA")</f>
        <v>ND</v>
      </c>
      <c r="AS229" s="101" t="str">
        <f>IFERROR(VLOOKUP($A229&amp;AS$2,'Anderson PhaseIIonsite'!$A:$B,2,FALSE),"NA")</f>
        <v>ND</v>
      </c>
      <c r="AT229" s="101" t="str">
        <f>IFERROR(VLOOKUP($A229&amp;AT$2,'Anderson PhaseIIonsite'!$A:$B,2,FALSE),"NA")</f>
        <v>ND</v>
      </c>
      <c r="AU229" s="101" t="str">
        <f>IFERROR(VLOOKUP($A229&amp;AU$2,'Anderson PhaseIIonsite'!$A:$B,2,FALSE),"NA")</f>
        <v>ND</v>
      </c>
      <c r="AV229" s="101" t="str">
        <f>IFERROR(VLOOKUP($A229&amp;AV$2,'Anderson PhaseIIonsite'!$A:$B,2,FALSE),"NA")</f>
        <v>ND</v>
      </c>
      <c r="AW229" s="101" t="str">
        <f>IFERROR(VLOOKUP($A229&amp;AW$2,'Anderson PhaseIIonsite'!$A:$B,2,FALSE),"NA")</f>
        <v>ND</v>
      </c>
      <c r="AX229" s="101" t="str">
        <f>IFERROR(VLOOKUP($A229&amp;AX$2,'Anderson PhaseIIonsite'!$A:$B,2,FALSE),"NA")</f>
        <v>ND</v>
      </c>
      <c r="AY229" s="101" t="str">
        <f>IFERROR(VLOOKUP($A229&amp;AY$2,'Anderson PhaseIIonsite'!$A:$B,2,FALSE),"NA")</f>
        <v>ND</v>
      </c>
      <c r="AZ229" s="101" t="str">
        <f>IFERROR(VLOOKUP($A229&amp;AZ$2,'Anderson PhaseIIonsite'!$A:$B,2,FALSE),"NA")</f>
        <v>ND</v>
      </c>
      <c r="BA229" s="101" t="str">
        <f>IFERROR(VLOOKUP($A229&amp;BA$2,'Anderson PhaseIIonsite'!$A:$B,2,FALSE),"NA")</f>
        <v>ND</v>
      </c>
      <c r="BB229" s="101" t="str">
        <f>IFERROR(VLOOKUP($A229&amp;BB$2,'Anderson PhaseIIonsite'!$A:$B,2,FALSE),"NA")</f>
        <v>ND</v>
      </c>
      <c r="BC229" s="101" t="str">
        <f>IFERROR(VLOOKUP($A229&amp;BC$2,'Anderson PhaseIIonsite'!$A:$B,2,FALSE),"NA")</f>
        <v>ND</v>
      </c>
      <c r="BD229" s="101" t="str">
        <f>IFERROR(VLOOKUP($A229&amp;BD$2,'Anderson PhaseIIonsite'!$A:$B,2,FALSE),"NA")</f>
        <v>ND</v>
      </c>
      <c r="BE229" s="101" t="str">
        <f>IFERROR(VLOOKUP($A229&amp;BE$2,'Anderson PhaseIIonsite'!$A:$B,2,FALSE),"NA")</f>
        <v>ND</v>
      </c>
      <c r="BF229" s="101" t="str">
        <f>IFERROR(VLOOKUP($A229&amp;BF$2,'Anderson PhaseIIonsite'!$A:$B,2,FALSE),"NA")</f>
        <v>ND</v>
      </c>
      <c r="BG229" s="101" t="str">
        <f>IFERROR(VLOOKUP($A229&amp;BG$2,'Anderson PhaseIIonsite'!$A:$B,2,FALSE),"NA")</f>
        <v>ND</v>
      </c>
      <c r="BH229" s="101" t="str">
        <f>IFERROR(VLOOKUP($A229&amp;BH$2,'Anderson PhaseIIonsite'!$A:$B,2,FALSE),"NA")</f>
        <v>ND</v>
      </c>
      <c r="BI229" s="101" t="str">
        <f>IFERROR(VLOOKUP($A229&amp;BI$2,'Anderson PhaseIIonsite'!$A:$B,2,FALSE),"NA")</f>
        <v>ND</v>
      </c>
      <c r="BJ229" s="101" t="str">
        <f>IFERROR(VLOOKUP($A229&amp;BJ$2,'Anderson PhaseIIonsite'!$A:$B,2,FALSE),"NA")</f>
        <v>ND</v>
      </c>
      <c r="BK229" s="101" t="str">
        <f>IFERROR(VLOOKUP($A229&amp;BK$2,'Anderson PhaseIIonsite'!$A:$B,2,FALSE),"NA")</f>
        <v>ND</v>
      </c>
      <c r="BL229" s="101" t="str">
        <f>IFERROR(VLOOKUP($A229&amp;BL$2,'Anderson PhaseIIonsite'!$A:$B,2,FALSE),"NA")</f>
        <v>ND</v>
      </c>
      <c r="BM229" s="101" t="str">
        <f>IFERROR(VLOOKUP($A229&amp;BM$2,'Anderson PhaseIIonsite'!$A:$B,2,FALSE),"NA")</f>
        <v>ND</v>
      </c>
      <c r="BN229" s="101" t="str">
        <f>IFERROR(VLOOKUP($A229&amp;BN$2,'Anderson PhaseIIonsite'!$A:$B,2,FALSE),"NA")</f>
        <v>ND</v>
      </c>
      <c r="BO229" s="101" t="str">
        <f>IFERROR(VLOOKUP($A229&amp;BO$2,'Anderson PhaseIIonsite'!$A:$B,2,FALSE),"NA")</f>
        <v>ND</v>
      </c>
      <c r="BP229" s="8" t="str">
        <f>IFERROR(VLOOKUP($A229&amp;BP$2,'Anderson PhaseIIonsite'!$A:$B,2,FALSE),"NA")</f>
        <v>ND</v>
      </c>
    </row>
    <row r="230" spans="1:68" ht="15" customHeight="1" x14ac:dyDescent="0.25">
      <c r="A230" s="13" t="s">
        <v>985</v>
      </c>
      <c r="B230" s="12" t="s">
        <v>949</v>
      </c>
      <c r="C230" s="11">
        <v>41508.447916666664</v>
      </c>
      <c r="D230" s="116" t="str">
        <f>IFERROR(VLOOKUP($A230&amp;D$2,'Anderson PhaseIIonsite'!$A:$B,2,FALSE),"NA")</f>
        <v>ND</v>
      </c>
      <c r="E230" s="101" t="str">
        <f>IFERROR(VLOOKUP($A230&amp;E$2,'Anderson PhaseIIonsite'!$A:$B,2,FALSE),"NA")</f>
        <v>ND</v>
      </c>
      <c r="F230" s="101" t="str">
        <f>IFERROR(VLOOKUP($A230&amp;F$2,'Anderson PhaseIIonsite'!$A:$B,2,FALSE),"NA")</f>
        <v>ND</v>
      </c>
      <c r="G230" s="101" t="str">
        <f>IFERROR(VLOOKUP($A230&amp;G$2,'Anderson PhaseIIonsite'!$A:$B,2,FALSE),"NA")</f>
        <v>ND</v>
      </c>
      <c r="H230" s="101" t="str">
        <f>IFERROR(VLOOKUP($A230&amp;H$2,'Anderson PhaseIIonsite'!$A:$B,2,FALSE),"NA")</f>
        <v>ND</v>
      </c>
      <c r="I230" s="101" t="str">
        <f>IFERROR(VLOOKUP($A230&amp;I$2,'Anderson PhaseIIonsite'!$A:$B,2,FALSE),"NA")</f>
        <v>ND</v>
      </c>
      <c r="J230" s="101" t="str">
        <f>IFERROR(VLOOKUP($A230&amp;J$2,'Anderson PhaseIIonsite'!$A:$B,2,FALSE),"NA")</f>
        <v>ND</v>
      </c>
      <c r="K230" s="101" t="str">
        <f>IFERROR(VLOOKUP($A230&amp;K$2,'Anderson PhaseIIonsite'!$A:$B,2,FALSE),"NA")</f>
        <v>ND</v>
      </c>
      <c r="L230" s="101" t="str">
        <f>IFERROR(VLOOKUP($A230&amp;L$2,'Anderson PhaseIIonsite'!$A:$B,2,FALSE),"NA")</f>
        <v>ND</v>
      </c>
      <c r="M230" s="101" t="str">
        <f>IFERROR(VLOOKUP($A230&amp;M$2,'Anderson PhaseIIonsite'!$A:$B,2,FALSE),"NA")</f>
        <v>ND</v>
      </c>
      <c r="N230" s="101" t="str">
        <f>IFERROR(VLOOKUP($A230&amp;N$2,'Anderson PhaseIIonsite'!$A:$B,2,FALSE),"NA")</f>
        <v>ND</v>
      </c>
      <c r="O230" s="101" t="str">
        <f>IFERROR(VLOOKUP($A230&amp;O$2,'Anderson PhaseIIonsite'!$A:$B,2,FALSE),"NA")</f>
        <v>ND</v>
      </c>
      <c r="P230" s="101" t="str">
        <f>IFERROR(VLOOKUP($A230&amp;P$2,'Anderson PhaseIIonsite'!$A:$B,2,FALSE),"NA")</f>
        <v>ND</v>
      </c>
      <c r="Q230" s="101" t="str">
        <f>IFERROR(VLOOKUP($A230&amp;Q$2,'Anderson PhaseIIonsite'!$A:$B,2,FALSE),"NA")</f>
        <v>ND</v>
      </c>
      <c r="R230" s="101" t="str">
        <f>IFERROR(VLOOKUP($A230&amp;R$2,'Anderson PhaseIIonsite'!$A:$B,2,FALSE),"NA")</f>
        <v>ND</v>
      </c>
      <c r="S230" s="101" t="str">
        <f>IFERROR(VLOOKUP($A230&amp;S$2,'Anderson PhaseIIonsite'!$A:$B,2,FALSE),"NA")</f>
        <v>ND</v>
      </c>
      <c r="T230" s="101" t="str">
        <f>IFERROR(VLOOKUP($A230&amp;T$2,'Anderson PhaseIIonsite'!$A:$B,2,FALSE),"NA")</f>
        <v>ND</v>
      </c>
      <c r="U230" s="101" t="str">
        <f>IFERROR(VLOOKUP($A230&amp;U$2,'Anderson PhaseIIonsite'!$A:$B,2,FALSE),"NA")</f>
        <v>ND</v>
      </c>
      <c r="V230" s="101" t="str">
        <f>IFERROR(VLOOKUP($A230&amp;V$2,'Anderson PhaseIIonsite'!$A:$B,2,FALSE),"NA")</f>
        <v>ND</v>
      </c>
      <c r="W230" s="101" t="str">
        <f>IFERROR(VLOOKUP($A230&amp;W$2,'Anderson PhaseIIonsite'!$A:$B,2,FALSE),"NA")</f>
        <v>ND</v>
      </c>
      <c r="X230" s="101" t="str">
        <f>IFERROR(VLOOKUP($A230&amp;X$2,'Anderson PhaseIIonsite'!$A:$B,2,FALSE),"NA")</f>
        <v>ND</v>
      </c>
      <c r="Y230" s="101" t="str">
        <f>IFERROR(VLOOKUP($A230&amp;Y$2,'Anderson PhaseIIonsite'!$A:$B,2,FALSE),"NA")</f>
        <v>ND</v>
      </c>
      <c r="Z230" s="101" t="str">
        <f>IFERROR(VLOOKUP($A230&amp;Z$2,'Anderson PhaseIIonsite'!$A:$B,2,FALSE),"NA")</f>
        <v>ND</v>
      </c>
      <c r="AA230" s="101" t="str">
        <f>IFERROR(VLOOKUP($A230&amp;AA$2,'Anderson PhaseIIonsite'!$A:$B,2,FALSE),"NA")</f>
        <v>ND</v>
      </c>
      <c r="AB230" s="101" t="str">
        <f>IFERROR(VLOOKUP($A230&amp;AB$2,'Anderson PhaseIIonsite'!$A:$B,2,FALSE),"NA")</f>
        <v>ND</v>
      </c>
      <c r="AC230" s="101" t="str">
        <f>IFERROR(VLOOKUP($A230&amp;AC$2,'Anderson PhaseIIonsite'!$A:$B,2,FALSE),"NA")</f>
        <v>ND</v>
      </c>
      <c r="AD230" s="101" t="str">
        <f>IFERROR(VLOOKUP($A230&amp;AD$2,'Anderson PhaseIIonsite'!$A:$B,2,FALSE),"NA")</f>
        <v>ND</v>
      </c>
      <c r="AE230" s="103">
        <f>IFERROR(VLOOKUP($A230&amp;AE$2,'Anderson PhaseIIonsite'!$A:$B,2,FALSE),"NA")</f>
        <v>31</v>
      </c>
      <c r="AF230" s="101" t="str">
        <f>IFERROR(VLOOKUP($A230&amp;AF$2,'Anderson PhaseIIonsite'!$A:$B,2,FALSE),"NA")</f>
        <v>ND</v>
      </c>
      <c r="AG230" s="101" t="str">
        <f>IFERROR(VLOOKUP($A230&amp;AG$2,'Anderson PhaseIIonsite'!$A:$B,2,FALSE),"NA")</f>
        <v>ND</v>
      </c>
      <c r="AH230" s="101" t="str">
        <f>IFERROR(VLOOKUP($A230&amp;AH$2,'Anderson PhaseIIonsite'!$A:$B,2,FALSE),"NA")</f>
        <v>ND</v>
      </c>
      <c r="AI230" s="101" t="str">
        <f>IFERROR(VLOOKUP($A230&amp;AI$2,'Anderson PhaseIIonsite'!$A:$B,2,FALSE),"NA")</f>
        <v>ND</v>
      </c>
      <c r="AJ230" s="101" t="str">
        <f>IFERROR(VLOOKUP($A230&amp;AJ$2,'Anderson PhaseIIonsite'!$A:$B,2,FALSE),"NA")</f>
        <v>ND</v>
      </c>
      <c r="AK230" s="101" t="str">
        <f>IFERROR(VLOOKUP($A230&amp;AK$2,'Anderson PhaseIIonsite'!$A:$B,2,FALSE),"NA")</f>
        <v>ND</v>
      </c>
      <c r="AL230" s="101" t="str">
        <f>IFERROR(VLOOKUP($A230&amp;AL$2,'Anderson PhaseIIonsite'!$A:$B,2,FALSE),"NA")</f>
        <v>ND</v>
      </c>
      <c r="AM230" s="101" t="str">
        <f>IFERROR(VLOOKUP($A230&amp;AM$2,'Anderson PhaseIIonsite'!$A:$B,2,FALSE),"NA")</f>
        <v>ND</v>
      </c>
      <c r="AN230" s="101" t="str">
        <f>IFERROR(VLOOKUP($A230&amp;AN$2,'Anderson PhaseIIonsite'!$A:$B,2,FALSE),"NA")</f>
        <v>ND</v>
      </c>
      <c r="AO230" s="101" t="str">
        <f>IFERROR(VLOOKUP($A230&amp;AO$2,'Anderson PhaseIIonsite'!$A:$B,2,FALSE),"NA")</f>
        <v>ND</v>
      </c>
      <c r="AP230" s="101" t="str">
        <f>IFERROR(VLOOKUP($A230&amp;AP$2,'Anderson PhaseIIonsite'!$A:$B,2,FALSE),"NA")</f>
        <v>ND</v>
      </c>
      <c r="AQ230" s="101" t="str">
        <f>IFERROR(VLOOKUP($A230&amp;AQ$2,'Anderson PhaseIIonsite'!$A:$B,2,FALSE),"NA")</f>
        <v>ND</v>
      </c>
      <c r="AR230" s="101" t="str">
        <f>IFERROR(VLOOKUP($A230&amp;AR$2,'Anderson PhaseIIonsite'!$A:$B,2,FALSE),"NA")</f>
        <v>ND</v>
      </c>
      <c r="AS230" s="101" t="str">
        <f>IFERROR(VLOOKUP($A230&amp;AS$2,'Anderson PhaseIIonsite'!$A:$B,2,FALSE),"NA")</f>
        <v>ND</v>
      </c>
      <c r="AT230" s="101" t="str">
        <f>IFERROR(VLOOKUP($A230&amp;AT$2,'Anderson PhaseIIonsite'!$A:$B,2,FALSE),"NA")</f>
        <v>ND</v>
      </c>
      <c r="AU230" s="101" t="str">
        <f>IFERROR(VLOOKUP($A230&amp;AU$2,'Anderson PhaseIIonsite'!$A:$B,2,FALSE),"NA")</f>
        <v>ND</v>
      </c>
      <c r="AV230" s="101" t="str">
        <f>IFERROR(VLOOKUP($A230&amp;AV$2,'Anderson PhaseIIonsite'!$A:$B,2,FALSE),"NA")</f>
        <v>ND</v>
      </c>
      <c r="AW230" s="101" t="str">
        <f>IFERROR(VLOOKUP($A230&amp;AW$2,'Anderson PhaseIIonsite'!$A:$B,2,FALSE),"NA")</f>
        <v>ND</v>
      </c>
      <c r="AX230" s="101" t="str">
        <f>IFERROR(VLOOKUP($A230&amp;AX$2,'Anderson PhaseIIonsite'!$A:$B,2,FALSE),"NA")</f>
        <v>ND</v>
      </c>
      <c r="AY230" s="101" t="str">
        <f>IFERROR(VLOOKUP($A230&amp;AY$2,'Anderson PhaseIIonsite'!$A:$B,2,FALSE),"NA")</f>
        <v>ND</v>
      </c>
      <c r="AZ230" s="101" t="str">
        <f>IFERROR(VLOOKUP($A230&amp;AZ$2,'Anderson PhaseIIonsite'!$A:$B,2,FALSE),"NA")</f>
        <v>ND</v>
      </c>
      <c r="BA230" s="101" t="str">
        <f>IFERROR(VLOOKUP($A230&amp;BA$2,'Anderson PhaseIIonsite'!$A:$B,2,FALSE),"NA")</f>
        <v>ND</v>
      </c>
      <c r="BB230" s="101" t="str">
        <f>IFERROR(VLOOKUP($A230&amp;BB$2,'Anderson PhaseIIonsite'!$A:$B,2,FALSE),"NA")</f>
        <v>ND</v>
      </c>
      <c r="BC230" s="101" t="str">
        <f>IFERROR(VLOOKUP($A230&amp;BC$2,'Anderson PhaseIIonsite'!$A:$B,2,FALSE),"NA")</f>
        <v>ND</v>
      </c>
      <c r="BD230" s="101" t="str">
        <f>IFERROR(VLOOKUP($A230&amp;BD$2,'Anderson PhaseIIonsite'!$A:$B,2,FALSE),"NA")</f>
        <v>ND</v>
      </c>
      <c r="BE230" s="101" t="str">
        <f>IFERROR(VLOOKUP($A230&amp;BE$2,'Anderson PhaseIIonsite'!$A:$B,2,FALSE),"NA")</f>
        <v>ND</v>
      </c>
      <c r="BF230" s="101" t="str">
        <f>IFERROR(VLOOKUP($A230&amp;BF$2,'Anderson PhaseIIonsite'!$A:$B,2,FALSE),"NA")</f>
        <v>ND</v>
      </c>
      <c r="BG230" s="101" t="str">
        <f>IFERROR(VLOOKUP($A230&amp;BG$2,'Anderson PhaseIIonsite'!$A:$B,2,FALSE),"NA")</f>
        <v>ND</v>
      </c>
      <c r="BH230" s="101" t="str">
        <f>IFERROR(VLOOKUP($A230&amp;BH$2,'Anderson PhaseIIonsite'!$A:$B,2,FALSE),"NA")</f>
        <v>ND</v>
      </c>
      <c r="BI230" s="101" t="str">
        <f>IFERROR(VLOOKUP($A230&amp;BI$2,'Anderson PhaseIIonsite'!$A:$B,2,FALSE),"NA")</f>
        <v>ND</v>
      </c>
      <c r="BJ230" s="101" t="str">
        <f>IFERROR(VLOOKUP($A230&amp;BJ$2,'Anderson PhaseIIonsite'!$A:$B,2,FALSE),"NA")</f>
        <v>ND</v>
      </c>
      <c r="BK230" s="101" t="str">
        <f>IFERROR(VLOOKUP($A230&amp;BK$2,'Anderson PhaseIIonsite'!$A:$B,2,FALSE),"NA")</f>
        <v>ND</v>
      </c>
      <c r="BL230" s="101" t="str">
        <f>IFERROR(VLOOKUP($A230&amp;BL$2,'Anderson PhaseIIonsite'!$A:$B,2,FALSE),"NA")</f>
        <v>ND</v>
      </c>
      <c r="BM230" s="101" t="str">
        <f>IFERROR(VLOOKUP($A230&amp;BM$2,'Anderson PhaseIIonsite'!$A:$B,2,FALSE),"NA")</f>
        <v>ND</v>
      </c>
      <c r="BN230" s="101" t="str">
        <f>IFERROR(VLOOKUP($A230&amp;BN$2,'Anderson PhaseIIonsite'!$A:$B,2,FALSE),"NA")</f>
        <v>ND</v>
      </c>
      <c r="BO230" s="101" t="str">
        <f>IFERROR(VLOOKUP($A230&amp;BO$2,'Anderson PhaseIIonsite'!$A:$B,2,FALSE),"NA")</f>
        <v>ND</v>
      </c>
      <c r="BP230" s="8" t="str">
        <f>IFERROR(VLOOKUP($A230&amp;BP$2,'Anderson PhaseIIonsite'!$A:$B,2,FALSE),"NA")</f>
        <v>ND</v>
      </c>
    </row>
    <row r="231" spans="1:68" ht="15" customHeight="1" x14ac:dyDescent="0.25">
      <c r="A231" s="13" t="s">
        <v>972</v>
      </c>
      <c r="B231" s="12" t="s">
        <v>901</v>
      </c>
      <c r="C231" s="11">
        <v>41505.572916666664</v>
      </c>
      <c r="D231" s="116" t="str">
        <f>IFERROR(VLOOKUP($A231&amp;D$2,'Anderson PhaseIIonsite'!$A:$B,2,FALSE),"NA")</f>
        <v>ND</v>
      </c>
      <c r="E231" s="101" t="str">
        <f>IFERROR(VLOOKUP($A231&amp;E$2,'Anderson PhaseIIonsite'!$A:$B,2,FALSE),"NA")</f>
        <v>ND</v>
      </c>
      <c r="F231" s="101" t="str">
        <f>IFERROR(VLOOKUP($A231&amp;F$2,'Anderson PhaseIIonsite'!$A:$B,2,FALSE),"NA")</f>
        <v>ND</v>
      </c>
      <c r="G231" s="101" t="str">
        <f>IFERROR(VLOOKUP($A231&amp;G$2,'Anderson PhaseIIonsite'!$A:$B,2,FALSE),"NA")</f>
        <v>ND</v>
      </c>
      <c r="H231" s="101" t="str">
        <f>IFERROR(VLOOKUP($A231&amp;H$2,'Anderson PhaseIIonsite'!$A:$B,2,FALSE),"NA")</f>
        <v>ND</v>
      </c>
      <c r="I231" s="101" t="str">
        <f>IFERROR(VLOOKUP($A231&amp;I$2,'Anderson PhaseIIonsite'!$A:$B,2,FALSE),"NA")</f>
        <v>ND</v>
      </c>
      <c r="J231" s="101" t="str">
        <f>IFERROR(VLOOKUP($A231&amp;J$2,'Anderson PhaseIIonsite'!$A:$B,2,FALSE),"NA")</f>
        <v>ND</v>
      </c>
      <c r="K231" s="101" t="str">
        <f>IFERROR(VLOOKUP($A231&amp;K$2,'Anderson PhaseIIonsite'!$A:$B,2,FALSE),"NA")</f>
        <v>ND</v>
      </c>
      <c r="L231" s="101" t="str">
        <f>IFERROR(VLOOKUP($A231&amp;L$2,'Anderson PhaseIIonsite'!$A:$B,2,FALSE),"NA")</f>
        <v>ND</v>
      </c>
      <c r="M231" s="101" t="str">
        <f>IFERROR(VLOOKUP($A231&amp;M$2,'Anderson PhaseIIonsite'!$A:$B,2,FALSE),"NA")</f>
        <v>ND</v>
      </c>
      <c r="N231" s="101" t="str">
        <f>IFERROR(VLOOKUP($A231&amp;N$2,'Anderson PhaseIIonsite'!$A:$B,2,FALSE),"NA")</f>
        <v>ND</v>
      </c>
      <c r="O231" s="101" t="str">
        <f>IFERROR(VLOOKUP($A231&amp;O$2,'Anderson PhaseIIonsite'!$A:$B,2,FALSE),"NA")</f>
        <v>ND</v>
      </c>
      <c r="P231" s="101" t="str">
        <f>IFERROR(VLOOKUP($A231&amp;P$2,'Anderson PhaseIIonsite'!$A:$B,2,FALSE),"NA")</f>
        <v>ND</v>
      </c>
      <c r="Q231" s="101" t="str">
        <f>IFERROR(VLOOKUP($A231&amp;Q$2,'Anderson PhaseIIonsite'!$A:$B,2,FALSE),"NA")</f>
        <v>ND</v>
      </c>
      <c r="R231" s="101" t="str">
        <f>IFERROR(VLOOKUP($A231&amp;R$2,'Anderson PhaseIIonsite'!$A:$B,2,FALSE),"NA")</f>
        <v>ND</v>
      </c>
      <c r="S231" s="101" t="str">
        <f>IFERROR(VLOOKUP($A231&amp;S$2,'Anderson PhaseIIonsite'!$A:$B,2,FALSE),"NA")</f>
        <v>ND</v>
      </c>
      <c r="T231" s="101" t="str">
        <f>IFERROR(VLOOKUP($A231&amp;T$2,'Anderson PhaseIIonsite'!$A:$B,2,FALSE),"NA")</f>
        <v>ND</v>
      </c>
      <c r="U231" s="101" t="str">
        <f>IFERROR(VLOOKUP($A231&amp;U$2,'Anderson PhaseIIonsite'!$A:$B,2,FALSE),"NA")</f>
        <v>ND</v>
      </c>
      <c r="V231" s="101" t="str">
        <f>IFERROR(VLOOKUP($A231&amp;V$2,'Anderson PhaseIIonsite'!$A:$B,2,FALSE),"NA")</f>
        <v>ND</v>
      </c>
      <c r="W231" s="101" t="str">
        <f>IFERROR(VLOOKUP($A231&amp;W$2,'Anderson PhaseIIonsite'!$A:$B,2,FALSE),"NA")</f>
        <v>ND</v>
      </c>
      <c r="X231" s="101" t="str">
        <f>IFERROR(VLOOKUP($A231&amp;X$2,'Anderson PhaseIIonsite'!$A:$B,2,FALSE),"NA")</f>
        <v>ND</v>
      </c>
      <c r="Y231" s="101" t="str">
        <f>IFERROR(VLOOKUP($A231&amp;Y$2,'Anderson PhaseIIonsite'!$A:$B,2,FALSE),"NA")</f>
        <v>ND</v>
      </c>
      <c r="Z231" s="101" t="str">
        <f>IFERROR(VLOOKUP($A231&amp;Z$2,'Anderson PhaseIIonsite'!$A:$B,2,FALSE),"NA")</f>
        <v>ND</v>
      </c>
      <c r="AA231" s="101" t="str">
        <f>IFERROR(VLOOKUP($A231&amp;AA$2,'Anderson PhaseIIonsite'!$A:$B,2,FALSE),"NA")</f>
        <v>ND</v>
      </c>
      <c r="AB231" s="101" t="str">
        <f>IFERROR(VLOOKUP($A231&amp;AB$2,'Anderson PhaseIIonsite'!$A:$B,2,FALSE),"NA")</f>
        <v>ND</v>
      </c>
      <c r="AC231" s="101" t="str">
        <f>IFERROR(VLOOKUP($A231&amp;AC$2,'Anderson PhaseIIonsite'!$A:$B,2,FALSE),"NA")</f>
        <v>ND</v>
      </c>
      <c r="AD231" s="101" t="str">
        <f>IFERROR(VLOOKUP($A231&amp;AD$2,'Anderson PhaseIIonsite'!$A:$B,2,FALSE),"NA")</f>
        <v>ND</v>
      </c>
      <c r="AE231" s="103">
        <f>IFERROR(VLOOKUP($A231&amp;AE$2,'Anderson PhaseIIonsite'!$A:$B,2,FALSE),"NA")</f>
        <v>29.5</v>
      </c>
      <c r="AF231" s="101" t="str">
        <f>IFERROR(VLOOKUP($A231&amp;AF$2,'Anderson PhaseIIonsite'!$A:$B,2,FALSE),"NA")</f>
        <v>ND</v>
      </c>
      <c r="AG231" s="101" t="str">
        <f>IFERROR(VLOOKUP($A231&amp;AG$2,'Anderson PhaseIIonsite'!$A:$B,2,FALSE),"NA")</f>
        <v>ND</v>
      </c>
      <c r="AH231" s="101" t="str">
        <f>IFERROR(VLOOKUP($A231&amp;AH$2,'Anderson PhaseIIonsite'!$A:$B,2,FALSE),"NA")</f>
        <v>ND</v>
      </c>
      <c r="AI231" s="101" t="str">
        <f>IFERROR(VLOOKUP($A231&amp;AI$2,'Anderson PhaseIIonsite'!$A:$B,2,FALSE),"NA")</f>
        <v>ND</v>
      </c>
      <c r="AJ231" s="101" t="str">
        <f>IFERROR(VLOOKUP($A231&amp;AJ$2,'Anderson PhaseIIonsite'!$A:$B,2,FALSE),"NA")</f>
        <v>ND</v>
      </c>
      <c r="AK231" s="101" t="str">
        <f>IFERROR(VLOOKUP($A231&amp;AK$2,'Anderson PhaseIIonsite'!$A:$B,2,FALSE),"NA")</f>
        <v>ND</v>
      </c>
      <c r="AL231" s="101" t="str">
        <f>IFERROR(VLOOKUP($A231&amp;AL$2,'Anderson PhaseIIonsite'!$A:$B,2,FALSE),"NA")</f>
        <v>ND</v>
      </c>
      <c r="AM231" s="101" t="str">
        <f>IFERROR(VLOOKUP($A231&amp;AM$2,'Anderson PhaseIIonsite'!$A:$B,2,FALSE),"NA")</f>
        <v>ND</v>
      </c>
      <c r="AN231" s="101" t="str">
        <f>IFERROR(VLOOKUP($A231&amp;AN$2,'Anderson PhaseIIonsite'!$A:$B,2,FALSE),"NA")</f>
        <v>ND</v>
      </c>
      <c r="AO231" s="101" t="str">
        <f>IFERROR(VLOOKUP($A231&amp;AO$2,'Anderson PhaseIIonsite'!$A:$B,2,FALSE),"NA")</f>
        <v>ND</v>
      </c>
      <c r="AP231" s="101" t="str">
        <f>IFERROR(VLOOKUP($A231&amp;AP$2,'Anderson PhaseIIonsite'!$A:$B,2,FALSE),"NA")</f>
        <v>ND</v>
      </c>
      <c r="AQ231" s="101" t="str">
        <f>IFERROR(VLOOKUP($A231&amp;AQ$2,'Anderson PhaseIIonsite'!$A:$B,2,FALSE),"NA")</f>
        <v>ND</v>
      </c>
      <c r="AR231" s="101" t="str">
        <f>IFERROR(VLOOKUP($A231&amp;AR$2,'Anderson PhaseIIonsite'!$A:$B,2,FALSE),"NA")</f>
        <v>ND</v>
      </c>
      <c r="AS231" s="101" t="str">
        <f>IFERROR(VLOOKUP($A231&amp;AS$2,'Anderson PhaseIIonsite'!$A:$B,2,FALSE),"NA")</f>
        <v>ND</v>
      </c>
      <c r="AT231" s="101" t="str">
        <f>IFERROR(VLOOKUP($A231&amp;AT$2,'Anderson PhaseIIonsite'!$A:$B,2,FALSE),"NA")</f>
        <v>ND</v>
      </c>
      <c r="AU231" s="101" t="str">
        <f>IFERROR(VLOOKUP($A231&amp;AU$2,'Anderson PhaseIIonsite'!$A:$B,2,FALSE),"NA")</f>
        <v>ND</v>
      </c>
      <c r="AV231" s="101" t="str">
        <f>IFERROR(VLOOKUP($A231&amp;AV$2,'Anderson PhaseIIonsite'!$A:$B,2,FALSE),"NA")</f>
        <v>ND</v>
      </c>
      <c r="AW231" s="101" t="str">
        <f>IFERROR(VLOOKUP($A231&amp;AW$2,'Anderson PhaseIIonsite'!$A:$B,2,FALSE),"NA")</f>
        <v>ND</v>
      </c>
      <c r="AX231" s="101" t="str">
        <f>IFERROR(VLOOKUP($A231&amp;AX$2,'Anderson PhaseIIonsite'!$A:$B,2,FALSE),"NA")</f>
        <v>ND</v>
      </c>
      <c r="AY231" s="101" t="str">
        <f>IFERROR(VLOOKUP($A231&amp;AY$2,'Anderson PhaseIIonsite'!$A:$B,2,FALSE),"NA")</f>
        <v>ND</v>
      </c>
      <c r="AZ231" s="101" t="str">
        <f>IFERROR(VLOOKUP($A231&amp;AZ$2,'Anderson PhaseIIonsite'!$A:$B,2,FALSE),"NA")</f>
        <v>ND</v>
      </c>
      <c r="BA231" s="101" t="str">
        <f>IFERROR(VLOOKUP($A231&amp;BA$2,'Anderson PhaseIIonsite'!$A:$B,2,FALSE),"NA")</f>
        <v>ND</v>
      </c>
      <c r="BB231" s="101" t="str">
        <f>IFERROR(VLOOKUP($A231&amp;BB$2,'Anderson PhaseIIonsite'!$A:$B,2,FALSE),"NA")</f>
        <v>ND</v>
      </c>
      <c r="BC231" s="101" t="str">
        <f>IFERROR(VLOOKUP($A231&amp;BC$2,'Anderson PhaseIIonsite'!$A:$B,2,FALSE),"NA")</f>
        <v>ND</v>
      </c>
      <c r="BD231" s="101" t="str">
        <f>IFERROR(VLOOKUP($A231&amp;BD$2,'Anderson PhaseIIonsite'!$A:$B,2,FALSE),"NA")</f>
        <v>ND</v>
      </c>
      <c r="BE231" s="101" t="str">
        <f>IFERROR(VLOOKUP($A231&amp;BE$2,'Anderson PhaseIIonsite'!$A:$B,2,FALSE),"NA")</f>
        <v>ND</v>
      </c>
      <c r="BF231" s="101" t="str">
        <f>IFERROR(VLOOKUP($A231&amp;BF$2,'Anderson PhaseIIonsite'!$A:$B,2,FALSE),"NA")</f>
        <v>ND</v>
      </c>
      <c r="BG231" s="101" t="str">
        <f>IFERROR(VLOOKUP($A231&amp;BG$2,'Anderson PhaseIIonsite'!$A:$B,2,FALSE),"NA")</f>
        <v>ND</v>
      </c>
      <c r="BH231" s="101" t="str">
        <f>IFERROR(VLOOKUP($A231&amp;BH$2,'Anderson PhaseIIonsite'!$A:$B,2,FALSE),"NA")</f>
        <v>ND</v>
      </c>
      <c r="BI231" s="101" t="str">
        <f>IFERROR(VLOOKUP($A231&amp;BI$2,'Anderson PhaseIIonsite'!$A:$B,2,FALSE),"NA")</f>
        <v>ND</v>
      </c>
      <c r="BJ231" s="101" t="str">
        <f>IFERROR(VLOOKUP($A231&amp;BJ$2,'Anderson PhaseIIonsite'!$A:$B,2,FALSE),"NA")</f>
        <v>ND</v>
      </c>
      <c r="BK231" s="101" t="str">
        <f>IFERROR(VLOOKUP($A231&amp;BK$2,'Anderson PhaseIIonsite'!$A:$B,2,FALSE),"NA")</f>
        <v>ND</v>
      </c>
      <c r="BL231" s="101" t="str">
        <f>IFERROR(VLOOKUP($A231&amp;BL$2,'Anderson PhaseIIonsite'!$A:$B,2,FALSE),"NA")</f>
        <v>ND</v>
      </c>
      <c r="BM231" s="101" t="str">
        <f>IFERROR(VLOOKUP($A231&amp;BM$2,'Anderson PhaseIIonsite'!$A:$B,2,FALSE),"NA")</f>
        <v>ND</v>
      </c>
      <c r="BN231" s="101" t="str">
        <f>IFERROR(VLOOKUP($A231&amp;BN$2,'Anderson PhaseIIonsite'!$A:$B,2,FALSE),"NA")</f>
        <v>ND</v>
      </c>
      <c r="BO231" s="101" t="str">
        <f>IFERROR(VLOOKUP($A231&amp;BO$2,'Anderson PhaseIIonsite'!$A:$B,2,FALSE),"NA")</f>
        <v>ND</v>
      </c>
      <c r="BP231" s="8" t="str">
        <f>IFERROR(VLOOKUP($A231&amp;BP$2,'Anderson PhaseIIonsite'!$A:$B,2,FALSE),"NA")</f>
        <v>ND</v>
      </c>
    </row>
    <row r="232" spans="1:68" ht="15" customHeight="1" x14ac:dyDescent="0.25">
      <c r="A232" s="269"/>
      <c r="B232" s="270"/>
      <c r="C232" s="270"/>
      <c r="D232" s="288" t="s">
        <v>456</v>
      </c>
      <c r="E232" s="288"/>
      <c r="F232" s="288"/>
      <c r="G232" s="288"/>
      <c r="H232" s="288"/>
      <c r="I232" s="288"/>
      <c r="J232" s="288"/>
      <c r="K232" s="288"/>
      <c r="L232" s="288"/>
      <c r="M232" s="288"/>
      <c r="N232" s="288"/>
      <c r="O232" s="288"/>
      <c r="P232" s="288"/>
      <c r="Q232" s="288"/>
      <c r="R232" s="288"/>
      <c r="S232" s="288" t="s">
        <v>456</v>
      </c>
      <c r="T232" s="288"/>
      <c r="U232" s="288"/>
      <c r="V232" s="288"/>
      <c r="W232" s="288"/>
      <c r="X232" s="288"/>
      <c r="Y232" s="288"/>
      <c r="Z232" s="288"/>
      <c r="AA232" s="288"/>
      <c r="AB232" s="288"/>
      <c r="AC232" s="288"/>
      <c r="AD232" s="288"/>
      <c r="AE232" s="288"/>
      <c r="AF232" s="288"/>
      <c r="AG232" s="288"/>
      <c r="AH232" s="288"/>
      <c r="AI232" s="288" t="s">
        <v>456</v>
      </c>
      <c r="AJ232" s="288"/>
      <c r="AK232" s="288"/>
      <c r="AL232" s="288"/>
      <c r="AM232" s="288"/>
      <c r="AN232" s="288"/>
      <c r="AO232" s="288"/>
      <c r="AP232" s="288"/>
      <c r="AQ232" s="288"/>
      <c r="AR232" s="288"/>
      <c r="AS232" s="288"/>
      <c r="AT232" s="288"/>
      <c r="AU232" s="288"/>
      <c r="AV232" s="288"/>
      <c r="AW232" s="288"/>
      <c r="AX232" s="288"/>
      <c r="AY232" s="288" t="s">
        <v>456</v>
      </c>
      <c r="AZ232" s="288"/>
      <c r="BA232" s="288"/>
      <c r="BB232" s="288"/>
      <c r="BC232" s="288"/>
      <c r="BD232" s="288"/>
      <c r="BE232" s="288"/>
      <c r="BF232" s="288"/>
      <c r="BG232" s="288"/>
      <c r="BH232" s="288"/>
      <c r="BI232" s="288"/>
      <c r="BJ232" s="288"/>
      <c r="BK232" s="288"/>
      <c r="BL232" s="288"/>
      <c r="BM232" s="288"/>
      <c r="BN232" s="288"/>
      <c r="BO232" s="288"/>
      <c r="BP232" s="289"/>
    </row>
    <row r="233" spans="1:68" ht="15" customHeight="1" x14ac:dyDescent="0.25">
      <c r="A233" s="13" t="s">
        <v>64</v>
      </c>
      <c r="B233" s="12" t="s">
        <v>48</v>
      </c>
      <c r="C233" s="11">
        <v>42950</v>
      </c>
      <c r="D233" s="244" t="s">
        <v>45</v>
      </c>
      <c r="E233" s="9" t="s">
        <v>45</v>
      </c>
      <c r="F233" s="9" t="s">
        <v>45</v>
      </c>
      <c r="G233" s="9" t="s">
        <v>45</v>
      </c>
      <c r="H233" s="9" t="s">
        <v>45</v>
      </c>
      <c r="I233" s="9" t="s">
        <v>45</v>
      </c>
      <c r="J233" s="9" t="s">
        <v>45</v>
      </c>
      <c r="K233" s="9" t="s">
        <v>45</v>
      </c>
      <c r="L233" s="9" t="s">
        <v>45</v>
      </c>
      <c r="M233" s="9" t="s">
        <v>45</v>
      </c>
      <c r="N233" s="9" t="s">
        <v>45</v>
      </c>
      <c r="O233" s="9" t="s">
        <v>51</v>
      </c>
      <c r="P233" s="9" t="s">
        <v>45</v>
      </c>
      <c r="Q233" s="9" t="s">
        <v>45</v>
      </c>
      <c r="R233" s="9" t="s">
        <v>45</v>
      </c>
      <c r="S233" s="9" t="s">
        <v>45</v>
      </c>
      <c r="T233" s="9" t="s">
        <v>45</v>
      </c>
      <c r="U233" s="9" t="s">
        <v>45</v>
      </c>
      <c r="V233" s="9" t="s">
        <v>45</v>
      </c>
      <c r="W233" s="9" t="s">
        <v>45</v>
      </c>
      <c r="X233" s="9" t="s">
        <v>45</v>
      </c>
      <c r="Y233" s="9" t="s">
        <v>45</v>
      </c>
      <c r="Z233" s="9" t="s">
        <v>51</v>
      </c>
      <c r="AA233" s="9" t="s">
        <v>45</v>
      </c>
      <c r="AB233" s="9" t="s">
        <v>63</v>
      </c>
      <c r="AC233" s="9" t="s">
        <v>45</v>
      </c>
      <c r="AD233" s="9" t="s">
        <v>46</v>
      </c>
      <c r="AE233" s="9" t="s">
        <v>63</v>
      </c>
      <c r="AF233" s="9" t="s">
        <v>45</v>
      </c>
      <c r="AG233" s="9" t="s">
        <v>45</v>
      </c>
      <c r="AH233" s="9" t="s">
        <v>45</v>
      </c>
      <c r="AI233" s="9" t="s">
        <v>45</v>
      </c>
      <c r="AJ233" s="9" t="s">
        <v>45</v>
      </c>
      <c r="AK233" s="9" t="s">
        <v>45</v>
      </c>
      <c r="AL233" s="9" t="s">
        <v>45</v>
      </c>
      <c r="AM233" s="9" t="s">
        <v>45</v>
      </c>
      <c r="AN233" s="9" t="s">
        <v>45</v>
      </c>
      <c r="AO233" s="9" t="s">
        <v>45</v>
      </c>
      <c r="AP233" s="9" t="s">
        <v>45</v>
      </c>
      <c r="AQ233" s="9" t="s">
        <v>45</v>
      </c>
      <c r="AR233" s="9" t="s">
        <v>45</v>
      </c>
      <c r="AS233" s="9" t="s">
        <v>45</v>
      </c>
      <c r="AT233" s="9" t="s">
        <v>45</v>
      </c>
      <c r="AU233" s="9" t="s">
        <v>45</v>
      </c>
      <c r="AV233" s="9" t="s">
        <v>45</v>
      </c>
      <c r="AW233" s="9" t="s">
        <v>45</v>
      </c>
      <c r="AX233" s="9" t="s">
        <v>45</v>
      </c>
      <c r="AY233" s="9" t="s">
        <v>45</v>
      </c>
      <c r="AZ233" s="9" t="s">
        <v>51</v>
      </c>
      <c r="BA233" s="9" t="s">
        <v>45</v>
      </c>
      <c r="BB233" s="9" t="s">
        <v>45</v>
      </c>
      <c r="BC233" s="9" t="s">
        <v>45</v>
      </c>
      <c r="BD233" s="9" t="s">
        <v>45</v>
      </c>
      <c r="BE233" s="9" t="s">
        <v>45</v>
      </c>
      <c r="BF233" s="9" t="s">
        <v>45</v>
      </c>
      <c r="BG233" s="9" t="s">
        <v>45</v>
      </c>
      <c r="BH233" s="9" t="s">
        <v>45</v>
      </c>
      <c r="BI233" s="9" t="s">
        <v>45</v>
      </c>
      <c r="BJ233" s="9" t="s">
        <v>45</v>
      </c>
      <c r="BK233" s="9" t="s">
        <v>45</v>
      </c>
      <c r="BL233" s="9" t="s">
        <v>45</v>
      </c>
      <c r="BM233" s="9" t="s">
        <v>45</v>
      </c>
      <c r="BN233" s="9" t="s">
        <v>45</v>
      </c>
      <c r="BO233" s="9" t="s">
        <v>45</v>
      </c>
      <c r="BP233" s="8" t="s">
        <v>45</v>
      </c>
    </row>
    <row r="234" spans="1:68" ht="15" customHeight="1" x14ac:dyDescent="0.25">
      <c r="A234" s="13" t="s">
        <v>62</v>
      </c>
      <c r="B234" s="12" t="s">
        <v>48</v>
      </c>
      <c r="C234" s="11">
        <v>42950</v>
      </c>
      <c r="D234" s="244" t="s">
        <v>59</v>
      </c>
      <c r="E234" s="9" t="s">
        <v>59</v>
      </c>
      <c r="F234" s="9" t="s">
        <v>59</v>
      </c>
      <c r="G234" s="9" t="s">
        <v>59</v>
      </c>
      <c r="H234" s="9" t="s">
        <v>59</v>
      </c>
      <c r="I234" s="9" t="s">
        <v>59</v>
      </c>
      <c r="J234" s="9" t="s">
        <v>59</v>
      </c>
      <c r="K234" s="9" t="s">
        <v>59</v>
      </c>
      <c r="L234" s="9" t="s">
        <v>59</v>
      </c>
      <c r="M234" s="9" t="s">
        <v>59</v>
      </c>
      <c r="N234" s="9" t="s">
        <v>59</v>
      </c>
      <c r="O234" s="9" t="s">
        <v>60</v>
      </c>
      <c r="P234" s="9" t="s">
        <v>59</v>
      </c>
      <c r="Q234" s="9" t="s">
        <v>59</v>
      </c>
      <c r="R234" s="9" t="s">
        <v>59</v>
      </c>
      <c r="S234" s="9" t="s">
        <v>59</v>
      </c>
      <c r="T234" s="9" t="s">
        <v>59</v>
      </c>
      <c r="U234" s="9" t="s">
        <v>59</v>
      </c>
      <c r="V234" s="9" t="s">
        <v>59</v>
      </c>
      <c r="W234" s="9" t="s">
        <v>59</v>
      </c>
      <c r="X234" s="9" t="s">
        <v>59</v>
      </c>
      <c r="Y234" s="9" t="s">
        <v>59</v>
      </c>
      <c r="Z234" s="9" t="s">
        <v>60</v>
      </c>
      <c r="AA234" s="9" t="s">
        <v>59</v>
      </c>
      <c r="AB234" s="9" t="s">
        <v>61</v>
      </c>
      <c r="AC234" s="9" t="s">
        <v>59</v>
      </c>
      <c r="AD234" s="9" t="s">
        <v>60</v>
      </c>
      <c r="AE234" s="9" t="s">
        <v>61</v>
      </c>
      <c r="AF234" s="9" t="s">
        <v>59</v>
      </c>
      <c r="AG234" s="9" t="s">
        <v>59</v>
      </c>
      <c r="AH234" s="9" t="s">
        <v>59</v>
      </c>
      <c r="AI234" s="9" t="s">
        <v>59</v>
      </c>
      <c r="AJ234" s="9" t="s">
        <v>59</v>
      </c>
      <c r="AK234" s="9" t="s">
        <v>59</v>
      </c>
      <c r="AL234" s="9" t="s">
        <v>59</v>
      </c>
      <c r="AM234" s="9" t="s">
        <v>59</v>
      </c>
      <c r="AN234" s="9" t="s">
        <v>59</v>
      </c>
      <c r="AO234" s="9" t="s">
        <v>59</v>
      </c>
      <c r="AP234" s="9" t="s">
        <v>59</v>
      </c>
      <c r="AQ234" s="9" t="s">
        <v>59</v>
      </c>
      <c r="AR234" s="9" t="s">
        <v>59</v>
      </c>
      <c r="AS234" s="9" t="s">
        <v>59</v>
      </c>
      <c r="AT234" s="9" t="s">
        <v>59</v>
      </c>
      <c r="AU234" s="9" t="s">
        <v>59</v>
      </c>
      <c r="AV234" s="9" t="s">
        <v>59</v>
      </c>
      <c r="AW234" s="9" t="s">
        <v>59</v>
      </c>
      <c r="AX234" s="9" t="s">
        <v>59</v>
      </c>
      <c r="AY234" s="9" t="s">
        <v>59</v>
      </c>
      <c r="AZ234" s="9" t="s">
        <v>60</v>
      </c>
      <c r="BA234" s="9" t="s">
        <v>59</v>
      </c>
      <c r="BB234" s="9" t="s">
        <v>59</v>
      </c>
      <c r="BC234" s="9" t="s">
        <v>59</v>
      </c>
      <c r="BD234" s="9" t="s">
        <v>59</v>
      </c>
      <c r="BE234" s="9" t="s">
        <v>59</v>
      </c>
      <c r="BF234" s="9" t="s">
        <v>59</v>
      </c>
      <c r="BG234" s="9" t="s">
        <v>59</v>
      </c>
      <c r="BH234" s="9" t="s">
        <v>59</v>
      </c>
      <c r="BI234" s="9" t="s">
        <v>59</v>
      </c>
      <c r="BJ234" s="9" t="s">
        <v>59</v>
      </c>
      <c r="BK234" s="9" t="s">
        <v>59</v>
      </c>
      <c r="BL234" s="9" t="s">
        <v>59</v>
      </c>
      <c r="BM234" s="9" t="s">
        <v>59</v>
      </c>
      <c r="BN234" s="9" t="s">
        <v>59</v>
      </c>
      <c r="BO234" s="9" t="s">
        <v>59</v>
      </c>
      <c r="BP234" s="8" t="s">
        <v>59</v>
      </c>
    </row>
    <row r="235" spans="1:68" ht="15" customHeight="1" x14ac:dyDescent="0.25">
      <c r="A235" s="13" t="s">
        <v>58</v>
      </c>
      <c r="B235" s="12" t="s">
        <v>48</v>
      </c>
      <c r="C235" s="11">
        <v>42950</v>
      </c>
      <c r="D235" s="244" t="s">
        <v>55</v>
      </c>
      <c r="E235" s="9" t="s">
        <v>55</v>
      </c>
      <c r="F235" s="9" t="s">
        <v>55</v>
      </c>
      <c r="G235" s="9" t="s">
        <v>55</v>
      </c>
      <c r="H235" s="9" t="s">
        <v>55</v>
      </c>
      <c r="I235" s="9" t="s">
        <v>55</v>
      </c>
      <c r="J235" s="9" t="s">
        <v>55</v>
      </c>
      <c r="K235" s="9" t="s">
        <v>55</v>
      </c>
      <c r="L235" s="9" t="s">
        <v>55</v>
      </c>
      <c r="M235" s="9" t="s">
        <v>55</v>
      </c>
      <c r="N235" s="9" t="s">
        <v>55</v>
      </c>
      <c r="O235" s="9" t="s">
        <v>56</v>
      </c>
      <c r="P235" s="9" t="s">
        <v>55</v>
      </c>
      <c r="Q235" s="9" t="s">
        <v>55</v>
      </c>
      <c r="R235" s="9" t="s">
        <v>55</v>
      </c>
      <c r="S235" s="9" t="s">
        <v>55</v>
      </c>
      <c r="T235" s="9" t="s">
        <v>55</v>
      </c>
      <c r="U235" s="9" t="s">
        <v>55</v>
      </c>
      <c r="V235" s="9" t="s">
        <v>55</v>
      </c>
      <c r="W235" s="9" t="s">
        <v>55</v>
      </c>
      <c r="X235" s="9" t="s">
        <v>55</v>
      </c>
      <c r="Y235" s="9" t="s">
        <v>55</v>
      </c>
      <c r="Z235" s="9" t="s">
        <v>56</v>
      </c>
      <c r="AA235" s="9" t="s">
        <v>55</v>
      </c>
      <c r="AB235" s="9" t="s">
        <v>57</v>
      </c>
      <c r="AC235" s="9" t="s">
        <v>55</v>
      </c>
      <c r="AD235" s="9" t="s">
        <v>56</v>
      </c>
      <c r="AE235" s="9" t="s">
        <v>57</v>
      </c>
      <c r="AF235" s="9" t="s">
        <v>55</v>
      </c>
      <c r="AG235" s="9" t="s">
        <v>55</v>
      </c>
      <c r="AH235" s="9" t="s">
        <v>55</v>
      </c>
      <c r="AI235" s="9" t="s">
        <v>55</v>
      </c>
      <c r="AJ235" s="9" t="s">
        <v>55</v>
      </c>
      <c r="AK235" s="9" t="s">
        <v>55</v>
      </c>
      <c r="AL235" s="9" t="s">
        <v>55</v>
      </c>
      <c r="AM235" s="9" t="s">
        <v>55</v>
      </c>
      <c r="AN235" s="9" t="s">
        <v>55</v>
      </c>
      <c r="AO235" s="9" t="s">
        <v>55</v>
      </c>
      <c r="AP235" s="9" t="s">
        <v>55</v>
      </c>
      <c r="AQ235" s="9" t="s">
        <v>55</v>
      </c>
      <c r="AR235" s="9" t="s">
        <v>55</v>
      </c>
      <c r="AS235" s="9" t="s">
        <v>55</v>
      </c>
      <c r="AT235" s="9" t="s">
        <v>55</v>
      </c>
      <c r="AU235" s="9" t="s">
        <v>55</v>
      </c>
      <c r="AV235" s="9" t="s">
        <v>55</v>
      </c>
      <c r="AW235" s="9" t="s">
        <v>55</v>
      </c>
      <c r="AX235" s="9" t="s">
        <v>55</v>
      </c>
      <c r="AY235" s="9" t="s">
        <v>55</v>
      </c>
      <c r="AZ235" s="9" t="s">
        <v>56</v>
      </c>
      <c r="BA235" s="9" t="s">
        <v>55</v>
      </c>
      <c r="BB235" s="9" t="s">
        <v>55</v>
      </c>
      <c r="BC235" s="9" t="s">
        <v>55</v>
      </c>
      <c r="BD235" s="9" t="s">
        <v>55</v>
      </c>
      <c r="BE235" s="9" t="s">
        <v>55</v>
      </c>
      <c r="BF235" s="9" t="s">
        <v>55</v>
      </c>
      <c r="BG235" s="9" t="s">
        <v>55</v>
      </c>
      <c r="BH235" s="9" t="s">
        <v>55</v>
      </c>
      <c r="BI235" s="9" t="s">
        <v>55</v>
      </c>
      <c r="BJ235" s="9" t="s">
        <v>55</v>
      </c>
      <c r="BK235" s="9" t="s">
        <v>55</v>
      </c>
      <c r="BL235" s="9" t="s">
        <v>55</v>
      </c>
      <c r="BM235" s="9" t="s">
        <v>55</v>
      </c>
      <c r="BN235" s="9" t="s">
        <v>55</v>
      </c>
      <c r="BO235" s="9" t="s">
        <v>55</v>
      </c>
      <c r="BP235" s="8" t="s">
        <v>55</v>
      </c>
    </row>
    <row r="236" spans="1:68" ht="15" customHeight="1" x14ac:dyDescent="0.25">
      <c r="A236" s="13" t="s">
        <v>54</v>
      </c>
      <c r="B236" s="12" t="s">
        <v>48</v>
      </c>
      <c r="C236" s="11">
        <v>42950</v>
      </c>
      <c r="D236" s="244" t="s">
        <v>45</v>
      </c>
      <c r="E236" s="9" t="s">
        <v>45</v>
      </c>
      <c r="F236" s="9" t="s">
        <v>45</v>
      </c>
      <c r="G236" s="9" t="s">
        <v>45</v>
      </c>
      <c r="H236" s="9" t="s">
        <v>45</v>
      </c>
      <c r="I236" s="9" t="s">
        <v>45</v>
      </c>
      <c r="J236" s="9" t="s">
        <v>45</v>
      </c>
      <c r="K236" s="9" t="s">
        <v>45</v>
      </c>
      <c r="L236" s="9" t="s">
        <v>45</v>
      </c>
      <c r="M236" s="9" t="s">
        <v>45</v>
      </c>
      <c r="N236" s="9" t="s">
        <v>45</v>
      </c>
      <c r="O236" s="9" t="s">
        <v>46</v>
      </c>
      <c r="P236" s="9" t="s">
        <v>45</v>
      </c>
      <c r="Q236" s="9" t="s">
        <v>45</v>
      </c>
      <c r="R236" s="9" t="s">
        <v>45</v>
      </c>
      <c r="S236" s="9" t="s">
        <v>45</v>
      </c>
      <c r="T236" s="9" t="s">
        <v>45</v>
      </c>
      <c r="U236" s="9" t="s">
        <v>45</v>
      </c>
      <c r="V236" s="9" t="s">
        <v>45</v>
      </c>
      <c r="W236" s="9" t="s">
        <v>45</v>
      </c>
      <c r="X236" s="9" t="s">
        <v>45</v>
      </c>
      <c r="Y236" s="9" t="s">
        <v>45</v>
      </c>
      <c r="Z236" s="9" t="s">
        <v>46</v>
      </c>
      <c r="AA236" s="9" t="s">
        <v>45</v>
      </c>
      <c r="AB236" s="9" t="s">
        <v>47</v>
      </c>
      <c r="AC236" s="9" t="s">
        <v>45</v>
      </c>
      <c r="AD236" s="9" t="s">
        <v>46</v>
      </c>
      <c r="AE236" s="9" t="s">
        <v>47</v>
      </c>
      <c r="AF236" s="9" t="s">
        <v>45</v>
      </c>
      <c r="AG236" s="9" t="s">
        <v>45</v>
      </c>
      <c r="AH236" s="9" t="s">
        <v>45</v>
      </c>
      <c r="AI236" s="9" t="s">
        <v>45</v>
      </c>
      <c r="AJ236" s="9" t="s">
        <v>45</v>
      </c>
      <c r="AK236" s="9" t="s">
        <v>45</v>
      </c>
      <c r="AL236" s="9" t="s">
        <v>45</v>
      </c>
      <c r="AM236" s="9" t="s">
        <v>45</v>
      </c>
      <c r="AN236" s="9" t="s">
        <v>45</v>
      </c>
      <c r="AO236" s="9" t="s">
        <v>45</v>
      </c>
      <c r="AP236" s="9" t="s">
        <v>45</v>
      </c>
      <c r="AQ236" s="9" t="s">
        <v>45</v>
      </c>
      <c r="AR236" s="9" t="s">
        <v>45</v>
      </c>
      <c r="AS236" s="9" t="s">
        <v>45</v>
      </c>
      <c r="AT236" s="9" t="s">
        <v>45</v>
      </c>
      <c r="AU236" s="9" t="s">
        <v>45</v>
      </c>
      <c r="AV236" s="9" t="s">
        <v>45</v>
      </c>
      <c r="AW236" s="9" t="s">
        <v>45</v>
      </c>
      <c r="AX236" s="9" t="s">
        <v>45</v>
      </c>
      <c r="AY236" s="9" t="s">
        <v>45</v>
      </c>
      <c r="AZ236" s="9" t="s">
        <v>46</v>
      </c>
      <c r="BA236" s="9" t="s">
        <v>45</v>
      </c>
      <c r="BB236" s="9" t="s">
        <v>45</v>
      </c>
      <c r="BC236" s="9" t="s">
        <v>45</v>
      </c>
      <c r="BD236" s="9" t="s">
        <v>45</v>
      </c>
      <c r="BE236" s="9" t="s">
        <v>45</v>
      </c>
      <c r="BF236" s="9" t="s">
        <v>45</v>
      </c>
      <c r="BG236" s="9" t="s">
        <v>45</v>
      </c>
      <c r="BH236" s="9" t="s">
        <v>45</v>
      </c>
      <c r="BI236" s="9" t="s">
        <v>45</v>
      </c>
      <c r="BJ236" s="9" t="s">
        <v>45</v>
      </c>
      <c r="BK236" s="9" t="s">
        <v>45</v>
      </c>
      <c r="BL236" s="9" t="s">
        <v>45</v>
      </c>
      <c r="BM236" s="9" t="s">
        <v>45</v>
      </c>
      <c r="BN236" s="9" t="s">
        <v>45</v>
      </c>
      <c r="BO236" s="9" t="s">
        <v>45</v>
      </c>
      <c r="BP236" s="8" t="s">
        <v>45</v>
      </c>
    </row>
    <row r="237" spans="1:68" ht="15" customHeight="1" x14ac:dyDescent="0.25">
      <c r="A237" s="13" t="s">
        <v>53</v>
      </c>
      <c r="B237" s="12" t="s">
        <v>48</v>
      </c>
      <c r="C237" s="11">
        <v>42950</v>
      </c>
      <c r="D237" s="244" t="s">
        <v>50</v>
      </c>
      <c r="E237" s="9" t="s">
        <v>50</v>
      </c>
      <c r="F237" s="9" t="s">
        <v>50</v>
      </c>
      <c r="G237" s="9" t="s">
        <v>50</v>
      </c>
      <c r="H237" s="9" t="s">
        <v>50</v>
      </c>
      <c r="I237" s="9" t="s">
        <v>50</v>
      </c>
      <c r="J237" s="9" t="s">
        <v>50</v>
      </c>
      <c r="K237" s="9" t="s">
        <v>50</v>
      </c>
      <c r="L237" s="9" t="s">
        <v>50</v>
      </c>
      <c r="M237" s="9" t="s">
        <v>50</v>
      </c>
      <c r="N237" s="9" t="s">
        <v>50</v>
      </c>
      <c r="O237" s="9" t="s">
        <v>51</v>
      </c>
      <c r="P237" s="9" t="s">
        <v>50</v>
      </c>
      <c r="Q237" s="9" t="s">
        <v>50</v>
      </c>
      <c r="R237" s="9" t="s">
        <v>50</v>
      </c>
      <c r="S237" s="9" t="s">
        <v>50</v>
      </c>
      <c r="T237" s="9" t="s">
        <v>50</v>
      </c>
      <c r="U237" s="9" t="s">
        <v>50</v>
      </c>
      <c r="V237" s="9" t="s">
        <v>50</v>
      </c>
      <c r="W237" s="9" t="s">
        <v>50</v>
      </c>
      <c r="X237" s="9" t="s">
        <v>50</v>
      </c>
      <c r="Y237" s="9" t="s">
        <v>50</v>
      </c>
      <c r="Z237" s="9" t="s">
        <v>51</v>
      </c>
      <c r="AA237" s="9" t="s">
        <v>50</v>
      </c>
      <c r="AB237" s="9" t="s">
        <v>52</v>
      </c>
      <c r="AC237" s="9" t="s">
        <v>50</v>
      </c>
      <c r="AD237" s="9" t="s">
        <v>51</v>
      </c>
      <c r="AE237" s="9" t="s">
        <v>52</v>
      </c>
      <c r="AF237" s="9" t="s">
        <v>50</v>
      </c>
      <c r="AG237" s="9" t="s">
        <v>50</v>
      </c>
      <c r="AH237" s="9" t="s">
        <v>50</v>
      </c>
      <c r="AI237" s="9" t="s">
        <v>50</v>
      </c>
      <c r="AJ237" s="9" t="s">
        <v>50</v>
      </c>
      <c r="AK237" s="9" t="s">
        <v>50</v>
      </c>
      <c r="AL237" s="9" t="s">
        <v>50</v>
      </c>
      <c r="AM237" s="9" t="s">
        <v>50</v>
      </c>
      <c r="AN237" s="9" t="s">
        <v>50</v>
      </c>
      <c r="AO237" s="9" t="s">
        <v>50</v>
      </c>
      <c r="AP237" s="9" t="s">
        <v>50</v>
      </c>
      <c r="AQ237" s="9" t="s">
        <v>50</v>
      </c>
      <c r="AR237" s="9" t="s">
        <v>50</v>
      </c>
      <c r="AS237" s="9" t="s">
        <v>50</v>
      </c>
      <c r="AT237" s="9" t="s">
        <v>50</v>
      </c>
      <c r="AU237" s="9" t="s">
        <v>50</v>
      </c>
      <c r="AV237" s="9" t="s">
        <v>50</v>
      </c>
      <c r="AW237" s="9" t="s">
        <v>50</v>
      </c>
      <c r="AX237" s="9" t="s">
        <v>50</v>
      </c>
      <c r="AY237" s="9" t="s">
        <v>50</v>
      </c>
      <c r="AZ237" s="9" t="s">
        <v>51</v>
      </c>
      <c r="BA237" s="9" t="s">
        <v>50</v>
      </c>
      <c r="BB237" s="9" t="s">
        <v>50</v>
      </c>
      <c r="BC237" s="9" t="s">
        <v>50</v>
      </c>
      <c r="BD237" s="9" t="s">
        <v>50</v>
      </c>
      <c r="BE237" s="9" t="s">
        <v>50</v>
      </c>
      <c r="BF237" s="9" t="s">
        <v>50</v>
      </c>
      <c r="BG237" s="9" t="s">
        <v>50</v>
      </c>
      <c r="BH237" s="9" t="s">
        <v>50</v>
      </c>
      <c r="BI237" s="9" t="s">
        <v>50</v>
      </c>
      <c r="BJ237" s="9" t="s">
        <v>50</v>
      </c>
      <c r="BK237" s="9" t="s">
        <v>50</v>
      </c>
      <c r="BL237" s="9" t="s">
        <v>50</v>
      </c>
      <c r="BM237" s="9" t="s">
        <v>50</v>
      </c>
      <c r="BN237" s="9" t="s">
        <v>50</v>
      </c>
      <c r="BO237" s="9" t="s">
        <v>50</v>
      </c>
      <c r="BP237" s="8" t="s">
        <v>50</v>
      </c>
    </row>
    <row r="238" spans="1:68" ht="15" customHeight="1" x14ac:dyDescent="0.25">
      <c r="A238" s="13" t="s">
        <v>49</v>
      </c>
      <c r="B238" s="12" t="s">
        <v>48</v>
      </c>
      <c r="C238" s="11">
        <v>42950</v>
      </c>
      <c r="D238" s="244" t="s">
        <v>45</v>
      </c>
      <c r="E238" s="9" t="s">
        <v>45</v>
      </c>
      <c r="F238" s="9" t="s">
        <v>45</v>
      </c>
      <c r="G238" s="9" t="s">
        <v>45</v>
      </c>
      <c r="H238" s="9" t="s">
        <v>45</v>
      </c>
      <c r="I238" s="9" t="s">
        <v>45</v>
      </c>
      <c r="J238" s="9" t="s">
        <v>45</v>
      </c>
      <c r="K238" s="9" t="s">
        <v>45</v>
      </c>
      <c r="L238" s="9" t="s">
        <v>45</v>
      </c>
      <c r="M238" s="9" t="s">
        <v>45</v>
      </c>
      <c r="N238" s="9" t="s">
        <v>45</v>
      </c>
      <c r="O238" s="9" t="s">
        <v>46</v>
      </c>
      <c r="P238" s="9" t="s">
        <v>45</v>
      </c>
      <c r="Q238" s="9" t="s">
        <v>45</v>
      </c>
      <c r="R238" s="9" t="s">
        <v>45</v>
      </c>
      <c r="S238" s="9" t="s">
        <v>45</v>
      </c>
      <c r="T238" s="9" t="s">
        <v>45</v>
      </c>
      <c r="U238" s="9" t="s">
        <v>45</v>
      </c>
      <c r="V238" s="9" t="s">
        <v>45</v>
      </c>
      <c r="W238" s="9" t="s">
        <v>45</v>
      </c>
      <c r="X238" s="9" t="s">
        <v>45</v>
      </c>
      <c r="Y238" s="9" t="s">
        <v>45</v>
      </c>
      <c r="Z238" s="9" t="s">
        <v>46</v>
      </c>
      <c r="AA238" s="9" t="s">
        <v>45</v>
      </c>
      <c r="AB238" s="9" t="s">
        <v>47</v>
      </c>
      <c r="AC238" s="9" t="s">
        <v>45</v>
      </c>
      <c r="AD238" s="9" t="s">
        <v>46</v>
      </c>
      <c r="AE238" s="9" t="s">
        <v>47</v>
      </c>
      <c r="AF238" s="9" t="s">
        <v>45</v>
      </c>
      <c r="AG238" s="9" t="s">
        <v>45</v>
      </c>
      <c r="AH238" s="9" t="s">
        <v>45</v>
      </c>
      <c r="AI238" s="9" t="s">
        <v>45</v>
      </c>
      <c r="AJ238" s="9" t="s">
        <v>45</v>
      </c>
      <c r="AK238" s="9" t="s">
        <v>45</v>
      </c>
      <c r="AL238" s="9" t="s">
        <v>45</v>
      </c>
      <c r="AM238" s="9" t="s">
        <v>45</v>
      </c>
      <c r="AN238" s="9" t="s">
        <v>45</v>
      </c>
      <c r="AO238" s="9" t="s">
        <v>45</v>
      </c>
      <c r="AP238" s="9" t="s">
        <v>45</v>
      </c>
      <c r="AQ238" s="9" t="s">
        <v>45</v>
      </c>
      <c r="AR238" s="9" t="s">
        <v>45</v>
      </c>
      <c r="AS238" s="9" t="s">
        <v>45</v>
      </c>
      <c r="AT238" s="9" t="s">
        <v>45</v>
      </c>
      <c r="AU238" s="9" t="s">
        <v>45</v>
      </c>
      <c r="AV238" s="9" t="s">
        <v>45</v>
      </c>
      <c r="AW238" s="9" t="s">
        <v>45</v>
      </c>
      <c r="AX238" s="9" t="s">
        <v>45</v>
      </c>
      <c r="AY238" s="9" t="s">
        <v>45</v>
      </c>
      <c r="AZ238" s="9" t="s">
        <v>46</v>
      </c>
      <c r="BA238" s="9" t="s">
        <v>45</v>
      </c>
      <c r="BB238" s="9" t="s">
        <v>45</v>
      </c>
      <c r="BC238" s="9" t="s">
        <v>45</v>
      </c>
      <c r="BD238" s="9" t="s">
        <v>45</v>
      </c>
      <c r="BE238" s="9" t="s">
        <v>45</v>
      </c>
      <c r="BF238" s="9" t="s">
        <v>45</v>
      </c>
      <c r="BG238" s="9" t="s">
        <v>45</v>
      </c>
      <c r="BH238" s="9" t="s">
        <v>45</v>
      </c>
      <c r="BI238" s="9" t="s">
        <v>45</v>
      </c>
      <c r="BJ238" s="9" t="s">
        <v>45</v>
      </c>
      <c r="BK238" s="9" t="s">
        <v>45</v>
      </c>
      <c r="BL238" s="9" t="s">
        <v>45</v>
      </c>
      <c r="BM238" s="9" t="s">
        <v>45</v>
      </c>
      <c r="BN238" s="9" t="s">
        <v>45</v>
      </c>
      <c r="BO238" s="9" t="s">
        <v>45</v>
      </c>
      <c r="BP238" s="8" t="s">
        <v>45</v>
      </c>
    </row>
    <row r="239" spans="1:68" ht="15" customHeight="1" x14ac:dyDescent="0.25">
      <c r="A239" s="269"/>
      <c r="B239" s="270"/>
      <c r="C239" s="270"/>
      <c r="D239" s="271" t="s">
        <v>459</v>
      </c>
      <c r="E239" s="271"/>
      <c r="F239" s="271"/>
      <c r="G239" s="271"/>
      <c r="H239" s="271"/>
      <c r="I239" s="271"/>
      <c r="J239" s="271"/>
      <c r="K239" s="271"/>
      <c r="L239" s="271"/>
      <c r="M239" s="271"/>
      <c r="N239" s="271"/>
      <c r="O239" s="271"/>
      <c r="P239" s="271"/>
      <c r="Q239" s="271"/>
      <c r="R239" s="271"/>
      <c r="S239" s="271" t="s">
        <v>459</v>
      </c>
      <c r="T239" s="271"/>
      <c r="U239" s="271"/>
      <c r="V239" s="271"/>
      <c r="W239" s="271"/>
      <c r="X239" s="271"/>
      <c r="Y239" s="271"/>
      <c r="Z239" s="271"/>
      <c r="AA239" s="271"/>
      <c r="AB239" s="271"/>
      <c r="AC239" s="271"/>
      <c r="AD239" s="271"/>
      <c r="AE239" s="271"/>
      <c r="AF239" s="271"/>
      <c r="AG239" s="271"/>
      <c r="AH239" s="271"/>
      <c r="AI239" s="271" t="s">
        <v>459</v>
      </c>
      <c r="AJ239" s="271"/>
      <c r="AK239" s="271"/>
      <c r="AL239" s="271"/>
      <c r="AM239" s="271"/>
      <c r="AN239" s="271"/>
      <c r="AO239" s="271"/>
      <c r="AP239" s="271"/>
      <c r="AQ239" s="271"/>
      <c r="AR239" s="271"/>
      <c r="AS239" s="271"/>
      <c r="AT239" s="271"/>
      <c r="AU239" s="271"/>
      <c r="AV239" s="271"/>
      <c r="AW239" s="271"/>
      <c r="AX239" s="271"/>
      <c r="AY239" s="271" t="s">
        <v>459</v>
      </c>
      <c r="AZ239" s="271"/>
      <c r="BA239" s="271"/>
      <c r="BB239" s="271"/>
      <c r="BC239" s="271"/>
      <c r="BD239" s="271"/>
      <c r="BE239" s="271"/>
      <c r="BF239" s="271"/>
      <c r="BG239" s="271"/>
      <c r="BH239" s="271"/>
      <c r="BI239" s="271"/>
      <c r="BJ239" s="271"/>
      <c r="BK239" s="271"/>
      <c r="BL239" s="271"/>
      <c r="BM239" s="271"/>
      <c r="BN239" s="271"/>
      <c r="BO239" s="271"/>
      <c r="BP239" s="287"/>
    </row>
    <row r="240" spans="1:68" ht="15" customHeight="1" x14ac:dyDescent="0.25">
      <c r="A240" s="13" t="s">
        <v>44</v>
      </c>
      <c r="B240" s="12" t="s">
        <v>28</v>
      </c>
      <c r="C240" s="11">
        <v>42951</v>
      </c>
      <c r="D240" s="117" t="s">
        <v>38</v>
      </c>
      <c r="E240" s="9" t="s">
        <v>38</v>
      </c>
      <c r="F240" s="9" t="s">
        <v>38</v>
      </c>
      <c r="G240" s="9" t="s">
        <v>38</v>
      </c>
      <c r="H240" s="9" t="s">
        <v>38</v>
      </c>
      <c r="I240" s="9" t="s">
        <v>38</v>
      </c>
      <c r="J240" s="9" t="s">
        <v>38</v>
      </c>
      <c r="K240" s="9" t="s">
        <v>38</v>
      </c>
      <c r="L240" s="9" t="s">
        <v>38</v>
      </c>
      <c r="M240" s="9" t="s">
        <v>38</v>
      </c>
      <c r="N240" s="38">
        <v>19300</v>
      </c>
      <c r="O240" s="9" t="s">
        <v>42</v>
      </c>
      <c r="P240" s="9" t="s">
        <v>38</v>
      </c>
      <c r="Q240" s="9" t="s">
        <v>38</v>
      </c>
      <c r="R240" s="9" t="s">
        <v>38</v>
      </c>
      <c r="S240" s="9" t="s">
        <v>38</v>
      </c>
      <c r="T240" s="9" t="s">
        <v>38</v>
      </c>
      <c r="U240" s="38">
        <v>6160</v>
      </c>
      <c r="V240" s="9" t="s">
        <v>38</v>
      </c>
      <c r="W240" s="9" t="s">
        <v>38</v>
      </c>
      <c r="X240" s="9" t="s">
        <v>38</v>
      </c>
      <c r="Y240" s="9" t="s">
        <v>38</v>
      </c>
      <c r="Z240" s="10">
        <v>735</v>
      </c>
      <c r="AA240" s="9" t="s">
        <v>38</v>
      </c>
      <c r="AB240" s="37" t="s">
        <v>640</v>
      </c>
      <c r="AC240" s="9" t="s">
        <v>38</v>
      </c>
      <c r="AD240" s="9" t="s">
        <v>42</v>
      </c>
      <c r="AE240" s="37" t="s">
        <v>640</v>
      </c>
      <c r="AF240" s="34">
        <v>650</v>
      </c>
      <c r="AG240" s="9" t="s">
        <v>38</v>
      </c>
      <c r="AH240" s="9" t="s">
        <v>38</v>
      </c>
      <c r="AI240" s="9" t="s">
        <v>38</v>
      </c>
      <c r="AJ240" s="9" t="s">
        <v>38</v>
      </c>
      <c r="AK240" s="9" t="s">
        <v>38</v>
      </c>
      <c r="AL240" s="9" t="s">
        <v>38</v>
      </c>
      <c r="AM240" s="9" t="s">
        <v>38</v>
      </c>
      <c r="AN240" s="9" t="s">
        <v>38</v>
      </c>
      <c r="AO240" s="9" t="s">
        <v>38</v>
      </c>
      <c r="AP240" s="9" t="s">
        <v>38</v>
      </c>
      <c r="AQ240" s="9" t="s">
        <v>38</v>
      </c>
      <c r="AR240" s="9" t="s">
        <v>38</v>
      </c>
      <c r="AS240" s="9" t="s">
        <v>38</v>
      </c>
      <c r="AT240" s="9" t="s">
        <v>38</v>
      </c>
      <c r="AU240" s="39">
        <v>3930</v>
      </c>
      <c r="AV240" s="9" t="s">
        <v>38</v>
      </c>
      <c r="AW240" s="10">
        <v>858</v>
      </c>
      <c r="AX240" s="9" t="s">
        <v>38</v>
      </c>
      <c r="AY240" s="9" t="s">
        <v>38</v>
      </c>
      <c r="AZ240" s="39">
        <v>6840</v>
      </c>
      <c r="BA240" s="9" t="s">
        <v>38</v>
      </c>
      <c r="BB240" s="9" t="s">
        <v>38</v>
      </c>
      <c r="BC240" s="39">
        <v>3540</v>
      </c>
      <c r="BD240" s="9" t="s">
        <v>38</v>
      </c>
      <c r="BE240" s="9" t="s">
        <v>38</v>
      </c>
      <c r="BF240" s="9" t="s">
        <v>38</v>
      </c>
      <c r="BG240" s="38">
        <v>27000</v>
      </c>
      <c r="BH240" s="9" t="s">
        <v>38</v>
      </c>
      <c r="BI240" s="9" t="s">
        <v>38</v>
      </c>
      <c r="BJ240" s="38">
        <v>2130</v>
      </c>
      <c r="BK240" s="38">
        <v>2320</v>
      </c>
      <c r="BL240" s="38">
        <v>1040</v>
      </c>
      <c r="BM240" s="10">
        <v>684</v>
      </c>
      <c r="BN240" s="9" t="s">
        <v>38</v>
      </c>
      <c r="BO240" s="9" t="s">
        <v>38</v>
      </c>
      <c r="BP240" s="8" t="s">
        <v>38</v>
      </c>
    </row>
    <row r="241" spans="1:68" ht="15" customHeight="1" x14ac:dyDescent="0.25">
      <c r="A241" s="13" t="s">
        <v>36</v>
      </c>
      <c r="B241" s="12" t="s">
        <v>28</v>
      </c>
      <c r="C241" s="11">
        <v>42951</v>
      </c>
      <c r="D241" s="117" t="s">
        <v>31</v>
      </c>
      <c r="E241" s="9" t="s">
        <v>31</v>
      </c>
      <c r="F241" s="9" t="s">
        <v>31</v>
      </c>
      <c r="G241" s="9" t="s">
        <v>31</v>
      </c>
      <c r="H241" s="9" t="s">
        <v>31</v>
      </c>
      <c r="I241" s="9" t="s">
        <v>31</v>
      </c>
      <c r="J241" s="9" t="s">
        <v>31</v>
      </c>
      <c r="K241" s="9" t="s">
        <v>31</v>
      </c>
      <c r="L241" s="9" t="s">
        <v>31</v>
      </c>
      <c r="M241" s="9" t="s">
        <v>31</v>
      </c>
      <c r="N241" s="38">
        <v>23100</v>
      </c>
      <c r="O241" s="9" t="s">
        <v>35</v>
      </c>
      <c r="P241" s="9" t="s">
        <v>31</v>
      </c>
      <c r="Q241" s="9" t="s">
        <v>31</v>
      </c>
      <c r="R241" s="9" t="s">
        <v>31</v>
      </c>
      <c r="S241" s="9" t="s">
        <v>31</v>
      </c>
      <c r="T241" s="9" t="s">
        <v>31</v>
      </c>
      <c r="U241" s="38">
        <v>7520</v>
      </c>
      <c r="V241" s="9" t="s">
        <v>31</v>
      </c>
      <c r="W241" s="9" t="s">
        <v>31</v>
      </c>
      <c r="X241" s="9" t="s">
        <v>31</v>
      </c>
      <c r="Y241" s="9" t="s">
        <v>31</v>
      </c>
      <c r="Z241" s="9" t="s">
        <v>35</v>
      </c>
      <c r="AA241" s="9" t="s">
        <v>31</v>
      </c>
      <c r="AB241" s="9" t="s">
        <v>34</v>
      </c>
      <c r="AC241" s="9" t="s">
        <v>31</v>
      </c>
      <c r="AD241" s="9" t="s">
        <v>35</v>
      </c>
      <c r="AE241" s="9" t="s">
        <v>34</v>
      </c>
      <c r="AF241" s="34">
        <v>826</v>
      </c>
      <c r="AG241" s="9" t="s">
        <v>31</v>
      </c>
      <c r="AH241" s="9" t="s">
        <v>31</v>
      </c>
      <c r="AI241" s="9" t="s">
        <v>31</v>
      </c>
      <c r="AJ241" s="9" t="s">
        <v>31</v>
      </c>
      <c r="AK241" s="9" t="s">
        <v>31</v>
      </c>
      <c r="AL241" s="9" t="s">
        <v>31</v>
      </c>
      <c r="AM241" s="9" t="s">
        <v>31</v>
      </c>
      <c r="AN241" s="9" t="s">
        <v>31</v>
      </c>
      <c r="AO241" s="9" t="s">
        <v>31</v>
      </c>
      <c r="AP241" s="9" t="s">
        <v>31</v>
      </c>
      <c r="AQ241" s="9" t="s">
        <v>31</v>
      </c>
      <c r="AR241" s="9" t="s">
        <v>31</v>
      </c>
      <c r="AS241" s="9" t="s">
        <v>31</v>
      </c>
      <c r="AT241" s="9" t="s">
        <v>31</v>
      </c>
      <c r="AU241" s="39">
        <v>4960</v>
      </c>
      <c r="AV241" s="9" t="s">
        <v>31</v>
      </c>
      <c r="AW241" s="38">
        <v>1090</v>
      </c>
      <c r="AX241" s="9" t="s">
        <v>31</v>
      </c>
      <c r="AY241" s="9" t="s">
        <v>31</v>
      </c>
      <c r="AZ241" s="39">
        <v>9800</v>
      </c>
      <c r="BA241" s="9" t="s">
        <v>31</v>
      </c>
      <c r="BB241" s="9" t="s">
        <v>31</v>
      </c>
      <c r="BC241" s="39">
        <v>4540</v>
      </c>
      <c r="BD241" s="9" t="s">
        <v>31</v>
      </c>
      <c r="BE241" s="9" t="s">
        <v>31</v>
      </c>
      <c r="BF241" s="9" t="s">
        <v>31</v>
      </c>
      <c r="BG241" s="38">
        <v>34300</v>
      </c>
      <c r="BH241" s="9" t="s">
        <v>31</v>
      </c>
      <c r="BI241" s="9" t="s">
        <v>31</v>
      </c>
      <c r="BJ241" s="38">
        <v>2520</v>
      </c>
      <c r="BK241" s="38">
        <v>2990</v>
      </c>
      <c r="BL241" s="38">
        <v>1200</v>
      </c>
      <c r="BM241" s="10">
        <v>855</v>
      </c>
      <c r="BN241" s="9" t="s">
        <v>31</v>
      </c>
      <c r="BO241" s="9" t="s">
        <v>31</v>
      </c>
      <c r="BP241" s="8" t="s">
        <v>31</v>
      </c>
    </row>
    <row r="242" spans="1:68" ht="15" customHeight="1" x14ac:dyDescent="0.25">
      <c r="A242" s="13" t="s">
        <v>29</v>
      </c>
      <c r="B242" s="12" t="s">
        <v>28</v>
      </c>
      <c r="C242" s="11">
        <v>42951</v>
      </c>
      <c r="D242" s="117" t="s">
        <v>24</v>
      </c>
      <c r="E242" s="9" t="s">
        <v>24</v>
      </c>
      <c r="F242" s="9" t="s">
        <v>24</v>
      </c>
      <c r="G242" s="9" t="s">
        <v>24</v>
      </c>
      <c r="H242" s="9" t="s">
        <v>24</v>
      </c>
      <c r="I242" s="9" t="s">
        <v>24</v>
      </c>
      <c r="J242" s="9" t="s">
        <v>24</v>
      </c>
      <c r="K242" s="9" t="s">
        <v>24</v>
      </c>
      <c r="L242" s="9" t="s">
        <v>24</v>
      </c>
      <c r="M242" s="9" t="s">
        <v>24</v>
      </c>
      <c r="N242" s="38">
        <v>38500</v>
      </c>
      <c r="O242" s="9" t="s">
        <v>26</v>
      </c>
      <c r="P242" s="9" t="s">
        <v>24</v>
      </c>
      <c r="Q242" s="9" t="s">
        <v>24</v>
      </c>
      <c r="R242" s="9" t="s">
        <v>24</v>
      </c>
      <c r="S242" s="9" t="s">
        <v>24</v>
      </c>
      <c r="T242" s="9" t="s">
        <v>24</v>
      </c>
      <c r="U242" s="38">
        <v>12500</v>
      </c>
      <c r="V242" s="9" t="s">
        <v>24</v>
      </c>
      <c r="W242" s="9" t="s">
        <v>24</v>
      </c>
      <c r="X242" s="37" t="s">
        <v>24</v>
      </c>
      <c r="Y242" s="37" t="s">
        <v>24</v>
      </c>
      <c r="Z242" s="10">
        <v>887</v>
      </c>
      <c r="AA242" s="37" t="s">
        <v>24</v>
      </c>
      <c r="AB242" s="37" t="s">
        <v>644</v>
      </c>
      <c r="AC242" s="37" t="s">
        <v>24</v>
      </c>
      <c r="AD242" s="9" t="s">
        <v>26</v>
      </c>
      <c r="AE242" s="38">
        <v>1390</v>
      </c>
      <c r="AF242" s="34">
        <v>937</v>
      </c>
      <c r="AG242" s="37" t="s">
        <v>24</v>
      </c>
      <c r="AH242" s="37" t="s">
        <v>24</v>
      </c>
      <c r="AI242" s="9" t="s">
        <v>24</v>
      </c>
      <c r="AJ242" s="37" t="s">
        <v>24</v>
      </c>
      <c r="AK242" s="37" t="s">
        <v>24</v>
      </c>
      <c r="AL242" s="37" t="s">
        <v>24</v>
      </c>
      <c r="AM242" s="37" t="s">
        <v>24</v>
      </c>
      <c r="AN242" s="37" t="s">
        <v>24</v>
      </c>
      <c r="AO242" s="37" t="s">
        <v>24</v>
      </c>
      <c r="AP242" s="9" t="s">
        <v>24</v>
      </c>
      <c r="AQ242" s="37" t="s">
        <v>24</v>
      </c>
      <c r="AR242" s="37" t="s">
        <v>24</v>
      </c>
      <c r="AS242" s="37" t="s">
        <v>24</v>
      </c>
      <c r="AT242" s="37" t="s">
        <v>24</v>
      </c>
      <c r="AU242" s="39">
        <v>8920</v>
      </c>
      <c r="AV242" s="37" t="s">
        <v>24</v>
      </c>
      <c r="AW242" s="38">
        <v>1900</v>
      </c>
      <c r="AX242" s="37" t="s">
        <v>24</v>
      </c>
      <c r="AY242" s="37" t="s">
        <v>24</v>
      </c>
      <c r="AZ242" s="39">
        <v>15500</v>
      </c>
      <c r="BA242" s="37" t="s">
        <v>24</v>
      </c>
      <c r="BB242" s="37" t="s">
        <v>24</v>
      </c>
      <c r="BC242" s="39">
        <v>6380</v>
      </c>
      <c r="BD242" s="37" t="s">
        <v>24</v>
      </c>
      <c r="BE242" s="37" t="s">
        <v>24</v>
      </c>
      <c r="BF242" s="37" t="s">
        <v>24</v>
      </c>
      <c r="BG242" s="38">
        <v>58700</v>
      </c>
      <c r="BH242" s="37" t="s">
        <v>24</v>
      </c>
      <c r="BI242" s="37" t="s">
        <v>24</v>
      </c>
      <c r="BJ242" s="38">
        <v>4290</v>
      </c>
      <c r="BK242" s="38">
        <v>5250</v>
      </c>
      <c r="BL242" s="38">
        <v>2080</v>
      </c>
      <c r="BM242" s="38">
        <v>1480</v>
      </c>
      <c r="BN242" s="37" t="s">
        <v>24</v>
      </c>
      <c r="BO242" s="37" t="s">
        <v>24</v>
      </c>
      <c r="BP242" s="45" t="s">
        <v>24</v>
      </c>
    </row>
    <row r="243" spans="1:68" ht="15" customHeight="1" x14ac:dyDescent="0.25">
      <c r="A243" s="13" t="s">
        <v>37</v>
      </c>
      <c r="B243" s="12" t="s">
        <v>22</v>
      </c>
      <c r="C243" s="11">
        <v>42955</v>
      </c>
      <c r="D243" s="119" t="s">
        <v>460</v>
      </c>
      <c r="E243" s="37" t="s">
        <v>460</v>
      </c>
      <c r="F243" s="37" t="s">
        <v>460</v>
      </c>
      <c r="G243" s="37" t="s">
        <v>460</v>
      </c>
      <c r="H243" s="37" t="s">
        <v>460</v>
      </c>
      <c r="I243" s="37" t="s">
        <v>460</v>
      </c>
      <c r="J243" s="37" t="s">
        <v>460</v>
      </c>
      <c r="K243" s="37" t="s">
        <v>460</v>
      </c>
      <c r="L243" s="9" t="s">
        <v>460</v>
      </c>
      <c r="M243" s="37" t="s">
        <v>460</v>
      </c>
      <c r="N243" s="38">
        <v>29100</v>
      </c>
      <c r="O243" s="9" t="s">
        <v>633</v>
      </c>
      <c r="P243" s="9" t="s">
        <v>460</v>
      </c>
      <c r="Q243" s="37" t="s">
        <v>460</v>
      </c>
      <c r="R243" s="37" t="s">
        <v>460</v>
      </c>
      <c r="S243" s="37" t="s">
        <v>460</v>
      </c>
      <c r="T243" s="9" t="s">
        <v>460</v>
      </c>
      <c r="U243" s="38">
        <v>9470</v>
      </c>
      <c r="V243" s="37" t="s">
        <v>460</v>
      </c>
      <c r="W243" s="37" t="s">
        <v>460</v>
      </c>
      <c r="X243" s="37" t="s">
        <v>460</v>
      </c>
      <c r="Y243" s="37" t="s">
        <v>460</v>
      </c>
      <c r="Z243" s="37" t="s">
        <v>633</v>
      </c>
      <c r="AA243" s="37" t="s">
        <v>460</v>
      </c>
      <c r="AB243" s="37" t="s">
        <v>641</v>
      </c>
      <c r="AC243" s="37" t="s">
        <v>460</v>
      </c>
      <c r="AD243" s="37" t="s">
        <v>633</v>
      </c>
      <c r="AE243" s="37" t="s">
        <v>641</v>
      </c>
      <c r="AF243" s="9" t="s">
        <v>460</v>
      </c>
      <c r="AG243" s="37" t="s">
        <v>460</v>
      </c>
      <c r="AH243" s="37" t="s">
        <v>460</v>
      </c>
      <c r="AI243" s="9" t="s">
        <v>460</v>
      </c>
      <c r="AJ243" s="37" t="s">
        <v>460</v>
      </c>
      <c r="AK243" s="37" t="s">
        <v>460</v>
      </c>
      <c r="AL243" s="37" t="s">
        <v>460</v>
      </c>
      <c r="AM243" s="37" t="s">
        <v>460</v>
      </c>
      <c r="AN243" s="37" t="s">
        <v>460</v>
      </c>
      <c r="AO243" s="37" t="s">
        <v>460</v>
      </c>
      <c r="AP243" s="9" t="s">
        <v>460</v>
      </c>
      <c r="AQ243" s="37" t="s">
        <v>460</v>
      </c>
      <c r="AR243" s="37" t="s">
        <v>460</v>
      </c>
      <c r="AS243" s="37" t="s">
        <v>460</v>
      </c>
      <c r="AT243" s="37" t="s">
        <v>460</v>
      </c>
      <c r="AU243" s="39">
        <v>3500</v>
      </c>
      <c r="AV243" s="37" t="s">
        <v>460</v>
      </c>
      <c r="AW243" s="37" t="s">
        <v>460</v>
      </c>
      <c r="AX243" s="37" t="s">
        <v>460</v>
      </c>
      <c r="AY243" s="37" t="s">
        <v>460</v>
      </c>
      <c r="AZ243" s="39">
        <v>9820</v>
      </c>
      <c r="BA243" s="37" t="s">
        <v>460</v>
      </c>
      <c r="BB243" s="37" t="s">
        <v>460</v>
      </c>
      <c r="BC243" s="9" t="s">
        <v>460</v>
      </c>
      <c r="BD243" s="37" t="s">
        <v>460</v>
      </c>
      <c r="BE243" s="37" t="s">
        <v>460</v>
      </c>
      <c r="BF243" s="37" t="s">
        <v>460</v>
      </c>
      <c r="BG243" s="38">
        <v>26200</v>
      </c>
      <c r="BH243" s="37" t="s">
        <v>460</v>
      </c>
      <c r="BI243" s="37" t="s">
        <v>460</v>
      </c>
      <c r="BJ243" s="38">
        <v>4520</v>
      </c>
      <c r="BK243" s="38">
        <v>2990</v>
      </c>
      <c r="BL243" s="38">
        <v>2450</v>
      </c>
      <c r="BM243" s="38">
        <v>1500</v>
      </c>
      <c r="BN243" s="37" t="s">
        <v>460</v>
      </c>
      <c r="BO243" s="37" t="s">
        <v>460</v>
      </c>
      <c r="BP243" s="45" t="s">
        <v>460</v>
      </c>
    </row>
    <row r="244" spans="1:68" x14ac:dyDescent="0.25">
      <c r="A244" s="13" t="s">
        <v>30</v>
      </c>
      <c r="B244" s="12" t="s">
        <v>22</v>
      </c>
      <c r="C244" s="11">
        <v>42955</v>
      </c>
      <c r="D244" s="119" t="s">
        <v>462</v>
      </c>
      <c r="E244" s="51" t="s">
        <v>462</v>
      </c>
      <c r="F244" s="51" t="s">
        <v>462</v>
      </c>
      <c r="G244" s="51" t="s">
        <v>462</v>
      </c>
      <c r="H244" s="51" t="s">
        <v>462</v>
      </c>
      <c r="I244" s="51" t="s">
        <v>462</v>
      </c>
      <c r="J244" s="51" t="s">
        <v>462</v>
      </c>
      <c r="K244" s="37" t="s">
        <v>462</v>
      </c>
      <c r="L244" s="9" t="s">
        <v>462</v>
      </c>
      <c r="M244" s="37" t="s">
        <v>462</v>
      </c>
      <c r="N244" s="38">
        <v>20700</v>
      </c>
      <c r="O244" s="9" t="s">
        <v>631</v>
      </c>
      <c r="P244" s="9" t="s">
        <v>462</v>
      </c>
      <c r="Q244" s="37" t="s">
        <v>462</v>
      </c>
      <c r="R244" s="37" t="s">
        <v>462</v>
      </c>
      <c r="S244" s="37" t="s">
        <v>462</v>
      </c>
      <c r="T244" s="9" t="s">
        <v>462</v>
      </c>
      <c r="U244" s="38">
        <v>6570</v>
      </c>
      <c r="V244" s="37" t="s">
        <v>462</v>
      </c>
      <c r="W244" s="37" t="s">
        <v>462</v>
      </c>
      <c r="X244" s="37" t="s">
        <v>462</v>
      </c>
      <c r="Y244" s="37" t="s">
        <v>462</v>
      </c>
      <c r="Z244" s="37" t="s">
        <v>631</v>
      </c>
      <c r="AA244" s="37" t="s">
        <v>462</v>
      </c>
      <c r="AB244" s="37" t="s">
        <v>643</v>
      </c>
      <c r="AC244" s="37" t="s">
        <v>462</v>
      </c>
      <c r="AD244" s="37" t="s">
        <v>631</v>
      </c>
      <c r="AE244" s="37" t="s">
        <v>643</v>
      </c>
      <c r="AF244" s="9" t="s">
        <v>462</v>
      </c>
      <c r="AG244" s="37" t="s">
        <v>462</v>
      </c>
      <c r="AH244" s="37" t="s">
        <v>462</v>
      </c>
      <c r="AI244" s="9" t="s">
        <v>462</v>
      </c>
      <c r="AJ244" s="37" t="s">
        <v>462</v>
      </c>
      <c r="AK244" s="37" t="s">
        <v>462</v>
      </c>
      <c r="AL244" s="37" t="s">
        <v>462</v>
      </c>
      <c r="AM244" s="37" t="s">
        <v>462</v>
      </c>
      <c r="AN244" s="37" t="s">
        <v>462</v>
      </c>
      <c r="AO244" s="37" t="s">
        <v>462</v>
      </c>
      <c r="AP244" s="9" t="s">
        <v>462</v>
      </c>
      <c r="AQ244" s="37" t="s">
        <v>462</v>
      </c>
      <c r="AR244" s="37" t="s">
        <v>462</v>
      </c>
      <c r="AS244" s="37" t="s">
        <v>462</v>
      </c>
      <c r="AT244" s="37" t="s">
        <v>462</v>
      </c>
      <c r="AU244" s="39">
        <v>2240</v>
      </c>
      <c r="AV244" s="37" t="s">
        <v>462</v>
      </c>
      <c r="AW244" s="37" t="s">
        <v>462</v>
      </c>
      <c r="AX244" s="37" t="s">
        <v>462</v>
      </c>
      <c r="AY244" s="37" t="s">
        <v>462</v>
      </c>
      <c r="AZ244" s="39">
        <v>6350</v>
      </c>
      <c r="BA244" s="37" t="s">
        <v>462</v>
      </c>
      <c r="BB244" s="37" t="s">
        <v>462</v>
      </c>
      <c r="BC244" s="9" t="s">
        <v>462</v>
      </c>
      <c r="BD244" s="37" t="s">
        <v>462</v>
      </c>
      <c r="BE244" s="37" t="s">
        <v>462</v>
      </c>
      <c r="BF244" s="37" t="s">
        <v>462</v>
      </c>
      <c r="BG244" s="38">
        <v>16800</v>
      </c>
      <c r="BH244" s="37" t="s">
        <v>462</v>
      </c>
      <c r="BI244" s="37" t="s">
        <v>462</v>
      </c>
      <c r="BJ244" s="38">
        <v>3500</v>
      </c>
      <c r="BK244" s="38">
        <v>1790</v>
      </c>
      <c r="BL244" s="38">
        <v>2200</v>
      </c>
      <c r="BM244" s="37" t="s">
        <v>462</v>
      </c>
      <c r="BN244" s="37" t="s">
        <v>462</v>
      </c>
      <c r="BO244" s="37" t="s">
        <v>462</v>
      </c>
      <c r="BP244" s="45" t="s">
        <v>462</v>
      </c>
    </row>
    <row r="245" spans="1:68" ht="15" customHeight="1" x14ac:dyDescent="0.25">
      <c r="A245" s="13" t="s">
        <v>23</v>
      </c>
      <c r="B245" s="12" t="s">
        <v>22</v>
      </c>
      <c r="C245" s="11">
        <v>42955</v>
      </c>
      <c r="D245" s="119" t="s">
        <v>463</v>
      </c>
      <c r="E245" s="37" t="s">
        <v>463</v>
      </c>
      <c r="F245" s="37" t="s">
        <v>463</v>
      </c>
      <c r="G245" s="37" t="s">
        <v>463</v>
      </c>
      <c r="H245" s="37" t="s">
        <v>463</v>
      </c>
      <c r="I245" s="37" t="s">
        <v>463</v>
      </c>
      <c r="J245" s="37" t="s">
        <v>463</v>
      </c>
      <c r="K245" s="37" t="s">
        <v>463</v>
      </c>
      <c r="L245" s="9" t="s">
        <v>463</v>
      </c>
      <c r="M245" s="37" t="s">
        <v>463</v>
      </c>
      <c r="N245" s="38">
        <v>66100</v>
      </c>
      <c r="O245" s="9" t="s">
        <v>630</v>
      </c>
      <c r="P245" s="9" t="s">
        <v>463</v>
      </c>
      <c r="Q245" s="37" t="s">
        <v>463</v>
      </c>
      <c r="R245" s="37" t="s">
        <v>463</v>
      </c>
      <c r="S245" s="37" t="s">
        <v>463</v>
      </c>
      <c r="T245" s="9" t="s">
        <v>463</v>
      </c>
      <c r="U245" s="38">
        <v>21400</v>
      </c>
      <c r="V245" s="37" t="s">
        <v>463</v>
      </c>
      <c r="W245" s="37" t="s">
        <v>463</v>
      </c>
      <c r="X245" s="37" t="s">
        <v>463</v>
      </c>
      <c r="Y245" s="37" t="s">
        <v>463</v>
      </c>
      <c r="Z245" s="37" t="s">
        <v>630</v>
      </c>
      <c r="AA245" s="37" t="s">
        <v>463</v>
      </c>
      <c r="AB245" s="37" t="s">
        <v>645</v>
      </c>
      <c r="AC245" s="37" t="s">
        <v>463</v>
      </c>
      <c r="AD245" s="37" t="s">
        <v>630</v>
      </c>
      <c r="AE245" s="37" t="s">
        <v>645</v>
      </c>
      <c r="AF245" s="9" t="s">
        <v>463</v>
      </c>
      <c r="AG245" s="37" t="s">
        <v>463</v>
      </c>
      <c r="AH245" s="37" t="s">
        <v>463</v>
      </c>
      <c r="AI245" s="9" t="s">
        <v>463</v>
      </c>
      <c r="AJ245" s="37" t="s">
        <v>463</v>
      </c>
      <c r="AK245" s="37" t="s">
        <v>463</v>
      </c>
      <c r="AL245" s="37" t="s">
        <v>463</v>
      </c>
      <c r="AM245" s="37" t="s">
        <v>463</v>
      </c>
      <c r="AN245" s="37" t="s">
        <v>463</v>
      </c>
      <c r="AO245" s="37" t="s">
        <v>463</v>
      </c>
      <c r="AP245" s="9" t="s">
        <v>463</v>
      </c>
      <c r="AQ245" s="37" t="s">
        <v>463</v>
      </c>
      <c r="AR245" s="37" t="s">
        <v>463</v>
      </c>
      <c r="AS245" s="37" t="s">
        <v>463</v>
      </c>
      <c r="AT245" s="37" t="s">
        <v>463</v>
      </c>
      <c r="AU245" s="39">
        <v>9010</v>
      </c>
      <c r="AV245" s="37" t="s">
        <v>463</v>
      </c>
      <c r="AW245" s="38">
        <v>2200</v>
      </c>
      <c r="AX245" s="37" t="s">
        <v>463</v>
      </c>
      <c r="AY245" s="37" t="s">
        <v>463</v>
      </c>
      <c r="AZ245" s="46">
        <v>21000</v>
      </c>
      <c r="BA245" s="37" t="s">
        <v>463</v>
      </c>
      <c r="BB245" s="37" t="s">
        <v>463</v>
      </c>
      <c r="BC245" s="9" t="s">
        <v>463</v>
      </c>
      <c r="BD245" s="37" t="s">
        <v>463</v>
      </c>
      <c r="BE245" s="37" t="s">
        <v>463</v>
      </c>
      <c r="BF245" s="37" t="s">
        <v>463</v>
      </c>
      <c r="BG245" s="38">
        <v>65000</v>
      </c>
      <c r="BH245" s="37" t="s">
        <v>463</v>
      </c>
      <c r="BI245" s="37" t="s">
        <v>463</v>
      </c>
      <c r="BJ245" s="38">
        <v>10500</v>
      </c>
      <c r="BK245" s="38">
        <v>6490</v>
      </c>
      <c r="BL245" s="38">
        <v>6390</v>
      </c>
      <c r="BM245" s="38">
        <v>3920</v>
      </c>
      <c r="BN245" s="37" t="s">
        <v>463</v>
      </c>
      <c r="BO245" s="37" t="s">
        <v>463</v>
      </c>
      <c r="BP245" s="45" t="s">
        <v>463</v>
      </c>
    </row>
    <row r="246" spans="1:68" ht="26.4" customHeight="1" x14ac:dyDescent="0.25">
      <c r="A246" s="40" t="s">
        <v>457</v>
      </c>
      <c r="B246" s="12" t="s">
        <v>10</v>
      </c>
      <c r="C246" s="11">
        <v>42955</v>
      </c>
      <c r="D246" s="119" t="s">
        <v>461</v>
      </c>
      <c r="E246" s="37" t="s">
        <v>461</v>
      </c>
      <c r="F246" s="37" t="s">
        <v>461</v>
      </c>
      <c r="G246" s="37" t="s">
        <v>461</v>
      </c>
      <c r="H246" s="37" t="s">
        <v>461</v>
      </c>
      <c r="I246" s="37" t="s">
        <v>461</v>
      </c>
      <c r="J246" s="37" t="s">
        <v>461</v>
      </c>
      <c r="K246" s="37" t="s">
        <v>461</v>
      </c>
      <c r="L246" s="9" t="s">
        <v>461</v>
      </c>
      <c r="M246" s="37" t="s">
        <v>461</v>
      </c>
      <c r="N246" s="38">
        <v>55400</v>
      </c>
      <c r="O246" s="9" t="s">
        <v>632</v>
      </c>
      <c r="P246" s="9" t="s">
        <v>461</v>
      </c>
      <c r="Q246" s="37" t="s">
        <v>461</v>
      </c>
      <c r="R246" s="37" t="s">
        <v>461</v>
      </c>
      <c r="S246" s="37" t="s">
        <v>461</v>
      </c>
      <c r="T246" s="9" t="s">
        <v>461</v>
      </c>
      <c r="U246" s="38">
        <v>16500</v>
      </c>
      <c r="V246" s="37" t="s">
        <v>461</v>
      </c>
      <c r="W246" s="37" t="s">
        <v>461</v>
      </c>
      <c r="X246" s="37" t="s">
        <v>461</v>
      </c>
      <c r="Y246" s="37" t="s">
        <v>461</v>
      </c>
      <c r="Z246" s="37" t="s">
        <v>632</v>
      </c>
      <c r="AA246" s="37" t="s">
        <v>461</v>
      </c>
      <c r="AB246" s="37" t="s">
        <v>642</v>
      </c>
      <c r="AC246" s="37" t="s">
        <v>461</v>
      </c>
      <c r="AD246" s="37" t="s">
        <v>632</v>
      </c>
      <c r="AE246" s="37" t="s">
        <v>642</v>
      </c>
      <c r="AF246" s="9" t="s">
        <v>461</v>
      </c>
      <c r="AG246" s="37" t="s">
        <v>461</v>
      </c>
      <c r="AH246" s="37" t="s">
        <v>461</v>
      </c>
      <c r="AI246" s="9" t="s">
        <v>461</v>
      </c>
      <c r="AJ246" s="37" t="s">
        <v>461</v>
      </c>
      <c r="AK246" s="37" t="s">
        <v>461</v>
      </c>
      <c r="AL246" s="37" t="s">
        <v>461</v>
      </c>
      <c r="AM246" s="37" t="s">
        <v>461</v>
      </c>
      <c r="AN246" s="37" t="s">
        <v>461</v>
      </c>
      <c r="AO246" s="37" t="s">
        <v>461</v>
      </c>
      <c r="AP246" s="9" t="s">
        <v>461</v>
      </c>
      <c r="AQ246" s="37" t="s">
        <v>461</v>
      </c>
      <c r="AR246" s="37" t="s">
        <v>461</v>
      </c>
      <c r="AS246" s="37" t="s">
        <v>461</v>
      </c>
      <c r="AT246" s="37" t="s">
        <v>461</v>
      </c>
      <c r="AU246" s="39">
        <v>8660</v>
      </c>
      <c r="AV246" s="37" t="s">
        <v>461</v>
      </c>
      <c r="AW246" s="38">
        <v>2200</v>
      </c>
      <c r="AX246" s="37" t="s">
        <v>461</v>
      </c>
      <c r="AY246" s="37" t="s">
        <v>461</v>
      </c>
      <c r="AZ246" s="46">
        <v>19600</v>
      </c>
      <c r="BA246" s="37" t="s">
        <v>461</v>
      </c>
      <c r="BB246" s="37" t="s">
        <v>461</v>
      </c>
      <c r="BC246" s="39">
        <v>4320</v>
      </c>
      <c r="BD246" s="37" t="s">
        <v>461</v>
      </c>
      <c r="BE246" s="37" t="s">
        <v>461</v>
      </c>
      <c r="BF246" s="37" t="s">
        <v>461</v>
      </c>
      <c r="BG246" s="38">
        <v>55700</v>
      </c>
      <c r="BH246" s="37" t="s">
        <v>461</v>
      </c>
      <c r="BI246" s="37" t="s">
        <v>461</v>
      </c>
      <c r="BJ246" s="38">
        <v>7430</v>
      </c>
      <c r="BK246" s="38">
        <v>6080</v>
      </c>
      <c r="BL246" s="38">
        <v>3910</v>
      </c>
      <c r="BM246" s="38">
        <v>2540</v>
      </c>
      <c r="BN246" s="37" t="s">
        <v>461</v>
      </c>
      <c r="BO246" s="37" t="s">
        <v>461</v>
      </c>
      <c r="BP246" s="45" t="s">
        <v>461</v>
      </c>
    </row>
    <row r="247" spans="1:68" ht="15" customHeight="1" x14ac:dyDescent="0.25">
      <c r="A247" s="269"/>
      <c r="B247" s="270"/>
      <c r="C247" s="270"/>
      <c r="D247" s="271" t="s">
        <v>458</v>
      </c>
      <c r="E247" s="271"/>
      <c r="F247" s="271"/>
      <c r="G247" s="271"/>
      <c r="H247" s="271"/>
      <c r="I247" s="271"/>
      <c r="J247" s="271"/>
      <c r="K247" s="271"/>
      <c r="L247" s="271"/>
      <c r="M247" s="271"/>
      <c r="N247" s="271"/>
      <c r="O247" s="271"/>
      <c r="P247" s="271"/>
      <c r="Q247" s="271"/>
      <c r="R247" s="271"/>
      <c r="S247" s="271" t="s">
        <v>458</v>
      </c>
      <c r="T247" s="271"/>
      <c r="U247" s="271"/>
      <c r="V247" s="271"/>
      <c r="W247" s="271"/>
      <c r="X247" s="271"/>
      <c r="Y247" s="271"/>
      <c r="Z247" s="271"/>
      <c r="AA247" s="271"/>
      <c r="AB247" s="271"/>
      <c r="AC247" s="271"/>
      <c r="AD247" s="271"/>
      <c r="AE247" s="271"/>
      <c r="AF247" s="271"/>
      <c r="AG247" s="271"/>
      <c r="AH247" s="271"/>
      <c r="AI247" s="271" t="s">
        <v>458</v>
      </c>
      <c r="AJ247" s="271"/>
      <c r="AK247" s="271"/>
      <c r="AL247" s="271"/>
      <c r="AM247" s="271"/>
      <c r="AN247" s="271"/>
      <c r="AO247" s="271"/>
      <c r="AP247" s="271"/>
      <c r="AQ247" s="271"/>
      <c r="AR247" s="271"/>
      <c r="AS247" s="271"/>
      <c r="AT247" s="271"/>
      <c r="AU247" s="271"/>
      <c r="AV247" s="271"/>
      <c r="AW247" s="271"/>
      <c r="AX247" s="271"/>
      <c r="AY247" s="271" t="s">
        <v>458</v>
      </c>
      <c r="AZ247" s="271"/>
      <c r="BA247" s="271"/>
      <c r="BB247" s="271"/>
      <c r="BC247" s="271"/>
      <c r="BD247" s="271"/>
      <c r="BE247" s="271"/>
      <c r="BF247" s="271"/>
      <c r="BG247" s="271"/>
      <c r="BH247" s="271"/>
      <c r="BI247" s="271"/>
      <c r="BJ247" s="271"/>
      <c r="BK247" s="271"/>
      <c r="BL247" s="271"/>
      <c r="BM247" s="271"/>
      <c r="BN247" s="271"/>
      <c r="BO247" s="271"/>
      <c r="BP247" s="287"/>
    </row>
    <row r="248" spans="1:68" ht="15" customHeight="1" x14ac:dyDescent="0.25">
      <c r="A248" s="13" t="s">
        <v>21</v>
      </c>
      <c r="B248" s="12" t="s">
        <v>10</v>
      </c>
      <c r="C248" s="11">
        <v>42927</v>
      </c>
      <c r="D248" s="117" t="s">
        <v>6</v>
      </c>
      <c r="E248" s="9" t="s">
        <v>6</v>
      </c>
      <c r="F248" s="9" t="s">
        <v>6</v>
      </c>
      <c r="G248" s="9" t="s">
        <v>6</v>
      </c>
      <c r="H248" s="9" t="s">
        <v>6</v>
      </c>
      <c r="I248" s="9" t="s">
        <v>6</v>
      </c>
      <c r="J248" s="9" t="s">
        <v>6</v>
      </c>
      <c r="K248" s="9" t="s">
        <v>6</v>
      </c>
      <c r="L248" s="9" t="s">
        <v>6</v>
      </c>
      <c r="M248" s="9" t="s">
        <v>6</v>
      </c>
      <c r="N248" s="9" t="s">
        <v>6</v>
      </c>
      <c r="O248" s="9" t="s">
        <v>7</v>
      </c>
      <c r="P248" s="9" t="s">
        <v>6</v>
      </c>
      <c r="Q248" s="9" t="s">
        <v>6</v>
      </c>
      <c r="R248" s="9" t="s">
        <v>6</v>
      </c>
      <c r="S248" s="9" t="s">
        <v>6</v>
      </c>
      <c r="T248" s="9" t="s">
        <v>6</v>
      </c>
      <c r="U248" s="9" t="s">
        <v>6</v>
      </c>
      <c r="V248" s="9" t="s">
        <v>6</v>
      </c>
      <c r="W248" s="9" t="s">
        <v>6</v>
      </c>
      <c r="X248" s="9" t="s">
        <v>6</v>
      </c>
      <c r="Y248" s="9" t="s">
        <v>6</v>
      </c>
      <c r="Z248" s="9" t="s">
        <v>7</v>
      </c>
      <c r="AA248" s="9" t="s">
        <v>6</v>
      </c>
      <c r="AB248" s="9" t="s">
        <v>9</v>
      </c>
      <c r="AC248" s="9" t="s">
        <v>6</v>
      </c>
      <c r="AD248" s="9" t="s">
        <v>7</v>
      </c>
      <c r="AE248" s="10" t="s">
        <v>20</v>
      </c>
      <c r="AF248" s="9" t="s">
        <v>6</v>
      </c>
      <c r="AG248" s="9" t="s">
        <v>6</v>
      </c>
      <c r="AH248" s="9" t="s">
        <v>6</v>
      </c>
      <c r="AI248" s="9" t="s">
        <v>6</v>
      </c>
      <c r="AJ248" s="9" t="s">
        <v>6</v>
      </c>
      <c r="AK248" s="9" t="s">
        <v>6</v>
      </c>
      <c r="AL248" s="9" t="s">
        <v>6</v>
      </c>
      <c r="AM248" s="9" t="s">
        <v>6</v>
      </c>
      <c r="AN248" s="9" t="s">
        <v>6</v>
      </c>
      <c r="AO248" s="9" t="s">
        <v>6</v>
      </c>
      <c r="AP248" s="9" t="s">
        <v>6</v>
      </c>
      <c r="AQ248" s="9" t="s">
        <v>6</v>
      </c>
      <c r="AR248" s="9" t="s">
        <v>6</v>
      </c>
      <c r="AS248" s="9" t="s">
        <v>6</v>
      </c>
      <c r="AT248" s="9" t="s">
        <v>6</v>
      </c>
      <c r="AU248" s="9" t="s">
        <v>6</v>
      </c>
      <c r="AV248" s="9" t="s">
        <v>6</v>
      </c>
      <c r="AW248" s="9" t="s">
        <v>6</v>
      </c>
      <c r="AX248" s="9" t="s">
        <v>6</v>
      </c>
      <c r="AY248" s="9" t="s">
        <v>6</v>
      </c>
      <c r="AZ248" s="9" t="s">
        <v>7</v>
      </c>
      <c r="BA248" s="9" t="s">
        <v>6</v>
      </c>
      <c r="BB248" s="9" t="s">
        <v>6</v>
      </c>
      <c r="BC248" s="9" t="s">
        <v>6</v>
      </c>
      <c r="BD248" s="9" t="s">
        <v>6</v>
      </c>
      <c r="BE248" s="9" t="s">
        <v>6</v>
      </c>
      <c r="BF248" s="9" t="s">
        <v>6</v>
      </c>
      <c r="BG248" s="9" t="s">
        <v>6</v>
      </c>
      <c r="BH248" s="9" t="s">
        <v>6</v>
      </c>
      <c r="BI248" s="9" t="s">
        <v>6</v>
      </c>
      <c r="BJ248" s="9" t="s">
        <v>6</v>
      </c>
      <c r="BK248" s="9" t="s">
        <v>6</v>
      </c>
      <c r="BL248" s="9" t="s">
        <v>6</v>
      </c>
      <c r="BM248" s="9" t="s">
        <v>6</v>
      </c>
      <c r="BN248" s="9" t="s">
        <v>6</v>
      </c>
      <c r="BO248" s="9" t="s">
        <v>6</v>
      </c>
      <c r="BP248" s="8" t="s">
        <v>6</v>
      </c>
    </row>
    <row r="249" spans="1:68" ht="15" customHeight="1" x14ac:dyDescent="0.25">
      <c r="A249" s="13" t="s">
        <v>19</v>
      </c>
      <c r="B249" s="12" t="s">
        <v>10</v>
      </c>
      <c r="C249" s="11">
        <v>42927</v>
      </c>
      <c r="D249" s="117" t="s">
        <v>6</v>
      </c>
      <c r="E249" s="9" t="s">
        <v>6</v>
      </c>
      <c r="F249" s="9" t="s">
        <v>6</v>
      </c>
      <c r="G249" s="9" t="s">
        <v>6</v>
      </c>
      <c r="H249" s="9" t="s">
        <v>6</v>
      </c>
      <c r="I249" s="9" t="s">
        <v>6</v>
      </c>
      <c r="J249" s="9" t="s">
        <v>6</v>
      </c>
      <c r="K249" s="9" t="s">
        <v>6</v>
      </c>
      <c r="L249" s="9" t="s">
        <v>6</v>
      </c>
      <c r="M249" s="9" t="s">
        <v>6</v>
      </c>
      <c r="N249" s="9" t="s">
        <v>6</v>
      </c>
      <c r="O249" s="9" t="s">
        <v>7</v>
      </c>
      <c r="P249" s="9" t="s">
        <v>6</v>
      </c>
      <c r="Q249" s="9" t="s">
        <v>6</v>
      </c>
      <c r="R249" s="9" t="s">
        <v>6</v>
      </c>
      <c r="S249" s="9" t="s">
        <v>6</v>
      </c>
      <c r="T249" s="9" t="s">
        <v>6</v>
      </c>
      <c r="U249" s="9" t="s">
        <v>6</v>
      </c>
      <c r="V249" s="9" t="s">
        <v>6</v>
      </c>
      <c r="W249" s="9" t="s">
        <v>6</v>
      </c>
      <c r="X249" s="9" t="s">
        <v>6</v>
      </c>
      <c r="Y249" s="9" t="s">
        <v>6</v>
      </c>
      <c r="Z249" s="9" t="s">
        <v>7</v>
      </c>
      <c r="AA249" s="9" t="s">
        <v>6</v>
      </c>
      <c r="AB249" s="9" t="s">
        <v>9</v>
      </c>
      <c r="AC249" s="9" t="s">
        <v>6</v>
      </c>
      <c r="AD249" s="9" t="s">
        <v>7</v>
      </c>
      <c r="AE249" s="10" t="s">
        <v>18</v>
      </c>
      <c r="AF249" s="9" t="s">
        <v>6</v>
      </c>
      <c r="AG249" s="9" t="s">
        <v>6</v>
      </c>
      <c r="AH249" s="9" t="s">
        <v>6</v>
      </c>
      <c r="AI249" s="9" t="s">
        <v>6</v>
      </c>
      <c r="AJ249" s="9" t="s">
        <v>6</v>
      </c>
      <c r="AK249" s="9" t="s">
        <v>6</v>
      </c>
      <c r="AL249" s="9" t="s">
        <v>6</v>
      </c>
      <c r="AM249" s="9" t="s">
        <v>6</v>
      </c>
      <c r="AN249" s="9" t="s">
        <v>6</v>
      </c>
      <c r="AO249" s="9" t="s">
        <v>6</v>
      </c>
      <c r="AP249" s="9" t="s">
        <v>6</v>
      </c>
      <c r="AQ249" s="9" t="s">
        <v>6</v>
      </c>
      <c r="AR249" s="9" t="s">
        <v>6</v>
      </c>
      <c r="AS249" s="9" t="s">
        <v>6</v>
      </c>
      <c r="AT249" s="9" t="s">
        <v>6</v>
      </c>
      <c r="AU249" s="9" t="s">
        <v>6</v>
      </c>
      <c r="AV249" s="9" t="s">
        <v>6</v>
      </c>
      <c r="AW249" s="9" t="s">
        <v>6</v>
      </c>
      <c r="AX249" s="9" t="s">
        <v>6</v>
      </c>
      <c r="AY249" s="9" t="s">
        <v>6</v>
      </c>
      <c r="AZ249" s="9" t="s">
        <v>7</v>
      </c>
      <c r="BA249" s="9" t="s">
        <v>6</v>
      </c>
      <c r="BB249" s="9" t="s">
        <v>6</v>
      </c>
      <c r="BC249" s="9" t="s">
        <v>6</v>
      </c>
      <c r="BD249" s="9" t="s">
        <v>6</v>
      </c>
      <c r="BE249" s="9" t="s">
        <v>6</v>
      </c>
      <c r="BF249" s="9" t="s">
        <v>6</v>
      </c>
      <c r="BG249" s="9" t="s">
        <v>6</v>
      </c>
      <c r="BH249" s="9" t="s">
        <v>6</v>
      </c>
      <c r="BI249" s="9" t="s">
        <v>6</v>
      </c>
      <c r="BJ249" s="9" t="s">
        <v>6</v>
      </c>
      <c r="BK249" s="9" t="s">
        <v>6</v>
      </c>
      <c r="BL249" s="9" t="s">
        <v>6</v>
      </c>
      <c r="BM249" s="9" t="s">
        <v>6</v>
      </c>
      <c r="BN249" s="9" t="s">
        <v>6</v>
      </c>
      <c r="BO249" s="9" t="s">
        <v>6</v>
      </c>
      <c r="BP249" s="8" t="s">
        <v>6</v>
      </c>
    </row>
    <row r="250" spans="1:68" ht="15" customHeight="1" x14ac:dyDescent="0.25">
      <c r="A250" s="13" t="s">
        <v>17</v>
      </c>
      <c r="B250" s="12" t="s">
        <v>10</v>
      </c>
      <c r="C250" s="11">
        <v>42928</v>
      </c>
      <c r="D250" s="117" t="s">
        <v>6</v>
      </c>
      <c r="E250" s="9" t="s">
        <v>6</v>
      </c>
      <c r="F250" s="9" t="s">
        <v>6</v>
      </c>
      <c r="G250" s="9" t="s">
        <v>6</v>
      </c>
      <c r="H250" s="9" t="s">
        <v>6</v>
      </c>
      <c r="I250" s="9" t="s">
        <v>6</v>
      </c>
      <c r="J250" s="9" t="s">
        <v>6</v>
      </c>
      <c r="K250" s="9" t="s">
        <v>6</v>
      </c>
      <c r="L250" s="9" t="s">
        <v>6</v>
      </c>
      <c r="M250" s="9" t="s">
        <v>6</v>
      </c>
      <c r="N250" s="9" t="s">
        <v>6</v>
      </c>
      <c r="O250" s="9" t="s">
        <v>7</v>
      </c>
      <c r="P250" s="9" t="s">
        <v>6</v>
      </c>
      <c r="Q250" s="9" t="s">
        <v>6</v>
      </c>
      <c r="R250" s="9" t="s">
        <v>6</v>
      </c>
      <c r="S250" s="9" t="s">
        <v>6</v>
      </c>
      <c r="T250" s="9" t="s">
        <v>6</v>
      </c>
      <c r="U250" s="9" t="s">
        <v>6</v>
      </c>
      <c r="V250" s="9" t="s">
        <v>6</v>
      </c>
      <c r="W250" s="9" t="s">
        <v>6</v>
      </c>
      <c r="X250" s="9" t="s">
        <v>6</v>
      </c>
      <c r="Y250" s="9" t="s">
        <v>6</v>
      </c>
      <c r="Z250" s="9" t="s">
        <v>7</v>
      </c>
      <c r="AA250" s="9" t="s">
        <v>6</v>
      </c>
      <c r="AB250" s="9" t="s">
        <v>9</v>
      </c>
      <c r="AC250" s="9" t="s">
        <v>6</v>
      </c>
      <c r="AD250" s="9" t="s">
        <v>7</v>
      </c>
      <c r="AE250" s="10" t="s">
        <v>16</v>
      </c>
      <c r="AF250" s="9" t="s">
        <v>6</v>
      </c>
      <c r="AG250" s="9" t="s">
        <v>6</v>
      </c>
      <c r="AH250" s="9" t="s">
        <v>6</v>
      </c>
      <c r="AI250" s="9" t="s">
        <v>6</v>
      </c>
      <c r="AJ250" s="9" t="s">
        <v>6</v>
      </c>
      <c r="AK250" s="9" t="s">
        <v>6</v>
      </c>
      <c r="AL250" s="9" t="s">
        <v>6</v>
      </c>
      <c r="AM250" s="9" t="s">
        <v>6</v>
      </c>
      <c r="AN250" s="9" t="s">
        <v>6</v>
      </c>
      <c r="AO250" s="9" t="s">
        <v>6</v>
      </c>
      <c r="AP250" s="9" t="s">
        <v>6</v>
      </c>
      <c r="AQ250" s="9" t="s">
        <v>6</v>
      </c>
      <c r="AR250" s="9" t="s">
        <v>6</v>
      </c>
      <c r="AS250" s="9" t="s">
        <v>6</v>
      </c>
      <c r="AT250" s="9" t="s">
        <v>6</v>
      </c>
      <c r="AU250" s="9" t="s">
        <v>6</v>
      </c>
      <c r="AV250" s="9" t="s">
        <v>6</v>
      </c>
      <c r="AW250" s="9" t="s">
        <v>6</v>
      </c>
      <c r="AX250" s="9" t="s">
        <v>6</v>
      </c>
      <c r="AY250" s="9" t="s">
        <v>6</v>
      </c>
      <c r="AZ250" s="9" t="s">
        <v>7</v>
      </c>
      <c r="BA250" s="9" t="s">
        <v>6</v>
      </c>
      <c r="BB250" s="9" t="s">
        <v>6</v>
      </c>
      <c r="BC250" s="9" t="s">
        <v>6</v>
      </c>
      <c r="BD250" s="9" t="s">
        <v>6</v>
      </c>
      <c r="BE250" s="9" t="s">
        <v>6</v>
      </c>
      <c r="BF250" s="9" t="s">
        <v>6</v>
      </c>
      <c r="BG250" s="9" t="s">
        <v>6</v>
      </c>
      <c r="BH250" s="9" t="s">
        <v>6</v>
      </c>
      <c r="BI250" s="9" t="s">
        <v>6</v>
      </c>
      <c r="BJ250" s="9" t="s">
        <v>6</v>
      </c>
      <c r="BK250" s="9" t="s">
        <v>6</v>
      </c>
      <c r="BL250" s="9" t="s">
        <v>6</v>
      </c>
      <c r="BM250" s="9" t="s">
        <v>6</v>
      </c>
      <c r="BN250" s="9" t="s">
        <v>6</v>
      </c>
      <c r="BO250" s="9" t="s">
        <v>6</v>
      </c>
      <c r="BP250" s="8" t="s">
        <v>6</v>
      </c>
    </row>
    <row r="251" spans="1:68" ht="15" customHeight="1" x14ac:dyDescent="0.25">
      <c r="A251" s="13" t="s">
        <v>15</v>
      </c>
      <c r="B251" s="12" t="s">
        <v>10</v>
      </c>
      <c r="C251" s="11">
        <v>42930</v>
      </c>
      <c r="D251" s="117" t="s">
        <v>6</v>
      </c>
      <c r="E251" s="9" t="s">
        <v>6</v>
      </c>
      <c r="F251" s="9" t="s">
        <v>6</v>
      </c>
      <c r="G251" s="9" t="s">
        <v>6</v>
      </c>
      <c r="H251" s="9" t="s">
        <v>6</v>
      </c>
      <c r="I251" s="9" t="s">
        <v>6</v>
      </c>
      <c r="J251" s="9" t="s">
        <v>6</v>
      </c>
      <c r="K251" s="9" t="s">
        <v>6</v>
      </c>
      <c r="L251" s="9" t="s">
        <v>6</v>
      </c>
      <c r="M251" s="9" t="s">
        <v>6</v>
      </c>
      <c r="N251" s="9" t="s">
        <v>6</v>
      </c>
      <c r="O251" s="9" t="s">
        <v>7</v>
      </c>
      <c r="P251" s="9" t="s">
        <v>6</v>
      </c>
      <c r="Q251" s="9" t="s">
        <v>6</v>
      </c>
      <c r="R251" s="9" t="s">
        <v>6</v>
      </c>
      <c r="S251" s="9" t="s">
        <v>6</v>
      </c>
      <c r="T251" s="9" t="s">
        <v>6</v>
      </c>
      <c r="U251" s="9" t="s">
        <v>6</v>
      </c>
      <c r="V251" s="9" t="s">
        <v>6</v>
      </c>
      <c r="W251" s="9" t="s">
        <v>6</v>
      </c>
      <c r="X251" s="9" t="s">
        <v>6</v>
      </c>
      <c r="Y251" s="9" t="s">
        <v>6</v>
      </c>
      <c r="Z251" s="9" t="s">
        <v>7</v>
      </c>
      <c r="AA251" s="9" t="s">
        <v>6</v>
      </c>
      <c r="AB251" s="9" t="s">
        <v>9</v>
      </c>
      <c r="AC251" s="9" t="s">
        <v>6</v>
      </c>
      <c r="AD251" s="9" t="s">
        <v>7</v>
      </c>
      <c r="AE251" s="10" t="s">
        <v>14</v>
      </c>
      <c r="AF251" s="9" t="s">
        <v>6</v>
      </c>
      <c r="AG251" s="9" t="s">
        <v>6</v>
      </c>
      <c r="AH251" s="9" t="s">
        <v>6</v>
      </c>
      <c r="AI251" s="9" t="s">
        <v>6</v>
      </c>
      <c r="AJ251" s="9" t="s">
        <v>6</v>
      </c>
      <c r="AK251" s="9" t="s">
        <v>6</v>
      </c>
      <c r="AL251" s="9" t="s">
        <v>6</v>
      </c>
      <c r="AM251" s="9" t="s">
        <v>6</v>
      </c>
      <c r="AN251" s="9" t="s">
        <v>6</v>
      </c>
      <c r="AO251" s="9" t="s">
        <v>6</v>
      </c>
      <c r="AP251" s="9" t="s">
        <v>6</v>
      </c>
      <c r="AQ251" s="9" t="s">
        <v>6</v>
      </c>
      <c r="AR251" s="9" t="s">
        <v>6</v>
      </c>
      <c r="AS251" s="9" t="s">
        <v>6</v>
      </c>
      <c r="AT251" s="9" t="s">
        <v>6</v>
      </c>
      <c r="AU251" s="9" t="s">
        <v>6</v>
      </c>
      <c r="AV251" s="9" t="s">
        <v>6</v>
      </c>
      <c r="AW251" s="9" t="s">
        <v>6</v>
      </c>
      <c r="AX251" s="9" t="s">
        <v>6</v>
      </c>
      <c r="AY251" s="9" t="s">
        <v>6</v>
      </c>
      <c r="AZ251" s="9" t="s">
        <v>7</v>
      </c>
      <c r="BA251" s="9" t="s">
        <v>6</v>
      </c>
      <c r="BB251" s="9" t="s">
        <v>6</v>
      </c>
      <c r="BC251" s="9" t="s">
        <v>6</v>
      </c>
      <c r="BD251" s="9" t="s">
        <v>6</v>
      </c>
      <c r="BE251" s="9" t="s">
        <v>6</v>
      </c>
      <c r="BF251" s="9" t="s">
        <v>6</v>
      </c>
      <c r="BG251" s="9" t="s">
        <v>6</v>
      </c>
      <c r="BH251" s="9" t="s">
        <v>6</v>
      </c>
      <c r="BI251" s="9" t="s">
        <v>6</v>
      </c>
      <c r="BJ251" s="9" t="s">
        <v>6</v>
      </c>
      <c r="BK251" s="9" t="s">
        <v>6</v>
      </c>
      <c r="BL251" s="9" t="s">
        <v>6</v>
      </c>
      <c r="BM251" s="9" t="s">
        <v>6</v>
      </c>
      <c r="BN251" s="9" t="s">
        <v>6</v>
      </c>
      <c r="BO251" s="9" t="s">
        <v>6</v>
      </c>
      <c r="BP251" s="8" t="s">
        <v>6</v>
      </c>
    </row>
    <row r="252" spans="1:68" ht="15" customHeight="1" x14ac:dyDescent="0.25">
      <c r="A252" s="13" t="s">
        <v>13</v>
      </c>
      <c r="B252" s="12" t="s">
        <v>10</v>
      </c>
      <c r="C252" s="11">
        <v>42860</v>
      </c>
      <c r="D252" s="117" t="s">
        <v>6</v>
      </c>
      <c r="E252" s="9" t="s">
        <v>6</v>
      </c>
      <c r="F252" s="9" t="s">
        <v>6</v>
      </c>
      <c r="G252" s="9" t="s">
        <v>6</v>
      </c>
      <c r="H252" s="9" t="s">
        <v>6</v>
      </c>
      <c r="I252" s="9" t="s">
        <v>6</v>
      </c>
      <c r="J252" s="9" t="s">
        <v>6</v>
      </c>
      <c r="K252" s="9" t="s">
        <v>6</v>
      </c>
      <c r="L252" s="9" t="s">
        <v>6</v>
      </c>
      <c r="M252" s="9" t="s">
        <v>6</v>
      </c>
      <c r="N252" s="9" t="s">
        <v>6</v>
      </c>
      <c r="O252" s="9" t="s">
        <v>7</v>
      </c>
      <c r="P252" s="9" t="s">
        <v>6</v>
      </c>
      <c r="Q252" s="9" t="s">
        <v>6</v>
      </c>
      <c r="R252" s="9" t="s">
        <v>6</v>
      </c>
      <c r="S252" s="9" t="s">
        <v>6</v>
      </c>
      <c r="T252" s="9" t="s">
        <v>6</v>
      </c>
      <c r="U252" s="9" t="s">
        <v>6</v>
      </c>
      <c r="V252" s="9" t="s">
        <v>6</v>
      </c>
      <c r="W252" s="9" t="s">
        <v>6</v>
      </c>
      <c r="X252" s="9" t="s">
        <v>6</v>
      </c>
      <c r="Y252" s="9" t="s">
        <v>6</v>
      </c>
      <c r="Z252" s="9" t="s">
        <v>7</v>
      </c>
      <c r="AA252" s="9" t="s">
        <v>6</v>
      </c>
      <c r="AB252" s="9" t="s">
        <v>9</v>
      </c>
      <c r="AC252" s="9" t="s">
        <v>6</v>
      </c>
      <c r="AD252" s="9" t="s">
        <v>7</v>
      </c>
      <c r="AE252" s="10" t="s">
        <v>12</v>
      </c>
      <c r="AF252" s="9" t="s">
        <v>6</v>
      </c>
      <c r="AG252" s="9" t="s">
        <v>6</v>
      </c>
      <c r="AH252" s="9" t="s">
        <v>6</v>
      </c>
      <c r="AI252" s="9" t="s">
        <v>6</v>
      </c>
      <c r="AJ252" s="9" t="s">
        <v>6</v>
      </c>
      <c r="AK252" s="9" t="s">
        <v>6</v>
      </c>
      <c r="AL252" s="9" t="s">
        <v>6</v>
      </c>
      <c r="AM252" s="9" t="s">
        <v>6</v>
      </c>
      <c r="AN252" s="9" t="s">
        <v>6</v>
      </c>
      <c r="AO252" s="9" t="s">
        <v>6</v>
      </c>
      <c r="AP252" s="9" t="s">
        <v>6</v>
      </c>
      <c r="AQ252" s="9" t="s">
        <v>6</v>
      </c>
      <c r="AR252" s="9" t="s">
        <v>6</v>
      </c>
      <c r="AS252" s="9" t="s">
        <v>6</v>
      </c>
      <c r="AT252" s="9" t="s">
        <v>6</v>
      </c>
      <c r="AU252" s="9" t="s">
        <v>6</v>
      </c>
      <c r="AV252" s="9" t="s">
        <v>6</v>
      </c>
      <c r="AW252" s="9" t="s">
        <v>6</v>
      </c>
      <c r="AX252" s="9" t="s">
        <v>6</v>
      </c>
      <c r="AY252" s="9" t="s">
        <v>6</v>
      </c>
      <c r="AZ252" s="9" t="s">
        <v>7</v>
      </c>
      <c r="BA252" s="9" t="s">
        <v>6</v>
      </c>
      <c r="BB252" s="9" t="s">
        <v>6</v>
      </c>
      <c r="BC252" s="9" t="s">
        <v>6</v>
      </c>
      <c r="BD252" s="9" t="s">
        <v>6</v>
      </c>
      <c r="BE252" s="9" t="s">
        <v>6</v>
      </c>
      <c r="BF252" s="9" t="s">
        <v>6</v>
      </c>
      <c r="BG252" s="9" t="s">
        <v>6</v>
      </c>
      <c r="BH252" s="9" t="s">
        <v>6</v>
      </c>
      <c r="BI252" s="9" t="s">
        <v>6</v>
      </c>
      <c r="BJ252" s="9" t="s">
        <v>6</v>
      </c>
      <c r="BK252" s="9" t="s">
        <v>6</v>
      </c>
      <c r="BL252" s="9" t="s">
        <v>6</v>
      </c>
      <c r="BM252" s="9" t="s">
        <v>6</v>
      </c>
      <c r="BN252" s="9" t="s">
        <v>6</v>
      </c>
      <c r="BO252" s="9" t="s">
        <v>6</v>
      </c>
      <c r="BP252" s="8" t="s">
        <v>6</v>
      </c>
    </row>
    <row r="253" spans="1:68" ht="15" customHeight="1" thickBot="1" x14ac:dyDescent="0.3">
      <c r="A253" s="258" t="s">
        <v>11</v>
      </c>
      <c r="B253" s="259" t="s">
        <v>10</v>
      </c>
      <c r="C253" s="260">
        <v>42860</v>
      </c>
      <c r="D253" s="261" t="s">
        <v>6</v>
      </c>
      <c r="E253" s="262" t="s">
        <v>6</v>
      </c>
      <c r="F253" s="262" t="s">
        <v>6</v>
      </c>
      <c r="G253" s="262" t="s">
        <v>6</v>
      </c>
      <c r="H253" s="262" t="s">
        <v>6</v>
      </c>
      <c r="I253" s="262" t="s">
        <v>6</v>
      </c>
      <c r="J253" s="262" t="s">
        <v>6</v>
      </c>
      <c r="K253" s="262" t="s">
        <v>6</v>
      </c>
      <c r="L253" s="262" t="s">
        <v>6</v>
      </c>
      <c r="M253" s="262" t="s">
        <v>6</v>
      </c>
      <c r="N253" s="262" t="s">
        <v>6</v>
      </c>
      <c r="O253" s="262" t="s">
        <v>7</v>
      </c>
      <c r="P253" s="262" t="s">
        <v>6</v>
      </c>
      <c r="Q253" s="262" t="s">
        <v>6</v>
      </c>
      <c r="R253" s="262" t="s">
        <v>6</v>
      </c>
      <c r="S253" s="262" t="s">
        <v>6</v>
      </c>
      <c r="T253" s="262" t="s">
        <v>6</v>
      </c>
      <c r="U253" s="262" t="s">
        <v>6</v>
      </c>
      <c r="V253" s="262" t="s">
        <v>6</v>
      </c>
      <c r="W253" s="262" t="s">
        <v>6</v>
      </c>
      <c r="X253" s="262" t="s">
        <v>6</v>
      </c>
      <c r="Y253" s="262" t="s">
        <v>6</v>
      </c>
      <c r="Z253" s="262" t="s">
        <v>7</v>
      </c>
      <c r="AA253" s="262" t="s">
        <v>6</v>
      </c>
      <c r="AB253" s="262" t="s">
        <v>9</v>
      </c>
      <c r="AC253" s="262" t="s">
        <v>6</v>
      </c>
      <c r="AD253" s="262" t="s">
        <v>7</v>
      </c>
      <c r="AE253" s="263" t="s">
        <v>8</v>
      </c>
      <c r="AF253" s="262" t="s">
        <v>6</v>
      </c>
      <c r="AG253" s="262" t="s">
        <v>6</v>
      </c>
      <c r="AH253" s="262" t="s">
        <v>6</v>
      </c>
      <c r="AI253" s="262" t="s">
        <v>6</v>
      </c>
      <c r="AJ253" s="262" t="s">
        <v>6</v>
      </c>
      <c r="AK253" s="262" t="s">
        <v>6</v>
      </c>
      <c r="AL253" s="262" t="s">
        <v>6</v>
      </c>
      <c r="AM253" s="262" t="s">
        <v>6</v>
      </c>
      <c r="AN253" s="262" t="s">
        <v>6</v>
      </c>
      <c r="AO253" s="262" t="s">
        <v>6</v>
      </c>
      <c r="AP253" s="262" t="s">
        <v>6</v>
      </c>
      <c r="AQ253" s="262" t="s">
        <v>6</v>
      </c>
      <c r="AR253" s="262" t="s">
        <v>6</v>
      </c>
      <c r="AS253" s="262" t="s">
        <v>6</v>
      </c>
      <c r="AT253" s="262" t="s">
        <v>6</v>
      </c>
      <c r="AU253" s="262" t="s">
        <v>6</v>
      </c>
      <c r="AV253" s="262" t="s">
        <v>6</v>
      </c>
      <c r="AW253" s="262" t="s">
        <v>6</v>
      </c>
      <c r="AX253" s="262" t="s">
        <v>6</v>
      </c>
      <c r="AY253" s="262" t="s">
        <v>6</v>
      </c>
      <c r="AZ253" s="262" t="s">
        <v>7</v>
      </c>
      <c r="BA253" s="262" t="s">
        <v>6</v>
      </c>
      <c r="BB253" s="262" t="s">
        <v>6</v>
      </c>
      <c r="BC253" s="262" t="s">
        <v>6</v>
      </c>
      <c r="BD253" s="262" t="s">
        <v>6</v>
      </c>
      <c r="BE253" s="262" t="s">
        <v>6</v>
      </c>
      <c r="BF253" s="262" t="s">
        <v>6</v>
      </c>
      <c r="BG253" s="262" t="s">
        <v>6</v>
      </c>
      <c r="BH253" s="262" t="s">
        <v>6</v>
      </c>
      <c r="BI253" s="262" t="s">
        <v>6</v>
      </c>
      <c r="BJ253" s="262" t="s">
        <v>6</v>
      </c>
      <c r="BK253" s="262" t="s">
        <v>6</v>
      </c>
      <c r="BL253" s="262" t="s">
        <v>6</v>
      </c>
      <c r="BM253" s="262" t="s">
        <v>6</v>
      </c>
      <c r="BN253" s="262" t="s">
        <v>6</v>
      </c>
      <c r="BO253" s="262" t="s">
        <v>6</v>
      </c>
      <c r="BP253" s="264" t="s">
        <v>6</v>
      </c>
    </row>
    <row r="254" spans="1:68" s="7" customFormat="1" ht="18" customHeight="1" x14ac:dyDescent="0.25">
      <c r="A254" s="272" t="s">
        <v>18707</v>
      </c>
      <c r="B254" s="273"/>
      <c r="C254" s="274"/>
      <c r="D254" s="253">
        <v>8800</v>
      </c>
      <c r="E254" s="254">
        <v>36000000</v>
      </c>
      <c r="F254" s="254">
        <v>2700</v>
      </c>
      <c r="G254" s="254">
        <v>5000</v>
      </c>
      <c r="H254" s="254">
        <v>16000</v>
      </c>
      <c r="I254" s="254">
        <v>1000000</v>
      </c>
      <c r="J254" s="255" t="s">
        <v>5</v>
      </c>
      <c r="K254" s="254">
        <v>930000</v>
      </c>
      <c r="L254" s="254">
        <v>110</v>
      </c>
      <c r="M254" s="254">
        <v>111000</v>
      </c>
      <c r="N254" s="256">
        <v>1800000</v>
      </c>
      <c r="O254" s="254">
        <v>64</v>
      </c>
      <c r="P254" s="254">
        <v>160</v>
      </c>
      <c r="Q254" s="254">
        <v>9300000</v>
      </c>
      <c r="R254" s="254">
        <v>2000</v>
      </c>
      <c r="S254" s="255" t="s">
        <v>5</v>
      </c>
      <c r="T254" s="254">
        <v>11000</v>
      </c>
      <c r="U254" s="254">
        <v>1500000</v>
      </c>
      <c r="V254" s="255" t="s">
        <v>5</v>
      </c>
      <c r="W254" s="254">
        <v>23000000</v>
      </c>
      <c r="X254" s="254">
        <v>11000</v>
      </c>
      <c r="Y254" s="255" t="s">
        <v>5</v>
      </c>
      <c r="Z254" s="254">
        <v>190000000</v>
      </c>
      <c r="AA254" s="254">
        <v>23000000</v>
      </c>
      <c r="AB254" s="254">
        <v>1300000</v>
      </c>
      <c r="AC254" s="254">
        <v>23000000</v>
      </c>
      <c r="AD254" s="254">
        <v>140000000</v>
      </c>
      <c r="AE254" s="254">
        <v>670000000</v>
      </c>
      <c r="AF254" s="254">
        <v>5100</v>
      </c>
      <c r="AG254" s="254">
        <v>1800000</v>
      </c>
      <c r="AH254" s="254">
        <v>630000</v>
      </c>
      <c r="AI254" s="254">
        <v>1300</v>
      </c>
      <c r="AJ254" s="254">
        <v>86000</v>
      </c>
      <c r="AK254" s="254">
        <v>30000</v>
      </c>
      <c r="AL254" s="254">
        <v>3500000</v>
      </c>
      <c r="AM254" s="254">
        <v>2900</v>
      </c>
      <c r="AN254" s="254">
        <v>1300000</v>
      </c>
      <c r="AO254" s="254">
        <v>57000000</v>
      </c>
      <c r="AP254" s="254">
        <v>1400</v>
      </c>
      <c r="AQ254" s="254">
        <v>460000</v>
      </c>
      <c r="AR254" s="254">
        <v>39000</v>
      </c>
      <c r="AS254" s="254">
        <v>99000</v>
      </c>
      <c r="AT254" s="254">
        <v>3700000</v>
      </c>
      <c r="AU254" s="254">
        <v>25000</v>
      </c>
      <c r="AV254" s="254">
        <v>5300</v>
      </c>
      <c r="AW254" s="254">
        <v>9900000</v>
      </c>
      <c r="AX254" s="254">
        <v>210000</v>
      </c>
      <c r="AY254" s="254">
        <v>1000000</v>
      </c>
      <c r="AZ254" s="254">
        <v>17000</v>
      </c>
      <c r="BA254" s="254">
        <v>35000000</v>
      </c>
      <c r="BB254" s="254">
        <v>100000</v>
      </c>
      <c r="BC254" s="254">
        <v>47000000</v>
      </c>
      <c r="BD254" s="254">
        <v>6000</v>
      </c>
      <c r="BE254" s="254">
        <v>350000000</v>
      </c>
      <c r="BF254" s="254">
        <v>1700</v>
      </c>
      <c r="BG254" s="254">
        <v>2500000</v>
      </c>
      <c r="BH254" s="254">
        <v>2300000</v>
      </c>
      <c r="BI254" s="254" t="s">
        <v>5</v>
      </c>
      <c r="BJ254" s="254">
        <v>58000000</v>
      </c>
      <c r="BK254" s="254">
        <v>24000000</v>
      </c>
      <c r="BL254" s="255" t="s">
        <v>5</v>
      </c>
      <c r="BM254" s="254">
        <v>120000000</v>
      </c>
      <c r="BN254" s="254">
        <v>120000000</v>
      </c>
      <c r="BO254" s="254">
        <v>23000000</v>
      </c>
      <c r="BP254" s="257" t="s">
        <v>5</v>
      </c>
    </row>
    <row r="255" spans="1:68" s="7" customFormat="1" ht="18" customHeight="1" thickBot="1" x14ac:dyDescent="0.3">
      <c r="A255" s="281" t="s">
        <v>18709</v>
      </c>
      <c r="B255" s="282"/>
      <c r="C255" s="283"/>
      <c r="D255" s="126">
        <v>2000</v>
      </c>
      <c r="E255" s="123">
        <v>8100000</v>
      </c>
      <c r="F255" s="123">
        <v>600</v>
      </c>
      <c r="G255" s="123">
        <v>1100</v>
      </c>
      <c r="H255" s="123">
        <v>3600</v>
      </c>
      <c r="I255" s="123">
        <v>230000</v>
      </c>
      <c r="J255" s="127" t="s">
        <v>5</v>
      </c>
      <c r="K255" s="123">
        <v>63000</v>
      </c>
      <c r="L255" s="128">
        <v>5.0999999999999996</v>
      </c>
      <c r="M255" s="123">
        <v>24000</v>
      </c>
      <c r="N255" s="129">
        <v>300000</v>
      </c>
      <c r="O255" s="128">
        <v>5.3</v>
      </c>
      <c r="P255" s="123">
        <v>36</v>
      </c>
      <c r="Q255" s="123">
        <v>1800000</v>
      </c>
      <c r="R255" s="123">
        <v>460</v>
      </c>
      <c r="S255" s="127" t="s">
        <v>5</v>
      </c>
      <c r="T255" s="123">
        <v>2500</v>
      </c>
      <c r="U255" s="123">
        <v>270000</v>
      </c>
      <c r="V255" s="127" t="s">
        <v>5</v>
      </c>
      <c r="W255" s="123">
        <v>1600000</v>
      </c>
      <c r="X255" s="123">
        <v>2600</v>
      </c>
      <c r="Y255" s="127" t="s">
        <v>5</v>
      </c>
      <c r="Z255" s="123">
        <v>27000000</v>
      </c>
      <c r="AA255" s="123">
        <v>1600000</v>
      </c>
      <c r="AB255" s="123">
        <v>200000</v>
      </c>
      <c r="AC255" s="123">
        <v>1600000</v>
      </c>
      <c r="AD255" s="123">
        <v>33000000</v>
      </c>
      <c r="AE255" s="123">
        <v>61000000</v>
      </c>
      <c r="AF255" s="123">
        <v>1200</v>
      </c>
      <c r="AG255" s="123">
        <v>290000</v>
      </c>
      <c r="AH255" s="123">
        <v>150000</v>
      </c>
      <c r="AI255" s="123">
        <v>290</v>
      </c>
      <c r="AJ255" s="123">
        <v>19000</v>
      </c>
      <c r="AK255" s="123">
        <v>6800</v>
      </c>
      <c r="AL255" s="123">
        <v>770000</v>
      </c>
      <c r="AM255" s="123">
        <v>650</v>
      </c>
      <c r="AN255" s="123">
        <v>280000</v>
      </c>
      <c r="AO255" s="123">
        <v>14000000</v>
      </c>
      <c r="AP255" s="123">
        <v>320</v>
      </c>
      <c r="AQ255" s="123">
        <v>110000</v>
      </c>
      <c r="AR255" s="123">
        <v>8300</v>
      </c>
      <c r="AS255" s="123">
        <v>24000</v>
      </c>
      <c r="AT255" s="123">
        <v>87000</v>
      </c>
      <c r="AU255" s="123">
        <v>5800</v>
      </c>
      <c r="AV255" s="123">
        <v>1200</v>
      </c>
      <c r="AW255" s="123">
        <v>1900000</v>
      </c>
      <c r="AX255" s="123">
        <v>47000</v>
      </c>
      <c r="AY255" s="123">
        <v>57000</v>
      </c>
      <c r="AZ255" s="123">
        <v>3800</v>
      </c>
      <c r="BA255" s="123">
        <v>6000000</v>
      </c>
      <c r="BB255" s="123">
        <v>24000</v>
      </c>
      <c r="BC255" s="123">
        <v>4900000</v>
      </c>
      <c r="BD255" s="123">
        <v>940</v>
      </c>
      <c r="BE255" s="123">
        <v>23000000</v>
      </c>
      <c r="BF255" s="123">
        <v>59</v>
      </c>
      <c r="BG255" s="123">
        <v>580000</v>
      </c>
      <c r="BH255" s="123">
        <v>160000</v>
      </c>
      <c r="BI255" s="123" t="s">
        <v>5</v>
      </c>
      <c r="BJ255" s="123">
        <v>3900000</v>
      </c>
      <c r="BK255" s="123">
        <v>3800000</v>
      </c>
      <c r="BL255" s="127" t="s">
        <v>5</v>
      </c>
      <c r="BM255" s="123">
        <v>7800000</v>
      </c>
      <c r="BN255" s="123">
        <v>7800000</v>
      </c>
      <c r="BO255" s="123">
        <v>1600000</v>
      </c>
      <c r="BP255" s="130" t="s">
        <v>5</v>
      </c>
    </row>
    <row r="256" spans="1:68" s="7" customFormat="1" ht="18" customHeight="1" x14ac:dyDescent="0.25">
      <c r="A256" s="275" t="s">
        <v>409</v>
      </c>
      <c r="B256" s="276"/>
      <c r="C256" s="277"/>
      <c r="D256" s="131"/>
      <c r="E256" s="132"/>
      <c r="F256" s="133"/>
      <c r="G256" s="133"/>
      <c r="H256" s="133"/>
      <c r="I256" s="134"/>
      <c r="J256" s="135"/>
      <c r="K256" s="134"/>
      <c r="L256" s="133"/>
      <c r="M256" s="133"/>
      <c r="N256" s="136"/>
      <c r="O256" s="133"/>
      <c r="P256" s="133"/>
      <c r="Q256" s="137"/>
      <c r="R256" s="133"/>
      <c r="S256" s="135"/>
      <c r="T256" s="133"/>
      <c r="U256" s="132"/>
      <c r="V256" s="135"/>
      <c r="W256" s="132"/>
      <c r="X256" s="133"/>
      <c r="Y256" s="135"/>
      <c r="Z256" s="138"/>
      <c r="AA256" s="132"/>
      <c r="AB256" s="134"/>
      <c r="AC256" s="132"/>
      <c r="AD256" s="138"/>
      <c r="AE256" s="138"/>
      <c r="AF256" s="139">
        <v>200</v>
      </c>
      <c r="AG256" s="134"/>
      <c r="AH256" s="134"/>
      <c r="AI256" s="133"/>
      <c r="AJ256" s="133"/>
      <c r="AK256" s="134"/>
      <c r="AL256" s="134"/>
      <c r="AM256" s="133"/>
      <c r="AN256" s="134"/>
      <c r="AO256" s="132"/>
      <c r="AP256" s="133"/>
      <c r="AQ256" s="134"/>
      <c r="AR256" s="133"/>
      <c r="AS256" s="134"/>
      <c r="AT256" s="134"/>
      <c r="AU256" s="139">
        <v>500</v>
      </c>
      <c r="AV256" s="133"/>
      <c r="AW256" s="134"/>
      <c r="AX256" s="139">
        <v>300</v>
      </c>
      <c r="AY256" s="133"/>
      <c r="AZ256" s="139">
        <v>51000</v>
      </c>
      <c r="BA256" s="132"/>
      <c r="BB256" s="133"/>
      <c r="BC256" s="140">
        <v>900</v>
      </c>
      <c r="BD256" s="133"/>
      <c r="BE256" s="138"/>
      <c r="BF256" s="133"/>
      <c r="BG256" s="139">
        <v>142000</v>
      </c>
      <c r="BH256" s="134"/>
      <c r="BI256" s="133"/>
      <c r="BJ256" s="132"/>
      <c r="BK256" s="132"/>
      <c r="BL256" s="135"/>
      <c r="BM256" s="138"/>
      <c r="BN256" s="141"/>
      <c r="BO256" s="132"/>
      <c r="BP256" s="142"/>
    </row>
    <row r="257" spans="1:68" s="7" customFormat="1" ht="18" customHeight="1" thickBot="1" x14ac:dyDescent="0.3">
      <c r="A257" s="278" t="s">
        <v>410</v>
      </c>
      <c r="B257" s="279"/>
      <c r="C257" s="280"/>
      <c r="D257" s="143"/>
      <c r="E257" s="144"/>
      <c r="F257" s="145"/>
      <c r="G257" s="145"/>
      <c r="H257" s="145"/>
      <c r="I257" s="146"/>
      <c r="J257" s="147"/>
      <c r="K257" s="146"/>
      <c r="L257" s="145"/>
      <c r="M257" s="145"/>
      <c r="N257" s="148"/>
      <c r="O257" s="145"/>
      <c r="P257" s="145"/>
      <c r="Q257" s="149"/>
      <c r="R257" s="145"/>
      <c r="S257" s="147"/>
      <c r="T257" s="145"/>
      <c r="U257" s="144"/>
      <c r="V257" s="147"/>
      <c r="W257" s="144"/>
      <c r="X257" s="145"/>
      <c r="Y257" s="147"/>
      <c r="Z257" s="150"/>
      <c r="AA257" s="144"/>
      <c r="AB257" s="146"/>
      <c r="AC257" s="144"/>
      <c r="AD257" s="150"/>
      <c r="AE257" s="150"/>
      <c r="AF257" s="151">
        <v>900</v>
      </c>
      <c r="AG257" s="146"/>
      <c r="AH257" s="146"/>
      <c r="AI257" s="145"/>
      <c r="AJ257" s="145"/>
      <c r="AK257" s="146"/>
      <c r="AL257" s="146"/>
      <c r="AM257" s="145"/>
      <c r="AN257" s="146"/>
      <c r="AO257" s="144"/>
      <c r="AP257" s="145"/>
      <c r="AQ257" s="146"/>
      <c r="AR257" s="145"/>
      <c r="AS257" s="146"/>
      <c r="AT257" s="146"/>
      <c r="AU257" s="151">
        <v>23000</v>
      </c>
      <c r="AV257" s="145"/>
      <c r="AW257" s="146"/>
      <c r="AX257" s="151">
        <v>300</v>
      </c>
      <c r="AY257" s="145"/>
      <c r="AZ257" s="151">
        <v>51000</v>
      </c>
      <c r="BA257" s="144"/>
      <c r="BB257" s="145"/>
      <c r="BC257" s="151">
        <v>25000</v>
      </c>
      <c r="BD257" s="145"/>
      <c r="BE257" s="150"/>
      <c r="BF257" s="145"/>
      <c r="BG257" s="151">
        <v>142000</v>
      </c>
      <c r="BH257" s="146"/>
      <c r="BI257" s="145"/>
      <c r="BJ257" s="144"/>
      <c r="BK257" s="144"/>
      <c r="BL257" s="147"/>
      <c r="BM257" s="150"/>
      <c r="BN257" s="152"/>
      <c r="BO257" s="144"/>
      <c r="BP257" s="153"/>
    </row>
    <row r="258" spans="1:68" ht="18" customHeight="1" x14ac:dyDescent="0.25">
      <c r="A258" s="170"/>
      <c r="B258" s="171"/>
      <c r="C258" s="249" t="s">
        <v>18712</v>
      </c>
      <c r="D258" s="172" t="str">
        <f>IF(MAX(D3:D253)=0,"ND",MAX(D3:D253))</f>
        <v>ND</v>
      </c>
      <c r="E258" s="173" t="str">
        <f t="shared" ref="E258:AI258" si="0">IF(MAX(E3:E253)=0,"ND",MAX(E3:E253))</f>
        <v>ND</v>
      </c>
      <c r="F258" s="173" t="str">
        <f t="shared" si="0"/>
        <v>ND</v>
      </c>
      <c r="G258" s="173" t="str">
        <f t="shared" si="0"/>
        <v>ND</v>
      </c>
      <c r="H258" s="173" t="str">
        <f t="shared" si="0"/>
        <v>ND</v>
      </c>
      <c r="I258" s="173" t="str">
        <f t="shared" si="0"/>
        <v>ND</v>
      </c>
      <c r="J258" s="173" t="str">
        <f t="shared" si="0"/>
        <v>ND</v>
      </c>
      <c r="K258" s="173" t="str">
        <f t="shared" si="0"/>
        <v>ND</v>
      </c>
      <c r="L258" s="173" t="str">
        <f t="shared" si="0"/>
        <v>ND</v>
      </c>
      <c r="M258" s="173" t="str">
        <f t="shared" si="0"/>
        <v>ND</v>
      </c>
      <c r="N258" s="174">
        <f t="shared" si="0"/>
        <v>134000</v>
      </c>
      <c r="O258" s="175">
        <f t="shared" si="0"/>
        <v>5190</v>
      </c>
      <c r="P258" s="173" t="str">
        <f t="shared" si="0"/>
        <v>ND</v>
      </c>
      <c r="Q258" s="173" t="str">
        <f t="shared" si="0"/>
        <v>ND</v>
      </c>
      <c r="R258" s="173" t="str">
        <f t="shared" si="0"/>
        <v>ND</v>
      </c>
      <c r="S258" s="173" t="str">
        <f t="shared" si="0"/>
        <v>ND</v>
      </c>
      <c r="T258" s="173" t="str">
        <f t="shared" si="0"/>
        <v>ND</v>
      </c>
      <c r="U258" s="173">
        <f t="shared" si="0"/>
        <v>40000</v>
      </c>
      <c r="V258" s="173" t="str">
        <f t="shared" si="0"/>
        <v>ND</v>
      </c>
      <c r="W258" s="173" t="str">
        <f t="shared" si="0"/>
        <v>ND</v>
      </c>
      <c r="X258" s="173" t="str">
        <f t="shared" si="0"/>
        <v>ND</v>
      </c>
      <c r="Y258" s="173" t="str">
        <f t="shared" si="0"/>
        <v>ND</v>
      </c>
      <c r="Z258" s="173">
        <f t="shared" si="0"/>
        <v>2590</v>
      </c>
      <c r="AA258" s="173" t="str">
        <f t="shared" si="0"/>
        <v>ND</v>
      </c>
      <c r="AB258" s="173" t="str">
        <f t="shared" si="0"/>
        <v>ND</v>
      </c>
      <c r="AC258" s="173">
        <f t="shared" si="0"/>
        <v>2070</v>
      </c>
      <c r="AD258" s="173">
        <f t="shared" si="0"/>
        <v>5170</v>
      </c>
      <c r="AE258" s="173">
        <f t="shared" si="0"/>
        <v>7320</v>
      </c>
      <c r="AF258" s="248">
        <f t="shared" si="0"/>
        <v>3700</v>
      </c>
      <c r="AG258" s="173" t="str">
        <f t="shared" si="0"/>
        <v>ND</v>
      </c>
      <c r="AH258" s="173" t="str">
        <f t="shared" si="0"/>
        <v>ND</v>
      </c>
      <c r="AI258" s="173" t="str">
        <f t="shared" si="0"/>
        <v>ND</v>
      </c>
      <c r="AJ258" s="173" t="str">
        <f t="shared" ref="AJ258:BP258" si="1">IF(MAX(AJ3:AJ253)=0,"ND",MAX(AJ3:AJ253))</f>
        <v>ND</v>
      </c>
      <c r="AK258" s="173" t="str">
        <f t="shared" si="1"/>
        <v>ND</v>
      </c>
      <c r="AL258" s="173">
        <f t="shared" si="1"/>
        <v>65.099999999999994</v>
      </c>
      <c r="AM258" s="173" t="str">
        <f t="shared" si="1"/>
        <v>ND</v>
      </c>
      <c r="AN258" s="173" t="str">
        <f t="shared" si="1"/>
        <v>ND</v>
      </c>
      <c r="AO258" s="173" t="str">
        <f t="shared" si="1"/>
        <v>ND</v>
      </c>
      <c r="AP258" s="173" t="str">
        <f t="shared" si="1"/>
        <v>ND</v>
      </c>
      <c r="AQ258" s="173" t="str">
        <f t="shared" si="1"/>
        <v>ND</v>
      </c>
      <c r="AR258" s="173" t="str">
        <f t="shared" si="1"/>
        <v>ND</v>
      </c>
      <c r="AS258" s="173" t="str">
        <f t="shared" si="1"/>
        <v>ND</v>
      </c>
      <c r="AT258" s="173" t="str">
        <f t="shared" si="1"/>
        <v>ND</v>
      </c>
      <c r="AU258" s="176">
        <f t="shared" si="1"/>
        <v>23300</v>
      </c>
      <c r="AV258" s="173" t="str">
        <f t="shared" si="1"/>
        <v>ND</v>
      </c>
      <c r="AW258" s="173">
        <f t="shared" si="1"/>
        <v>5570</v>
      </c>
      <c r="AX258" s="173" t="str">
        <f t="shared" si="1"/>
        <v>ND</v>
      </c>
      <c r="AY258" s="173">
        <f t="shared" si="1"/>
        <v>549</v>
      </c>
      <c r="AZ258" s="213">
        <f t="shared" si="1"/>
        <v>48500</v>
      </c>
      <c r="BA258" s="173">
        <f t="shared" si="1"/>
        <v>647</v>
      </c>
      <c r="BB258" s="173" t="str">
        <f t="shared" si="1"/>
        <v>ND</v>
      </c>
      <c r="BC258" s="176">
        <f t="shared" si="1"/>
        <v>17800</v>
      </c>
      <c r="BD258" s="173" t="str">
        <f t="shared" si="1"/>
        <v>ND</v>
      </c>
      <c r="BE258" s="173" t="str">
        <f t="shared" si="1"/>
        <v>ND</v>
      </c>
      <c r="BF258" s="173" t="str">
        <f t="shared" si="1"/>
        <v>ND</v>
      </c>
      <c r="BG258" s="173">
        <f t="shared" si="1"/>
        <v>157000</v>
      </c>
      <c r="BH258" s="173" t="str">
        <f t="shared" si="1"/>
        <v>ND</v>
      </c>
      <c r="BI258" s="173" t="str">
        <f t="shared" si="1"/>
        <v>ND</v>
      </c>
      <c r="BJ258" s="173">
        <f t="shared" si="1"/>
        <v>13100</v>
      </c>
      <c r="BK258" s="173">
        <f t="shared" si="1"/>
        <v>15000</v>
      </c>
      <c r="BL258" s="173">
        <f t="shared" si="1"/>
        <v>122000</v>
      </c>
      <c r="BM258" s="173">
        <f t="shared" si="1"/>
        <v>4700</v>
      </c>
      <c r="BN258" s="173">
        <f t="shared" si="1"/>
        <v>718</v>
      </c>
      <c r="BO258" s="173" t="str">
        <f t="shared" si="1"/>
        <v>ND</v>
      </c>
      <c r="BP258" s="177" t="str">
        <f t="shared" si="1"/>
        <v>ND</v>
      </c>
    </row>
    <row r="259" spans="1:68" ht="18" customHeight="1" thickBot="1" x14ac:dyDescent="0.3">
      <c r="A259" s="178"/>
      <c r="B259" s="179"/>
      <c r="C259" s="250" t="s">
        <v>18713</v>
      </c>
      <c r="D259" s="180" t="str">
        <f t="shared" ref="D259:AI259" si="2">IF(MAX(D3:D253)=0,"",AVERAGE(D3:D253))</f>
        <v/>
      </c>
      <c r="E259" s="181" t="str">
        <f t="shared" si="2"/>
        <v/>
      </c>
      <c r="F259" s="181" t="str">
        <f t="shared" si="2"/>
        <v/>
      </c>
      <c r="G259" s="181" t="str">
        <f t="shared" si="2"/>
        <v/>
      </c>
      <c r="H259" s="181" t="str">
        <f t="shared" si="2"/>
        <v/>
      </c>
      <c r="I259" s="181" t="str">
        <f t="shared" si="2"/>
        <v/>
      </c>
      <c r="J259" s="181" t="str">
        <f t="shared" si="2"/>
        <v/>
      </c>
      <c r="K259" s="181" t="str">
        <f t="shared" si="2"/>
        <v/>
      </c>
      <c r="L259" s="181" t="str">
        <f t="shared" si="2"/>
        <v/>
      </c>
      <c r="M259" s="181" t="str">
        <f t="shared" si="2"/>
        <v/>
      </c>
      <c r="N259" s="181">
        <f t="shared" si="2"/>
        <v>20412.112121212122</v>
      </c>
      <c r="O259" s="181">
        <f t="shared" si="2"/>
        <v>2605.6999999999998</v>
      </c>
      <c r="P259" s="181" t="str">
        <f t="shared" si="2"/>
        <v/>
      </c>
      <c r="Q259" s="181" t="str">
        <f t="shared" si="2"/>
        <v/>
      </c>
      <c r="R259" s="181" t="str">
        <f t="shared" si="2"/>
        <v/>
      </c>
      <c r="S259" s="181" t="str">
        <f t="shared" si="2"/>
        <v/>
      </c>
      <c r="T259" s="181" t="str">
        <f t="shared" si="2"/>
        <v/>
      </c>
      <c r="U259" s="181">
        <f t="shared" si="2"/>
        <v>7306.4070175438592</v>
      </c>
      <c r="V259" s="181" t="str">
        <f t="shared" si="2"/>
        <v/>
      </c>
      <c r="W259" s="181" t="str">
        <f t="shared" si="2"/>
        <v/>
      </c>
      <c r="X259" s="181" t="str">
        <f t="shared" si="2"/>
        <v/>
      </c>
      <c r="Y259" s="181" t="str">
        <f t="shared" si="2"/>
        <v/>
      </c>
      <c r="Z259" s="181">
        <f t="shared" si="2"/>
        <v>312.36718750000006</v>
      </c>
      <c r="AA259" s="181" t="str">
        <f t="shared" si="2"/>
        <v/>
      </c>
      <c r="AB259" s="181" t="str">
        <f t="shared" si="2"/>
        <v/>
      </c>
      <c r="AC259" s="181">
        <f t="shared" si="2"/>
        <v>2070</v>
      </c>
      <c r="AD259" s="181">
        <f t="shared" si="2"/>
        <v>771.78571428571433</v>
      </c>
      <c r="AE259" s="181">
        <f t="shared" si="2"/>
        <v>455.75226190476178</v>
      </c>
      <c r="AF259" s="181">
        <f t="shared" si="2"/>
        <v>353.11685964912289</v>
      </c>
      <c r="AG259" s="181" t="str">
        <f t="shared" si="2"/>
        <v/>
      </c>
      <c r="AH259" s="181" t="str">
        <f t="shared" si="2"/>
        <v/>
      </c>
      <c r="AI259" s="181" t="str">
        <f t="shared" si="2"/>
        <v/>
      </c>
      <c r="AJ259" s="181" t="str">
        <f t="shared" ref="AJ259:BP259" si="3">IF(MAX(AJ3:AJ253)=0,"",AVERAGE(AJ3:AJ253))</f>
        <v/>
      </c>
      <c r="AK259" s="181" t="str">
        <f t="shared" si="3"/>
        <v/>
      </c>
      <c r="AL259" s="181">
        <f t="shared" si="3"/>
        <v>11.697727272727274</v>
      </c>
      <c r="AM259" s="181" t="str">
        <f t="shared" si="3"/>
        <v/>
      </c>
      <c r="AN259" s="181" t="str">
        <f t="shared" si="3"/>
        <v/>
      </c>
      <c r="AO259" s="181" t="str">
        <f t="shared" si="3"/>
        <v/>
      </c>
      <c r="AP259" s="181" t="str">
        <f t="shared" si="3"/>
        <v/>
      </c>
      <c r="AQ259" s="181" t="str">
        <f t="shared" si="3"/>
        <v/>
      </c>
      <c r="AR259" s="181" t="str">
        <f t="shared" si="3"/>
        <v/>
      </c>
      <c r="AS259" s="181" t="str">
        <f t="shared" si="3"/>
        <v/>
      </c>
      <c r="AT259" s="181" t="str">
        <f t="shared" si="3"/>
        <v/>
      </c>
      <c r="AU259" s="181">
        <f t="shared" si="3"/>
        <v>3141.9056976744173</v>
      </c>
      <c r="AV259" s="181" t="str">
        <f t="shared" si="3"/>
        <v/>
      </c>
      <c r="AW259" s="181">
        <f t="shared" si="3"/>
        <v>1270.9533333333331</v>
      </c>
      <c r="AX259" s="181" t="str">
        <f t="shared" si="3"/>
        <v/>
      </c>
      <c r="AY259" s="181">
        <f t="shared" si="3"/>
        <v>77.512500000000003</v>
      </c>
      <c r="AZ259" s="181">
        <f t="shared" si="3"/>
        <v>9030.5262820512817</v>
      </c>
      <c r="BA259" s="181">
        <f t="shared" si="3"/>
        <v>647</v>
      </c>
      <c r="BB259" s="181" t="str">
        <f t="shared" si="3"/>
        <v/>
      </c>
      <c r="BC259" s="181">
        <f t="shared" si="3"/>
        <v>1819.8007894736847</v>
      </c>
      <c r="BD259" s="181" t="str">
        <f t="shared" si="3"/>
        <v/>
      </c>
      <c r="BE259" s="181" t="str">
        <f t="shared" si="3"/>
        <v/>
      </c>
      <c r="BF259" s="181" t="str">
        <f t="shared" si="3"/>
        <v/>
      </c>
      <c r="BG259" s="181">
        <f t="shared" si="3"/>
        <v>18150.60092783505</v>
      </c>
      <c r="BH259" s="181" t="str">
        <f t="shared" si="3"/>
        <v/>
      </c>
      <c r="BI259" s="181" t="str">
        <f t="shared" si="3"/>
        <v/>
      </c>
      <c r="BJ259" s="181">
        <f t="shared" si="3"/>
        <v>3820.6960000000004</v>
      </c>
      <c r="BK259" s="181">
        <f t="shared" si="3"/>
        <v>2741.462962962963</v>
      </c>
      <c r="BL259" s="181">
        <f t="shared" si="3"/>
        <v>4491.8360000000002</v>
      </c>
      <c r="BM259" s="181">
        <f t="shared" si="3"/>
        <v>1353.2232558139535</v>
      </c>
      <c r="BN259" s="181">
        <f t="shared" si="3"/>
        <v>303.94285714285718</v>
      </c>
      <c r="BO259" s="181" t="str">
        <f t="shared" si="3"/>
        <v/>
      </c>
      <c r="BP259" s="182" t="str">
        <f t="shared" si="3"/>
        <v/>
      </c>
    </row>
    <row r="260" spans="1:68" ht="18" customHeight="1" x14ac:dyDescent="0.25">
      <c r="A260" s="183"/>
      <c r="B260" s="184"/>
      <c r="C260" s="251" t="s">
        <v>18723</v>
      </c>
      <c r="D260" s="185" t="str">
        <f>IF(MAX(D3:D253)=0,"",IF(D254="NS","NS",D258/D254*10^-6))</f>
        <v/>
      </c>
      <c r="E260" s="186" t="str">
        <f t="shared" ref="E260:AI260" si="4">IF(MAX(E3:E253)=0,"",IF(E254="NS","NS",E258/E254*10^-6))</f>
        <v/>
      </c>
      <c r="F260" s="186" t="str">
        <f t="shared" si="4"/>
        <v/>
      </c>
      <c r="G260" s="186" t="str">
        <f t="shared" si="4"/>
        <v/>
      </c>
      <c r="H260" s="186" t="str">
        <f t="shared" si="4"/>
        <v/>
      </c>
      <c r="I260" s="186" t="str">
        <f t="shared" si="4"/>
        <v/>
      </c>
      <c r="J260" s="186" t="str">
        <f t="shared" si="4"/>
        <v/>
      </c>
      <c r="K260" s="186" t="str">
        <f t="shared" si="4"/>
        <v/>
      </c>
      <c r="L260" s="186" t="str">
        <f t="shared" si="4"/>
        <v/>
      </c>
      <c r="M260" s="186" t="str">
        <f t="shared" si="4"/>
        <v/>
      </c>
      <c r="N260" s="187">
        <f t="shared" si="4"/>
        <v>7.4444444444444432E-8</v>
      </c>
      <c r="O260" s="188">
        <f t="shared" si="4"/>
        <v>8.1093750000000003E-5</v>
      </c>
      <c r="P260" s="186" t="str">
        <f t="shared" si="4"/>
        <v/>
      </c>
      <c r="Q260" s="186" t="str">
        <f t="shared" si="4"/>
        <v/>
      </c>
      <c r="R260" s="186" t="str">
        <f t="shared" si="4"/>
        <v/>
      </c>
      <c r="S260" s="186" t="str">
        <f t="shared" si="4"/>
        <v/>
      </c>
      <c r="T260" s="186" t="str">
        <f t="shared" si="4"/>
        <v/>
      </c>
      <c r="U260" s="186">
        <f t="shared" si="4"/>
        <v>2.6666666666666667E-8</v>
      </c>
      <c r="V260" s="186" t="str">
        <f t="shared" si="4"/>
        <v/>
      </c>
      <c r="W260" s="186" t="str">
        <f t="shared" si="4"/>
        <v/>
      </c>
      <c r="X260" s="186" t="str">
        <f t="shared" si="4"/>
        <v/>
      </c>
      <c r="Y260" s="186" t="str">
        <f t="shared" si="4"/>
        <v/>
      </c>
      <c r="Z260" s="186">
        <f t="shared" si="4"/>
        <v>1.3631578947368421E-11</v>
      </c>
      <c r="AA260" s="186" t="str">
        <f t="shared" si="4"/>
        <v/>
      </c>
      <c r="AB260" s="186" t="str">
        <f t="shared" si="4"/>
        <v/>
      </c>
      <c r="AC260" s="186">
        <f t="shared" si="4"/>
        <v>8.9999999999999999E-11</v>
      </c>
      <c r="AD260" s="186">
        <f t="shared" si="4"/>
        <v>3.692857142857143E-11</v>
      </c>
      <c r="AE260" s="186">
        <f t="shared" si="4"/>
        <v>1.0925373134328358E-11</v>
      </c>
      <c r="AF260" s="186">
        <f t="shared" si="4"/>
        <v>7.2549019607843132E-7</v>
      </c>
      <c r="AG260" s="186" t="str">
        <f t="shared" si="4"/>
        <v/>
      </c>
      <c r="AH260" s="186" t="str">
        <f t="shared" si="4"/>
        <v/>
      </c>
      <c r="AI260" s="186" t="str">
        <f t="shared" si="4"/>
        <v/>
      </c>
      <c r="AJ260" s="186" t="str">
        <f t="shared" ref="AJ260:BP260" si="5">IF(MAX(AJ3:AJ253)=0,"",IF(AJ254="NS","NS",AJ258/AJ254*10^-6))</f>
        <v/>
      </c>
      <c r="AK260" s="186" t="str">
        <f t="shared" si="5"/>
        <v/>
      </c>
      <c r="AL260" s="186">
        <f t="shared" si="5"/>
        <v>1.8599999999999996E-11</v>
      </c>
      <c r="AM260" s="186" t="str">
        <f t="shared" si="5"/>
        <v/>
      </c>
      <c r="AN260" s="186" t="str">
        <f t="shared" si="5"/>
        <v/>
      </c>
      <c r="AO260" s="186" t="str">
        <f t="shared" si="5"/>
        <v/>
      </c>
      <c r="AP260" s="186" t="str">
        <f t="shared" si="5"/>
        <v/>
      </c>
      <c r="AQ260" s="186" t="str">
        <f t="shared" si="5"/>
        <v/>
      </c>
      <c r="AR260" s="186" t="str">
        <f t="shared" si="5"/>
        <v/>
      </c>
      <c r="AS260" s="186" t="str">
        <f t="shared" si="5"/>
        <v/>
      </c>
      <c r="AT260" s="186" t="str">
        <f t="shared" si="5"/>
        <v/>
      </c>
      <c r="AU260" s="186">
        <f t="shared" si="5"/>
        <v>9.3200000000000003E-7</v>
      </c>
      <c r="AV260" s="186" t="str">
        <f t="shared" si="5"/>
        <v/>
      </c>
      <c r="AW260" s="186">
        <f t="shared" si="5"/>
        <v>5.626262626262626E-10</v>
      </c>
      <c r="AX260" s="186" t="str">
        <f t="shared" si="5"/>
        <v/>
      </c>
      <c r="AY260" s="186">
        <f t="shared" si="5"/>
        <v>5.4899999999999997E-10</v>
      </c>
      <c r="AZ260" s="188">
        <f t="shared" si="5"/>
        <v>2.8529411764705883E-6</v>
      </c>
      <c r="BA260" s="186">
        <f t="shared" si="5"/>
        <v>1.8485714285714284E-11</v>
      </c>
      <c r="BB260" s="186" t="str">
        <f t="shared" si="5"/>
        <v/>
      </c>
      <c r="BC260" s="186">
        <f t="shared" si="5"/>
        <v>3.787234042553191E-10</v>
      </c>
      <c r="BD260" s="186" t="str">
        <f t="shared" si="5"/>
        <v/>
      </c>
      <c r="BE260" s="186" t="str">
        <f t="shared" si="5"/>
        <v/>
      </c>
      <c r="BF260" s="186" t="str">
        <f t="shared" si="5"/>
        <v/>
      </c>
      <c r="BG260" s="186">
        <f t="shared" si="5"/>
        <v>6.2799999999999993E-8</v>
      </c>
      <c r="BH260" s="186" t="str">
        <f t="shared" si="5"/>
        <v/>
      </c>
      <c r="BI260" s="186" t="str">
        <f t="shared" si="5"/>
        <v/>
      </c>
      <c r="BJ260" s="186">
        <f t="shared" si="5"/>
        <v>2.2586206896551723E-10</v>
      </c>
      <c r="BK260" s="186">
        <f t="shared" si="5"/>
        <v>6.2500000000000001E-10</v>
      </c>
      <c r="BL260" s="186" t="str">
        <f t="shared" si="5"/>
        <v>NS</v>
      </c>
      <c r="BM260" s="186">
        <f t="shared" si="5"/>
        <v>3.9166666666666661E-11</v>
      </c>
      <c r="BN260" s="186">
        <f t="shared" si="5"/>
        <v>5.9833333333333334E-12</v>
      </c>
      <c r="BO260" s="186" t="str">
        <f t="shared" si="5"/>
        <v/>
      </c>
      <c r="BP260" s="189" t="str">
        <f t="shared" si="5"/>
        <v/>
      </c>
    </row>
    <row r="261" spans="1:68" ht="18" customHeight="1" thickBot="1" x14ac:dyDescent="0.3">
      <c r="A261" s="190"/>
      <c r="B261" s="191"/>
      <c r="C261" s="252" t="s">
        <v>18724</v>
      </c>
      <c r="D261" s="192" t="str">
        <f>IF(MAX(D3:D253)=0,"",IF(D254="NS","NS",D258/D255*10^-6))</f>
        <v/>
      </c>
      <c r="E261" s="193" t="str">
        <f t="shared" ref="E261:AI261" si="6">IF(MAX(E3:E253)=0,"",IF(E254="NS","NS",E258/E255*10^-6))</f>
        <v/>
      </c>
      <c r="F261" s="193" t="str">
        <f t="shared" si="6"/>
        <v/>
      </c>
      <c r="G261" s="193" t="str">
        <f t="shared" si="6"/>
        <v/>
      </c>
      <c r="H261" s="193" t="str">
        <f t="shared" si="6"/>
        <v/>
      </c>
      <c r="I261" s="193" t="str">
        <f t="shared" si="6"/>
        <v/>
      </c>
      <c r="J261" s="193" t="str">
        <f t="shared" si="6"/>
        <v/>
      </c>
      <c r="K261" s="193" t="str">
        <f t="shared" si="6"/>
        <v/>
      </c>
      <c r="L261" s="193" t="str">
        <f t="shared" si="6"/>
        <v/>
      </c>
      <c r="M261" s="193" t="str">
        <f t="shared" si="6"/>
        <v/>
      </c>
      <c r="N261" s="194">
        <f t="shared" si="6"/>
        <v>4.4666666666666664E-7</v>
      </c>
      <c r="O261" s="195">
        <f t="shared" si="6"/>
        <v>9.7924528301886801E-4</v>
      </c>
      <c r="P261" s="193" t="str">
        <f t="shared" si="6"/>
        <v/>
      </c>
      <c r="Q261" s="193" t="str">
        <f t="shared" si="6"/>
        <v/>
      </c>
      <c r="R261" s="193" t="str">
        <f t="shared" si="6"/>
        <v/>
      </c>
      <c r="S261" s="193" t="str">
        <f t="shared" si="6"/>
        <v/>
      </c>
      <c r="T261" s="193" t="str">
        <f t="shared" si="6"/>
        <v/>
      </c>
      <c r="U261" s="193">
        <f t="shared" si="6"/>
        <v>1.4814814814814815E-7</v>
      </c>
      <c r="V261" s="193" t="str">
        <f t="shared" si="6"/>
        <v/>
      </c>
      <c r="W261" s="193" t="str">
        <f t="shared" si="6"/>
        <v/>
      </c>
      <c r="X261" s="193" t="str">
        <f t="shared" si="6"/>
        <v/>
      </c>
      <c r="Y261" s="193" t="str">
        <f t="shared" si="6"/>
        <v/>
      </c>
      <c r="Z261" s="193">
        <f t="shared" si="6"/>
        <v>9.5925925925925924E-11</v>
      </c>
      <c r="AA261" s="193" t="str">
        <f t="shared" si="6"/>
        <v/>
      </c>
      <c r="AB261" s="193" t="str">
        <f t="shared" si="6"/>
        <v/>
      </c>
      <c r="AC261" s="193">
        <f t="shared" si="6"/>
        <v>1.29375E-9</v>
      </c>
      <c r="AD261" s="193">
        <f t="shared" si="6"/>
        <v>1.5666666666666664E-10</v>
      </c>
      <c r="AE261" s="193">
        <f t="shared" si="6"/>
        <v>1.2E-10</v>
      </c>
      <c r="AF261" s="196">
        <f t="shared" si="6"/>
        <v>3.0833333333333332E-6</v>
      </c>
      <c r="AG261" s="193" t="str">
        <f t="shared" si="6"/>
        <v/>
      </c>
      <c r="AH261" s="193" t="str">
        <f t="shared" si="6"/>
        <v/>
      </c>
      <c r="AI261" s="193" t="str">
        <f t="shared" si="6"/>
        <v/>
      </c>
      <c r="AJ261" s="193" t="str">
        <f t="shared" ref="AJ261:BP261" si="7">IF(MAX(AJ3:AJ253)=0,"",IF(AJ254="NS","NS",AJ258/AJ255*10^-6))</f>
        <v/>
      </c>
      <c r="AK261" s="193" t="str">
        <f t="shared" si="7"/>
        <v/>
      </c>
      <c r="AL261" s="193">
        <f t="shared" si="7"/>
        <v>8.4545454545454535E-11</v>
      </c>
      <c r="AM261" s="193" t="str">
        <f t="shared" si="7"/>
        <v/>
      </c>
      <c r="AN261" s="193" t="str">
        <f t="shared" si="7"/>
        <v/>
      </c>
      <c r="AO261" s="193" t="str">
        <f t="shared" si="7"/>
        <v/>
      </c>
      <c r="AP261" s="193" t="str">
        <f t="shared" si="7"/>
        <v/>
      </c>
      <c r="AQ261" s="193" t="str">
        <f t="shared" si="7"/>
        <v/>
      </c>
      <c r="AR261" s="193" t="str">
        <f t="shared" si="7"/>
        <v/>
      </c>
      <c r="AS261" s="193" t="str">
        <f t="shared" si="7"/>
        <v/>
      </c>
      <c r="AT261" s="193" t="str">
        <f t="shared" si="7"/>
        <v/>
      </c>
      <c r="AU261" s="196">
        <f t="shared" si="7"/>
        <v>4.0172413793103449E-6</v>
      </c>
      <c r="AV261" s="193" t="str">
        <f t="shared" si="7"/>
        <v/>
      </c>
      <c r="AW261" s="193">
        <f t="shared" si="7"/>
        <v>2.9315789473684208E-9</v>
      </c>
      <c r="AX261" s="193" t="str">
        <f t="shared" si="7"/>
        <v/>
      </c>
      <c r="AY261" s="193">
        <f t="shared" si="7"/>
        <v>9.6315789473684213E-9</v>
      </c>
      <c r="AZ261" s="195">
        <f t="shared" si="7"/>
        <v>1.2763157894736842E-5</v>
      </c>
      <c r="BA261" s="193">
        <f t="shared" si="7"/>
        <v>1.0783333333333332E-10</v>
      </c>
      <c r="BB261" s="193" t="str">
        <f t="shared" si="7"/>
        <v/>
      </c>
      <c r="BC261" s="193">
        <f t="shared" si="7"/>
        <v>3.6326530612244898E-9</v>
      </c>
      <c r="BD261" s="193" t="str">
        <f t="shared" si="7"/>
        <v/>
      </c>
      <c r="BE261" s="193" t="str">
        <f t="shared" si="7"/>
        <v/>
      </c>
      <c r="BF261" s="193" t="str">
        <f t="shared" si="7"/>
        <v/>
      </c>
      <c r="BG261" s="193">
        <f t="shared" si="7"/>
        <v>2.7068965517241378E-7</v>
      </c>
      <c r="BH261" s="193" t="str">
        <f t="shared" si="7"/>
        <v/>
      </c>
      <c r="BI261" s="193" t="str">
        <f t="shared" si="7"/>
        <v/>
      </c>
      <c r="BJ261" s="193">
        <f t="shared" si="7"/>
        <v>3.3589743589743589E-9</v>
      </c>
      <c r="BK261" s="193">
        <f t="shared" si="7"/>
        <v>3.9473684210526314E-9</v>
      </c>
      <c r="BL261" s="193" t="str">
        <f t="shared" si="7"/>
        <v>NS</v>
      </c>
      <c r="BM261" s="193">
        <f t="shared" si="7"/>
        <v>6.0256410256410253E-10</v>
      </c>
      <c r="BN261" s="193">
        <f t="shared" si="7"/>
        <v>9.2051282051282043E-11</v>
      </c>
      <c r="BO261" s="193" t="str">
        <f t="shared" si="7"/>
        <v/>
      </c>
      <c r="BP261" s="197" t="str">
        <f t="shared" si="7"/>
        <v/>
      </c>
    </row>
    <row r="262" spans="1:68" ht="18" customHeight="1" thickBot="1" x14ac:dyDescent="0.3">
      <c r="A262" s="284" t="s">
        <v>18711</v>
      </c>
      <c r="B262" s="285"/>
      <c r="C262" s="286"/>
      <c r="D262" s="198" t="str">
        <f>IF(D257=0,"",D256/D255*10^-6)</f>
        <v/>
      </c>
      <c r="E262" s="199" t="str">
        <f>IF(E257=0,"",E256/E255*10^-6)</f>
        <v/>
      </c>
      <c r="F262" s="199" t="str">
        <f t="shared" ref="F262:BP262" si="8">IF(F257=0,"",F256/F255*10^-6)</f>
        <v/>
      </c>
      <c r="G262" s="199" t="str">
        <f t="shared" si="8"/>
        <v/>
      </c>
      <c r="H262" s="199" t="str">
        <f t="shared" si="8"/>
        <v/>
      </c>
      <c r="I262" s="199" t="str">
        <f t="shared" si="8"/>
        <v/>
      </c>
      <c r="J262" s="199" t="str">
        <f t="shared" si="8"/>
        <v/>
      </c>
      <c r="K262" s="199" t="str">
        <f t="shared" si="8"/>
        <v/>
      </c>
      <c r="L262" s="199" t="str">
        <f t="shared" si="8"/>
        <v/>
      </c>
      <c r="M262" s="199" t="str">
        <f t="shared" si="8"/>
        <v/>
      </c>
      <c r="N262" s="199" t="str">
        <f t="shared" si="8"/>
        <v/>
      </c>
      <c r="O262" s="199" t="str">
        <f t="shared" si="8"/>
        <v/>
      </c>
      <c r="P262" s="199" t="str">
        <f t="shared" si="8"/>
        <v/>
      </c>
      <c r="Q262" s="199" t="str">
        <f t="shared" si="8"/>
        <v/>
      </c>
      <c r="R262" s="199" t="str">
        <f t="shared" si="8"/>
        <v/>
      </c>
      <c r="S262" s="199" t="str">
        <f t="shared" si="8"/>
        <v/>
      </c>
      <c r="T262" s="199" t="str">
        <f t="shared" si="8"/>
        <v/>
      </c>
      <c r="U262" s="199" t="str">
        <f t="shared" si="8"/>
        <v/>
      </c>
      <c r="V262" s="199" t="str">
        <f t="shared" si="8"/>
        <v/>
      </c>
      <c r="W262" s="199" t="str">
        <f t="shared" si="8"/>
        <v/>
      </c>
      <c r="X262" s="199" t="str">
        <f t="shared" si="8"/>
        <v/>
      </c>
      <c r="Y262" s="199" t="str">
        <f t="shared" si="8"/>
        <v/>
      </c>
      <c r="Z262" s="199" t="str">
        <f t="shared" si="8"/>
        <v/>
      </c>
      <c r="AA262" s="199" t="str">
        <f t="shared" si="8"/>
        <v/>
      </c>
      <c r="AB262" s="199" t="str">
        <f t="shared" si="8"/>
        <v/>
      </c>
      <c r="AC262" s="199" t="str">
        <f t="shared" si="8"/>
        <v/>
      </c>
      <c r="AD262" s="199" t="str">
        <f t="shared" si="8"/>
        <v/>
      </c>
      <c r="AE262" s="199" t="str">
        <f t="shared" si="8"/>
        <v/>
      </c>
      <c r="AF262" s="199">
        <f t="shared" si="8"/>
        <v>1.6666666666666665E-7</v>
      </c>
      <c r="AG262" s="199" t="str">
        <f t="shared" si="8"/>
        <v/>
      </c>
      <c r="AH262" s="199" t="str">
        <f t="shared" si="8"/>
        <v/>
      </c>
      <c r="AI262" s="199" t="str">
        <f t="shared" si="8"/>
        <v/>
      </c>
      <c r="AJ262" s="199" t="str">
        <f t="shared" si="8"/>
        <v/>
      </c>
      <c r="AK262" s="199" t="str">
        <f t="shared" si="8"/>
        <v/>
      </c>
      <c r="AL262" s="199" t="str">
        <f t="shared" si="8"/>
        <v/>
      </c>
      <c r="AM262" s="199" t="str">
        <f t="shared" si="8"/>
        <v/>
      </c>
      <c r="AN262" s="199" t="str">
        <f t="shared" si="8"/>
        <v/>
      </c>
      <c r="AO262" s="199" t="str">
        <f t="shared" si="8"/>
        <v/>
      </c>
      <c r="AP262" s="199" t="str">
        <f t="shared" si="8"/>
        <v/>
      </c>
      <c r="AQ262" s="199" t="str">
        <f t="shared" si="8"/>
        <v/>
      </c>
      <c r="AR262" s="199" t="str">
        <f t="shared" si="8"/>
        <v/>
      </c>
      <c r="AS262" s="199" t="str">
        <f t="shared" si="8"/>
        <v/>
      </c>
      <c r="AT262" s="199" t="str">
        <f t="shared" si="8"/>
        <v/>
      </c>
      <c r="AU262" s="199">
        <f t="shared" si="8"/>
        <v>8.620689655172414E-8</v>
      </c>
      <c r="AV262" s="199" t="str">
        <f t="shared" si="8"/>
        <v/>
      </c>
      <c r="AW262" s="199" t="str">
        <f t="shared" si="8"/>
        <v/>
      </c>
      <c r="AX262" s="199">
        <f t="shared" si="8"/>
        <v>6.3829787234042547E-9</v>
      </c>
      <c r="AY262" s="199" t="str">
        <f t="shared" si="8"/>
        <v/>
      </c>
      <c r="AZ262" s="199">
        <f t="shared" si="8"/>
        <v>1.3421052631578946E-5</v>
      </c>
      <c r="BA262" s="199" t="str">
        <f t="shared" si="8"/>
        <v/>
      </c>
      <c r="BB262" s="199" t="str">
        <f t="shared" si="8"/>
        <v/>
      </c>
      <c r="BC262" s="199">
        <f t="shared" si="8"/>
        <v>1.8367346938775508E-10</v>
      </c>
      <c r="BD262" s="199" t="str">
        <f t="shared" si="8"/>
        <v/>
      </c>
      <c r="BE262" s="199" t="str">
        <f t="shared" si="8"/>
        <v/>
      </c>
      <c r="BF262" s="199" t="str">
        <f t="shared" si="8"/>
        <v/>
      </c>
      <c r="BG262" s="199">
        <f t="shared" si="8"/>
        <v>2.4482758620689651E-7</v>
      </c>
      <c r="BH262" s="199" t="str">
        <f t="shared" si="8"/>
        <v/>
      </c>
      <c r="BI262" s="199" t="str">
        <f t="shared" si="8"/>
        <v/>
      </c>
      <c r="BJ262" s="199" t="str">
        <f t="shared" si="8"/>
        <v/>
      </c>
      <c r="BK262" s="199" t="str">
        <f t="shared" si="8"/>
        <v/>
      </c>
      <c r="BL262" s="199" t="str">
        <f t="shared" si="8"/>
        <v/>
      </c>
      <c r="BM262" s="199" t="str">
        <f t="shared" si="8"/>
        <v/>
      </c>
      <c r="BN262" s="199" t="str">
        <f t="shared" si="8"/>
        <v/>
      </c>
      <c r="BO262" s="199" t="str">
        <f t="shared" si="8"/>
        <v/>
      </c>
      <c r="BP262" s="200" t="str">
        <f t="shared" si="8"/>
        <v/>
      </c>
    </row>
    <row r="263" spans="1:68" ht="18" customHeight="1" x14ac:dyDescent="0.25">
      <c r="A263" s="231"/>
      <c r="B263" s="232"/>
      <c r="C263" s="233" t="s">
        <v>18716</v>
      </c>
      <c r="D263" s="201"/>
      <c r="E263" s="186"/>
      <c r="F263" s="186"/>
      <c r="G263" s="186"/>
      <c r="H263" s="186"/>
      <c r="I263" s="186"/>
      <c r="J263" s="186"/>
      <c r="K263" s="186"/>
      <c r="L263" s="186"/>
      <c r="M263" s="186"/>
      <c r="N263" s="202"/>
      <c r="O263" s="203" t="str">
        <f t="shared" ref="O263:BG263" si="9">IF(MAX(O4:O41)=0,"ND",MAX(O4:O41))</f>
        <v>ND</v>
      </c>
      <c r="P263" s="186"/>
      <c r="Q263" s="186"/>
      <c r="R263" s="186"/>
      <c r="S263" s="186"/>
      <c r="T263" s="186"/>
      <c r="U263" s="202"/>
      <c r="V263" s="186"/>
      <c r="W263" s="186"/>
      <c r="X263" s="186"/>
      <c r="Y263" s="186"/>
      <c r="Z263" s="203"/>
      <c r="AA263" s="186"/>
      <c r="AB263" s="186"/>
      <c r="AC263" s="203"/>
      <c r="AD263" s="203"/>
      <c r="AE263" s="203"/>
      <c r="AF263" s="246">
        <f t="shared" si="9"/>
        <v>1560</v>
      </c>
      <c r="AG263" s="186"/>
      <c r="AH263" s="186"/>
      <c r="AI263" s="186"/>
      <c r="AJ263" s="186"/>
      <c r="AK263" s="186"/>
      <c r="AL263" s="203"/>
      <c r="AM263" s="186"/>
      <c r="AN263" s="186"/>
      <c r="AO263" s="186"/>
      <c r="AP263" s="186"/>
      <c r="AQ263" s="186"/>
      <c r="AR263" s="186"/>
      <c r="AS263" s="186"/>
      <c r="AT263" s="186"/>
      <c r="AU263" s="246">
        <f t="shared" si="9"/>
        <v>10800</v>
      </c>
      <c r="AV263" s="186"/>
      <c r="AW263" s="186"/>
      <c r="AX263" s="203"/>
      <c r="AY263" s="186"/>
      <c r="AZ263" s="229">
        <f t="shared" si="9"/>
        <v>30700</v>
      </c>
      <c r="BA263" s="186"/>
      <c r="BB263" s="186"/>
      <c r="BC263" s="204">
        <f t="shared" si="9"/>
        <v>1950</v>
      </c>
      <c r="BD263" s="186"/>
      <c r="BE263" s="186"/>
      <c r="BF263" s="186"/>
      <c r="BG263" s="202">
        <f t="shared" si="9"/>
        <v>54900</v>
      </c>
      <c r="BH263" s="186"/>
      <c r="BI263" s="186"/>
      <c r="BJ263" s="202"/>
      <c r="BK263" s="202"/>
      <c r="BL263" s="202"/>
      <c r="BM263" s="202"/>
      <c r="BN263" s="203"/>
      <c r="BO263" s="186"/>
      <c r="BP263" s="189"/>
    </row>
    <row r="264" spans="1:68" ht="18" customHeight="1" thickBot="1" x14ac:dyDescent="0.3">
      <c r="A264" s="234"/>
      <c r="B264" s="235"/>
      <c r="C264" s="236" t="s">
        <v>18717</v>
      </c>
      <c r="D264" s="205"/>
      <c r="E264" s="206"/>
      <c r="F264" s="206"/>
      <c r="G264" s="206"/>
      <c r="H264" s="206"/>
      <c r="I264" s="206"/>
      <c r="J264" s="206"/>
      <c r="K264" s="206"/>
      <c r="L264" s="206"/>
      <c r="M264" s="206"/>
      <c r="N264" s="207"/>
      <c r="O264" s="243">
        <f t="shared" ref="O264:BG264" si="10">IF(MAX(O42:O52)=0,"ND",MAX(O42:O52))</f>
        <v>21.4</v>
      </c>
      <c r="P264" s="206"/>
      <c r="Q264" s="206"/>
      <c r="R264" s="206"/>
      <c r="S264" s="206"/>
      <c r="T264" s="206"/>
      <c r="U264" s="207"/>
      <c r="V264" s="206"/>
      <c r="W264" s="206"/>
      <c r="X264" s="206"/>
      <c r="Y264" s="206"/>
      <c r="Z264" s="181"/>
      <c r="AA264" s="206"/>
      <c r="AB264" s="206"/>
      <c r="AC264" s="181"/>
      <c r="AD264" s="181"/>
      <c r="AE264" s="181"/>
      <c r="AF264" s="207">
        <f t="shared" si="10"/>
        <v>23.5</v>
      </c>
      <c r="AG264" s="206"/>
      <c r="AH264" s="206"/>
      <c r="AI264" s="206"/>
      <c r="AJ264" s="206"/>
      <c r="AK264" s="206"/>
      <c r="AL264" s="207"/>
      <c r="AM264" s="206"/>
      <c r="AN264" s="206"/>
      <c r="AO264" s="206"/>
      <c r="AP264" s="206"/>
      <c r="AQ264" s="206"/>
      <c r="AR264" s="206"/>
      <c r="AS264" s="206"/>
      <c r="AT264" s="206"/>
      <c r="AU264" s="207">
        <f t="shared" si="10"/>
        <v>10.4</v>
      </c>
      <c r="AV264" s="206"/>
      <c r="AW264" s="206"/>
      <c r="AX264" s="207"/>
      <c r="AY264" s="206"/>
      <c r="AZ264" s="207">
        <f t="shared" si="10"/>
        <v>40.800000000000004</v>
      </c>
      <c r="BA264" s="206"/>
      <c r="BB264" s="206"/>
      <c r="BC264" s="207">
        <f t="shared" si="10"/>
        <v>40.099999999999994</v>
      </c>
      <c r="BD264" s="206"/>
      <c r="BE264" s="206"/>
      <c r="BF264" s="206"/>
      <c r="BG264" s="207">
        <f t="shared" si="10"/>
        <v>73.7</v>
      </c>
      <c r="BH264" s="206"/>
      <c r="BI264" s="206"/>
      <c r="BJ264" s="207"/>
      <c r="BK264" s="207"/>
      <c r="BL264" s="207"/>
      <c r="BM264" s="207"/>
      <c r="BN264" s="207"/>
      <c r="BO264" s="206"/>
      <c r="BP264" s="208"/>
    </row>
    <row r="265" spans="1:68" ht="18" customHeight="1" x14ac:dyDescent="0.25">
      <c r="A265" s="237"/>
      <c r="B265" s="238"/>
      <c r="C265" s="239" t="s">
        <v>18714</v>
      </c>
      <c r="D265" s="209"/>
      <c r="E265" s="210"/>
      <c r="F265" s="210"/>
      <c r="G265" s="210"/>
      <c r="H265" s="210"/>
      <c r="I265" s="210"/>
      <c r="J265" s="210"/>
      <c r="K265" s="210"/>
      <c r="L265" s="210"/>
      <c r="M265" s="210"/>
      <c r="N265" s="173"/>
      <c r="O265" s="211">
        <f t="shared" ref="O265:BG265" si="11">IF(MAX(O54:O90)=0,"ND",MAX(O54:O90))</f>
        <v>5190</v>
      </c>
      <c r="P265" s="210"/>
      <c r="Q265" s="210"/>
      <c r="R265" s="210"/>
      <c r="S265" s="210"/>
      <c r="T265" s="210"/>
      <c r="U265" s="173"/>
      <c r="V265" s="210"/>
      <c r="W265" s="210"/>
      <c r="X265" s="210"/>
      <c r="Y265" s="210"/>
      <c r="Z265" s="212"/>
      <c r="AA265" s="210"/>
      <c r="AB265" s="210"/>
      <c r="AC265" s="212"/>
      <c r="AD265" s="212"/>
      <c r="AE265" s="212"/>
      <c r="AF265" s="247">
        <f t="shared" si="11"/>
        <v>3700</v>
      </c>
      <c r="AG265" s="210"/>
      <c r="AH265" s="210"/>
      <c r="AI265" s="210"/>
      <c r="AJ265" s="210"/>
      <c r="AK265" s="210"/>
      <c r="AL265" s="212"/>
      <c r="AM265" s="210"/>
      <c r="AN265" s="210"/>
      <c r="AO265" s="210"/>
      <c r="AP265" s="210"/>
      <c r="AQ265" s="210"/>
      <c r="AR265" s="210"/>
      <c r="AS265" s="210"/>
      <c r="AT265" s="210"/>
      <c r="AU265" s="247">
        <f t="shared" si="11"/>
        <v>23300</v>
      </c>
      <c r="AV265" s="210"/>
      <c r="AW265" s="210"/>
      <c r="AX265" s="212"/>
      <c r="AY265" s="210"/>
      <c r="AZ265" s="213">
        <f t="shared" si="11"/>
        <v>48500</v>
      </c>
      <c r="BA265" s="210"/>
      <c r="BB265" s="210"/>
      <c r="BC265" s="213">
        <f t="shared" si="11"/>
        <v>17800</v>
      </c>
      <c r="BD265" s="210"/>
      <c r="BE265" s="210"/>
      <c r="BF265" s="210"/>
      <c r="BG265" s="213">
        <f t="shared" si="11"/>
        <v>157000</v>
      </c>
      <c r="BH265" s="210"/>
      <c r="BI265" s="210"/>
      <c r="BJ265" s="173"/>
      <c r="BK265" s="173"/>
      <c r="BL265" s="173"/>
      <c r="BM265" s="173"/>
      <c r="BN265" s="212"/>
      <c r="BO265" s="210"/>
      <c r="BP265" s="214"/>
    </row>
    <row r="266" spans="1:68" ht="18" customHeight="1" thickBot="1" x14ac:dyDescent="0.3">
      <c r="A266" s="234"/>
      <c r="B266" s="235"/>
      <c r="C266" s="236" t="s">
        <v>18715</v>
      </c>
      <c r="D266" s="205"/>
      <c r="E266" s="206"/>
      <c r="F266" s="206"/>
      <c r="G266" s="206"/>
      <c r="H266" s="206"/>
      <c r="I266" s="206"/>
      <c r="J266" s="206"/>
      <c r="K266" s="206"/>
      <c r="L266" s="206"/>
      <c r="M266" s="206"/>
      <c r="N266" s="207"/>
      <c r="O266" s="207" t="str">
        <f t="shared" ref="O266:BG266" si="12">IF(MAX(O91:O104)=0,"ND",MAX(O91:O104))</f>
        <v>ND</v>
      </c>
      <c r="P266" s="206"/>
      <c r="Q266" s="206"/>
      <c r="R266" s="206"/>
      <c r="S266" s="206"/>
      <c r="T266" s="206"/>
      <c r="U266" s="207"/>
      <c r="V266" s="206"/>
      <c r="W266" s="206"/>
      <c r="X266" s="206"/>
      <c r="Y266" s="206"/>
      <c r="Z266" s="181"/>
      <c r="AA266" s="206"/>
      <c r="AB266" s="206"/>
      <c r="AC266" s="181"/>
      <c r="AD266" s="181"/>
      <c r="AE266" s="181"/>
      <c r="AF266" s="207">
        <f t="shared" si="12"/>
        <v>17.899999999999999</v>
      </c>
      <c r="AG266" s="206"/>
      <c r="AH266" s="206"/>
      <c r="AI266" s="206"/>
      <c r="AJ266" s="206"/>
      <c r="AK266" s="206"/>
      <c r="AL266" s="207"/>
      <c r="AM266" s="206"/>
      <c r="AN266" s="206"/>
      <c r="AO266" s="206"/>
      <c r="AP266" s="206"/>
      <c r="AQ266" s="206"/>
      <c r="AR266" s="206"/>
      <c r="AS266" s="206"/>
      <c r="AT266" s="206"/>
      <c r="AU266" s="207">
        <f t="shared" si="12"/>
        <v>84.8</v>
      </c>
      <c r="AV266" s="206"/>
      <c r="AW266" s="206"/>
      <c r="AX266" s="207"/>
      <c r="AY266" s="206"/>
      <c r="AZ266" s="207">
        <f t="shared" si="12"/>
        <v>145</v>
      </c>
      <c r="BA266" s="206"/>
      <c r="BB266" s="206"/>
      <c r="BC266" s="207">
        <f t="shared" si="12"/>
        <v>47.1</v>
      </c>
      <c r="BD266" s="206"/>
      <c r="BE266" s="206"/>
      <c r="BF266" s="206"/>
      <c r="BG266" s="207">
        <f t="shared" si="12"/>
        <v>259</v>
      </c>
      <c r="BH266" s="206"/>
      <c r="BI266" s="206"/>
      <c r="BJ266" s="207"/>
      <c r="BK266" s="207"/>
      <c r="BL266" s="207"/>
      <c r="BM266" s="207"/>
      <c r="BN266" s="207"/>
      <c r="BO266" s="206"/>
      <c r="BP266" s="208"/>
    </row>
    <row r="267" spans="1:68" ht="18" customHeight="1" x14ac:dyDescent="0.25">
      <c r="A267" s="237"/>
      <c r="B267" s="238"/>
      <c r="C267" s="239" t="s">
        <v>18718</v>
      </c>
      <c r="D267" s="209"/>
      <c r="E267" s="209"/>
      <c r="F267" s="209"/>
      <c r="G267" s="209"/>
      <c r="H267" s="209"/>
      <c r="I267" s="209"/>
      <c r="J267" s="209"/>
      <c r="K267" s="209"/>
      <c r="L267" s="209"/>
      <c r="M267" s="209"/>
      <c r="N267" s="173"/>
      <c r="O267" s="173" t="str">
        <f t="shared" ref="O267:BG267" si="13">IF(MAX(O106:O163)=0,"ND",MAX(O106:O163))</f>
        <v>ND</v>
      </c>
      <c r="P267" s="209"/>
      <c r="Q267" s="209"/>
      <c r="R267" s="209"/>
      <c r="S267" s="209"/>
      <c r="T267" s="209"/>
      <c r="U267" s="173"/>
      <c r="V267" s="209"/>
      <c r="W267" s="209"/>
      <c r="X267" s="209"/>
      <c r="Y267" s="209"/>
      <c r="Z267" s="173"/>
      <c r="AA267" s="209"/>
      <c r="AB267" s="209"/>
      <c r="AC267" s="173"/>
      <c r="AD267" s="173"/>
      <c r="AE267" s="173"/>
      <c r="AF267" s="213">
        <f t="shared" si="13"/>
        <v>298</v>
      </c>
      <c r="AG267" s="209"/>
      <c r="AH267" s="209"/>
      <c r="AI267" s="209"/>
      <c r="AJ267" s="209"/>
      <c r="AK267" s="209"/>
      <c r="AL267" s="173"/>
      <c r="AM267" s="209"/>
      <c r="AN267" s="209"/>
      <c r="AO267" s="209"/>
      <c r="AP267" s="209"/>
      <c r="AQ267" s="209"/>
      <c r="AR267" s="209"/>
      <c r="AS267" s="209"/>
      <c r="AT267" s="209"/>
      <c r="AU267" s="213">
        <f t="shared" si="13"/>
        <v>4260</v>
      </c>
      <c r="AV267" s="209"/>
      <c r="AW267" s="209"/>
      <c r="AX267" s="209"/>
      <c r="AY267" s="209"/>
      <c r="AZ267" s="211">
        <f t="shared" si="13"/>
        <v>19900</v>
      </c>
      <c r="BA267" s="209"/>
      <c r="BB267" s="209"/>
      <c r="BC267" s="213">
        <f t="shared" si="13"/>
        <v>2100</v>
      </c>
      <c r="BD267" s="209"/>
      <c r="BE267" s="209"/>
      <c r="BF267" s="209"/>
      <c r="BG267" s="173">
        <f t="shared" si="13"/>
        <v>32800</v>
      </c>
      <c r="BH267" s="209"/>
      <c r="BI267" s="209"/>
      <c r="BJ267" s="173"/>
      <c r="BK267" s="173"/>
      <c r="BL267" s="173"/>
      <c r="BM267" s="173"/>
      <c r="BN267" s="173"/>
      <c r="BO267" s="209"/>
      <c r="BP267" s="215"/>
    </row>
    <row r="268" spans="1:68" ht="18" customHeight="1" thickBot="1" x14ac:dyDescent="0.3">
      <c r="A268" s="234"/>
      <c r="B268" s="235"/>
      <c r="C268" s="236" t="s">
        <v>18719</v>
      </c>
      <c r="D268" s="205"/>
      <c r="E268" s="205"/>
      <c r="F268" s="205"/>
      <c r="G268" s="205"/>
      <c r="H268" s="205"/>
      <c r="I268" s="205"/>
      <c r="J268" s="205"/>
      <c r="K268" s="205"/>
      <c r="L268" s="205"/>
      <c r="M268" s="205"/>
      <c r="N268" s="205"/>
      <c r="O268" s="205" t="str">
        <f t="shared" ref="O268:BG268" si="14">IF(MAX(O164:O199)=0,"ND",MAX(O164:O199))</f>
        <v>ND</v>
      </c>
      <c r="P268" s="205"/>
      <c r="Q268" s="205"/>
      <c r="R268" s="205"/>
      <c r="S268" s="205"/>
      <c r="T268" s="205"/>
      <c r="U268" s="205"/>
      <c r="V268" s="205"/>
      <c r="W268" s="205"/>
      <c r="X268" s="205"/>
      <c r="Y268" s="205"/>
      <c r="Z268" s="205"/>
      <c r="AA268" s="205"/>
      <c r="AB268" s="205"/>
      <c r="AC268" s="205"/>
      <c r="AD268" s="205"/>
      <c r="AE268" s="205"/>
      <c r="AF268" s="216">
        <f t="shared" si="14"/>
        <v>438</v>
      </c>
      <c r="AG268" s="205"/>
      <c r="AH268" s="205"/>
      <c r="AI268" s="205"/>
      <c r="AJ268" s="205"/>
      <c r="AK268" s="205"/>
      <c r="AL268" s="205"/>
      <c r="AM268" s="205"/>
      <c r="AN268" s="205"/>
      <c r="AO268" s="205"/>
      <c r="AP268" s="205"/>
      <c r="AQ268" s="205"/>
      <c r="AR268" s="205"/>
      <c r="AS268" s="205"/>
      <c r="AT268" s="205"/>
      <c r="AU268" s="205">
        <f t="shared" si="14"/>
        <v>367</v>
      </c>
      <c r="AV268" s="205"/>
      <c r="AW268" s="205"/>
      <c r="AX268" s="205"/>
      <c r="AY268" s="205"/>
      <c r="AZ268" s="180">
        <f t="shared" si="14"/>
        <v>1550</v>
      </c>
      <c r="BA268" s="205"/>
      <c r="BB268" s="205"/>
      <c r="BC268" s="217">
        <f t="shared" si="14"/>
        <v>3870</v>
      </c>
      <c r="BD268" s="205"/>
      <c r="BE268" s="205"/>
      <c r="BF268" s="205"/>
      <c r="BG268" s="180">
        <f t="shared" si="14"/>
        <v>5630</v>
      </c>
      <c r="BH268" s="205"/>
      <c r="BI268" s="205"/>
      <c r="BJ268" s="205"/>
      <c r="BK268" s="205"/>
      <c r="BL268" s="205"/>
      <c r="BM268" s="205"/>
      <c r="BN268" s="205"/>
      <c r="BO268" s="205"/>
      <c r="BP268" s="218"/>
    </row>
    <row r="269" spans="1:68" ht="18" customHeight="1" x14ac:dyDescent="0.25">
      <c r="A269" s="237"/>
      <c r="B269" s="238"/>
      <c r="C269" s="239" t="s">
        <v>18720</v>
      </c>
      <c r="D269" s="209"/>
      <c r="E269" s="209"/>
      <c r="F269" s="209"/>
      <c r="G269" s="209"/>
      <c r="H269" s="209"/>
      <c r="I269" s="209"/>
      <c r="J269" s="209"/>
      <c r="K269" s="209"/>
      <c r="L269" s="209"/>
      <c r="M269" s="209"/>
      <c r="N269" s="209"/>
      <c r="O269" s="209" t="str">
        <f t="shared" ref="O269:BG269" si="15">IF(MAX(O201:O218)=0,"ND",MAX(O201:O218))</f>
        <v>ND</v>
      </c>
      <c r="P269" s="209"/>
      <c r="Q269" s="209"/>
      <c r="R269" s="209"/>
      <c r="S269" s="209"/>
      <c r="T269" s="209"/>
      <c r="U269" s="209"/>
      <c r="V269" s="209"/>
      <c r="W269" s="209"/>
      <c r="X269" s="209"/>
      <c r="Y269" s="209"/>
      <c r="Z269" s="209"/>
      <c r="AA269" s="209"/>
      <c r="AB269" s="209"/>
      <c r="AC269" s="209"/>
      <c r="AD269" s="209"/>
      <c r="AE269" s="209"/>
      <c r="AF269" s="209">
        <f t="shared" si="15"/>
        <v>186</v>
      </c>
      <c r="AG269" s="209"/>
      <c r="AH269" s="209"/>
      <c r="AI269" s="209"/>
      <c r="AJ269" s="209"/>
      <c r="AK269" s="209"/>
      <c r="AL269" s="209"/>
      <c r="AM269" s="209"/>
      <c r="AN269" s="209"/>
      <c r="AO269" s="209"/>
      <c r="AP269" s="209"/>
      <c r="AQ269" s="209"/>
      <c r="AR269" s="209"/>
      <c r="AS269" s="209"/>
      <c r="AT269" s="209"/>
      <c r="AU269" s="230">
        <f t="shared" si="15"/>
        <v>8040</v>
      </c>
      <c r="AV269" s="209"/>
      <c r="AW269" s="209"/>
      <c r="AX269" s="209"/>
      <c r="AY269" s="209"/>
      <c r="AZ269" s="230">
        <f t="shared" si="15"/>
        <v>4710</v>
      </c>
      <c r="BA269" s="209"/>
      <c r="BB269" s="209"/>
      <c r="BC269" s="209">
        <f t="shared" si="15"/>
        <v>175</v>
      </c>
      <c r="BD269" s="209"/>
      <c r="BE269" s="209"/>
      <c r="BF269" s="209"/>
      <c r="BG269" s="173">
        <f t="shared" si="15"/>
        <v>77100</v>
      </c>
      <c r="BH269" s="209"/>
      <c r="BI269" s="209"/>
      <c r="BJ269" s="209"/>
      <c r="BK269" s="209"/>
      <c r="BL269" s="209"/>
      <c r="BM269" s="209"/>
      <c r="BN269" s="209"/>
      <c r="BO269" s="209"/>
      <c r="BP269" s="219"/>
    </row>
    <row r="270" spans="1:68" ht="18" customHeight="1" thickBot="1" x14ac:dyDescent="0.3">
      <c r="A270" s="240"/>
      <c r="B270" s="241"/>
      <c r="C270" s="242" t="s">
        <v>18721</v>
      </c>
      <c r="D270" s="220"/>
      <c r="E270" s="220"/>
      <c r="F270" s="220"/>
      <c r="G270" s="220"/>
      <c r="H270" s="220"/>
      <c r="I270" s="220"/>
      <c r="J270" s="220"/>
      <c r="K270" s="220"/>
      <c r="L270" s="220"/>
      <c r="M270" s="220"/>
      <c r="N270" s="220"/>
      <c r="O270" s="220" t="str">
        <f t="shared" ref="O270:BG270" si="16">IF(MAX(O219:O231)=0,"ND",MAX(O219:O231))</f>
        <v>ND</v>
      </c>
      <c r="P270" s="220"/>
      <c r="Q270" s="220"/>
      <c r="R270" s="220"/>
      <c r="S270" s="220"/>
      <c r="T270" s="220"/>
      <c r="U270" s="220"/>
      <c r="V270" s="220"/>
      <c r="W270" s="220"/>
      <c r="X270" s="220"/>
      <c r="Y270" s="220"/>
      <c r="Z270" s="220"/>
      <c r="AA270" s="220"/>
      <c r="AB270" s="220"/>
      <c r="AC270" s="220"/>
      <c r="AD270" s="220"/>
      <c r="AE270" s="220"/>
      <c r="AF270" s="220" t="str">
        <f t="shared" si="16"/>
        <v>ND</v>
      </c>
      <c r="AG270" s="220"/>
      <c r="AH270" s="220"/>
      <c r="AI270" s="220"/>
      <c r="AJ270" s="220"/>
      <c r="AK270" s="220"/>
      <c r="AL270" s="220"/>
      <c r="AM270" s="220"/>
      <c r="AN270" s="220"/>
      <c r="AO270" s="220"/>
      <c r="AP270" s="220"/>
      <c r="AQ270" s="220"/>
      <c r="AR270" s="220"/>
      <c r="AS270" s="220"/>
      <c r="AT270" s="220"/>
      <c r="AU270" s="220" t="str">
        <f t="shared" si="16"/>
        <v>ND</v>
      </c>
      <c r="AV270" s="220"/>
      <c r="AW270" s="220"/>
      <c r="AX270" s="220"/>
      <c r="AY270" s="220"/>
      <c r="AZ270" s="220" t="str">
        <f t="shared" si="16"/>
        <v>ND</v>
      </c>
      <c r="BA270" s="220"/>
      <c r="BB270" s="220"/>
      <c r="BC270" s="220" t="str">
        <f t="shared" si="16"/>
        <v>ND</v>
      </c>
      <c r="BD270" s="220"/>
      <c r="BE270" s="220"/>
      <c r="BF270" s="220"/>
      <c r="BG270" s="220" t="str">
        <f t="shared" si="16"/>
        <v>ND</v>
      </c>
      <c r="BH270" s="220"/>
      <c r="BI270" s="220"/>
      <c r="BJ270" s="220"/>
      <c r="BK270" s="220"/>
      <c r="BL270" s="220"/>
      <c r="BM270" s="220"/>
      <c r="BN270" s="220"/>
      <c r="BO270" s="220"/>
      <c r="BP270" s="221"/>
    </row>
    <row r="271" spans="1:68" ht="13.5" customHeight="1" thickTop="1" x14ac:dyDescent="0.25">
      <c r="C271" s="1"/>
    </row>
    <row r="272" spans="1:68" x14ac:dyDescent="0.25">
      <c r="A272" s="53" t="s">
        <v>4</v>
      </c>
      <c r="B272" s="5"/>
      <c r="C272" s="4"/>
    </row>
    <row r="273" spans="1:14" ht="63" customHeight="1" x14ac:dyDescent="0.25">
      <c r="A273" s="267" t="s">
        <v>18710</v>
      </c>
      <c r="B273" s="267"/>
      <c r="C273" s="267"/>
    </row>
    <row r="274" spans="1:14" ht="22.2" customHeight="1" x14ac:dyDescent="0.25">
      <c r="A274" s="267" t="s">
        <v>411</v>
      </c>
      <c r="B274" s="267"/>
      <c r="C274" s="267"/>
    </row>
    <row r="275" spans="1:14" ht="23.4" customHeight="1" x14ac:dyDescent="0.25">
      <c r="A275" s="267" t="s">
        <v>664</v>
      </c>
      <c r="B275" s="268"/>
      <c r="C275" s="268"/>
      <c r="N275" s="122"/>
    </row>
    <row r="276" spans="1:14" ht="25.95" customHeight="1" x14ac:dyDescent="0.25">
      <c r="A276" s="266" t="s">
        <v>3</v>
      </c>
      <c r="B276" s="266"/>
      <c r="C276" s="266"/>
    </row>
    <row r="277" spans="1:14" ht="23.4" customHeight="1" x14ac:dyDescent="0.25">
      <c r="A277" s="266" t="s">
        <v>412</v>
      </c>
      <c r="B277" s="266"/>
      <c r="C277" s="266"/>
    </row>
    <row r="278" spans="1:14" ht="28.2" customHeight="1" x14ac:dyDescent="0.25">
      <c r="A278" s="267" t="s">
        <v>18722</v>
      </c>
      <c r="B278" s="267"/>
      <c r="C278" s="267"/>
    </row>
    <row r="279" spans="1:14" x14ac:dyDescent="0.25">
      <c r="A279" s="6" t="s">
        <v>414</v>
      </c>
      <c r="B279" s="5"/>
      <c r="C279" s="4"/>
    </row>
    <row r="280" spans="1:14" x14ac:dyDescent="0.25">
      <c r="A280" s="6" t="s">
        <v>2</v>
      </c>
      <c r="B280" s="5"/>
      <c r="C280" s="4"/>
    </row>
    <row r="281" spans="1:14" x14ac:dyDescent="0.25">
      <c r="A281" s="6" t="s">
        <v>450</v>
      </c>
      <c r="B281" s="5"/>
      <c r="C281" s="4"/>
    </row>
    <row r="282" spans="1:14" ht="32.4" customHeight="1" x14ac:dyDescent="0.25">
      <c r="A282" s="267" t="s">
        <v>449</v>
      </c>
      <c r="B282" s="267"/>
      <c r="C282" s="267"/>
    </row>
    <row r="283" spans="1:14" ht="9" customHeight="1" x14ac:dyDescent="0.25">
      <c r="A283" s="6"/>
      <c r="B283" s="5"/>
      <c r="C283" s="4"/>
    </row>
    <row r="284" spans="1:14" x14ac:dyDescent="0.25">
      <c r="A284" s="53" t="s">
        <v>1</v>
      </c>
      <c r="B284" s="5"/>
      <c r="C284" s="4"/>
    </row>
    <row r="285" spans="1:14" ht="22.2" customHeight="1" x14ac:dyDescent="0.25">
      <c r="A285" s="267" t="s">
        <v>0</v>
      </c>
      <c r="B285" s="267"/>
      <c r="C285" s="267"/>
    </row>
    <row r="286" spans="1:14" ht="13.2" customHeight="1" x14ac:dyDescent="0.25">
      <c r="A286" s="266" t="s">
        <v>629</v>
      </c>
      <c r="B286" s="266"/>
      <c r="C286" s="266"/>
    </row>
    <row r="287" spans="1:14" ht="24.6" customHeight="1" x14ac:dyDescent="0.25">
      <c r="A287" s="265" t="s">
        <v>445</v>
      </c>
      <c r="B287" s="265"/>
      <c r="C287" s="265"/>
    </row>
    <row r="288" spans="1:14" x14ac:dyDescent="0.25">
      <c r="A288" s="41" t="s">
        <v>446</v>
      </c>
      <c r="B288" s="42"/>
      <c r="C288" s="43"/>
    </row>
    <row r="289" spans="1:3" x14ac:dyDescent="0.25">
      <c r="A289" s="41" t="s">
        <v>447</v>
      </c>
      <c r="B289" s="42"/>
      <c r="C289" s="43"/>
    </row>
  </sheetData>
  <sortState xmlns:xlrd2="http://schemas.microsoft.com/office/spreadsheetml/2017/richdata2" ref="A241:CJ246">
    <sortCondition ref="B243:B246"/>
  </sortState>
  <mergeCells count="57">
    <mergeCell ref="AY1:BP1"/>
    <mergeCell ref="A3:C3"/>
    <mergeCell ref="D3:R3"/>
    <mergeCell ref="S3:AH3"/>
    <mergeCell ref="AI3:AX3"/>
    <mergeCell ref="AY3:BP3"/>
    <mergeCell ref="A1:A2"/>
    <mergeCell ref="B1:B2"/>
    <mergeCell ref="C1:C2"/>
    <mergeCell ref="D1:R1"/>
    <mergeCell ref="S1:AH1"/>
    <mergeCell ref="AI1:AX1"/>
    <mergeCell ref="A105:C105"/>
    <mergeCell ref="D105:R105"/>
    <mergeCell ref="S105:AH105"/>
    <mergeCell ref="AI105:AX105"/>
    <mergeCell ref="AY105:BP105"/>
    <mergeCell ref="A53:C53"/>
    <mergeCell ref="D53:R53"/>
    <mergeCell ref="S53:AH53"/>
    <mergeCell ref="AI53:AX53"/>
    <mergeCell ref="AY53:BP53"/>
    <mergeCell ref="A232:C232"/>
    <mergeCell ref="D232:R232"/>
    <mergeCell ref="S232:AH232"/>
    <mergeCell ref="AI232:AX232"/>
    <mergeCell ref="AY232:BP232"/>
    <mergeCell ref="A200:C200"/>
    <mergeCell ref="D200:R200"/>
    <mergeCell ref="S200:AH200"/>
    <mergeCell ref="AI200:AX200"/>
    <mergeCell ref="AY200:BP200"/>
    <mergeCell ref="AY239:BP239"/>
    <mergeCell ref="A247:C247"/>
    <mergeCell ref="D247:R247"/>
    <mergeCell ref="S247:AH247"/>
    <mergeCell ref="AI247:AX247"/>
    <mergeCell ref="AY247:BP247"/>
    <mergeCell ref="A275:C275"/>
    <mergeCell ref="A239:C239"/>
    <mergeCell ref="D239:R239"/>
    <mergeCell ref="S239:AH239"/>
    <mergeCell ref="AI239:AX239"/>
    <mergeCell ref="A254:C254"/>
    <mergeCell ref="A256:C256"/>
    <mergeCell ref="A257:C257"/>
    <mergeCell ref="A273:C273"/>
    <mergeCell ref="A274:C274"/>
    <mergeCell ref="A255:C255"/>
    <mergeCell ref="A262:C262"/>
    <mergeCell ref="A287:C287"/>
    <mergeCell ref="A276:C276"/>
    <mergeCell ref="A277:C277"/>
    <mergeCell ref="A278:C278"/>
    <mergeCell ref="A282:C282"/>
    <mergeCell ref="A285:C285"/>
    <mergeCell ref="A286:C286"/>
  </mergeCells>
  <printOptions horizontalCentered="1"/>
  <pageMargins left="0.25" right="0.25" top="1.25" bottom="0.5" header="0.5" footer="0.3"/>
  <pageSetup paperSize="3" scale="33" fitToWidth="2" fitToHeight="9" orientation="landscape" r:id="rId1"/>
  <headerFooter>
    <oddHeader>&amp;C&amp;"Arial,Bold"TABLE 4
SOIL VOCs ANALYTICAL RESULTS
DUCK CLUB SITE
SALT LAKE CITY, UTAH
&amp;G</oddHeader>
    <oddFooter>&amp;L&amp;F&amp;RPage &amp;P of &amp;N</oddFooter>
  </headerFooter>
  <colBreaks count="3" manualBreakCount="3">
    <brk id="18" max="109" man="1"/>
    <brk id="34" max="109" man="1"/>
    <brk id="50" max="109" man="1"/>
  </colBreaks>
  <ignoredErrors>
    <ignoredError sqref="BN154 D213:AH213 AF71 B136 D243:AH253 D242:Y242 AA242:AD242 D241:AH241 D240:Y240 AA240:AH240 AF242:AH242 D218:AH232 D217:AE217 AG217:AH217 D216:AH216 E214:AH214 E215:AH215 D239:AH239 E233:AH233 E234:AH234 E235:AH235 E236:AH236 E237:AH237 E238:AH238" numberStoredAsText="1"/>
    <ignoredError sqref="BB195:BP198 D195:AC198 AD196:AR197 BA195:BA198 AS196:AZ197 AD198:AE198 AG198:AR198 AD195:AK195 AM195:AR195 AS198:AT198 AV198:AZ198 AS195:AY195" formula="1"/>
  </ignoredError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CJ275"/>
  <sheetViews>
    <sheetView zoomScaleNormal="100" zoomScaleSheetLayoutView="100" workbookViewId="0">
      <pane xSplit="3" ySplit="2" topLeftCell="D3" activePane="bottomRight" state="frozen"/>
      <selection pane="topRight" activeCell="D1" sqref="D1"/>
      <selection pane="bottomLeft" activeCell="A3" sqref="A3"/>
      <selection pane="bottomRight" activeCell="B252" sqref="B252"/>
    </sheetView>
  </sheetViews>
  <sheetFormatPr defaultColWidth="8.88671875" defaultRowHeight="13.2" x14ac:dyDescent="0.25"/>
  <cols>
    <col min="1" max="1" width="25.109375" style="1" customWidth="1"/>
    <col min="2" max="2" width="10.6640625" style="3" customWidth="1"/>
    <col min="3" max="3" width="10.6640625" style="2" customWidth="1"/>
    <col min="4" max="4" width="8.6640625" style="1" customWidth="1"/>
    <col min="5" max="5" width="10.6640625" style="1" customWidth="1"/>
    <col min="6" max="8" width="8.6640625" style="1" customWidth="1"/>
    <col min="9" max="9" width="10.88671875" style="1" customWidth="1"/>
    <col min="10" max="16" width="8.6640625" style="1" customWidth="1"/>
    <col min="17" max="17" width="11.33203125" style="1" customWidth="1"/>
    <col min="18" max="20" width="8.6640625" style="1" customWidth="1"/>
    <col min="21" max="21" width="10.5546875" style="1" customWidth="1"/>
    <col min="22" max="22" width="8.6640625" style="1" customWidth="1"/>
    <col min="23" max="23" width="10.44140625" style="1" customWidth="1"/>
    <col min="24" max="25" width="8.6640625" style="1" customWidth="1"/>
    <col min="26" max="26" width="11.6640625" style="1" customWidth="1"/>
    <col min="27" max="27" width="11.33203125" style="1" customWidth="1"/>
    <col min="28" max="28" width="11" style="1" customWidth="1"/>
    <col min="29" max="29" width="11.5546875" style="1" customWidth="1"/>
    <col min="30" max="30" width="11.44140625" style="1" customWidth="1"/>
    <col min="31" max="31" width="12.6640625" style="1" customWidth="1"/>
    <col min="32" max="32" width="8.6640625" style="1" customWidth="1"/>
    <col min="33" max="33" width="11.44140625" style="1" customWidth="1"/>
    <col min="34" max="37" width="8.6640625" style="1" customWidth="1"/>
    <col min="38" max="38" width="11.33203125" style="1" customWidth="1"/>
    <col min="39" max="39" width="8.6640625" style="1" customWidth="1"/>
    <col min="40" max="40" width="10.6640625" style="1" customWidth="1"/>
    <col min="41" max="41" width="12.44140625" style="1" customWidth="1"/>
    <col min="42" max="45" width="8.6640625" style="1" customWidth="1"/>
    <col min="46" max="46" width="11.109375" style="1" customWidth="1"/>
    <col min="47" max="48" width="8.6640625" style="1" customWidth="1"/>
    <col min="49" max="49" width="10.5546875" style="1" customWidth="1"/>
    <col min="50" max="50" width="8.6640625" style="1" customWidth="1"/>
    <col min="51" max="51" width="11.33203125" style="1" customWidth="1"/>
    <col min="52" max="52" width="8.6640625" style="1" customWidth="1"/>
    <col min="53" max="53" width="10.33203125" style="1" customWidth="1"/>
    <col min="54" max="54" width="8.6640625" style="1" customWidth="1"/>
    <col min="55" max="55" width="12.44140625" style="1" customWidth="1"/>
    <col min="56" max="56" width="8.6640625" style="1" customWidth="1"/>
    <col min="57" max="57" width="11" style="1" customWidth="1"/>
    <col min="58" max="58" width="8.6640625" style="1" customWidth="1"/>
    <col min="59" max="59" width="12" style="1" customWidth="1"/>
    <col min="60" max="61" width="8.6640625" style="1" customWidth="1"/>
    <col min="62" max="62" width="11.6640625" style="1" customWidth="1"/>
    <col min="63" max="63" width="11.44140625" style="1" customWidth="1"/>
    <col min="64" max="64" width="8.6640625" style="1" customWidth="1"/>
    <col min="65" max="65" width="10.88671875" style="1" customWidth="1"/>
    <col min="66" max="66" width="11" style="1" customWidth="1"/>
    <col min="67" max="67" width="11.44140625" style="1" customWidth="1"/>
    <col min="68" max="68" width="8.6640625" style="1" customWidth="1"/>
    <col min="69" max="16384" width="8.88671875" style="1"/>
  </cols>
  <sheetData>
    <row r="1" spans="1:68" s="44" customFormat="1" ht="27" customHeight="1" thickTop="1" thickBot="1" x14ac:dyDescent="0.3">
      <c r="A1" s="296" t="s">
        <v>406</v>
      </c>
      <c r="B1" s="298" t="s">
        <v>407</v>
      </c>
      <c r="C1" s="300" t="s">
        <v>405</v>
      </c>
      <c r="D1" s="302" t="s">
        <v>413</v>
      </c>
      <c r="E1" s="290"/>
      <c r="F1" s="290"/>
      <c r="G1" s="290"/>
      <c r="H1" s="290"/>
      <c r="I1" s="290"/>
      <c r="J1" s="290"/>
      <c r="K1" s="290"/>
      <c r="L1" s="290"/>
      <c r="M1" s="290"/>
      <c r="N1" s="290"/>
      <c r="O1" s="290"/>
      <c r="P1" s="290"/>
      <c r="Q1" s="290"/>
      <c r="R1" s="290"/>
      <c r="S1" s="290" t="s">
        <v>413</v>
      </c>
      <c r="T1" s="290"/>
      <c r="U1" s="290"/>
      <c r="V1" s="290"/>
      <c r="W1" s="290"/>
      <c r="X1" s="290"/>
      <c r="Y1" s="290"/>
      <c r="Z1" s="290"/>
      <c r="AA1" s="290"/>
      <c r="AB1" s="290"/>
      <c r="AC1" s="290"/>
      <c r="AD1" s="290"/>
      <c r="AE1" s="290"/>
      <c r="AF1" s="290"/>
      <c r="AG1" s="290"/>
      <c r="AH1" s="290"/>
      <c r="AI1" s="290" t="s">
        <v>413</v>
      </c>
      <c r="AJ1" s="290"/>
      <c r="AK1" s="290"/>
      <c r="AL1" s="290"/>
      <c r="AM1" s="290"/>
      <c r="AN1" s="290"/>
      <c r="AO1" s="290"/>
      <c r="AP1" s="290"/>
      <c r="AQ1" s="290"/>
      <c r="AR1" s="290"/>
      <c r="AS1" s="290"/>
      <c r="AT1" s="290"/>
      <c r="AU1" s="290"/>
      <c r="AV1" s="290"/>
      <c r="AW1" s="290"/>
      <c r="AX1" s="290"/>
      <c r="AY1" s="290" t="s">
        <v>413</v>
      </c>
      <c r="AZ1" s="290"/>
      <c r="BA1" s="290"/>
      <c r="BB1" s="290"/>
      <c r="BC1" s="290"/>
      <c r="BD1" s="290"/>
      <c r="BE1" s="290"/>
      <c r="BF1" s="290"/>
      <c r="BG1" s="290"/>
      <c r="BH1" s="290"/>
      <c r="BI1" s="290"/>
      <c r="BJ1" s="290"/>
      <c r="BK1" s="290"/>
      <c r="BL1" s="290"/>
      <c r="BM1" s="290"/>
      <c r="BN1" s="290"/>
      <c r="BO1" s="290"/>
      <c r="BP1" s="291"/>
    </row>
    <row r="2" spans="1:68" ht="146.4" customHeight="1" thickBot="1" x14ac:dyDescent="0.3">
      <c r="A2" s="297"/>
      <c r="B2" s="299"/>
      <c r="C2" s="301"/>
      <c r="D2" s="115" t="s">
        <v>404</v>
      </c>
      <c r="E2" s="112" t="s">
        <v>403</v>
      </c>
      <c r="F2" s="112" t="s">
        <v>402</v>
      </c>
      <c r="G2" s="112" t="s">
        <v>401</v>
      </c>
      <c r="H2" s="112" t="s">
        <v>400</v>
      </c>
      <c r="I2" s="112" t="s">
        <v>399</v>
      </c>
      <c r="J2" s="112" t="s">
        <v>398</v>
      </c>
      <c r="K2" s="112" t="s">
        <v>397</v>
      </c>
      <c r="L2" s="112" t="s">
        <v>396</v>
      </c>
      <c r="M2" s="112" t="s">
        <v>395</v>
      </c>
      <c r="N2" s="112" t="s">
        <v>394</v>
      </c>
      <c r="O2" s="112" t="s">
        <v>393</v>
      </c>
      <c r="P2" s="112" t="s">
        <v>392</v>
      </c>
      <c r="Q2" s="113" t="s">
        <v>391</v>
      </c>
      <c r="R2" s="112" t="s">
        <v>390</v>
      </c>
      <c r="S2" s="112" t="s">
        <v>389</v>
      </c>
      <c r="T2" s="112" t="s">
        <v>388</v>
      </c>
      <c r="U2" s="112" t="s">
        <v>387</v>
      </c>
      <c r="V2" s="113" t="s">
        <v>386</v>
      </c>
      <c r="W2" s="112" t="s">
        <v>385</v>
      </c>
      <c r="X2" s="112" t="s">
        <v>384</v>
      </c>
      <c r="Y2" s="112" t="s">
        <v>383</v>
      </c>
      <c r="Z2" s="112" t="s">
        <v>382</v>
      </c>
      <c r="AA2" s="112" t="s">
        <v>381</v>
      </c>
      <c r="AB2" s="112" t="s">
        <v>380</v>
      </c>
      <c r="AC2" s="112" t="s">
        <v>379</v>
      </c>
      <c r="AD2" s="112" t="s">
        <v>378</v>
      </c>
      <c r="AE2" s="112" t="s">
        <v>377</v>
      </c>
      <c r="AF2" s="112" t="s">
        <v>376</v>
      </c>
      <c r="AG2" s="112" t="s">
        <v>375</v>
      </c>
      <c r="AH2" s="112" t="s">
        <v>374</v>
      </c>
      <c r="AI2" s="112" t="s">
        <v>373</v>
      </c>
      <c r="AJ2" s="112" t="s">
        <v>372</v>
      </c>
      <c r="AK2" s="112" t="s">
        <v>371</v>
      </c>
      <c r="AL2" s="112" t="s">
        <v>370</v>
      </c>
      <c r="AM2" s="112" t="s">
        <v>369</v>
      </c>
      <c r="AN2" s="112" t="s">
        <v>368</v>
      </c>
      <c r="AO2" s="112" t="s">
        <v>367</v>
      </c>
      <c r="AP2" s="112" t="s">
        <v>366</v>
      </c>
      <c r="AQ2" s="112" t="s">
        <v>365</v>
      </c>
      <c r="AR2" s="112" t="s">
        <v>364</v>
      </c>
      <c r="AS2" s="112" t="s">
        <v>363</v>
      </c>
      <c r="AT2" s="112" t="s">
        <v>362</v>
      </c>
      <c r="AU2" s="112" t="s">
        <v>361</v>
      </c>
      <c r="AV2" s="112" t="s">
        <v>360</v>
      </c>
      <c r="AW2" s="112" t="s">
        <v>359</v>
      </c>
      <c r="AX2" s="112" t="s">
        <v>358</v>
      </c>
      <c r="AY2" s="112" t="s">
        <v>357</v>
      </c>
      <c r="AZ2" s="112" t="s">
        <v>356</v>
      </c>
      <c r="BA2" s="112" t="s">
        <v>355</v>
      </c>
      <c r="BB2" s="112" t="s">
        <v>354</v>
      </c>
      <c r="BC2" s="112" t="s">
        <v>353</v>
      </c>
      <c r="BD2" s="112" t="s">
        <v>352</v>
      </c>
      <c r="BE2" s="112" t="s">
        <v>351</v>
      </c>
      <c r="BF2" s="112" t="s">
        <v>350</v>
      </c>
      <c r="BG2" s="112" t="s">
        <v>349</v>
      </c>
      <c r="BH2" s="112" t="s">
        <v>348</v>
      </c>
      <c r="BI2" s="112" t="s">
        <v>347</v>
      </c>
      <c r="BJ2" s="112" t="s">
        <v>346</v>
      </c>
      <c r="BK2" s="112" t="s">
        <v>345</v>
      </c>
      <c r="BL2" s="112" t="s">
        <v>344</v>
      </c>
      <c r="BM2" s="112" t="s">
        <v>343</v>
      </c>
      <c r="BN2" s="112" t="s">
        <v>342</v>
      </c>
      <c r="BO2" s="112" t="s">
        <v>341</v>
      </c>
      <c r="BP2" s="114" t="s">
        <v>340</v>
      </c>
    </row>
    <row r="3" spans="1:68" ht="15.75" customHeight="1" x14ac:dyDescent="0.25">
      <c r="A3" s="292"/>
      <c r="B3" s="293"/>
      <c r="C3" s="293"/>
      <c r="D3" s="294" t="s">
        <v>451</v>
      </c>
      <c r="E3" s="294"/>
      <c r="F3" s="294"/>
      <c r="G3" s="294"/>
      <c r="H3" s="294"/>
      <c r="I3" s="294"/>
      <c r="J3" s="294"/>
      <c r="K3" s="294"/>
      <c r="L3" s="294"/>
      <c r="M3" s="294"/>
      <c r="N3" s="294"/>
      <c r="O3" s="294"/>
      <c r="P3" s="294"/>
      <c r="Q3" s="294"/>
      <c r="R3" s="294"/>
      <c r="S3" s="294" t="s">
        <v>451</v>
      </c>
      <c r="T3" s="294"/>
      <c r="U3" s="294"/>
      <c r="V3" s="294"/>
      <c r="W3" s="294"/>
      <c r="X3" s="294"/>
      <c r="Y3" s="294"/>
      <c r="Z3" s="294"/>
      <c r="AA3" s="294"/>
      <c r="AB3" s="294"/>
      <c r="AC3" s="294"/>
      <c r="AD3" s="294"/>
      <c r="AE3" s="294"/>
      <c r="AF3" s="294"/>
      <c r="AG3" s="294"/>
      <c r="AH3" s="294"/>
      <c r="AI3" s="294" t="s">
        <v>451</v>
      </c>
      <c r="AJ3" s="294"/>
      <c r="AK3" s="294"/>
      <c r="AL3" s="294"/>
      <c r="AM3" s="294"/>
      <c r="AN3" s="294"/>
      <c r="AO3" s="294"/>
      <c r="AP3" s="294"/>
      <c r="AQ3" s="294"/>
      <c r="AR3" s="294"/>
      <c r="AS3" s="294"/>
      <c r="AT3" s="294"/>
      <c r="AU3" s="294"/>
      <c r="AV3" s="294"/>
      <c r="AW3" s="294"/>
      <c r="AX3" s="294"/>
      <c r="AY3" s="294" t="s">
        <v>451</v>
      </c>
      <c r="AZ3" s="294"/>
      <c r="BA3" s="294"/>
      <c r="BB3" s="294"/>
      <c r="BC3" s="294"/>
      <c r="BD3" s="294"/>
      <c r="BE3" s="294"/>
      <c r="BF3" s="294"/>
      <c r="BG3" s="294"/>
      <c r="BH3" s="294"/>
      <c r="BI3" s="294"/>
      <c r="BJ3" s="294"/>
      <c r="BK3" s="294"/>
      <c r="BL3" s="294"/>
      <c r="BM3" s="294"/>
      <c r="BN3" s="294"/>
      <c r="BO3" s="294"/>
      <c r="BP3" s="295"/>
    </row>
    <row r="4" spans="1:68" ht="15" customHeight="1" x14ac:dyDescent="0.25">
      <c r="A4" s="13" t="s">
        <v>815</v>
      </c>
      <c r="B4" s="12" t="s">
        <v>88</v>
      </c>
      <c r="C4" s="11">
        <v>41512.538194444445</v>
      </c>
      <c r="D4" s="116" t="str">
        <f>IFERROR(VLOOKUP($A4&amp;D$2,'Anderson PhaseIIonsite'!$A:$B,2,FALSE),"NA")</f>
        <v>ND</v>
      </c>
      <c r="E4" s="101" t="str">
        <f>IFERROR(VLOOKUP($A4&amp;E$2,'Anderson PhaseIIonsite'!$A:$B,2,FALSE),"NA")</f>
        <v>ND</v>
      </c>
      <c r="F4" s="101" t="str">
        <f>IFERROR(VLOOKUP($A4&amp;F$2,'Anderson PhaseIIonsite'!$A:$B,2,FALSE),"NA")</f>
        <v>ND</v>
      </c>
      <c r="G4" s="101" t="str">
        <f>IFERROR(VLOOKUP($A4&amp;G$2,'Anderson PhaseIIonsite'!$A:$B,2,FALSE),"NA")</f>
        <v>ND</v>
      </c>
      <c r="H4" s="101" t="str">
        <f>IFERROR(VLOOKUP($A4&amp;H$2,'Anderson PhaseIIonsite'!$A:$B,2,FALSE),"NA")</f>
        <v>ND</v>
      </c>
      <c r="I4" s="101" t="str">
        <f>IFERROR(VLOOKUP($A4&amp;I$2,'Anderson PhaseIIonsite'!$A:$B,2,FALSE),"NA")</f>
        <v>ND</v>
      </c>
      <c r="J4" s="101" t="str">
        <f>IFERROR(VLOOKUP($A4&amp;J$2,'Anderson PhaseIIonsite'!$A:$B,2,FALSE),"NA")</f>
        <v>ND</v>
      </c>
      <c r="K4" s="101" t="str">
        <f>IFERROR(VLOOKUP($A4&amp;K$2,'Anderson PhaseIIonsite'!$A:$B,2,FALSE),"NA")</f>
        <v>ND</v>
      </c>
      <c r="L4" s="101" t="str">
        <f>IFERROR(VLOOKUP($A4&amp;L$2,'Anderson PhaseIIonsite'!$A:$B,2,FALSE),"NA")</f>
        <v>ND</v>
      </c>
      <c r="M4" s="101" t="str">
        <f>IFERROR(VLOOKUP($A4&amp;M$2,'Anderson PhaseIIonsite'!$A:$B,2,FALSE),"NA")</f>
        <v>ND</v>
      </c>
      <c r="N4" s="102">
        <f>IFERROR(VLOOKUP($A4&amp;N$2,'Anderson PhaseIIonsite'!$A:$B,2,FALSE),"NA")</f>
        <v>7180</v>
      </c>
      <c r="O4" s="101" t="str">
        <f>IFERROR(VLOOKUP($A4&amp;O$2,'Anderson PhaseIIonsite'!$A:$B,2,FALSE),"NA")</f>
        <v>ND</v>
      </c>
      <c r="P4" s="101" t="str">
        <f>IFERROR(VLOOKUP($A4&amp;P$2,'Anderson PhaseIIonsite'!$A:$B,2,FALSE),"NA")</f>
        <v>ND</v>
      </c>
      <c r="Q4" s="101" t="str">
        <f>IFERROR(VLOOKUP($A4&amp;Q$2,'Anderson PhaseIIonsite'!$A:$B,2,FALSE),"NA")</f>
        <v>ND</v>
      </c>
      <c r="R4" s="101" t="str">
        <f>IFERROR(VLOOKUP($A4&amp;R$2,'Anderson PhaseIIonsite'!$A:$B,2,FALSE),"NA")</f>
        <v>ND</v>
      </c>
      <c r="S4" s="101" t="str">
        <f>IFERROR(VLOOKUP($A4&amp;S$2,'Anderson PhaseIIonsite'!$A:$B,2,FALSE),"NA")</f>
        <v>ND</v>
      </c>
      <c r="T4" s="101" t="str">
        <f>IFERROR(VLOOKUP($A4&amp;T$2,'Anderson PhaseIIonsite'!$A:$B,2,FALSE),"NA")</f>
        <v>ND</v>
      </c>
      <c r="U4" s="102">
        <f>IFERROR(VLOOKUP($A4&amp;U$2,'Anderson PhaseIIonsite'!$A:$B,2,FALSE),"NA")</f>
        <v>2630</v>
      </c>
      <c r="V4" s="101" t="str">
        <f>IFERROR(VLOOKUP($A4&amp;V$2,'Anderson PhaseIIonsite'!$A:$B,2,FALSE),"NA")</f>
        <v>ND</v>
      </c>
      <c r="W4" s="101" t="str">
        <f>IFERROR(VLOOKUP($A4&amp;W$2,'Anderson PhaseIIonsite'!$A:$B,2,FALSE),"NA")</f>
        <v>ND</v>
      </c>
      <c r="X4" s="101" t="str">
        <f>IFERROR(VLOOKUP($A4&amp;X$2,'Anderson PhaseIIonsite'!$A:$B,2,FALSE),"NA")</f>
        <v>ND</v>
      </c>
      <c r="Y4" s="101" t="str">
        <f>IFERROR(VLOOKUP($A4&amp;Y$2,'Anderson PhaseIIonsite'!$A:$B,2,FALSE),"NA")</f>
        <v>ND</v>
      </c>
      <c r="Z4" s="101" t="str">
        <f>IFERROR(VLOOKUP($A4&amp;Z$2,'Anderson PhaseIIonsite'!$A:$B,2,FALSE),"NA")</f>
        <v>ND</v>
      </c>
      <c r="AA4" s="101" t="str">
        <f>IFERROR(VLOOKUP($A4&amp;AA$2,'Anderson PhaseIIonsite'!$A:$B,2,FALSE),"NA")</f>
        <v>ND</v>
      </c>
      <c r="AB4" s="101" t="str">
        <f>IFERROR(VLOOKUP($A4&amp;AB$2,'Anderson PhaseIIonsite'!$A:$B,2,FALSE),"NA")</f>
        <v>ND</v>
      </c>
      <c r="AC4" s="101" t="str">
        <f>IFERROR(VLOOKUP($A4&amp;AC$2,'Anderson PhaseIIonsite'!$A:$B,2,FALSE),"NA")</f>
        <v>ND</v>
      </c>
      <c r="AD4" s="101" t="str">
        <f>IFERROR(VLOOKUP($A4&amp;AD$2,'Anderson PhaseIIonsite'!$A:$B,2,FALSE),"NA")</f>
        <v>ND</v>
      </c>
      <c r="AE4" s="101" t="str">
        <f>IFERROR(VLOOKUP($A4&amp;AE$2,'Anderson PhaseIIonsite'!$A:$B,2,FALSE),"NA")</f>
        <v>ND</v>
      </c>
      <c r="AF4" s="101" t="str">
        <f>IFERROR(VLOOKUP($A4&amp;AF$2,'Anderson PhaseIIonsite'!$A:$B,2,FALSE),"NA")</f>
        <v>ND</v>
      </c>
      <c r="AG4" s="101" t="str">
        <f>IFERROR(VLOOKUP($A4&amp;AG$2,'Anderson PhaseIIonsite'!$A:$B,2,FALSE),"NA")</f>
        <v>ND</v>
      </c>
      <c r="AH4" s="101" t="str">
        <f>IFERROR(VLOOKUP($A4&amp;AH$2,'Anderson PhaseIIonsite'!$A:$B,2,FALSE),"NA")</f>
        <v>ND</v>
      </c>
      <c r="AI4" s="101" t="str">
        <f>IFERROR(VLOOKUP($A4&amp;AI$2,'Anderson PhaseIIonsite'!$A:$B,2,FALSE),"NA")</f>
        <v>ND</v>
      </c>
      <c r="AJ4" s="101" t="str">
        <f>IFERROR(VLOOKUP($A4&amp;AJ$2,'Anderson PhaseIIonsite'!$A:$B,2,FALSE),"NA")</f>
        <v>ND</v>
      </c>
      <c r="AK4" s="101" t="str">
        <f>IFERROR(VLOOKUP($A4&amp;AK$2,'Anderson PhaseIIonsite'!$A:$B,2,FALSE),"NA")</f>
        <v>ND</v>
      </c>
      <c r="AL4" s="101" t="str">
        <f>IFERROR(VLOOKUP($A4&amp;AL$2,'Anderson PhaseIIonsite'!$A:$B,2,FALSE),"NA")</f>
        <v>ND</v>
      </c>
      <c r="AM4" s="101" t="str">
        <f>IFERROR(VLOOKUP($A4&amp;AM$2,'Anderson PhaseIIonsite'!$A:$B,2,FALSE),"NA")</f>
        <v>ND</v>
      </c>
      <c r="AN4" s="101" t="str">
        <f>IFERROR(VLOOKUP($A4&amp;AN$2,'Anderson PhaseIIonsite'!$A:$B,2,FALSE),"NA")</f>
        <v>ND</v>
      </c>
      <c r="AO4" s="101" t="str">
        <f>IFERROR(VLOOKUP($A4&amp;AO$2,'Anderson PhaseIIonsite'!$A:$B,2,FALSE),"NA")</f>
        <v>ND</v>
      </c>
      <c r="AP4" s="101" t="str">
        <f>IFERROR(VLOOKUP($A4&amp;AP$2,'Anderson PhaseIIonsite'!$A:$B,2,FALSE),"NA")</f>
        <v>ND</v>
      </c>
      <c r="AQ4" s="101" t="str">
        <f>IFERROR(VLOOKUP($A4&amp;AQ$2,'Anderson PhaseIIonsite'!$A:$B,2,FALSE),"NA")</f>
        <v>ND</v>
      </c>
      <c r="AR4" s="101" t="str">
        <f>IFERROR(VLOOKUP($A4&amp;AR$2,'Anderson PhaseIIonsite'!$A:$B,2,FALSE),"NA")</f>
        <v>ND</v>
      </c>
      <c r="AS4" s="101" t="str">
        <f>IFERROR(VLOOKUP($A4&amp;AS$2,'Anderson PhaseIIonsite'!$A:$B,2,FALSE),"NA")</f>
        <v>ND</v>
      </c>
      <c r="AT4" s="101" t="str">
        <f>IFERROR(VLOOKUP($A4&amp;AT$2,'Anderson PhaseIIonsite'!$A:$B,2,FALSE),"NA")</f>
        <v>ND</v>
      </c>
      <c r="AU4" s="39">
        <f>IFERROR(VLOOKUP($A4&amp;AU$2,'Anderson PhaseIIonsite'!$A:$B,2,FALSE),"NA")</f>
        <v>840</v>
      </c>
      <c r="AV4" s="101" t="str">
        <f>IFERROR(VLOOKUP($A4&amp;AV$2,'Anderson PhaseIIonsite'!$A:$B,2,FALSE),"NA")</f>
        <v>ND</v>
      </c>
      <c r="AW4" s="101" t="str">
        <f>IFERROR(VLOOKUP($A4&amp;AW$2,'Anderson PhaseIIonsite'!$A:$B,2,FALSE),"NA")</f>
        <v>ND</v>
      </c>
      <c r="AX4" s="101" t="str">
        <f>IFERROR(VLOOKUP($A4&amp;AX$2,'Anderson PhaseIIonsite'!$A:$B,2,FALSE),"NA")</f>
        <v>ND</v>
      </c>
      <c r="AY4" s="101" t="str">
        <f>IFERROR(VLOOKUP($A4&amp;AY$2,'Anderson PhaseIIonsite'!$A:$B,2,FALSE),"NA")</f>
        <v>ND</v>
      </c>
      <c r="AZ4" s="102">
        <f>IFERROR(VLOOKUP($A4&amp;AZ$2,'Anderson PhaseIIonsite'!$A:$B,2,FALSE),"NA")</f>
        <v>3300</v>
      </c>
      <c r="BA4" s="101" t="str">
        <f>IFERROR(VLOOKUP($A4&amp;BA$2,'Anderson PhaseIIonsite'!$A:$B,2,FALSE),"NA")</f>
        <v>ND</v>
      </c>
      <c r="BB4" s="101" t="str">
        <f>IFERROR(VLOOKUP($A4&amp;BB$2,'Anderson PhaseIIonsite'!$A:$B,2,FALSE),"NA")</f>
        <v>ND</v>
      </c>
      <c r="BC4" s="101" t="str">
        <f>IFERROR(VLOOKUP($A4&amp;BC$2,'Anderson PhaseIIonsite'!$A:$B,2,FALSE),"NA")</f>
        <v>ND</v>
      </c>
      <c r="BD4" s="101" t="str">
        <f>IFERROR(VLOOKUP($A4&amp;BD$2,'Anderson PhaseIIonsite'!$A:$B,2,FALSE),"NA")</f>
        <v>ND</v>
      </c>
      <c r="BE4" s="101" t="str">
        <f>IFERROR(VLOOKUP($A4&amp;BE$2,'Anderson PhaseIIonsite'!$A:$B,2,FALSE),"NA")</f>
        <v>ND</v>
      </c>
      <c r="BF4" s="101" t="str">
        <f>IFERROR(VLOOKUP($A4&amp;BF$2,'Anderson PhaseIIonsite'!$A:$B,2,FALSE),"NA")</f>
        <v>ND</v>
      </c>
      <c r="BG4" s="102">
        <f>IFERROR(VLOOKUP($A4&amp;BG$2,'Anderson PhaseIIonsite'!$A:$B,2,FALSE),"NA")</f>
        <v>5670</v>
      </c>
      <c r="BH4" s="101" t="str">
        <f>IFERROR(VLOOKUP($A4&amp;BH$2,'Anderson PhaseIIonsite'!$A:$B,2,FALSE),"NA")</f>
        <v>ND</v>
      </c>
      <c r="BI4" s="101" t="str">
        <f>IFERROR(VLOOKUP($A4&amp;BI$2,'Anderson PhaseIIonsite'!$A:$B,2,FALSE),"NA")</f>
        <v>ND</v>
      </c>
      <c r="BJ4" s="102">
        <f>IFERROR(VLOOKUP($A4&amp;BJ$2,'Anderson PhaseIIonsite'!$A:$B,2,FALSE),"NA")</f>
        <v>1290</v>
      </c>
      <c r="BK4" s="103">
        <f>IFERROR(VLOOKUP($A4&amp;BK$2,'Anderson PhaseIIonsite'!$A:$B,2,FALSE),"NA")</f>
        <v>750</v>
      </c>
      <c r="BL4" s="103">
        <f>IFERROR(VLOOKUP($A4&amp;BL$2,'Anderson PhaseIIonsite'!$A:$B,2,FALSE),"NA")</f>
        <v>592</v>
      </c>
      <c r="BM4" s="103">
        <f>IFERROR(VLOOKUP($A4&amp;BM$2,'Anderson PhaseIIonsite'!$A:$B,2,FALSE),"NA")</f>
        <v>373</v>
      </c>
      <c r="BN4" s="101" t="str">
        <f>IFERROR(VLOOKUP($A4&amp;BN$2,'Anderson PhaseIIonsite'!$A:$B,2,FALSE),"NA")</f>
        <v>ND</v>
      </c>
      <c r="BO4" s="101" t="str">
        <f>IFERROR(VLOOKUP($A4&amp;BO$2,'Anderson PhaseIIonsite'!$A:$B,2,FALSE),"NA")</f>
        <v>ND</v>
      </c>
      <c r="BP4" s="81" t="str">
        <f>IFERROR(VLOOKUP($A4&amp;BP$2,'Anderson PhaseIIonsite'!$A:$B,2,FALSE),"NA")</f>
        <v>ND</v>
      </c>
    </row>
    <row r="5" spans="1:68" ht="15" customHeight="1" x14ac:dyDescent="0.25">
      <c r="A5" s="13" t="s">
        <v>816</v>
      </c>
      <c r="B5" s="12" t="s">
        <v>314</v>
      </c>
      <c r="C5" s="11">
        <v>41512.552083333336</v>
      </c>
      <c r="D5" s="116" t="str">
        <f>IFERROR(VLOOKUP($A5&amp;D$2,'Anderson PhaseIIonsite'!$A:$B,2,FALSE),"NA")</f>
        <v>ND</v>
      </c>
      <c r="E5" s="101" t="str">
        <f>IFERROR(VLOOKUP($A5&amp;E$2,'Anderson PhaseIIonsite'!$A:$B,2,FALSE),"NA")</f>
        <v>ND</v>
      </c>
      <c r="F5" s="101" t="str">
        <f>IFERROR(VLOOKUP($A5&amp;F$2,'Anderson PhaseIIonsite'!$A:$B,2,FALSE),"NA")</f>
        <v>ND</v>
      </c>
      <c r="G5" s="101" t="str">
        <f>IFERROR(VLOOKUP($A5&amp;G$2,'Anderson PhaseIIonsite'!$A:$B,2,FALSE),"NA")</f>
        <v>ND</v>
      </c>
      <c r="H5" s="101" t="str">
        <f>IFERROR(VLOOKUP($A5&amp;H$2,'Anderson PhaseIIonsite'!$A:$B,2,FALSE),"NA")</f>
        <v>ND</v>
      </c>
      <c r="I5" s="101" t="str">
        <f>IFERROR(VLOOKUP($A5&amp;I$2,'Anderson PhaseIIonsite'!$A:$B,2,FALSE),"NA")</f>
        <v>ND</v>
      </c>
      <c r="J5" s="101" t="str">
        <f>IFERROR(VLOOKUP($A5&amp;J$2,'Anderson PhaseIIonsite'!$A:$B,2,FALSE),"NA")</f>
        <v>ND</v>
      </c>
      <c r="K5" s="101" t="str">
        <f>IFERROR(VLOOKUP($A5&amp;K$2,'Anderson PhaseIIonsite'!$A:$B,2,FALSE),"NA")</f>
        <v>ND</v>
      </c>
      <c r="L5" s="101" t="str">
        <f>IFERROR(VLOOKUP($A5&amp;L$2,'Anderson PhaseIIonsite'!$A:$B,2,FALSE),"NA")</f>
        <v>ND</v>
      </c>
      <c r="M5" s="101" t="str">
        <f>IFERROR(VLOOKUP($A5&amp;M$2,'Anderson PhaseIIonsite'!$A:$B,2,FALSE),"NA")</f>
        <v>ND</v>
      </c>
      <c r="N5" s="103">
        <f>IFERROR(VLOOKUP($A5&amp;N$2,'Anderson PhaseIIonsite'!$A:$B,2,FALSE),"NA")</f>
        <v>107</v>
      </c>
      <c r="O5" s="101" t="str">
        <f>IFERROR(VLOOKUP($A5&amp;O$2,'Anderson PhaseIIonsite'!$A:$B,2,FALSE),"NA")</f>
        <v>ND</v>
      </c>
      <c r="P5" s="101" t="str">
        <f>IFERROR(VLOOKUP($A5&amp;P$2,'Anderson PhaseIIonsite'!$A:$B,2,FALSE),"NA")</f>
        <v>ND</v>
      </c>
      <c r="Q5" s="101" t="str">
        <f>IFERROR(VLOOKUP($A5&amp;Q$2,'Anderson PhaseIIonsite'!$A:$B,2,FALSE),"NA")</f>
        <v>ND</v>
      </c>
      <c r="R5" s="101" t="str">
        <f>IFERROR(VLOOKUP($A5&amp;R$2,'Anderson PhaseIIonsite'!$A:$B,2,FALSE),"NA")</f>
        <v>ND</v>
      </c>
      <c r="S5" s="101" t="str">
        <f>IFERROR(VLOOKUP($A5&amp;S$2,'Anderson PhaseIIonsite'!$A:$B,2,FALSE),"NA")</f>
        <v>ND</v>
      </c>
      <c r="T5" s="101" t="str">
        <f>IFERROR(VLOOKUP($A5&amp;T$2,'Anderson PhaseIIonsite'!$A:$B,2,FALSE),"NA")</f>
        <v>ND</v>
      </c>
      <c r="U5" s="101" t="str">
        <f>IFERROR(VLOOKUP($A5&amp;U$2,'Anderson PhaseIIonsite'!$A:$B,2,FALSE),"NA")</f>
        <v>ND</v>
      </c>
      <c r="V5" s="101" t="str">
        <f>IFERROR(VLOOKUP($A5&amp;V$2,'Anderson PhaseIIonsite'!$A:$B,2,FALSE),"NA")</f>
        <v>ND</v>
      </c>
      <c r="W5" s="101" t="str">
        <f>IFERROR(VLOOKUP($A5&amp;W$2,'Anderson PhaseIIonsite'!$A:$B,2,FALSE),"NA")</f>
        <v>ND</v>
      </c>
      <c r="X5" s="101" t="str">
        <f>IFERROR(VLOOKUP($A5&amp;X$2,'Anderson PhaseIIonsite'!$A:$B,2,FALSE),"NA")</f>
        <v>ND</v>
      </c>
      <c r="Y5" s="101" t="str">
        <f>IFERROR(VLOOKUP($A5&amp;Y$2,'Anderson PhaseIIonsite'!$A:$B,2,FALSE),"NA")</f>
        <v>ND</v>
      </c>
      <c r="Z5" s="101" t="str">
        <f>IFERROR(VLOOKUP($A5&amp;Z$2,'Anderson PhaseIIonsite'!$A:$B,2,FALSE),"NA")</f>
        <v>ND</v>
      </c>
      <c r="AA5" s="101" t="str">
        <f>IFERROR(VLOOKUP($A5&amp;AA$2,'Anderson PhaseIIonsite'!$A:$B,2,FALSE),"NA")</f>
        <v>ND</v>
      </c>
      <c r="AB5" s="101" t="str">
        <f>IFERROR(VLOOKUP($A5&amp;AB$2,'Anderson PhaseIIonsite'!$A:$B,2,FALSE),"NA")</f>
        <v>ND</v>
      </c>
      <c r="AC5" s="101" t="str">
        <f>IFERROR(VLOOKUP($A5&amp;AC$2,'Anderson PhaseIIonsite'!$A:$B,2,FALSE),"NA")</f>
        <v>ND</v>
      </c>
      <c r="AD5" s="101" t="str">
        <f>IFERROR(VLOOKUP($A5&amp;AD$2,'Anderson PhaseIIonsite'!$A:$B,2,FALSE),"NA")</f>
        <v>ND</v>
      </c>
      <c r="AE5" s="103">
        <f>IFERROR(VLOOKUP($A5&amp;AE$2,'Anderson PhaseIIonsite'!$A:$B,2,FALSE),"NA")</f>
        <v>193</v>
      </c>
      <c r="AF5" s="103">
        <f>IFERROR(VLOOKUP($A5&amp;AF$2,'Anderson PhaseIIonsite'!$A:$B,2,FALSE),"NA")</f>
        <v>9.4</v>
      </c>
      <c r="AG5" s="101" t="str">
        <f>IFERROR(VLOOKUP($A5&amp;AG$2,'Anderson PhaseIIonsite'!$A:$B,2,FALSE),"NA")</f>
        <v>ND</v>
      </c>
      <c r="AH5" s="101" t="str">
        <f>IFERROR(VLOOKUP($A5&amp;AH$2,'Anderson PhaseIIonsite'!$A:$B,2,FALSE),"NA")</f>
        <v>ND</v>
      </c>
      <c r="AI5" s="101" t="str">
        <f>IFERROR(VLOOKUP($A5&amp;AI$2,'Anderson PhaseIIonsite'!$A:$B,2,FALSE),"NA")</f>
        <v>ND</v>
      </c>
      <c r="AJ5" s="101" t="str">
        <f>IFERROR(VLOOKUP($A5&amp;AJ$2,'Anderson PhaseIIonsite'!$A:$B,2,FALSE),"NA")</f>
        <v>ND</v>
      </c>
      <c r="AK5" s="101" t="str">
        <f>IFERROR(VLOOKUP($A5&amp;AK$2,'Anderson PhaseIIonsite'!$A:$B,2,FALSE),"NA")</f>
        <v>ND</v>
      </c>
      <c r="AL5" s="103">
        <f>IFERROR(VLOOKUP($A5&amp;AL$2,'Anderson PhaseIIonsite'!$A:$B,2,FALSE),"NA")</f>
        <v>7.4</v>
      </c>
      <c r="AM5" s="101" t="str">
        <f>IFERROR(VLOOKUP($A5&amp;AM$2,'Anderson PhaseIIonsite'!$A:$B,2,FALSE),"NA")</f>
        <v>ND</v>
      </c>
      <c r="AN5" s="101" t="str">
        <f>IFERROR(VLOOKUP($A5&amp;AN$2,'Anderson PhaseIIonsite'!$A:$B,2,FALSE),"NA")</f>
        <v>ND</v>
      </c>
      <c r="AO5" s="101" t="str">
        <f>IFERROR(VLOOKUP($A5&amp;AO$2,'Anderson PhaseIIonsite'!$A:$B,2,FALSE),"NA")</f>
        <v>ND</v>
      </c>
      <c r="AP5" s="101" t="str">
        <f>IFERROR(VLOOKUP($A5&amp;AP$2,'Anderson PhaseIIonsite'!$A:$B,2,FALSE),"NA")</f>
        <v>ND</v>
      </c>
      <c r="AQ5" s="101" t="str">
        <f>IFERROR(VLOOKUP($A5&amp;AQ$2,'Anderson PhaseIIonsite'!$A:$B,2,FALSE),"NA")</f>
        <v>ND</v>
      </c>
      <c r="AR5" s="101" t="str">
        <f>IFERROR(VLOOKUP($A5&amp;AR$2,'Anderson PhaseIIonsite'!$A:$B,2,FALSE),"NA")</f>
        <v>ND</v>
      </c>
      <c r="AS5" s="101" t="str">
        <f>IFERROR(VLOOKUP($A5&amp;AS$2,'Anderson PhaseIIonsite'!$A:$B,2,FALSE),"NA")</f>
        <v>ND</v>
      </c>
      <c r="AT5" s="101" t="str">
        <f>IFERROR(VLOOKUP($A5&amp;AT$2,'Anderson PhaseIIonsite'!$A:$B,2,FALSE),"NA")</f>
        <v>ND</v>
      </c>
      <c r="AU5" s="101" t="str">
        <f>IFERROR(VLOOKUP($A5&amp;AU$2,'Anderson PhaseIIonsite'!$A:$B,2,FALSE),"NA")</f>
        <v>ND</v>
      </c>
      <c r="AV5" s="101" t="str">
        <f>IFERROR(VLOOKUP($A5&amp;AV$2,'Anderson PhaseIIonsite'!$A:$B,2,FALSE),"NA")</f>
        <v>ND</v>
      </c>
      <c r="AW5" s="101" t="str">
        <f>IFERROR(VLOOKUP($A5&amp;AW$2,'Anderson PhaseIIonsite'!$A:$B,2,FALSE),"NA")</f>
        <v>ND</v>
      </c>
      <c r="AX5" s="101" t="str">
        <f>IFERROR(VLOOKUP($A5&amp;AX$2,'Anderson PhaseIIonsite'!$A:$B,2,FALSE),"NA")</f>
        <v>ND</v>
      </c>
      <c r="AY5" s="101" t="str">
        <f>IFERROR(VLOOKUP($A5&amp;AY$2,'Anderson PhaseIIonsite'!$A:$B,2,FALSE),"NA")</f>
        <v>ND</v>
      </c>
      <c r="AZ5" s="103">
        <f>IFERROR(VLOOKUP($A5&amp;AZ$2,'Anderson PhaseIIonsite'!$A:$B,2,FALSE),"NA")</f>
        <v>40.800000000000004</v>
      </c>
      <c r="BA5" s="101" t="str">
        <f>IFERROR(VLOOKUP($A5&amp;BA$2,'Anderson PhaseIIonsite'!$A:$B,2,FALSE),"NA")</f>
        <v>ND</v>
      </c>
      <c r="BB5" s="101" t="str">
        <f>IFERROR(VLOOKUP($A5&amp;BB$2,'Anderson PhaseIIonsite'!$A:$B,2,FALSE),"NA")</f>
        <v>ND</v>
      </c>
      <c r="BC5" s="101" t="str">
        <f>IFERROR(VLOOKUP($A5&amp;BC$2,'Anderson PhaseIIonsite'!$A:$B,2,FALSE),"NA")</f>
        <v>ND</v>
      </c>
      <c r="BD5" s="101" t="str">
        <f>IFERROR(VLOOKUP($A5&amp;BD$2,'Anderson PhaseIIonsite'!$A:$B,2,FALSE),"NA")</f>
        <v>ND</v>
      </c>
      <c r="BE5" s="101" t="str">
        <f>IFERROR(VLOOKUP($A5&amp;BE$2,'Anderson PhaseIIonsite'!$A:$B,2,FALSE),"NA")</f>
        <v>ND</v>
      </c>
      <c r="BF5" s="101" t="str">
        <f>IFERROR(VLOOKUP($A5&amp;BF$2,'Anderson PhaseIIonsite'!$A:$B,2,FALSE),"NA")</f>
        <v>ND</v>
      </c>
      <c r="BG5" s="103">
        <f>IFERROR(VLOOKUP($A5&amp;BG$2,'Anderson PhaseIIonsite'!$A:$B,2,FALSE),"NA")</f>
        <v>43.9</v>
      </c>
      <c r="BH5" s="101" t="str">
        <f>IFERROR(VLOOKUP($A5&amp;BH$2,'Anderson PhaseIIonsite'!$A:$B,2,FALSE),"NA")</f>
        <v>ND</v>
      </c>
      <c r="BI5" s="101" t="str">
        <f>IFERROR(VLOOKUP($A5&amp;BI$2,'Anderson PhaseIIonsite'!$A:$B,2,FALSE),"NA")</f>
        <v>ND</v>
      </c>
      <c r="BJ5" s="101" t="str">
        <f>IFERROR(VLOOKUP($A5&amp;BJ$2,'Anderson PhaseIIonsite'!$A:$B,2,FALSE),"NA")</f>
        <v>ND</v>
      </c>
      <c r="BK5" s="103">
        <f>IFERROR(VLOOKUP($A5&amp;BK$2,'Anderson PhaseIIonsite'!$A:$B,2,FALSE),"NA")</f>
        <v>9.5</v>
      </c>
      <c r="BL5" s="101" t="str">
        <f>IFERROR(VLOOKUP($A5&amp;BL$2,'Anderson PhaseIIonsite'!$A:$B,2,FALSE),"NA")</f>
        <v>ND</v>
      </c>
      <c r="BM5" s="101" t="str">
        <f>IFERROR(VLOOKUP($A5&amp;BM$2,'Anderson PhaseIIonsite'!$A:$B,2,FALSE),"NA")</f>
        <v>ND</v>
      </c>
      <c r="BN5" s="101" t="str">
        <f>IFERROR(VLOOKUP($A5&amp;BN$2,'Anderson PhaseIIonsite'!$A:$B,2,FALSE),"NA")</f>
        <v>ND</v>
      </c>
      <c r="BO5" s="101" t="str">
        <f>IFERROR(VLOOKUP($A5&amp;BO$2,'Anderson PhaseIIonsite'!$A:$B,2,FALSE),"NA")</f>
        <v>ND</v>
      </c>
      <c r="BP5" s="81" t="str">
        <f>IFERROR(VLOOKUP($A5&amp;BP$2,'Anderson PhaseIIonsite'!$A:$B,2,FALSE),"NA")</f>
        <v>ND</v>
      </c>
    </row>
    <row r="6" spans="1:68" ht="15" customHeight="1" x14ac:dyDescent="0.25">
      <c r="A6" s="13" t="s">
        <v>817</v>
      </c>
      <c r="B6" s="12" t="s">
        <v>818</v>
      </c>
      <c r="C6" s="11">
        <v>41512.559027777781</v>
      </c>
      <c r="D6" s="116" t="str">
        <f>IFERROR(VLOOKUP($A6&amp;D$2,'Anderson PhaseIIonsite'!$A:$B,2,FALSE),"NA")</f>
        <v>ND</v>
      </c>
      <c r="E6" s="101" t="str">
        <f>IFERROR(VLOOKUP($A6&amp;E$2,'Anderson PhaseIIonsite'!$A:$B,2,FALSE),"NA")</f>
        <v>ND</v>
      </c>
      <c r="F6" s="101" t="str">
        <f>IFERROR(VLOOKUP($A6&amp;F$2,'Anderson PhaseIIonsite'!$A:$B,2,FALSE),"NA")</f>
        <v>ND</v>
      </c>
      <c r="G6" s="101" t="str">
        <f>IFERROR(VLOOKUP($A6&amp;G$2,'Anderson PhaseIIonsite'!$A:$B,2,FALSE),"NA")</f>
        <v>ND</v>
      </c>
      <c r="H6" s="101" t="str">
        <f>IFERROR(VLOOKUP($A6&amp;H$2,'Anderson PhaseIIonsite'!$A:$B,2,FALSE),"NA")</f>
        <v>ND</v>
      </c>
      <c r="I6" s="101" t="str">
        <f>IFERROR(VLOOKUP($A6&amp;I$2,'Anderson PhaseIIonsite'!$A:$B,2,FALSE),"NA")</f>
        <v>ND</v>
      </c>
      <c r="J6" s="101" t="str">
        <f>IFERROR(VLOOKUP($A6&amp;J$2,'Anderson PhaseIIonsite'!$A:$B,2,FALSE),"NA")</f>
        <v>ND</v>
      </c>
      <c r="K6" s="101" t="str">
        <f>IFERROR(VLOOKUP($A6&amp;K$2,'Anderson PhaseIIonsite'!$A:$B,2,FALSE),"NA")</f>
        <v>ND</v>
      </c>
      <c r="L6" s="101" t="str">
        <f>IFERROR(VLOOKUP($A6&amp;L$2,'Anderson PhaseIIonsite'!$A:$B,2,FALSE),"NA")</f>
        <v>ND</v>
      </c>
      <c r="M6" s="101" t="str">
        <f>IFERROR(VLOOKUP($A6&amp;M$2,'Anderson PhaseIIonsite'!$A:$B,2,FALSE),"NA")</f>
        <v>ND</v>
      </c>
      <c r="N6" s="101" t="str">
        <f>IFERROR(VLOOKUP($A6&amp;N$2,'Anderson PhaseIIonsite'!$A:$B,2,FALSE),"NA")</f>
        <v>ND</v>
      </c>
      <c r="O6" s="101" t="str">
        <f>IFERROR(VLOOKUP($A6&amp;O$2,'Anderson PhaseIIonsite'!$A:$B,2,FALSE),"NA")</f>
        <v>ND</v>
      </c>
      <c r="P6" s="101" t="str">
        <f>IFERROR(VLOOKUP($A6&amp;P$2,'Anderson PhaseIIonsite'!$A:$B,2,FALSE),"NA")</f>
        <v>ND</v>
      </c>
      <c r="Q6" s="101" t="str">
        <f>IFERROR(VLOOKUP($A6&amp;Q$2,'Anderson PhaseIIonsite'!$A:$B,2,FALSE),"NA")</f>
        <v>ND</v>
      </c>
      <c r="R6" s="101" t="str">
        <f>IFERROR(VLOOKUP($A6&amp;R$2,'Anderson PhaseIIonsite'!$A:$B,2,FALSE),"NA")</f>
        <v>ND</v>
      </c>
      <c r="S6" s="101" t="str">
        <f>IFERROR(VLOOKUP($A6&amp;S$2,'Anderson PhaseIIonsite'!$A:$B,2,FALSE),"NA")</f>
        <v>ND</v>
      </c>
      <c r="T6" s="101" t="str">
        <f>IFERROR(VLOOKUP($A6&amp;T$2,'Anderson PhaseIIonsite'!$A:$B,2,FALSE),"NA")</f>
        <v>ND</v>
      </c>
      <c r="U6" s="101" t="str">
        <f>IFERROR(VLOOKUP($A6&amp;U$2,'Anderson PhaseIIonsite'!$A:$B,2,FALSE),"NA")</f>
        <v>ND</v>
      </c>
      <c r="V6" s="101" t="str">
        <f>IFERROR(VLOOKUP($A6&amp;V$2,'Anderson PhaseIIonsite'!$A:$B,2,FALSE),"NA")</f>
        <v>ND</v>
      </c>
      <c r="W6" s="101" t="str">
        <f>IFERROR(VLOOKUP($A6&amp;W$2,'Anderson PhaseIIonsite'!$A:$B,2,FALSE),"NA")</f>
        <v>ND</v>
      </c>
      <c r="X6" s="101" t="str">
        <f>IFERROR(VLOOKUP($A6&amp;X$2,'Anderson PhaseIIonsite'!$A:$B,2,FALSE),"NA")</f>
        <v>ND</v>
      </c>
      <c r="Y6" s="101" t="str">
        <f>IFERROR(VLOOKUP($A6&amp;Y$2,'Anderson PhaseIIonsite'!$A:$B,2,FALSE),"NA")</f>
        <v>ND</v>
      </c>
      <c r="Z6" s="101" t="str">
        <f>IFERROR(VLOOKUP($A6&amp;Z$2,'Anderson PhaseIIonsite'!$A:$B,2,FALSE),"NA")</f>
        <v>ND</v>
      </c>
      <c r="AA6" s="101" t="str">
        <f>IFERROR(VLOOKUP($A6&amp;AA$2,'Anderson PhaseIIonsite'!$A:$B,2,FALSE),"NA")</f>
        <v>ND</v>
      </c>
      <c r="AB6" s="101" t="str">
        <f>IFERROR(VLOOKUP($A6&amp;AB$2,'Anderson PhaseIIonsite'!$A:$B,2,FALSE),"NA")</f>
        <v>ND</v>
      </c>
      <c r="AC6" s="101" t="str">
        <f>IFERROR(VLOOKUP($A6&amp;AC$2,'Anderson PhaseIIonsite'!$A:$B,2,FALSE),"NA")</f>
        <v>ND</v>
      </c>
      <c r="AD6" s="101" t="str">
        <f>IFERROR(VLOOKUP($A6&amp;AD$2,'Anderson PhaseIIonsite'!$A:$B,2,FALSE),"NA")</f>
        <v>ND</v>
      </c>
      <c r="AE6" s="101" t="str">
        <f>IFERROR(VLOOKUP($A6&amp;AE$2,'Anderson PhaseIIonsite'!$A:$B,2,FALSE),"NA")</f>
        <v>ND</v>
      </c>
      <c r="AF6" s="101" t="str">
        <f>IFERROR(VLOOKUP($A6&amp;AF$2,'Anderson PhaseIIonsite'!$A:$B,2,FALSE),"NA")</f>
        <v>ND</v>
      </c>
      <c r="AG6" s="101" t="str">
        <f>IFERROR(VLOOKUP($A6&amp;AG$2,'Anderson PhaseIIonsite'!$A:$B,2,FALSE),"NA")</f>
        <v>ND</v>
      </c>
      <c r="AH6" s="101" t="str">
        <f>IFERROR(VLOOKUP($A6&amp;AH$2,'Anderson PhaseIIonsite'!$A:$B,2,FALSE),"NA")</f>
        <v>ND</v>
      </c>
      <c r="AI6" s="101" t="str">
        <f>IFERROR(VLOOKUP($A6&amp;AI$2,'Anderson PhaseIIonsite'!$A:$B,2,FALSE),"NA")</f>
        <v>ND</v>
      </c>
      <c r="AJ6" s="101" t="str">
        <f>IFERROR(VLOOKUP($A6&amp;AJ$2,'Anderson PhaseIIonsite'!$A:$B,2,FALSE),"NA")</f>
        <v>ND</v>
      </c>
      <c r="AK6" s="101" t="str">
        <f>IFERROR(VLOOKUP($A6&amp;AK$2,'Anderson PhaseIIonsite'!$A:$B,2,FALSE),"NA")</f>
        <v>ND</v>
      </c>
      <c r="AL6" s="101" t="str">
        <f>IFERROR(VLOOKUP($A6&amp;AL$2,'Anderson PhaseIIonsite'!$A:$B,2,FALSE),"NA")</f>
        <v>ND</v>
      </c>
      <c r="AM6" s="101" t="str">
        <f>IFERROR(VLOOKUP($A6&amp;AM$2,'Anderson PhaseIIonsite'!$A:$B,2,FALSE),"NA")</f>
        <v>ND</v>
      </c>
      <c r="AN6" s="101" t="str">
        <f>IFERROR(VLOOKUP($A6&amp;AN$2,'Anderson PhaseIIonsite'!$A:$B,2,FALSE),"NA")</f>
        <v>ND</v>
      </c>
      <c r="AO6" s="101" t="str">
        <f>IFERROR(VLOOKUP($A6&amp;AO$2,'Anderson PhaseIIonsite'!$A:$B,2,FALSE),"NA")</f>
        <v>ND</v>
      </c>
      <c r="AP6" s="101" t="str">
        <f>IFERROR(VLOOKUP($A6&amp;AP$2,'Anderson PhaseIIonsite'!$A:$B,2,FALSE),"NA")</f>
        <v>ND</v>
      </c>
      <c r="AQ6" s="101" t="str">
        <f>IFERROR(VLOOKUP($A6&amp;AQ$2,'Anderson PhaseIIonsite'!$A:$B,2,FALSE),"NA")</f>
        <v>ND</v>
      </c>
      <c r="AR6" s="101" t="str">
        <f>IFERROR(VLOOKUP($A6&amp;AR$2,'Anderson PhaseIIonsite'!$A:$B,2,FALSE),"NA")</f>
        <v>ND</v>
      </c>
      <c r="AS6" s="101" t="str">
        <f>IFERROR(VLOOKUP($A6&amp;AS$2,'Anderson PhaseIIonsite'!$A:$B,2,FALSE),"NA")</f>
        <v>ND</v>
      </c>
      <c r="AT6" s="101" t="str">
        <f>IFERROR(VLOOKUP($A6&amp;AT$2,'Anderson PhaseIIonsite'!$A:$B,2,FALSE),"NA")</f>
        <v>ND</v>
      </c>
      <c r="AU6" s="101" t="str">
        <f>IFERROR(VLOOKUP($A6&amp;AU$2,'Anderson PhaseIIonsite'!$A:$B,2,FALSE),"NA")</f>
        <v>ND</v>
      </c>
      <c r="AV6" s="101" t="str">
        <f>IFERROR(VLOOKUP($A6&amp;AV$2,'Anderson PhaseIIonsite'!$A:$B,2,FALSE),"NA")</f>
        <v>ND</v>
      </c>
      <c r="AW6" s="101" t="str">
        <f>IFERROR(VLOOKUP($A6&amp;AW$2,'Anderson PhaseIIonsite'!$A:$B,2,FALSE),"NA")</f>
        <v>ND</v>
      </c>
      <c r="AX6" s="101" t="str">
        <f>IFERROR(VLOOKUP($A6&amp;AX$2,'Anderson PhaseIIonsite'!$A:$B,2,FALSE),"NA")</f>
        <v>ND</v>
      </c>
      <c r="AY6" s="101" t="str">
        <f>IFERROR(VLOOKUP($A6&amp;AY$2,'Anderson PhaseIIonsite'!$A:$B,2,FALSE),"NA")</f>
        <v>ND</v>
      </c>
      <c r="AZ6" s="101" t="str">
        <f>IFERROR(VLOOKUP($A6&amp;AZ$2,'Anderson PhaseIIonsite'!$A:$B,2,FALSE),"NA")</f>
        <v>ND</v>
      </c>
      <c r="BA6" s="101" t="str">
        <f>IFERROR(VLOOKUP($A6&amp;BA$2,'Anderson PhaseIIonsite'!$A:$B,2,FALSE),"NA")</f>
        <v>ND</v>
      </c>
      <c r="BB6" s="101" t="str">
        <f>IFERROR(VLOOKUP($A6&amp;BB$2,'Anderson PhaseIIonsite'!$A:$B,2,FALSE),"NA")</f>
        <v>ND</v>
      </c>
      <c r="BC6" s="101" t="str">
        <f>IFERROR(VLOOKUP($A6&amp;BC$2,'Anderson PhaseIIonsite'!$A:$B,2,FALSE),"NA")</f>
        <v>ND</v>
      </c>
      <c r="BD6" s="101" t="str">
        <f>IFERROR(VLOOKUP($A6&amp;BD$2,'Anderson PhaseIIonsite'!$A:$B,2,FALSE),"NA")</f>
        <v>ND</v>
      </c>
      <c r="BE6" s="101" t="str">
        <f>IFERROR(VLOOKUP($A6&amp;BE$2,'Anderson PhaseIIonsite'!$A:$B,2,FALSE),"NA")</f>
        <v>ND</v>
      </c>
      <c r="BF6" s="101" t="str">
        <f>IFERROR(VLOOKUP($A6&amp;BF$2,'Anderson PhaseIIonsite'!$A:$B,2,FALSE),"NA")</f>
        <v>ND</v>
      </c>
      <c r="BG6" s="101" t="str">
        <f>IFERROR(VLOOKUP($A6&amp;BG$2,'Anderson PhaseIIonsite'!$A:$B,2,FALSE),"NA")</f>
        <v>ND</v>
      </c>
      <c r="BH6" s="101" t="str">
        <f>IFERROR(VLOOKUP($A6&amp;BH$2,'Anderson PhaseIIonsite'!$A:$B,2,FALSE),"NA")</f>
        <v>ND</v>
      </c>
      <c r="BI6" s="101" t="str">
        <f>IFERROR(VLOOKUP($A6&amp;BI$2,'Anderson PhaseIIonsite'!$A:$B,2,FALSE),"NA")</f>
        <v>ND</v>
      </c>
      <c r="BJ6" s="101" t="str">
        <f>IFERROR(VLOOKUP($A6&amp;BJ$2,'Anderson PhaseIIonsite'!$A:$B,2,FALSE),"NA")</f>
        <v>ND</v>
      </c>
      <c r="BK6" s="101" t="str">
        <f>IFERROR(VLOOKUP($A6&amp;BK$2,'Anderson PhaseIIonsite'!$A:$B,2,FALSE),"NA")</f>
        <v>ND</v>
      </c>
      <c r="BL6" s="101" t="str">
        <f>IFERROR(VLOOKUP($A6&amp;BL$2,'Anderson PhaseIIonsite'!$A:$B,2,FALSE),"NA")</f>
        <v>ND</v>
      </c>
      <c r="BM6" s="101" t="str">
        <f>IFERROR(VLOOKUP($A6&amp;BM$2,'Anderson PhaseIIonsite'!$A:$B,2,FALSE),"NA")</f>
        <v>ND</v>
      </c>
      <c r="BN6" s="101" t="str">
        <f>IFERROR(VLOOKUP($A6&amp;BN$2,'Anderson PhaseIIonsite'!$A:$B,2,FALSE),"NA")</f>
        <v>ND</v>
      </c>
      <c r="BO6" s="101" t="str">
        <f>IFERROR(VLOOKUP($A6&amp;BO$2,'Anderson PhaseIIonsite'!$A:$B,2,FALSE),"NA")</f>
        <v>ND</v>
      </c>
      <c r="BP6" s="81" t="str">
        <f>IFERROR(VLOOKUP($A6&amp;BP$2,'Anderson PhaseIIonsite'!$A:$B,2,FALSE),"NA")</f>
        <v>ND</v>
      </c>
    </row>
    <row r="7" spans="1:68" ht="15" customHeight="1" x14ac:dyDescent="0.25">
      <c r="A7" s="13" t="s">
        <v>819</v>
      </c>
      <c r="B7" s="12" t="s">
        <v>325</v>
      </c>
      <c r="C7" s="11">
        <v>41506.666666666664</v>
      </c>
      <c r="D7" s="116" t="str">
        <f>IFERROR(VLOOKUP($A7&amp;D$2,'Anderson PhaseIIonsite'!$A:$B,2,FALSE),"NA")</f>
        <v>ND</v>
      </c>
      <c r="E7" s="101" t="str">
        <f>IFERROR(VLOOKUP($A7&amp;E$2,'Anderson PhaseIIonsite'!$A:$B,2,FALSE),"NA")</f>
        <v>ND</v>
      </c>
      <c r="F7" s="101" t="str">
        <f>IFERROR(VLOOKUP($A7&amp;F$2,'Anderson PhaseIIonsite'!$A:$B,2,FALSE),"NA")</f>
        <v>ND</v>
      </c>
      <c r="G7" s="101" t="str">
        <f>IFERROR(VLOOKUP($A7&amp;G$2,'Anderson PhaseIIonsite'!$A:$B,2,FALSE),"NA")</f>
        <v>ND</v>
      </c>
      <c r="H7" s="101" t="str">
        <f>IFERROR(VLOOKUP($A7&amp;H$2,'Anderson PhaseIIonsite'!$A:$B,2,FALSE),"NA")</f>
        <v>ND</v>
      </c>
      <c r="I7" s="101" t="str">
        <f>IFERROR(VLOOKUP($A7&amp;I$2,'Anderson PhaseIIonsite'!$A:$B,2,FALSE),"NA")</f>
        <v>ND</v>
      </c>
      <c r="J7" s="101" t="str">
        <f>IFERROR(VLOOKUP($A7&amp;J$2,'Anderson PhaseIIonsite'!$A:$B,2,FALSE),"NA")</f>
        <v>ND</v>
      </c>
      <c r="K7" s="101" t="str">
        <f>IFERROR(VLOOKUP($A7&amp;K$2,'Anderson PhaseIIonsite'!$A:$B,2,FALSE),"NA")</f>
        <v>ND</v>
      </c>
      <c r="L7" s="101" t="str">
        <f>IFERROR(VLOOKUP($A7&amp;L$2,'Anderson PhaseIIonsite'!$A:$B,2,FALSE),"NA")</f>
        <v>ND</v>
      </c>
      <c r="M7" s="101" t="str">
        <f>IFERROR(VLOOKUP($A7&amp;M$2,'Anderson PhaseIIonsite'!$A:$B,2,FALSE),"NA")</f>
        <v>ND</v>
      </c>
      <c r="N7" s="103">
        <f>IFERROR(VLOOKUP($A7&amp;N$2,'Anderson PhaseIIonsite'!$A:$B,2,FALSE),"NA")</f>
        <v>23.8</v>
      </c>
      <c r="O7" s="101" t="str">
        <f>IFERROR(VLOOKUP($A7&amp;O$2,'Anderson PhaseIIonsite'!$A:$B,2,FALSE),"NA")</f>
        <v>ND</v>
      </c>
      <c r="P7" s="101" t="str">
        <f>IFERROR(VLOOKUP($A7&amp;P$2,'Anderson PhaseIIonsite'!$A:$B,2,FALSE),"NA")</f>
        <v>ND</v>
      </c>
      <c r="Q7" s="101" t="str">
        <f>IFERROR(VLOOKUP($A7&amp;Q$2,'Anderson PhaseIIonsite'!$A:$B,2,FALSE),"NA")</f>
        <v>ND</v>
      </c>
      <c r="R7" s="101" t="str">
        <f>IFERROR(VLOOKUP($A7&amp;R$2,'Anderson PhaseIIonsite'!$A:$B,2,FALSE),"NA")</f>
        <v>ND</v>
      </c>
      <c r="S7" s="101" t="str">
        <f>IFERROR(VLOOKUP($A7&amp;S$2,'Anderson PhaseIIonsite'!$A:$B,2,FALSE),"NA")</f>
        <v>ND</v>
      </c>
      <c r="T7" s="101" t="str">
        <f>IFERROR(VLOOKUP($A7&amp;T$2,'Anderson PhaseIIonsite'!$A:$B,2,FALSE),"NA")</f>
        <v>ND</v>
      </c>
      <c r="U7" s="103">
        <f>IFERROR(VLOOKUP($A7&amp;U$2,'Anderson PhaseIIonsite'!$A:$B,2,FALSE),"NA")</f>
        <v>9.9</v>
      </c>
      <c r="V7" s="101" t="str">
        <f>IFERROR(VLOOKUP($A7&amp;V$2,'Anderson PhaseIIonsite'!$A:$B,2,FALSE),"NA")</f>
        <v>ND</v>
      </c>
      <c r="W7" s="101" t="str">
        <f>IFERROR(VLOOKUP($A7&amp;W$2,'Anderson PhaseIIonsite'!$A:$B,2,FALSE),"NA")</f>
        <v>ND</v>
      </c>
      <c r="X7" s="101" t="str">
        <f>IFERROR(VLOOKUP($A7&amp;X$2,'Anderson PhaseIIonsite'!$A:$B,2,FALSE),"NA")</f>
        <v>ND</v>
      </c>
      <c r="Y7" s="101" t="str">
        <f>IFERROR(VLOOKUP($A7&amp;Y$2,'Anderson PhaseIIonsite'!$A:$B,2,FALSE),"NA")</f>
        <v>ND</v>
      </c>
      <c r="Z7" s="103">
        <f>IFERROR(VLOOKUP($A7&amp;Z$2,'Anderson PhaseIIonsite'!$A:$B,2,FALSE),"NA")</f>
        <v>19.3</v>
      </c>
      <c r="AA7" s="101" t="str">
        <f>IFERROR(VLOOKUP($A7&amp;AA$2,'Anderson PhaseIIonsite'!$A:$B,2,FALSE),"NA")</f>
        <v>ND</v>
      </c>
      <c r="AB7" s="101" t="str">
        <f>IFERROR(VLOOKUP($A7&amp;AB$2,'Anderson PhaseIIonsite'!$A:$B,2,FALSE),"NA")</f>
        <v>ND</v>
      </c>
      <c r="AC7" s="101" t="str">
        <f>IFERROR(VLOOKUP($A7&amp;AC$2,'Anderson PhaseIIonsite'!$A:$B,2,FALSE),"NA")</f>
        <v>ND</v>
      </c>
      <c r="AD7" s="101" t="str">
        <f>IFERROR(VLOOKUP($A7&amp;AD$2,'Anderson PhaseIIonsite'!$A:$B,2,FALSE),"NA")</f>
        <v>ND</v>
      </c>
      <c r="AE7" s="103">
        <f>IFERROR(VLOOKUP($A7&amp;AE$2,'Anderson PhaseIIonsite'!$A:$B,2,FALSE),"NA")</f>
        <v>66.100000000000009</v>
      </c>
      <c r="AF7" s="101" t="str">
        <f>IFERROR(VLOOKUP($A7&amp;AF$2,'Anderson PhaseIIonsite'!$A:$B,2,FALSE),"NA")</f>
        <v>ND</v>
      </c>
      <c r="AG7" s="101" t="str">
        <f>IFERROR(VLOOKUP($A7&amp;AG$2,'Anderson PhaseIIonsite'!$A:$B,2,FALSE),"NA")</f>
        <v>ND</v>
      </c>
      <c r="AH7" s="101" t="str">
        <f>IFERROR(VLOOKUP($A7&amp;AH$2,'Anderson PhaseIIonsite'!$A:$B,2,FALSE),"NA")</f>
        <v>ND</v>
      </c>
      <c r="AI7" s="101" t="str">
        <f>IFERROR(VLOOKUP($A7&amp;AI$2,'Anderson PhaseIIonsite'!$A:$B,2,FALSE),"NA")</f>
        <v>ND</v>
      </c>
      <c r="AJ7" s="101" t="str">
        <f>IFERROR(VLOOKUP($A7&amp;AJ$2,'Anderson PhaseIIonsite'!$A:$B,2,FALSE),"NA")</f>
        <v>ND</v>
      </c>
      <c r="AK7" s="101" t="str">
        <f>IFERROR(VLOOKUP($A7&amp;AK$2,'Anderson PhaseIIonsite'!$A:$B,2,FALSE),"NA")</f>
        <v>ND</v>
      </c>
      <c r="AL7" s="101" t="str">
        <f>IFERROR(VLOOKUP($A7&amp;AL$2,'Anderson PhaseIIonsite'!$A:$B,2,FALSE),"NA")</f>
        <v>ND</v>
      </c>
      <c r="AM7" s="101" t="str">
        <f>IFERROR(VLOOKUP($A7&amp;AM$2,'Anderson PhaseIIonsite'!$A:$B,2,FALSE),"NA")</f>
        <v>ND</v>
      </c>
      <c r="AN7" s="101" t="str">
        <f>IFERROR(VLOOKUP($A7&amp;AN$2,'Anderson PhaseIIonsite'!$A:$B,2,FALSE),"NA")</f>
        <v>ND</v>
      </c>
      <c r="AO7" s="101" t="str">
        <f>IFERROR(VLOOKUP($A7&amp;AO$2,'Anderson PhaseIIonsite'!$A:$B,2,FALSE),"NA")</f>
        <v>ND</v>
      </c>
      <c r="AP7" s="101" t="str">
        <f>IFERROR(VLOOKUP($A7&amp;AP$2,'Anderson PhaseIIonsite'!$A:$B,2,FALSE),"NA")</f>
        <v>ND</v>
      </c>
      <c r="AQ7" s="101" t="str">
        <f>IFERROR(VLOOKUP($A7&amp;AQ$2,'Anderson PhaseIIonsite'!$A:$B,2,FALSE),"NA")</f>
        <v>ND</v>
      </c>
      <c r="AR7" s="101" t="str">
        <f>IFERROR(VLOOKUP($A7&amp;AR$2,'Anderson PhaseIIonsite'!$A:$B,2,FALSE),"NA")</f>
        <v>ND</v>
      </c>
      <c r="AS7" s="101" t="str">
        <f>IFERROR(VLOOKUP($A7&amp;AS$2,'Anderson PhaseIIonsite'!$A:$B,2,FALSE),"NA")</f>
        <v>ND</v>
      </c>
      <c r="AT7" s="101" t="str">
        <f>IFERROR(VLOOKUP($A7&amp;AT$2,'Anderson PhaseIIonsite'!$A:$B,2,FALSE),"NA")</f>
        <v>ND</v>
      </c>
      <c r="AU7" s="101" t="str">
        <f>IFERROR(VLOOKUP($A7&amp;AU$2,'Anderson PhaseIIonsite'!$A:$B,2,FALSE),"NA")</f>
        <v>ND</v>
      </c>
      <c r="AV7" s="101" t="str">
        <f>IFERROR(VLOOKUP($A7&amp;AV$2,'Anderson PhaseIIonsite'!$A:$B,2,FALSE),"NA")</f>
        <v>ND</v>
      </c>
      <c r="AW7" s="101" t="str">
        <f>IFERROR(VLOOKUP($A7&amp;AW$2,'Anderson PhaseIIonsite'!$A:$B,2,FALSE),"NA")</f>
        <v>ND</v>
      </c>
      <c r="AX7" s="101" t="str">
        <f>IFERROR(VLOOKUP($A7&amp;AX$2,'Anderson PhaseIIonsite'!$A:$B,2,FALSE),"NA")</f>
        <v>ND</v>
      </c>
      <c r="AY7" s="101" t="str">
        <f>IFERROR(VLOOKUP($A7&amp;AY$2,'Anderson PhaseIIonsite'!$A:$B,2,FALSE),"NA")</f>
        <v>ND</v>
      </c>
      <c r="AZ7" s="103">
        <f>IFERROR(VLOOKUP($A7&amp;AZ$2,'Anderson PhaseIIonsite'!$A:$B,2,FALSE),"NA")</f>
        <v>20.7</v>
      </c>
      <c r="BA7" s="101" t="str">
        <f>IFERROR(VLOOKUP($A7&amp;BA$2,'Anderson PhaseIIonsite'!$A:$B,2,FALSE),"NA")</f>
        <v>ND</v>
      </c>
      <c r="BB7" s="101" t="str">
        <f>IFERROR(VLOOKUP($A7&amp;BB$2,'Anderson PhaseIIonsite'!$A:$B,2,FALSE),"NA")</f>
        <v>ND</v>
      </c>
      <c r="BC7" s="101" t="str">
        <f>IFERROR(VLOOKUP($A7&amp;BC$2,'Anderson PhaseIIonsite'!$A:$B,2,FALSE),"NA")</f>
        <v>ND</v>
      </c>
      <c r="BD7" s="101" t="str">
        <f>IFERROR(VLOOKUP($A7&amp;BD$2,'Anderson PhaseIIonsite'!$A:$B,2,FALSE),"NA")</f>
        <v>ND</v>
      </c>
      <c r="BE7" s="101" t="str">
        <f>IFERROR(VLOOKUP($A7&amp;BE$2,'Anderson PhaseIIonsite'!$A:$B,2,FALSE),"NA")</f>
        <v>ND</v>
      </c>
      <c r="BF7" s="101" t="str">
        <f>IFERROR(VLOOKUP($A7&amp;BF$2,'Anderson PhaseIIonsite'!$A:$B,2,FALSE),"NA")</f>
        <v>ND</v>
      </c>
      <c r="BG7" s="103">
        <f>IFERROR(VLOOKUP($A7&amp;BG$2,'Anderson PhaseIIonsite'!$A:$B,2,FALSE),"NA")</f>
        <v>30.599999999999998</v>
      </c>
      <c r="BH7" s="101" t="str">
        <f>IFERROR(VLOOKUP($A7&amp;BH$2,'Anderson PhaseIIonsite'!$A:$B,2,FALSE),"NA")</f>
        <v>ND</v>
      </c>
      <c r="BI7" s="101" t="str">
        <f>IFERROR(VLOOKUP($A7&amp;BI$2,'Anderson PhaseIIonsite'!$A:$B,2,FALSE),"NA")</f>
        <v>ND</v>
      </c>
      <c r="BJ7" s="101" t="str">
        <f>IFERROR(VLOOKUP($A7&amp;BJ$2,'Anderson PhaseIIonsite'!$A:$B,2,FALSE),"NA")</f>
        <v>ND</v>
      </c>
      <c r="BK7" s="101" t="str">
        <f>IFERROR(VLOOKUP($A7&amp;BK$2,'Anderson PhaseIIonsite'!$A:$B,2,FALSE),"NA")</f>
        <v>ND</v>
      </c>
      <c r="BL7" s="101" t="str">
        <f>IFERROR(VLOOKUP($A7&amp;BL$2,'Anderson PhaseIIonsite'!$A:$B,2,FALSE),"NA")</f>
        <v>ND</v>
      </c>
      <c r="BM7" s="101" t="str">
        <f>IFERROR(VLOOKUP($A7&amp;BM$2,'Anderson PhaseIIonsite'!$A:$B,2,FALSE),"NA")</f>
        <v>ND</v>
      </c>
      <c r="BN7" s="101" t="str">
        <f>IFERROR(VLOOKUP($A7&amp;BN$2,'Anderson PhaseIIonsite'!$A:$B,2,FALSE),"NA")</f>
        <v>ND</v>
      </c>
      <c r="BO7" s="101" t="str">
        <f>IFERROR(VLOOKUP($A7&amp;BO$2,'Anderson PhaseIIonsite'!$A:$B,2,FALSE),"NA")</f>
        <v>ND</v>
      </c>
      <c r="BP7" s="81" t="str">
        <f>IFERROR(VLOOKUP($A7&amp;BP$2,'Anderson PhaseIIonsite'!$A:$B,2,FALSE),"NA")</f>
        <v>ND</v>
      </c>
    </row>
    <row r="8" spans="1:68" ht="15" customHeight="1" x14ac:dyDescent="0.25">
      <c r="A8" s="13" t="s">
        <v>820</v>
      </c>
      <c r="B8" s="12" t="s">
        <v>818</v>
      </c>
      <c r="C8" s="11">
        <v>41514.423611111109</v>
      </c>
      <c r="D8" s="116" t="str">
        <f>IFERROR(VLOOKUP($A8&amp;D$2,'Anderson PhaseIIonsite'!$A:$B,2,FALSE),"NA")</f>
        <v>ND</v>
      </c>
      <c r="E8" s="101" t="str">
        <f>IFERROR(VLOOKUP($A8&amp;E$2,'Anderson PhaseIIonsite'!$A:$B,2,FALSE),"NA")</f>
        <v>ND</v>
      </c>
      <c r="F8" s="101" t="str">
        <f>IFERROR(VLOOKUP($A8&amp;F$2,'Anderson PhaseIIonsite'!$A:$B,2,FALSE),"NA")</f>
        <v>ND</v>
      </c>
      <c r="G8" s="101" t="str">
        <f>IFERROR(VLOOKUP($A8&amp;G$2,'Anderson PhaseIIonsite'!$A:$B,2,FALSE),"NA")</f>
        <v>ND</v>
      </c>
      <c r="H8" s="101" t="str">
        <f>IFERROR(VLOOKUP($A8&amp;H$2,'Anderson PhaseIIonsite'!$A:$B,2,FALSE),"NA")</f>
        <v>ND</v>
      </c>
      <c r="I8" s="101" t="str">
        <f>IFERROR(VLOOKUP($A8&amp;I$2,'Anderson PhaseIIonsite'!$A:$B,2,FALSE),"NA")</f>
        <v>ND</v>
      </c>
      <c r="J8" s="101" t="str">
        <f>IFERROR(VLOOKUP($A8&amp;J$2,'Anderson PhaseIIonsite'!$A:$B,2,FALSE),"NA")</f>
        <v>ND</v>
      </c>
      <c r="K8" s="101" t="str">
        <f>IFERROR(VLOOKUP($A8&amp;K$2,'Anderson PhaseIIonsite'!$A:$B,2,FALSE),"NA")</f>
        <v>ND</v>
      </c>
      <c r="L8" s="101" t="str">
        <f>IFERROR(VLOOKUP($A8&amp;L$2,'Anderson PhaseIIonsite'!$A:$B,2,FALSE),"NA")</f>
        <v>ND</v>
      </c>
      <c r="M8" s="101" t="str">
        <f>IFERROR(VLOOKUP($A8&amp;M$2,'Anderson PhaseIIonsite'!$A:$B,2,FALSE),"NA")</f>
        <v>ND</v>
      </c>
      <c r="N8" s="101" t="str">
        <f>IFERROR(VLOOKUP($A8&amp;N$2,'Anderson PhaseIIonsite'!$A:$B,2,FALSE),"NA")</f>
        <v>ND</v>
      </c>
      <c r="O8" s="101" t="str">
        <f>IFERROR(VLOOKUP($A8&amp;O$2,'Anderson PhaseIIonsite'!$A:$B,2,FALSE),"NA")</f>
        <v>ND</v>
      </c>
      <c r="P8" s="101" t="str">
        <f>IFERROR(VLOOKUP($A8&amp;P$2,'Anderson PhaseIIonsite'!$A:$B,2,FALSE),"NA")</f>
        <v>ND</v>
      </c>
      <c r="Q8" s="101" t="str">
        <f>IFERROR(VLOOKUP($A8&amp;Q$2,'Anderson PhaseIIonsite'!$A:$B,2,FALSE),"NA")</f>
        <v>ND</v>
      </c>
      <c r="R8" s="101" t="str">
        <f>IFERROR(VLOOKUP($A8&amp;R$2,'Anderson PhaseIIonsite'!$A:$B,2,FALSE),"NA")</f>
        <v>ND</v>
      </c>
      <c r="S8" s="101" t="str">
        <f>IFERROR(VLOOKUP($A8&amp;S$2,'Anderson PhaseIIonsite'!$A:$B,2,FALSE),"NA")</f>
        <v>ND</v>
      </c>
      <c r="T8" s="101" t="str">
        <f>IFERROR(VLOOKUP($A8&amp;T$2,'Anderson PhaseIIonsite'!$A:$B,2,FALSE),"NA")</f>
        <v>ND</v>
      </c>
      <c r="U8" s="101" t="str">
        <f>IFERROR(VLOOKUP($A8&amp;U$2,'Anderson PhaseIIonsite'!$A:$B,2,FALSE),"NA")</f>
        <v>ND</v>
      </c>
      <c r="V8" s="101" t="str">
        <f>IFERROR(VLOOKUP($A8&amp;V$2,'Anderson PhaseIIonsite'!$A:$B,2,FALSE),"NA")</f>
        <v>ND</v>
      </c>
      <c r="W8" s="101" t="str">
        <f>IFERROR(VLOOKUP($A8&amp;W$2,'Anderson PhaseIIonsite'!$A:$B,2,FALSE),"NA")</f>
        <v>ND</v>
      </c>
      <c r="X8" s="101" t="str">
        <f>IFERROR(VLOOKUP($A8&amp;X$2,'Anderson PhaseIIonsite'!$A:$B,2,FALSE),"NA")</f>
        <v>ND</v>
      </c>
      <c r="Y8" s="101" t="str">
        <f>IFERROR(VLOOKUP($A8&amp;Y$2,'Anderson PhaseIIonsite'!$A:$B,2,FALSE),"NA")</f>
        <v>ND</v>
      </c>
      <c r="Z8" s="103">
        <f>IFERROR(VLOOKUP($A8&amp;Z$2,'Anderson PhaseIIonsite'!$A:$B,2,FALSE),"NA")</f>
        <v>22.2</v>
      </c>
      <c r="AA8" s="101" t="str">
        <f>IFERROR(VLOOKUP($A8&amp;AA$2,'Anderson PhaseIIonsite'!$A:$B,2,FALSE),"NA")</f>
        <v>ND</v>
      </c>
      <c r="AB8" s="101" t="str">
        <f>IFERROR(VLOOKUP($A8&amp;AB$2,'Anderson PhaseIIonsite'!$A:$B,2,FALSE),"NA")</f>
        <v>ND</v>
      </c>
      <c r="AC8" s="101" t="str">
        <f>IFERROR(VLOOKUP($A8&amp;AC$2,'Anderson PhaseIIonsite'!$A:$B,2,FALSE),"NA")</f>
        <v>ND</v>
      </c>
      <c r="AD8" s="101" t="str">
        <f>IFERROR(VLOOKUP($A8&amp;AD$2,'Anderson PhaseIIonsite'!$A:$B,2,FALSE),"NA")</f>
        <v>ND</v>
      </c>
      <c r="AE8" s="103">
        <f>IFERROR(VLOOKUP($A8&amp;AE$2,'Anderson PhaseIIonsite'!$A:$B,2,FALSE),"NA")</f>
        <v>59.3</v>
      </c>
      <c r="AF8" s="103">
        <f>IFERROR(VLOOKUP($A8&amp;AF$2,'Anderson PhaseIIonsite'!$A:$B,2,FALSE),"NA")</f>
        <v>13.100000000000001</v>
      </c>
      <c r="AG8" s="101" t="str">
        <f>IFERROR(VLOOKUP($A8&amp;AG$2,'Anderson PhaseIIonsite'!$A:$B,2,FALSE),"NA")</f>
        <v>ND</v>
      </c>
      <c r="AH8" s="101" t="str">
        <f>IFERROR(VLOOKUP($A8&amp;AH$2,'Anderson PhaseIIonsite'!$A:$B,2,FALSE),"NA")</f>
        <v>ND</v>
      </c>
      <c r="AI8" s="101" t="str">
        <f>IFERROR(VLOOKUP($A8&amp;AI$2,'Anderson PhaseIIonsite'!$A:$B,2,FALSE),"NA")</f>
        <v>ND</v>
      </c>
      <c r="AJ8" s="101" t="str">
        <f>IFERROR(VLOOKUP($A8&amp;AJ$2,'Anderson PhaseIIonsite'!$A:$B,2,FALSE),"NA")</f>
        <v>ND</v>
      </c>
      <c r="AK8" s="101" t="str">
        <f>IFERROR(VLOOKUP($A8&amp;AK$2,'Anderson PhaseIIonsite'!$A:$B,2,FALSE),"NA")</f>
        <v>ND</v>
      </c>
      <c r="AL8" s="101" t="str">
        <f>IFERROR(VLOOKUP($A8&amp;AL$2,'Anderson PhaseIIonsite'!$A:$B,2,FALSE),"NA")</f>
        <v>ND</v>
      </c>
      <c r="AM8" s="101" t="str">
        <f>IFERROR(VLOOKUP($A8&amp;AM$2,'Anderson PhaseIIonsite'!$A:$B,2,FALSE),"NA")</f>
        <v>ND</v>
      </c>
      <c r="AN8" s="101" t="str">
        <f>IFERROR(VLOOKUP($A8&amp;AN$2,'Anderson PhaseIIonsite'!$A:$B,2,FALSE),"NA")</f>
        <v>ND</v>
      </c>
      <c r="AO8" s="101" t="str">
        <f>IFERROR(VLOOKUP($A8&amp;AO$2,'Anderson PhaseIIonsite'!$A:$B,2,FALSE),"NA")</f>
        <v>ND</v>
      </c>
      <c r="AP8" s="101" t="str">
        <f>IFERROR(VLOOKUP($A8&amp;AP$2,'Anderson PhaseIIonsite'!$A:$B,2,FALSE),"NA")</f>
        <v>ND</v>
      </c>
      <c r="AQ8" s="101" t="str">
        <f>IFERROR(VLOOKUP($A8&amp;AQ$2,'Anderson PhaseIIonsite'!$A:$B,2,FALSE),"NA")</f>
        <v>ND</v>
      </c>
      <c r="AR8" s="101" t="str">
        <f>IFERROR(VLOOKUP($A8&amp;AR$2,'Anderson PhaseIIonsite'!$A:$B,2,FALSE),"NA")</f>
        <v>ND</v>
      </c>
      <c r="AS8" s="101" t="str">
        <f>IFERROR(VLOOKUP($A8&amp;AS$2,'Anderson PhaseIIonsite'!$A:$B,2,FALSE),"NA")</f>
        <v>ND</v>
      </c>
      <c r="AT8" s="101" t="str">
        <f>IFERROR(VLOOKUP($A8&amp;AT$2,'Anderson PhaseIIonsite'!$A:$B,2,FALSE),"NA")</f>
        <v>ND</v>
      </c>
      <c r="AU8" s="101" t="str">
        <f>IFERROR(VLOOKUP($A8&amp;AU$2,'Anderson PhaseIIonsite'!$A:$B,2,FALSE),"NA")</f>
        <v>ND</v>
      </c>
      <c r="AV8" s="101" t="str">
        <f>IFERROR(VLOOKUP($A8&amp;AV$2,'Anderson PhaseIIonsite'!$A:$B,2,FALSE),"NA")</f>
        <v>ND</v>
      </c>
      <c r="AW8" s="101" t="str">
        <f>IFERROR(VLOOKUP($A8&amp;AW$2,'Anderson PhaseIIonsite'!$A:$B,2,FALSE),"NA")</f>
        <v>ND</v>
      </c>
      <c r="AX8" s="101" t="str">
        <f>IFERROR(VLOOKUP($A8&amp;AX$2,'Anderson PhaseIIonsite'!$A:$B,2,FALSE),"NA")</f>
        <v>ND</v>
      </c>
      <c r="AY8" s="101" t="str">
        <f>IFERROR(VLOOKUP($A8&amp;AY$2,'Anderson PhaseIIonsite'!$A:$B,2,FALSE),"NA")</f>
        <v>ND</v>
      </c>
      <c r="AZ8" s="101" t="str">
        <f>IFERROR(VLOOKUP($A8&amp;AZ$2,'Anderson PhaseIIonsite'!$A:$B,2,FALSE),"NA")</f>
        <v>ND</v>
      </c>
      <c r="BA8" s="101" t="str">
        <f>IFERROR(VLOOKUP($A8&amp;BA$2,'Anderson PhaseIIonsite'!$A:$B,2,FALSE),"NA")</f>
        <v>ND</v>
      </c>
      <c r="BB8" s="101" t="str">
        <f>IFERROR(VLOOKUP($A8&amp;BB$2,'Anderson PhaseIIonsite'!$A:$B,2,FALSE),"NA")</f>
        <v>ND</v>
      </c>
      <c r="BC8" s="103">
        <f>IFERROR(VLOOKUP($A8&amp;BC$2,'Anderson PhaseIIonsite'!$A:$B,2,FALSE),"NA")</f>
        <v>13.799999999999999</v>
      </c>
      <c r="BD8" s="101" t="str">
        <f>IFERROR(VLOOKUP($A8&amp;BD$2,'Anderson PhaseIIonsite'!$A:$B,2,FALSE),"NA")</f>
        <v>ND</v>
      </c>
      <c r="BE8" s="101" t="str">
        <f>IFERROR(VLOOKUP($A8&amp;BE$2,'Anderson PhaseIIonsite'!$A:$B,2,FALSE),"NA")</f>
        <v>ND</v>
      </c>
      <c r="BF8" s="101" t="str">
        <f>IFERROR(VLOOKUP($A8&amp;BF$2,'Anderson PhaseIIonsite'!$A:$B,2,FALSE),"NA")</f>
        <v>ND</v>
      </c>
      <c r="BG8" s="101" t="str">
        <f>IFERROR(VLOOKUP($A8&amp;BG$2,'Anderson PhaseIIonsite'!$A:$B,2,FALSE),"NA")</f>
        <v>ND</v>
      </c>
      <c r="BH8" s="101" t="str">
        <f>IFERROR(VLOOKUP($A8&amp;BH$2,'Anderson PhaseIIonsite'!$A:$B,2,FALSE),"NA")</f>
        <v>ND</v>
      </c>
      <c r="BI8" s="101" t="str">
        <f>IFERROR(VLOOKUP($A8&amp;BI$2,'Anderson PhaseIIonsite'!$A:$B,2,FALSE),"NA")</f>
        <v>ND</v>
      </c>
      <c r="BJ8" s="101" t="str">
        <f>IFERROR(VLOOKUP($A8&amp;BJ$2,'Anderson PhaseIIonsite'!$A:$B,2,FALSE),"NA")</f>
        <v>ND</v>
      </c>
      <c r="BK8" s="101" t="str">
        <f>IFERROR(VLOOKUP($A8&amp;BK$2,'Anderson PhaseIIonsite'!$A:$B,2,FALSE),"NA")</f>
        <v>ND</v>
      </c>
      <c r="BL8" s="101" t="str">
        <f>IFERROR(VLOOKUP($A8&amp;BL$2,'Anderson PhaseIIonsite'!$A:$B,2,FALSE),"NA")</f>
        <v>ND</v>
      </c>
      <c r="BM8" s="101" t="str">
        <f>IFERROR(VLOOKUP($A8&amp;BM$2,'Anderson PhaseIIonsite'!$A:$B,2,FALSE),"NA")</f>
        <v>ND</v>
      </c>
      <c r="BN8" s="101" t="str">
        <f>IFERROR(VLOOKUP($A8&amp;BN$2,'Anderson PhaseIIonsite'!$A:$B,2,FALSE),"NA")</f>
        <v>ND</v>
      </c>
      <c r="BO8" s="101" t="str">
        <f>IFERROR(VLOOKUP($A8&amp;BO$2,'Anderson PhaseIIonsite'!$A:$B,2,FALSE),"NA")</f>
        <v>ND</v>
      </c>
      <c r="BP8" s="81" t="str">
        <f>IFERROR(VLOOKUP($A8&amp;BP$2,'Anderson PhaseIIonsite'!$A:$B,2,FALSE),"NA")</f>
        <v>ND</v>
      </c>
    </row>
    <row r="9" spans="1:68" ht="15" customHeight="1" x14ac:dyDescent="0.25">
      <c r="A9" s="13" t="s">
        <v>821</v>
      </c>
      <c r="B9" s="12" t="s">
        <v>88</v>
      </c>
      <c r="C9" s="11">
        <v>41512.46875</v>
      </c>
      <c r="D9" s="116" t="str">
        <f>IFERROR(VLOOKUP($A9&amp;D$2,'Anderson PhaseIIonsite'!$A:$B,2,FALSE),"NA")</f>
        <v>ND</v>
      </c>
      <c r="E9" s="101" t="str">
        <f>IFERROR(VLOOKUP($A9&amp;E$2,'Anderson PhaseIIonsite'!$A:$B,2,FALSE),"NA")</f>
        <v>ND</v>
      </c>
      <c r="F9" s="101" t="str">
        <f>IFERROR(VLOOKUP($A9&amp;F$2,'Anderson PhaseIIonsite'!$A:$B,2,FALSE),"NA")</f>
        <v>ND</v>
      </c>
      <c r="G9" s="101" t="str">
        <f>IFERROR(VLOOKUP($A9&amp;G$2,'Anderson PhaseIIonsite'!$A:$B,2,FALSE),"NA")</f>
        <v>ND</v>
      </c>
      <c r="H9" s="101" t="str">
        <f>IFERROR(VLOOKUP($A9&amp;H$2,'Anderson PhaseIIonsite'!$A:$B,2,FALSE),"NA")</f>
        <v>ND</v>
      </c>
      <c r="I9" s="101" t="str">
        <f>IFERROR(VLOOKUP($A9&amp;I$2,'Anderson PhaseIIonsite'!$A:$B,2,FALSE),"NA")</f>
        <v>ND</v>
      </c>
      <c r="J9" s="101" t="str">
        <f>IFERROR(VLOOKUP($A9&amp;J$2,'Anderson PhaseIIonsite'!$A:$B,2,FALSE),"NA")</f>
        <v>ND</v>
      </c>
      <c r="K9" s="101" t="str">
        <f>IFERROR(VLOOKUP($A9&amp;K$2,'Anderson PhaseIIonsite'!$A:$B,2,FALSE),"NA")</f>
        <v>ND</v>
      </c>
      <c r="L9" s="101" t="str">
        <f>IFERROR(VLOOKUP($A9&amp;L$2,'Anderson PhaseIIonsite'!$A:$B,2,FALSE),"NA")</f>
        <v>ND</v>
      </c>
      <c r="M9" s="101" t="str">
        <f>IFERROR(VLOOKUP($A9&amp;M$2,'Anderson PhaseIIonsite'!$A:$B,2,FALSE),"NA")</f>
        <v>ND</v>
      </c>
      <c r="N9" s="101" t="str">
        <f>IFERROR(VLOOKUP($A9&amp;N$2,'Anderson PhaseIIonsite'!$A:$B,2,FALSE),"NA")</f>
        <v>ND</v>
      </c>
      <c r="O9" s="101" t="str">
        <f>IFERROR(VLOOKUP($A9&amp;O$2,'Anderson PhaseIIonsite'!$A:$B,2,FALSE),"NA")</f>
        <v>ND</v>
      </c>
      <c r="P9" s="101" t="str">
        <f>IFERROR(VLOOKUP($A9&amp;P$2,'Anderson PhaseIIonsite'!$A:$B,2,FALSE),"NA")</f>
        <v>ND</v>
      </c>
      <c r="Q9" s="101" t="str">
        <f>IFERROR(VLOOKUP($A9&amp;Q$2,'Anderson PhaseIIonsite'!$A:$B,2,FALSE),"NA")</f>
        <v>ND</v>
      </c>
      <c r="R9" s="101" t="str">
        <f>IFERROR(VLOOKUP($A9&amp;R$2,'Anderson PhaseIIonsite'!$A:$B,2,FALSE),"NA")</f>
        <v>ND</v>
      </c>
      <c r="S9" s="101" t="str">
        <f>IFERROR(VLOOKUP($A9&amp;S$2,'Anderson PhaseIIonsite'!$A:$B,2,FALSE),"NA")</f>
        <v>ND</v>
      </c>
      <c r="T9" s="101" t="str">
        <f>IFERROR(VLOOKUP($A9&amp;T$2,'Anderson PhaseIIonsite'!$A:$B,2,FALSE),"NA")</f>
        <v>ND</v>
      </c>
      <c r="U9" s="101" t="str">
        <f>IFERROR(VLOOKUP($A9&amp;U$2,'Anderson PhaseIIonsite'!$A:$B,2,FALSE),"NA")</f>
        <v>ND</v>
      </c>
      <c r="V9" s="101" t="str">
        <f>IFERROR(VLOOKUP($A9&amp;V$2,'Anderson PhaseIIonsite'!$A:$B,2,FALSE),"NA")</f>
        <v>ND</v>
      </c>
      <c r="W9" s="101" t="str">
        <f>IFERROR(VLOOKUP($A9&amp;W$2,'Anderson PhaseIIonsite'!$A:$B,2,FALSE),"NA")</f>
        <v>ND</v>
      </c>
      <c r="X9" s="101" t="str">
        <f>IFERROR(VLOOKUP($A9&amp;X$2,'Anderson PhaseIIonsite'!$A:$B,2,FALSE),"NA")</f>
        <v>ND</v>
      </c>
      <c r="Y9" s="101" t="str">
        <f>IFERROR(VLOOKUP($A9&amp;Y$2,'Anderson PhaseIIonsite'!$A:$B,2,FALSE),"NA")</f>
        <v>ND</v>
      </c>
      <c r="Z9" s="101" t="str">
        <f>IFERROR(VLOOKUP($A9&amp;Z$2,'Anderson PhaseIIonsite'!$A:$B,2,FALSE),"NA")</f>
        <v>ND</v>
      </c>
      <c r="AA9" s="101" t="str">
        <f>IFERROR(VLOOKUP($A9&amp;AA$2,'Anderson PhaseIIonsite'!$A:$B,2,FALSE),"NA")</f>
        <v>ND</v>
      </c>
      <c r="AB9" s="101" t="str">
        <f>IFERROR(VLOOKUP($A9&amp;AB$2,'Anderson PhaseIIonsite'!$A:$B,2,FALSE),"NA")</f>
        <v>ND</v>
      </c>
      <c r="AC9" s="101" t="str">
        <f>IFERROR(VLOOKUP($A9&amp;AC$2,'Anderson PhaseIIonsite'!$A:$B,2,FALSE),"NA")</f>
        <v>ND</v>
      </c>
      <c r="AD9" s="101" t="str">
        <f>IFERROR(VLOOKUP($A9&amp;AD$2,'Anderson PhaseIIonsite'!$A:$B,2,FALSE),"NA")</f>
        <v>ND</v>
      </c>
      <c r="AE9" s="101" t="str">
        <f>IFERROR(VLOOKUP($A9&amp;AE$2,'Anderson PhaseIIonsite'!$A:$B,2,FALSE),"NA")</f>
        <v>ND</v>
      </c>
      <c r="AF9" s="101" t="str">
        <f>IFERROR(VLOOKUP($A9&amp;AF$2,'Anderson PhaseIIonsite'!$A:$B,2,FALSE),"NA")</f>
        <v>ND</v>
      </c>
      <c r="AG9" s="101" t="str">
        <f>IFERROR(VLOOKUP($A9&amp;AG$2,'Anderson PhaseIIonsite'!$A:$B,2,FALSE),"NA")</f>
        <v>ND</v>
      </c>
      <c r="AH9" s="101" t="str">
        <f>IFERROR(VLOOKUP($A9&amp;AH$2,'Anderson PhaseIIonsite'!$A:$B,2,FALSE),"NA")</f>
        <v>ND</v>
      </c>
      <c r="AI9" s="101" t="str">
        <f>IFERROR(VLOOKUP($A9&amp;AI$2,'Anderson PhaseIIonsite'!$A:$B,2,FALSE),"NA")</f>
        <v>ND</v>
      </c>
      <c r="AJ9" s="101" t="str">
        <f>IFERROR(VLOOKUP($A9&amp;AJ$2,'Anderson PhaseIIonsite'!$A:$B,2,FALSE),"NA")</f>
        <v>ND</v>
      </c>
      <c r="AK9" s="101" t="str">
        <f>IFERROR(VLOOKUP($A9&amp;AK$2,'Anderson PhaseIIonsite'!$A:$B,2,FALSE),"NA")</f>
        <v>ND</v>
      </c>
      <c r="AL9" s="101" t="str">
        <f>IFERROR(VLOOKUP($A9&amp;AL$2,'Anderson PhaseIIonsite'!$A:$B,2,FALSE),"NA")</f>
        <v>ND</v>
      </c>
      <c r="AM9" s="101" t="str">
        <f>IFERROR(VLOOKUP($A9&amp;AM$2,'Anderson PhaseIIonsite'!$A:$B,2,FALSE),"NA")</f>
        <v>ND</v>
      </c>
      <c r="AN9" s="101" t="str">
        <f>IFERROR(VLOOKUP($A9&amp;AN$2,'Anderson PhaseIIonsite'!$A:$B,2,FALSE),"NA")</f>
        <v>ND</v>
      </c>
      <c r="AO9" s="101" t="str">
        <f>IFERROR(VLOOKUP($A9&amp;AO$2,'Anderson PhaseIIonsite'!$A:$B,2,FALSE),"NA")</f>
        <v>ND</v>
      </c>
      <c r="AP9" s="101" t="str">
        <f>IFERROR(VLOOKUP($A9&amp;AP$2,'Anderson PhaseIIonsite'!$A:$B,2,FALSE),"NA")</f>
        <v>ND</v>
      </c>
      <c r="AQ9" s="101" t="str">
        <f>IFERROR(VLOOKUP($A9&amp;AQ$2,'Anderson PhaseIIonsite'!$A:$B,2,FALSE),"NA")</f>
        <v>ND</v>
      </c>
      <c r="AR9" s="101" t="str">
        <f>IFERROR(VLOOKUP($A9&amp;AR$2,'Anderson PhaseIIonsite'!$A:$B,2,FALSE),"NA")</f>
        <v>ND</v>
      </c>
      <c r="AS9" s="101" t="str">
        <f>IFERROR(VLOOKUP($A9&amp;AS$2,'Anderson PhaseIIonsite'!$A:$B,2,FALSE),"NA")</f>
        <v>ND</v>
      </c>
      <c r="AT9" s="101" t="str">
        <f>IFERROR(VLOOKUP($A9&amp;AT$2,'Anderson PhaseIIonsite'!$A:$B,2,FALSE),"NA")</f>
        <v>ND</v>
      </c>
      <c r="AU9" s="101" t="str">
        <f>IFERROR(VLOOKUP($A9&amp;AU$2,'Anderson PhaseIIonsite'!$A:$B,2,FALSE),"NA")</f>
        <v>ND</v>
      </c>
      <c r="AV9" s="101" t="str">
        <f>IFERROR(VLOOKUP($A9&amp;AV$2,'Anderson PhaseIIonsite'!$A:$B,2,FALSE),"NA")</f>
        <v>ND</v>
      </c>
      <c r="AW9" s="101" t="str">
        <f>IFERROR(VLOOKUP($A9&amp;AW$2,'Anderson PhaseIIonsite'!$A:$B,2,FALSE),"NA")</f>
        <v>ND</v>
      </c>
      <c r="AX9" s="101" t="str">
        <f>IFERROR(VLOOKUP($A9&amp;AX$2,'Anderson PhaseIIonsite'!$A:$B,2,FALSE),"NA")</f>
        <v>ND</v>
      </c>
      <c r="AY9" s="101" t="str">
        <f>IFERROR(VLOOKUP($A9&amp;AY$2,'Anderson PhaseIIonsite'!$A:$B,2,FALSE),"NA")</f>
        <v>ND</v>
      </c>
      <c r="AZ9" s="102">
        <f>IFERROR(VLOOKUP($A9&amp;AZ$2,'Anderson PhaseIIonsite'!$A:$B,2,FALSE),"NA")</f>
        <v>1040</v>
      </c>
      <c r="BA9" s="101" t="str">
        <f>IFERROR(VLOOKUP($A9&amp;BA$2,'Anderson PhaseIIonsite'!$A:$B,2,FALSE),"NA")</f>
        <v>ND</v>
      </c>
      <c r="BB9" s="101" t="str">
        <f>IFERROR(VLOOKUP($A9&amp;BB$2,'Anderson PhaseIIonsite'!$A:$B,2,FALSE),"NA")</f>
        <v>ND</v>
      </c>
      <c r="BC9" s="101" t="str">
        <f>IFERROR(VLOOKUP($A9&amp;BC$2,'Anderson PhaseIIonsite'!$A:$B,2,FALSE),"NA")</f>
        <v>ND</v>
      </c>
      <c r="BD9" s="101" t="str">
        <f>IFERROR(VLOOKUP($A9&amp;BD$2,'Anderson PhaseIIonsite'!$A:$B,2,FALSE),"NA")</f>
        <v>ND</v>
      </c>
      <c r="BE9" s="101" t="str">
        <f>IFERROR(VLOOKUP($A9&amp;BE$2,'Anderson PhaseIIonsite'!$A:$B,2,FALSE),"NA")</f>
        <v>ND</v>
      </c>
      <c r="BF9" s="101" t="str">
        <f>IFERROR(VLOOKUP($A9&amp;BF$2,'Anderson PhaseIIonsite'!$A:$B,2,FALSE),"NA")</f>
        <v>ND</v>
      </c>
      <c r="BG9" s="101" t="str">
        <f>IFERROR(VLOOKUP($A9&amp;BG$2,'Anderson PhaseIIonsite'!$A:$B,2,FALSE),"NA")</f>
        <v>ND</v>
      </c>
      <c r="BH9" s="101" t="str">
        <f>IFERROR(VLOOKUP($A9&amp;BH$2,'Anderson PhaseIIonsite'!$A:$B,2,FALSE),"NA")</f>
        <v>ND</v>
      </c>
      <c r="BI9" s="101" t="str">
        <f>IFERROR(VLOOKUP($A9&amp;BI$2,'Anderson PhaseIIonsite'!$A:$B,2,FALSE),"NA")</f>
        <v>ND</v>
      </c>
      <c r="BJ9" s="101">
        <f>IFERROR(VLOOKUP($A9&amp;BJ$2,'Anderson PhaseIIonsite'!$A:$B,2,FALSE),"NA")</f>
        <v>590</v>
      </c>
      <c r="BK9" s="101" t="str">
        <f>IFERROR(VLOOKUP($A9&amp;BK$2,'Anderson PhaseIIonsite'!$A:$B,2,FALSE),"NA")</f>
        <v>ND</v>
      </c>
      <c r="BL9" s="101">
        <f>IFERROR(VLOOKUP($A9&amp;BL$2,'Anderson PhaseIIonsite'!$A:$B,2,FALSE),"NA")</f>
        <v>301</v>
      </c>
      <c r="BM9" s="101" t="str">
        <f>IFERROR(VLOOKUP($A9&amp;BM$2,'Anderson PhaseIIonsite'!$A:$B,2,FALSE),"NA")</f>
        <v>ND</v>
      </c>
      <c r="BN9" s="101" t="str">
        <f>IFERROR(VLOOKUP($A9&amp;BN$2,'Anderson PhaseIIonsite'!$A:$B,2,FALSE),"NA")</f>
        <v>ND</v>
      </c>
      <c r="BO9" s="101" t="str">
        <f>IFERROR(VLOOKUP($A9&amp;BO$2,'Anderson PhaseIIonsite'!$A:$B,2,FALSE),"NA")</f>
        <v>ND</v>
      </c>
      <c r="BP9" s="81" t="str">
        <f>IFERROR(VLOOKUP($A9&amp;BP$2,'Anderson PhaseIIonsite'!$A:$B,2,FALSE),"NA")</f>
        <v>ND</v>
      </c>
    </row>
    <row r="10" spans="1:68" ht="15" customHeight="1" x14ac:dyDescent="0.25">
      <c r="A10" s="13" t="s">
        <v>822</v>
      </c>
      <c r="B10" s="12" t="s">
        <v>325</v>
      </c>
      <c r="C10" s="11">
        <v>41512.472222222219</v>
      </c>
      <c r="D10" s="116" t="str">
        <f>IFERROR(VLOOKUP($A10&amp;D$2,'Anderson PhaseIIonsite'!$A:$B,2,FALSE),"NA")</f>
        <v>ND</v>
      </c>
      <c r="E10" s="101" t="str">
        <f>IFERROR(VLOOKUP($A10&amp;E$2,'Anderson PhaseIIonsite'!$A:$B,2,FALSE),"NA")</f>
        <v>ND</v>
      </c>
      <c r="F10" s="101" t="str">
        <f>IFERROR(VLOOKUP($A10&amp;F$2,'Anderson PhaseIIonsite'!$A:$B,2,FALSE),"NA")</f>
        <v>ND</v>
      </c>
      <c r="G10" s="101" t="str">
        <f>IFERROR(VLOOKUP($A10&amp;G$2,'Anderson PhaseIIonsite'!$A:$B,2,FALSE),"NA")</f>
        <v>ND</v>
      </c>
      <c r="H10" s="101" t="str">
        <f>IFERROR(VLOOKUP($A10&amp;H$2,'Anderson PhaseIIonsite'!$A:$B,2,FALSE),"NA")</f>
        <v>ND</v>
      </c>
      <c r="I10" s="101" t="str">
        <f>IFERROR(VLOOKUP($A10&amp;I$2,'Anderson PhaseIIonsite'!$A:$B,2,FALSE),"NA")</f>
        <v>ND</v>
      </c>
      <c r="J10" s="101" t="str">
        <f>IFERROR(VLOOKUP($A10&amp;J$2,'Anderson PhaseIIonsite'!$A:$B,2,FALSE),"NA")</f>
        <v>ND</v>
      </c>
      <c r="K10" s="101" t="str">
        <f>IFERROR(VLOOKUP($A10&amp;K$2,'Anderson PhaseIIonsite'!$A:$B,2,FALSE),"NA")</f>
        <v>ND</v>
      </c>
      <c r="L10" s="101" t="str">
        <f>IFERROR(VLOOKUP($A10&amp;L$2,'Anderson PhaseIIonsite'!$A:$B,2,FALSE),"NA")</f>
        <v>ND</v>
      </c>
      <c r="M10" s="101" t="str">
        <f>IFERROR(VLOOKUP($A10&amp;M$2,'Anderson PhaseIIonsite'!$A:$B,2,FALSE),"NA")</f>
        <v>ND</v>
      </c>
      <c r="N10" s="101" t="str">
        <f>IFERROR(VLOOKUP($A10&amp;N$2,'Anderson PhaseIIonsite'!$A:$B,2,FALSE),"NA")</f>
        <v>ND</v>
      </c>
      <c r="O10" s="101" t="str">
        <f>IFERROR(VLOOKUP($A10&amp;O$2,'Anderson PhaseIIonsite'!$A:$B,2,FALSE),"NA")</f>
        <v>ND</v>
      </c>
      <c r="P10" s="101" t="str">
        <f>IFERROR(VLOOKUP($A10&amp;P$2,'Anderson PhaseIIonsite'!$A:$B,2,FALSE),"NA")</f>
        <v>ND</v>
      </c>
      <c r="Q10" s="101" t="str">
        <f>IFERROR(VLOOKUP($A10&amp;Q$2,'Anderson PhaseIIonsite'!$A:$B,2,FALSE),"NA")</f>
        <v>ND</v>
      </c>
      <c r="R10" s="101" t="str">
        <f>IFERROR(VLOOKUP($A10&amp;R$2,'Anderson PhaseIIonsite'!$A:$B,2,FALSE),"NA")</f>
        <v>ND</v>
      </c>
      <c r="S10" s="101" t="str">
        <f>IFERROR(VLOOKUP($A10&amp;S$2,'Anderson PhaseIIonsite'!$A:$B,2,FALSE),"NA")</f>
        <v>ND</v>
      </c>
      <c r="T10" s="101" t="str">
        <f>IFERROR(VLOOKUP($A10&amp;T$2,'Anderson PhaseIIonsite'!$A:$B,2,FALSE),"NA")</f>
        <v>ND</v>
      </c>
      <c r="U10" s="101" t="str">
        <f>IFERROR(VLOOKUP($A10&amp;U$2,'Anderson PhaseIIonsite'!$A:$B,2,FALSE),"NA")</f>
        <v>ND</v>
      </c>
      <c r="V10" s="101" t="str">
        <f>IFERROR(VLOOKUP($A10&amp;V$2,'Anderson PhaseIIonsite'!$A:$B,2,FALSE),"NA")</f>
        <v>ND</v>
      </c>
      <c r="W10" s="101" t="str">
        <f>IFERROR(VLOOKUP($A10&amp;W$2,'Anderson PhaseIIonsite'!$A:$B,2,FALSE),"NA")</f>
        <v>ND</v>
      </c>
      <c r="X10" s="101" t="str">
        <f>IFERROR(VLOOKUP($A10&amp;X$2,'Anderson PhaseIIonsite'!$A:$B,2,FALSE),"NA")</f>
        <v>ND</v>
      </c>
      <c r="Y10" s="101" t="str">
        <f>IFERROR(VLOOKUP($A10&amp;Y$2,'Anderson PhaseIIonsite'!$A:$B,2,FALSE),"NA")</f>
        <v>ND</v>
      </c>
      <c r="Z10" s="101" t="str">
        <f>IFERROR(VLOOKUP($A10&amp;Z$2,'Anderson PhaseIIonsite'!$A:$B,2,FALSE),"NA")</f>
        <v>ND</v>
      </c>
      <c r="AA10" s="101" t="str">
        <f>IFERROR(VLOOKUP($A10&amp;AA$2,'Anderson PhaseIIonsite'!$A:$B,2,FALSE),"NA")</f>
        <v>ND</v>
      </c>
      <c r="AB10" s="101" t="str">
        <f>IFERROR(VLOOKUP($A10&amp;AB$2,'Anderson PhaseIIonsite'!$A:$B,2,FALSE),"NA")</f>
        <v>ND</v>
      </c>
      <c r="AC10" s="101" t="str">
        <f>IFERROR(VLOOKUP($A10&amp;AC$2,'Anderson PhaseIIonsite'!$A:$B,2,FALSE),"NA")</f>
        <v>ND</v>
      </c>
      <c r="AD10" s="101" t="str">
        <f>IFERROR(VLOOKUP($A10&amp;AD$2,'Anderson PhaseIIonsite'!$A:$B,2,FALSE),"NA")</f>
        <v>ND</v>
      </c>
      <c r="AE10" s="103">
        <f>IFERROR(VLOOKUP($A10&amp;AE$2,'Anderson PhaseIIonsite'!$A:$B,2,FALSE),"NA")</f>
        <v>182</v>
      </c>
      <c r="AF10" s="101" t="str">
        <f>IFERROR(VLOOKUP($A10&amp;AF$2,'Anderson PhaseIIonsite'!$A:$B,2,FALSE),"NA")</f>
        <v>ND</v>
      </c>
      <c r="AG10" s="101" t="str">
        <f>IFERROR(VLOOKUP($A10&amp;AG$2,'Anderson PhaseIIonsite'!$A:$B,2,FALSE),"NA")</f>
        <v>ND</v>
      </c>
      <c r="AH10" s="101" t="str">
        <f>IFERROR(VLOOKUP($A10&amp;AH$2,'Anderson PhaseIIonsite'!$A:$B,2,FALSE),"NA")</f>
        <v>ND</v>
      </c>
      <c r="AI10" s="101" t="str">
        <f>IFERROR(VLOOKUP($A10&amp;AI$2,'Anderson PhaseIIonsite'!$A:$B,2,FALSE),"NA")</f>
        <v>ND</v>
      </c>
      <c r="AJ10" s="101" t="str">
        <f>IFERROR(VLOOKUP($A10&amp;AJ$2,'Anderson PhaseIIonsite'!$A:$B,2,FALSE),"NA")</f>
        <v>ND</v>
      </c>
      <c r="AK10" s="101" t="str">
        <f>IFERROR(VLOOKUP($A10&amp;AK$2,'Anderson PhaseIIonsite'!$A:$B,2,FALSE),"NA")</f>
        <v>ND</v>
      </c>
      <c r="AL10" s="103">
        <f>IFERROR(VLOOKUP($A10&amp;AL$2,'Anderson PhaseIIonsite'!$A:$B,2,FALSE),"NA")</f>
        <v>25.9</v>
      </c>
      <c r="AM10" s="101" t="str">
        <f>IFERROR(VLOOKUP($A10&amp;AM$2,'Anderson PhaseIIonsite'!$A:$B,2,FALSE),"NA")</f>
        <v>ND</v>
      </c>
      <c r="AN10" s="101" t="str">
        <f>IFERROR(VLOOKUP($A10&amp;AN$2,'Anderson PhaseIIonsite'!$A:$B,2,FALSE),"NA")</f>
        <v>ND</v>
      </c>
      <c r="AO10" s="101" t="str">
        <f>IFERROR(VLOOKUP($A10&amp;AO$2,'Anderson PhaseIIonsite'!$A:$B,2,FALSE),"NA")</f>
        <v>ND</v>
      </c>
      <c r="AP10" s="101" t="str">
        <f>IFERROR(VLOOKUP($A10&amp;AP$2,'Anderson PhaseIIonsite'!$A:$B,2,FALSE),"NA")</f>
        <v>ND</v>
      </c>
      <c r="AQ10" s="101" t="str">
        <f>IFERROR(VLOOKUP($A10&amp;AQ$2,'Anderson PhaseIIonsite'!$A:$B,2,FALSE),"NA")</f>
        <v>ND</v>
      </c>
      <c r="AR10" s="101" t="str">
        <f>IFERROR(VLOOKUP($A10&amp;AR$2,'Anderson PhaseIIonsite'!$A:$B,2,FALSE),"NA")</f>
        <v>ND</v>
      </c>
      <c r="AS10" s="101" t="str">
        <f>IFERROR(VLOOKUP($A10&amp;AS$2,'Anderson PhaseIIonsite'!$A:$B,2,FALSE),"NA")</f>
        <v>ND</v>
      </c>
      <c r="AT10" s="101" t="str">
        <f>IFERROR(VLOOKUP($A10&amp;AT$2,'Anderson PhaseIIonsite'!$A:$B,2,FALSE),"NA")</f>
        <v>ND</v>
      </c>
      <c r="AU10" s="101" t="str">
        <f>IFERROR(VLOOKUP($A10&amp;AU$2,'Anderson PhaseIIonsite'!$A:$B,2,FALSE),"NA")</f>
        <v>ND</v>
      </c>
      <c r="AV10" s="101" t="str">
        <f>IFERROR(VLOOKUP($A10&amp;AV$2,'Anderson PhaseIIonsite'!$A:$B,2,FALSE),"NA")</f>
        <v>ND</v>
      </c>
      <c r="AW10" s="101" t="str">
        <f>IFERROR(VLOOKUP($A10&amp;AW$2,'Anderson PhaseIIonsite'!$A:$B,2,FALSE),"NA")</f>
        <v>ND</v>
      </c>
      <c r="AX10" s="101" t="str">
        <f>IFERROR(VLOOKUP($A10&amp;AX$2,'Anderson PhaseIIonsite'!$A:$B,2,FALSE),"NA")</f>
        <v>ND</v>
      </c>
      <c r="AY10" s="101" t="str">
        <f>IFERROR(VLOOKUP($A10&amp;AY$2,'Anderson PhaseIIonsite'!$A:$B,2,FALSE),"NA")</f>
        <v>ND</v>
      </c>
      <c r="AZ10" s="101" t="str">
        <f>IFERROR(VLOOKUP($A10&amp;AZ$2,'Anderson PhaseIIonsite'!$A:$B,2,FALSE),"NA")</f>
        <v>ND</v>
      </c>
      <c r="BA10" s="101" t="str">
        <f>IFERROR(VLOOKUP($A10&amp;BA$2,'Anderson PhaseIIonsite'!$A:$B,2,FALSE),"NA")</f>
        <v>ND</v>
      </c>
      <c r="BB10" s="101" t="str">
        <f>IFERROR(VLOOKUP($A10&amp;BB$2,'Anderson PhaseIIonsite'!$A:$B,2,FALSE),"NA")</f>
        <v>ND</v>
      </c>
      <c r="BC10" s="101" t="str">
        <f>IFERROR(VLOOKUP($A10&amp;BC$2,'Anderson PhaseIIonsite'!$A:$B,2,FALSE),"NA")</f>
        <v>ND</v>
      </c>
      <c r="BD10" s="101" t="str">
        <f>IFERROR(VLOOKUP($A10&amp;BD$2,'Anderson PhaseIIonsite'!$A:$B,2,FALSE),"NA")</f>
        <v>ND</v>
      </c>
      <c r="BE10" s="101" t="str">
        <f>IFERROR(VLOOKUP($A10&amp;BE$2,'Anderson PhaseIIonsite'!$A:$B,2,FALSE),"NA")</f>
        <v>ND</v>
      </c>
      <c r="BF10" s="101" t="str">
        <f>IFERROR(VLOOKUP($A10&amp;BF$2,'Anderson PhaseIIonsite'!$A:$B,2,FALSE),"NA")</f>
        <v>ND</v>
      </c>
      <c r="BG10" s="101" t="str">
        <f>IFERROR(VLOOKUP($A10&amp;BG$2,'Anderson PhaseIIonsite'!$A:$B,2,FALSE),"NA")</f>
        <v>ND</v>
      </c>
      <c r="BH10" s="101" t="str">
        <f>IFERROR(VLOOKUP($A10&amp;BH$2,'Anderson PhaseIIonsite'!$A:$B,2,FALSE),"NA")</f>
        <v>ND</v>
      </c>
      <c r="BI10" s="101" t="str">
        <f>IFERROR(VLOOKUP($A10&amp;BI$2,'Anderson PhaseIIonsite'!$A:$B,2,FALSE),"NA")</f>
        <v>ND</v>
      </c>
      <c r="BJ10" s="101" t="str">
        <f>IFERROR(VLOOKUP($A10&amp;BJ$2,'Anderson PhaseIIonsite'!$A:$B,2,FALSE),"NA")</f>
        <v>ND</v>
      </c>
      <c r="BK10" s="101" t="str">
        <f>IFERROR(VLOOKUP($A10&amp;BK$2,'Anderson PhaseIIonsite'!$A:$B,2,FALSE),"NA")</f>
        <v>ND</v>
      </c>
      <c r="BL10" s="101" t="str">
        <f>IFERROR(VLOOKUP($A10&amp;BL$2,'Anderson PhaseIIonsite'!$A:$B,2,FALSE),"NA")</f>
        <v>ND</v>
      </c>
      <c r="BM10" s="101" t="str">
        <f>IFERROR(VLOOKUP($A10&amp;BM$2,'Anderson PhaseIIonsite'!$A:$B,2,FALSE),"NA")</f>
        <v>ND</v>
      </c>
      <c r="BN10" s="101" t="str">
        <f>IFERROR(VLOOKUP($A10&amp;BN$2,'Anderson PhaseIIonsite'!$A:$B,2,FALSE),"NA")</f>
        <v>ND</v>
      </c>
      <c r="BO10" s="101" t="str">
        <f>IFERROR(VLOOKUP($A10&amp;BO$2,'Anderson PhaseIIonsite'!$A:$B,2,FALSE),"NA")</f>
        <v>ND</v>
      </c>
      <c r="BP10" s="81" t="str">
        <f>IFERROR(VLOOKUP($A10&amp;BP$2,'Anderson PhaseIIonsite'!$A:$B,2,FALSE),"NA")</f>
        <v>ND</v>
      </c>
    </row>
    <row r="11" spans="1:68" ht="15" customHeight="1" x14ac:dyDescent="0.25">
      <c r="A11" s="13" t="s">
        <v>823</v>
      </c>
      <c r="B11" s="12" t="s">
        <v>818</v>
      </c>
      <c r="C11" s="11">
        <v>41512.479166666664</v>
      </c>
      <c r="D11" s="116" t="str">
        <f>IFERROR(VLOOKUP($A11&amp;D$2,'Anderson PhaseIIonsite'!$A:$B,2,FALSE),"NA")</f>
        <v>ND</v>
      </c>
      <c r="E11" s="101" t="str">
        <f>IFERROR(VLOOKUP($A11&amp;E$2,'Anderson PhaseIIonsite'!$A:$B,2,FALSE),"NA")</f>
        <v>ND</v>
      </c>
      <c r="F11" s="101" t="str">
        <f>IFERROR(VLOOKUP($A11&amp;F$2,'Anderson PhaseIIonsite'!$A:$B,2,FALSE),"NA")</f>
        <v>ND</v>
      </c>
      <c r="G11" s="101" t="str">
        <f>IFERROR(VLOOKUP($A11&amp;G$2,'Anderson PhaseIIonsite'!$A:$B,2,FALSE),"NA")</f>
        <v>ND</v>
      </c>
      <c r="H11" s="101" t="str">
        <f>IFERROR(VLOOKUP($A11&amp;H$2,'Anderson PhaseIIonsite'!$A:$B,2,FALSE),"NA")</f>
        <v>ND</v>
      </c>
      <c r="I11" s="101" t="str">
        <f>IFERROR(VLOOKUP($A11&amp;I$2,'Anderson PhaseIIonsite'!$A:$B,2,FALSE),"NA")</f>
        <v>ND</v>
      </c>
      <c r="J11" s="101" t="str">
        <f>IFERROR(VLOOKUP($A11&amp;J$2,'Anderson PhaseIIonsite'!$A:$B,2,FALSE),"NA")</f>
        <v>ND</v>
      </c>
      <c r="K11" s="101" t="str">
        <f>IFERROR(VLOOKUP($A11&amp;K$2,'Anderson PhaseIIonsite'!$A:$B,2,FALSE),"NA")</f>
        <v>ND</v>
      </c>
      <c r="L11" s="101" t="str">
        <f>IFERROR(VLOOKUP($A11&amp;L$2,'Anderson PhaseIIonsite'!$A:$B,2,FALSE),"NA")</f>
        <v>ND</v>
      </c>
      <c r="M11" s="101" t="str">
        <f>IFERROR(VLOOKUP($A11&amp;M$2,'Anderson PhaseIIonsite'!$A:$B,2,FALSE),"NA")</f>
        <v>ND</v>
      </c>
      <c r="N11" s="101" t="str">
        <f>IFERROR(VLOOKUP($A11&amp;N$2,'Anderson PhaseIIonsite'!$A:$B,2,FALSE),"NA")</f>
        <v>ND</v>
      </c>
      <c r="O11" s="101" t="str">
        <f>IFERROR(VLOOKUP($A11&amp;O$2,'Anderson PhaseIIonsite'!$A:$B,2,FALSE),"NA")</f>
        <v>ND</v>
      </c>
      <c r="P11" s="101" t="str">
        <f>IFERROR(VLOOKUP($A11&amp;P$2,'Anderson PhaseIIonsite'!$A:$B,2,FALSE),"NA")</f>
        <v>ND</v>
      </c>
      <c r="Q11" s="101" t="str">
        <f>IFERROR(VLOOKUP($A11&amp;Q$2,'Anderson PhaseIIonsite'!$A:$B,2,FALSE),"NA")</f>
        <v>ND</v>
      </c>
      <c r="R11" s="101" t="str">
        <f>IFERROR(VLOOKUP($A11&amp;R$2,'Anderson PhaseIIonsite'!$A:$B,2,FALSE),"NA")</f>
        <v>ND</v>
      </c>
      <c r="S11" s="101" t="str">
        <f>IFERROR(VLOOKUP($A11&amp;S$2,'Anderson PhaseIIonsite'!$A:$B,2,FALSE),"NA")</f>
        <v>ND</v>
      </c>
      <c r="T11" s="101" t="str">
        <f>IFERROR(VLOOKUP($A11&amp;T$2,'Anderson PhaseIIonsite'!$A:$B,2,FALSE),"NA")</f>
        <v>ND</v>
      </c>
      <c r="U11" s="101" t="str">
        <f>IFERROR(VLOOKUP($A11&amp;U$2,'Anderson PhaseIIonsite'!$A:$B,2,FALSE),"NA")</f>
        <v>ND</v>
      </c>
      <c r="V11" s="101" t="str">
        <f>IFERROR(VLOOKUP($A11&amp;V$2,'Anderson PhaseIIonsite'!$A:$B,2,FALSE),"NA")</f>
        <v>ND</v>
      </c>
      <c r="W11" s="101" t="str">
        <f>IFERROR(VLOOKUP($A11&amp;W$2,'Anderson PhaseIIonsite'!$A:$B,2,FALSE),"NA")</f>
        <v>ND</v>
      </c>
      <c r="X11" s="101" t="str">
        <f>IFERROR(VLOOKUP($A11&amp;X$2,'Anderson PhaseIIonsite'!$A:$B,2,FALSE),"NA")</f>
        <v>ND</v>
      </c>
      <c r="Y11" s="101" t="str">
        <f>IFERROR(VLOOKUP($A11&amp;Y$2,'Anderson PhaseIIonsite'!$A:$B,2,FALSE),"NA")</f>
        <v>ND</v>
      </c>
      <c r="Z11" s="101" t="str">
        <f>IFERROR(VLOOKUP($A11&amp;Z$2,'Anderson PhaseIIonsite'!$A:$B,2,FALSE),"NA")</f>
        <v>ND</v>
      </c>
      <c r="AA11" s="101" t="str">
        <f>IFERROR(VLOOKUP($A11&amp;AA$2,'Anderson PhaseIIonsite'!$A:$B,2,FALSE),"NA")</f>
        <v>ND</v>
      </c>
      <c r="AB11" s="101" t="str">
        <f>IFERROR(VLOOKUP($A11&amp;AB$2,'Anderson PhaseIIonsite'!$A:$B,2,FALSE),"NA")</f>
        <v>ND</v>
      </c>
      <c r="AC11" s="101" t="str">
        <f>IFERROR(VLOOKUP($A11&amp;AC$2,'Anderson PhaseIIonsite'!$A:$B,2,FALSE),"NA")</f>
        <v>ND</v>
      </c>
      <c r="AD11" s="101" t="str">
        <f>IFERROR(VLOOKUP($A11&amp;AD$2,'Anderson PhaseIIonsite'!$A:$B,2,FALSE),"NA")</f>
        <v>ND</v>
      </c>
      <c r="AE11" s="103">
        <f>IFERROR(VLOOKUP($A11&amp;AE$2,'Anderson PhaseIIonsite'!$A:$B,2,FALSE),"NA")</f>
        <v>58</v>
      </c>
      <c r="AF11" s="101" t="str">
        <f>IFERROR(VLOOKUP($A11&amp;AF$2,'Anderson PhaseIIonsite'!$A:$B,2,FALSE),"NA")</f>
        <v>ND</v>
      </c>
      <c r="AG11" s="101" t="str">
        <f>IFERROR(VLOOKUP($A11&amp;AG$2,'Anderson PhaseIIonsite'!$A:$B,2,FALSE),"NA")</f>
        <v>ND</v>
      </c>
      <c r="AH11" s="101" t="str">
        <f>IFERROR(VLOOKUP($A11&amp;AH$2,'Anderson PhaseIIonsite'!$A:$B,2,FALSE),"NA")</f>
        <v>ND</v>
      </c>
      <c r="AI11" s="101" t="str">
        <f>IFERROR(VLOOKUP($A11&amp;AI$2,'Anderson PhaseIIonsite'!$A:$B,2,FALSE),"NA")</f>
        <v>ND</v>
      </c>
      <c r="AJ11" s="101" t="str">
        <f>IFERROR(VLOOKUP($A11&amp;AJ$2,'Anderson PhaseIIonsite'!$A:$B,2,FALSE),"NA")</f>
        <v>ND</v>
      </c>
      <c r="AK11" s="101" t="str">
        <f>IFERROR(VLOOKUP($A11&amp;AK$2,'Anderson PhaseIIonsite'!$A:$B,2,FALSE),"NA")</f>
        <v>ND</v>
      </c>
      <c r="AL11" s="101" t="str">
        <f>IFERROR(VLOOKUP($A11&amp;AL$2,'Anderson PhaseIIonsite'!$A:$B,2,FALSE),"NA")</f>
        <v>ND</v>
      </c>
      <c r="AM11" s="101" t="str">
        <f>IFERROR(VLOOKUP($A11&amp;AM$2,'Anderson PhaseIIonsite'!$A:$B,2,FALSE),"NA")</f>
        <v>ND</v>
      </c>
      <c r="AN11" s="101" t="str">
        <f>IFERROR(VLOOKUP($A11&amp;AN$2,'Anderson PhaseIIonsite'!$A:$B,2,FALSE),"NA")</f>
        <v>ND</v>
      </c>
      <c r="AO11" s="101" t="str">
        <f>IFERROR(VLOOKUP($A11&amp;AO$2,'Anderson PhaseIIonsite'!$A:$B,2,FALSE),"NA")</f>
        <v>ND</v>
      </c>
      <c r="AP11" s="101" t="str">
        <f>IFERROR(VLOOKUP($A11&amp;AP$2,'Anderson PhaseIIonsite'!$A:$B,2,FALSE),"NA")</f>
        <v>ND</v>
      </c>
      <c r="AQ11" s="101" t="str">
        <f>IFERROR(VLOOKUP($A11&amp;AQ$2,'Anderson PhaseIIonsite'!$A:$B,2,FALSE),"NA")</f>
        <v>ND</v>
      </c>
      <c r="AR11" s="101" t="str">
        <f>IFERROR(VLOOKUP($A11&amp;AR$2,'Anderson PhaseIIonsite'!$A:$B,2,FALSE),"NA")</f>
        <v>ND</v>
      </c>
      <c r="AS11" s="101" t="str">
        <f>IFERROR(VLOOKUP($A11&amp;AS$2,'Anderson PhaseIIonsite'!$A:$B,2,FALSE),"NA")</f>
        <v>ND</v>
      </c>
      <c r="AT11" s="101" t="str">
        <f>IFERROR(VLOOKUP($A11&amp;AT$2,'Anderson PhaseIIonsite'!$A:$B,2,FALSE),"NA")</f>
        <v>ND</v>
      </c>
      <c r="AU11" s="101" t="str">
        <f>IFERROR(VLOOKUP($A11&amp;AU$2,'Anderson PhaseIIonsite'!$A:$B,2,FALSE),"NA")</f>
        <v>ND</v>
      </c>
      <c r="AV11" s="101" t="str">
        <f>IFERROR(VLOOKUP($A11&amp;AV$2,'Anderson PhaseIIonsite'!$A:$B,2,FALSE),"NA")</f>
        <v>ND</v>
      </c>
      <c r="AW11" s="101" t="str">
        <f>IFERROR(VLOOKUP($A11&amp;AW$2,'Anderson PhaseIIonsite'!$A:$B,2,FALSE),"NA")</f>
        <v>ND</v>
      </c>
      <c r="AX11" s="101" t="str">
        <f>IFERROR(VLOOKUP($A11&amp;AX$2,'Anderson PhaseIIonsite'!$A:$B,2,FALSE),"NA")</f>
        <v>ND</v>
      </c>
      <c r="AY11" s="101" t="str">
        <f>IFERROR(VLOOKUP($A11&amp;AY$2,'Anderson PhaseIIonsite'!$A:$B,2,FALSE),"NA")</f>
        <v>ND</v>
      </c>
      <c r="AZ11" s="101" t="str">
        <f>IFERROR(VLOOKUP($A11&amp;AZ$2,'Anderson PhaseIIonsite'!$A:$B,2,FALSE),"NA")</f>
        <v>ND</v>
      </c>
      <c r="BA11" s="101" t="str">
        <f>IFERROR(VLOOKUP($A11&amp;BA$2,'Anderson PhaseIIonsite'!$A:$B,2,FALSE),"NA")</f>
        <v>ND</v>
      </c>
      <c r="BB11" s="101" t="str">
        <f>IFERROR(VLOOKUP($A11&amp;BB$2,'Anderson PhaseIIonsite'!$A:$B,2,FALSE),"NA")</f>
        <v>ND</v>
      </c>
      <c r="BC11" s="101" t="str">
        <f>IFERROR(VLOOKUP($A11&amp;BC$2,'Anderson PhaseIIonsite'!$A:$B,2,FALSE),"NA")</f>
        <v>ND</v>
      </c>
      <c r="BD11" s="101" t="str">
        <f>IFERROR(VLOOKUP($A11&amp;BD$2,'Anderson PhaseIIonsite'!$A:$B,2,FALSE),"NA")</f>
        <v>ND</v>
      </c>
      <c r="BE11" s="101" t="str">
        <f>IFERROR(VLOOKUP($A11&amp;BE$2,'Anderson PhaseIIonsite'!$A:$B,2,FALSE),"NA")</f>
        <v>ND</v>
      </c>
      <c r="BF11" s="101" t="str">
        <f>IFERROR(VLOOKUP($A11&amp;BF$2,'Anderson PhaseIIonsite'!$A:$B,2,FALSE),"NA")</f>
        <v>ND</v>
      </c>
      <c r="BG11" s="101" t="str">
        <f>IFERROR(VLOOKUP($A11&amp;BG$2,'Anderson PhaseIIonsite'!$A:$B,2,FALSE),"NA")</f>
        <v>ND</v>
      </c>
      <c r="BH11" s="101" t="str">
        <f>IFERROR(VLOOKUP($A11&amp;BH$2,'Anderson PhaseIIonsite'!$A:$B,2,FALSE),"NA")</f>
        <v>ND</v>
      </c>
      <c r="BI11" s="101" t="str">
        <f>IFERROR(VLOOKUP($A11&amp;BI$2,'Anderson PhaseIIonsite'!$A:$B,2,FALSE),"NA")</f>
        <v>ND</v>
      </c>
      <c r="BJ11" s="101" t="str">
        <f>IFERROR(VLOOKUP($A11&amp;BJ$2,'Anderson PhaseIIonsite'!$A:$B,2,FALSE),"NA")</f>
        <v>ND</v>
      </c>
      <c r="BK11" s="101" t="str">
        <f>IFERROR(VLOOKUP($A11&amp;BK$2,'Anderson PhaseIIonsite'!$A:$B,2,FALSE),"NA")</f>
        <v>ND</v>
      </c>
      <c r="BL11" s="101" t="str">
        <f>IFERROR(VLOOKUP($A11&amp;BL$2,'Anderson PhaseIIonsite'!$A:$B,2,FALSE),"NA")</f>
        <v>ND</v>
      </c>
      <c r="BM11" s="101" t="str">
        <f>IFERROR(VLOOKUP($A11&amp;BM$2,'Anderson PhaseIIonsite'!$A:$B,2,FALSE),"NA")</f>
        <v>ND</v>
      </c>
      <c r="BN11" s="101" t="str">
        <f>IFERROR(VLOOKUP($A11&amp;BN$2,'Anderson PhaseIIonsite'!$A:$B,2,FALSE),"NA")</f>
        <v>ND</v>
      </c>
      <c r="BO11" s="101" t="str">
        <f>IFERROR(VLOOKUP($A11&amp;BO$2,'Anderson PhaseIIonsite'!$A:$B,2,FALSE),"NA")</f>
        <v>ND</v>
      </c>
      <c r="BP11" s="81" t="str">
        <f>IFERROR(VLOOKUP($A11&amp;BP$2,'Anderson PhaseIIonsite'!$A:$B,2,FALSE),"NA")</f>
        <v>ND</v>
      </c>
    </row>
    <row r="12" spans="1:68" ht="15" customHeight="1" x14ac:dyDescent="0.25">
      <c r="A12" s="13" t="s">
        <v>824</v>
      </c>
      <c r="B12" s="12" t="s">
        <v>825</v>
      </c>
      <c r="C12" s="11">
        <v>41512.59375</v>
      </c>
      <c r="D12" s="116" t="str">
        <f>IFERROR(VLOOKUP($A12&amp;D$2,'Anderson PhaseIIonsite'!$A:$B,2,FALSE),"NA")</f>
        <v>ND</v>
      </c>
      <c r="E12" s="101" t="str">
        <f>IFERROR(VLOOKUP($A12&amp;E$2,'Anderson PhaseIIonsite'!$A:$B,2,FALSE),"NA")</f>
        <v>ND</v>
      </c>
      <c r="F12" s="101" t="str">
        <f>IFERROR(VLOOKUP($A12&amp;F$2,'Anderson PhaseIIonsite'!$A:$B,2,FALSE),"NA")</f>
        <v>ND</v>
      </c>
      <c r="G12" s="101" t="str">
        <f>IFERROR(VLOOKUP($A12&amp;G$2,'Anderson PhaseIIonsite'!$A:$B,2,FALSE),"NA")</f>
        <v>ND</v>
      </c>
      <c r="H12" s="101" t="str">
        <f>IFERROR(VLOOKUP($A12&amp;H$2,'Anderson PhaseIIonsite'!$A:$B,2,FALSE),"NA")</f>
        <v>ND</v>
      </c>
      <c r="I12" s="101" t="str">
        <f>IFERROR(VLOOKUP($A12&amp;I$2,'Anderson PhaseIIonsite'!$A:$B,2,FALSE),"NA")</f>
        <v>ND</v>
      </c>
      <c r="J12" s="101" t="str">
        <f>IFERROR(VLOOKUP($A12&amp;J$2,'Anderson PhaseIIonsite'!$A:$B,2,FALSE),"NA")</f>
        <v>ND</v>
      </c>
      <c r="K12" s="101" t="str">
        <f>IFERROR(VLOOKUP($A12&amp;K$2,'Anderson PhaseIIonsite'!$A:$B,2,FALSE),"NA")</f>
        <v>ND</v>
      </c>
      <c r="L12" s="101" t="str">
        <f>IFERROR(VLOOKUP($A12&amp;L$2,'Anderson PhaseIIonsite'!$A:$B,2,FALSE),"NA")</f>
        <v>ND</v>
      </c>
      <c r="M12" s="101" t="str">
        <f>IFERROR(VLOOKUP($A12&amp;M$2,'Anderson PhaseIIonsite'!$A:$B,2,FALSE),"NA")</f>
        <v>ND</v>
      </c>
      <c r="N12" s="101" t="str">
        <f>IFERROR(VLOOKUP($A12&amp;N$2,'Anderson PhaseIIonsite'!$A:$B,2,FALSE),"NA")</f>
        <v>ND</v>
      </c>
      <c r="O12" s="101" t="str">
        <f>IFERROR(VLOOKUP($A12&amp;O$2,'Anderson PhaseIIonsite'!$A:$B,2,FALSE),"NA")</f>
        <v>ND</v>
      </c>
      <c r="P12" s="101" t="str">
        <f>IFERROR(VLOOKUP($A12&amp;P$2,'Anderson PhaseIIonsite'!$A:$B,2,FALSE),"NA")</f>
        <v>ND</v>
      </c>
      <c r="Q12" s="101" t="str">
        <f>IFERROR(VLOOKUP($A12&amp;Q$2,'Anderson PhaseIIonsite'!$A:$B,2,FALSE),"NA")</f>
        <v>ND</v>
      </c>
      <c r="R12" s="101" t="str">
        <f>IFERROR(VLOOKUP($A12&amp;R$2,'Anderson PhaseIIonsite'!$A:$B,2,FALSE),"NA")</f>
        <v>ND</v>
      </c>
      <c r="S12" s="101" t="str">
        <f>IFERROR(VLOOKUP($A12&amp;S$2,'Anderson PhaseIIonsite'!$A:$B,2,FALSE),"NA")</f>
        <v>ND</v>
      </c>
      <c r="T12" s="101" t="str">
        <f>IFERROR(VLOOKUP($A12&amp;T$2,'Anderson PhaseIIonsite'!$A:$B,2,FALSE),"NA")</f>
        <v>ND</v>
      </c>
      <c r="U12" s="101" t="str">
        <f>IFERROR(VLOOKUP($A12&amp;U$2,'Anderson PhaseIIonsite'!$A:$B,2,FALSE),"NA")</f>
        <v>ND</v>
      </c>
      <c r="V12" s="101" t="str">
        <f>IFERROR(VLOOKUP($A12&amp;V$2,'Anderson PhaseIIonsite'!$A:$B,2,FALSE),"NA")</f>
        <v>ND</v>
      </c>
      <c r="W12" s="101" t="str">
        <f>IFERROR(VLOOKUP($A12&amp;W$2,'Anderson PhaseIIonsite'!$A:$B,2,FALSE),"NA")</f>
        <v>ND</v>
      </c>
      <c r="X12" s="101" t="str">
        <f>IFERROR(VLOOKUP($A12&amp;X$2,'Anderson PhaseIIonsite'!$A:$B,2,FALSE),"NA")</f>
        <v>ND</v>
      </c>
      <c r="Y12" s="101" t="str">
        <f>IFERROR(VLOOKUP($A12&amp;Y$2,'Anderson PhaseIIonsite'!$A:$B,2,FALSE),"NA")</f>
        <v>ND</v>
      </c>
      <c r="Z12" s="101" t="str">
        <f>IFERROR(VLOOKUP($A12&amp;Z$2,'Anderson PhaseIIonsite'!$A:$B,2,FALSE),"NA")</f>
        <v>ND</v>
      </c>
      <c r="AA12" s="101" t="str">
        <f>IFERROR(VLOOKUP($A12&amp;AA$2,'Anderson PhaseIIonsite'!$A:$B,2,FALSE),"NA")</f>
        <v>ND</v>
      </c>
      <c r="AB12" s="101" t="str">
        <f>IFERROR(VLOOKUP($A12&amp;AB$2,'Anderson PhaseIIonsite'!$A:$B,2,FALSE),"NA")</f>
        <v>ND</v>
      </c>
      <c r="AC12" s="101" t="str">
        <f>IFERROR(VLOOKUP($A12&amp;AC$2,'Anderson PhaseIIonsite'!$A:$B,2,FALSE),"NA")</f>
        <v>ND</v>
      </c>
      <c r="AD12" s="101" t="str">
        <f>IFERROR(VLOOKUP($A12&amp;AD$2,'Anderson PhaseIIonsite'!$A:$B,2,FALSE),"NA")</f>
        <v>ND</v>
      </c>
      <c r="AE12" s="103">
        <f>IFERROR(VLOOKUP($A12&amp;AE$2,'Anderson PhaseIIonsite'!$A:$B,2,FALSE),"NA")</f>
        <v>81.3</v>
      </c>
      <c r="AF12" s="101" t="str">
        <f>IFERROR(VLOOKUP($A12&amp;AF$2,'Anderson PhaseIIonsite'!$A:$B,2,FALSE),"NA")</f>
        <v>ND</v>
      </c>
      <c r="AG12" s="101" t="str">
        <f>IFERROR(VLOOKUP($A12&amp;AG$2,'Anderson PhaseIIonsite'!$A:$B,2,FALSE),"NA")</f>
        <v>ND</v>
      </c>
      <c r="AH12" s="101" t="str">
        <f>IFERROR(VLOOKUP($A12&amp;AH$2,'Anderson PhaseIIonsite'!$A:$B,2,FALSE),"NA")</f>
        <v>ND</v>
      </c>
      <c r="AI12" s="101" t="str">
        <f>IFERROR(VLOOKUP($A12&amp;AI$2,'Anderson PhaseIIonsite'!$A:$B,2,FALSE),"NA")</f>
        <v>ND</v>
      </c>
      <c r="AJ12" s="101" t="str">
        <f>IFERROR(VLOOKUP($A12&amp;AJ$2,'Anderson PhaseIIonsite'!$A:$B,2,FALSE),"NA")</f>
        <v>ND</v>
      </c>
      <c r="AK12" s="101" t="str">
        <f>IFERROR(VLOOKUP($A12&amp;AK$2,'Anderson PhaseIIonsite'!$A:$B,2,FALSE),"NA")</f>
        <v>ND</v>
      </c>
      <c r="AL12" s="101" t="str">
        <f>IFERROR(VLOOKUP($A12&amp;AL$2,'Anderson PhaseIIonsite'!$A:$B,2,FALSE),"NA")</f>
        <v>ND</v>
      </c>
      <c r="AM12" s="101" t="str">
        <f>IFERROR(VLOOKUP($A12&amp;AM$2,'Anderson PhaseIIonsite'!$A:$B,2,FALSE),"NA")</f>
        <v>ND</v>
      </c>
      <c r="AN12" s="101" t="str">
        <f>IFERROR(VLOOKUP($A12&amp;AN$2,'Anderson PhaseIIonsite'!$A:$B,2,FALSE),"NA")</f>
        <v>ND</v>
      </c>
      <c r="AO12" s="101" t="str">
        <f>IFERROR(VLOOKUP($A12&amp;AO$2,'Anderson PhaseIIonsite'!$A:$B,2,FALSE),"NA")</f>
        <v>ND</v>
      </c>
      <c r="AP12" s="101" t="str">
        <f>IFERROR(VLOOKUP($A12&amp;AP$2,'Anderson PhaseIIonsite'!$A:$B,2,FALSE),"NA")</f>
        <v>ND</v>
      </c>
      <c r="AQ12" s="101" t="str">
        <f>IFERROR(VLOOKUP($A12&amp;AQ$2,'Anderson PhaseIIonsite'!$A:$B,2,FALSE),"NA")</f>
        <v>ND</v>
      </c>
      <c r="AR12" s="101" t="str">
        <f>IFERROR(VLOOKUP($A12&amp;AR$2,'Anderson PhaseIIonsite'!$A:$B,2,FALSE),"NA")</f>
        <v>ND</v>
      </c>
      <c r="AS12" s="101" t="str">
        <f>IFERROR(VLOOKUP($A12&amp;AS$2,'Anderson PhaseIIonsite'!$A:$B,2,FALSE),"NA")</f>
        <v>ND</v>
      </c>
      <c r="AT12" s="101" t="str">
        <f>IFERROR(VLOOKUP($A12&amp;AT$2,'Anderson PhaseIIonsite'!$A:$B,2,FALSE),"NA")</f>
        <v>ND</v>
      </c>
      <c r="AU12" s="101" t="str">
        <f>IFERROR(VLOOKUP($A12&amp;AU$2,'Anderson PhaseIIonsite'!$A:$B,2,FALSE),"NA")</f>
        <v>ND</v>
      </c>
      <c r="AV12" s="101" t="str">
        <f>IFERROR(VLOOKUP($A12&amp;AV$2,'Anderson PhaseIIonsite'!$A:$B,2,FALSE),"NA")</f>
        <v>ND</v>
      </c>
      <c r="AW12" s="101" t="str">
        <f>IFERROR(VLOOKUP($A12&amp;AW$2,'Anderson PhaseIIonsite'!$A:$B,2,FALSE),"NA")</f>
        <v>ND</v>
      </c>
      <c r="AX12" s="101" t="str">
        <f>IFERROR(VLOOKUP($A12&amp;AX$2,'Anderson PhaseIIonsite'!$A:$B,2,FALSE),"NA")</f>
        <v>ND</v>
      </c>
      <c r="AY12" s="101" t="str">
        <f>IFERROR(VLOOKUP($A12&amp;AY$2,'Anderson PhaseIIonsite'!$A:$B,2,FALSE),"NA")</f>
        <v>ND</v>
      </c>
      <c r="AZ12" s="101" t="str">
        <f>IFERROR(VLOOKUP($A12&amp;AZ$2,'Anderson PhaseIIonsite'!$A:$B,2,FALSE),"NA")</f>
        <v>ND</v>
      </c>
      <c r="BA12" s="101" t="str">
        <f>IFERROR(VLOOKUP($A12&amp;BA$2,'Anderson PhaseIIonsite'!$A:$B,2,FALSE),"NA")</f>
        <v>ND</v>
      </c>
      <c r="BB12" s="101" t="str">
        <f>IFERROR(VLOOKUP($A12&amp;BB$2,'Anderson PhaseIIonsite'!$A:$B,2,FALSE),"NA")</f>
        <v>ND</v>
      </c>
      <c r="BC12" s="101" t="str">
        <f>IFERROR(VLOOKUP($A12&amp;BC$2,'Anderson PhaseIIonsite'!$A:$B,2,FALSE),"NA")</f>
        <v>ND</v>
      </c>
      <c r="BD12" s="101" t="str">
        <f>IFERROR(VLOOKUP($A12&amp;BD$2,'Anderson PhaseIIonsite'!$A:$B,2,FALSE),"NA")</f>
        <v>ND</v>
      </c>
      <c r="BE12" s="101" t="str">
        <f>IFERROR(VLOOKUP($A12&amp;BE$2,'Anderson PhaseIIonsite'!$A:$B,2,FALSE),"NA")</f>
        <v>ND</v>
      </c>
      <c r="BF12" s="101" t="str">
        <f>IFERROR(VLOOKUP($A12&amp;BF$2,'Anderson PhaseIIonsite'!$A:$B,2,FALSE),"NA")</f>
        <v>ND</v>
      </c>
      <c r="BG12" s="101" t="str">
        <f>IFERROR(VLOOKUP($A12&amp;BG$2,'Anderson PhaseIIonsite'!$A:$B,2,FALSE),"NA")</f>
        <v>ND</v>
      </c>
      <c r="BH12" s="101" t="str">
        <f>IFERROR(VLOOKUP($A12&amp;BH$2,'Anderson PhaseIIonsite'!$A:$B,2,FALSE),"NA")</f>
        <v>ND</v>
      </c>
      <c r="BI12" s="101" t="str">
        <f>IFERROR(VLOOKUP($A12&amp;BI$2,'Anderson PhaseIIonsite'!$A:$B,2,FALSE),"NA")</f>
        <v>ND</v>
      </c>
      <c r="BJ12" s="101" t="str">
        <f>IFERROR(VLOOKUP($A12&amp;BJ$2,'Anderson PhaseIIonsite'!$A:$B,2,FALSE),"NA")</f>
        <v>ND</v>
      </c>
      <c r="BK12" s="101" t="str">
        <f>IFERROR(VLOOKUP($A12&amp;BK$2,'Anderson PhaseIIonsite'!$A:$B,2,FALSE),"NA")</f>
        <v>ND</v>
      </c>
      <c r="BL12" s="101" t="str">
        <f>IFERROR(VLOOKUP($A12&amp;BL$2,'Anderson PhaseIIonsite'!$A:$B,2,FALSE),"NA")</f>
        <v>ND</v>
      </c>
      <c r="BM12" s="101" t="str">
        <f>IFERROR(VLOOKUP($A12&amp;BM$2,'Anderson PhaseIIonsite'!$A:$B,2,FALSE),"NA")</f>
        <v>ND</v>
      </c>
      <c r="BN12" s="101" t="str">
        <f>IFERROR(VLOOKUP($A12&amp;BN$2,'Anderson PhaseIIonsite'!$A:$B,2,FALSE),"NA")</f>
        <v>ND</v>
      </c>
      <c r="BO12" s="101" t="str">
        <f>IFERROR(VLOOKUP($A12&amp;BO$2,'Anderson PhaseIIonsite'!$A:$B,2,FALSE),"NA")</f>
        <v>ND</v>
      </c>
      <c r="BP12" s="81" t="str">
        <f>IFERROR(VLOOKUP($A12&amp;BP$2,'Anderson PhaseIIonsite'!$A:$B,2,FALSE),"NA")</f>
        <v>ND</v>
      </c>
    </row>
    <row r="13" spans="1:68" ht="15" customHeight="1" x14ac:dyDescent="0.25">
      <c r="A13" s="13" t="s">
        <v>826</v>
      </c>
      <c r="B13" s="12" t="s">
        <v>825</v>
      </c>
      <c r="C13" s="11">
        <v>41505.684027777781</v>
      </c>
      <c r="D13" s="116" t="str">
        <f>IFERROR(VLOOKUP($A13&amp;D$2,'Anderson PhaseIIonsite'!$A:$B,2,FALSE),"NA")</f>
        <v>ND</v>
      </c>
      <c r="E13" s="101" t="str">
        <f>IFERROR(VLOOKUP($A13&amp;E$2,'Anderson PhaseIIonsite'!$A:$B,2,FALSE),"NA")</f>
        <v>ND</v>
      </c>
      <c r="F13" s="101" t="str">
        <f>IFERROR(VLOOKUP($A13&amp;F$2,'Anderson PhaseIIonsite'!$A:$B,2,FALSE),"NA")</f>
        <v>ND</v>
      </c>
      <c r="G13" s="101" t="str">
        <f>IFERROR(VLOOKUP($A13&amp;G$2,'Anderson PhaseIIonsite'!$A:$B,2,FALSE),"NA")</f>
        <v>ND</v>
      </c>
      <c r="H13" s="101" t="str">
        <f>IFERROR(VLOOKUP($A13&amp;H$2,'Anderson PhaseIIonsite'!$A:$B,2,FALSE),"NA")</f>
        <v>ND</v>
      </c>
      <c r="I13" s="101" t="str">
        <f>IFERROR(VLOOKUP($A13&amp;I$2,'Anderson PhaseIIonsite'!$A:$B,2,FALSE),"NA")</f>
        <v>ND</v>
      </c>
      <c r="J13" s="101" t="str">
        <f>IFERROR(VLOOKUP($A13&amp;J$2,'Anderson PhaseIIonsite'!$A:$B,2,FALSE),"NA")</f>
        <v>ND</v>
      </c>
      <c r="K13" s="101" t="str">
        <f>IFERROR(VLOOKUP($A13&amp;K$2,'Anderson PhaseIIonsite'!$A:$B,2,FALSE),"NA")</f>
        <v>ND</v>
      </c>
      <c r="L13" s="101" t="str">
        <f>IFERROR(VLOOKUP($A13&amp;L$2,'Anderson PhaseIIonsite'!$A:$B,2,FALSE),"NA")</f>
        <v>ND</v>
      </c>
      <c r="M13" s="101" t="str">
        <f>IFERROR(VLOOKUP($A13&amp;M$2,'Anderson PhaseIIonsite'!$A:$B,2,FALSE),"NA")</f>
        <v>ND</v>
      </c>
      <c r="N13" s="101" t="str">
        <f>IFERROR(VLOOKUP($A13&amp;N$2,'Anderson PhaseIIonsite'!$A:$B,2,FALSE),"NA")</f>
        <v>ND</v>
      </c>
      <c r="O13" s="101" t="str">
        <f>IFERROR(VLOOKUP($A13&amp;O$2,'Anderson PhaseIIonsite'!$A:$B,2,FALSE),"NA")</f>
        <v>ND</v>
      </c>
      <c r="P13" s="101" t="str">
        <f>IFERROR(VLOOKUP($A13&amp;P$2,'Anderson PhaseIIonsite'!$A:$B,2,FALSE),"NA")</f>
        <v>ND</v>
      </c>
      <c r="Q13" s="101" t="str">
        <f>IFERROR(VLOOKUP($A13&amp;Q$2,'Anderson PhaseIIonsite'!$A:$B,2,FALSE),"NA")</f>
        <v>ND</v>
      </c>
      <c r="R13" s="101" t="str">
        <f>IFERROR(VLOOKUP($A13&amp;R$2,'Anderson PhaseIIonsite'!$A:$B,2,FALSE),"NA")</f>
        <v>ND</v>
      </c>
      <c r="S13" s="101" t="str">
        <f>IFERROR(VLOOKUP($A13&amp;S$2,'Anderson PhaseIIonsite'!$A:$B,2,FALSE),"NA")</f>
        <v>ND</v>
      </c>
      <c r="T13" s="101" t="str">
        <f>IFERROR(VLOOKUP($A13&amp;T$2,'Anderson PhaseIIonsite'!$A:$B,2,FALSE),"NA")</f>
        <v>ND</v>
      </c>
      <c r="U13" s="101" t="str">
        <f>IFERROR(VLOOKUP($A13&amp;U$2,'Anderson PhaseIIonsite'!$A:$B,2,FALSE),"NA")</f>
        <v>ND</v>
      </c>
      <c r="V13" s="101" t="str">
        <f>IFERROR(VLOOKUP($A13&amp;V$2,'Anderson PhaseIIonsite'!$A:$B,2,FALSE),"NA")</f>
        <v>ND</v>
      </c>
      <c r="W13" s="101" t="str">
        <f>IFERROR(VLOOKUP($A13&amp;W$2,'Anderson PhaseIIonsite'!$A:$B,2,FALSE),"NA")</f>
        <v>ND</v>
      </c>
      <c r="X13" s="101" t="str">
        <f>IFERROR(VLOOKUP($A13&amp;X$2,'Anderson PhaseIIonsite'!$A:$B,2,FALSE),"NA")</f>
        <v>ND</v>
      </c>
      <c r="Y13" s="101" t="str">
        <f>IFERROR(VLOOKUP($A13&amp;Y$2,'Anderson PhaseIIonsite'!$A:$B,2,FALSE),"NA")</f>
        <v>ND</v>
      </c>
      <c r="Z13" s="101" t="str">
        <f>IFERROR(VLOOKUP($A13&amp;Z$2,'Anderson PhaseIIonsite'!$A:$B,2,FALSE),"NA")</f>
        <v>ND</v>
      </c>
      <c r="AA13" s="101" t="str">
        <f>IFERROR(VLOOKUP($A13&amp;AA$2,'Anderson PhaseIIonsite'!$A:$B,2,FALSE),"NA")</f>
        <v>ND</v>
      </c>
      <c r="AB13" s="101" t="str">
        <f>IFERROR(VLOOKUP($A13&amp;AB$2,'Anderson PhaseIIonsite'!$A:$B,2,FALSE),"NA")</f>
        <v>ND</v>
      </c>
      <c r="AC13" s="101" t="str">
        <f>IFERROR(VLOOKUP($A13&amp;AC$2,'Anderson PhaseIIonsite'!$A:$B,2,FALSE),"NA")</f>
        <v>ND</v>
      </c>
      <c r="AD13" s="101" t="str">
        <f>IFERROR(VLOOKUP($A13&amp;AD$2,'Anderson PhaseIIonsite'!$A:$B,2,FALSE),"NA")</f>
        <v>ND</v>
      </c>
      <c r="AE13" s="103">
        <f>IFERROR(VLOOKUP($A13&amp;AE$2,'Anderson PhaseIIonsite'!$A:$B,2,FALSE),"NA")</f>
        <v>41.2</v>
      </c>
      <c r="AF13" s="101" t="str">
        <f>IFERROR(VLOOKUP($A13&amp;AF$2,'Anderson PhaseIIonsite'!$A:$B,2,FALSE),"NA")</f>
        <v>ND</v>
      </c>
      <c r="AG13" s="101" t="str">
        <f>IFERROR(VLOOKUP($A13&amp;AG$2,'Anderson PhaseIIonsite'!$A:$B,2,FALSE),"NA")</f>
        <v>ND</v>
      </c>
      <c r="AH13" s="101" t="str">
        <f>IFERROR(VLOOKUP($A13&amp;AH$2,'Anderson PhaseIIonsite'!$A:$B,2,FALSE),"NA")</f>
        <v>ND</v>
      </c>
      <c r="AI13" s="101" t="str">
        <f>IFERROR(VLOOKUP($A13&amp;AI$2,'Anderson PhaseIIonsite'!$A:$B,2,FALSE),"NA")</f>
        <v>ND</v>
      </c>
      <c r="AJ13" s="101" t="str">
        <f>IFERROR(VLOOKUP($A13&amp;AJ$2,'Anderson PhaseIIonsite'!$A:$B,2,FALSE),"NA")</f>
        <v>ND</v>
      </c>
      <c r="AK13" s="101" t="str">
        <f>IFERROR(VLOOKUP($A13&amp;AK$2,'Anderson PhaseIIonsite'!$A:$B,2,FALSE),"NA")</f>
        <v>ND</v>
      </c>
      <c r="AL13" s="101" t="str">
        <f>IFERROR(VLOOKUP($A13&amp;AL$2,'Anderson PhaseIIonsite'!$A:$B,2,FALSE),"NA")</f>
        <v>ND</v>
      </c>
      <c r="AM13" s="101" t="str">
        <f>IFERROR(VLOOKUP($A13&amp;AM$2,'Anderson PhaseIIonsite'!$A:$B,2,FALSE),"NA")</f>
        <v>ND</v>
      </c>
      <c r="AN13" s="101" t="str">
        <f>IFERROR(VLOOKUP($A13&amp;AN$2,'Anderson PhaseIIonsite'!$A:$B,2,FALSE),"NA")</f>
        <v>ND</v>
      </c>
      <c r="AO13" s="101" t="str">
        <f>IFERROR(VLOOKUP($A13&amp;AO$2,'Anderson PhaseIIonsite'!$A:$B,2,FALSE),"NA")</f>
        <v>ND</v>
      </c>
      <c r="AP13" s="101" t="str">
        <f>IFERROR(VLOOKUP($A13&amp;AP$2,'Anderson PhaseIIonsite'!$A:$B,2,FALSE),"NA")</f>
        <v>ND</v>
      </c>
      <c r="AQ13" s="101" t="str">
        <f>IFERROR(VLOOKUP($A13&amp;AQ$2,'Anderson PhaseIIonsite'!$A:$B,2,FALSE),"NA")</f>
        <v>ND</v>
      </c>
      <c r="AR13" s="101" t="str">
        <f>IFERROR(VLOOKUP($A13&amp;AR$2,'Anderson PhaseIIonsite'!$A:$B,2,FALSE),"NA")</f>
        <v>ND</v>
      </c>
      <c r="AS13" s="101" t="str">
        <f>IFERROR(VLOOKUP($A13&amp;AS$2,'Anderson PhaseIIonsite'!$A:$B,2,FALSE),"NA")</f>
        <v>ND</v>
      </c>
      <c r="AT13" s="101" t="str">
        <f>IFERROR(VLOOKUP($A13&amp;AT$2,'Anderson PhaseIIonsite'!$A:$B,2,FALSE),"NA")</f>
        <v>ND</v>
      </c>
      <c r="AU13" s="101" t="str">
        <f>IFERROR(VLOOKUP($A13&amp;AU$2,'Anderson PhaseIIonsite'!$A:$B,2,FALSE),"NA")</f>
        <v>ND</v>
      </c>
      <c r="AV13" s="101" t="str">
        <f>IFERROR(VLOOKUP($A13&amp;AV$2,'Anderson PhaseIIonsite'!$A:$B,2,FALSE),"NA")</f>
        <v>ND</v>
      </c>
      <c r="AW13" s="101" t="str">
        <f>IFERROR(VLOOKUP($A13&amp;AW$2,'Anderson PhaseIIonsite'!$A:$B,2,FALSE),"NA")</f>
        <v>ND</v>
      </c>
      <c r="AX13" s="101" t="str">
        <f>IFERROR(VLOOKUP($A13&amp;AX$2,'Anderson PhaseIIonsite'!$A:$B,2,FALSE),"NA")</f>
        <v>ND</v>
      </c>
      <c r="AY13" s="101" t="str">
        <f>IFERROR(VLOOKUP($A13&amp;AY$2,'Anderson PhaseIIonsite'!$A:$B,2,FALSE),"NA")</f>
        <v>ND</v>
      </c>
      <c r="AZ13" s="101" t="str">
        <f>IFERROR(VLOOKUP($A13&amp;AZ$2,'Anderson PhaseIIonsite'!$A:$B,2,FALSE),"NA")</f>
        <v>ND</v>
      </c>
      <c r="BA13" s="101" t="str">
        <f>IFERROR(VLOOKUP($A13&amp;BA$2,'Anderson PhaseIIonsite'!$A:$B,2,FALSE),"NA")</f>
        <v>ND</v>
      </c>
      <c r="BB13" s="101" t="str">
        <f>IFERROR(VLOOKUP($A13&amp;BB$2,'Anderson PhaseIIonsite'!$A:$B,2,FALSE),"NA")</f>
        <v>ND</v>
      </c>
      <c r="BC13" s="101" t="str">
        <f>IFERROR(VLOOKUP($A13&amp;BC$2,'Anderson PhaseIIonsite'!$A:$B,2,FALSE),"NA")</f>
        <v>ND</v>
      </c>
      <c r="BD13" s="101" t="str">
        <f>IFERROR(VLOOKUP($A13&amp;BD$2,'Anderson PhaseIIonsite'!$A:$B,2,FALSE),"NA")</f>
        <v>ND</v>
      </c>
      <c r="BE13" s="101" t="str">
        <f>IFERROR(VLOOKUP($A13&amp;BE$2,'Anderson PhaseIIonsite'!$A:$B,2,FALSE),"NA")</f>
        <v>ND</v>
      </c>
      <c r="BF13" s="101" t="str">
        <f>IFERROR(VLOOKUP($A13&amp;BF$2,'Anderson PhaseIIonsite'!$A:$B,2,FALSE),"NA")</f>
        <v>ND</v>
      </c>
      <c r="BG13" s="101" t="str">
        <f>IFERROR(VLOOKUP($A13&amp;BG$2,'Anderson PhaseIIonsite'!$A:$B,2,FALSE),"NA")</f>
        <v>ND</v>
      </c>
      <c r="BH13" s="101" t="str">
        <f>IFERROR(VLOOKUP($A13&amp;BH$2,'Anderson PhaseIIonsite'!$A:$B,2,FALSE),"NA")</f>
        <v>ND</v>
      </c>
      <c r="BI13" s="101" t="str">
        <f>IFERROR(VLOOKUP($A13&amp;BI$2,'Anderson PhaseIIonsite'!$A:$B,2,FALSE),"NA")</f>
        <v>ND</v>
      </c>
      <c r="BJ13" s="101" t="str">
        <f>IFERROR(VLOOKUP($A13&amp;BJ$2,'Anderson PhaseIIonsite'!$A:$B,2,FALSE),"NA")</f>
        <v>ND</v>
      </c>
      <c r="BK13" s="101" t="str">
        <f>IFERROR(VLOOKUP($A13&amp;BK$2,'Anderson PhaseIIonsite'!$A:$B,2,FALSE),"NA")</f>
        <v>ND</v>
      </c>
      <c r="BL13" s="101" t="str">
        <f>IFERROR(VLOOKUP($A13&amp;BL$2,'Anderson PhaseIIonsite'!$A:$B,2,FALSE),"NA")</f>
        <v>ND</v>
      </c>
      <c r="BM13" s="101" t="str">
        <f>IFERROR(VLOOKUP($A13&amp;BM$2,'Anderson PhaseIIonsite'!$A:$B,2,FALSE),"NA")</f>
        <v>ND</v>
      </c>
      <c r="BN13" s="101" t="str">
        <f>IFERROR(VLOOKUP($A13&amp;BN$2,'Anderson PhaseIIonsite'!$A:$B,2,FALSE),"NA")</f>
        <v>ND</v>
      </c>
      <c r="BO13" s="101" t="str">
        <f>IFERROR(VLOOKUP($A13&amp;BO$2,'Anderson PhaseIIonsite'!$A:$B,2,FALSE),"NA")</f>
        <v>ND</v>
      </c>
      <c r="BP13" s="81" t="str">
        <f>IFERROR(VLOOKUP($A13&amp;BP$2,'Anderson PhaseIIonsite'!$A:$B,2,FALSE),"NA")</f>
        <v>ND</v>
      </c>
    </row>
    <row r="14" spans="1:68" ht="15" customHeight="1" x14ac:dyDescent="0.25">
      <c r="A14" s="13" t="s">
        <v>827</v>
      </c>
      <c r="B14" s="12" t="s">
        <v>828</v>
      </c>
      <c r="C14" s="11">
        <v>41505.670138888891</v>
      </c>
      <c r="D14" s="116" t="str">
        <f>IFERROR(VLOOKUP($A14&amp;D$2,'Anderson PhaseIIonsite'!$A:$B,2,FALSE),"NA")</f>
        <v>ND</v>
      </c>
      <c r="E14" s="101" t="str">
        <f>IFERROR(VLOOKUP($A14&amp;E$2,'Anderson PhaseIIonsite'!$A:$B,2,FALSE),"NA")</f>
        <v>ND</v>
      </c>
      <c r="F14" s="101" t="str">
        <f>IFERROR(VLOOKUP($A14&amp;F$2,'Anderson PhaseIIonsite'!$A:$B,2,FALSE),"NA")</f>
        <v>ND</v>
      </c>
      <c r="G14" s="101" t="str">
        <f>IFERROR(VLOOKUP($A14&amp;G$2,'Anderson PhaseIIonsite'!$A:$B,2,FALSE),"NA")</f>
        <v>ND</v>
      </c>
      <c r="H14" s="101" t="str">
        <f>IFERROR(VLOOKUP($A14&amp;H$2,'Anderson PhaseIIonsite'!$A:$B,2,FALSE),"NA")</f>
        <v>ND</v>
      </c>
      <c r="I14" s="101" t="str">
        <f>IFERROR(VLOOKUP($A14&amp;I$2,'Anderson PhaseIIonsite'!$A:$B,2,FALSE),"NA")</f>
        <v>ND</v>
      </c>
      <c r="J14" s="101" t="str">
        <f>IFERROR(VLOOKUP($A14&amp;J$2,'Anderson PhaseIIonsite'!$A:$B,2,FALSE),"NA")</f>
        <v>ND</v>
      </c>
      <c r="K14" s="101" t="str">
        <f>IFERROR(VLOOKUP($A14&amp;K$2,'Anderson PhaseIIonsite'!$A:$B,2,FALSE),"NA")</f>
        <v>ND</v>
      </c>
      <c r="L14" s="101" t="str">
        <f>IFERROR(VLOOKUP($A14&amp;L$2,'Anderson PhaseIIonsite'!$A:$B,2,FALSE),"NA")</f>
        <v>ND</v>
      </c>
      <c r="M14" s="101" t="str">
        <f>IFERROR(VLOOKUP($A14&amp;M$2,'Anderson PhaseIIonsite'!$A:$B,2,FALSE),"NA")</f>
        <v>ND</v>
      </c>
      <c r="N14" s="102">
        <f>IFERROR(VLOOKUP($A14&amp;N$2,'Anderson PhaseIIonsite'!$A:$B,2,FALSE),"NA")</f>
        <v>1440</v>
      </c>
      <c r="O14" s="101" t="str">
        <f>IFERROR(VLOOKUP($A14&amp;O$2,'Anderson PhaseIIonsite'!$A:$B,2,FALSE),"NA")</f>
        <v>ND</v>
      </c>
      <c r="P14" s="101" t="str">
        <f>IFERROR(VLOOKUP($A14&amp;P$2,'Anderson PhaseIIonsite'!$A:$B,2,FALSE),"NA")</f>
        <v>ND</v>
      </c>
      <c r="Q14" s="101" t="str">
        <f>IFERROR(VLOOKUP($A14&amp;Q$2,'Anderson PhaseIIonsite'!$A:$B,2,FALSE),"NA")</f>
        <v>ND</v>
      </c>
      <c r="R14" s="101" t="str">
        <f>IFERROR(VLOOKUP($A14&amp;R$2,'Anderson PhaseIIonsite'!$A:$B,2,FALSE),"NA")</f>
        <v>ND</v>
      </c>
      <c r="S14" s="101" t="str">
        <f>IFERROR(VLOOKUP($A14&amp;S$2,'Anderson PhaseIIonsite'!$A:$B,2,FALSE),"NA")</f>
        <v>ND</v>
      </c>
      <c r="T14" s="101" t="str">
        <f>IFERROR(VLOOKUP($A14&amp;T$2,'Anderson PhaseIIonsite'!$A:$B,2,FALSE),"NA")</f>
        <v>ND</v>
      </c>
      <c r="U14" s="101" t="str">
        <f>IFERROR(VLOOKUP($A14&amp;U$2,'Anderson PhaseIIonsite'!$A:$B,2,FALSE),"NA")</f>
        <v>ND</v>
      </c>
      <c r="V14" s="101" t="str">
        <f>IFERROR(VLOOKUP($A14&amp;V$2,'Anderson PhaseIIonsite'!$A:$B,2,FALSE),"NA")</f>
        <v>ND</v>
      </c>
      <c r="W14" s="101" t="str">
        <f>IFERROR(VLOOKUP($A14&amp;W$2,'Anderson PhaseIIonsite'!$A:$B,2,FALSE),"NA")</f>
        <v>ND</v>
      </c>
      <c r="X14" s="101" t="str">
        <f>IFERROR(VLOOKUP($A14&amp;X$2,'Anderson PhaseIIonsite'!$A:$B,2,FALSE),"NA")</f>
        <v>ND</v>
      </c>
      <c r="Y14" s="101" t="str">
        <f>IFERROR(VLOOKUP($A14&amp;Y$2,'Anderson PhaseIIonsite'!$A:$B,2,FALSE),"NA")</f>
        <v>ND</v>
      </c>
      <c r="Z14" s="101">
        <f>IFERROR(VLOOKUP($A14&amp;Z$2,'Anderson PhaseIIonsite'!$A:$B,2,FALSE),"NA")</f>
        <v>780</v>
      </c>
      <c r="AA14" s="101" t="str">
        <f>IFERROR(VLOOKUP($A14&amp;AA$2,'Anderson PhaseIIonsite'!$A:$B,2,FALSE),"NA")</f>
        <v>ND</v>
      </c>
      <c r="AB14" s="101" t="str">
        <f>IFERROR(VLOOKUP($A14&amp;AB$2,'Anderson PhaseIIonsite'!$A:$B,2,FALSE),"NA")</f>
        <v>ND</v>
      </c>
      <c r="AC14" s="101" t="str">
        <f>IFERROR(VLOOKUP($A14&amp;AC$2,'Anderson PhaseIIonsite'!$A:$B,2,FALSE),"NA")</f>
        <v>ND</v>
      </c>
      <c r="AD14" s="101" t="str">
        <f>IFERROR(VLOOKUP($A14&amp;AD$2,'Anderson PhaseIIonsite'!$A:$B,2,FALSE),"NA")</f>
        <v>ND</v>
      </c>
      <c r="AE14" s="101" t="str">
        <f>IFERROR(VLOOKUP($A14&amp;AE$2,'Anderson PhaseIIonsite'!$A:$B,2,FALSE),"NA")</f>
        <v>ND</v>
      </c>
      <c r="AF14" s="101" t="str">
        <f>IFERROR(VLOOKUP($A14&amp;AF$2,'Anderson PhaseIIonsite'!$A:$B,2,FALSE),"NA")</f>
        <v>ND</v>
      </c>
      <c r="AG14" s="101" t="str">
        <f>IFERROR(VLOOKUP($A14&amp;AG$2,'Anderson PhaseIIonsite'!$A:$B,2,FALSE),"NA")</f>
        <v>ND</v>
      </c>
      <c r="AH14" s="101" t="str">
        <f>IFERROR(VLOOKUP($A14&amp;AH$2,'Anderson PhaseIIonsite'!$A:$B,2,FALSE),"NA")</f>
        <v>ND</v>
      </c>
      <c r="AI14" s="101" t="str">
        <f>IFERROR(VLOOKUP($A14&amp;AI$2,'Anderson PhaseIIonsite'!$A:$B,2,FALSE),"NA")</f>
        <v>ND</v>
      </c>
      <c r="AJ14" s="101" t="str">
        <f>IFERROR(VLOOKUP($A14&amp;AJ$2,'Anderson PhaseIIonsite'!$A:$B,2,FALSE),"NA")</f>
        <v>ND</v>
      </c>
      <c r="AK14" s="101" t="str">
        <f>IFERROR(VLOOKUP($A14&amp;AK$2,'Anderson PhaseIIonsite'!$A:$B,2,FALSE),"NA")</f>
        <v>ND</v>
      </c>
      <c r="AL14" s="101" t="str">
        <f>IFERROR(VLOOKUP($A14&amp;AL$2,'Anderson PhaseIIonsite'!$A:$B,2,FALSE),"NA")</f>
        <v>ND</v>
      </c>
      <c r="AM14" s="101" t="str">
        <f>IFERROR(VLOOKUP($A14&amp;AM$2,'Anderson PhaseIIonsite'!$A:$B,2,FALSE),"NA")</f>
        <v>ND</v>
      </c>
      <c r="AN14" s="101" t="str">
        <f>IFERROR(VLOOKUP($A14&amp;AN$2,'Anderson PhaseIIonsite'!$A:$B,2,FALSE),"NA")</f>
        <v>ND</v>
      </c>
      <c r="AO14" s="101" t="str">
        <f>IFERROR(VLOOKUP($A14&amp;AO$2,'Anderson PhaseIIonsite'!$A:$B,2,FALSE),"NA")</f>
        <v>ND</v>
      </c>
      <c r="AP14" s="101" t="str">
        <f>IFERROR(VLOOKUP($A14&amp;AP$2,'Anderson PhaseIIonsite'!$A:$B,2,FALSE),"NA")</f>
        <v>ND</v>
      </c>
      <c r="AQ14" s="101" t="str">
        <f>IFERROR(VLOOKUP($A14&amp;AQ$2,'Anderson PhaseIIonsite'!$A:$B,2,FALSE),"NA")</f>
        <v>ND</v>
      </c>
      <c r="AR14" s="101" t="str">
        <f>IFERROR(VLOOKUP($A14&amp;AR$2,'Anderson PhaseIIonsite'!$A:$B,2,FALSE),"NA")</f>
        <v>ND</v>
      </c>
      <c r="AS14" s="101" t="str">
        <f>IFERROR(VLOOKUP($A14&amp;AS$2,'Anderson PhaseIIonsite'!$A:$B,2,FALSE),"NA")</f>
        <v>ND</v>
      </c>
      <c r="AT14" s="101" t="str">
        <f>IFERROR(VLOOKUP($A14&amp;AT$2,'Anderson PhaseIIonsite'!$A:$B,2,FALSE),"NA")</f>
        <v>ND</v>
      </c>
      <c r="AU14" s="101" t="str">
        <f>IFERROR(VLOOKUP($A14&amp;AU$2,'Anderson PhaseIIonsite'!$A:$B,2,FALSE),"NA")</f>
        <v>ND</v>
      </c>
      <c r="AV14" s="101" t="str">
        <f>IFERROR(VLOOKUP($A14&amp;AV$2,'Anderson PhaseIIonsite'!$A:$B,2,FALSE),"NA")</f>
        <v>ND</v>
      </c>
      <c r="AW14" s="101" t="str">
        <f>IFERROR(VLOOKUP($A14&amp;AW$2,'Anderson PhaseIIonsite'!$A:$B,2,FALSE),"NA")</f>
        <v>ND</v>
      </c>
      <c r="AX14" s="101" t="str">
        <f>IFERROR(VLOOKUP($A14&amp;AX$2,'Anderson PhaseIIonsite'!$A:$B,2,FALSE),"NA")</f>
        <v>ND</v>
      </c>
      <c r="AY14" s="101" t="str">
        <f>IFERROR(VLOOKUP($A14&amp;AY$2,'Anderson PhaseIIonsite'!$A:$B,2,FALSE),"NA")</f>
        <v>ND</v>
      </c>
      <c r="AZ14" s="101" t="str">
        <f>IFERROR(VLOOKUP($A14&amp;AZ$2,'Anderson PhaseIIonsite'!$A:$B,2,FALSE),"NA")</f>
        <v>ND</v>
      </c>
      <c r="BA14" s="101" t="str">
        <f>IFERROR(VLOOKUP($A14&amp;BA$2,'Anderson PhaseIIonsite'!$A:$B,2,FALSE),"NA")</f>
        <v>ND</v>
      </c>
      <c r="BB14" s="101" t="str">
        <f>IFERROR(VLOOKUP($A14&amp;BB$2,'Anderson PhaseIIonsite'!$A:$B,2,FALSE),"NA")</f>
        <v>ND</v>
      </c>
      <c r="BC14" s="101" t="str">
        <f>IFERROR(VLOOKUP($A14&amp;BC$2,'Anderson PhaseIIonsite'!$A:$B,2,FALSE),"NA")</f>
        <v>ND</v>
      </c>
      <c r="BD14" s="101" t="str">
        <f>IFERROR(VLOOKUP($A14&amp;BD$2,'Anderson PhaseIIonsite'!$A:$B,2,FALSE),"NA")</f>
        <v>ND</v>
      </c>
      <c r="BE14" s="101" t="str">
        <f>IFERROR(VLOOKUP($A14&amp;BE$2,'Anderson PhaseIIonsite'!$A:$B,2,FALSE),"NA")</f>
        <v>ND</v>
      </c>
      <c r="BF14" s="101" t="str">
        <f>IFERROR(VLOOKUP($A14&amp;BF$2,'Anderson PhaseIIonsite'!$A:$B,2,FALSE),"NA")</f>
        <v>ND</v>
      </c>
      <c r="BG14" s="101" t="str">
        <f>IFERROR(VLOOKUP($A14&amp;BG$2,'Anderson PhaseIIonsite'!$A:$B,2,FALSE),"NA")</f>
        <v>ND</v>
      </c>
      <c r="BH14" s="101" t="str">
        <f>IFERROR(VLOOKUP($A14&amp;BH$2,'Anderson PhaseIIonsite'!$A:$B,2,FALSE),"NA")</f>
        <v>ND</v>
      </c>
      <c r="BI14" s="101" t="str">
        <f>IFERROR(VLOOKUP($A14&amp;BI$2,'Anderson PhaseIIonsite'!$A:$B,2,FALSE),"NA")</f>
        <v>ND</v>
      </c>
      <c r="BJ14" s="103">
        <f>IFERROR(VLOOKUP($A14&amp;BJ$2,'Anderson PhaseIIonsite'!$A:$B,2,FALSE),"NA")</f>
        <v>360</v>
      </c>
      <c r="BK14" s="103">
        <f>IFERROR(VLOOKUP($A14&amp;BK$2,'Anderson PhaseIIonsite'!$A:$B,2,FALSE),"NA")</f>
        <v>535</v>
      </c>
      <c r="BL14" s="101" t="str">
        <f>IFERROR(VLOOKUP($A14&amp;BL$2,'Anderson PhaseIIonsite'!$A:$B,2,FALSE),"NA")</f>
        <v>ND</v>
      </c>
      <c r="BM14" s="101" t="str">
        <f>IFERROR(VLOOKUP($A14&amp;BM$2,'Anderson PhaseIIonsite'!$A:$B,2,FALSE),"NA")</f>
        <v>ND</v>
      </c>
      <c r="BN14" s="101" t="str">
        <f>IFERROR(VLOOKUP($A14&amp;BN$2,'Anderson PhaseIIonsite'!$A:$B,2,FALSE),"NA")</f>
        <v>ND</v>
      </c>
      <c r="BO14" s="101" t="str">
        <f>IFERROR(VLOOKUP($A14&amp;BO$2,'Anderson PhaseIIonsite'!$A:$B,2,FALSE),"NA")</f>
        <v>ND</v>
      </c>
      <c r="BP14" s="81" t="str">
        <f>IFERROR(VLOOKUP($A14&amp;BP$2,'Anderson PhaseIIonsite'!$A:$B,2,FALSE),"NA")</f>
        <v>ND</v>
      </c>
    </row>
    <row r="15" spans="1:68" ht="15" customHeight="1" x14ac:dyDescent="0.25">
      <c r="A15" s="13" t="s">
        <v>829</v>
      </c>
      <c r="B15" s="12" t="s">
        <v>830</v>
      </c>
      <c r="C15" s="11">
        <v>41505.670138888891</v>
      </c>
      <c r="D15" s="116" t="str">
        <f>IFERROR(VLOOKUP($A15&amp;D$2,'Anderson PhaseIIonsite'!$A:$B,2,FALSE),"NA")</f>
        <v>ND</v>
      </c>
      <c r="E15" s="101" t="str">
        <f>IFERROR(VLOOKUP($A15&amp;E$2,'Anderson PhaseIIonsite'!$A:$B,2,FALSE),"NA")</f>
        <v>ND</v>
      </c>
      <c r="F15" s="101" t="str">
        <f>IFERROR(VLOOKUP($A15&amp;F$2,'Anderson PhaseIIonsite'!$A:$B,2,FALSE),"NA")</f>
        <v>ND</v>
      </c>
      <c r="G15" s="101" t="str">
        <f>IFERROR(VLOOKUP($A15&amp;G$2,'Anderson PhaseIIonsite'!$A:$B,2,FALSE),"NA")</f>
        <v>ND</v>
      </c>
      <c r="H15" s="101" t="str">
        <f>IFERROR(VLOOKUP($A15&amp;H$2,'Anderson PhaseIIonsite'!$A:$B,2,FALSE),"NA")</f>
        <v>ND</v>
      </c>
      <c r="I15" s="101" t="str">
        <f>IFERROR(VLOOKUP($A15&amp;I$2,'Anderson PhaseIIonsite'!$A:$B,2,FALSE),"NA")</f>
        <v>ND</v>
      </c>
      <c r="J15" s="101" t="str">
        <f>IFERROR(VLOOKUP($A15&amp;J$2,'Anderson PhaseIIonsite'!$A:$B,2,FALSE),"NA")</f>
        <v>ND</v>
      </c>
      <c r="K15" s="101" t="str">
        <f>IFERROR(VLOOKUP($A15&amp;K$2,'Anderson PhaseIIonsite'!$A:$B,2,FALSE),"NA")</f>
        <v>ND</v>
      </c>
      <c r="L15" s="101" t="str">
        <f>IFERROR(VLOOKUP($A15&amp;L$2,'Anderson PhaseIIonsite'!$A:$B,2,FALSE),"NA")</f>
        <v>ND</v>
      </c>
      <c r="M15" s="101" t="str">
        <f>IFERROR(VLOOKUP($A15&amp;M$2,'Anderson PhaseIIonsite'!$A:$B,2,FALSE),"NA")</f>
        <v>ND</v>
      </c>
      <c r="N15" s="102">
        <f>IFERROR(VLOOKUP($A15&amp;N$2,'Anderson PhaseIIonsite'!$A:$B,2,FALSE),"NA")</f>
        <v>4170</v>
      </c>
      <c r="O15" s="101" t="str">
        <f>IFERROR(VLOOKUP($A15&amp;O$2,'Anderson PhaseIIonsite'!$A:$B,2,FALSE),"NA")</f>
        <v>ND</v>
      </c>
      <c r="P15" s="101" t="str">
        <f>IFERROR(VLOOKUP($A15&amp;P$2,'Anderson PhaseIIonsite'!$A:$B,2,FALSE),"NA")</f>
        <v>ND</v>
      </c>
      <c r="Q15" s="101" t="str">
        <f>IFERROR(VLOOKUP($A15&amp;Q$2,'Anderson PhaseIIonsite'!$A:$B,2,FALSE),"NA")</f>
        <v>ND</v>
      </c>
      <c r="R15" s="101" t="str">
        <f>IFERROR(VLOOKUP($A15&amp;R$2,'Anderson PhaseIIonsite'!$A:$B,2,FALSE),"NA")</f>
        <v>ND</v>
      </c>
      <c r="S15" s="101" t="str">
        <f>IFERROR(VLOOKUP($A15&amp;S$2,'Anderson PhaseIIonsite'!$A:$B,2,FALSE),"NA")</f>
        <v>ND</v>
      </c>
      <c r="T15" s="101" t="str">
        <f>IFERROR(VLOOKUP($A15&amp;T$2,'Anderson PhaseIIonsite'!$A:$B,2,FALSE),"NA")</f>
        <v>ND</v>
      </c>
      <c r="U15" s="101" t="str">
        <f>IFERROR(VLOOKUP($A15&amp;U$2,'Anderson PhaseIIonsite'!$A:$B,2,FALSE),"NA")</f>
        <v>ND</v>
      </c>
      <c r="V15" s="101" t="str">
        <f>IFERROR(VLOOKUP($A15&amp;V$2,'Anderson PhaseIIonsite'!$A:$B,2,FALSE),"NA")</f>
        <v>ND</v>
      </c>
      <c r="W15" s="101" t="str">
        <f>IFERROR(VLOOKUP($A15&amp;W$2,'Anderson PhaseIIonsite'!$A:$B,2,FALSE),"NA")</f>
        <v>ND</v>
      </c>
      <c r="X15" s="101" t="str">
        <f>IFERROR(VLOOKUP($A15&amp;X$2,'Anderson PhaseIIonsite'!$A:$B,2,FALSE),"NA")</f>
        <v>ND</v>
      </c>
      <c r="Y15" s="101" t="str">
        <f>IFERROR(VLOOKUP($A15&amp;Y$2,'Anderson PhaseIIonsite'!$A:$B,2,FALSE),"NA")</f>
        <v>ND</v>
      </c>
      <c r="Z15" s="101" t="str">
        <f>IFERROR(VLOOKUP($A15&amp;Z$2,'Anderson PhaseIIonsite'!$A:$B,2,FALSE),"NA")</f>
        <v>ND</v>
      </c>
      <c r="AA15" s="101" t="str">
        <f>IFERROR(VLOOKUP($A15&amp;AA$2,'Anderson PhaseIIonsite'!$A:$B,2,FALSE),"NA")</f>
        <v>ND</v>
      </c>
      <c r="AB15" s="101" t="str">
        <f>IFERROR(VLOOKUP($A15&amp;AB$2,'Anderson PhaseIIonsite'!$A:$B,2,FALSE),"NA")</f>
        <v>ND</v>
      </c>
      <c r="AC15" s="101" t="str">
        <f>IFERROR(VLOOKUP($A15&amp;AC$2,'Anderson PhaseIIonsite'!$A:$B,2,FALSE),"NA")</f>
        <v>ND</v>
      </c>
      <c r="AD15" s="101" t="str">
        <f>IFERROR(VLOOKUP($A15&amp;AD$2,'Anderson PhaseIIonsite'!$A:$B,2,FALSE),"NA")</f>
        <v>ND</v>
      </c>
      <c r="AE15" s="101" t="str">
        <f>IFERROR(VLOOKUP($A15&amp;AE$2,'Anderson PhaseIIonsite'!$A:$B,2,FALSE),"NA")</f>
        <v>ND</v>
      </c>
      <c r="AF15" s="101" t="str">
        <f>IFERROR(VLOOKUP($A15&amp;AF$2,'Anderson PhaseIIonsite'!$A:$B,2,FALSE),"NA")</f>
        <v>ND</v>
      </c>
      <c r="AG15" s="101" t="str">
        <f>IFERROR(VLOOKUP($A15&amp;AG$2,'Anderson PhaseIIonsite'!$A:$B,2,FALSE),"NA")</f>
        <v>ND</v>
      </c>
      <c r="AH15" s="101" t="str">
        <f>IFERROR(VLOOKUP($A15&amp;AH$2,'Anderson PhaseIIonsite'!$A:$B,2,FALSE),"NA")</f>
        <v>ND</v>
      </c>
      <c r="AI15" s="101" t="str">
        <f>IFERROR(VLOOKUP($A15&amp;AI$2,'Anderson PhaseIIonsite'!$A:$B,2,FALSE),"NA")</f>
        <v>ND</v>
      </c>
      <c r="AJ15" s="101" t="str">
        <f>IFERROR(VLOOKUP($A15&amp;AJ$2,'Anderson PhaseIIonsite'!$A:$B,2,FALSE),"NA")</f>
        <v>ND</v>
      </c>
      <c r="AK15" s="101" t="str">
        <f>IFERROR(VLOOKUP($A15&amp;AK$2,'Anderson PhaseIIonsite'!$A:$B,2,FALSE),"NA")</f>
        <v>ND</v>
      </c>
      <c r="AL15" s="101" t="str">
        <f>IFERROR(VLOOKUP($A15&amp;AL$2,'Anderson PhaseIIonsite'!$A:$B,2,FALSE),"NA")</f>
        <v>ND</v>
      </c>
      <c r="AM15" s="101" t="str">
        <f>IFERROR(VLOOKUP($A15&amp;AM$2,'Anderson PhaseIIonsite'!$A:$B,2,FALSE),"NA")</f>
        <v>ND</v>
      </c>
      <c r="AN15" s="101" t="str">
        <f>IFERROR(VLOOKUP($A15&amp;AN$2,'Anderson PhaseIIonsite'!$A:$B,2,FALSE),"NA")</f>
        <v>ND</v>
      </c>
      <c r="AO15" s="101" t="str">
        <f>IFERROR(VLOOKUP($A15&amp;AO$2,'Anderson PhaseIIonsite'!$A:$B,2,FALSE),"NA")</f>
        <v>ND</v>
      </c>
      <c r="AP15" s="101" t="str">
        <f>IFERROR(VLOOKUP($A15&amp;AP$2,'Anderson PhaseIIonsite'!$A:$B,2,FALSE),"NA")</f>
        <v>ND</v>
      </c>
      <c r="AQ15" s="101" t="str">
        <f>IFERROR(VLOOKUP($A15&amp;AQ$2,'Anderson PhaseIIonsite'!$A:$B,2,FALSE),"NA")</f>
        <v>ND</v>
      </c>
      <c r="AR15" s="101" t="str">
        <f>IFERROR(VLOOKUP($A15&amp;AR$2,'Anderson PhaseIIonsite'!$A:$B,2,FALSE),"NA")</f>
        <v>ND</v>
      </c>
      <c r="AS15" s="101" t="str">
        <f>IFERROR(VLOOKUP($A15&amp;AS$2,'Anderson PhaseIIonsite'!$A:$B,2,FALSE),"NA")</f>
        <v>ND</v>
      </c>
      <c r="AT15" s="101" t="str">
        <f>IFERROR(VLOOKUP($A15&amp;AT$2,'Anderson PhaseIIonsite'!$A:$B,2,FALSE),"NA")</f>
        <v>ND</v>
      </c>
      <c r="AU15" s="39">
        <f>IFERROR(VLOOKUP($A15&amp;AU$2,'Anderson PhaseIIonsite'!$A:$B,2,FALSE),"NA")</f>
        <v>2140</v>
      </c>
      <c r="AV15" s="101" t="str">
        <f>IFERROR(VLOOKUP($A15&amp;AV$2,'Anderson PhaseIIonsite'!$A:$B,2,FALSE),"NA")</f>
        <v>ND</v>
      </c>
      <c r="AW15" s="101" t="str">
        <f>IFERROR(VLOOKUP($A15&amp;AW$2,'Anderson PhaseIIonsite'!$A:$B,2,FALSE),"NA")</f>
        <v>ND</v>
      </c>
      <c r="AX15" s="101" t="str">
        <f>IFERROR(VLOOKUP($A15&amp;AX$2,'Anderson PhaseIIonsite'!$A:$B,2,FALSE),"NA")</f>
        <v>ND</v>
      </c>
      <c r="AY15" s="101" t="str">
        <f>IFERROR(VLOOKUP($A15&amp;AY$2,'Anderson PhaseIIonsite'!$A:$B,2,FALSE),"NA")</f>
        <v>ND</v>
      </c>
      <c r="AZ15" s="101" t="str">
        <f>IFERROR(VLOOKUP($A15&amp;AZ$2,'Anderson PhaseIIonsite'!$A:$B,2,FALSE),"NA")</f>
        <v>ND</v>
      </c>
      <c r="BA15" s="101" t="str">
        <f>IFERROR(VLOOKUP($A15&amp;BA$2,'Anderson PhaseIIonsite'!$A:$B,2,FALSE),"NA")</f>
        <v>ND</v>
      </c>
      <c r="BB15" s="101" t="str">
        <f>IFERROR(VLOOKUP($A15&amp;BB$2,'Anderson PhaseIIonsite'!$A:$B,2,FALSE),"NA")</f>
        <v>ND</v>
      </c>
      <c r="BC15" s="39">
        <f>IFERROR(VLOOKUP($A15&amp;BC$2,'Anderson PhaseIIonsite'!$A:$B,2,FALSE),"NA")</f>
        <v>1450</v>
      </c>
      <c r="BD15" s="101" t="str">
        <f>IFERROR(VLOOKUP($A15&amp;BD$2,'Anderson PhaseIIonsite'!$A:$B,2,FALSE),"NA")</f>
        <v>ND</v>
      </c>
      <c r="BE15" s="101" t="str">
        <f>IFERROR(VLOOKUP($A15&amp;BE$2,'Anderson PhaseIIonsite'!$A:$B,2,FALSE),"NA")</f>
        <v>ND</v>
      </c>
      <c r="BF15" s="101" t="str">
        <f>IFERROR(VLOOKUP($A15&amp;BF$2,'Anderson PhaseIIonsite'!$A:$B,2,FALSE),"NA")</f>
        <v>ND</v>
      </c>
      <c r="BG15" s="102">
        <f>IFERROR(VLOOKUP($A15&amp;BG$2,'Anderson PhaseIIonsite'!$A:$B,2,FALSE),"NA")</f>
        <v>11600</v>
      </c>
      <c r="BH15" s="101" t="str">
        <f>IFERROR(VLOOKUP($A15&amp;BH$2,'Anderson PhaseIIonsite'!$A:$B,2,FALSE),"NA")</f>
        <v>ND</v>
      </c>
      <c r="BI15" s="101" t="str">
        <f>IFERROR(VLOOKUP($A15&amp;BI$2,'Anderson PhaseIIonsite'!$A:$B,2,FALSE),"NA")</f>
        <v>ND</v>
      </c>
      <c r="BJ15" s="102">
        <f>IFERROR(VLOOKUP($A15&amp;BJ$2,'Anderson PhaseIIonsite'!$A:$B,2,FALSE),"NA")</f>
        <v>3150</v>
      </c>
      <c r="BK15" s="102">
        <f>IFERROR(VLOOKUP($A15&amp;BK$2,'Anderson PhaseIIonsite'!$A:$B,2,FALSE),"NA")</f>
        <v>1680</v>
      </c>
      <c r="BL15" s="102">
        <f>IFERROR(VLOOKUP($A15&amp;BL$2,'Anderson PhaseIIonsite'!$A:$B,2,FALSE),"NA")</f>
        <v>5060</v>
      </c>
      <c r="BM15" s="102">
        <f>IFERROR(VLOOKUP($A15&amp;BM$2,'Anderson PhaseIIonsite'!$A:$B,2,FALSE),"NA")</f>
        <v>1950</v>
      </c>
      <c r="BN15" s="101" t="str">
        <f>IFERROR(VLOOKUP($A15&amp;BN$2,'Anderson PhaseIIonsite'!$A:$B,2,FALSE),"NA")</f>
        <v>ND</v>
      </c>
      <c r="BO15" s="101" t="str">
        <f>IFERROR(VLOOKUP($A15&amp;BO$2,'Anderson PhaseIIonsite'!$A:$B,2,FALSE),"NA")</f>
        <v>ND</v>
      </c>
      <c r="BP15" s="81" t="str">
        <f>IFERROR(VLOOKUP($A15&amp;BP$2,'Anderson PhaseIIonsite'!$A:$B,2,FALSE),"NA")</f>
        <v>ND</v>
      </c>
    </row>
    <row r="16" spans="1:68" ht="15" customHeight="1" x14ac:dyDescent="0.25">
      <c r="A16" s="13" t="s">
        <v>831</v>
      </c>
      <c r="B16" s="12" t="s">
        <v>198</v>
      </c>
      <c r="C16" s="11">
        <v>41506.368055555555</v>
      </c>
      <c r="D16" s="116" t="str">
        <f>IFERROR(VLOOKUP($A16&amp;D$2,'Anderson PhaseIIonsite'!$A:$B,2,FALSE),"NA")</f>
        <v>ND</v>
      </c>
      <c r="E16" s="101" t="str">
        <f>IFERROR(VLOOKUP($A16&amp;E$2,'Anderson PhaseIIonsite'!$A:$B,2,FALSE),"NA")</f>
        <v>ND</v>
      </c>
      <c r="F16" s="101" t="str">
        <f>IFERROR(VLOOKUP($A16&amp;F$2,'Anderson PhaseIIonsite'!$A:$B,2,FALSE),"NA")</f>
        <v>ND</v>
      </c>
      <c r="G16" s="101" t="str">
        <f>IFERROR(VLOOKUP($A16&amp;G$2,'Anderson PhaseIIonsite'!$A:$B,2,FALSE),"NA")</f>
        <v>ND</v>
      </c>
      <c r="H16" s="101" t="str">
        <f>IFERROR(VLOOKUP($A16&amp;H$2,'Anderson PhaseIIonsite'!$A:$B,2,FALSE),"NA")</f>
        <v>ND</v>
      </c>
      <c r="I16" s="101" t="str">
        <f>IFERROR(VLOOKUP($A16&amp;I$2,'Anderson PhaseIIonsite'!$A:$B,2,FALSE),"NA")</f>
        <v>ND</v>
      </c>
      <c r="J16" s="101" t="str">
        <f>IFERROR(VLOOKUP($A16&amp;J$2,'Anderson PhaseIIonsite'!$A:$B,2,FALSE),"NA")</f>
        <v>ND</v>
      </c>
      <c r="K16" s="101" t="str">
        <f>IFERROR(VLOOKUP($A16&amp;K$2,'Anderson PhaseIIonsite'!$A:$B,2,FALSE),"NA")</f>
        <v>ND</v>
      </c>
      <c r="L16" s="101" t="str">
        <f>IFERROR(VLOOKUP($A16&amp;L$2,'Anderson PhaseIIonsite'!$A:$B,2,FALSE),"NA")</f>
        <v>ND</v>
      </c>
      <c r="M16" s="101" t="str">
        <f>IFERROR(VLOOKUP($A16&amp;M$2,'Anderson PhaseIIonsite'!$A:$B,2,FALSE),"NA")</f>
        <v>ND</v>
      </c>
      <c r="N16" s="101" t="str">
        <f>IFERROR(VLOOKUP($A16&amp;N$2,'Anderson PhaseIIonsite'!$A:$B,2,FALSE),"NA")</f>
        <v>ND</v>
      </c>
      <c r="O16" s="101" t="str">
        <f>IFERROR(VLOOKUP($A16&amp;O$2,'Anderson PhaseIIonsite'!$A:$B,2,FALSE),"NA")</f>
        <v>ND</v>
      </c>
      <c r="P16" s="101" t="str">
        <f>IFERROR(VLOOKUP($A16&amp;P$2,'Anderson PhaseIIonsite'!$A:$B,2,FALSE),"NA")</f>
        <v>ND</v>
      </c>
      <c r="Q16" s="101" t="str">
        <f>IFERROR(VLOOKUP($A16&amp;Q$2,'Anderson PhaseIIonsite'!$A:$B,2,FALSE),"NA")</f>
        <v>ND</v>
      </c>
      <c r="R16" s="101" t="str">
        <f>IFERROR(VLOOKUP($A16&amp;R$2,'Anderson PhaseIIonsite'!$A:$B,2,FALSE),"NA")</f>
        <v>ND</v>
      </c>
      <c r="S16" s="101" t="str">
        <f>IFERROR(VLOOKUP($A16&amp;S$2,'Anderson PhaseIIonsite'!$A:$B,2,FALSE),"NA")</f>
        <v>ND</v>
      </c>
      <c r="T16" s="101" t="str">
        <f>IFERROR(VLOOKUP($A16&amp;T$2,'Anderson PhaseIIonsite'!$A:$B,2,FALSE),"NA")</f>
        <v>ND</v>
      </c>
      <c r="U16" s="101" t="str">
        <f>IFERROR(VLOOKUP($A16&amp;U$2,'Anderson PhaseIIonsite'!$A:$B,2,FALSE),"NA")</f>
        <v>ND</v>
      </c>
      <c r="V16" s="101" t="str">
        <f>IFERROR(VLOOKUP($A16&amp;V$2,'Anderson PhaseIIonsite'!$A:$B,2,FALSE),"NA")</f>
        <v>ND</v>
      </c>
      <c r="W16" s="101" t="str">
        <f>IFERROR(VLOOKUP($A16&amp;W$2,'Anderson PhaseIIonsite'!$A:$B,2,FALSE),"NA")</f>
        <v>ND</v>
      </c>
      <c r="X16" s="101" t="str">
        <f>IFERROR(VLOOKUP($A16&amp;X$2,'Anderson PhaseIIonsite'!$A:$B,2,FALSE),"NA")</f>
        <v>ND</v>
      </c>
      <c r="Y16" s="101" t="str">
        <f>IFERROR(VLOOKUP($A16&amp;Y$2,'Anderson PhaseIIonsite'!$A:$B,2,FALSE),"NA")</f>
        <v>ND</v>
      </c>
      <c r="Z16" s="101" t="str">
        <f>IFERROR(VLOOKUP($A16&amp;Z$2,'Anderson PhaseIIonsite'!$A:$B,2,FALSE),"NA")</f>
        <v>ND</v>
      </c>
      <c r="AA16" s="101" t="str">
        <f>IFERROR(VLOOKUP($A16&amp;AA$2,'Anderson PhaseIIonsite'!$A:$B,2,FALSE),"NA")</f>
        <v>ND</v>
      </c>
      <c r="AB16" s="101" t="str">
        <f>IFERROR(VLOOKUP($A16&amp;AB$2,'Anderson PhaseIIonsite'!$A:$B,2,FALSE),"NA")</f>
        <v>ND</v>
      </c>
      <c r="AC16" s="101" t="str">
        <f>IFERROR(VLOOKUP($A16&amp;AC$2,'Anderson PhaseIIonsite'!$A:$B,2,FALSE),"NA")</f>
        <v>ND</v>
      </c>
      <c r="AD16" s="101" t="str">
        <f>IFERROR(VLOOKUP($A16&amp;AD$2,'Anderson PhaseIIonsite'!$A:$B,2,FALSE),"NA")</f>
        <v>ND</v>
      </c>
      <c r="AE16" s="101" t="str">
        <f>IFERROR(VLOOKUP($A16&amp;AE$2,'Anderson PhaseIIonsite'!$A:$B,2,FALSE),"NA")</f>
        <v>ND</v>
      </c>
      <c r="AF16" s="101" t="str">
        <f>IFERROR(VLOOKUP($A16&amp;AF$2,'Anderson PhaseIIonsite'!$A:$B,2,FALSE),"NA")</f>
        <v>ND</v>
      </c>
      <c r="AG16" s="101" t="str">
        <f>IFERROR(VLOOKUP($A16&amp;AG$2,'Anderson PhaseIIonsite'!$A:$B,2,FALSE),"NA")</f>
        <v>ND</v>
      </c>
      <c r="AH16" s="101" t="str">
        <f>IFERROR(VLOOKUP($A16&amp;AH$2,'Anderson PhaseIIonsite'!$A:$B,2,FALSE),"NA")</f>
        <v>ND</v>
      </c>
      <c r="AI16" s="101" t="str">
        <f>IFERROR(VLOOKUP($A16&amp;AI$2,'Anderson PhaseIIonsite'!$A:$B,2,FALSE),"NA")</f>
        <v>ND</v>
      </c>
      <c r="AJ16" s="101" t="str">
        <f>IFERROR(VLOOKUP($A16&amp;AJ$2,'Anderson PhaseIIonsite'!$A:$B,2,FALSE),"NA")</f>
        <v>ND</v>
      </c>
      <c r="AK16" s="101" t="str">
        <f>IFERROR(VLOOKUP($A16&amp;AK$2,'Anderson PhaseIIonsite'!$A:$B,2,FALSE),"NA")</f>
        <v>ND</v>
      </c>
      <c r="AL16" s="101" t="str">
        <f>IFERROR(VLOOKUP($A16&amp;AL$2,'Anderson PhaseIIonsite'!$A:$B,2,FALSE),"NA")</f>
        <v>ND</v>
      </c>
      <c r="AM16" s="101" t="str">
        <f>IFERROR(VLOOKUP($A16&amp;AM$2,'Anderson PhaseIIonsite'!$A:$B,2,FALSE),"NA")</f>
        <v>ND</v>
      </c>
      <c r="AN16" s="101" t="str">
        <f>IFERROR(VLOOKUP($A16&amp;AN$2,'Anderson PhaseIIonsite'!$A:$B,2,FALSE),"NA")</f>
        <v>ND</v>
      </c>
      <c r="AO16" s="101" t="str">
        <f>IFERROR(VLOOKUP($A16&amp;AO$2,'Anderson PhaseIIonsite'!$A:$B,2,FALSE),"NA")</f>
        <v>ND</v>
      </c>
      <c r="AP16" s="101" t="str">
        <f>IFERROR(VLOOKUP($A16&amp;AP$2,'Anderson PhaseIIonsite'!$A:$B,2,FALSE),"NA")</f>
        <v>ND</v>
      </c>
      <c r="AQ16" s="101" t="str">
        <f>IFERROR(VLOOKUP($A16&amp;AQ$2,'Anderson PhaseIIonsite'!$A:$B,2,FALSE),"NA")</f>
        <v>ND</v>
      </c>
      <c r="AR16" s="101" t="str">
        <f>IFERROR(VLOOKUP($A16&amp;AR$2,'Anderson PhaseIIonsite'!$A:$B,2,FALSE),"NA")</f>
        <v>ND</v>
      </c>
      <c r="AS16" s="101" t="str">
        <f>IFERROR(VLOOKUP($A16&amp;AS$2,'Anderson PhaseIIonsite'!$A:$B,2,FALSE),"NA")</f>
        <v>ND</v>
      </c>
      <c r="AT16" s="101" t="str">
        <f>IFERROR(VLOOKUP($A16&amp;AT$2,'Anderson PhaseIIonsite'!$A:$B,2,FALSE),"NA")</f>
        <v>ND</v>
      </c>
      <c r="AU16" s="101" t="str">
        <f>IFERROR(VLOOKUP($A16&amp;AU$2,'Anderson PhaseIIonsite'!$A:$B,2,FALSE),"NA")</f>
        <v>ND</v>
      </c>
      <c r="AV16" s="101" t="str">
        <f>IFERROR(VLOOKUP($A16&amp;AV$2,'Anderson PhaseIIonsite'!$A:$B,2,FALSE),"NA")</f>
        <v>ND</v>
      </c>
      <c r="AW16" s="101" t="str">
        <f>IFERROR(VLOOKUP($A16&amp;AW$2,'Anderson PhaseIIonsite'!$A:$B,2,FALSE),"NA")</f>
        <v>ND</v>
      </c>
      <c r="AX16" s="101" t="str">
        <f>IFERROR(VLOOKUP($A16&amp;AX$2,'Anderson PhaseIIonsite'!$A:$B,2,FALSE),"NA")</f>
        <v>ND</v>
      </c>
      <c r="AY16" s="101" t="str">
        <f>IFERROR(VLOOKUP($A16&amp;AY$2,'Anderson PhaseIIonsite'!$A:$B,2,FALSE),"NA")</f>
        <v>ND</v>
      </c>
      <c r="AZ16" s="101" t="str">
        <f>IFERROR(VLOOKUP($A16&amp;AZ$2,'Anderson PhaseIIonsite'!$A:$B,2,FALSE),"NA")</f>
        <v>ND</v>
      </c>
      <c r="BA16" s="101" t="str">
        <f>IFERROR(VLOOKUP($A16&amp;BA$2,'Anderson PhaseIIonsite'!$A:$B,2,FALSE),"NA")</f>
        <v>ND</v>
      </c>
      <c r="BB16" s="101" t="str">
        <f>IFERROR(VLOOKUP($A16&amp;BB$2,'Anderson PhaseIIonsite'!$A:$B,2,FALSE),"NA")</f>
        <v>ND</v>
      </c>
      <c r="BC16" s="101" t="str">
        <f>IFERROR(VLOOKUP($A16&amp;BC$2,'Anderson PhaseIIonsite'!$A:$B,2,FALSE),"NA")</f>
        <v>ND</v>
      </c>
      <c r="BD16" s="101" t="str">
        <f>IFERROR(VLOOKUP($A16&amp;BD$2,'Anderson PhaseIIonsite'!$A:$B,2,FALSE),"NA")</f>
        <v>ND</v>
      </c>
      <c r="BE16" s="101" t="str">
        <f>IFERROR(VLOOKUP($A16&amp;BE$2,'Anderson PhaseIIonsite'!$A:$B,2,FALSE),"NA")</f>
        <v>ND</v>
      </c>
      <c r="BF16" s="101" t="str">
        <f>IFERROR(VLOOKUP($A16&amp;BF$2,'Anderson PhaseIIonsite'!$A:$B,2,FALSE),"NA")</f>
        <v>ND</v>
      </c>
      <c r="BG16" s="101" t="str">
        <f>IFERROR(VLOOKUP($A16&amp;BG$2,'Anderson PhaseIIonsite'!$A:$B,2,FALSE),"NA")</f>
        <v>ND</v>
      </c>
      <c r="BH16" s="101" t="str">
        <f>IFERROR(VLOOKUP($A16&amp;BH$2,'Anderson PhaseIIonsite'!$A:$B,2,FALSE),"NA")</f>
        <v>ND</v>
      </c>
      <c r="BI16" s="101" t="str">
        <f>IFERROR(VLOOKUP($A16&amp;BI$2,'Anderson PhaseIIonsite'!$A:$B,2,FALSE),"NA")</f>
        <v>ND</v>
      </c>
      <c r="BJ16" s="101" t="str">
        <f>IFERROR(VLOOKUP($A16&amp;BJ$2,'Anderson PhaseIIonsite'!$A:$B,2,FALSE),"NA")</f>
        <v>ND</v>
      </c>
      <c r="BK16" s="101" t="str">
        <f>IFERROR(VLOOKUP($A16&amp;BK$2,'Anderson PhaseIIonsite'!$A:$B,2,FALSE),"NA")</f>
        <v>ND</v>
      </c>
      <c r="BL16" s="101" t="str">
        <f>IFERROR(VLOOKUP($A16&amp;BL$2,'Anderson PhaseIIonsite'!$A:$B,2,FALSE),"NA")</f>
        <v>ND</v>
      </c>
      <c r="BM16" s="101" t="str">
        <f>IFERROR(VLOOKUP($A16&amp;BM$2,'Anderson PhaseIIonsite'!$A:$B,2,FALSE),"NA")</f>
        <v>ND</v>
      </c>
      <c r="BN16" s="101" t="str">
        <f>IFERROR(VLOOKUP($A16&amp;BN$2,'Anderson PhaseIIonsite'!$A:$B,2,FALSE),"NA")</f>
        <v>ND</v>
      </c>
      <c r="BO16" s="101" t="str">
        <f>IFERROR(VLOOKUP($A16&amp;BO$2,'Anderson PhaseIIonsite'!$A:$B,2,FALSE),"NA")</f>
        <v>ND</v>
      </c>
      <c r="BP16" s="81" t="str">
        <f>IFERROR(VLOOKUP($A16&amp;BP$2,'Anderson PhaseIIonsite'!$A:$B,2,FALSE),"NA")</f>
        <v>ND</v>
      </c>
    </row>
    <row r="17" spans="1:68" ht="15" customHeight="1" x14ac:dyDescent="0.25">
      <c r="A17" s="13" t="s">
        <v>832</v>
      </c>
      <c r="B17" s="12" t="s">
        <v>325</v>
      </c>
      <c r="C17" s="11">
        <v>41506.375</v>
      </c>
      <c r="D17" s="116" t="str">
        <f>IFERROR(VLOOKUP($A17&amp;D$2,'Anderson PhaseIIonsite'!$A:$B,2,FALSE),"NA")</f>
        <v>ND</v>
      </c>
      <c r="E17" s="101" t="str">
        <f>IFERROR(VLOOKUP($A17&amp;E$2,'Anderson PhaseIIonsite'!$A:$B,2,FALSE),"NA")</f>
        <v>ND</v>
      </c>
      <c r="F17" s="101" t="str">
        <f>IFERROR(VLOOKUP($A17&amp;F$2,'Anderson PhaseIIonsite'!$A:$B,2,FALSE),"NA")</f>
        <v>ND</v>
      </c>
      <c r="G17" s="101" t="str">
        <f>IFERROR(VLOOKUP($A17&amp;G$2,'Anderson PhaseIIonsite'!$A:$B,2,FALSE),"NA")</f>
        <v>ND</v>
      </c>
      <c r="H17" s="101" t="str">
        <f>IFERROR(VLOOKUP($A17&amp;H$2,'Anderson PhaseIIonsite'!$A:$B,2,FALSE),"NA")</f>
        <v>ND</v>
      </c>
      <c r="I17" s="101" t="str">
        <f>IFERROR(VLOOKUP($A17&amp;I$2,'Anderson PhaseIIonsite'!$A:$B,2,FALSE),"NA")</f>
        <v>ND</v>
      </c>
      <c r="J17" s="101" t="str">
        <f>IFERROR(VLOOKUP($A17&amp;J$2,'Anderson PhaseIIonsite'!$A:$B,2,FALSE),"NA")</f>
        <v>ND</v>
      </c>
      <c r="K17" s="101" t="str">
        <f>IFERROR(VLOOKUP($A17&amp;K$2,'Anderson PhaseIIonsite'!$A:$B,2,FALSE),"NA")</f>
        <v>ND</v>
      </c>
      <c r="L17" s="101" t="str">
        <f>IFERROR(VLOOKUP($A17&amp;L$2,'Anderson PhaseIIonsite'!$A:$B,2,FALSE),"NA")</f>
        <v>ND</v>
      </c>
      <c r="M17" s="101" t="str">
        <f>IFERROR(VLOOKUP($A17&amp;M$2,'Anderson PhaseIIonsite'!$A:$B,2,FALSE),"NA")</f>
        <v>ND</v>
      </c>
      <c r="N17" s="101" t="str">
        <f>IFERROR(VLOOKUP($A17&amp;N$2,'Anderson PhaseIIonsite'!$A:$B,2,FALSE),"NA")</f>
        <v>ND</v>
      </c>
      <c r="O17" s="101" t="str">
        <f>IFERROR(VLOOKUP($A17&amp;O$2,'Anderson PhaseIIonsite'!$A:$B,2,FALSE),"NA")</f>
        <v>ND</v>
      </c>
      <c r="P17" s="101" t="str">
        <f>IFERROR(VLOOKUP($A17&amp;P$2,'Anderson PhaseIIonsite'!$A:$B,2,FALSE),"NA")</f>
        <v>ND</v>
      </c>
      <c r="Q17" s="101" t="str">
        <f>IFERROR(VLOOKUP($A17&amp;Q$2,'Anderson PhaseIIonsite'!$A:$B,2,FALSE),"NA")</f>
        <v>ND</v>
      </c>
      <c r="R17" s="101" t="str">
        <f>IFERROR(VLOOKUP($A17&amp;R$2,'Anderson PhaseIIonsite'!$A:$B,2,FALSE),"NA")</f>
        <v>ND</v>
      </c>
      <c r="S17" s="101" t="str">
        <f>IFERROR(VLOOKUP($A17&amp;S$2,'Anderson PhaseIIonsite'!$A:$B,2,FALSE),"NA")</f>
        <v>ND</v>
      </c>
      <c r="T17" s="101" t="str">
        <f>IFERROR(VLOOKUP($A17&amp;T$2,'Anderson PhaseIIonsite'!$A:$B,2,FALSE),"NA")</f>
        <v>ND</v>
      </c>
      <c r="U17" s="101" t="str">
        <f>IFERROR(VLOOKUP($A17&amp;U$2,'Anderson PhaseIIonsite'!$A:$B,2,FALSE),"NA")</f>
        <v>ND</v>
      </c>
      <c r="V17" s="101" t="str">
        <f>IFERROR(VLOOKUP($A17&amp;V$2,'Anderson PhaseIIonsite'!$A:$B,2,FALSE),"NA")</f>
        <v>ND</v>
      </c>
      <c r="W17" s="101" t="str">
        <f>IFERROR(VLOOKUP($A17&amp;W$2,'Anderson PhaseIIonsite'!$A:$B,2,FALSE),"NA")</f>
        <v>ND</v>
      </c>
      <c r="X17" s="101" t="str">
        <f>IFERROR(VLOOKUP($A17&amp;X$2,'Anderson PhaseIIonsite'!$A:$B,2,FALSE),"NA")</f>
        <v>ND</v>
      </c>
      <c r="Y17" s="101" t="str">
        <f>IFERROR(VLOOKUP($A17&amp;Y$2,'Anderson PhaseIIonsite'!$A:$B,2,FALSE),"NA")</f>
        <v>ND</v>
      </c>
      <c r="Z17" s="101" t="str">
        <f>IFERROR(VLOOKUP($A17&amp;Z$2,'Anderson PhaseIIonsite'!$A:$B,2,FALSE),"NA")</f>
        <v>ND</v>
      </c>
      <c r="AA17" s="101" t="str">
        <f>IFERROR(VLOOKUP($A17&amp;AA$2,'Anderson PhaseIIonsite'!$A:$B,2,FALSE),"NA")</f>
        <v>ND</v>
      </c>
      <c r="AB17" s="101" t="str">
        <f>IFERROR(VLOOKUP($A17&amp;AB$2,'Anderson PhaseIIonsite'!$A:$B,2,FALSE),"NA")</f>
        <v>ND</v>
      </c>
      <c r="AC17" s="101" t="str">
        <f>IFERROR(VLOOKUP($A17&amp;AC$2,'Anderson PhaseIIonsite'!$A:$B,2,FALSE),"NA")</f>
        <v>ND</v>
      </c>
      <c r="AD17" s="101" t="str">
        <f>IFERROR(VLOOKUP($A17&amp;AD$2,'Anderson PhaseIIonsite'!$A:$B,2,FALSE),"NA")</f>
        <v>ND</v>
      </c>
      <c r="AE17" s="101" t="str">
        <f>IFERROR(VLOOKUP($A17&amp;AE$2,'Anderson PhaseIIonsite'!$A:$B,2,FALSE),"NA")</f>
        <v>ND</v>
      </c>
      <c r="AF17" s="101" t="str">
        <f>IFERROR(VLOOKUP($A17&amp;AF$2,'Anderson PhaseIIonsite'!$A:$B,2,FALSE),"NA")</f>
        <v>ND</v>
      </c>
      <c r="AG17" s="101" t="str">
        <f>IFERROR(VLOOKUP($A17&amp;AG$2,'Anderson PhaseIIonsite'!$A:$B,2,FALSE),"NA")</f>
        <v>ND</v>
      </c>
      <c r="AH17" s="101" t="str">
        <f>IFERROR(VLOOKUP($A17&amp;AH$2,'Anderson PhaseIIonsite'!$A:$B,2,FALSE),"NA")</f>
        <v>ND</v>
      </c>
      <c r="AI17" s="101" t="str">
        <f>IFERROR(VLOOKUP($A17&amp;AI$2,'Anderson PhaseIIonsite'!$A:$B,2,FALSE),"NA")</f>
        <v>ND</v>
      </c>
      <c r="AJ17" s="101" t="str">
        <f>IFERROR(VLOOKUP($A17&amp;AJ$2,'Anderson PhaseIIonsite'!$A:$B,2,FALSE),"NA")</f>
        <v>ND</v>
      </c>
      <c r="AK17" s="101" t="str">
        <f>IFERROR(VLOOKUP($A17&amp;AK$2,'Anderson PhaseIIonsite'!$A:$B,2,FALSE),"NA")</f>
        <v>ND</v>
      </c>
      <c r="AL17" s="101" t="str">
        <f>IFERROR(VLOOKUP($A17&amp;AL$2,'Anderson PhaseIIonsite'!$A:$B,2,FALSE),"NA")</f>
        <v>ND</v>
      </c>
      <c r="AM17" s="101" t="str">
        <f>IFERROR(VLOOKUP($A17&amp;AM$2,'Anderson PhaseIIonsite'!$A:$B,2,FALSE),"NA")</f>
        <v>ND</v>
      </c>
      <c r="AN17" s="101" t="str">
        <f>IFERROR(VLOOKUP($A17&amp;AN$2,'Anderson PhaseIIonsite'!$A:$B,2,FALSE),"NA")</f>
        <v>ND</v>
      </c>
      <c r="AO17" s="101" t="str">
        <f>IFERROR(VLOOKUP($A17&amp;AO$2,'Anderson PhaseIIonsite'!$A:$B,2,FALSE),"NA")</f>
        <v>ND</v>
      </c>
      <c r="AP17" s="101" t="str">
        <f>IFERROR(VLOOKUP($A17&amp;AP$2,'Anderson PhaseIIonsite'!$A:$B,2,FALSE),"NA")</f>
        <v>ND</v>
      </c>
      <c r="AQ17" s="101" t="str">
        <f>IFERROR(VLOOKUP($A17&amp;AQ$2,'Anderson PhaseIIonsite'!$A:$B,2,FALSE),"NA")</f>
        <v>ND</v>
      </c>
      <c r="AR17" s="101" t="str">
        <f>IFERROR(VLOOKUP($A17&amp;AR$2,'Anderson PhaseIIonsite'!$A:$B,2,FALSE),"NA")</f>
        <v>ND</v>
      </c>
      <c r="AS17" s="101" t="str">
        <f>IFERROR(VLOOKUP($A17&amp;AS$2,'Anderson PhaseIIonsite'!$A:$B,2,FALSE),"NA")</f>
        <v>ND</v>
      </c>
      <c r="AT17" s="101" t="str">
        <f>IFERROR(VLOOKUP($A17&amp;AT$2,'Anderson PhaseIIonsite'!$A:$B,2,FALSE),"NA")</f>
        <v>ND</v>
      </c>
      <c r="AU17" s="101" t="str">
        <f>IFERROR(VLOOKUP($A17&amp;AU$2,'Anderson PhaseIIonsite'!$A:$B,2,FALSE),"NA")</f>
        <v>ND</v>
      </c>
      <c r="AV17" s="101" t="str">
        <f>IFERROR(VLOOKUP($A17&amp;AV$2,'Anderson PhaseIIonsite'!$A:$B,2,FALSE),"NA")</f>
        <v>ND</v>
      </c>
      <c r="AW17" s="101" t="str">
        <f>IFERROR(VLOOKUP($A17&amp;AW$2,'Anderson PhaseIIonsite'!$A:$B,2,FALSE),"NA")</f>
        <v>ND</v>
      </c>
      <c r="AX17" s="101" t="str">
        <f>IFERROR(VLOOKUP($A17&amp;AX$2,'Anderson PhaseIIonsite'!$A:$B,2,FALSE),"NA")</f>
        <v>ND</v>
      </c>
      <c r="AY17" s="101" t="str">
        <f>IFERROR(VLOOKUP($A17&amp;AY$2,'Anderson PhaseIIonsite'!$A:$B,2,FALSE),"NA")</f>
        <v>ND</v>
      </c>
      <c r="AZ17" s="101" t="str">
        <f>IFERROR(VLOOKUP($A17&amp;AZ$2,'Anderson PhaseIIonsite'!$A:$B,2,FALSE),"NA")</f>
        <v>ND</v>
      </c>
      <c r="BA17" s="101" t="str">
        <f>IFERROR(VLOOKUP($A17&amp;BA$2,'Anderson PhaseIIonsite'!$A:$B,2,FALSE),"NA")</f>
        <v>ND</v>
      </c>
      <c r="BB17" s="101" t="str">
        <f>IFERROR(VLOOKUP($A17&amp;BB$2,'Anderson PhaseIIonsite'!$A:$B,2,FALSE),"NA")</f>
        <v>ND</v>
      </c>
      <c r="BC17" s="101" t="str">
        <f>IFERROR(VLOOKUP($A17&amp;BC$2,'Anderson PhaseIIonsite'!$A:$B,2,FALSE),"NA")</f>
        <v>ND</v>
      </c>
      <c r="BD17" s="101" t="str">
        <f>IFERROR(VLOOKUP($A17&amp;BD$2,'Anderson PhaseIIonsite'!$A:$B,2,FALSE),"NA")</f>
        <v>ND</v>
      </c>
      <c r="BE17" s="101" t="str">
        <f>IFERROR(VLOOKUP($A17&amp;BE$2,'Anderson PhaseIIonsite'!$A:$B,2,FALSE),"NA")</f>
        <v>ND</v>
      </c>
      <c r="BF17" s="101" t="str">
        <f>IFERROR(VLOOKUP($A17&amp;BF$2,'Anderson PhaseIIonsite'!$A:$B,2,FALSE),"NA")</f>
        <v>ND</v>
      </c>
      <c r="BG17" s="101" t="str">
        <f>IFERROR(VLOOKUP($A17&amp;BG$2,'Anderson PhaseIIonsite'!$A:$B,2,FALSE),"NA")</f>
        <v>ND</v>
      </c>
      <c r="BH17" s="101" t="str">
        <f>IFERROR(VLOOKUP($A17&amp;BH$2,'Anderson PhaseIIonsite'!$A:$B,2,FALSE),"NA")</f>
        <v>ND</v>
      </c>
      <c r="BI17" s="101" t="str">
        <f>IFERROR(VLOOKUP($A17&amp;BI$2,'Anderson PhaseIIonsite'!$A:$B,2,FALSE),"NA")</f>
        <v>ND</v>
      </c>
      <c r="BJ17" s="101" t="str">
        <f>IFERROR(VLOOKUP($A17&amp;BJ$2,'Anderson PhaseIIonsite'!$A:$B,2,FALSE),"NA")</f>
        <v>ND</v>
      </c>
      <c r="BK17" s="101" t="str">
        <f>IFERROR(VLOOKUP($A17&amp;BK$2,'Anderson PhaseIIonsite'!$A:$B,2,FALSE),"NA")</f>
        <v>ND</v>
      </c>
      <c r="BL17" s="101" t="str">
        <f>IFERROR(VLOOKUP($A17&amp;BL$2,'Anderson PhaseIIonsite'!$A:$B,2,FALSE),"NA")</f>
        <v>ND</v>
      </c>
      <c r="BM17" s="101" t="str">
        <f>IFERROR(VLOOKUP($A17&amp;BM$2,'Anderson PhaseIIonsite'!$A:$B,2,FALSE),"NA")</f>
        <v>ND</v>
      </c>
      <c r="BN17" s="101" t="str">
        <f>IFERROR(VLOOKUP($A17&amp;BN$2,'Anderson PhaseIIonsite'!$A:$B,2,FALSE),"NA")</f>
        <v>ND</v>
      </c>
      <c r="BO17" s="101" t="str">
        <f>IFERROR(VLOOKUP($A17&amp;BO$2,'Anderson PhaseIIonsite'!$A:$B,2,FALSE),"NA")</f>
        <v>ND</v>
      </c>
      <c r="BP17" s="81" t="str">
        <f>IFERROR(VLOOKUP($A17&amp;BP$2,'Anderson PhaseIIonsite'!$A:$B,2,FALSE),"NA")</f>
        <v>ND</v>
      </c>
    </row>
    <row r="18" spans="1:68" ht="15" customHeight="1" x14ac:dyDescent="0.25">
      <c r="A18" s="13" t="s">
        <v>833</v>
      </c>
      <c r="B18" s="12" t="s">
        <v>818</v>
      </c>
      <c r="C18" s="11">
        <v>41506.381944444445</v>
      </c>
      <c r="D18" s="116" t="str">
        <f>IFERROR(VLOOKUP($A18&amp;D$2,'Anderson PhaseIIonsite'!$A:$B,2,FALSE),"NA")</f>
        <v>ND</v>
      </c>
      <c r="E18" s="101" t="str">
        <f>IFERROR(VLOOKUP($A18&amp;E$2,'Anderson PhaseIIonsite'!$A:$B,2,FALSE),"NA")</f>
        <v>ND</v>
      </c>
      <c r="F18" s="101" t="str">
        <f>IFERROR(VLOOKUP($A18&amp;F$2,'Anderson PhaseIIonsite'!$A:$B,2,FALSE),"NA")</f>
        <v>ND</v>
      </c>
      <c r="G18" s="101" t="str">
        <f>IFERROR(VLOOKUP($A18&amp;G$2,'Anderson PhaseIIonsite'!$A:$B,2,FALSE),"NA")</f>
        <v>ND</v>
      </c>
      <c r="H18" s="101" t="str">
        <f>IFERROR(VLOOKUP($A18&amp;H$2,'Anderson PhaseIIonsite'!$A:$B,2,FALSE),"NA")</f>
        <v>ND</v>
      </c>
      <c r="I18" s="101" t="str">
        <f>IFERROR(VLOOKUP($A18&amp;I$2,'Anderson PhaseIIonsite'!$A:$B,2,FALSE),"NA")</f>
        <v>ND</v>
      </c>
      <c r="J18" s="101" t="str">
        <f>IFERROR(VLOOKUP($A18&amp;J$2,'Anderson PhaseIIonsite'!$A:$B,2,FALSE),"NA")</f>
        <v>ND</v>
      </c>
      <c r="K18" s="101" t="str">
        <f>IFERROR(VLOOKUP($A18&amp;K$2,'Anderson PhaseIIonsite'!$A:$B,2,FALSE),"NA")</f>
        <v>ND</v>
      </c>
      <c r="L18" s="101" t="str">
        <f>IFERROR(VLOOKUP($A18&amp;L$2,'Anderson PhaseIIonsite'!$A:$B,2,FALSE),"NA")</f>
        <v>ND</v>
      </c>
      <c r="M18" s="101" t="str">
        <f>IFERROR(VLOOKUP($A18&amp;M$2,'Anderson PhaseIIonsite'!$A:$B,2,FALSE),"NA")</f>
        <v>ND</v>
      </c>
      <c r="N18" s="101" t="str">
        <f>IFERROR(VLOOKUP($A18&amp;N$2,'Anderson PhaseIIonsite'!$A:$B,2,FALSE),"NA")</f>
        <v>ND</v>
      </c>
      <c r="O18" s="101" t="str">
        <f>IFERROR(VLOOKUP($A18&amp;O$2,'Anderson PhaseIIonsite'!$A:$B,2,FALSE),"NA")</f>
        <v>ND</v>
      </c>
      <c r="P18" s="101" t="str">
        <f>IFERROR(VLOOKUP($A18&amp;P$2,'Anderson PhaseIIonsite'!$A:$B,2,FALSE),"NA")</f>
        <v>ND</v>
      </c>
      <c r="Q18" s="101" t="str">
        <f>IFERROR(VLOOKUP($A18&amp;Q$2,'Anderson PhaseIIonsite'!$A:$B,2,FALSE),"NA")</f>
        <v>ND</v>
      </c>
      <c r="R18" s="101" t="str">
        <f>IFERROR(VLOOKUP($A18&amp;R$2,'Anderson PhaseIIonsite'!$A:$B,2,FALSE),"NA")</f>
        <v>ND</v>
      </c>
      <c r="S18" s="101" t="str">
        <f>IFERROR(VLOOKUP($A18&amp;S$2,'Anderson PhaseIIonsite'!$A:$B,2,FALSE),"NA")</f>
        <v>ND</v>
      </c>
      <c r="T18" s="101" t="str">
        <f>IFERROR(VLOOKUP($A18&amp;T$2,'Anderson PhaseIIonsite'!$A:$B,2,FALSE),"NA")</f>
        <v>ND</v>
      </c>
      <c r="U18" s="101" t="str">
        <f>IFERROR(VLOOKUP($A18&amp;U$2,'Anderson PhaseIIonsite'!$A:$B,2,FALSE),"NA")</f>
        <v>ND</v>
      </c>
      <c r="V18" s="101" t="str">
        <f>IFERROR(VLOOKUP($A18&amp;V$2,'Anderson PhaseIIonsite'!$A:$B,2,FALSE),"NA")</f>
        <v>ND</v>
      </c>
      <c r="W18" s="101" t="str">
        <f>IFERROR(VLOOKUP($A18&amp;W$2,'Anderson PhaseIIonsite'!$A:$B,2,FALSE),"NA")</f>
        <v>ND</v>
      </c>
      <c r="X18" s="101" t="str">
        <f>IFERROR(VLOOKUP($A18&amp;X$2,'Anderson PhaseIIonsite'!$A:$B,2,FALSE),"NA")</f>
        <v>ND</v>
      </c>
      <c r="Y18" s="101" t="str">
        <f>IFERROR(VLOOKUP($A18&amp;Y$2,'Anderson PhaseIIonsite'!$A:$B,2,FALSE),"NA")</f>
        <v>ND</v>
      </c>
      <c r="Z18" s="103">
        <f>IFERROR(VLOOKUP($A18&amp;Z$2,'Anderson PhaseIIonsite'!$A:$B,2,FALSE),"NA")</f>
        <v>37.199999999999996</v>
      </c>
      <c r="AA18" s="101" t="str">
        <f>IFERROR(VLOOKUP($A18&amp;AA$2,'Anderson PhaseIIonsite'!$A:$B,2,FALSE),"NA")</f>
        <v>ND</v>
      </c>
      <c r="AB18" s="101" t="str">
        <f>IFERROR(VLOOKUP($A18&amp;AB$2,'Anderson PhaseIIonsite'!$A:$B,2,FALSE),"NA")</f>
        <v>ND</v>
      </c>
      <c r="AC18" s="101" t="str">
        <f>IFERROR(VLOOKUP($A18&amp;AC$2,'Anderson PhaseIIonsite'!$A:$B,2,FALSE),"NA")</f>
        <v>ND</v>
      </c>
      <c r="AD18" s="101" t="str">
        <f>IFERROR(VLOOKUP($A18&amp;AD$2,'Anderson PhaseIIonsite'!$A:$B,2,FALSE),"NA")</f>
        <v>ND</v>
      </c>
      <c r="AE18" s="103">
        <f>IFERROR(VLOOKUP($A18&amp;AE$2,'Anderson PhaseIIonsite'!$A:$B,2,FALSE),"NA")</f>
        <v>109</v>
      </c>
      <c r="AF18" s="101" t="str">
        <f>IFERROR(VLOOKUP($A18&amp;AF$2,'Anderson PhaseIIonsite'!$A:$B,2,FALSE),"NA")</f>
        <v>ND</v>
      </c>
      <c r="AG18" s="101" t="str">
        <f>IFERROR(VLOOKUP($A18&amp;AG$2,'Anderson PhaseIIonsite'!$A:$B,2,FALSE),"NA")</f>
        <v>ND</v>
      </c>
      <c r="AH18" s="101" t="str">
        <f>IFERROR(VLOOKUP($A18&amp;AH$2,'Anderson PhaseIIonsite'!$A:$B,2,FALSE),"NA")</f>
        <v>ND</v>
      </c>
      <c r="AI18" s="101" t="str">
        <f>IFERROR(VLOOKUP($A18&amp;AI$2,'Anderson PhaseIIonsite'!$A:$B,2,FALSE),"NA")</f>
        <v>ND</v>
      </c>
      <c r="AJ18" s="101" t="str">
        <f>IFERROR(VLOOKUP($A18&amp;AJ$2,'Anderson PhaseIIonsite'!$A:$B,2,FALSE),"NA")</f>
        <v>ND</v>
      </c>
      <c r="AK18" s="101" t="str">
        <f>IFERROR(VLOOKUP($A18&amp;AK$2,'Anderson PhaseIIonsite'!$A:$B,2,FALSE),"NA")</f>
        <v>ND</v>
      </c>
      <c r="AL18" s="101" t="str">
        <f>IFERROR(VLOOKUP($A18&amp;AL$2,'Anderson PhaseIIonsite'!$A:$B,2,FALSE),"NA")</f>
        <v>ND</v>
      </c>
      <c r="AM18" s="101" t="str">
        <f>IFERROR(VLOOKUP($A18&amp;AM$2,'Anderson PhaseIIonsite'!$A:$B,2,FALSE),"NA")</f>
        <v>ND</v>
      </c>
      <c r="AN18" s="101" t="str">
        <f>IFERROR(VLOOKUP($A18&amp;AN$2,'Anderson PhaseIIonsite'!$A:$B,2,FALSE),"NA")</f>
        <v>ND</v>
      </c>
      <c r="AO18" s="101" t="str">
        <f>IFERROR(VLOOKUP($A18&amp;AO$2,'Anderson PhaseIIonsite'!$A:$B,2,FALSE),"NA")</f>
        <v>ND</v>
      </c>
      <c r="AP18" s="101" t="str">
        <f>IFERROR(VLOOKUP($A18&amp;AP$2,'Anderson PhaseIIonsite'!$A:$B,2,FALSE),"NA")</f>
        <v>ND</v>
      </c>
      <c r="AQ18" s="101" t="str">
        <f>IFERROR(VLOOKUP($A18&amp;AQ$2,'Anderson PhaseIIonsite'!$A:$B,2,FALSE),"NA")</f>
        <v>ND</v>
      </c>
      <c r="AR18" s="101" t="str">
        <f>IFERROR(VLOOKUP($A18&amp;AR$2,'Anderson PhaseIIonsite'!$A:$B,2,FALSE),"NA")</f>
        <v>ND</v>
      </c>
      <c r="AS18" s="101" t="str">
        <f>IFERROR(VLOOKUP($A18&amp;AS$2,'Anderson PhaseIIonsite'!$A:$B,2,FALSE),"NA")</f>
        <v>ND</v>
      </c>
      <c r="AT18" s="101" t="str">
        <f>IFERROR(VLOOKUP($A18&amp;AT$2,'Anderson PhaseIIonsite'!$A:$B,2,FALSE),"NA")</f>
        <v>ND</v>
      </c>
      <c r="AU18" s="101" t="str">
        <f>IFERROR(VLOOKUP($A18&amp;AU$2,'Anderson PhaseIIonsite'!$A:$B,2,FALSE),"NA")</f>
        <v>ND</v>
      </c>
      <c r="AV18" s="101" t="str">
        <f>IFERROR(VLOOKUP($A18&amp;AV$2,'Anderson PhaseIIonsite'!$A:$B,2,FALSE),"NA")</f>
        <v>ND</v>
      </c>
      <c r="AW18" s="101" t="str">
        <f>IFERROR(VLOOKUP($A18&amp;AW$2,'Anderson PhaseIIonsite'!$A:$B,2,FALSE),"NA")</f>
        <v>ND</v>
      </c>
      <c r="AX18" s="101" t="str">
        <f>IFERROR(VLOOKUP($A18&amp;AX$2,'Anderson PhaseIIonsite'!$A:$B,2,FALSE),"NA")</f>
        <v>ND</v>
      </c>
      <c r="AY18" s="101" t="str">
        <f>IFERROR(VLOOKUP($A18&amp;AY$2,'Anderson PhaseIIonsite'!$A:$B,2,FALSE),"NA")</f>
        <v>ND</v>
      </c>
      <c r="AZ18" s="101" t="str">
        <f>IFERROR(VLOOKUP($A18&amp;AZ$2,'Anderson PhaseIIonsite'!$A:$B,2,FALSE),"NA")</f>
        <v>ND</v>
      </c>
      <c r="BA18" s="101" t="str">
        <f>IFERROR(VLOOKUP($A18&amp;BA$2,'Anderson PhaseIIonsite'!$A:$B,2,FALSE),"NA")</f>
        <v>ND</v>
      </c>
      <c r="BB18" s="101" t="str">
        <f>IFERROR(VLOOKUP($A18&amp;BB$2,'Anderson PhaseIIonsite'!$A:$B,2,FALSE),"NA")</f>
        <v>ND</v>
      </c>
      <c r="BC18" s="101" t="str">
        <f>IFERROR(VLOOKUP($A18&amp;BC$2,'Anderson PhaseIIonsite'!$A:$B,2,FALSE),"NA")</f>
        <v>ND</v>
      </c>
      <c r="BD18" s="101" t="str">
        <f>IFERROR(VLOOKUP($A18&amp;BD$2,'Anderson PhaseIIonsite'!$A:$B,2,FALSE),"NA")</f>
        <v>ND</v>
      </c>
      <c r="BE18" s="101" t="str">
        <f>IFERROR(VLOOKUP($A18&amp;BE$2,'Anderson PhaseIIonsite'!$A:$B,2,FALSE),"NA")</f>
        <v>ND</v>
      </c>
      <c r="BF18" s="101" t="str">
        <f>IFERROR(VLOOKUP($A18&amp;BF$2,'Anderson PhaseIIonsite'!$A:$B,2,FALSE),"NA")</f>
        <v>ND</v>
      </c>
      <c r="BG18" s="101" t="str">
        <f>IFERROR(VLOOKUP($A18&amp;BG$2,'Anderson PhaseIIonsite'!$A:$B,2,FALSE),"NA")</f>
        <v>ND</v>
      </c>
      <c r="BH18" s="101" t="str">
        <f>IFERROR(VLOOKUP($A18&amp;BH$2,'Anderson PhaseIIonsite'!$A:$B,2,FALSE),"NA")</f>
        <v>ND</v>
      </c>
      <c r="BI18" s="101" t="str">
        <f>IFERROR(VLOOKUP($A18&amp;BI$2,'Anderson PhaseIIonsite'!$A:$B,2,FALSE),"NA")</f>
        <v>ND</v>
      </c>
      <c r="BJ18" s="101" t="str">
        <f>IFERROR(VLOOKUP($A18&amp;BJ$2,'Anderson PhaseIIonsite'!$A:$B,2,FALSE),"NA")</f>
        <v>ND</v>
      </c>
      <c r="BK18" s="101" t="str">
        <f>IFERROR(VLOOKUP($A18&amp;BK$2,'Anderson PhaseIIonsite'!$A:$B,2,FALSE),"NA")</f>
        <v>ND</v>
      </c>
      <c r="BL18" s="101" t="str">
        <f>IFERROR(VLOOKUP($A18&amp;BL$2,'Anderson PhaseIIonsite'!$A:$B,2,FALSE),"NA")</f>
        <v>ND</v>
      </c>
      <c r="BM18" s="101" t="str">
        <f>IFERROR(VLOOKUP($A18&amp;BM$2,'Anderson PhaseIIonsite'!$A:$B,2,FALSE),"NA")</f>
        <v>ND</v>
      </c>
      <c r="BN18" s="101" t="str">
        <f>IFERROR(VLOOKUP($A18&amp;BN$2,'Anderson PhaseIIonsite'!$A:$B,2,FALSE),"NA")</f>
        <v>ND</v>
      </c>
      <c r="BO18" s="101" t="str">
        <f>IFERROR(VLOOKUP($A18&amp;BO$2,'Anderson PhaseIIonsite'!$A:$B,2,FALSE),"NA")</f>
        <v>ND</v>
      </c>
      <c r="BP18" s="81" t="str">
        <f>IFERROR(VLOOKUP($A18&amp;BP$2,'Anderson PhaseIIonsite'!$A:$B,2,FALSE),"NA")</f>
        <v>ND</v>
      </c>
    </row>
    <row r="19" spans="1:68" ht="15" customHeight="1" x14ac:dyDescent="0.25">
      <c r="A19" s="13" t="s">
        <v>834</v>
      </c>
      <c r="B19" s="12" t="s">
        <v>88</v>
      </c>
      <c r="C19" s="11">
        <v>41506.618055555555</v>
      </c>
      <c r="D19" s="116" t="str">
        <f>IFERROR(VLOOKUP($A19&amp;D$2,'Anderson PhaseIIonsite'!$A:$B,2,FALSE),"NA")</f>
        <v>ND</v>
      </c>
      <c r="E19" s="101" t="str">
        <f>IFERROR(VLOOKUP($A19&amp;E$2,'Anderson PhaseIIonsite'!$A:$B,2,FALSE),"NA")</f>
        <v>ND</v>
      </c>
      <c r="F19" s="101" t="str">
        <f>IFERROR(VLOOKUP($A19&amp;F$2,'Anderson PhaseIIonsite'!$A:$B,2,FALSE),"NA")</f>
        <v>ND</v>
      </c>
      <c r="G19" s="101" t="str">
        <f>IFERROR(VLOOKUP($A19&amp;G$2,'Anderson PhaseIIonsite'!$A:$B,2,FALSE),"NA")</f>
        <v>ND</v>
      </c>
      <c r="H19" s="101" t="str">
        <f>IFERROR(VLOOKUP($A19&amp;H$2,'Anderson PhaseIIonsite'!$A:$B,2,FALSE),"NA")</f>
        <v>ND</v>
      </c>
      <c r="I19" s="101" t="str">
        <f>IFERROR(VLOOKUP($A19&amp;I$2,'Anderson PhaseIIonsite'!$A:$B,2,FALSE),"NA")</f>
        <v>ND</v>
      </c>
      <c r="J19" s="101" t="str">
        <f>IFERROR(VLOOKUP($A19&amp;J$2,'Anderson PhaseIIonsite'!$A:$B,2,FALSE),"NA")</f>
        <v>ND</v>
      </c>
      <c r="K19" s="101" t="str">
        <f>IFERROR(VLOOKUP($A19&amp;K$2,'Anderson PhaseIIonsite'!$A:$B,2,FALSE),"NA")</f>
        <v>ND</v>
      </c>
      <c r="L19" s="101" t="str">
        <f>IFERROR(VLOOKUP($A19&amp;L$2,'Anderson PhaseIIonsite'!$A:$B,2,FALSE),"NA")</f>
        <v>ND</v>
      </c>
      <c r="M19" s="101" t="str">
        <f>IFERROR(VLOOKUP($A19&amp;M$2,'Anderson PhaseIIonsite'!$A:$B,2,FALSE),"NA")</f>
        <v>ND</v>
      </c>
      <c r="N19" s="101" t="str">
        <f>IFERROR(VLOOKUP($A19&amp;N$2,'Anderson PhaseIIonsite'!$A:$B,2,FALSE),"NA")</f>
        <v>ND</v>
      </c>
      <c r="O19" s="101" t="str">
        <f>IFERROR(VLOOKUP($A19&amp;O$2,'Anderson PhaseIIonsite'!$A:$B,2,FALSE),"NA")</f>
        <v>ND</v>
      </c>
      <c r="P19" s="101" t="str">
        <f>IFERROR(VLOOKUP($A19&amp;P$2,'Anderson PhaseIIonsite'!$A:$B,2,FALSE),"NA")</f>
        <v>ND</v>
      </c>
      <c r="Q19" s="101" t="str">
        <f>IFERROR(VLOOKUP($A19&amp;Q$2,'Anderson PhaseIIonsite'!$A:$B,2,FALSE),"NA")</f>
        <v>ND</v>
      </c>
      <c r="R19" s="101" t="str">
        <f>IFERROR(VLOOKUP($A19&amp;R$2,'Anderson PhaseIIonsite'!$A:$B,2,FALSE),"NA")</f>
        <v>ND</v>
      </c>
      <c r="S19" s="101" t="str">
        <f>IFERROR(VLOOKUP($A19&amp;S$2,'Anderson PhaseIIonsite'!$A:$B,2,FALSE),"NA")</f>
        <v>ND</v>
      </c>
      <c r="T19" s="101" t="str">
        <f>IFERROR(VLOOKUP($A19&amp;T$2,'Anderson PhaseIIonsite'!$A:$B,2,FALSE),"NA")</f>
        <v>ND</v>
      </c>
      <c r="U19" s="101" t="str">
        <f>IFERROR(VLOOKUP($A19&amp;U$2,'Anderson PhaseIIonsite'!$A:$B,2,FALSE),"NA")</f>
        <v>ND</v>
      </c>
      <c r="V19" s="101" t="str">
        <f>IFERROR(VLOOKUP($A19&amp;V$2,'Anderson PhaseIIonsite'!$A:$B,2,FALSE),"NA")</f>
        <v>ND</v>
      </c>
      <c r="W19" s="101" t="str">
        <f>IFERROR(VLOOKUP($A19&amp;W$2,'Anderson PhaseIIonsite'!$A:$B,2,FALSE),"NA")</f>
        <v>ND</v>
      </c>
      <c r="X19" s="101" t="str">
        <f>IFERROR(VLOOKUP($A19&amp;X$2,'Anderson PhaseIIonsite'!$A:$B,2,FALSE),"NA")</f>
        <v>ND</v>
      </c>
      <c r="Y19" s="101" t="str">
        <f>IFERROR(VLOOKUP($A19&amp;Y$2,'Anderson PhaseIIonsite'!$A:$B,2,FALSE),"NA")</f>
        <v>ND</v>
      </c>
      <c r="Z19" s="101" t="str">
        <f>IFERROR(VLOOKUP($A19&amp;Z$2,'Anderson PhaseIIonsite'!$A:$B,2,FALSE),"NA")</f>
        <v>ND</v>
      </c>
      <c r="AA19" s="101" t="str">
        <f>IFERROR(VLOOKUP($A19&amp;AA$2,'Anderson PhaseIIonsite'!$A:$B,2,FALSE),"NA")</f>
        <v>ND</v>
      </c>
      <c r="AB19" s="101" t="str">
        <f>IFERROR(VLOOKUP($A19&amp;AB$2,'Anderson PhaseIIonsite'!$A:$B,2,FALSE),"NA")</f>
        <v>ND</v>
      </c>
      <c r="AC19" s="101" t="str">
        <f>IFERROR(VLOOKUP($A19&amp;AC$2,'Anderson PhaseIIonsite'!$A:$B,2,FALSE),"NA")</f>
        <v>ND</v>
      </c>
      <c r="AD19" s="101" t="str">
        <f>IFERROR(VLOOKUP($A19&amp;AD$2,'Anderson PhaseIIonsite'!$A:$B,2,FALSE),"NA")</f>
        <v>ND</v>
      </c>
      <c r="AE19" s="101" t="str">
        <f>IFERROR(VLOOKUP($A19&amp;AE$2,'Anderson PhaseIIonsite'!$A:$B,2,FALSE),"NA")</f>
        <v>ND</v>
      </c>
      <c r="AF19" s="101" t="str">
        <f>IFERROR(VLOOKUP($A19&amp;AF$2,'Anderson PhaseIIonsite'!$A:$B,2,FALSE),"NA")</f>
        <v>ND</v>
      </c>
      <c r="AG19" s="101" t="str">
        <f>IFERROR(VLOOKUP($A19&amp;AG$2,'Anderson PhaseIIonsite'!$A:$B,2,FALSE),"NA")</f>
        <v>ND</v>
      </c>
      <c r="AH19" s="101" t="str">
        <f>IFERROR(VLOOKUP($A19&amp;AH$2,'Anderson PhaseIIonsite'!$A:$B,2,FALSE),"NA")</f>
        <v>ND</v>
      </c>
      <c r="AI19" s="101" t="str">
        <f>IFERROR(VLOOKUP($A19&amp;AI$2,'Anderson PhaseIIonsite'!$A:$B,2,FALSE),"NA")</f>
        <v>ND</v>
      </c>
      <c r="AJ19" s="101" t="str">
        <f>IFERROR(VLOOKUP($A19&amp;AJ$2,'Anderson PhaseIIonsite'!$A:$B,2,FALSE),"NA")</f>
        <v>ND</v>
      </c>
      <c r="AK19" s="101" t="str">
        <f>IFERROR(VLOOKUP($A19&amp;AK$2,'Anderson PhaseIIonsite'!$A:$B,2,FALSE),"NA")</f>
        <v>ND</v>
      </c>
      <c r="AL19" s="101" t="str">
        <f>IFERROR(VLOOKUP($A19&amp;AL$2,'Anderson PhaseIIonsite'!$A:$B,2,FALSE),"NA")</f>
        <v>ND</v>
      </c>
      <c r="AM19" s="101" t="str">
        <f>IFERROR(VLOOKUP($A19&amp;AM$2,'Anderson PhaseIIonsite'!$A:$B,2,FALSE),"NA")</f>
        <v>ND</v>
      </c>
      <c r="AN19" s="101" t="str">
        <f>IFERROR(VLOOKUP($A19&amp;AN$2,'Anderson PhaseIIonsite'!$A:$B,2,FALSE),"NA")</f>
        <v>ND</v>
      </c>
      <c r="AO19" s="101" t="str">
        <f>IFERROR(VLOOKUP($A19&amp;AO$2,'Anderson PhaseIIonsite'!$A:$B,2,FALSE),"NA")</f>
        <v>ND</v>
      </c>
      <c r="AP19" s="101" t="str">
        <f>IFERROR(VLOOKUP($A19&amp;AP$2,'Anderson PhaseIIonsite'!$A:$B,2,FALSE),"NA")</f>
        <v>ND</v>
      </c>
      <c r="AQ19" s="101" t="str">
        <f>IFERROR(VLOOKUP($A19&amp;AQ$2,'Anderson PhaseIIonsite'!$A:$B,2,FALSE),"NA")</f>
        <v>ND</v>
      </c>
      <c r="AR19" s="101" t="str">
        <f>IFERROR(VLOOKUP($A19&amp;AR$2,'Anderson PhaseIIonsite'!$A:$B,2,FALSE),"NA")</f>
        <v>ND</v>
      </c>
      <c r="AS19" s="101" t="str">
        <f>IFERROR(VLOOKUP($A19&amp;AS$2,'Anderson PhaseIIonsite'!$A:$B,2,FALSE),"NA")</f>
        <v>ND</v>
      </c>
      <c r="AT19" s="101" t="str">
        <f>IFERROR(VLOOKUP($A19&amp;AT$2,'Anderson PhaseIIonsite'!$A:$B,2,FALSE),"NA")</f>
        <v>ND</v>
      </c>
      <c r="AU19" s="101" t="str">
        <f>IFERROR(VLOOKUP($A19&amp;AU$2,'Anderson PhaseIIonsite'!$A:$B,2,FALSE),"NA")</f>
        <v>ND</v>
      </c>
      <c r="AV19" s="101" t="str">
        <f>IFERROR(VLOOKUP($A19&amp;AV$2,'Anderson PhaseIIonsite'!$A:$B,2,FALSE),"NA")</f>
        <v>ND</v>
      </c>
      <c r="AW19" s="101" t="str">
        <f>IFERROR(VLOOKUP($A19&amp;AW$2,'Anderson PhaseIIonsite'!$A:$B,2,FALSE),"NA")</f>
        <v>ND</v>
      </c>
      <c r="AX19" s="101" t="str">
        <f>IFERROR(VLOOKUP($A19&amp;AX$2,'Anderson PhaseIIonsite'!$A:$B,2,FALSE),"NA")</f>
        <v>ND</v>
      </c>
      <c r="AY19" s="101" t="str">
        <f>IFERROR(VLOOKUP($A19&amp;AY$2,'Anderson PhaseIIonsite'!$A:$B,2,FALSE),"NA")</f>
        <v>ND</v>
      </c>
      <c r="AZ19" s="101" t="str">
        <f>IFERROR(VLOOKUP($A19&amp;AZ$2,'Anderson PhaseIIonsite'!$A:$B,2,FALSE),"NA")</f>
        <v>ND</v>
      </c>
      <c r="BA19" s="101" t="str">
        <f>IFERROR(VLOOKUP($A19&amp;BA$2,'Anderson PhaseIIonsite'!$A:$B,2,FALSE),"NA")</f>
        <v>ND</v>
      </c>
      <c r="BB19" s="101" t="str">
        <f>IFERROR(VLOOKUP($A19&amp;BB$2,'Anderson PhaseIIonsite'!$A:$B,2,FALSE),"NA")</f>
        <v>ND</v>
      </c>
      <c r="BC19" s="101" t="str">
        <f>IFERROR(VLOOKUP($A19&amp;BC$2,'Anderson PhaseIIonsite'!$A:$B,2,FALSE),"NA")</f>
        <v>ND</v>
      </c>
      <c r="BD19" s="101" t="str">
        <f>IFERROR(VLOOKUP($A19&amp;BD$2,'Anderson PhaseIIonsite'!$A:$B,2,FALSE),"NA")</f>
        <v>ND</v>
      </c>
      <c r="BE19" s="101" t="str">
        <f>IFERROR(VLOOKUP($A19&amp;BE$2,'Anderson PhaseIIonsite'!$A:$B,2,FALSE),"NA")</f>
        <v>ND</v>
      </c>
      <c r="BF19" s="101" t="str">
        <f>IFERROR(VLOOKUP($A19&amp;BF$2,'Anderson PhaseIIonsite'!$A:$B,2,FALSE),"NA")</f>
        <v>ND</v>
      </c>
      <c r="BG19" s="101" t="str">
        <f>IFERROR(VLOOKUP($A19&amp;BG$2,'Anderson PhaseIIonsite'!$A:$B,2,FALSE),"NA")</f>
        <v>ND</v>
      </c>
      <c r="BH19" s="101" t="str">
        <f>IFERROR(VLOOKUP($A19&amp;BH$2,'Anderson PhaseIIonsite'!$A:$B,2,FALSE),"NA")</f>
        <v>ND</v>
      </c>
      <c r="BI19" s="101" t="str">
        <f>IFERROR(VLOOKUP($A19&amp;BI$2,'Anderson PhaseIIonsite'!$A:$B,2,FALSE),"NA")</f>
        <v>ND</v>
      </c>
      <c r="BJ19" s="101" t="str">
        <f>IFERROR(VLOOKUP($A19&amp;BJ$2,'Anderson PhaseIIonsite'!$A:$B,2,FALSE),"NA")</f>
        <v>ND</v>
      </c>
      <c r="BK19" s="101" t="str">
        <f>IFERROR(VLOOKUP($A19&amp;BK$2,'Anderson PhaseIIonsite'!$A:$B,2,FALSE),"NA")</f>
        <v>ND</v>
      </c>
      <c r="BL19" s="101" t="str">
        <f>IFERROR(VLOOKUP($A19&amp;BL$2,'Anderson PhaseIIonsite'!$A:$B,2,FALSE),"NA")</f>
        <v>ND</v>
      </c>
      <c r="BM19" s="101" t="str">
        <f>IFERROR(VLOOKUP($A19&amp;BM$2,'Anderson PhaseIIonsite'!$A:$B,2,FALSE),"NA")</f>
        <v>ND</v>
      </c>
      <c r="BN19" s="101" t="str">
        <f>IFERROR(VLOOKUP($A19&amp;BN$2,'Anderson PhaseIIonsite'!$A:$B,2,FALSE),"NA")</f>
        <v>ND</v>
      </c>
      <c r="BO19" s="101" t="str">
        <f>IFERROR(VLOOKUP($A19&amp;BO$2,'Anderson PhaseIIonsite'!$A:$B,2,FALSE),"NA")</f>
        <v>ND</v>
      </c>
      <c r="BP19" s="81" t="str">
        <f>IFERROR(VLOOKUP($A19&amp;BP$2,'Anderson PhaseIIonsite'!$A:$B,2,FALSE),"NA")</f>
        <v>ND</v>
      </c>
    </row>
    <row r="20" spans="1:68" ht="15" customHeight="1" x14ac:dyDescent="0.25">
      <c r="A20" s="13" t="s">
        <v>835</v>
      </c>
      <c r="B20" s="12" t="s">
        <v>818</v>
      </c>
      <c r="C20" s="11">
        <v>41506.638888888891</v>
      </c>
      <c r="D20" s="116" t="str">
        <f>IFERROR(VLOOKUP($A20&amp;D$2,'Anderson PhaseIIonsite'!$A:$B,2,FALSE),"NA")</f>
        <v>ND</v>
      </c>
      <c r="E20" s="101" t="str">
        <f>IFERROR(VLOOKUP($A20&amp;E$2,'Anderson PhaseIIonsite'!$A:$B,2,FALSE),"NA")</f>
        <v>ND</v>
      </c>
      <c r="F20" s="101" t="str">
        <f>IFERROR(VLOOKUP($A20&amp;F$2,'Anderson PhaseIIonsite'!$A:$B,2,FALSE),"NA")</f>
        <v>ND</v>
      </c>
      <c r="G20" s="101" t="str">
        <f>IFERROR(VLOOKUP($A20&amp;G$2,'Anderson PhaseIIonsite'!$A:$B,2,FALSE),"NA")</f>
        <v>ND</v>
      </c>
      <c r="H20" s="101" t="str">
        <f>IFERROR(VLOOKUP($A20&amp;H$2,'Anderson PhaseIIonsite'!$A:$B,2,FALSE),"NA")</f>
        <v>ND</v>
      </c>
      <c r="I20" s="101" t="str">
        <f>IFERROR(VLOOKUP($A20&amp;I$2,'Anderson PhaseIIonsite'!$A:$B,2,FALSE),"NA")</f>
        <v>ND</v>
      </c>
      <c r="J20" s="101" t="str">
        <f>IFERROR(VLOOKUP($A20&amp;J$2,'Anderson PhaseIIonsite'!$A:$B,2,FALSE),"NA")</f>
        <v>ND</v>
      </c>
      <c r="K20" s="101" t="str">
        <f>IFERROR(VLOOKUP($A20&amp;K$2,'Anderson PhaseIIonsite'!$A:$B,2,FALSE),"NA")</f>
        <v>ND</v>
      </c>
      <c r="L20" s="101" t="str">
        <f>IFERROR(VLOOKUP($A20&amp;L$2,'Anderson PhaseIIonsite'!$A:$B,2,FALSE),"NA")</f>
        <v>ND</v>
      </c>
      <c r="M20" s="101" t="str">
        <f>IFERROR(VLOOKUP($A20&amp;M$2,'Anderson PhaseIIonsite'!$A:$B,2,FALSE),"NA")</f>
        <v>ND</v>
      </c>
      <c r="N20" s="101" t="str">
        <f>IFERROR(VLOOKUP($A20&amp;N$2,'Anderson PhaseIIonsite'!$A:$B,2,FALSE),"NA")</f>
        <v>ND</v>
      </c>
      <c r="O20" s="101" t="str">
        <f>IFERROR(VLOOKUP($A20&amp;O$2,'Anderson PhaseIIonsite'!$A:$B,2,FALSE),"NA")</f>
        <v>ND</v>
      </c>
      <c r="P20" s="101" t="str">
        <f>IFERROR(VLOOKUP($A20&amp;P$2,'Anderson PhaseIIonsite'!$A:$B,2,FALSE),"NA")</f>
        <v>ND</v>
      </c>
      <c r="Q20" s="101" t="str">
        <f>IFERROR(VLOOKUP($A20&amp;Q$2,'Anderson PhaseIIonsite'!$A:$B,2,FALSE),"NA")</f>
        <v>ND</v>
      </c>
      <c r="R20" s="101" t="str">
        <f>IFERROR(VLOOKUP($A20&amp;R$2,'Anderson PhaseIIonsite'!$A:$B,2,FALSE),"NA")</f>
        <v>ND</v>
      </c>
      <c r="S20" s="101" t="str">
        <f>IFERROR(VLOOKUP($A20&amp;S$2,'Anderson PhaseIIonsite'!$A:$B,2,FALSE),"NA")</f>
        <v>ND</v>
      </c>
      <c r="T20" s="101" t="str">
        <f>IFERROR(VLOOKUP($A20&amp;T$2,'Anderson PhaseIIonsite'!$A:$B,2,FALSE),"NA")</f>
        <v>ND</v>
      </c>
      <c r="U20" s="101" t="str">
        <f>IFERROR(VLOOKUP($A20&amp;U$2,'Anderson PhaseIIonsite'!$A:$B,2,FALSE),"NA")</f>
        <v>ND</v>
      </c>
      <c r="V20" s="101" t="str">
        <f>IFERROR(VLOOKUP($A20&amp;V$2,'Anderson PhaseIIonsite'!$A:$B,2,FALSE),"NA")</f>
        <v>ND</v>
      </c>
      <c r="W20" s="101" t="str">
        <f>IFERROR(VLOOKUP($A20&amp;W$2,'Anderson PhaseIIonsite'!$A:$B,2,FALSE),"NA")</f>
        <v>ND</v>
      </c>
      <c r="X20" s="101" t="str">
        <f>IFERROR(VLOOKUP($A20&amp;X$2,'Anderson PhaseIIonsite'!$A:$B,2,FALSE),"NA")</f>
        <v>ND</v>
      </c>
      <c r="Y20" s="101" t="str">
        <f>IFERROR(VLOOKUP($A20&amp;Y$2,'Anderson PhaseIIonsite'!$A:$B,2,FALSE),"NA")</f>
        <v>ND</v>
      </c>
      <c r="Z20" s="103">
        <f>IFERROR(VLOOKUP($A20&amp;Z$2,'Anderson PhaseIIonsite'!$A:$B,2,FALSE),"NA")</f>
        <v>69.3</v>
      </c>
      <c r="AA20" s="101" t="str">
        <f>IFERROR(VLOOKUP($A20&amp;AA$2,'Anderson PhaseIIonsite'!$A:$B,2,FALSE),"NA")</f>
        <v>ND</v>
      </c>
      <c r="AB20" s="101" t="str">
        <f>IFERROR(VLOOKUP($A20&amp;AB$2,'Anderson PhaseIIonsite'!$A:$B,2,FALSE),"NA")</f>
        <v>ND</v>
      </c>
      <c r="AC20" s="101" t="str">
        <f>IFERROR(VLOOKUP($A20&amp;AC$2,'Anderson PhaseIIonsite'!$A:$B,2,FALSE),"NA")</f>
        <v>ND</v>
      </c>
      <c r="AD20" s="101" t="str">
        <f>IFERROR(VLOOKUP($A20&amp;AD$2,'Anderson PhaseIIonsite'!$A:$B,2,FALSE),"NA")</f>
        <v>ND</v>
      </c>
      <c r="AE20" s="103">
        <f>IFERROR(VLOOKUP($A20&amp;AE$2,'Anderson PhaseIIonsite'!$A:$B,2,FALSE),"NA")</f>
        <v>255</v>
      </c>
      <c r="AF20" s="101" t="str">
        <f>IFERROR(VLOOKUP($A20&amp;AF$2,'Anderson PhaseIIonsite'!$A:$B,2,FALSE),"NA")</f>
        <v>ND</v>
      </c>
      <c r="AG20" s="101" t="str">
        <f>IFERROR(VLOOKUP($A20&amp;AG$2,'Anderson PhaseIIonsite'!$A:$B,2,FALSE),"NA")</f>
        <v>ND</v>
      </c>
      <c r="AH20" s="101" t="str">
        <f>IFERROR(VLOOKUP($A20&amp;AH$2,'Anderson PhaseIIonsite'!$A:$B,2,FALSE),"NA")</f>
        <v>ND</v>
      </c>
      <c r="AI20" s="101" t="str">
        <f>IFERROR(VLOOKUP($A20&amp;AI$2,'Anderson PhaseIIonsite'!$A:$B,2,FALSE),"NA")</f>
        <v>ND</v>
      </c>
      <c r="AJ20" s="101" t="str">
        <f>IFERROR(VLOOKUP($A20&amp;AJ$2,'Anderson PhaseIIonsite'!$A:$B,2,FALSE),"NA")</f>
        <v>ND</v>
      </c>
      <c r="AK20" s="101" t="str">
        <f>IFERROR(VLOOKUP($A20&amp;AK$2,'Anderson PhaseIIonsite'!$A:$B,2,FALSE),"NA")</f>
        <v>ND</v>
      </c>
      <c r="AL20" s="101" t="str">
        <f>IFERROR(VLOOKUP($A20&amp;AL$2,'Anderson PhaseIIonsite'!$A:$B,2,FALSE),"NA")</f>
        <v>ND</v>
      </c>
      <c r="AM20" s="101" t="str">
        <f>IFERROR(VLOOKUP($A20&amp;AM$2,'Anderson PhaseIIonsite'!$A:$B,2,FALSE),"NA")</f>
        <v>ND</v>
      </c>
      <c r="AN20" s="101" t="str">
        <f>IFERROR(VLOOKUP($A20&amp;AN$2,'Anderson PhaseIIonsite'!$A:$B,2,FALSE),"NA")</f>
        <v>ND</v>
      </c>
      <c r="AO20" s="101" t="str">
        <f>IFERROR(VLOOKUP($A20&amp;AO$2,'Anderson PhaseIIonsite'!$A:$B,2,FALSE),"NA")</f>
        <v>ND</v>
      </c>
      <c r="AP20" s="101" t="str">
        <f>IFERROR(VLOOKUP($A20&amp;AP$2,'Anderson PhaseIIonsite'!$A:$B,2,FALSE),"NA")</f>
        <v>ND</v>
      </c>
      <c r="AQ20" s="101" t="str">
        <f>IFERROR(VLOOKUP($A20&amp;AQ$2,'Anderson PhaseIIonsite'!$A:$B,2,FALSE),"NA")</f>
        <v>ND</v>
      </c>
      <c r="AR20" s="101" t="str">
        <f>IFERROR(VLOOKUP($A20&amp;AR$2,'Anderson PhaseIIonsite'!$A:$B,2,FALSE),"NA")</f>
        <v>ND</v>
      </c>
      <c r="AS20" s="101" t="str">
        <f>IFERROR(VLOOKUP($A20&amp;AS$2,'Anderson PhaseIIonsite'!$A:$B,2,FALSE),"NA")</f>
        <v>ND</v>
      </c>
      <c r="AT20" s="101" t="str">
        <f>IFERROR(VLOOKUP($A20&amp;AT$2,'Anderson PhaseIIonsite'!$A:$B,2,FALSE),"NA")</f>
        <v>ND</v>
      </c>
      <c r="AU20" s="101" t="str">
        <f>IFERROR(VLOOKUP($A20&amp;AU$2,'Anderson PhaseIIonsite'!$A:$B,2,FALSE),"NA")</f>
        <v>ND</v>
      </c>
      <c r="AV20" s="101" t="str">
        <f>IFERROR(VLOOKUP($A20&amp;AV$2,'Anderson PhaseIIonsite'!$A:$B,2,FALSE),"NA")</f>
        <v>ND</v>
      </c>
      <c r="AW20" s="101" t="str">
        <f>IFERROR(VLOOKUP($A20&amp;AW$2,'Anderson PhaseIIonsite'!$A:$B,2,FALSE),"NA")</f>
        <v>ND</v>
      </c>
      <c r="AX20" s="101" t="str">
        <f>IFERROR(VLOOKUP($A20&amp;AX$2,'Anderson PhaseIIonsite'!$A:$B,2,FALSE),"NA")</f>
        <v>ND</v>
      </c>
      <c r="AY20" s="101" t="str">
        <f>IFERROR(VLOOKUP($A20&amp;AY$2,'Anderson PhaseIIonsite'!$A:$B,2,FALSE),"NA")</f>
        <v>ND</v>
      </c>
      <c r="AZ20" s="101" t="str">
        <f>IFERROR(VLOOKUP($A20&amp;AZ$2,'Anderson PhaseIIonsite'!$A:$B,2,FALSE),"NA")</f>
        <v>ND</v>
      </c>
      <c r="BA20" s="101" t="str">
        <f>IFERROR(VLOOKUP($A20&amp;BA$2,'Anderson PhaseIIonsite'!$A:$B,2,FALSE),"NA")</f>
        <v>ND</v>
      </c>
      <c r="BB20" s="101" t="str">
        <f>IFERROR(VLOOKUP($A20&amp;BB$2,'Anderson PhaseIIonsite'!$A:$B,2,FALSE),"NA")</f>
        <v>ND</v>
      </c>
      <c r="BC20" s="101" t="str">
        <f>IFERROR(VLOOKUP($A20&amp;BC$2,'Anderson PhaseIIonsite'!$A:$B,2,FALSE),"NA")</f>
        <v>ND</v>
      </c>
      <c r="BD20" s="101" t="str">
        <f>IFERROR(VLOOKUP($A20&amp;BD$2,'Anderson PhaseIIonsite'!$A:$B,2,FALSE),"NA")</f>
        <v>ND</v>
      </c>
      <c r="BE20" s="101" t="str">
        <f>IFERROR(VLOOKUP($A20&amp;BE$2,'Anderson PhaseIIonsite'!$A:$B,2,FALSE),"NA")</f>
        <v>ND</v>
      </c>
      <c r="BF20" s="101" t="str">
        <f>IFERROR(VLOOKUP($A20&amp;BF$2,'Anderson PhaseIIonsite'!$A:$B,2,FALSE),"NA")</f>
        <v>ND</v>
      </c>
      <c r="BG20" s="101" t="str">
        <f>IFERROR(VLOOKUP($A20&amp;BG$2,'Anderson PhaseIIonsite'!$A:$B,2,FALSE),"NA")</f>
        <v>ND</v>
      </c>
      <c r="BH20" s="101" t="str">
        <f>IFERROR(VLOOKUP($A20&amp;BH$2,'Anderson PhaseIIonsite'!$A:$B,2,FALSE),"NA")</f>
        <v>ND</v>
      </c>
      <c r="BI20" s="101" t="str">
        <f>IFERROR(VLOOKUP($A20&amp;BI$2,'Anderson PhaseIIonsite'!$A:$B,2,FALSE),"NA")</f>
        <v>ND</v>
      </c>
      <c r="BJ20" s="101" t="str">
        <f>IFERROR(VLOOKUP($A20&amp;BJ$2,'Anderson PhaseIIonsite'!$A:$B,2,FALSE),"NA")</f>
        <v>ND</v>
      </c>
      <c r="BK20" s="101" t="str">
        <f>IFERROR(VLOOKUP($A20&amp;BK$2,'Anderson PhaseIIonsite'!$A:$B,2,FALSE),"NA")</f>
        <v>ND</v>
      </c>
      <c r="BL20" s="101" t="str">
        <f>IFERROR(VLOOKUP($A20&amp;BL$2,'Anderson PhaseIIonsite'!$A:$B,2,FALSE),"NA")</f>
        <v>ND</v>
      </c>
      <c r="BM20" s="101" t="str">
        <f>IFERROR(VLOOKUP($A20&amp;BM$2,'Anderson PhaseIIonsite'!$A:$B,2,FALSE),"NA")</f>
        <v>ND</v>
      </c>
      <c r="BN20" s="101" t="str">
        <f>IFERROR(VLOOKUP($A20&amp;BN$2,'Anderson PhaseIIonsite'!$A:$B,2,FALSE),"NA")</f>
        <v>ND</v>
      </c>
      <c r="BO20" s="101" t="str">
        <f>IFERROR(VLOOKUP($A20&amp;BO$2,'Anderson PhaseIIonsite'!$A:$B,2,FALSE),"NA")</f>
        <v>ND</v>
      </c>
      <c r="BP20" s="81" t="str">
        <f>IFERROR(VLOOKUP($A20&amp;BP$2,'Anderson PhaseIIonsite'!$A:$B,2,FALSE),"NA")</f>
        <v>ND</v>
      </c>
    </row>
    <row r="21" spans="1:68" ht="15" customHeight="1" x14ac:dyDescent="0.25">
      <c r="A21" s="13" t="s">
        <v>836</v>
      </c>
      <c r="B21" s="12" t="s">
        <v>198</v>
      </c>
      <c r="C21" s="11">
        <v>41513.479166666664</v>
      </c>
      <c r="D21" s="116" t="str">
        <f>IFERROR(VLOOKUP($A21&amp;D$2,'Anderson PhaseIIonsite'!$A:$B,2,FALSE),"NA")</f>
        <v>ND</v>
      </c>
      <c r="E21" s="101" t="str">
        <f>IFERROR(VLOOKUP($A21&amp;E$2,'Anderson PhaseIIonsite'!$A:$B,2,FALSE),"NA")</f>
        <v>ND</v>
      </c>
      <c r="F21" s="101" t="str">
        <f>IFERROR(VLOOKUP($A21&amp;F$2,'Anderson PhaseIIonsite'!$A:$B,2,FALSE),"NA")</f>
        <v>ND</v>
      </c>
      <c r="G21" s="101" t="str">
        <f>IFERROR(VLOOKUP($A21&amp;G$2,'Anderson PhaseIIonsite'!$A:$B,2,FALSE),"NA")</f>
        <v>ND</v>
      </c>
      <c r="H21" s="101" t="str">
        <f>IFERROR(VLOOKUP($A21&amp;H$2,'Anderson PhaseIIonsite'!$A:$B,2,FALSE),"NA")</f>
        <v>ND</v>
      </c>
      <c r="I21" s="101" t="str">
        <f>IFERROR(VLOOKUP($A21&amp;I$2,'Anderson PhaseIIonsite'!$A:$B,2,FALSE),"NA")</f>
        <v>ND</v>
      </c>
      <c r="J21" s="101" t="str">
        <f>IFERROR(VLOOKUP($A21&amp;J$2,'Anderson PhaseIIonsite'!$A:$B,2,FALSE),"NA")</f>
        <v>ND</v>
      </c>
      <c r="K21" s="101" t="str">
        <f>IFERROR(VLOOKUP($A21&amp;K$2,'Anderson PhaseIIonsite'!$A:$B,2,FALSE),"NA")</f>
        <v>ND</v>
      </c>
      <c r="L21" s="101" t="str">
        <f>IFERROR(VLOOKUP($A21&amp;L$2,'Anderson PhaseIIonsite'!$A:$B,2,FALSE),"NA")</f>
        <v>ND</v>
      </c>
      <c r="M21" s="101" t="str">
        <f>IFERROR(VLOOKUP($A21&amp;M$2,'Anderson PhaseIIonsite'!$A:$B,2,FALSE),"NA")</f>
        <v>ND</v>
      </c>
      <c r="N21" s="101" t="str">
        <f>IFERROR(VLOOKUP($A21&amp;N$2,'Anderson PhaseIIonsite'!$A:$B,2,FALSE),"NA")</f>
        <v>ND</v>
      </c>
      <c r="O21" s="101" t="str">
        <f>IFERROR(VLOOKUP($A21&amp;O$2,'Anderson PhaseIIonsite'!$A:$B,2,FALSE),"NA")</f>
        <v>ND</v>
      </c>
      <c r="P21" s="101" t="str">
        <f>IFERROR(VLOOKUP($A21&amp;P$2,'Anderson PhaseIIonsite'!$A:$B,2,FALSE),"NA")</f>
        <v>ND</v>
      </c>
      <c r="Q21" s="101" t="str">
        <f>IFERROR(VLOOKUP($A21&amp;Q$2,'Anderson PhaseIIonsite'!$A:$B,2,FALSE),"NA")</f>
        <v>ND</v>
      </c>
      <c r="R21" s="101" t="str">
        <f>IFERROR(VLOOKUP($A21&amp;R$2,'Anderson PhaseIIonsite'!$A:$B,2,FALSE),"NA")</f>
        <v>ND</v>
      </c>
      <c r="S21" s="101" t="str">
        <f>IFERROR(VLOOKUP($A21&amp;S$2,'Anderson PhaseIIonsite'!$A:$B,2,FALSE),"NA")</f>
        <v>ND</v>
      </c>
      <c r="T21" s="101" t="str">
        <f>IFERROR(VLOOKUP($A21&amp;T$2,'Anderson PhaseIIonsite'!$A:$B,2,FALSE),"NA")</f>
        <v>ND</v>
      </c>
      <c r="U21" s="101" t="str">
        <f>IFERROR(VLOOKUP($A21&amp;U$2,'Anderson PhaseIIonsite'!$A:$B,2,FALSE),"NA")</f>
        <v>ND</v>
      </c>
      <c r="V21" s="101" t="str">
        <f>IFERROR(VLOOKUP($A21&amp;V$2,'Anderson PhaseIIonsite'!$A:$B,2,FALSE),"NA")</f>
        <v>ND</v>
      </c>
      <c r="W21" s="101" t="str">
        <f>IFERROR(VLOOKUP($A21&amp;W$2,'Anderson PhaseIIonsite'!$A:$B,2,FALSE),"NA")</f>
        <v>ND</v>
      </c>
      <c r="X21" s="101" t="str">
        <f>IFERROR(VLOOKUP($A21&amp;X$2,'Anderson PhaseIIonsite'!$A:$B,2,FALSE),"NA")</f>
        <v>ND</v>
      </c>
      <c r="Y21" s="101" t="str">
        <f>IFERROR(VLOOKUP($A21&amp;Y$2,'Anderson PhaseIIonsite'!$A:$B,2,FALSE),"NA")</f>
        <v>ND</v>
      </c>
      <c r="Z21" s="101" t="str">
        <f>IFERROR(VLOOKUP($A21&amp;Z$2,'Anderson PhaseIIonsite'!$A:$B,2,FALSE),"NA")</f>
        <v>ND</v>
      </c>
      <c r="AA21" s="101" t="str">
        <f>IFERROR(VLOOKUP($A21&amp;AA$2,'Anderson PhaseIIonsite'!$A:$B,2,FALSE),"NA")</f>
        <v>ND</v>
      </c>
      <c r="AB21" s="101" t="str">
        <f>IFERROR(VLOOKUP($A21&amp;AB$2,'Anderson PhaseIIonsite'!$A:$B,2,FALSE),"NA")</f>
        <v>ND</v>
      </c>
      <c r="AC21" s="101" t="str">
        <f>IFERROR(VLOOKUP($A21&amp;AC$2,'Anderson PhaseIIonsite'!$A:$B,2,FALSE),"NA")</f>
        <v>ND</v>
      </c>
      <c r="AD21" s="101" t="str">
        <f>IFERROR(VLOOKUP($A21&amp;AD$2,'Anderson PhaseIIonsite'!$A:$B,2,FALSE),"NA")</f>
        <v>ND</v>
      </c>
      <c r="AE21" s="101" t="str">
        <f>IFERROR(VLOOKUP($A21&amp;AE$2,'Anderson PhaseIIonsite'!$A:$B,2,FALSE),"NA")</f>
        <v>ND</v>
      </c>
      <c r="AF21" s="101" t="str">
        <f>IFERROR(VLOOKUP($A21&amp;AF$2,'Anderson PhaseIIonsite'!$A:$B,2,FALSE),"NA")</f>
        <v>ND</v>
      </c>
      <c r="AG21" s="101" t="str">
        <f>IFERROR(VLOOKUP($A21&amp;AG$2,'Anderson PhaseIIonsite'!$A:$B,2,FALSE),"NA")</f>
        <v>ND</v>
      </c>
      <c r="AH21" s="101" t="str">
        <f>IFERROR(VLOOKUP($A21&amp;AH$2,'Anderson PhaseIIonsite'!$A:$B,2,FALSE),"NA")</f>
        <v>ND</v>
      </c>
      <c r="AI21" s="101" t="str">
        <f>IFERROR(VLOOKUP($A21&amp;AI$2,'Anderson PhaseIIonsite'!$A:$B,2,FALSE),"NA")</f>
        <v>ND</v>
      </c>
      <c r="AJ21" s="101" t="str">
        <f>IFERROR(VLOOKUP($A21&amp;AJ$2,'Anderson PhaseIIonsite'!$A:$B,2,FALSE),"NA")</f>
        <v>ND</v>
      </c>
      <c r="AK21" s="101" t="str">
        <f>IFERROR(VLOOKUP($A21&amp;AK$2,'Anderson PhaseIIonsite'!$A:$B,2,FALSE),"NA")</f>
        <v>ND</v>
      </c>
      <c r="AL21" s="101" t="str">
        <f>IFERROR(VLOOKUP($A21&amp;AL$2,'Anderson PhaseIIonsite'!$A:$B,2,FALSE),"NA")</f>
        <v>ND</v>
      </c>
      <c r="AM21" s="101" t="str">
        <f>IFERROR(VLOOKUP($A21&amp;AM$2,'Anderson PhaseIIonsite'!$A:$B,2,FALSE),"NA")</f>
        <v>ND</v>
      </c>
      <c r="AN21" s="101" t="str">
        <f>IFERROR(VLOOKUP($A21&amp;AN$2,'Anderson PhaseIIonsite'!$A:$B,2,FALSE),"NA")</f>
        <v>ND</v>
      </c>
      <c r="AO21" s="101" t="str">
        <f>IFERROR(VLOOKUP($A21&amp;AO$2,'Anderson PhaseIIonsite'!$A:$B,2,FALSE),"NA")</f>
        <v>ND</v>
      </c>
      <c r="AP21" s="101" t="str">
        <f>IFERROR(VLOOKUP($A21&amp;AP$2,'Anderson PhaseIIonsite'!$A:$B,2,FALSE),"NA")</f>
        <v>ND</v>
      </c>
      <c r="AQ21" s="101" t="str">
        <f>IFERROR(VLOOKUP($A21&amp;AQ$2,'Anderson PhaseIIonsite'!$A:$B,2,FALSE),"NA")</f>
        <v>ND</v>
      </c>
      <c r="AR21" s="101" t="str">
        <f>IFERROR(VLOOKUP($A21&amp;AR$2,'Anderson PhaseIIonsite'!$A:$B,2,FALSE),"NA")</f>
        <v>ND</v>
      </c>
      <c r="AS21" s="101" t="str">
        <f>IFERROR(VLOOKUP($A21&amp;AS$2,'Anderson PhaseIIonsite'!$A:$B,2,FALSE),"NA")</f>
        <v>ND</v>
      </c>
      <c r="AT21" s="101" t="str">
        <f>IFERROR(VLOOKUP($A21&amp;AT$2,'Anderson PhaseIIonsite'!$A:$B,2,FALSE),"NA")</f>
        <v>ND</v>
      </c>
      <c r="AU21" s="101" t="str">
        <f>IFERROR(VLOOKUP($A21&amp;AU$2,'Anderson PhaseIIonsite'!$A:$B,2,FALSE),"NA")</f>
        <v>ND</v>
      </c>
      <c r="AV21" s="101" t="str">
        <f>IFERROR(VLOOKUP($A21&amp;AV$2,'Anderson PhaseIIonsite'!$A:$B,2,FALSE),"NA")</f>
        <v>ND</v>
      </c>
      <c r="AW21" s="101" t="str">
        <f>IFERROR(VLOOKUP($A21&amp;AW$2,'Anderson PhaseIIonsite'!$A:$B,2,FALSE),"NA")</f>
        <v>ND</v>
      </c>
      <c r="AX21" s="101" t="str">
        <f>IFERROR(VLOOKUP($A21&amp;AX$2,'Anderson PhaseIIonsite'!$A:$B,2,FALSE),"NA")</f>
        <v>ND</v>
      </c>
      <c r="AY21" s="101" t="str">
        <f>IFERROR(VLOOKUP($A21&amp;AY$2,'Anderson PhaseIIonsite'!$A:$B,2,FALSE),"NA")</f>
        <v>ND</v>
      </c>
      <c r="AZ21" s="101" t="str">
        <f>IFERROR(VLOOKUP($A21&amp;AZ$2,'Anderson PhaseIIonsite'!$A:$B,2,FALSE),"NA")</f>
        <v>ND</v>
      </c>
      <c r="BA21" s="101" t="str">
        <f>IFERROR(VLOOKUP($A21&amp;BA$2,'Anderson PhaseIIonsite'!$A:$B,2,FALSE),"NA")</f>
        <v>ND</v>
      </c>
      <c r="BB21" s="101" t="str">
        <f>IFERROR(VLOOKUP($A21&amp;BB$2,'Anderson PhaseIIonsite'!$A:$B,2,FALSE),"NA")</f>
        <v>ND</v>
      </c>
      <c r="BC21" s="101" t="str">
        <f>IFERROR(VLOOKUP($A21&amp;BC$2,'Anderson PhaseIIonsite'!$A:$B,2,FALSE),"NA")</f>
        <v>ND</v>
      </c>
      <c r="BD21" s="101" t="str">
        <f>IFERROR(VLOOKUP($A21&amp;BD$2,'Anderson PhaseIIonsite'!$A:$B,2,FALSE),"NA")</f>
        <v>ND</v>
      </c>
      <c r="BE21" s="101" t="str">
        <f>IFERROR(VLOOKUP($A21&amp;BE$2,'Anderson PhaseIIonsite'!$A:$B,2,FALSE),"NA")</f>
        <v>ND</v>
      </c>
      <c r="BF21" s="101" t="str">
        <f>IFERROR(VLOOKUP($A21&amp;BF$2,'Anderson PhaseIIonsite'!$A:$B,2,FALSE),"NA")</f>
        <v>ND</v>
      </c>
      <c r="BG21" s="101" t="str">
        <f>IFERROR(VLOOKUP($A21&amp;BG$2,'Anderson PhaseIIonsite'!$A:$B,2,FALSE),"NA")</f>
        <v>ND</v>
      </c>
      <c r="BH21" s="101" t="str">
        <f>IFERROR(VLOOKUP($A21&amp;BH$2,'Anderson PhaseIIonsite'!$A:$B,2,FALSE),"NA")</f>
        <v>ND</v>
      </c>
      <c r="BI21" s="101" t="str">
        <f>IFERROR(VLOOKUP($A21&amp;BI$2,'Anderson PhaseIIonsite'!$A:$B,2,FALSE),"NA")</f>
        <v>ND</v>
      </c>
      <c r="BJ21" s="101" t="str">
        <f>IFERROR(VLOOKUP($A21&amp;BJ$2,'Anderson PhaseIIonsite'!$A:$B,2,FALSE),"NA")</f>
        <v>ND</v>
      </c>
      <c r="BK21" s="101" t="str">
        <f>IFERROR(VLOOKUP($A21&amp;BK$2,'Anderson PhaseIIonsite'!$A:$B,2,FALSE),"NA")</f>
        <v>ND</v>
      </c>
      <c r="BL21" s="101" t="str">
        <f>IFERROR(VLOOKUP($A21&amp;BL$2,'Anderson PhaseIIonsite'!$A:$B,2,FALSE),"NA")</f>
        <v>ND</v>
      </c>
      <c r="BM21" s="101" t="str">
        <f>IFERROR(VLOOKUP($A21&amp;BM$2,'Anderson PhaseIIonsite'!$A:$B,2,FALSE),"NA")</f>
        <v>ND</v>
      </c>
      <c r="BN21" s="101" t="str">
        <f>IFERROR(VLOOKUP($A21&amp;BN$2,'Anderson PhaseIIonsite'!$A:$B,2,FALSE),"NA")</f>
        <v>ND</v>
      </c>
      <c r="BO21" s="101" t="str">
        <f>IFERROR(VLOOKUP($A21&amp;BO$2,'Anderson PhaseIIonsite'!$A:$B,2,FALSE),"NA")</f>
        <v>ND</v>
      </c>
      <c r="BP21" s="81" t="str">
        <f>IFERROR(VLOOKUP($A21&amp;BP$2,'Anderson PhaseIIonsite'!$A:$B,2,FALSE),"NA")</f>
        <v>ND</v>
      </c>
    </row>
    <row r="22" spans="1:68" ht="15" customHeight="1" x14ac:dyDescent="0.25">
      <c r="A22" s="13" t="s">
        <v>837</v>
      </c>
      <c r="B22" s="12" t="s">
        <v>838</v>
      </c>
      <c r="C22" s="11">
        <v>41513.493055555555</v>
      </c>
      <c r="D22" s="116" t="str">
        <f>IFERROR(VLOOKUP($A22&amp;D$2,'Anderson PhaseIIonsite'!$A:$B,2,FALSE),"NA")</f>
        <v>ND</v>
      </c>
      <c r="E22" s="101" t="str">
        <f>IFERROR(VLOOKUP($A22&amp;E$2,'Anderson PhaseIIonsite'!$A:$B,2,FALSE),"NA")</f>
        <v>ND</v>
      </c>
      <c r="F22" s="101" t="str">
        <f>IFERROR(VLOOKUP($A22&amp;F$2,'Anderson PhaseIIonsite'!$A:$B,2,FALSE),"NA")</f>
        <v>ND</v>
      </c>
      <c r="G22" s="101" t="str">
        <f>IFERROR(VLOOKUP($A22&amp;G$2,'Anderson PhaseIIonsite'!$A:$B,2,FALSE),"NA")</f>
        <v>ND</v>
      </c>
      <c r="H22" s="101" t="str">
        <f>IFERROR(VLOOKUP($A22&amp;H$2,'Anderson PhaseIIonsite'!$A:$B,2,FALSE),"NA")</f>
        <v>ND</v>
      </c>
      <c r="I22" s="101" t="str">
        <f>IFERROR(VLOOKUP($A22&amp;I$2,'Anderson PhaseIIonsite'!$A:$B,2,FALSE),"NA")</f>
        <v>ND</v>
      </c>
      <c r="J22" s="101" t="str">
        <f>IFERROR(VLOOKUP($A22&amp;J$2,'Anderson PhaseIIonsite'!$A:$B,2,FALSE),"NA")</f>
        <v>ND</v>
      </c>
      <c r="K22" s="101" t="str">
        <f>IFERROR(VLOOKUP($A22&amp;K$2,'Anderson PhaseIIonsite'!$A:$B,2,FALSE),"NA")</f>
        <v>ND</v>
      </c>
      <c r="L22" s="101" t="str">
        <f>IFERROR(VLOOKUP($A22&amp;L$2,'Anderson PhaseIIonsite'!$A:$B,2,FALSE),"NA")</f>
        <v>ND</v>
      </c>
      <c r="M22" s="101" t="str">
        <f>IFERROR(VLOOKUP($A22&amp;M$2,'Anderson PhaseIIonsite'!$A:$B,2,FALSE),"NA")</f>
        <v>ND</v>
      </c>
      <c r="N22" s="103">
        <f>IFERROR(VLOOKUP($A22&amp;N$2,'Anderson PhaseIIonsite'!$A:$B,2,FALSE),"NA")</f>
        <v>53.1</v>
      </c>
      <c r="O22" s="101" t="str">
        <f>IFERROR(VLOOKUP($A22&amp;O$2,'Anderson PhaseIIonsite'!$A:$B,2,FALSE),"NA")</f>
        <v>ND</v>
      </c>
      <c r="P22" s="101" t="str">
        <f>IFERROR(VLOOKUP($A22&amp;P$2,'Anderson PhaseIIonsite'!$A:$B,2,FALSE),"NA")</f>
        <v>ND</v>
      </c>
      <c r="Q22" s="101" t="str">
        <f>IFERROR(VLOOKUP($A22&amp;Q$2,'Anderson PhaseIIonsite'!$A:$B,2,FALSE),"NA")</f>
        <v>ND</v>
      </c>
      <c r="R22" s="101" t="str">
        <f>IFERROR(VLOOKUP($A22&amp;R$2,'Anderson PhaseIIonsite'!$A:$B,2,FALSE),"NA")</f>
        <v>ND</v>
      </c>
      <c r="S22" s="101" t="str">
        <f>IFERROR(VLOOKUP($A22&amp;S$2,'Anderson PhaseIIonsite'!$A:$B,2,FALSE),"NA")</f>
        <v>ND</v>
      </c>
      <c r="T22" s="101" t="str">
        <f>IFERROR(VLOOKUP($A22&amp;T$2,'Anderson PhaseIIonsite'!$A:$B,2,FALSE),"NA")</f>
        <v>ND</v>
      </c>
      <c r="U22" s="103">
        <f>IFERROR(VLOOKUP($A22&amp;U$2,'Anderson PhaseIIonsite'!$A:$B,2,FALSE),"NA")</f>
        <v>18</v>
      </c>
      <c r="V22" s="101" t="str">
        <f>IFERROR(VLOOKUP($A22&amp;V$2,'Anderson PhaseIIonsite'!$A:$B,2,FALSE),"NA")</f>
        <v>ND</v>
      </c>
      <c r="W22" s="101" t="str">
        <f>IFERROR(VLOOKUP($A22&amp;W$2,'Anderson PhaseIIonsite'!$A:$B,2,FALSE),"NA")</f>
        <v>ND</v>
      </c>
      <c r="X22" s="101" t="str">
        <f>IFERROR(VLOOKUP($A22&amp;X$2,'Anderson PhaseIIonsite'!$A:$B,2,FALSE),"NA")</f>
        <v>ND</v>
      </c>
      <c r="Y22" s="101" t="str">
        <f>IFERROR(VLOOKUP($A22&amp;Y$2,'Anderson PhaseIIonsite'!$A:$B,2,FALSE),"NA")</f>
        <v>ND</v>
      </c>
      <c r="Z22" s="103">
        <f>IFERROR(VLOOKUP($A22&amp;Z$2,'Anderson PhaseIIonsite'!$A:$B,2,FALSE),"NA")</f>
        <v>19.400000000000002</v>
      </c>
      <c r="AA22" s="101" t="str">
        <f>IFERROR(VLOOKUP($A22&amp;AA$2,'Anderson PhaseIIonsite'!$A:$B,2,FALSE),"NA")</f>
        <v>ND</v>
      </c>
      <c r="AB22" s="101" t="str">
        <f>IFERROR(VLOOKUP($A22&amp;AB$2,'Anderson PhaseIIonsite'!$A:$B,2,FALSE),"NA")</f>
        <v>ND</v>
      </c>
      <c r="AC22" s="101" t="str">
        <f>IFERROR(VLOOKUP($A22&amp;AC$2,'Anderson PhaseIIonsite'!$A:$B,2,FALSE),"NA")</f>
        <v>ND</v>
      </c>
      <c r="AD22" s="101" t="str">
        <f>IFERROR(VLOOKUP($A22&amp;AD$2,'Anderson PhaseIIonsite'!$A:$B,2,FALSE),"NA")</f>
        <v>ND</v>
      </c>
      <c r="AE22" s="103">
        <f>IFERROR(VLOOKUP($A22&amp;AE$2,'Anderson PhaseIIonsite'!$A:$B,2,FALSE),"NA")</f>
        <v>70.900000000000006</v>
      </c>
      <c r="AF22" s="103">
        <f>IFERROR(VLOOKUP($A22&amp;AF$2,'Anderson PhaseIIonsite'!$A:$B,2,FALSE),"NA")</f>
        <v>23.5</v>
      </c>
      <c r="AG22" s="101" t="str">
        <f>IFERROR(VLOOKUP($A22&amp;AG$2,'Anderson PhaseIIonsite'!$A:$B,2,FALSE),"NA")</f>
        <v>ND</v>
      </c>
      <c r="AH22" s="101" t="str">
        <f>IFERROR(VLOOKUP($A22&amp;AH$2,'Anderson PhaseIIonsite'!$A:$B,2,FALSE),"NA")</f>
        <v>ND</v>
      </c>
      <c r="AI22" s="101" t="str">
        <f>IFERROR(VLOOKUP($A22&amp;AI$2,'Anderson PhaseIIonsite'!$A:$B,2,FALSE),"NA")</f>
        <v>ND</v>
      </c>
      <c r="AJ22" s="101" t="str">
        <f>IFERROR(VLOOKUP($A22&amp;AJ$2,'Anderson PhaseIIonsite'!$A:$B,2,FALSE),"NA")</f>
        <v>ND</v>
      </c>
      <c r="AK22" s="101" t="str">
        <f>IFERROR(VLOOKUP($A22&amp;AK$2,'Anderson PhaseIIonsite'!$A:$B,2,FALSE),"NA")</f>
        <v>ND</v>
      </c>
      <c r="AL22" s="101" t="str">
        <f>IFERROR(VLOOKUP($A22&amp;AL$2,'Anderson PhaseIIonsite'!$A:$B,2,FALSE),"NA")</f>
        <v>ND</v>
      </c>
      <c r="AM22" s="101" t="str">
        <f>IFERROR(VLOOKUP($A22&amp;AM$2,'Anderson PhaseIIonsite'!$A:$B,2,FALSE),"NA")</f>
        <v>ND</v>
      </c>
      <c r="AN22" s="101" t="str">
        <f>IFERROR(VLOOKUP($A22&amp;AN$2,'Anderson PhaseIIonsite'!$A:$B,2,FALSE),"NA")</f>
        <v>ND</v>
      </c>
      <c r="AO22" s="101" t="str">
        <f>IFERROR(VLOOKUP($A22&amp;AO$2,'Anderson PhaseIIonsite'!$A:$B,2,FALSE),"NA")</f>
        <v>ND</v>
      </c>
      <c r="AP22" s="101" t="str">
        <f>IFERROR(VLOOKUP($A22&amp;AP$2,'Anderson PhaseIIonsite'!$A:$B,2,FALSE),"NA")</f>
        <v>ND</v>
      </c>
      <c r="AQ22" s="101" t="str">
        <f>IFERROR(VLOOKUP($A22&amp;AQ$2,'Anderson PhaseIIonsite'!$A:$B,2,FALSE),"NA")</f>
        <v>ND</v>
      </c>
      <c r="AR22" s="101" t="str">
        <f>IFERROR(VLOOKUP($A22&amp;AR$2,'Anderson PhaseIIonsite'!$A:$B,2,FALSE),"NA")</f>
        <v>ND</v>
      </c>
      <c r="AS22" s="101" t="str">
        <f>IFERROR(VLOOKUP($A22&amp;AS$2,'Anderson PhaseIIonsite'!$A:$B,2,FALSE),"NA")</f>
        <v>ND</v>
      </c>
      <c r="AT22" s="101" t="str">
        <f>IFERROR(VLOOKUP($A22&amp;AT$2,'Anderson PhaseIIonsite'!$A:$B,2,FALSE),"NA")</f>
        <v>ND</v>
      </c>
      <c r="AU22" s="103">
        <f>IFERROR(VLOOKUP($A22&amp;AU$2,'Anderson PhaseIIonsite'!$A:$B,2,FALSE),"NA")</f>
        <v>10.4</v>
      </c>
      <c r="AV22" s="101" t="str">
        <f>IFERROR(VLOOKUP($A22&amp;AV$2,'Anderson PhaseIIonsite'!$A:$B,2,FALSE),"NA")</f>
        <v>ND</v>
      </c>
      <c r="AW22" s="101" t="str">
        <f>IFERROR(VLOOKUP($A22&amp;AW$2,'Anderson PhaseIIonsite'!$A:$B,2,FALSE),"NA")</f>
        <v>ND</v>
      </c>
      <c r="AX22" s="101" t="str">
        <f>IFERROR(VLOOKUP($A22&amp;AX$2,'Anderson PhaseIIonsite'!$A:$B,2,FALSE),"NA")</f>
        <v>ND</v>
      </c>
      <c r="AY22" s="101" t="str">
        <f>IFERROR(VLOOKUP($A22&amp;AY$2,'Anderson PhaseIIonsite'!$A:$B,2,FALSE),"NA")</f>
        <v>ND</v>
      </c>
      <c r="AZ22" s="103">
        <f>IFERROR(VLOOKUP($A22&amp;AZ$2,'Anderson PhaseIIonsite'!$A:$B,2,FALSE),"NA")</f>
        <v>33.6</v>
      </c>
      <c r="BA22" s="101" t="str">
        <f>IFERROR(VLOOKUP($A22&amp;BA$2,'Anderson PhaseIIonsite'!$A:$B,2,FALSE),"NA")</f>
        <v>ND</v>
      </c>
      <c r="BB22" s="101" t="str">
        <f>IFERROR(VLOOKUP($A22&amp;BB$2,'Anderson PhaseIIonsite'!$A:$B,2,FALSE),"NA")</f>
        <v>ND</v>
      </c>
      <c r="BC22" s="103">
        <f>IFERROR(VLOOKUP($A22&amp;BC$2,'Anderson PhaseIIonsite'!$A:$B,2,FALSE),"NA")</f>
        <v>40.099999999999994</v>
      </c>
      <c r="BD22" s="101" t="str">
        <f>IFERROR(VLOOKUP($A22&amp;BD$2,'Anderson PhaseIIonsite'!$A:$B,2,FALSE),"NA")</f>
        <v>ND</v>
      </c>
      <c r="BE22" s="101" t="str">
        <f>IFERROR(VLOOKUP($A22&amp;BE$2,'Anderson PhaseIIonsite'!$A:$B,2,FALSE),"NA")</f>
        <v>ND</v>
      </c>
      <c r="BF22" s="101" t="str">
        <f>IFERROR(VLOOKUP($A22&amp;BF$2,'Anderson PhaseIIonsite'!$A:$B,2,FALSE),"NA")</f>
        <v>ND</v>
      </c>
      <c r="BG22" s="101">
        <f>IFERROR(VLOOKUP($A22&amp;BG$2,'Anderson PhaseIIonsite'!$A:$B,2,FALSE),"NA")</f>
        <v>73.7</v>
      </c>
      <c r="BH22" s="101" t="str">
        <f>IFERROR(VLOOKUP($A22&amp;BH$2,'Anderson PhaseIIonsite'!$A:$B,2,FALSE),"NA")</f>
        <v>ND</v>
      </c>
      <c r="BI22" s="101" t="str">
        <f>IFERROR(VLOOKUP($A22&amp;BI$2,'Anderson PhaseIIonsite'!$A:$B,2,FALSE),"NA")</f>
        <v>ND</v>
      </c>
      <c r="BJ22" s="101" t="str">
        <f>IFERROR(VLOOKUP($A22&amp;BJ$2,'Anderson PhaseIIonsite'!$A:$B,2,FALSE),"NA")</f>
        <v>ND</v>
      </c>
      <c r="BK22" s="101">
        <f>IFERROR(VLOOKUP($A22&amp;BK$2,'Anderson PhaseIIonsite'!$A:$B,2,FALSE),"NA")</f>
        <v>8.3000000000000007</v>
      </c>
      <c r="BL22" s="101" t="str">
        <f>IFERROR(VLOOKUP($A22&amp;BL$2,'Anderson PhaseIIonsite'!$A:$B,2,FALSE),"NA")</f>
        <v>ND</v>
      </c>
      <c r="BM22" s="101" t="str">
        <f>IFERROR(VLOOKUP($A22&amp;BM$2,'Anderson PhaseIIonsite'!$A:$B,2,FALSE),"NA")</f>
        <v>ND</v>
      </c>
      <c r="BN22" s="101">
        <f>IFERROR(VLOOKUP($A22&amp;BN$2,'Anderson PhaseIIonsite'!$A:$B,2,FALSE),"NA")</f>
        <v>8.8000000000000007</v>
      </c>
      <c r="BO22" s="101" t="str">
        <f>IFERROR(VLOOKUP($A22&amp;BO$2,'Anderson PhaseIIonsite'!$A:$B,2,FALSE),"NA")</f>
        <v>ND</v>
      </c>
      <c r="BP22" s="81" t="str">
        <f>IFERROR(VLOOKUP($A22&amp;BP$2,'Anderson PhaseIIonsite'!$A:$B,2,FALSE),"NA")</f>
        <v>ND</v>
      </c>
    </row>
    <row r="23" spans="1:68" ht="15" customHeight="1" x14ac:dyDescent="0.25">
      <c r="A23" s="13" t="s">
        <v>839</v>
      </c>
      <c r="B23" s="12" t="s">
        <v>840</v>
      </c>
      <c r="C23" s="11">
        <v>41513.5</v>
      </c>
      <c r="D23" s="116" t="str">
        <f>IFERROR(VLOOKUP($A23&amp;D$2,'Anderson PhaseIIonsite'!$A:$B,2,FALSE),"NA")</f>
        <v>ND</v>
      </c>
      <c r="E23" s="101" t="str">
        <f>IFERROR(VLOOKUP($A23&amp;E$2,'Anderson PhaseIIonsite'!$A:$B,2,FALSE),"NA")</f>
        <v>ND</v>
      </c>
      <c r="F23" s="101" t="str">
        <f>IFERROR(VLOOKUP($A23&amp;F$2,'Anderson PhaseIIonsite'!$A:$B,2,FALSE),"NA")</f>
        <v>ND</v>
      </c>
      <c r="G23" s="101" t="str">
        <f>IFERROR(VLOOKUP($A23&amp;G$2,'Anderson PhaseIIonsite'!$A:$B,2,FALSE),"NA")</f>
        <v>ND</v>
      </c>
      <c r="H23" s="101" t="str">
        <f>IFERROR(VLOOKUP($A23&amp;H$2,'Anderson PhaseIIonsite'!$A:$B,2,FALSE),"NA")</f>
        <v>ND</v>
      </c>
      <c r="I23" s="101" t="str">
        <f>IFERROR(VLOOKUP($A23&amp;I$2,'Anderson PhaseIIonsite'!$A:$B,2,FALSE),"NA")</f>
        <v>ND</v>
      </c>
      <c r="J23" s="101" t="str">
        <f>IFERROR(VLOOKUP($A23&amp;J$2,'Anderson PhaseIIonsite'!$A:$B,2,FALSE),"NA")</f>
        <v>ND</v>
      </c>
      <c r="K23" s="101" t="str">
        <f>IFERROR(VLOOKUP($A23&amp;K$2,'Anderson PhaseIIonsite'!$A:$B,2,FALSE),"NA")</f>
        <v>ND</v>
      </c>
      <c r="L23" s="101" t="str">
        <f>IFERROR(VLOOKUP($A23&amp;L$2,'Anderson PhaseIIonsite'!$A:$B,2,FALSE),"NA")</f>
        <v>ND</v>
      </c>
      <c r="M23" s="101" t="str">
        <f>IFERROR(VLOOKUP($A23&amp;M$2,'Anderson PhaseIIonsite'!$A:$B,2,FALSE),"NA")</f>
        <v>ND</v>
      </c>
      <c r="N23" s="103">
        <f>IFERROR(VLOOKUP($A23&amp;N$2,'Anderson PhaseIIonsite'!$A:$B,2,FALSE),"NA")</f>
        <v>15.5</v>
      </c>
      <c r="O23" s="103">
        <f>IFERROR(VLOOKUP($A23&amp;O$2,'Anderson PhaseIIonsite'!$A:$B,2,FALSE),"NA")</f>
        <v>21.4</v>
      </c>
      <c r="P23" s="101" t="str">
        <f>IFERROR(VLOOKUP($A23&amp;P$2,'Anderson PhaseIIonsite'!$A:$B,2,FALSE),"NA")</f>
        <v>ND</v>
      </c>
      <c r="Q23" s="101" t="str">
        <f>IFERROR(VLOOKUP($A23&amp;Q$2,'Anderson PhaseIIonsite'!$A:$B,2,FALSE),"NA")</f>
        <v>ND</v>
      </c>
      <c r="R23" s="101" t="str">
        <f>IFERROR(VLOOKUP($A23&amp;R$2,'Anderson PhaseIIonsite'!$A:$B,2,FALSE),"NA")</f>
        <v>ND</v>
      </c>
      <c r="S23" s="101" t="str">
        <f>IFERROR(VLOOKUP($A23&amp;S$2,'Anderson PhaseIIonsite'!$A:$B,2,FALSE),"NA")</f>
        <v>ND</v>
      </c>
      <c r="T23" s="101" t="str">
        <f>IFERROR(VLOOKUP($A23&amp;T$2,'Anderson PhaseIIonsite'!$A:$B,2,FALSE),"NA")</f>
        <v>ND</v>
      </c>
      <c r="U23" s="101" t="str">
        <f>IFERROR(VLOOKUP($A23&amp;U$2,'Anderson PhaseIIonsite'!$A:$B,2,FALSE),"NA")</f>
        <v>ND</v>
      </c>
      <c r="V23" s="101" t="str">
        <f>IFERROR(VLOOKUP($A23&amp;V$2,'Anderson PhaseIIonsite'!$A:$B,2,FALSE),"NA")</f>
        <v>ND</v>
      </c>
      <c r="W23" s="101" t="str">
        <f>IFERROR(VLOOKUP($A23&amp;W$2,'Anderson PhaseIIonsite'!$A:$B,2,FALSE),"NA")</f>
        <v>ND</v>
      </c>
      <c r="X23" s="101" t="str">
        <f>IFERROR(VLOOKUP($A23&amp;X$2,'Anderson PhaseIIonsite'!$A:$B,2,FALSE),"NA")</f>
        <v>ND</v>
      </c>
      <c r="Y23" s="101" t="str">
        <f>IFERROR(VLOOKUP($A23&amp;Y$2,'Anderson PhaseIIonsite'!$A:$B,2,FALSE),"NA")</f>
        <v>ND</v>
      </c>
      <c r="Z23" s="102">
        <f>IFERROR(VLOOKUP($A23&amp;Z$2,'Anderson PhaseIIonsite'!$A:$B,2,FALSE),"NA")</f>
        <v>1320</v>
      </c>
      <c r="AA23" s="101" t="str">
        <f>IFERROR(VLOOKUP($A23&amp;AA$2,'Anderson PhaseIIonsite'!$A:$B,2,FALSE),"NA")</f>
        <v>ND</v>
      </c>
      <c r="AB23" s="101" t="str">
        <f>IFERROR(VLOOKUP($A23&amp;AB$2,'Anderson PhaseIIonsite'!$A:$B,2,FALSE),"NA")</f>
        <v>ND</v>
      </c>
      <c r="AC23" s="101" t="str">
        <f>IFERROR(VLOOKUP($A23&amp;AC$2,'Anderson PhaseIIonsite'!$A:$B,2,FALSE),"NA")</f>
        <v>ND</v>
      </c>
      <c r="AD23" s="103">
        <f>IFERROR(VLOOKUP($A23&amp;AD$2,'Anderson PhaseIIonsite'!$A:$B,2,FALSE),"NA")</f>
        <v>58.8</v>
      </c>
      <c r="AE23" s="102">
        <f>IFERROR(VLOOKUP($A23&amp;AE$2,'Anderson PhaseIIonsite'!$A:$B,2,FALSE),"NA")</f>
        <v>3290</v>
      </c>
      <c r="AF23" s="103">
        <f>IFERROR(VLOOKUP($A23&amp;AF$2,'Anderson PhaseIIonsite'!$A:$B,2,FALSE),"NA")</f>
        <v>10.6</v>
      </c>
      <c r="AG23" s="101" t="str">
        <f>IFERROR(VLOOKUP($A23&amp;AG$2,'Anderson PhaseIIonsite'!$A:$B,2,FALSE),"NA")</f>
        <v>ND</v>
      </c>
      <c r="AH23" s="101" t="str">
        <f>IFERROR(VLOOKUP($A23&amp;AH$2,'Anderson PhaseIIonsite'!$A:$B,2,FALSE),"NA")</f>
        <v>ND</v>
      </c>
      <c r="AI23" s="101" t="str">
        <f>IFERROR(VLOOKUP($A23&amp;AI$2,'Anderson PhaseIIonsite'!$A:$B,2,FALSE),"NA")</f>
        <v>ND</v>
      </c>
      <c r="AJ23" s="101" t="str">
        <f>IFERROR(VLOOKUP($A23&amp;AJ$2,'Anderson PhaseIIonsite'!$A:$B,2,FALSE),"NA")</f>
        <v>ND</v>
      </c>
      <c r="AK23" s="101" t="str">
        <f>IFERROR(VLOOKUP($A23&amp;AK$2,'Anderson PhaseIIonsite'!$A:$B,2,FALSE),"NA")</f>
        <v>ND</v>
      </c>
      <c r="AL23" s="103">
        <f>IFERROR(VLOOKUP($A23&amp;AL$2,'Anderson PhaseIIonsite'!$A:$B,2,FALSE),"NA")</f>
        <v>10.5</v>
      </c>
      <c r="AM23" s="101" t="str">
        <f>IFERROR(VLOOKUP($A23&amp;AM$2,'Anderson PhaseIIonsite'!$A:$B,2,FALSE),"NA")</f>
        <v>ND</v>
      </c>
      <c r="AN23" s="101" t="str">
        <f>IFERROR(VLOOKUP($A23&amp;AN$2,'Anderson PhaseIIonsite'!$A:$B,2,FALSE),"NA")</f>
        <v>ND</v>
      </c>
      <c r="AO23" s="101" t="str">
        <f>IFERROR(VLOOKUP($A23&amp;AO$2,'Anderson PhaseIIonsite'!$A:$B,2,FALSE),"NA")</f>
        <v>ND</v>
      </c>
      <c r="AP23" s="101" t="str">
        <f>IFERROR(VLOOKUP($A23&amp;AP$2,'Anderson PhaseIIonsite'!$A:$B,2,FALSE),"NA")</f>
        <v>ND</v>
      </c>
      <c r="AQ23" s="101" t="str">
        <f>IFERROR(VLOOKUP($A23&amp;AQ$2,'Anderson PhaseIIonsite'!$A:$B,2,FALSE),"NA")</f>
        <v>ND</v>
      </c>
      <c r="AR23" s="101" t="str">
        <f>IFERROR(VLOOKUP($A23&amp;AR$2,'Anderson PhaseIIonsite'!$A:$B,2,FALSE),"NA")</f>
        <v>ND</v>
      </c>
      <c r="AS23" s="101" t="str">
        <f>IFERROR(VLOOKUP($A23&amp;AS$2,'Anderson PhaseIIonsite'!$A:$B,2,FALSE),"NA")</f>
        <v>ND</v>
      </c>
      <c r="AT23" s="101" t="str">
        <f>IFERROR(VLOOKUP($A23&amp;AT$2,'Anderson PhaseIIonsite'!$A:$B,2,FALSE),"NA")</f>
        <v>ND</v>
      </c>
      <c r="AU23" s="101" t="str">
        <f>IFERROR(VLOOKUP($A23&amp;AU$2,'Anderson PhaseIIonsite'!$A:$B,2,FALSE),"NA")</f>
        <v>ND</v>
      </c>
      <c r="AV23" s="101" t="str">
        <f>IFERROR(VLOOKUP($A23&amp;AV$2,'Anderson PhaseIIonsite'!$A:$B,2,FALSE),"NA")</f>
        <v>ND</v>
      </c>
      <c r="AW23" s="101" t="str">
        <f>IFERROR(VLOOKUP($A23&amp;AW$2,'Anderson PhaseIIonsite'!$A:$B,2,FALSE),"NA")</f>
        <v>ND</v>
      </c>
      <c r="AX23" s="101" t="str">
        <f>IFERROR(VLOOKUP($A23&amp;AX$2,'Anderson PhaseIIonsite'!$A:$B,2,FALSE),"NA")</f>
        <v>ND</v>
      </c>
      <c r="AY23" s="101" t="str">
        <f>IFERROR(VLOOKUP($A23&amp;AY$2,'Anderson PhaseIIonsite'!$A:$B,2,FALSE),"NA")</f>
        <v>ND</v>
      </c>
      <c r="AZ23" s="103">
        <f>IFERROR(VLOOKUP($A23&amp;AZ$2,'Anderson PhaseIIonsite'!$A:$B,2,FALSE),"NA")</f>
        <v>14</v>
      </c>
      <c r="BA23" s="101" t="str">
        <f>IFERROR(VLOOKUP($A23&amp;BA$2,'Anderson PhaseIIonsite'!$A:$B,2,FALSE),"NA")</f>
        <v>ND</v>
      </c>
      <c r="BB23" s="101" t="str">
        <f>IFERROR(VLOOKUP($A23&amp;BB$2,'Anderson PhaseIIonsite'!$A:$B,2,FALSE),"NA")</f>
        <v>ND</v>
      </c>
      <c r="BC23" s="103">
        <f>IFERROR(VLOOKUP($A23&amp;BC$2,'Anderson PhaseIIonsite'!$A:$B,2,FALSE),"NA")</f>
        <v>18.8</v>
      </c>
      <c r="BD23" s="101" t="str">
        <f>IFERROR(VLOOKUP($A23&amp;BD$2,'Anderson PhaseIIonsite'!$A:$B,2,FALSE),"NA")</f>
        <v>ND</v>
      </c>
      <c r="BE23" s="101" t="str">
        <f>IFERROR(VLOOKUP($A23&amp;BE$2,'Anderson PhaseIIonsite'!$A:$B,2,FALSE),"NA")</f>
        <v>ND</v>
      </c>
      <c r="BF23" s="101" t="str">
        <f>IFERROR(VLOOKUP($A23&amp;BF$2,'Anderson PhaseIIonsite'!$A:$B,2,FALSE),"NA")</f>
        <v>ND</v>
      </c>
      <c r="BG23" s="103">
        <f>IFERROR(VLOOKUP($A23&amp;BG$2,'Anderson PhaseIIonsite'!$A:$B,2,FALSE),"NA")</f>
        <v>26.700000000000003</v>
      </c>
      <c r="BH23" s="101" t="str">
        <f>IFERROR(VLOOKUP($A23&amp;BH$2,'Anderson PhaseIIonsite'!$A:$B,2,FALSE),"NA")</f>
        <v>ND</v>
      </c>
      <c r="BI23" s="101" t="str">
        <f>IFERROR(VLOOKUP($A23&amp;BI$2,'Anderson PhaseIIonsite'!$A:$B,2,FALSE),"NA")</f>
        <v>ND</v>
      </c>
      <c r="BJ23" s="101" t="str">
        <f>IFERROR(VLOOKUP($A23&amp;BJ$2,'Anderson PhaseIIonsite'!$A:$B,2,FALSE),"NA")</f>
        <v>ND</v>
      </c>
      <c r="BK23" s="101" t="str">
        <f>IFERROR(VLOOKUP($A23&amp;BK$2,'Anderson PhaseIIonsite'!$A:$B,2,FALSE),"NA")</f>
        <v>ND</v>
      </c>
      <c r="BL23" s="101" t="str">
        <f>IFERROR(VLOOKUP($A23&amp;BL$2,'Anderson PhaseIIonsite'!$A:$B,2,FALSE),"NA")</f>
        <v>ND</v>
      </c>
      <c r="BM23" s="101" t="str">
        <f>IFERROR(VLOOKUP($A23&amp;BM$2,'Anderson PhaseIIonsite'!$A:$B,2,FALSE),"NA")</f>
        <v>ND</v>
      </c>
      <c r="BN23" s="101" t="str">
        <f>IFERROR(VLOOKUP($A23&amp;BN$2,'Anderson PhaseIIonsite'!$A:$B,2,FALSE),"NA")</f>
        <v>ND</v>
      </c>
      <c r="BO23" s="101" t="str">
        <f>IFERROR(VLOOKUP($A23&amp;BO$2,'Anderson PhaseIIonsite'!$A:$B,2,FALSE),"NA")</f>
        <v>ND</v>
      </c>
      <c r="BP23" s="81" t="str">
        <f>IFERROR(VLOOKUP($A23&amp;BP$2,'Anderson PhaseIIonsite'!$A:$B,2,FALSE),"NA")</f>
        <v>ND</v>
      </c>
    </row>
    <row r="24" spans="1:68" ht="15" customHeight="1" x14ac:dyDescent="0.25">
      <c r="A24" s="13" t="s">
        <v>841</v>
      </c>
      <c r="B24" s="12" t="s">
        <v>134</v>
      </c>
      <c r="C24" s="11">
        <v>41513.586805555555</v>
      </c>
      <c r="D24" s="116" t="str">
        <f>IFERROR(VLOOKUP($A24&amp;D$2,'Anderson PhaseIIonsite'!$A:$B,2,FALSE),"NA")</f>
        <v>ND</v>
      </c>
      <c r="E24" s="101" t="str">
        <f>IFERROR(VLOOKUP($A24&amp;E$2,'Anderson PhaseIIonsite'!$A:$B,2,FALSE),"NA")</f>
        <v>ND</v>
      </c>
      <c r="F24" s="101" t="str">
        <f>IFERROR(VLOOKUP($A24&amp;F$2,'Anderson PhaseIIonsite'!$A:$B,2,FALSE),"NA")</f>
        <v>ND</v>
      </c>
      <c r="G24" s="101" t="str">
        <f>IFERROR(VLOOKUP($A24&amp;G$2,'Anderson PhaseIIonsite'!$A:$B,2,FALSE),"NA")</f>
        <v>ND</v>
      </c>
      <c r="H24" s="101" t="str">
        <f>IFERROR(VLOOKUP($A24&amp;H$2,'Anderson PhaseIIonsite'!$A:$B,2,FALSE),"NA")</f>
        <v>ND</v>
      </c>
      <c r="I24" s="101" t="str">
        <f>IFERROR(VLOOKUP($A24&amp;I$2,'Anderson PhaseIIonsite'!$A:$B,2,FALSE),"NA")</f>
        <v>ND</v>
      </c>
      <c r="J24" s="101" t="str">
        <f>IFERROR(VLOOKUP($A24&amp;J$2,'Anderson PhaseIIonsite'!$A:$B,2,FALSE),"NA")</f>
        <v>ND</v>
      </c>
      <c r="K24" s="101" t="str">
        <f>IFERROR(VLOOKUP($A24&amp;K$2,'Anderson PhaseIIonsite'!$A:$B,2,FALSE),"NA")</f>
        <v>ND</v>
      </c>
      <c r="L24" s="101" t="str">
        <f>IFERROR(VLOOKUP($A24&amp;L$2,'Anderson PhaseIIonsite'!$A:$B,2,FALSE),"NA")</f>
        <v>ND</v>
      </c>
      <c r="M24" s="101" t="str">
        <f>IFERROR(VLOOKUP($A24&amp;M$2,'Anderson PhaseIIonsite'!$A:$B,2,FALSE),"NA")</f>
        <v>ND</v>
      </c>
      <c r="N24" s="102">
        <f>IFERROR(VLOOKUP($A24&amp;N$2,'Anderson PhaseIIonsite'!$A:$B,2,FALSE),"NA")</f>
        <v>20300</v>
      </c>
      <c r="O24" s="101" t="str">
        <f>IFERROR(VLOOKUP($A24&amp;O$2,'Anderson PhaseIIonsite'!$A:$B,2,FALSE),"NA")</f>
        <v>ND</v>
      </c>
      <c r="P24" s="101" t="str">
        <f>IFERROR(VLOOKUP($A24&amp;P$2,'Anderson PhaseIIonsite'!$A:$B,2,FALSE),"NA")</f>
        <v>ND</v>
      </c>
      <c r="Q24" s="101" t="str">
        <f>IFERROR(VLOOKUP($A24&amp;Q$2,'Anderson PhaseIIonsite'!$A:$B,2,FALSE),"NA")</f>
        <v>ND</v>
      </c>
      <c r="R24" s="101" t="str">
        <f>IFERROR(VLOOKUP($A24&amp;R$2,'Anderson PhaseIIonsite'!$A:$B,2,FALSE),"NA")</f>
        <v>ND</v>
      </c>
      <c r="S24" s="101" t="str">
        <f>IFERROR(VLOOKUP($A24&amp;S$2,'Anderson PhaseIIonsite'!$A:$B,2,FALSE),"NA")</f>
        <v>ND</v>
      </c>
      <c r="T24" s="101" t="str">
        <f>IFERROR(VLOOKUP($A24&amp;T$2,'Anderson PhaseIIonsite'!$A:$B,2,FALSE),"NA")</f>
        <v>ND</v>
      </c>
      <c r="U24" s="102">
        <f>IFERROR(VLOOKUP($A24&amp;U$2,'Anderson PhaseIIonsite'!$A:$B,2,FALSE),"NA")</f>
        <v>7190</v>
      </c>
      <c r="V24" s="101" t="str">
        <f>IFERROR(VLOOKUP($A24&amp;V$2,'Anderson PhaseIIonsite'!$A:$B,2,FALSE),"NA")</f>
        <v>ND</v>
      </c>
      <c r="W24" s="101" t="str">
        <f>IFERROR(VLOOKUP($A24&amp;W$2,'Anderson PhaseIIonsite'!$A:$B,2,FALSE),"NA")</f>
        <v>ND</v>
      </c>
      <c r="X24" s="101" t="str">
        <f>IFERROR(VLOOKUP($A24&amp;X$2,'Anderson PhaseIIonsite'!$A:$B,2,FALSE),"NA")</f>
        <v>ND</v>
      </c>
      <c r="Y24" s="101" t="str">
        <f>IFERROR(VLOOKUP($A24&amp;Y$2,'Anderson PhaseIIonsite'!$A:$B,2,FALSE),"NA")</f>
        <v>ND</v>
      </c>
      <c r="Z24" s="101" t="str">
        <f>IFERROR(VLOOKUP($A24&amp;Z$2,'Anderson PhaseIIonsite'!$A:$B,2,FALSE),"NA")</f>
        <v>ND</v>
      </c>
      <c r="AA24" s="101" t="str">
        <f>IFERROR(VLOOKUP($A24&amp;AA$2,'Anderson PhaseIIonsite'!$A:$B,2,FALSE),"NA")</f>
        <v>ND</v>
      </c>
      <c r="AB24" s="101" t="str">
        <f>IFERROR(VLOOKUP($A24&amp;AB$2,'Anderson PhaseIIonsite'!$A:$B,2,FALSE),"NA")</f>
        <v>ND</v>
      </c>
      <c r="AC24" s="101" t="str">
        <f>IFERROR(VLOOKUP($A24&amp;AC$2,'Anderson PhaseIIonsite'!$A:$B,2,FALSE),"NA")</f>
        <v>ND</v>
      </c>
      <c r="AD24" s="101" t="str">
        <f>IFERROR(VLOOKUP($A24&amp;AD$2,'Anderson PhaseIIonsite'!$A:$B,2,FALSE),"NA")</f>
        <v>ND</v>
      </c>
      <c r="AE24" s="101" t="str">
        <f>IFERROR(VLOOKUP($A24&amp;AE$2,'Anderson PhaseIIonsite'!$A:$B,2,FALSE),"NA")</f>
        <v>ND</v>
      </c>
      <c r="AF24" s="101" t="str">
        <f>IFERROR(VLOOKUP($A24&amp;AF$2,'Anderson PhaseIIonsite'!$A:$B,2,FALSE),"NA")</f>
        <v>ND</v>
      </c>
      <c r="AG24" s="101" t="str">
        <f>IFERROR(VLOOKUP($A24&amp;AG$2,'Anderson PhaseIIonsite'!$A:$B,2,FALSE),"NA")</f>
        <v>ND</v>
      </c>
      <c r="AH24" s="101" t="str">
        <f>IFERROR(VLOOKUP($A24&amp;AH$2,'Anderson PhaseIIonsite'!$A:$B,2,FALSE),"NA")</f>
        <v>ND</v>
      </c>
      <c r="AI24" s="101" t="str">
        <f>IFERROR(VLOOKUP($A24&amp;AI$2,'Anderson PhaseIIonsite'!$A:$B,2,FALSE),"NA")</f>
        <v>ND</v>
      </c>
      <c r="AJ24" s="101" t="str">
        <f>IFERROR(VLOOKUP($A24&amp;AJ$2,'Anderson PhaseIIonsite'!$A:$B,2,FALSE),"NA")</f>
        <v>ND</v>
      </c>
      <c r="AK24" s="101" t="str">
        <f>IFERROR(VLOOKUP($A24&amp;AK$2,'Anderson PhaseIIonsite'!$A:$B,2,FALSE),"NA")</f>
        <v>ND</v>
      </c>
      <c r="AL24" s="101" t="str">
        <f>IFERROR(VLOOKUP($A24&amp;AL$2,'Anderson PhaseIIonsite'!$A:$B,2,FALSE),"NA")</f>
        <v>ND</v>
      </c>
      <c r="AM24" s="101" t="str">
        <f>IFERROR(VLOOKUP($A24&amp;AM$2,'Anderson PhaseIIonsite'!$A:$B,2,FALSE),"NA")</f>
        <v>ND</v>
      </c>
      <c r="AN24" s="101" t="str">
        <f>IFERROR(VLOOKUP($A24&amp;AN$2,'Anderson PhaseIIonsite'!$A:$B,2,FALSE),"NA")</f>
        <v>ND</v>
      </c>
      <c r="AO24" s="101" t="str">
        <f>IFERROR(VLOOKUP($A24&amp;AO$2,'Anderson PhaseIIonsite'!$A:$B,2,FALSE),"NA")</f>
        <v>ND</v>
      </c>
      <c r="AP24" s="101" t="str">
        <f>IFERROR(VLOOKUP($A24&amp;AP$2,'Anderson PhaseIIonsite'!$A:$B,2,FALSE),"NA")</f>
        <v>ND</v>
      </c>
      <c r="AQ24" s="101" t="str">
        <f>IFERROR(VLOOKUP($A24&amp;AQ$2,'Anderson PhaseIIonsite'!$A:$B,2,FALSE),"NA")</f>
        <v>ND</v>
      </c>
      <c r="AR24" s="101" t="str">
        <f>IFERROR(VLOOKUP($A24&amp;AR$2,'Anderson PhaseIIonsite'!$A:$B,2,FALSE),"NA")</f>
        <v>ND</v>
      </c>
      <c r="AS24" s="101" t="str">
        <f>IFERROR(VLOOKUP($A24&amp;AS$2,'Anderson PhaseIIonsite'!$A:$B,2,FALSE),"NA")</f>
        <v>ND</v>
      </c>
      <c r="AT24" s="101" t="str">
        <f>IFERROR(VLOOKUP($A24&amp;AT$2,'Anderson PhaseIIonsite'!$A:$B,2,FALSE),"NA")</f>
        <v>ND</v>
      </c>
      <c r="AU24" s="39">
        <f>IFERROR(VLOOKUP($A24&amp;AU$2,'Anderson PhaseIIonsite'!$A:$B,2,FALSE),"NA")</f>
        <v>1950</v>
      </c>
      <c r="AV24" s="101" t="str">
        <f>IFERROR(VLOOKUP($A24&amp;AV$2,'Anderson PhaseIIonsite'!$A:$B,2,FALSE),"NA")</f>
        <v>ND</v>
      </c>
      <c r="AW24" s="101">
        <f>IFERROR(VLOOKUP($A24&amp;AW$2,'Anderson PhaseIIonsite'!$A:$B,2,FALSE),"NA")</f>
        <v>679</v>
      </c>
      <c r="AX24" s="101" t="str">
        <f>IFERROR(VLOOKUP($A24&amp;AX$2,'Anderson PhaseIIonsite'!$A:$B,2,FALSE),"NA")</f>
        <v>ND</v>
      </c>
      <c r="AY24" s="101" t="str">
        <f>IFERROR(VLOOKUP($A24&amp;AY$2,'Anderson PhaseIIonsite'!$A:$B,2,FALSE),"NA")</f>
        <v>ND</v>
      </c>
      <c r="AZ24" s="101">
        <f>IFERROR(VLOOKUP($A24&amp;AZ$2,'Anderson PhaseIIonsite'!$A:$B,2,FALSE),"NA")</f>
        <v>9330</v>
      </c>
      <c r="BA24" s="101" t="str">
        <f>IFERROR(VLOOKUP($A24&amp;BA$2,'Anderson PhaseIIonsite'!$A:$B,2,FALSE),"NA")</f>
        <v>ND</v>
      </c>
      <c r="BB24" s="101" t="str">
        <f>IFERROR(VLOOKUP($A24&amp;BB$2,'Anderson PhaseIIonsite'!$A:$B,2,FALSE),"NA")</f>
        <v>ND</v>
      </c>
      <c r="BC24" s="101" t="str">
        <f>IFERROR(VLOOKUP($A24&amp;BC$2,'Anderson PhaseIIonsite'!$A:$B,2,FALSE),"NA")</f>
        <v>ND</v>
      </c>
      <c r="BD24" s="101" t="str">
        <f>IFERROR(VLOOKUP($A24&amp;BD$2,'Anderson PhaseIIonsite'!$A:$B,2,FALSE),"NA")</f>
        <v>ND</v>
      </c>
      <c r="BE24" s="101" t="str">
        <f>IFERROR(VLOOKUP($A24&amp;BE$2,'Anderson PhaseIIonsite'!$A:$B,2,FALSE),"NA")</f>
        <v>ND</v>
      </c>
      <c r="BF24" s="101" t="str">
        <f>IFERROR(VLOOKUP($A24&amp;BF$2,'Anderson PhaseIIonsite'!$A:$B,2,FALSE),"NA")</f>
        <v>ND</v>
      </c>
      <c r="BG24" s="102">
        <f>IFERROR(VLOOKUP($A24&amp;BG$2,'Anderson PhaseIIonsite'!$A:$B,2,FALSE),"NA")</f>
        <v>14700</v>
      </c>
      <c r="BH24" s="101" t="str">
        <f>IFERROR(VLOOKUP($A24&amp;BH$2,'Anderson PhaseIIonsite'!$A:$B,2,FALSE),"NA")</f>
        <v>ND</v>
      </c>
      <c r="BI24" s="101" t="str">
        <f>IFERROR(VLOOKUP($A24&amp;BI$2,'Anderson PhaseIIonsite'!$A:$B,2,FALSE),"NA")</f>
        <v>ND</v>
      </c>
      <c r="BJ24" s="102">
        <f>IFERROR(VLOOKUP($A24&amp;BJ$2,'Anderson PhaseIIonsite'!$A:$B,2,FALSE),"NA")</f>
        <v>3790</v>
      </c>
      <c r="BK24" s="102">
        <f>IFERROR(VLOOKUP($A24&amp;BK$2,'Anderson PhaseIIonsite'!$A:$B,2,FALSE),"NA")</f>
        <v>1790</v>
      </c>
      <c r="BL24" s="102">
        <f>IFERROR(VLOOKUP($A24&amp;BL$2,'Anderson PhaseIIonsite'!$A:$B,2,FALSE),"NA")</f>
        <v>1670</v>
      </c>
      <c r="BM24" s="102">
        <f>IFERROR(VLOOKUP($A24&amp;BM$2,'Anderson PhaseIIonsite'!$A:$B,2,FALSE),"NA")</f>
        <v>1020</v>
      </c>
      <c r="BN24" s="101" t="str">
        <f>IFERROR(VLOOKUP($A24&amp;BN$2,'Anderson PhaseIIonsite'!$A:$B,2,FALSE),"NA")</f>
        <v>ND</v>
      </c>
      <c r="BO24" s="101" t="str">
        <f>IFERROR(VLOOKUP($A24&amp;BO$2,'Anderson PhaseIIonsite'!$A:$B,2,FALSE),"NA")</f>
        <v>ND</v>
      </c>
      <c r="BP24" s="81" t="str">
        <f>IFERROR(VLOOKUP($A24&amp;BP$2,'Anderson PhaseIIonsite'!$A:$B,2,FALSE),"NA")</f>
        <v>ND</v>
      </c>
    </row>
    <row r="25" spans="1:68" ht="15" customHeight="1" x14ac:dyDescent="0.25">
      <c r="A25" s="13" t="s">
        <v>842</v>
      </c>
      <c r="B25" s="12" t="s">
        <v>325</v>
      </c>
      <c r="C25" s="11">
        <v>41513.59375</v>
      </c>
      <c r="D25" s="116" t="str">
        <f>IFERROR(VLOOKUP($A25&amp;D$2,'Anderson PhaseIIonsite'!$A:$B,2,FALSE),"NA")</f>
        <v>ND</v>
      </c>
      <c r="E25" s="101" t="str">
        <f>IFERROR(VLOOKUP($A25&amp;E$2,'Anderson PhaseIIonsite'!$A:$B,2,FALSE),"NA")</f>
        <v>ND</v>
      </c>
      <c r="F25" s="101" t="str">
        <f>IFERROR(VLOOKUP($A25&amp;F$2,'Anderson PhaseIIonsite'!$A:$B,2,FALSE),"NA")</f>
        <v>ND</v>
      </c>
      <c r="G25" s="101" t="str">
        <f>IFERROR(VLOOKUP($A25&amp;G$2,'Anderson PhaseIIonsite'!$A:$B,2,FALSE),"NA")</f>
        <v>ND</v>
      </c>
      <c r="H25" s="101" t="str">
        <f>IFERROR(VLOOKUP($A25&amp;H$2,'Anderson PhaseIIonsite'!$A:$B,2,FALSE),"NA")</f>
        <v>ND</v>
      </c>
      <c r="I25" s="101" t="str">
        <f>IFERROR(VLOOKUP($A25&amp;I$2,'Anderson PhaseIIonsite'!$A:$B,2,FALSE),"NA")</f>
        <v>ND</v>
      </c>
      <c r="J25" s="101" t="str">
        <f>IFERROR(VLOOKUP($A25&amp;J$2,'Anderson PhaseIIonsite'!$A:$B,2,FALSE),"NA")</f>
        <v>ND</v>
      </c>
      <c r="K25" s="101" t="str">
        <f>IFERROR(VLOOKUP($A25&amp;K$2,'Anderson PhaseIIonsite'!$A:$B,2,FALSE),"NA")</f>
        <v>ND</v>
      </c>
      <c r="L25" s="101" t="str">
        <f>IFERROR(VLOOKUP($A25&amp;L$2,'Anderson PhaseIIonsite'!$A:$B,2,FALSE),"NA")</f>
        <v>ND</v>
      </c>
      <c r="M25" s="101" t="str">
        <f>IFERROR(VLOOKUP($A25&amp;M$2,'Anderson PhaseIIonsite'!$A:$B,2,FALSE),"NA")</f>
        <v>ND</v>
      </c>
      <c r="N25" s="101" t="str">
        <f>IFERROR(VLOOKUP($A25&amp;N$2,'Anderson PhaseIIonsite'!$A:$B,2,FALSE),"NA")</f>
        <v>ND</v>
      </c>
      <c r="O25" s="101" t="str">
        <f>IFERROR(VLOOKUP($A25&amp;O$2,'Anderson PhaseIIonsite'!$A:$B,2,FALSE),"NA")</f>
        <v>ND</v>
      </c>
      <c r="P25" s="101" t="str">
        <f>IFERROR(VLOOKUP($A25&amp;P$2,'Anderson PhaseIIonsite'!$A:$B,2,FALSE),"NA")</f>
        <v>ND</v>
      </c>
      <c r="Q25" s="101" t="str">
        <f>IFERROR(VLOOKUP($A25&amp;Q$2,'Anderson PhaseIIonsite'!$A:$B,2,FALSE),"NA")</f>
        <v>ND</v>
      </c>
      <c r="R25" s="101" t="str">
        <f>IFERROR(VLOOKUP($A25&amp;R$2,'Anderson PhaseIIonsite'!$A:$B,2,FALSE),"NA")</f>
        <v>ND</v>
      </c>
      <c r="S25" s="101" t="str">
        <f>IFERROR(VLOOKUP($A25&amp;S$2,'Anderson PhaseIIonsite'!$A:$B,2,FALSE),"NA")</f>
        <v>ND</v>
      </c>
      <c r="T25" s="101" t="str">
        <f>IFERROR(VLOOKUP($A25&amp;T$2,'Anderson PhaseIIonsite'!$A:$B,2,FALSE),"NA")</f>
        <v>ND</v>
      </c>
      <c r="U25" s="101" t="str">
        <f>IFERROR(VLOOKUP($A25&amp;U$2,'Anderson PhaseIIonsite'!$A:$B,2,FALSE),"NA")</f>
        <v>ND</v>
      </c>
      <c r="V25" s="101" t="str">
        <f>IFERROR(VLOOKUP($A25&amp;V$2,'Anderson PhaseIIonsite'!$A:$B,2,FALSE),"NA")</f>
        <v>ND</v>
      </c>
      <c r="W25" s="101" t="str">
        <f>IFERROR(VLOOKUP($A25&amp;W$2,'Anderson PhaseIIonsite'!$A:$B,2,FALSE),"NA")</f>
        <v>ND</v>
      </c>
      <c r="X25" s="101" t="str">
        <f>IFERROR(VLOOKUP($A25&amp;X$2,'Anderson PhaseIIonsite'!$A:$B,2,FALSE),"NA")</f>
        <v>ND</v>
      </c>
      <c r="Y25" s="101" t="str">
        <f>IFERROR(VLOOKUP($A25&amp;Y$2,'Anderson PhaseIIonsite'!$A:$B,2,FALSE),"NA")</f>
        <v>ND</v>
      </c>
      <c r="Z25" s="101" t="str">
        <f>IFERROR(VLOOKUP($A25&amp;Z$2,'Anderson PhaseIIonsite'!$A:$B,2,FALSE),"NA")</f>
        <v>ND</v>
      </c>
      <c r="AA25" s="101" t="str">
        <f>IFERROR(VLOOKUP($A25&amp;AA$2,'Anderson PhaseIIonsite'!$A:$B,2,FALSE),"NA")</f>
        <v>ND</v>
      </c>
      <c r="AB25" s="101" t="str">
        <f>IFERROR(VLOOKUP($A25&amp;AB$2,'Anderson PhaseIIonsite'!$A:$B,2,FALSE),"NA")</f>
        <v>ND</v>
      </c>
      <c r="AC25" s="101" t="str">
        <f>IFERROR(VLOOKUP($A25&amp;AC$2,'Anderson PhaseIIonsite'!$A:$B,2,FALSE),"NA")</f>
        <v>ND</v>
      </c>
      <c r="AD25" s="101" t="str">
        <f>IFERROR(VLOOKUP($A25&amp;AD$2,'Anderson PhaseIIonsite'!$A:$B,2,FALSE),"NA")</f>
        <v>ND</v>
      </c>
      <c r="AE25" s="101" t="str">
        <f>IFERROR(VLOOKUP($A25&amp;AE$2,'Anderson PhaseIIonsite'!$A:$B,2,FALSE),"NA")</f>
        <v>ND</v>
      </c>
      <c r="AF25" s="103">
        <f>IFERROR(VLOOKUP($A25&amp;AF$2,'Anderson PhaseIIonsite'!$A:$B,2,FALSE),"NA")</f>
        <v>8.1</v>
      </c>
      <c r="AG25" s="101" t="str">
        <f>IFERROR(VLOOKUP($A25&amp;AG$2,'Anderson PhaseIIonsite'!$A:$B,2,FALSE),"NA")</f>
        <v>ND</v>
      </c>
      <c r="AH25" s="101" t="str">
        <f>IFERROR(VLOOKUP($A25&amp;AH$2,'Anderson PhaseIIonsite'!$A:$B,2,FALSE),"NA")</f>
        <v>ND</v>
      </c>
      <c r="AI25" s="101" t="str">
        <f>IFERROR(VLOOKUP($A25&amp;AI$2,'Anderson PhaseIIonsite'!$A:$B,2,FALSE),"NA")</f>
        <v>ND</v>
      </c>
      <c r="AJ25" s="101" t="str">
        <f>IFERROR(VLOOKUP($A25&amp;AJ$2,'Anderson PhaseIIonsite'!$A:$B,2,FALSE),"NA")</f>
        <v>ND</v>
      </c>
      <c r="AK25" s="101" t="str">
        <f>IFERROR(VLOOKUP($A25&amp;AK$2,'Anderson PhaseIIonsite'!$A:$B,2,FALSE),"NA")</f>
        <v>ND</v>
      </c>
      <c r="AL25" s="101" t="str">
        <f>IFERROR(VLOOKUP($A25&amp;AL$2,'Anderson PhaseIIonsite'!$A:$B,2,FALSE),"NA")</f>
        <v>ND</v>
      </c>
      <c r="AM25" s="101" t="str">
        <f>IFERROR(VLOOKUP($A25&amp;AM$2,'Anderson PhaseIIonsite'!$A:$B,2,FALSE),"NA")</f>
        <v>ND</v>
      </c>
      <c r="AN25" s="101" t="str">
        <f>IFERROR(VLOOKUP($A25&amp;AN$2,'Anderson PhaseIIonsite'!$A:$B,2,FALSE),"NA")</f>
        <v>ND</v>
      </c>
      <c r="AO25" s="101" t="str">
        <f>IFERROR(VLOOKUP($A25&amp;AO$2,'Anderson PhaseIIonsite'!$A:$B,2,FALSE),"NA")</f>
        <v>ND</v>
      </c>
      <c r="AP25" s="101" t="str">
        <f>IFERROR(VLOOKUP($A25&amp;AP$2,'Anderson PhaseIIonsite'!$A:$B,2,FALSE),"NA")</f>
        <v>ND</v>
      </c>
      <c r="AQ25" s="101" t="str">
        <f>IFERROR(VLOOKUP($A25&amp;AQ$2,'Anderson PhaseIIonsite'!$A:$B,2,FALSE),"NA")</f>
        <v>ND</v>
      </c>
      <c r="AR25" s="101" t="str">
        <f>IFERROR(VLOOKUP($A25&amp;AR$2,'Anderson PhaseIIonsite'!$A:$B,2,FALSE),"NA")</f>
        <v>ND</v>
      </c>
      <c r="AS25" s="101" t="str">
        <f>IFERROR(VLOOKUP($A25&amp;AS$2,'Anderson PhaseIIonsite'!$A:$B,2,FALSE),"NA")</f>
        <v>ND</v>
      </c>
      <c r="AT25" s="101" t="str">
        <f>IFERROR(VLOOKUP($A25&amp;AT$2,'Anderson PhaseIIonsite'!$A:$B,2,FALSE),"NA")</f>
        <v>ND</v>
      </c>
      <c r="AU25" s="101" t="str">
        <f>IFERROR(VLOOKUP($A25&amp;AU$2,'Anderson PhaseIIonsite'!$A:$B,2,FALSE),"NA")</f>
        <v>ND</v>
      </c>
      <c r="AV25" s="101" t="str">
        <f>IFERROR(VLOOKUP($A25&amp;AV$2,'Anderson PhaseIIonsite'!$A:$B,2,FALSE),"NA")</f>
        <v>ND</v>
      </c>
      <c r="AW25" s="101" t="str">
        <f>IFERROR(VLOOKUP($A25&amp;AW$2,'Anderson PhaseIIonsite'!$A:$B,2,FALSE),"NA")</f>
        <v>ND</v>
      </c>
      <c r="AX25" s="101" t="str">
        <f>IFERROR(VLOOKUP($A25&amp;AX$2,'Anderson PhaseIIonsite'!$A:$B,2,FALSE),"NA")</f>
        <v>ND</v>
      </c>
      <c r="AY25" s="101" t="str">
        <f>IFERROR(VLOOKUP($A25&amp;AY$2,'Anderson PhaseIIonsite'!$A:$B,2,FALSE),"NA")</f>
        <v>ND</v>
      </c>
      <c r="AZ25" s="101">
        <f>IFERROR(VLOOKUP($A25&amp;AZ$2,'Anderson PhaseIIonsite'!$A:$B,2,FALSE),"NA")</f>
        <v>18.2</v>
      </c>
      <c r="BA25" s="101" t="str">
        <f>IFERROR(VLOOKUP($A25&amp;BA$2,'Anderson PhaseIIonsite'!$A:$B,2,FALSE),"NA")</f>
        <v>ND</v>
      </c>
      <c r="BB25" s="101" t="str">
        <f>IFERROR(VLOOKUP($A25&amp;BB$2,'Anderson PhaseIIonsite'!$A:$B,2,FALSE),"NA")</f>
        <v>ND</v>
      </c>
      <c r="BC25" s="101" t="str">
        <f>IFERROR(VLOOKUP($A25&amp;BC$2,'Anderson PhaseIIonsite'!$A:$B,2,FALSE),"NA")</f>
        <v>ND</v>
      </c>
      <c r="BD25" s="101" t="str">
        <f>IFERROR(VLOOKUP($A25&amp;BD$2,'Anderson PhaseIIonsite'!$A:$B,2,FALSE),"NA")</f>
        <v>ND</v>
      </c>
      <c r="BE25" s="101" t="str">
        <f>IFERROR(VLOOKUP($A25&amp;BE$2,'Anderson PhaseIIonsite'!$A:$B,2,FALSE),"NA")</f>
        <v>ND</v>
      </c>
      <c r="BF25" s="101" t="str">
        <f>IFERROR(VLOOKUP($A25&amp;BF$2,'Anderson PhaseIIonsite'!$A:$B,2,FALSE),"NA")</f>
        <v>ND</v>
      </c>
      <c r="BG25" s="101">
        <f>IFERROR(VLOOKUP($A25&amp;BG$2,'Anderson PhaseIIonsite'!$A:$B,2,FALSE),"NA")</f>
        <v>7.6</v>
      </c>
      <c r="BH25" s="101" t="str">
        <f>IFERROR(VLOOKUP($A25&amp;BH$2,'Anderson PhaseIIonsite'!$A:$B,2,FALSE),"NA")</f>
        <v>ND</v>
      </c>
      <c r="BI25" s="101" t="str">
        <f>IFERROR(VLOOKUP($A25&amp;BI$2,'Anderson PhaseIIonsite'!$A:$B,2,FALSE),"NA")</f>
        <v>ND</v>
      </c>
      <c r="BJ25" s="101" t="str">
        <f>IFERROR(VLOOKUP($A25&amp;BJ$2,'Anderson PhaseIIonsite'!$A:$B,2,FALSE),"NA")</f>
        <v>ND</v>
      </c>
      <c r="BK25" s="101" t="str">
        <f>IFERROR(VLOOKUP($A25&amp;BK$2,'Anderson PhaseIIonsite'!$A:$B,2,FALSE),"NA")</f>
        <v>ND</v>
      </c>
      <c r="BL25" s="101" t="str">
        <f>IFERROR(VLOOKUP($A25&amp;BL$2,'Anderson PhaseIIonsite'!$A:$B,2,FALSE),"NA")</f>
        <v>ND</v>
      </c>
      <c r="BM25" s="101" t="str">
        <f>IFERROR(VLOOKUP($A25&amp;BM$2,'Anderson PhaseIIonsite'!$A:$B,2,FALSE),"NA")</f>
        <v>ND</v>
      </c>
      <c r="BN25" s="101" t="str">
        <f>IFERROR(VLOOKUP($A25&amp;BN$2,'Anderson PhaseIIonsite'!$A:$B,2,FALSE),"NA")</f>
        <v>ND</v>
      </c>
      <c r="BO25" s="101" t="str">
        <f>IFERROR(VLOOKUP($A25&amp;BO$2,'Anderson PhaseIIonsite'!$A:$B,2,FALSE),"NA")</f>
        <v>ND</v>
      </c>
      <c r="BP25" s="81" t="str">
        <f>IFERROR(VLOOKUP($A25&amp;BP$2,'Anderson PhaseIIonsite'!$A:$B,2,FALSE),"NA")</f>
        <v>ND</v>
      </c>
    </row>
    <row r="26" spans="1:68" ht="15" customHeight="1" x14ac:dyDescent="0.25">
      <c r="A26" s="13" t="s">
        <v>843</v>
      </c>
      <c r="B26" s="12" t="s">
        <v>844</v>
      </c>
      <c r="C26" s="11">
        <v>41513.600694444445</v>
      </c>
      <c r="D26" s="116" t="str">
        <f>IFERROR(VLOOKUP($A26&amp;D$2,'Anderson PhaseIIonsite'!$A:$B,2,FALSE),"NA")</f>
        <v>ND</v>
      </c>
      <c r="E26" s="101" t="str">
        <f>IFERROR(VLOOKUP($A26&amp;E$2,'Anderson PhaseIIonsite'!$A:$B,2,FALSE),"NA")</f>
        <v>ND</v>
      </c>
      <c r="F26" s="101" t="str">
        <f>IFERROR(VLOOKUP($A26&amp;F$2,'Anderson PhaseIIonsite'!$A:$B,2,FALSE),"NA")</f>
        <v>ND</v>
      </c>
      <c r="G26" s="101" t="str">
        <f>IFERROR(VLOOKUP($A26&amp;G$2,'Anderson PhaseIIonsite'!$A:$B,2,FALSE),"NA")</f>
        <v>ND</v>
      </c>
      <c r="H26" s="101" t="str">
        <f>IFERROR(VLOOKUP($A26&amp;H$2,'Anderson PhaseIIonsite'!$A:$B,2,FALSE),"NA")</f>
        <v>ND</v>
      </c>
      <c r="I26" s="101" t="str">
        <f>IFERROR(VLOOKUP($A26&amp;I$2,'Anderson PhaseIIonsite'!$A:$B,2,FALSE),"NA")</f>
        <v>ND</v>
      </c>
      <c r="J26" s="101" t="str">
        <f>IFERROR(VLOOKUP($A26&amp;J$2,'Anderson PhaseIIonsite'!$A:$B,2,FALSE),"NA")</f>
        <v>ND</v>
      </c>
      <c r="K26" s="101" t="str">
        <f>IFERROR(VLOOKUP($A26&amp;K$2,'Anderson PhaseIIonsite'!$A:$B,2,FALSE),"NA")</f>
        <v>ND</v>
      </c>
      <c r="L26" s="101" t="str">
        <f>IFERROR(VLOOKUP($A26&amp;L$2,'Anderson PhaseIIonsite'!$A:$B,2,FALSE),"NA")</f>
        <v>ND</v>
      </c>
      <c r="M26" s="101" t="str">
        <f>IFERROR(VLOOKUP($A26&amp;M$2,'Anderson PhaseIIonsite'!$A:$B,2,FALSE),"NA")</f>
        <v>ND</v>
      </c>
      <c r="N26" s="101" t="str">
        <f>IFERROR(VLOOKUP($A26&amp;N$2,'Anderson PhaseIIonsite'!$A:$B,2,FALSE),"NA")</f>
        <v>ND</v>
      </c>
      <c r="O26" s="101" t="str">
        <f>IFERROR(VLOOKUP($A26&amp;O$2,'Anderson PhaseIIonsite'!$A:$B,2,FALSE),"NA")</f>
        <v>ND</v>
      </c>
      <c r="P26" s="101" t="str">
        <f>IFERROR(VLOOKUP($A26&amp;P$2,'Anderson PhaseIIonsite'!$A:$B,2,FALSE),"NA")</f>
        <v>ND</v>
      </c>
      <c r="Q26" s="101" t="str">
        <f>IFERROR(VLOOKUP($A26&amp;Q$2,'Anderson PhaseIIonsite'!$A:$B,2,FALSE),"NA")</f>
        <v>ND</v>
      </c>
      <c r="R26" s="101" t="str">
        <f>IFERROR(VLOOKUP($A26&amp;R$2,'Anderson PhaseIIonsite'!$A:$B,2,FALSE),"NA")</f>
        <v>ND</v>
      </c>
      <c r="S26" s="101" t="str">
        <f>IFERROR(VLOOKUP($A26&amp;S$2,'Anderson PhaseIIonsite'!$A:$B,2,FALSE),"NA")</f>
        <v>ND</v>
      </c>
      <c r="T26" s="101" t="str">
        <f>IFERROR(VLOOKUP($A26&amp;T$2,'Anderson PhaseIIonsite'!$A:$B,2,FALSE),"NA")</f>
        <v>ND</v>
      </c>
      <c r="U26" s="101" t="str">
        <f>IFERROR(VLOOKUP($A26&amp;U$2,'Anderson PhaseIIonsite'!$A:$B,2,FALSE),"NA")</f>
        <v>ND</v>
      </c>
      <c r="V26" s="101" t="str">
        <f>IFERROR(VLOOKUP($A26&amp;V$2,'Anderson PhaseIIonsite'!$A:$B,2,FALSE),"NA")</f>
        <v>ND</v>
      </c>
      <c r="W26" s="101" t="str">
        <f>IFERROR(VLOOKUP($A26&amp;W$2,'Anderson PhaseIIonsite'!$A:$B,2,FALSE),"NA")</f>
        <v>ND</v>
      </c>
      <c r="X26" s="101" t="str">
        <f>IFERROR(VLOOKUP($A26&amp;X$2,'Anderson PhaseIIonsite'!$A:$B,2,FALSE),"NA")</f>
        <v>ND</v>
      </c>
      <c r="Y26" s="101" t="str">
        <f>IFERROR(VLOOKUP($A26&amp;Y$2,'Anderson PhaseIIonsite'!$A:$B,2,FALSE),"NA")</f>
        <v>ND</v>
      </c>
      <c r="Z26" s="101" t="str">
        <f>IFERROR(VLOOKUP($A26&amp;Z$2,'Anderson PhaseIIonsite'!$A:$B,2,FALSE),"NA")</f>
        <v>ND</v>
      </c>
      <c r="AA26" s="101" t="str">
        <f>IFERROR(VLOOKUP($A26&amp;AA$2,'Anderson PhaseIIonsite'!$A:$B,2,FALSE),"NA")</f>
        <v>ND</v>
      </c>
      <c r="AB26" s="101" t="str">
        <f>IFERROR(VLOOKUP($A26&amp;AB$2,'Anderson PhaseIIonsite'!$A:$B,2,FALSE),"NA")</f>
        <v>ND</v>
      </c>
      <c r="AC26" s="101" t="str">
        <f>IFERROR(VLOOKUP($A26&amp;AC$2,'Anderson PhaseIIonsite'!$A:$B,2,FALSE),"NA")</f>
        <v>ND</v>
      </c>
      <c r="AD26" s="101" t="str">
        <f>IFERROR(VLOOKUP($A26&amp;AD$2,'Anderson PhaseIIonsite'!$A:$B,2,FALSE),"NA")</f>
        <v>ND</v>
      </c>
      <c r="AE26" s="101" t="str">
        <f>IFERROR(VLOOKUP($A26&amp;AE$2,'Anderson PhaseIIonsite'!$A:$B,2,FALSE),"NA")</f>
        <v>ND</v>
      </c>
      <c r="AF26" s="101" t="str">
        <f>IFERROR(VLOOKUP($A26&amp;AF$2,'Anderson PhaseIIonsite'!$A:$B,2,FALSE),"NA")</f>
        <v>ND</v>
      </c>
      <c r="AG26" s="101" t="str">
        <f>IFERROR(VLOOKUP($A26&amp;AG$2,'Anderson PhaseIIonsite'!$A:$B,2,FALSE),"NA")</f>
        <v>ND</v>
      </c>
      <c r="AH26" s="101" t="str">
        <f>IFERROR(VLOOKUP($A26&amp;AH$2,'Anderson PhaseIIonsite'!$A:$B,2,FALSE),"NA")</f>
        <v>ND</v>
      </c>
      <c r="AI26" s="101" t="str">
        <f>IFERROR(VLOOKUP($A26&amp;AI$2,'Anderson PhaseIIonsite'!$A:$B,2,FALSE),"NA")</f>
        <v>ND</v>
      </c>
      <c r="AJ26" s="101" t="str">
        <f>IFERROR(VLOOKUP($A26&amp;AJ$2,'Anderson PhaseIIonsite'!$A:$B,2,FALSE),"NA")</f>
        <v>ND</v>
      </c>
      <c r="AK26" s="101" t="str">
        <f>IFERROR(VLOOKUP($A26&amp;AK$2,'Anderson PhaseIIonsite'!$A:$B,2,FALSE),"NA")</f>
        <v>ND</v>
      </c>
      <c r="AL26" s="101" t="str">
        <f>IFERROR(VLOOKUP($A26&amp;AL$2,'Anderson PhaseIIonsite'!$A:$B,2,FALSE),"NA")</f>
        <v>ND</v>
      </c>
      <c r="AM26" s="101" t="str">
        <f>IFERROR(VLOOKUP($A26&amp;AM$2,'Anderson PhaseIIonsite'!$A:$B,2,FALSE),"NA")</f>
        <v>ND</v>
      </c>
      <c r="AN26" s="101" t="str">
        <f>IFERROR(VLOOKUP($A26&amp;AN$2,'Anderson PhaseIIonsite'!$A:$B,2,FALSE),"NA")</f>
        <v>ND</v>
      </c>
      <c r="AO26" s="101" t="str">
        <f>IFERROR(VLOOKUP($A26&amp;AO$2,'Anderson PhaseIIonsite'!$A:$B,2,FALSE),"NA")</f>
        <v>ND</v>
      </c>
      <c r="AP26" s="101" t="str">
        <f>IFERROR(VLOOKUP($A26&amp;AP$2,'Anderson PhaseIIonsite'!$A:$B,2,FALSE),"NA")</f>
        <v>ND</v>
      </c>
      <c r="AQ26" s="101" t="str">
        <f>IFERROR(VLOOKUP($A26&amp;AQ$2,'Anderson PhaseIIonsite'!$A:$B,2,FALSE),"NA")</f>
        <v>ND</v>
      </c>
      <c r="AR26" s="101" t="str">
        <f>IFERROR(VLOOKUP($A26&amp;AR$2,'Anderson PhaseIIonsite'!$A:$B,2,FALSE),"NA")</f>
        <v>ND</v>
      </c>
      <c r="AS26" s="101" t="str">
        <f>IFERROR(VLOOKUP($A26&amp;AS$2,'Anderson PhaseIIonsite'!$A:$B,2,FALSE),"NA")</f>
        <v>ND</v>
      </c>
      <c r="AT26" s="101" t="str">
        <f>IFERROR(VLOOKUP($A26&amp;AT$2,'Anderson PhaseIIonsite'!$A:$B,2,FALSE),"NA")</f>
        <v>ND</v>
      </c>
      <c r="AU26" s="101" t="str">
        <f>IFERROR(VLOOKUP($A26&amp;AU$2,'Anderson PhaseIIonsite'!$A:$B,2,FALSE),"NA")</f>
        <v>ND</v>
      </c>
      <c r="AV26" s="101" t="str">
        <f>IFERROR(VLOOKUP($A26&amp;AV$2,'Anderson PhaseIIonsite'!$A:$B,2,FALSE),"NA")</f>
        <v>ND</v>
      </c>
      <c r="AW26" s="101" t="str">
        <f>IFERROR(VLOOKUP($A26&amp;AW$2,'Anderson PhaseIIonsite'!$A:$B,2,FALSE),"NA")</f>
        <v>ND</v>
      </c>
      <c r="AX26" s="101" t="str">
        <f>IFERROR(VLOOKUP($A26&amp;AX$2,'Anderson PhaseIIonsite'!$A:$B,2,FALSE),"NA")</f>
        <v>ND</v>
      </c>
      <c r="AY26" s="101" t="str">
        <f>IFERROR(VLOOKUP($A26&amp;AY$2,'Anderson PhaseIIonsite'!$A:$B,2,FALSE),"NA")</f>
        <v>ND</v>
      </c>
      <c r="AZ26" s="101" t="str">
        <f>IFERROR(VLOOKUP($A26&amp;AZ$2,'Anderson PhaseIIonsite'!$A:$B,2,FALSE),"NA")</f>
        <v>ND</v>
      </c>
      <c r="BA26" s="101" t="str">
        <f>IFERROR(VLOOKUP($A26&amp;BA$2,'Anderson PhaseIIonsite'!$A:$B,2,FALSE),"NA")</f>
        <v>ND</v>
      </c>
      <c r="BB26" s="101" t="str">
        <f>IFERROR(VLOOKUP($A26&amp;BB$2,'Anderson PhaseIIonsite'!$A:$B,2,FALSE),"NA")</f>
        <v>ND</v>
      </c>
      <c r="BC26" s="101" t="str">
        <f>IFERROR(VLOOKUP($A26&amp;BC$2,'Anderson PhaseIIonsite'!$A:$B,2,FALSE),"NA")</f>
        <v>ND</v>
      </c>
      <c r="BD26" s="101" t="str">
        <f>IFERROR(VLOOKUP($A26&amp;BD$2,'Anderson PhaseIIonsite'!$A:$B,2,FALSE),"NA")</f>
        <v>ND</v>
      </c>
      <c r="BE26" s="101" t="str">
        <f>IFERROR(VLOOKUP($A26&amp;BE$2,'Anderson PhaseIIonsite'!$A:$B,2,FALSE),"NA")</f>
        <v>ND</v>
      </c>
      <c r="BF26" s="101" t="str">
        <f>IFERROR(VLOOKUP($A26&amp;BF$2,'Anderson PhaseIIonsite'!$A:$B,2,FALSE),"NA")</f>
        <v>ND</v>
      </c>
      <c r="BG26" s="101" t="str">
        <f>IFERROR(VLOOKUP($A26&amp;BG$2,'Anderson PhaseIIonsite'!$A:$B,2,FALSE),"NA")</f>
        <v>ND</v>
      </c>
      <c r="BH26" s="101" t="str">
        <f>IFERROR(VLOOKUP($A26&amp;BH$2,'Anderson PhaseIIonsite'!$A:$B,2,FALSE),"NA")</f>
        <v>ND</v>
      </c>
      <c r="BI26" s="101" t="str">
        <f>IFERROR(VLOOKUP($A26&amp;BI$2,'Anderson PhaseIIonsite'!$A:$B,2,FALSE),"NA")</f>
        <v>ND</v>
      </c>
      <c r="BJ26" s="101" t="str">
        <f>IFERROR(VLOOKUP($A26&amp;BJ$2,'Anderson PhaseIIonsite'!$A:$B,2,FALSE),"NA")</f>
        <v>ND</v>
      </c>
      <c r="BK26" s="101" t="str">
        <f>IFERROR(VLOOKUP($A26&amp;BK$2,'Anderson PhaseIIonsite'!$A:$B,2,FALSE),"NA")</f>
        <v>ND</v>
      </c>
      <c r="BL26" s="101" t="str">
        <f>IFERROR(VLOOKUP($A26&amp;BL$2,'Anderson PhaseIIonsite'!$A:$B,2,FALSE),"NA")</f>
        <v>ND</v>
      </c>
      <c r="BM26" s="101" t="str">
        <f>IFERROR(VLOOKUP($A26&amp;BM$2,'Anderson PhaseIIonsite'!$A:$B,2,FALSE),"NA")</f>
        <v>ND</v>
      </c>
      <c r="BN26" s="101" t="str">
        <f>IFERROR(VLOOKUP($A26&amp;BN$2,'Anderson PhaseIIonsite'!$A:$B,2,FALSE),"NA")</f>
        <v>ND</v>
      </c>
      <c r="BO26" s="101" t="str">
        <f>IFERROR(VLOOKUP($A26&amp;BO$2,'Anderson PhaseIIonsite'!$A:$B,2,FALSE),"NA")</f>
        <v>ND</v>
      </c>
      <c r="BP26" s="81" t="str">
        <f>IFERROR(VLOOKUP($A26&amp;BP$2,'Anderson PhaseIIonsite'!$A:$B,2,FALSE),"NA")</f>
        <v>ND</v>
      </c>
    </row>
    <row r="27" spans="1:68" ht="15" customHeight="1" x14ac:dyDescent="0.25">
      <c r="A27" s="13" t="s">
        <v>845</v>
      </c>
      <c r="B27" s="12" t="s">
        <v>325</v>
      </c>
      <c r="C27" s="11">
        <v>41513.670138888891</v>
      </c>
      <c r="D27" s="116" t="str">
        <f>IFERROR(VLOOKUP($A27&amp;D$2,'Anderson PhaseIIonsite'!$A:$B,2,FALSE),"NA")</f>
        <v>ND</v>
      </c>
      <c r="E27" s="101" t="str">
        <f>IFERROR(VLOOKUP($A27&amp;E$2,'Anderson PhaseIIonsite'!$A:$B,2,FALSE),"NA")</f>
        <v>ND</v>
      </c>
      <c r="F27" s="101" t="str">
        <f>IFERROR(VLOOKUP($A27&amp;F$2,'Anderson PhaseIIonsite'!$A:$B,2,FALSE),"NA")</f>
        <v>ND</v>
      </c>
      <c r="G27" s="101" t="str">
        <f>IFERROR(VLOOKUP($A27&amp;G$2,'Anderson PhaseIIonsite'!$A:$B,2,FALSE),"NA")</f>
        <v>ND</v>
      </c>
      <c r="H27" s="101" t="str">
        <f>IFERROR(VLOOKUP($A27&amp;H$2,'Anderson PhaseIIonsite'!$A:$B,2,FALSE),"NA")</f>
        <v>ND</v>
      </c>
      <c r="I27" s="101" t="str">
        <f>IFERROR(VLOOKUP($A27&amp;I$2,'Anderson PhaseIIonsite'!$A:$B,2,FALSE),"NA")</f>
        <v>ND</v>
      </c>
      <c r="J27" s="101" t="str">
        <f>IFERROR(VLOOKUP($A27&amp;J$2,'Anderson PhaseIIonsite'!$A:$B,2,FALSE),"NA")</f>
        <v>ND</v>
      </c>
      <c r="K27" s="101" t="str">
        <f>IFERROR(VLOOKUP($A27&amp;K$2,'Anderson PhaseIIonsite'!$A:$B,2,FALSE),"NA")</f>
        <v>ND</v>
      </c>
      <c r="L27" s="101" t="str">
        <f>IFERROR(VLOOKUP($A27&amp;L$2,'Anderson PhaseIIonsite'!$A:$B,2,FALSE),"NA")</f>
        <v>ND</v>
      </c>
      <c r="M27" s="101" t="str">
        <f>IFERROR(VLOOKUP($A27&amp;M$2,'Anderson PhaseIIonsite'!$A:$B,2,FALSE),"NA")</f>
        <v>ND</v>
      </c>
      <c r="N27" s="101">
        <f>IFERROR(VLOOKUP($A27&amp;N$2,'Anderson PhaseIIonsite'!$A:$B,2,FALSE),"NA")</f>
        <v>15.6</v>
      </c>
      <c r="O27" s="101" t="str">
        <f>IFERROR(VLOOKUP($A27&amp;O$2,'Anderson PhaseIIonsite'!$A:$B,2,FALSE),"NA")</f>
        <v>ND</v>
      </c>
      <c r="P27" s="101" t="str">
        <f>IFERROR(VLOOKUP($A27&amp;P$2,'Anderson PhaseIIonsite'!$A:$B,2,FALSE),"NA")</f>
        <v>ND</v>
      </c>
      <c r="Q27" s="101" t="str">
        <f>IFERROR(VLOOKUP($A27&amp;Q$2,'Anderson PhaseIIonsite'!$A:$B,2,FALSE),"NA")</f>
        <v>ND</v>
      </c>
      <c r="R27" s="101" t="str">
        <f>IFERROR(VLOOKUP($A27&amp;R$2,'Anderson PhaseIIonsite'!$A:$B,2,FALSE),"NA")</f>
        <v>ND</v>
      </c>
      <c r="S27" s="101" t="str">
        <f>IFERROR(VLOOKUP($A27&amp;S$2,'Anderson PhaseIIonsite'!$A:$B,2,FALSE),"NA")</f>
        <v>ND</v>
      </c>
      <c r="T27" s="101" t="str">
        <f>IFERROR(VLOOKUP($A27&amp;T$2,'Anderson PhaseIIonsite'!$A:$B,2,FALSE),"NA")</f>
        <v>ND</v>
      </c>
      <c r="U27" s="101" t="str">
        <f>IFERROR(VLOOKUP($A27&amp;U$2,'Anderson PhaseIIonsite'!$A:$B,2,FALSE),"NA")</f>
        <v>ND</v>
      </c>
      <c r="V27" s="101" t="str">
        <f>IFERROR(VLOOKUP($A27&amp;V$2,'Anderson PhaseIIonsite'!$A:$B,2,FALSE),"NA")</f>
        <v>ND</v>
      </c>
      <c r="W27" s="101" t="str">
        <f>IFERROR(VLOOKUP($A27&amp;W$2,'Anderson PhaseIIonsite'!$A:$B,2,FALSE),"NA")</f>
        <v>ND</v>
      </c>
      <c r="X27" s="101" t="str">
        <f>IFERROR(VLOOKUP($A27&amp;X$2,'Anderson PhaseIIonsite'!$A:$B,2,FALSE),"NA")</f>
        <v>ND</v>
      </c>
      <c r="Y27" s="101" t="str">
        <f>IFERROR(VLOOKUP($A27&amp;Y$2,'Anderson PhaseIIonsite'!$A:$B,2,FALSE),"NA")</f>
        <v>ND</v>
      </c>
      <c r="Z27" s="103">
        <f>IFERROR(VLOOKUP($A27&amp;Z$2,'Anderson PhaseIIonsite'!$A:$B,2,FALSE),"NA")</f>
        <v>25.6</v>
      </c>
      <c r="AA27" s="101" t="str">
        <f>IFERROR(VLOOKUP($A27&amp;AA$2,'Anderson PhaseIIonsite'!$A:$B,2,FALSE),"NA")</f>
        <v>ND</v>
      </c>
      <c r="AB27" s="101" t="str">
        <f>IFERROR(VLOOKUP($A27&amp;AB$2,'Anderson PhaseIIonsite'!$A:$B,2,FALSE),"NA")</f>
        <v>ND</v>
      </c>
      <c r="AC27" s="101" t="str">
        <f>IFERROR(VLOOKUP($A27&amp;AC$2,'Anderson PhaseIIonsite'!$A:$B,2,FALSE),"NA")</f>
        <v>ND</v>
      </c>
      <c r="AD27" s="101" t="str">
        <f>IFERROR(VLOOKUP($A27&amp;AD$2,'Anderson PhaseIIonsite'!$A:$B,2,FALSE),"NA")</f>
        <v>ND</v>
      </c>
      <c r="AE27" s="103">
        <f>IFERROR(VLOOKUP($A27&amp;AE$2,'Anderson PhaseIIonsite'!$A:$B,2,FALSE),"NA")</f>
        <v>90</v>
      </c>
      <c r="AF27" s="103">
        <f>IFERROR(VLOOKUP($A27&amp;AF$2,'Anderson PhaseIIonsite'!$A:$B,2,FALSE),"NA")</f>
        <v>12.7</v>
      </c>
      <c r="AG27" s="101" t="str">
        <f>IFERROR(VLOOKUP($A27&amp;AG$2,'Anderson PhaseIIonsite'!$A:$B,2,FALSE),"NA")</f>
        <v>ND</v>
      </c>
      <c r="AH27" s="101" t="str">
        <f>IFERROR(VLOOKUP($A27&amp;AH$2,'Anderson PhaseIIonsite'!$A:$B,2,FALSE),"NA")</f>
        <v>ND</v>
      </c>
      <c r="AI27" s="101" t="str">
        <f>IFERROR(VLOOKUP($A27&amp;AI$2,'Anderson PhaseIIonsite'!$A:$B,2,FALSE),"NA")</f>
        <v>ND</v>
      </c>
      <c r="AJ27" s="101" t="str">
        <f>IFERROR(VLOOKUP($A27&amp;AJ$2,'Anderson PhaseIIonsite'!$A:$B,2,FALSE),"NA")</f>
        <v>ND</v>
      </c>
      <c r="AK27" s="101" t="str">
        <f>IFERROR(VLOOKUP($A27&amp;AK$2,'Anderson PhaseIIonsite'!$A:$B,2,FALSE),"NA")</f>
        <v>ND</v>
      </c>
      <c r="AL27" s="101" t="str">
        <f>IFERROR(VLOOKUP($A27&amp;AL$2,'Anderson PhaseIIonsite'!$A:$B,2,FALSE),"NA")</f>
        <v>ND</v>
      </c>
      <c r="AM27" s="101" t="str">
        <f>IFERROR(VLOOKUP($A27&amp;AM$2,'Anderson PhaseIIonsite'!$A:$B,2,FALSE),"NA")</f>
        <v>ND</v>
      </c>
      <c r="AN27" s="101" t="str">
        <f>IFERROR(VLOOKUP($A27&amp;AN$2,'Anderson PhaseIIonsite'!$A:$B,2,FALSE),"NA")</f>
        <v>ND</v>
      </c>
      <c r="AO27" s="101" t="str">
        <f>IFERROR(VLOOKUP($A27&amp;AO$2,'Anderson PhaseIIonsite'!$A:$B,2,FALSE),"NA")</f>
        <v>ND</v>
      </c>
      <c r="AP27" s="101" t="str">
        <f>IFERROR(VLOOKUP($A27&amp;AP$2,'Anderson PhaseIIonsite'!$A:$B,2,FALSE),"NA")</f>
        <v>ND</v>
      </c>
      <c r="AQ27" s="101" t="str">
        <f>IFERROR(VLOOKUP($A27&amp;AQ$2,'Anderson PhaseIIonsite'!$A:$B,2,FALSE),"NA")</f>
        <v>ND</v>
      </c>
      <c r="AR27" s="101" t="str">
        <f>IFERROR(VLOOKUP($A27&amp;AR$2,'Anderson PhaseIIonsite'!$A:$B,2,FALSE),"NA")</f>
        <v>ND</v>
      </c>
      <c r="AS27" s="101" t="str">
        <f>IFERROR(VLOOKUP($A27&amp;AS$2,'Anderson PhaseIIonsite'!$A:$B,2,FALSE),"NA")</f>
        <v>ND</v>
      </c>
      <c r="AT27" s="101" t="str">
        <f>IFERROR(VLOOKUP($A27&amp;AT$2,'Anderson PhaseIIonsite'!$A:$B,2,FALSE),"NA")</f>
        <v>ND</v>
      </c>
      <c r="AU27" s="101" t="str">
        <f>IFERROR(VLOOKUP($A27&amp;AU$2,'Anderson PhaseIIonsite'!$A:$B,2,FALSE),"NA")</f>
        <v>ND</v>
      </c>
      <c r="AV27" s="101" t="str">
        <f>IFERROR(VLOOKUP($A27&amp;AV$2,'Anderson PhaseIIonsite'!$A:$B,2,FALSE),"NA")</f>
        <v>ND</v>
      </c>
      <c r="AW27" s="101" t="str">
        <f>IFERROR(VLOOKUP($A27&amp;AW$2,'Anderson PhaseIIonsite'!$A:$B,2,FALSE),"NA")</f>
        <v>ND</v>
      </c>
      <c r="AX27" s="101" t="str">
        <f>IFERROR(VLOOKUP($A27&amp;AX$2,'Anderson PhaseIIonsite'!$A:$B,2,FALSE),"NA")</f>
        <v>ND</v>
      </c>
      <c r="AY27" s="101" t="str">
        <f>IFERROR(VLOOKUP($A27&amp;AY$2,'Anderson PhaseIIonsite'!$A:$B,2,FALSE),"NA")</f>
        <v>ND</v>
      </c>
      <c r="AZ27" s="101" t="str">
        <f>IFERROR(VLOOKUP($A27&amp;AZ$2,'Anderson PhaseIIonsite'!$A:$B,2,FALSE),"NA")</f>
        <v>NA</v>
      </c>
      <c r="BA27" s="101" t="str">
        <f>IFERROR(VLOOKUP($A27&amp;BA$2,'Anderson PhaseIIonsite'!$A:$B,2,FALSE),"NA")</f>
        <v>ND</v>
      </c>
      <c r="BB27" s="101" t="str">
        <f>IFERROR(VLOOKUP($A27&amp;BB$2,'Anderson PhaseIIonsite'!$A:$B,2,FALSE),"NA")</f>
        <v>ND</v>
      </c>
      <c r="BC27" s="101" t="str">
        <f>IFERROR(VLOOKUP($A27&amp;BC$2,'Anderson PhaseIIonsite'!$A:$B,2,FALSE),"NA")</f>
        <v>ND</v>
      </c>
      <c r="BD27" s="101" t="str">
        <f>IFERROR(VLOOKUP($A27&amp;BD$2,'Anderson PhaseIIonsite'!$A:$B,2,FALSE),"NA")</f>
        <v>ND</v>
      </c>
      <c r="BE27" s="101" t="str">
        <f>IFERROR(VLOOKUP($A27&amp;BE$2,'Anderson PhaseIIonsite'!$A:$B,2,FALSE),"NA")</f>
        <v>ND</v>
      </c>
      <c r="BF27" s="101" t="str">
        <f>IFERROR(VLOOKUP($A27&amp;BF$2,'Anderson PhaseIIonsite'!$A:$B,2,FALSE),"NA")</f>
        <v>ND</v>
      </c>
      <c r="BG27" s="101">
        <f>IFERROR(VLOOKUP($A27&amp;BG$2,'Anderson PhaseIIonsite'!$A:$B,2,FALSE),"NA")</f>
        <v>61.199999999999996</v>
      </c>
      <c r="BH27" s="101" t="str">
        <f>IFERROR(VLOOKUP($A27&amp;BH$2,'Anderson PhaseIIonsite'!$A:$B,2,FALSE),"NA")</f>
        <v>ND</v>
      </c>
      <c r="BI27" s="101" t="str">
        <f>IFERROR(VLOOKUP($A27&amp;BI$2,'Anderson PhaseIIonsite'!$A:$B,2,FALSE),"NA")</f>
        <v>ND</v>
      </c>
      <c r="BJ27" s="101" t="str">
        <f>IFERROR(VLOOKUP($A27&amp;BJ$2,'Anderson PhaseIIonsite'!$A:$B,2,FALSE),"NA")</f>
        <v>ND</v>
      </c>
      <c r="BK27" s="101" t="str">
        <f>IFERROR(VLOOKUP($A27&amp;BK$2,'Anderson PhaseIIonsite'!$A:$B,2,FALSE),"NA")</f>
        <v>ND</v>
      </c>
      <c r="BL27" s="101" t="str">
        <f>IFERROR(VLOOKUP($A27&amp;BL$2,'Anderson PhaseIIonsite'!$A:$B,2,FALSE),"NA")</f>
        <v>ND</v>
      </c>
      <c r="BM27" s="101" t="str">
        <f>IFERROR(VLOOKUP($A27&amp;BM$2,'Anderson PhaseIIonsite'!$A:$B,2,FALSE),"NA")</f>
        <v>ND</v>
      </c>
      <c r="BN27" s="101" t="str">
        <f>IFERROR(VLOOKUP($A27&amp;BN$2,'Anderson PhaseIIonsite'!$A:$B,2,FALSE),"NA")</f>
        <v>ND</v>
      </c>
      <c r="BO27" s="101" t="str">
        <f>IFERROR(VLOOKUP($A27&amp;BO$2,'Anderson PhaseIIonsite'!$A:$B,2,FALSE),"NA")</f>
        <v>ND</v>
      </c>
      <c r="BP27" s="81" t="str">
        <f>IFERROR(VLOOKUP($A27&amp;BP$2,'Anderson PhaseIIonsite'!$A:$B,2,FALSE),"NA")</f>
        <v>ND</v>
      </c>
    </row>
    <row r="28" spans="1:68" ht="15" customHeight="1" x14ac:dyDescent="0.25">
      <c r="A28" s="13" t="s">
        <v>279</v>
      </c>
      <c r="B28" s="12" t="s">
        <v>88</v>
      </c>
      <c r="C28" s="11">
        <v>42926</v>
      </c>
      <c r="D28" s="117" t="s">
        <v>273</v>
      </c>
      <c r="E28" s="9" t="s">
        <v>273</v>
      </c>
      <c r="F28" s="9" t="s">
        <v>273</v>
      </c>
      <c r="G28" s="9" t="s">
        <v>273</v>
      </c>
      <c r="H28" s="9" t="s">
        <v>273</v>
      </c>
      <c r="I28" s="9" t="s">
        <v>273</v>
      </c>
      <c r="J28" s="9" t="s">
        <v>273</v>
      </c>
      <c r="K28" s="9" t="s">
        <v>273</v>
      </c>
      <c r="L28" s="9" t="s">
        <v>273</v>
      </c>
      <c r="M28" s="9" t="s">
        <v>273</v>
      </c>
      <c r="N28" s="38">
        <v>2290</v>
      </c>
      <c r="O28" s="9" t="s">
        <v>277</v>
      </c>
      <c r="P28" s="9" t="s">
        <v>273</v>
      </c>
      <c r="Q28" s="9" t="s">
        <v>273</v>
      </c>
      <c r="R28" s="9" t="s">
        <v>273</v>
      </c>
      <c r="S28" s="9" t="s">
        <v>273</v>
      </c>
      <c r="T28" s="9" t="s">
        <v>273</v>
      </c>
      <c r="U28" s="10" t="s">
        <v>156</v>
      </c>
      <c r="V28" s="9" t="s">
        <v>273</v>
      </c>
      <c r="W28" s="9" t="s">
        <v>273</v>
      </c>
      <c r="X28" s="9" t="s">
        <v>273</v>
      </c>
      <c r="Y28" s="9" t="s">
        <v>273</v>
      </c>
      <c r="Z28" s="10" t="s">
        <v>278</v>
      </c>
      <c r="AA28" s="9" t="s">
        <v>273</v>
      </c>
      <c r="AB28" s="9" t="s">
        <v>276</v>
      </c>
      <c r="AC28" s="9" t="s">
        <v>273</v>
      </c>
      <c r="AD28" s="9" t="s">
        <v>277</v>
      </c>
      <c r="AE28" s="9" t="s">
        <v>276</v>
      </c>
      <c r="AF28" s="9" t="s">
        <v>273</v>
      </c>
      <c r="AG28" s="9" t="s">
        <v>273</v>
      </c>
      <c r="AH28" s="9" t="s">
        <v>273</v>
      </c>
      <c r="AI28" s="9" t="s">
        <v>273</v>
      </c>
      <c r="AJ28" s="9" t="s">
        <v>273</v>
      </c>
      <c r="AK28" s="9" t="s">
        <v>273</v>
      </c>
      <c r="AL28" s="9" t="s">
        <v>273</v>
      </c>
      <c r="AM28" s="9" t="s">
        <v>273</v>
      </c>
      <c r="AN28" s="9" t="s">
        <v>273</v>
      </c>
      <c r="AO28" s="9" t="s">
        <v>273</v>
      </c>
      <c r="AP28" s="9" t="s">
        <v>273</v>
      </c>
      <c r="AQ28" s="9" t="s">
        <v>273</v>
      </c>
      <c r="AR28" s="9" t="s">
        <v>273</v>
      </c>
      <c r="AS28" s="9" t="s">
        <v>273</v>
      </c>
      <c r="AT28" s="9" t="s">
        <v>273</v>
      </c>
      <c r="AU28" s="9" t="s">
        <v>273</v>
      </c>
      <c r="AV28" s="9" t="s">
        <v>273</v>
      </c>
      <c r="AW28" s="80" t="s">
        <v>273</v>
      </c>
      <c r="AX28" s="80" t="s">
        <v>273</v>
      </c>
      <c r="AY28" s="80" t="s">
        <v>273</v>
      </c>
      <c r="AZ28" s="38">
        <v>1380</v>
      </c>
      <c r="BA28" s="80" t="s">
        <v>273</v>
      </c>
      <c r="BB28" s="80" t="s">
        <v>273</v>
      </c>
      <c r="BC28" s="80" t="s">
        <v>273</v>
      </c>
      <c r="BD28" s="80" t="s">
        <v>273</v>
      </c>
      <c r="BE28" s="80" t="s">
        <v>273</v>
      </c>
      <c r="BF28" s="80" t="s">
        <v>273</v>
      </c>
      <c r="BG28" s="80" t="s">
        <v>273</v>
      </c>
      <c r="BH28" s="80" t="s">
        <v>273</v>
      </c>
      <c r="BI28" s="80" t="s">
        <v>273</v>
      </c>
      <c r="BJ28" s="38">
        <v>675</v>
      </c>
      <c r="BK28" s="80" t="s">
        <v>273</v>
      </c>
      <c r="BL28" s="38">
        <v>489</v>
      </c>
      <c r="BM28" s="38" t="s">
        <v>274</v>
      </c>
      <c r="BN28" s="80" t="s">
        <v>273</v>
      </c>
      <c r="BO28" s="80" t="s">
        <v>273</v>
      </c>
      <c r="BP28" s="81" t="s">
        <v>273</v>
      </c>
    </row>
    <row r="29" spans="1:68" ht="15" customHeight="1" x14ac:dyDescent="0.25">
      <c r="A29" s="13" t="s">
        <v>272</v>
      </c>
      <c r="B29" s="12" t="s">
        <v>271</v>
      </c>
      <c r="C29" s="11">
        <v>42926</v>
      </c>
      <c r="D29" s="117" t="s">
        <v>268</v>
      </c>
      <c r="E29" s="9" t="s">
        <v>268</v>
      </c>
      <c r="F29" s="9" t="s">
        <v>268</v>
      </c>
      <c r="G29" s="9" t="s">
        <v>268</v>
      </c>
      <c r="H29" s="9" t="s">
        <v>268</v>
      </c>
      <c r="I29" s="9" t="s">
        <v>268</v>
      </c>
      <c r="J29" s="9" t="s">
        <v>268</v>
      </c>
      <c r="K29" s="9" t="s">
        <v>268</v>
      </c>
      <c r="L29" s="9" t="s">
        <v>268</v>
      </c>
      <c r="M29" s="9" t="s">
        <v>268</v>
      </c>
      <c r="N29" s="38">
        <v>3360</v>
      </c>
      <c r="O29" s="9" t="s">
        <v>270</v>
      </c>
      <c r="P29" s="9" t="s">
        <v>268</v>
      </c>
      <c r="Q29" s="9" t="s">
        <v>268</v>
      </c>
      <c r="R29" s="9" t="s">
        <v>268</v>
      </c>
      <c r="S29" s="9" t="s">
        <v>268</v>
      </c>
      <c r="T29" s="9" t="s">
        <v>268</v>
      </c>
      <c r="U29" s="38">
        <v>1050</v>
      </c>
      <c r="V29" s="9" t="s">
        <v>268</v>
      </c>
      <c r="W29" s="9" t="s">
        <v>268</v>
      </c>
      <c r="X29" s="9" t="s">
        <v>268</v>
      </c>
      <c r="Y29" s="9" t="s">
        <v>268</v>
      </c>
      <c r="Z29" s="9" t="s">
        <v>270</v>
      </c>
      <c r="AA29" s="9" t="s">
        <v>268</v>
      </c>
      <c r="AB29" s="9" t="s">
        <v>269</v>
      </c>
      <c r="AC29" s="9" t="s">
        <v>268</v>
      </c>
      <c r="AD29" s="9" t="s">
        <v>270</v>
      </c>
      <c r="AE29" s="9" t="s">
        <v>269</v>
      </c>
      <c r="AF29" s="9" t="s">
        <v>268</v>
      </c>
      <c r="AG29" s="9" t="s">
        <v>268</v>
      </c>
      <c r="AH29" s="9" t="s">
        <v>268</v>
      </c>
      <c r="AI29" s="9" t="s">
        <v>268</v>
      </c>
      <c r="AJ29" s="9" t="s">
        <v>268</v>
      </c>
      <c r="AK29" s="9" t="s">
        <v>268</v>
      </c>
      <c r="AL29" s="9" t="s">
        <v>268</v>
      </c>
      <c r="AM29" s="9" t="s">
        <v>268</v>
      </c>
      <c r="AN29" s="9" t="s">
        <v>268</v>
      </c>
      <c r="AO29" s="9" t="s">
        <v>268</v>
      </c>
      <c r="AP29" s="9" t="s">
        <v>268</v>
      </c>
      <c r="AQ29" s="9" t="s">
        <v>268</v>
      </c>
      <c r="AR29" s="9" t="s">
        <v>268</v>
      </c>
      <c r="AS29" s="9" t="s">
        <v>268</v>
      </c>
      <c r="AT29" s="9" t="s">
        <v>268</v>
      </c>
      <c r="AU29" s="39">
        <v>1230</v>
      </c>
      <c r="AV29" s="9" t="s">
        <v>268</v>
      </c>
      <c r="AW29" s="38" t="s">
        <v>163</v>
      </c>
      <c r="AX29" s="80" t="s">
        <v>268</v>
      </c>
      <c r="AY29" s="80" t="s">
        <v>268</v>
      </c>
      <c r="AZ29" s="38">
        <v>6350</v>
      </c>
      <c r="BA29" s="80" t="s">
        <v>268</v>
      </c>
      <c r="BB29" s="80" t="s">
        <v>268</v>
      </c>
      <c r="BC29" s="38">
        <v>436</v>
      </c>
      <c r="BD29" s="80" t="s">
        <v>268</v>
      </c>
      <c r="BE29" s="80" t="s">
        <v>268</v>
      </c>
      <c r="BF29" s="80" t="s">
        <v>268</v>
      </c>
      <c r="BG29" s="38">
        <v>2980</v>
      </c>
      <c r="BH29" s="80" t="s">
        <v>268</v>
      </c>
      <c r="BI29" s="80" t="s">
        <v>268</v>
      </c>
      <c r="BJ29" s="38">
        <v>1610</v>
      </c>
      <c r="BK29" s="38">
        <v>1050</v>
      </c>
      <c r="BL29" s="38">
        <v>1000</v>
      </c>
      <c r="BM29" s="38">
        <v>586</v>
      </c>
      <c r="BN29" s="80" t="s">
        <v>268</v>
      </c>
      <c r="BO29" s="80" t="s">
        <v>268</v>
      </c>
      <c r="BP29" s="81" t="s">
        <v>268</v>
      </c>
    </row>
    <row r="30" spans="1:68" ht="15" customHeight="1" x14ac:dyDescent="0.25">
      <c r="A30" s="13" t="s">
        <v>267</v>
      </c>
      <c r="B30" s="12" t="s">
        <v>198</v>
      </c>
      <c r="C30" s="11">
        <v>42927</v>
      </c>
      <c r="D30" s="117" t="s">
        <v>263</v>
      </c>
      <c r="E30" s="9" t="s">
        <v>263</v>
      </c>
      <c r="F30" s="9" t="s">
        <v>263</v>
      </c>
      <c r="G30" s="9" t="s">
        <v>263</v>
      </c>
      <c r="H30" s="9" t="s">
        <v>263</v>
      </c>
      <c r="I30" s="9" t="s">
        <v>263</v>
      </c>
      <c r="J30" s="9" t="s">
        <v>263</v>
      </c>
      <c r="K30" s="9" t="s">
        <v>263</v>
      </c>
      <c r="L30" s="9" t="s">
        <v>263</v>
      </c>
      <c r="M30" s="9" t="s">
        <v>263</v>
      </c>
      <c r="N30" s="38">
        <v>12400</v>
      </c>
      <c r="O30" s="9" t="s">
        <v>266</v>
      </c>
      <c r="P30" s="9" t="s">
        <v>263</v>
      </c>
      <c r="Q30" s="9" t="s">
        <v>263</v>
      </c>
      <c r="R30" s="9" t="s">
        <v>263</v>
      </c>
      <c r="S30" s="9" t="s">
        <v>263</v>
      </c>
      <c r="T30" s="9" t="s">
        <v>263</v>
      </c>
      <c r="U30" s="38">
        <v>4620</v>
      </c>
      <c r="V30" s="9" t="s">
        <v>263</v>
      </c>
      <c r="W30" s="9" t="s">
        <v>263</v>
      </c>
      <c r="X30" s="9" t="s">
        <v>263</v>
      </c>
      <c r="Y30" s="9" t="s">
        <v>263</v>
      </c>
      <c r="Z30" s="9" t="s">
        <v>266</v>
      </c>
      <c r="AA30" s="9" t="s">
        <v>263</v>
      </c>
      <c r="AB30" s="9" t="s">
        <v>265</v>
      </c>
      <c r="AC30" s="9" t="s">
        <v>263</v>
      </c>
      <c r="AD30" s="9" t="s">
        <v>266</v>
      </c>
      <c r="AE30" s="9" t="s">
        <v>265</v>
      </c>
      <c r="AF30" s="39">
        <v>473</v>
      </c>
      <c r="AG30" s="9" t="s">
        <v>263</v>
      </c>
      <c r="AH30" s="9" t="s">
        <v>263</v>
      </c>
      <c r="AI30" s="9" t="s">
        <v>263</v>
      </c>
      <c r="AJ30" s="9" t="s">
        <v>263</v>
      </c>
      <c r="AK30" s="9" t="s">
        <v>263</v>
      </c>
      <c r="AL30" s="9" t="s">
        <v>263</v>
      </c>
      <c r="AM30" s="9" t="s">
        <v>263</v>
      </c>
      <c r="AN30" s="9" t="s">
        <v>263</v>
      </c>
      <c r="AO30" s="9" t="s">
        <v>263</v>
      </c>
      <c r="AP30" s="9" t="s">
        <v>263</v>
      </c>
      <c r="AQ30" s="9" t="s">
        <v>263</v>
      </c>
      <c r="AR30" s="9" t="s">
        <v>263</v>
      </c>
      <c r="AS30" s="9" t="s">
        <v>263</v>
      </c>
      <c r="AT30" s="9" t="s">
        <v>263</v>
      </c>
      <c r="AU30" s="39">
        <v>2250</v>
      </c>
      <c r="AV30" s="9" t="s">
        <v>263</v>
      </c>
      <c r="AW30" s="38">
        <v>607</v>
      </c>
      <c r="AX30" s="80" t="s">
        <v>263</v>
      </c>
      <c r="AY30" s="80" t="s">
        <v>263</v>
      </c>
      <c r="AZ30" s="38">
        <v>6840</v>
      </c>
      <c r="BA30" s="80" t="s">
        <v>263</v>
      </c>
      <c r="BB30" s="80" t="s">
        <v>263</v>
      </c>
      <c r="BC30" s="38">
        <v>546</v>
      </c>
      <c r="BD30" s="80" t="s">
        <v>263</v>
      </c>
      <c r="BE30" s="80" t="s">
        <v>263</v>
      </c>
      <c r="BF30" s="80" t="s">
        <v>263</v>
      </c>
      <c r="BG30" s="38">
        <v>11700</v>
      </c>
      <c r="BH30" s="80" t="s">
        <v>263</v>
      </c>
      <c r="BI30" s="80" t="s">
        <v>263</v>
      </c>
      <c r="BJ30" s="38">
        <v>2310</v>
      </c>
      <c r="BK30" s="38">
        <v>1710</v>
      </c>
      <c r="BL30" s="38">
        <v>1230</v>
      </c>
      <c r="BM30" s="38">
        <v>770</v>
      </c>
      <c r="BN30" s="38" t="s">
        <v>264</v>
      </c>
      <c r="BO30" s="80" t="s">
        <v>263</v>
      </c>
      <c r="BP30" s="81" t="s">
        <v>263</v>
      </c>
    </row>
    <row r="31" spans="1:68" ht="15" customHeight="1" x14ac:dyDescent="0.25">
      <c r="A31" s="13" t="s">
        <v>262</v>
      </c>
      <c r="B31" s="12" t="s">
        <v>22</v>
      </c>
      <c r="C31" s="11">
        <v>42927</v>
      </c>
      <c r="D31" s="117" t="s">
        <v>160</v>
      </c>
      <c r="E31" s="9" t="s">
        <v>160</v>
      </c>
      <c r="F31" s="9" t="s">
        <v>160</v>
      </c>
      <c r="G31" s="9" t="s">
        <v>160</v>
      </c>
      <c r="H31" s="9" t="s">
        <v>160</v>
      </c>
      <c r="I31" s="9" t="s">
        <v>160</v>
      </c>
      <c r="J31" s="9" t="s">
        <v>160</v>
      </c>
      <c r="K31" s="9" t="s">
        <v>160</v>
      </c>
      <c r="L31" s="9" t="s">
        <v>160</v>
      </c>
      <c r="M31" s="9" t="s">
        <v>160</v>
      </c>
      <c r="N31" s="38">
        <v>13800</v>
      </c>
      <c r="O31" s="9" t="s">
        <v>261</v>
      </c>
      <c r="P31" s="9" t="s">
        <v>160</v>
      </c>
      <c r="Q31" s="9" t="s">
        <v>160</v>
      </c>
      <c r="R31" s="9" t="s">
        <v>160</v>
      </c>
      <c r="S31" s="9" t="s">
        <v>160</v>
      </c>
      <c r="T31" s="9" t="s">
        <v>160</v>
      </c>
      <c r="U31" s="38">
        <v>5000</v>
      </c>
      <c r="V31" s="9" t="s">
        <v>160</v>
      </c>
      <c r="W31" s="9" t="s">
        <v>160</v>
      </c>
      <c r="X31" s="9" t="s">
        <v>160</v>
      </c>
      <c r="Y31" s="9" t="s">
        <v>160</v>
      </c>
      <c r="Z31" s="9" t="s">
        <v>261</v>
      </c>
      <c r="AA31" s="9" t="s">
        <v>160</v>
      </c>
      <c r="AB31" s="9" t="s">
        <v>260</v>
      </c>
      <c r="AC31" s="9" t="s">
        <v>160</v>
      </c>
      <c r="AD31" s="9" t="s">
        <v>261</v>
      </c>
      <c r="AE31" s="9" t="s">
        <v>260</v>
      </c>
      <c r="AF31" s="80" t="s">
        <v>160</v>
      </c>
      <c r="AG31" s="9" t="s">
        <v>160</v>
      </c>
      <c r="AH31" s="9" t="s">
        <v>160</v>
      </c>
      <c r="AI31" s="9" t="s">
        <v>160</v>
      </c>
      <c r="AJ31" s="9" t="s">
        <v>160</v>
      </c>
      <c r="AK31" s="9" t="s">
        <v>160</v>
      </c>
      <c r="AL31" s="9" t="s">
        <v>160</v>
      </c>
      <c r="AM31" s="9" t="s">
        <v>160</v>
      </c>
      <c r="AN31" s="9" t="s">
        <v>160</v>
      </c>
      <c r="AO31" s="9" t="s">
        <v>160</v>
      </c>
      <c r="AP31" s="9" t="s">
        <v>160</v>
      </c>
      <c r="AQ31" s="9" t="s">
        <v>160</v>
      </c>
      <c r="AR31" s="9" t="s">
        <v>160</v>
      </c>
      <c r="AS31" s="9" t="s">
        <v>160</v>
      </c>
      <c r="AT31" s="9" t="s">
        <v>160</v>
      </c>
      <c r="AU31" s="39">
        <v>1400</v>
      </c>
      <c r="AV31" s="9" t="s">
        <v>160</v>
      </c>
      <c r="AW31" s="38">
        <v>472</v>
      </c>
      <c r="AX31" s="80" t="s">
        <v>160</v>
      </c>
      <c r="AY31" s="80" t="s">
        <v>160</v>
      </c>
      <c r="AZ31" s="38">
        <v>6420</v>
      </c>
      <c r="BA31" s="80" t="s">
        <v>160</v>
      </c>
      <c r="BB31" s="80" t="s">
        <v>160</v>
      </c>
      <c r="BC31" s="38" t="s">
        <v>196</v>
      </c>
      <c r="BD31" s="80" t="s">
        <v>160</v>
      </c>
      <c r="BE31" s="80" t="s">
        <v>160</v>
      </c>
      <c r="BF31" s="80" t="s">
        <v>160</v>
      </c>
      <c r="BG31" s="38">
        <v>10200</v>
      </c>
      <c r="BH31" s="80" t="s">
        <v>160</v>
      </c>
      <c r="BI31" s="80" t="s">
        <v>160</v>
      </c>
      <c r="BJ31" s="38">
        <v>2490</v>
      </c>
      <c r="BK31" s="38">
        <v>1380</v>
      </c>
      <c r="BL31" s="38">
        <v>1190</v>
      </c>
      <c r="BM31" s="38">
        <v>688</v>
      </c>
      <c r="BN31" s="80" t="s">
        <v>160</v>
      </c>
      <c r="BO31" s="80" t="s">
        <v>160</v>
      </c>
      <c r="BP31" s="81" t="s">
        <v>160</v>
      </c>
    </row>
    <row r="32" spans="1:68" ht="15" customHeight="1" x14ac:dyDescent="0.25">
      <c r="A32" s="13" t="s">
        <v>259</v>
      </c>
      <c r="B32" s="12" t="s">
        <v>258</v>
      </c>
      <c r="C32" s="11">
        <v>42928</v>
      </c>
      <c r="D32" s="117" t="s">
        <v>252</v>
      </c>
      <c r="E32" s="9" t="s">
        <v>252</v>
      </c>
      <c r="F32" s="9" t="s">
        <v>252</v>
      </c>
      <c r="G32" s="9" t="s">
        <v>252</v>
      </c>
      <c r="H32" s="9" t="s">
        <v>252</v>
      </c>
      <c r="I32" s="9" t="s">
        <v>252</v>
      </c>
      <c r="J32" s="9" t="s">
        <v>252</v>
      </c>
      <c r="K32" s="9" t="s">
        <v>252</v>
      </c>
      <c r="L32" s="9" t="s">
        <v>252</v>
      </c>
      <c r="M32" s="9" t="s">
        <v>252</v>
      </c>
      <c r="N32" s="10" t="s">
        <v>257</v>
      </c>
      <c r="O32" s="9" t="s">
        <v>255</v>
      </c>
      <c r="P32" s="9" t="s">
        <v>252</v>
      </c>
      <c r="Q32" s="9" t="s">
        <v>252</v>
      </c>
      <c r="R32" s="9" t="s">
        <v>252</v>
      </c>
      <c r="S32" s="9" t="s">
        <v>252</v>
      </c>
      <c r="T32" s="9" t="s">
        <v>252</v>
      </c>
      <c r="U32" s="10" t="s">
        <v>256</v>
      </c>
      <c r="V32" s="9" t="s">
        <v>252</v>
      </c>
      <c r="W32" s="9" t="s">
        <v>252</v>
      </c>
      <c r="X32" s="9" t="s">
        <v>252</v>
      </c>
      <c r="Y32" s="9" t="s">
        <v>252</v>
      </c>
      <c r="Z32" s="9" t="s">
        <v>255</v>
      </c>
      <c r="AA32" s="9" t="s">
        <v>252</v>
      </c>
      <c r="AB32" s="9" t="s">
        <v>254</v>
      </c>
      <c r="AC32" s="9" t="s">
        <v>252</v>
      </c>
      <c r="AD32" s="9" t="s">
        <v>255</v>
      </c>
      <c r="AE32" s="9" t="s">
        <v>254</v>
      </c>
      <c r="AF32" s="80" t="s">
        <v>252</v>
      </c>
      <c r="AG32" s="9" t="s">
        <v>252</v>
      </c>
      <c r="AH32" s="9" t="s">
        <v>252</v>
      </c>
      <c r="AI32" s="9" t="s">
        <v>252</v>
      </c>
      <c r="AJ32" s="9" t="s">
        <v>252</v>
      </c>
      <c r="AK32" s="9" t="s">
        <v>252</v>
      </c>
      <c r="AL32" s="9" t="s">
        <v>252</v>
      </c>
      <c r="AM32" s="9" t="s">
        <v>252</v>
      </c>
      <c r="AN32" s="9" t="s">
        <v>252</v>
      </c>
      <c r="AO32" s="9" t="s">
        <v>252</v>
      </c>
      <c r="AP32" s="9" t="s">
        <v>252</v>
      </c>
      <c r="AQ32" s="9" t="s">
        <v>252</v>
      </c>
      <c r="AR32" s="9" t="s">
        <v>252</v>
      </c>
      <c r="AS32" s="9" t="s">
        <v>252</v>
      </c>
      <c r="AT32" s="9" t="s">
        <v>252</v>
      </c>
      <c r="AU32" s="9" t="s">
        <v>252</v>
      </c>
      <c r="AV32" s="9" t="s">
        <v>252</v>
      </c>
      <c r="AW32" s="80" t="s">
        <v>252</v>
      </c>
      <c r="AX32" s="80" t="s">
        <v>252</v>
      </c>
      <c r="AY32" s="80" t="s">
        <v>252</v>
      </c>
      <c r="AZ32" s="38">
        <v>22.4</v>
      </c>
      <c r="BA32" s="80" t="s">
        <v>252</v>
      </c>
      <c r="BB32" s="80" t="s">
        <v>252</v>
      </c>
      <c r="BC32" s="38" t="s">
        <v>253</v>
      </c>
      <c r="BD32" s="80" t="s">
        <v>252</v>
      </c>
      <c r="BE32" s="80" t="s">
        <v>252</v>
      </c>
      <c r="BF32" s="80" t="s">
        <v>252</v>
      </c>
      <c r="BG32" s="38">
        <v>16.8</v>
      </c>
      <c r="BH32" s="80" t="s">
        <v>252</v>
      </c>
      <c r="BI32" s="80" t="s">
        <v>252</v>
      </c>
      <c r="BJ32" s="80" t="s">
        <v>252</v>
      </c>
      <c r="BK32" s="80" t="s">
        <v>252</v>
      </c>
      <c r="BL32" s="80" t="s">
        <v>252</v>
      </c>
      <c r="BM32" s="80" t="s">
        <v>252</v>
      </c>
      <c r="BN32" s="80" t="s">
        <v>252</v>
      </c>
      <c r="BO32" s="80" t="s">
        <v>252</v>
      </c>
      <c r="BP32" s="81" t="s">
        <v>252</v>
      </c>
    </row>
    <row r="33" spans="1:88" ht="15" customHeight="1" x14ac:dyDescent="0.25">
      <c r="A33" s="13" t="s">
        <v>251</v>
      </c>
      <c r="B33" s="12" t="s">
        <v>250</v>
      </c>
      <c r="C33" s="11">
        <v>42928</v>
      </c>
      <c r="D33" s="117" t="s">
        <v>246</v>
      </c>
      <c r="E33" s="9" t="s">
        <v>246</v>
      </c>
      <c r="F33" s="9" t="s">
        <v>246</v>
      </c>
      <c r="G33" s="9" t="s">
        <v>246</v>
      </c>
      <c r="H33" s="9" t="s">
        <v>246</v>
      </c>
      <c r="I33" s="9" t="s">
        <v>246</v>
      </c>
      <c r="J33" s="9" t="s">
        <v>246</v>
      </c>
      <c r="K33" s="9" t="s">
        <v>246</v>
      </c>
      <c r="L33" s="9" t="s">
        <v>246</v>
      </c>
      <c r="M33" s="9" t="s">
        <v>246</v>
      </c>
      <c r="N33" s="46">
        <v>41500</v>
      </c>
      <c r="O33" s="9" t="s">
        <v>249</v>
      </c>
      <c r="P33" s="9" t="s">
        <v>246</v>
      </c>
      <c r="Q33" s="9" t="s">
        <v>246</v>
      </c>
      <c r="R33" s="9" t="s">
        <v>246</v>
      </c>
      <c r="S33" s="9" t="s">
        <v>246</v>
      </c>
      <c r="T33" s="9" t="s">
        <v>246</v>
      </c>
      <c r="U33" s="38">
        <v>16600</v>
      </c>
      <c r="V33" s="9" t="s">
        <v>246</v>
      </c>
      <c r="W33" s="9" t="s">
        <v>246</v>
      </c>
      <c r="X33" s="9" t="s">
        <v>246</v>
      </c>
      <c r="Y33" s="9" t="s">
        <v>246</v>
      </c>
      <c r="Z33" s="9" t="s">
        <v>249</v>
      </c>
      <c r="AA33" s="9" t="s">
        <v>246</v>
      </c>
      <c r="AB33" s="9" t="s">
        <v>248</v>
      </c>
      <c r="AC33" s="9" t="s">
        <v>246</v>
      </c>
      <c r="AD33" s="9" t="s">
        <v>249</v>
      </c>
      <c r="AE33" s="9" t="s">
        <v>248</v>
      </c>
      <c r="AF33" s="39">
        <v>1120</v>
      </c>
      <c r="AG33" s="9" t="s">
        <v>246</v>
      </c>
      <c r="AH33" s="9" t="s">
        <v>246</v>
      </c>
      <c r="AI33" s="9" t="s">
        <v>246</v>
      </c>
      <c r="AJ33" s="9" t="s">
        <v>246</v>
      </c>
      <c r="AK33" s="9" t="s">
        <v>246</v>
      </c>
      <c r="AL33" s="9" t="s">
        <v>246</v>
      </c>
      <c r="AM33" s="9" t="s">
        <v>246</v>
      </c>
      <c r="AN33" s="9" t="s">
        <v>246</v>
      </c>
      <c r="AO33" s="9" t="s">
        <v>246</v>
      </c>
      <c r="AP33" s="9" t="s">
        <v>246</v>
      </c>
      <c r="AQ33" s="9" t="s">
        <v>246</v>
      </c>
      <c r="AR33" s="9" t="s">
        <v>246</v>
      </c>
      <c r="AS33" s="9" t="s">
        <v>246</v>
      </c>
      <c r="AT33" s="9" t="s">
        <v>246</v>
      </c>
      <c r="AU33" s="39">
        <v>6780</v>
      </c>
      <c r="AV33" s="9" t="s">
        <v>246</v>
      </c>
      <c r="AW33" s="38">
        <v>2090</v>
      </c>
      <c r="AX33" s="80" t="s">
        <v>246</v>
      </c>
      <c r="AY33" s="80" t="s">
        <v>246</v>
      </c>
      <c r="AZ33" s="46">
        <v>20200</v>
      </c>
      <c r="BA33" s="80" t="s">
        <v>246</v>
      </c>
      <c r="BB33" s="80" t="s">
        <v>246</v>
      </c>
      <c r="BC33" s="39">
        <v>1810</v>
      </c>
      <c r="BD33" s="80" t="s">
        <v>246</v>
      </c>
      <c r="BE33" s="80" t="s">
        <v>246</v>
      </c>
      <c r="BF33" s="80" t="s">
        <v>246</v>
      </c>
      <c r="BG33" s="38">
        <v>50400</v>
      </c>
      <c r="BH33" s="80" t="s">
        <v>246</v>
      </c>
      <c r="BI33" s="80" t="s">
        <v>246</v>
      </c>
      <c r="BJ33" s="38">
        <v>5670</v>
      </c>
      <c r="BK33" s="38">
        <v>4720</v>
      </c>
      <c r="BL33" s="38">
        <v>3130</v>
      </c>
      <c r="BM33" s="38">
        <v>1990</v>
      </c>
      <c r="BN33" s="38" t="s">
        <v>247</v>
      </c>
      <c r="BO33" s="80" t="s">
        <v>246</v>
      </c>
      <c r="BP33" s="81" t="s">
        <v>246</v>
      </c>
    </row>
    <row r="34" spans="1:88" ht="15" customHeight="1" x14ac:dyDescent="0.25">
      <c r="A34" s="13" t="s">
        <v>245</v>
      </c>
      <c r="B34" s="12" t="s">
        <v>244</v>
      </c>
      <c r="C34" s="11">
        <v>42928</v>
      </c>
      <c r="D34" s="117" t="s">
        <v>190</v>
      </c>
      <c r="E34" s="9" t="s">
        <v>190</v>
      </c>
      <c r="F34" s="9" t="s">
        <v>190</v>
      </c>
      <c r="G34" s="9" t="s">
        <v>190</v>
      </c>
      <c r="H34" s="9" t="s">
        <v>190</v>
      </c>
      <c r="I34" s="9" t="s">
        <v>190</v>
      </c>
      <c r="J34" s="9" t="s">
        <v>190</v>
      </c>
      <c r="K34" s="9" t="s">
        <v>190</v>
      </c>
      <c r="L34" s="9" t="s">
        <v>190</v>
      </c>
      <c r="M34" s="9" t="s">
        <v>190</v>
      </c>
      <c r="N34" s="38">
        <v>8630</v>
      </c>
      <c r="O34" s="9" t="s">
        <v>242</v>
      </c>
      <c r="P34" s="9" t="s">
        <v>190</v>
      </c>
      <c r="Q34" s="9" t="s">
        <v>190</v>
      </c>
      <c r="R34" s="9" t="s">
        <v>190</v>
      </c>
      <c r="S34" s="9" t="s">
        <v>190</v>
      </c>
      <c r="T34" s="9" t="s">
        <v>190</v>
      </c>
      <c r="U34" s="38">
        <v>2960</v>
      </c>
      <c r="V34" s="9" t="s">
        <v>190</v>
      </c>
      <c r="W34" s="9" t="s">
        <v>190</v>
      </c>
      <c r="X34" s="9" t="s">
        <v>190</v>
      </c>
      <c r="Y34" s="9" t="s">
        <v>190</v>
      </c>
      <c r="Z34" s="10" t="s">
        <v>243</v>
      </c>
      <c r="AA34" s="9" t="s">
        <v>190</v>
      </c>
      <c r="AB34" s="9" t="s">
        <v>241</v>
      </c>
      <c r="AC34" s="9" t="s">
        <v>190</v>
      </c>
      <c r="AD34" s="9" t="s">
        <v>242</v>
      </c>
      <c r="AE34" s="9" t="s">
        <v>241</v>
      </c>
      <c r="AF34" s="80" t="s">
        <v>190</v>
      </c>
      <c r="AG34" s="9" t="s">
        <v>190</v>
      </c>
      <c r="AH34" s="9" t="s">
        <v>190</v>
      </c>
      <c r="AI34" s="9" t="s">
        <v>190</v>
      </c>
      <c r="AJ34" s="9" t="s">
        <v>190</v>
      </c>
      <c r="AK34" s="9" t="s">
        <v>190</v>
      </c>
      <c r="AL34" s="9" t="s">
        <v>190</v>
      </c>
      <c r="AM34" s="9" t="s">
        <v>190</v>
      </c>
      <c r="AN34" s="9" t="s">
        <v>190</v>
      </c>
      <c r="AO34" s="9" t="s">
        <v>190</v>
      </c>
      <c r="AP34" s="9" t="s">
        <v>190</v>
      </c>
      <c r="AQ34" s="9" t="s">
        <v>190</v>
      </c>
      <c r="AR34" s="9" t="s">
        <v>190</v>
      </c>
      <c r="AS34" s="9" t="s">
        <v>190</v>
      </c>
      <c r="AT34" s="9" t="s">
        <v>190</v>
      </c>
      <c r="AU34" s="34" t="s">
        <v>240</v>
      </c>
      <c r="AV34" s="9" t="s">
        <v>190</v>
      </c>
      <c r="AW34" s="38">
        <v>293</v>
      </c>
      <c r="AX34" s="80" t="s">
        <v>190</v>
      </c>
      <c r="AY34" s="80" t="s">
        <v>190</v>
      </c>
      <c r="AZ34" s="38">
        <v>4010</v>
      </c>
      <c r="BA34" s="80" t="s">
        <v>190</v>
      </c>
      <c r="BB34" s="80" t="s">
        <v>190</v>
      </c>
      <c r="BC34" s="38" t="s">
        <v>239</v>
      </c>
      <c r="BD34" s="80" t="s">
        <v>190</v>
      </c>
      <c r="BE34" s="80" t="s">
        <v>190</v>
      </c>
      <c r="BF34" s="80" t="s">
        <v>190</v>
      </c>
      <c r="BG34" s="38">
        <v>5850</v>
      </c>
      <c r="BH34" s="80" t="s">
        <v>190</v>
      </c>
      <c r="BI34" s="80" t="s">
        <v>190</v>
      </c>
      <c r="BJ34" s="38">
        <v>1530</v>
      </c>
      <c r="BK34" s="38">
        <v>832</v>
      </c>
      <c r="BL34" s="38">
        <v>655</v>
      </c>
      <c r="BM34" s="38">
        <v>387</v>
      </c>
      <c r="BN34" s="80" t="s">
        <v>190</v>
      </c>
      <c r="BO34" s="80" t="s">
        <v>190</v>
      </c>
      <c r="BP34" s="81" t="s">
        <v>190</v>
      </c>
    </row>
    <row r="35" spans="1:88" s="36" customFormat="1" ht="15" customHeight="1" x14ac:dyDescent="0.25">
      <c r="A35" s="105" t="s">
        <v>416</v>
      </c>
      <c r="B35" s="101" t="s">
        <v>244</v>
      </c>
      <c r="C35" s="118">
        <v>42928</v>
      </c>
      <c r="D35" s="119" t="s">
        <v>10</v>
      </c>
      <c r="E35" s="37" t="s">
        <v>427</v>
      </c>
      <c r="F35" s="37" t="s">
        <v>427</v>
      </c>
      <c r="G35" s="37" t="s">
        <v>427</v>
      </c>
      <c r="H35" s="37" t="s">
        <v>427</v>
      </c>
      <c r="I35" s="37" t="s">
        <v>427</v>
      </c>
      <c r="J35" s="37" t="s">
        <v>10</v>
      </c>
      <c r="K35" s="37" t="s">
        <v>10</v>
      </c>
      <c r="L35" s="9" t="s">
        <v>10</v>
      </c>
      <c r="M35" s="37" t="s">
        <v>427</v>
      </c>
      <c r="N35" s="37" t="s">
        <v>10</v>
      </c>
      <c r="O35" s="9" t="s">
        <v>428</v>
      </c>
      <c r="P35" s="9" t="s">
        <v>427</v>
      </c>
      <c r="Q35" s="37" t="s">
        <v>427</v>
      </c>
      <c r="R35" s="37" t="s">
        <v>427</v>
      </c>
      <c r="S35" s="37" t="s">
        <v>427</v>
      </c>
      <c r="T35" s="37" t="s">
        <v>427</v>
      </c>
      <c r="U35" s="37" t="s">
        <v>10</v>
      </c>
      <c r="V35" s="37" t="s">
        <v>427</v>
      </c>
      <c r="W35" s="37" t="s">
        <v>10</v>
      </c>
      <c r="X35" s="37" t="s">
        <v>427</v>
      </c>
      <c r="Y35" s="37" t="s">
        <v>10</v>
      </c>
      <c r="Z35" s="37" t="s">
        <v>429</v>
      </c>
      <c r="AA35" s="37" t="s">
        <v>10</v>
      </c>
      <c r="AB35" s="37" t="s">
        <v>430</v>
      </c>
      <c r="AC35" s="37" t="s">
        <v>10</v>
      </c>
      <c r="AD35" s="37" t="s">
        <v>430</v>
      </c>
      <c r="AE35" s="37" t="s">
        <v>429</v>
      </c>
      <c r="AF35" s="80" t="s">
        <v>427</v>
      </c>
      <c r="AG35" s="37" t="s">
        <v>10</v>
      </c>
      <c r="AH35" s="37" t="s">
        <v>10</v>
      </c>
      <c r="AI35" s="37" t="s">
        <v>427</v>
      </c>
      <c r="AJ35" s="37" t="s">
        <v>427</v>
      </c>
      <c r="AK35" s="37" t="s">
        <v>430</v>
      </c>
      <c r="AL35" s="37" t="s">
        <v>427</v>
      </c>
      <c r="AM35" s="37" t="s">
        <v>427</v>
      </c>
      <c r="AN35" s="37" t="s">
        <v>427</v>
      </c>
      <c r="AO35" s="37" t="s">
        <v>427</v>
      </c>
      <c r="AP35" s="37" t="s">
        <v>427</v>
      </c>
      <c r="AQ35" s="37" t="s">
        <v>430</v>
      </c>
      <c r="AR35" s="9" t="s">
        <v>426</v>
      </c>
      <c r="AS35" s="37" t="s">
        <v>10</v>
      </c>
      <c r="AT35" s="37" t="s">
        <v>427</v>
      </c>
      <c r="AU35" s="39">
        <v>1530</v>
      </c>
      <c r="AV35" s="14" t="s">
        <v>431</v>
      </c>
      <c r="AW35" s="38">
        <v>2250</v>
      </c>
      <c r="AX35" s="82" t="s">
        <v>427</v>
      </c>
      <c r="AY35" s="82" t="s">
        <v>430</v>
      </c>
      <c r="AZ35" s="38">
        <v>4630</v>
      </c>
      <c r="BA35" s="82" t="s">
        <v>427</v>
      </c>
      <c r="BB35" s="82" t="s">
        <v>427</v>
      </c>
      <c r="BC35" s="80" t="s">
        <v>427</v>
      </c>
      <c r="BD35" s="82" t="s">
        <v>427</v>
      </c>
      <c r="BE35" s="82" t="s">
        <v>427</v>
      </c>
      <c r="BF35" s="82" t="s">
        <v>85</v>
      </c>
      <c r="BG35" s="38">
        <v>8610</v>
      </c>
      <c r="BH35" s="82" t="s">
        <v>427</v>
      </c>
      <c r="BI35" s="82" t="s">
        <v>427</v>
      </c>
      <c r="BJ35" s="82" t="s">
        <v>10</v>
      </c>
      <c r="BK35" s="82" t="s">
        <v>10</v>
      </c>
      <c r="BL35" s="82" t="s">
        <v>10</v>
      </c>
      <c r="BM35" s="82" t="s">
        <v>10</v>
      </c>
      <c r="BN35" s="82" t="s">
        <v>10</v>
      </c>
      <c r="BO35" s="82" t="s">
        <v>427</v>
      </c>
      <c r="BP35" s="84" t="s">
        <v>427</v>
      </c>
      <c r="BQ35" s="1"/>
      <c r="BR35" s="1"/>
      <c r="BS35" s="1"/>
      <c r="BT35" s="1"/>
      <c r="BU35" s="1"/>
      <c r="BV35" s="1"/>
      <c r="BW35" s="1"/>
      <c r="BX35" s="1"/>
      <c r="BY35" s="1"/>
      <c r="BZ35" s="1"/>
      <c r="CA35" s="1"/>
      <c r="CB35" s="1"/>
      <c r="CC35" s="1"/>
      <c r="CD35" s="1"/>
      <c r="CE35" s="1"/>
      <c r="CF35" s="1"/>
      <c r="CG35" s="1"/>
      <c r="CH35" s="1"/>
      <c r="CI35" s="1"/>
      <c r="CJ35" s="1"/>
    </row>
    <row r="36" spans="1:88" ht="15" customHeight="1" x14ac:dyDescent="0.25">
      <c r="A36" s="13" t="s">
        <v>238</v>
      </c>
      <c r="B36" s="12" t="s">
        <v>237</v>
      </c>
      <c r="C36" s="11">
        <v>42928</v>
      </c>
      <c r="D36" s="117" t="s">
        <v>232</v>
      </c>
      <c r="E36" s="9" t="s">
        <v>232</v>
      </c>
      <c r="F36" s="9" t="s">
        <v>232</v>
      </c>
      <c r="G36" s="9" t="s">
        <v>232</v>
      </c>
      <c r="H36" s="9" t="s">
        <v>232</v>
      </c>
      <c r="I36" s="9" t="s">
        <v>232</v>
      </c>
      <c r="J36" s="9" t="s">
        <v>232</v>
      </c>
      <c r="K36" s="9" t="s">
        <v>232</v>
      </c>
      <c r="L36" s="9" t="s">
        <v>232</v>
      </c>
      <c r="M36" s="9" t="s">
        <v>232</v>
      </c>
      <c r="N36" s="38">
        <v>15300</v>
      </c>
      <c r="O36" s="9" t="s">
        <v>235</v>
      </c>
      <c r="P36" s="9" t="s">
        <v>232</v>
      </c>
      <c r="Q36" s="9" t="s">
        <v>232</v>
      </c>
      <c r="R36" s="9" t="s">
        <v>232</v>
      </c>
      <c r="S36" s="9" t="s">
        <v>232</v>
      </c>
      <c r="T36" s="9" t="s">
        <v>232</v>
      </c>
      <c r="U36" s="38">
        <v>7770</v>
      </c>
      <c r="V36" s="9" t="s">
        <v>232</v>
      </c>
      <c r="W36" s="9" t="s">
        <v>232</v>
      </c>
      <c r="X36" s="9" t="s">
        <v>232</v>
      </c>
      <c r="Y36" s="9" t="s">
        <v>232</v>
      </c>
      <c r="Z36" s="10" t="s">
        <v>236</v>
      </c>
      <c r="AA36" s="9" t="s">
        <v>232</v>
      </c>
      <c r="AB36" s="9" t="s">
        <v>234</v>
      </c>
      <c r="AC36" s="9" t="s">
        <v>232</v>
      </c>
      <c r="AD36" s="9" t="s">
        <v>235</v>
      </c>
      <c r="AE36" s="9" t="s">
        <v>234</v>
      </c>
      <c r="AF36" s="83" t="s">
        <v>232</v>
      </c>
      <c r="AG36" s="9" t="s">
        <v>232</v>
      </c>
      <c r="AH36" s="9" t="s">
        <v>232</v>
      </c>
      <c r="AI36" s="9" t="s">
        <v>232</v>
      </c>
      <c r="AJ36" s="9" t="s">
        <v>232</v>
      </c>
      <c r="AK36" s="9" t="s">
        <v>232</v>
      </c>
      <c r="AL36" s="9" t="s">
        <v>232</v>
      </c>
      <c r="AM36" s="9" t="s">
        <v>232</v>
      </c>
      <c r="AN36" s="9" t="s">
        <v>232</v>
      </c>
      <c r="AO36" s="9" t="s">
        <v>232</v>
      </c>
      <c r="AP36" s="9" t="s">
        <v>232</v>
      </c>
      <c r="AQ36" s="9" t="s">
        <v>232</v>
      </c>
      <c r="AR36" s="9" t="s">
        <v>232</v>
      </c>
      <c r="AS36" s="9" t="s">
        <v>232</v>
      </c>
      <c r="AT36" s="9" t="s">
        <v>232</v>
      </c>
      <c r="AU36" s="39">
        <v>2120</v>
      </c>
      <c r="AV36" s="9" t="s">
        <v>232</v>
      </c>
      <c r="AW36" s="38">
        <v>788</v>
      </c>
      <c r="AX36" s="80" t="s">
        <v>232</v>
      </c>
      <c r="AY36" s="80" t="s">
        <v>232</v>
      </c>
      <c r="AZ36" s="38">
        <v>7670</v>
      </c>
      <c r="BA36" s="80" t="s">
        <v>232</v>
      </c>
      <c r="BB36" s="80" t="s">
        <v>232</v>
      </c>
      <c r="BC36" s="38" t="s">
        <v>233</v>
      </c>
      <c r="BD36" s="80" t="s">
        <v>232</v>
      </c>
      <c r="BE36" s="80" t="s">
        <v>232</v>
      </c>
      <c r="BF36" s="80" t="s">
        <v>232</v>
      </c>
      <c r="BG36" s="38">
        <v>21700</v>
      </c>
      <c r="BH36" s="80" t="s">
        <v>232</v>
      </c>
      <c r="BI36" s="80" t="s">
        <v>232</v>
      </c>
      <c r="BJ36" s="38">
        <v>2440</v>
      </c>
      <c r="BK36" s="38">
        <v>1530</v>
      </c>
      <c r="BL36" s="38">
        <v>1700</v>
      </c>
      <c r="BM36" s="38">
        <v>924</v>
      </c>
      <c r="BN36" s="80" t="s">
        <v>232</v>
      </c>
      <c r="BO36" s="80" t="s">
        <v>232</v>
      </c>
      <c r="BP36" s="81" t="s">
        <v>232</v>
      </c>
    </row>
    <row r="37" spans="1:88" ht="15" customHeight="1" x14ac:dyDescent="0.25">
      <c r="A37" s="13" t="s">
        <v>231</v>
      </c>
      <c r="B37" s="12" t="s">
        <v>22</v>
      </c>
      <c r="C37" s="11">
        <v>42928</v>
      </c>
      <c r="D37" s="117" t="s">
        <v>226</v>
      </c>
      <c r="E37" s="9" t="s">
        <v>226</v>
      </c>
      <c r="F37" s="9" t="s">
        <v>226</v>
      </c>
      <c r="G37" s="9" t="s">
        <v>226</v>
      </c>
      <c r="H37" s="9" t="s">
        <v>226</v>
      </c>
      <c r="I37" s="9" t="s">
        <v>226</v>
      </c>
      <c r="J37" s="9" t="s">
        <v>226</v>
      </c>
      <c r="K37" s="9" t="s">
        <v>226</v>
      </c>
      <c r="L37" s="9" t="s">
        <v>226</v>
      </c>
      <c r="M37" s="9" t="s">
        <v>226</v>
      </c>
      <c r="N37" s="38">
        <v>9850</v>
      </c>
      <c r="O37" s="9" t="s">
        <v>229</v>
      </c>
      <c r="P37" s="9" t="s">
        <v>226</v>
      </c>
      <c r="Q37" s="9" t="s">
        <v>226</v>
      </c>
      <c r="R37" s="9" t="s">
        <v>226</v>
      </c>
      <c r="S37" s="9" t="s">
        <v>226</v>
      </c>
      <c r="T37" s="9" t="s">
        <v>226</v>
      </c>
      <c r="U37" s="38">
        <v>3550</v>
      </c>
      <c r="V37" s="9" t="s">
        <v>226</v>
      </c>
      <c r="W37" s="9" t="s">
        <v>226</v>
      </c>
      <c r="X37" s="9" t="s">
        <v>226</v>
      </c>
      <c r="Y37" s="9" t="s">
        <v>226</v>
      </c>
      <c r="Z37" s="10" t="s">
        <v>230</v>
      </c>
      <c r="AA37" s="9" t="s">
        <v>226</v>
      </c>
      <c r="AB37" s="9" t="s">
        <v>228</v>
      </c>
      <c r="AC37" s="9" t="s">
        <v>226</v>
      </c>
      <c r="AD37" s="9" t="s">
        <v>229</v>
      </c>
      <c r="AE37" s="9" t="s">
        <v>228</v>
      </c>
      <c r="AF37" s="80" t="s">
        <v>226</v>
      </c>
      <c r="AG37" s="9" t="s">
        <v>226</v>
      </c>
      <c r="AH37" s="9" t="s">
        <v>226</v>
      </c>
      <c r="AI37" s="9" t="s">
        <v>226</v>
      </c>
      <c r="AJ37" s="9" t="s">
        <v>226</v>
      </c>
      <c r="AK37" s="9" t="s">
        <v>226</v>
      </c>
      <c r="AL37" s="9" t="s">
        <v>226</v>
      </c>
      <c r="AM37" s="9" t="s">
        <v>226</v>
      </c>
      <c r="AN37" s="9" t="s">
        <v>226</v>
      </c>
      <c r="AO37" s="9" t="s">
        <v>226</v>
      </c>
      <c r="AP37" s="9" t="s">
        <v>226</v>
      </c>
      <c r="AQ37" s="9" t="s">
        <v>226</v>
      </c>
      <c r="AR37" s="9" t="s">
        <v>226</v>
      </c>
      <c r="AS37" s="9" t="s">
        <v>226</v>
      </c>
      <c r="AT37" s="9" t="s">
        <v>226</v>
      </c>
      <c r="AU37" s="34" t="s">
        <v>227</v>
      </c>
      <c r="AV37" s="9" t="s">
        <v>226</v>
      </c>
      <c r="AW37" s="38">
        <v>339</v>
      </c>
      <c r="AX37" s="80" t="s">
        <v>226</v>
      </c>
      <c r="AY37" s="80" t="s">
        <v>226</v>
      </c>
      <c r="AZ37" s="38">
        <v>4930</v>
      </c>
      <c r="BA37" s="80" t="s">
        <v>226</v>
      </c>
      <c r="BB37" s="80" t="s">
        <v>226</v>
      </c>
      <c r="BC37" s="80" t="s">
        <v>226</v>
      </c>
      <c r="BD37" s="80" t="s">
        <v>226</v>
      </c>
      <c r="BE37" s="80" t="s">
        <v>226</v>
      </c>
      <c r="BF37" s="80" t="s">
        <v>226</v>
      </c>
      <c r="BG37" s="38">
        <v>6450</v>
      </c>
      <c r="BH37" s="80" t="s">
        <v>226</v>
      </c>
      <c r="BI37" s="80" t="s">
        <v>226</v>
      </c>
      <c r="BJ37" s="38">
        <v>1850</v>
      </c>
      <c r="BK37" s="38">
        <v>924</v>
      </c>
      <c r="BL37" s="38">
        <v>863</v>
      </c>
      <c r="BM37" s="38">
        <v>509</v>
      </c>
      <c r="BN37" s="80" t="s">
        <v>226</v>
      </c>
      <c r="BO37" s="80" t="s">
        <v>226</v>
      </c>
      <c r="BP37" s="81" t="s">
        <v>226</v>
      </c>
    </row>
    <row r="38" spans="1:88" ht="15" customHeight="1" x14ac:dyDescent="0.25">
      <c r="A38" s="13" t="s">
        <v>225</v>
      </c>
      <c r="B38" s="12" t="s">
        <v>114</v>
      </c>
      <c r="C38" s="11">
        <v>42928</v>
      </c>
      <c r="D38" s="117" t="s">
        <v>220</v>
      </c>
      <c r="E38" s="9" t="s">
        <v>220</v>
      </c>
      <c r="F38" s="9" t="s">
        <v>220</v>
      </c>
      <c r="G38" s="9" t="s">
        <v>220</v>
      </c>
      <c r="H38" s="9" t="s">
        <v>220</v>
      </c>
      <c r="I38" s="9" t="s">
        <v>220</v>
      </c>
      <c r="J38" s="9" t="s">
        <v>220</v>
      </c>
      <c r="K38" s="9" t="s">
        <v>220</v>
      </c>
      <c r="L38" s="9" t="s">
        <v>220</v>
      </c>
      <c r="M38" s="9" t="s">
        <v>220</v>
      </c>
      <c r="N38" s="38">
        <v>12700</v>
      </c>
      <c r="O38" s="9" t="s">
        <v>223</v>
      </c>
      <c r="P38" s="9" t="s">
        <v>220</v>
      </c>
      <c r="Q38" s="9" t="s">
        <v>220</v>
      </c>
      <c r="R38" s="9" t="s">
        <v>220</v>
      </c>
      <c r="S38" s="9" t="s">
        <v>220</v>
      </c>
      <c r="T38" s="9" t="s">
        <v>220</v>
      </c>
      <c r="U38" s="38">
        <v>3910</v>
      </c>
      <c r="V38" s="9" t="s">
        <v>220</v>
      </c>
      <c r="W38" s="9" t="s">
        <v>220</v>
      </c>
      <c r="X38" s="9" t="s">
        <v>220</v>
      </c>
      <c r="Y38" s="9" t="s">
        <v>220</v>
      </c>
      <c r="Z38" s="10" t="s">
        <v>224</v>
      </c>
      <c r="AA38" s="9" t="s">
        <v>220</v>
      </c>
      <c r="AB38" s="9" t="s">
        <v>222</v>
      </c>
      <c r="AC38" s="9" t="s">
        <v>220</v>
      </c>
      <c r="AD38" s="9" t="s">
        <v>223</v>
      </c>
      <c r="AE38" s="9" t="s">
        <v>222</v>
      </c>
      <c r="AF38" s="39">
        <v>1560</v>
      </c>
      <c r="AG38" s="9" t="s">
        <v>220</v>
      </c>
      <c r="AH38" s="9" t="s">
        <v>220</v>
      </c>
      <c r="AI38" s="9" t="s">
        <v>220</v>
      </c>
      <c r="AJ38" s="9" t="s">
        <v>220</v>
      </c>
      <c r="AK38" s="9" t="s">
        <v>220</v>
      </c>
      <c r="AL38" s="9" t="s">
        <v>220</v>
      </c>
      <c r="AM38" s="9" t="s">
        <v>220</v>
      </c>
      <c r="AN38" s="9" t="s">
        <v>220</v>
      </c>
      <c r="AO38" s="9" t="s">
        <v>220</v>
      </c>
      <c r="AP38" s="9" t="s">
        <v>220</v>
      </c>
      <c r="AQ38" s="9" t="s">
        <v>220</v>
      </c>
      <c r="AR38" s="9" t="s">
        <v>220</v>
      </c>
      <c r="AS38" s="9" t="s">
        <v>220</v>
      </c>
      <c r="AT38" s="9" t="s">
        <v>220</v>
      </c>
      <c r="AU38" s="39">
        <v>8180</v>
      </c>
      <c r="AV38" s="9" t="s">
        <v>220</v>
      </c>
      <c r="AW38" s="38">
        <v>815</v>
      </c>
      <c r="AX38" s="80" t="s">
        <v>220</v>
      </c>
      <c r="AY38" s="80" t="s">
        <v>220</v>
      </c>
      <c r="AZ38" s="38">
        <v>2240</v>
      </c>
      <c r="BA38" s="80" t="s">
        <v>220</v>
      </c>
      <c r="BB38" s="80" t="s">
        <v>220</v>
      </c>
      <c r="BC38" s="39">
        <v>1560</v>
      </c>
      <c r="BD38" s="80" t="s">
        <v>220</v>
      </c>
      <c r="BE38" s="80" t="s">
        <v>220</v>
      </c>
      <c r="BF38" s="80" t="s">
        <v>220</v>
      </c>
      <c r="BG38" s="38">
        <v>38200</v>
      </c>
      <c r="BH38" s="80" t="s">
        <v>220</v>
      </c>
      <c r="BI38" s="80" t="s">
        <v>220</v>
      </c>
      <c r="BJ38" s="38">
        <v>640</v>
      </c>
      <c r="BK38" s="38">
        <v>1980</v>
      </c>
      <c r="BL38" s="38">
        <v>2150</v>
      </c>
      <c r="BM38" s="38" t="s">
        <v>221</v>
      </c>
      <c r="BN38" s="80" t="s">
        <v>220</v>
      </c>
      <c r="BO38" s="80" t="s">
        <v>220</v>
      </c>
      <c r="BP38" s="81" t="s">
        <v>220</v>
      </c>
    </row>
    <row r="39" spans="1:88" ht="15" customHeight="1" x14ac:dyDescent="0.25">
      <c r="A39" s="13" t="s">
        <v>219</v>
      </c>
      <c r="B39" s="12" t="s">
        <v>132</v>
      </c>
      <c r="C39" s="11">
        <v>42928</v>
      </c>
      <c r="D39" s="117" t="s">
        <v>215</v>
      </c>
      <c r="E39" s="9" t="s">
        <v>215</v>
      </c>
      <c r="F39" s="9" t="s">
        <v>215</v>
      </c>
      <c r="G39" s="9" t="s">
        <v>215</v>
      </c>
      <c r="H39" s="9" t="s">
        <v>215</v>
      </c>
      <c r="I39" s="9" t="s">
        <v>215</v>
      </c>
      <c r="J39" s="9" t="s">
        <v>215</v>
      </c>
      <c r="K39" s="9" t="s">
        <v>215</v>
      </c>
      <c r="L39" s="9" t="s">
        <v>215</v>
      </c>
      <c r="M39" s="9" t="s">
        <v>215</v>
      </c>
      <c r="N39" s="46">
        <v>69700</v>
      </c>
      <c r="O39" s="9" t="s">
        <v>218</v>
      </c>
      <c r="P39" s="9" t="s">
        <v>215</v>
      </c>
      <c r="Q39" s="9" t="s">
        <v>215</v>
      </c>
      <c r="R39" s="9" t="s">
        <v>215</v>
      </c>
      <c r="S39" s="9" t="s">
        <v>215</v>
      </c>
      <c r="T39" s="9" t="s">
        <v>215</v>
      </c>
      <c r="U39" s="38">
        <v>24400</v>
      </c>
      <c r="V39" s="9" t="s">
        <v>215</v>
      </c>
      <c r="W39" s="9" t="s">
        <v>215</v>
      </c>
      <c r="X39" s="9" t="s">
        <v>215</v>
      </c>
      <c r="Y39" s="9" t="s">
        <v>215</v>
      </c>
      <c r="Z39" s="9" t="s">
        <v>218</v>
      </c>
      <c r="AA39" s="9" t="s">
        <v>215</v>
      </c>
      <c r="AB39" s="9" t="s">
        <v>217</v>
      </c>
      <c r="AC39" s="9" t="s">
        <v>215</v>
      </c>
      <c r="AD39" s="9" t="s">
        <v>218</v>
      </c>
      <c r="AE39" s="9" t="s">
        <v>217</v>
      </c>
      <c r="AF39" s="39">
        <v>474</v>
      </c>
      <c r="AG39" s="9" t="s">
        <v>215</v>
      </c>
      <c r="AH39" s="9" t="s">
        <v>215</v>
      </c>
      <c r="AI39" s="9" t="s">
        <v>215</v>
      </c>
      <c r="AJ39" s="9" t="s">
        <v>215</v>
      </c>
      <c r="AK39" s="9" t="s">
        <v>215</v>
      </c>
      <c r="AL39" s="9" t="s">
        <v>215</v>
      </c>
      <c r="AM39" s="9" t="s">
        <v>215</v>
      </c>
      <c r="AN39" s="9" t="s">
        <v>215</v>
      </c>
      <c r="AO39" s="9" t="s">
        <v>215</v>
      </c>
      <c r="AP39" s="9" t="s">
        <v>215</v>
      </c>
      <c r="AQ39" s="9" t="s">
        <v>215</v>
      </c>
      <c r="AR39" s="9" t="s">
        <v>215</v>
      </c>
      <c r="AS39" s="9" t="s">
        <v>215</v>
      </c>
      <c r="AT39" s="9" t="s">
        <v>215</v>
      </c>
      <c r="AU39" s="39">
        <v>10000</v>
      </c>
      <c r="AV39" s="9" t="s">
        <v>215</v>
      </c>
      <c r="AW39" s="38">
        <v>3120</v>
      </c>
      <c r="AX39" s="80" t="s">
        <v>215</v>
      </c>
      <c r="AY39" s="80" t="s">
        <v>215</v>
      </c>
      <c r="AZ39" s="46">
        <v>29000</v>
      </c>
      <c r="BA39" s="80" t="s">
        <v>215</v>
      </c>
      <c r="BB39" s="80" t="s">
        <v>215</v>
      </c>
      <c r="BC39" s="39">
        <v>1060</v>
      </c>
      <c r="BD39" s="80" t="s">
        <v>215</v>
      </c>
      <c r="BE39" s="80" t="s">
        <v>215</v>
      </c>
      <c r="BF39" s="80" t="s">
        <v>215</v>
      </c>
      <c r="BG39" s="38">
        <v>54900</v>
      </c>
      <c r="BH39" s="80" t="s">
        <v>215</v>
      </c>
      <c r="BI39" s="80" t="s">
        <v>215</v>
      </c>
      <c r="BJ39" s="38">
        <v>11500</v>
      </c>
      <c r="BK39" s="38">
        <v>7860</v>
      </c>
      <c r="BL39" s="38">
        <v>6120</v>
      </c>
      <c r="BM39" s="38">
        <v>3730</v>
      </c>
      <c r="BN39" s="38" t="s">
        <v>216</v>
      </c>
      <c r="BO39" s="80" t="s">
        <v>215</v>
      </c>
      <c r="BP39" s="81" t="s">
        <v>215</v>
      </c>
    </row>
    <row r="40" spans="1:88" ht="15" customHeight="1" x14ac:dyDescent="0.25">
      <c r="A40" s="13" t="s">
        <v>214</v>
      </c>
      <c r="B40" s="12" t="s">
        <v>213</v>
      </c>
      <c r="C40" s="11">
        <v>42927</v>
      </c>
      <c r="D40" s="117" t="s">
        <v>209</v>
      </c>
      <c r="E40" s="9" t="s">
        <v>209</v>
      </c>
      <c r="F40" s="9" t="s">
        <v>209</v>
      </c>
      <c r="G40" s="9" t="s">
        <v>209</v>
      </c>
      <c r="H40" s="9" t="s">
        <v>209</v>
      </c>
      <c r="I40" s="9" t="s">
        <v>209</v>
      </c>
      <c r="J40" s="9" t="s">
        <v>209</v>
      </c>
      <c r="K40" s="9" t="s">
        <v>209</v>
      </c>
      <c r="L40" s="9" t="s">
        <v>209</v>
      </c>
      <c r="M40" s="9" t="s">
        <v>209</v>
      </c>
      <c r="N40" s="38">
        <v>20600</v>
      </c>
      <c r="O40" s="9" t="s">
        <v>212</v>
      </c>
      <c r="P40" s="9" t="s">
        <v>209</v>
      </c>
      <c r="Q40" s="9" t="s">
        <v>209</v>
      </c>
      <c r="R40" s="9" t="s">
        <v>209</v>
      </c>
      <c r="S40" s="9" t="s">
        <v>209</v>
      </c>
      <c r="T40" s="9" t="s">
        <v>209</v>
      </c>
      <c r="U40" s="38">
        <v>2070</v>
      </c>
      <c r="V40" s="9" t="s">
        <v>209</v>
      </c>
      <c r="W40" s="9" t="s">
        <v>209</v>
      </c>
      <c r="X40" s="9" t="s">
        <v>209</v>
      </c>
      <c r="Y40" s="9" t="s">
        <v>209</v>
      </c>
      <c r="Z40" s="9" t="s">
        <v>212</v>
      </c>
      <c r="AA40" s="9" t="s">
        <v>209</v>
      </c>
      <c r="AB40" s="9" t="s">
        <v>211</v>
      </c>
      <c r="AC40" s="9" t="s">
        <v>209</v>
      </c>
      <c r="AD40" s="9" t="s">
        <v>212</v>
      </c>
      <c r="AE40" s="9" t="s">
        <v>211</v>
      </c>
      <c r="AF40" s="39">
        <v>1200</v>
      </c>
      <c r="AG40" s="9" t="s">
        <v>209</v>
      </c>
      <c r="AH40" s="9" t="s">
        <v>209</v>
      </c>
      <c r="AI40" s="9" t="s">
        <v>209</v>
      </c>
      <c r="AJ40" s="9" t="s">
        <v>209</v>
      </c>
      <c r="AK40" s="9" t="s">
        <v>209</v>
      </c>
      <c r="AL40" s="9" t="s">
        <v>209</v>
      </c>
      <c r="AM40" s="9" t="s">
        <v>209</v>
      </c>
      <c r="AN40" s="9" t="s">
        <v>209</v>
      </c>
      <c r="AO40" s="9" t="s">
        <v>209</v>
      </c>
      <c r="AP40" s="9" t="s">
        <v>209</v>
      </c>
      <c r="AQ40" s="9" t="s">
        <v>209</v>
      </c>
      <c r="AR40" s="9" t="s">
        <v>209</v>
      </c>
      <c r="AS40" s="9" t="s">
        <v>209</v>
      </c>
      <c r="AT40" s="9" t="s">
        <v>209</v>
      </c>
      <c r="AU40" s="39">
        <v>4850</v>
      </c>
      <c r="AV40" s="9" t="s">
        <v>209</v>
      </c>
      <c r="AW40" s="38">
        <v>969</v>
      </c>
      <c r="AX40" s="80" t="s">
        <v>209</v>
      </c>
      <c r="AY40" s="80" t="s">
        <v>209</v>
      </c>
      <c r="AZ40" s="38">
        <v>10500</v>
      </c>
      <c r="BA40" s="80" t="s">
        <v>209</v>
      </c>
      <c r="BB40" s="80" t="s">
        <v>209</v>
      </c>
      <c r="BC40" s="39">
        <v>1950</v>
      </c>
      <c r="BD40" s="80" t="s">
        <v>209</v>
      </c>
      <c r="BE40" s="80" t="s">
        <v>209</v>
      </c>
      <c r="BF40" s="80" t="s">
        <v>209</v>
      </c>
      <c r="BG40" s="38">
        <v>13000</v>
      </c>
      <c r="BH40" s="80" t="s">
        <v>209</v>
      </c>
      <c r="BI40" s="80" t="s">
        <v>209</v>
      </c>
      <c r="BJ40" s="38">
        <v>2080</v>
      </c>
      <c r="BK40" s="38">
        <v>2570</v>
      </c>
      <c r="BL40" s="38">
        <v>1430</v>
      </c>
      <c r="BM40" s="38">
        <v>920</v>
      </c>
      <c r="BN40" s="38" t="s">
        <v>210</v>
      </c>
      <c r="BO40" s="80" t="s">
        <v>209</v>
      </c>
      <c r="BP40" s="81" t="s">
        <v>209</v>
      </c>
    </row>
    <row r="41" spans="1:88" ht="15" customHeight="1" x14ac:dyDescent="0.25">
      <c r="A41" s="13" t="s">
        <v>208</v>
      </c>
      <c r="B41" s="12" t="s">
        <v>207</v>
      </c>
      <c r="C41" s="11">
        <v>42927</v>
      </c>
      <c r="D41" s="117" t="s">
        <v>200</v>
      </c>
      <c r="E41" s="9" t="s">
        <v>200</v>
      </c>
      <c r="F41" s="9" t="s">
        <v>200</v>
      </c>
      <c r="G41" s="9" t="s">
        <v>200</v>
      </c>
      <c r="H41" s="9" t="s">
        <v>200</v>
      </c>
      <c r="I41" s="9" t="s">
        <v>200</v>
      </c>
      <c r="J41" s="9" t="s">
        <v>200</v>
      </c>
      <c r="K41" s="9" t="s">
        <v>200</v>
      </c>
      <c r="L41" s="9" t="s">
        <v>200</v>
      </c>
      <c r="M41" s="9" t="s">
        <v>200</v>
      </c>
      <c r="N41" s="46">
        <v>37700</v>
      </c>
      <c r="O41" s="9" t="s">
        <v>205</v>
      </c>
      <c r="P41" s="9" t="s">
        <v>200</v>
      </c>
      <c r="Q41" s="9" t="s">
        <v>200</v>
      </c>
      <c r="R41" s="9" t="s">
        <v>200</v>
      </c>
      <c r="S41" s="9" t="s">
        <v>200</v>
      </c>
      <c r="T41" s="9" t="s">
        <v>200</v>
      </c>
      <c r="U41" s="38">
        <v>3670</v>
      </c>
      <c r="V41" s="9" t="s">
        <v>200</v>
      </c>
      <c r="W41" s="9" t="s">
        <v>200</v>
      </c>
      <c r="X41" s="9" t="s">
        <v>200</v>
      </c>
      <c r="Y41" s="9" t="s">
        <v>200</v>
      </c>
      <c r="Z41" s="10" t="s">
        <v>206</v>
      </c>
      <c r="AA41" s="9" t="s">
        <v>200</v>
      </c>
      <c r="AB41" s="9" t="s">
        <v>204</v>
      </c>
      <c r="AC41" s="9" t="s">
        <v>200</v>
      </c>
      <c r="AD41" s="9" t="s">
        <v>205</v>
      </c>
      <c r="AE41" s="9" t="s">
        <v>204</v>
      </c>
      <c r="AF41" s="39" t="s">
        <v>203</v>
      </c>
      <c r="AG41" s="9" t="s">
        <v>200</v>
      </c>
      <c r="AH41" s="9" t="s">
        <v>200</v>
      </c>
      <c r="AI41" s="9" t="s">
        <v>200</v>
      </c>
      <c r="AJ41" s="9" t="s">
        <v>200</v>
      </c>
      <c r="AK41" s="9" t="s">
        <v>200</v>
      </c>
      <c r="AL41" s="9" t="s">
        <v>200</v>
      </c>
      <c r="AM41" s="9" t="s">
        <v>200</v>
      </c>
      <c r="AN41" s="9" t="s">
        <v>200</v>
      </c>
      <c r="AO41" s="9" t="s">
        <v>200</v>
      </c>
      <c r="AP41" s="9" t="s">
        <v>200</v>
      </c>
      <c r="AQ41" s="9" t="s">
        <v>200</v>
      </c>
      <c r="AR41" s="9" t="s">
        <v>200</v>
      </c>
      <c r="AS41" s="9" t="s">
        <v>200</v>
      </c>
      <c r="AT41" s="9" t="s">
        <v>200</v>
      </c>
      <c r="AU41" s="39">
        <v>4470</v>
      </c>
      <c r="AV41" s="9" t="s">
        <v>200</v>
      </c>
      <c r="AW41" s="38">
        <v>1300</v>
      </c>
      <c r="AX41" s="80" t="s">
        <v>200</v>
      </c>
      <c r="AY41" s="80" t="s">
        <v>200</v>
      </c>
      <c r="AZ41" s="38">
        <v>12900</v>
      </c>
      <c r="BA41" s="80" t="s">
        <v>200</v>
      </c>
      <c r="BB41" s="80" t="s">
        <v>200</v>
      </c>
      <c r="BC41" s="38" t="s">
        <v>202</v>
      </c>
      <c r="BD41" s="80" t="s">
        <v>200</v>
      </c>
      <c r="BE41" s="80" t="s">
        <v>200</v>
      </c>
      <c r="BF41" s="80" t="s">
        <v>200</v>
      </c>
      <c r="BG41" s="38">
        <v>14700</v>
      </c>
      <c r="BH41" s="80" t="s">
        <v>200</v>
      </c>
      <c r="BI41" s="80" t="s">
        <v>200</v>
      </c>
      <c r="BJ41" s="38">
        <v>4110</v>
      </c>
      <c r="BK41" s="38">
        <v>3720</v>
      </c>
      <c r="BL41" s="38">
        <v>2550</v>
      </c>
      <c r="BM41" s="38">
        <v>1610</v>
      </c>
      <c r="BN41" s="38" t="s">
        <v>201</v>
      </c>
      <c r="BO41" s="80" t="s">
        <v>200</v>
      </c>
      <c r="BP41" s="81" t="s">
        <v>200</v>
      </c>
    </row>
    <row r="42" spans="1:88" ht="15" customHeight="1" x14ac:dyDescent="0.25">
      <c r="A42" s="40" t="s">
        <v>667</v>
      </c>
      <c r="B42" s="12" t="s">
        <v>207</v>
      </c>
      <c r="C42" s="11">
        <v>42927</v>
      </c>
      <c r="D42" s="54" t="s">
        <v>10</v>
      </c>
      <c r="E42" s="55" t="s">
        <v>492</v>
      </c>
      <c r="F42" s="55" t="s">
        <v>493</v>
      </c>
      <c r="G42" s="55" t="s">
        <v>494</v>
      </c>
      <c r="H42" s="55" t="s">
        <v>495</v>
      </c>
      <c r="I42" s="55" t="s">
        <v>496</v>
      </c>
      <c r="J42" s="55" t="s">
        <v>10</v>
      </c>
      <c r="K42" s="55" t="s">
        <v>10</v>
      </c>
      <c r="L42" s="55" t="s">
        <v>10</v>
      </c>
      <c r="M42" s="55" t="s">
        <v>497</v>
      </c>
      <c r="N42" s="55" t="s">
        <v>10</v>
      </c>
      <c r="O42" s="55" t="s">
        <v>498</v>
      </c>
      <c r="P42" s="55" t="s">
        <v>499</v>
      </c>
      <c r="Q42" s="55" t="s">
        <v>500</v>
      </c>
      <c r="R42" s="55" t="s">
        <v>501</v>
      </c>
      <c r="S42" s="55" t="s">
        <v>10</v>
      </c>
      <c r="T42" s="55" t="s">
        <v>502</v>
      </c>
      <c r="U42" s="55" t="s">
        <v>10</v>
      </c>
      <c r="V42" s="55" t="s">
        <v>503</v>
      </c>
      <c r="W42" s="55" t="s">
        <v>10</v>
      </c>
      <c r="X42" s="55" t="s">
        <v>504</v>
      </c>
      <c r="Y42" s="55" t="s">
        <v>10</v>
      </c>
      <c r="Z42" s="55" t="s">
        <v>505</v>
      </c>
      <c r="AA42" s="55" t="s">
        <v>10</v>
      </c>
      <c r="AB42" s="55" t="s">
        <v>506</v>
      </c>
      <c r="AC42" s="55" t="s">
        <v>10</v>
      </c>
      <c r="AD42" s="55" t="s">
        <v>507</v>
      </c>
      <c r="AE42" s="55" t="s">
        <v>665</v>
      </c>
      <c r="AF42" s="57" t="s">
        <v>508</v>
      </c>
      <c r="AG42" s="55" t="s">
        <v>10</v>
      </c>
      <c r="AH42" s="55" t="s">
        <v>10</v>
      </c>
      <c r="AI42" s="55" t="s">
        <v>493</v>
      </c>
      <c r="AJ42" s="55" t="s">
        <v>509</v>
      </c>
      <c r="AK42" s="55" t="s">
        <v>666</v>
      </c>
      <c r="AL42" s="55" t="s">
        <v>510</v>
      </c>
      <c r="AM42" s="55" t="s">
        <v>511</v>
      </c>
      <c r="AN42" s="55" t="s">
        <v>512</v>
      </c>
      <c r="AO42" s="55" t="s">
        <v>513</v>
      </c>
      <c r="AP42" s="55" t="s">
        <v>502</v>
      </c>
      <c r="AQ42" s="55" t="s">
        <v>514</v>
      </c>
      <c r="AR42" s="55" t="s">
        <v>495</v>
      </c>
      <c r="AS42" s="55" t="s">
        <v>10</v>
      </c>
      <c r="AT42" s="55" t="s">
        <v>515</v>
      </c>
      <c r="AU42" s="57">
        <v>8990</v>
      </c>
      <c r="AV42" s="55" t="s">
        <v>10</v>
      </c>
      <c r="AW42" s="56">
        <v>3870</v>
      </c>
      <c r="AX42" s="85" t="s">
        <v>516</v>
      </c>
      <c r="AY42" s="56" t="s">
        <v>517</v>
      </c>
      <c r="AZ42" s="58">
        <v>27000</v>
      </c>
      <c r="BA42" s="85" t="s">
        <v>494</v>
      </c>
      <c r="BB42" s="85" t="s">
        <v>518</v>
      </c>
      <c r="BC42" s="56" t="s">
        <v>519</v>
      </c>
      <c r="BD42" s="85" t="s">
        <v>520</v>
      </c>
      <c r="BE42" s="85" t="s">
        <v>521</v>
      </c>
      <c r="BF42" s="85" t="s">
        <v>522</v>
      </c>
      <c r="BG42" s="56">
        <v>30400</v>
      </c>
      <c r="BH42" s="85" t="s">
        <v>523</v>
      </c>
      <c r="BI42" s="85" t="s">
        <v>524</v>
      </c>
      <c r="BJ42" s="85" t="s">
        <v>10</v>
      </c>
      <c r="BK42" s="85" t="s">
        <v>10</v>
      </c>
      <c r="BL42" s="85" t="s">
        <v>10</v>
      </c>
      <c r="BM42" s="85" t="s">
        <v>10</v>
      </c>
      <c r="BN42" s="85" t="s">
        <v>10</v>
      </c>
      <c r="BO42" s="85" t="s">
        <v>525</v>
      </c>
      <c r="BP42" s="86" t="s">
        <v>526</v>
      </c>
    </row>
    <row r="43" spans="1:88" ht="15" customHeight="1" x14ac:dyDescent="0.25">
      <c r="A43" s="13" t="s">
        <v>199</v>
      </c>
      <c r="B43" s="12" t="s">
        <v>198</v>
      </c>
      <c r="C43" s="11">
        <v>42927</v>
      </c>
      <c r="D43" s="117" t="s">
        <v>166</v>
      </c>
      <c r="E43" s="9" t="s">
        <v>166</v>
      </c>
      <c r="F43" s="9" t="s">
        <v>166</v>
      </c>
      <c r="G43" s="9" t="s">
        <v>166</v>
      </c>
      <c r="H43" s="9" t="s">
        <v>166</v>
      </c>
      <c r="I43" s="9" t="s">
        <v>166</v>
      </c>
      <c r="J43" s="9" t="s">
        <v>166</v>
      </c>
      <c r="K43" s="9" t="s">
        <v>166</v>
      </c>
      <c r="L43" s="9" t="s">
        <v>166</v>
      </c>
      <c r="M43" s="9" t="s">
        <v>166</v>
      </c>
      <c r="N43" s="38">
        <v>13600</v>
      </c>
      <c r="O43" s="9" t="s">
        <v>83</v>
      </c>
      <c r="P43" s="9" t="s">
        <v>166</v>
      </c>
      <c r="Q43" s="9" t="s">
        <v>166</v>
      </c>
      <c r="R43" s="9" t="s">
        <v>166</v>
      </c>
      <c r="S43" s="9" t="s">
        <v>166</v>
      </c>
      <c r="T43" s="9" t="s">
        <v>166</v>
      </c>
      <c r="U43" s="38">
        <v>4000</v>
      </c>
      <c r="V43" s="9" t="s">
        <v>166</v>
      </c>
      <c r="W43" s="9" t="s">
        <v>166</v>
      </c>
      <c r="X43" s="9" t="s">
        <v>166</v>
      </c>
      <c r="Y43" s="9" t="s">
        <v>166</v>
      </c>
      <c r="Z43" s="10" t="s">
        <v>197</v>
      </c>
      <c r="AA43" s="9" t="s">
        <v>166</v>
      </c>
      <c r="AB43" s="9" t="s">
        <v>169</v>
      </c>
      <c r="AC43" s="9" t="s">
        <v>166</v>
      </c>
      <c r="AD43" s="9" t="s">
        <v>83</v>
      </c>
      <c r="AE43" s="9" t="s">
        <v>169</v>
      </c>
      <c r="AF43" s="39">
        <v>450</v>
      </c>
      <c r="AG43" s="9" t="s">
        <v>166</v>
      </c>
      <c r="AH43" s="9" t="s">
        <v>166</v>
      </c>
      <c r="AI43" s="9" t="s">
        <v>166</v>
      </c>
      <c r="AJ43" s="9" t="s">
        <v>166</v>
      </c>
      <c r="AK43" s="9" t="s">
        <v>166</v>
      </c>
      <c r="AL43" s="9" t="s">
        <v>166</v>
      </c>
      <c r="AM43" s="9" t="s">
        <v>166</v>
      </c>
      <c r="AN43" s="9" t="s">
        <v>166</v>
      </c>
      <c r="AO43" s="9" t="s">
        <v>166</v>
      </c>
      <c r="AP43" s="9" t="s">
        <v>166</v>
      </c>
      <c r="AQ43" s="9" t="s">
        <v>166</v>
      </c>
      <c r="AR43" s="9" t="s">
        <v>166</v>
      </c>
      <c r="AS43" s="9" t="s">
        <v>166</v>
      </c>
      <c r="AT43" s="9" t="s">
        <v>166</v>
      </c>
      <c r="AU43" s="39">
        <v>2460</v>
      </c>
      <c r="AV43" s="9" t="s">
        <v>166</v>
      </c>
      <c r="AW43" s="38">
        <v>653</v>
      </c>
      <c r="AX43" s="80" t="s">
        <v>166</v>
      </c>
      <c r="AY43" s="80" t="s">
        <v>166</v>
      </c>
      <c r="AZ43" s="38">
        <v>7310</v>
      </c>
      <c r="BA43" s="80" t="s">
        <v>166</v>
      </c>
      <c r="BB43" s="80" t="s">
        <v>166</v>
      </c>
      <c r="BC43" s="38">
        <v>327</v>
      </c>
      <c r="BD43" s="80" t="s">
        <v>166</v>
      </c>
      <c r="BE43" s="80" t="s">
        <v>166</v>
      </c>
      <c r="BF43" s="80" t="s">
        <v>166</v>
      </c>
      <c r="BG43" s="38">
        <v>5160</v>
      </c>
      <c r="BH43" s="80" t="s">
        <v>166</v>
      </c>
      <c r="BI43" s="80" t="s">
        <v>166</v>
      </c>
      <c r="BJ43" s="38">
        <v>2130</v>
      </c>
      <c r="BK43" s="38">
        <v>1720</v>
      </c>
      <c r="BL43" s="38">
        <v>1200</v>
      </c>
      <c r="BM43" s="38">
        <v>800</v>
      </c>
      <c r="BN43" s="38" t="s">
        <v>196</v>
      </c>
      <c r="BO43" s="80" t="s">
        <v>166</v>
      </c>
      <c r="BP43" s="81" t="s">
        <v>166</v>
      </c>
    </row>
    <row r="44" spans="1:88" ht="15" customHeight="1" x14ac:dyDescent="0.25">
      <c r="A44" s="13" t="s">
        <v>195</v>
      </c>
      <c r="B44" s="12" t="s">
        <v>194</v>
      </c>
      <c r="C44" s="11">
        <v>42927</v>
      </c>
      <c r="D44" s="117" t="s">
        <v>190</v>
      </c>
      <c r="E44" s="9" t="s">
        <v>190</v>
      </c>
      <c r="F44" s="9" t="s">
        <v>190</v>
      </c>
      <c r="G44" s="9" t="s">
        <v>190</v>
      </c>
      <c r="H44" s="9" t="s">
        <v>190</v>
      </c>
      <c r="I44" s="9" t="s">
        <v>190</v>
      </c>
      <c r="J44" s="9" t="s">
        <v>190</v>
      </c>
      <c r="K44" s="9" t="s">
        <v>190</v>
      </c>
      <c r="L44" s="9" t="s">
        <v>190</v>
      </c>
      <c r="M44" s="9" t="s">
        <v>190</v>
      </c>
      <c r="N44" s="49">
        <v>67400</v>
      </c>
      <c r="O44" s="9" t="s">
        <v>193</v>
      </c>
      <c r="P44" s="9" t="s">
        <v>190</v>
      </c>
      <c r="Q44" s="9" t="s">
        <v>190</v>
      </c>
      <c r="R44" s="9" t="s">
        <v>190</v>
      </c>
      <c r="S44" s="9" t="s">
        <v>190</v>
      </c>
      <c r="T44" s="9" t="s">
        <v>190</v>
      </c>
      <c r="U44" s="38">
        <v>23300</v>
      </c>
      <c r="V44" s="9" t="s">
        <v>190</v>
      </c>
      <c r="W44" s="9" t="s">
        <v>190</v>
      </c>
      <c r="X44" s="9" t="s">
        <v>190</v>
      </c>
      <c r="Y44" s="9" t="s">
        <v>190</v>
      </c>
      <c r="Z44" s="9" t="s">
        <v>193</v>
      </c>
      <c r="AA44" s="9" t="s">
        <v>190</v>
      </c>
      <c r="AB44" s="9" t="s">
        <v>192</v>
      </c>
      <c r="AC44" s="9" t="s">
        <v>190</v>
      </c>
      <c r="AD44" s="9" t="s">
        <v>193</v>
      </c>
      <c r="AE44" s="9" t="s">
        <v>192</v>
      </c>
      <c r="AF44" s="39">
        <v>689</v>
      </c>
      <c r="AG44" s="9" t="s">
        <v>190</v>
      </c>
      <c r="AH44" s="9" t="s">
        <v>190</v>
      </c>
      <c r="AI44" s="9" t="s">
        <v>190</v>
      </c>
      <c r="AJ44" s="9" t="s">
        <v>190</v>
      </c>
      <c r="AK44" s="9" t="s">
        <v>190</v>
      </c>
      <c r="AL44" s="9" t="s">
        <v>190</v>
      </c>
      <c r="AM44" s="9" t="s">
        <v>190</v>
      </c>
      <c r="AN44" s="9" t="s">
        <v>190</v>
      </c>
      <c r="AO44" s="9" t="s">
        <v>190</v>
      </c>
      <c r="AP44" s="9" t="s">
        <v>190</v>
      </c>
      <c r="AQ44" s="9" t="s">
        <v>190</v>
      </c>
      <c r="AR44" s="9" t="s">
        <v>190</v>
      </c>
      <c r="AS44" s="9" t="s">
        <v>190</v>
      </c>
      <c r="AT44" s="9" t="s">
        <v>190</v>
      </c>
      <c r="AU44" s="39">
        <v>9730</v>
      </c>
      <c r="AV44" s="9" t="s">
        <v>190</v>
      </c>
      <c r="AW44" s="38">
        <v>2860</v>
      </c>
      <c r="AX44" s="80" t="s">
        <v>190</v>
      </c>
      <c r="AY44" s="80" t="s">
        <v>190</v>
      </c>
      <c r="AZ44" s="46">
        <v>27100</v>
      </c>
      <c r="BA44" s="80" t="s">
        <v>190</v>
      </c>
      <c r="BB44" s="80" t="s">
        <v>190</v>
      </c>
      <c r="BC44" s="39">
        <v>1280</v>
      </c>
      <c r="BD44" s="80" t="s">
        <v>190</v>
      </c>
      <c r="BE44" s="80" t="s">
        <v>190</v>
      </c>
      <c r="BF44" s="80" t="s">
        <v>190</v>
      </c>
      <c r="BG44" s="38">
        <v>44600</v>
      </c>
      <c r="BH44" s="80" t="s">
        <v>190</v>
      </c>
      <c r="BI44" s="80" t="s">
        <v>190</v>
      </c>
      <c r="BJ44" s="38">
        <v>10300</v>
      </c>
      <c r="BK44" s="38">
        <v>7590</v>
      </c>
      <c r="BL44" s="38">
        <v>5430</v>
      </c>
      <c r="BM44" s="38">
        <v>3280</v>
      </c>
      <c r="BN44" s="38" t="s">
        <v>191</v>
      </c>
      <c r="BO44" s="80" t="s">
        <v>190</v>
      </c>
      <c r="BP44" s="81" t="s">
        <v>190</v>
      </c>
    </row>
    <row r="45" spans="1:88" s="36" customFormat="1" ht="15" customHeight="1" x14ac:dyDescent="0.25">
      <c r="A45" s="105" t="s">
        <v>417</v>
      </c>
      <c r="B45" s="101" t="s">
        <v>194</v>
      </c>
      <c r="C45" s="118">
        <v>42927</v>
      </c>
      <c r="D45" s="119" t="s">
        <v>10</v>
      </c>
      <c r="E45" s="37" t="s">
        <v>432</v>
      </c>
      <c r="F45" s="37" t="s">
        <v>432</v>
      </c>
      <c r="G45" s="37" t="s">
        <v>432</v>
      </c>
      <c r="H45" s="37" t="s">
        <v>432</v>
      </c>
      <c r="I45" s="37" t="s">
        <v>432</v>
      </c>
      <c r="J45" s="37" t="s">
        <v>10</v>
      </c>
      <c r="K45" s="37" t="s">
        <v>10</v>
      </c>
      <c r="L45" s="9" t="s">
        <v>10</v>
      </c>
      <c r="M45" s="37" t="s">
        <v>432</v>
      </c>
      <c r="N45" s="37" t="s">
        <v>10</v>
      </c>
      <c r="O45" s="9" t="s">
        <v>433</v>
      </c>
      <c r="P45" s="9" t="s">
        <v>432</v>
      </c>
      <c r="Q45" s="37" t="s">
        <v>432</v>
      </c>
      <c r="R45" s="37" t="s">
        <v>432</v>
      </c>
      <c r="S45" s="37" t="s">
        <v>432</v>
      </c>
      <c r="T45" s="37" t="s">
        <v>432</v>
      </c>
      <c r="U45" s="9" t="s">
        <v>10</v>
      </c>
      <c r="V45" s="37" t="s">
        <v>432</v>
      </c>
      <c r="W45" s="37" t="s">
        <v>10</v>
      </c>
      <c r="X45" s="37" t="s">
        <v>432</v>
      </c>
      <c r="Y45" s="37" t="s">
        <v>10</v>
      </c>
      <c r="Z45" s="37" t="s">
        <v>434</v>
      </c>
      <c r="AA45" s="37" t="s">
        <v>10</v>
      </c>
      <c r="AB45" s="37" t="s">
        <v>435</v>
      </c>
      <c r="AC45" s="37" t="s">
        <v>10</v>
      </c>
      <c r="AD45" s="37" t="s">
        <v>435</v>
      </c>
      <c r="AE45" s="37" t="s">
        <v>434</v>
      </c>
      <c r="AF45" s="80" t="s">
        <v>432</v>
      </c>
      <c r="AG45" s="37" t="s">
        <v>10</v>
      </c>
      <c r="AH45" s="37" t="s">
        <v>10</v>
      </c>
      <c r="AI45" s="37" t="s">
        <v>432</v>
      </c>
      <c r="AJ45" s="37" t="s">
        <v>432</v>
      </c>
      <c r="AK45" s="37" t="s">
        <v>435</v>
      </c>
      <c r="AL45" s="37" t="s">
        <v>432</v>
      </c>
      <c r="AM45" s="37" t="s">
        <v>432</v>
      </c>
      <c r="AN45" s="37" t="s">
        <v>432</v>
      </c>
      <c r="AO45" s="37" t="s">
        <v>432</v>
      </c>
      <c r="AP45" s="37" t="s">
        <v>432</v>
      </c>
      <c r="AQ45" s="37" t="s">
        <v>435</v>
      </c>
      <c r="AR45" s="37" t="s">
        <v>432</v>
      </c>
      <c r="AS45" s="37" t="s">
        <v>10</v>
      </c>
      <c r="AT45" s="37" t="s">
        <v>432</v>
      </c>
      <c r="AU45" s="34" t="s">
        <v>436</v>
      </c>
      <c r="AV45" s="37" t="s">
        <v>437</v>
      </c>
      <c r="AW45" s="38">
        <v>4210</v>
      </c>
      <c r="AX45" s="82" t="s">
        <v>432</v>
      </c>
      <c r="AY45" s="82" t="s">
        <v>435</v>
      </c>
      <c r="AZ45" s="46" t="s">
        <v>438</v>
      </c>
      <c r="BA45" s="82" t="s">
        <v>432</v>
      </c>
      <c r="BB45" s="82" t="s">
        <v>432</v>
      </c>
      <c r="BC45" s="39">
        <v>1410</v>
      </c>
      <c r="BD45" s="82" t="s">
        <v>432</v>
      </c>
      <c r="BE45" s="82" t="s">
        <v>432</v>
      </c>
      <c r="BF45" s="82" t="s">
        <v>439</v>
      </c>
      <c r="BG45" s="38" t="s">
        <v>663</v>
      </c>
      <c r="BH45" s="82" t="s">
        <v>432</v>
      </c>
      <c r="BI45" s="82" t="s">
        <v>432</v>
      </c>
      <c r="BJ45" s="82" t="s">
        <v>10</v>
      </c>
      <c r="BK45" s="82" t="s">
        <v>10</v>
      </c>
      <c r="BL45" s="82" t="s">
        <v>10</v>
      </c>
      <c r="BM45" s="82" t="s">
        <v>10</v>
      </c>
      <c r="BN45" s="82" t="s">
        <v>10</v>
      </c>
      <c r="BO45" s="82" t="s">
        <v>432</v>
      </c>
      <c r="BP45" s="84" t="s">
        <v>432</v>
      </c>
      <c r="BQ45" s="1"/>
      <c r="BR45" s="1"/>
      <c r="BS45" s="1"/>
      <c r="BT45" s="1"/>
      <c r="BU45" s="1"/>
      <c r="BV45" s="1"/>
      <c r="BW45" s="1"/>
      <c r="BX45" s="1"/>
      <c r="BY45" s="1"/>
      <c r="BZ45" s="1"/>
      <c r="CA45" s="1"/>
      <c r="CB45" s="1"/>
      <c r="CC45" s="1"/>
      <c r="CD45" s="1"/>
      <c r="CE45" s="1"/>
      <c r="CF45" s="1"/>
      <c r="CG45" s="1"/>
      <c r="CH45" s="1"/>
      <c r="CI45" s="1"/>
      <c r="CJ45" s="1"/>
    </row>
    <row r="46" spans="1:88" ht="15" customHeight="1" x14ac:dyDescent="0.25">
      <c r="A46" s="13" t="s">
        <v>189</v>
      </c>
      <c r="B46" s="12" t="s">
        <v>188</v>
      </c>
      <c r="C46" s="11">
        <v>42928</v>
      </c>
      <c r="D46" s="117" t="s">
        <v>182</v>
      </c>
      <c r="E46" s="9" t="s">
        <v>182</v>
      </c>
      <c r="F46" s="9" t="s">
        <v>182</v>
      </c>
      <c r="G46" s="9" t="s">
        <v>182</v>
      </c>
      <c r="H46" s="9" t="s">
        <v>182</v>
      </c>
      <c r="I46" s="9" t="s">
        <v>182</v>
      </c>
      <c r="J46" s="9" t="s">
        <v>182</v>
      </c>
      <c r="K46" s="9" t="s">
        <v>182</v>
      </c>
      <c r="L46" s="9" t="s">
        <v>182</v>
      </c>
      <c r="M46" s="9" t="s">
        <v>182</v>
      </c>
      <c r="N46" s="48">
        <v>44100</v>
      </c>
      <c r="O46" s="9" t="s">
        <v>186</v>
      </c>
      <c r="P46" s="9" t="s">
        <v>182</v>
      </c>
      <c r="Q46" s="9" t="s">
        <v>182</v>
      </c>
      <c r="R46" s="9" t="s">
        <v>182</v>
      </c>
      <c r="S46" s="9" t="s">
        <v>182</v>
      </c>
      <c r="T46" s="9" t="s">
        <v>182</v>
      </c>
      <c r="U46" s="38">
        <v>15100</v>
      </c>
      <c r="V46" s="9" t="s">
        <v>182</v>
      </c>
      <c r="W46" s="9" t="s">
        <v>182</v>
      </c>
      <c r="X46" s="9" t="s">
        <v>182</v>
      </c>
      <c r="Y46" s="9" t="s">
        <v>182</v>
      </c>
      <c r="Z46" s="10" t="s">
        <v>187</v>
      </c>
      <c r="AA46" s="9" t="s">
        <v>182</v>
      </c>
      <c r="AB46" s="9" t="s">
        <v>185</v>
      </c>
      <c r="AC46" s="9" t="s">
        <v>182</v>
      </c>
      <c r="AD46" s="9" t="s">
        <v>186</v>
      </c>
      <c r="AE46" s="9" t="s">
        <v>185</v>
      </c>
      <c r="AF46" s="39" t="s">
        <v>184</v>
      </c>
      <c r="AG46" s="9" t="s">
        <v>182</v>
      </c>
      <c r="AH46" s="9" t="s">
        <v>182</v>
      </c>
      <c r="AI46" s="9" t="s">
        <v>182</v>
      </c>
      <c r="AJ46" s="9" t="s">
        <v>182</v>
      </c>
      <c r="AK46" s="9" t="s">
        <v>182</v>
      </c>
      <c r="AL46" s="9" t="s">
        <v>182</v>
      </c>
      <c r="AM46" s="9" t="s">
        <v>182</v>
      </c>
      <c r="AN46" s="9" t="s">
        <v>182</v>
      </c>
      <c r="AO46" s="9" t="s">
        <v>182</v>
      </c>
      <c r="AP46" s="9" t="s">
        <v>182</v>
      </c>
      <c r="AQ46" s="9" t="s">
        <v>182</v>
      </c>
      <c r="AR46" s="9" t="s">
        <v>182</v>
      </c>
      <c r="AS46" s="9" t="s">
        <v>182</v>
      </c>
      <c r="AT46" s="9" t="s">
        <v>182</v>
      </c>
      <c r="AU46" s="39">
        <v>2690</v>
      </c>
      <c r="AV46" s="9" t="s">
        <v>182</v>
      </c>
      <c r="AW46" s="38">
        <v>1330</v>
      </c>
      <c r="AX46" s="80" t="s">
        <v>182</v>
      </c>
      <c r="AY46" s="80" t="s">
        <v>182</v>
      </c>
      <c r="AZ46" s="46">
        <v>18600</v>
      </c>
      <c r="BA46" s="80" t="s">
        <v>182</v>
      </c>
      <c r="BB46" s="80" t="s">
        <v>182</v>
      </c>
      <c r="BC46" s="39">
        <v>920</v>
      </c>
      <c r="BD46" s="80" t="s">
        <v>182</v>
      </c>
      <c r="BE46" s="80" t="s">
        <v>182</v>
      </c>
      <c r="BF46" s="80" t="s">
        <v>182</v>
      </c>
      <c r="BG46" s="38">
        <v>29400</v>
      </c>
      <c r="BH46" s="80" t="s">
        <v>182</v>
      </c>
      <c r="BI46" s="80" t="s">
        <v>182</v>
      </c>
      <c r="BJ46" s="38">
        <v>6690</v>
      </c>
      <c r="BK46" s="38">
        <v>2650</v>
      </c>
      <c r="BL46" s="38">
        <v>4080</v>
      </c>
      <c r="BM46" s="38">
        <v>2280</v>
      </c>
      <c r="BN46" s="38" t="s">
        <v>183</v>
      </c>
      <c r="BO46" s="80" t="s">
        <v>182</v>
      </c>
      <c r="BP46" s="81" t="s">
        <v>182</v>
      </c>
    </row>
    <row r="47" spans="1:88" ht="15" customHeight="1" x14ac:dyDescent="0.25">
      <c r="A47" s="13" t="s">
        <v>181</v>
      </c>
      <c r="B47" s="12" t="s">
        <v>180</v>
      </c>
      <c r="C47" s="11">
        <v>42928</v>
      </c>
      <c r="D47" s="117" t="s">
        <v>173</v>
      </c>
      <c r="E47" s="9" t="s">
        <v>173</v>
      </c>
      <c r="F47" s="9" t="s">
        <v>173</v>
      </c>
      <c r="G47" s="9" t="s">
        <v>173</v>
      </c>
      <c r="H47" s="9" t="s">
        <v>173</v>
      </c>
      <c r="I47" s="9" t="s">
        <v>173</v>
      </c>
      <c r="J47" s="9" t="s">
        <v>173</v>
      </c>
      <c r="K47" s="9" t="s">
        <v>173</v>
      </c>
      <c r="L47" s="9" t="s">
        <v>173</v>
      </c>
      <c r="M47" s="9" t="s">
        <v>173</v>
      </c>
      <c r="N47" s="38">
        <v>4540</v>
      </c>
      <c r="O47" s="9" t="s">
        <v>178</v>
      </c>
      <c r="P47" s="9" t="s">
        <v>173</v>
      </c>
      <c r="Q47" s="9" t="s">
        <v>173</v>
      </c>
      <c r="R47" s="9" t="s">
        <v>173</v>
      </c>
      <c r="S47" s="9" t="s">
        <v>173</v>
      </c>
      <c r="T47" s="9" t="s">
        <v>173</v>
      </c>
      <c r="U47" s="38">
        <v>1400</v>
      </c>
      <c r="V47" s="9" t="s">
        <v>173</v>
      </c>
      <c r="W47" s="9" t="s">
        <v>173</v>
      </c>
      <c r="X47" s="9" t="s">
        <v>173</v>
      </c>
      <c r="Y47" s="9" t="s">
        <v>173</v>
      </c>
      <c r="Z47" s="10" t="s">
        <v>179</v>
      </c>
      <c r="AA47" s="9" t="s">
        <v>173</v>
      </c>
      <c r="AB47" s="9" t="s">
        <v>177</v>
      </c>
      <c r="AC47" s="9" t="s">
        <v>173</v>
      </c>
      <c r="AD47" s="9" t="s">
        <v>178</v>
      </c>
      <c r="AE47" s="9" t="s">
        <v>177</v>
      </c>
      <c r="AF47" s="9" t="s">
        <v>173</v>
      </c>
      <c r="AG47" s="9" t="s">
        <v>173</v>
      </c>
      <c r="AH47" s="9" t="s">
        <v>173</v>
      </c>
      <c r="AI47" s="9" t="s">
        <v>173</v>
      </c>
      <c r="AJ47" s="9" t="s">
        <v>173</v>
      </c>
      <c r="AK47" s="9" t="s">
        <v>173</v>
      </c>
      <c r="AL47" s="9" t="s">
        <v>173</v>
      </c>
      <c r="AM47" s="9" t="s">
        <v>173</v>
      </c>
      <c r="AN47" s="9" t="s">
        <v>173</v>
      </c>
      <c r="AO47" s="9" t="s">
        <v>173</v>
      </c>
      <c r="AP47" s="9" t="s">
        <v>173</v>
      </c>
      <c r="AQ47" s="9" t="s">
        <v>173</v>
      </c>
      <c r="AR47" s="9" t="s">
        <v>173</v>
      </c>
      <c r="AS47" s="9" t="s">
        <v>173</v>
      </c>
      <c r="AT47" s="9" t="s">
        <v>173</v>
      </c>
      <c r="AU47" s="10" t="s">
        <v>176</v>
      </c>
      <c r="AV47" s="9" t="s">
        <v>173</v>
      </c>
      <c r="AW47" s="80" t="s">
        <v>173</v>
      </c>
      <c r="AX47" s="80" t="s">
        <v>173</v>
      </c>
      <c r="AY47" s="80" t="s">
        <v>173</v>
      </c>
      <c r="AZ47" s="38">
        <v>4060</v>
      </c>
      <c r="BA47" s="80" t="s">
        <v>173</v>
      </c>
      <c r="BB47" s="80" t="s">
        <v>173</v>
      </c>
      <c r="BC47" s="80" t="s">
        <v>173</v>
      </c>
      <c r="BD47" s="80" t="s">
        <v>173</v>
      </c>
      <c r="BE47" s="80" t="s">
        <v>173</v>
      </c>
      <c r="BF47" s="80" t="s">
        <v>173</v>
      </c>
      <c r="BG47" s="38">
        <v>3890</v>
      </c>
      <c r="BH47" s="80" t="s">
        <v>173</v>
      </c>
      <c r="BI47" s="80" t="s">
        <v>173</v>
      </c>
      <c r="BJ47" s="38">
        <v>647</v>
      </c>
      <c r="BK47" s="38" t="s">
        <v>175</v>
      </c>
      <c r="BL47" s="38" t="s">
        <v>174</v>
      </c>
      <c r="BM47" s="80" t="s">
        <v>173</v>
      </c>
      <c r="BN47" s="80" t="s">
        <v>173</v>
      </c>
      <c r="BO47" s="80" t="s">
        <v>173</v>
      </c>
      <c r="BP47" s="81" t="s">
        <v>173</v>
      </c>
    </row>
    <row r="48" spans="1:88" ht="15" customHeight="1" x14ac:dyDescent="0.25">
      <c r="A48" s="13" t="s">
        <v>172</v>
      </c>
      <c r="B48" s="12" t="s">
        <v>125</v>
      </c>
      <c r="C48" s="11">
        <v>42928</v>
      </c>
      <c r="D48" s="117" t="s">
        <v>166</v>
      </c>
      <c r="E48" s="9" t="s">
        <v>166</v>
      </c>
      <c r="F48" s="9" t="s">
        <v>166</v>
      </c>
      <c r="G48" s="9" t="s">
        <v>166</v>
      </c>
      <c r="H48" s="9" t="s">
        <v>166</v>
      </c>
      <c r="I48" s="9" t="s">
        <v>166</v>
      </c>
      <c r="J48" s="9" t="s">
        <v>166</v>
      </c>
      <c r="K48" s="9" t="s">
        <v>166</v>
      </c>
      <c r="L48" s="9" t="s">
        <v>166</v>
      </c>
      <c r="M48" s="9" t="s">
        <v>166</v>
      </c>
      <c r="N48" s="38">
        <v>2670</v>
      </c>
      <c r="O48" s="9" t="s">
        <v>170</v>
      </c>
      <c r="P48" s="9" t="s">
        <v>166</v>
      </c>
      <c r="Q48" s="9" t="s">
        <v>166</v>
      </c>
      <c r="R48" s="9" t="s">
        <v>166</v>
      </c>
      <c r="S48" s="9" t="s">
        <v>166</v>
      </c>
      <c r="T48" s="9" t="s">
        <v>166</v>
      </c>
      <c r="U48" s="10" t="s">
        <v>171</v>
      </c>
      <c r="V48" s="9" t="s">
        <v>166</v>
      </c>
      <c r="W48" s="9" t="s">
        <v>166</v>
      </c>
      <c r="X48" s="9" t="s">
        <v>166</v>
      </c>
      <c r="Y48" s="9" t="s">
        <v>166</v>
      </c>
      <c r="Z48" s="9" t="s">
        <v>170</v>
      </c>
      <c r="AA48" s="9" t="s">
        <v>166</v>
      </c>
      <c r="AB48" s="9" t="s">
        <v>169</v>
      </c>
      <c r="AC48" s="9" t="s">
        <v>166</v>
      </c>
      <c r="AD48" s="9" t="s">
        <v>170</v>
      </c>
      <c r="AE48" s="9" t="s">
        <v>169</v>
      </c>
      <c r="AF48" s="9" t="s">
        <v>166</v>
      </c>
      <c r="AG48" s="9" t="s">
        <v>166</v>
      </c>
      <c r="AH48" s="9" t="s">
        <v>166</v>
      </c>
      <c r="AI48" s="9" t="s">
        <v>166</v>
      </c>
      <c r="AJ48" s="9" t="s">
        <v>166</v>
      </c>
      <c r="AK48" s="9" t="s">
        <v>166</v>
      </c>
      <c r="AL48" s="9" t="s">
        <v>166</v>
      </c>
      <c r="AM48" s="9" t="s">
        <v>166</v>
      </c>
      <c r="AN48" s="9" t="s">
        <v>166</v>
      </c>
      <c r="AO48" s="9" t="s">
        <v>166</v>
      </c>
      <c r="AP48" s="9" t="s">
        <v>166</v>
      </c>
      <c r="AQ48" s="9" t="s">
        <v>166</v>
      </c>
      <c r="AR48" s="9" t="s">
        <v>166</v>
      </c>
      <c r="AS48" s="9" t="s">
        <v>166</v>
      </c>
      <c r="AT48" s="9" t="s">
        <v>166</v>
      </c>
      <c r="AU48" s="39">
        <v>1180</v>
      </c>
      <c r="AV48" s="9" t="s">
        <v>166</v>
      </c>
      <c r="AW48" s="38">
        <v>591</v>
      </c>
      <c r="AX48" s="80" t="s">
        <v>166</v>
      </c>
      <c r="AY48" s="80" t="s">
        <v>166</v>
      </c>
      <c r="AZ48" s="38">
        <v>5690</v>
      </c>
      <c r="BA48" s="80" t="s">
        <v>166</v>
      </c>
      <c r="BB48" s="80" t="s">
        <v>166</v>
      </c>
      <c r="BC48" s="80" t="s">
        <v>166</v>
      </c>
      <c r="BD48" s="80" t="s">
        <v>166</v>
      </c>
      <c r="BE48" s="80" t="s">
        <v>166</v>
      </c>
      <c r="BF48" s="80" t="s">
        <v>166</v>
      </c>
      <c r="BG48" s="38">
        <v>1250</v>
      </c>
      <c r="BH48" s="80" t="s">
        <v>166</v>
      </c>
      <c r="BI48" s="80" t="s">
        <v>166</v>
      </c>
      <c r="BJ48" s="38">
        <v>1730</v>
      </c>
      <c r="BK48" s="38">
        <v>1560</v>
      </c>
      <c r="BL48" s="38">
        <v>756</v>
      </c>
      <c r="BM48" s="38">
        <v>869</v>
      </c>
      <c r="BN48" s="38" t="s">
        <v>167</v>
      </c>
      <c r="BO48" s="80" t="s">
        <v>166</v>
      </c>
      <c r="BP48" s="81" t="s">
        <v>166</v>
      </c>
    </row>
    <row r="49" spans="1:68" ht="26.4" x14ac:dyDescent="0.25">
      <c r="A49" s="105" t="s">
        <v>452</v>
      </c>
      <c r="B49" s="12" t="s">
        <v>10</v>
      </c>
      <c r="C49" s="11">
        <v>42928</v>
      </c>
      <c r="D49" s="117" t="s">
        <v>55</v>
      </c>
      <c r="E49" s="9" t="s">
        <v>55</v>
      </c>
      <c r="F49" s="9" t="s">
        <v>55</v>
      </c>
      <c r="G49" s="9" t="s">
        <v>55</v>
      </c>
      <c r="H49" s="9" t="s">
        <v>55</v>
      </c>
      <c r="I49" s="9" t="s">
        <v>55</v>
      </c>
      <c r="J49" s="9" t="s">
        <v>55</v>
      </c>
      <c r="K49" s="9" t="s">
        <v>55</v>
      </c>
      <c r="L49" s="9" t="s">
        <v>55</v>
      </c>
      <c r="M49" s="9" t="s">
        <v>55</v>
      </c>
      <c r="N49" s="10" t="s">
        <v>72</v>
      </c>
      <c r="O49" s="9" t="s">
        <v>56</v>
      </c>
      <c r="P49" s="9" t="s">
        <v>55</v>
      </c>
      <c r="Q49" s="9" t="s">
        <v>55</v>
      </c>
      <c r="R49" s="9" t="s">
        <v>55</v>
      </c>
      <c r="S49" s="9" t="s">
        <v>55</v>
      </c>
      <c r="T49" s="9" t="s">
        <v>55</v>
      </c>
      <c r="U49" s="10" t="s">
        <v>71</v>
      </c>
      <c r="V49" s="9" t="s">
        <v>55</v>
      </c>
      <c r="W49" s="9" t="s">
        <v>55</v>
      </c>
      <c r="X49" s="9" t="s">
        <v>55</v>
      </c>
      <c r="Y49" s="9" t="s">
        <v>55</v>
      </c>
      <c r="Z49" s="10" t="s">
        <v>70</v>
      </c>
      <c r="AA49" s="9" t="s">
        <v>55</v>
      </c>
      <c r="AB49" s="9" t="s">
        <v>57</v>
      </c>
      <c r="AC49" s="9" t="s">
        <v>55</v>
      </c>
      <c r="AD49" s="9" t="s">
        <v>69</v>
      </c>
      <c r="AE49" s="10" t="s">
        <v>68</v>
      </c>
      <c r="AF49" s="9" t="s">
        <v>55</v>
      </c>
      <c r="AG49" s="9" t="s">
        <v>55</v>
      </c>
      <c r="AH49" s="9" t="s">
        <v>55</v>
      </c>
      <c r="AI49" s="9" t="s">
        <v>55</v>
      </c>
      <c r="AJ49" s="9" t="s">
        <v>55</v>
      </c>
      <c r="AK49" s="9" t="s">
        <v>55</v>
      </c>
      <c r="AL49" s="9" t="s">
        <v>55</v>
      </c>
      <c r="AM49" s="9" t="s">
        <v>55</v>
      </c>
      <c r="AN49" s="9" t="s">
        <v>55</v>
      </c>
      <c r="AO49" s="9" t="s">
        <v>55</v>
      </c>
      <c r="AP49" s="9" t="s">
        <v>55</v>
      </c>
      <c r="AQ49" s="9" t="s">
        <v>55</v>
      </c>
      <c r="AR49" s="9" t="s">
        <v>55</v>
      </c>
      <c r="AS49" s="9" t="s">
        <v>55</v>
      </c>
      <c r="AT49" s="9" t="s">
        <v>55</v>
      </c>
      <c r="AU49" s="10" t="s">
        <v>67</v>
      </c>
      <c r="AV49" s="9" t="s">
        <v>55</v>
      </c>
      <c r="AW49" s="38">
        <v>22.2</v>
      </c>
      <c r="AX49" s="80" t="s">
        <v>55</v>
      </c>
      <c r="AY49" s="80" t="s">
        <v>55</v>
      </c>
      <c r="AZ49" s="38">
        <v>89.8</v>
      </c>
      <c r="BA49" s="80" t="s">
        <v>55</v>
      </c>
      <c r="BB49" s="80" t="s">
        <v>55</v>
      </c>
      <c r="BC49" s="38" t="s">
        <v>66</v>
      </c>
      <c r="BD49" s="80" t="s">
        <v>55</v>
      </c>
      <c r="BE49" s="80" t="s">
        <v>55</v>
      </c>
      <c r="BF49" s="80" t="s">
        <v>55</v>
      </c>
      <c r="BG49" s="38">
        <v>61.2</v>
      </c>
      <c r="BH49" s="80" t="s">
        <v>55</v>
      </c>
      <c r="BI49" s="80" t="s">
        <v>55</v>
      </c>
      <c r="BJ49" s="38">
        <v>68.099999999999994</v>
      </c>
      <c r="BK49" s="38">
        <v>75.099999999999994</v>
      </c>
      <c r="BL49" s="38">
        <v>17.899999999999999</v>
      </c>
      <c r="BM49" s="38">
        <v>46.3</v>
      </c>
      <c r="BN49" s="38" t="s">
        <v>65</v>
      </c>
      <c r="BO49" s="80" t="s">
        <v>55</v>
      </c>
      <c r="BP49" s="81" t="s">
        <v>55</v>
      </c>
    </row>
    <row r="50" spans="1:68" x14ac:dyDescent="0.25">
      <c r="A50" s="13" t="s">
        <v>165</v>
      </c>
      <c r="B50" s="12" t="s">
        <v>164</v>
      </c>
      <c r="C50" s="11">
        <v>42927</v>
      </c>
      <c r="D50" s="117" t="s">
        <v>160</v>
      </c>
      <c r="E50" s="9" t="s">
        <v>160</v>
      </c>
      <c r="F50" s="9" t="s">
        <v>160</v>
      </c>
      <c r="G50" s="9" t="s">
        <v>160</v>
      </c>
      <c r="H50" s="9" t="s">
        <v>160</v>
      </c>
      <c r="I50" s="9" t="s">
        <v>160</v>
      </c>
      <c r="J50" s="9" t="s">
        <v>160</v>
      </c>
      <c r="K50" s="9" t="s">
        <v>160</v>
      </c>
      <c r="L50" s="9" t="s">
        <v>160</v>
      </c>
      <c r="M50" s="9" t="s">
        <v>160</v>
      </c>
      <c r="N50" s="9" t="s">
        <v>160</v>
      </c>
      <c r="O50" s="9" t="s">
        <v>161</v>
      </c>
      <c r="P50" s="9" t="s">
        <v>160</v>
      </c>
      <c r="Q50" s="9" t="s">
        <v>160</v>
      </c>
      <c r="R50" s="9" t="s">
        <v>160</v>
      </c>
      <c r="S50" s="9" t="s">
        <v>160</v>
      </c>
      <c r="T50" s="9" t="s">
        <v>160</v>
      </c>
      <c r="U50" s="9" t="s">
        <v>160</v>
      </c>
      <c r="V50" s="9" t="s">
        <v>160</v>
      </c>
      <c r="W50" s="9" t="s">
        <v>160</v>
      </c>
      <c r="X50" s="9" t="s">
        <v>160</v>
      </c>
      <c r="Y50" s="9" t="s">
        <v>160</v>
      </c>
      <c r="Z50" s="10" t="s">
        <v>163</v>
      </c>
      <c r="AA50" s="9" t="s">
        <v>160</v>
      </c>
      <c r="AB50" s="9" t="s">
        <v>162</v>
      </c>
      <c r="AC50" s="9" t="s">
        <v>160</v>
      </c>
      <c r="AD50" s="9" t="s">
        <v>161</v>
      </c>
      <c r="AE50" s="9" t="s">
        <v>162</v>
      </c>
      <c r="AF50" s="9" t="s">
        <v>160</v>
      </c>
      <c r="AG50" s="9" t="s">
        <v>160</v>
      </c>
      <c r="AH50" s="9" t="s">
        <v>160</v>
      </c>
      <c r="AI50" s="9" t="s">
        <v>160</v>
      </c>
      <c r="AJ50" s="9" t="s">
        <v>160</v>
      </c>
      <c r="AK50" s="9" t="s">
        <v>160</v>
      </c>
      <c r="AL50" s="9" t="s">
        <v>160</v>
      </c>
      <c r="AM50" s="9" t="s">
        <v>160</v>
      </c>
      <c r="AN50" s="9" t="s">
        <v>160</v>
      </c>
      <c r="AO50" s="9" t="s">
        <v>160</v>
      </c>
      <c r="AP50" s="9" t="s">
        <v>160</v>
      </c>
      <c r="AQ50" s="9" t="s">
        <v>160</v>
      </c>
      <c r="AR50" s="9" t="s">
        <v>160</v>
      </c>
      <c r="AS50" s="9" t="s">
        <v>160</v>
      </c>
      <c r="AT50" s="9" t="s">
        <v>160</v>
      </c>
      <c r="AU50" s="9" t="s">
        <v>160</v>
      </c>
      <c r="AV50" s="9" t="s">
        <v>160</v>
      </c>
      <c r="AW50" s="80" t="s">
        <v>160</v>
      </c>
      <c r="AX50" s="80" t="s">
        <v>160</v>
      </c>
      <c r="AY50" s="80" t="s">
        <v>160</v>
      </c>
      <c r="AZ50" s="80" t="s">
        <v>161</v>
      </c>
      <c r="BA50" s="80" t="s">
        <v>160</v>
      </c>
      <c r="BB50" s="80" t="s">
        <v>160</v>
      </c>
      <c r="BC50" s="80" t="s">
        <v>160</v>
      </c>
      <c r="BD50" s="80" t="s">
        <v>160</v>
      </c>
      <c r="BE50" s="80" t="s">
        <v>160</v>
      </c>
      <c r="BF50" s="80" t="s">
        <v>160</v>
      </c>
      <c r="BG50" s="80" t="s">
        <v>160</v>
      </c>
      <c r="BH50" s="80" t="s">
        <v>160</v>
      </c>
      <c r="BI50" s="80" t="s">
        <v>160</v>
      </c>
      <c r="BJ50" s="80" t="s">
        <v>160</v>
      </c>
      <c r="BK50" s="80" t="s">
        <v>160</v>
      </c>
      <c r="BL50" s="80" t="s">
        <v>160</v>
      </c>
      <c r="BM50" s="80" t="s">
        <v>160</v>
      </c>
      <c r="BN50" s="80" t="s">
        <v>160</v>
      </c>
      <c r="BO50" s="80" t="s">
        <v>160</v>
      </c>
      <c r="BP50" s="81" t="s">
        <v>160</v>
      </c>
    </row>
    <row r="51" spans="1:68" ht="15" customHeight="1" x14ac:dyDescent="0.25">
      <c r="A51" s="13" t="s">
        <v>159</v>
      </c>
      <c r="B51" s="12" t="s">
        <v>158</v>
      </c>
      <c r="C51" s="11">
        <v>42927</v>
      </c>
      <c r="D51" s="117" t="s">
        <v>151</v>
      </c>
      <c r="E51" s="9" t="s">
        <v>151</v>
      </c>
      <c r="F51" s="9" t="s">
        <v>151</v>
      </c>
      <c r="G51" s="9" t="s">
        <v>151</v>
      </c>
      <c r="H51" s="9" t="s">
        <v>151</v>
      </c>
      <c r="I51" s="9" t="s">
        <v>151</v>
      </c>
      <c r="J51" s="9" t="s">
        <v>151</v>
      </c>
      <c r="K51" s="9" t="s">
        <v>151</v>
      </c>
      <c r="L51" s="9" t="s">
        <v>151</v>
      </c>
      <c r="M51" s="9" t="s">
        <v>151</v>
      </c>
      <c r="N51" s="38">
        <v>3660</v>
      </c>
      <c r="O51" s="9" t="s">
        <v>155</v>
      </c>
      <c r="P51" s="9" t="s">
        <v>151</v>
      </c>
      <c r="Q51" s="9" t="s">
        <v>151</v>
      </c>
      <c r="R51" s="9" t="s">
        <v>151</v>
      </c>
      <c r="S51" s="9" t="s">
        <v>151</v>
      </c>
      <c r="T51" s="9" t="s">
        <v>151</v>
      </c>
      <c r="U51" s="10" t="s">
        <v>157</v>
      </c>
      <c r="V51" s="9" t="s">
        <v>151</v>
      </c>
      <c r="W51" s="9" t="s">
        <v>151</v>
      </c>
      <c r="X51" s="9" t="s">
        <v>151</v>
      </c>
      <c r="Y51" s="9" t="s">
        <v>151</v>
      </c>
      <c r="Z51" s="10" t="s">
        <v>156</v>
      </c>
      <c r="AA51" s="9" t="s">
        <v>151</v>
      </c>
      <c r="AB51" s="9" t="s">
        <v>154</v>
      </c>
      <c r="AC51" s="9" t="s">
        <v>151</v>
      </c>
      <c r="AD51" s="9" t="s">
        <v>155</v>
      </c>
      <c r="AE51" s="9" t="s">
        <v>154</v>
      </c>
      <c r="AF51" s="9" t="s">
        <v>151</v>
      </c>
      <c r="AG51" s="9" t="s">
        <v>151</v>
      </c>
      <c r="AH51" s="9" t="s">
        <v>151</v>
      </c>
      <c r="AI51" s="9" t="s">
        <v>151</v>
      </c>
      <c r="AJ51" s="9" t="s">
        <v>151</v>
      </c>
      <c r="AK51" s="9" t="s">
        <v>151</v>
      </c>
      <c r="AL51" s="9" t="s">
        <v>151</v>
      </c>
      <c r="AM51" s="9" t="s">
        <v>151</v>
      </c>
      <c r="AN51" s="9" t="s">
        <v>151</v>
      </c>
      <c r="AO51" s="9" t="s">
        <v>151</v>
      </c>
      <c r="AP51" s="9" t="s">
        <v>151</v>
      </c>
      <c r="AQ51" s="9" t="s">
        <v>151</v>
      </c>
      <c r="AR51" s="9" t="s">
        <v>151</v>
      </c>
      <c r="AS51" s="9" t="s">
        <v>151</v>
      </c>
      <c r="AT51" s="9" t="s">
        <v>151</v>
      </c>
      <c r="AU51" s="34" t="s">
        <v>153</v>
      </c>
      <c r="AV51" s="9" t="s">
        <v>151</v>
      </c>
      <c r="AW51" s="38">
        <v>343</v>
      </c>
      <c r="AX51" s="80" t="s">
        <v>151</v>
      </c>
      <c r="AY51" s="80" t="s">
        <v>151</v>
      </c>
      <c r="AZ51" s="38">
        <v>2180</v>
      </c>
      <c r="BA51" s="80" t="s">
        <v>151</v>
      </c>
      <c r="BB51" s="80" t="s">
        <v>151</v>
      </c>
      <c r="BC51" s="80" t="s">
        <v>151</v>
      </c>
      <c r="BD51" s="80" t="s">
        <v>151</v>
      </c>
      <c r="BE51" s="80" t="s">
        <v>151</v>
      </c>
      <c r="BF51" s="80" t="s">
        <v>151</v>
      </c>
      <c r="BG51" s="38" t="s">
        <v>152</v>
      </c>
      <c r="BH51" s="80" t="s">
        <v>151</v>
      </c>
      <c r="BI51" s="80" t="s">
        <v>151</v>
      </c>
      <c r="BJ51" s="38">
        <v>1030</v>
      </c>
      <c r="BK51" s="38">
        <v>1040</v>
      </c>
      <c r="BL51" s="38">
        <v>473</v>
      </c>
      <c r="BM51" s="38">
        <v>658</v>
      </c>
      <c r="BN51" s="80" t="s">
        <v>151</v>
      </c>
      <c r="BO51" s="80" t="s">
        <v>151</v>
      </c>
      <c r="BP51" s="81" t="s">
        <v>151</v>
      </c>
    </row>
    <row r="52" spans="1:68" x14ac:dyDescent="0.25">
      <c r="A52" s="13" t="s">
        <v>159</v>
      </c>
      <c r="B52" s="12" t="s">
        <v>158</v>
      </c>
      <c r="C52" s="11">
        <v>42927</v>
      </c>
      <c r="D52" s="59" t="s">
        <v>10</v>
      </c>
      <c r="E52" s="60" t="s">
        <v>527</v>
      </c>
      <c r="F52" s="60" t="s">
        <v>528</v>
      </c>
      <c r="G52" s="60" t="s">
        <v>529</v>
      </c>
      <c r="H52" s="60" t="s">
        <v>530</v>
      </c>
      <c r="I52" s="60" t="s">
        <v>531</v>
      </c>
      <c r="J52" s="61" t="s">
        <v>10</v>
      </c>
      <c r="K52" s="61" t="s">
        <v>10</v>
      </c>
      <c r="L52" s="61" t="s">
        <v>10</v>
      </c>
      <c r="M52" s="60" t="s">
        <v>532</v>
      </c>
      <c r="N52" s="61" t="s">
        <v>10</v>
      </c>
      <c r="O52" s="60" t="s">
        <v>533</v>
      </c>
      <c r="P52" s="60" t="s">
        <v>534</v>
      </c>
      <c r="Q52" s="60" t="s">
        <v>535</v>
      </c>
      <c r="R52" s="60" t="s">
        <v>536</v>
      </c>
      <c r="S52" s="61" t="s">
        <v>10</v>
      </c>
      <c r="T52" s="60" t="s">
        <v>503</v>
      </c>
      <c r="U52" s="61" t="s">
        <v>10</v>
      </c>
      <c r="V52" s="60" t="s">
        <v>537</v>
      </c>
      <c r="W52" s="61" t="s">
        <v>10</v>
      </c>
      <c r="X52" s="60" t="s">
        <v>538</v>
      </c>
      <c r="Y52" s="61" t="s">
        <v>10</v>
      </c>
      <c r="Z52" s="60" t="s">
        <v>539</v>
      </c>
      <c r="AA52" s="61" t="s">
        <v>10</v>
      </c>
      <c r="AB52" s="60" t="s">
        <v>540</v>
      </c>
      <c r="AC52" s="61" t="s">
        <v>10</v>
      </c>
      <c r="AD52" s="60" t="s">
        <v>541</v>
      </c>
      <c r="AE52" s="60" t="s">
        <v>542</v>
      </c>
      <c r="AF52" s="60" t="s">
        <v>543</v>
      </c>
      <c r="AG52" s="61" t="s">
        <v>10</v>
      </c>
      <c r="AH52" s="61" t="s">
        <v>10</v>
      </c>
      <c r="AI52" s="60" t="s">
        <v>528</v>
      </c>
      <c r="AJ52" s="60" t="s">
        <v>544</v>
      </c>
      <c r="AK52" s="60" t="s">
        <v>545</v>
      </c>
      <c r="AL52" s="60" t="s">
        <v>546</v>
      </c>
      <c r="AM52" s="60" t="s">
        <v>547</v>
      </c>
      <c r="AN52" s="60" t="s">
        <v>548</v>
      </c>
      <c r="AO52" s="60" t="s">
        <v>549</v>
      </c>
      <c r="AP52" s="60" t="s">
        <v>503</v>
      </c>
      <c r="AQ52" s="60" t="s">
        <v>550</v>
      </c>
      <c r="AR52" s="60" t="s">
        <v>530</v>
      </c>
      <c r="AS52" s="61" t="s">
        <v>10</v>
      </c>
      <c r="AT52" s="60" t="s">
        <v>551</v>
      </c>
      <c r="AU52" s="60" t="s">
        <v>552</v>
      </c>
      <c r="AV52" s="61" t="s">
        <v>10</v>
      </c>
      <c r="AW52" s="87" t="s">
        <v>553</v>
      </c>
      <c r="AX52" s="87" t="s">
        <v>554</v>
      </c>
      <c r="AY52" s="88" t="s">
        <v>555</v>
      </c>
      <c r="AZ52" s="88" t="s">
        <v>556</v>
      </c>
      <c r="BA52" s="87" t="s">
        <v>529</v>
      </c>
      <c r="BB52" s="87" t="s">
        <v>557</v>
      </c>
      <c r="BC52" s="88" t="s">
        <v>163</v>
      </c>
      <c r="BD52" s="87" t="s">
        <v>558</v>
      </c>
      <c r="BE52" s="87" t="s">
        <v>559</v>
      </c>
      <c r="BF52" s="87" t="s">
        <v>560</v>
      </c>
      <c r="BG52" s="87" t="s">
        <v>561</v>
      </c>
      <c r="BH52" s="87" t="s">
        <v>562</v>
      </c>
      <c r="BI52" s="87" t="s">
        <v>563</v>
      </c>
      <c r="BJ52" s="89" t="s">
        <v>10</v>
      </c>
      <c r="BK52" s="89" t="s">
        <v>10</v>
      </c>
      <c r="BL52" s="89" t="s">
        <v>10</v>
      </c>
      <c r="BM52" s="89" t="s">
        <v>10</v>
      </c>
      <c r="BN52" s="89" t="s">
        <v>10</v>
      </c>
      <c r="BO52" s="87" t="s">
        <v>564</v>
      </c>
      <c r="BP52" s="90" t="s">
        <v>565</v>
      </c>
    </row>
    <row r="53" spans="1:68" ht="15" customHeight="1" x14ac:dyDescent="0.25">
      <c r="A53" s="269"/>
      <c r="B53" s="270"/>
      <c r="C53" s="270"/>
      <c r="D53" s="288" t="s">
        <v>453</v>
      </c>
      <c r="E53" s="288"/>
      <c r="F53" s="288"/>
      <c r="G53" s="288"/>
      <c r="H53" s="288"/>
      <c r="I53" s="288"/>
      <c r="J53" s="288"/>
      <c r="K53" s="288"/>
      <c r="L53" s="288"/>
      <c r="M53" s="288"/>
      <c r="N53" s="288"/>
      <c r="O53" s="288"/>
      <c r="P53" s="288"/>
      <c r="Q53" s="288"/>
      <c r="R53" s="288"/>
      <c r="S53" s="288" t="s">
        <v>453</v>
      </c>
      <c r="T53" s="288"/>
      <c r="U53" s="288"/>
      <c r="V53" s="288"/>
      <c r="W53" s="288"/>
      <c r="X53" s="288"/>
      <c r="Y53" s="288"/>
      <c r="Z53" s="288"/>
      <c r="AA53" s="288"/>
      <c r="AB53" s="288"/>
      <c r="AC53" s="288"/>
      <c r="AD53" s="288"/>
      <c r="AE53" s="288"/>
      <c r="AF53" s="288"/>
      <c r="AG53" s="288"/>
      <c r="AH53" s="288"/>
      <c r="AI53" s="288" t="s">
        <v>453</v>
      </c>
      <c r="AJ53" s="288"/>
      <c r="AK53" s="288"/>
      <c r="AL53" s="288"/>
      <c r="AM53" s="288"/>
      <c r="AN53" s="288"/>
      <c r="AO53" s="288"/>
      <c r="AP53" s="288"/>
      <c r="AQ53" s="288"/>
      <c r="AR53" s="288"/>
      <c r="AS53" s="288"/>
      <c r="AT53" s="288"/>
      <c r="AU53" s="288"/>
      <c r="AV53" s="288"/>
      <c r="AW53" s="288"/>
      <c r="AX53" s="288"/>
      <c r="AY53" s="288" t="s">
        <v>453</v>
      </c>
      <c r="AZ53" s="288"/>
      <c r="BA53" s="288"/>
      <c r="BB53" s="288"/>
      <c r="BC53" s="288"/>
      <c r="BD53" s="288"/>
      <c r="BE53" s="288"/>
      <c r="BF53" s="288"/>
      <c r="BG53" s="288"/>
      <c r="BH53" s="288"/>
      <c r="BI53" s="288"/>
      <c r="BJ53" s="288"/>
      <c r="BK53" s="288"/>
      <c r="BL53" s="288"/>
      <c r="BM53" s="288"/>
      <c r="BN53" s="288"/>
      <c r="BO53" s="288"/>
      <c r="BP53" s="289"/>
    </row>
    <row r="54" spans="1:68" ht="15" customHeight="1" x14ac:dyDescent="0.25">
      <c r="A54" s="13" t="s">
        <v>921</v>
      </c>
      <c r="B54" s="12" t="s">
        <v>922</v>
      </c>
      <c r="C54" s="11">
        <v>41512.614583333336</v>
      </c>
      <c r="D54" s="116" t="str">
        <f>IFERROR(VLOOKUP($A54&amp;D$2,'Anderson PhaseIIonsite'!$A:$B,2,FALSE),"NA")</f>
        <v>ND</v>
      </c>
      <c r="E54" s="101" t="str">
        <f>IFERROR(VLOOKUP($A54&amp;E$2,'Anderson PhaseIIonsite'!$A:$B,2,FALSE),"NA")</f>
        <v>ND</v>
      </c>
      <c r="F54" s="101" t="str">
        <f>IFERROR(VLOOKUP($A54&amp;F$2,'Anderson PhaseIIonsite'!$A:$B,2,FALSE),"NA")</f>
        <v>ND</v>
      </c>
      <c r="G54" s="101" t="str">
        <f>IFERROR(VLOOKUP($A54&amp;G$2,'Anderson PhaseIIonsite'!$A:$B,2,FALSE),"NA")</f>
        <v>ND</v>
      </c>
      <c r="H54" s="101" t="str">
        <f>IFERROR(VLOOKUP($A54&amp;H$2,'Anderson PhaseIIonsite'!$A:$B,2,FALSE),"NA")</f>
        <v>ND</v>
      </c>
      <c r="I54" s="101" t="str">
        <f>IFERROR(VLOOKUP($A54&amp;I$2,'Anderson PhaseIIonsite'!$A:$B,2,FALSE),"NA")</f>
        <v>ND</v>
      </c>
      <c r="J54" s="101" t="str">
        <f>IFERROR(VLOOKUP($A54&amp;J$2,'Anderson PhaseIIonsite'!$A:$B,2,FALSE),"NA")</f>
        <v>ND</v>
      </c>
      <c r="K54" s="101" t="str">
        <f>IFERROR(VLOOKUP($A54&amp;K$2,'Anderson PhaseIIonsite'!$A:$B,2,FALSE),"NA")</f>
        <v>ND</v>
      </c>
      <c r="L54" s="101" t="str">
        <f>IFERROR(VLOOKUP($A54&amp;L$2,'Anderson PhaseIIonsite'!$A:$B,2,FALSE),"NA")</f>
        <v>ND</v>
      </c>
      <c r="M54" s="101" t="str">
        <f>IFERROR(VLOOKUP($A54&amp;M$2,'Anderson PhaseIIonsite'!$A:$B,2,FALSE),"NA")</f>
        <v>ND</v>
      </c>
      <c r="N54" s="101" t="str">
        <f>IFERROR(VLOOKUP($A54&amp;N$2,'Anderson PhaseIIonsite'!$A:$B,2,FALSE),"NA")</f>
        <v>ND</v>
      </c>
      <c r="O54" s="101" t="str">
        <f>IFERROR(VLOOKUP($A54&amp;O$2,'Anderson PhaseIIonsite'!$A:$B,2,FALSE),"NA")</f>
        <v>ND</v>
      </c>
      <c r="P54" s="101" t="str">
        <f>IFERROR(VLOOKUP($A54&amp;P$2,'Anderson PhaseIIonsite'!$A:$B,2,FALSE),"NA")</f>
        <v>ND</v>
      </c>
      <c r="Q54" s="101" t="str">
        <f>IFERROR(VLOOKUP($A54&amp;Q$2,'Anderson PhaseIIonsite'!$A:$B,2,FALSE),"NA")</f>
        <v>ND</v>
      </c>
      <c r="R54" s="101" t="str">
        <f>IFERROR(VLOOKUP($A54&amp;R$2,'Anderson PhaseIIonsite'!$A:$B,2,FALSE),"NA")</f>
        <v>ND</v>
      </c>
      <c r="S54" s="101" t="str">
        <f>IFERROR(VLOOKUP($A54&amp;S$2,'Anderson PhaseIIonsite'!$A:$B,2,FALSE),"NA")</f>
        <v>ND</v>
      </c>
      <c r="T54" s="101" t="str">
        <f>IFERROR(VLOOKUP($A54&amp;T$2,'Anderson PhaseIIonsite'!$A:$B,2,FALSE),"NA")</f>
        <v>ND</v>
      </c>
      <c r="U54" s="101" t="str">
        <f>IFERROR(VLOOKUP($A54&amp;U$2,'Anderson PhaseIIonsite'!$A:$B,2,FALSE),"NA")</f>
        <v>ND</v>
      </c>
      <c r="V54" s="101" t="str">
        <f>IFERROR(VLOOKUP($A54&amp;V$2,'Anderson PhaseIIonsite'!$A:$B,2,FALSE),"NA")</f>
        <v>ND</v>
      </c>
      <c r="W54" s="101" t="str">
        <f>IFERROR(VLOOKUP($A54&amp;W$2,'Anderson PhaseIIonsite'!$A:$B,2,FALSE),"NA")</f>
        <v>ND</v>
      </c>
      <c r="X54" s="101" t="str">
        <f>IFERROR(VLOOKUP($A54&amp;X$2,'Anderson PhaseIIonsite'!$A:$B,2,FALSE),"NA")</f>
        <v>ND</v>
      </c>
      <c r="Y54" s="101" t="str">
        <f>IFERROR(VLOOKUP($A54&amp;Y$2,'Anderson PhaseIIonsite'!$A:$B,2,FALSE),"NA")</f>
        <v>ND</v>
      </c>
      <c r="Z54" s="101" t="str">
        <f>IFERROR(VLOOKUP($A54&amp;Z$2,'Anderson PhaseIIonsite'!$A:$B,2,FALSE),"NA")</f>
        <v>ND</v>
      </c>
      <c r="AA54" s="101" t="str">
        <f>IFERROR(VLOOKUP($A54&amp;AA$2,'Anderson PhaseIIonsite'!$A:$B,2,FALSE),"NA")</f>
        <v>ND</v>
      </c>
      <c r="AB54" s="101" t="str">
        <f>IFERROR(VLOOKUP($A54&amp;AB$2,'Anderson PhaseIIonsite'!$A:$B,2,FALSE),"NA")</f>
        <v>ND</v>
      </c>
      <c r="AC54" s="101" t="str">
        <f>IFERROR(VLOOKUP($A54&amp;AC$2,'Anderson PhaseIIonsite'!$A:$B,2,FALSE),"NA")</f>
        <v>ND</v>
      </c>
      <c r="AD54" s="101" t="str">
        <f>IFERROR(VLOOKUP($A54&amp;AD$2,'Anderson PhaseIIonsite'!$A:$B,2,FALSE),"NA")</f>
        <v>ND</v>
      </c>
      <c r="AE54" s="101" t="str">
        <f>IFERROR(VLOOKUP($A54&amp;AE$2,'Anderson PhaseIIonsite'!$A:$B,2,FALSE),"NA")</f>
        <v>ND</v>
      </c>
      <c r="AF54" s="101" t="str">
        <f>IFERROR(VLOOKUP($A54&amp;AF$2,'Anderson PhaseIIonsite'!$A:$B,2,FALSE),"NA")</f>
        <v>ND</v>
      </c>
      <c r="AG54" s="101" t="str">
        <f>IFERROR(VLOOKUP($A54&amp;AG$2,'Anderson PhaseIIonsite'!$A:$B,2,FALSE),"NA")</f>
        <v>ND</v>
      </c>
      <c r="AH54" s="101" t="str">
        <f>IFERROR(VLOOKUP($A54&amp;AH$2,'Anderson PhaseIIonsite'!$A:$B,2,FALSE),"NA")</f>
        <v>ND</v>
      </c>
      <c r="AI54" s="101" t="str">
        <f>IFERROR(VLOOKUP($A54&amp;AI$2,'Anderson PhaseIIonsite'!$A:$B,2,FALSE),"NA")</f>
        <v>ND</v>
      </c>
      <c r="AJ54" s="101" t="str">
        <f>IFERROR(VLOOKUP($A54&amp;AJ$2,'Anderson PhaseIIonsite'!$A:$B,2,FALSE),"NA")</f>
        <v>ND</v>
      </c>
      <c r="AK54" s="101" t="str">
        <f>IFERROR(VLOOKUP($A54&amp;AK$2,'Anderson PhaseIIonsite'!$A:$B,2,FALSE),"NA")</f>
        <v>ND</v>
      </c>
      <c r="AL54" s="101" t="str">
        <f>IFERROR(VLOOKUP($A54&amp;AL$2,'Anderson PhaseIIonsite'!$A:$B,2,FALSE),"NA")</f>
        <v>ND</v>
      </c>
      <c r="AM54" s="101" t="str">
        <f>IFERROR(VLOOKUP($A54&amp;AM$2,'Anderson PhaseIIonsite'!$A:$B,2,FALSE),"NA")</f>
        <v>ND</v>
      </c>
      <c r="AN54" s="101" t="str">
        <f>IFERROR(VLOOKUP($A54&amp;AN$2,'Anderson PhaseIIonsite'!$A:$B,2,FALSE),"NA")</f>
        <v>ND</v>
      </c>
      <c r="AO54" s="101" t="str">
        <f>IFERROR(VLOOKUP($A54&amp;AO$2,'Anderson PhaseIIonsite'!$A:$B,2,FALSE),"NA")</f>
        <v>ND</v>
      </c>
      <c r="AP54" s="101" t="str">
        <f>IFERROR(VLOOKUP($A54&amp;AP$2,'Anderson PhaseIIonsite'!$A:$B,2,FALSE),"NA")</f>
        <v>ND</v>
      </c>
      <c r="AQ54" s="101" t="str">
        <f>IFERROR(VLOOKUP($A54&amp;AQ$2,'Anderson PhaseIIonsite'!$A:$B,2,FALSE),"NA")</f>
        <v>ND</v>
      </c>
      <c r="AR54" s="101" t="str">
        <f>IFERROR(VLOOKUP($A54&amp;AR$2,'Anderson PhaseIIonsite'!$A:$B,2,FALSE),"NA")</f>
        <v>ND</v>
      </c>
      <c r="AS54" s="101" t="str">
        <f>IFERROR(VLOOKUP($A54&amp;AS$2,'Anderson PhaseIIonsite'!$A:$B,2,FALSE),"NA")</f>
        <v>ND</v>
      </c>
      <c r="AT54" s="101" t="str">
        <f>IFERROR(VLOOKUP($A54&amp;AT$2,'Anderson PhaseIIonsite'!$A:$B,2,FALSE),"NA")</f>
        <v>ND</v>
      </c>
      <c r="AU54" s="101" t="str">
        <f>IFERROR(VLOOKUP($A54&amp;AU$2,'Anderson PhaseIIonsite'!$A:$B,2,FALSE),"NA")</f>
        <v>ND</v>
      </c>
      <c r="AV54" s="101" t="str">
        <f>IFERROR(VLOOKUP($A54&amp;AV$2,'Anderson PhaseIIonsite'!$A:$B,2,FALSE),"NA")</f>
        <v>ND</v>
      </c>
      <c r="AW54" s="101" t="str">
        <f>IFERROR(VLOOKUP($A54&amp;AW$2,'Anderson PhaseIIonsite'!$A:$B,2,FALSE),"NA")</f>
        <v>ND</v>
      </c>
      <c r="AX54" s="101" t="str">
        <f>IFERROR(VLOOKUP($A54&amp;AX$2,'Anderson PhaseIIonsite'!$A:$B,2,FALSE),"NA")</f>
        <v>ND</v>
      </c>
      <c r="AY54" s="103">
        <f>IFERROR(VLOOKUP($A54&amp;AY$2,'Anderson PhaseIIonsite'!$A:$B,2,FALSE),"NA")</f>
        <v>8.6999999999999993</v>
      </c>
      <c r="AZ54" s="101" t="str">
        <f>IFERROR(VLOOKUP($A54&amp;AZ$2,'Anderson PhaseIIonsite'!$A:$B,2,FALSE),"NA")</f>
        <v>ND</v>
      </c>
      <c r="BA54" s="101" t="str">
        <f>IFERROR(VLOOKUP($A54&amp;BA$2,'Anderson PhaseIIonsite'!$A:$B,2,FALSE),"NA")</f>
        <v>ND</v>
      </c>
      <c r="BB54" s="101" t="str">
        <f>IFERROR(VLOOKUP($A54&amp;BB$2,'Anderson PhaseIIonsite'!$A:$B,2,FALSE),"NA")</f>
        <v>ND</v>
      </c>
      <c r="BC54" s="101" t="str">
        <f>IFERROR(VLOOKUP($A54&amp;BC$2,'Anderson PhaseIIonsite'!$A:$B,2,FALSE),"NA")</f>
        <v>ND</v>
      </c>
      <c r="BD54" s="101" t="str">
        <f>IFERROR(VLOOKUP($A54&amp;BD$2,'Anderson PhaseIIonsite'!$A:$B,2,FALSE),"NA")</f>
        <v>ND</v>
      </c>
      <c r="BE54" s="101" t="str">
        <f>IFERROR(VLOOKUP($A54&amp;BE$2,'Anderson PhaseIIonsite'!$A:$B,2,FALSE),"NA")</f>
        <v>ND</v>
      </c>
      <c r="BF54" s="101" t="str">
        <f>IFERROR(VLOOKUP($A54&amp;BF$2,'Anderson PhaseIIonsite'!$A:$B,2,FALSE),"NA")</f>
        <v>ND</v>
      </c>
      <c r="BG54" s="101" t="str">
        <f>IFERROR(VLOOKUP($A54&amp;BG$2,'Anderson PhaseIIonsite'!$A:$B,2,FALSE),"NA")</f>
        <v>ND</v>
      </c>
      <c r="BH54" s="101" t="str">
        <f>IFERROR(VLOOKUP($A54&amp;BH$2,'Anderson PhaseIIonsite'!$A:$B,2,FALSE),"NA")</f>
        <v>ND</v>
      </c>
      <c r="BI54" s="101" t="str">
        <f>IFERROR(VLOOKUP($A54&amp;BI$2,'Anderson PhaseIIonsite'!$A:$B,2,FALSE),"NA")</f>
        <v>ND</v>
      </c>
      <c r="BJ54" s="101" t="str">
        <f>IFERROR(VLOOKUP($A54&amp;BJ$2,'Anderson PhaseIIonsite'!$A:$B,2,FALSE),"NA")</f>
        <v>ND</v>
      </c>
      <c r="BK54" s="101" t="str">
        <f>IFERROR(VLOOKUP($A54&amp;BK$2,'Anderson PhaseIIonsite'!$A:$B,2,FALSE),"NA")</f>
        <v>ND</v>
      </c>
      <c r="BL54" s="101" t="str">
        <f>IFERROR(VLOOKUP($A54&amp;BL$2,'Anderson PhaseIIonsite'!$A:$B,2,FALSE),"NA")</f>
        <v>ND</v>
      </c>
      <c r="BM54" s="101" t="str">
        <f>IFERROR(VLOOKUP($A54&amp;BM$2,'Anderson PhaseIIonsite'!$A:$B,2,FALSE),"NA")</f>
        <v>ND</v>
      </c>
      <c r="BN54" s="101" t="str">
        <f>IFERROR(VLOOKUP($A54&amp;BN$2,'Anderson PhaseIIonsite'!$A:$B,2,FALSE),"NA")</f>
        <v>ND</v>
      </c>
      <c r="BO54" s="101" t="str">
        <f>IFERROR(VLOOKUP($A54&amp;BO$2,'Anderson PhaseIIonsite'!$A:$B,2,FALSE),"NA")</f>
        <v>ND</v>
      </c>
      <c r="BP54" s="81" t="str">
        <f>IFERROR(VLOOKUP($A54&amp;BP$2,'Anderson PhaseIIonsite'!$A:$B,2,FALSE),"NA")</f>
        <v>ND</v>
      </c>
    </row>
    <row r="55" spans="1:68" ht="15" customHeight="1" x14ac:dyDescent="0.25">
      <c r="A55" s="13" t="s">
        <v>923</v>
      </c>
      <c r="B55" s="12" t="s">
        <v>314</v>
      </c>
      <c r="C55" s="11">
        <v>41512.621527777781</v>
      </c>
      <c r="D55" s="116" t="str">
        <f>IFERROR(VLOOKUP($A55&amp;D$2,'Anderson PhaseIIonsite'!$A:$B,2,FALSE),"NA")</f>
        <v>ND</v>
      </c>
      <c r="E55" s="101" t="str">
        <f>IFERROR(VLOOKUP($A55&amp;E$2,'Anderson PhaseIIonsite'!$A:$B,2,FALSE),"NA")</f>
        <v>ND</v>
      </c>
      <c r="F55" s="101" t="str">
        <f>IFERROR(VLOOKUP($A55&amp;F$2,'Anderson PhaseIIonsite'!$A:$B,2,FALSE),"NA")</f>
        <v>ND</v>
      </c>
      <c r="G55" s="101" t="str">
        <f>IFERROR(VLOOKUP($A55&amp;G$2,'Anderson PhaseIIonsite'!$A:$B,2,FALSE),"NA")</f>
        <v>ND</v>
      </c>
      <c r="H55" s="101" t="str">
        <f>IFERROR(VLOOKUP($A55&amp;H$2,'Anderson PhaseIIonsite'!$A:$B,2,FALSE),"NA")</f>
        <v>ND</v>
      </c>
      <c r="I55" s="101" t="str">
        <f>IFERROR(VLOOKUP($A55&amp;I$2,'Anderson PhaseIIonsite'!$A:$B,2,FALSE),"NA")</f>
        <v>ND</v>
      </c>
      <c r="J55" s="101" t="str">
        <f>IFERROR(VLOOKUP($A55&amp;J$2,'Anderson PhaseIIonsite'!$A:$B,2,FALSE),"NA")</f>
        <v>ND</v>
      </c>
      <c r="K55" s="101" t="str">
        <f>IFERROR(VLOOKUP($A55&amp;K$2,'Anderson PhaseIIonsite'!$A:$B,2,FALSE),"NA")</f>
        <v>ND</v>
      </c>
      <c r="L55" s="101" t="str">
        <f>IFERROR(VLOOKUP($A55&amp;L$2,'Anderson PhaseIIonsite'!$A:$B,2,FALSE),"NA")</f>
        <v>ND</v>
      </c>
      <c r="M55" s="101" t="str">
        <f>IFERROR(VLOOKUP($A55&amp;M$2,'Anderson PhaseIIonsite'!$A:$B,2,FALSE),"NA")</f>
        <v>ND</v>
      </c>
      <c r="N55" s="103">
        <f>IFERROR(VLOOKUP($A55&amp;N$2,'Anderson PhaseIIonsite'!$A:$B,2,FALSE),"NA")</f>
        <v>22.9</v>
      </c>
      <c r="O55" s="101" t="str">
        <f>IFERROR(VLOOKUP($A55&amp;O$2,'Anderson PhaseIIonsite'!$A:$B,2,FALSE),"NA")</f>
        <v>ND</v>
      </c>
      <c r="P55" s="101" t="str">
        <f>IFERROR(VLOOKUP($A55&amp;P$2,'Anderson PhaseIIonsite'!$A:$B,2,FALSE),"NA")</f>
        <v>ND</v>
      </c>
      <c r="Q55" s="101" t="str">
        <f>IFERROR(VLOOKUP($A55&amp;Q$2,'Anderson PhaseIIonsite'!$A:$B,2,FALSE),"NA")</f>
        <v>ND</v>
      </c>
      <c r="R55" s="101" t="str">
        <f>IFERROR(VLOOKUP($A55&amp;R$2,'Anderson PhaseIIonsite'!$A:$B,2,FALSE),"NA")</f>
        <v>ND</v>
      </c>
      <c r="S55" s="101" t="str">
        <f>IFERROR(VLOOKUP($A55&amp;S$2,'Anderson PhaseIIonsite'!$A:$B,2,FALSE),"NA")</f>
        <v>ND</v>
      </c>
      <c r="T55" s="101" t="str">
        <f>IFERROR(VLOOKUP($A55&amp;T$2,'Anderson PhaseIIonsite'!$A:$B,2,FALSE),"NA")</f>
        <v>ND</v>
      </c>
      <c r="U55" s="101" t="str">
        <f>IFERROR(VLOOKUP($A55&amp;U$2,'Anderson PhaseIIonsite'!$A:$B,2,FALSE),"NA")</f>
        <v>ND</v>
      </c>
      <c r="V55" s="101" t="str">
        <f>IFERROR(VLOOKUP($A55&amp;V$2,'Anderson PhaseIIonsite'!$A:$B,2,FALSE),"NA")</f>
        <v>ND</v>
      </c>
      <c r="W55" s="101" t="str">
        <f>IFERROR(VLOOKUP($A55&amp;W$2,'Anderson PhaseIIonsite'!$A:$B,2,FALSE),"NA")</f>
        <v>ND</v>
      </c>
      <c r="X55" s="101" t="str">
        <f>IFERROR(VLOOKUP($A55&amp;X$2,'Anderson PhaseIIonsite'!$A:$B,2,FALSE),"NA")</f>
        <v>ND</v>
      </c>
      <c r="Y55" s="101" t="str">
        <f>IFERROR(VLOOKUP($A55&amp;Y$2,'Anderson PhaseIIonsite'!$A:$B,2,FALSE),"NA")</f>
        <v>ND</v>
      </c>
      <c r="Z55" s="103">
        <f>IFERROR(VLOOKUP($A55&amp;Z$2,'Anderson PhaseIIonsite'!$A:$B,2,FALSE),"NA")</f>
        <v>73</v>
      </c>
      <c r="AA55" s="101" t="str">
        <f>IFERROR(VLOOKUP($A55&amp;AA$2,'Anderson PhaseIIonsite'!$A:$B,2,FALSE),"NA")</f>
        <v>ND</v>
      </c>
      <c r="AB55" s="101" t="str">
        <f>IFERROR(VLOOKUP($A55&amp;AB$2,'Anderson PhaseIIonsite'!$A:$B,2,FALSE),"NA")</f>
        <v>ND</v>
      </c>
      <c r="AC55" s="101" t="str">
        <f>IFERROR(VLOOKUP($A55&amp;AC$2,'Anderson PhaseIIonsite'!$A:$B,2,FALSE),"NA")</f>
        <v>ND</v>
      </c>
      <c r="AD55" s="103">
        <f>IFERROR(VLOOKUP($A55&amp;AD$2,'Anderson PhaseIIonsite'!$A:$B,2,FALSE),"NA")</f>
        <v>36.200000000000003</v>
      </c>
      <c r="AE55" s="103">
        <f>IFERROR(VLOOKUP($A55&amp;AE$2,'Anderson PhaseIIonsite'!$A:$B,2,FALSE),"NA")</f>
        <v>304</v>
      </c>
      <c r="AF55" s="103">
        <f>IFERROR(VLOOKUP($A55&amp;AF$2,'Anderson PhaseIIonsite'!$A:$B,2,FALSE),"NA")</f>
        <v>19.5</v>
      </c>
      <c r="AG55" s="101" t="str">
        <f>IFERROR(VLOOKUP($A55&amp;AG$2,'Anderson PhaseIIonsite'!$A:$B,2,FALSE),"NA")</f>
        <v>ND</v>
      </c>
      <c r="AH55" s="101" t="str">
        <f>IFERROR(VLOOKUP($A55&amp;AH$2,'Anderson PhaseIIonsite'!$A:$B,2,FALSE),"NA")</f>
        <v>ND</v>
      </c>
      <c r="AI55" s="101" t="str">
        <f>IFERROR(VLOOKUP($A55&amp;AI$2,'Anderson PhaseIIonsite'!$A:$B,2,FALSE),"NA")</f>
        <v>ND</v>
      </c>
      <c r="AJ55" s="101" t="str">
        <f>IFERROR(VLOOKUP($A55&amp;AJ$2,'Anderson PhaseIIonsite'!$A:$B,2,FALSE),"NA")</f>
        <v>ND</v>
      </c>
      <c r="AK55" s="101" t="str">
        <f>IFERROR(VLOOKUP($A55&amp;AK$2,'Anderson PhaseIIonsite'!$A:$B,2,FALSE),"NA")</f>
        <v>ND</v>
      </c>
      <c r="AL55" s="101" t="str">
        <f>IFERROR(VLOOKUP($A55&amp;AL$2,'Anderson PhaseIIonsite'!$A:$B,2,FALSE),"NA")</f>
        <v>ND</v>
      </c>
      <c r="AM55" s="101" t="str">
        <f>IFERROR(VLOOKUP($A55&amp;AM$2,'Anderson PhaseIIonsite'!$A:$B,2,FALSE),"NA")</f>
        <v>ND</v>
      </c>
      <c r="AN55" s="101" t="str">
        <f>IFERROR(VLOOKUP($A55&amp;AN$2,'Anderson PhaseIIonsite'!$A:$B,2,FALSE),"NA")</f>
        <v>ND</v>
      </c>
      <c r="AO55" s="101" t="str">
        <f>IFERROR(VLOOKUP($A55&amp;AO$2,'Anderson PhaseIIonsite'!$A:$B,2,FALSE),"NA")</f>
        <v>ND</v>
      </c>
      <c r="AP55" s="101" t="str">
        <f>IFERROR(VLOOKUP($A55&amp;AP$2,'Anderson PhaseIIonsite'!$A:$B,2,FALSE),"NA")</f>
        <v>ND</v>
      </c>
      <c r="AQ55" s="101" t="str">
        <f>IFERROR(VLOOKUP($A55&amp;AQ$2,'Anderson PhaseIIonsite'!$A:$B,2,FALSE),"NA")</f>
        <v>ND</v>
      </c>
      <c r="AR55" s="101" t="str">
        <f>IFERROR(VLOOKUP($A55&amp;AR$2,'Anderson PhaseIIonsite'!$A:$B,2,FALSE),"NA")</f>
        <v>ND</v>
      </c>
      <c r="AS55" s="101" t="str">
        <f>IFERROR(VLOOKUP($A55&amp;AS$2,'Anderson PhaseIIonsite'!$A:$B,2,FALSE),"NA")</f>
        <v>ND</v>
      </c>
      <c r="AT55" s="101" t="str">
        <f>IFERROR(VLOOKUP($A55&amp;AT$2,'Anderson PhaseIIonsite'!$A:$B,2,FALSE),"NA")</f>
        <v>ND</v>
      </c>
      <c r="AU55" s="103">
        <f>IFERROR(VLOOKUP($A55&amp;AU$2,'Anderson PhaseIIonsite'!$A:$B,2,FALSE),"NA")</f>
        <v>8.5</v>
      </c>
      <c r="AV55" s="101" t="str">
        <f>IFERROR(VLOOKUP($A55&amp;AV$2,'Anderson PhaseIIonsite'!$A:$B,2,FALSE),"NA")</f>
        <v>ND</v>
      </c>
      <c r="AW55" s="101" t="str">
        <f>IFERROR(VLOOKUP($A55&amp;AW$2,'Anderson PhaseIIonsite'!$A:$B,2,FALSE),"NA")</f>
        <v>ND</v>
      </c>
      <c r="AX55" s="101" t="str">
        <f>IFERROR(VLOOKUP($A55&amp;AX$2,'Anderson PhaseIIonsite'!$A:$B,2,FALSE),"NA")</f>
        <v>ND</v>
      </c>
      <c r="AY55" s="101">
        <f>IFERROR(VLOOKUP($A55&amp;AY$2,'Anderson PhaseIIonsite'!$A:$B,2,FALSE),"NA")</f>
        <v>12.7</v>
      </c>
      <c r="AZ55" s="103">
        <f>IFERROR(VLOOKUP($A55&amp;AZ$2,'Anderson PhaseIIonsite'!$A:$B,2,FALSE),"NA")</f>
        <v>21.7</v>
      </c>
      <c r="BA55" s="101" t="str">
        <f>IFERROR(VLOOKUP($A55&amp;BA$2,'Anderson PhaseIIonsite'!$A:$B,2,FALSE),"NA")</f>
        <v>ND</v>
      </c>
      <c r="BB55" s="101" t="str">
        <f>IFERROR(VLOOKUP($A55&amp;BB$2,'Anderson PhaseIIonsite'!$A:$B,2,FALSE),"NA")</f>
        <v>ND</v>
      </c>
      <c r="BC55" s="103">
        <f>IFERROR(VLOOKUP($A55&amp;BC$2,'Anderson PhaseIIonsite'!$A:$B,2,FALSE),"NA")</f>
        <v>29.4</v>
      </c>
      <c r="BD55" s="101" t="str">
        <f>IFERROR(VLOOKUP($A55&amp;BD$2,'Anderson PhaseIIonsite'!$A:$B,2,FALSE),"NA")</f>
        <v>ND</v>
      </c>
      <c r="BE55" s="101" t="str">
        <f>IFERROR(VLOOKUP($A55&amp;BE$2,'Anderson PhaseIIonsite'!$A:$B,2,FALSE),"NA")</f>
        <v>ND</v>
      </c>
      <c r="BF55" s="101" t="str">
        <f>IFERROR(VLOOKUP($A55&amp;BF$2,'Anderson PhaseIIonsite'!$A:$B,2,FALSE),"NA")</f>
        <v>ND</v>
      </c>
      <c r="BG55" s="103">
        <f>IFERROR(VLOOKUP($A55&amp;BG$2,'Anderson PhaseIIonsite'!$A:$B,2,FALSE),"NA")</f>
        <v>63</v>
      </c>
      <c r="BH55" s="101" t="str">
        <f>IFERROR(VLOOKUP($A55&amp;BH$2,'Anderson PhaseIIonsite'!$A:$B,2,FALSE),"NA")</f>
        <v>ND</v>
      </c>
      <c r="BI55" s="101" t="str">
        <f>IFERROR(VLOOKUP($A55&amp;BI$2,'Anderson PhaseIIonsite'!$A:$B,2,FALSE),"NA")</f>
        <v>ND</v>
      </c>
      <c r="BJ55" s="101" t="str">
        <f>IFERROR(VLOOKUP($A55&amp;BJ$2,'Anderson PhaseIIonsite'!$A:$B,2,FALSE),"NA")</f>
        <v>ND</v>
      </c>
      <c r="BK55" s="101" t="str">
        <f>IFERROR(VLOOKUP($A55&amp;BK$2,'Anderson PhaseIIonsite'!$A:$B,2,FALSE),"NA")</f>
        <v>ND</v>
      </c>
      <c r="BL55" s="101" t="str">
        <f>IFERROR(VLOOKUP($A55&amp;BL$2,'Anderson PhaseIIonsite'!$A:$B,2,FALSE),"NA")</f>
        <v>ND</v>
      </c>
      <c r="BM55" s="101" t="str">
        <f>IFERROR(VLOOKUP($A55&amp;BM$2,'Anderson PhaseIIonsite'!$A:$B,2,FALSE),"NA")</f>
        <v>ND</v>
      </c>
      <c r="BN55" s="101" t="str">
        <f>IFERROR(VLOOKUP($A55&amp;BN$2,'Anderson PhaseIIonsite'!$A:$B,2,FALSE),"NA")</f>
        <v>ND</v>
      </c>
      <c r="BO55" s="101" t="str">
        <f>IFERROR(VLOOKUP($A55&amp;BO$2,'Anderson PhaseIIonsite'!$A:$B,2,FALSE),"NA")</f>
        <v>ND</v>
      </c>
      <c r="BP55" s="81" t="str">
        <f>IFERROR(VLOOKUP($A55&amp;BP$2,'Anderson PhaseIIonsite'!$A:$B,2,FALSE),"NA")</f>
        <v>ND</v>
      </c>
    </row>
    <row r="56" spans="1:68" ht="15" customHeight="1" x14ac:dyDescent="0.25">
      <c r="A56" s="13" t="s">
        <v>924</v>
      </c>
      <c r="B56" s="12" t="s">
        <v>818</v>
      </c>
      <c r="C56" s="11">
        <v>41512.628472222219</v>
      </c>
      <c r="D56" s="116" t="str">
        <f>IFERROR(VLOOKUP($A56&amp;D$2,'Anderson PhaseIIonsite'!$A:$B,2,FALSE),"NA")</f>
        <v>ND</v>
      </c>
      <c r="E56" s="101" t="str">
        <f>IFERROR(VLOOKUP($A56&amp;E$2,'Anderson PhaseIIonsite'!$A:$B,2,FALSE),"NA")</f>
        <v>ND</v>
      </c>
      <c r="F56" s="101" t="str">
        <f>IFERROR(VLOOKUP($A56&amp;F$2,'Anderson PhaseIIonsite'!$A:$B,2,FALSE),"NA")</f>
        <v>ND</v>
      </c>
      <c r="G56" s="101" t="str">
        <f>IFERROR(VLOOKUP($A56&amp;G$2,'Anderson PhaseIIonsite'!$A:$B,2,FALSE),"NA")</f>
        <v>ND</v>
      </c>
      <c r="H56" s="101" t="str">
        <f>IFERROR(VLOOKUP($A56&amp;H$2,'Anderson PhaseIIonsite'!$A:$B,2,FALSE),"NA")</f>
        <v>ND</v>
      </c>
      <c r="I56" s="101" t="str">
        <f>IFERROR(VLOOKUP($A56&amp;I$2,'Anderson PhaseIIonsite'!$A:$B,2,FALSE),"NA")</f>
        <v>ND</v>
      </c>
      <c r="J56" s="101" t="str">
        <f>IFERROR(VLOOKUP($A56&amp;J$2,'Anderson PhaseIIonsite'!$A:$B,2,FALSE),"NA")</f>
        <v>ND</v>
      </c>
      <c r="K56" s="101" t="str">
        <f>IFERROR(VLOOKUP($A56&amp;K$2,'Anderson PhaseIIonsite'!$A:$B,2,FALSE),"NA")</f>
        <v>ND</v>
      </c>
      <c r="L56" s="101" t="str">
        <f>IFERROR(VLOOKUP($A56&amp;L$2,'Anderson PhaseIIonsite'!$A:$B,2,FALSE),"NA")</f>
        <v>ND</v>
      </c>
      <c r="M56" s="101" t="str">
        <f>IFERROR(VLOOKUP($A56&amp;M$2,'Anderson PhaseIIonsite'!$A:$B,2,FALSE),"NA")</f>
        <v>ND</v>
      </c>
      <c r="N56" s="101" t="str">
        <f>IFERROR(VLOOKUP($A56&amp;N$2,'Anderson PhaseIIonsite'!$A:$B,2,FALSE),"NA")</f>
        <v>ND</v>
      </c>
      <c r="O56" s="101" t="str">
        <f>IFERROR(VLOOKUP($A56&amp;O$2,'Anderson PhaseIIonsite'!$A:$B,2,FALSE),"NA")</f>
        <v>ND</v>
      </c>
      <c r="P56" s="101" t="str">
        <f>IFERROR(VLOOKUP($A56&amp;P$2,'Anderson PhaseIIonsite'!$A:$B,2,FALSE),"NA")</f>
        <v>ND</v>
      </c>
      <c r="Q56" s="101" t="str">
        <f>IFERROR(VLOOKUP($A56&amp;Q$2,'Anderson PhaseIIonsite'!$A:$B,2,FALSE),"NA")</f>
        <v>ND</v>
      </c>
      <c r="R56" s="101" t="str">
        <f>IFERROR(VLOOKUP($A56&amp;R$2,'Anderson PhaseIIonsite'!$A:$B,2,FALSE),"NA")</f>
        <v>ND</v>
      </c>
      <c r="S56" s="101" t="str">
        <f>IFERROR(VLOOKUP($A56&amp;S$2,'Anderson PhaseIIonsite'!$A:$B,2,FALSE),"NA")</f>
        <v>ND</v>
      </c>
      <c r="T56" s="101" t="str">
        <f>IFERROR(VLOOKUP($A56&amp;T$2,'Anderson PhaseIIonsite'!$A:$B,2,FALSE),"NA")</f>
        <v>ND</v>
      </c>
      <c r="U56" s="101" t="str">
        <f>IFERROR(VLOOKUP($A56&amp;U$2,'Anderson PhaseIIonsite'!$A:$B,2,FALSE),"NA")</f>
        <v>ND</v>
      </c>
      <c r="V56" s="101" t="str">
        <f>IFERROR(VLOOKUP($A56&amp;V$2,'Anderson PhaseIIonsite'!$A:$B,2,FALSE),"NA")</f>
        <v>ND</v>
      </c>
      <c r="W56" s="101" t="str">
        <f>IFERROR(VLOOKUP($A56&amp;W$2,'Anderson PhaseIIonsite'!$A:$B,2,FALSE),"NA")</f>
        <v>ND</v>
      </c>
      <c r="X56" s="101" t="str">
        <f>IFERROR(VLOOKUP($A56&amp;X$2,'Anderson PhaseIIonsite'!$A:$B,2,FALSE),"NA")</f>
        <v>ND</v>
      </c>
      <c r="Y56" s="101" t="str">
        <f>IFERROR(VLOOKUP($A56&amp;Y$2,'Anderson PhaseIIonsite'!$A:$B,2,FALSE),"NA")</f>
        <v>ND</v>
      </c>
      <c r="Z56" s="103">
        <f>IFERROR(VLOOKUP($A56&amp;Z$2,'Anderson PhaseIIonsite'!$A:$B,2,FALSE),"NA")</f>
        <v>894</v>
      </c>
      <c r="AA56" s="101" t="str">
        <f>IFERROR(VLOOKUP($A56&amp;AA$2,'Anderson PhaseIIonsite'!$A:$B,2,FALSE),"NA")</f>
        <v>ND</v>
      </c>
      <c r="AB56" s="101" t="str">
        <f>IFERROR(VLOOKUP($A56&amp;AB$2,'Anderson PhaseIIonsite'!$A:$B,2,FALSE),"NA")</f>
        <v>ND</v>
      </c>
      <c r="AC56" s="101" t="str">
        <f>IFERROR(VLOOKUP($A56&amp;AC$2,'Anderson PhaseIIonsite'!$A:$B,2,FALSE),"NA")</f>
        <v>ND</v>
      </c>
      <c r="AD56" s="103">
        <f>IFERROR(VLOOKUP($A56&amp;AD$2,'Anderson PhaseIIonsite'!$A:$B,2,FALSE),"NA")</f>
        <v>24.400000000000002</v>
      </c>
      <c r="AE56" s="103">
        <f>IFERROR(VLOOKUP($A56&amp;AE$2,'Anderson PhaseIIonsite'!$A:$B,2,FALSE),"NA")</f>
        <v>2290</v>
      </c>
      <c r="AF56" s="101" t="str">
        <f>IFERROR(VLOOKUP($A56&amp;AF$2,'Anderson PhaseIIonsite'!$A:$B,2,FALSE),"NA")</f>
        <v>ND</v>
      </c>
      <c r="AG56" s="101" t="str">
        <f>IFERROR(VLOOKUP($A56&amp;AG$2,'Anderson PhaseIIonsite'!$A:$B,2,FALSE),"NA")</f>
        <v>ND</v>
      </c>
      <c r="AH56" s="101" t="str">
        <f>IFERROR(VLOOKUP($A56&amp;AH$2,'Anderson PhaseIIonsite'!$A:$B,2,FALSE),"NA")</f>
        <v>ND</v>
      </c>
      <c r="AI56" s="101" t="str">
        <f>IFERROR(VLOOKUP($A56&amp;AI$2,'Anderson PhaseIIonsite'!$A:$B,2,FALSE),"NA")</f>
        <v>ND</v>
      </c>
      <c r="AJ56" s="101" t="str">
        <f>IFERROR(VLOOKUP($A56&amp;AJ$2,'Anderson PhaseIIonsite'!$A:$B,2,FALSE),"NA")</f>
        <v>ND</v>
      </c>
      <c r="AK56" s="101" t="str">
        <f>IFERROR(VLOOKUP($A56&amp;AK$2,'Anderson PhaseIIonsite'!$A:$B,2,FALSE),"NA")</f>
        <v>ND</v>
      </c>
      <c r="AL56" s="101" t="str">
        <f>IFERROR(VLOOKUP($A56&amp;AL$2,'Anderson PhaseIIonsite'!$A:$B,2,FALSE),"NA")</f>
        <v>ND</v>
      </c>
      <c r="AM56" s="101" t="str">
        <f>IFERROR(VLOOKUP($A56&amp;AM$2,'Anderson PhaseIIonsite'!$A:$B,2,FALSE),"NA")</f>
        <v>ND</v>
      </c>
      <c r="AN56" s="101" t="str">
        <f>IFERROR(VLOOKUP($A56&amp;AN$2,'Anderson PhaseIIonsite'!$A:$B,2,FALSE),"NA")</f>
        <v>ND</v>
      </c>
      <c r="AO56" s="101" t="str">
        <f>IFERROR(VLOOKUP($A56&amp;AO$2,'Anderson PhaseIIonsite'!$A:$B,2,FALSE),"NA")</f>
        <v>ND</v>
      </c>
      <c r="AP56" s="101" t="str">
        <f>IFERROR(VLOOKUP($A56&amp;AP$2,'Anderson PhaseIIonsite'!$A:$B,2,FALSE),"NA")</f>
        <v>ND</v>
      </c>
      <c r="AQ56" s="101" t="str">
        <f>IFERROR(VLOOKUP($A56&amp;AQ$2,'Anderson PhaseIIonsite'!$A:$B,2,FALSE),"NA")</f>
        <v>ND</v>
      </c>
      <c r="AR56" s="101" t="str">
        <f>IFERROR(VLOOKUP($A56&amp;AR$2,'Anderson PhaseIIonsite'!$A:$B,2,FALSE),"NA")</f>
        <v>ND</v>
      </c>
      <c r="AS56" s="101" t="str">
        <f>IFERROR(VLOOKUP($A56&amp;AS$2,'Anderson PhaseIIonsite'!$A:$B,2,FALSE),"NA")</f>
        <v>ND</v>
      </c>
      <c r="AT56" s="101" t="str">
        <f>IFERROR(VLOOKUP($A56&amp;AT$2,'Anderson PhaseIIonsite'!$A:$B,2,FALSE),"NA")</f>
        <v>ND</v>
      </c>
      <c r="AU56" s="101" t="str">
        <f>IFERROR(VLOOKUP($A56&amp;AU$2,'Anderson PhaseIIonsite'!$A:$B,2,FALSE),"NA")</f>
        <v>ND</v>
      </c>
      <c r="AV56" s="101" t="str">
        <f>IFERROR(VLOOKUP($A56&amp;AV$2,'Anderson PhaseIIonsite'!$A:$B,2,FALSE),"NA")</f>
        <v>ND</v>
      </c>
      <c r="AW56" s="101" t="str">
        <f>IFERROR(VLOOKUP($A56&amp;AW$2,'Anderson PhaseIIonsite'!$A:$B,2,FALSE),"NA")</f>
        <v>ND</v>
      </c>
      <c r="AX56" s="101" t="str">
        <f>IFERROR(VLOOKUP($A56&amp;AX$2,'Anderson PhaseIIonsite'!$A:$B,2,FALSE),"NA")</f>
        <v>ND</v>
      </c>
      <c r="AY56" s="101">
        <f>IFERROR(VLOOKUP($A56&amp;AY$2,'Anderson PhaseIIonsite'!$A:$B,2,FALSE),"NA")</f>
        <v>9.5</v>
      </c>
      <c r="AZ56" s="101" t="str">
        <f>IFERROR(VLOOKUP($A56&amp;AZ$2,'Anderson PhaseIIonsite'!$A:$B,2,FALSE),"NA")</f>
        <v>ND</v>
      </c>
      <c r="BA56" s="101" t="str">
        <f>IFERROR(VLOOKUP($A56&amp;BA$2,'Anderson PhaseIIonsite'!$A:$B,2,FALSE),"NA")</f>
        <v>ND</v>
      </c>
      <c r="BB56" s="101" t="str">
        <f>IFERROR(VLOOKUP($A56&amp;BB$2,'Anderson PhaseIIonsite'!$A:$B,2,FALSE),"NA")</f>
        <v>ND</v>
      </c>
      <c r="BC56" s="101" t="str">
        <f>IFERROR(VLOOKUP($A56&amp;BC$2,'Anderson PhaseIIonsite'!$A:$B,2,FALSE),"NA")</f>
        <v>ND</v>
      </c>
      <c r="BD56" s="101" t="str">
        <f>IFERROR(VLOOKUP($A56&amp;BD$2,'Anderson PhaseIIonsite'!$A:$B,2,FALSE),"NA")</f>
        <v>ND</v>
      </c>
      <c r="BE56" s="101" t="str">
        <f>IFERROR(VLOOKUP($A56&amp;BE$2,'Anderson PhaseIIonsite'!$A:$B,2,FALSE),"NA")</f>
        <v>ND</v>
      </c>
      <c r="BF56" s="101" t="str">
        <f>IFERROR(VLOOKUP($A56&amp;BF$2,'Anderson PhaseIIonsite'!$A:$B,2,FALSE),"NA")</f>
        <v>ND</v>
      </c>
      <c r="BG56" s="101" t="str">
        <f>IFERROR(VLOOKUP($A56&amp;BG$2,'Anderson PhaseIIonsite'!$A:$B,2,FALSE),"NA")</f>
        <v>ND</v>
      </c>
      <c r="BH56" s="101" t="str">
        <f>IFERROR(VLOOKUP($A56&amp;BH$2,'Anderson PhaseIIonsite'!$A:$B,2,FALSE),"NA")</f>
        <v>ND</v>
      </c>
      <c r="BI56" s="101" t="str">
        <f>IFERROR(VLOOKUP($A56&amp;BI$2,'Anderson PhaseIIonsite'!$A:$B,2,FALSE),"NA")</f>
        <v>ND</v>
      </c>
      <c r="BJ56" s="101" t="str">
        <f>IFERROR(VLOOKUP($A56&amp;BJ$2,'Anderson PhaseIIonsite'!$A:$B,2,FALSE),"NA")</f>
        <v>ND</v>
      </c>
      <c r="BK56" s="101" t="str">
        <f>IFERROR(VLOOKUP($A56&amp;BK$2,'Anderson PhaseIIonsite'!$A:$B,2,FALSE),"NA")</f>
        <v>ND</v>
      </c>
      <c r="BL56" s="101" t="str">
        <f>IFERROR(VLOOKUP($A56&amp;BL$2,'Anderson PhaseIIonsite'!$A:$B,2,FALSE),"NA")</f>
        <v>ND</v>
      </c>
      <c r="BM56" s="101" t="str">
        <f>IFERROR(VLOOKUP($A56&amp;BM$2,'Anderson PhaseIIonsite'!$A:$B,2,FALSE),"NA")</f>
        <v>ND</v>
      </c>
      <c r="BN56" s="101" t="str">
        <f>IFERROR(VLOOKUP($A56&amp;BN$2,'Anderson PhaseIIonsite'!$A:$B,2,FALSE),"NA")</f>
        <v>ND</v>
      </c>
      <c r="BO56" s="101" t="str">
        <f>IFERROR(VLOOKUP($A56&amp;BO$2,'Anderson PhaseIIonsite'!$A:$B,2,FALSE),"NA")</f>
        <v>ND</v>
      </c>
      <c r="BP56" s="81" t="str">
        <f>IFERROR(VLOOKUP($A56&amp;BP$2,'Anderson PhaseIIonsite'!$A:$B,2,FALSE),"NA")</f>
        <v>ND</v>
      </c>
    </row>
    <row r="57" spans="1:68" ht="15" customHeight="1" x14ac:dyDescent="0.25">
      <c r="A57" s="13" t="s">
        <v>925</v>
      </c>
      <c r="B57" s="12" t="s">
        <v>114</v>
      </c>
      <c r="C57" s="11">
        <v>41506.545138888891</v>
      </c>
      <c r="D57" s="116" t="str">
        <f>IFERROR(VLOOKUP($A57&amp;D$2,'Anderson PhaseIIonsite'!$A:$B,2,FALSE),"NA")</f>
        <v>ND</v>
      </c>
      <c r="E57" s="101" t="str">
        <f>IFERROR(VLOOKUP($A57&amp;E$2,'Anderson PhaseIIonsite'!$A:$B,2,FALSE),"NA")</f>
        <v>ND</v>
      </c>
      <c r="F57" s="101" t="str">
        <f>IFERROR(VLOOKUP($A57&amp;F$2,'Anderson PhaseIIonsite'!$A:$B,2,FALSE),"NA")</f>
        <v>ND</v>
      </c>
      <c r="G57" s="101" t="str">
        <f>IFERROR(VLOOKUP($A57&amp;G$2,'Anderson PhaseIIonsite'!$A:$B,2,FALSE),"NA")</f>
        <v>ND</v>
      </c>
      <c r="H57" s="101" t="str">
        <f>IFERROR(VLOOKUP($A57&amp;H$2,'Anderson PhaseIIonsite'!$A:$B,2,FALSE),"NA")</f>
        <v>ND</v>
      </c>
      <c r="I57" s="101" t="str">
        <f>IFERROR(VLOOKUP($A57&amp;I$2,'Anderson PhaseIIonsite'!$A:$B,2,FALSE),"NA")</f>
        <v>ND</v>
      </c>
      <c r="J57" s="101" t="str">
        <f>IFERROR(VLOOKUP($A57&amp;J$2,'Anderson PhaseIIonsite'!$A:$B,2,FALSE),"NA")</f>
        <v>ND</v>
      </c>
      <c r="K57" s="101" t="str">
        <f>IFERROR(VLOOKUP($A57&amp;K$2,'Anderson PhaseIIonsite'!$A:$B,2,FALSE),"NA")</f>
        <v>ND</v>
      </c>
      <c r="L57" s="101" t="str">
        <f>IFERROR(VLOOKUP($A57&amp;L$2,'Anderson PhaseIIonsite'!$A:$B,2,FALSE),"NA")</f>
        <v>ND</v>
      </c>
      <c r="M57" s="101" t="str">
        <f>IFERROR(VLOOKUP($A57&amp;M$2,'Anderson PhaseIIonsite'!$A:$B,2,FALSE),"NA")</f>
        <v>ND</v>
      </c>
      <c r="N57" s="101" t="str">
        <f>IFERROR(VLOOKUP($A57&amp;N$2,'Anderson PhaseIIonsite'!$A:$B,2,FALSE),"NA")</f>
        <v>ND</v>
      </c>
      <c r="O57" s="101" t="str">
        <f>IFERROR(VLOOKUP($A57&amp;O$2,'Anderson PhaseIIonsite'!$A:$B,2,FALSE),"NA")</f>
        <v>ND</v>
      </c>
      <c r="P57" s="101" t="str">
        <f>IFERROR(VLOOKUP($A57&amp;P$2,'Anderson PhaseIIonsite'!$A:$B,2,FALSE),"NA")</f>
        <v>ND</v>
      </c>
      <c r="Q57" s="101" t="str">
        <f>IFERROR(VLOOKUP($A57&amp;Q$2,'Anderson PhaseIIonsite'!$A:$B,2,FALSE),"NA")</f>
        <v>ND</v>
      </c>
      <c r="R57" s="101" t="str">
        <f>IFERROR(VLOOKUP($A57&amp;R$2,'Anderson PhaseIIonsite'!$A:$B,2,FALSE),"NA")</f>
        <v>ND</v>
      </c>
      <c r="S57" s="101" t="str">
        <f>IFERROR(VLOOKUP($A57&amp;S$2,'Anderson PhaseIIonsite'!$A:$B,2,FALSE),"NA")</f>
        <v>ND</v>
      </c>
      <c r="T57" s="101" t="str">
        <f>IFERROR(VLOOKUP($A57&amp;T$2,'Anderson PhaseIIonsite'!$A:$B,2,FALSE),"NA")</f>
        <v>ND</v>
      </c>
      <c r="U57" s="101" t="str">
        <f>IFERROR(VLOOKUP($A57&amp;U$2,'Anderson PhaseIIonsite'!$A:$B,2,FALSE),"NA")</f>
        <v>ND</v>
      </c>
      <c r="V57" s="101" t="str">
        <f>IFERROR(VLOOKUP($A57&amp;V$2,'Anderson PhaseIIonsite'!$A:$B,2,FALSE),"NA")</f>
        <v>ND</v>
      </c>
      <c r="W57" s="101" t="str">
        <f>IFERROR(VLOOKUP($A57&amp;W$2,'Anderson PhaseIIonsite'!$A:$B,2,FALSE),"NA")</f>
        <v>ND</v>
      </c>
      <c r="X57" s="101" t="str">
        <f>IFERROR(VLOOKUP($A57&amp;X$2,'Anderson PhaseIIonsite'!$A:$B,2,FALSE),"NA")</f>
        <v>ND</v>
      </c>
      <c r="Y57" s="101" t="str">
        <f>IFERROR(VLOOKUP($A57&amp;Y$2,'Anderson PhaseIIonsite'!$A:$B,2,FALSE),"NA")</f>
        <v>ND</v>
      </c>
      <c r="Z57" s="101" t="str">
        <f>IFERROR(VLOOKUP($A57&amp;Z$2,'Anderson PhaseIIonsite'!$A:$B,2,FALSE),"NA")</f>
        <v>ND</v>
      </c>
      <c r="AA57" s="101" t="str">
        <f>IFERROR(VLOOKUP($A57&amp;AA$2,'Anderson PhaseIIonsite'!$A:$B,2,FALSE),"NA")</f>
        <v>ND</v>
      </c>
      <c r="AB57" s="101" t="str">
        <f>IFERROR(VLOOKUP($A57&amp;AB$2,'Anderson PhaseIIonsite'!$A:$B,2,FALSE),"NA")</f>
        <v>ND</v>
      </c>
      <c r="AC57" s="101" t="str">
        <f>IFERROR(VLOOKUP($A57&amp;AC$2,'Anderson PhaseIIonsite'!$A:$B,2,FALSE),"NA")</f>
        <v>ND</v>
      </c>
      <c r="AD57" s="101" t="str">
        <f>IFERROR(VLOOKUP($A57&amp;AD$2,'Anderson PhaseIIonsite'!$A:$B,2,FALSE),"NA")</f>
        <v>ND</v>
      </c>
      <c r="AE57" s="101" t="str">
        <f>IFERROR(VLOOKUP($A57&amp;AE$2,'Anderson PhaseIIonsite'!$A:$B,2,FALSE),"NA")</f>
        <v>ND</v>
      </c>
      <c r="AF57" s="101" t="str">
        <f>IFERROR(VLOOKUP($A57&amp;AF$2,'Anderson PhaseIIonsite'!$A:$B,2,FALSE),"NA")</f>
        <v>ND</v>
      </c>
      <c r="AG57" s="101" t="str">
        <f>IFERROR(VLOOKUP($A57&amp;AG$2,'Anderson PhaseIIonsite'!$A:$B,2,FALSE),"NA")</f>
        <v>ND</v>
      </c>
      <c r="AH57" s="101" t="str">
        <f>IFERROR(VLOOKUP($A57&amp;AH$2,'Anderson PhaseIIonsite'!$A:$B,2,FALSE),"NA")</f>
        <v>ND</v>
      </c>
      <c r="AI57" s="101" t="str">
        <f>IFERROR(VLOOKUP($A57&amp;AI$2,'Anderson PhaseIIonsite'!$A:$B,2,FALSE),"NA")</f>
        <v>ND</v>
      </c>
      <c r="AJ57" s="101" t="str">
        <f>IFERROR(VLOOKUP($A57&amp;AJ$2,'Anderson PhaseIIonsite'!$A:$B,2,FALSE),"NA")</f>
        <v>ND</v>
      </c>
      <c r="AK57" s="101" t="str">
        <f>IFERROR(VLOOKUP($A57&amp;AK$2,'Anderson PhaseIIonsite'!$A:$B,2,FALSE),"NA")</f>
        <v>ND</v>
      </c>
      <c r="AL57" s="101" t="str">
        <f>IFERROR(VLOOKUP($A57&amp;AL$2,'Anderson PhaseIIonsite'!$A:$B,2,FALSE),"NA")</f>
        <v>ND</v>
      </c>
      <c r="AM57" s="101" t="str">
        <f>IFERROR(VLOOKUP($A57&amp;AM$2,'Anderson PhaseIIonsite'!$A:$B,2,FALSE),"NA")</f>
        <v>ND</v>
      </c>
      <c r="AN57" s="101" t="str">
        <f>IFERROR(VLOOKUP($A57&amp;AN$2,'Anderson PhaseIIonsite'!$A:$B,2,FALSE),"NA")</f>
        <v>ND</v>
      </c>
      <c r="AO57" s="101" t="str">
        <f>IFERROR(VLOOKUP($A57&amp;AO$2,'Anderson PhaseIIonsite'!$A:$B,2,FALSE),"NA")</f>
        <v>ND</v>
      </c>
      <c r="AP57" s="101" t="str">
        <f>IFERROR(VLOOKUP($A57&amp;AP$2,'Anderson PhaseIIonsite'!$A:$B,2,FALSE),"NA")</f>
        <v>ND</v>
      </c>
      <c r="AQ57" s="101" t="str">
        <f>IFERROR(VLOOKUP($A57&amp;AQ$2,'Anderson PhaseIIonsite'!$A:$B,2,FALSE),"NA")</f>
        <v>ND</v>
      </c>
      <c r="AR57" s="101" t="str">
        <f>IFERROR(VLOOKUP($A57&amp;AR$2,'Anderson PhaseIIonsite'!$A:$B,2,FALSE),"NA")</f>
        <v>ND</v>
      </c>
      <c r="AS57" s="101" t="str">
        <f>IFERROR(VLOOKUP($A57&amp;AS$2,'Anderson PhaseIIonsite'!$A:$B,2,FALSE),"NA")</f>
        <v>ND</v>
      </c>
      <c r="AT57" s="101" t="str">
        <f>IFERROR(VLOOKUP($A57&amp;AT$2,'Anderson PhaseIIonsite'!$A:$B,2,FALSE),"NA")</f>
        <v>ND</v>
      </c>
      <c r="AU57" s="101" t="str">
        <f>IFERROR(VLOOKUP($A57&amp;AU$2,'Anderson PhaseIIonsite'!$A:$B,2,FALSE),"NA")</f>
        <v>ND</v>
      </c>
      <c r="AV57" s="101" t="str">
        <f>IFERROR(VLOOKUP($A57&amp;AV$2,'Anderson PhaseIIonsite'!$A:$B,2,FALSE),"NA")</f>
        <v>ND</v>
      </c>
      <c r="AW57" s="101" t="str">
        <f>IFERROR(VLOOKUP($A57&amp;AW$2,'Anderson PhaseIIonsite'!$A:$B,2,FALSE),"NA")</f>
        <v>ND</v>
      </c>
      <c r="AX57" s="101" t="str">
        <f>IFERROR(VLOOKUP($A57&amp;AX$2,'Anderson PhaseIIonsite'!$A:$B,2,FALSE),"NA")</f>
        <v>ND</v>
      </c>
      <c r="AY57" s="101" t="str">
        <f>IFERROR(VLOOKUP($A57&amp;AY$2,'Anderson PhaseIIonsite'!$A:$B,2,FALSE),"NA")</f>
        <v>ND</v>
      </c>
      <c r="AZ57" s="101" t="str">
        <f>IFERROR(VLOOKUP($A57&amp;AZ$2,'Anderson PhaseIIonsite'!$A:$B,2,FALSE),"NA")</f>
        <v>ND</v>
      </c>
      <c r="BA57" s="101" t="str">
        <f>IFERROR(VLOOKUP($A57&amp;BA$2,'Anderson PhaseIIonsite'!$A:$B,2,FALSE),"NA")</f>
        <v>ND</v>
      </c>
      <c r="BB57" s="101" t="str">
        <f>IFERROR(VLOOKUP($A57&amp;BB$2,'Anderson PhaseIIonsite'!$A:$B,2,FALSE),"NA")</f>
        <v>ND</v>
      </c>
      <c r="BC57" s="101" t="str">
        <f>IFERROR(VLOOKUP($A57&amp;BC$2,'Anderson PhaseIIonsite'!$A:$B,2,FALSE),"NA")</f>
        <v>ND</v>
      </c>
      <c r="BD57" s="101" t="str">
        <f>IFERROR(VLOOKUP($A57&amp;BD$2,'Anderson PhaseIIonsite'!$A:$B,2,FALSE),"NA")</f>
        <v>ND</v>
      </c>
      <c r="BE57" s="101" t="str">
        <f>IFERROR(VLOOKUP($A57&amp;BE$2,'Anderson PhaseIIonsite'!$A:$B,2,FALSE),"NA")</f>
        <v>ND</v>
      </c>
      <c r="BF57" s="101" t="str">
        <f>IFERROR(VLOOKUP($A57&amp;BF$2,'Anderson PhaseIIonsite'!$A:$B,2,FALSE),"NA")</f>
        <v>ND</v>
      </c>
      <c r="BG57" s="101" t="str">
        <f>IFERROR(VLOOKUP($A57&amp;BG$2,'Anderson PhaseIIonsite'!$A:$B,2,FALSE),"NA")</f>
        <v>ND</v>
      </c>
      <c r="BH57" s="101" t="str">
        <f>IFERROR(VLOOKUP($A57&amp;BH$2,'Anderson PhaseIIonsite'!$A:$B,2,FALSE),"NA")</f>
        <v>ND</v>
      </c>
      <c r="BI57" s="101" t="str">
        <f>IFERROR(VLOOKUP($A57&amp;BI$2,'Anderson PhaseIIonsite'!$A:$B,2,FALSE),"NA")</f>
        <v>ND</v>
      </c>
      <c r="BJ57" s="101" t="str">
        <f>IFERROR(VLOOKUP($A57&amp;BJ$2,'Anderson PhaseIIonsite'!$A:$B,2,FALSE),"NA")</f>
        <v>ND</v>
      </c>
      <c r="BK57" s="101" t="str">
        <f>IFERROR(VLOOKUP($A57&amp;BK$2,'Anderson PhaseIIonsite'!$A:$B,2,FALSE),"NA")</f>
        <v>ND</v>
      </c>
      <c r="BL57" s="101" t="str">
        <f>IFERROR(VLOOKUP($A57&amp;BL$2,'Anderson PhaseIIonsite'!$A:$B,2,FALSE),"NA")</f>
        <v>ND</v>
      </c>
      <c r="BM57" s="101" t="str">
        <f>IFERROR(VLOOKUP($A57&amp;BM$2,'Anderson PhaseIIonsite'!$A:$B,2,FALSE),"NA")</f>
        <v>ND</v>
      </c>
      <c r="BN57" s="101" t="str">
        <f>IFERROR(VLOOKUP($A57&amp;BN$2,'Anderson PhaseIIonsite'!$A:$B,2,FALSE),"NA")</f>
        <v>ND</v>
      </c>
      <c r="BO57" s="101" t="str">
        <f>IFERROR(VLOOKUP($A57&amp;BO$2,'Anderson PhaseIIonsite'!$A:$B,2,FALSE),"NA")</f>
        <v>ND</v>
      </c>
      <c r="BP57" s="81" t="str">
        <f>IFERROR(VLOOKUP($A57&amp;BP$2,'Anderson PhaseIIonsite'!$A:$B,2,FALSE),"NA")</f>
        <v>ND</v>
      </c>
    </row>
    <row r="58" spans="1:68" ht="15" customHeight="1" x14ac:dyDescent="0.25">
      <c r="A58" s="13" t="s">
        <v>926</v>
      </c>
      <c r="B58" s="12" t="s">
        <v>838</v>
      </c>
      <c r="C58" s="11">
        <v>41506.552083333336</v>
      </c>
      <c r="D58" s="116" t="str">
        <f>IFERROR(VLOOKUP($A58&amp;D$2,'Anderson PhaseIIonsite'!$A:$B,2,FALSE),"NA")</f>
        <v>ND</v>
      </c>
      <c r="E58" s="101" t="str">
        <f>IFERROR(VLOOKUP($A58&amp;E$2,'Anderson PhaseIIonsite'!$A:$B,2,FALSE),"NA")</f>
        <v>ND</v>
      </c>
      <c r="F58" s="101" t="str">
        <f>IFERROR(VLOOKUP($A58&amp;F$2,'Anderson PhaseIIonsite'!$A:$B,2,FALSE),"NA")</f>
        <v>ND</v>
      </c>
      <c r="G58" s="101" t="str">
        <f>IFERROR(VLOOKUP($A58&amp;G$2,'Anderson PhaseIIonsite'!$A:$B,2,FALSE),"NA")</f>
        <v>ND</v>
      </c>
      <c r="H58" s="101" t="str">
        <f>IFERROR(VLOOKUP($A58&amp;H$2,'Anderson PhaseIIonsite'!$A:$B,2,FALSE),"NA")</f>
        <v>ND</v>
      </c>
      <c r="I58" s="101" t="str">
        <f>IFERROR(VLOOKUP($A58&amp;I$2,'Anderson PhaseIIonsite'!$A:$B,2,FALSE),"NA")</f>
        <v>ND</v>
      </c>
      <c r="J58" s="101" t="str">
        <f>IFERROR(VLOOKUP($A58&amp;J$2,'Anderson PhaseIIonsite'!$A:$B,2,FALSE),"NA")</f>
        <v>ND</v>
      </c>
      <c r="K58" s="101" t="str">
        <f>IFERROR(VLOOKUP($A58&amp;K$2,'Anderson PhaseIIonsite'!$A:$B,2,FALSE),"NA")</f>
        <v>ND</v>
      </c>
      <c r="L58" s="101" t="str">
        <f>IFERROR(VLOOKUP($A58&amp;L$2,'Anderson PhaseIIonsite'!$A:$B,2,FALSE),"NA")</f>
        <v>ND</v>
      </c>
      <c r="M58" s="101" t="str">
        <f>IFERROR(VLOOKUP($A58&amp;M$2,'Anderson PhaseIIonsite'!$A:$B,2,FALSE),"NA")</f>
        <v>ND</v>
      </c>
      <c r="N58" s="103">
        <f>IFERROR(VLOOKUP($A58&amp;N$2,'Anderson PhaseIIonsite'!$A:$B,2,FALSE),"NA")</f>
        <v>318</v>
      </c>
      <c r="O58" s="101" t="str">
        <f>IFERROR(VLOOKUP($A58&amp;O$2,'Anderson PhaseIIonsite'!$A:$B,2,FALSE),"NA")</f>
        <v>ND</v>
      </c>
      <c r="P58" s="101" t="str">
        <f>IFERROR(VLOOKUP($A58&amp;P$2,'Anderson PhaseIIonsite'!$A:$B,2,FALSE),"NA")</f>
        <v>ND</v>
      </c>
      <c r="Q58" s="101" t="str">
        <f>IFERROR(VLOOKUP($A58&amp;Q$2,'Anderson PhaseIIonsite'!$A:$B,2,FALSE),"NA")</f>
        <v>ND</v>
      </c>
      <c r="R58" s="101" t="str">
        <f>IFERROR(VLOOKUP($A58&amp;R$2,'Anderson PhaseIIonsite'!$A:$B,2,FALSE),"NA")</f>
        <v>ND</v>
      </c>
      <c r="S58" s="101" t="str">
        <f>IFERROR(VLOOKUP($A58&amp;S$2,'Anderson PhaseIIonsite'!$A:$B,2,FALSE),"NA")</f>
        <v>ND</v>
      </c>
      <c r="T58" s="101" t="str">
        <f>IFERROR(VLOOKUP($A58&amp;T$2,'Anderson PhaseIIonsite'!$A:$B,2,FALSE),"NA")</f>
        <v>ND</v>
      </c>
      <c r="U58" s="103">
        <f>IFERROR(VLOOKUP($A58&amp;U$2,'Anderson PhaseIIonsite'!$A:$B,2,FALSE),"NA")</f>
        <v>44.3</v>
      </c>
      <c r="V58" s="101" t="str">
        <f>IFERROR(VLOOKUP($A58&amp;V$2,'Anderson PhaseIIonsite'!$A:$B,2,FALSE),"NA")</f>
        <v>ND</v>
      </c>
      <c r="W58" s="101" t="str">
        <f>IFERROR(VLOOKUP($A58&amp;W$2,'Anderson PhaseIIonsite'!$A:$B,2,FALSE),"NA")</f>
        <v>ND</v>
      </c>
      <c r="X58" s="101" t="str">
        <f>IFERROR(VLOOKUP($A58&amp;X$2,'Anderson PhaseIIonsite'!$A:$B,2,FALSE),"NA")</f>
        <v>ND</v>
      </c>
      <c r="Y58" s="101" t="str">
        <f>IFERROR(VLOOKUP($A58&amp;Y$2,'Anderson PhaseIIonsite'!$A:$B,2,FALSE),"NA")</f>
        <v>ND</v>
      </c>
      <c r="Z58" s="103">
        <f>IFERROR(VLOOKUP($A58&amp;Z$2,'Anderson PhaseIIonsite'!$A:$B,2,FALSE),"NA")</f>
        <v>20.299999999999997</v>
      </c>
      <c r="AA58" s="101" t="str">
        <f>IFERROR(VLOOKUP($A58&amp;AA$2,'Anderson PhaseIIonsite'!$A:$B,2,FALSE),"NA")</f>
        <v>ND</v>
      </c>
      <c r="AB58" s="101" t="str">
        <f>IFERROR(VLOOKUP($A58&amp;AB$2,'Anderson PhaseIIonsite'!$A:$B,2,FALSE),"NA")</f>
        <v>ND</v>
      </c>
      <c r="AC58" s="101" t="str">
        <f>IFERROR(VLOOKUP($A58&amp;AC$2,'Anderson PhaseIIonsite'!$A:$B,2,FALSE),"NA")</f>
        <v>ND</v>
      </c>
      <c r="AD58" s="101" t="str">
        <f>IFERROR(VLOOKUP($A58&amp;AD$2,'Anderson PhaseIIonsite'!$A:$B,2,FALSE),"NA")</f>
        <v>ND</v>
      </c>
      <c r="AE58" s="103">
        <f>IFERROR(VLOOKUP($A58&amp;AE$2,'Anderson PhaseIIonsite'!$A:$B,2,FALSE),"NA")</f>
        <v>67</v>
      </c>
      <c r="AF58" s="103">
        <f>IFERROR(VLOOKUP($A58&amp;AF$2,'Anderson PhaseIIonsite'!$A:$B,2,FALSE),"NA")</f>
        <v>17.899999999999999</v>
      </c>
      <c r="AG58" s="101" t="str">
        <f>IFERROR(VLOOKUP($A58&amp;AG$2,'Anderson PhaseIIonsite'!$A:$B,2,FALSE),"NA")</f>
        <v>ND</v>
      </c>
      <c r="AH58" s="101" t="str">
        <f>IFERROR(VLOOKUP($A58&amp;AH$2,'Anderson PhaseIIonsite'!$A:$B,2,FALSE),"NA")</f>
        <v>ND</v>
      </c>
      <c r="AI58" s="101" t="str">
        <f>IFERROR(VLOOKUP($A58&amp;AI$2,'Anderson PhaseIIonsite'!$A:$B,2,FALSE),"NA")</f>
        <v>ND</v>
      </c>
      <c r="AJ58" s="101" t="str">
        <f>IFERROR(VLOOKUP($A58&amp;AJ$2,'Anderson PhaseIIonsite'!$A:$B,2,FALSE),"NA")</f>
        <v>ND</v>
      </c>
      <c r="AK58" s="101" t="str">
        <f>IFERROR(VLOOKUP($A58&amp;AK$2,'Anderson PhaseIIonsite'!$A:$B,2,FALSE),"NA")</f>
        <v>ND</v>
      </c>
      <c r="AL58" s="101" t="str">
        <f>IFERROR(VLOOKUP($A58&amp;AL$2,'Anderson PhaseIIonsite'!$A:$B,2,FALSE),"NA")</f>
        <v>ND</v>
      </c>
      <c r="AM58" s="101" t="str">
        <f>IFERROR(VLOOKUP($A58&amp;AM$2,'Anderson PhaseIIonsite'!$A:$B,2,FALSE),"NA")</f>
        <v>ND</v>
      </c>
      <c r="AN58" s="101" t="str">
        <f>IFERROR(VLOOKUP($A58&amp;AN$2,'Anderson PhaseIIonsite'!$A:$B,2,FALSE),"NA")</f>
        <v>ND</v>
      </c>
      <c r="AO58" s="101" t="str">
        <f>IFERROR(VLOOKUP($A58&amp;AO$2,'Anderson PhaseIIonsite'!$A:$B,2,FALSE),"NA")</f>
        <v>ND</v>
      </c>
      <c r="AP58" s="101" t="str">
        <f>IFERROR(VLOOKUP($A58&amp;AP$2,'Anderson PhaseIIonsite'!$A:$B,2,FALSE),"NA")</f>
        <v>ND</v>
      </c>
      <c r="AQ58" s="101" t="str">
        <f>IFERROR(VLOOKUP($A58&amp;AQ$2,'Anderson PhaseIIonsite'!$A:$B,2,FALSE),"NA")</f>
        <v>ND</v>
      </c>
      <c r="AR58" s="101" t="str">
        <f>IFERROR(VLOOKUP($A58&amp;AR$2,'Anderson PhaseIIonsite'!$A:$B,2,FALSE),"NA")</f>
        <v>ND</v>
      </c>
      <c r="AS58" s="101" t="str">
        <f>IFERROR(VLOOKUP($A58&amp;AS$2,'Anderson PhaseIIonsite'!$A:$B,2,FALSE),"NA")</f>
        <v>ND</v>
      </c>
      <c r="AT58" s="101" t="str">
        <f>IFERROR(VLOOKUP($A58&amp;AT$2,'Anderson PhaseIIonsite'!$A:$B,2,FALSE),"NA")</f>
        <v>ND</v>
      </c>
      <c r="AU58" s="103">
        <f>IFERROR(VLOOKUP($A58&amp;AU$2,'Anderson PhaseIIonsite'!$A:$B,2,FALSE),"NA")</f>
        <v>84.8</v>
      </c>
      <c r="AV58" s="101" t="str">
        <f>IFERROR(VLOOKUP($A58&amp;AV$2,'Anderson PhaseIIonsite'!$A:$B,2,FALSE),"NA")</f>
        <v>ND</v>
      </c>
      <c r="AW58" s="103">
        <f>IFERROR(VLOOKUP($A58&amp;AW$2,'Anderson PhaseIIonsite'!$A:$B,2,FALSE),"NA")</f>
        <v>18.700000000000003</v>
      </c>
      <c r="AX58" s="101" t="str">
        <f>IFERROR(VLOOKUP($A58&amp;AX$2,'Anderson PhaseIIonsite'!$A:$B,2,FALSE),"NA")</f>
        <v>ND</v>
      </c>
      <c r="AY58" s="101" t="str">
        <f>IFERROR(VLOOKUP($A58&amp;AY$2,'Anderson PhaseIIonsite'!$A:$B,2,FALSE),"NA")</f>
        <v>ND</v>
      </c>
      <c r="AZ58" s="103">
        <f>IFERROR(VLOOKUP($A58&amp;AZ$2,'Anderson PhaseIIonsite'!$A:$B,2,FALSE),"NA")</f>
        <v>145</v>
      </c>
      <c r="BA58" s="101" t="str">
        <f>IFERROR(VLOOKUP($A58&amp;BA$2,'Anderson PhaseIIonsite'!$A:$B,2,FALSE),"NA")</f>
        <v>ND</v>
      </c>
      <c r="BB58" s="101" t="str">
        <f>IFERROR(VLOOKUP($A58&amp;BB$2,'Anderson PhaseIIonsite'!$A:$B,2,FALSE),"NA")</f>
        <v>ND</v>
      </c>
      <c r="BC58" s="103">
        <f>IFERROR(VLOOKUP($A58&amp;BC$2,'Anderson PhaseIIonsite'!$A:$B,2,FALSE),"NA")</f>
        <v>47.1</v>
      </c>
      <c r="BD58" s="101" t="str">
        <f>IFERROR(VLOOKUP($A58&amp;BD$2,'Anderson PhaseIIonsite'!$A:$B,2,FALSE),"NA")</f>
        <v>ND</v>
      </c>
      <c r="BE58" s="101" t="str">
        <f>IFERROR(VLOOKUP($A58&amp;BE$2,'Anderson PhaseIIonsite'!$A:$B,2,FALSE),"NA")</f>
        <v>ND</v>
      </c>
      <c r="BF58" s="101" t="str">
        <f>IFERROR(VLOOKUP($A58&amp;BF$2,'Anderson PhaseIIonsite'!$A:$B,2,FALSE),"NA")</f>
        <v>ND</v>
      </c>
      <c r="BG58" s="103">
        <f>IFERROR(VLOOKUP($A58&amp;BG$2,'Anderson PhaseIIonsite'!$A:$B,2,FALSE),"NA")</f>
        <v>259</v>
      </c>
      <c r="BH58" s="101" t="str">
        <f>IFERROR(VLOOKUP($A58&amp;BH$2,'Anderson PhaseIIonsite'!$A:$B,2,FALSE),"NA")</f>
        <v>ND</v>
      </c>
      <c r="BI58" s="101" t="str">
        <f>IFERROR(VLOOKUP($A58&amp;BI$2,'Anderson PhaseIIonsite'!$A:$B,2,FALSE),"NA")</f>
        <v>ND</v>
      </c>
      <c r="BJ58" s="103">
        <f>IFERROR(VLOOKUP($A58&amp;BJ$2,'Anderson PhaseIIonsite'!$A:$B,2,FALSE),"NA")</f>
        <v>24.1</v>
      </c>
      <c r="BK58" s="103">
        <f>IFERROR(VLOOKUP($A58&amp;BK$2,'Anderson PhaseIIonsite'!$A:$B,2,FALSE),"NA")</f>
        <v>47.800000000000004</v>
      </c>
      <c r="BL58" s="103">
        <f>IFERROR(VLOOKUP($A58&amp;BL$2,'Anderson PhaseIIonsite'!$A:$B,2,FALSE),"NA")</f>
        <v>19.7</v>
      </c>
      <c r="BM58" s="103">
        <f>IFERROR(VLOOKUP($A58&amp;BM$2,'Anderson PhaseIIonsite'!$A:$B,2,FALSE),"NA")</f>
        <v>14</v>
      </c>
      <c r="BN58" s="101" t="str">
        <f>IFERROR(VLOOKUP($A58&amp;BN$2,'Anderson PhaseIIonsite'!$A:$B,2,FALSE),"NA")</f>
        <v>ND</v>
      </c>
      <c r="BO58" s="101" t="str">
        <f>IFERROR(VLOOKUP($A58&amp;BO$2,'Anderson PhaseIIonsite'!$A:$B,2,FALSE),"NA")</f>
        <v>ND</v>
      </c>
      <c r="BP58" s="81" t="str">
        <f>IFERROR(VLOOKUP($A58&amp;BP$2,'Anderson PhaseIIonsite'!$A:$B,2,FALSE),"NA")</f>
        <v>ND</v>
      </c>
    </row>
    <row r="59" spans="1:68" ht="15" customHeight="1" x14ac:dyDescent="0.25">
      <c r="A59" s="13" t="s">
        <v>927</v>
      </c>
      <c r="B59" s="12" t="s">
        <v>818</v>
      </c>
      <c r="C59" s="11">
        <v>41506.572916666664</v>
      </c>
      <c r="D59" s="116" t="str">
        <f>IFERROR(VLOOKUP($A59&amp;D$2,'Anderson PhaseIIonsite'!$A:$B,2,FALSE),"NA")</f>
        <v>ND</v>
      </c>
      <c r="E59" s="101" t="str">
        <f>IFERROR(VLOOKUP($A59&amp;E$2,'Anderson PhaseIIonsite'!$A:$B,2,FALSE),"NA")</f>
        <v>ND</v>
      </c>
      <c r="F59" s="101" t="str">
        <f>IFERROR(VLOOKUP($A59&amp;F$2,'Anderson PhaseIIonsite'!$A:$B,2,FALSE),"NA")</f>
        <v>ND</v>
      </c>
      <c r="G59" s="101" t="str">
        <f>IFERROR(VLOOKUP($A59&amp;G$2,'Anderson PhaseIIonsite'!$A:$B,2,FALSE),"NA")</f>
        <v>ND</v>
      </c>
      <c r="H59" s="101" t="str">
        <f>IFERROR(VLOOKUP($A59&amp;H$2,'Anderson PhaseIIonsite'!$A:$B,2,FALSE),"NA")</f>
        <v>ND</v>
      </c>
      <c r="I59" s="101" t="str">
        <f>IFERROR(VLOOKUP($A59&amp;I$2,'Anderson PhaseIIonsite'!$A:$B,2,FALSE),"NA")</f>
        <v>ND</v>
      </c>
      <c r="J59" s="101" t="str">
        <f>IFERROR(VLOOKUP($A59&amp;J$2,'Anderson PhaseIIonsite'!$A:$B,2,FALSE),"NA")</f>
        <v>ND</v>
      </c>
      <c r="K59" s="101" t="str">
        <f>IFERROR(VLOOKUP($A59&amp;K$2,'Anderson PhaseIIonsite'!$A:$B,2,FALSE),"NA")</f>
        <v>ND</v>
      </c>
      <c r="L59" s="101" t="str">
        <f>IFERROR(VLOOKUP($A59&amp;L$2,'Anderson PhaseIIonsite'!$A:$B,2,FALSE),"NA")</f>
        <v>ND</v>
      </c>
      <c r="M59" s="101" t="str">
        <f>IFERROR(VLOOKUP($A59&amp;M$2,'Anderson PhaseIIonsite'!$A:$B,2,FALSE),"NA")</f>
        <v>ND</v>
      </c>
      <c r="N59" s="103">
        <f>IFERROR(VLOOKUP($A59&amp;N$2,'Anderson PhaseIIonsite'!$A:$B,2,FALSE),"NA")</f>
        <v>19.8</v>
      </c>
      <c r="O59" s="101" t="str">
        <f>IFERROR(VLOOKUP($A59&amp;O$2,'Anderson PhaseIIonsite'!$A:$B,2,FALSE),"NA")</f>
        <v>ND</v>
      </c>
      <c r="P59" s="101" t="str">
        <f>IFERROR(VLOOKUP($A59&amp;P$2,'Anderson PhaseIIonsite'!$A:$B,2,FALSE),"NA")</f>
        <v>ND</v>
      </c>
      <c r="Q59" s="101" t="str">
        <f>IFERROR(VLOOKUP($A59&amp;Q$2,'Anderson PhaseIIonsite'!$A:$B,2,FALSE),"NA")</f>
        <v>ND</v>
      </c>
      <c r="R59" s="101" t="str">
        <f>IFERROR(VLOOKUP($A59&amp;R$2,'Anderson PhaseIIonsite'!$A:$B,2,FALSE),"NA")</f>
        <v>ND</v>
      </c>
      <c r="S59" s="101" t="str">
        <f>IFERROR(VLOOKUP($A59&amp;S$2,'Anderson PhaseIIonsite'!$A:$B,2,FALSE),"NA")</f>
        <v>ND</v>
      </c>
      <c r="T59" s="101" t="str">
        <f>IFERROR(VLOOKUP($A59&amp;T$2,'Anderson PhaseIIonsite'!$A:$B,2,FALSE),"NA")</f>
        <v>ND</v>
      </c>
      <c r="U59" s="101" t="str">
        <f>IFERROR(VLOOKUP($A59&amp;U$2,'Anderson PhaseIIonsite'!$A:$B,2,FALSE),"NA")</f>
        <v>ND</v>
      </c>
      <c r="V59" s="101" t="str">
        <f>IFERROR(VLOOKUP($A59&amp;V$2,'Anderson PhaseIIonsite'!$A:$B,2,FALSE),"NA")</f>
        <v>ND</v>
      </c>
      <c r="W59" s="101" t="str">
        <f>IFERROR(VLOOKUP($A59&amp;W$2,'Anderson PhaseIIonsite'!$A:$B,2,FALSE),"NA")</f>
        <v>ND</v>
      </c>
      <c r="X59" s="101" t="str">
        <f>IFERROR(VLOOKUP($A59&amp;X$2,'Anderson PhaseIIonsite'!$A:$B,2,FALSE),"NA")</f>
        <v>ND</v>
      </c>
      <c r="Y59" s="101" t="str">
        <f>IFERROR(VLOOKUP($A59&amp;Y$2,'Anderson PhaseIIonsite'!$A:$B,2,FALSE),"NA")</f>
        <v>ND</v>
      </c>
      <c r="Z59" s="103">
        <f>IFERROR(VLOOKUP($A59&amp;Z$2,'Anderson PhaseIIonsite'!$A:$B,2,FALSE),"NA")</f>
        <v>62.199999999999996</v>
      </c>
      <c r="AA59" s="101" t="str">
        <f>IFERROR(VLOOKUP($A59&amp;AA$2,'Anderson PhaseIIonsite'!$A:$B,2,FALSE),"NA")</f>
        <v>ND</v>
      </c>
      <c r="AB59" s="101" t="str">
        <f>IFERROR(VLOOKUP($A59&amp;AB$2,'Anderson PhaseIIonsite'!$A:$B,2,FALSE),"NA")</f>
        <v>ND</v>
      </c>
      <c r="AC59" s="101" t="str">
        <f>IFERROR(VLOOKUP($A59&amp;AC$2,'Anderson PhaseIIonsite'!$A:$B,2,FALSE),"NA")</f>
        <v>ND</v>
      </c>
      <c r="AD59" s="101" t="str">
        <f>IFERROR(VLOOKUP($A59&amp;AD$2,'Anderson PhaseIIonsite'!$A:$B,2,FALSE),"NA")</f>
        <v>ND</v>
      </c>
      <c r="AE59" s="103">
        <f>IFERROR(VLOOKUP($A59&amp;AE$2,'Anderson PhaseIIonsite'!$A:$B,2,FALSE),"NA")</f>
        <v>215</v>
      </c>
      <c r="AF59" s="101" t="str">
        <f>IFERROR(VLOOKUP($A59&amp;AF$2,'Anderson PhaseIIonsite'!$A:$B,2,FALSE),"NA")</f>
        <v>ND</v>
      </c>
      <c r="AG59" s="101" t="str">
        <f>IFERROR(VLOOKUP($A59&amp;AG$2,'Anderson PhaseIIonsite'!$A:$B,2,FALSE),"NA")</f>
        <v>ND</v>
      </c>
      <c r="AH59" s="101" t="str">
        <f>IFERROR(VLOOKUP($A59&amp;AH$2,'Anderson PhaseIIonsite'!$A:$B,2,FALSE),"NA")</f>
        <v>ND</v>
      </c>
      <c r="AI59" s="101" t="str">
        <f>IFERROR(VLOOKUP($A59&amp;AI$2,'Anderson PhaseIIonsite'!$A:$B,2,FALSE),"NA")</f>
        <v>ND</v>
      </c>
      <c r="AJ59" s="101" t="str">
        <f>IFERROR(VLOOKUP($A59&amp;AJ$2,'Anderson PhaseIIonsite'!$A:$B,2,FALSE),"NA")</f>
        <v>ND</v>
      </c>
      <c r="AK59" s="101" t="str">
        <f>IFERROR(VLOOKUP($A59&amp;AK$2,'Anderson PhaseIIonsite'!$A:$B,2,FALSE),"NA")</f>
        <v>ND</v>
      </c>
      <c r="AL59" s="103">
        <f>IFERROR(VLOOKUP($A59&amp;AL$2,'Anderson PhaseIIonsite'!$A:$B,2,FALSE),"NA")</f>
        <v>6.8</v>
      </c>
      <c r="AM59" s="101" t="str">
        <f>IFERROR(VLOOKUP($A59&amp;AM$2,'Anderson PhaseIIonsite'!$A:$B,2,FALSE),"NA")</f>
        <v>ND</v>
      </c>
      <c r="AN59" s="101" t="str">
        <f>IFERROR(VLOOKUP($A59&amp;AN$2,'Anderson PhaseIIonsite'!$A:$B,2,FALSE),"NA")</f>
        <v>ND</v>
      </c>
      <c r="AO59" s="101" t="str">
        <f>IFERROR(VLOOKUP($A59&amp;AO$2,'Anderson PhaseIIonsite'!$A:$B,2,FALSE),"NA")</f>
        <v>ND</v>
      </c>
      <c r="AP59" s="101" t="str">
        <f>IFERROR(VLOOKUP($A59&amp;AP$2,'Anderson PhaseIIonsite'!$A:$B,2,FALSE),"NA")</f>
        <v>ND</v>
      </c>
      <c r="AQ59" s="101" t="str">
        <f>IFERROR(VLOOKUP($A59&amp;AQ$2,'Anderson PhaseIIonsite'!$A:$B,2,FALSE),"NA")</f>
        <v>ND</v>
      </c>
      <c r="AR59" s="101" t="str">
        <f>IFERROR(VLOOKUP($A59&amp;AR$2,'Anderson PhaseIIonsite'!$A:$B,2,FALSE),"NA")</f>
        <v>ND</v>
      </c>
      <c r="AS59" s="101" t="str">
        <f>IFERROR(VLOOKUP($A59&amp;AS$2,'Anderson PhaseIIonsite'!$A:$B,2,FALSE),"NA")</f>
        <v>ND</v>
      </c>
      <c r="AT59" s="101" t="str">
        <f>IFERROR(VLOOKUP($A59&amp;AT$2,'Anderson PhaseIIonsite'!$A:$B,2,FALSE),"NA")</f>
        <v>ND</v>
      </c>
      <c r="AU59" s="101" t="str">
        <f>IFERROR(VLOOKUP($A59&amp;AU$2,'Anderson PhaseIIonsite'!$A:$B,2,FALSE),"NA")</f>
        <v>ND</v>
      </c>
      <c r="AV59" s="101" t="str">
        <f>IFERROR(VLOOKUP($A59&amp;AV$2,'Anderson PhaseIIonsite'!$A:$B,2,FALSE),"NA")</f>
        <v>ND</v>
      </c>
      <c r="AW59" s="101" t="str">
        <f>IFERROR(VLOOKUP($A59&amp;AW$2,'Anderson PhaseIIonsite'!$A:$B,2,FALSE),"NA")</f>
        <v>ND</v>
      </c>
      <c r="AX59" s="101" t="str">
        <f>IFERROR(VLOOKUP($A59&amp;AX$2,'Anderson PhaseIIonsite'!$A:$B,2,FALSE),"NA")</f>
        <v>ND</v>
      </c>
      <c r="AY59" s="101" t="str">
        <f>IFERROR(VLOOKUP($A59&amp;AY$2,'Anderson PhaseIIonsite'!$A:$B,2,FALSE),"NA")</f>
        <v>ND</v>
      </c>
      <c r="AZ59" s="103">
        <f>IFERROR(VLOOKUP($A59&amp;AZ$2,'Anderson PhaseIIonsite'!$A:$B,2,FALSE),"NA")</f>
        <v>15.2</v>
      </c>
      <c r="BA59" s="101" t="str">
        <f>IFERROR(VLOOKUP($A59&amp;BA$2,'Anderson PhaseIIonsite'!$A:$B,2,FALSE),"NA")</f>
        <v>ND</v>
      </c>
      <c r="BB59" s="101" t="str">
        <f>IFERROR(VLOOKUP($A59&amp;BB$2,'Anderson PhaseIIonsite'!$A:$B,2,FALSE),"NA")</f>
        <v>ND</v>
      </c>
      <c r="BC59" s="101" t="str">
        <f>IFERROR(VLOOKUP($A59&amp;BC$2,'Anderson PhaseIIonsite'!$A:$B,2,FALSE),"NA")</f>
        <v>ND</v>
      </c>
      <c r="BD59" s="101" t="str">
        <f>IFERROR(VLOOKUP($A59&amp;BD$2,'Anderson PhaseIIonsite'!$A:$B,2,FALSE),"NA")</f>
        <v>ND</v>
      </c>
      <c r="BE59" s="101" t="str">
        <f>IFERROR(VLOOKUP($A59&amp;BE$2,'Anderson PhaseIIonsite'!$A:$B,2,FALSE),"NA")</f>
        <v>ND</v>
      </c>
      <c r="BF59" s="101" t="str">
        <f>IFERROR(VLOOKUP($A59&amp;BF$2,'Anderson PhaseIIonsite'!$A:$B,2,FALSE),"NA")</f>
        <v>ND</v>
      </c>
      <c r="BG59" s="101" t="str">
        <f>IFERROR(VLOOKUP($A59&amp;BG$2,'Anderson PhaseIIonsite'!$A:$B,2,FALSE),"NA")</f>
        <v>ND</v>
      </c>
      <c r="BH59" s="101" t="str">
        <f>IFERROR(VLOOKUP($A59&amp;BH$2,'Anderson PhaseIIonsite'!$A:$B,2,FALSE),"NA")</f>
        <v>ND</v>
      </c>
      <c r="BI59" s="101" t="str">
        <f>IFERROR(VLOOKUP($A59&amp;BI$2,'Anderson PhaseIIonsite'!$A:$B,2,FALSE),"NA")</f>
        <v>ND</v>
      </c>
      <c r="BJ59" s="101" t="str">
        <f>IFERROR(VLOOKUP($A59&amp;BJ$2,'Anderson PhaseIIonsite'!$A:$B,2,FALSE),"NA")</f>
        <v>ND</v>
      </c>
      <c r="BK59" s="101" t="str">
        <f>IFERROR(VLOOKUP($A59&amp;BK$2,'Anderson PhaseIIonsite'!$A:$B,2,FALSE),"NA")</f>
        <v>ND</v>
      </c>
      <c r="BL59" s="101" t="str">
        <f>IFERROR(VLOOKUP($A59&amp;BL$2,'Anderson PhaseIIonsite'!$A:$B,2,FALSE),"NA")</f>
        <v>ND</v>
      </c>
      <c r="BM59" s="101" t="str">
        <f>IFERROR(VLOOKUP($A59&amp;BM$2,'Anderson PhaseIIonsite'!$A:$B,2,FALSE),"NA")</f>
        <v>ND</v>
      </c>
      <c r="BN59" s="101" t="str">
        <f>IFERROR(VLOOKUP($A59&amp;BN$2,'Anderson PhaseIIonsite'!$A:$B,2,FALSE),"NA")</f>
        <v>ND</v>
      </c>
      <c r="BO59" s="101" t="str">
        <f>IFERROR(VLOOKUP($A59&amp;BO$2,'Anderson PhaseIIonsite'!$A:$B,2,FALSE),"NA")</f>
        <v>ND</v>
      </c>
      <c r="BP59" s="81" t="str">
        <f>IFERROR(VLOOKUP($A59&amp;BP$2,'Anderson PhaseIIonsite'!$A:$B,2,FALSE),"NA")</f>
        <v>ND</v>
      </c>
    </row>
    <row r="60" spans="1:68" ht="15" customHeight="1" x14ac:dyDescent="0.25">
      <c r="A60" s="13" t="s">
        <v>928</v>
      </c>
      <c r="B60" s="12" t="s">
        <v>901</v>
      </c>
      <c r="C60" s="11">
        <v>41506.607638888891</v>
      </c>
      <c r="D60" s="116" t="str">
        <f>IFERROR(VLOOKUP($A60&amp;D$2,'Anderson PhaseIIonsite'!$A:$B,2,FALSE),"NA")</f>
        <v>ND</v>
      </c>
      <c r="E60" s="101" t="str">
        <f>IFERROR(VLOOKUP($A60&amp;E$2,'Anderson PhaseIIonsite'!$A:$B,2,FALSE),"NA")</f>
        <v>ND</v>
      </c>
      <c r="F60" s="101" t="str">
        <f>IFERROR(VLOOKUP($A60&amp;F$2,'Anderson PhaseIIonsite'!$A:$B,2,FALSE),"NA")</f>
        <v>ND</v>
      </c>
      <c r="G60" s="101" t="str">
        <f>IFERROR(VLOOKUP($A60&amp;G$2,'Anderson PhaseIIonsite'!$A:$B,2,FALSE),"NA")</f>
        <v>ND</v>
      </c>
      <c r="H60" s="101" t="str">
        <f>IFERROR(VLOOKUP($A60&amp;H$2,'Anderson PhaseIIonsite'!$A:$B,2,FALSE),"NA")</f>
        <v>ND</v>
      </c>
      <c r="I60" s="101" t="str">
        <f>IFERROR(VLOOKUP($A60&amp;I$2,'Anderson PhaseIIonsite'!$A:$B,2,FALSE),"NA")</f>
        <v>ND</v>
      </c>
      <c r="J60" s="101" t="str">
        <f>IFERROR(VLOOKUP($A60&amp;J$2,'Anderson PhaseIIonsite'!$A:$B,2,FALSE),"NA")</f>
        <v>ND</v>
      </c>
      <c r="K60" s="101" t="str">
        <f>IFERROR(VLOOKUP($A60&amp;K$2,'Anderson PhaseIIonsite'!$A:$B,2,FALSE),"NA")</f>
        <v>ND</v>
      </c>
      <c r="L60" s="101" t="str">
        <f>IFERROR(VLOOKUP($A60&amp;L$2,'Anderson PhaseIIonsite'!$A:$B,2,FALSE),"NA")</f>
        <v>ND</v>
      </c>
      <c r="M60" s="101" t="str">
        <f>IFERROR(VLOOKUP($A60&amp;M$2,'Anderson PhaseIIonsite'!$A:$B,2,FALSE),"NA")</f>
        <v>ND</v>
      </c>
      <c r="N60" s="101" t="str">
        <f>IFERROR(VLOOKUP($A60&amp;N$2,'Anderson PhaseIIonsite'!$A:$B,2,FALSE),"NA")</f>
        <v>ND</v>
      </c>
      <c r="O60" s="101" t="str">
        <f>IFERROR(VLOOKUP($A60&amp;O$2,'Anderson PhaseIIonsite'!$A:$B,2,FALSE),"NA")</f>
        <v>ND</v>
      </c>
      <c r="P60" s="101" t="str">
        <f>IFERROR(VLOOKUP($A60&amp;P$2,'Anderson PhaseIIonsite'!$A:$B,2,FALSE),"NA")</f>
        <v>ND</v>
      </c>
      <c r="Q60" s="101" t="str">
        <f>IFERROR(VLOOKUP($A60&amp;Q$2,'Anderson PhaseIIonsite'!$A:$B,2,FALSE),"NA")</f>
        <v>ND</v>
      </c>
      <c r="R60" s="101" t="str">
        <f>IFERROR(VLOOKUP($A60&amp;R$2,'Anderson PhaseIIonsite'!$A:$B,2,FALSE),"NA")</f>
        <v>ND</v>
      </c>
      <c r="S60" s="101" t="str">
        <f>IFERROR(VLOOKUP($A60&amp;S$2,'Anderson PhaseIIonsite'!$A:$B,2,FALSE),"NA")</f>
        <v>ND</v>
      </c>
      <c r="T60" s="101" t="str">
        <f>IFERROR(VLOOKUP($A60&amp;T$2,'Anderson PhaseIIonsite'!$A:$B,2,FALSE),"NA")</f>
        <v>ND</v>
      </c>
      <c r="U60" s="101" t="str">
        <f>IFERROR(VLOOKUP($A60&amp;U$2,'Anderson PhaseIIonsite'!$A:$B,2,FALSE),"NA")</f>
        <v>ND</v>
      </c>
      <c r="V60" s="101" t="str">
        <f>IFERROR(VLOOKUP($A60&amp;V$2,'Anderson PhaseIIonsite'!$A:$B,2,FALSE),"NA")</f>
        <v>ND</v>
      </c>
      <c r="W60" s="101" t="str">
        <f>IFERROR(VLOOKUP($A60&amp;W$2,'Anderson PhaseIIonsite'!$A:$B,2,FALSE),"NA")</f>
        <v>ND</v>
      </c>
      <c r="X60" s="101" t="str">
        <f>IFERROR(VLOOKUP($A60&amp;X$2,'Anderson PhaseIIonsite'!$A:$B,2,FALSE),"NA")</f>
        <v>ND</v>
      </c>
      <c r="Y60" s="101" t="str">
        <f>IFERROR(VLOOKUP($A60&amp;Y$2,'Anderson PhaseIIonsite'!$A:$B,2,FALSE),"NA")</f>
        <v>ND</v>
      </c>
      <c r="Z60" s="101" t="str">
        <f>IFERROR(VLOOKUP($A60&amp;Z$2,'Anderson PhaseIIonsite'!$A:$B,2,FALSE),"NA")</f>
        <v>ND</v>
      </c>
      <c r="AA60" s="101" t="str">
        <f>IFERROR(VLOOKUP($A60&amp;AA$2,'Anderson PhaseIIonsite'!$A:$B,2,FALSE),"NA")</f>
        <v>ND</v>
      </c>
      <c r="AB60" s="101" t="str">
        <f>IFERROR(VLOOKUP($A60&amp;AB$2,'Anderson PhaseIIonsite'!$A:$B,2,FALSE),"NA")</f>
        <v>ND</v>
      </c>
      <c r="AC60" s="101" t="str">
        <f>IFERROR(VLOOKUP($A60&amp;AC$2,'Anderson PhaseIIonsite'!$A:$B,2,FALSE),"NA")</f>
        <v>ND</v>
      </c>
      <c r="AD60" s="101" t="str">
        <f>IFERROR(VLOOKUP($A60&amp;AD$2,'Anderson PhaseIIonsite'!$A:$B,2,FALSE),"NA")</f>
        <v>ND</v>
      </c>
      <c r="AE60" s="103">
        <f>IFERROR(VLOOKUP($A60&amp;AE$2,'Anderson PhaseIIonsite'!$A:$B,2,FALSE),"NA")</f>
        <v>47.300000000000004</v>
      </c>
      <c r="AF60" s="101" t="str">
        <f>IFERROR(VLOOKUP($A60&amp;AF$2,'Anderson PhaseIIonsite'!$A:$B,2,FALSE),"NA")</f>
        <v>ND</v>
      </c>
      <c r="AG60" s="101" t="str">
        <f>IFERROR(VLOOKUP($A60&amp;AG$2,'Anderson PhaseIIonsite'!$A:$B,2,FALSE),"NA")</f>
        <v>ND</v>
      </c>
      <c r="AH60" s="101" t="str">
        <f>IFERROR(VLOOKUP($A60&amp;AH$2,'Anderson PhaseIIonsite'!$A:$B,2,FALSE),"NA")</f>
        <v>ND</v>
      </c>
      <c r="AI60" s="101" t="str">
        <f>IFERROR(VLOOKUP($A60&amp;AI$2,'Anderson PhaseIIonsite'!$A:$B,2,FALSE),"NA")</f>
        <v>ND</v>
      </c>
      <c r="AJ60" s="101" t="str">
        <f>IFERROR(VLOOKUP($A60&amp;AJ$2,'Anderson PhaseIIonsite'!$A:$B,2,FALSE),"NA")</f>
        <v>ND</v>
      </c>
      <c r="AK60" s="101" t="str">
        <f>IFERROR(VLOOKUP($A60&amp;AK$2,'Anderson PhaseIIonsite'!$A:$B,2,FALSE),"NA")</f>
        <v>ND</v>
      </c>
      <c r="AL60" s="101" t="str">
        <f>IFERROR(VLOOKUP($A60&amp;AL$2,'Anderson PhaseIIonsite'!$A:$B,2,FALSE),"NA")</f>
        <v>ND</v>
      </c>
      <c r="AM60" s="101" t="str">
        <f>IFERROR(VLOOKUP($A60&amp;AM$2,'Anderson PhaseIIonsite'!$A:$B,2,FALSE),"NA")</f>
        <v>ND</v>
      </c>
      <c r="AN60" s="101" t="str">
        <f>IFERROR(VLOOKUP($A60&amp;AN$2,'Anderson PhaseIIonsite'!$A:$B,2,FALSE),"NA")</f>
        <v>ND</v>
      </c>
      <c r="AO60" s="101" t="str">
        <f>IFERROR(VLOOKUP($A60&amp;AO$2,'Anderson PhaseIIonsite'!$A:$B,2,FALSE),"NA")</f>
        <v>ND</v>
      </c>
      <c r="AP60" s="101" t="str">
        <f>IFERROR(VLOOKUP($A60&amp;AP$2,'Anderson PhaseIIonsite'!$A:$B,2,FALSE),"NA")</f>
        <v>ND</v>
      </c>
      <c r="AQ60" s="101" t="str">
        <f>IFERROR(VLOOKUP($A60&amp;AQ$2,'Anderson PhaseIIonsite'!$A:$B,2,FALSE),"NA")</f>
        <v>ND</v>
      </c>
      <c r="AR60" s="101" t="str">
        <f>IFERROR(VLOOKUP($A60&amp;AR$2,'Anderson PhaseIIonsite'!$A:$B,2,FALSE),"NA")</f>
        <v>ND</v>
      </c>
      <c r="AS60" s="101" t="str">
        <f>IFERROR(VLOOKUP($A60&amp;AS$2,'Anderson PhaseIIonsite'!$A:$B,2,FALSE),"NA")</f>
        <v>ND</v>
      </c>
      <c r="AT60" s="101" t="str">
        <f>IFERROR(VLOOKUP($A60&amp;AT$2,'Anderson PhaseIIonsite'!$A:$B,2,FALSE),"NA")</f>
        <v>ND</v>
      </c>
      <c r="AU60" s="101" t="str">
        <f>IFERROR(VLOOKUP($A60&amp;AU$2,'Anderson PhaseIIonsite'!$A:$B,2,FALSE),"NA")</f>
        <v>ND</v>
      </c>
      <c r="AV60" s="101" t="str">
        <f>IFERROR(VLOOKUP($A60&amp;AV$2,'Anderson PhaseIIonsite'!$A:$B,2,FALSE),"NA")</f>
        <v>ND</v>
      </c>
      <c r="AW60" s="101" t="str">
        <f>IFERROR(VLOOKUP($A60&amp;AW$2,'Anderson PhaseIIonsite'!$A:$B,2,FALSE),"NA")</f>
        <v>ND</v>
      </c>
      <c r="AX60" s="101" t="str">
        <f>IFERROR(VLOOKUP($A60&amp;AX$2,'Anderson PhaseIIonsite'!$A:$B,2,FALSE),"NA")</f>
        <v>ND</v>
      </c>
      <c r="AY60" s="101" t="str">
        <f>IFERROR(VLOOKUP($A60&amp;AY$2,'Anderson PhaseIIonsite'!$A:$B,2,FALSE),"NA")</f>
        <v>ND</v>
      </c>
      <c r="AZ60" s="101" t="str">
        <f>IFERROR(VLOOKUP($A60&amp;AZ$2,'Anderson PhaseIIonsite'!$A:$B,2,FALSE),"NA")</f>
        <v>ND</v>
      </c>
      <c r="BA60" s="101" t="str">
        <f>IFERROR(VLOOKUP($A60&amp;BA$2,'Anderson PhaseIIonsite'!$A:$B,2,FALSE),"NA")</f>
        <v>ND</v>
      </c>
      <c r="BB60" s="101" t="str">
        <f>IFERROR(VLOOKUP($A60&amp;BB$2,'Anderson PhaseIIonsite'!$A:$B,2,FALSE),"NA")</f>
        <v>ND</v>
      </c>
      <c r="BC60" s="101" t="str">
        <f>IFERROR(VLOOKUP($A60&amp;BC$2,'Anderson PhaseIIonsite'!$A:$B,2,FALSE),"NA")</f>
        <v>ND</v>
      </c>
      <c r="BD60" s="101" t="str">
        <f>IFERROR(VLOOKUP($A60&amp;BD$2,'Anderson PhaseIIonsite'!$A:$B,2,FALSE),"NA")</f>
        <v>ND</v>
      </c>
      <c r="BE60" s="101" t="str">
        <f>IFERROR(VLOOKUP($A60&amp;BE$2,'Anderson PhaseIIonsite'!$A:$B,2,FALSE),"NA")</f>
        <v>ND</v>
      </c>
      <c r="BF60" s="101" t="str">
        <f>IFERROR(VLOOKUP($A60&amp;BF$2,'Anderson PhaseIIonsite'!$A:$B,2,FALSE),"NA")</f>
        <v>ND</v>
      </c>
      <c r="BG60" s="101" t="str">
        <f>IFERROR(VLOOKUP($A60&amp;BG$2,'Anderson PhaseIIonsite'!$A:$B,2,FALSE),"NA")</f>
        <v>ND</v>
      </c>
      <c r="BH60" s="101" t="str">
        <f>IFERROR(VLOOKUP($A60&amp;BH$2,'Anderson PhaseIIonsite'!$A:$B,2,FALSE),"NA")</f>
        <v>ND</v>
      </c>
      <c r="BI60" s="101" t="str">
        <f>IFERROR(VLOOKUP($A60&amp;BI$2,'Anderson PhaseIIonsite'!$A:$B,2,FALSE),"NA")</f>
        <v>ND</v>
      </c>
      <c r="BJ60" s="101" t="str">
        <f>IFERROR(VLOOKUP($A60&amp;BJ$2,'Anderson PhaseIIonsite'!$A:$B,2,FALSE),"NA")</f>
        <v>ND</v>
      </c>
      <c r="BK60" s="101" t="str">
        <f>IFERROR(VLOOKUP($A60&amp;BK$2,'Anderson PhaseIIonsite'!$A:$B,2,FALSE),"NA")</f>
        <v>ND</v>
      </c>
      <c r="BL60" s="101" t="str">
        <f>IFERROR(VLOOKUP($A60&amp;BL$2,'Anderson PhaseIIonsite'!$A:$B,2,FALSE),"NA")</f>
        <v>ND</v>
      </c>
      <c r="BM60" s="101" t="str">
        <f>IFERROR(VLOOKUP($A60&amp;BM$2,'Anderson PhaseIIonsite'!$A:$B,2,FALSE),"NA")</f>
        <v>ND</v>
      </c>
      <c r="BN60" s="101" t="str">
        <f>IFERROR(VLOOKUP($A60&amp;BN$2,'Anderson PhaseIIonsite'!$A:$B,2,FALSE),"NA")</f>
        <v>ND</v>
      </c>
      <c r="BO60" s="101" t="str">
        <f>IFERROR(VLOOKUP($A60&amp;BO$2,'Anderson PhaseIIonsite'!$A:$B,2,FALSE),"NA")</f>
        <v>ND</v>
      </c>
      <c r="BP60" s="81" t="str">
        <f>IFERROR(VLOOKUP($A60&amp;BP$2,'Anderson PhaseIIonsite'!$A:$B,2,FALSE),"NA")</f>
        <v>ND</v>
      </c>
    </row>
    <row r="61" spans="1:68" ht="15" customHeight="1" x14ac:dyDescent="0.25">
      <c r="A61" s="13" t="s">
        <v>929</v>
      </c>
      <c r="B61" s="12" t="s">
        <v>125</v>
      </c>
      <c r="C61" s="11">
        <v>41512.409722222219</v>
      </c>
      <c r="D61" s="116" t="str">
        <f>IFERROR(VLOOKUP($A61&amp;D$2,'Anderson PhaseIIonsite'!$A:$B,2,FALSE),"NA")</f>
        <v>ND</v>
      </c>
      <c r="E61" s="101" t="str">
        <f>IFERROR(VLOOKUP($A61&amp;E$2,'Anderson PhaseIIonsite'!$A:$B,2,FALSE),"NA")</f>
        <v>ND</v>
      </c>
      <c r="F61" s="101" t="str">
        <f>IFERROR(VLOOKUP($A61&amp;F$2,'Anderson PhaseIIonsite'!$A:$B,2,FALSE),"NA")</f>
        <v>ND</v>
      </c>
      <c r="G61" s="101" t="str">
        <f>IFERROR(VLOOKUP($A61&amp;G$2,'Anderson PhaseIIonsite'!$A:$B,2,FALSE),"NA")</f>
        <v>ND</v>
      </c>
      <c r="H61" s="101" t="str">
        <f>IFERROR(VLOOKUP($A61&amp;H$2,'Anderson PhaseIIonsite'!$A:$B,2,FALSE),"NA")</f>
        <v>ND</v>
      </c>
      <c r="I61" s="101" t="str">
        <f>IFERROR(VLOOKUP($A61&amp;I$2,'Anderson PhaseIIonsite'!$A:$B,2,FALSE),"NA")</f>
        <v>ND</v>
      </c>
      <c r="J61" s="101" t="str">
        <f>IFERROR(VLOOKUP($A61&amp;J$2,'Anderson PhaseIIonsite'!$A:$B,2,FALSE),"NA")</f>
        <v>ND</v>
      </c>
      <c r="K61" s="101" t="str">
        <f>IFERROR(VLOOKUP($A61&amp;K$2,'Anderson PhaseIIonsite'!$A:$B,2,FALSE),"NA")</f>
        <v>ND</v>
      </c>
      <c r="L61" s="101" t="str">
        <f>IFERROR(VLOOKUP($A61&amp;L$2,'Anderson PhaseIIonsite'!$A:$B,2,FALSE),"NA")</f>
        <v>ND</v>
      </c>
      <c r="M61" s="101" t="str">
        <f>IFERROR(VLOOKUP($A61&amp;M$2,'Anderson PhaseIIonsite'!$A:$B,2,FALSE),"NA")</f>
        <v>ND</v>
      </c>
      <c r="N61" s="103">
        <f>IFERROR(VLOOKUP($A61&amp;N$2,'Anderson PhaseIIonsite'!$A:$B,2,FALSE),"NA")</f>
        <v>44.8</v>
      </c>
      <c r="O61" s="101" t="str">
        <f>IFERROR(VLOOKUP($A61&amp;O$2,'Anderson PhaseIIonsite'!$A:$B,2,FALSE),"NA")</f>
        <v>ND</v>
      </c>
      <c r="P61" s="101" t="str">
        <f>IFERROR(VLOOKUP($A61&amp;P$2,'Anderson PhaseIIonsite'!$A:$B,2,FALSE),"NA")</f>
        <v>ND</v>
      </c>
      <c r="Q61" s="101" t="str">
        <f>IFERROR(VLOOKUP($A61&amp;Q$2,'Anderson PhaseIIonsite'!$A:$B,2,FALSE),"NA")</f>
        <v>ND</v>
      </c>
      <c r="R61" s="101" t="str">
        <f>IFERROR(VLOOKUP($A61&amp;R$2,'Anderson PhaseIIonsite'!$A:$B,2,FALSE),"NA")</f>
        <v>ND</v>
      </c>
      <c r="S61" s="101" t="str">
        <f>IFERROR(VLOOKUP($A61&amp;S$2,'Anderson PhaseIIonsite'!$A:$B,2,FALSE),"NA")</f>
        <v>ND</v>
      </c>
      <c r="T61" s="101" t="str">
        <f>IFERROR(VLOOKUP($A61&amp;T$2,'Anderson PhaseIIonsite'!$A:$B,2,FALSE),"NA")</f>
        <v>ND</v>
      </c>
      <c r="U61" s="103">
        <f>IFERROR(VLOOKUP($A61&amp;U$2,'Anderson PhaseIIonsite'!$A:$B,2,FALSE),"NA")</f>
        <v>14.3</v>
      </c>
      <c r="V61" s="101" t="str">
        <f>IFERROR(VLOOKUP($A61&amp;V$2,'Anderson PhaseIIonsite'!$A:$B,2,FALSE),"NA")</f>
        <v>ND</v>
      </c>
      <c r="W61" s="101" t="str">
        <f>IFERROR(VLOOKUP($A61&amp;W$2,'Anderson PhaseIIonsite'!$A:$B,2,FALSE),"NA")</f>
        <v>ND</v>
      </c>
      <c r="X61" s="101" t="str">
        <f>IFERROR(VLOOKUP($A61&amp;X$2,'Anderson PhaseIIonsite'!$A:$B,2,FALSE),"NA")</f>
        <v>ND</v>
      </c>
      <c r="Y61" s="101" t="str">
        <f>IFERROR(VLOOKUP($A61&amp;Y$2,'Anderson PhaseIIonsite'!$A:$B,2,FALSE),"NA")</f>
        <v>ND</v>
      </c>
      <c r="Z61" s="103">
        <f>IFERROR(VLOOKUP($A61&amp;Z$2,'Anderson PhaseIIonsite'!$A:$B,2,FALSE),"NA")</f>
        <v>50.1</v>
      </c>
      <c r="AA61" s="101" t="str">
        <f>IFERROR(VLOOKUP($A61&amp;AA$2,'Anderson PhaseIIonsite'!$A:$B,2,FALSE),"NA")</f>
        <v>ND</v>
      </c>
      <c r="AB61" s="101" t="str">
        <f>IFERROR(VLOOKUP($A61&amp;AB$2,'Anderson PhaseIIonsite'!$A:$B,2,FALSE),"NA")</f>
        <v>ND</v>
      </c>
      <c r="AC61" s="101" t="str">
        <f>IFERROR(VLOOKUP($A61&amp;AC$2,'Anderson PhaseIIonsite'!$A:$B,2,FALSE),"NA")</f>
        <v>ND</v>
      </c>
      <c r="AD61" s="101" t="str">
        <f>IFERROR(VLOOKUP($A61&amp;AD$2,'Anderson PhaseIIonsite'!$A:$B,2,FALSE),"NA")</f>
        <v>ND</v>
      </c>
      <c r="AE61" s="103">
        <f>IFERROR(VLOOKUP($A61&amp;AE$2,'Anderson PhaseIIonsite'!$A:$B,2,FALSE),"NA")</f>
        <v>244</v>
      </c>
      <c r="AF61" s="101" t="str">
        <f>IFERROR(VLOOKUP($A61&amp;AF$2,'Anderson PhaseIIonsite'!$A:$B,2,FALSE),"NA")</f>
        <v>ND</v>
      </c>
      <c r="AG61" s="101" t="str">
        <f>IFERROR(VLOOKUP($A61&amp;AG$2,'Anderson PhaseIIonsite'!$A:$B,2,FALSE),"NA")</f>
        <v>ND</v>
      </c>
      <c r="AH61" s="101" t="str">
        <f>IFERROR(VLOOKUP($A61&amp;AH$2,'Anderson PhaseIIonsite'!$A:$B,2,FALSE),"NA")</f>
        <v>ND</v>
      </c>
      <c r="AI61" s="101" t="str">
        <f>IFERROR(VLOOKUP($A61&amp;AI$2,'Anderson PhaseIIonsite'!$A:$B,2,FALSE),"NA")</f>
        <v>ND</v>
      </c>
      <c r="AJ61" s="101" t="str">
        <f>IFERROR(VLOOKUP($A61&amp;AJ$2,'Anderson PhaseIIonsite'!$A:$B,2,FALSE),"NA")</f>
        <v>ND</v>
      </c>
      <c r="AK61" s="101" t="str">
        <f>IFERROR(VLOOKUP($A61&amp;AK$2,'Anderson PhaseIIonsite'!$A:$B,2,FALSE),"NA")</f>
        <v>ND</v>
      </c>
      <c r="AL61" s="101" t="str">
        <f>IFERROR(VLOOKUP($A61&amp;AL$2,'Anderson PhaseIIonsite'!$A:$B,2,FALSE),"NA")</f>
        <v>ND</v>
      </c>
      <c r="AM61" s="101" t="str">
        <f>IFERROR(VLOOKUP($A61&amp;AM$2,'Anderson PhaseIIonsite'!$A:$B,2,FALSE),"NA")</f>
        <v>ND</v>
      </c>
      <c r="AN61" s="101" t="str">
        <f>IFERROR(VLOOKUP($A61&amp;AN$2,'Anderson PhaseIIonsite'!$A:$B,2,FALSE),"NA")</f>
        <v>ND</v>
      </c>
      <c r="AO61" s="101" t="str">
        <f>IFERROR(VLOOKUP($A61&amp;AO$2,'Anderson PhaseIIonsite'!$A:$B,2,FALSE),"NA")</f>
        <v>ND</v>
      </c>
      <c r="AP61" s="101" t="str">
        <f>IFERROR(VLOOKUP($A61&amp;AP$2,'Anderson PhaseIIonsite'!$A:$B,2,FALSE),"NA")</f>
        <v>ND</v>
      </c>
      <c r="AQ61" s="101" t="str">
        <f>IFERROR(VLOOKUP($A61&amp;AQ$2,'Anderson PhaseIIonsite'!$A:$B,2,FALSE),"NA")</f>
        <v>ND</v>
      </c>
      <c r="AR61" s="101" t="str">
        <f>IFERROR(VLOOKUP($A61&amp;AR$2,'Anderson PhaseIIonsite'!$A:$B,2,FALSE),"NA")</f>
        <v>ND</v>
      </c>
      <c r="AS61" s="101" t="str">
        <f>IFERROR(VLOOKUP($A61&amp;AS$2,'Anderson PhaseIIonsite'!$A:$B,2,FALSE),"NA")</f>
        <v>ND</v>
      </c>
      <c r="AT61" s="101" t="str">
        <f>IFERROR(VLOOKUP($A61&amp;AT$2,'Anderson PhaseIIonsite'!$A:$B,2,FALSE),"NA")</f>
        <v>ND</v>
      </c>
      <c r="AU61" s="101" t="str">
        <f>IFERROR(VLOOKUP($A61&amp;AU$2,'Anderson PhaseIIonsite'!$A:$B,2,FALSE),"NA")</f>
        <v>ND</v>
      </c>
      <c r="AV61" s="101" t="str">
        <f>IFERROR(VLOOKUP($A61&amp;AV$2,'Anderson PhaseIIonsite'!$A:$B,2,FALSE),"NA")</f>
        <v>ND</v>
      </c>
      <c r="AW61" s="101" t="str">
        <f>IFERROR(VLOOKUP($A61&amp;AW$2,'Anderson PhaseIIonsite'!$A:$B,2,FALSE),"NA")</f>
        <v>ND</v>
      </c>
      <c r="AX61" s="101" t="str">
        <f>IFERROR(VLOOKUP($A61&amp;AX$2,'Anderson PhaseIIonsite'!$A:$B,2,FALSE),"NA")</f>
        <v>ND</v>
      </c>
      <c r="AY61" s="101" t="str">
        <f>IFERROR(VLOOKUP($A61&amp;AY$2,'Anderson PhaseIIonsite'!$A:$B,2,FALSE),"NA")</f>
        <v>ND</v>
      </c>
      <c r="AZ61" s="103">
        <f>IFERROR(VLOOKUP($A61&amp;AZ$2,'Anderson PhaseIIonsite'!$A:$B,2,FALSE),"NA")</f>
        <v>71.7</v>
      </c>
      <c r="BA61" s="101" t="str">
        <f>IFERROR(VLOOKUP($A61&amp;BA$2,'Anderson PhaseIIonsite'!$A:$B,2,FALSE),"NA")</f>
        <v>ND</v>
      </c>
      <c r="BB61" s="101" t="str">
        <f>IFERROR(VLOOKUP($A61&amp;BB$2,'Anderson PhaseIIonsite'!$A:$B,2,FALSE),"NA")</f>
        <v>ND</v>
      </c>
      <c r="BC61" s="101" t="str">
        <f>IFERROR(VLOOKUP($A61&amp;BC$2,'Anderson PhaseIIonsite'!$A:$B,2,FALSE),"NA")</f>
        <v>ND</v>
      </c>
      <c r="BD61" s="101" t="str">
        <f>IFERROR(VLOOKUP($A61&amp;BD$2,'Anderson PhaseIIonsite'!$A:$B,2,FALSE),"NA")</f>
        <v>ND</v>
      </c>
      <c r="BE61" s="101" t="str">
        <f>IFERROR(VLOOKUP($A61&amp;BE$2,'Anderson PhaseIIonsite'!$A:$B,2,FALSE),"NA")</f>
        <v>ND</v>
      </c>
      <c r="BF61" s="101" t="str">
        <f>IFERROR(VLOOKUP($A61&amp;BF$2,'Anderson PhaseIIonsite'!$A:$B,2,FALSE),"NA")</f>
        <v>ND</v>
      </c>
      <c r="BG61" s="101" t="str">
        <f>IFERROR(VLOOKUP($A61&amp;BG$2,'Anderson PhaseIIonsite'!$A:$B,2,FALSE),"NA")</f>
        <v>ND</v>
      </c>
      <c r="BH61" s="101" t="str">
        <f>IFERROR(VLOOKUP($A61&amp;BH$2,'Anderson PhaseIIonsite'!$A:$B,2,FALSE),"NA")</f>
        <v>ND</v>
      </c>
      <c r="BI61" s="101" t="str">
        <f>IFERROR(VLOOKUP($A61&amp;BI$2,'Anderson PhaseIIonsite'!$A:$B,2,FALSE),"NA")</f>
        <v>ND</v>
      </c>
      <c r="BJ61" s="103">
        <f>IFERROR(VLOOKUP($A61&amp;BJ$2,'Anderson PhaseIIonsite'!$A:$B,2,FALSE),"NA")</f>
        <v>13.6</v>
      </c>
      <c r="BK61" s="101" t="str">
        <f>IFERROR(VLOOKUP($A61&amp;BK$2,'Anderson PhaseIIonsite'!$A:$B,2,FALSE),"NA")</f>
        <v>ND</v>
      </c>
      <c r="BL61" s="101" t="str">
        <f>IFERROR(VLOOKUP($A61&amp;BL$2,'Anderson PhaseIIonsite'!$A:$B,2,FALSE),"NA")</f>
        <v>ND</v>
      </c>
      <c r="BM61" s="101" t="str">
        <f>IFERROR(VLOOKUP($A61&amp;BM$2,'Anderson PhaseIIonsite'!$A:$B,2,FALSE),"NA")</f>
        <v>ND</v>
      </c>
      <c r="BN61" s="101" t="str">
        <f>IFERROR(VLOOKUP($A61&amp;BN$2,'Anderson PhaseIIonsite'!$A:$B,2,FALSE),"NA")</f>
        <v>ND</v>
      </c>
      <c r="BO61" s="101" t="str">
        <f>IFERROR(VLOOKUP($A61&amp;BO$2,'Anderson PhaseIIonsite'!$A:$B,2,FALSE),"NA")</f>
        <v>ND</v>
      </c>
      <c r="BP61" s="81" t="str">
        <f>IFERROR(VLOOKUP($A61&amp;BP$2,'Anderson PhaseIIonsite'!$A:$B,2,FALSE),"NA")</f>
        <v>ND</v>
      </c>
    </row>
    <row r="62" spans="1:68" ht="15" customHeight="1" x14ac:dyDescent="0.25">
      <c r="A62" s="13" t="s">
        <v>930</v>
      </c>
      <c r="B62" s="12" t="s">
        <v>314</v>
      </c>
      <c r="C62" s="11">
        <v>41512.413194444445</v>
      </c>
      <c r="D62" s="116" t="str">
        <f>IFERROR(VLOOKUP($A62&amp;D$2,'Anderson PhaseIIonsite'!$A:$B,2,FALSE),"NA")</f>
        <v>ND</v>
      </c>
      <c r="E62" s="101" t="str">
        <f>IFERROR(VLOOKUP($A62&amp;E$2,'Anderson PhaseIIonsite'!$A:$B,2,FALSE),"NA")</f>
        <v>ND</v>
      </c>
      <c r="F62" s="101" t="str">
        <f>IFERROR(VLOOKUP($A62&amp;F$2,'Anderson PhaseIIonsite'!$A:$B,2,FALSE),"NA")</f>
        <v>ND</v>
      </c>
      <c r="G62" s="101" t="str">
        <f>IFERROR(VLOOKUP($A62&amp;G$2,'Anderson PhaseIIonsite'!$A:$B,2,FALSE),"NA")</f>
        <v>ND</v>
      </c>
      <c r="H62" s="101" t="str">
        <f>IFERROR(VLOOKUP($A62&amp;H$2,'Anderson PhaseIIonsite'!$A:$B,2,FALSE),"NA")</f>
        <v>ND</v>
      </c>
      <c r="I62" s="101" t="str">
        <f>IFERROR(VLOOKUP($A62&amp;I$2,'Anderson PhaseIIonsite'!$A:$B,2,FALSE),"NA")</f>
        <v>ND</v>
      </c>
      <c r="J62" s="101" t="str">
        <f>IFERROR(VLOOKUP($A62&amp;J$2,'Anderson PhaseIIonsite'!$A:$B,2,FALSE),"NA")</f>
        <v>ND</v>
      </c>
      <c r="K62" s="101" t="str">
        <f>IFERROR(VLOOKUP($A62&amp;K$2,'Anderson PhaseIIonsite'!$A:$B,2,FALSE),"NA")</f>
        <v>ND</v>
      </c>
      <c r="L62" s="101" t="str">
        <f>IFERROR(VLOOKUP($A62&amp;L$2,'Anderson PhaseIIonsite'!$A:$B,2,FALSE),"NA")</f>
        <v>ND</v>
      </c>
      <c r="M62" s="101" t="str">
        <f>IFERROR(VLOOKUP($A62&amp;M$2,'Anderson PhaseIIonsite'!$A:$B,2,FALSE),"NA")</f>
        <v>ND</v>
      </c>
      <c r="N62" s="103">
        <f>IFERROR(VLOOKUP($A62&amp;N$2,'Anderson PhaseIIonsite'!$A:$B,2,FALSE),"NA")</f>
        <v>23.099999999999998</v>
      </c>
      <c r="O62" s="101" t="str">
        <f>IFERROR(VLOOKUP($A62&amp;O$2,'Anderson PhaseIIonsite'!$A:$B,2,FALSE),"NA")</f>
        <v>ND</v>
      </c>
      <c r="P62" s="101" t="str">
        <f>IFERROR(VLOOKUP($A62&amp;P$2,'Anderson PhaseIIonsite'!$A:$B,2,FALSE),"NA")</f>
        <v>ND</v>
      </c>
      <c r="Q62" s="101" t="str">
        <f>IFERROR(VLOOKUP($A62&amp;Q$2,'Anderson PhaseIIonsite'!$A:$B,2,FALSE),"NA")</f>
        <v>ND</v>
      </c>
      <c r="R62" s="101" t="str">
        <f>IFERROR(VLOOKUP($A62&amp;R$2,'Anderson PhaseIIonsite'!$A:$B,2,FALSE),"NA")</f>
        <v>ND</v>
      </c>
      <c r="S62" s="101" t="str">
        <f>IFERROR(VLOOKUP($A62&amp;S$2,'Anderson PhaseIIonsite'!$A:$B,2,FALSE),"NA")</f>
        <v>ND</v>
      </c>
      <c r="T62" s="101" t="str">
        <f>IFERROR(VLOOKUP($A62&amp;T$2,'Anderson PhaseIIonsite'!$A:$B,2,FALSE),"NA")</f>
        <v>ND</v>
      </c>
      <c r="U62" s="101" t="str">
        <f>IFERROR(VLOOKUP($A62&amp;U$2,'Anderson PhaseIIonsite'!$A:$B,2,FALSE),"NA")</f>
        <v>ND</v>
      </c>
      <c r="V62" s="101" t="str">
        <f>IFERROR(VLOOKUP($A62&amp;V$2,'Anderson PhaseIIonsite'!$A:$B,2,FALSE),"NA")</f>
        <v>ND</v>
      </c>
      <c r="W62" s="101" t="str">
        <f>IFERROR(VLOOKUP($A62&amp;W$2,'Anderson PhaseIIonsite'!$A:$B,2,FALSE),"NA")</f>
        <v>ND</v>
      </c>
      <c r="X62" s="101" t="str">
        <f>IFERROR(VLOOKUP($A62&amp;X$2,'Anderson PhaseIIonsite'!$A:$B,2,FALSE),"NA")</f>
        <v>ND</v>
      </c>
      <c r="Y62" s="101" t="str">
        <f>IFERROR(VLOOKUP($A62&amp;Y$2,'Anderson PhaseIIonsite'!$A:$B,2,FALSE),"NA")</f>
        <v>ND</v>
      </c>
      <c r="Z62" s="103">
        <f>IFERROR(VLOOKUP($A62&amp;Z$2,'Anderson PhaseIIonsite'!$A:$B,2,FALSE),"NA")</f>
        <v>28.7</v>
      </c>
      <c r="AA62" s="101" t="str">
        <f>IFERROR(VLOOKUP($A62&amp;AA$2,'Anderson PhaseIIonsite'!$A:$B,2,FALSE),"NA")</f>
        <v>ND</v>
      </c>
      <c r="AB62" s="101" t="str">
        <f>IFERROR(VLOOKUP($A62&amp;AB$2,'Anderson PhaseIIonsite'!$A:$B,2,FALSE),"NA")</f>
        <v>ND</v>
      </c>
      <c r="AC62" s="101" t="str">
        <f>IFERROR(VLOOKUP($A62&amp;AC$2,'Anderson PhaseIIonsite'!$A:$B,2,FALSE),"NA")</f>
        <v>ND</v>
      </c>
      <c r="AD62" s="101" t="str">
        <f>IFERROR(VLOOKUP($A62&amp;AD$2,'Anderson PhaseIIonsite'!$A:$B,2,FALSE),"NA")</f>
        <v>ND</v>
      </c>
      <c r="AE62" s="103">
        <f>IFERROR(VLOOKUP($A62&amp;AE$2,'Anderson PhaseIIonsite'!$A:$B,2,FALSE),"NA")</f>
        <v>241</v>
      </c>
      <c r="AF62" s="103">
        <f>IFERROR(VLOOKUP($A62&amp;AF$2,'Anderson PhaseIIonsite'!$A:$B,2,FALSE),"NA")</f>
        <v>59.8</v>
      </c>
      <c r="AG62" s="101" t="str">
        <f>IFERROR(VLOOKUP($A62&amp;AG$2,'Anderson PhaseIIonsite'!$A:$B,2,FALSE),"NA")</f>
        <v>ND</v>
      </c>
      <c r="AH62" s="101" t="str">
        <f>IFERROR(VLOOKUP($A62&amp;AH$2,'Anderson PhaseIIonsite'!$A:$B,2,FALSE),"NA")</f>
        <v>ND</v>
      </c>
      <c r="AI62" s="101" t="str">
        <f>IFERROR(VLOOKUP($A62&amp;AI$2,'Anderson PhaseIIonsite'!$A:$B,2,FALSE),"NA")</f>
        <v>ND</v>
      </c>
      <c r="AJ62" s="101" t="str">
        <f>IFERROR(VLOOKUP($A62&amp;AJ$2,'Anderson PhaseIIonsite'!$A:$B,2,FALSE),"NA")</f>
        <v>ND</v>
      </c>
      <c r="AK62" s="101" t="str">
        <f>IFERROR(VLOOKUP($A62&amp;AK$2,'Anderson PhaseIIonsite'!$A:$B,2,FALSE),"NA")</f>
        <v>ND</v>
      </c>
      <c r="AL62" s="101" t="str">
        <f>IFERROR(VLOOKUP($A62&amp;AL$2,'Anderson PhaseIIonsite'!$A:$B,2,FALSE),"NA")</f>
        <v>ND</v>
      </c>
      <c r="AM62" s="101" t="str">
        <f>IFERROR(VLOOKUP($A62&amp;AM$2,'Anderson PhaseIIonsite'!$A:$B,2,FALSE),"NA")</f>
        <v>ND</v>
      </c>
      <c r="AN62" s="101" t="str">
        <f>IFERROR(VLOOKUP($A62&amp;AN$2,'Anderson PhaseIIonsite'!$A:$B,2,FALSE),"NA")</f>
        <v>ND</v>
      </c>
      <c r="AO62" s="101" t="str">
        <f>IFERROR(VLOOKUP($A62&amp;AO$2,'Anderson PhaseIIonsite'!$A:$B,2,FALSE),"NA")</f>
        <v>ND</v>
      </c>
      <c r="AP62" s="101" t="str">
        <f>IFERROR(VLOOKUP($A62&amp;AP$2,'Anderson PhaseIIonsite'!$A:$B,2,FALSE),"NA")</f>
        <v>ND</v>
      </c>
      <c r="AQ62" s="101" t="str">
        <f>IFERROR(VLOOKUP($A62&amp;AQ$2,'Anderson PhaseIIonsite'!$A:$B,2,FALSE),"NA")</f>
        <v>ND</v>
      </c>
      <c r="AR62" s="101" t="str">
        <f>IFERROR(VLOOKUP($A62&amp;AR$2,'Anderson PhaseIIonsite'!$A:$B,2,FALSE),"NA")</f>
        <v>ND</v>
      </c>
      <c r="AS62" s="101" t="str">
        <f>IFERROR(VLOOKUP($A62&amp;AS$2,'Anderson PhaseIIonsite'!$A:$B,2,FALSE),"NA")</f>
        <v>ND</v>
      </c>
      <c r="AT62" s="101" t="str">
        <f>IFERROR(VLOOKUP($A62&amp;AT$2,'Anderson PhaseIIonsite'!$A:$B,2,FALSE),"NA")</f>
        <v>ND</v>
      </c>
      <c r="AU62" s="101" t="str">
        <f>IFERROR(VLOOKUP($A62&amp;AU$2,'Anderson PhaseIIonsite'!$A:$B,2,FALSE),"NA")</f>
        <v>ND</v>
      </c>
      <c r="AV62" s="101" t="str">
        <f>IFERROR(VLOOKUP($A62&amp;AV$2,'Anderson PhaseIIonsite'!$A:$B,2,FALSE),"NA")</f>
        <v>ND</v>
      </c>
      <c r="AW62" s="101" t="str">
        <f>IFERROR(VLOOKUP($A62&amp;AW$2,'Anderson PhaseIIonsite'!$A:$B,2,FALSE),"NA")</f>
        <v>ND</v>
      </c>
      <c r="AX62" s="101" t="str">
        <f>IFERROR(VLOOKUP($A62&amp;AX$2,'Anderson PhaseIIonsite'!$A:$B,2,FALSE),"NA")</f>
        <v>ND</v>
      </c>
      <c r="AY62" s="101" t="str">
        <f>IFERROR(VLOOKUP($A62&amp;AY$2,'Anderson PhaseIIonsite'!$A:$B,2,FALSE),"NA")</f>
        <v>ND</v>
      </c>
      <c r="AZ62" s="101" t="str">
        <f>IFERROR(VLOOKUP($A62&amp;AZ$2,'Anderson PhaseIIonsite'!$A:$B,2,FALSE),"NA")</f>
        <v>ND</v>
      </c>
      <c r="BA62" s="101" t="str">
        <f>IFERROR(VLOOKUP($A62&amp;BA$2,'Anderson PhaseIIonsite'!$A:$B,2,FALSE),"NA")</f>
        <v>ND</v>
      </c>
      <c r="BB62" s="101" t="str">
        <f>IFERROR(VLOOKUP($A62&amp;BB$2,'Anderson PhaseIIonsite'!$A:$B,2,FALSE),"NA")</f>
        <v>ND</v>
      </c>
      <c r="BC62" s="101" t="str">
        <f>IFERROR(VLOOKUP($A62&amp;BC$2,'Anderson PhaseIIonsite'!$A:$B,2,FALSE),"NA")</f>
        <v>ND</v>
      </c>
      <c r="BD62" s="101" t="str">
        <f>IFERROR(VLOOKUP($A62&amp;BD$2,'Anderson PhaseIIonsite'!$A:$B,2,FALSE),"NA")</f>
        <v>ND</v>
      </c>
      <c r="BE62" s="101" t="str">
        <f>IFERROR(VLOOKUP($A62&amp;BE$2,'Anderson PhaseIIonsite'!$A:$B,2,FALSE),"NA")</f>
        <v>ND</v>
      </c>
      <c r="BF62" s="101" t="str">
        <f>IFERROR(VLOOKUP($A62&amp;BF$2,'Anderson PhaseIIonsite'!$A:$B,2,FALSE),"NA")</f>
        <v>ND</v>
      </c>
      <c r="BG62" s="103">
        <f>IFERROR(VLOOKUP($A62&amp;BG$2,'Anderson PhaseIIonsite'!$A:$B,2,FALSE),"NA")</f>
        <v>21.7</v>
      </c>
      <c r="BH62" s="101" t="str">
        <f>IFERROR(VLOOKUP($A62&amp;BH$2,'Anderson PhaseIIonsite'!$A:$B,2,FALSE),"NA")</f>
        <v>ND</v>
      </c>
      <c r="BI62" s="101" t="str">
        <f>IFERROR(VLOOKUP($A62&amp;BI$2,'Anderson PhaseIIonsite'!$A:$B,2,FALSE),"NA")</f>
        <v>ND</v>
      </c>
      <c r="BJ62" s="101" t="str">
        <f>IFERROR(VLOOKUP($A62&amp;BJ$2,'Anderson PhaseIIonsite'!$A:$B,2,FALSE),"NA")</f>
        <v>ND</v>
      </c>
      <c r="BK62" s="101" t="str">
        <f>IFERROR(VLOOKUP($A62&amp;BK$2,'Anderson PhaseIIonsite'!$A:$B,2,FALSE),"NA")</f>
        <v>ND</v>
      </c>
      <c r="BL62" s="101" t="str">
        <f>IFERROR(VLOOKUP($A62&amp;BL$2,'Anderson PhaseIIonsite'!$A:$B,2,FALSE),"NA")</f>
        <v>ND</v>
      </c>
      <c r="BM62" s="101" t="str">
        <f>IFERROR(VLOOKUP($A62&amp;BM$2,'Anderson PhaseIIonsite'!$A:$B,2,FALSE),"NA")</f>
        <v>ND</v>
      </c>
      <c r="BN62" s="101" t="str">
        <f>IFERROR(VLOOKUP($A62&amp;BN$2,'Anderson PhaseIIonsite'!$A:$B,2,FALSE),"NA")</f>
        <v>ND</v>
      </c>
      <c r="BO62" s="101" t="str">
        <f>IFERROR(VLOOKUP($A62&amp;BO$2,'Anderson PhaseIIonsite'!$A:$B,2,FALSE),"NA")</f>
        <v>ND</v>
      </c>
      <c r="BP62" s="81" t="str">
        <f>IFERROR(VLOOKUP($A62&amp;BP$2,'Anderson PhaseIIonsite'!$A:$B,2,FALSE),"NA")</f>
        <v>ND</v>
      </c>
    </row>
    <row r="63" spans="1:68" ht="15" customHeight="1" x14ac:dyDescent="0.25">
      <c r="A63" s="13" t="s">
        <v>931</v>
      </c>
      <c r="B63" s="12" t="s">
        <v>818</v>
      </c>
      <c r="C63" s="11">
        <v>41512.420138888891</v>
      </c>
      <c r="D63" s="116" t="str">
        <f>IFERROR(VLOOKUP($A63&amp;D$2,'Anderson PhaseIIonsite'!$A:$B,2,FALSE),"NA")</f>
        <v>ND</v>
      </c>
      <c r="E63" s="101" t="str">
        <f>IFERROR(VLOOKUP($A63&amp;E$2,'Anderson PhaseIIonsite'!$A:$B,2,FALSE),"NA")</f>
        <v>ND</v>
      </c>
      <c r="F63" s="101" t="str">
        <f>IFERROR(VLOOKUP($A63&amp;F$2,'Anderson PhaseIIonsite'!$A:$B,2,FALSE),"NA")</f>
        <v>ND</v>
      </c>
      <c r="G63" s="101" t="str">
        <f>IFERROR(VLOOKUP($A63&amp;G$2,'Anderson PhaseIIonsite'!$A:$B,2,FALSE),"NA")</f>
        <v>ND</v>
      </c>
      <c r="H63" s="101" t="str">
        <f>IFERROR(VLOOKUP($A63&amp;H$2,'Anderson PhaseIIonsite'!$A:$B,2,FALSE),"NA")</f>
        <v>ND</v>
      </c>
      <c r="I63" s="101" t="str">
        <f>IFERROR(VLOOKUP($A63&amp;I$2,'Anderson PhaseIIonsite'!$A:$B,2,FALSE),"NA")</f>
        <v>ND</v>
      </c>
      <c r="J63" s="101" t="str">
        <f>IFERROR(VLOOKUP($A63&amp;J$2,'Anderson PhaseIIonsite'!$A:$B,2,FALSE),"NA")</f>
        <v>ND</v>
      </c>
      <c r="K63" s="101" t="str">
        <f>IFERROR(VLOOKUP($A63&amp;K$2,'Anderson PhaseIIonsite'!$A:$B,2,FALSE),"NA")</f>
        <v>ND</v>
      </c>
      <c r="L63" s="101" t="str">
        <f>IFERROR(VLOOKUP($A63&amp;L$2,'Anderson PhaseIIonsite'!$A:$B,2,FALSE),"NA")</f>
        <v>ND</v>
      </c>
      <c r="M63" s="101" t="str">
        <f>IFERROR(VLOOKUP($A63&amp;M$2,'Anderson PhaseIIonsite'!$A:$B,2,FALSE),"NA")</f>
        <v>ND</v>
      </c>
      <c r="N63" s="101" t="str">
        <f>IFERROR(VLOOKUP($A63&amp;N$2,'Anderson PhaseIIonsite'!$A:$B,2,FALSE),"NA")</f>
        <v>ND</v>
      </c>
      <c r="O63" s="101" t="str">
        <f>IFERROR(VLOOKUP($A63&amp;O$2,'Anderson PhaseIIonsite'!$A:$B,2,FALSE),"NA")</f>
        <v>ND</v>
      </c>
      <c r="P63" s="101" t="str">
        <f>IFERROR(VLOOKUP($A63&amp;P$2,'Anderson PhaseIIonsite'!$A:$B,2,FALSE),"NA")</f>
        <v>ND</v>
      </c>
      <c r="Q63" s="101" t="str">
        <f>IFERROR(VLOOKUP($A63&amp;Q$2,'Anderson PhaseIIonsite'!$A:$B,2,FALSE),"NA")</f>
        <v>ND</v>
      </c>
      <c r="R63" s="101" t="str">
        <f>IFERROR(VLOOKUP($A63&amp;R$2,'Anderson PhaseIIonsite'!$A:$B,2,FALSE),"NA")</f>
        <v>ND</v>
      </c>
      <c r="S63" s="101" t="str">
        <f>IFERROR(VLOOKUP($A63&amp;S$2,'Anderson PhaseIIonsite'!$A:$B,2,FALSE),"NA")</f>
        <v>ND</v>
      </c>
      <c r="T63" s="101" t="str">
        <f>IFERROR(VLOOKUP($A63&amp;T$2,'Anderson PhaseIIonsite'!$A:$B,2,FALSE),"NA")</f>
        <v>ND</v>
      </c>
      <c r="U63" s="101" t="str">
        <f>IFERROR(VLOOKUP($A63&amp;U$2,'Anderson PhaseIIonsite'!$A:$B,2,FALSE),"NA")</f>
        <v>ND</v>
      </c>
      <c r="V63" s="101" t="str">
        <f>IFERROR(VLOOKUP($A63&amp;V$2,'Anderson PhaseIIonsite'!$A:$B,2,FALSE),"NA")</f>
        <v>ND</v>
      </c>
      <c r="W63" s="101" t="str">
        <f>IFERROR(VLOOKUP($A63&amp;W$2,'Anderson PhaseIIonsite'!$A:$B,2,FALSE),"NA")</f>
        <v>ND</v>
      </c>
      <c r="X63" s="101" t="str">
        <f>IFERROR(VLOOKUP($A63&amp;X$2,'Anderson PhaseIIonsite'!$A:$B,2,FALSE),"NA")</f>
        <v>ND</v>
      </c>
      <c r="Y63" s="101" t="str">
        <f>IFERROR(VLOOKUP($A63&amp;Y$2,'Anderson PhaseIIonsite'!$A:$B,2,FALSE),"NA")</f>
        <v>ND</v>
      </c>
      <c r="Z63" s="101" t="str">
        <f>IFERROR(VLOOKUP($A63&amp;Z$2,'Anderson PhaseIIonsite'!$A:$B,2,FALSE),"NA")</f>
        <v>ND</v>
      </c>
      <c r="AA63" s="101" t="str">
        <f>IFERROR(VLOOKUP($A63&amp;AA$2,'Anderson PhaseIIonsite'!$A:$B,2,FALSE),"NA")</f>
        <v>ND</v>
      </c>
      <c r="AB63" s="101" t="str">
        <f>IFERROR(VLOOKUP($A63&amp;AB$2,'Anderson PhaseIIonsite'!$A:$B,2,FALSE),"NA")</f>
        <v>ND</v>
      </c>
      <c r="AC63" s="101" t="str">
        <f>IFERROR(VLOOKUP($A63&amp;AC$2,'Anderson PhaseIIonsite'!$A:$B,2,FALSE),"NA")</f>
        <v>ND</v>
      </c>
      <c r="AD63" s="101" t="str">
        <f>IFERROR(VLOOKUP($A63&amp;AD$2,'Anderson PhaseIIonsite'!$A:$B,2,FALSE),"NA")</f>
        <v>ND</v>
      </c>
      <c r="AE63" s="103">
        <f>IFERROR(VLOOKUP($A63&amp;AE$2,'Anderson PhaseIIonsite'!$A:$B,2,FALSE),"NA")</f>
        <v>120</v>
      </c>
      <c r="AF63" s="101" t="str">
        <f>IFERROR(VLOOKUP($A63&amp;AF$2,'Anderson PhaseIIonsite'!$A:$B,2,FALSE),"NA")</f>
        <v>ND</v>
      </c>
      <c r="AG63" s="101" t="str">
        <f>IFERROR(VLOOKUP($A63&amp;AG$2,'Anderson PhaseIIonsite'!$A:$B,2,FALSE),"NA")</f>
        <v>ND</v>
      </c>
      <c r="AH63" s="101" t="str">
        <f>IFERROR(VLOOKUP($A63&amp;AH$2,'Anderson PhaseIIonsite'!$A:$B,2,FALSE),"NA")</f>
        <v>ND</v>
      </c>
      <c r="AI63" s="101" t="str">
        <f>IFERROR(VLOOKUP($A63&amp;AI$2,'Anderson PhaseIIonsite'!$A:$B,2,FALSE),"NA")</f>
        <v>ND</v>
      </c>
      <c r="AJ63" s="101" t="str">
        <f>IFERROR(VLOOKUP($A63&amp;AJ$2,'Anderson PhaseIIonsite'!$A:$B,2,FALSE),"NA")</f>
        <v>ND</v>
      </c>
      <c r="AK63" s="101" t="str">
        <f>IFERROR(VLOOKUP($A63&amp;AK$2,'Anderson PhaseIIonsite'!$A:$B,2,FALSE),"NA")</f>
        <v>ND</v>
      </c>
      <c r="AL63" s="103">
        <f>IFERROR(VLOOKUP($A63&amp;AL$2,'Anderson PhaseIIonsite'!$A:$B,2,FALSE),"NA")</f>
        <v>7.1000000000000005</v>
      </c>
      <c r="AM63" s="101" t="str">
        <f>IFERROR(VLOOKUP($A63&amp;AM$2,'Anderson PhaseIIonsite'!$A:$B,2,FALSE),"NA")</f>
        <v>ND</v>
      </c>
      <c r="AN63" s="101" t="str">
        <f>IFERROR(VLOOKUP($A63&amp;AN$2,'Anderson PhaseIIonsite'!$A:$B,2,FALSE),"NA")</f>
        <v>ND</v>
      </c>
      <c r="AO63" s="101" t="str">
        <f>IFERROR(VLOOKUP($A63&amp;AO$2,'Anderson PhaseIIonsite'!$A:$B,2,FALSE),"NA")</f>
        <v>ND</v>
      </c>
      <c r="AP63" s="101" t="str">
        <f>IFERROR(VLOOKUP($A63&amp;AP$2,'Anderson PhaseIIonsite'!$A:$B,2,FALSE),"NA")</f>
        <v>ND</v>
      </c>
      <c r="AQ63" s="101" t="str">
        <f>IFERROR(VLOOKUP($A63&amp;AQ$2,'Anderson PhaseIIonsite'!$A:$B,2,FALSE),"NA")</f>
        <v>ND</v>
      </c>
      <c r="AR63" s="101" t="str">
        <f>IFERROR(VLOOKUP($A63&amp;AR$2,'Anderson PhaseIIonsite'!$A:$B,2,FALSE),"NA")</f>
        <v>ND</v>
      </c>
      <c r="AS63" s="101" t="str">
        <f>IFERROR(VLOOKUP($A63&amp;AS$2,'Anderson PhaseIIonsite'!$A:$B,2,FALSE),"NA")</f>
        <v>ND</v>
      </c>
      <c r="AT63" s="101" t="str">
        <f>IFERROR(VLOOKUP($A63&amp;AT$2,'Anderson PhaseIIonsite'!$A:$B,2,FALSE),"NA")</f>
        <v>ND</v>
      </c>
      <c r="AU63" s="101" t="str">
        <f>IFERROR(VLOOKUP($A63&amp;AU$2,'Anderson PhaseIIonsite'!$A:$B,2,FALSE),"NA")</f>
        <v>ND</v>
      </c>
      <c r="AV63" s="101" t="str">
        <f>IFERROR(VLOOKUP($A63&amp;AV$2,'Anderson PhaseIIonsite'!$A:$B,2,FALSE),"NA")</f>
        <v>ND</v>
      </c>
      <c r="AW63" s="101" t="str">
        <f>IFERROR(VLOOKUP($A63&amp;AW$2,'Anderson PhaseIIonsite'!$A:$B,2,FALSE),"NA")</f>
        <v>ND</v>
      </c>
      <c r="AX63" s="101" t="str">
        <f>IFERROR(VLOOKUP($A63&amp;AX$2,'Anderson PhaseIIonsite'!$A:$B,2,FALSE),"NA")</f>
        <v>ND</v>
      </c>
      <c r="AY63" s="101" t="str">
        <f>IFERROR(VLOOKUP($A63&amp;AY$2,'Anderson PhaseIIonsite'!$A:$B,2,FALSE),"NA")</f>
        <v>ND</v>
      </c>
      <c r="AZ63" s="101" t="str">
        <f>IFERROR(VLOOKUP($A63&amp;AZ$2,'Anderson PhaseIIonsite'!$A:$B,2,FALSE),"NA")</f>
        <v>ND</v>
      </c>
      <c r="BA63" s="101" t="str">
        <f>IFERROR(VLOOKUP($A63&amp;BA$2,'Anderson PhaseIIonsite'!$A:$B,2,FALSE),"NA")</f>
        <v>ND</v>
      </c>
      <c r="BB63" s="101" t="str">
        <f>IFERROR(VLOOKUP($A63&amp;BB$2,'Anderson PhaseIIonsite'!$A:$B,2,FALSE),"NA")</f>
        <v>ND</v>
      </c>
      <c r="BC63" s="101" t="str">
        <f>IFERROR(VLOOKUP($A63&amp;BC$2,'Anderson PhaseIIonsite'!$A:$B,2,FALSE),"NA")</f>
        <v>ND</v>
      </c>
      <c r="BD63" s="101" t="str">
        <f>IFERROR(VLOOKUP($A63&amp;BD$2,'Anderson PhaseIIonsite'!$A:$B,2,FALSE),"NA")</f>
        <v>ND</v>
      </c>
      <c r="BE63" s="101" t="str">
        <f>IFERROR(VLOOKUP($A63&amp;BE$2,'Anderson PhaseIIonsite'!$A:$B,2,FALSE),"NA")</f>
        <v>ND</v>
      </c>
      <c r="BF63" s="101" t="str">
        <f>IFERROR(VLOOKUP($A63&amp;BF$2,'Anderson PhaseIIonsite'!$A:$B,2,FALSE),"NA")</f>
        <v>ND</v>
      </c>
      <c r="BG63" s="101" t="str">
        <f>IFERROR(VLOOKUP($A63&amp;BG$2,'Anderson PhaseIIonsite'!$A:$B,2,FALSE),"NA")</f>
        <v>ND</v>
      </c>
      <c r="BH63" s="101" t="str">
        <f>IFERROR(VLOOKUP($A63&amp;BH$2,'Anderson PhaseIIonsite'!$A:$B,2,FALSE),"NA")</f>
        <v>ND</v>
      </c>
      <c r="BI63" s="101" t="str">
        <f>IFERROR(VLOOKUP($A63&amp;BI$2,'Anderson PhaseIIonsite'!$A:$B,2,FALSE),"NA")</f>
        <v>ND</v>
      </c>
      <c r="BJ63" s="101" t="str">
        <f>IFERROR(VLOOKUP($A63&amp;BJ$2,'Anderson PhaseIIonsite'!$A:$B,2,FALSE),"NA")</f>
        <v>ND</v>
      </c>
      <c r="BK63" s="101" t="str">
        <f>IFERROR(VLOOKUP($A63&amp;BK$2,'Anderson PhaseIIonsite'!$A:$B,2,FALSE),"NA")</f>
        <v>ND</v>
      </c>
      <c r="BL63" s="101" t="str">
        <f>IFERROR(VLOOKUP($A63&amp;BL$2,'Anderson PhaseIIonsite'!$A:$B,2,FALSE),"NA")</f>
        <v>ND</v>
      </c>
      <c r="BM63" s="101" t="str">
        <f>IFERROR(VLOOKUP($A63&amp;BM$2,'Anderson PhaseIIonsite'!$A:$B,2,FALSE),"NA")</f>
        <v>ND</v>
      </c>
      <c r="BN63" s="101" t="str">
        <f>IFERROR(VLOOKUP($A63&amp;BN$2,'Anderson PhaseIIonsite'!$A:$B,2,FALSE),"NA")</f>
        <v>ND</v>
      </c>
      <c r="BO63" s="101" t="str">
        <f>IFERROR(VLOOKUP($A63&amp;BO$2,'Anderson PhaseIIonsite'!$A:$B,2,FALSE),"NA")</f>
        <v>ND</v>
      </c>
      <c r="BP63" s="81" t="str">
        <f>IFERROR(VLOOKUP($A63&amp;BP$2,'Anderson PhaseIIonsite'!$A:$B,2,FALSE),"NA")</f>
        <v>ND</v>
      </c>
    </row>
    <row r="64" spans="1:68" ht="15" customHeight="1" x14ac:dyDescent="0.25">
      <c r="A64" s="13" t="s">
        <v>932</v>
      </c>
      <c r="B64" s="12" t="s">
        <v>198</v>
      </c>
      <c r="C64" s="11">
        <v>41505.451388888891</v>
      </c>
      <c r="D64" s="116" t="str">
        <f>IFERROR(VLOOKUP($A64&amp;D$2,'Anderson PhaseIIonsite'!$A:$B,2,FALSE),"NA")</f>
        <v>ND</v>
      </c>
      <c r="E64" s="101" t="str">
        <f>IFERROR(VLOOKUP($A64&amp;E$2,'Anderson PhaseIIonsite'!$A:$B,2,FALSE),"NA")</f>
        <v>ND</v>
      </c>
      <c r="F64" s="101" t="str">
        <f>IFERROR(VLOOKUP($A64&amp;F$2,'Anderson PhaseIIonsite'!$A:$B,2,FALSE),"NA")</f>
        <v>ND</v>
      </c>
      <c r="G64" s="101" t="str">
        <f>IFERROR(VLOOKUP($A64&amp;G$2,'Anderson PhaseIIonsite'!$A:$B,2,FALSE),"NA")</f>
        <v>ND</v>
      </c>
      <c r="H64" s="101" t="str">
        <f>IFERROR(VLOOKUP($A64&amp;H$2,'Anderson PhaseIIonsite'!$A:$B,2,FALSE),"NA")</f>
        <v>ND</v>
      </c>
      <c r="I64" s="101" t="str">
        <f>IFERROR(VLOOKUP($A64&amp;I$2,'Anderson PhaseIIonsite'!$A:$B,2,FALSE),"NA")</f>
        <v>ND</v>
      </c>
      <c r="J64" s="101" t="str">
        <f>IFERROR(VLOOKUP($A64&amp;J$2,'Anderson PhaseIIonsite'!$A:$B,2,FALSE),"NA")</f>
        <v>ND</v>
      </c>
      <c r="K64" s="101" t="str">
        <f>IFERROR(VLOOKUP($A64&amp;K$2,'Anderson PhaseIIonsite'!$A:$B,2,FALSE),"NA")</f>
        <v>ND</v>
      </c>
      <c r="L64" s="101" t="str">
        <f>IFERROR(VLOOKUP($A64&amp;L$2,'Anderson PhaseIIonsite'!$A:$B,2,FALSE),"NA")</f>
        <v>ND</v>
      </c>
      <c r="M64" s="101" t="str">
        <f>IFERROR(VLOOKUP($A64&amp;M$2,'Anderson PhaseIIonsite'!$A:$B,2,FALSE),"NA")</f>
        <v>ND</v>
      </c>
      <c r="N64" s="101" t="str">
        <f>IFERROR(VLOOKUP($A64&amp;N$2,'Anderson PhaseIIonsite'!$A:$B,2,FALSE),"NA")</f>
        <v>ND</v>
      </c>
      <c r="O64" s="101" t="str">
        <f>IFERROR(VLOOKUP($A64&amp;O$2,'Anderson PhaseIIonsite'!$A:$B,2,FALSE),"NA")</f>
        <v>ND</v>
      </c>
      <c r="P64" s="101" t="str">
        <f>IFERROR(VLOOKUP($A64&amp;P$2,'Anderson PhaseIIonsite'!$A:$B,2,FALSE),"NA")</f>
        <v>ND</v>
      </c>
      <c r="Q64" s="101" t="str">
        <f>IFERROR(VLOOKUP($A64&amp;Q$2,'Anderson PhaseIIonsite'!$A:$B,2,FALSE),"NA")</f>
        <v>ND</v>
      </c>
      <c r="R64" s="101" t="str">
        <f>IFERROR(VLOOKUP($A64&amp;R$2,'Anderson PhaseIIonsite'!$A:$B,2,FALSE),"NA")</f>
        <v>ND</v>
      </c>
      <c r="S64" s="101" t="str">
        <f>IFERROR(VLOOKUP($A64&amp;S$2,'Anderson PhaseIIonsite'!$A:$B,2,FALSE),"NA")</f>
        <v>ND</v>
      </c>
      <c r="T64" s="101" t="str">
        <f>IFERROR(VLOOKUP($A64&amp;T$2,'Anderson PhaseIIonsite'!$A:$B,2,FALSE),"NA")</f>
        <v>ND</v>
      </c>
      <c r="U64" s="101" t="str">
        <f>IFERROR(VLOOKUP($A64&amp;U$2,'Anderson PhaseIIonsite'!$A:$B,2,FALSE),"NA")</f>
        <v>ND</v>
      </c>
      <c r="V64" s="101" t="str">
        <f>IFERROR(VLOOKUP($A64&amp;V$2,'Anderson PhaseIIonsite'!$A:$B,2,FALSE),"NA")</f>
        <v>ND</v>
      </c>
      <c r="W64" s="101" t="str">
        <f>IFERROR(VLOOKUP($A64&amp;W$2,'Anderson PhaseIIonsite'!$A:$B,2,FALSE),"NA")</f>
        <v>ND</v>
      </c>
      <c r="X64" s="101" t="str">
        <f>IFERROR(VLOOKUP($A64&amp;X$2,'Anderson PhaseIIonsite'!$A:$B,2,FALSE),"NA")</f>
        <v>ND</v>
      </c>
      <c r="Y64" s="101" t="str">
        <f>IFERROR(VLOOKUP($A64&amp;Y$2,'Anderson PhaseIIonsite'!$A:$B,2,FALSE),"NA")</f>
        <v>ND</v>
      </c>
      <c r="Z64" s="101" t="str">
        <f>IFERROR(VLOOKUP($A64&amp;Z$2,'Anderson PhaseIIonsite'!$A:$B,2,FALSE),"NA")</f>
        <v>ND</v>
      </c>
      <c r="AA64" s="101" t="str">
        <f>IFERROR(VLOOKUP($A64&amp;AA$2,'Anderson PhaseIIonsite'!$A:$B,2,FALSE),"NA")</f>
        <v>ND</v>
      </c>
      <c r="AB64" s="101" t="str">
        <f>IFERROR(VLOOKUP($A64&amp;AB$2,'Anderson PhaseIIonsite'!$A:$B,2,FALSE),"NA")</f>
        <v>ND</v>
      </c>
      <c r="AC64" s="101" t="str">
        <f>IFERROR(VLOOKUP($A64&amp;AC$2,'Anderson PhaseIIonsite'!$A:$B,2,FALSE),"NA")</f>
        <v>ND</v>
      </c>
      <c r="AD64" s="101" t="str">
        <f>IFERROR(VLOOKUP($A64&amp;AD$2,'Anderson PhaseIIonsite'!$A:$B,2,FALSE),"NA")</f>
        <v>ND</v>
      </c>
      <c r="AE64" s="101" t="str">
        <f>IFERROR(VLOOKUP($A64&amp;AE$2,'Anderson PhaseIIonsite'!$A:$B,2,FALSE),"NA")</f>
        <v>ND</v>
      </c>
      <c r="AF64" s="101" t="str">
        <f>IFERROR(VLOOKUP($A64&amp;AF$2,'Anderson PhaseIIonsite'!$A:$B,2,FALSE),"NA")</f>
        <v>ND</v>
      </c>
      <c r="AG64" s="101" t="str">
        <f>IFERROR(VLOOKUP($A64&amp;AG$2,'Anderson PhaseIIonsite'!$A:$B,2,FALSE),"NA")</f>
        <v>ND</v>
      </c>
      <c r="AH64" s="101" t="str">
        <f>IFERROR(VLOOKUP($A64&amp;AH$2,'Anderson PhaseIIonsite'!$A:$B,2,FALSE),"NA")</f>
        <v>ND</v>
      </c>
      <c r="AI64" s="101" t="str">
        <f>IFERROR(VLOOKUP($A64&amp;AI$2,'Anderson PhaseIIonsite'!$A:$B,2,FALSE),"NA")</f>
        <v>ND</v>
      </c>
      <c r="AJ64" s="101" t="str">
        <f>IFERROR(VLOOKUP($A64&amp;AJ$2,'Anderson PhaseIIonsite'!$A:$B,2,FALSE),"NA")</f>
        <v>ND</v>
      </c>
      <c r="AK64" s="101" t="str">
        <f>IFERROR(VLOOKUP($A64&amp;AK$2,'Anderson PhaseIIonsite'!$A:$B,2,FALSE),"NA")</f>
        <v>ND</v>
      </c>
      <c r="AL64" s="101" t="str">
        <f>IFERROR(VLOOKUP($A64&amp;AL$2,'Anderson PhaseIIonsite'!$A:$B,2,FALSE),"NA")</f>
        <v>ND</v>
      </c>
      <c r="AM64" s="101" t="str">
        <f>IFERROR(VLOOKUP($A64&amp;AM$2,'Anderson PhaseIIonsite'!$A:$B,2,FALSE),"NA")</f>
        <v>ND</v>
      </c>
      <c r="AN64" s="101" t="str">
        <f>IFERROR(VLOOKUP($A64&amp;AN$2,'Anderson PhaseIIonsite'!$A:$B,2,FALSE),"NA")</f>
        <v>ND</v>
      </c>
      <c r="AO64" s="101" t="str">
        <f>IFERROR(VLOOKUP($A64&amp;AO$2,'Anderson PhaseIIonsite'!$A:$B,2,FALSE),"NA")</f>
        <v>ND</v>
      </c>
      <c r="AP64" s="101" t="str">
        <f>IFERROR(VLOOKUP($A64&amp;AP$2,'Anderson PhaseIIonsite'!$A:$B,2,FALSE),"NA")</f>
        <v>ND</v>
      </c>
      <c r="AQ64" s="101" t="str">
        <f>IFERROR(VLOOKUP($A64&amp;AQ$2,'Anderson PhaseIIonsite'!$A:$B,2,FALSE),"NA")</f>
        <v>ND</v>
      </c>
      <c r="AR64" s="101" t="str">
        <f>IFERROR(VLOOKUP($A64&amp;AR$2,'Anderson PhaseIIonsite'!$A:$B,2,FALSE),"NA")</f>
        <v>ND</v>
      </c>
      <c r="AS64" s="101" t="str">
        <f>IFERROR(VLOOKUP($A64&amp;AS$2,'Anderson PhaseIIonsite'!$A:$B,2,FALSE),"NA")</f>
        <v>ND</v>
      </c>
      <c r="AT64" s="101" t="str">
        <f>IFERROR(VLOOKUP($A64&amp;AT$2,'Anderson PhaseIIonsite'!$A:$B,2,FALSE),"NA")</f>
        <v>ND</v>
      </c>
      <c r="AU64" s="101" t="str">
        <f>IFERROR(VLOOKUP($A64&amp;AU$2,'Anderson PhaseIIonsite'!$A:$B,2,FALSE),"NA")</f>
        <v>ND</v>
      </c>
      <c r="AV64" s="101" t="str">
        <f>IFERROR(VLOOKUP($A64&amp;AV$2,'Anderson PhaseIIonsite'!$A:$B,2,FALSE),"NA")</f>
        <v>ND</v>
      </c>
      <c r="AW64" s="101" t="str">
        <f>IFERROR(VLOOKUP($A64&amp;AW$2,'Anderson PhaseIIonsite'!$A:$B,2,FALSE),"NA")</f>
        <v>ND</v>
      </c>
      <c r="AX64" s="101" t="str">
        <f>IFERROR(VLOOKUP($A64&amp;AX$2,'Anderson PhaseIIonsite'!$A:$B,2,FALSE),"NA")</f>
        <v>ND</v>
      </c>
      <c r="AY64" s="101" t="str">
        <f>IFERROR(VLOOKUP($A64&amp;AY$2,'Anderson PhaseIIonsite'!$A:$B,2,FALSE),"NA")</f>
        <v>ND</v>
      </c>
      <c r="AZ64" s="101" t="str">
        <f>IFERROR(VLOOKUP($A64&amp;AZ$2,'Anderson PhaseIIonsite'!$A:$B,2,FALSE),"NA")</f>
        <v>ND</v>
      </c>
      <c r="BA64" s="101" t="str">
        <f>IFERROR(VLOOKUP($A64&amp;BA$2,'Anderson PhaseIIonsite'!$A:$B,2,FALSE),"NA")</f>
        <v>ND</v>
      </c>
      <c r="BB64" s="101" t="str">
        <f>IFERROR(VLOOKUP($A64&amp;BB$2,'Anderson PhaseIIonsite'!$A:$B,2,FALSE),"NA")</f>
        <v>ND</v>
      </c>
      <c r="BC64" s="101" t="str">
        <f>IFERROR(VLOOKUP($A64&amp;BC$2,'Anderson PhaseIIonsite'!$A:$B,2,FALSE),"NA")</f>
        <v>ND</v>
      </c>
      <c r="BD64" s="101" t="str">
        <f>IFERROR(VLOOKUP($A64&amp;BD$2,'Anderson PhaseIIonsite'!$A:$B,2,FALSE),"NA")</f>
        <v>ND</v>
      </c>
      <c r="BE64" s="101" t="str">
        <f>IFERROR(VLOOKUP($A64&amp;BE$2,'Anderson PhaseIIonsite'!$A:$B,2,FALSE),"NA")</f>
        <v>ND</v>
      </c>
      <c r="BF64" s="101" t="str">
        <f>IFERROR(VLOOKUP($A64&amp;BF$2,'Anderson PhaseIIonsite'!$A:$B,2,FALSE),"NA")</f>
        <v>ND</v>
      </c>
      <c r="BG64" s="101" t="str">
        <f>IFERROR(VLOOKUP($A64&amp;BG$2,'Anderson PhaseIIonsite'!$A:$B,2,FALSE),"NA")</f>
        <v>ND</v>
      </c>
      <c r="BH64" s="101" t="str">
        <f>IFERROR(VLOOKUP($A64&amp;BH$2,'Anderson PhaseIIonsite'!$A:$B,2,FALSE),"NA")</f>
        <v>ND</v>
      </c>
      <c r="BI64" s="101" t="str">
        <f>IFERROR(VLOOKUP($A64&amp;BI$2,'Anderson PhaseIIonsite'!$A:$B,2,FALSE),"NA")</f>
        <v>ND</v>
      </c>
      <c r="BJ64" s="101" t="str">
        <f>IFERROR(VLOOKUP($A64&amp;BJ$2,'Anderson PhaseIIonsite'!$A:$B,2,FALSE),"NA")</f>
        <v>ND</v>
      </c>
      <c r="BK64" s="101" t="str">
        <f>IFERROR(VLOOKUP($A64&amp;BK$2,'Anderson PhaseIIonsite'!$A:$B,2,FALSE),"NA")</f>
        <v>ND</v>
      </c>
      <c r="BL64" s="101" t="str">
        <f>IFERROR(VLOOKUP($A64&amp;BL$2,'Anderson PhaseIIonsite'!$A:$B,2,FALSE),"NA")</f>
        <v>ND</v>
      </c>
      <c r="BM64" s="101" t="str">
        <f>IFERROR(VLOOKUP($A64&amp;BM$2,'Anderson PhaseIIonsite'!$A:$B,2,FALSE),"NA")</f>
        <v>ND</v>
      </c>
      <c r="BN64" s="101" t="str">
        <f>IFERROR(VLOOKUP($A64&amp;BN$2,'Anderson PhaseIIonsite'!$A:$B,2,FALSE),"NA")</f>
        <v>ND</v>
      </c>
      <c r="BO64" s="101" t="str">
        <f>IFERROR(VLOOKUP($A64&amp;BO$2,'Anderson PhaseIIonsite'!$A:$B,2,FALSE),"NA")</f>
        <v>ND</v>
      </c>
      <c r="BP64" s="81" t="str">
        <f>IFERROR(VLOOKUP($A64&amp;BP$2,'Anderson PhaseIIonsite'!$A:$B,2,FALSE),"NA")</f>
        <v>ND</v>
      </c>
    </row>
    <row r="65" spans="1:68" ht="15" customHeight="1" x14ac:dyDescent="0.25">
      <c r="A65" s="13" t="s">
        <v>933</v>
      </c>
      <c r="B65" s="12" t="s">
        <v>325</v>
      </c>
      <c r="C65" s="11">
        <v>41505.458333333336</v>
      </c>
      <c r="D65" s="116" t="str">
        <f>IFERROR(VLOOKUP($A65&amp;D$2,'Anderson PhaseIIonsite'!$A:$B,2,FALSE),"NA")</f>
        <v>ND</v>
      </c>
      <c r="E65" s="101" t="str">
        <f>IFERROR(VLOOKUP($A65&amp;E$2,'Anderson PhaseIIonsite'!$A:$B,2,FALSE),"NA")</f>
        <v>ND</v>
      </c>
      <c r="F65" s="101" t="str">
        <f>IFERROR(VLOOKUP($A65&amp;F$2,'Anderson PhaseIIonsite'!$A:$B,2,FALSE),"NA")</f>
        <v>ND</v>
      </c>
      <c r="G65" s="101" t="str">
        <f>IFERROR(VLOOKUP($A65&amp;G$2,'Anderson PhaseIIonsite'!$A:$B,2,FALSE),"NA")</f>
        <v>ND</v>
      </c>
      <c r="H65" s="101" t="str">
        <f>IFERROR(VLOOKUP($A65&amp;H$2,'Anderson PhaseIIonsite'!$A:$B,2,FALSE),"NA")</f>
        <v>ND</v>
      </c>
      <c r="I65" s="101" t="str">
        <f>IFERROR(VLOOKUP($A65&amp;I$2,'Anderson PhaseIIonsite'!$A:$B,2,FALSE),"NA")</f>
        <v>ND</v>
      </c>
      <c r="J65" s="101" t="str">
        <f>IFERROR(VLOOKUP($A65&amp;J$2,'Anderson PhaseIIonsite'!$A:$B,2,FALSE),"NA")</f>
        <v>ND</v>
      </c>
      <c r="K65" s="101" t="str">
        <f>IFERROR(VLOOKUP($A65&amp;K$2,'Anderson PhaseIIonsite'!$A:$B,2,FALSE),"NA")</f>
        <v>ND</v>
      </c>
      <c r="L65" s="101" t="str">
        <f>IFERROR(VLOOKUP($A65&amp;L$2,'Anderson PhaseIIonsite'!$A:$B,2,FALSE),"NA")</f>
        <v>ND</v>
      </c>
      <c r="M65" s="101" t="str">
        <f>IFERROR(VLOOKUP($A65&amp;M$2,'Anderson PhaseIIonsite'!$A:$B,2,FALSE),"NA")</f>
        <v>ND</v>
      </c>
      <c r="N65" s="103">
        <f>IFERROR(VLOOKUP($A65&amp;N$2,'Anderson PhaseIIonsite'!$A:$B,2,FALSE),"NA")</f>
        <v>20.299999999999997</v>
      </c>
      <c r="O65" s="101" t="str">
        <f>IFERROR(VLOOKUP($A65&amp;O$2,'Anderson PhaseIIonsite'!$A:$B,2,FALSE),"NA")</f>
        <v>ND</v>
      </c>
      <c r="P65" s="101" t="str">
        <f>IFERROR(VLOOKUP($A65&amp;P$2,'Anderson PhaseIIonsite'!$A:$B,2,FALSE),"NA")</f>
        <v>ND</v>
      </c>
      <c r="Q65" s="101" t="str">
        <f>IFERROR(VLOOKUP($A65&amp;Q$2,'Anderson PhaseIIonsite'!$A:$B,2,FALSE),"NA")</f>
        <v>ND</v>
      </c>
      <c r="R65" s="101" t="str">
        <f>IFERROR(VLOOKUP($A65&amp;R$2,'Anderson PhaseIIonsite'!$A:$B,2,FALSE),"NA")</f>
        <v>ND</v>
      </c>
      <c r="S65" s="101" t="str">
        <f>IFERROR(VLOOKUP($A65&amp;S$2,'Anderson PhaseIIonsite'!$A:$B,2,FALSE),"NA")</f>
        <v>ND</v>
      </c>
      <c r="T65" s="101" t="str">
        <f>IFERROR(VLOOKUP($A65&amp;T$2,'Anderson PhaseIIonsite'!$A:$B,2,FALSE),"NA")</f>
        <v>ND</v>
      </c>
      <c r="U65" s="101" t="str">
        <f>IFERROR(VLOOKUP($A65&amp;U$2,'Anderson PhaseIIonsite'!$A:$B,2,FALSE),"NA")</f>
        <v>ND</v>
      </c>
      <c r="V65" s="101" t="str">
        <f>IFERROR(VLOOKUP($A65&amp;V$2,'Anderson PhaseIIonsite'!$A:$B,2,FALSE),"NA")</f>
        <v>ND</v>
      </c>
      <c r="W65" s="101" t="str">
        <f>IFERROR(VLOOKUP($A65&amp;W$2,'Anderson PhaseIIonsite'!$A:$B,2,FALSE),"NA")</f>
        <v>ND</v>
      </c>
      <c r="X65" s="101" t="str">
        <f>IFERROR(VLOOKUP($A65&amp;X$2,'Anderson PhaseIIonsite'!$A:$B,2,FALSE),"NA")</f>
        <v>ND</v>
      </c>
      <c r="Y65" s="101" t="str">
        <f>IFERROR(VLOOKUP($A65&amp;Y$2,'Anderson PhaseIIonsite'!$A:$B,2,FALSE),"NA")</f>
        <v>ND</v>
      </c>
      <c r="Z65" s="103">
        <f>IFERROR(VLOOKUP($A65&amp;Z$2,'Anderson PhaseIIonsite'!$A:$B,2,FALSE),"NA")</f>
        <v>18.5</v>
      </c>
      <c r="AA65" s="101" t="str">
        <f>IFERROR(VLOOKUP($A65&amp;AA$2,'Anderson PhaseIIonsite'!$A:$B,2,FALSE),"NA")</f>
        <v>ND</v>
      </c>
      <c r="AB65" s="101" t="str">
        <f>IFERROR(VLOOKUP($A65&amp;AB$2,'Anderson PhaseIIonsite'!$A:$B,2,FALSE),"NA")</f>
        <v>ND</v>
      </c>
      <c r="AC65" s="101" t="str">
        <f>IFERROR(VLOOKUP($A65&amp;AC$2,'Anderson PhaseIIonsite'!$A:$B,2,FALSE),"NA")</f>
        <v>ND</v>
      </c>
      <c r="AD65" s="101" t="str">
        <f>IFERROR(VLOOKUP($A65&amp;AD$2,'Anderson PhaseIIonsite'!$A:$B,2,FALSE),"NA")</f>
        <v>ND</v>
      </c>
      <c r="AE65" s="103">
        <f>IFERROR(VLOOKUP($A65&amp;AE$2,'Anderson PhaseIIonsite'!$A:$B,2,FALSE),"NA")</f>
        <v>78.399999999999991</v>
      </c>
      <c r="AF65" s="101" t="str">
        <f>IFERROR(VLOOKUP($A65&amp;AF$2,'Anderson PhaseIIonsite'!$A:$B,2,FALSE),"NA")</f>
        <v>ND</v>
      </c>
      <c r="AG65" s="101" t="str">
        <f>IFERROR(VLOOKUP($A65&amp;AG$2,'Anderson PhaseIIonsite'!$A:$B,2,FALSE),"NA")</f>
        <v>ND</v>
      </c>
      <c r="AH65" s="101" t="str">
        <f>IFERROR(VLOOKUP($A65&amp;AH$2,'Anderson PhaseIIonsite'!$A:$B,2,FALSE),"NA")</f>
        <v>ND</v>
      </c>
      <c r="AI65" s="101" t="str">
        <f>IFERROR(VLOOKUP($A65&amp;AI$2,'Anderson PhaseIIonsite'!$A:$B,2,FALSE),"NA")</f>
        <v>ND</v>
      </c>
      <c r="AJ65" s="101" t="str">
        <f>IFERROR(VLOOKUP($A65&amp;AJ$2,'Anderson PhaseIIonsite'!$A:$B,2,FALSE),"NA")</f>
        <v>ND</v>
      </c>
      <c r="AK65" s="101" t="str">
        <f>IFERROR(VLOOKUP($A65&amp;AK$2,'Anderson PhaseIIonsite'!$A:$B,2,FALSE),"NA")</f>
        <v>ND</v>
      </c>
      <c r="AL65" s="101" t="str">
        <f>IFERROR(VLOOKUP($A65&amp;AL$2,'Anderson PhaseIIonsite'!$A:$B,2,FALSE),"NA")</f>
        <v>ND</v>
      </c>
      <c r="AM65" s="101" t="str">
        <f>IFERROR(VLOOKUP($A65&amp;AM$2,'Anderson PhaseIIonsite'!$A:$B,2,FALSE),"NA")</f>
        <v>ND</v>
      </c>
      <c r="AN65" s="101" t="str">
        <f>IFERROR(VLOOKUP($A65&amp;AN$2,'Anderson PhaseIIonsite'!$A:$B,2,FALSE),"NA")</f>
        <v>ND</v>
      </c>
      <c r="AO65" s="101" t="str">
        <f>IFERROR(VLOOKUP($A65&amp;AO$2,'Anderson PhaseIIonsite'!$A:$B,2,FALSE),"NA")</f>
        <v>ND</v>
      </c>
      <c r="AP65" s="101" t="str">
        <f>IFERROR(VLOOKUP($A65&amp;AP$2,'Anderson PhaseIIonsite'!$A:$B,2,FALSE),"NA")</f>
        <v>ND</v>
      </c>
      <c r="AQ65" s="101" t="str">
        <f>IFERROR(VLOOKUP($A65&amp;AQ$2,'Anderson PhaseIIonsite'!$A:$B,2,FALSE),"NA")</f>
        <v>ND</v>
      </c>
      <c r="AR65" s="101" t="str">
        <f>IFERROR(VLOOKUP($A65&amp;AR$2,'Anderson PhaseIIonsite'!$A:$B,2,FALSE),"NA")</f>
        <v>ND</v>
      </c>
      <c r="AS65" s="101" t="str">
        <f>IFERROR(VLOOKUP($A65&amp;AS$2,'Anderson PhaseIIonsite'!$A:$B,2,FALSE),"NA")</f>
        <v>ND</v>
      </c>
      <c r="AT65" s="101" t="str">
        <f>IFERROR(VLOOKUP($A65&amp;AT$2,'Anderson PhaseIIonsite'!$A:$B,2,FALSE),"NA")</f>
        <v>ND</v>
      </c>
      <c r="AU65" s="101" t="str">
        <f>IFERROR(VLOOKUP($A65&amp;AU$2,'Anderson PhaseIIonsite'!$A:$B,2,FALSE),"NA")</f>
        <v>ND</v>
      </c>
      <c r="AV65" s="101" t="str">
        <f>IFERROR(VLOOKUP($A65&amp;AV$2,'Anderson PhaseIIonsite'!$A:$B,2,FALSE),"NA")</f>
        <v>ND</v>
      </c>
      <c r="AW65" s="101" t="str">
        <f>IFERROR(VLOOKUP($A65&amp;AW$2,'Anderson PhaseIIonsite'!$A:$B,2,FALSE),"NA")</f>
        <v>ND</v>
      </c>
      <c r="AX65" s="101" t="str">
        <f>IFERROR(VLOOKUP($A65&amp;AX$2,'Anderson PhaseIIonsite'!$A:$B,2,FALSE),"NA")</f>
        <v>ND</v>
      </c>
      <c r="AY65" s="101" t="str">
        <f>IFERROR(VLOOKUP($A65&amp;AY$2,'Anderson PhaseIIonsite'!$A:$B,2,FALSE),"NA")</f>
        <v>ND</v>
      </c>
      <c r="AZ65" s="101" t="str">
        <f>IFERROR(VLOOKUP($A65&amp;AZ$2,'Anderson PhaseIIonsite'!$A:$B,2,FALSE),"NA")</f>
        <v>ND</v>
      </c>
      <c r="BA65" s="101" t="str">
        <f>IFERROR(VLOOKUP($A65&amp;BA$2,'Anderson PhaseIIonsite'!$A:$B,2,FALSE),"NA")</f>
        <v>ND</v>
      </c>
      <c r="BB65" s="101" t="str">
        <f>IFERROR(VLOOKUP($A65&amp;BB$2,'Anderson PhaseIIonsite'!$A:$B,2,FALSE),"NA")</f>
        <v>ND</v>
      </c>
      <c r="BC65" s="101" t="str">
        <f>IFERROR(VLOOKUP($A65&amp;BC$2,'Anderson PhaseIIonsite'!$A:$B,2,FALSE),"NA")</f>
        <v>ND</v>
      </c>
      <c r="BD65" s="101" t="str">
        <f>IFERROR(VLOOKUP($A65&amp;BD$2,'Anderson PhaseIIonsite'!$A:$B,2,FALSE),"NA")</f>
        <v>ND</v>
      </c>
      <c r="BE65" s="101" t="str">
        <f>IFERROR(VLOOKUP($A65&amp;BE$2,'Anderson PhaseIIonsite'!$A:$B,2,FALSE),"NA")</f>
        <v>ND</v>
      </c>
      <c r="BF65" s="101" t="str">
        <f>IFERROR(VLOOKUP($A65&amp;BF$2,'Anderson PhaseIIonsite'!$A:$B,2,FALSE),"NA")</f>
        <v>ND</v>
      </c>
      <c r="BG65" s="101" t="str">
        <f>IFERROR(VLOOKUP($A65&amp;BG$2,'Anderson PhaseIIonsite'!$A:$B,2,FALSE),"NA")</f>
        <v>ND</v>
      </c>
      <c r="BH65" s="101" t="str">
        <f>IFERROR(VLOOKUP($A65&amp;BH$2,'Anderson PhaseIIonsite'!$A:$B,2,FALSE),"NA")</f>
        <v>ND</v>
      </c>
      <c r="BI65" s="101" t="str">
        <f>IFERROR(VLOOKUP($A65&amp;BI$2,'Anderson PhaseIIonsite'!$A:$B,2,FALSE),"NA")</f>
        <v>ND</v>
      </c>
      <c r="BJ65" s="101" t="str">
        <f>IFERROR(VLOOKUP($A65&amp;BJ$2,'Anderson PhaseIIonsite'!$A:$B,2,FALSE),"NA")</f>
        <v>ND</v>
      </c>
      <c r="BK65" s="103">
        <f>IFERROR(VLOOKUP($A65&amp;BK$2,'Anderson PhaseIIonsite'!$A:$B,2,FALSE),"NA")</f>
        <v>9</v>
      </c>
      <c r="BL65" s="101" t="str">
        <f>IFERROR(VLOOKUP($A65&amp;BL$2,'Anderson PhaseIIonsite'!$A:$B,2,FALSE),"NA")</f>
        <v>ND</v>
      </c>
      <c r="BM65" s="103">
        <f>IFERROR(VLOOKUP($A65&amp;BM$2,'Anderson PhaseIIonsite'!$A:$B,2,FALSE),"NA")</f>
        <v>8.6999999999999993</v>
      </c>
      <c r="BN65" s="101" t="str">
        <f>IFERROR(VLOOKUP($A65&amp;BN$2,'Anderson PhaseIIonsite'!$A:$B,2,FALSE),"NA")</f>
        <v>ND</v>
      </c>
      <c r="BO65" s="101" t="str">
        <f>IFERROR(VLOOKUP($A65&amp;BO$2,'Anderson PhaseIIonsite'!$A:$B,2,FALSE),"NA")</f>
        <v>ND</v>
      </c>
      <c r="BP65" s="81" t="str">
        <f>IFERROR(VLOOKUP($A65&amp;BP$2,'Anderson PhaseIIonsite'!$A:$B,2,FALSE),"NA")</f>
        <v>ND</v>
      </c>
    </row>
    <row r="66" spans="1:68" ht="15" customHeight="1" x14ac:dyDescent="0.25">
      <c r="A66" s="13" t="s">
        <v>934</v>
      </c>
      <c r="B66" s="12" t="s">
        <v>825</v>
      </c>
      <c r="C66" s="11">
        <v>41505.465277777781</v>
      </c>
      <c r="D66" s="116" t="str">
        <f>IFERROR(VLOOKUP($A66&amp;D$2,'Anderson PhaseIIonsite'!$A:$B,2,FALSE),"NA")</f>
        <v>ND</v>
      </c>
      <c r="E66" s="101" t="str">
        <f>IFERROR(VLOOKUP($A66&amp;E$2,'Anderson PhaseIIonsite'!$A:$B,2,FALSE),"NA")</f>
        <v>ND</v>
      </c>
      <c r="F66" s="101" t="str">
        <f>IFERROR(VLOOKUP($A66&amp;F$2,'Anderson PhaseIIonsite'!$A:$B,2,FALSE),"NA")</f>
        <v>ND</v>
      </c>
      <c r="G66" s="101" t="str">
        <f>IFERROR(VLOOKUP($A66&amp;G$2,'Anderson PhaseIIonsite'!$A:$B,2,FALSE),"NA")</f>
        <v>ND</v>
      </c>
      <c r="H66" s="101" t="str">
        <f>IFERROR(VLOOKUP($A66&amp;H$2,'Anderson PhaseIIonsite'!$A:$B,2,FALSE),"NA")</f>
        <v>ND</v>
      </c>
      <c r="I66" s="101" t="str">
        <f>IFERROR(VLOOKUP($A66&amp;I$2,'Anderson PhaseIIonsite'!$A:$B,2,FALSE),"NA")</f>
        <v>ND</v>
      </c>
      <c r="J66" s="101" t="str">
        <f>IFERROR(VLOOKUP($A66&amp;J$2,'Anderson PhaseIIonsite'!$A:$B,2,FALSE),"NA")</f>
        <v>ND</v>
      </c>
      <c r="K66" s="101" t="str">
        <f>IFERROR(VLOOKUP($A66&amp;K$2,'Anderson PhaseIIonsite'!$A:$B,2,FALSE),"NA")</f>
        <v>ND</v>
      </c>
      <c r="L66" s="101" t="str">
        <f>IFERROR(VLOOKUP($A66&amp;L$2,'Anderson PhaseIIonsite'!$A:$B,2,FALSE),"NA")</f>
        <v>ND</v>
      </c>
      <c r="M66" s="101" t="str">
        <f>IFERROR(VLOOKUP($A66&amp;M$2,'Anderson PhaseIIonsite'!$A:$B,2,FALSE),"NA")</f>
        <v>ND</v>
      </c>
      <c r="N66" s="101" t="str">
        <f>IFERROR(VLOOKUP($A66&amp;N$2,'Anderson PhaseIIonsite'!$A:$B,2,FALSE),"NA")</f>
        <v>ND</v>
      </c>
      <c r="O66" s="101" t="str">
        <f>IFERROR(VLOOKUP($A66&amp;O$2,'Anderson PhaseIIonsite'!$A:$B,2,FALSE),"NA")</f>
        <v>ND</v>
      </c>
      <c r="P66" s="101" t="str">
        <f>IFERROR(VLOOKUP($A66&amp;P$2,'Anderson PhaseIIonsite'!$A:$B,2,FALSE),"NA")</f>
        <v>ND</v>
      </c>
      <c r="Q66" s="101" t="str">
        <f>IFERROR(VLOOKUP($A66&amp;Q$2,'Anderson PhaseIIonsite'!$A:$B,2,FALSE),"NA")</f>
        <v>ND</v>
      </c>
      <c r="R66" s="101" t="str">
        <f>IFERROR(VLOOKUP($A66&amp;R$2,'Anderson PhaseIIonsite'!$A:$B,2,FALSE),"NA")</f>
        <v>ND</v>
      </c>
      <c r="S66" s="101" t="str">
        <f>IFERROR(VLOOKUP($A66&amp;S$2,'Anderson PhaseIIonsite'!$A:$B,2,FALSE),"NA")</f>
        <v>ND</v>
      </c>
      <c r="T66" s="101" t="str">
        <f>IFERROR(VLOOKUP($A66&amp;T$2,'Anderson PhaseIIonsite'!$A:$B,2,FALSE),"NA")</f>
        <v>ND</v>
      </c>
      <c r="U66" s="101" t="str">
        <f>IFERROR(VLOOKUP($A66&amp;U$2,'Anderson PhaseIIonsite'!$A:$B,2,FALSE),"NA")</f>
        <v>ND</v>
      </c>
      <c r="V66" s="101" t="str">
        <f>IFERROR(VLOOKUP($A66&amp;V$2,'Anderson PhaseIIonsite'!$A:$B,2,FALSE),"NA")</f>
        <v>ND</v>
      </c>
      <c r="W66" s="101" t="str">
        <f>IFERROR(VLOOKUP($A66&amp;W$2,'Anderson PhaseIIonsite'!$A:$B,2,FALSE),"NA")</f>
        <v>ND</v>
      </c>
      <c r="X66" s="101" t="str">
        <f>IFERROR(VLOOKUP($A66&amp;X$2,'Anderson PhaseIIonsite'!$A:$B,2,FALSE),"NA")</f>
        <v>ND</v>
      </c>
      <c r="Y66" s="101" t="str">
        <f>IFERROR(VLOOKUP($A66&amp;Y$2,'Anderson PhaseIIonsite'!$A:$B,2,FALSE),"NA")</f>
        <v>ND</v>
      </c>
      <c r="Z66" s="103">
        <f>IFERROR(VLOOKUP($A66&amp;Z$2,'Anderson PhaseIIonsite'!$A:$B,2,FALSE),"NA")</f>
        <v>16.400000000000002</v>
      </c>
      <c r="AA66" s="101" t="str">
        <f>IFERROR(VLOOKUP($A66&amp;AA$2,'Anderson PhaseIIonsite'!$A:$B,2,FALSE),"NA")</f>
        <v>ND</v>
      </c>
      <c r="AB66" s="101" t="str">
        <f>IFERROR(VLOOKUP($A66&amp;AB$2,'Anderson PhaseIIonsite'!$A:$B,2,FALSE),"NA")</f>
        <v>ND</v>
      </c>
      <c r="AC66" s="101" t="str">
        <f>IFERROR(VLOOKUP($A66&amp;AC$2,'Anderson PhaseIIonsite'!$A:$B,2,FALSE),"NA")</f>
        <v>ND</v>
      </c>
      <c r="AD66" s="101" t="str">
        <f>IFERROR(VLOOKUP($A66&amp;AD$2,'Anderson PhaseIIonsite'!$A:$B,2,FALSE),"NA")</f>
        <v>ND</v>
      </c>
      <c r="AE66" s="103">
        <f>IFERROR(VLOOKUP($A66&amp;AE$2,'Anderson PhaseIIonsite'!$A:$B,2,FALSE),"NA")</f>
        <v>70.7</v>
      </c>
      <c r="AF66" s="101" t="str">
        <f>IFERROR(VLOOKUP($A66&amp;AF$2,'Anderson PhaseIIonsite'!$A:$B,2,FALSE),"NA")</f>
        <v>ND</v>
      </c>
      <c r="AG66" s="101" t="str">
        <f>IFERROR(VLOOKUP($A66&amp;AG$2,'Anderson PhaseIIonsite'!$A:$B,2,FALSE),"NA")</f>
        <v>ND</v>
      </c>
      <c r="AH66" s="101" t="str">
        <f>IFERROR(VLOOKUP($A66&amp;AH$2,'Anderson PhaseIIonsite'!$A:$B,2,FALSE),"NA")</f>
        <v>ND</v>
      </c>
      <c r="AI66" s="101" t="str">
        <f>IFERROR(VLOOKUP($A66&amp;AI$2,'Anderson PhaseIIonsite'!$A:$B,2,FALSE),"NA")</f>
        <v>ND</v>
      </c>
      <c r="AJ66" s="101" t="str">
        <f>IFERROR(VLOOKUP($A66&amp;AJ$2,'Anderson PhaseIIonsite'!$A:$B,2,FALSE),"NA")</f>
        <v>ND</v>
      </c>
      <c r="AK66" s="101" t="str">
        <f>IFERROR(VLOOKUP($A66&amp;AK$2,'Anderson PhaseIIonsite'!$A:$B,2,FALSE),"NA")</f>
        <v>ND</v>
      </c>
      <c r="AL66" s="101" t="str">
        <f>IFERROR(VLOOKUP($A66&amp;AL$2,'Anderson PhaseIIonsite'!$A:$B,2,FALSE),"NA")</f>
        <v>ND</v>
      </c>
      <c r="AM66" s="101" t="str">
        <f>IFERROR(VLOOKUP($A66&amp;AM$2,'Anderson PhaseIIonsite'!$A:$B,2,FALSE),"NA")</f>
        <v>ND</v>
      </c>
      <c r="AN66" s="101" t="str">
        <f>IFERROR(VLOOKUP($A66&amp;AN$2,'Anderson PhaseIIonsite'!$A:$B,2,FALSE),"NA")</f>
        <v>ND</v>
      </c>
      <c r="AO66" s="101" t="str">
        <f>IFERROR(VLOOKUP($A66&amp;AO$2,'Anderson PhaseIIonsite'!$A:$B,2,FALSE),"NA")</f>
        <v>ND</v>
      </c>
      <c r="AP66" s="101" t="str">
        <f>IFERROR(VLOOKUP($A66&amp;AP$2,'Anderson PhaseIIonsite'!$A:$B,2,FALSE),"NA")</f>
        <v>ND</v>
      </c>
      <c r="AQ66" s="101" t="str">
        <f>IFERROR(VLOOKUP($A66&amp;AQ$2,'Anderson PhaseIIonsite'!$A:$B,2,FALSE),"NA")</f>
        <v>ND</v>
      </c>
      <c r="AR66" s="101" t="str">
        <f>IFERROR(VLOOKUP($A66&amp;AR$2,'Anderson PhaseIIonsite'!$A:$B,2,FALSE),"NA")</f>
        <v>ND</v>
      </c>
      <c r="AS66" s="101" t="str">
        <f>IFERROR(VLOOKUP($A66&amp;AS$2,'Anderson PhaseIIonsite'!$A:$B,2,FALSE),"NA")</f>
        <v>ND</v>
      </c>
      <c r="AT66" s="101" t="str">
        <f>IFERROR(VLOOKUP($A66&amp;AT$2,'Anderson PhaseIIonsite'!$A:$B,2,FALSE),"NA")</f>
        <v>ND</v>
      </c>
      <c r="AU66" s="101" t="str">
        <f>IFERROR(VLOOKUP($A66&amp;AU$2,'Anderson PhaseIIonsite'!$A:$B,2,FALSE),"NA")</f>
        <v>ND</v>
      </c>
      <c r="AV66" s="101" t="str">
        <f>IFERROR(VLOOKUP($A66&amp;AV$2,'Anderson PhaseIIonsite'!$A:$B,2,FALSE),"NA")</f>
        <v>ND</v>
      </c>
      <c r="AW66" s="101" t="str">
        <f>IFERROR(VLOOKUP($A66&amp;AW$2,'Anderson PhaseIIonsite'!$A:$B,2,FALSE),"NA")</f>
        <v>ND</v>
      </c>
      <c r="AX66" s="101" t="str">
        <f>IFERROR(VLOOKUP($A66&amp;AX$2,'Anderson PhaseIIonsite'!$A:$B,2,FALSE),"NA")</f>
        <v>ND</v>
      </c>
      <c r="AY66" s="101" t="str">
        <f>IFERROR(VLOOKUP($A66&amp;AY$2,'Anderson PhaseIIonsite'!$A:$B,2,FALSE),"NA")</f>
        <v>ND</v>
      </c>
      <c r="AZ66" s="101" t="str">
        <f>IFERROR(VLOOKUP($A66&amp;AZ$2,'Anderson PhaseIIonsite'!$A:$B,2,FALSE),"NA")</f>
        <v>ND</v>
      </c>
      <c r="BA66" s="101" t="str">
        <f>IFERROR(VLOOKUP($A66&amp;BA$2,'Anderson PhaseIIonsite'!$A:$B,2,FALSE),"NA")</f>
        <v>ND</v>
      </c>
      <c r="BB66" s="101" t="str">
        <f>IFERROR(VLOOKUP($A66&amp;BB$2,'Anderson PhaseIIonsite'!$A:$B,2,FALSE),"NA")</f>
        <v>ND</v>
      </c>
      <c r="BC66" s="101" t="str">
        <f>IFERROR(VLOOKUP($A66&amp;BC$2,'Anderson PhaseIIonsite'!$A:$B,2,FALSE),"NA")</f>
        <v>ND</v>
      </c>
      <c r="BD66" s="101" t="str">
        <f>IFERROR(VLOOKUP($A66&amp;BD$2,'Anderson PhaseIIonsite'!$A:$B,2,FALSE),"NA")</f>
        <v>ND</v>
      </c>
      <c r="BE66" s="101" t="str">
        <f>IFERROR(VLOOKUP($A66&amp;BE$2,'Anderson PhaseIIonsite'!$A:$B,2,FALSE),"NA")</f>
        <v>ND</v>
      </c>
      <c r="BF66" s="101" t="str">
        <f>IFERROR(VLOOKUP($A66&amp;BF$2,'Anderson PhaseIIonsite'!$A:$B,2,FALSE),"NA")</f>
        <v>ND</v>
      </c>
      <c r="BG66" s="101" t="str">
        <f>IFERROR(VLOOKUP($A66&amp;BG$2,'Anderson PhaseIIonsite'!$A:$B,2,FALSE),"NA")</f>
        <v>ND</v>
      </c>
      <c r="BH66" s="101" t="str">
        <f>IFERROR(VLOOKUP($A66&amp;BH$2,'Anderson PhaseIIonsite'!$A:$B,2,FALSE),"NA")</f>
        <v>ND</v>
      </c>
      <c r="BI66" s="101" t="str">
        <f>IFERROR(VLOOKUP($A66&amp;BI$2,'Anderson PhaseIIonsite'!$A:$B,2,FALSE),"NA")</f>
        <v>ND</v>
      </c>
      <c r="BJ66" s="101" t="str">
        <f>IFERROR(VLOOKUP($A66&amp;BJ$2,'Anderson PhaseIIonsite'!$A:$B,2,FALSE),"NA")</f>
        <v>ND</v>
      </c>
      <c r="BK66" s="101" t="str">
        <f>IFERROR(VLOOKUP($A66&amp;BK$2,'Anderson PhaseIIonsite'!$A:$B,2,FALSE),"NA")</f>
        <v>ND</v>
      </c>
      <c r="BL66" s="101" t="str">
        <f>IFERROR(VLOOKUP($A66&amp;BL$2,'Anderson PhaseIIonsite'!$A:$B,2,FALSE),"NA")</f>
        <v>ND</v>
      </c>
      <c r="BM66" s="101" t="str">
        <f>IFERROR(VLOOKUP($A66&amp;BM$2,'Anderson PhaseIIonsite'!$A:$B,2,FALSE),"NA")</f>
        <v>ND</v>
      </c>
      <c r="BN66" s="101" t="str">
        <f>IFERROR(VLOOKUP($A66&amp;BN$2,'Anderson PhaseIIonsite'!$A:$B,2,FALSE),"NA")</f>
        <v>ND</v>
      </c>
      <c r="BO66" s="101" t="str">
        <f>IFERROR(VLOOKUP($A66&amp;BO$2,'Anderson PhaseIIonsite'!$A:$B,2,FALSE),"NA")</f>
        <v>ND</v>
      </c>
      <c r="BP66" s="81" t="str">
        <f>IFERROR(VLOOKUP($A66&amp;BP$2,'Anderson PhaseIIonsite'!$A:$B,2,FALSE),"NA")</f>
        <v>ND</v>
      </c>
    </row>
    <row r="67" spans="1:68" ht="15" customHeight="1" x14ac:dyDescent="0.25">
      <c r="A67" s="13" t="s">
        <v>935</v>
      </c>
      <c r="B67" s="12" t="s">
        <v>88</v>
      </c>
      <c r="C67" s="11">
        <v>41512.65625</v>
      </c>
      <c r="D67" s="116" t="str">
        <f>IFERROR(VLOOKUP($A67&amp;D$2,'Anderson PhaseIIonsite'!$A:$B,2,FALSE),"NA")</f>
        <v>ND</v>
      </c>
      <c r="E67" s="101" t="str">
        <f>IFERROR(VLOOKUP($A67&amp;E$2,'Anderson PhaseIIonsite'!$A:$B,2,FALSE),"NA")</f>
        <v>ND</v>
      </c>
      <c r="F67" s="101" t="str">
        <f>IFERROR(VLOOKUP($A67&amp;F$2,'Anderson PhaseIIonsite'!$A:$B,2,FALSE),"NA")</f>
        <v>ND</v>
      </c>
      <c r="G67" s="101" t="str">
        <f>IFERROR(VLOOKUP($A67&amp;G$2,'Anderson PhaseIIonsite'!$A:$B,2,FALSE),"NA")</f>
        <v>ND</v>
      </c>
      <c r="H67" s="101" t="str">
        <f>IFERROR(VLOOKUP($A67&amp;H$2,'Anderson PhaseIIonsite'!$A:$B,2,FALSE),"NA")</f>
        <v>ND</v>
      </c>
      <c r="I67" s="101" t="str">
        <f>IFERROR(VLOOKUP($A67&amp;I$2,'Anderson PhaseIIonsite'!$A:$B,2,FALSE),"NA")</f>
        <v>ND</v>
      </c>
      <c r="J67" s="101" t="str">
        <f>IFERROR(VLOOKUP($A67&amp;J$2,'Anderson PhaseIIonsite'!$A:$B,2,FALSE),"NA")</f>
        <v>ND</v>
      </c>
      <c r="K67" s="101" t="str">
        <f>IFERROR(VLOOKUP($A67&amp;K$2,'Anderson PhaseIIonsite'!$A:$B,2,FALSE),"NA")</f>
        <v>ND</v>
      </c>
      <c r="L67" s="101" t="str">
        <f>IFERROR(VLOOKUP($A67&amp;L$2,'Anderson PhaseIIonsite'!$A:$B,2,FALSE),"NA")</f>
        <v>ND</v>
      </c>
      <c r="M67" s="101" t="str">
        <f>IFERROR(VLOOKUP($A67&amp;M$2,'Anderson PhaseIIonsite'!$A:$B,2,FALSE),"NA")</f>
        <v>ND</v>
      </c>
      <c r="N67" s="101" t="str">
        <f>IFERROR(VLOOKUP($A67&amp;N$2,'Anderson PhaseIIonsite'!$A:$B,2,FALSE),"NA")</f>
        <v>ND</v>
      </c>
      <c r="O67" s="101" t="str">
        <f>IFERROR(VLOOKUP($A67&amp;O$2,'Anderson PhaseIIonsite'!$A:$B,2,FALSE),"NA")</f>
        <v>ND</v>
      </c>
      <c r="P67" s="101" t="str">
        <f>IFERROR(VLOOKUP($A67&amp;P$2,'Anderson PhaseIIonsite'!$A:$B,2,FALSE),"NA")</f>
        <v>ND</v>
      </c>
      <c r="Q67" s="101" t="str">
        <f>IFERROR(VLOOKUP($A67&amp;Q$2,'Anderson PhaseIIonsite'!$A:$B,2,FALSE),"NA")</f>
        <v>ND</v>
      </c>
      <c r="R67" s="101" t="str">
        <f>IFERROR(VLOOKUP($A67&amp;R$2,'Anderson PhaseIIonsite'!$A:$B,2,FALSE),"NA")</f>
        <v>ND</v>
      </c>
      <c r="S67" s="101" t="str">
        <f>IFERROR(VLOOKUP($A67&amp;S$2,'Anderson PhaseIIonsite'!$A:$B,2,FALSE),"NA")</f>
        <v>ND</v>
      </c>
      <c r="T67" s="101" t="str">
        <f>IFERROR(VLOOKUP($A67&amp;T$2,'Anderson PhaseIIonsite'!$A:$B,2,FALSE),"NA")</f>
        <v>ND</v>
      </c>
      <c r="U67" s="101" t="str">
        <f>IFERROR(VLOOKUP($A67&amp;U$2,'Anderson PhaseIIonsite'!$A:$B,2,FALSE),"NA")</f>
        <v>ND</v>
      </c>
      <c r="V67" s="101" t="str">
        <f>IFERROR(VLOOKUP($A67&amp;V$2,'Anderson PhaseIIonsite'!$A:$B,2,FALSE),"NA")</f>
        <v>ND</v>
      </c>
      <c r="W67" s="101" t="str">
        <f>IFERROR(VLOOKUP($A67&amp;W$2,'Anderson PhaseIIonsite'!$A:$B,2,FALSE),"NA")</f>
        <v>ND</v>
      </c>
      <c r="X67" s="101" t="str">
        <f>IFERROR(VLOOKUP($A67&amp;X$2,'Anderson PhaseIIonsite'!$A:$B,2,FALSE),"NA")</f>
        <v>ND</v>
      </c>
      <c r="Y67" s="101" t="str">
        <f>IFERROR(VLOOKUP($A67&amp;Y$2,'Anderson PhaseIIonsite'!$A:$B,2,FALSE),"NA")</f>
        <v>ND</v>
      </c>
      <c r="Z67" s="101" t="str">
        <f>IFERROR(VLOOKUP($A67&amp;Z$2,'Anderson PhaseIIonsite'!$A:$B,2,FALSE),"NA")</f>
        <v>ND</v>
      </c>
      <c r="AA67" s="101" t="str">
        <f>IFERROR(VLOOKUP($A67&amp;AA$2,'Anderson PhaseIIonsite'!$A:$B,2,FALSE),"NA")</f>
        <v>ND</v>
      </c>
      <c r="AB67" s="101" t="str">
        <f>IFERROR(VLOOKUP($A67&amp;AB$2,'Anderson PhaseIIonsite'!$A:$B,2,FALSE),"NA")</f>
        <v>ND</v>
      </c>
      <c r="AC67" s="101" t="str">
        <f>IFERROR(VLOOKUP($A67&amp;AC$2,'Anderson PhaseIIonsite'!$A:$B,2,FALSE),"NA")</f>
        <v>ND</v>
      </c>
      <c r="AD67" s="101" t="str">
        <f>IFERROR(VLOOKUP($A67&amp;AD$2,'Anderson PhaseIIonsite'!$A:$B,2,FALSE),"NA")</f>
        <v>ND</v>
      </c>
      <c r="AE67" s="101" t="str">
        <f>IFERROR(VLOOKUP($A67&amp;AE$2,'Anderson PhaseIIonsite'!$A:$B,2,FALSE),"NA")</f>
        <v>ND</v>
      </c>
      <c r="AF67" s="101" t="str">
        <f>IFERROR(VLOOKUP($A67&amp;AF$2,'Anderson PhaseIIonsite'!$A:$B,2,FALSE),"NA")</f>
        <v>ND</v>
      </c>
      <c r="AG67" s="101" t="str">
        <f>IFERROR(VLOOKUP($A67&amp;AG$2,'Anderson PhaseIIonsite'!$A:$B,2,FALSE),"NA")</f>
        <v>ND</v>
      </c>
      <c r="AH67" s="101" t="str">
        <f>IFERROR(VLOOKUP($A67&amp;AH$2,'Anderson PhaseIIonsite'!$A:$B,2,FALSE),"NA")</f>
        <v>ND</v>
      </c>
      <c r="AI67" s="101" t="str">
        <f>IFERROR(VLOOKUP($A67&amp;AI$2,'Anderson PhaseIIonsite'!$A:$B,2,FALSE),"NA")</f>
        <v>ND</v>
      </c>
      <c r="AJ67" s="101" t="str">
        <f>IFERROR(VLOOKUP($A67&amp;AJ$2,'Anderson PhaseIIonsite'!$A:$B,2,FALSE),"NA")</f>
        <v>ND</v>
      </c>
      <c r="AK67" s="101" t="str">
        <f>IFERROR(VLOOKUP($A67&amp;AK$2,'Anderson PhaseIIonsite'!$A:$B,2,FALSE),"NA")</f>
        <v>ND</v>
      </c>
      <c r="AL67" s="101" t="str">
        <f>IFERROR(VLOOKUP($A67&amp;AL$2,'Anderson PhaseIIonsite'!$A:$B,2,FALSE),"NA")</f>
        <v>ND</v>
      </c>
      <c r="AM67" s="101" t="str">
        <f>IFERROR(VLOOKUP($A67&amp;AM$2,'Anderson PhaseIIonsite'!$A:$B,2,FALSE),"NA")</f>
        <v>ND</v>
      </c>
      <c r="AN67" s="101" t="str">
        <f>IFERROR(VLOOKUP($A67&amp;AN$2,'Anderson PhaseIIonsite'!$A:$B,2,FALSE),"NA")</f>
        <v>ND</v>
      </c>
      <c r="AO67" s="101" t="str">
        <f>IFERROR(VLOOKUP($A67&amp;AO$2,'Anderson PhaseIIonsite'!$A:$B,2,FALSE),"NA")</f>
        <v>ND</v>
      </c>
      <c r="AP67" s="101" t="str">
        <f>IFERROR(VLOOKUP($A67&amp;AP$2,'Anderson PhaseIIonsite'!$A:$B,2,FALSE),"NA")</f>
        <v>ND</v>
      </c>
      <c r="AQ67" s="101" t="str">
        <f>IFERROR(VLOOKUP($A67&amp;AQ$2,'Anderson PhaseIIonsite'!$A:$B,2,FALSE),"NA")</f>
        <v>ND</v>
      </c>
      <c r="AR67" s="101" t="str">
        <f>IFERROR(VLOOKUP($A67&amp;AR$2,'Anderson PhaseIIonsite'!$A:$B,2,FALSE),"NA")</f>
        <v>ND</v>
      </c>
      <c r="AS67" s="101" t="str">
        <f>IFERROR(VLOOKUP($A67&amp;AS$2,'Anderson PhaseIIonsite'!$A:$B,2,FALSE),"NA")</f>
        <v>ND</v>
      </c>
      <c r="AT67" s="101" t="str">
        <f>IFERROR(VLOOKUP($A67&amp;AT$2,'Anderson PhaseIIonsite'!$A:$B,2,FALSE),"NA")</f>
        <v>ND</v>
      </c>
      <c r="AU67" s="101" t="str">
        <f>IFERROR(VLOOKUP($A67&amp;AU$2,'Anderson PhaseIIonsite'!$A:$B,2,FALSE),"NA")</f>
        <v>ND</v>
      </c>
      <c r="AV67" s="101" t="str">
        <f>IFERROR(VLOOKUP($A67&amp;AV$2,'Anderson PhaseIIonsite'!$A:$B,2,FALSE),"NA")</f>
        <v>ND</v>
      </c>
      <c r="AW67" s="101" t="str">
        <f>IFERROR(VLOOKUP($A67&amp;AW$2,'Anderson PhaseIIonsite'!$A:$B,2,FALSE),"NA")</f>
        <v>ND</v>
      </c>
      <c r="AX67" s="101" t="str">
        <f>IFERROR(VLOOKUP($A67&amp;AX$2,'Anderson PhaseIIonsite'!$A:$B,2,FALSE),"NA")</f>
        <v>ND</v>
      </c>
      <c r="AY67" s="101" t="str">
        <f>IFERROR(VLOOKUP($A67&amp;AY$2,'Anderson PhaseIIonsite'!$A:$B,2,FALSE),"NA")</f>
        <v>ND</v>
      </c>
      <c r="AZ67" s="101" t="str">
        <f>IFERROR(VLOOKUP($A67&amp;AZ$2,'Anderson PhaseIIonsite'!$A:$B,2,FALSE),"NA")</f>
        <v>ND</v>
      </c>
      <c r="BA67" s="101" t="str">
        <f>IFERROR(VLOOKUP($A67&amp;BA$2,'Anderson PhaseIIonsite'!$A:$B,2,FALSE),"NA")</f>
        <v>ND</v>
      </c>
      <c r="BB67" s="101" t="str">
        <f>IFERROR(VLOOKUP($A67&amp;BB$2,'Anderson PhaseIIonsite'!$A:$B,2,FALSE),"NA")</f>
        <v>ND</v>
      </c>
      <c r="BC67" s="101" t="str">
        <f>IFERROR(VLOOKUP($A67&amp;BC$2,'Anderson PhaseIIonsite'!$A:$B,2,FALSE),"NA")</f>
        <v>ND</v>
      </c>
      <c r="BD67" s="101" t="str">
        <f>IFERROR(VLOOKUP($A67&amp;BD$2,'Anderson PhaseIIonsite'!$A:$B,2,FALSE),"NA")</f>
        <v>ND</v>
      </c>
      <c r="BE67" s="101" t="str">
        <f>IFERROR(VLOOKUP($A67&amp;BE$2,'Anderson PhaseIIonsite'!$A:$B,2,FALSE),"NA")</f>
        <v>ND</v>
      </c>
      <c r="BF67" s="101" t="str">
        <f>IFERROR(VLOOKUP($A67&amp;BF$2,'Anderson PhaseIIonsite'!$A:$B,2,FALSE),"NA")</f>
        <v>ND</v>
      </c>
      <c r="BG67" s="103">
        <f>IFERROR(VLOOKUP($A67&amp;BG$2,'Anderson PhaseIIonsite'!$A:$B,2,FALSE),"NA")</f>
        <v>7.9</v>
      </c>
      <c r="BH67" s="101" t="str">
        <f>IFERROR(VLOOKUP($A67&amp;BH$2,'Anderson PhaseIIonsite'!$A:$B,2,FALSE),"NA")</f>
        <v>ND</v>
      </c>
      <c r="BI67" s="101" t="str">
        <f>IFERROR(VLOOKUP($A67&amp;BI$2,'Anderson PhaseIIonsite'!$A:$B,2,FALSE),"NA")</f>
        <v>ND</v>
      </c>
      <c r="BJ67" s="101" t="str">
        <f>IFERROR(VLOOKUP($A67&amp;BJ$2,'Anderson PhaseIIonsite'!$A:$B,2,FALSE),"NA")</f>
        <v>ND</v>
      </c>
      <c r="BK67" s="101" t="str">
        <f>IFERROR(VLOOKUP($A67&amp;BK$2,'Anderson PhaseIIonsite'!$A:$B,2,FALSE),"NA")</f>
        <v>ND</v>
      </c>
      <c r="BL67" s="101" t="str">
        <f>IFERROR(VLOOKUP($A67&amp;BL$2,'Anderson PhaseIIonsite'!$A:$B,2,FALSE),"NA")</f>
        <v>ND</v>
      </c>
      <c r="BM67" s="101" t="str">
        <f>IFERROR(VLOOKUP($A67&amp;BM$2,'Anderson PhaseIIonsite'!$A:$B,2,FALSE),"NA")</f>
        <v>ND</v>
      </c>
      <c r="BN67" s="101" t="str">
        <f>IFERROR(VLOOKUP($A67&amp;BN$2,'Anderson PhaseIIonsite'!$A:$B,2,FALSE),"NA")</f>
        <v>ND</v>
      </c>
      <c r="BO67" s="101" t="str">
        <f>IFERROR(VLOOKUP($A67&amp;BO$2,'Anderson PhaseIIonsite'!$A:$B,2,FALSE),"NA")</f>
        <v>ND</v>
      </c>
      <c r="BP67" s="81" t="str">
        <f>IFERROR(VLOOKUP($A67&amp;BP$2,'Anderson PhaseIIonsite'!$A:$B,2,FALSE),"NA")</f>
        <v>ND</v>
      </c>
    </row>
    <row r="68" spans="1:68" ht="15" customHeight="1" x14ac:dyDescent="0.25">
      <c r="A68" s="13" t="s">
        <v>936</v>
      </c>
      <c r="B68" s="12" t="s">
        <v>314</v>
      </c>
      <c r="C68" s="11">
        <v>41512.659722222219</v>
      </c>
      <c r="D68" s="116" t="str">
        <f>IFERROR(VLOOKUP($A68&amp;D$2,'Anderson PhaseIIonsite'!$A:$B,2,FALSE),"NA")</f>
        <v>ND</v>
      </c>
      <c r="E68" s="101" t="str">
        <f>IFERROR(VLOOKUP($A68&amp;E$2,'Anderson PhaseIIonsite'!$A:$B,2,FALSE),"NA")</f>
        <v>ND</v>
      </c>
      <c r="F68" s="101" t="str">
        <f>IFERROR(VLOOKUP($A68&amp;F$2,'Anderson PhaseIIonsite'!$A:$B,2,FALSE),"NA")</f>
        <v>ND</v>
      </c>
      <c r="G68" s="101" t="str">
        <f>IFERROR(VLOOKUP($A68&amp;G$2,'Anderson PhaseIIonsite'!$A:$B,2,FALSE),"NA")</f>
        <v>ND</v>
      </c>
      <c r="H68" s="101" t="str">
        <f>IFERROR(VLOOKUP($A68&amp;H$2,'Anderson PhaseIIonsite'!$A:$B,2,FALSE),"NA")</f>
        <v>ND</v>
      </c>
      <c r="I68" s="101" t="str">
        <f>IFERROR(VLOOKUP($A68&amp;I$2,'Anderson PhaseIIonsite'!$A:$B,2,FALSE),"NA")</f>
        <v>ND</v>
      </c>
      <c r="J68" s="101" t="str">
        <f>IFERROR(VLOOKUP($A68&amp;J$2,'Anderson PhaseIIonsite'!$A:$B,2,FALSE),"NA")</f>
        <v>ND</v>
      </c>
      <c r="K68" s="101" t="str">
        <f>IFERROR(VLOOKUP($A68&amp;K$2,'Anderson PhaseIIonsite'!$A:$B,2,FALSE),"NA")</f>
        <v>ND</v>
      </c>
      <c r="L68" s="101" t="str">
        <f>IFERROR(VLOOKUP($A68&amp;L$2,'Anderson PhaseIIonsite'!$A:$B,2,FALSE),"NA")</f>
        <v>ND</v>
      </c>
      <c r="M68" s="101" t="str">
        <f>IFERROR(VLOOKUP($A68&amp;M$2,'Anderson PhaseIIonsite'!$A:$B,2,FALSE),"NA")</f>
        <v>ND</v>
      </c>
      <c r="N68" s="103">
        <f>IFERROR(VLOOKUP($A68&amp;N$2,'Anderson PhaseIIonsite'!$A:$B,2,FALSE),"NA")</f>
        <v>43</v>
      </c>
      <c r="O68" s="101" t="str">
        <f>IFERROR(VLOOKUP($A68&amp;O$2,'Anderson PhaseIIonsite'!$A:$B,2,FALSE),"NA")</f>
        <v>ND</v>
      </c>
      <c r="P68" s="101" t="str">
        <f>IFERROR(VLOOKUP($A68&amp;P$2,'Anderson PhaseIIonsite'!$A:$B,2,FALSE),"NA")</f>
        <v>ND</v>
      </c>
      <c r="Q68" s="101" t="str">
        <f>IFERROR(VLOOKUP($A68&amp;Q$2,'Anderson PhaseIIonsite'!$A:$B,2,FALSE),"NA")</f>
        <v>ND</v>
      </c>
      <c r="R68" s="101" t="str">
        <f>IFERROR(VLOOKUP($A68&amp;R$2,'Anderson PhaseIIonsite'!$A:$B,2,FALSE),"NA")</f>
        <v>ND</v>
      </c>
      <c r="S68" s="101" t="str">
        <f>IFERROR(VLOOKUP($A68&amp;S$2,'Anderson PhaseIIonsite'!$A:$B,2,FALSE),"NA")</f>
        <v>ND</v>
      </c>
      <c r="T68" s="101" t="str">
        <f>IFERROR(VLOOKUP($A68&amp;T$2,'Anderson PhaseIIonsite'!$A:$B,2,FALSE),"NA")</f>
        <v>ND</v>
      </c>
      <c r="U68" s="103">
        <f>IFERROR(VLOOKUP($A68&amp;U$2,'Anderson PhaseIIonsite'!$A:$B,2,FALSE),"NA")</f>
        <v>13.899999999999999</v>
      </c>
      <c r="V68" s="101" t="str">
        <f>IFERROR(VLOOKUP($A68&amp;V$2,'Anderson PhaseIIonsite'!$A:$B,2,FALSE),"NA")</f>
        <v>ND</v>
      </c>
      <c r="W68" s="101" t="str">
        <f>IFERROR(VLOOKUP($A68&amp;W$2,'Anderson PhaseIIonsite'!$A:$B,2,FALSE),"NA")</f>
        <v>ND</v>
      </c>
      <c r="X68" s="101" t="str">
        <f>IFERROR(VLOOKUP($A68&amp;X$2,'Anderson PhaseIIonsite'!$A:$B,2,FALSE),"NA")</f>
        <v>ND</v>
      </c>
      <c r="Y68" s="101" t="str">
        <f>IFERROR(VLOOKUP($A68&amp;Y$2,'Anderson PhaseIIonsite'!$A:$B,2,FALSE),"NA")</f>
        <v>ND</v>
      </c>
      <c r="Z68" s="102">
        <f>IFERROR(VLOOKUP($A68&amp;Z$2,'Anderson PhaseIIonsite'!$A:$B,2,FALSE),"NA")</f>
        <v>2590</v>
      </c>
      <c r="AA68" s="101" t="str">
        <f>IFERROR(VLOOKUP($A68&amp;AA$2,'Anderson PhaseIIonsite'!$A:$B,2,FALSE),"NA")</f>
        <v>ND</v>
      </c>
      <c r="AB68" s="101" t="str">
        <f>IFERROR(VLOOKUP($A68&amp;AB$2,'Anderson PhaseIIonsite'!$A:$B,2,FALSE),"NA")</f>
        <v>ND</v>
      </c>
      <c r="AC68" s="101" t="str">
        <f>IFERROR(VLOOKUP($A68&amp;AC$2,'Anderson PhaseIIonsite'!$A:$B,2,FALSE),"NA")</f>
        <v>ND</v>
      </c>
      <c r="AD68" s="101">
        <f>IFERROR(VLOOKUP($A68&amp;AD$2,'Anderson PhaseIIonsite'!$A:$B,2,FALSE),"NA")</f>
        <v>58.9</v>
      </c>
      <c r="AE68" s="102">
        <f>IFERROR(VLOOKUP($A68&amp;AE$2,'Anderson PhaseIIonsite'!$A:$B,2,FALSE),"NA")</f>
        <v>7320</v>
      </c>
      <c r="AF68" s="103">
        <f>IFERROR(VLOOKUP($A68&amp;AF$2,'Anderson PhaseIIonsite'!$A:$B,2,FALSE),"NA")</f>
        <v>47.5</v>
      </c>
      <c r="AG68" s="101" t="str">
        <f>IFERROR(VLOOKUP($A68&amp;AG$2,'Anderson PhaseIIonsite'!$A:$B,2,FALSE),"NA")</f>
        <v>ND</v>
      </c>
      <c r="AH68" s="101" t="str">
        <f>IFERROR(VLOOKUP($A68&amp;AH$2,'Anderson PhaseIIonsite'!$A:$B,2,FALSE),"NA")</f>
        <v>ND</v>
      </c>
      <c r="AI68" s="101" t="str">
        <f>IFERROR(VLOOKUP($A68&amp;AI$2,'Anderson PhaseIIonsite'!$A:$B,2,FALSE),"NA")</f>
        <v>ND</v>
      </c>
      <c r="AJ68" s="101" t="str">
        <f>IFERROR(VLOOKUP($A68&amp;AJ$2,'Anderson PhaseIIonsite'!$A:$B,2,FALSE),"NA")</f>
        <v>ND</v>
      </c>
      <c r="AK68" s="101" t="str">
        <f>IFERROR(VLOOKUP($A68&amp;AK$2,'Anderson PhaseIIonsite'!$A:$B,2,FALSE),"NA")</f>
        <v>ND</v>
      </c>
      <c r="AL68" s="103">
        <f>IFERROR(VLOOKUP($A68&amp;AL$2,'Anderson PhaseIIonsite'!$A:$B,2,FALSE),"NA")</f>
        <v>17.2</v>
      </c>
      <c r="AM68" s="101" t="str">
        <f>IFERROR(VLOOKUP($A68&amp;AM$2,'Anderson PhaseIIonsite'!$A:$B,2,FALSE),"NA")</f>
        <v>ND</v>
      </c>
      <c r="AN68" s="101" t="str">
        <f>IFERROR(VLOOKUP($A68&amp;AN$2,'Anderson PhaseIIonsite'!$A:$B,2,FALSE),"NA")</f>
        <v>ND</v>
      </c>
      <c r="AO68" s="101" t="str">
        <f>IFERROR(VLOOKUP($A68&amp;AO$2,'Anderson PhaseIIonsite'!$A:$B,2,FALSE),"NA")</f>
        <v>ND</v>
      </c>
      <c r="AP68" s="101" t="str">
        <f>IFERROR(VLOOKUP($A68&amp;AP$2,'Anderson PhaseIIonsite'!$A:$B,2,FALSE),"NA")</f>
        <v>ND</v>
      </c>
      <c r="AQ68" s="101" t="str">
        <f>IFERROR(VLOOKUP($A68&amp;AQ$2,'Anderson PhaseIIonsite'!$A:$B,2,FALSE),"NA")</f>
        <v>ND</v>
      </c>
      <c r="AR68" s="101" t="str">
        <f>IFERROR(VLOOKUP($A68&amp;AR$2,'Anderson PhaseIIonsite'!$A:$B,2,FALSE),"NA")</f>
        <v>ND</v>
      </c>
      <c r="AS68" s="101" t="str">
        <f>IFERROR(VLOOKUP($A68&amp;AS$2,'Anderson PhaseIIonsite'!$A:$B,2,FALSE),"NA")</f>
        <v>ND</v>
      </c>
      <c r="AT68" s="101" t="str">
        <f>IFERROR(VLOOKUP($A68&amp;AT$2,'Anderson PhaseIIonsite'!$A:$B,2,FALSE),"NA")</f>
        <v>ND</v>
      </c>
      <c r="AU68" s="103">
        <f>IFERROR(VLOOKUP($A68&amp;AU$2,'Anderson PhaseIIonsite'!$A:$B,2,FALSE),"NA")</f>
        <v>20.7</v>
      </c>
      <c r="AV68" s="101" t="str">
        <f>IFERROR(VLOOKUP($A68&amp;AV$2,'Anderson PhaseIIonsite'!$A:$B,2,FALSE),"NA")</f>
        <v>ND</v>
      </c>
      <c r="AW68" s="101" t="str">
        <f>IFERROR(VLOOKUP($A68&amp;AW$2,'Anderson PhaseIIonsite'!$A:$B,2,FALSE),"NA")</f>
        <v>ND</v>
      </c>
      <c r="AX68" s="101" t="str">
        <f>IFERROR(VLOOKUP($A68&amp;AX$2,'Anderson PhaseIIonsite'!$A:$B,2,FALSE),"NA")</f>
        <v>ND</v>
      </c>
      <c r="AY68" s="101" t="str">
        <f>IFERROR(VLOOKUP($A68&amp;AY$2,'Anderson PhaseIIonsite'!$A:$B,2,FALSE),"NA")</f>
        <v>ND</v>
      </c>
      <c r="AZ68" s="103">
        <f>IFERROR(VLOOKUP($A68&amp;AZ$2,'Anderson PhaseIIonsite'!$A:$B,2,FALSE),"NA")</f>
        <v>32.300000000000004</v>
      </c>
      <c r="BA68" s="101" t="str">
        <f>IFERROR(VLOOKUP($A68&amp;BA$2,'Anderson PhaseIIonsite'!$A:$B,2,FALSE),"NA")</f>
        <v>ND</v>
      </c>
      <c r="BB68" s="101" t="str">
        <f>IFERROR(VLOOKUP($A68&amp;BB$2,'Anderson PhaseIIonsite'!$A:$B,2,FALSE),"NA")</f>
        <v>ND</v>
      </c>
      <c r="BC68" s="103">
        <f>IFERROR(VLOOKUP($A68&amp;BC$2,'Anderson PhaseIIonsite'!$A:$B,2,FALSE),"NA")</f>
        <v>102</v>
      </c>
      <c r="BD68" s="101" t="str">
        <f>IFERROR(VLOOKUP($A68&amp;BD$2,'Anderson PhaseIIonsite'!$A:$B,2,FALSE),"NA")</f>
        <v>ND</v>
      </c>
      <c r="BE68" s="101" t="str">
        <f>IFERROR(VLOOKUP($A68&amp;BE$2,'Anderson PhaseIIonsite'!$A:$B,2,FALSE),"NA")</f>
        <v>ND</v>
      </c>
      <c r="BF68" s="101" t="str">
        <f>IFERROR(VLOOKUP($A68&amp;BF$2,'Anderson PhaseIIonsite'!$A:$B,2,FALSE),"NA")</f>
        <v>ND</v>
      </c>
      <c r="BG68" s="103">
        <f>IFERROR(VLOOKUP($A68&amp;BG$2,'Anderson PhaseIIonsite'!$A:$B,2,FALSE),"NA")</f>
        <v>144</v>
      </c>
      <c r="BH68" s="101" t="str">
        <f>IFERROR(VLOOKUP($A68&amp;BH$2,'Anderson PhaseIIonsite'!$A:$B,2,FALSE),"NA")</f>
        <v>ND</v>
      </c>
      <c r="BI68" s="101" t="str">
        <f>IFERROR(VLOOKUP($A68&amp;BI$2,'Anderson PhaseIIonsite'!$A:$B,2,FALSE),"NA")</f>
        <v>ND</v>
      </c>
      <c r="BJ68" s="101" t="str">
        <f>IFERROR(VLOOKUP($A68&amp;BJ$2,'Anderson PhaseIIonsite'!$A:$B,2,FALSE),"NA")</f>
        <v>ND</v>
      </c>
      <c r="BK68" s="101" t="str">
        <f>IFERROR(VLOOKUP($A68&amp;BK$2,'Anderson PhaseIIonsite'!$A:$B,2,FALSE),"NA")</f>
        <v>ND</v>
      </c>
      <c r="BL68" s="101" t="str">
        <f>IFERROR(VLOOKUP($A68&amp;BL$2,'Anderson PhaseIIonsite'!$A:$B,2,FALSE),"NA")</f>
        <v>ND</v>
      </c>
      <c r="BM68" s="101" t="str">
        <f>IFERROR(VLOOKUP($A68&amp;BM$2,'Anderson PhaseIIonsite'!$A:$B,2,FALSE),"NA")</f>
        <v>ND</v>
      </c>
      <c r="BN68" s="101" t="str">
        <f>IFERROR(VLOOKUP($A68&amp;BN$2,'Anderson PhaseIIonsite'!$A:$B,2,FALSE),"NA")</f>
        <v>ND</v>
      </c>
      <c r="BO68" s="101" t="str">
        <f>IFERROR(VLOOKUP($A68&amp;BO$2,'Anderson PhaseIIonsite'!$A:$B,2,FALSE),"NA")</f>
        <v>ND</v>
      </c>
      <c r="BP68" s="81" t="str">
        <f>IFERROR(VLOOKUP($A68&amp;BP$2,'Anderson PhaseIIonsite'!$A:$B,2,FALSE),"NA")</f>
        <v>ND</v>
      </c>
    </row>
    <row r="69" spans="1:68" ht="15" customHeight="1" x14ac:dyDescent="0.25">
      <c r="A69" s="13" t="s">
        <v>937</v>
      </c>
      <c r="B69" s="12" t="s">
        <v>818</v>
      </c>
      <c r="C69" s="11">
        <v>41512.670138888891</v>
      </c>
      <c r="D69" s="116" t="str">
        <f>IFERROR(VLOOKUP($A69&amp;D$2,'Anderson PhaseIIonsite'!$A:$B,2,FALSE),"NA")</f>
        <v>ND</v>
      </c>
      <c r="E69" s="101" t="str">
        <f>IFERROR(VLOOKUP($A69&amp;E$2,'Anderson PhaseIIonsite'!$A:$B,2,FALSE),"NA")</f>
        <v>ND</v>
      </c>
      <c r="F69" s="101" t="str">
        <f>IFERROR(VLOOKUP($A69&amp;F$2,'Anderson PhaseIIonsite'!$A:$B,2,FALSE),"NA")</f>
        <v>ND</v>
      </c>
      <c r="G69" s="101" t="str">
        <f>IFERROR(VLOOKUP($A69&amp;G$2,'Anderson PhaseIIonsite'!$A:$B,2,FALSE),"NA")</f>
        <v>ND</v>
      </c>
      <c r="H69" s="101" t="str">
        <f>IFERROR(VLOOKUP($A69&amp;H$2,'Anderson PhaseIIonsite'!$A:$B,2,FALSE),"NA")</f>
        <v>ND</v>
      </c>
      <c r="I69" s="101" t="str">
        <f>IFERROR(VLOOKUP($A69&amp;I$2,'Anderson PhaseIIonsite'!$A:$B,2,FALSE),"NA")</f>
        <v>ND</v>
      </c>
      <c r="J69" s="101" t="str">
        <f>IFERROR(VLOOKUP($A69&amp;J$2,'Anderson PhaseIIonsite'!$A:$B,2,FALSE),"NA")</f>
        <v>ND</v>
      </c>
      <c r="K69" s="101" t="str">
        <f>IFERROR(VLOOKUP($A69&amp;K$2,'Anderson PhaseIIonsite'!$A:$B,2,FALSE),"NA")</f>
        <v>ND</v>
      </c>
      <c r="L69" s="101" t="str">
        <f>IFERROR(VLOOKUP($A69&amp;L$2,'Anderson PhaseIIonsite'!$A:$B,2,FALSE),"NA")</f>
        <v>ND</v>
      </c>
      <c r="M69" s="101" t="str">
        <f>IFERROR(VLOOKUP($A69&amp;M$2,'Anderson PhaseIIonsite'!$A:$B,2,FALSE),"NA")</f>
        <v>ND</v>
      </c>
      <c r="N69" s="101" t="str">
        <f>IFERROR(VLOOKUP($A69&amp;N$2,'Anderson PhaseIIonsite'!$A:$B,2,FALSE),"NA")</f>
        <v>ND</v>
      </c>
      <c r="O69" s="101" t="str">
        <f>IFERROR(VLOOKUP($A69&amp;O$2,'Anderson PhaseIIonsite'!$A:$B,2,FALSE),"NA")</f>
        <v>ND</v>
      </c>
      <c r="P69" s="101" t="str">
        <f>IFERROR(VLOOKUP($A69&amp;P$2,'Anderson PhaseIIonsite'!$A:$B,2,FALSE),"NA")</f>
        <v>ND</v>
      </c>
      <c r="Q69" s="101" t="str">
        <f>IFERROR(VLOOKUP($A69&amp;Q$2,'Anderson PhaseIIonsite'!$A:$B,2,FALSE),"NA")</f>
        <v>ND</v>
      </c>
      <c r="R69" s="101" t="str">
        <f>IFERROR(VLOOKUP($A69&amp;R$2,'Anderson PhaseIIonsite'!$A:$B,2,FALSE),"NA")</f>
        <v>ND</v>
      </c>
      <c r="S69" s="101" t="str">
        <f>IFERROR(VLOOKUP($A69&amp;S$2,'Anderson PhaseIIonsite'!$A:$B,2,FALSE),"NA")</f>
        <v>ND</v>
      </c>
      <c r="T69" s="101" t="str">
        <f>IFERROR(VLOOKUP($A69&amp;T$2,'Anderson PhaseIIonsite'!$A:$B,2,FALSE),"NA")</f>
        <v>ND</v>
      </c>
      <c r="U69" s="101" t="str">
        <f>IFERROR(VLOOKUP($A69&amp;U$2,'Anderson PhaseIIonsite'!$A:$B,2,FALSE),"NA")</f>
        <v>ND</v>
      </c>
      <c r="V69" s="101" t="str">
        <f>IFERROR(VLOOKUP($A69&amp;V$2,'Anderson PhaseIIonsite'!$A:$B,2,FALSE),"NA")</f>
        <v>ND</v>
      </c>
      <c r="W69" s="101" t="str">
        <f>IFERROR(VLOOKUP($A69&amp;W$2,'Anderson PhaseIIonsite'!$A:$B,2,FALSE),"NA")</f>
        <v>ND</v>
      </c>
      <c r="X69" s="101" t="str">
        <f>IFERROR(VLOOKUP($A69&amp;X$2,'Anderson PhaseIIonsite'!$A:$B,2,FALSE),"NA")</f>
        <v>ND</v>
      </c>
      <c r="Y69" s="101" t="str">
        <f>IFERROR(VLOOKUP($A69&amp;Y$2,'Anderson PhaseIIonsite'!$A:$B,2,FALSE),"NA")</f>
        <v>ND</v>
      </c>
      <c r="Z69" s="101" t="str">
        <f>IFERROR(VLOOKUP($A69&amp;Z$2,'Anderson PhaseIIonsite'!$A:$B,2,FALSE),"NA")</f>
        <v>ND</v>
      </c>
      <c r="AA69" s="101" t="str">
        <f>IFERROR(VLOOKUP($A69&amp;AA$2,'Anderson PhaseIIonsite'!$A:$B,2,FALSE),"NA")</f>
        <v>ND</v>
      </c>
      <c r="AB69" s="101" t="str">
        <f>IFERROR(VLOOKUP($A69&amp;AB$2,'Anderson PhaseIIonsite'!$A:$B,2,FALSE),"NA")</f>
        <v>ND</v>
      </c>
      <c r="AC69" s="101" t="str">
        <f>IFERROR(VLOOKUP($A69&amp;AC$2,'Anderson PhaseIIonsite'!$A:$B,2,FALSE),"NA")</f>
        <v>ND</v>
      </c>
      <c r="AD69" s="101" t="str">
        <f>IFERROR(VLOOKUP($A69&amp;AD$2,'Anderson PhaseIIonsite'!$A:$B,2,FALSE),"NA")</f>
        <v>ND</v>
      </c>
      <c r="AE69" s="103">
        <f>IFERROR(VLOOKUP($A69&amp;AE$2,'Anderson PhaseIIonsite'!$A:$B,2,FALSE),"NA")</f>
        <v>63.3</v>
      </c>
      <c r="AF69" s="101" t="str">
        <f>IFERROR(VLOOKUP($A69&amp;AF$2,'Anderson PhaseIIonsite'!$A:$B,2,FALSE),"NA")</f>
        <v>ND</v>
      </c>
      <c r="AG69" s="101" t="str">
        <f>IFERROR(VLOOKUP($A69&amp;AG$2,'Anderson PhaseIIonsite'!$A:$B,2,FALSE),"NA")</f>
        <v>ND</v>
      </c>
      <c r="AH69" s="101" t="str">
        <f>IFERROR(VLOOKUP($A69&amp;AH$2,'Anderson PhaseIIonsite'!$A:$B,2,FALSE),"NA")</f>
        <v>ND</v>
      </c>
      <c r="AI69" s="101" t="str">
        <f>IFERROR(VLOOKUP($A69&amp;AI$2,'Anderson PhaseIIonsite'!$A:$B,2,FALSE),"NA")</f>
        <v>ND</v>
      </c>
      <c r="AJ69" s="101" t="str">
        <f>IFERROR(VLOOKUP($A69&amp;AJ$2,'Anderson PhaseIIonsite'!$A:$B,2,FALSE),"NA")</f>
        <v>ND</v>
      </c>
      <c r="AK69" s="101" t="str">
        <f>IFERROR(VLOOKUP($A69&amp;AK$2,'Anderson PhaseIIonsite'!$A:$B,2,FALSE),"NA")</f>
        <v>ND</v>
      </c>
      <c r="AL69" s="101" t="str">
        <f>IFERROR(VLOOKUP($A69&amp;AL$2,'Anderson PhaseIIonsite'!$A:$B,2,FALSE),"NA")</f>
        <v>ND</v>
      </c>
      <c r="AM69" s="101" t="str">
        <f>IFERROR(VLOOKUP($A69&amp;AM$2,'Anderson PhaseIIonsite'!$A:$B,2,FALSE),"NA")</f>
        <v>ND</v>
      </c>
      <c r="AN69" s="101" t="str">
        <f>IFERROR(VLOOKUP($A69&amp;AN$2,'Anderson PhaseIIonsite'!$A:$B,2,FALSE),"NA")</f>
        <v>ND</v>
      </c>
      <c r="AO69" s="101" t="str">
        <f>IFERROR(VLOOKUP($A69&amp;AO$2,'Anderson PhaseIIonsite'!$A:$B,2,FALSE),"NA")</f>
        <v>ND</v>
      </c>
      <c r="AP69" s="101" t="str">
        <f>IFERROR(VLOOKUP($A69&amp;AP$2,'Anderson PhaseIIonsite'!$A:$B,2,FALSE),"NA")</f>
        <v>ND</v>
      </c>
      <c r="AQ69" s="101" t="str">
        <f>IFERROR(VLOOKUP($A69&amp;AQ$2,'Anderson PhaseIIonsite'!$A:$B,2,FALSE),"NA")</f>
        <v>ND</v>
      </c>
      <c r="AR69" s="101" t="str">
        <f>IFERROR(VLOOKUP($A69&amp;AR$2,'Anderson PhaseIIonsite'!$A:$B,2,FALSE),"NA")</f>
        <v>ND</v>
      </c>
      <c r="AS69" s="101" t="str">
        <f>IFERROR(VLOOKUP($A69&amp;AS$2,'Anderson PhaseIIonsite'!$A:$B,2,FALSE),"NA")</f>
        <v>ND</v>
      </c>
      <c r="AT69" s="101" t="str">
        <f>IFERROR(VLOOKUP($A69&amp;AT$2,'Anderson PhaseIIonsite'!$A:$B,2,FALSE),"NA")</f>
        <v>ND</v>
      </c>
      <c r="AU69" s="101" t="str">
        <f>IFERROR(VLOOKUP($A69&amp;AU$2,'Anderson PhaseIIonsite'!$A:$B,2,FALSE),"NA")</f>
        <v>ND</v>
      </c>
      <c r="AV69" s="101" t="str">
        <f>IFERROR(VLOOKUP($A69&amp;AV$2,'Anderson PhaseIIonsite'!$A:$B,2,FALSE),"NA")</f>
        <v>ND</v>
      </c>
      <c r="AW69" s="101" t="str">
        <f>IFERROR(VLOOKUP($A69&amp;AW$2,'Anderson PhaseIIonsite'!$A:$B,2,FALSE),"NA")</f>
        <v>ND</v>
      </c>
      <c r="AX69" s="101" t="str">
        <f>IFERROR(VLOOKUP($A69&amp;AX$2,'Anderson PhaseIIonsite'!$A:$B,2,FALSE),"NA")</f>
        <v>ND</v>
      </c>
      <c r="AY69" s="101" t="str">
        <f>IFERROR(VLOOKUP($A69&amp;AY$2,'Anderson PhaseIIonsite'!$A:$B,2,FALSE),"NA")</f>
        <v>ND</v>
      </c>
      <c r="AZ69" s="101" t="str">
        <f>IFERROR(VLOOKUP($A69&amp;AZ$2,'Anderson PhaseIIonsite'!$A:$B,2,FALSE),"NA")</f>
        <v>ND</v>
      </c>
      <c r="BA69" s="101" t="str">
        <f>IFERROR(VLOOKUP($A69&amp;BA$2,'Anderson PhaseIIonsite'!$A:$B,2,FALSE),"NA")</f>
        <v>ND</v>
      </c>
      <c r="BB69" s="101" t="str">
        <f>IFERROR(VLOOKUP($A69&amp;BB$2,'Anderson PhaseIIonsite'!$A:$B,2,FALSE),"NA")</f>
        <v>ND</v>
      </c>
      <c r="BC69" s="101" t="str">
        <f>IFERROR(VLOOKUP($A69&amp;BC$2,'Anderson PhaseIIonsite'!$A:$B,2,FALSE),"NA")</f>
        <v>ND</v>
      </c>
      <c r="BD69" s="101" t="str">
        <f>IFERROR(VLOOKUP($A69&amp;BD$2,'Anderson PhaseIIonsite'!$A:$B,2,FALSE),"NA")</f>
        <v>ND</v>
      </c>
      <c r="BE69" s="101" t="str">
        <f>IFERROR(VLOOKUP($A69&amp;BE$2,'Anderson PhaseIIonsite'!$A:$B,2,FALSE),"NA")</f>
        <v>ND</v>
      </c>
      <c r="BF69" s="101" t="str">
        <f>IFERROR(VLOOKUP($A69&amp;BF$2,'Anderson PhaseIIonsite'!$A:$B,2,FALSE),"NA")</f>
        <v>ND</v>
      </c>
      <c r="BG69" s="101" t="str">
        <f>IFERROR(VLOOKUP($A69&amp;BG$2,'Anderson PhaseIIonsite'!$A:$B,2,FALSE),"NA")</f>
        <v>ND</v>
      </c>
      <c r="BH69" s="101" t="str">
        <f>IFERROR(VLOOKUP($A69&amp;BH$2,'Anderson PhaseIIonsite'!$A:$B,2,FALSE),"NA")</f>
        <v>ND</v>
      </c>
      <c r="BI69" s="101" t="str">
        <f>IFERROR(VLOOKUP($A69&amp;BI$2,'Anderson PhaseIIonsite'!$A:$B,2,FALSE),"NA")</f>
        <v>ND</v>
      </c>
      <c r="BJ69" s="101" t="str">
        <f>IFERROR(VLOOKUP($A69&amp;BJ$2,'Anderson PhaseIIonsite'!$A:$B,2,FALSE),"NA")</f>
        <v>ND</v>
      </c>
      <c r="BK69" s="101" t="str">
        <f>IFERROR(VLOOKUP($A69&amp;BK$2,'Anderson PhaseIIonsite'!$A:$B,2,FALSE),"NA")</f>
        <v>ND</v>
      </c>
      <c r="BL69" s="101" t="str">
        <f>IFERROR(VLOOKUP($A69&amp;BL$2,'Anderson PhaseIIonsite'!$A:$B,2,FALSE),"NA")</f>
        <v>ND</v>
      </c>
      <c r="BM69" s="101" t="str">
        <f>IFERROR(VLOOKUP($A69&amp;BM$2,'Anderson PhaseIIonsite'!$A:$B,2,FALSE),"NA")</f>
        <v>ND</v>
      </c>
      <c r="BN69" s="101" t="str">
        <f>IFERROR(VLOOKUP($A69&amp;BN$2,'Anderson PhaseIIonsite'!$A:$B,2,FALSE),"NA")</f>
        <v>ND</v>
      </c>
      <c r="BO69" s="101" t="str">
        <f>IFERROR(VLOOKUP($A69&amp;BO$2,'Anderson PhaseIIonsite'!$A:$B,2,FALSE),"NA")</f>
        <v>ND</v>
      </c>
      <c r="BP69" s="81" t="str">
        <f>IFERROR(VLOOKUP($A69&amp;BP$2,'Anderson PhaseIIonsite'!$A:$B,2,FALSE),"NA")</f>
        <v>ND</v>
      </c>
    </row>
    <row r="70" spans="1:68" ht="15" customHeight="1" x14ac:dyDescent="0.25">
      <c r="A70" s="13" t="s">
        <v>938</v>
      </c>
      <c r="B70" s="12" t="s">
        <v>198</v>
      </c>
      <c r="C70" s="11">
        <v>41506.513888888891</v>
      </c>
      <c r="D70" s="116" t="str">
        <f>IFERROR(VLOOKUP($A70&amp;D$2,'Anderson PhaseIIonsite'!$A:$B,2,FALSE),"NA")</f>
        <v>ND</v>
      </c>
      <c r="E70" s="101" t="str">
        <f>IFERROR(VLOOKUP($A70&amp;E$2,'Anderson PhaseIIonsite'!$A:$B,2,FALSE),"NA")</f>
        <v>ND</v>
      </c>
      <c r="F70" s="101" t="str">
        <f>IFERROR(VLOOKUP($A70&amp;F$2,'Anderson PhaseIIonsite'!$A:$B,2,FALSE),"NA")</f>
        <v>ND</v>
      </c>
      <c r="G70" s="101" t="str">
        <f>IFERROR(VLOOKUP($A70&amp;G$2,'Anderson PhaseIIonsite'!$A:$B,2,FALSE),"NA")</f>
        <v>ND</v>
      </c>
      <c r="H70" s="101" t="str">
        <f>IFERROR(VLOOKUP($A70&amp;H$2,'Anderson PhaseIIonsite'!$A:$B,2,FALSE),"NA")</f>
        <v>ND</v>
      </c>
      <c r="I70" s="101" t="str">
        <f>IFERROR(VLOOKUP($A70&amp;I$2,'Anderson PhaseIIonsite'!$A:$B,2,FALSE),"NA")</f>
        <v>ND</v>
      </c>
      <c r="J70" s="101" t="str">
        <f>IFERROR(VLOOKUP($A70&amp;J$2,'Anderson PhaseIIonsite'!$A:$B,2,FALSE),"NA")</f>
        <v>ND</v>
      </c>
      <c r="K70" s="101" t="str">
        <f>IFERROR(VLOOKUP($A70&amp;K$2,'Anderson PhaseIIonsite'!$A:$B,2,FALSE),"NA")</f>
        <v>ND</v>
      </c>
      <c r="L70" s="101" t="str">
        <f>IFERROR(VLOOKUP($A70&amp;L$2,'Anderson PhaseIIonsite'!$A:$B,2,FALSE),"NA")</f>
        <v>ND</v>
      </c>
      <c r="M70" s="101" t="str">
        <f>IFERROR(VLOOKUP($A70&amp;M$2,'Anderson PhaseIIonsite'!$A:$B,2,FALSE),"NA")</f>
        <v>ND</v>
      </c>
      <c r="N70" s="101" t="str">
        <f>IFERROR(VLOOKUP($A70&amp;N$2,'Anderson PhaseIIonsite'!$A:$B,2,FALSE),"NA")</f>
        <v>ND</v>
      </c>
      <c r="O70" s="101" t="str">
        <f>IFERROR(VLOOKUP($A70&amp;O$2,'Anderson PhaseIIonsite'!$A:$B,2,FALSE),"NA")</f>
        <v>ND</v>
      </c>
      <c r="P70" s="101" t="str">
        <f>IFERROR(VLOOKUP($A70&amp;P$2,'Anderson PhaseIIonsite'!$A:$B,2,FALSE),"NA")</f>
        <v>ND</v>
      </c>
      <c r="Q70" s="101" t="str">
        <f>IFERROR(VLOOKUP($A70&amp;Q$2,'Anderson PhaseIIonsite'!$A:$B,2,FALSE),"NA")</f>
        <v>ND</v>
      </c>
      <c r="R70" s="101" t="str">
        <f>IFERROR(VLOOKUP($A70&amp;R$2,'Anderson PhaseIIonsite'!$A:$B,2,FALSE),"NA")</f>
        <v>ND</v>
      </c>
      <c r="S70" s="101" t="str">
        <f>IFERROR(VLOOKUP($A70&amp;S$2,'Anderson PhaseIIonsite'!$A:$B,2,FALSE),"NA")</f>
        <v>ND</v>
      </c>
      <c r="T70" s="101" t="str">
        <f>IFERROR(VLOOKUP($A70&amp;T$2,'Anderson PhaseIIonsite'!$A:$B,2,FALSE),"NA")</f>
        <v>ND</v>
      </c>
      <c r="U70" s="101" t="str">
        <f>IFERROR(VLOOKUP($A70&amp;U$2,'Anderson PhaseIIonsite'!$A:$B,2,FALSE),"NA")</f>
        <v>ND</v>
      </c>
      <c r="V70" s="101" t="str">
        <f>IFERROR(VLOOKUP($A70&amp;V$2,'Anderson PhaseIIonsite'!$A:$B,2,FALSE),"NA")</f>
        <v>ND</v>
      </c>
      <c r="W70" s="101" t="str">
        <f>IFERROR(VLOOKUP($A70&amp;W$2,'Anderson PhaseIIonsite'!$A:$B,2,FALSE),"NA")</f>
        <v>ND</v>
      </c>
      <c r="X70" s="101" t="str">
        <f>IFERROR(VLOOKUP($A70&amp;X$2,'Anderson PhaseIIonsite'!$A:$B,2,FALSE),"NA")</f>
        <v>ND</v>
      </c>
      <c r="Y70" s="101" t="str">
        <f>IFERROR(VLOOKUP($A70&amp;Y$2,'Anderson PhaseIIonsite'!$A:$B,2,FALSE),"NA")</f>
        <v>ND</v>
      </c>
      <c r="Z70" s="101" t="str">
        <f>IFERROR(VLOOKUP($A70&amp;Z$2,'Anderson PhaseIIonsite'!$A:$B,2,FALSE),"NA")</f>
        <v>ND</v>
      </c>
      <c r="AA70" s="101" t="str">
        <f>IFERROR(VLOOKUP($A70&amp;AA$2,'Anderson PhaseIIonsite'!$A:$B,2,FALSE),"NA")</f>
        <v>ND</v>
      </c>
      <c r="AB70" s="101" t="str">
        <f>IFERROR(VLOOKUP($A70&amp;AB$2,'Anderson PhaseIIonsite'!$A:$B,2,FALSE),"NA")</f>
        <v>ND</v>
      </c>
      <c r="AC70" s="101" t="str">
        <f>IFERROR(VLOOKUP($A70&amp;AC$2,'Anderson PhaseIIonsite'!$A:$B,2,FALSE),"NA")</f>
        <v>ND</v>
      </c>
      <c r="AD70" s="101" t="str">
        <f>IFERROR(VLOOKUP($A70&amp;AD$2,'Anderson PhaseIIonsite'!$A:$B,2,FALSE),"NA")</f>
        <v>ND</v>
      </c>
      <c r="AE70" s="101" t="str">
        <f>IFERROR(VLOOKUP($A70&amp;AE$2,'Anderson PhaseIIonsite'!$A:$B,2,FALSE),"NA")</f>
        <v>ND</v>
      </c>
      <c r="AF70" s="101" t="str">
        <f>IFERROR(VLOOKUP($A70&amp;AF$2,'Anderson PhaseIIonsite'!$A:$B,2,FALSE),"NA")</f>
        <v>ND</v>
      </c>
      <c r="AG70" s="101" t="str">
        <f>IFERROR(VLOOKUP($A70&amp;AG$2,'Anderson PhaseIIonsite'!$A:$B,2,FALSE),"NA")</f>
        <v>ND</v>
      </c>
      <c r="AH70" s="101" t="str">
        <f>IFERROR(VLOOKUP($A70&amp;AH$2,'Anderson PhaseIIonsite'!$A:$B,2,FALSE),"NA")</f>
        <v>ND</v>
      </c>
      <c r="AI70" s="101" t="str">
        <f>IFERROR(VLOOKUP($A70&amp;AI$2,'Anderson PhaseIIonsite'!$A:$B,2,FALSE),"NA")</f>
        <v>ND</v>
      </c>
      <c r="AJ70" s="101" t="str">
        <f>IFERROR(VLOOKUP($A70&amp;AJ$2,'Anderson PhaseIIonsite'!$A:$B,2,FALSE),"NA")</f>
        <v>ND</v>
      </c>
      <c r="AK70" s="101" t="str">
        <f>IFERROR(VLOOKUP($A70&amp;AK$2,'Anderson PhaseIIonsite'!$A:$B,2,FALSE),"NA")</f>
        <v>ND</v>
      </c>
      <c r="AL70" s="101" t="str">
        <f>IFERROR(VLOOKUP($A70&amp;AL$2,'Anderson PhaseIIonsite'!$A:$B,2,FALSE),"NA")</f>
        <v>ND</v>
      </c>
      <c r="AM70" s="101" t="str">
        <f>IFERROR(VLOOKUP($A70&amp;AM$2,'Anderson PhaseIIonsite'!$A:$B,2,FALSE),"NA")</f>
        <v>ND</v>
      </c>
      <c r="AN70" s="101" t="str">
        <f>IFERROR(VLOOKUP($A70&amp;AN$2,'Anderson PhaseIIonsite'!$A:$B,2,FALSE),"NA")</f>
        <v>ND</v>
      </c>
      <c r="AO70" s="101" t="str">
        <f>IFERROR(VLOOKUP($A70&amp;AO$2,'Anderson PhaseIIonsite'!$A:$B,2,FALSE),"NA")</f>
        <v>ND</v>
      </c>
      <c r="AP70" s="101" t="str">
        <f>IFERROR(VLOOKUP($A70&amp;AP$2,'Anderson PhaseIIonsite'!$A:$B,2,FALSE),"NA")</f>
        <v>ND</v>
      </c>
      <c r="AQ70" s="101" t="str">
        <f>IFERROR(VLOOKUP($A70&amp;AQ$2,'Anderson PhaseIIonsite'!$A:$B,2,FALSE),"NA")</f>
        <v>ND</v>
      </c>
      <c r="AR70" s="101" t="str">
        <f>IFERROR(VLOOKUP($A70&amp;AR$2,'Anderson PhaseIIonsite'!$A:$B,2,FALSE),"NA")</f>
        <v>ND</v>
      </c>
      <c r="AS70" s="101" t="str">
        <f>IFERROR(VLOOKUP($A70&amp;AS$2,'Anderson PhaseIIonsite'!$A:$B,2,FALSE),"NA")</f>
        <v>ND</v>
      </c>
      <c r="AT70" s="101" t="str">
        <f>IFERROR(VLOOKUP($A70&amp;AT$2,'Anderson PhaseIIonsite'!$A:$B,2,FALSE),"NA")</f>
        <v>ND</v>
      </c>
      <c r="AU70" s="101" t="str">
        <f>IFERROR(VLOOKUP($A70&amp;AU$2,'Anderson PhaseIIonsite'!$A:$B,2,FALSE),"NA")</f>
        <v>ND</v>
      </c>
      <c r="AV70" s="101" t="str">
        <f>IFERROR(VLOOKUP($A70&amp;AV$2,'Anderson PhaseIIonsite'!$A:$B,2,FALSE),"NA")</f>
        <v>ND</v>
      </c>
      <c r="AW70" s="101" t="str">
        <f>IFERROR(VLOOKUP($A70&amp;AW$2,'Anderson PhaseIIonsite'!$A:$B,2,FALSE),"NA")</f>
        <v>ND</v>
      </c>
      <c r="AX70" s="101" t="str">
        <f>IFERROR(VLOOKUP($A70&amp;AX$2,'Anderson PhaseIIonsite'!$A:$B,2,FALSE),"NA")</f>
        <v>ND</v>
      </c>
      <c r="AY70" s="103">
        <f>IFERROR(VLOOKUP($A70&amp;AY$2,'Anderson PhaseIIonsite'!$A:$B,2,FALSE),"NA")</f>
        <v>9.6</v>
      </c>
      <c r="AZ70" s="101" t="str">
        <f>IFERROR(VLOOKUP($A70&amp;AZ$2,'Anderson PhaseIIonsite'!$A:$B,2,FALSE),"NA")</f>
        <v>ND</v>
      </c>
      <c r="BA70" s="101" t="str">
        <f>IFERROR(VLOOKUP($A70&amp;BA$2,'Anderson PhaseIIonsite'!$A:$B,2,FALSE),"NA")</f>
        <v>ND</v>
      </c>
      <c r="BB70" s="101" t="str">
        <f>IFERROR(VLOOKUP($A70&amp;BB$2,'Anderson PhaseIIonsite'!$A:$B,2,FALSE),"NA")</f>
        <v>ND</v>
      </c>
      <c r="BC70" s="101" t="str">
        <f>IFERROR(VLOOKUP($A70&amp;BC$2,'Anderson PhaseIIonsite'!$A:$B,2,FALSE),"NA")</f>
        <v>ND</v>
      </c>
      <c r="BD70" s="101" t="str">
        <f>IFERROR(VLOOKUP($A70&amp;BD$2,'Anderson PhaseIIonsite'!$A:$B,2,FALSE),"NA")</f>
        <v>ND</v>
      </c>
      <c r="BE70" s="101" t="str">
        <f>IFERROR(VLOOKUP($A70&amp;BE$2,'Anderson PhaseIIonsite'!$A:$B,2,FALSE),"NA")</f>
        <v>ND</v>
      </c>
      <c r="BF70" s="101" t="str">
        <f>IFERROR(VLOOKUP($A70&amp;BF$2,'Anderson PhaseIIonsite'!$A:$B,2,FALSE),"NA")</f>
        <v>ND</v>
      </c>
      <c r="BG70" s="101" t="str">
        <f>IFERROR(VLOOKUP($A70&amp;BG$2,'Anderson PhaseIIonsite'!$A:$B,2,FALSE),"NA")</f>
        <v>ND</v>
      </c>
      <c r="BH70" s="101" t="str">
        <f>IFERROR(VLOOKUP($A70&amp;BH$2,'Anderson PhaseIIonsite'!$A:$B,2,FALSE),"NA")</f>
        <v>ND</v>
      </c>
      <c r="BI70" s="101" t="str">
        <f>IFERROR(VLOOKUP($A70&amp;BI$2,'Anderson PhaseIIonsite'!$A:$B,2,FALSE),"NA")</f>
        <v>ND</v>
      </c>
      <c r="BJ70" s="101" t="str">
        <f>IFERROR(VLOOKUP($A70&amp;BJ$2,'Anderson PhaseIIonsite'!$A:$B,2,FALSE),"NA")</f>
        <v>ND</v>
      </c>
      <c r="BK70" s="101" t="str">
        <f>IFERROR(VLOOKUP($A70&amp;BK$2,'Anderson PhaseIIonsite'!$A:$B,2,FALSE),"NA")</f>
        <v>ND</v>
      </c>
      <c r="BL70" s="101" t="str">
        <f>IFERROR(VLOOKUP($A70&amp;BL$2,'Anderson PhaseIIonsite'!$A:$B,2,FALSE),"NA")</f>
        <v>ND</v>
      </c>
      <c r="BM70" s="101" t="str">
        <f>IFERROR(VLOOKUP($A70&amp;BM$2,'Anderson PhaseIIonsite'!$A:$B,2,FALSE),"NA")</f>
        <v>ND</v>
      </c>
      <c r="BN70" s="101" t="str">
        <f>IFERROR(VLOOKUP($A70&amp;BN$2,'Anderson PhaseIIonsite'!$A:$B,2,FALSE),"NA")</f>
        <v>ND</v>
      </c>
      <c r="BO70" s="101" t="str">
        <f>IFERROR(VLOOKUP($A70&amp;BO$2,'Anderson PhaseIIonsite'!$A:$B,2,FALSE),"NA")</f>
        <v>ND</v>
      </c>
      <c r="BP70" s="81" t="str">
        <f>IFERROR(VLOOKUP($A70&amp;BP$2,'Anderson PhaseIIonsite'!$A:$B,2,FALSE),"NA")</f>
        <v>ND</v>
      </c>
    </row>
    <row r="71" spans="1:68" ht="15" customHeight="1" x14ac:dyDescent="0.25">
      <c r="A71" s="13" t="s">
        <v>939</v>
      </c>
      <c r="B71" s="12" t="s">
        <v>325</v>
      </c>
      <c r="C71" s="11">
        <v>41506.524305555555</v>
      </c>
      <c r="D71" s="116" t="str">
        <f>IFERROR(VLOOKUP($A71&amp;D$2,'Anderson PhaseIIonsite'!$A:$B,2,FALSE),"NA")</f>
        <v>ND</v>
      </c>
      <c r="E71" s="101" t="str">
        <f>IFERROR(VLOOKUP($A71&amp;E$2,'Anderson PhaseIIonsite'!$A:$B,2,FALSE),"NA")</f>
        <v>ND</v>
      </c>
      <c r="F71" s="101" t="str">
        <f>IFERROR(VLOOKUP($A71&amp;F$2,'Anderson PhaseIIonsite'!$A:$B,2,FALSE),"NA")</f>
        <v>ND</v>
      </c>
      <c r="G71" s="101" t="str">
        <f>IFERROR(VLOOKUP($A71&amp;G$2,'Anderson PhaseIIonsite'!$A:$B,2,FALSE),"NA")</f>
        <v>ND</v>
      </c>
      <c r="H71" s="101" t="str">
        <f>IFERROR(VLOOKUP($A71&amp;H$2,'Anderson PhaseIIonsite'!$A:$B,2,FALSE),"NA")</f>
        <v>ND</v>
      </c>
      <c r="I71" s="101" t="str">
        <f>IFERROR(VLOOKUP($A71&amp;I$2,'Anderson PhaseIIonsite'!$A:$B,2,FALSE),"NA")</f>
        <v>ND</v>
      </c>
      <c r="J71" s="101" t="str">
        <f>IFERROR(VLOOKUP($A71&amp;J$2,'Anderson PhaseIIonsite'!$A:$B,2,FALSE),"NA")</f>
        <v>ND</v>
      </c>
      <c r="K71" s="101" t="str">
        <f>IFERROR(VLOOKUP($A71&amp;K$2,'Anderson PhaseIIonsite'!$A:$B,2,FALSE),"NA")</f>
        <v>ND</v>
      </c>
      <c r="L71" s="101" t="str">
        <f>IFERROR(VLOOKUP($A71&amp;L$2,'Anderson PhaseIIonsite'!$A:$B,2,FALSE),"NA")</f>
        <v>ND</v>
      </c>
      <c r="M71" s="101" t="str">
        <f>IFERROR(VLOOKUP($A71&amp;M$2,'Anderson PhaseIIonsite'!$A:$B,2,FALSE),"NA")</f>
        <v>ND</v>
      </c>
      <c r="N71" s="103">
        <f>IFERROR(VLOOKUP($A71&amp;N$2,'Anderson PhaseIIonsite'!$A:$B,2,FALSE),"NA")</f>
        <v>228</v>
      </c>
      <c r="O71" s="101" t="str">
        <f>IFERROR(VLOOKUP($A71&amp;O$2,'Anderson PhaseIIonsite'!$A:$B,2,FALSE),"NA")</f>
        <v>ND</v>
      </c>
      <c r="P71" s="101" t="str">
        <f>IFERROR(VLOOKUP($A71&amp;P$2,'Anderson PhaseIIonsite'!$A:$B,2,FALSE),"NA")</f>
        <v>ND</v>
      </c>
      <c r="Q71" s="101" t="str">
        <f>IFERROR(VLOOKUP($A71&amp;Q$2,'Anderson PhaseIIonsite'!$A:$B,2,FALSE),"NA")</f>
        <v>ND</v>
      </c>
      <c r="R71" s="101" t="str">
        <f>IFERROR(VLOOKUP($A71&amp;R$2,'Anderson PhaseIIonsite'!$A:$B,2,FALSE),"NA")</f>
        <v>ND</v>
      </c>
      <c r="S71" s="101" t="str">
        <f>IFERROR(VLOOKUP($A71&amp;S$2,'Anderson PhaseIIonsite'!$A:$B,2,FALSE),"NA")</f>
        <v>ND</v>
      </c>
      <c r="T71" s="101" t="str">
        <f>IFERROR(VLOOKUP($A71&amp;T$2,'Anderson PhaseIIonsite'!$A:$B,2,FALSE),"NA")</f>
        <v>ND</v>
      </c>
      <c r="U71" s="103">
        <f>IFERROR(VLOOKUP($A71&amp;U$2,'Anderson PhaseIIonsite'!$A:$B,2,FALSE),"NA")</f>
        <v>59</v>
      </c>
      <c r="V71" s="101" t="str">
        <f>IFERROR(VLOOKUP($A71&amp;V$2,'Anderson PhaseIIonsite'!$A:$B,2,FALSE),"NA")</f>
        <v>ND</v>
      </c>
      <c r="W71" s="101" t="str">
        <f>IFERROR(VLOOKUP($A71&amp;W$2,'Anderson PhaseIIonsite'!$A:$B,2,FALSE),"NA")</f>
        <v>ND</v>
      </c>
      <c r="X71" s="101" t="str">
        <f>IFERROR(VLOOKUP($A71&amp;X$2,'Anderson PhaseIIonsite'!$A:$B,2,FALSE),"NA")</f>
        <v>ND</v>
      </c>
      <c r="Y71" s="101" t="str">
        <f>IFERROR(VLOOKUP($A71&amp;Y$2,'Anderson PhaseIIonsite'!$A:$B,2,FALSE),"NA")</f>
        <v>ND</v>
      </c>
      <c r="Z71" s="103">
        <f>IFERROR(VLOOKUP($A71&amp;Z$2,'Anderson PhaseIIonsite'!$A:$B,2,FALSE),"NA")</f>
        <v>164</v>
      </c>
      <c r="AA71" s="101" t="str">
        <f>IFERROR(VLOOKUP($A71&amp;AA$2,'Anderson PhaseIIonsite'!$A:$B,2,FALSE),"NA")</f>
        <v>ND</v>
      </c>
      <c r="AB71" s="101" t="str">
        <f>IFERROR(VLOOKUP($A71&amp;AB$2,'Anderson PhaseIIonsite'!$A:$B,2,FALSE),"NA")</f>
        <v>ND</v>
      </c>
      <c r="AC71" s="101" t="str">
        <f>IFERROR(VLOOKUP($A71&amp;AC$2,'Anderson PhaseIIonsite'!$A:$B,2,FALSE),"NA")</f>
        <v>ND</v>
      </c>
      <c r="AD71" s="101" t="str">
        <f>IFERROR(VLOOKUP($A71&amp;AD$2,'Anderson PhaseIIonsite'!$A:$B,2,FALSE),"NA")</f>
        <v>ND</v>
      </c>
      <c r="AE71" s="103">
        <f>IFERROR(VLOOKUP($A71&amp;AE$2,'Anderson PhaseIIonsite'!$A:$B,2,FALSE),"NA")</f>
        <v>523</v>
      </c>
      <c r="AF71" s="103">
        <f>IFERROR(VLOOKUP($A71&amp;AF$2,'Anderson PhaseIIonsite'!$A:$B,2,FALSE),"NA")</f>
        <v>23.5</v>
      </c>
      <c r="AG71" s="101" t="str">
        <f>IFERROR(VLOOKUP($A71&amp;AG$2,'Anderson PhaseIIonsite'!$A:$B,2,FALSE),"NA")</f>
        <v>ND</v>
      </c>
      <c r="AH71" s="101" t="str">
        <f>IFERROR(VLOOKUP($A71&amp;AH$2,'Anderson PhaseIIonsite'!$A:$B,2,FALSE),"NA")</f>
        <v>ND</v>
      </c>
      <c r="AI71" s="101" t="str">
        <f>IFERROR(VLOOKUP($A71&amp;AI$2,'Anderson PhaseIIonsite'!$A:$B,2,FALSE),"NA")</f>
        <v>ND</v>
      </c>
      <c r="AJ71" s="101" t="str">
        <f>IFERROR(VLOOKUP($A71&amp;AJ$2,'Anderson PhaseIIonsite'!$A:$B,2,FALSE),"NA")</f>
        <v>ND</v>
      </c>
      <c r="AK71" s="101" t="str">
        <f>IFERROR(VLOOKUP($A71&amp;AK$2,'Anderson PhaseIIonsite'!$A:$B,2,FALSE),"NA")</f>
        <v>ND</v>
      </c>
      <c r="AL71" s="101" t="str">
        <f>IFERROR(VLOOKUP($A71&amp;AL$2,'Anderson PhaseIIonsite'!$A:$B,2,FALSE),"NA")</f>
        <v>ND</v>
      </c>
      <c r="AM71" s="101" t="str">
        <f>IFERROR(VLOOKUP($A71&amp;AM$2,'Anderson PhaseIIonsite'!$A:$B,2,FALSE),"NA")</f>
        <v>ND</v>
      </c>
      <c r="AN71" s="101" t="str">
        <f>IFERROR(VLOOKUP($A71&amp;AN$2,'Anderson PhaseIIonsite'!$A:$B,2,FALSE),"NA")</f>
        <v>ND</v>
      </c>
      <c r="AO71" s="101" t="str">
        <f>IFERROR(VLOOKUP($A71&amp;AO$2,'Anderson PhaseIIonsite'!$A:$B,2,FALSE),"NA")</f>
        <v>ND</v>
      </c>
      <c r="AP71" s="101" t="str">
        <f>IFERROR(VLOOKUP($A71&amp;AP$2,'Anderson PhaseIIonsite'!$A:$B,2,FALSE),"NA")</f>
        <v>ND</v>
      </c>
      <c r="AQ71" s="101" t="str">
        <f>IFERROR(VLOOKUP($A71&amp;AQ$2,'Anderson PhaseIIonsite'!$A:$B,2,FALSE),"NA")</f>
        <v>ND</v>
      </c>
      <c r="AR71" s="101" t="str">
        <f>IFERROR(VLOOKUP($A71&amp;AR$2,'Anderson PhaseIIonsite'!$A:$B,2,FALSE),"NA")</f>
        <v>ND</v>
      </c>
      <c r="AS71" s="101" t="str">
        <f>IFERROR(VLOOKUP($A71&amp;AS$2,'Anderson PhaseIIonsite'!$A:$B,2,FALSE),"NA")</f>
        <v>ND</v>
      </c>
      <c r="AT71" s="101" t="str">
        <f>IFERROR(VLOOKUP($A71&amp;AT$2,'Anderson PhaseIIonsite'!$A:$B,2,FALSE),"NA")</f>
        <v>ND</v>
      </c>
      <c r="AU71" s="103">
        <f>IFERROR(VLOOKUP($A71&amp;AU$2,'Anderson PhaseIIonsite'!$A:$B,2,FALSE),"NA")</f>
        <v>165</v>
      </c>
      <c r="AV71" s="101" t="str">
        <f>IFERROR(VLOOKUP($A71&amp;AV$2,'Anderson PhaseIIonsite'!$A:$B,2,FALSE),"NA")</f>
        <v>ND</v>
      </c>
      <c r="AW71" s="103">
        <f>IFERROR(VLOOKUP($A71&amp;AW$2,'Anderson PhaseIIonsite'!$A:$B,2,FALSE),"NA")</f>
        <v>8.6</v>
      </c>
      <c r="AX71" s="101" t="str">
        <f>IFERROR(VLOOKUP($A71&amp;AX$2,'Anderson PhaseIIonsite'!$A:$B,2,FALSE),"NA")</f>
        <v>ND</v>
      </c>
      <c r="AY71" s="101">
        <f>IFERROR(VLOOKUP($A71&amp;AY$2,'Anderson PhaseIIonsite'!$A:$B,2,FALSE),"NA")</f>
        <v>8</v>
      </c>
      <c r="AZ71" s="103">
        <f>IFERROR(VLOOKUP($A71&amp;AZ$2,'Anderson PhaseIIonsite'!$A:$B,2,FALSE),"NA")</f>
        <v>110</v>
      </c>
      <c r="BA71" s="101" t="str">
        <f>IFERROR(VLOOKUP($A71&amp;BA$2,'Anderson PhaseIIonsite'!$A:$B,2,FALSE),"NA")</f>
        <v>ND</v>
      </c>
      <c r="BB71" s="101" t="str">
        <f>IFERROR(VLOOKUP($A71&amp;BB$2,'Anderson PhaseIIonsite'!$A:$B,2,FALSE),"NA")</f>
        <v>ND</v>
      </c>
      <c r="BC71" s="103">
        <f>IFERROR(VLOOKUP($A71&amp;BC$2,'Anderson PhaseIIonsite'!$A:$B,2,FALSE),"NA")</f>
        <v>666</v>
      </c>
      <c r="BD71" s="101" t="str">
        <f>IFERROR(VLOOKUP($A71&amp;BD$2,'Anderson PhaseIIonsite'!$A:$B,2,FALSE),"NA")</f>
        <v>ND</v>
      </c>
      <c r="BE71" s="101" t="str">
        <f>IFERROR(VLOOKUP($A71&amp;BE$2,'Anderson PhaseIIonsite'!$A:$B,2,FALSE),"NA")</f>
        <v>ND</v>
      </c>
      <c r="BF71" s="101" t="str">
        <f>IFERROR(VLOOKUP($A71&amp;BF$2,'Anderson PhaseIIonsite'!$A:$B,2,FALSE),"NA")</f>
        <v>ND</v>
      </c>
      <c r="BG71" s="103">
        <f>IFERROR(VLOOKUP($A71&amp;BG$2,'Anderson PhaseIIonsite'!$A:$B,2,FALSE),"NA")</f>
        <v>1750</v>
      </c>
      <c r="BH71" s="101" t="str">
        <f>IFERROR(VLOOKUP($A71&amp;BH$2,'Anderson PhaseIIonsite'!$A:$B,2,FALSE),"NA")</f>
        <v>ND</v>
      </c>
      <c r="BI71" s="101" t="str">
        <f>IFERROR(VLOOKUP($A71&amp;BI$2,'Anderson PhaseIIonsite'!$A:$B,2,FALSE),"NA")</f>
        <v>ND</v>
      </c>
      <c r="BJ71" s="101" t="str">
        <f>IFERROR(VLOOKUP($A71&amp;BJ$2,'Anderson PhaseIIonsite'!$A:$B,2,FALSE),"NA")</f>
        <v>ND</v>
      </c>
      <c r="BK71" s="103">
        <f>IFERROR(VLOOKUP($A71&amp;BK$2,'Anderson PhaseIIonsite'!$A:$B,2,FALSE),"NA")</f>
        <v>13.799999999999999</v>
      </c>
      <c r="BL71" s="101" t="str">
        <f>IFERROR(VLOOKUP($A71&amp;BL$2,'Anderson PhaseIIonsite'!$A:$B,2,FALSE),"NA")</f>
        <v>ND</v>
      </c>
      <c r="BM71" s="101" t="str">
        <f>IFERROR(VLOOKUP($A71&amp;BM$2,'Anderson PhaseIIonsite'!$A:$B,2,FALSE),"NA")</f>
        <v>ND</v>
      </c>
      <c r="BN71" s="101" t="str">
        <f>IFERROR(VLOOKUP($A71&amp;BN$2,'Anderson PhaseIIonsite'!$A:$B,2,FALSE),"NA")</f>
        <v>ND</v>
      </c>
      <c r="BO71" s="101" t="str">
        <f>IFERROR(VLOOKUP($A71&amp;BO$2,'Anderson PhaseIIonsite'!$A:$B,2,FALSE),"NA")</f>
        <v>ND</v>
      </c>
      <c r="BP71" s="81" t="str">
        <f>IFERROR(VLOOKUP($A71&amp;BP$2,'Anderson PhaseIIonsite'!$A:$B,2,FALSE),"NA")</f>
        <v>ND</v>
      </c>
    </row>
    <row r="72" spans="1:68" ht="15" customHeight="1" x14ac:dyDescent="0.25">
      <c r="A72" s="13" t="s">
        <v>940</v>
      </c>
      <c r="B72" s="12" t="s">
        <v>941</v>
      </c>
      <c r="C72" s="11">
        <v>41506.53125</v>
      </c>
      <c r="D72" s="116" t="str">
        <f>IFERROR(VLOOKUP($A72&amp;D$2,'Anderson PhaseIIonsite'!$A:$B,2,FALSE),"NA")</f>
        <v>ND</v>
      </c>
      <c r="E72" s="101" t="str">
        <f>IFERROR(VLOOKUP($A72&amp;E$2,'Anderson PhaseIIonsite'!$A:$B,2,FALSE),"NA")</f>
        <v>ND</v>
      </c>
      <c r="F72" s="101" t="str">
        <f>IFERROR(VLOOKUP($A72&amp;F$2,'Anderson PhaseIIonsite'!$A:$B,2,FALSE),"NA")</f>
        <v>ND</v>
      </c>
      <c r="G72" s="101" t="str">
        <f>IFERROR(VLOOKUP($A72&amp;G$2,'Anderson PhaseIIonsite'!$A:$B,2,FALSE),"NA")</f>
        <v>ND</v>
      </c>
      <c r="H72" s="101" t="str">
        <f>IFERROR(VLOOKUP($A72&amp;H$2,'Anderson PhaseIIonsite'!$A:$B,2,FALSE),"NA")</f>
        <v>ND</v>
      </c>
      <c r="I72" s="101" t="str">
        <f>IFERROR(VLOOKUP($A72&amp;I$2,'Anderson PhaseIIonsite'!$A:$B,2,FALSE),"NA")</f>
        <v>ND</v>
      </c>
      <c r="J72" s="101" t="str">
        <f>IFERROR(VLOOKUP($A72&amp;J$2,'Anderson PhaseIIonsite'!$A:$B,2,FALSE),"NA")</f>
        <v>ND</v>
      </c>
      <c r="K72" s="101" t="str">
        <f>IFERROR(VLOOKUP($A72&amp;K$2,'Anderson PhaseIIonsite'!$A:$B,2,FALSE),"NA")</f>
        <v>ND</v>
      </c>
      <c r="L72" s="101" t="str">
        <f>IFERROR(VLOOKUP($A72&amp;L$2,'Anderson PhaseIIonsite'!$A:$B,2,FALSE),"NA")</f>
        <v>ND</v>
      </c>
      <c r="M72" s="101" t="str">
        <f>IFERROR(VLOOKUP($A72&amp;M$2,'Anderson PhaseIIonsite'!$A:$B,2,FALSE),"NA")</f>
        <v>ND</v>
      </c>
      <c r="N72" s="103">
        <f>IFERROR(VLOOKUP($A72&amp;N$2,'Anderson PhaseIIonsite'!$A:$B,2,FALSE),"NA")</f>
        <v>197</v>
      </c>
      <c r="O72" s="101" t="str">
        <f>IFERROR(VLOOKUP($A72&amp;O$2,'Anderson PhaseIIonsite'!$A:$B,2,FALSE),"NA")</f>
        <v>ND</v>
      </c>
      <c r="P72" s="101" t="str">
        <f>IFERROR(VLOOKUP($A72&amp;P$2,'Anderson PhaseIIonsite'!$A:$B,2,FALSE),"NA")</f>
        <v>ND</v>
      </c>
      <c r="Q72" s="101" t="str">
        <f>IFERROR(VLOOKUP($A72&amp;Q$2,'Anderson PhaseIIonsite'!$A:$B,2,FALSE),"NA")</f>
        <v>ND</v>
      </c>
      <c r="R72" s="101" t="str">
        <f>IFERROR(VLOOKUP($A72&amp;R$2,'Anderson PhaseIIonsite'!$A:$B,2,FALSE),"NA")</f>
        <v>ND</v>
      </c>
      <c r="S72" s="101" t="str">
        <f>IFERROR(VLOOKUP($A72&amp;S$2,'Anderson PhaseIIonsite'!$A:$B,2,FALSE),"NA")</f>
        <v>ND</v>
      </c>
      <c r="T72" s="101" t="str">
        <f>IFERROR(VLOOKUP($A72&amp;T$2,'Anderson PhaseIIonsite'!$A:$B,2,FALSE),"NA")</f>
        <v>ND</v>
      </c>
      <c r="U72" s="103">
        <f>IFERROR(VLOOKUP($A72&amp;U$2,'Anderson PhaseIIonsite'!$A:$B,2,FALSE),"NA")</f>
        <v>65.3</v>
      </c>
      <c r="V72" s="101" t="str">
        <f>IFERROR(VLOOKUP($A72&amp;V$2,'Anderson PhaseIIonsite'!$A:$B,2,FALSE),"NA")</f>
        <v>ND</v>
      </c>
      <c r="W72" s="101" t="str">
        <f>IFERROR(VLOOKUP($A72&amp;W$2,'Anderson PhaseIIonsite'!$A:$B,2,FALSE),"NA")</f>
        <v>ND</v>
      </c>
      <c r="X72" s="101" t="str">
        <f>IFERROR(VLOOKUP($A72&amp;X$2,'Anderson PhaseIIonsite'!$A:$B,2,FALSE),"NA")</f>
        <v>ND</v>
      </c>
      <c r="Y72" s="101" t="str">
        <f>IFERROR(VLOOKUP($A72&amp;Y$2,'Anderson PhaseIIonsite'!$A:$B,2,FALSE),"NA")</f>
        <v>ND</v>
      </c>
      <c r="Z72" s="103">
        <f>IFERROR(VLOOKUP($A72&amp;Z$2,'Anderson PhaseIIonsite'!$A:$B,2,FALSE),"NA")</f>
        <v>100</v>
      </c>
      <c r="AA72" s="101" t="str">
        <f>IFERROR(VLOOKUP($A72&amp;AA$2,'Anderson PhaseIIonsite'!$A:$B,2,FALSE),"NA")</f>
        <v>ND</v>
      </c>
      <c r="AB72" s="101" t="str">
        <f>IFERROR(VLOOKUP($A72&amp;AB$2,'Anderson PhaseIIonsite'!$A:$B,2,FALSE),"NA")</f>
        <v>ND</v>
      </c>
      <c r="AC72" s="101" t="str">
        <f>IFERROR(VLOOKUP($A72&amp;AC$2,'Anderson PhaseIIonsite'!$A:$B,2,FALSE),"NA")</f>
        <v>ND</v>
      </c>
      <c r="AD72" s="101" t="str">
        <f>IFERROR(VLOOKUP($A72&amp;AD$2,'Anderson PhaseIIonsite'!$A:$B,2,FALSE),"NA")</f>
        <v>ND</v>
      </c>
      <c r="AE72" s="103">
        <f>IFERROR(VLOOKUP($A72&amp;AE$2,'Anderson PhaseIIonsite'!$A:$B,2,FALSE),"NA")</f>
        <v>277</v>
      </c>
      <c r="AF72" s="101" t="str">
        <f>IFERROR(VLOOKUP($A72&amp;AF$2,'Anderson PhaseIIonsite'!$A:$B,2,FALSE),"NA")</f>
        <v>ND</v>
      </c>
      <c r="AG72" s="101" t="str">
        <f>IFERROR(VLOOKUP($A72&amp;AG$2,'Anderson PhaseIIonsite'!$A:$B,2,FALSE),"NA")</f>
        <v>ND</v>
      </c>
      <c r="AH72" s="101" t="str">
        <f>IFERROR(VLOOKUP($A72&amp;AH$2,'Anderson PhaseIIonsite'!$A:$B,2,FALSE),"NA")</f>
        <v>ND</v>
      </c>
      <c r="AI72" s="101" t="str">
        <f>IFERROR(VLOOKUP($A72&amp;AI$2,'Anderson PhaseIIonsite'!$A:$B,2,FALSE),"NA")</f>
        <v>ND</v>
      </c>
      <c r="AJ72" s="101" t="str">
        <f>IFERROR(VLOOKUP($A72&amp;AJ$2,'Anderson PhaseIIonsite'!$A:$B,2,FALSE),"NA")</f>
        <v>ND</v>
      </c>
      <c r="AK72" s="101" t="str">
        <f>IFERROR(VLOOKUP($A72&amp;AK$2,'Anderson PhaseIIonsite'!$A:$B,2,FALSE),"NA")</f>
        <v>ND</v>
      </c>
      <c r="AL72" s="101" t="str">
        <f>IFERROR(VLOOKUP($A72&amp;AL$2,'Anderson PhaseIIonsite'!$A:$B,2,FALSE),"NA")</f>
        <v>ND</v>
      </c>
      <c r="AM72" s="101" t="str">
        <f>IFERROR(VLOOKUP($A72&amp;AM$2,'Anderson PhaseIIonsite'!$A:$B,2,FALSE),"NA")</f>
        <v>ND</v>
      </c>
      <c r="AN72" s="101" t="str">
        <f>IFERROR(VLOOKUP($A72&amp;AN$2,'Anderson PhaseIIonsite'!$A:$B,2,FALSE),"NA")</f>
        <v>ND</v>
      </c>
      <c r="AO72" s="101" t="str">
        <f>IFERROR(VLOOKUP($A72&amp;AO$2,'Anderson PhaseIIonsite'!$A:$B,2,FALSE),"NA")</f>
        <v>ND</v>
      </c>
      <c r="AP72" s="101" t="str">
        <f>IFERROR(VLOOKUP($A72&amp;AP$2,'Anderson PhaseIIonsite'!$A:$B,2,FALSE),"NA")</f>
        <v>ND</v>
      </c>
      <c r="AQ72" s="101" t="str">
        <f>IFERROR(VLOOKUP($A72&amp;AQ$2,'Anderson PhaseIIonsite'!$A:$B,2,FALSE),"NA")</f>
        <v>ND</v>
      </c>
      <c r="AR72" s="101" t="str">
        <f>IFERROR(VLOOKUP($A72&amp;AR$2,'Anderson PhaseIIonsite'!$A:$B,2,FALSE),"NA")</f>
        <v>ND</v>
      </c>
      <c r="AS72" s="101" t="str">
        <f>IFERROR(VLOOKUP($A72&amp;AS$2,'Anderson PhaseIIonsite'!$A:$B,2,FALSE),"NA")</f>
        <v>ND</v>
      </c>
      <c r="AT72" s="101" t="str">
        <f>IFERROR(VLOOKUP($A72&amp;AT$2,'Anderson PhaseIIonsite'!$A:$B,2,FALSE),"NA")</f>
        <v>ND</v>
      </c>
      <c r="AU72" s="103">
        <f>IFERROR(VLOOKUP($A72&amp;AU$2,'Anderson PhaseIIonsite'!$A:$B,2,FALSE),"NA")</f>
        <v>9.2999999999999989</v>
      </c>
      <c r="AV72" s="101" t="str">
        <f>IFERROR(VLOOKUP($A72&amp;AV$2,'Anderson PhaseIIonsite'!$A:$B,2,FALSE),"NA")</f>
        <v>ND</v>
      </c>
      <c r="AW72" s="101" t="str">
        <f>IFERROR(VLOOKUP($A72&amp;AW$2,'Anderson PhaseIIonsite'!$A:$B,2,FALSE),"NA")</f>
        <v>ND</v>
      </c>
      <c r="AX72" s="101" t="str">
        <f>IFERROR(VLOOKUP($A72&amp;AX$2,'Anderson PhaseIIonsite'!$A:$B,2,FALSE),"NA")</f>
        <v>ND</v>
      </c>
      <c r="AY72" s="101" t="str">
        <f>IFERROR(VLOOKUP($A72&amp;AY$2,'Anderson PhaseIIonsite'!$A:$B,2,FALSE),"NA")</f>
        <v>ND</v>
      </c>
      <c r="AZ72" s="103">
        <f>IFERROR(VLOOKUP($A72&amp;AZ$2,'Anderson PhaseIIonsite'!$A:$B,2,FALSE),"NA")</f>
        <v>173</v>
      </c>
      <c r="BA72" s="101" t="str">
        <f>IFERROR(VLOOKUP($A72&amp;BA$2,'Anderson PhaseIIonsite'!$A:$B,2,FALSE),"NA")</f>
        <v>ND</v>
      </c>
      <c r="BB72" s="101" t="str">
        <f>IFERROR(VLOOKUP($A72&amp;BB$2,'Anderson PhaseIIonsite'!$A:$B,2,FALSE),"NA")</f>
        <v>ND</v>
      </c>
      <c r="BC72" s="101" t="str">
        <f>IFERROR(VLOOKUP($A72&amp;BC$2,'Anderson PhaseIIonsite'!$A:$B,2,FALSE),"NA")</f>
        <v>ND</v>
      </c>
      <c r="BD72" s="101" t="str">
        <f>IFERROR(VLOOKUP($A72&amp;BD$2,'Anderson PhaseIIonsite'!$A:$B,2,FALSE),"NA")</f>
        <v>ND</v>
      </c>
      <c r="BE72" s="101" t="str">
        <f>IFERROR(VLOOKUP($A72&amp;BE$2,'Anderson PhaseIIonsite'!$A:$B,2,FALSE),"NA")</f>
        <v>ND</v>
      </c>
      <c r="BF72" s="101" t="str">
        <f>IFERROR(VLOOKUP($A72&amp;BF$2,'Anderson PhaseIIonsite'!$A:$B,2,FALSE),"NA")</f>
        <v>ND</v>
      </c>
      <c r="BG72" s="103">
        <f>IFERROR(VLOOKUP($A72&amp;BG$2,'Anderson PhaseIIonsite'!$A:$B,2,FALSE),"NA")</f>
        <v>81.100000000000009</v>
      </c>
      <c r="BH72" s="101" t="str">
        <f>IFERROR(VLOOKUP($A72&amp;BH$2,'Anderson PhaseIIonsite'!$A:$B,2,FALSE),"NA")</f>
        <v>ND</v>
      </c>
      <c r="BI72" s="101" t="str">
        <f>IFERROR(VLOOKUP($A72&amp;BI$2,'Anderson PhaseIIonsite'!$A:$B,2,FALSE),"NA")</f>
        <v>ND</v>
      </c>
      <c r="BJ72" s="101" t="str">
        <f>IFERROR(VLOOKUP($A72&amp;BJ$2,'Anderson PhaseIIonsite'!$A:$B,2,FALSE),"NA")</f>
        <v>ND</v>
      </c>
      <c r="BK72" s="103">
        <f>IFERROR(VLOOKUP($A72&amp;BK$2,'Anderson PhaseIIonsite'!$A:$B,2,FALSE),"NA")</f>
        <v>14.9</v>
      </c>
      <c r="BL72" s="103">
        <f>IFERROR(VLOOKUP($A72&amp;BL$2,'Anderson PhaseIIonsite'!$A:$B,2,FALSE),"NA")</f>
        <v>16.5</v>
      </c>
      <c r="BM72" s="103">
        <f>IFERROR(VLOOKUP($A72&amp;BM$2,'Anderson PhaseIIonsite'!$A:$B,2,FALSE),"NA")</f>
        <v>9</v>
      </c>
      <c r="BN72" s="101" t="str">
        <f>IFERROR(VLOOKUP($A72&amp;BN$2,'Anderson PhaseIIonsite'!$A:$B,2,FALSE),"NA")</f>
        <v>ND</v>
      </c>
      <c r="BO72" s="101" t="str">
        <f>IFERROR(VLOOKUP($A72&amp;BO$2,'Anderson PhaseIIonsite'!$A:$B,2,FALSE),"NA")</f>
        <v>ND</v>
      </c>
      <c r="BP72" s="81" t="str">
        <f>IFERROR(VLOOKUP($A72&amp;BP$2,'Anderson PhaseIIonsite'!$A:$B,2,FALSE),"NA")</f>
        <v>ND</v>
      </c>
    </row>
    <row r="73" spans="1:68" ht="15" customHeight="1" x14ac:dyDescent="0.25">
      <c r="A73" s="13" t="s">
        <v>942</v>
      </c>
      <c r="B73" s="12" t="s">
        <v>943</v>
      </c>
      <c r="C73" s="11">
        <v>41506.53125</v>
      </c>
      <c r="D73" s="116" t="str">
        <f>IFERROR(VLOOKUP($A73&amp;D$2,'Anderson PhaseIIonsite'!$A:$B,2,FALSE),"NA")</f>
        <v>ND</v>
      </c>
      <c r="E73" s="101" t="str">
        <f>IFERROR(VLOOKUP($A73&amp;E$2,'Anderson PhaseIIonsite'!$A:$B,2,FALSE),"NA")</f>
        <v>ND</v>
      </c>
      <c r="F73" s="101" t="str">
        <f>IFERROR(VLOOKUP($A73&amp;F$2,'Anderson PhaseIIonsite'!$A:$B,2,FALSE),"NA")</f>
        <v>ND</v>
      </c>
      <c r="G73" s="101" t="str">
        <f>IFERROR(VLOOKUP($A73&amp;G$2,'Anderson PhaseIIonsite'!$A:$B,2,FALSE),"NA")</f>
        <v>ND</v>
      </c>
      <c r="H73" s="101" t="str">
        <f>IFERROR(VLOOKUP($A73&amp;H$2,'Anderson PhaseIIonsite'!$A:$B,2,FALSE),"NA")</f>
        <v>ND</v>
      </c>
      <c r="I73" s="101" t="str">
        <f>IFERROR(VLOOKUP($A73&amp;I$2,'Anderson PhaseIIonsite'!$A:$B,2,FALSE),"NA")</f>
        <v>ND</v>
      </c>
      <c r="J73" s="101" t="str">
        <f>IFERROR(VLOOKUP($A73&amp;J$2,'Anderson PhaseIIonsite'!$A:$B,2,FALSE),"NA")</f>
        <v>ND</v>
      </c>
      <c r="K73" s="101" t="str">
        <f>IFERROR(VLOOKUP($A73&amp;K$2,'Anderson PhaseIIonsite'!$A:$B,2,FALSE),"NA")</f>
        <v>ND</v>
      </c>
      <c r="L73" s="101" t="str">
        <f>IFERROR(VLOOKUP($A73&amp;L$2,'Anderson PhaseIIonsite'!$A:$B,2,FALSE),"NA")</f>
        <v>ND</v>
      </c>
      <c r="M73" s="101" t="str">
        <f>IFERROR(VLOOKUP($A73&amp;M$2,'Anderson PhaseIIonsite'!$A:$B,2,FALSE),"NA")</f>
        <v>ND</v>
      </c>
      <c r="N73" s="103">
        <f>IFERROR(VLOOKUP($A73&amp;N$2,'Anderson PhaseIIonsite'!$A:$B,2,FALSE),"NA")</f>
        <v>143</v>
      </c>
      <c r="O73" s="101" t="str">
        <f>IFERROR(VLOOKUP($A73&amp;O$2,'Anderson PhaseIIonsite'!$A:$B,2,FALSE),"NA")</f>
        <v>ND</v>
      </c>
      <c r="P73" s="101" t="str">
        <f>IFERROR(VLOOKUP($A73&amp;P$2,'Anderson PhaseIIonsite'!$A:$B,2,FALSE),"NA")</f>
        <v>ND</v>
      </c>
      <c r="Q73" s="101" t="str">
        <f>IFERROR(VLOOKUP($A73&amp;Q$2,'Anderson PhaseIIonsite'!$A:$B,2,FALSE),"NA")</f>
        <v>ND</v>
      </c>
      <c r="R73" s="101" t="str">
        <f>IFERROR(VLOOKUP($A73&amp;R$2,'Anderson PhaseIIonsite'!$A:$B,2,FALSE),"NA")</f>
        <v>ND</v>
      </c>
      <c r="S73" s="101" t="str">
        <f>IFERROR(VLOOKUP($A73&amp;S$2,'Anderson PhaseIIonsite'!$A:$B,2,FALSE),"NA")</f>
        <v>ND</v>
      </c>
      <c r="T73" s="101" t="str">
        <f>IFERROR(VLOOKUP($A73&amp;T$2,'Anderson PhaseIIonsite'!$A:$B,2,FALSE),"NA")</f>
        <v>ND</v>
      </c>
      <c r="U73" s="103">
        <f>IFERROR(VLOOKUP($A73&amp;U$2,'Anderson PhaseIIonsite'!$A:$B,2,FALSE),"NA")</f>
        <v>46.300000000000004</v>
      </c>
      <c r="V73" s="101" t="str">
        <f>IFERROR(VLOOKUP($A73&amp;V$2,'Anderson PhaseIIonsite'!$A:$B,2,FALSE),"NA")</f>
        <v>ND</v>
      </c>
      <c r="W73" s="101" t="str">
        <f>IFERROR(VLOOKUP($A73&amp;W$2,'Anderson PhaseIIonsite'!$A:$B,2,FALSE),"NA")</f>
        <v>ND</v>
      </c>
      <c r="X73" s="101" t="str">
        <f>IFERROR(VLOOKUP($A73&amp;X$2,'Anderson PhaseIIonsite'!$A:$B,2,FALSE),"NA")</f>
        <v>ND</v>
      </c>
      <c r="Y73" s="101" t="str">
        <f>IFERROR(VLOOKUP($A73&amp;Y$2,'Anderson PhaseIIonsite'!$A:$B,2,FALSE),"NA")</f>
        <v>ND</v>
      </c>
      <c r="Z73" s="103">
        <f>IFERROR(VLOOKUP($A73&amp;Z$2,'Anderson PhaseIIonsite'!$A:$B,2,FALSE),"NA")</f>
        <v>108</v>
      </c>
      <c r="AA73" s="101" t="str">
        <f>IFERROR(VLOOKUP($A73&amp;AA$2,'Anderson PhaseIIonsite'!$A:$B,2,FALSE),"NA")</f>
        <v>ND</v>
      </c>
      <c r="AB73" s="101" t="str">
        <f>IFERROR(VLOOKUP($A73&amp;AB$2,'Anderson PhaseIIonsite'!$A:$B,2,FALSE),"NA")</f>
        <v>ND</v>
      </c>
      <c r="AC73" s="101" t="str">
        <f>IFERROR(VLOOKUP($A73&amp;AC$2,'Anderson PhaseIIonsite'!$A:$B,2,FALSE),"NA")</f>
        <v>ND</v>
      </c>
      <c r="AD73" s="101" t="str">
        <f>IFERROR(VLOOKUP($A73&amp;AD$2,'Anderson PhaseIIonsite'!$A:$B,2,FALSE),"NA")</f>
        <v>ND</v>
      </c>
      <c r="AE73" s="103">
        <f>IFERROR(VLOOKUP($A73&amp;AE$2,'Anderson PhaseIIonsite'!$A:$B,2,FALSE),"NA")</f>
        <v>315</v>
      </c>
      <c r="AF73" s="101" t="str">
        <f>IFERROR(VLOOKUP($A73&amp;AF$2,'Anderson PhaseIIonsite'!$A:$B,2,FALSE),"NA")</f>
        <v>ND</v>
      </c>
      <c r="AG73" s="101" t="str">
        <f>IFERROR(VLOOKUP($A73&amp;AG$2,'Anderson PhaseIIonsite'!$A:$B,2,FALSE),"NA")</f>
        <v>ND</v>
      </c>
      <c r="AH73" s="101" t="str">
        <f>IFERROR(VLOOKUP($A73&amp;AH$2,'Anderson PhaseIIonsite'!$A:$B,2,FALSE),"NA")</f>
        <v>ND</v>
      </c>
      <c r="AI73" s="101" t="str">
        <f>IFERROR(VLOOKUP($A73&amp;AI$2,'Anderson PhaseIIonsite'!$A:$B,2,FALSE),"NA")</f>
        <v>ND</v>
      </c>
      <c r="AJ73" s="101" t="str">
        <f>IFERROR(VLOOKUP($A73&amp;AJ$2,'Anderson PhaseIIonsite'!$A:$B,2,FALSE),"NA")</f>
        <v>ND</v>
      </c>
      <c r="AK73" s="101" t="str">
        <f>IFERROR(VLOOKUP($A73&amp;AK$2,'Anderson PhaseIIonsite'!$A:$B,2,FALSE),"NA")</f>
        <v>ND</v>
      </c>
      <c r="AL73" s="103">
        <f>IFERROR(VLOOKUP($A73&amp;AL$2,'Anderson PhaseIIonsite'!$A:$B,2,FALSE),"NA")</f>
        <v>8.3000000000000007</v>
      </c>
      <c r="AM73" s="101" t="str">
        <f>IFERROR(VLOOKUP($A73&amp;AM$2,'Anderson PhaseIIonsite'!$A:$B,2,FALSE),"NA")</f>
        <v>ND</v>
      </c>
      <c r="AN73" s="101" t="str">
        <f>IFERROR(VLOOKUP($A73&amp;AN$2,'Anderson PhaseIIonsite'!$A:$B,2,FALSE),"NA")</f>
        <v>ND</v>
      </c>
      <c r="AO73" s="101" t="str">
        <f>IFERROR(VLOOKUP($A73&amp;AO$2,'Anderson PhaseIIonsite'!$A:$B,2,FALSE),"NA")</f>
        <v>ND</v>
      </c>
      <c r="AP73" s="101" t="str">
        <f>IFERROR(VLOOKUP($A73&amp;AP$2,'Anderson PhaseIIonsite'!$A:$B,2,FALSE),"NA")</f>
        <v>ND</v>
      </c>
      <c r="AQ73" s="101" t="str">
        <f>IFERROR(VLOOKUP($A73&amp;AQ$2,'Anderson PhaseIIonsite'!$A:$B,2,FALSE),"NA")</f>
        <v>ND</v>
      </c>
      <c r="AR73" s="101" t="str">
        <f>IFERROR(VLOOKUP($A73&amp;AR$2,'Anderson PhaseIIonsite'!$A:$B,2,FALSE),"NA")</f>
        <v>ND</v>
      </c>
      <c r="AS73" s="101" t="str">
        <f>IFERROR(VLOOKUP($A73&amp;AS$2,'Anderson PhaseIIonsite'!$A:$B,2,FALSE),"NA")</f>
        <v>ND</v>
      </c>
      <c r="AT73" s="101" t="str">
        <f>IFERROR(VLOOKUP($A73&amp;AT$2,'Anderson PhaseIIonsite'!$A:$B,2,FALSE),"NA")</f>
        <v>ND</v>
      </c>
      <c r="AU73" s="103">
        <f>IFERROR(VLOOKUP($A73&amp;AU$2,'Anderson PhaseIIonsite'!$A:$B,2,FALSE),"NA")</f>
        <v>9.2999999999999989</v>
      </c>
      <c r="AV73" s="101" t="str">
        <f>IFERROR(VLOOKUP($A73&amp;AV$2,'Anderson PhaseIIonsite'!$A:$B,2,FALSE),"NA")</f>
        <v>ND</v>
      </c>
      <c r="AW73" s="101" t="str">
        <f>IFERROR(VLOOKUP($A73&amp;AW$2,'Anderson PhaseIIonsite'!$A:$B,2,FALSE),"NA")</f>
        <v>ND</v>
      </c>
      <c r="AX73" s="101" t="str">
        <f>IFERROR(VLOOKUP($A73&amp;AX$2,'Anderson PhaseIIonsite'!$A:$B,2,FALSE),"NA")</f>
        <v>ND</v>
      </c>
      <c r="AY73" s="101" t="str">
        <f>IFERROR(VLOOKUP($A73&amp;AY$2,'Anderson PhaseIIonsite'!$A:$B,2,FALSE),"NA")</f>
        <v>ND</v>
      </c>
      <c r="AZ73" s="103">
        <f>IFERROR(VLOOKUP($A73&amp;AZ$2,'Anderson PhaseIIonsite'!$A:$B,2,FALSE),"NA")</f>
        <v>129</v>
      </c>
      <c r="BA73" s="101" t="str">
        <f>IFERROR(VLOOKUP($A73&amp;BA$2,'Anderson PhaseIIonsite'!$A:$B,2,FALSE),"NA")</f>
        <v>ND</v>
      </c>
      <c r="BB73" s="101" t="str">
        <f>IFERROR(VLOOKUP($A73&amp;BB$2,'Anderson PhaseIIonsite'!$A:$B,2,FALSE),"NA")</f>
        <v>ND</v>
      </c>
      <c r="BC73" s="103">
        <f>IFERROR(VLOOKUP($A73&amp;BC$2,'Anderson PhaseIIonsite'!$A:$B,2,FALSE),"NA")</f>
        <v>7</v>
      </c>
      <c r="BD73" s="101" t="str">
        <f>IFERROR(VLOOKUP($A73&amp;BD$2,'Anderson PhaseIIonsite'!$A:$B,2,FALSE),"NA")</f>
        <v>ND</v>
      </c>
      <c r="BE73" s="101" t="str">
        <f>IFERROR(VLOOKUP($A73&amp;BE$2,'Anderson PhaseIIonsite'!$A:$B,2,FALSE),"NA")</f>
        <v>ND</v>
      </c>
      <c r="BF73" s="101" t="str">
        <f>IFERROR(VLOOKUP($A73&amp;BF$2,'Anderson PhaseIIonsite'!$A:$B,2,FALSE),"NA")</f>
        <v>ND</v>
      </c>
      <c r="BG73" s="103">
        <f>IFERROR(VLOOKUP($A73&amp;BG$2,'Anderson PhaseIIonsite'!$A:$B,2,FALSE),"NA")</f>
        <v>68.400000000000006</v>
      </c>
      <c r="BH73" s="101" t="str">
        <f>IFERROR(VLOOKUP($A73&amp;BH$2,'Anderson PhaseIIonsite'!$A:$B,2,FALSE),"NA")</f>
        <v>ND</v>
      </c>
      <c r="BI73" s="101" t="str">
        <f>IFERROR(VLOOKUP($A73&amp;BI$2,'Anderson PhaseIIonsite'!$A:$B,2,FALSE),"NA")</f>
        <v>ND</v>
      </c>
      <c r="BJ73" s="101" t="str">
        <f>IFERROR(VLOOKUP($A73&amp;BJ$2,'Anderson PhaseIIonsite'!$A:$B,2,FALSE),"NA")</f>
        <v>ND</v>
      </c>
      <c r="BK73" s="103">
        <f>IFERROR(VLOOKUP($A73&amp;BK$2,'Anderson PhaseIIonsite'!$A:$B,2,FALSE),"NA")</f>
        <v>15.8</v>
      </c>
      <c r="BL73" s="103">
        <f>IFERROR(VLOOKUP($A73&amp;BL$2,'Anderson PhaseIIonsite'!$A:$B,2,FALSE),"NA")</f>
        <v>11.6</v>
      </c>
      <c r="BM73" s="103">
        <f>IFERROR(VLOOKUP($A73&amp;BM$2,'Anderson PhaseIIonsite'!$A:$B,2,FALSE),"NA")</f>
        <v>7.6</v>
      </c>
      <c r="BN73" s="101" t="str">
        <f>IFERROR(VLOOKUP($A73&amp;BN$2,'Anderson PhaseIIonsite'!$A:$B,2,FALSE),"NA")</f>
        <v>ND</v>
      </c>
      <c r="BO73" s="101" t="str">
        <f>IFERROR(VLOOKUP($A73&amp;BO$2,'Anderson PhaseIIonsite'!$A:$B,2,FALSE),"NA")</f>
        <v>ND</v>
      </c>
      <c r="BP73" s="81" t="str">
        <f>IFERROR(VLOOKUP($A73&amp;BP$2,'Anderson PhaseIIonsite'!$A:$B,2,FALSE),"NA")</f>
        <v>ND</v>
      </c>
    </row>
    <row r="74" spans="1:68" ht="15" customHeight="1" x14ac:dyDescent="0.25">
      <c r="A74" s="13" t="s">
        <v>944</v>
      </c>
      <c r="B74" s="12" t="s">
        <v>818</v>
      </c>
      <c r="C74" s="11">
        <v>41506.538194444445</v>
      </c>
      <c r="D74" s="116" t="str">
        <f>IFERROR(VLOOKUP($A74&amp;D$2,'Anderson PhaseIIonsite'!$A:$B,2,FALSE),"NA")</f>
        <v>ND</v>
      </c>
      <c r="E74" s="101" t="str">
        <f>IFERROR(VLOOKUP($A74&amp;E$2,'Anderson PhaseIIonsite'!$A:$B,2,FALSE),"NA")</f>
        <v>ND</v>
      </c>
      <c r="F74" s="101" t="str">
        <f>IFERROR(VLOOKUP($A74&amp;F$2,'Anderson PhaseIIonsite'!$A:$B,2,FALSE),"NA")</f>
        <v>ND</v>
      </c>
      <c r="G74" s="101" t="str">
        <f>IFERROR(VLOOKUP($A74&amp;G$2,'Anderson PhaseIIonsite'!$A:$B,2,FALSE),"NA")</f>
        <v>ND</v>
      </c>
      <c r="H74" s="101" t="str">
        <f>IFERROR(VLOOKUP($A74&amp;H$2,'Anderson PhaseIIonsite'!$A:$B,2,FALSE),"NA")</f>
        <v>ND</v>
      </c>
      <c r="I74" s="101" t="str">
        <f>IFERROR(VLOOKUP($A74&amp;I$2,'Anderson PhaseIIonsite'!$A:$B,2,FALSE),"NA")</f>
        <v>ND</v>
      </c>
      <c r="J74" s="101" t="str">
        <f>IFERROR(VLOOKUP($A74&amp;J$2,'Anderson PhaseIIonsite'!$A:$B,2,FALSE),"NA")</f>
        <v>ND</v>
      </c>
      <c r="K74" s="101" t="str">
        <f>IFERROR(VLOOKUP($A74&amp;K$2,'Anderson PhaseIIonsite'!$A:$B,2,FALSE),"NA")</f>
        <v>ND</v>
      </c>
      <c r="L74" s="101" t="str">
        <f>IFERROR(VLOOKUP($A74&amp;L$2,'Anderson PhaseIIonsite'!$A:$B,2,FALSE),"NA")</f>
        <v>ND</v>
      </c>
      <c r="M74" s="101" t="str">
        <f>IFERROR(VLOOKUP($A74&amp;M$2,'Anderson PhaseIIonsite'!$A:$B,2,FALSE),"NA")</f>
        <v>ND</v>
      </c>
      <c r="N74" s="101" t="str">
        <f>IFERROR(VLOOKUP($A74&amp;N$2,'Anderson PhaseIIonsite'!$A:$B,2,FALSE),"NA")</f>
        <v>ND</v>
      </c>
      <c r="O74" s="101" t="str">
        <f>IFERROR(VLOOKUP($A74&amp;O$2,'Anderson PhaseIIonsite'!$A:$B,2,FALSE),"NA")</f>
        <v>ND</v>
      </c>
      <c r="P74" s="101" t="str">
        <f>IFERROR(VLOOKUP($A74&amp;P$2,'Anderson PhaseIIonsite'!$A:$B,2,FALSE),"NA")</f>
        <v>ND</v>
      </c>
      <c r="Q74" s="101" t="str">
        <f>IFERROR(VLOOKUP($A74&amp;Q$2,'Anderson PhaseIIonsite'!$A:$B,2,FALSE),"NA")</f>
        <v>ND</v>
      </c>
      <c r="R74" s="101" t="str">
        <f>IFERROR(VLOOKUP($A74&amp;R$2,'Anderson PhaseIIonsite'!$A:$B,2,FALSE),"NA")</f>
        <v>ND</v>
      </c>
      <c r="S74" s="101" t="str">
        <f>IFERROR(VLOOKUP($A74&amp;S$2,'Anderson PhaseIIonsite'!$A:$B,2,FALSE),"NA")</f>
        <v>ND</v>
      </c>
      <c r="T74" s="101" t="str">
        <f>IFERROR(VLOOKUP($A74&amp;T$2,'Anderson PhaseIIonsite'!$A:$B,2,FALSE),"NA")</f>
        <v>ND</v>
      </c>
      <c r="U74" s="101" t="str">
        <f>IFERROR(VLOOKUP($A74&amp;U$2,'Anderson PhaseIIonsite'!$A:$B,2,FALSE),"NA")</f>
        <v>ND</v>
      </c>
      <c r="V74" s="101" t="str">
        <f>IFERROR(VLOOKUP($A74&amp;V$2,'Anderson PhaseIIonsite'!$A:$B,2,FALSE),"NA")</f>
        <v>ND</v>
      </c>
      <c r="W74" s="101" t="str">
        <f>IFERROR(VLOOKUP($A74&amp;W$2,'Anderson PhaseIIonsite'!$A:$B,2,FALSE),"NA")</f>
        <v>ND</v>
      </c>
      <c r="X74" s="101" t="str">
        <f>IFERROR(VLOOKUP($A74&amp;X$2,'Anderson PhaseIIonsite'!$A:$B,2,FALSE),"NA")</f>
        <v>ND</v>
      </c>
      <c r="Y74" s="101" t="str">
        <f>IFERROR(VLOOKUP($A74&amp;Y$2,'Anderson PhaseIIonsite'!$A:$B,2,FALSE),"NA")</f>
        <v>ND</v>
      </c>
      <c r="Z74" s="103">
        <f>IFERROR(VLOOKUP($A74&amp;Z$2,'Anderson PhaseIIonsite'!$A:$B,2,FALSE),"NA")</f>
        <v>32.200000000000003</v>
      </c>
      <c r="AA74" s="101" t="str">
        <f>IFERROR(VLOOKUP($A74&amp;AA$2,'Anderson PhaseIIonsite'!$A:$B,2,FALSE),"NA")</f>
        <v>ND</v>
      </c>
      <c r="AB74" s="101" t="str">
        <f>IFERROR(VLOOKUP($A74&amp;AB$2,'Anderson PhaseIIonsite'!$A:$B,2,FALSE),"NA")</f>
        <v>ND</v>
      </c>
      <c r="AC74" s="101" t="str">
        <f>IFERROR(VLOOKUP($A74&amp;AC$2,'Anderson PhaseIIonsite'!$A:$B,2,FALSE),"NA")</f>
        <v>ND</v>
      </c>
      <c r="AD74" s="101" t="str">
        <f>IFERROR(VLOOKUP($A74&amp;AD$2,'Anderson PhaseIIonsite'!$A:$B,2,FALSE),"NA")</f>
        <v>ND</v>
      </c>
      <c r="AE74" s="103">
        <f>IFERROR(VLOOKUP($A74&amp;AE$2,'Anderson PhaseIIonsite'!$A:$B,2,FALSE),"NA")</f>
        <v>107</v>
      </c>
      <c r="AF74" s="101" t="str">
        <f>IFERROR(VLOOKUP($A74&amp;AF$2,'Anderson PhaseIIonsite'!$A:$B,2,FALSE),"NA")</f>
        <v>ND</v>
      </c>
      <c r="AG74" s="101" t="str">
        <f>IFERROR(VLOOKUP($A74&amp;AG$2,'Anderson PhaseIIonsite'!$A:$B,2,FALSE),"NA")</f>
        <v>ND</v>
      </c>
      <c r="AH74" s="101" t="str">
        <f>IFERROR(VLOOKUP($A74&amp;AH$2,'Anderson PhaseIIonsite'!$A:$B,2,FALSE),"NA")</f>
        <v>ND</v>
      </c>
      <c r="AI74" s="101" t="str">
        <f>IFERROR(VLOOKUP($A74&amp;AI$2,'Anderson PhaseIIonsite'!$A:$B,2,FALSE),"NA")</f>
        <v>ND</v>
      </c>
      <c r="AJ74" s="101" t="str">
        <f>IFERROR(VLOOKUP($A74&amp;AJ$2,'Anderson PhaseIIonsite'!$A:$B,2,FALSE),"NA")</f>
        <v>ND</v>
      </c>
      <c r="AK74" s="101" t="str">
        <f>IFERROR(VLOOKUP($A74&amp;AK$2,'Anderson PhaseIIonsite'!$A:$B,2,FALSE),"NA")</f>
        <v>ND</v>
      </c>
      <c r="AL74" s="101" t="str">
        <f>IFERROR(VLOOKUP($A74&amp;AL$2,'Anderson PhaseIIonsite'!$A:$B,2,FALSE),"NA")</f>
        <v>ND</v>
      </c>
      <c r="AM74" s="101" t="str">
        <f>IFERROR(VLOOKUP($A74&amp;AM$2,'Anderson PhaseIIonsite'!$A:$B,2,FALSE),"NA")</f>
        <v>ND</v>
      </c>
      <c r="AN74" s="101" t="str">
        <f>IFERROR(VLOOKUP($A74&amp;AN$2,'Anderson PhaseIIonsite'!$A:$B,2,FALSE),"NA")</f>
        <v>ND</v>
      </c>
      <c r="AO74" s="101" t="str">
        <f>IFERROR(VLOOKUP($A74&amp;AO$2,'Anderson PhaseIIonsite'!$A:$B,2,FALSE),"NA")</f>
        <v>ND</v>
      </c>
      <c r="AP74" s="101" t="str">
        <f>IFERROR(VLOOKUP($A74&amp;AP$2,'Anderson PhaseIIonsite'!$A:$B,2,FALSE),"NA")</f>
        <v>ND</v>
      </c>
      <c r="AQ74" s="101" t="str">
        <f>IFERROR(VLOOKUP($A74&amp;AQ$2,'Anderson PhaseIIonsite'!$A:$B,2,FALSE),"NA")</f>
        <v>ND</v>
      </c>
      <c r="AR74" s="101" t="str">
        <f>IFERROR(VLOOKUP($A74&amp;AR$2,'Anderson PhaseIIonsite'!$A:$B,2,FALSE),"NA")</f>
        <v>ND</v>
      </c>
      <c r="AS74" s="101" t="str">
        <f>IFERROR(VLOOKUP($A74&amp;AS$2,'Anderson PhaseIIonsite'!$A:$B,2,FALSE),"NA")</f>
        <v>ND</v>
      </c>
      <c r="AT74" s="101" t="str">
        <f>IFERROR(VLOOKUP($A74&amp;AT$2,'Anderson PhaseIIonsite'!$A:$B,2,FALSE),"NA")</f>
        <v>ND</v>
      </c>
      <c r="AU74" s="101" t="str">
        <f>IFERROR(VLOOKUP($A74&amp;AU$2,'Anderson PhaseIIonsite'!$A:$B,2,FALSE),"NA")</f>
        <v>ND</v>
      </c>
      <c r="AV74" s="101" t="str">
        <f>IFERROR(VLOOKUP($A74&amp;AV$2,'Anderson PhaseIIonsite'!$A:$B,2,FALSE),"NA")</f>
        <v>ND</v>
      </c>
      <c r="AW74" s="101" t="str">
        <f>IFERROR(VLOOKUP($A74&amp;AW$2,'Anderson PhaseIIonsite'!$A:$B,2,FALSE),"NA")</f>
        <v>ND</v>
      </c>
      <c r="AX74" s="101" t="str">
        <f>IFERROR(VLOOKUP($A74&amp;AX$2,'Anderson PhaseIIonsite'!$A:$B,2,FALSE),"NA")</f>
        <v>ND</v>
      </c>
      <c r="AY74" s="101" t="str">
        <f>IFERROR(VLOOKUP($A74&amp;AY$2,'Anderson PhaseIIonsite'!$A:$B,2,FALSE),"NA")</f>
        <v>ND</v>
      </c>
      <c r="AZ74" s="101" t="str">
        <f>IFERROR(VLOOKUP($A74&amp;AZ$2,'Anderson PhaseIIonsite'!$A:$B,2,FALSE),"NA")</f>
        <v>ND</v>
      </c>
      <c r="BA74" s="101" t="str">
        <f>IFERROR(VLOOKUP($A74&amp;BA$2,'Anderson PhaseIIonsite'!$A:$B,2,FALSE),"NA")</f>
        <v>ND</v>
      </c>
      <c r="BB74" s="101" t="str">
        <f>IFERROR(VLOOKUP($A74&amp;BB$2,'Anderson PhaseIIonsite'!$A:$B,2,FALSE),"NA")</f>
        <v>ND</v>
      </c>
      <c r="BC74" s="101" t="str">
        <f>IFERROR(VLOOKUP($A74&amp;BC$2,'Anderson PhaseIIonsite'!$A:$B,2,FALSE),"NA")</f>
        <v>ND</v>
      </c>
      <c r="BD74" s="101" t="str">
        <f>IFERROR(VLOOKUP($A74&amp;BD$2,'Anderson PhaseIIonsite'!$A:$B,2,FALSE),"NA")</f>
        <v>ND</v>
      </c>
      <c r="BE74" s="101" t="str">
        <f>IFERROR(VLOOKUP($A74&amp;BE$2,'Anderson PhaseIIonsite'!$A:$B,2,FALSE),"NA")</f>
        <v>ND</v>
      </c>
      <c r="BF74" s="101" t="str">
        <f>IFERROR(VLOOKUP($A74&amp;BF$2,'Anderson PhaseIIonsite'!$A:$B,2,FALSE),"NA")</f>
        <v>ND</v>
      </c>
      <c r="BG74" s="101" t="str">
        <f>IFERROR(VLOOKUP($A74&amp;BG$2,'Anderson PhaseIIonsite'!$A:$B,2,FALSE),"NA")</f>
        <v>ND</v>
      </c>
      <c r="BH74" s="101" t="str">
        <f>IFERROR(VLOOKUP($A74&amp;BH$2,'Anderson PhaseIIonsite'!$A:$B,2,FALSE),"NA")</f>
        <v>ND</v>
      </c>
      <c r="BI74" s="101" t="str">
        <f>IFERROR(VLOOKUP($A74&amp;BI$2,'Anderson PhaseIIonsite'!$A:$B,2,FALSE),"NA")</f>
        <v>ND</v>
      </c>
      <c r="BJ74" s="101" t="str">
        <f>IFERROR(VLOOKUP($A74&amp;BJ$2,'Anderson PhaseIIonsite'!$A:$B,2,FALSE),"NA")</f>
        <v>ND</v>
      </c>
      <c r="BK74" s="101" t="str">
        <f>IFERROR(VLOOKUP($A74&amp;BK$2,'Anderson PhaseIIonsite'!$A:$B,2,FALSE),"NA")</f>
        <v>ND</v>
      </c>
      <c r="BL74" s="101" t="str">
        <f>IFERROR(VLOOKUP($A74&amp;BL$2,'Anderson PhaseIIonsite'!$A:$B,2,FALSE),"NA")</f>
        <v>ND</v>
      </c>
      <c r="BM74" s="101" t="str">
        <f>IFERROR(VLOOKUP($A74&amp;BM$2,'Anderson PhaseIIonsite'!$A:$B,2,FALSE),"NA")</f>
        <v>ND</v>
      </c>
      <c r="BN74" s="101" t="str">
        <f>IFERROR(VLOOKUP($A74&amp;BN$2,'Anderson PhaseIIonsite'!$A:$B,2,FALSE),"NA")</f>
        <v>ND</v>
      </c>
      <c r="BO74" s="101" t="str">
        <f>IFERROR(VLOOKUP($A74&amp;BO$2,'Anderson PhaseIIonsite'!$A:$B,2,FALSE),"NA")</f>
        <v>ND</v>
      </c>
      <c r="BP74" s="81" t="str">
        <f>IFERROR(VLOOKUP($A74&amp;BP$2,'Anderson PhaseIIonsite'!$A:$B,2,FALSE),"NA")</f>
        <v>ND</v>
      </c>
    </row>
    <row r="75" spans="1:68" ht="15" customHeight="1" x14ac:dyDescent="0.25">
      <c r="A75" s="13" t="s">
        <v>945</v>
      </c>
      <c r="B75" s="12" t="s">
        <v>125</v>
      </c>
      <c r="C75" s="11">
        <v>41512.354166666664</v>
      </c>
      <c r="D75" s="116" t="str">
        <f>IFERROR(VLOOKUP($A75&amp;D$2,'Anderson PhaseIIonsite'!$A:$B,2,FALSE),"NA")</f>
        <v>ND</v>
      </c>
      <c r="E75" s="101" t="str">
        <f>IFERROR(VLOOKUP($A75&amp;E$2,'Anderson PhaseIIonsite'!$A:$B,2,FALSE),"NA")</f>
        <v>ND</v>
      </c>
      <c r="F75" s="101" t="str">
        <f>IFERROR(VLOOKUP($A75&amp;F$2,'Anderson PhaseIIonsite'!$A:$B,2,FALSE),"NA")</f>
        <v>ND</v>
      </c>
      <c r="G75" s="101" t="str">
        <f>IFERROR(VLOOKUP($A75&amp;G$2,'Anderson PhaseIIonsite'!$A:$B,2,FALSE),"NA")</f>
        <v>ND</v>
      </c>
      <c r="H75" s="101" t="str">
        <f>IFERROR(VLOOKUP($A75&amp;H$2,'Anderson PhaseIIonsite'!$A:$B,2,FALSE),"NA")</f>
        <v>ND</v>
      </c>
      <c r="I75" s="101" t="str">
        <f>IFERROR(VLOOKUP($A75&amp;I$2,'Anderson PhaseIIonsite'!$A:$B,2,FALSE),"NA")</f>
        <v>ND</v>
      </c>
      <c r="J75" s="101" t="str">
        <f>IFERROR(VLOOKUP($A75&amp;J$2,'Anderson PhaseIIonsite'!$A:$B,2,FALSE),"NA")</f>
        <v>ND</v>
      </c>
      <c r="K75" s="101" t="str">
        <f>IFERROR(VLOOKUP($A75&amp;K$2,'Anderson PhaseIIonsite'!$A:$B,2,FALSE),"NA")</f>
        <v>ND</v>
      </c>
      <c r="L75" s="101" t="str">
        <f>IFERROR(VLOOKUP($A75&amp;L$2,'Anderson PhaseIIonsite'!$A:$B,2,FALSE),"NA")</f>
        <v>ND</v>
      </c>
      <c r="M75" s="101" t="str">
        <f>IFERROR(VLOOKUP($A75&amp;M$2,'Anderson PhaseIIonsite'!$A:$B,2,FALSE),"NA")</f>
        <v>ND</v>
      </c>
      <c r="N75" s="47">
        <f>IFERROR(VLOOKUP($A75&amp;N$2,'Anderson PhaseIIonsite'!$A:$B,2,FALSE),"NA")</f>
        <v>66500</v>
      </c>
      <c r="O75" s="102">
        <f>IFERROR(VLOOKUP($A75&amp;O$2,'Anderson PhaseIIonsite'!$A:$B,2,FALSE),"NA")</f>
        <v>5190</v>
      </c>
      <c r="P75" s="101" t="str">
        <f>IFERROR(VLOOKUP($A75&amp;P$2,'Anderson PhaseIIonsite'!$A:$B,2,FALSE),"NA")</f>
        <v>ND</v>
      </c>
      <c r="Q75" s="101" t="str">
        <f>IFERROR(VLOOKUP($A75&amp;Q$2,'Anderson PhaseIIonsite'!$A:$B,2,FALSE),"NA")</f>
        <v>ND</v>
      </c>
      <c r="R75" s="101" t="str">
        <f>IFERROR(VLOOKUP($A75&amp;R$2,'Anderson PhaseIIonsite'!$A:$B,2,FALSE),"NA")</f>
        <v>ND</v>
      </c>
      <c r="S75" s="101" t="str">
        <f>IFERROR(VLOOKUP($A75&amp;S$2,'Anderson PhaseIIonsite'!$A:$B,2,FALSE),"NA")</f>
        <v>ND</v>
      </c>
      <c r="T75" s="101" t="str">
        <f>IFERROR(VLOOKUP($A75&amp;T$2,'Anderson PhaseIIonsite'!$A:$B,2,FALSE),"NA")</f>
        <v>ND</v>
      </c>
      <c r="U75" s="102">
        <f>IFERROR(VLOOKUP($A75&amp;U$2,'Anderson PhaseIIonsite'!$A:$B,2,FALSE),"NA")</f>
        <v>19100</v>
      </c>
      <c r="V75" s="101" t="str">
        <f>IFERROR(VLOOKUP($A75&amp;V$2,'Anderson PhaseIIonsite'!$A:$B,2,FALSE),"NA")</f>
        <v>ND</v>
      </c>
      <c r="W75" s="101" t="str">
        <f>IFERROR(VLOOKUP($A75&amp;W$2,'Anderson PhaseIIonsite'!$A:$B,2,FALSE),"NA")</f>
        <v>ND</v>
      </c>
      <c r="X75" s="101" t="str">
        <f>IFERROR(VLOOKUP($A75&amp;X$2,'Anderson PhaseIIonsite'!$A:$B,2,FALSE),"NA")</f>
        <v>ND</v>
      </c>
      <c r="Y75" s="101" t="str">
        <f>IFERROR(VLOOKUP($A75&amp;Y$2,'Anderson PhaseIIonsite'!$A:$B,2,FALSE),"NA")</f>
        <v>ND</v>
      </c>
      <c r="Z75" s="101" t="str">
        <f>IFERROR(VLOOKUP($A75&amp;Z$2,'Anderson PhaseIIonsite'!$A:$B,2,FALSE),"NA")</f>
        <v>ND</v>
      </c>
      <c r="AA75" s="101" t="str">
        <f>IFERROR(VLOOKUP($A75&amp;AA$2,'Anderson PhaseIIonsite'!$A:$B,2,FALSE),"NA")</f>
        <v>ND</v>
      </c>
      <c r="AB75" s="101" t="str">
        <f>IFERROR(VLOOKUP($A75&amp;AB$2,'Anderson PhaseIIonsite'!$A:$B,2,FALSE),"NA")</f>
        <v>ND</v>
      </c>
      <c r="AC75" s="102">
        <f>IFERROR(VLOOKUP($A75&amp;AC$2,'Anderson PhaseIIonsite'!$A:$B,2,FALSE),"NA")</f>
        <v>2070</v>
      </c>
      <c r="AD75" s="101" t="str">
        <f>IFERROR(VLOOKUP($A75&amp;AD$2,'Anderson PhaseIIonsite'!$A:$B,2,FALSE),"NA")</f>
        <v>ND</v>
      </c>
      <c r="AE75" s="101" t="str">
        <f>IFERROR(VLOOKUP($A75&amp;AE$2,'Anderson PhaseIIonsite'!$A:$B,2,FALSE),"NA")</f>
        <v>ND</v>
      </c>
      <c r="AF75" s="34">
        <f>IFERROR(VLOOKUP($A75&amp;AF$2,'Anderson PhaseIIonsite'!$A:$B,2,FALSE),"NA")</f>
        <v>802</v>
      </c>
      <c r="AG75" s="101" t="str">
        <f>IFERROR(VLOOKUP($A75&amp;AG$2,'Anderson PhaseIIonsite'!$A:$B,2,FALSE),"NA")</f>
        <v>ND</v>
      </c>
      <c r="AH75" s="101" t="str">
        <f>IFERROR(VLOOKUP($A75&amp;AH$2,'Anderson PhaseIIonsite'!$A:$B,2,FALSE),"NA")</f>
        <v>ND</v>
      </c>
      <c r="AI75" s="101" t="str">
        <f>IFERROR(VLOOKUP($A75&amp;AI$2,'Anderson PhaseIIonsite'!$A:$B,2,FALSE),"NA")</f>
        <v>ND</v>
      </c>
      <c r="AJ75" s="101" t="str">
        <f>IFERROR(VLOOKUP($A75&amp;AJ$2,'Anderson PhaseIIonsite'!$A:$B,2,FALSE),"NA")</f>
        <v>ND</v>
      </c>
      <c r="AK75" s="101" t="str">
        <f>IFERROR(VLOOKUP($A75&amp;AK$2,'Anderson PhaseIIonsite'!$A:$B,2,FALSE),"NA")</f>
        <v>ND</v>
      </c>
      <c r="AL75" s="101" t="str">
        <f>IFERROR(VLOOKUP($A75&amp;AL$2,'Anderson PhaseIIonsite'!$A:$B,2,FALSE),"NA")</f>
        <v>ND</v>
      </c>
      <c r="AM75" s="101" t="str">
        <f>IFERROR(VLOOKUP($A75&amp;AM$2,'Anderson PhaseIIonsite'!$A:$B,2,FALSE),"NA")</f>
        <v>ND</v>
      </c>
      <c r="AN75" s="101" t="str">
        <f>IFERROR(VLOOKUP($A75&amp;AN$2,'Anderson PhaseIIonsite'!$A:$B,2,FALSE),"NA")</f>
        <v>ND</v>
      </c>
      <c r="AO75" s="101" t="str">
        <f>IFERROR(VLOOKUP($A75&amp;AO$2,'Anderson PhaseIIonsite'!$A:$B,2,FALSE),"NA")</f>
        <v>ND</v>
      </c>
      <c r="AP75" s="101" t="str">
        <f>IFERROR(VLOOKUP($A75&amp;AP$2,'Anderson PhaseIIonsite'!$A:$B,2,FALSE),"NA")</f>
        <v>ND</v>
      </c>
      <c r="AQ75" s="101" t="str">
        <f>IFERROR(VLOOKUP($A75&amp;AQ$2,'Anderson PhaseIIonsite'!$A:$B,2,FALSE),"NA")</f>
        <v>ND</v>
      </c>
      <c r="AR75" s="101" t="str">
        <f>IFERROR(VLOOKUP($A75&amp;AR$2,'Anderson PhaseIIonsite'!$A:$B,2,FALSE),"NA")</f>
        <v>ND</v>
      </c>
      <c r="AS75" s="101" t="str">
        <f>IFERROR(VLOOKUP($A75&amp;AS$2,'Anderson PhaseIIonsite'!$A:$B,2,FALSE),"NA")</f>
        <v>ND</v>
      </c>
      <c r="AT75" s="101" t="str">
        <f>IFERROR(VLOOKUP($A75&amp;AT$2,'Anderson PhaseIIonsite'!$A:$B,2,FALSE),"NA")</f>
        <v>ND</v>
      </c>
      <c r="AU75" s="106">
        <f>IFERROR(VLOOKUP($A75&amp;AU$2,'Anderson PhaseIIonsite'!$A:$B,2,FALSE),"NA")</f>
        <v>10400</v>
      </c>
      <c r="AV75" s="101" t="str">
        <f>IFERROR(VLOOKUP($A75&amp;AV$2,'Anderson PhaseIIonsite'!$A:$B,2,FALSE),"NA")</f>
        <v>ND</v>
      </c>
      <c r="AW75" s="106">
        <f>IFERROR(VLOOKUP($A75&amp;AW$2,'Anderson PhaseIIonsite'!$A:$B,2,FALSE),"NA")</f>
        <v>2410</v>
      </c>
      <c r="AX75" s="101" t="str">
        <f>IFERROR(VLOOKUP($A75&amp;AX$2,'Anderson PhaseIIonsite'!$A:$B,2,FALSE),"NA")</f>
        <v>ND</v>
      </c>
      <c r="AY75" s="101" t="str">
        <f>IFERROR(VLOOKUP($A75&amp;AY$2,'Anderson PhaseIIonsite'!$A:$B,2,FALSE),"NA")</f>
        <v>ND</v>
      </c>
      <c r="AZ75" s="106">
        <f>IFERROR(VLOOKUP($A75&amp;AZ$2,'Anderson PhaseIIonsite'!$A:$B,2,FALSE),"NA")</f>
        <v>32400</v>
      </c>
      <c r="BA75" s="103">
        <f>IFERROR(VLOOKUP($A75&amp;BA$2,'Anderson PhaseIIonsite'!$A:$B,2,FALSE),"NA")</f>
        <v>647</v>
      </c>
      <c r="BB75" s="101" t="str">
        <f>IFERROR(VLOOKUP($A75&amp;BB$2,'Anderson PhaseIIonsite'!$A:$B,2,FALSE),"NA")</f>
        <v>ND</v>
      </c>
      <c r="BC75" s="39">
        <f>IFERROR(VLOOKUP($A75&amp;BC$2,'Anderson PhaseIIonsite'!$A:$B,2,FALSE),"NA")</f>
        <v>17800</v>
      </c>
      <c r="BD75" s="101" t="str">
        <f>IFERROR(VLOOKUP($A75&amp;BD$2,'Anderson PhaseIIonsite'!$A:$B,2,FALSE),"NA")</f>
        <v>ND</v>
      </c>
      <c r="BE75" s="101" t="str">
        <f>IFERROR(VLOOKUP($A75&amp;BE$2,'Anderson PhaseIIonsite'!$A:$B,2,FALSE),"NA")</f>
        <v>ND</v>
      </c>
      <c r="BF75" s="101" t="str">
        <f>IFERROR(VLOOKUP($A75&amp;BF$2,'Anderson PhaseIIonsite'!$A:$B,2,FALSE),"NA")</f>
        <v>ND</v>
      </c>
      <c r="BG75" s="102">
        <f>IFERROR(VLOOKUP($A75&amp;BG$2,'Anderson PhaseIIonsite'!$A:$B,2,FALSE),"NA")</f>
        <v>78000</v>
      </c>
      <c r="BH75" s="101" t="str">
        <f>IFERROR(VLOOKUP($A75&amp;BH$2,'Anderson PhaseIIonsite'!$A:$B,2,FALSE),"NA")</f>
        <v>ND</v>
      </c>
      <c r="BI75" s="101" t="str">
        <f>IFERROR(VLOOKUP($A75&amp;BI$2,'Anderson PhaseIIonsite'!$A:$B,2,FALSE),"NA")</f>
        <v>ND</v>
      </c>
      <c r="BJ75" s="102">
        <f>IFERROR(VLOOKUP($A75&amp;BJ$2,'Anderson PhaseIIonsite'!$A:$B,2,FALSE),"NA")</f>
        <v>8920</v>
      </c>
      <c r="BK75" s="102">
        <f>IFERROR(VLOOKUP($A75&amp;BK$2,'Anderson PhaseIIonsite'!$A:$B,2,FALSE),"NA")</f>
        <v>6810</v>
      </c>
      <c r="BL75" s="102">
        <f>IFERROR(VLOOKUP($A75&amp;BL$2,'Anderson PhaseIIonsite'!$A:$B,2,FALSE),"NA")</f>
        <v>3700</v>
      </c>
      <c r="BM75" s="102">
        <f>IFERROR(VLOOKUP($A75&amp;BM$2,'Anderson PhaseIIonsite'!$A:$B,2,FALSE),"NA")</f>
        <v>2480</v>
      </c>
      <c r="BN75" s="101" t="str">
        <f>IFERROR(VLOOKUP($A75&amp;BN$2,'Anderson PhaseIIonsite'!$A:$B,2,FALSE),"NA")</f>
        <v>ND</v>
      </c>
      <c r="BO75" s="101" t="str">
        <f>IFERROR(VLOOKUP($A75&amp;BO$2,'Anderson PhaseIIonsite'!$A:$B,2,FALSE),"NA")</f>
        <v>ND</v>
      </c>
      <c r="BP75" s="81" t="str">
        <f>IFERROR(VLOOKUP($A75&amp;BP$2,'Anderson PhaseIIonsite'!$A:$B,2,FALSE),"NA")</f>
        <v>ND</v>
      </c>
    </row>
    <row r="76" spans="1:68" ht="15" customHeight="1" x14ac:dyDescent="0.25">
      <c r="A76" s="13" t="s">
        <v>946</v>
      </c>
      <c r="B76" s="12" t="s">
        <v>314</v>
      </c>
      <c r="C76" s="11">
        <v>41512.361111111109</v>
      </c>
      <c r="D76" s="116" t="str">
        <f>IFERROR(VLOOKUP($A76&amp;D$2,'Anderson PhaseIIonsite'!$A:$B,2,FALSE),"NA")</f>
        <v>ND</v>
      </c>
      <c r="E76" s="101" t="str">
        <f>IFERROR(VLOOKUP($A76&amp;E$2,'Anderson PhaseIIonsite'!$A:$B,2,FALSE),"NA")</f>
        <v>ND</v>
      </c>
      <c r="F76" s="101" t="str">
        <f>IFERROR(VLOOKUP($A76&amp;F$2,'Anderson PhaseIIonsite'!$A:$B,2,FALSE),"NA")</f>
        <v>ND</v>
      </c>
      <c r="G76" s="101" t="str">
        <f>IFERROR(VLOOKUP($A76&amp;G$2,'Anderson PhaseIIonsite'!$A:$B,2,FALSE),"NA")</f>
        <v>ND</v>
      </c>
      <c r="H76" s="101" t="str">
        <f>IFERROR(VLOOKUP($A76&amp;H$2,'Anderson PhaseIIonsite'!$A:$B,2,FALSE),"NA")</f>
        <v>ND</v>
      </c>
      <c r="I76" s="101" t="str">
        <f>IFERROR(VLOOKUP($A76&amp;I$2,'Anderson PhaseIIonsite'!$A:$B,2,FALSE),"NA")</f>
        <v>ND</v>
      </c>
      <c r="J76" s="101" t="str">
        <f>IFERROR(VLOOKUP($A76&amp;J$2,'Anderson PhaseIIonsite'!$A:$B,2,FALSE),"NA")</f>
        <v>ND</v>
      </c>
      <c r="K76" s="101" t="str">
        <f>IFERROR(VLOOKUP($A76&amp;K$2,'Anderson PhaseIIonsite'!$A:$B,2,FALSE),"NA")</f>
        <v>ND</v>
      </c>
      <c r="L76" s="101" t="str">
        <f>IFERROR(VLOOKUP($A76&amp;L$2,'Anderson PhaseIIonsite'!$A:$B,2,FALSE),"NA")</f>
        <v>ND</v>
      </c>
      <c r="M76" s="101" t="str">
        <f>IFERROR(VLOOKUP($A76&amp;M$2,'Anderson PhaseIIonsite'!$A:$B,2,FALSE),"NA")</f>
        <v>ND</v>
      </c>
      <c r="N76" s="103">
        <f>IFERROR(VLOOKUP($A76&amp;N$2,'Anderson PhaseIIonsite'!$A:$B,2,FALSE),"NA")</f>
        <v>64.5</v>
      </c>
      <c r="O76" s="101" t="str">
        <f>IFERROR(VLOOKUP($A76&amp;O$2,'Anderson PhaseIIonsite'!$A:$B,2,FALSE),"NA")</f>
        <v>ND</v>
      </c>
      <c r="P76" s="101" t="str">
        <f>IFERROR(VLOOKUP($A76&amp;P$2,'Anderson PhaseIIonsite'!$A:$B,2,FALSE),"NA")</f>
        <v>ND</v>
      </c>
      <c r="Q76" s="101" t="str">
        <f>IFERROR(VLOOKUP($A76&amp;Q$2,'Anderson PhaseIIonsite'!$A:$B,2,FALSE),"NA")</f>
        <v>ND</v>
      </c>
      <c r="R76" s="101" t="str">
        <f>IFERROR(VLOOKUP($A76&amp;R$2,'Anderson PhaseIIonsite'!$A:$B,2,FALSE),"NA")</f>
        <v>ND</v>
      </c>
      <c r="S76" s="101" t="str">
        <f>IFERROR(VLOOKUP($A76&amp;S$2,'Anderson PhaseIIonsite'!$A:$B,2,FALSE),"NA")</f>
        <v>ND</v>
      </c>
      <c r="T76" s="101" t="str">
        <f>IFERROR(VLOOKUP($A76&amp;T$2,'Anderson PhaseIIonsite'!$A:$B,2,FALSE),"NA")</f>
        <v>ND</v>
      </c>
      <c r="U76" s="103">
        <f>IFERROR(VLOOKUP($A76&amp;U$2,'Anderson PhaseIIonsite'!$A:$B,2,FALSE),"NA")</f>
        <v>19.8</v>
      </c>
      <c r="V76" s="101" t="str">
        <f>IFERROR(VLOOKUP($A76&amp;V$2,'Anderson PhaseIIonsite'!$A:$B,2,FALSE),"NA")</f>
        <v>ND</v>
      </c>
      <c r="W76" s="101" t="str">
        <f>IFERROR(VLOOKUP($A76&amp;W$2,'Anderson PhaseIIonsite'!$A:$B,2,FALSE),"NA")</f>
        <v>ND</v>
      </c>
      <c r="X76" s="101" t="str">
        <f>IFERROR(VLOOKUP($A76&amp;X$2,'Anderson PhaseIIonsite'!$A:$B,2,FALSE),"NA")</f>
        <v>ND</v>
      </c>
      <c r="Y76" s="101" t="str">
        <f>IFERROR(VLOOKUP($A76&amp;Y$2,'Anderson PhaseIIonsite'!$A:$B,2,FALSE),"NA")</f>
        <v>ND</v>
      </c>
      <c r="Z76" s="101">
        <f>IFERROR(VLOOKUP($A76&amp;Z$2,'Anderson PhaseIIonsite'!$A:$B,2,FALSE),"NA")</f>
        <v>31</v>
      </c>
      <c r="AA76" s="101" t="str">
        <f>IFERROR(VLOOKUP($A76&amp;AA$2,'Anderson PhaseIIonsite'!$A:$B,2,FALSE),"NA")</f>
        <v>ND</v>
      </c>
      <c r="AB76" s="101" t="str">
        <f>IFERROR(VLOOKUP($A76&amp;AB$2,'Anderson PhaseIIonsite'!$A:$B,2,FALSE),"NA")</f>
        <v>ND</v>
      </c>
      <c r="AC76" s="101" t="str">
        <f>IFERROR(VLOOKUP($A76&amp;AC$2,'Anderson PhaseIIonsite'!$A:$B,2,FALSE),"NA")</f>
        <v>ND</v>
      </c>
      <c r="AD76" s="101" t="str">
        <f>IFERROR(VLOOKUP($A76&amp;AD$2,'Anderson PhaseIIonsite'!$A:$B,2,FALSE),"NA")</f>
        <v>ND</v>
      </c>
      <c r="AE76" s="103">
        <f>IFERROR(VLOOKUP($A76&amp;AE$2,'Anderson PhaseIIonsite'!$A:$B,2,FALSE),"NA")</f>
        <v>229</v>
      </c>
      <c r="AF76" s="103">
        <f>IFERROR(VLOOKUP($A76&amp;AF$2,'Anderson PhaseIIonsite'!$A:$B,2,FALSE),"NA")</f>
        <v>21.1</v>
      </c>
      <c r="AG76" s="101" t="str">
        <f>IFERROR(VLOOKUP($A76&amp;AG$2,'Anderson PhaseIIonsite'!$A:$B,2,FALSE),"NA")</f>
        <v>ND</v>
      </c>
      <c r="AH76" s="101" t="str">
        <f>IFERROR(VLOOKUP($A76&amp;AH$2,'Anderson PhaseIIonsite'!$A:$B,2,FALSE),"NA")</f>
        <v>ND</v>
      </c>
      <c r="AI76" s="101" t="str">
        <f>IFERROR(VLOOKUP($A76&amp;AI$2,'Anderson PhaseIIonsite'!$A:$B,2,FALSE),"NA")</f>
        <v>ND</v>
      </c>
      <c r="AJ76" s="101" t="str">
        <f>IFERROR(VLOOKUP($A76&amp;AJ$2,'Anderson PhaseIIonsite'!$A:$B,2,FALSE),"NA")</f>
        <v>ND</v>
      </c>
      <c r="AK76" s="101" t="str">
        <f>IFERROR(VLOOKUP($A76&amp;AK$2,'Anderson PhaseIIonsite'!$A:$B,2,FALSE),"NA")</f>
        <v>ND</v>
      </c>
      <c r="AL76" s="103">
        <f>IFERROR(VLOOKUP($A76&amp;AL$2,'Anderson PhaseIIonsite'!$A:$B,2,FALSE),"NA")</f>
        <v>10.7</v>
      </c>
      <c r="AM76" s="101" t="str">
        <f>IFERROR(VLOOKUP($A76&amp;AM$2,'Anderson PhaseIIonsite'!$A:$B,2,FALSE),"NA")</f>
        <v>ND</v>
      </c>
      <c r="AN76" s="101" t="str">
        <f>IFERROR(VLOOKUP($A76&amp;AN$2,'Anderson PhaseIIonsite'!$A:$B,2,FALSE),"NA")</f>
        <v>ND</v>
      </c>
      <c r="AO76" s="101" t="str">
        <f>IFERROR(VLOOKUP($A76&amp;AO$2,'Anderson PhaseIIonsite'!$A:$B,2,FALSE),"NA")</f>
        <v>ND</v>
      </c>
      <c r="AP76" s="101" t="str">
        <f>IFERROR(VLOOKUP($A76&amp;AP$2,'Anderson PhaseIIonsite'!$A:$B,2,FALSE),"NA")</f>
        <v>ND</v>
      </c>
      <c r="AQ76" s="101" t="str">
        <f>IFERROR(VLOOKUP($A76&amp;AQ$2,'Anderson PhaseIIonsite'!$A:$B,2,FALSE),"NA")</f>
        <v>ND</v>
      </c>
      <c r="AR76" s="101" t="str">
        <f>IFERROR(VLOOKUP($A76&amp;AR$2,'Anderson PhaseIIonsite'!$A:$B,2,FALSE),"NA")</f>
        <v>ND</v>
      </c>
      <c r="AS76" s="101" t="str">
        <f>IFERROR(VLOOKUP($A76&amp;AS$2,'Anderson PhaseIIonsite'!$A:$B,2,FALSE),"NA")</f>
        <v>ND</v>
      </c>
      <c r="AT76" s="101" t="str">
        <f>IFERROR(VLOOKUP($A76&amp;AT$2,'Anderson PhaseIIonsite'!$A:$B,2,FALSE),"NA")</f>
        <v>ND</v>
      </c>
      <c r="AU76" s="103">
        <f>IFERROR(VLOOKUP($A76&amp;AU$2,'Anderson PhaseIIonsite'!$A:$B,2,FALSE),"NA")</f>
        <v>23.2</v>
      </c>
      <c r="AV76" s="101" t="str">
        <f>IFERROR(VLOOKUP($A76&amp;AV$2,'Anderson PhaseIIonsite'!$A:$B,2,FALSE),"NA")</f>
        <v>ND</v>
      </c>
      <c r="AW76" s="101" t="str">
        <f>IFERROR(VLOOKUP($A76&amp;AW$2,'Anderson PhaseIIonsite'!$A:$B,2,FALSE),"NA")</f>
        <v>ND</v>
      </c>
      <c r="AX76" s="101" t="str">
        <f>IFERROR(VLOOKUP($A76&amp;AX$2,'Anderson PhaseIIonsite'!$A:$B,2,FALSE),"NA")</f>
        <v>ND</v>
      </c>
      <c r="AY76" s="101" t="str">
        <f>IFERROR(VLOOKUP($A76&amp;AY$2,'Anderson PhaseIIonsite'!$A:$B,2,FALSE),"NA")</f>
        <v>ND</v>
      </c>
      <c r="AZ76" s="103">
        <f>IFERROR(VLOOKUP($A76&amp;AZ$2,'Anderson PhaseIIonsite'!$A:$B,2,FALSE),"NA")</f>
        <v>53.400000000000006</v>
      </c>
      <c r="BA76" s="101" t="str">
        <f>IFERROR(VLOOKUP($A76&amp;BA$2,'Anderson PhaseIIonsite'!$A:$B,2,FALSE),"NA")</f>
        <v>ND</v>
      </c>
      <c r="BB76" s="101" t="str">
        <f>IFERROR(VLOOKUP($A76&amp;BB$2,'Anderson PhaseIIonsite'!$A:$B,2,FALSE),"NA")</f>
        <v>ND</v>
      </c>
      <c r="BC76" s="103">
        <f>IFERROR(VLOOKUP($A76&amp;BC$2,'Anderson PhaseIIonsite'!$A:$B,2,FALSE),"NA")</f>
        <v>34.6</v>
      </c>
      <c r="BD76" s="101" t="str">
        <f>IFERROR(VLOOKUP($A76&amp;BD$2,'Anderson PhaseIIonsite'!$A:$B,2,FALSE),"NA")</f>
        <v>ND</v>
      </c>
      <c r="BE76" s="101" t="str">
        <f>IFERROR(VLOOKUP($A76&amp;BE$2,'Anderson PhaseIIonsite'!$A:$B,2,FALSE),"NA")</f>
        <v>ND</v>
      </c>
      <c r="BF76" s="101" t="str">
        <f>IFERROR(VLOOKUP($A76&amp;BF$2,'Anderson PhaseIIonsite'!$A:$B,2,FALSE),"NA")</f>
        <v>ND</v>
      </c>
      <c r="BG76" s="103">
        <f>IFERROR(VLOOKUP($A76&amp;BG$2,'Anderson PhaseIIonsite'!$A:$B,2,FALSE),"NA")</f>
        <v>175</v>
      </c>
      <c r="BH76" s="101" t="str">
        <f>IFERROR(VLOOKUP($A76&amp;BH$2,'Anderson PhaseIIonsite'!$A:$B,2,FALSE),"NA")</f>
        <v>ND</v>
      </c>
      <c r="BI76" s="101" t="str">
        <f>IFERROR(VLOOKUP($A76&amp;BI$2,'Anderson PhaseIIonsite'!$A:$B,2,FALSE),"NA")</f>
        <v>ND</v>
      </c>
      <c r="BJ76" s="101" t="str">
        <f>IFERROR(VLOOKUP($A76&amp;BJ$2,'Anderson PhaseIIonsite'!$A:$B,2,FALSE),"NA")</f>
        <v>ND</v>
      </c>
      <c r="BK76" s="101" t="str">
        <f>IFERROR(VLOOKUP($A76&amp;BK$2,'Anderson PhaseIIonsite'!$A:$B,2,FALSE),"NA")</f>
        <v>ND</v>
      </c>
      <c r="BL76" s="101" t="str">
        <f>IFERROR(VLOOKUP($A76&amp;BL$2,'Anderson PhaseIIonsite'!$A:$B,2,FALSE),"NA")</f>
        <v>ND</v>
      </c>
      <c r="BM76" s="101" t="str">
        <f>IFERROR(VLOOKUP($A76&amp;BM$2,'Anderson PhaseIIonsite'!$A:$B,2,FALSE),"NA")</f>
        <v>ND</v>
      </c>
      <c r="BN76" s="101" t="str">
        <f>IFERROR(VLOOKUP($A76&amp;BN$2,'Anderson PhaseIIonsite'!$A:$B,2,FALSE),"NA")</f>
        <v>ND</v>
      </c>
      <c r="BO76" s="101" t="str">
        <f>IFERROR(VLOOKUP($A76&amp;BO$2,'Anderson PhaseIIonsite'!$A:$B,2,FALSE),"NA")</f>
        <v>ND</v>
      </c>
      <c r="BP76" s="81" t="str">
        <f>IFERROR(VLOOKUP($A76&amp;BP$2,'Anderson PhaseIIonsite'!$A:$B,2,FALSE),"NA")</f>
        <v>ND</v>
      </c>
    </row>
    <row r="77" spans="1:68" ht="15" customHeight="1" x14ac:dyDescent="0.25">
      <c r="A77" s="13" t="s">
        <v>947</v>
      </c>
      <c r="B77" s="12" t="s">
        <v>818</v>
      </c>
      <c r="C77" s="11">
        <v>41512.364583333336</v>
      </c>
      <c r="D77" s="116" t="str">
        <f>IFERROR(VLOOKUP($A77&amp;D$2,'Anderson PhaseIIonsite'!$A:$B,2,FALSE),"NA")</f>
        <v>ND</v>
      </c>
      <c r="E77" s="101" t="str">
        <f>IFERROR(VLOOKUP($A77&amp;E$2,'Anderson PhaseIIonsite'!$A:$B,2,FALSE),"NA")</f>
        <v>ND</v>
      </c>
      <c r="F77" s="101" t="str">
        <f>IFERROR(VLOOKUP($A77&amp;F$2,'Anderson PhaseIIonsite'!$A:$B,2,FALSE),"NA")</f>
        <v>ND</v>
      </c>
      <c r="G77" s="101" t="str">
        <f>IFERROR(VLOOKUP($A77&amp;G$2,'Anderson PhaseIIonsite'!$A:$B,2,FALSE),"NA")</f>
        <v>ND</v>
      </c>
      <c r="H77" s="101" t="str">
        <f>IFERROR(VLOOKUP($A77&amp;H$2,'Anderson PhaseIIonsite'!$A:$B,2,FALSE),"NA")</f>
        <v>ND</v>
      </c>
      <c r="I77" s="101" t="str">
        <f>IFERROR(VLOOKUP($A77&amp;I$2,'Anderson PhaseIIonsite'!$A:$B,2,FALSE),"NA")</f>
        <v>ND</v>
      </c>
      <c r="J77" s="101" t="str">
        <f>IFERROR(VLOOKUP($A77&amp;J$2,'Anderson PhaseIIonsite'!$A:$B,2,FALSE),"NA")</f>
        <v>ND</v>
      </c>
      <c r="K77" s="101" t="str">
        <f>IFERROR(VLOOKUP($A77&amp;K$2,'Anderson PhaseIIonsite'!$A:$B,2,FALSE),"NA")</f>
        <v>ND</v>
      </c>
      <c r="L77" s="101" t="str">
        <f>IFERROR(VLOOKUP($A77&amp;L$2,'Anderson PhaseIIonsite'!$A:$B,2,FALSE),"NA")</f>
        <v>ND</v>
      </c>
      <c r="M77" s="101" t="str">
        <f>IFERROR(VLOOKUP($A77&amp;M$2,'Anderson PhaseIIonsite'!$A:$B,2,FALSE),"NA")</f>
        <v>ND</v>
      </c>
      <c r="N77" s="101" t="str">
        <f>IFERROR(VLOOKUP($A77&amp;N$2,'Anderson PhaseIIonsite'!$A:$B,2,FALSE),"NA")</f>
        <v>ND</v>
      </c>
      <c r="O77" s="101" t="str">
        <f>IFERROR(VLOOKUP($A77&amp;O$2,'Anderson PhaseIIonsite'!$A:$B,2,FALSE),"NA")</f>
        <v>ND</v>
      </c>
      <c r="P77" s="101" t="str">
        <f>IFERROR(VLOOKUP($A77&amp;P$2,'Anderson PhaseIIonsite'!$A:$B,2,FALSE),"NA")</f>
        <v>ND</v>
      </c>
      <c r="Q77" s="101" t="str">
        <f>IFERROR(VLOOKUP($A77&amp;Q$2,'Anderson PhaseIIonsite'!$A:$B,2,FALSE),"NA")</f>
        <v>ND</v>
      </c>
      <c r="R77" s="101" t="str">
        <f>IFERROR(VLOOKUP($A77&amp;R$2,'Anderson PhaseIIonsite'!$A:$B,2,FALSE),"NA")</f>
        <v>ND</v>
      </c>
      <c r="S77" s="101" t="str">
        <f>IFERROR(VLOOKUP($A77&amp;S$2,'Anderson PhaseIIonsite'!$A:$B,2,FALSE),"NA")</f>
        <v>ND</v>
      </c>
      <c r="T77" s="101" t="str">
        <f>IFERROR(VLOOKUP($A77&amp;T$2,'Anderson PhaseIIonsite'!$A:$B,2,FALSE),"NA")</f>
        <v>ND</v>
      </c>
      <c r="U77" s="101" t="str">
        <f>IFERROR(VLOOKUP($A77&amp;U$2,'Anderson PhaseIIonsite'!$A:$B,2,FALSE),"NA")</f>
        <v>ND</v>
      </c>
      <c r="V77" s="101" t="str">
        <f>IFERROR(VLOOKUP($A77&amp;V$2,'Anderson PhaseIIonsite'!$A:$B,2,FALSE),"NA")</f>
        <v>ND</v>
      </c>
      <c r="W77" s="101" t="str">
        <f>IFERROR(VLOOKUP($A77&amp;W$2,'Anderson PhaseIIonsite'!$A:$B,2,FALSE),"NA")</f>
        <v>ND</v>
      </c>
      <c r="X77" s="101" t="str">
        <f>IFERROR(VLOOKUP($A77&amp;X$2,'Anderson PhaseIIonsite'!$A:$B,2,FALSE),"NA")</f>
        <v>ND</v>
      </c>
      <c r="Y77" s="101" t="str">
        <f>IFERROR(VLOOKUP($A77&amp;Y$2,'Anderson PhaseIIonsite'!$A:$B,2,FALSE),"NA")</f>
        <v>ND</v>
      </c>
      <c r="Z77" s="101" t="str">
        <f>IFERROR(VLOOKUP($A77&amp;Z$2,'Anderson PhaseIIonsite'!$A:$B,2,FALSE),"NA")</f>
        <v>ND</v>
      </c>
      <c r="AA77" s="101" t="str">
        <f>IFERROR(VLOOKUP($A77&amp;AA$2,'Anderson PhaseIIonsite'!$A:$B,2,FALSE),"NA")</f>
        <v>ND</v>
      </c>
      <c r="AB77" s="101" t="str">
        <f>IFERROR(VLOOKUP($A77&amp;AB$2,'Anderson PhaseIIonsite'!$A:$B,2,FALSE),"NA")</f>
        <v>ND</v>
      </c>
      <c r="AC77" s="101" t="str">
        <f>IFERROR(VLOOKUP($A77&amp;AC$2,'Anderson PhaseIIonsite'!$A:$B,2,FALSE),"NA")</f>
        <v>ND</v>
      </c>
      <c r="AD77" s="101" t="str">
        <f>IFERROR(VLOOKUP($A77&amp;AD$2,'Anderson PhaseIIonsite'!$A:$B,2,FALSE),"NA")</f>
        <v>ND</v>
      </c>
      <c r="AE77" s="101">
        <f>IFERROR(VLOOKUP($A77&amp;AE$2,'Anderson PhaseIIonsite'!$A:$B,2,FALSE),"NA")</f>
        <v>124</v>
      </c>
      <c r="AF77" s="101" t="str">
        <f>IFERROR(VLOOKUP($A77&amp;AF$2,'Anderson PhaseIIonsite'!$A:$B,2,FALSE),"NA")</f>
        <v>ND</v>
      </c>
      <c r="AG77" s="101" t="str">
        <f>IFERROR(VLOOKUP($A77&amp;AG$2,'Anderson PhaseIIonsite'!$A:$B,2,FALSE),"NA")</f>
        <v>ND</v>
      </c>
      <c r="AH77" s="101" t="str">
        <f>IFERROR(VLOOKUP($A77&amp;AH$2,'Anderson PhaseIIonsite'!$A:$B,2,FALSE),"NA")</f>
        <v>ND</v>
      </c>
      <c r="AI77" s="101" t="str">
        <f>IFERROR(VLOOKUP($A77&amp;AI$2,'Anderson PhaseIIonsite'!$A:$B,2,FALSE),"NA")</f>
        <v>ND</v>
      </c>
      <c r="AJ77" s="101" t="str">
        <f>IFERROR(VLOOKUP($A77&amp;AJ$2,'Anderson PhaseIIonsite'!$A:$B,2,FALSE),"NA")</f>
        <v>ND</v>
      </c>
      <c r="AK77" s="101" t="str">
        <f>IFERROR(VLOOKUP($A77&amp;AK$2,'Anderson PhaseIIonsite'!$A:$B,2,FALSE),"NA")</f>
        <v>ND</v>
      </c>
      <c r="AL77" s="103">
        <f>IFERROR(VLOOKUP($A77&amp;AL$2,'Anderson PhaseIIonsite'!$A:$B,2,FALSE),"NA")</f>
        <v>10.200000000000001</v>
      </c>
      <c r="AM77" s="101" t="str">
        <f>IFERROR(VLOOKUP($A77&amp;AM$2,'Anderson PhaseIIonsite'!$A:$B,2,FALSE),"NA")</f>
        <v>ND</v>
      </c>
      <c r="AN77" s="101" t="str">
        <f>IFERROR(VLOOKUP($A77&amp;AN$2,'Anderson PhaseIIonsite'!$A:$B,2,FALSE),"NA")</f>
        <v>ND</v>
      </c>
      <c r="AO77" s="101" t="str">
        <f>IFERROR(VLOOKUP($A77&amp;AO$2,'Anderson PhaseIIonsite'!$A:$B,2,FALSE),"NA")</f>
        <v>ND</v>
      </c>
      <c r="AP77" s="101" t="str">
        <f>IFERROR(VLOOKUP($A77&amp;AP$2,'Anderson PhaseIIonsite'!$A:$B,2,FALSE),"NA")</f>
        <v>ND</v>
      </c>
      <c r="AQ77" s="101" t="str">
        <f>IFERROR(VLOOKUP($A77&amp;AQ$2,'Anderson PhaseIIonsite'!$A:$B,2,FALSE),"NA")</f>
        <v>ND</v>
      </c>
      <c r="AR77" s="101" t="str">
        <f>IFERROR(VLOOKUP($A77&amp;AR$2,'Anderson PhaseIIonsite'!$A:$B,2,FALSE),"NA")</f>
        <v>ND</v>
      </c>
      <c r="AS77" s="101" t="str">
        <f>IFERROR(VLOOKUP($A77&amp;AS$2,'Anderson PhaseIIonsite'!$A:$B,2,FALSE),"NA")</f>
        <v>ND</v>
      </c>
      <c r="AT77" s="101" t="str">
        <f>IFERROR(VLOOKUP($A77&amp;AT$2,'Anderson PhaseIIonsite'!$A:$B,2,FALSE),"NA")</f>
        <v>ND</v>
      </c>
      <c r="AU77" s="101" t="str">
        <f>IFERROR(VLOOKUP($A77&amp;AU$2,'Anderson PhaseIIonsite'!$A:$B,2,FALSE),"NA")</f>
        <v>ND</v>
      </c>
      <c r="AV77" s="101" t="str">
        <f>IFERROR(VLOOKUP($A77&amp;AV$2,'Anderson PhaseIIonsite'!$A:$B,2,FALSE),"NA")</f>
        <v>ND</v>
      </c>
      <c r="AW77" s="101" t="str">
        <f>IFERROR(VLOOKUP($A77&amp;AW$2,'Anderson PhaseIIonsite'!$A:$B,2,FALSE),"NA")</f>
        <v>ND</v>
      </c>
      <c r="AX77" s="101" t="str">
        <f>IFERROR(VLOOKUP($A77&amp;AX$2,'Anderson PhaseIIonsite'!$A:$B,2,FALSE),"NA")</f>
        <v>ND</v>
      </c>
      <c r="AY77" s="101" t="str">
        <f>IFERROR(VLOOKUP($A77&amp;AY$2,'Anderson PhaseIIonsite'!$A:$B,2,FALSE),"NA")</f>
        <v>ND</v>
      </c>
      <c r="AZ77" s="101" t="str">
        <f>IFERROR(VLOOKUP($A77&amp;AZ$2,'Anderson PhaseIIonsite'!$A:$B,2,FALSE),"NA")</f>
        <v>ND</v>
      </c>
      <c r="BA77" s="101" t="str">
        <f>IFERROR(VLOOKUP($A77&amp;BA$2,'Anderson PhaseIIonsite'!$A:$B,2,FALSE),"NA")</f>
        <v>ND</v>
      </c>
      <c r="BB77" s="101" t="str">
        <f>IFERROR(VLOOKUP($A77&amp;BB$2,'Anderson PhaseIIonsite'!$A:$B,2,FALSE),"NA")</f>
        <v>ND</v>
      </c>
      <c r="BC77" s="101" t="str">
        <f>IFERROR(VLOOKUP($A77&amp;BC$2,'Anderson PhaseIIonsite'!$A:$B,2,FALSE),"NA")</f>
        <v>ND</v>
      </c>
      <c r="BD77" s="101" t="str">
        <f>IFERROR(VLOOKUP($A77&amp;BD$2,'Anderson PhaseIIonsite'!$A:$B,2,FALSE),"NA")</f>
        <v>ND</v>
      </c>
      <c r="BE77" s="101" t="str">
        <f>IFERROR(VLOOKUP($A77&amp;BE$2,'Anderson PhaseIIonsite'!$A:$B,2,FALSE),"NA")</f>
        <v>ND</v>
      </c>
      <c r="BF77" s="101" t="str">
        <f>IFERROR(VLOOKUP($A77&amp;BF$2,'Anderson PhaseIIonsite'!$A:$B,2,FALSE),"NA")</f>
        <v>ND</v>
      </c>
      <c r="BG77" s="101" t="str">
        <f>IFERROR(VLOOKUP($A77&amp;BG$2,'Anderson PhaseIIonsite'!$A:$B,2,FALSE),"NA")</f>
        <v>ND</v>
      </c>
      <c r="BH77" s="101" t="str">
        <f>IFERROR(VLOOKUP($A77&amp;BH$2,'Anderson PhaseIIonsite'!$A:$B,2,FALSE),"NA")</f>
        <v>ND</v>
      </c>
      <c r="BI77" s="101" t="str">
        <f>IFERROR(VLOOKUP($A77&amp;BI$2,'Anderson PhaseIIonsite'!$A:$B,2,FALSE),"NA")</f>
        <v>ND</v>
      </c>
      <c r="BJ77" s="101" t="str">
        <f>IFERROR(VLOOKUP($A77&amp;BJ$2,'Anderson PhaseIIonsite'!$A:$B,2,FALSE),"NA")</f>
        <v>ND</v>
      </c>
      <c r="BK77" s="101" t="str">
        <f>IFERROR(VLOOKUP($A77&amp;BK$2,'Anderson PhaseIIonsite'!$A:$B,2,FALSE),"NA")</f>
        <v>ND</v>
      </c>
      <c r="BL77" s="101" t="str">
        <f>IFERROR(VLOOKUP($A77&amp;BL$2,'Anderson PhaseIIonsite'!$A:$B,2,FALSE),"NA")</f>
        <v>ND</v>
      </c>
      <c r="BM77" s="101" t="str">
        <f>IFERROR(VLOOKUP($A77&amp;BM$2,'Anderson PhaseIIonsite'!$A:$B,2,FALSE),"NA")</f>
        <v>ND</v>
      </c>
      <c r="BN77" s="101" t="str">
        <f>IFERROR(VLOOKUP($A77&amp;BN$2,'Anderson PhaseIIonsite'!$A:$B,2,FALSE),"NA")</f>
        <v>ND</v>
      </c>
      <c r="BO77" s="101" t="str">
        <f>IFERROR(VLOOKUP($A77&amp;BO$2,'Anderson PhaseIIonsite'!$A:$B,2,FALSE),"NA")</f>
        <v>ND</v>
      </c>
      <c r="BP77" s="81" t="str">
        <f>IFERROR(VLOOKUP($A77&amp;BP$2,'Anderson PhaseIIonsite'!$A:$B,2,FALSE),"NA")</f>
        <v>ND</v>
      </c>
    </row>
    <row r="78" spans="1:68" ht="15" customHeight="1" x14ac:dyDescent="0.25">
      <c r="A78" s="13" t="s">
        <v>948</v>
      </c>
      <c r="B78" s="12" t="s">
        <v>949</v>
      </c>
      <c r="C78" s="11">
        <v>41512.368055555555</v>
      </c>
      <c r="D78" s="116" t="str">
        <f>IFERROR(VLOOKUP($A78&amp;D$2,'Anderson PhaseIIonsite'!$A:$B,2,FALSE),"NA")</f>
        <v>ND</v>
      </c>
      <c r="E78" s="101" t="str">
        <f>IFERROR(VLOOKUP($A78&amp;E$2,'Anderson PhaseIIonsite'!$A:$B,2,FALSE),"NA")</f>
        <v>ND</v>
      </c>
      <c r="F78" s="101" t="str">
        <f>IFERROR(VLOOKUP($A78&amp;F$2,'Anderson PhaseIIonsite'!$A:$B,2,FALSE),"NA")</f>
        <v>ND</v>
      </c>
      <c r="G78" s="101" t="str">
        <f>IFERROR(VLOOKUP($A78&amp;G$2,'Anderson PhaseIIonsite'!$A:$B,2,FALSE),"NA")</f>
        <v>ND</v>
      </c>
      <c r="H78" s="101" t="str">
        <f>IFERROR(VLOOKUP($A78&amp;H$2,'Anderson PhaseIIonsite'!$A:$B,2,FALSE),"NA")</f>
        <v>ND</v>
      </c>
      <c r="I78" s="101" t="str">
        <f>IFERROR(VLOOKUP($A78&amp;I$2,'Anderson PhaseIIonsite'!$A:$B,2,FALSE),"NA")</f>
        <v>ND</v>
      </c>
      <c r="J78" s="101" t="str">
        <f>IFERROR(VLOOKUP($A78&amp;J$2,'Anderson PhaseIIonsite'!$A:$B,2,FALSE),"NA")</f>
        <v>ND</v>
      </c>
      <c r="K78" s="101" t="str">
        <f>IFERROR(VLOOKUP($A78&amp;K$2,'Anderson PhaseIIonsite'!$A:$B,2,FALSE),"NA")</f>
        <v>ND</v>
      </c>
      <c r="L78" s="101" t="str">
        <f>IFERROR(VLOOKUP($A78&amp;L$2,'Anderson PhaseIIonsite'!$A:$B,2,FALSE),"NA")</f>
        <v>ND</v>
      </c>
      <c r="M78" s="101" t="str">
        <f>IFERROR(VLOOKUP($A78&amp;M$2,'Anderson PhaseIIonsite'!$A:$B,2,FALSE),"NA")</f>
        <v>ND</v>
      </c>
      <c r="N78" s="101" t="str">
        <f>IFERROR(VLOOKUP($A78&amp;N$2,'Anderson PhaseIIonsite'!$A:$B,2,FALSE),"NA")</f>
        <v>ND</v>
      </c>
      <c r="O78" s="101" t="str">
        <f>IFERROR(VLOOKUP($A78&amp;O$2,'Anderson PhaseIIonsite'!$A:$B,2,FALSE),"NA")</f>
        <v>ND</v>
      </c>
      <c r="P78" s="101" t="str">
        <f>IFERROR(VLOOKUP($A78&amp;P$2,'Anderson PhaseIIonsite'!$A:$B,2,FALSE),"NA")</f>
        <v>ND</v>
      </c>
      <c r="Q78" s="101" t="str">
        <f>IFERROR(VLOOKUP($A78&amp;Q$2,'Anderson PhaseIIonsite'!$A:$B,2,FALSE),"NA")</f>
        <v>ND</v>
      </c>
      <c r="R78" s="101" t="str">
        <f>IFERROR(VLOOKUP($A78&amp;R$2,'Anderson PhaseIIonsite'!$A:$B,2,FALSE),"NA")</f>
        <v>ND</v>
      </c>
      <c r="S78" s="101" t="str">
        <f>IFERROR(VLOOKUP($A78&amp;S$2,'Anderson PhaseIIonsite'!$A:$B,2,FALSE),"NA")</f>
        <v>ND</v>
      </c>
      <c r="T78" s="101" t="str">
        <f>IFERROR(VLOOKUP($A78&amp;T$2,'Anderson PhaseIIonsite'!$A:$B,2,FALSE),"NA")</f>
        <v>ND</v>
      </c>
      <c r="U78" s="101" t="str">
        <f>IFERROR(VLOOKUP($A78&amp;U$2,'Anderson PhaseIIonsite'!$A:$B,2,FALSE),"NA")</f>
        <v>ND</v>
      </c>
      <c r="V78" s="101" t="str">
        <f>IFERROR(VLOOKUP($A78&amp;V$2,'Anderson PhaseIIonsite'!$A:$B,2,FALSE),"NA")</f>
        <v>ND</v>
      </c>
      <c r="W78" s="101" t="str">
        <f>IFERROR(VLOOKUP($A78&amp;W$2,'Anderson PhaseIIonsite'!$A:$B,2,FALSE),"NA")</f>
        <v>ND</v>
      </c>
      <c r="X78" s="101" t="str">
        <f>IFERROR(VLOOKUP($A78&amp;X$2,'Anderson PhaseIIonsite'!$A:$B,2,FALSE),"NA")</f>
        <v>ND</v>
      </c>
      <c r="Y78" s="101" t="str">
        <f>IFERROR(VLOOKUP($A78&amp;Y$2,'Anderson PhaseIIonsite'!$A:$B,2,FALSE),"NA")</f>
        <v>ND</v>
      </c>
      <c r="Z78" s="101" t="str">
        <f>IFERROR(VLOOKUP($A78&amp;Z$2,'Anderson PhaseIIonsite'!$A:$B,2,FALSE),"NA")</f>
        <v>ND</v>
      </c>
      <c r="AA78" s="101" t="str">
        <f>IFERROR(VLOOKUP($A78&amp;AA$2,'Anderson PhaseIIonsite'!$A:$B,2,FALSE),"NA")</f>
        <v>ND</v>
      </c>
      <c r="AB78" s="101" t="str">
        <f>IFERROR(VLOOKUP($A78&amp;AB$2,'Anderson PhaseIIonsite'!$A:$B,2,FALSE),"NA")</f>
        <v>ND</v>
      </c>
      <c r="AC78" s="101" t="str">
        <f>IFERROR(VLOOKUP($A78&amp;AC$2,'Anderson PhaseIIonsite'!$A:$B,2,FALSE),"NA")</f>
        <v>ND</v>
      </c>
      <c r="AD78" s="101" t="str">
        <f>IFERROR(VLOOKUP($A78&amp;AD$2,'Anderson PhaseIIonsite'!$A:$B,2,FALSE),"NA")</f>
        <v>ND</v>
      </c>
      <c r="AE78" s="101" t="str">
        <f>IFERROR(VLOOKUP($A78&amp;AE$2,'Anderson PhaseIIonsite'!$A:$B,2,FALSE),"NA")</f>
        <v>ND</v>
      </c>
      <c r="AF78" s="101" t="str">
        <f>IFERROR(VLOOKUP($A78&amp;AF$2,'Anderson PhaseIIonsite'!$A:$B,2,FALSE),"NA")</f>
        <v>ND</v>
      </c>
      <c r="AG78" s="101" t="str">
        <f>IFERROR(VLOOKUP($A78&amp;AG$2,'Anderson PhaseIIonsite'!$A:$B,2,FALSE),"NA")</f>
        <v>ND</v>
      </c>
      <c r="AH78" s="101" t="str">
        <f>IFERROR(VLOOKUP($A78&amp;AH$2,'Anderson PhaseIIonsite'!$A:$B,2,FALSE),"NA")</f>
        <v>ND</v>
      </c>
      <c r="AI78" s="101" t="str">
        <f>IFERROR(VLOOKUP($A78&amp;AI$2,'Anderson PhaseIIonsite'!$A:$B,2,FALSE),"NA")</f>
        <v>ND</v>
      </c>
      <c r="AJ78" s="101" t="str">
        <f>IFERROR(VLOOKUP($A78&amp;AJ$2,'Anderson PhaseIIonsite'!$A:$B,2,FALSE),"NA")</f>
        <v>ND</v>
      </c>
      <c r="AK78" s="101" t="str">
        <f>IFERROR(VLOOKUP($A78&amp;AK$2,'Anderson PhaseIIonsite'!$A:$B,2,FALSE),"NA")</f>
        <v>ND</v>
      </c>
      <c r="AL78" s="101" t="str">
        <f>IFERROR(VLOOKUP($A78&amp;AL$2,'Anderson PhaseIIonsite'!$A:$B,2,FALSE),"NA")</f>
        <v>ND</v>
      </c>
      <c r="AM78" s="101" t="str">
        <f>IFERROR(VLOOKUP($A78&amp;AM$2,'Anderson PhaseIIonsite'!$A:$B,2,FALSE),"NA")</f>
        <v>ND</v>
      </c>
      <c r="AN78" s="101" t="str">
        <f>IFERROR(VLOOKUP($A78&amp;AN$2,'Anderson PhaseIIonsite'!$A:$B,2,FALSE),"NA")</f>
        <v>ND</v>
      </c>
      <c r="AO78" s="101" t="str">
        <f>IFERROR(VLOOKUP($A78&amp;AO$2,'Anderson PhaseIIonsite'!$A:$B,2,FALSE),"NA")</f>
        <v>ND</v>
      </c>
      <c r="AP78" s="101" t="str">
        <f>IFERROR(VLOOKUP($A78&amp;AP$2,'Anderson PhaseIIonsite'!$A:$B,2,FALSE),"NA")</f>
        <v>ND</v>
      </c>
      <c r="AQ78" s="101" t="str">
        <f>IFERROR(VLOOKUP($A78&amp;AQ$2,'Anderson PhaseIIonsite'!$A:$B,2,FALSE),"NA")</f>
        <v>ND</v>
      </c>
      <c r="AR78" s="101" t="str">
        <f>IFERROR(VLOOKUP($A78&amp;AR$2,'Anderson PhaseIIonsite'!$A:$B,2,FALSE),"NA")</f>
        <v>ND</v>
      </c>
      <c r="AS78" s="101" t="str">
        <f>IFERROR(VLOOKUP($A78&amp;AS$2,'Anderson PhaseIIonsite'!$A:$B,2,FALSE),"NA")</f>
        <v>ND</v>
      </c>
      <c r="AT78" s="101" t="str">
        <f>IFERROR(VLOOKUP($A78&amp;AT$2,'Anderson PhaseIIonsite'!$A:$B,2,FALSE),"NA")</f>
        <v>ND</v>
      </c>
      <c r="AU78" s="101" t="str">
        <f>IFERROR(VLOOKUP($A78&amp;AU$2,'Anderson PhaseIIonsite'!$A:$B,2,FALSE),"NA")</f>
        <v>ND</v>
      </c>
      <c r="AV78" s="101" t="str">
        <f>IFERROR(VLOOKUP($A78&amp;AV$2,'Anderson PhaseIIonsite'!$A:$B,2,FALSE),"NA")</f>
        <v>ND</v>
      </c>
      <c r="AW78" s="101" t="str">
        <f>IFERROR(VLOOKUP($A78&amp;AW$2,'Anderson PhaseIIonsite'!$A:$B,2,FALSE),"NA")</f>
        <v>ND</v>
      </c>
      <c r="AX78" s="101" t="str">
        <f>IFERROR(VLOOKUP($A78&amp;AX$2,'Anderson PhaseIIonsite'!$A:$B,2,FALSE),"NA")</f>
        <v>ND</v>
      </c>
      <c r="AY78" s="101" t="str">
        <f>IFERROR(VLOOKUP($A78&amp;AY$2,'Anderson PhaseIIonsite'!$A:$B,2,FALSE),"NA")</f>
        <v>ND</v>
      </c>
      <c r="AZ78" s="101" t="str">
        <f>IFERROR(VLOOKUP($A78&amp;AZ$2,'Anderson PhaseIIonsite'!$A:$B,2,FALSE),"NA")</f>
        <v>ND</v>
      </c>
      <c r="BA78" s="101" t="str">
        <f>IFERROR(VLOOKUP($A78&amp;BA$2,'Anderson PhaseIIonsite'!$A:$B,2,FALSE),"NA")</f>
        <v>ND</v>
      </c>
      <c r="BB78" s="101" t="str">
        <f>IFERROR(VLOOKUP($A78&amp;BB$2,'Anderson PhaseIIonsite'!$A:$B,2,FALSE),"NA")</f>
        <v>ND</v>
      </c>
      <c r="BC78" s="101" t="str">
        <f>IFERROR(VLOOKUP($A78&amp;BC$2,'Anderson PhaseIIonsite'!$A:$B,2,FALSE),"NA")</f>
        <v>ND</v>
      </c>
      <c r="BD78" s="101" t="str">
        <f>IFERROR(VLOOKUP($A78&amp;BD$2,'Anderson PhaseIIonsite'!$A:$B,2,FALSE),"NA")</f>
        <v>ND</v>
      </c>
      <c r="BE78" s="101" t="str">
        <f>IFERROR(VLOOKUP($A78&amp;BE$2,'Anderson PhaseIIonsite'!$A:$B,2,FALSE),"NA")</f>
        <v>ND</v>
      </c>
      <c r="BF78" s="101" t="str">
        <f>IFERROR(VLOOKUP($A78&amp;BF$2,'Anderson PhaseIIonsite'!$A:$B,2,FALSE),"NA")</f>
        <v>ND</v>
      </c>
      <c r="BG78" s="101" t="str">
        <f>IFERROR(VLOOKUP($A78&amp;BG$2,'Anderson PhaseIIonsite'!$A:$B,2,FALSE),"NA")</f>
        <v>ND</v>
      </c>
      <c r="BH78" s="101" t="str">
        <f>IFERROR(VLOOKUP($A78&amp;BH$2,'Anderson PhaseIIonsite'!$A:$B,2,FALSE),"NA")</f>
        <v>ND</v>
      </c>
      <c r="BI78" s="101" t="str">
        <f>IFERROR(VLOOKUP($A78&amp;BI$2,'Anderson PhaseIIonsite'!$A:$B,2,FALSE),"NA")</f>
        <v>ND</v>
      </c>
      <c r="BJ78" s="101" t="str">
        <f>IFERROR(VLOOKUP($A78&amp;BJ$2,'Anderson PhaseIIonsite'!$A:$B,2,FALSE),"NA")</f>
        <v>ND</v>
      </c>
      <c r="BK78" s="101" t="str">
        <f>IFERROR(VLOOKUP($A78&amp;BK$2,'Anderson PhaseIIonsite'!$A:$B,2,FALSE),"NA")</f>
        <v>ND</v>
      </c>
      <c r="BL78" s="101" t="str">
        <f>IFERROR(VLOOKUP($A78&amp;BL$2,'Anderson PhaseIIonsite'!$A:$B,2,FALSE),"NA")</f>
        <v>ND</v>
      </c>
      <c r="BM78" s="101" t="str">
        <f>IFERROR(VLOOKUP($A78&amp;BM$2,'Anderson PhaseIIonsite'!$A:$B,2,FALSE),"NA")</f>
        <v>ND</v>
      </c>
      <c r="BN78" s="101" t="str">
        <f>IFERROR(VLOOKUP($A78&amp;BN$2,'Anderson PhaseIIonsite'!$A:$B,2,FALSE),"NA")</f>
        <v>ND</v>
      </c>
      <c r="BO78" s="101" t="str">
        <f>IFERROR(VLOOKUP($A78&amp;BO$2,'Anderson PhaseIIonsite'!$A:$B,2,FALSE),"NA")</f>
        <v>ND</v>
      </c>
      <c r="BP78" s="81" t="str">
        <f>IFERROR(VLOOKUP($A78&amp;BP$2,'Anderson PhaseIIonsite'!$A:$B,2,FALSE),"NA")</f>
        <v>ND</v>
      </c>
    </row>
    <row r="79" spans="1:68" ht="15" customHeight="1" x14ac:dyDescent="0.25">
      <c r="A79" s="13" t="s">
        <v>950</v>
      </c>
      <c r="B79" s="12" t="s">
        <v>198</v>
      </c>
      <c r="C79" s="11">
        <v>41506.395833333336</v>
      </c>
      <c r="D79" s="116" t="str">
        <f>IFERROR(VLOOKUP($A79&amp;D$2,'Anderson PhaseIIonsite'!$A:$B,2,FALSE),"NA")</f>
        <v>ND</v>
      </c>
      <c r="E79" s="101" t="str">
        <f>IFERROR(VLOOKUP($A79&amp;E$2,'Anderson PhaseIIonsite'!$A:$B,2,FALSE),"NA")</f>
        <v>ND</v>
      </c>
      <c r="F79" s="101" t="str">
        <f>IFERROR(VLOOKUP($A79&amp;F$2,'Anderson PhaseIIonsite'!$A:$B,2,FALSE),"NA")</f>
        <v>ND</v>
      </c>
      <c r="G79" s="101" t="str">
        <f>IFERROR(VLOOKUP($A79&amp;G$2,'Anderson PhaseIIonsite'!$A:$B,2,FALSE),"NA")</f>
        <v>ND</v>
      </c>
      <c r="H79" s="101" t="str">
        <f>IFERROR(VLOOKUP($A79&amp;H$2,'Anderson PhaseIIonsite'!$A:$B,2,FALSE),"NA")</f>
        <v>ND</v>
      </c>
      <c r="I79" s="101" t="str">
        <f>IFERROR(VLOOKUP($A79&amp;I$2,'Anderson PhaseIIonsite'!$A:$B,2,FALSE),"NA")</f>
        <v>ND</v>
      </c>
      <c r="J79" s="101" t="str">
        <f>IFERROR(VLOOKUP($A79&amp;J$2,'Anderson PhaseIIonsite'!$A:$B,2,FALSE),"NA")</f>
        <v>ND</v>
      </c>
      <c r="K79" s="101" t="str">
        <f>IFERROR(VLOOKUP($A79&amp;K$2,'Anderson PhaseIIonsite'!$A:$B,2,FALSE),"NA")</f>
        <v>ND</v>
      </c>
      <c r="L79" s="101" t="str">
        <f>IFERROR(VLOOKUP($A79&amp;L$2,'Anderson PhaseIIonsite'!$A:$B,2,FALSE),"NA")</f>
        <v>ND</v>
      </c>
      <c r="M79" s="101" t="str">
        <f>IFERROR(VLOOKUP($A79&amp;M$2,'Anderson PhaseIIonsite'!$A:$B,2,FALSE),"NA")</f>
        <v>ND</v>
      </c>
      <c r="N79" s="101" t="str">
        <f>IFERROR(VLOOKUP($A79&amp;N$2,'Anderson PhaseIIonsite'!$A:$B,2,FALSE),"NA")</f>
        <v>ND</v>
      </c>
      <c r="O79" s="101" t="str">
        <f>IFERROR(VLOOKUP($A79&amp;O$2,'Anderson PhaseIIonsite'!$A:$B,2,FALSE),"NA")</f>
        <v>ND</v>
      </c>
      <c r="P79" s="101" t="str">
        <f>IFERROR(VLOOKUP($A79&amp;P$2,'Anderson PhaseIIonsite'!$A:$B,2,FALSE),"NA")</f>
        <v>ND</v>
      </c>
      <c r="Q79" s="101" t="str">
        <f>IFERROR(VLOOKUP($A79&amp;Q$2,'Anderson PhaseIIonsite'!$A:$B,2,FALSE),"NA")</f>
        <v>ND</v>
      </c>
      <c r="R79" s="101" t="str">
        <f>IFERROR(VLOOKUP($A79&amp;R$2,'Anderson PhaseIIonsite'!$A:$B,2,FALSE),"NA")</f>
        <v>ND</v>
      </c>
      <c r="S79" s="101" t="str">
        <f>IFERROR(VLOOKUP($A79&amp;S$2,'Anderson PhaseIIonsite'!$A:$B,2,FALSE),"NA")</f>
        <v>ND</v>
      </c>
      <c r="T79" s="101" t="str">
        <f>IFERROR(VLOOKUP($A79&amp;T$2,'Anderson PhaseIIonsite'!$A:$B,2,FALSE),"NA")</f>
        <v>ND</v>
      </c>
      <c r="U79" s="101" t="str">
        <f>IFERROR(VLOOKUP($A79&amp;U$2,'Anderson PhaseIIonsite'!$A:$B,2,FALSE),"NA")</f>
        <v>ND</v>
      </c>
      <c r="V79" s="101" t="str">
        <f>IFERROR(VLOOKUP($A79&amp;V$2,'Anderson PhaseIIonsite'!$A:$B,2,FALSE),"NA")</f>
        <v>ND</v>
      </c>
      <c r="W79" s="101" t="str">
        <f>IFERROR(VLOOKUP($A79&amp;W$2,'Anderson PhaseIIonsite'!$A:$B,2,FALSE),"NA")</f>
        <v>ND</v>
      </c>
      <c r="X79" s="101" t="str">
        <f>IFERROR(VLOOKUP($A79&amp;X$2,'Anderson PhaseIIonsite'!$A:$B,2,FALSE),"NA")</f>
        <v>ND</v>
      </c>
      <c r="Y79" s="101" t="str">
        <f>IFERROR(VLOOKUP($A79&amp;Y$2,'Anderson PhaseIIonsite'!$A:$B,2,FALSE),"NA")</f>
        <v>ND</v>
      </c>
      <c r="Z79" s="101" t="str">
        <f>IFERROR(VLOOKUP($A79&amp;Z$2,'Anderson PhaseIIonsite'!$A:$B,2,FALSE),"NA")</f>
        <v>ND</v>
      </c>
      <c r="AA79" s="101" t="str">
        <f>IFERROR(VLOOKUP($A79&amp;AA$2,'Anderson PhaseIIonsite'!$A:$B,2,FALSE),"NA")</f>
        <v>ND</v>
      </c>
      <c r="AB79" s="101" t="str">
        <f>IFERROR(VLOOKUP($A79&amp;AB$2,'Anderson PhaseIIonsite'!$A:$B,2,FALSE),"NA")</f>
        <v>ND</v>
      </c>
      <c r="AC79" s="101" t="str">
        <f>IFERROR(VLOOKUP($A79&amp;AC$2,'Anderson PhaseIIonsite'!$A:$B,2,FALSE),"NA")</f>
        <v>ND</v>
      </c>
      <c r="AD79" s="101" t="str">
        <f>IFERROR(VLOOKUP($A79&amp;AD$2,'Anderson PhaseIIonsite'!$A:$B,2,FALSE),"NA")</f>
        <v>ND</v>
      </c>
      <c r="AE79" s="101" t="str">
        <f>IFERROR(VLOOKUP($A79&amp;AE$2,'Anderson PhaseIIonsite'!$A:$B,2,FALSE),"NA")</f>
        <v>ND</v>
      </c>
      <c r="AF79" s="101" t="str">
        <f>IFERROR(VLOOKUP($A79&amp;AF$2,'Anderson PhaseIIonsite'!$A:$B,2,FALSE),"NA")</f>
        <v>ND</v>
      </c>
      <c r="AG79" s="101" t="str">
        <f>IFERROR(VLOOKUP($A79&amp;AG$2,'Anderson PhaseIIonsite'!$A:$B,2,FALSE),"NA")</f>
        <v>ND</v>
      </c>
      <c r="AH79" s="101" t="str">
        <f>IFERROR(VLOOKUP($A79&amp;AH$2,'Anderson PhaseIIonsite'!$A:$B,2,FALSE),"NA")</f>
        <v>ND</v>
      </c>
      <c r="AI79" s="101" t="str">
        <f>IFERROR(VLOOKUP($A79&amp;AI$2,'Anderson PhaseIIonsite'!$A:$B,2,FALSE),"NA")</f>
        <v>ND</v>
      </c>
      <c r="AJ79" s="101" t="str">
        <f>IFERROR(VLOOKUP($A79&amp;AJ$2,'Anderson PhaseIIonsite'!$A:$B,2,FALSE),"NA")</f>
        <v>ND</v>
      </c>
      <c r="AK79" s="101" t="str">
        <f>IFERROR(VLOOKUP($A79&amp;AK$2,'Anderson PhaseIIonsite'!$A:$B,2,FALSE),"NA")</f>
        <v>ND</v>
      </c>
      <c r="AL79" s="101" t="str">
        <f>IFERROR(VLOOKUP($A79&amp;AL$2,'Anderson PhaseIIonsite'!$A:$B,2,FALSE),"NA")</f>
        <v>ND</v>
      </c>
      <c r="AM79" s="101" t="str">
        <f>IFERROR(VLOOKUP($A79&amp;AM$2,'Anderson PhaseIIonsite'!$A:$B,2,FALSE),"NA")</f>
        <v>ND</v>
      </c>
      <c r="AN79" s="101" t="str">
        <f>IFERROR(VLOOKUP($A79&amp;AN$2,'Anderson PhaseIIonsite'!$A:$B,2,FALSE),"NA")</f>
        <v>ND</v>
      </c>
      <c r="AO79" s="101" t="str">
        <f>IFERROR(VLOOKUP($A79&amp;AO$2,'Anderson PhaseIIonsite'!$A:$B,2,FALSE),"NA")</f>
        <v>ND</v>
      </c>
      <c r="AP79" s="101" t="str">
        <f>IFERROR(VLOOKUP($A79&amp;AP$2,'Anderson PhaseIIonsite'!$A:$B,2,FALSE),"NA")</f>
        <v>ND</v>
      </c>
      <c r="AQ79" s="101" t="str">
        <f>IFERROR(VLOOKUP($A79&amp;AQ$2,'Anderson PhaseIIonsite'!$A:$B,2,FALSE),"NA")</f>
        <v>ND</v>
      </c>
      <c r="AR79" s="101" t="str">
        <f>IFERROR(VLOOKUP($A79&amp;AR$2,'Anderson PhaseIIonsite'!$A:$B,2,FALSE),"NA")</f>
        <v>ND</v>
      </c>
      <c r="AS79" s="101" t="str">
        <f>IFERROR(VLOOKUP($A79&amp;AS$2,'Anderson PhaseIIonsite'!$A:$B,2,FALSE),"NA")</f>
        <v>ND</v>
      </c>
      <c r="AT79" s="101" t="str">
        <f>IFERROR(VLOOKUP($A79&amp;AT$2,'Anderson PhaseIIonsite'!$A:$B,2,FALSE),"NA")</f>
        <v>ND</v>
      </c>
      <c r="AU79" s="101" t="str">
        <f>IFERROR(VLOOKUP($A79&amp;AU$2,'Anderson PhaseIIonsite'!$A:$B,2,FALSE),"NA")</f>
        <v>ND</v>
      </c>
      <c r="AV79" s="101" t="str">
        <f>IFERROR(VLOOKUP($A79&amp;AV$2,'Anderson PhaseIIonsite'!$A:$B,2,FALSE),"NA")</f>
        <v>ND</v>
      </c>
      <c r="AW79" s="101" t="str">
        <f>IFERROR(VLOOKUP($A79&amp;AW$2,'Anderson PhaseIIonsite'!$A:$B,2,FALSE),"NA")</f>
        <v>ND</v>
      </c>
      <c r="AX79" s="101" t="str">
        <f>IFERROR(VLOOKUP($A79&amp;AX$2,'Anderson PhaseIIonsite'!$A:$B,2,FALSE),"NA")</f>
        <v>ND</v>
      </c>
      <c r="AY79" s="101" t="str">
        <f>IFERROR(VLOOKUP($A79&amp;AY$2,'Anderson PhaseIIonsite'!$A:$B,2,FALSE),"NA")</f>
        <v>ND</v>
      </c>
      <c r="AZ79" s="101" t="str">
        <f>IFERROR(VLOOKUP($A79&amp;AZ$2,'Anderson PhaseIIonsite'!$A:$B,2,FALSE),"NA")</f>
        <v>ND</v>
      </c>
      <c r="BA79" s="101" t="str">
        <f>IFERROR(VLOOKUP($A79&amp;BA$2,'Anderson PhaseIIonsite'!$A:$B,2,FALSE),"NA")</f>
        <v>ND</v>
      </c>
      <c r="BB79" s="101" t="str">
        <f>IFERROR(VLOOKUP($A79&amp;BB$2,'Anderson PhaseIIonsite'!$A:$B,2,FALSE),"NA")</f>
        <v>ND</v>
      </c>
      <c r="BC79" s="101" t="str">
        <f>IFERROR(VLOOKUP($A79&amp;BC$2,'Anderson PhaseIIonsite'!$A:$B,2,FALSE),"NA")</f>
        <v>ND</v>
      </c>
      <c r="BD79" s="101" t="str">
        <f>IFERROR(VLOOKUP($A79&amp;BD$2,'Anderson PhaseIIonsite'!$A:$B,2,FALSE),"NA")</f>
        <v>ND</v>
      </c>
      <c r="BE79" s="101" t="str">
        <f>IFERROR(VLOOKUP($A79&amp;BE$2,'Anderson PhaseIIonsite'!$A:$B,2,FALSE),"NA")</f>
        <v>ND</v>
      </c>
      <c r="BF79" s="101" t="str">
        <f>IFERROR(VLOOKUP($A79&amp;BF$2,'Anderson PhaseIIonsite'!$A:$B,2,FALSE),"NA")</f>
        <v>ND</v>
      </c>
      <c r="BG79" s="101" t="str">
        <f>IFERROR(VLOOKUP($A79&amp;BG$2,'Anderson PhaseIIonsite'!$A:$B,2,FALSE),"NA")</f>
        <v>ND</v>
      </c>
      <c r="BH79" s="101" t="str">
        <f>IFERROR(VLOOKUP($A79&amp;BH$2,'Anderson PhaseIIonsite'!$A:$B,2,FALSE),"NA")</f>
        <v>ND</v>
      </c>
      <c r="BI79" s="101" t="str">
        <f>IFERROR(VLOOKUP($A79&amp;BI$2,'Anderson PhaseIIonsite'!$A:$B,2,FALSE),"NA")</f>
        <v>ND</v>
      </c>
      <c r="BJ79" s="101" t="str">
        <f>IFERROR(VLOOKUP($A79&amp;BJ$2,'Anderson PhaseIIonsite'!$A:$B,2,FALSE),"NA")</f>
        <v>ND</v>
      </c>
      <c r="BK79" s="101" t="str">
        <f>IFERROR(VLOOKUP($A79&amp;BK$2,'Anderson PhaseIIonsite'!$A:$B,2,FALSE),"NA")</f>
        <v>ND</v>
      </c>
      <c r="BL79" s="101" t="str">
        <f>IFERROR(VLOOKUP($A79&amp;BL$2,'Anderson PhaseIIonsite'!$A:$B,2,FALSE),"NA")</f>
        <v>ND</v>
      </c>
      <c r="BM79" s="101" t="str">
        <f>IFERROR(VLOOKUP($A79&amp;BM$2,'Anderson PhaseIIonsite'!$A:$B,2,FALSE),"NA")</f>
        <v>ND</v>
      </c>
      <c r="BN79" s="101" t="str">
        <f>IFERROR(VLOOKUP($A79&amp;BN$2,'Anderson PhaseIIonsite'!$A:$B,2,FALSE),"NA")</f>
        <v>ND</v>
      </c>
      <c r="BO79" s="101" t="str">
        <f>IFERROR(VLOOKUP($A79&amp;BO$2,'Anderson PhaseIIonsite'!$A:$B,2,FALSE),"NA")</f>
        <v>ND</v>
      </c>
      <c r="BP79" s="81" t="str">
        <f>IFERROR(VLOOKUP($A79&amp;BP$2,'Anderson PhaseIIonsite'!$A:$B,2,FALSE),"NA")</f>
        <v>ND</v>
      </c>
    </row>
    <row r="80" spans="1:68" ht="15" customHeight="1" x14ac:dyDescent="0.25">
      <c r="A80" s="13" t="s">
        <v>951</v>
      </c>
      <c r="B80" s="12" t="s">
        <v>325</v>
      </c>
      <c r="C80" s="11">
        <v>41506.399305555555</v>
      </c>
      <c r="D80" s="116" t="str">
        <f>IFERROR(VLOOKUP($A80&amp;D$2,'Anderson PhaseIIonsite'!$A:$B,2,FALSE),"NA")</f>
        <v>ND</v>
      </c>
      <c r="E80" s="101" t="str">
        <f>IFERROR(VLOOKUP($A80&amp;E$2,'Anderson PhaseIIonsite'!$A:$B,2,FALSE),"NA")</f>
        <v>ND</v>
      </c>
      <c r="F80" s="101" t="str">
        <f>IFERROR(VLOOKUP($A80&amp;F$2,'Anderson PhaseIIonsite'!$A:$B,2,FALSE),"NA")</f>
        <v>ND</v>
      </c>
      <c r="G80" s="101" t="str">
        <f>IFERROR(VLOOKUP($A80&amp;G$2,'Anderson PhaseIIonsite'!$A:$B,2,FALSE),"NA")</f>
        <v>ND</v>
      </c>
      <c r="H80" s="101" t="str">
        <f>IFERROR(VLOOKUP($A80&amp;H$2,'Anderson PhaseIIonsite'!$A:$B,2,FALSE),"NA")</f>
        <v>ND</v>
      </c>
      <c r="I80" s="101" t="str">
        <f>IFERROR(VLOOKUP($A80&amp;I$2,'Anderson PhaseIIonsite'!$A:$B,2,FALSE),"NA")</f>
        <v>ND</v>
      </c>
      <c r="J80" s="101" t="str">
        <f>IFERROR(VLOOKUP($A80&amp;J$2,'Anderson PhaseIIonsite'!$A:$B,2,FALSE),"NA")</f>
        <v>ND</v>
      </c>
      <c r="K80" s="101" t="str">
        <f>IFERROR(VLOOKUP($A80&amp;K$2,'Anderson PhaseIIonsite'!$A:$B,2,FALSE),"NA")</f>
        <v>ND</v>
      </c>
      <c r="L80" s="101" t="str">
        <f>IFERROR(VLOOKUP($A80&amp;L$2,'Anderson PhaseIIonsite'!$A:$B,2,FALSE),"NA")</f>
        <v>ND</v>
      </c>
      <c r="M80" s="101" t="str">
        <f>IFERROR(VLOOKUP($A80&amp;M$2,'Anderson PhaseIIonsite'!$A:$B,2,FALSE),"NA")</f>
        <v>ND</v>
      </c>
      <c r="N80" s="101" t="str">
        <f>IFERROR(VLOOKUP($A80&amp;N$2,'Anderson PhaseIIonsite'!$A:$B,2,FALSE),"NA")</f>
        <v>ND</v>
      </c>
      <c r="O80" s="101" t="str">
        <f>IFERROR(VLOOKUP($A80&amp;O$2,'Anderson PhaseIIonsite'!$A:$B,2,FALSE),"NA")</f>
        <v>ND</v>
      </c>
      <c r="P80" s="101" t="str">
        <f>IFERROR(VLOOKUP($A80&amp;P$2,'Anderson PhaseIIonsite'!$A:$B,2,FALSE),"NA")</f>
        <v>ND</v>
      </c>
      <c r="Q80" s="101" t="str">
        <f>IFERROR(VLOOKUP($A80&amp;Q$2,'Anderson PhaseIIonsite'!$A:$B,2,FALSE),"NA")</f>
        <v>ND</v>
      </c>
      <c r="R80" s="101" t="str">
        <f>IFERROR(VLOOKUP($A80&amp;R$2,'Anderson PhaseIIonsite'!$A:$B,2,FALSE),"NA")</f>
        <v>ND</v>
      </c>
      <c r="S80" s="101" t="str">
        <f>IFERROR(VLOOKUP($A80&amp;S$2,'Anderson PhaseIIonsite'!$A:$B,2,FALSE),"NA")</f>
        <v>ND</v>
      </c>
      <c r="T80" s="101" t="str">
        <f>IFERROR(VLOOKUP($A80&amp;T$2,'Anderson PhaseIIonsite'!$A:$B,2,FALSE),"NA")</f>
        <v>ND</v>
      </c>
      <c r="U80" s="101" t="str">
        <f>IFERROR(VLOOKUP($A80&amp;U$2,'Anderson PhaseIIonsite'!$A:$B,2,FALSE),"NA")</f>
        <v>ND</v>
      </c>
      <c r="V80" s="101" t="str">
        <f>IFERROR(VLOOKUP($A80&amp;V$2,'Anderson PhaseIIonsite'!$A:$B,2,FALSE),"NA")</f>
        <v>ND</v>
      </c>
      <c r="W80" s="101" t="str">
        <f>IFERROR(VLOOKUP($A80&amp;W$2,'Anderson PhaseIIonsite'!$A:$B,2,FALSE),"NA")</f>
        <v>ND</v>
      </c>
      <c r="X80" s="101" t="str">
        <f>IFERROR(VLOOKUP($A80&amp;X$2,'Anderson PhaseIIonsite'!$A:$B,2,FALSE),"NA")</f>
        <v>ND</v>
      </c>
      <c r="Y80" s="101" t="str">
        <f>IFERROR(VLOOKUP($A80&amp;Y$2,'Anderson PhaseIIonsite'!$A:$B,2,FALSE),"NA")</f>
        <v>ND</v>
      </c>
      <c r="Z80" s="101" t="str">
        <f>IFERROR(VLOOKUP($A80&amp;Z$2,'Anderson PhaseIIonsite'!$A:$B,2,FALSE),"NA")</f>
        <v>ND</v>
      </c>
      <c r="AA80" s="101" t="str">
        <f>IFERROR(VLOOKUP($A80&amp;AA$2,'Anderson PhaseIIonsite'!$A:$B,2,FALSE),"NA")</f>
        <v>ND</v>
      </c>
      <c r="AB80" s="101" t="str">
        <f>IFERROR(VLOOKUP($A80&amp;AB$2,'Anderson PhaseIIonsite'!$A:$B,2,FALSE),"NA")</f>
        <v>ND</v>
      </c>
      <c r="AC80" s="101" t="str">
        <f>IFERROR(VLOOKUP($A80&amp;AC$2,'Anderson PhaseIIonsite'!$A:$B,2,FALSE),"NA")</f>
        <v>ND</v>
      </c>
      <c r="AD80" s="101" t="str">
        <f>IFERROR(VLOOKUP($A80&amp;AD$2,'Anderson PhaseIIonsite'!$A:$B,2,FALSE),"NA")</f>
        <v>ND</v>
      </c>
      <c r="AE80" s="101" t="str">
        <f>IFERROR(VLOOKUP($A80&amp;AE$2,'Anderson PhaseIIonsite'!$A:$B,2,FALSE),"NA")</f>
        <v>ND</v>
      </c>
      <c r="AF80" s="101" t="str">
        <f>IFERROR(VLOOKUP($A80&amp;AF$2,'Anderson PhaseIIonsite'!$A:$B,2,FALSE),"NA")</f>
        <v>ND</v>
      </c>
      <c r="AG80" s="101" t="str">
        <f>IFERROR(VLOOKUP($A80&amp;AG$2,'Anderson PhaseIIonsite'!$A:$B,2,FALSE),"NA")</f>
        <v>ND</v>
      </c>
      <c r="AH80" s="101" t="str">
        <f>IFERROR(VLOOKUP($A80&amp;AH$2,'Anderson PhaseIIonsite'!$A:$B,2,FALSE),"NA")</f>
        <v>ND</v>
      </c>
      <c r="AI80" s="101" t="str">
        <f>IFERROR(VLOOKUP($A80&amp;AI$2,'Anderson PhaseIIonsite'!$A:$B,2,FALSE),"NA")</f>
        <v>ND</v>
      </c>
      <c r="AJ80" s="101" t="str">
        <f>IFERROR(VLOOKUP($A80&amp;AJ$2,'Anderson PhaseIIonsite'!$A:$B,2,FALSE),"NA")</f>
        <v>ND</v>
      </c>
      <c r="AK80" s="101" t="str">
        <f>IFERROR(VLOOKUP($A80&amp;AK$2,'Anderson PhaseIIonsite'!$A:$B,2,FALSE),"NA")</f>
        <v>ND</v>
      </c>
      <c r="AL80" s="101" t="str">
        <f>IFERROR(VLOOKUP($A80&amp;AL$2,'Anderson PhaseIIonsite'!$A:$B,2,FALSE),"NA")</f>
        <v>ND</v>
      </c>
      <c r="AM80" s="101" t="str">
        <f>IFERROR(VLOOKUP($A80&amp;AM$2,'Anderson PhaseIIonsite'!$A:$B,2,FALSE),"NA")</f>
        <v>ND</v>
      </c>
      <c r="AN80" s="101" t="str">
        <f>IFERROR(VLOOKUP($A80&amp;AN$2,'Anderson PhaseIIonsite'!$A:$B,2,FALSE),"NA")</f>
        <v>ND</v>
      </c>
      <c r="AO80" s="101" t="str">
        <f>IFERROR(VLOOKUP($A80&amp;AO$2,'Anderson PhaseIIonsite'!$A:$B,2,FALSE),"NA")</f>
        <v>ND</v>
      </c>
      <c r="AP80" s="101" t="str">
        <f>IFERROR(VLOOKUP($A80&amp;AP$2,'Anderson PhaseIIonsite'!$A:$B,2,FALSE),"NA")</f>
        <v>ND</v>
      </c>
      <c r="AQ80" s="101" t="str">
        <f>IFERROR(VLOOKUP($A80&amp;AQ$2,'Anderson PhaseIIonsite'!$A:$B,2,FALSE),"NA")</f>
        <v>ND</v>
      </c>
      <c r="AR80" s="101" t="str">
        <f>IFERROR(VLOOKUP($A80&amp;AR$2,'Anderson PhaseIIonsite'!$A:$B,2,FALSE),"NA")</f>
        <v>ND</v>
      </c>
      <c r="AS80" s="101" t="str">
        <f>IFERROR(VLOOKUP($A80&amp;AS$2,'Anderson PhaseIIonsite'!$A:$B,2,FALSE),"NA")</f>
        <v>ND</v>
      </c>
      <c r="AT80" s="101" t="str">
        <f>IFERROR(VLOOKUP($A80&amp;AT$2,'Anderson PhaseIIonsite'!$A:$B,2,FALSE),"NA")</f>
        <v>ND</v>
      </c>
      <c r="AU80" s="101" t="str">
        <f>IFERROR(VLOOKUP($A80&amp;AU$2,'Anderson PhaseIIonsite'!$A:$B,2,FALSE),"NA")</f>
        <v>ND</v>
      </c>
      <c r="AV80" s="101" t="str">
        <f>IFERROR(VLOOKUP($A80&amp;AV$2,'Anderson PhaseIIonsite'!$A:$B,2,FALSE),"NA")</f>
        <v>ND</v>
      </c>
      <c r="AW80" s="101" t="str">
        <f>IFERROR(VLOOKUP($A80&amp;AW$2,'Anderson PhaseIIonsite'!$A:$B,2,FALSE),"NA")</f>
        <v>ND</v>
      </c>
      <c r="AX80" s="101" t="str">
        <f>IFERROR(VLOOKUP($A80&amp;AX$2,'Anderson PhaseIIonsite'!$A:$B,2,FALSE),"NA")</f>
        <v>ND</v>
      </c>
      <c r="AY80" s="101" t="str">
        <f>IFERROR(VLOOKUP($A80&amp;AY$2,'Anderson PhaseIIonsite'!$A:$B,2,FALSE),"NA")</f>
        <v>ND</v>
      </c>
      <c r="AZ80" s="101" t="str">
        <f>IFERROR(VLOOKUP($A80&amp;AZ$2,'Anderson PhaseIIonsite'!$A:$B,2,FALSE),"NA")</f>
        <v>ND</v>
      </c>
      <c r="BA80" s="101" t="str">
        <f>IFERROR(VLOOKUP($A80&amp;BA$2,'Anderson PhaseIIonsite'!$A:$B,2,FALSE),"NA")</f>
        <v>ND</v>
      </c>
      <c r="BB80" s="101" t="str">
        <f>IFERROR(VLOOKUP($A80&amp;BB$2,'Anderson PhaseIIonsite'!$A:$B,2,FALSE),"NA")</f>
        <v>ND</v>
      </c>
      <c r="BC80" s="101" t="str">
        <f>IFERROR(VLOOKUP($A80&amp;BC$2,'Anderson PhaseIIonsite'!$A:$B,2,FALSE),"NA")</f>
        <v>ND</v>
      </c>
      <c r="BD80" s="101" t="str">
        <f>IFERROR(VLOOKUP($A80&amp;BD$2,'Anderson PhaseIIonsite'!$A:$B,2,FALSE),"NA")</f>
        <v>ND</v>
      </c>
      <c r="BE80" s="101" t="str">
        <f>IFERROR(VLOOKUP($A80&amp;BE$2,'Anderson PhaseIIonsite'!$A:$B,2,FALSE),"NA")</f>
        <v>ND</v>
      </c>
      <c r="BF80" s="101" t="str">
        <f>IFERROR(VLOOKUP($A80&amp;BF$2,'Anderson PhaseIIonsite'!$A:$B,2,FALSE),"NA")</f>
        <v>ND</v>
      </c>
      <c r="BG80" s="101" t="str">
        <f>IFERROR(VLOOKUP($A80&amp;BG$2,'Anderson PhaseIIonsite'!$A:$B,2,FALSE),"NA")</f>
        <v>ND</v>
      </c>
      <c r="BH80" s="101" t="str">
        <f>IFERROR(VLOOKUP($A80&amp;BH$2,'Anderson PhaseIIonsite'!$A:$B,2,FALSE),"NA")</f>
        <v>ND</v>
      </c>
      <c r="BI80" s="101" t="str">
        <f>IFERROR(VLOOKUP($A80&amp;BI$2,'Anderson PhaseIIonsite'!$A:$B,2,FALSE),"NA")</f>
        <v>ND</v>
      </c>
      <c r="BJ80" s="101" t="str">
        <f>IFERROR(VLOOKUP($A80&amp;BJ$2,'Anderson PhaseIIonsite'!$A:$B,2,FALSE),"NA")</f>
        <v>ND</v>
      </c>
      <c r="BK80" s="101" t="str">
        <f>IFERROR(VLOOKUP($A80&amp;BK$2,'Anderson PhaseIIonsite'!$A:$B,2,FALSE),"NA")</f>
        <v>ND</v>
      </c>
      <c r="BL80" s="101" t="str">
        <f>IFERROR(VLOOKUP($A80&amp;BL$2,'Anderson PhaseIIonsite'!$A:$B,2,FALSE),"NA")</f>
        <v>ND</v>
      </c>
      <c r="BM80" s="101" t="str">
        <f>IFERROR(VLOOKUP($A80&amp;BM$2,'Anderson PhaseIIonsite'!$A:$B,2,FALSE),"NA")</f>
        <v>ND</v>
      </c>
      <c r="BN80" s="101" t="str">
        <f>IFERROR(VLOOKUP($A80&amp;BN$2,'Anderson PhaseIIonsite'!$A:$B,2,FALSE),"NA")</f>
        <v>ND</v>
      </c>
      <c r="BO80" s="101" t="str">
        <f>IFERROR(VLOOKUP($A80&amp;BO$2,'Anderson PhaseIIonsite'!$A:$B,2,FALSE),"NA")</f>
        <v>ND</v>
      </c>
      <c r="BP80" s="81" t="str">
        <f>IFERROR(VLOOKUP($A80&amp;BP$2,'Anderson PhaseIIonsite'!$A:$B,2,FALSE),"NA")</f>
        <v>ND</v>
      </c>
    </row>
    <row r="81" spans="1:88" ht="15" customHeight="1" x14ac:dyDescent="0.25">
      <c r="A81" s="13" t="s">
        <v>952</v>
      </c>
      <c r="B81" s="12" t="s">
        <v>818</v>
      </c>
      <c r="C81" s="11">
        <v>41506.40625</v>
      </c>
      <c r="D81" s="116" t="str">
        <f>IFERROR(VLOOKUP($A81&amp;D$2,'Anderson PhaseIIonsite'!$A:$B,2,FALSE),"NA")</f>
        <v>ND</v>
      </c>
      <c r="E81" s="101" t="str">
        <f>IFERROR(VLOOKUP($A81&amp;E$2,'Anderson PhaseIIonsite'!$A:$B,2,FALSE),"NA")</f>
        <v>ND</v>
      </c>
      <c r="F81" s="101" t="str">
        <f>IFERROR(VLOOKUP($A81&amp;F$2,'Anderson PhaseIIonsite'!$A:$B,2,FALSE),"NA")</f>
        <v>ND</v>
      </c>
      <c r="G81" s="101" t="str">
        <f>IFERROR(VLOOKUP($A81&amp;G$2,'Anderson PhaseIIonsite'!$A:$B,2,FALSE),"NA")</f>
        <v>ND</v>
      </c>
      <c r="H81" s="101" t="str">
        <f>IFERROR(VLOOKUP($A81&amp;H$2,'Anderson PhaseIIonsite'!$A:$B,2,FALSE),"NA")</f>
        <v>ND</v>
      </c>
      <c r="I81" s="101" t="str">
        <f>IFERROR(VLOOKUP($A81&amp;I$2,'Anderson PhaseIIonsite'!$A:$B,2,FALSE),"NA")</f>
        <v>ND</v>
      </c>
      <c r="J81" s="101" t="str">
        <f>IFERROR(VLOOKUP($A81&amp;J$2,'Anderson PhaseIIonsite'!$A:$B,2,FALSE),"NA")</f>
        <v>ND</v>
      </c>
      <c r="K81" s="101" t="str">
        <f>IFERROR(VLOOKUP($A81&amp;K$2,'Anderson PhaseIIonsite'!$A:$B,2,FALSE),"NA")</f>
        <v>ND</v>
      </c>
      <c r="L81" s="101" t="str">
        <f>IFERROR(VLOOKUP($A81&amp;L$2,'Anderson PhaseIIonsite'!$A:$B,2,FALSE),"NA")</f>
        <v>ND</v>
      </c>
      <c r="M81" s="101" t="str">
        <f>IFERROR(VLOOKUP($A81&amp;M$2,'Anderson PhaseIIonsite'!$A:$B,2,FALSE),"NA")</f>
        <v>ND</v>
      </c>
      <c r="N81" s="101" t="str">
        <f>IFERROR(VLOOKUP($A81&amp;N$2,'Anderson PhaseIIonsite'!$A:$B,2,FALSE),"NA")</f>
        <v>ND</v>
      </c>
      <c r="O81" s="101" t="str">
        <f>IFERROR(VLOOKUP($A81&amp;O$2,'Anderson PhaseIIonsite'!$A:$B,2,FALSE),"NA")</f>
        <v>ND</v>
      </c>
      <c r="P81" s="101" t="str">
        <f>IFERROR(VLOOKUP($A81&amp;P$2,'Anderson PhaseIIonsite'!$A:$B,2,FALSE),"NA")</f>
        <v>ND</v>
      </c>
      <c r="Q81" s="101" t="str">
        <f>IFERROR(VLOOKUP($A81&amp;Q$2,'Anderson PhaseIIonsite'!$A:$B,2,FALSE),"NA")</f>
        <v>ND</v>
      </c>
      <c r="R81" s="101" t="str">
        <f>IFERROR(VLOOKUP($A81&amp;R$2,'Anderson PhaseIIonsite'!$A:$B,2,FALSE),"NA")</f>
        <v>ND</v>
      </c>
      <c r="S81" s="101" t="str">
        <f>IFERROR(VLOOKUP($A81&amp;S$2,'Anderson PhaseIIonsite'!$A:$B,2,FALSE),"NA")</f>
        <v>ND</v>
      </c>
      <c r="T81" s="101" t="str">
        <f>IFERROR(VLOOKUP($A81&amp;T$2,'Anderson PhaseIIonsite'!$A:$B,2,FALSE),"NA")</f>
        <v>ND</v>
      </c>
      <c r="U81" s="101" t="str">
        <f>IFERROR(VLOOKUP($A81&amp;U$2,'Anderson PhaseIIonsite'!$A:$B,2,FALSE),"NA")</f>
        <v>ND</v>
      </c>
      <c r="V81" s="101" t="str">
        <f>IFERROR(VLOOKUP($A81&amp;V$2,'Anderson PhaseIIonsite'!$A:$B,2,FALSE),"NA")</f>
        <v>ND</v>
      </c>
      <c r="W81" s="101" t="str">
        <f>IFERROR(VLOOKUP($A81&amp;W$2,'Anderson PhaseIIonsite'!$A:$B,2,FALSE),"NA")</f>
        <v>ND</v>
      </c>
      <c r="X81" s="101" t="str">
        <f>IFERROR(VLOOKUP($A81&amp;X$2,'Anderson PhaseIIonsite'!$A:$B,2,FALSE),"NA")</f>
        <v>ND</v>
      </c>
      <c r="Y81" s="101" t="str">
        <f>IFERROR(VLOOKUP($A81&amp;Y$2,'Anderson PhaseIIonsite'!$A:$B,2,FALSE),"NA")</f>
        <v>ND</v>
      </c>
      <c r="Z81" s="103">
        <f>IFERROR(VLOOKUP($A81&amp;Z$2,'Anderson PhaseIIonsite'!$A:$B,2,FALSE),"NA")</f>
        <v>19.599999999999998</v>
      </c>
      <c r="AA81" s="101" t="str">
        <f>IFERROR(VLOOKUP($A81&amp;AA$2,'Anderson PhaseIIonsite'!$A:$B,2,FALSE),"NA")</f>
        <v>ND</v>
      </c>
      <c r="AB81" s="101" t="str">
        <f>IFERROR(VLOOKUP($A81&amp;AB$2,'Anderson PhaseIIonsite'!$A:$B,2,FALSE),"NA")</f>
        <v>ND</v>
      </c>
      <c r="AC81" s="101" t="str">
        <f>IFERROR(VLOOKUP($A81&amp;AC$2,'Anderson PhaseIIonsite'!$A:$B,2,FALSE),"NA")</f>
        <v>ND</v>
      </c>
      <c r="AD81" s="101" t="str">
        <f>IFERROR(VLOOKUP($A81&amp;AD$2,'Anderson PhaseIIonsite'!$A:$B,2,FALSE),"NA")</f>
        <v>ND</v>
      </c>
      <c r="AE81" s="103">
        <f>IFERROR(VLOOKUP($A81&amp;AE$2,'Anderson PhaseIIonsite'!$A:$B,2,FALSE),"NA")</f>
        <v>92.2</v>
      </c>
      <c r="AF81" s="101" t="str">
        <f>IFERROR(VLOOKUP($A81&amp;AF$2,'Anderson PhaseIIonsite'!$A:$B,2,FALSE),"NA")</f>
        <v>ND</v>
      </c>
      <c r="AG81" s="101" t="str">
        <f>IFERROR(VLOOKUP($A81&amp;AG$2,'Anderson PhaseIIonsite'!$A:$B,2,FALSE),"NA")</f>
        <v>ND</v>
      </c>
      <c r="AH81" s="101" t="str">
        <f>IFERROR(VLOOKUP($A81&amp;AH$2,'Anderson PhaseIIonsite'!$A:$B,2,FALSE),"NA")</f>
        <v>ND</v>
      </c>
      <c r="AI81" s="101" t="str">
        <f>IFERROR(VLOOKUP($A81&amp;AI$2,'Anderson PhaseIIonsite'!$A:$B,2,FALSE),"NA")</f>
        <v>ND</v>
      </c>
      <c r="AJ81" s="101" t="str">
        <f>IFERROR(VLOOKUP($A81&amp;AJ$2,'Anderson PhaseIIonsite'!$A:$B,2,FALSE),"NA")</f>
        <v>ND</v>
      </c>
      <c r="AK81" s="101" t="str">
        <f>IFERROR(VLOOKUP($A81&amp;AK$2,'Anderson PhaseIIonsite'!$A:$B,2,FALSE),"NA")</f>
        <v>ND</v>
      </c>
      <c r="AL81" s="103">
        <f>IFERROR(VLOOKUP($A81&amp;AL$2,'Anderson PhaseIIonsite'!$A:$B,2,FALSE),"NA")</f>
        <v>8.4</v>
      </c>
      <c r="AM81" s="101" t="str">
        <f>IFERROR(VLOOKUP($A81&amp;AM$2,'Anderson PhaseIIonsite'!$A:$B,2,FALSE),"NA")</f>
        <v>ND</v>
      </c>
      <c r="AN81" s="101" t="str">
        <f>IFERROR(VLOOKUP($A81&amp;AN$2,'Anderson PhaseIIonsite'!$A:$B,2,FALSE),"NA")</f>
        <v>ND</v>
      </c>
      <c r="AO81" s="101" t="str">
        <f>IFERROR(VLOOKUP($A81&amp;AO$2,'Anderson PhaseIIonsite'!$A:$B,2,FALSE),"NA")</f>
        <v>ND</v>
      </c>
      <c r="AP81" s="101" t="str">
        <f>IFERROR(VLOOKUP($A81&amp;AP$2,'Anderson PhaseIIonsite'!$A:$B,2,FALSE),"NA")</f>
        <v>ND</v>
      </c>
      <c r="AQ81" s="101" t="str">
        <f>IFERROR(VLOOKUP($A81&amp;AQ$2,'Anderson PhaseIIonsite'!$A:$B,2,FALSE),"NA")</f>
        <v>ND</v>
      </c>
      <c r="AR81" s="101" t="str">
        <f>IFERROR(VLOOKUP($A81&amp;AR$2,'Anderson PhaseIIonsite'!$A:$B,2,FALSE),"NA")</f>
        <v>ND</v>
      </c>
      <c r="AS81" s="101" t="str">
        <f>IFERROR(VLOOKUP($A81&amp;AS$2,'Anderson PhaseIIonsite'!$A:$B,2,FALSE),"NA")</f>
        <v>ND</v>
      </c>
      <c r="AT81" s="101" t="str">
        <f>IFERROR(VLOOKUP($A81&amp;AT$2,'Anderson PhaseIIonsite'!$A:$B,2,FALSE),"NA")</f>
        <v>ND</v>
      </c>
      <c r="AU81" s="101" t="str">
        <f>IFERROR(VLOOKUP($A81&amp;AU$2,'Anderson PhaseIIonsite'!$A:$B,2,FALSE),"NA")</f>
        <v>ND</v>
      </c>
      <c r="AV81" s="101" t="str">
        <f>IFERROR(VLOOKUP($A81&amp;AV$2,'Anderson PhaseIIonsite'!$A:$B,2,FALSE),"NA")</f>
        <v>ND</v>
      </c>
      <c r="AW81" s="101" t="str">
        <f>IFERROR(VLOOKUP($A81&amp;AW$2,'Anderson PhaseIIonsite'!$A:$B,2,FALSE),"NA")</f>
        <v>ND</v>
      </c>
      <c r="AX81" s="101" t="str">
        <f>IFERROR(VLOOKUP($A81&amp;AX$2,'Anderson PhaseIIonsite'!$A:$B,2,FALSE),"NA")</f>
        <v>ND</v>
      </c>
      <c r="AY81" s="101" t="str">
        <f>IFERROR(VLOOKUP($A81&amp;AY$2,'Anderson PhaseIIonsite'!$A:$B,2,FALSE),"NA")</f>
        <v>ND</v>
      </c>
      <c r="AZ81" s="101" t="str">
        <f>IFERROR(VLOOKUP($A81&amp;AZ$2,'Anderson PhaseIIonsite'!$A:$B,2,FALSE),"NA")</f>
        <v>ND</v>
      </c>
      <c r="BA81" s="101" t="str">
        <f>IFERROR(VLOOKUP($A81&amp;BA$2,'Anderson PhaseIIonsite'!$A:$B,2,FALSE),"NA")</f>
        <v>ND</v>
      </c>
      <c r="BB81" s="101" t="str">
        <f>IFERROR(VLOOKUP($A81&amp;BB$2,'Anderson PhaseIIonsite'!$A:$B,2,FALSE),"NA")</f>
        <v>ND</v>
      </c>
      <c r="BC81" s="101" t="str">
        <f>IFERROR(VLOOKUP($A81&amp;BC$2,'Anderson PhaseIIonsite'!$A:$B,2,FALSE),"NA")</f>
        <v>ND</v>
      </c>
      <c r="BD81" s="101" t="str">
        <f>IFERROR(VLOOKUP($A81&amp;BD$2,'Anderson PhaseIIonsite'!$A:$B,2,FALSE),"NA")</f>
        <v>ND</v>
      </c>
      <c r="BE81" s="101" t="str">
        <f>IFERROR(VLOOKUP($A81&amp;BE$2,'Anderson PhaseIIonsite'!$A:$B,2,FALSE),"NA")</f>
        <v>ND</v>
      </c>
      <c r="BF81" s="101" t="str">
        <f>IFERROR(VLOOKUP($A81&amp;BF$2,'Anderson PhaseIIonsite'!$A:$B,2,FALSE),"NA")</f>
        <v>ND</v>
      </c>
      <c r="BG81" s="101" t="str">
        <f>IFERROR(VLOOKUP($A81&amp;BG$2,'Anderson PhaseIIonsite'!$A:$B,2,FALSE),"NA")</f>
        <v>ND</v>
      </c>
      <c r="BH81" s="101" t="str">
        <f>IFERROR(VLOOKUP($A81&amp;BH$2,'Anderson PhaseIIonsite'!$A:$B,2,FALSE),"NA")</f>
        <v>ND</v>
      </c>
      <c r="BI81" s="101" t="str">
        <f>IFERROR(VLOOKUP($A81&amp;BI$2,'Anderson PhaseIIonsite'!$A:$B,2,FALSE),"NA")</f>
        <v>ND</v>
      </c>
      <c r="BJ81" s="101" t="str">
        <f>IFERROR(VLOOKUP($A81&amp;BJ$2,'Anderson PhaseIIonsite'!$A:$B,2,FALSE),"NA")</f>
        <v>ND</v>
      </c>
      <c r="BK81" s="101" t="str">
        <f>IFERROR(VLOOKUP($A81&amp;BK$2,'Anderson PhaseIIonsite'!$A:$B,2,FALSE),"NA")</f>
        <v>ND</v>
      </c>
      <c r="BL81" s="101" t="str">
        <f>IFERROR(VLOOKUP($A81&amp;BL$2,'Anderson PhaseIIonsite'!$A:$B,2,FALSE),"NA")</f>
        <v>ND</v>
      </c>
      <c r="BM81" s="101" t="str">
        <f>IFERROR(VLOOKUP($A81&amp;BM$2,'Anderson PhaseIIonsite'!$A:$B,2,FALSE),"NA")</f>
        <v>ND</v>
      </c>
      <c r="BN81" s="101" t="str">
        <f>IFERROR(VLOOKUP($A81&amp;BN$2,'Anderson PhaseIIonsite'!$A:$B,2,FALSE),"NA")</f>
        <v>ND</v>
      </c>
      <c r="BO81" s="101" t="str">
        <f>IFERROR(VLOOKUP($A81&amp;BO$2,'Anderson PhaseIIonsite'!$A:$B,2,FALSE),"NA")</f>
        <v>ND</v>
      </c>
      <c r="BP81" s="81" t="str">
        <f>IFERROR(VLOOKUP($A81&amp;BP$2,'Anderson PhaseIIonsite'!$A:$B,2,FALSE),"NA")</f>
        <v>ND</v>
      </c>
    </row>
    <row r="82" spans="1:88" ht="15" customHeight="1" x14ac:dyDescent="0.25">
      <c r="A82" s="13" t="s">
        <v>953</v>
      </c>
      <c r="B82" s="12" t="s">
        <v>198</v>
      </c>
      <c r="C82" s="11">
        <v>41506.423611111109</v>
      </c>
      <c r="D82" s="116" t="str">
        <f>IFERROR(VLOOKUP($A82&amp;D$2,'Anderson PhaseIIonsite'!$A:$B,2,FALSE),"NA")</f>
        <v>ND</v>
      </c>
      <c r="E82" s="101" t="str">
        <f>IFERROR(VLOOKUP($A82&amp;E$2,'Anderson PhaseIIonsite'!$A:$B,2,FALSE),"NA")</f>
        <v>ND</v>
      </c>
      <c r="F82" s="101" t="str">
        <f>IFERROR(VLOOKUP($A82&amp;F$2,'Anderson PhaseIIonsite'!$A:$B,2,FALSE),"NA")</f>
        <v>ND</v>
      </c>
      <c r="G82" s="101" t="str">
        <f>IFERROR(VLOOKUP($A82&amp;G$2,'Anderson PhaseIIonsite'!$A:$B,2,FALSE),"NA")</f>
        <v>ND</v>
      </c>
      <c r="H82" s="101" t="str">
        <f>IFERROR(VLOOKUP($A82&amp;H$2,'Anderson PhaseIIonsite'!$A:$B,2,FALSE),"NA")</f>
        <v>ND</v>
      </c>
      <c r="I82" s="101" t="str">
        <f>IFERROR(VLOOKUP($A82&amp;I$2,'Anderson PhaseIIonsite'!$A:$B,2,FALSE),"NA")</f>
        <v>ND</v>
      </c>
      <c r="J82" s="101" t="str">
        <f>IFERROR(VLOOKUP($A82&amp;J$2,'Anderson PhaseIIonsite'!$A:$B,2,FALSE),"NA")</f>
        <v>ND</v>
      </c>
      <c r="K82" s="101" t="str">
        <f>IFERROR(VLOOKUP($A82&amp;K$2,'Anderson PhaseIIonsite'!$A:$B,2,FALSE),"NA")</f>
        <v>ND</v>
      </c>
      <c r="L82" s="101" t="str">
        <f>IFERROR(VLOOKUP($A82&amp;L$2,'Anderson PhaseIIonsite'!$A:$B,2,FALSE),"NA")</f>
        <v>ND</v>
      </c>
      <c r="M82" s="101" t="str">
        <f>IFERROR(VLOOKUP($A82&amp;M$2,'Anderson PhaseIIonsite'!$A:$B,2,FALSE),"NA")</f>
        <v>ND</v>
      </c>
      <c r="N82" s="101" t="str">
        <f>IFERROR(VLOOKUP($A82&amp;N$2,'Anderson PhaseIIonsite'!$A:$B,2,FALSE),"NA")</f>
        <v>ND</v>
      </c>
      <c r="O82" s="101" t="str">
        <f>IFERROR(VLOOKUP($A82&amp;O$2,'Anderson PhaseIIonsite'!$A:$B,2,FALSE),"NA")</f>
        <v>ND</v>
      </c>
      <c r="P82" s="101" t="str">
        <f>IFERROR(VLOOKUP($A82&amp;P$2,'Anderson PhaseIIonsite'!$A:$B,2,FALSE),"NA")</f>
        <v>ND</v>
      </c>
      <c r="Q82" s="101" t="str">
        <f>IFERROR(VLOOKUP($A82&amp;Q$2,'Anderson PhaseIIonsite'!$A:$B,2,FALSE),"NA")</f>
        <v>ND</v>
      </c>
      <c r="R82" s="101" t="str">
        <f>IFERROR(VLOOKUP($A82&amp;R$2,'Anderson PhaseIIonsite'!$A:$B,2,FALSE),"NA")</f>
        <v>ND</v>
      </c>
      <c r="S82" s="101" t="str">
        <f>IFERROR(VLOOKUP($A82&amp;S$2,'Anderson PhaseIIonsite'!$A:$B,2,FALSE),"NA")</f>
        <v>ND</v>
      </c>
      <c r="T82" s="101" t="str">
        <f>IFERROR(VLOOKUP($A82&amp;T$2,'Anderson PhaseIIonsite'!$A:$B,2,FALSE),"NA")</f>
        <v>ND</v>
      </c>
      <c r="U82" s="101" t="str">
        <f>IFERROR(VLOOKUP($A82&amp;U$2,'Anderson PhaseIIonsite'!$A:$B,2,FALSE),"NA")</f>
        <v>ND</v>
      </c>
      <c r="V82" s="101" t="str">
        <f>IFERROR(VLOOKUP($A82&amp;V$2,'Anderson PhaseIIonsite'!$A:$B,2,FALSE),"NA")</f>
        <v>ND</v>
      </c>
      <c r="W82" s="101" t="str">
        <f>IFERROR(VLOOKUP($A82&amp;W$2,'Anderson PhaseIIonsite'!$A:$B,2,FALSE),"NA")</f>
        <v>ND</v>
      </c>
      <c r="X82" s="101" t="str">
        <f>IFERROR(VLOOKUP($A82&amp;X$2,'Anderson PhaseIIonsite'!$A:$B,2,FALSE),"NA")</f>
        <v>ND</v>
      </c>
      <c r="Y82" s="101" t="str">
        <f>IFERROR(VLOOKUP($A82&amp;Y$2,'Anderson PhaseIIonsite'!$A:$B,2,FALSE),"NA")</f>
        <v>ND</v>
      </c>
      <c r="Z82" s="101" t="str">
        <f>IFERROR(VLOOKUP($A82&amp;Z$2,'Anderson PhaseIIonsite'!$A:$B,2,FALSE),"NA")</f>
        <v>ND</v>
      </c>
      <c r="AA82" s="101" t="str">
        <f>IFERROR(VLOOKUP($A82&amp;AA$2,'Anderson PhaseIIonsite'!$A:$B,2,FALSE),"NA")</f>
        <v>ND</v>
      </c>
      <c r="AB82" s="101" t="str">
        <f>IFERROR(VLOOKUP($A82&amp;AB$2,'Anderson PhaseIIonsite'!$A:$B,2,FALSE),"NA")</f>
        <v>ND</v>
      </c>
      <c r="AC82" s="101" t="str">
        <f>IFERROR(VLOOKUP($A82&amp;AC$2,'Anderson PhaseIIonsite'!$A:$B,2,FALSE),"NA")</f>
        <v>ND</v>
      </c>
      <c r="AD82" s="101" t="str">
        <f>IFERROR(VLOOKUP($A82&amp;AD$2,'Anderson PhaseIIonsite'!$A:$B,2,FALSE),"NA")</f>
        <v>ND</v>
      </c>
      <c r="AE82" s="101" t="str">
        <f>IFERROR(VLOOKUP($A82&amp;AE$2,'Anderson PhaseIIonsite'!$A:$B,2,FALSE),"NA")</f>
        <v>ND</v>
      </c>
      <c r="AF82" s="101" t="str">
        <f>IFERROR(VLOOKUP($A82&amp;AF$2,'Anderson PhaseIIonsite'!$A:$B,2,FALSE),"NA")</f>
        <v>ND</v>
      </c>
      <c r="AG82" s="101" t="str">
        <f>IFERROR(VLOOKUP($A82&amp;AG$2,'Anderson PhaseIIonsite'!$A:$B,2,FALSE),"NA")</f>
        <v>ND</v>
      </c>
      <c r="AH82" s="101" t="str">
        <f>IFERROR(VLOOKUP($A82&amp;AH$2,'Anderson PhaseIIonsite'!$A:$B,2,FALSE),"NA")</f>
        <v>ND</v>
      </c>
      <c r="AI82" s="101" t="str">
        <f>IFERROR(VLOOKUP($A82&amp;AI$2,'Anderson PhaseIIonsite'!$A:$B,2,FALSE),"NA")</f>
        <v>ND</v>
      </c>
      <c r="AJ82" s="101" t="str">
        <f>IFERROR(VLOOKUP($A82&amp;AJ$2,'Anderson PhaseIIonsite'!$A:$B,2,FALSE),"NA")</f>
        <v>ND</v>
      </c>
      <c r="AK82" s="101" t="str">
        <f>IFERROR(VLOOKUP($A82&amp;AK$2,'Anderson PhaseIIonsite'!$A:$B,2,FALSE),"NA")</f>
        <v>ND</v>
      </c>
      <c r="AL82" s="101" t="str">
        <f>IFERROR(VLOOKUP($A82&amp;AL$2,'Anderson PhaseIIonsite'!$A:$B,2,FALSE),"NA")</f>
        <v>ND</v>
      </c>
      <c r="AM82" s="101" t="str">
        <f>IFERROR(VLOOKUP($A82&amp;AM$2,'Anderson PhaseIIonsite'!$A:$B,2,FALSE),"NA")</f>
        <v>ND</v>
      </c>
      <c r="AN82" s="101" t="str">
        <f>IFERROR(VLOOKUP($A82&amp;AN$2,'Anderson PhaseIIonsite'!$A:$B,2,FALSE),"NA")</f>
        <v>ND</v>
      </c>
      <c r="AO82" s="101" t="str">
        <f>IFERROR(VLOOKUP($A82&amp;AO$2,'Anderson PhaseIIonsite'!$A:$B,2,FALSE),"NA")</f>
        <v>ND</v>
      </c>
      <c r="AP82" s="101" t="str">
        <f>IFERROR(VLOOKUP($A82&amp;AP$2,'Anderson PhaseIIonsite'!$A:$B,2,FALSE),"NA")</f>
        <v>ND</v>
      </c>
      <c r="AQ82" s="101" t="str">
        <f>IFERROR(VLOOKUP($A82&amp;AQ$2,'Anderson PhaseIIonsite'!$A:$B,2,FALSE),"NA")</f>
        <v>ND</v>
      </c>
      <c r="AR82" s="101" t="str">
        <f>IFERROR(VLOOKUP($A82&amp;AR$2,'Anderson PhaseIIonsite'!$A:$B,2,FALSE),"NA")</f>
        <v>ND</v>
      </c>
      <c r="AS82" s="101" t="str">
        <f>IFERROR(VLOOKUP($A82&amp;AS$2,'Anderson PhaseIIonsite'!$A:$B,2,FALSE),"NA")</f>
        <v>ND</v>
      </c>
      <c r="AT82" s="101" t="str">
        <f>IFERROR(VLOOKUP($A82&amp;AT$2,'Anderson PhaseIIonsite'!$A:$B,2,FALSE),"NA")</f>
        <v>ND</v>
      </c>
      <c r="AU82" s="101" t="str">
        <f>IFERROR(VLOOKUP($A82&amp;AU$2,'Anderson PhaseIIonsite'!$A:$B,2,FALSE),"NA")</f>
        <v>ND</v>
      </c>
      <c r="AV82" s="101" t="str">
        <f>IFERROR(VLOOKUP($A82&amp;AV$2,'Anderson PhaseIIonsite'!$A:$B,2,FALSE),"NA")</f>
        <v>ND</v>
      </c>
      <c r="AW82" s="101" t="str">
        <f>IFERROR(VLOOKUP($A82&amp;AW$2,'Anderson PhaseIIonsite'!$A:$B,2,FALSE),"NA")</f>
        <v>ND</v>
      </c>
      <c r="AX82" s="101" t="str">
        <f>IFERROR(VLOOKUP($A82&amp;AX$2,'Anderson PhaseIIonsite'!$A:$B,2,FALSE),"NA")</f>
        <v>ND</v>
      </c>
      <c r="AY82" s="101" t="str">
        <f>IFERROR(VLOOKUP($A82&amp;AY$2,'Anderson PhaseIIonsite'!$A:$B,2,FALSE),"NA")</f>
        <v>ND</v>
      </c>
      <c r="AZ82" s="101" t="str">
        <f>IFERROR(VLOOKUP($A82&amp;AZ$2,'Anderson PhaseIIonsite'!$A:$B,2,FALSE),"NA")</f>
        <v>ND</v>
      </c>
      <c r="BA82" s="101" t="str">
        <f>IFERROR(VLOOKUP($A82&amp;BA$2,'Anderson PhaseIIonsite'!$A:$B,2,FALSE),"NA")</f>
        <v>ND</v>
      </c>
      <c r="BB82" s="101" t="str">
        <f>IFERROR(VLOOKUP($A82&amp;BB$2,'Anderson PhaseIIonsite'!$A:$B,2,FALSE),"NA")</f>
        <v>ND</v>
      </c>
      <c r="BC82" s="101" t="str">
        <f>IFERROR(VLOOKUP($A82&amp;BC$2,'Anderson PhaseIIonsite'!$A:$B,2,FALSE),"NA")</f>
        <v>ND</v>
      </c>
      <c r="BD82" s="101" t="str">
        <f>IFERROR(VLOOKUP($A82&amp;BD$2,'Anderson PhaseIIonsite'!$A:$B,2,FALSE),"NA")</f>
        <v>ND</v>
      </c>
      <c r="BE82" s="101" t="str">
        <f>IFERROR(VLOOKUP($A82&amp;BE$2,'Anderson PhaseIIonsite'!$A:$B,2,FALSE),"NA")</f>
        <v>ND</v>
      </c>
      <c r="BF82" s="101" t="str">
        <f>IFERROR(VLOOKUP($A82&amp;BF$2,'Anderson PhaseIIonsite'!$A:$B,2,FALSE),"NA")</f>
        <v>ND</v>
      </c>
      <c r="BG82" s="101" t="str">
        <f>IFERROR(VLOOKUP($A82&amp;BG$2,'Anderson PhaseIIonsite'!$A:$B,2,FALSE),"NA")</f>
        <v>ND</v>
      </c>
      <c r="BH82" s="101" t="str">
        <f>IFERROR(VLOOKUP($A82&amp;BH$2,'Anderson PhaseIIonsite'!$A:$B,2,FALSE),"NA")</f>
        <v>ND</v>
      </c>
      <c r="BI82" s="101" t="str">
        <f>IFERROR(VLOOKUP($A82&amp;BI$2,'Anderson PhaseIIonsite'!$A:$B,2,FALSE),"NA")</f>
        <v>ND</v>
      </c>
      <c r="BJ82" s="101" t="str">
        <f>IFERROR(VLOOKUP($A82&amp;BJ$2,'Anderson PhaseIIonsite'!$A:$B,2,FALSE),"NA")</f>
        <v>ND</v>
      </c>
      <c r="BK82" s="101" t="str">
        <f>IFERROR(VLOOKUP($A82&amp;BK$2,'Anderson PhaseIIonsite'!$A:$B,2,FALSE),"NA")</f>
        <v>ND</v>
      </c>
      <c r="BL82" s="101" t="str">
        <f>IFERROR(VLOOKUP($A82&amp;BL$2,'Anderson PhaseIIonsite'!$A:$B,2,FALSE),"NA")</f>
        <v>ND</v>
      </c>
      <c r="BM82" s="101" t="str">
        <f>IFERROR(VLOOKUP($A82&amp;BM$2,'Anderson PhaseIIonsite'!$A:$B,2,FALSE),"NA")</f>
        <v>ND</v>
      </c>
      <c r="BN82" s="101" t="str">
        <f>IFERROR(VLOOKUP($A82&amp;BN$2,'Anderson PhaseIIonsite'!$A:$B,2,FALSE),"NA")</f>
        <v>ND</v>
      </c>
      <c r="BO82" s="101" t="str">
        <f>IFERROR(VLOOKUP($A82&amp;BO$2,'Anderson PhaseIIonsite'!$A:$B,2,FALSE),"NA")</f>
        <v>ND</v>
      </c>
      <c r="BP82" s="81" t="str">
        <f>IFERROR(VLOOKUP($A82&amp;BP$2,'Anderson PhaseIIonsite'!$A:$B,2,FALSE),"NA")</f>
        <v>ND</v>
      </c>
    </row>
    <row r="83" spans="1:88" ht="15" customHeight="1" x14ac:dyDescent="0.25">
      <c r="A83" s="13" t="s">
        <v>954</v>
      </c>
      <c r="B83" s="12" t="s">
        <v>325</v>
      </c>
      <c r="C83" s="11">
        <v>41506.434027777781</v>
      </c>
      <c r="D83" s="116" t="str">
        <f>IFERROR(VLOOKUP($A83&amp;D$2,'Anderson PhaseIIonsite'!$A:$B,2,FALSE),"NA")</f>
        <v>ND</v>
      </c>
      <c r="E83" s="101" t="str">
        <f>IFERROR(VLOOKUP($A83&amp;E$2,'Anderson PhaseIIonsite'!$A:$B,2,FALSE),"NA")</f>
        <v>ND</v>
      </c>
      <c r="F83" s="101" t="str">
        <f>IFERROR(VLOOKUP($A83&amp;F$2,'Anderson PhaseIIonsite'!$A:$B,2,FALSE),"NA")</f>
        <v>ND</v>
      </c>
      <c r="G83" s="101" t="str">
        <f>IFERROR(VLOOKUP($A83&amp;G$2,'Anderson PhaseIIonsite'!$A:$B,2,FALSE),"NA")</f>
        <v>ND</v>
      </c>
      <c r="H83" s="101" t="str">
        <f>IFERROR(VLOOKUP($A83&amp;H$2,'Anderson PhaseIIonsite'!$A:$B,2,FALSE),"NA")</f>
        <v>ND</v>
      </c>
      <c r="I83" s="101" t="str">
        <f>IFERROR(VLOOKUP($A83&amp;I$2,'Anderson PhaseIIonsite'!$A:$B,2,FALSE),"NA")</f>
        <v>ND</v>
      </c>
      <c r="J83" s="101" t="str">
        <f>IFERROR(VLOOKUP($A83&amp;J$2,'Anderson PhaseIIonsite'!$A:$B,2,FALSE),"NA")</f>
        <v>ND</v>
      </c>
      <c r="K83" s="101" t="str">
        <f>IFERROR(VLOOKUP($A83&amp;K$2,'Anderson PhaseIIonsite'!$A:$B,2,FALSE),"NA")</f>
        <v>ND</v>
      </c>
      <c r="L83" s="101" t="str">
        <f>IFERROR(VLOOKUP($A83&amp;L$2,'Anderson PhaseIIonsite'!$A:$B,2,FALSE),"NA")</f>
        <v>ND</v>
      </c>
      <c r="M83" s="101" t="str">
        <f>IFERROR(VLOOKUP($A83&amp;M$2,'Anderson PhaseIIonsite'!$A:$B,2,FALSE),"NA")</f>
        <v>ND</v>
      </c>
      <c r="N83" s="103">
        <f>IFERROR(VLOOKUP($A83&amp;N$2,'Anderson PhaseIIonsite'!$A:$B,2,FALSE),"NA")</f>
        <v>80.400000000000006</v>
      </c>
      <c r="O83" s="101" t="str">
        <f>IFERROR(VLOOKUP($A83&amp;O$2,'Anderson PhaseIIonsite'!$A:$B,2,FALSE),"NA")</f>
        <v>ND</v>
      </c>
      <c r="P83" s="101" t="str">
        <f>IFERROR(VLOOKUP($A83&amp;P$2,'Anderson PhaseIIonsite'!$A:$B,2,FALSE),"NA")</f>
        <v>ND</v>
      </c>
      <c r="Q83" s="101" t="str">
        <f>IFERROR(VLOOKUP($A83&amp;Q$2,'Anderson PhaseIIonsite'!$A:$B,2,FALSE),"NA")</f>
        <v>ND</v>
      </c>
      <c r="R83" s="101" t="str">
        <f>IFERROR(VLOOKUP($A83&amp;R$2,'Anderson PhaseIIonsite'!$A:$B,2,FALSE),"NA")</f>
        <v>ND</v>
      </c>
      <c r="S83" s="101" t="str">
        <f>IFERROR(VLOOKUP($A83&amp;S$2,'Anderson PhaseIIonsite'!$A:$B,2,FALSE),"NA")</f>
        <v>ND</v>
      </c>
      <c r="T83" s="101" t="str">
        <f>IFERROR(VLOOKUP($A83&amp;T$2,'Anderson PhaseIIonsite'!$A:$B,2,FALSE),"NA")</f>
        <v>ND</v>
      </c>
      <c r="U83" s="101">
        <f>IFERROR(VLOOKUP($A83&amp;U$2,'Anderson PhaseIIonsite'!$A:$B,2,FALSE),"NA")</f>
        <v>23</v>
      </c>
      <c r="V83" s="101" t="str">
        <f>IFERROR(VLOOKUP($A83&amp;V$2,'Anderson PhaseIIonsite'!$A:$B,2,FALSE),"NA")</f>
        <v>ND</v>
      </c>
      <c r="W83" s="101" t="str">
        <f>IFERROR(VLOOKUP($A83&amp;W$2,'Anderson PhaseIIonsite'!$A:$B,2,FALSE),"NA")</f>
        <v>ND</v>
      </c>
      <c r="X83" s="101" t="str">
        <f>IFERROR(VLOOKUP($A83&amp;X$2,'Anderson PhaseIIonsite'!$A:$B,2,FALSE),"NA")</f>
        <v>ND</v>
      </c>
      <c r="Y83" s="101" t="str">
        <f>IFERROR(VLOOKUP($A83&amp;Y$2,'Anderson PhaseIIonsite'!$A:$B,2,FALSE),"NA")</f>
        <v>ND</v>
      </c>
      <c r="Z83" s="103">
        <f>IFERROR(VLOOKUP($A83&amp;Z$2,'Anderson PhaseIIonsite'!$A:$B,2,FALSE),"NA")</f>
        <v>56.7</v>
      </c>
      <c r="AA83" s="101" t="str">
        <f>IFERROR(VLOOKUP($A83&amp;AA$2,'Anderson PhaseIIonsite'!$A:$B,2,FALSE),"NA")</f>
        <v>ND</v>
      </c>
      <c r="AB83" s="101" t="str">
        <f>IFERROR(VLOOKUP($A83&amp;AB$2,'Anderson PhaseIIonsite'!$A:$B,2,FALSE),"NA")</f>
        <v>ND</v>
      </c>
      <c r="AC83" s="101" t="str">
        <f>IFERROR(VLOOKUP($A83&amp;AC$2,'Anderson PhaseIIonsite'!$A:$B,2,FALSE),"NA")</f>
        <v>ND</v>
      </c>
      <c r="AD83" s="101" t="str">
        <f>IFERROR(VLOOKUP($A83&amp;AD$2,'Anderson PhaseIIonsite'!$A:$B,2,FALSE),"NA")</f>
        <v>ND</v>
      </c>
      <c r="AE83" s="103">
        <f>IFERROR(VLOOKUP($A83&amp;AE$2,'Anderson PhaseIIonsite'!$A:$B,2,FALSE),"NA")</f>
        <v>222</v>
      </c>
      <c r="AF83" s="101" t="str">
        <f>IFERROR(VLOOKUP($A83&amp;AF$2,'Anderson PhaseIIonsite'!$A:$B,2,FALSE),"NA")</f>
        <v>ND</v>
      </c>
      <c r="AG83" s="101" t="str">
        <f>IFERROR(VLOOKUP($A83&amp;AG$2,'Anderson PhaseIIonsite'!$A:$B,2,FALSE),"NA")</f>
        <v>ND</v>
      </c>
      <c r="AH83" s="101" t="str">
        <f>IFERROR(VLOOKUP($A83&amp;AH$2,'Anderson PhaseIIonsite'!$A:$B,2,FALSE),"NA")</f>
        <v>ND</v>
      </c>
      <c r="AI83" s="101" t="str">
        <f>IFERROR(VLOOKUP($A83&amp;AI$2,'Anderson PhaseIIonsite'!$A:$B,2,FALSE),"NA")</f>
        <v>ND</v>
      </c>
      <c r="AJ83" s="101" t="str">
        <f>IFERROR(VLOOKUP($A83&amp;AJ$2,'Anderson PhaseIIonsite'!$A:$B,2,FALSE),"NA")</f>
        <v>ND</v>
      </c>
      <c r="AK83" s="101" t="str">
        <f>IFERROR(VLOOKUP($A83&amp;AK$2,'Anderson PhaseIIonsite'!$A:$B,2,FALSE),"NA")</f>
        <v>ND</v>
      </c>
      <c r="AL83" s="101" t="str">
        <f>IFERROR(VLOOKUP($A83&amp;AL$2,'Anderson PhaseIIonsite'!$A:$B,2,FALSE),"NA")</f>
        <v>ND</v>
      </c>
      <c r="AM83" s="101" t="str">
        <f>IFERROR(VLOOKUP($A83&amp;AM$2,'Anderson PhaseIIonsite'!$A:$B,2,FALSE),"NA")</f>
        <v>ND</v>
      </c>
      <c r="AN83" s="101" t="str">
        <f>IFERROR(VLOOKUP($A83&amp;AN$2,'Anderson PhaseIIonsite'!$A:$B,2,FALSE),"NA")</f>
        <v>ND</v>
      </c>
      <c r="AO83" s="101" t="str">
        <f>IFERROR(VLOOKUP($A83&amp;AO$2,'Anderson PhaseIIonsite'!$A:$B,2,FALSE),"NA")</f>
        <v>ND</v>
      </c>
      <c r="AP83" s="101" t="str">
        <f>IFERROR(VLOOKUP($A83&amp;AP$2,'Anderson PhaseIIonsite'!$A:$B,2,FALSE),"NA")</f>
        <v>ND</v>
      </c>
      <c r="AQ83" s="101" t="str">
        <f>IFERROR(VLOOKUP($A83&amp;AQ$2,'Anderson PhaseIIonsite'!$A:$B,2,FALSE),"NA")</f>
        <v>ND</v>
      </c>
      <c r="AR83" s="101" t="str">
        <f>IFERROR(VLOOKUP($A83&amp;AR$2,'Anderson PhaseIIonsite'!$A:$B,2,FALSE),"NA")</f>
        <v>ND</v>
      </c>
      <c r="AS83" s="101" t="str">
        <f>IFERROR(VLOOKUP($A83&amp;AS$2,'Anderson PhaseIIonsite'!$A:$B,2,FALSE),"NA")</f>
        <v>ND</v>
      </c>
      <c r="AT83" s="101" t="str">
        <f>IFERROR(VLOOKUP($A83&amp;AT$2,'Anderson PhaseIIonsite'!$A:$B,2,FALSE),"NA")</f>
        <v>ND</v>
      </c>
      <c r="AU83" s="101" t="str">
        <f>IFERROR(VLOOKUP($A83&amp;AU$2,'Anderson PhaseIIonsite'!$A:$B,2,FALSE),"NA")</f>
        <v>ND</v>
      </c>
      <c r="AV83" s="101" t="str">
        <f>IFERROR(VLOOKUP($A83&amp;AV$2,'Anderson PhaseIIonsite'!$A:$B,2,FALSE),"NA")</f>
        <v>ND</v>
      </c>
      <c r="AW83" s="101" t="str">
        <f>IFERROR(VLOOKUP($A83&amp;AW$2,'Anderson PhaseIIonsite'!$A:$B,2,FALSE),"NA")</f>
        <v>ND</v>
      </c>
      <c r="AX83" s="101" t="str">
        <f>IFERROR(VLOOKUP($A83&amp;AX$2,'Anderson PhaseIIonsite'!$A:$B,2,FALSE),"NA")</f>
        <v>ND</v>
      </c>
      <c r="AY83" s="101" t="str">
        <f>IFERROR(VLOOKUP($A83&amp;AY$2,'Anderson PhaseIIonsite'!$A:$B,2,FALSE),"NA")</f>
        <v>ND</v>
      </c>
      <c r="AZ83" s="103">
        <f>IFERROR(VLOOKUP($A83&amp;AZ$2,'Anderson PhaseIIonsite'!$A:$B,2,FALSE),"NA")</f>
        <v>109</v>
      </c>
      <c r="BA83" s="101" t="str">
        <f>IFERROR(VLOOKUP($A83&amp;BA$2,'Anderson PhaseIIonsite'!$A:$B,2,FALSE),"NA")</f>
        <v>ND</v>
      </c>
      <c r="BB83" s="101" t="str">
        <f>IFERROR(VLOOKUP($A83&amp;BB$2,'Anderson PhaseIIonsite'!$A:$B,2,FALSE),"NA")</f>
        <v>ND</v>
      </c>
      <c r="BC83" s="101" t="str">
        <f>IFERROR(VLOOKUP($A83&amp;BC$2,'Anderson PhaseIIonsite'!$A:$B,2,FALSE),"NA")</f>
        <v>ND</v>
      </c>
      <c r="BD83" s="101" t="str">
        <f>IFERROR(VLOOKUP($A83&amp;BD$2,'Anderson PhaseIIonsite'!$A:$B,2,FALSE),"NA")</f>
        <v>ND</v>
      </c>
      <c r="BE83" s="101" t="str">
        <f>IFERROR(VLOOKUP($A83&amp;BE$2,'Anderson PhaseIIonsite'!$A:$B,2,FALSE),"NA")</f>
        <v>ND</v>
      </c>
      <c r="BF83" s="101" t="str">
        <f>IFERROR(VLOOKUP($A83&amp;BF$2,'Anderson PhaseIIonsite'!$A:$B,2,FALSE),"NA")</f>
        <v>ND</v>
      </c>
      <c r="BG83" s="103">
        <f>IFERROR(VLOOKUP($A83&amp;BG$2,'Anderson PhaseIIonsite'!$A:$B,2,FALSE),"NA")</f>
        <v>41.300000000000004</v>
      </c>
      <c r="BH83" s="101" t="str">
        <f>IFERROR(VLOOKUP($A83&amp;BH$2,'Anderson PhaseIIonsite'!$A:$B,2,FALSE),"NA")</f>
        <v>ND</v>
      </c>
      <c r="BI83" s="101" t="str">
        <f>IFERROR(VLOOKUP($A83&amp;BI$2,'Anderson PhaseIIonsite'!$A:$B,2,FALSE),"NA")</f>
        <v>ND</v>
      </c>
      <c r="BJ83" s="101" t="str">
        <f>IFERROR(VLOOKUP($A83&amp;BJ$2,'Anderson PhaseIIonsite'!$A:$B,2,FALSE),"NA")</f>
        <v>ND</v>
      </c>
      <c r="BK83" s="101" t="str">
        <f>IFERROR(VLOOKUP($A83&amp;BK$2,'Anderson PhaseIIonsite'!$A:$B,2,FALSE),"NA")</f>
        <v>ND</v>
      </c>
      <c r="BL83" s="101" t="str">
        <f>IFERROR(VLOOKUP($A83&amp;BL$2,'Anderson PhaseIIonsite'!$A:$B,2,FALSE),"NA")</f>
        <v>ND</v>
      </c>
      <c r="BM83" s="101" t="str">
        <f>IFERROR(VLOOKUP($A83&amp;BM$2,'Anderson PhaseIIonsite'!$A:$B,2,FALSE),"NA")</f>
        <v>ND</v>
      </c>
      <c r="BN83" s="101" t="str">
        <f>IFERROR(VLOOKUP($A83&amp;BN$2,'Anderson PhaseIIonsite'!$A:$B,2,FALSE),"NA")</f>
        <v>ND</v>
      </c>
      <c r="BO83" s="101" t="str">
        <f>IFERROR(VLOOKUP($A83&amp;BO$2,'Anderson PhaseIIonsite'!$A:$B,2,FALSE),"NA")</f>
        <v>ND</v>
      </c>
      <c r="BP83" s="81" t="str">
        <f>IFERROR(VLOOKUP($A83&amp;BP$2,'Anderson PhaseIIonsite'!$A:$B,2,FALSE),"NA")</f>
        <v>ND</v>
      </c>
    </row>
    <row r="84" spans="1:88" ht="15" customHeight="1" x14ac:dyDescent="0.25">
      <c r="A84" s="13" t="s">
        <v>955</v>
      </c>
      <c r="B84" s="12" t="s">
        <v>956</v>
      </c>
      <c r="C84" s="11">
        <v>41506.4375</v>
      </c>
      <c r="D84" s="116" t="str">
        <f>IFERROR(VLOOKUP($A84&amp;D$2,'Anderson PhaseIIonsite'!$A:$B,2,FALSE),"NA")</f>
        <v>ND</v>
      </c>
      <c r="E84" s="101" t="str">
        <f>IFERROR(VLOOKUP($A84&amp;E$2,'Anderson PhaseIIonsite'!$A:$B,2,FALSE),"NA")</f>
        <v>ND</v>
      </c>
      <c r="F84" s="101" t="str">
        <f>IFERROR(VLOOKUP($A84&amp;F$2,'Anderson PhaseIIonsite'!$A:$B,2,FALSE),"NA")</f>
        <v>ND</v>
      </c>
      <c r="G84" s="101" t="str">
        <f>IFERROR(VLOOKUP($A84&amp;G$2,'Anderson PhaseIIonsite'!$A:$B,2,FALSE),"NA")</f>
        <v>ND</v>
      </c>
      <c r="H84" s="101" t="str">
        <f>IFERROR(VLOOKUP($A84&amp;H$2,'Anderson PhaseIIonsite'!$A:$B,2,FALSE),"NA")</f>
        <v>ND</v>
      </c>
      <c r="I84" s="101" t="str">
        <f>IFERROR(VLOOKUP($A84&amp;I$2,'Anderson PhaseIIonsite'!$A:$B,2,FALSE),"NA")</f>
        <v>ND</v>
      </c>
      <c r="J84" s="101" t="str">
        <f>IFERROR(VLOOKUP($A84&amp;J$2,'Anderson PhaseIIonsite'!$A:$B,2,FALSE),"NA")</f>
        <v>ND</v>
      </c>
      <c r="K84" s="101" t="str">
        <f>IFERROR(VLOOKUP($A84&amp;K$2,'Anderson PhaseIIonsite'!$A:$B,2,FALSE),"NA")</f>
        <v>ND</v>
      </c>
      <c r="L84" s="101" t="str">
        <f>IFERROR(VLOOKUP($A84&amp;L$2,'Anderson PhaseIIonsite'!$A:$B,2,FALSE),"NA")</f>
        <v>ND</v>
      </c>
      <c r="M84" s="101" t="str">
        <f>IFERROR(VLOOKUP($A84&amp;M$2,'Anderson PhaseIIonsite'!$A:$B,2,FALSE),"NA")</f>
        <v>ND</v>
      </c>
      <c r="N84" s="101" t="str">
        <f>IFERROR(VLOOKUP($A84&amp;N$2,'Anderson PhaseIIonsite'!$A:$B,2,FALSE),"NA")</f>
        <v>ND</v>
      </c>
      <c r="O84" s="101" t="str">
        <f>IFERROR(VLOOKUP($A84&amp;O$2,'Anderson PhaseIIonsite'!$A:$B,2,FALSE),"NA")</f>
        <v>ND</v>
      </c>
      <c r="P84" s="101" t="str">
        <f>IFERROR(VLOOKUP($A84&amp;P$2,'Anderson PhaseIIonsite'!$A:$B,2,FALSE),"NA")</f>
        <v>ND</v>
      </c>
      <c r="Q84" s="101" t="str">
        <f>IFERROR(VLOOKUP($A84&amp;Q$2,'Anderson PhaseIIonsite'!$A:$B,2,FALSE),"NA")</f>
        <v>ND</v>
      </c>
      <c r="R84" s="101" t="str">
        <f>IFERROR(VLOOKUP($A84&amp;R$2,'Anderson PhaseIIonsite'!$A:$B,2,FALSE),"NA")</f>
        <v>ND</v>
      </c>
      <c r="S84" s="101" t="str">
        <f>IFERROR(VLOOKUP($A84&amp;S$2,'Anderson PhaseIIonsite'!$A:$B,2,FALSE),"NA")</f>
        <v>ND</v>
      </c>
      <c r="T84" s="101" t="str">
        <f>IFERROR(VLOOKUP($A84&amp;T$2,'Anderson PhaseIIonsite'!$A:$B,2,FALSE),"NA")</f>
        <v>ND</v>
      </c>
      <c r="U84" s="101" t="str">
        <f>IFERROR(VLOOKUP($A84&amp;U$2,'Anderson PhaseIIonsite'!$A:$B,2,FALSE),"NA")</f>
        <v>ND</v>
      </c>
      <c r="V84" s="101" t="str">
        <f>IFERROR(VLOOKUP($A84&amp;V$2,'Anderson PhaseIIonsite'!$A:$B,2,FALSE),"NA")</f>
        <v>ND</v>
      </c>
      <c r="W84" s="101" t="str">
        <f>IFERROR(VLOOKUP($A84&amp;W$2,'Anderson PhaseIIonsite'!$A:$B,2,FALSE),"NA")</f>
        <v>ND</v>
      </c>
      <c r="X84" s="101" t="str">
        <f>IFERROR(VLOOKUP($A84&amp;X$2,'Anderson PhaseIIonsite'!$A:$B,2,FALSE),"NA")</f>
        <v>ND</v>
      </c>
      <c r="Y84" s="101" t="str">
        <f>IFERROR(VLOOKUP($A84&amp;Y$2,'Anderson PhaseIIonsite'!$A:$B,2,FALSE),"NA")</f>
        <v>ND</v>
      </c>
      <c r="Z84" s="103">
        <f>IFERROR(VLOOKUP($A84&amp;Z$2,'Anderson PhaseIIonsite'!$A:$B,2,FALSE),"NA")</f>
        <v>35.6</v>
      </c>
      <c r="AA84" s="101" t="str">
        <f>IFERROR(VLOOKUP($A84&amp;AA$2,'Anderson PhaseIIonsite'!$A:$B,2,FALSE),"NA")</f>
        <v>ND</v>
      </c>
      <c r="AB84" s="101" t="str">
        <f>IFERROR(VLOOKUP($A84&amp;AB$2,'Anderson PhaseIIonsite'!$A:$B,2,FALSE),"NA")</f>
        <v>ND</v>
      </c>
      <c r="AC84" s="101" t="str">
        <f>IFERROR(VLOOKUP($A84&amp;AC$2,'Anderson PhaseIIonsite'!$A:$B,2,FALSE),"NA")</f>
        <v>ND</v>
      </c>
      <c r="AD84" s="101" t="str">
        <f>IFERROR(VLOOKUP($A84&amp;AD$2,'Anderson PhaseIIonsite'!$A:$B,2,FALSE),"NA")</f>
        <v>ND</v>
      </c>
      <c r="AE84" s="103">
        <f>IFERROR(VLOOKUP($A84&amp;AE$2,'Anderson PhaseIIonsite'!$A:$B,2,FALSE),"NA")</f>
        <v>117</v>
      </c>
      <c r="AF84" s="101" t="str">
        <f>IFERROR(VLOOKUP($A84&amp;AF$2,'Anderson PhaseIIonsite'!$A:$B,2,FALSE),"NA")</f>
        <v>ND</v>
      </c>
      <c r="AG84" s="101" t="str">
        <f>IFERROR(VLOOKUP($A84&amp;AG$2,'Anderson PhaseIIonsite'!$A:$B,2,FALSE),"NA")</f>
        <v>ND</v>
      </c>
      <c r="AH84" s="101" t="str">
        <f>IFERROR(VLOOKUP($A84&amp;AH$2,'Anderson PhaseIIonsite'!$A:$B,2,FALSE),"NA")</f>
        <v>ND</v>
      </c>
      <c r="AI84" s="101" t="str">
        <f>IFERROR(VLOOKUP($A84&amp;AI$2,'Anderson PhaseIIonsite'!$A:$B,2,FALSE),"NA")</f>
        <v>ND</v>
      </c>
      <c r="AJ84" s="101" t="str">
        <f>IFERROR(VLOOKUP($A84&amp;AJ$2,'Anderson PhaseIIonsite'!$A:$B,2,FALSE),"NA")</f>
        <v>ND</v>
      </c>
      <c r="AK84" s="101" t="str">
        <f>IFERROR(VLOOKUP($A84&amp;AK$2,'Anderson PhaseIIonsite'!$A:$B,2,FALSE),"NA")</f>
        <v>ND</v>
      </c>
      <c r="AL84" s="101" t="str">
        <f>IFERROR(VLOOKUP($A84&amp;AL$2,'Anderson PhaseIIonsite'!$A:$B,2,FALSE),"NA")</f>
        <v>ND</v>
      </c>
      <c r="AM84" s="101" t="str">
        <f>IFERROR(VLOOKUP($A84&amp;AM$2,'Anderson PhaseIIonsite'!$A:$B,2,FALSE),"NA")</f>
        <v>ND</v>
      </c>
      <c r="AN84" s="101" t="str">
        <f>IFERROR(VLOOKUP($A84&amp;AN$2,'Anderson PhaseIIonsite'!$A:$B,2,FALSE),"NA")</f>
        <v>ND</v>
      </c>
      <c r="AO84" s="101" t="str">
        <f>IFERROR(VLOOKUP($A84&amp;AO$2,'Anderson PhaseIIonsite'!$A:$B,2,FALSE),"NA")</f>
        <v>ND</v>
      </c>
      <c r="AP84" s="101" t="str">
        <f>IFERROR(VLOOKUP($A84&amp;AP$2,'Anderson PhaseIIonsite'!$A:$B,2,FALSE),"NA")</f>
        <v>ND</v>
      </c>
      <c r="AQ84" s="101" t="str">
        <f>IFERROR(VLOOKUP($A84&amp;AQ$2,'Anderson PhaseIIonsite'!$A:$B,2,FALSE),"NA")</f>
        <v>ND</v>
      </c>
      <c r="AR84" s="101" t="str">
        <f>IFERROR(VLOOKUP($A84&amp;AR$2,'Anderson PhaseIIonsite'!$A:$B,2,FALSE),"NA")</f>
        <v>ND</v>
      </c>
      <c r="AS84" s="101" t="str">
        <f>IFERROR(VLOOKUP($A84&amp;AS$2,'Anderson PhaseIIonsite'!$A:$B,2,FALSE),"NA")</f>
        <v>ND</v>
      </c>
      <c r="AT84" s="101" t="str">
        <f>IFERROR(VLOOKUP($A84&amp;AT$2,'Anderson PhaseIIonsite'!$A:$B,2,FALSE),"NA")</f>
        <v>ND</v>
      </c>
      <c r="AU84" s="101" t="str">
        <f>IFERROR(VLOOKUP($A84&amp;AU$2,'Anderson PhaseIIonsite'!$A:$B,2,FALSE),"NA")</f>
        <v>ND</v>
      </c>
      <c r="AV84" s="101" t="str">
        <f>IFERROR(VLOOKUP($A84&amp;AV$2,'Anderson PhaseIIonsite'!$A:$B,2,FALSE),"NA")</f>
        <v>ND</v>
      </c>
      <c r="AW84" s="101" t="str">
        <f>IFERROR(VLOOKUP($A84&amp;AW$2,'Anderson PhaseIIonsite'!$A:$B,2,FALSE),"NA")</f>
        <v>ND</v>
      </c>
      <c r="AX84" s="101" t="str">
        <f>IFERROR(VLOOKUP($A84&amp;AX$2,'Anderson PhaseIIonsite'!$A:$B,2,FALSE),"NA")</f>
        <v>ND</v>
      </c>
      <c r="AY84" s="101" t="str">
        <f>IFERROR(VLOOKUP($A84&amp;AY$2,'Anderson PhaseIIonsite'!$A:$B,2,FALSE),"NA")</f>
        <v>ND</v>
      </c>
      <c r="AZ84" s="103">
        <f>IFERROR(VLOOKUP($A84&amp;AZ$2,'Anderson PhaseIIonsite'!$A:$B,2,FALSE),"NA")</f>
        <v>23.599999999999998</v>
      </c>
      <c r="BA84" s="101" t="str">
        <f>IFERROR(VLOOKUP($A84&amp;BA$2,'Anderson PhaseIIonsite'!$A:$B,2,FALSE),"NA")</f>
        <v>ND</v>
      </c>
      <c r="BB84" s="101" t="str">
        <f>IFERROR(VLOOKUP($A84&amp;BB$2,'Anderson PhaseIIonsite'!$A:$B,2,FALSE),"NA")</f>
        <v>ND</v>
      </c>
      <c r="BC84" s="101" t="str">
        <f>IFERROR(VLOOKUP($A84&amp;BC$2,'Anderson PhaseIIonsite'!$A:$B,2,FALSE),"NA")</f>
        <v>ND</v>
      </c>
      <c r="BD84" s="101" t="str">
        <f>IFERROR(VLOOKUP($A84&amp;BD$2,'Anderson PhaseIIonsite'!$A:$B,2,FALSE),"NA")</f>
        <v>ND</v>
      </c>
      <c r="BE84" s="101" t="str">
        <f>IFERROR(VLOOKUP($A84&amp;BE$2,'Anderson PhaseIIonsite'!$A:$B,2,FALSE),"NA")</f>
        <v>ND</v>
      </c>
      <c r="BF84" s="101" t="str">
        <f>IFERROR(VLOOKUP($A84&amp;BF$2,'Anderson PhaseIIonsite'!$A:$B,2,FALSE),"NA")</f>
        <v>ND</v>
      </c>
      <c r="BG84" s="101" t="str">
        <f>IFERROR(VLOOKUP($A84&amp;BG$2,'Anderson PhaseIIonsite'!$A:$B,2,FALSE),"NA")</f>
        <v>ND</v>
      </c>
      <c r="BH84" s="101" t="str">
        <f>IFERROR(VLOOKUP($A84&amp;BH$2,'Anderson PhaseIIonsite'!$A:$B,2,FALSE),"NA")</f>
        <v>ND</v>
      </c>
      <c r="BI84" s="101" t="str">
        <f>IFERROR(VLOOKUP($A84&amp;BI$2,'Anderson PhaseIIonsite'!$A:$B,2,FALSE),"NA")</f>
        <v>ND</v>
      </c>
      <c r="BJ84" s="101" t="str">
        <f>IFERROR(VLOOKUP($A84&amp;BJ$2,'Anderson PhaseIIonsite'!$A:$B,2,FALSE),"NA")</f>
        <v>ND</v>
      </c>
      <c r="BK84" s="101" t="str">
        <f>IFERROR(VLOOKUP($A84&amp;BK$2,'Anderson PhaseIIonsite'!$A:$B,2,FALSE),"NA")</f>
        <v>ND</v>
      </c>
      <c r="BL84" s="101" t="str">
        <f>IFERROR(VLOOKUP($A84&amp;BL$2,'Anderson PhaseIIonsite'!$A:$B,2,FALSE),"NA")</f>
        <v>ND</v>
      </c>
      <c r="BM84" s="101" t="str">
        <f>IFERROR(VLOOKUP($A84&amp;BM$2,'Anderson PhaseIIonsite'!$A:$B,2,FALSE),"NA")</f>
        <v>ND</v>
      </c>
      <c r="BN84" s="101" t="str">
        <f>IFERROR(VLOOKUP($A84&amp;BN$2,'Anderson PhaseIIonsite'!$A:$B,2,FALSE),"NA")</f>
        <v>ND</v>
      </c>
      <c r="BO84" s="101" t="str">
        <f>IFERROR(VLOOKUP($A84&amp;BO$2,'Anderson PhaseIIonsite'!$A:$B,2,FALSE),"NA")</f>
        <v>ND</v>
      </c>
      <c r="BP84" s="81" t="str">
        <f>IFERROR(VLOOKUP($A84&amp;BP$2,'Anderson PhaseIIonsite'!$A:$B,2,FALSE),"NA")</f>
        <v>ND</v>
      </c>
    </row>
    <row r="85" spans="1:88" ht="15" customHeight="1" x14ac:dyDescent="0.25">
      <c r="A85" s="13" t="s">
        <v>957</v>
      </c>
      <c r="B85" s="12" t="s">
        <v>818</v>
      </c>
      <c r="C85" s="11">
        <v>41506.440972222219</v>
      </c>
      <c r="D85" s="116" t="str">
        <f>IFERROR(VLOOKUP($A85&amp;D$2,'Anderson PhaseIIonsite'!$A:$B,2,FALSE),"NA")</f>
        <v>ND</v>
      </c>
      <c r="E85" s="101" t="str">
        <f>IFERROR(VLOOKUP($A85&amp;E$2,'Anderson PhaseIIonsite'!$A:$B,2,FALSE),"NA")</f>
        <v>ND</v>
      </c>
      <c r="F85" s="101" t="str">
        <f>IFERROR(VLOOKUP($A85&amp;F$2,'Anderson PhaseIIonsite'!$A:$B,2,FALSE),"NA")</f>
        <v>ND</v>
      </c>
      <c r="G85" s="101" t="str">
        <f>IFERROR(VLOOKUP($A85&amp;G$2,'Anderson PhaseIIonsite'!$A:$B,2,FALSE),"NA")</f>
        <v>ND</v>
      </c>
      <c r="H85" s="101" t="str">
        <f>IFERROR(VLOOKUP($A85&amp;H$2,'Anderson PhaseIIonsite'!$A:$B,2,FALSE),"NA")</f>
        <v>ND</v>
      </c>
      <c r="I85" s="101" t="str">
        <f>IFERROR(VLOOKUP($A85&amp;I$2,'Anderson PhaseIIonsite'!$A:$B,2,FALSE),"NA")</f>
        <v>ND</v>
      </c>
      <c r="J85" s="101" t="str">
        <f>IFERROR(VLOOKUP($A85&amp;J$2,'Anderson PhaseIIonsite'!$A:$B,2,FALSE),"NA")</f>
        <v>ND</v>
      </c>
      <c r="K85" s="101" t="str">
        <f>IFERROR(VLOOKUP($A85&amp;K$2,'Anderson PhaseIIonsite'!$A:$B,2,FALSE),"NA")</f>
        <v>ND</v>
      </c>
      <c r="L85" s="101" t="str">
        <f>IFERROR(VLOOKUP($A85&amp;L$2,'Anderson PhaseIIonsite'!$A:$B,2,FALSE),"NA")</f>
        <v>ND</v>
      </c>
      <c r="M85" s="101" t="str">
        <f>IFERROR(VLOOKUP($A85&amp;M$2,'Anderson PhaseIIonsite'!$A:$B,2,FALSE),"NA")</f>
        <v>ND</v>
      </c>
      <c r="N85" s="101" t="str">
        <f>IFERROR(VLOOKUP($A85&amp;N$2,'Anderson PhaseIIonsite'!$A:$B,2,FALSE),"NA")</f>
        <v>ND</v>
      </c>
      <c r="O85" s="101" t="str">
        <f>IFERROR(VLOOKUP($A85&amp;O$2,'Anderson PhaseIIonsite'!$A:$B,2,FALSE),"NA")</f>
        <v>ND</v>
      </c>
      <c r="P85" s="101" t="str">
        <f>IFERROR(VLOOKUP($A85&amp;P$2,'Anderson PhaseIIonsite'!$A:$B,2,FALSE),"NA")</f>
        <v>ND</v>
      </c>
      <c r="Q85" s="101" t="str">
        <f>IFERROR(VLOOKUP($A85&amp;Q$2,'Anderson PhaseIIonsite'!$A:$B,2,FALSE),"NA")</f>
        <v>ND</v>
      </c>
      <c r="R85" s="101" t="str">
        <f>IFERROR(VLOOKUP($A85&amp;R$2,'Anderson PhaseIIonsite'!$A:$B,2,FALSE),"NA")</f>
        <v>ND</v>
      </c>
      <c r="S85" s="101" t="str">
        <f>IFERROR(VLOOKUP($A85&amp;S$2,'Anderson PhaseIIonsite'!$A:$B,2,FALSE),"NA")</f>
        <v>ND</v>
      </c>
      <c r="T85" s="101" t="str">
        <f>IFERROR(VLOOKUP($A85&amp;T$2,'Anderson PhaseIIonsite'!$A:$B,2,FALSE),"NA")</f>
        <v>ND</v>
      </c>
      <c r="U85" s="101" t="str">
        <f>IFERROR(VLOOKUP($A85&amp;U$2,'Anderson PhaseIIonsite'!$A:$B,2,FALSE),"NA")</f>
        <v>ND</v>
      </c>
      <c r="V85" s="101" t="str">
        <f>IFERROR(VLOOKUP($A85&amp;V$2,'Anderson PhaseIIonsite'!$A:$B,2,FALSE),"NA")</f>
        <v>ND</v>
      </c>
      <c r="W85" s="101" t="str">
        <f>IFERROR(VLOOKUP($A85&amp;W$2,'Anderson PhaseIIonsite'!$A:$B,2,FALSE),"NA")</f>
        <v>ND</v>
      </c>
      <c r="X85" s="101" t="str">
        <f>IFERROR(VLOOKUP($A85&amp;X$2,'Anderson PhaseIIonsite'!$A:$B,2,FALSE),"NA")</f>
        <v>ND</v>
      </c>
      <c r="Y85" s="101" t="str">
        <f>IFERROR(VLOOKUP($A85&amp;Y$2,'Anderson PhaseIIonsite'!$A:$B,2,FALSE),"NA")</f>
        <v>ND</v>
      </c>
      <c r="Z85" s="103">
        <f>IFERROR(VLOOKUP($A85&amp;Z$2,'Anderson PhaseIIonsite'!$A:$B,2,FALSE),"NA")</f>
        <v>50</v>
      </c>
      <c r="AA85" s="101" t="str">
        <f>IFERROR(VLOOKUP($A85&amp;AA$2,'Anderson PhaseIIonsite'!$A:$B,2,FALSE),"NA")</f>
        <v>ND</v>
      </c>
      <c r="AB85" s="101" t="str">
        <f>IFERROR(VLOOKUP($A85&amp;AB$2,'Anderson PhaseIIonsite'!$A:$B,2,FALSE),"NA")</f>
        <v>ND</v>
      </c>
      <c r="AC85" s="101" t="str">
        <f>IFERROR(VLOOKUP($A85&amp;AC$2,'Anderson PhaseIIonsite'!$A:$B,2,FALSE),"NA")</f>
        <v>ND</v>
      </c>
      <c r="AD85" s="101" t="str">
        <f>IFERROR(VLOOKUP($A85&amp;AD$2,'Anderson PhaseIIonsite'!$A:$B,2,FALSE),"NA")</f>
        <v>ND</v>
      </c>
      <c r="AE85" s="103">
        <f>IFERROR(VLOOKUP($A85&amp;AE$2,'Anderson PhaseIIonsite'!$A:$B,2,FALSE),"NA")</f>
        <v>163</v>
      </c>
      <c r="AF85" s="101" t="str">
        <f>IFERROR(VLOOKUP($A85&amp;AF$2,'Anderson PhaseIIonsite'!$A:$B,2,FALSE),"NA")</f>
        <v>ND</v>
      </c>
      <c r="AG85" s="101" t="str">
        <f>IFERROR(VLOOKUP($A85&amp;AG$2,'Anderson PhaseIIonsite'!$A:$B,2,FALSE),"NA")</f>
        <v>ND</v>
      </c>
      <c r="AH85" s="101" t="str">
        <f>IFERROR(VLOOKUP($A85&amp;AH$2,'Anderson PhaseIIonsite'!$A:$B,2,FALSE),"NA")</f>
        <v>ND</v>
      </c>
      <c r="AI85" s="101" t="str">
        <f>IFERROR(VLOOKUP($A85&amp;AI$2,'Anderson PhaseIIonsite'!$A:$B,2,FALSE),"NA")</f>
        <v>ND</v>
      </c>
      <c r="AJ85" s="101" t="str">
        <f>IFERROR(VLOOKUP($A85&amp;AJ$2,'Anderson PhaseIIonsite'!$A:$B,2,FALSE),"NA")</f>
        <v>ND</v>
      </c>
      <c r="AK85" s="101" t="str">
        <f>IFERROR(VLOOKUP($A85&amp;AK$2,'Anderson PhaseIIonsite'!$A:$B,2,FALSE),"NA")</f>
        <v>ND</v>
      </c>
      <c r="AL85" s="101" t="str">
        <f>IFERROR(VLOOKUP($A85&amp;AL$2,'Anderson PhaseIIonsite'!$A:$B,2,FALSE),"NA")</f>
        <v>ND</v>
      </c>
      <c r="AM85" s="101" t="str">
        <f>IFERROR(VLOOKUP($A85&amp;AM$2,'Anderson PhaseIIonsite'!$A:$B,2,FALSE),"NA")</f>
        <v>ND</v>
      </c>
      <c r="AN85" s="101" t="str">
        <f>IFERROR(VLOOKUP($A85&amp;AN$2,'Anderson PhaseIIonsite'!$A:$B,2,FALSE),"NA")</f>
        <v>ND</v>
      </c>
      <c r="AO85" s="101" t="str">
        <f>IFERROR(VLOOKUP($A85&amp;AO$2,'Anderson PhaseIIonsite'!$A:$B,2,FALSE),"NA")</f>
        <v>ND</v>
      </c>
      <c r="AP85" s="101" t="str">
        <f>IFERROR(VLOOKUP($A85&amp;AP$2,'Anderson PhaseIIonsite'!$A:$B,2,FALSE),"NA")</f>
        <v>ND</v>
      </c>
      <c r="AQ85" s="101" t="str">
        <f>IFERROR(VLOOKUP($A85&amp;AQ$2,'Anderson PhaseIIonsite'!$A:$B,2,FALSE),"NA")</f>
        <v>ND</v>
      </c>
      <c r="AR85" s="101" t="str">
        <f>IFERROR(VLOOKUP($A85&amp;AR$2,'Anderson PhaseIIonsite'!$A:$B,2,FALSE),"NA")</f>
        <v>ND</v>
      </c>
      <c r="AS85" s="101" t="str">
        <f>IFERROR(VLOOKUP($A85&amp;AS$2,'Anderson PhaseIIonsite'!$A:$B,2,FALSE),"NA")</f>
        <v>ND</v>
      </c>
      <c r="AT85" s="101" t="str">
        <f>IFERROR(VLOOKUP($A85&amp;AT$2,'Anderson PhaseIIonsite'!$A:$B,2,FALSE),"NA")</f>
        <v>ND</v>
      </c>
      <c r="AU85" s="101" t="str">
        <f>IFERROR(VLOOKUP($A85&amp;AU$2,'Anderson PhaseIIonsite'!$A:$B,2,FALSE),"NA")</f>
        <v>ND</v>
      </c>
      <c r="AV85" s="101" t="str">
        <f>IFERROR(VLOOKUP($A85&amp;AV$2,'Anderson PhaseIIonsite'!$A:$B,2,FALSE),"NA")</f>
        <v>ND</v>
      </c>
      <c r="AW85" s="101" t="str">
        <f>IFERROR(VLOOKUP($A85&amp;AW$2,'Anderson PhaseIIonsite'!$A:$B,2,FALSE),"NA")</f>
        <v>ND</v>
      </c>
      <c r="AX85" s="101" t="str">
        <f>IFERROR(VLOOKUP($A85&amp;AX$2,'Anderson PhaseIIonsite'!$A:$B,2,FALSE),"NA")</f>
        <v>ND</v>
      </c>
      <c r="AY85" s="101" t="str">
        <f>IFERROR(VLOOKUP($A85&amp;AY$2,'Anderson PhaseIIonsite'!$A:$B,2,FALSE),"NA")</f>
        <v>ND</v>
      </c>
      <c r="AZ85" s="101" t="str">
        <f>IFERROR(VLOOKUP($A85&amp;AZ$2,'Anderson PhaseIIonsite'!$A:$B,2,FALSE),"NA")</f>
        <v>ND</v>
      </c>
      <c r="BA85" s="101" t="str">
        <f>IFERROR(VLOOKUP($A85&amp;BA$2,'Anderson PhaseIIonsite'!$A:$B,2,FALSE),"NA")</f>
        <v>ND</v>
      </c>
      <c r="BB85" s="101" t="str">
        <f>IFERROR(VLOOKUP($A85&amp;BB$2,'Anderson PhaseIIonsite'!$A:$B,2,FALSE),"NA")</f>
        <v>ND</v>
      </c>
      <c r="BC85" s="101" t="str">
        <f>IFERROR(VLOOKUP($A85&amp;BC$2,'Anderson PhaseIIonsite'!$A:$B,2,FALSE),"NA")</f>
        <v>ND</v>
      </c>
      <c r="BD85" s="101" t="str">
        <f>IFERROR(VLOOKUP($A85&amp;BD$2,'Anderson PhaseIIonsite'!$A:$B,2,FALSE),"NA")</f>
        <v>ND</v>
      </c>
      <c r="BE85" s="101" t="str">
        <f>IFERROR(VLOOKUP($A85&amp;BE$2,'Anderson PhaseIIonsite'!$A:$B,2,FALSE),"NA")</f>
        <v>ND</v>
      </c>
      <c r="BF85" s="101" t="str">
        <f>IFERROR(VLOOKUP($A85&amp;BF$2,'Anderson PhaseIIonsite'!$A:$B,2,FALSE),"NA")</f>
        <v>ND</v>
      </c>
      <c r="BG85" s="101" t="str">
        <f>IFERROR(VLOOKUP($A85&amp;BG$2,'Anderson PhaseIIonsite'!$A:$B,2,FALSE),"NA")</f>
        <v>ND</v>
      </c>
      <c r="BH85" s="101" t="str">
        <f>IFERROR(VLOOKUP($A85&amp;BH$2,'Anderson PhaseIIonsite'!$A:$B,2,FALSE),"NA")</f>
        <v>ND</v>
      </c>
      <c r="BI85" s="101" t="str">
        <f>IFERROR(VLOOKUP($A85&amp;BI$2,'Anderson PhaseIIonsite'!$A:$B,2,FALSE),"NA")</f>
        <v>ND</v>
      </c>
      <c r="BJ85" s="101" t="str">
        <f>IFERROR(VLOOKUP($A85&amp;BJ$2,'Anderson PhaseIIonsite'!$A:$B,2,FALSE),"NA")</f>
        <v>ND</v>
      </c>
      <c r="BK85" s="101" t="str">
        <f>IFERROR(VLOOKUP($A85&amp;BK$2,'Anderson PhaseIIonsite'!$A:$B,2,FALSE),"NA")</f>
        <v>ND</v>
      </c>
      <c r="BL85" s="101" t="str">
        <f>IFERROR(VLOOKUP($A85&amp;BL$2,'Anderson PhaseIIonsite'!$A:$B,2,FALSE),"NA")</f>
        <v>ND</v>
      </c>
      <c r="BM85" s="101" t="str">
        <f>IFERROR(VLOOKUP($A85&amp;BM$2,'Anderson PhaseIIonsite'!$A:$B,2,FALSE),"NA")</f>
        <v>ND</v>
      </c>
      <c r="BN85" s="101" t="str">
        <f>IFERROR(VLOOKUP($A85&amp;BN$2,'Anderson PhaseIIonsite'!$A:$B,2,FALSE),"NA")</f>
        <v>ND</v>
      </c>
      <c r="BO85" s="101" t="str">
        <f>IFERROR(VLOOKUP($A85&amp;BO$2,'Anderson PhaseIIonsite'!$A:$B,2,FALSE),"NA")</f>
        <v>ND</v>
      </c>
      <c r="BP85" s="81" t="str">
        <f>IFERROR(VLOOKUP($A85&amp;BP$2,'Anderson PhaseIIonsite'!$A:$B,2,FALSE),"NA")</f>
        <v>ND</v>
      </c>
    </row>
    <row r="86" spans="1:88" ht="15" customHeight="1" x14ac:dyDescent="0.25">
      <c r="A86" s="13" t="s">
        <v>958</v>
      </c>
      <c r="B86" s="12" t="s">
        <v>949</v>
      </c>
      <c r="C86" s="11">
        <v>41506.447916666664</v>
      </c>
      <c r="D86" s="116" t="str">
        <f>IFERROR(VLOOKUP($A86&amp;D$2,'Anderson PhaseIIonsite'!$A:$B,2,FALSE),"NA")</f>
        <v>ND</v>
      </c>
      <c r="E86" s="101" t="str">
        <f>IFERROR(VLOOKUP($A86&amp;E$2,'Anderson PhaseIIonsite'!$A:$B,2,FALSE),"NA")</f>
        <v>ND</v>
      </c>
      <c r="F86" s="101" t="str">
        <f>IFERROR(VLOOKUP($A86&amp;F$2,'Anderson PhaseIIonsite'!$A:$B,2,FALSE),"NA")</f>
        <v>ND</v>
      </c>
      <c r="G86" s="101" t="str">
        <f>IFERROR(VLOOKUP($A86&amp;G$2,'Anderson PhaseIIonsite'!$A:$B,2,FALSE),"NA")</f>
        <v>ND</v>
      </c>
      <c r="H86" s="101" t="str">
        <f>IFERROR(VLOOKUP($A86&amp;H$2,'Anderson PhaseIIonsite'!$A:$B,2,FALSE),"NA")</f>
        <v>ND</v>
      </c>
      <c r="I86" s="101" t="str">
        <f>IFERROR(VLOOKUP($A86&amp;I$2,'Anderson PhaseIIonsite'!$A:$B,2,FALSE),"NA")</f>
        <v>ND</v>
      </c>
      <c r="J86" s="101" t="str">
        <f>IFERROR(VLOOKUP($A86&amp;J$2,'Anderson PhaseIIonsite'!$A:$B,2,FALSE),"NA")</f>
        <v>ND</v>
      </c>
      <c r="K86" s="101" t="str">
        <f>IFERROR(VLOOKUP($A86&amp;K$2,'Anderson PhaseIIonsite'!$A:$B,2,FALSE),"NA")</f>
        <v>ND</v>
      </c>
      <c r="L86" s="101" t="str">
        <f>IFERROR(VLOOKUP($A86&amp;L$2,'Anderson PhaseIIonsite'!$A:$B,2,FALSE),"NA")</f>
        <v>ND</v>
      </c>
      <c r="M86" s="101" t="str">
        <f>IFERROR(VLOOKUP($A86&amp;M$2,'Anderson PhaseIIonsite'!$A:$B,2,FALSE),"NA")</f>
        <v>ND</v>
      </c>
      <c r="N86" s="101" t="str">
        <f>IFERROR(VLOOKUP($A86&amp;N$2,'Anderson PhaseIIonsite'!$A:$B,2,FALSE),"NA")</f>
        <v>ND</v>
      </c>
      <c r="O86" s="101" t="str">
        <f>IFERROR(VLOOKUP($A86&amp;O$2,'Anderson PhaseIIonsite'!$A:$B,2,FALSE),"NA")</f>
        <v>ND</v>
      </c>
      <c r="P86" s="101" t="str">
        <f>IFERROR(VLOOKUP($A86&amp;P$2,'Anderson PhaseIIonsite'!$A:$B,2,FALSE),"NA")</f>
        <v>ND</v>
      </c>
      <c r="Q86" s="101" t="str">
        <f>IFERROR(VLOOKUP($A86&amp;Q$2,'Anderson PhaseIIonsite'!$A:$B,2,FALSE),"NA")</f>
        <v>ND</v>
      </c>
      <c r="R86" s="101" t="str">
        <f>IFERROR(VLOOKUP($A86&amp;R$2,'Anderson PhaseIIonsite'!$A:$B,2,FALSE),"NA")</f>
        <v>ND</v>
      </c>
      <c r="S86" s="101" t="str">
        <f>IFERROR(VLOOKUP($A86&amp;S$2,'Anderson PhaseIIonsite'!$A:$B,2,FALSE),"NA")</f>
        <v>ND</v>
      </c>
      <c r="T86" s="101" t="str">
        <f>IFERROR(VLOOKUP($A86&amp;T$2,'Anderson PhaseIIonsite'!$A:$B,2,FALSE),"NA")</f>
        <v>ND</v>
      </c>
      <c r="U86" s="101" t="str">
        <f>IFERROR(VLOOKUP($A86&amp;U$2,'Anderson PhaseIIonsite'!$A:$B,2,FALSE),"NA")</f>
        <v>ND</v>
      </c>
      <c r="V86" s="101" t="str">
        <f>IFERROR(VLOOKUP($A86&amp;V$2,'Anderson PhaseIIonsite'!$A:$B,2,FALSE),"NA")</f>
        <v>ND</v>
      </c>
      <c r="W86" s="101" t="str">
        <f>IFERROR(VLOOKUP($A86&amp;W$2,'Anderson PhaseIIonsite'!$A:$B,2,FALSE),"NA")</f>
        <v>ND</v>
      </c>
      <c r="X86" s="101" t="str">
        <f>IFERROR(VLOOKUP($A86&amp;X$2,'Anderson PhaseIIonsite'!$A:$B,2,FALSE),"NA")</f>
        <v>ND</v>
      </c>
      <c r="Y86" s="101" t="str">
        <f>IFERROR(VLOOKUP($A86&amp;Y$2,'Anderson PhaseIIonsite'!$A:$B,2,FALSE),"NA")</f>
        <v>ND</v>
      </c>
      <c r="Z86" s="101" t="str">
        <f>IFERROR(VLOOKUP($A86&amp;Z$2,'Anderson PhaseIIonsite'!$A:$B,2,FALSE),"NA")</f>
        <v>ND</v>
      </c>
      <c r="AA86" s="101" t="str">
        <f>IFERROR(VLOOKUP($A86&amp;AA$2,'Anderson PhaseIIonsite'!$A:$B,2,FALSE),"NA")</f>
        <v>ND</v>
      </c>
      <c r="AB86" s="101" t="str">
        <f>IFERROR(VLOOKUP($A86&amp;AB$2,'Anderson PhaseIIonsite'!$A:$B,2,FALSE),"NA")</f>
        <v>ND</v>
      </c>
      <c r="AC86" s="101" t="str">
        <f>IFERROR(VLOOKUP($A86&amp;AC$2,'Anderson PhaseIIonsite'!$A:$B,2,FALSE),"NA")</f>
        <v>ND</v>
      </c>
      <c r="AD86" s="101" t="str">
        <f>IFERROR(VLOOKUP($A86&amp;AD$2,'Anderson PhaseIIonsite'!$A:$B,2,FALSE),"NA")</f>
        <v>ND</v>
      </c>
      <c r="AE86" s="103">
        <f>IFERROR(VLOOKUP($A86&amp;AE$2,'Anderson PhaseIIonsite'!$A:$B,2,FALSE),"NA")</f>
        <v>26.5</v>
      </c>
      <c r="AF86" s="101" t="str">
        <f>IFERROR(VLOOKUP($A86&amp;AF$2,'Anderson PhaseIIonsite'!$A:$B,2,FALSE),"NA")</f>
        <v>ND</v>
      </c>
      <c r="AG86" s="101" t="str">
        <f>IFERROR(VLOOKUP($A86&amp;AG$2,'Anderson PhaseIIonsite'!$A:$B,2,FALSE),"NA")</f>
        <v>ND</v>
      </c>
      <c r="AH86" s="101" t="str">
        <f>IFERROR(VLOOKUP($A86&amp;AH$2,'Anderson PhaseIIonsite'!$A:$B,2,FALSE),"NA")</f>
        <v>ND</v>
      </c>
      <c r="AI86" s="101" t="str">
        <f>IFERROR(VLOOKUP($A86&amp;AI$2,'Anderson PhaseIIonsite'!$A:$B,2,FALSE),"NA")</f>
        <v>ND</v>
      </c>
      <c r="AJ86" s="101" t="str">
        <f>IFERROR(VLOOKUP($A86&amp;AJ$2,'Anderson PhaseIIonsite'!$A:$B,2,FALSE),"NA")</f>
        <v>ND</v>
      </c>
      <c r="AK86" s="101" t="str">
        <f>IFERROR(VLOOKUP($A86&amp;AK$2,'Anderson PhaseIIonsite'!$A:$B,2,FALSE),"NA")</f>
        <v>ND</v>
      </c>
      <c r="AL86" s="101" t="str">
        <f>IFERROR(VLOOKUP($A86&amp;AL$2,'Anderson PhaseIIonsite'!$A:$B,2,FALSE),"NA")</f>
        <v>ND</v>
      </c>
      <c r="AM86" s="101" t="str">
        <f>IFERROR(VLOOKUP($A86&amp;AM$2,'Anderson PhaseIIonsite'!$A:$B,2,FALSE),"NA")</f>
        <v>ND</v>
      </c>
      <c r="AN86" s="101" t="str">
        <f>IFERROR(VLOOKUP($A86&amp;AN$2,'Anderson PhaseIIonsite'!$A:$B,2,FALSE),"NA")</f>
        <v>ND</v>
      </c>
      <c r="AO86" s="101" t="str">
        <f>IFERROR(VLOOKUP($A86&amp;AO$2,'Anderson PhaseIIonsite'!$A:$B,2,FALSE),"NA")</f>
        <v>ND</v>
      </c>
      <c r="AP86" s="101" t="str">
        <f>IFERROR(VLOOKUP($A86&amp;AP$2,'Anderson PhaseIIonsite'!$A:$B,2,FALSE),"NA")</f>
        <v>ND</v>
      </c>
      <c r="AQ86" s="101" t="str">
        <f>IFERROR(VLOOKUP($A86&amp;AQ$2,'Anderson PhaseIIonsite'!$A:$B,2,FALSE),"NA")</f>
        <v>ND</v>
      </c>
      <c r="AR86" s="101" t="str">
        <f>IFERROR(VLOOKUP($A86&amp;AR$2,'Anderson PhaseIIonsite'!$A:$B,2,FALSE),"NA")</f>
        <v>ND</v>
      </c>
      <c r="AS86" s="101" t="str">
        <f>IFERROR(VLOOKUP($A86&amp;AS$2,'Anderson PhaseIIonsite'!$A:$B,2,FALSE),"NA")</f>
        <v>ND</v>
      </c>
      <c r="AT86" s="101" t="str">
        <f>IFERROR(VLOOKUP($A86&amp;AT$2,'Anderson PhaseIIonsite'!$A:$B,2,FALSE),"NA")</f>
        <v>ND</v>
      </c>
      <c r="AU86" s="101" t="str">
        <f>IFERROR(VLOOKUP($A86&amp;AU$2,'Anderson PhaseIIonsite'!$A:$B,2,FALSE),"NA")</f>
        <v>ND</v>
      </c>
      <c r="AV86" s="101" t="str">
        <f>IFERROR(VLOOKUP($A86&amp;AV$2,'Anderson PhaseIIonsite'!$A:$B,2,FALSE),"NA")</f>
        <v>ND</v>
      </c>
      <c r="AW86" s="101" t="str">
        <f>IFERROR(VLOOKUP($A86&amp;AW$2,'Anderson PhaseIIonsite'!$A:$B,2,FALSE),"NA")</f>
        <v>ND</v>
      </c>
      <c r="AX86" s="101" t="str">
        <f>IFERROR(VLOOKUP($A86&amp;AX$2,'Anderson PhaseIIonsite'!$A:$B,2,FALSE),"NA")</f>
        <v>ND</v>
      </c>
      <c r="AY86" s="101" t="str">
        <f>IFERROR(VLOOKUP($A86&amp;AY$2,'Anderson PhaseIIonsite'!$A:$B,2,FALSE),"NA")</f>
        <v>ND</v>
      </c>
      <c r="AZ86" s="101" t="str">
        <f>IFERROR(VLOOKUP($A86&amp;AZ$2,'Anderson PhaseIIonsite'!$A:$B,2,FALSE),"NA")</f>
        <v>ND</v>
      </c>
      <c r="BA86" s="101" t="str">
        <f>IFERROR(VLOOKUP($A86&amp;BA$2,'Anderson PhaseIIonsite'!$A:$B,2,FALSE),"NA")</f>
        <v>ND</v>
      </c>
      <c r="BB86" s="101" t="str">
        <f>IFERROR(VLOOKUP($A86&amp;BB$2,'Anderson PhaseIIonsite'!$A:$B,2,FALSE),"NA")</f>
        <v>ND</v>
      </c>
      <c r="BC86" s="101" t="str">
        <f>IFERROR(VLOOKUP($A86&amp;BC$2,'Anderson PhaseIIonsite'!$A:$B,2,FALSE),"NA")</f>
        <v>ND</v>
      </c>
      <c r="BD86" s="101" t="str">
        <f>IFERROR(VLOOKUP($A86&amp;BD$2,'Anderson PhaseIIonsite'!$A:$B,2,FALSE),"NA")</f>
        <v>ND</v>
      </c>
      <c r="BE86" s="101" t="str">
        <f>IFERROR(VLOOKUP($A86&amp;BE$2,'Anderson PhaseIIonsite'!$A:$B,2,FALSE),"NA")</f>
        <v>ND</v>
      </c>
      <c r="BF86" s="101" t="str">
        <f>IFERROR(VLOOKUP($A86&amp;BF$2,'Anderson PhaseIIonsite'!$A:$B,2,FALSE),"NA")</f>
        <v>ND</v>
      </c>
      <c r="BG86" s="101" t="str">
        <f>IFERROR(VLOOKUP($A86&amp;BG$2,'Anderson PhaseIIonsite'!$A:$B,2,FALSE),"NA")</f>
        <v>ND</v>
      </c>
      <c r="BH86" s="101" t="str">
        <f>IFERROR(VLOOKUP($A86&amp;BH$2,'Anderson PhaseIIonsite'!$A:$B,2,FALSE),"NA")</f>
        <v>ND</v>
      </c>
      <c r="BI86" s="101" t="str">
        <f>IFERROR(VLOOKUP($A86&amp;BI$2,'Anderson PhaseIIonsite'!$A:$B,2,FALSE),"NA")</f>
        <v>ND</v>
      </c>
      <c r="BJ86" s="101" t="str">
        <f>IFERROR(VLOOKUP($A86&amp;BJ$2,'Anderson PhaseIIonsite'!$A:$B,2,FALSE),"NA")</f>
        <v>ND</v>
      </c>
      <c r="BK86" s="101" t="str">
        <f>IFERROR(VLOOKUP($A86&amp;BK$2,'Anderson PhaseIIonsite'!$A:$B,2,FALSE),"NA")</f>
        <v>ND</v>
      </c>
      <c r="BL86" s="101" t="str">
        <f>IFERROR(VLOOKUP($A86&amp;BL$2,'Anderson PhaseIIonsite'!$A:$B,2,FALSE),"NA")</f>
        <v>ND</v>
      </c>
      <c r="BM86" s="101" t="str">
        <f>IFERROR(VLOOKUP($A86&amp;BM$2,'Anderson PhaseIIonsite'!$A:$B,2,FALSE),"NA")</f>
        <v>ND</v>
      </c>
      <c r="BN86" s="101" t="str">
        <f>IFERROR(VLOOKUP($A86&amp;BN$2,'Anderson PhaseIIonsite'!$A:$B,2,FALSE),"NA")</f>
        <v>ND</v>
      </c>
      <c r="BO86" s="101" t="str">
        <f>IFERROR(VLOOKUP($A86&amp;BO$2,'Anderson PhaseIIonsite'!$A:$B,2,FALSE),"NA")</f>
        <v>ND</v>
      </c>
      <c r="BP86" s="81" t="str">
        <f>IFERROR(VLOOKUP($A86&amp;BP$2,'Anderson PhaseIIonsite'!$A:$B,2,FALSE),"NA")</f>
        <v>ND</v>
      </c>
    </row>
    <row r="87" spans="1:88" ht="15" customHeight="1" x14ac:dyDescent="0.25">
      <c r="A87" s="13" t="s">
        <v>959</v>
      </c>
      <c r="B87" s="12" t="s">
        <v>922</v>
      </c>
      <c r="C87" s="11">
        <v>41514.333333333336</v>
      </c>
      <c r="D87" s="116" t="str">
        <f>IFERROR(VLOOKUP($A87&amp;D$2,'Anderson PhaseIIonsite'!$A:$B,2,FALSE),"NA")</f>
        <v>ND</v>
      </c>
      <c r="E87" s="101" t="str">
        <f>IFERROR(VLOOKUP($A87&amp;E$2,'Anderson PhaseIIonsite'!$A:$B,2,FALSE),"NA")</f>
        <v>ND</v>
      </c>
      <c r="F87" s="101" t="str">
        <f>IFERROR(VLOOKUP($A87&amp;F$2,'Anderson PhaseIIonsite'!$A:$B,2,FALSE),"NA")</f>
        <v>ND</v>
      </c>
      <c r="G87" s="101" t="str">
        <f>IFERROR(VLOOKUP($A87&amp;G$2,'Anderson PhaseIIonsite'!$A:$B,2,FALSE),"NA")</f>
        <v>ND</v>
      </c>
      <c r="H87" s="101" t="str">
        <f>IFERROR(VLOOKUP($A87&amp;H$2,'Anderson PhaseIIonsite'!$A:$B,2,FALSE),"NA")</f>
        <v>ND</v>
      </c>
      <c r="I87" s="101" t="str">
        <f>IFERROR(VLOOKUP($A87&amp;I$2,'Anderson PhaseIIonsite'!$A:$B,2,FALSE),"NA")</f>
        <v>ND</v>
      </c>
      <c r="J87" s="101" t="str">
        <f>IFERROR(VLOOKUP($A87&amp;J$2,'Anderson PhaseIIonsite'!$A:$B,2,FALSE),"NA")</f>
        <v>ND</v>
      </c>
      <c r="K87" s="101" t="str">
        <f>IFERROR(VLOOKUP($A87&amp;K$2,'Anderson PhaseIIonsite'!$A:$B,2,FALSE),"NA")</f>
        <v>ND</v>
      </c>
      <c r="L87" s="101" t="str">
        <f>IFERROR(VLOOKUP($A87&amp;L$2,'Anderson PhaseIIonsite'!$A:$B,2,FALSE),"NA")</f>
        <v>ND</v>
      </c>
      <c r="M87" s="101" t="str">
        <f>IFERROR(VLOOKUP($A87&amp;M$2,'Anderson PhaseIIonsite'!$A:$B,2,FALSE),"NA")</f>
        <v>ND</v>
      </c>
      <c r="N87" s="101" t="str">
        <f>IFERROR(VLOOKUP($A87&amp;N$2,'Anderson PhaseIIonsite'!$A:$B,2,FALSE),"NA")</f>
        <v>ND</v>
      </c>
      <c r="O87" s="101" t="str">
        <f>IFERROR(VLOOKUP($A87&amp;O$2,'Anderson PhaseIIonsite'!$A:$B,2,FALSE),"NA")</f>
        <v>ND</v>
      </c>
      <c r="P87" s="101" t="str">
        <f>IFERROR(VLOOKUP($A87&amp;P$2,'Anderson PhaseIIonsite'!$A:$B,2,FALSE),"NA")</f>
        <v>ND</v>
      </c>
      <c r="Q87" s="101" t="str">
        <f>IFERROR(VLOOKUP($A87&amp;Q$2,'Anderson PhaseIIonsite'!$A:$B,2,FALSE),"NA")</f>
        <v>ND</v>
      </c>
      <c r="R87" s="101" t="str">
        <f>IFERROR(VLOOKUP($A87&amp;R$2,'Anderson PhaseIIonsite'!$A:$B,2,FALSE),"NA")</f>
        <v>ND</v>
      </c>
      <c r="S87" s="101" t="str">
        <f>IFERROR(VLOOKUP($A87&amp;S$2,'Anderson PhaseIIonsite'!$A:$B,2,FALSE),"NA")</f>
        <v>ND</v>
      </c>
      <c r="T87" s="101" t="str">
        <f>IFERROR(VLOOKUP($A87&amp;T$2,'Anderson PhaseIIonsite'!$A:$B,2,FALSE),"NA")</f>
        <v>ND</v>
      </c>
      <c r="U87" s="101" t="str">
        <f>IFERROR(VLOOKUP($A87&amp;U$2,'Anderson PhaseIIonsite'!$A:$B,2,FALSE),"NA")</f>
        <v>ND</v>
      </c>
      <c r="V87" s="101" t="str">
        <f>IFERROR(VLOOKUP($A87&amp;V$2,'Anderson PhaseIIonsite'!$A:$B,2,FALSE),"NA")</f>
        <v>ND</v>
      </c>
      <c r="W87" s="101" t="str">
        <f>IFERROR(VLOOKUP($A87&amp;W$2,'Anderson PhaseIIonsite'!$A:$B,2,FALSE),"NA")</f>
        <v>ND</v>
      </c>
      <c r="X87" s="101" t="str">
        <f>IFERROR(VLOOKUP($A87&amp;X$2,'Anderson PhaseIIonsite'!$A:$B,2,FALSE),"NA")</f>
        <v>ND</v>
      </c>
      <c r="Y87" s="101" t="str">
        <f>IFERROR(VLOOKUP($A87&amp;Y$2,'Anderson PhaseIIonsite'!$A:$B,2,FALSE),"NA")</f>
        <v>ND</v>
      </c>
      <c r="Z87" s="101" t="str">
        <f>IFERROR(VLOOKUP($A87&amp;Z$2,'Anderson PhaseIIonsite'!$A:$B,2,FALSE),"NA")</f>
        <v>ND</v>
      </c>
      <c r="AA87" s="101" t="str">
        <f>IFERROR(VLOOKUP($A87&amp;AA$2,'Anderson PhaseIIonsite'!$A:$B,2,FALSE),"NA")</f>
        <v>ND</v>
      </c>
      <c r="AB87" s="101" t="str">
        <f>IFERROR(VLOOKUP($A87&amp;AB$2,'Anderson PhaseIIonsite'!$A:$B,2,FALSE),"NA")</f>
        <v>ND</v>
      </c>
      <c r="AC87" s="101" t="str">
        <f>IFERROR(VLOOKUP($A87&amp;AC$2,'Anderson PhaseIIonsite'!$A:$B,2,FALSE),"NA")</f>
        <v>ND</v>
      </c>
      <c r="AD87" s="101" t="str">
        <f>IFERROR(VLOOKUP($A87&amp;AD$2,'Anderson PhaseIIonsite'!$A:$B,2,FALSE),"NA")</f>
        <v>ND</v>
      </c>
      <c r="AE87" s="101" t="str">
        <f>IFERROR(VLOOKUP($A87&amp;AE$2,'Anderson PhaseIIonsite'!$A:$B,2,FALSE),"NA")</f>
        <v>ND</v>
      </c>
      <c r="AF87" s="101" t="str">
        <f>IFERROR(VLOOKUP($A87&amp;AF$2,'Anderson PhaseIIonsite'!$A:$B,2,FALSE),"NA")</f>
        <v>ND</v>
      </c>
      <c r="AG87" s="101" t="str">
        <f>IFERROR(VLOOKUP($A87&amp;AG$2,'Anderson PhaseIIonsite'!$A:$B,2,FALSE),"NA")</f>
        <v>ND</v>
      </c>
      <c r="AH87" s="101" t="str">
        <f>IFERROR(VLOOKUP($A87&amp;AH$2,'Anderson PhaseIIonsite'!$A:$B,2,FALSE),"NA")</f>
        <v>ND</v>
      </c>
      <c r="AI87" s="101" t="str">
        <f>IFERROR(VLOOKUP($A87&amp;AI$2,'Anderson PhaseIIonsite'!$A:$B,2,FALSE),"NA")</f>
        <v>ND</v>
      </c>
      <c r="AJ87" s="101" t="str">
        <f>IFERROR(VLOOKUP($A87&amp;AJ$2,'Anderson PhaseIIonsite'!$A:$B,2,FALSE),"NA")</f>
        <v>ND</v>
      </c>
      <c r="AK87" s="101" t="str">
        <f>IFERROR(VLOOKUP($A87&amp;AK$2,'Anderson PhaseIIonsite'!$A:$B,2,FALSE),"NA")</f>
        <v>ND</v>
      </c>
      <c r="AL87" s="101" t="str">
        <f>IFERROR(VLOOKUP($A87&amp;AL$2,'Anderson PhaseIIonsite'!$A:$B,2,FALSE),"NA")</f>
        <v>ND</v>
      </c>
      <c r="AM87" s="101" t="str">
        <f>IFERROR(VLOOKUP($A87&amp;AM$2,'Anderson PhaseIIonsite'!$A:$B,2,FALSE),"NA")</f>
        <v>ND</v>
      </c>
      <c r="AN87" s="101" t="str">
        <f>IFERROR(VLOOKUP($A87&amp;AN$2,'Anderson PhaseIIonsite'!$A:$B,2,FALSE),"NA")</f>
        <v>ND</v>
      </c>
      <c r="AO87" s="101" t="str">
        <f>IFERROR(VLOOKUP($A87&amp;AO$2,'Anderson PhaseIIonsite'!$A:$B,2,FALSE),"NA")</f>
        <v>ND</v>
      </c>
      <c r="AP87" s="101" t="str">
        <f>IFERROR(VLOOKUP($A87&amp;AP$2,'Anderson PhaseIIonsite'!$A:$B,2,FALSE),"NA")</f>
        <v>ND</v>
      </c>
      <c r="AQ87" s="101" t="str">
        <f>IFERROR(VLOOKUP($A87&amp;AQ$2,'Anderson PhaseIIonsite'!$A:$B,2,FALSE),"NA")</f>
        <v>ND</v>
      </c>
      <c r="AR87" s="101" t="str">
        <f>IFERROR(VLOOKUP($A87&amp;AR$2,'Anderson PhaseIIonsite'!$A:$B,2,FALSE),"NA")</f>
        <v>ND</v>
      </c>
      <c r="AS87" s="101" t="str">
        <f>IFERROR(VLOOKUP($A87&amp;AS$2,'Anderson PhaseIIonsite'!$A:$B,2,FALSE),"NA")</f>
        <v>ND</v>
      </c>
      <c r="AT87" s="101" t="str">
        <f>IFERROR(VLOOKUP($A87&amp;AT$2,'Anderson PhaseIIonsite'!$A:$B,2,FALSE),"NA")</f>
        <v>ND</v>
      </c>
      <c r="AU87" s="101" t="str">
        <f>IFERROR(VLOOKUP($A87&amp;AU$2,'Anderson PhaseIIonsite'!$A:$B,2,FALSE),"NA")</f>
        <v>ND</v>
      </c>
      <c r="AV87" s="101" t="str">
        <f>IFERROR(VLOOKUP($A87&amp;AV$2,'Anderson PhaseIIonsite'!$A:$B,2,FALSE),"NA")</f>
        <v>ND</v>
      </c>
      <c r="AW87" s="101" t="str">
        <f>IFERROR(VLOOKUP($A87&amp;AW$2,'Anderson PhaseIIonsite'!$A:$B,2,FALSE),"NA")</f>
        <v>ND</v>
      </c>
      <c r="AX87" s="101" t="str">
        <f>IFERROR(VLOOKUP($A87&amp;AX$2,'Anderson PhaseIIonsite'!$A:$B,2,FALSE),"NA")</f>
        <v>ND</v>
      </c>
      <c r="AY87" s="101" t="str">
        <f>IFERROR(VLOOKUP($A87&amp;AY$2,'Anderson PhaseIIonsite'!$A:$B,2,FALSE),"NA")</f>
        <v>ND</v>
      </c>
      <c r="AZ87" s="101" t="str">
        <f>IFERROR(VLOOKUP($A87&amp;AZ$2,'Anderson PhaseIIonsite'!$A:$B,2,FALSE),"NA")</f>
        <v>ND</v>
      </c>
      <c r="BA87" s="101" t="str">
        <f>IFERROR(VLOOKUP($A87&amp;BA$2,'Anderson PhaseIIonsite'!$A:$B,2,FALSE),"NA")</f>
        <v>ND</v>
      </c>
      <c r="BB87" s="101" t="str">
        <f>IFERROR(VLOOKUP($A87&amp;BB$2,'Anderson PhaseIIonsite'!$A:$B,2,FALSE),"NA")</f>
        <v>ND</v>
      </c>
      <c r="BC87" s="101" t="str">
        <f>IFERROR(VLOOKUP($A87&amp;BC$2,'Anderson PhaseIIonsite'!$A:$B,2,FALSE),"NA")</f>
        <v>ND</v>
      </c>
      <c r="BD87" s="101" t="str">
        <f>IFERROR(VLOOKUP($A87&amp;BD$2,'Anderson PhaseIIonsite'!$A:$B,2,FALSE),"NA")</f>
        <v>ND</v>
      </c>
      <c r="BE87" s="101" t="str">
        <f>IFERROR(VLOOKUP($A87&amp;BE$2,'Anderson PhaseIIonsite'!$A:$B,2,FALSE),"NA")</f>
        <v>ND</v>
      </c>
      <c r="BF87" s="101" t="str">
        <f>IFERROR(VLOOKUP($A87&amp;BF$2,'Anderson PhaseIIonsite'!$A:$B,2,FALSE),"NA")</f>
        <v>ND</v>
      </c>
      <c r="BG87" s="101" t="str">
        <f>IFERROR(VLOOKUP($A87&amp;BG$2,'Anderson PhaseIIonsite'!$A:$B,2,FALSE),"NA")</f>
        <v>ND</v>
      </c>
      <c r="BH87" s="101" t="str">
        <f>IFERROR(VLOOKUP($A87&amp;BH$2,'Anderson PhaseIIonsite'!$A:$B,2,FALSE),"NA")</f>
        <v>ND</v>
      </c>
      <c r="BI87" s="101" t="str">
        <f>IFERROR(VLOOKUP($A87&amp;BI$2,'Anderson PhaseIIonsite'!$A:$B,2,FALSE),"NA")</f>
        <v>ND</v>
      </c>
      <c r="BJ87" s="101" t="str">
        <f>IFERROR(VLOOKUP($A87&amp;BJ$2,'Anderson PhaseIIonsite'!$A:$B,2,FALSE),"NA")</f>
        <v>ND</v>
      </c>
      <c r="BK87" s="101" t="str">
        <f>IFERROR(VLOOKUP($A87&amp;BK$2,'Anderson PhaseIIonsite'!$A:$B,2,FALSE),"NA")</f>
        <v>ND</v>
      </c>
      <c r="BL87" s="101" t="str">
        <f>IFERROR(VLOOKUP($A87&amp;BL$2,'Anderson PhaseIIonsite'!$A:$B,2,FALSE),"NA")</f>
        <v>ND</v>
      </c>
      <c r="BM87" s="101" t="str">
        <f>IFERROR(VLOOKUP($A87&amp;BM$2,'Anderson PhaseIIonsite'!$A:$B,2,FALSE),"NA")</f>
        <v>ND</v>
      </c>
      <c r="BN87" s="101" t="str">
        <f>IFERROR(VLOOKUP($A87&amp;BN$2,'Anderson PhaseIIonsite'!$A:$B,2,FALSE),"NA")</f>
        <v>ND</v>
      </c>
      <c r="BO87" s="101" t="str">
        <f>IFERROR(VLOOKUP($A87&amp;BO$2,'Anderson PhaseIIonsite'!$A:$B,2,FALSE),"NA")</f>
        <v>ND</v>
      </c>
      <c r="BP87" s="81" t="str">
        <f>IFERROR(VLOOKUP($A87&amp;BP$2,'Anderson PhaseIIonsite'!$A:$B,2,FALSE),"NA")</f>
        <v>ND</v>
      </c>
    </row>
    <row r="88" spans="1:88" ht="15" customHeight="1" x14ac:dyDescent="0.25">
      <c r="A88" s="13" t="s">
        <v>960</v>
      </c>
      <c r="B88" s="12" t="s">
        <v>325</v>
      </c>
      <c r="C88" s="11">
        <v>41514.34375</v>
      </c>
      <c r="D88" s="116" t="str">
        <f>IFERROR(VLOOKUP($A88&amp;D$2,'Anderson PhaseIIonsite'!$A:$B,2,FALSE),"NA")</f>
        <v>ND</v>
      </c>
      <c r="E88" s="101" t="str">
        <f>IFERROR(VLOOKUP($A88&amp;E$2,'Anderson PhaseIIonsite'!$A:$B,2,FALSE),"NA")</f>
        <v>ND</v>
      </c>
      <c r="F88" s="101" t="str">
        <f>IFERROR(VLOOKUP($A88&amp;F$2,'Anderson PhaseIIonsite'!$A:$B,2,FALSE),"NA")</f>
        <v>ND</v>
      </c>
      <c r="G88" s="101" t="str">
        <f>IFERROR(VLOOKUP($A88&amp;G$2,'Anderson PhaseIIonsite'!$A:$B,2,FALSE),"NA")</f>
        <v>ND</v>
      </c>
      <c r="H88" s="101" t="str">
        <f>IFERROR(VLOOKUP($A88&amp;H$2,'Anderson PhaseIIonsite'!$A:$B,2,FALSE),"NA")</f>
        <v>ND</v>
      </c>
      <c r="I88" s="101" t="str">
        <f>IFERROR(VLOOKUP($A88&amp;I$2,'Anderson PhaseIIonsite'!$A:$B,2,FALSE),"NA")</f>
        <v>ND</v>
      </c>
      <c r="J88" s="101" t="str">
        <f>IFERROR(VLOOKUP($A88&amp;J$2,'Anderson PhaseIIonsite'!$A:$B,2,FALSE),"NA")</f>
        <v>ND</v>
      </c>
      <c r="K88" s="101" t="str">
        <f>IFERROR(VLOOKUP($A88&amp;K$2,'Anderson PhaseIIonsite'!$A:$B,2,FALSE),"NA")</f>
        <v>ND</v>
      </c>
      <c r="L88" s="101" t="str">
        <f>IFERROR(VLOOKUP($A88&amp;L$2,'Anderson PhaseIIonsite'!$A:$B,2,FALSE),"NA")</f>
        <v>ND</v>
      </c>
      <c r="M88" s="101" t="str">
        <f>IFERROR(VLOOKUP($A88&amp;M$2,'Anderson PhaseIIonsite'!$A:$B,2,FALSE),"NA")</f>
        <v>ND</v>
      </c>
      <c r="N88" s="103">
        <f>IFERROR(VLOOKUP($A88&amp;N$2,'Anderson PhaseIIonsite'!$A:$B,2,FALSE),"NA")</f>
        <v>423</v>
      </c>
      <c r="O88" s="101" t="str">
        <f>IFERROR(VLOOKUP($A88&amp;O$2,'Anderson PhaseIIonsite'!$A:$B,2,FALSE),"NA")</f>
        <v>ND</v>
      </c>
      <c r="P88" s="101" t="str">
        <f>IFERROR(VLOOKUP($A88&amp;P$2,'Anderson PhaseIIonsite'!$A:$B,2,FALSE),"NA")</f>
        <v>ND</v>
      </c>
      <c r="Q88" s="101" t="str">
        <f>IFERROR(VLOOKUP($A88&amp;Q$2,'Anderson PhaseIIonsite'!$A:$B,2,FALSE),"NA")</f>
        <v>ND</v>
      </c>
      <c r="R88" s="101" t="str">
        <f>IFERROR(VLOOKUP($A88&amp;R$2,'Anderson PhaseIIonsite'!$A:$B,2,FALSE),"NA")</f>
        <v>ND</v>
      </c>
      <c r="S88" s="101" t="str">
        <f>IFERROR(VLOOKUP($A88&amp;S$2,'Anderson PhaseIIonsite'!$A:$B,2,FALSE),"NA")</f>
        <v>ND</v>
      </c>
      <c r="T88" s="101" t="str">
        <f>IFERROR(VLOOKUP($A88&amp;T$2,'Anderson PhaseIIonsite'!$A:$B,2,FALSE),"NA")</f>
        <v>ND</v>
      </c>
      <c r="U88" s="103">
        <f>IFERROR(VLOOKUP($A88&amp;U$2,'Anderson PhaseIIonsite'!$A:$B,2,FALSE),"NA")</f>
        <v>126</v>
      </c>
      <c r="V88" s="101" t="str">
        <f>IFERROR(VLOOKUP($A88&amp;V$2,'Anderson PhaseIIonsite'!$A:$B,2,FALSE),"NA")</f>
        <v>ND</v>
      </c>
      <c r="W88" s="101" t="str">
        <f>IFERROR(VLOOKUP($A88&amp;W$2,'Anderson PhaseIIonsite'!$A:$B,2,FALSE),"NA")</f>
        <v>ND</v>
      </c>
      <c r="X88" s="101" t="str">
        <f>IFERROR(VLOOKUP($A88&amp;X$2,'Anderson PhaseIIonsite'!$A:$B,2,FALSE),"NA")</f>
        <v>ND</v>
      </c>
      <c r="Y88" s="101" t="str">
        <f>IFERROR(VLOOKUP($A88&amp;Y$2,'Anderson PhaseIIonsite'!$A:$B,2,FALSE),"NA")</f>
        <v>ND</v>
      </c>
      <c r="Z88" s="103">
        <f>IFERROR(VLOOKUP($A88&amp;Z$2,'Anderson PhaseIIonsite'!$A:$B,2,FALSE),"NA")</f>
        <v>37</v>
      </c>
      <c r="AA88" s="101" t="str">
        <f>IFERROR(VLOOKUP($A88&amp;AA$2,'Anderson PhaseIIonsite'!$A:$B,2,FALSE),"NA")</f>
        <v>ND</v>
      </c>
      <c r="AB88" s="101" t="str">
        <f>IFERROR(VLOOKUP($A88&amp;AB$2,'Anderson PhaseIIonsite'!$A:$B,2,FALSE),"NA")</f>
        <v>ND</v>
      </c>
      <c r="AC88" s="101" t="str">
        <f>IFERROR(VLOOKUP($A88&amp;AC$2,'Anderson PhaseIIonsite'!$A:$B,2,FALSE),"NA")</f>
        <v>ND</v>
      </c>
      <c r="AD88" s="101" t="str">
        <f>IFERROR(VLOOKUP($A88&amp;AD$2,'Anderson PhaseIIonsite'!$A:$B,2,FALSE),"NA")</f>
        <v>ND</v>
      </c>
      <c r="AE88" s="103">
        <f>IFERROR(VLOOKUP($A88&amp;AE$2,'Anderson PhaseIIonsite'!$A:$B,2,FALSE),"NA")</f>
        <v>127</v>
      </c>
      <c r="AF88" s="103">
        <f>IFERROR(VLOOKUP($A88&amp;AF$2,'Anderson PhaseIIonsite'!$A:$B,2,FALSE),"NA")</f>
        <v>397</v>
      </c>
      <c r="AG88" s="101" t="str">
        <f>IFERROR(VLOOKUP($A88&amp;AG$2,'Anderson PhaseIIonsite'!$A:$B,2,FALSE),"NA")</f>
        <v>ND</v>
      </c>
      <c r="AH88" s="101" t="str">
        <f>IFERROR(VLOOKUP($A88&amp;AH$2,'Anderson PhaseIIonsite'!$A:$B,2,FALSE),"NA")</f>
        <v>ND</v>
      </c>
      <c r="AI88" s="101" t="str">
        <f>IFERROR(VLOOKUP($A88&amp;AI$2,'Anderson PhaseIIonsite'!$A:$B,2,FALSE),"NA")</f>
        <v>ND</v>
      </c>
      <c r="AJ88" s="101" t="str">
        <f>IFERROR(VLOOKUP($A88&amp;AJ$2,'Anderson PhaseIIonsite'!$A:$B,2,FALSE),"NA")</f>
        <v>ND</v>
      </c>
      <c r="AK88" s="101" t="str">
        <f>IFERROR(VLOOKUP($A88&amp;AK$2,'Anderson PhaseIIonsite'!$A:$B,2,FALSE),"NA")</f>
        <v>ND</v>
      </c>
      <c r="AL88" s="101" t="str">
        <f>IFERROR(VLOOKUP($A88&amp;AL$2,'Anderson PhaseIIonsite'!$A:$B,2,FALSE),"NA")</f>
        <v>ND</v>
      </c>
      <c r="AM88" s="101" t="str">
        <f>IFERROR(VLOOKUP($A88&amp;AM$2,'Anderson PhaseIIonsite'!$A:$B,2,FALSE),"NA")</f>
        <v>ND</v>
      </c>
      <c r="AN88" s="101" t="str">
        <f>IFERROR(VLOOKUP($A88&amp;AN$2,'Anderson PhaseIIonsite'!$A:$B,2,FALSE),"NA")</f>
        <v>ND</v>
      </c>
      <c r="AO88" s="101" t="str">
        <f>IFERROR(VLOOKUP($A88&amp;AO$2,'Anderson PhaseIIonsite'!$A:$B,2,FALSE),"NA")</f>
        <v>ND</v>
      </c>
      <c r="AP88" s="101" t="str">
        <f>IFERROR(VLOOKUP($A88&amp;AP$2,'Anderson PhaseIIonsite'!$A:$B,2,FALSE),"NA")</f>
        <v>ND</v>
      </c>
      <c r="AQ88" s="101" t="str">
        <f>IFERROR(VLOOKUP($A88&amp;AQ$2,'Anderson PhaseIIonsite'!$A:$B,2,FALSE),"NA")</f>
        <v>ND</v>
      </c>
      <c r="AR88" s="101" t="str">
        <f>IFERROR(VLOOKUP($A88&amp;AR$2,'Anderson PhaseIIonsite'!$A:$B,2,FALSE),"NA")</f>
        <v>ND</v>
      </c>
      <c r="AS88" s="101" t="str">
        <f>IFERROR(VLOOKUP($A88&amp;AS$2,'Anderson PhaseIIonsite'!$A:$B,2,FALSE),"NA")</f>
        <v>ND</v>
      </c>
      <c r="AT88" s="101" t="str">
        <f>IFERROR(VLOOKUP($A88&amp;AT$2,'Anderson PhaseIIonsite'!$A:$B,2,FALSE),"NA")</f>
        <v>ND</v>
      </c>
      <c r="AU88" s="103">
        <f>IFERROR(VLOOKUP($A88&amp;AU$2,'Anderson PhaseIIonsite'!$A:$B,2,FALSE),"NA")</f>
        <v>204</v>
      </c>
      <c r="AV88" s="101" t="str">
        <f>IFERROR(VLOOKUP($A88&amp;AV$2,'Anderson PhaseIIonsite'!$A:$B,2,FALSE),"NA")</f>
        <v>ND</v>
      </c>
      <c r="AW88" s="103">
        <f>IFERROR(VLOOKUP($A88&amp;AW$2,'Anderson PhaseIIonsite'!$A:$B,2,FALSE),"NA")</f>
        <v>19</v>
      </c>
      <c r="AX88" s="101" t="str">
        <f>IFERROR(VLOOKUP($A88&amp;AX$2,'Anderson PhaseIIonsite'!$A:$B,2,FALSE),"NA")</f>
        <v>ND</v>
      </c>
      <c r="AY88" s="101" t="str">
        <f>IFERROR(VLOOKUP($A88&amp;AY$2,'Anderson PhaseIIonsite'!$A:$B,2,FALSE),"NA")</f>
        <v>ND</v>
      </c>
      <c r="AZ88" s="103">
        <f>IFERROR(VLOOKUP($A88&amp;AZ$2,'Anderson PhaseIIonsite'!$A:$B,2,FALSE),"NA")</f>
        <v>146</v>
      </c>
      <c r="BA88" s="101" t="str">
        <f>IFERROR(VLOOKUP($A88&amp;BA$2,'Anderson PhaseIIonsite'!$A:$B,2,FALSE),"NA")</f>
        <v>ND</v>
      </c>
      <c r="BB88" s="101" t="str">
        <f>IFERROR(VLOOKUP($A88&amp;BB$2,'Anderson PhaseIIonsite'!$A:$B,2,FALSE),"NA")</f>
        <v>ND</v>
      </c>
      <c r="BC88" s="103">
        <f>IFERROR(VLOOKUP($A88&amp;BC$2,'Anderson PhaseIIonsite'!$A:$B,2,FALSE),"NA")</f>
        <v>798</v>
      </c>
      <c r="BD88" s="101" t="str">
        <f>IFERROR(VLOOKUP($A88&amp;BD$2,'Anderson PhaseIIonsite'!$A:$B,2,FALSE),"NA")</f>
        <v>ND</v>
      </c>
      <c r="BE88" s="101" t="str">
        <f>IFERROR(VLOOKUP($A88&amp;BE$2,'Anderson PhaseIIonsite'!$A:$B,2,FALSE),"NA")</f>
        <v>ND</v>
      </c>
      <c r="BF88" s="101" t="str">
        <f>IFERROR(VLOOKUP($A88&amp;BF$2,'Anderson PhaseIIonsite'!$A:$B,2,FALSE),"NA")</f>
        <v>ND</v>
      </c>
      <c r="BG88" s="102">
        <f>IFERROR(VLOOKUP($A88&amp;BG$2,'Anderson PhaseIIonsite'!$A:$B,2,FALSE),"NA")</f>
        <v>1140</v>
      </c>
      <c r="BH88" s="101" t="str">
        <f>IFERROR(VLOOKUP($A88&amp;BH$2,'Anderson PhaseIIonsite'!$A:$B,2,FALSE),"NA")</f>
        <v>ND</v>
      </c>
      <c r="BI88" s="101" t="str">
        <f>IFERROR(VLOOKUP($A88&amp;BI$2,'Anderson PhaseIIonsite'!$A:$B,2,FALSE),"NA")</f>
        <v>ND</v>
      </c>
      <c r="BJ88" s="101" t="str">
        <f>IFERROR(VLOOKUP($A88&amp;BJ$2,'Anderson PhaseIIonsite'!$A:$B,2,FALSE),"NA")</f>
        <v>ND</v>
      </c>
      <c r="BK88" s="103">
        <f>IFERROR(VLOOKUP($A88&amp;BK$2,'Anderson PhaseIIonsite'!$A:$B,2,FALSE),"NA")</f>
        <v>35.799999999999997</v>
      </c>
      <c r="BL88" s="103">
        <f>IFERROR(VLOOKUP($A88&amp;BL$2,'Anderson PhaseIIonsite'!$A:$B,2,FALSE),"NA")</f>
        <v>9.1</v>
      </c>
      <c r="BM88" s="101" t="str">
        <f>IFERROR(VLOOKUP($A88&amp;BM$2,'Anderson PhaseIIonsite'!$A:$B,2,FALSE),"NA")</f>
        <v>ND</v>
      </c>
      <c r="BN88" s="101" t="str">
        <f>IFERROR(VLOOKUP($A88&amp;BN$2,'Anderson PhaseIIonsite'!$A:$B,2,FALSE),"NA")</f>
        <v>ND</v>
      </c>
      <c r="BO88" s="101" t="str">
        <f>IFERROR(VLOOKUP($A88&amp;BO$2,'Anderson PhaseIIonsite'!$A:$B,2,FALSE),"NA")</f>
        <v>ND</v>
      </c>
      <c r="BP88" s="81" t="str">
        <f>IFERROR(VLOOKUP($A88&amp;BP$2,'Anderson PhaseIIonsite'!$A:$B,2,FALSE),"NA")</f>
        <v>ND</v>
      </c>
    </row>
    <row r="89" spans="1:88" ht="15" customHeight="1" x14ac:dyDescent="0.25">
      <c r="A89" s="13" t="s">
        <v>961</v>
      </c>
      <c r="B89" s="12" t="s">
        <v>818</v>
      </c>
      <c r="C89" s="11">
        <v>41514.354166666664</v>
      </c>
      <c r="D89" s="116" t="str">
        <f>IFERROR(VLOOKUP($A89&amp;D$2,'Anderson PhaseIIonsite'!$A:$B,2,FALSE),"NA")</f>
        <v>ND</v>
      </c>
      <c r="E89" s="101" t="str">
        <f>IFERROR(VLOOKUP($A89&amp;E$2,'Anderson PhaseIIonsite'!$A:$B,2,FALSE),"NA")</f>
        <v>ND</v>
      </c>
      <c r="F89" s="101" t="str">
        <f>IFERROR(VLOOKUP($A89&amp;F$2,'Anderson PhaseIIonsite'!$A:$B,2,FALSE),"NA")</f>
        <v>ND</v>
      </c>
      <c r="G89" s="101" t="str">
        <f>IFERROR(VLOOKUP($A89&amp;G$2,'Anderson PhaseIIonsite'!$A:$B,2,FALSE),"NA")</f>
        <v>ND</v>
      </c>
      <c r="H89" s="101" t="str">
        <f>IFERROR(VLOOKUP($A89&amp;H$2,'Anderson PhaseIIonsite'!$A:$B,2,FALSE),"NA")</f>
        <v>ND</v>
      </c>
      <c r="I89" s="101" t="str">
        <f>IFERROR(VLOOKUP($A89&amp;I$2,'Anderson PhaseIIonsite'!$A:$B,2,FALSE),"NA")</f>
        <v>ND</v>
      </c>
      <c r="J89" s="101" t="str">
        <f>IFERROR(VLOOKUP($A89&amp;J$2,'Anderson PhaseIIonsite'!$A:$B,2,FALSE),"NA")</f>
        <v>ND</v>
      </c>
      <c r="K89" s="101" t="str">
        <f>IFERROR(VLOOKUP($A89&amp;K$2,'Anderson PhaseIIonsite'!$A:$B,2,FALSE),"NA")</f>
        <v>ND</v>
      </c>
      <c r="L89" s="101" t="str">
        <f>IFERROR(VLOOKUP($A89&amp;L$2,'Anderson PhaseIIonsite'!$A:$B,2,FALSE),"NA")</f>
        <v>ND</v>
      </c>
      <c r="M89" s="101" t="str">
        <f>IFERROR(VLOOKUP($A89&amp;M$2,'Anderson PhaseIIonsite'!$A:$B,2,FALSE),"NA")</f>
        <v>ND</v>
      </c>
      <c r="N89" s="101" t="str">
        <f>IFERROR(VLOOKUP($A89&amp;N$2,'Anderson PhaseIIonsite'!$A:$B,2,FALSE),"NA")</f>
        <v>ND</v>
      </c>
      <c r="O89" s="101" t="str">
        <f>IFERROR(VLOOKUP($A89&amp;O$2,'Anderson PhaseIIonsite'!$A:$B,2,FALSE),"NA")</f>
        <v>ND</v>
      </c>
      <c r="P89" s="101" t="str">
        <f>IFERROR(VLOOKUP($A89&amp;P$2,'Anderson PhaseIIonsite'!$A:$B,2,FALSE),"NA")</f>
        <v>ND</v>
      </c>
      <c r="Q89" s="101" t="str">
        <f>IFERROR(VLOOKUP($A89&amp;Q$2,'Anderson PhaseIIonsite'!$A:$B,2,FALSE),"NA")</f>
        <v>ND</v>
      </c>
      <c r="R89" s="101" t="str">
        <f>IFERROR(VLOOKUP($A89&amp;R$2,'Anderson PhaseIIonsite'!$A:$B,2,FALSE),"NA")</f>
        <v>ND</v>
      </c>
      <c r="S89" s="101" t="str">
        <f>IFERROR(VLOOKUP($A89&amp;S$2,'Anderson PhaseIIonsite'!$A:$B,2,FALSE),"NA")</f>
        <v>ND</v>
      </c>
      <c r="T89" s="101" t="str">
        <f>IFERROR(VLOOKUP($A89&amp;T$2,'Anderson PhaseIIonsite'!$A:$B,2,FALSE),"NA")</f>
        <v>ND</v>
      </c>
      <c r="U89" s="101" t="str">
        <f>IFERROR(VLOOKUP($A89&amp;U$2,'Anderson PhaseIIonsite'!$A:$B,2,FALSE),"NA")</f>
        <v>ND</v>
      </c>
      <c r="V89" s="101" t="str">
        <f>IFERROR(VLOOKUP($A89&amp;V$2,'Anderson PhaseIIonsite'!$A:$B,2,FALSE),"NA")</f>
        <v>ND</v>
      </c>
      <c r="W89" s="101" t="str">
        <f>IFERROR(VLOOKUP($A89&amp;W$2,'Anderson PhaseIIonsite'!$A:$B,2,FALSE),"NA")</f>
        <v>ND</v>
      </c>
      <c r="X89" s="101" t="str">
        <f>IFERROR(VLOOKUP($A89&amp;X$2,'Anderson PhaseIIonsite'!$A:$B,2,FALSE),"NA")</f>
        <v>ND</v>
      </c>
      <c r="Y89" s="101" t="str">
        <f>IFERROR(VLOOKUP($A89&amp;Y$2,'Anderson PhaseIIonsite'!$A:$B,2,FALSE),"NA")</f>
        <v>ND</v>
      </c>
      <c r="Z89" s="103">
        <f>IFERROR(VLOOKUP($A89&amp;Z$2,'Anderson PhaseIIonsite'!$A:$B,2,FALSE),"NA")</f>
        <v>762</v>
      </c>
      <c r="AA89" s="101" t="str">
        <f>IFERROR(VLOOKUP($A89&amp;AA$2,'Anderson PhaseIIonsite'!$A:$B,2,FALSE),"NA")</f>
        <v>ND</v>
      </c>
      <c r="AB89" s="101" t="str">
        <f>IFERROR(VLOOKUP($A89&amp;AB$2,'Anderson PhaseIIonsite'!$A:$B,2,FALSE),"NA")</f>
        <v>ND</v>
      </c>
      <c r="AC89" s="101" t="str">
        <f>IFERROR(VLOOKUP($A89&amp;AC$2,'Anderson PhaseIIonsite'!$A:$B,2,FALSE),"NA")</f>
        <v>ND</v>
      </c>
      <c r="AD89" s="101" t="str">
        <f>IFERROR(VLOOKUP($A89&amp;AD$2,'Anderson PhaseIIonsite'!$A:$B,2,FALSE),"NA")</f>
        <v>ND</v>
      </c>
      <c r="AE89" s="103">
        <f>IFERROR(VLOOKUP($A89&amp;AE$2,'Anderson PhaseIIonsite'!$A:$B,2,FALSE),"NA")</f>
        <v>2130</v>
      </c>
      <c r="AF89" s="103">
        <f>IFERROR(VLOOKUP($A89&amp;AF$2,'Anderson PhaseIIonsite'!$A:$B,2,FALSE),"NA")</f>
        <v>15</v>
      </c>
      <c r="AG89" s="101" t="str">
        <f>IFERROR(VLOOKUP($A89&amp;AG$2,'Anderson PhaseIIonsite'!$A:$B,2,FALSE),"NA")</f>
        <v>ND</v>
      </c>
      <c r="AH89" s="101" t="str">
        <f>IFERROR(VLOOKUP($A89&amp;AH$2,'Anderson PhaseIIonsite'!$A:$B,2,FALSE),"NA")</f>
        <v>ND</v>
      </c>
      <c r="AI89" s="101" t="str">
        <f>IFERROR(VLOOKUP($A89&amp;AI$2,'Anderson PhaseIIonsite'!$A:$B,2,FALSE),"NA")</f>
        <v>ND</v>
      </c>
      <c r="AJ89" s="101" t="str">
        <f>IFERROR(VLOOKUP($A89&amp;AJ$2,'Anderson PhaseIIonsite'!$A:$B,2,FALSE),"NA")</f>
        <v>ND</v>
      </c>
      <c r="AK89" s="101" t="str">
        <f>IFERROR(VLOOKUP($A89&amp;AK$2,'Anderson PhaseIIonsite'!$A:$B,2,FALSE),"NA")</f>
        <v>ND</v>
      </c>
      <c r="AL89" s="101" t="str">
        <f>IFERROR(VLOOKUP($A89&amp;AL$2,'Anderson PhaseIIonsite'!$A:$B,2,FALSE),"NA")</f>
        <v>ND</v>
      </c>
      <c r="AM89" s="101" t="str">
        <f>IFERROR(VLOOKUP($A89&amp;AM$2,'Anderson PhaseIIonsite'!$A:$B,2,FALSE),"NA")</f>
        <v>ND</v>
      </c>
      <c r="AN89" s="101" t="str">
        <f>IFERROR(VLOOKUP($A89&amp;AN$2,'Anderson PhaseIIonsite'!$A:$B,2,FALSE),"NA")</f>
        <v>ND</v>
      </c>
      <c r="AO89" s="101" t="str">
        <f>IFERROR(VLOOKUP($A89&amp;AO$2,'Anderson PhaseIIonsite'!$A:$B,2,FALSE),"NA")</f>
        <v>ND</v>
      </c>
      <c r="AP89" s="101" t="str">
        <f>IFERROR(VLOOKUP($A89&amp;AP$2,'Anderson PhaseIIonsite'!$A:$B,2,FALSE),"NA")</f>
        <v>ND</v>
      </c>
      <c r="AQ89" s="101" t="str">
        <f>IFERROR(VLOOKUP($A89&amp;AQ$2,'Anderson PhaseIIonsite'!$A:$B,2,FALSE),"NA")</f>
        <v>ND</v>
      </c>
      <c r="AR89" s="101" t="str">
        <f>IFERROR(VLOOKUP($A89&amp;AR$2,'Anderson PhaseIIonsite'!$A:$B,2,FALSE),"NA")</f>
        <v>ND</v>
      </c>
      <c r="AS89" s="101" t="str">
        <f>IFERROR(VLOOKUP($A89&amp;AS$2,'Anderson PhaseIIonsite'!$A:$B,2,FALSE),"NA")</f>
        <v>ND</v>
      </c>
      <c r="AT89" s="101" t="str">
        <f>IFERROR(VLOOKUP($A89&amp;AT$2,'Anderson PhaseIIonsite'!$A:$B,2,FALSE),"NA")</f>
        <v>ND</v>
      </c>
      <c r="AU89" s="101" t="str">
        <f>IFERROR(VLOOKUP($A89&amp;AU$2,'Anderson PhaseIIonsite'!$A:$B,2,FALSE),"NA")</f>
        <v>ND</v>
      </c>
      <c r="AV89" s="101" t="str">
        <f>IFERROR(VLOOKUP($A89&amp;AV$2,'Anderson PhaseIIonsite'!$A:$B,2,FALSE),"NA")</f>
        <v>ND</v>
      </c>
      <c r="AW89" s="101" t="str">
        <f>IFERROR(VLOOKUP($A89&amp;AW$2,'Anderson PhaseIIonsite'!$A:$B,2,FALSE),"NA")</f>
        <v>ND</v>
      </c>
      <c r="AX89" s="101" t="str">
        <f>IFERROR(VLOOKUP($A89&amp;AX$2,'Anderson PhaseIIonsite'!$A:$B,2,FALSE),"NA")</f>
        <v>ND</v>
      </c>
      <c r="AY89" s="101" t="str">
        <f>IFERROR(VLOOKUP($A89&amp;AY$2,'Anderson PhaseIIonsite'!$A:$B,2,FALSE),"NA")</f>
        <v>ND</v>
      </c>
      <c r="AZ89" s="101" t="str">
        <f>IFERROR(VLOOKUP($A89&amp;AZ$2,'Anderson PhaseIIonsite'!$A:$B,2,FALSE),"NA")</f>
        <v>ND</v>
      </c>
      <c r="BA89" s="101" t="str">
        <f>IFERROR(VLOOKUP($A89&amp;BA$2,'Anderson PhaseIIonsite'!$A:$B,2,FALSE),"NA")</f>
        <v>ND</v>
      </c>
      <c r="BB89" s="101" t="str">
        <f>IFERROR(VLOOKUP($A89&amp;BB$2,'Anderson PhaseIIonsite'!$A:$B,2,FALSE),"NA")</f>
        <v>ND</v>
      </c>
      <c r="BC89" s="103">
        <f>IFERROR(VLOOKUP($A89&amp;BC$2,'Anderson PhaseIIonsite'!$A:$B,2,FALSE),"NA")</f>
        <v>17</v>
      </c>
      <c r="BD89" s="101" t="str">
        <f>IFERROR(VLOOKUP($A89&amp;BD$2,'Anderson PhaseIIonsite'!$A:$B,2,FALSE),"NA")</f>
        <v>ND</v>
      </c>
      <c r="BE89" s="101" t="str">
        <f>IFERROR(VLOOKUP($A89&amp;BE$2,'Anderson PhaseIIonsite'!$A:$B,2,FALSE),"NA")</f>
        <v>ND</v>
      </c>
      <c r="BF89" s="101" t="str">
        <f>IFERROR(VLOOKUP($A89&amp;BF$2,'Anderson PhaseIIonsite'!$A:$B,2,FALSE),"NA")</f>
        <v>ND</v>
      </c>
      <c r="BG89" s="101" t="str">
        <f>IFERROR(VLOOKUP($A89&amp;BG$2,'Anderson PhaseIIonsite'!$A:$B,2,FALSE),"NA")</f>
        <v>ND</v>
      </c>
      <c r="BH89" s="101" t="str">
        <f>IFERROR(VLOOKUP($A89&amp;BH$2,'Anderson PhaseIIonsite'!$A:$B,2,FALSE),"NA")</f>
        <v>ND</v>
      </c>
      <c r="BI89" s="101" t="str">
        <f>IFERROR(VLOOKUP($A89&amp;BI$2,'Anderson PhaseIIonsite'!$A:$B,2,FALSE),"NA")</f>
        <v>ND</v>
      </c>
      <c r="BJ89" s="101" t="str">
        <f>IFERROR(VLOOKUP($A89&amp;BJ$2,'Anderson PhaseIIonsite'!$A:$B,2,FALSE),"NA")</f>
        <v>ND</v>
      </c>
      <c r="BK89" s="101" t="str">
        <f>IFERROR(VLOOKUP($A89&amp;BK$2,'Anderson PhaseIIonsite'!$A:$B,2,FALSE),"NA")</f>
        <v>ND</v>
      </c>
      <c r="BL89" s="101" t="str">
        <f>IFERROR(VLOOKUP($A89&amp;BL$2,'Anderson PhaseIIonsite'!$A:$B,2,FALSE),"NA")</f>
        <v>ND</v>
      </c>
      <c r="BM89" s="101" t="str">
        <f>IFERROR(VLOOKUP($A89&amp;BM$2,'Anderson PhaseIIonsite'!$A:$B,2,FALSE),"NA")</f>
        <v>ND</v>
      </c>
      <c r="BN89" s="101" t="str">
        <f>IFERROR(VLOOKUP($A89&amp;BN$2,'Anderson PhaseIIonsite'!$A:$B,2,FALSE),"NA")</f>
        <v>ND</v>
      </c>
      <c r="BO89" s="101" t="str">
        <f>IFERROR(VLOOKUP($A89&amp;BO$2,'Anderson PhaseIIonsite'!$A:$B,2,FALSE),"NA")</f>
        <v>ND</v>
      </c>
      <c r="BP89" s="81" t="str">
        <f>IFERROR(VLOOKUP($A89&amp;BP$2,'Anderson PhaseIIonsite'!$A:$B,2,FALSE),"NA")</f>
        <v>ND</v>
      </c>
    </row>
    <row r="90" spans="1:88" ht="15" customHeight="1" x14ac:dyDescent="0.25">
      <c r="A90" s="13" t="s">
        <v>150</v>
      </c>
      <c r="B90" s="12" t="s">
        <v>149</v>
      </c>
      <c r="C90" s="11">
        <v>42858</v>
      </c>
      <c r="D90" s="120" t="s">
        <v>142</v>
      </c>
      <c r="E90" s="9" t="s">
        <v>142</v>
      </c>
      <c r="F90" s="9" t="s">
        <v>142</v>
      </c>
      <c r="G90" s="9" t="s">
        <v>142</v>
      </c>
      <c r="H90" s="9" t="s">
        <v>142</v>
      </c>
      <c r="I90" s="9" t="s">
        <v>142</v>
      </c>
      <c r="J90" s="9" t="s">
        <v>142</v>
      </c>
      <c r="K90" s="9" t="s">
        <v>142</v>
      </c>
      <c r="L90" s="9" t="s">
        <v>142</v>
      </c>
      <c r="M90" s="9" t="s">
        <v>142</v>
      </c>
      <c r="N90" s="50">
        <v>12800</v>
      </c>
      <c r="O90" s="9" t="s">
        <v>147</v>
      </c>
      <c r="P90" s="9" t="s">
        <v>142</v>
      </c>
      <c r="Q90" s="9" t="s">
        <v>142</v>
      </c>
      <c r="R90" s="9" t="s">
        <v>142</v>
      </c>
      <c r="S90" s="9" t="s">
        <v>142</v>
      </c>
      <c r="T90" s="9" t="s">
        <v>142</v>
      </c>
      <c r="U90" s="38">
        <v>3880</v>
      </c>
      <c r="V90" s="9" t="s">
        <v>142</v>
      </c>
      <c r="W90" s="9" t="s">
        <v>142</v>
      </c>
      <c r="X90" s="9" t="s">
        <v>142</v>
      </c>
      <c r="Y90" s="9" t="s">
        <v>142</v>
      </c>
      <c r="Z90" s="10" t="s">
        <v>148</v>
      </c>
      <c r="AA90" s="9" t="s">
        <v>142</v>
      </c>
      <c r="AB90" s="9" t="s">
        <v>146</v>
      </c>
      <c r="AC90" s="9" t="s">
        <v>142</v>
      </c>
      <c r="AD90" s="9" t="s">
        <v>147</v>
      </c>
      <c r="AE90" s="9" t="s">
        <v>146</v>
      </c>
      <c r="AF90" s="34" t="s">
        <v>145</v>
      </c>
      <c r="AG90" s="9" t="s">
        <v>142</v>
      </c>
      <c r="AH90" s="9" t="s">
        <v>142</v>
      </c>
      <c r="AI90" s="9" t="s">
        <v>142</v>
      </c>
      <c r="AJ90" s="9" t="s">
        <v>142</v>
      </c>
      <c r="AK90" s="9" t="s">
        <v>142</v>
      </c>
      <c r="AL90" s="9" t="s">
        <v>142</v>
      </c>
      <c r="AM90" s="9" t="s">
        <v>142</v>
      </c>
      <c r="AN90" s="9" t="s">
        <v>142</v>
      </c>
      <c r="AO90" s="9" t="s">
        <v>142</v>
      </c>
      <c r="AP90" s="9" t="s">
        <v>142</v>
      </c>
      <c r="AQ90" s="9" t="s">
        <v>142</v>
      </c>
      <c r="AR90" s="9" t="s">
        <v>142</v>
      </c>
      <c r="AS90" s="9" t="s">
        <v>142</v>
      </c>
      <c r="AT90" s="9" t="s">
        <v>142</v>
      </c>
      <c r="AU90" s="39">
        <v>2950</v>
      </c>
      <c r="AV90" s="9" t="s">
        <v>142</v>
      </c>
      <c r="AW90" s="10" t="s">
        <v>144</v>
      </c>
      <c r="AX90" s="9" t="s">
        <v>142</v>
      </c>
      <c r="AY90" s="9" t="s">
        <v>142</v>
      </c>
      <c r="AZ90" s="38">
        <v>9640</v>
      </c>
      <c r="BA90" s="9" t="s">
        <v>142</v>
      </c>
      <c r="BB90" s="9" t="s">
        <v>142</v>
      </c>
      <c r="BC90" s="39">
        <v>1800</v>
      </c>
      <c r="BD90" s="9" t="s">
        <v>142</v>
      </c>
      <c r="BE90" s="9" t="s">
        <v>142</v>
      </c>
      <c r="BF90" s="9" t="s">
        <v>142</v>
      </c>
      <c r="BG90" s="38">
        <v>9920</v>
      </c>
      <c r="BH90" s="9" t="s">
        <v>142</v>
      </c>
      <c r="BI90" s="9" t="s">
        <v>142</v>
      </c>
      <c r="BJ90" s="38">
        <v>2720</v>
      </c>
      <c r="BK90" s="38">
        <v>2280</v>
      </c>
      <c r="BL90" s="38">
        <v>1780</v>
      </c>
      <c r="BM90" s="38">
        <v>1410</v>
      </c>
      <c r="BN90" s="38" t="s">
        <v>143</v>
      </c>
      <c r="BO90" s="9" t="s">
        <v>142</v>
      </c>
      <c r="BP90" s="8" t="s">
        <v>142</v>
      </c>
    </row>
    <row r="91" spans="1:88" s="36" customFormat="1" ht="15" customHeight="1" x14ac:dyDescent="0.25">
      <c r="A91" s="13" t="s">
        <v>141</v>
      </c>
      <c r="B91" s="12" t="s">
        <v>140</v>
      </c>
      <c r="C91" s="11">
        <v>42858</v>
      </c>
      <c r="D91" s="120" t="s">
        <v>55</v>
      </c>
      <c r="E91" s="9" t="s">
        <v>55</v>
      </c>
      <c r="F91" s="9" t="s">
        <v>55</v>
      </c>
      <c r="G91" s="9" t="s">
        <v>55</v>
      </c>
      <c r="H91" s="9" t="s">
        <v>55</v>
      </c>
      <c r="I91" s="9" t="s">
        <v>55</v>
      </c>
      <c r="J91" s="9" t="s">
        <v>55</v>
      </c>
      <c r="K91" s="9" t="s">
        <v>55</v>
      </c>
      <c r="L91" s="9" t="s">
        <v>55</v>
      </c>
      <c r="M91" s="9" t="s">
        <v>55</v>
      </c>
      <c r="N91" s="9" t="s">
        <v>55</v>
      </c>
      <c r="O91" s="9" t="s">
        <v>56</v>
      </c>
      <c r="P91" s="9" t="s">
        <v>55</v>
      </c>
      <c r="Q91" s="9" t="s">
        <v>55</v>
      </c>
      <c r="R91" s="9" t="s">
        <v>55</v>
      </c>
      <c r="S91" s="9" t="s">
        <v>55</v>
      </c>
      <c r="T91" s="9" t="s">
        <v>55</v>
      </c>
      <c r="U91" s="9" t="s">
        <v>55</v>
      </c>
      <c r="V91" s="9" t="s">
        <v>55</v>
      </c>
      <c r="W91" s="9" t="s">
        <v>55</v>
      </c>
      <c r="X91" s="9" t="s">
        <v>55</v>
      </c>
      <c r="Y91" s="9" t="s">
        <v>55</v>
      </c>
      <c r="Z91" s="9" t="s">
        <v>56</v>
      </c>
      <c r="AA91" s="9" t="s">
        <v>55</v>
      </c>
      <c r="AB91" s="9" t="s">
        <v>57</v>
      </c>
      <c r="AC91" s="9" t="s">
        <v>55</v>
      </c>
      <c r="AD91" s="9" t="s">
        <v>56</v>
      </c>
      <c r="AE91" s="9" t="s">
        <v>57</v>
      </c>
      <c r="AF91" s="9" t="s">
        <v>55</v>
      </c>
      <c r="AG91" s="9" t="s">
        <v>55</v>
      </c>
      <c r="AH91" s="9" t="s">
        <v>55</v>
      </c>
      <c r="AI91" s="9" t="s">
        <v>55</v>
      </c>
      <c r="AJ91" s="9" t="s">
        <v>55</v>
      </c>
      <c r="AK91" s="9" t="s">
        <v>55</v>
      </c>
      <c r="AL91" s="9" t="s">
        <v>55</v>
      </c>
      <c r="AM91" s="9" t="s">
        <v>55</v>
      </c>
      <c r="AN91" s="9" t="s">
        <v>55</v>
      </c>
      <c r="AO91" s="9" t="s">
        <v>55</v>
      </c>
      <c r="AP91" s="9" t="s">
        <v>55</v>
      </c>
      <c r="AQ91" s="9" t="s">
        <v>55</v>
      </c>
      <c r="AR91" s="9" t="s">
        <v>55</v>
      </c>
      <c r="AS91" s="9" t="s">
        <v>55</v>
      </c>
      <c r="AT91" s="9" t="s">
        <v>55</v>
      </c>
      <c r="AU91" s="9" t="s">
        <v>55</v>
      </c>
      <c r="AV91" s="9" t="s">
        <v>55</v>
      </c>
      <c r="AW91" s="9" t="s">
        <v>55</v>
      </c>
      <c r="AX91" s="9" t="s">
        <v>55</v>
      </c>
      <c r="AY91" s="9" t="s">
        <v>55</v>
      </c>
      <c r="AZ91" s="9" t="s">
        <v>56</v>
      </c>
      <c r="BA91" s="9" t="s">
        <v>55</v>
      </c>
      <c r="BB91" s="9" t="s">
        <v>55</v>
      </c>
      <c r="BC91" s="9" t="s">
        <v>55</v>
      </c>
      <c r="BD91" s="9" t="s">
        <v>55</v>
      </c>
      <c r="BE91" s="9" t="s">
        <v>55</v>
      </c>
      <c r="BF91" s="9" t="s">
        <v>55</v>
      </c>
      <c r="BG91" s="9" t="s">
        <v>55</v>
      </c>
      <c r="BH91" s="9" t="s">
        <v>55</v>
      </c>
      <c r="BI91" s="9" t="s">
        <v>55</v>
      </c>
      <c r="BJ91" s="9" t="s">
        <v>55</v>
      </c>
      <c r="BK91" s="9" t="s">
        <v>55</v>
      </c>
      <c r="BL91" s="9" t="s">
        <v>55</v>
      </c>
      <c r="BM91" s="9" t="s">
        <v>55</v>
      </c>
      <c r="BN91" s="9" t="s">
        <v>55</v>
      </c>
      <c r="BO91" s="9" t="s">
        <v>55</v>
      </c>
      <c r="BP91" s="8" t="s">
        <v>55</v>
      </c>
      <c r="BQ91" s="1"/>
      <c r="BR91" s="1"/>
      <c r="BS91" s="1"/>
      <c r="BT91" s="1"/>
      <c r="BU91" s="1"/>
      <c r="BV91" s="1"/>
      <c r="BW91" s="1"/>
      <c r="BX91" s="1"/>
      <c r="BY91" s="1"/>
      <c r="BZ91" s="1"/>
      <c r="CA91" s="1"/>
      <c r="CB91" s="1"/>
      <c r="CC91" s="1"/>
      <c r="CD91" s="1"/>
      <c r="CE91" s="1"/>
      <c r="CF91" s="1"/>
      <c r="CG91" s="1"/>
      <c r="CH91" s="1"/>
      <c r="CI91" s="1"/>
      <c r="CJ91" s="1"/>
    </row>
    <row r="92" spans="1:88" ht="15" customHeight="1" x14ac:dyDescent="0.25">
      <c r="A92" s="13" t="s">
        <v>139</v>
      </c>
      <c r="B92" s="12" t="s">
        <v>138</v>
      </c>
      <c r="C92" s="11">
        <v>42858</v>
      </c>
      <c r="D92" s="121" t="s">
        <v>464</v>
      </c>
      <c r="E92" s="37" t="s">
        <v>464</v>
      </c>
      <c r="F92" s="37" t="s">
        <v>464</v>
      </c>
      <c r="G92" s="37" t="s">
        <v>464</v>
      </c>
      <c r="H92" s="37" t="s">
        <v>464</v>
      </c>
      <c r="I92" s="37" t="s">
        <v>464</v>
      </c>
      <c r="J92" s="37" t="s">
        <v>464</v>
      </c>
      <c r="K92" s="37" t="s">
        <v>464</v>
      </c>
      <c r="L92" s="9" t="s">
        <v>464</v>
      </c>
      <c r="M92" s="37" t="s">
        <v>464</v>
      </c>
      <c r="N92" s="47">
        <v>47400</v>
      </c>
      <c r="O92" s="9" t="s">
        <v>472</v>
      </c>
      <c r="P92" s="9" t="s">
        <v>464</v>
      </c>
      <c r="Q92" s="37" t="s">
        <v>464</v>
      </c>
      <c r="R92" s="9" t="s">
        <v>634</v>
      </c>
      <c r="S92" s="37" t="s">
        <v>464</v>
      </c>
      <c r="T92" s="9" t="s">
        <v>464</v>
      </c>
      <c r="U92" s="38">
        <v>14800</v>
      </c>
      <c r="V92" s="37" t="s">
        <v>464</v>
      </c>
      <c r="W92" s="37" t="s">
        <v>464</v>
      </c>
      <c r="X92" s="37" t="s">
        <v>464</v>
      </c>
      <c r="Y92" s="37" t="s">
        <v>464</v>
      </c>
      <c r="Z92" s="52" t="s">
        <v>472</v>
      </c>
      <c r="AA92" s="37" t="s">
        <v>464</v>
      </c>
      <c r="AB92" s="37" t="s">
        <v>481</v>
      </c>
      <c r="AC92" s="37" t="s">
        <v>464</v>
      </c>
      <c r="AD92" s="37" t="s">
        <v>472</v>
      </c>
      <c r="AE92" s="37" t="s">
        <v>481</v>
      </c>
      <c r="AF92" s="9" t="s">
        <v>464</v>
      </c>
      <c r="AG92" s="37" t="s">
        <v>464</v>
      </c>
      <c r="AH92" s="37" t="s">
        <v>464</v>
      </c>
      <c r="AI92" s="9" t="s">
        <v>464</v>
      </c>
      <c r="AJ92" s="37" t="s">
        <v>464</v>
      </c>
      <c r="AK92" s="37" t="s">
        <v>464</v>
      </c>
      <c r="AL92" s="37" t="s">
        <v>464</v>
      </c>
      <c r="AM92" s="37" t="s">
        <v>464</v>
      </c>
      <c r="AN92" s="37" t="s">
        <v>464</v>
      </c>
      <c r="AO92" s="37" t="s">
        <v>464</v>
      </c>
      <c r="AP92" s="9" t="s">
        <v>464</v>
      </c>
      <c r="AQ92" s="37" t="s">
        <v>464</v>
      </c>
      <c r="AR92" s="37" t="s">
        <v>464</v>
      </c>
      <c r="AS92" s="37" t="s">
        <v>464</v>
      </c>
      <c r="AT92" s="37" t="s">
        <v>464</v>
      </c>
      <c r="AU92" s="39">
        <v>9480</v>
      </c>
      <c r="AV92" s="37" t="s">
        <v>464</v>
      </c>
      <c r="AW92" s="37" t="s">
        <v>464</v>
      </c>
      <c r="AX92" s="37" t="s">
        <v>464</v>
      </c>
      <c r="AY92" s="37" t="s">
        <v>464</v>
      </c>
      <c r="AZ92" s="46">
        <v>24900</v>
      </c>
      <c r="BA92" s="37" t="s">
        <v>464</v>
      </c>
      <c r="BB92" s="37" t="s">
        <v>464</v>
      </c>
      <c r="BC92" s="39">
        <v>10700</v>
      </c>
      <c r="BD92" s="37" t="s">
        <v>464</v>
      </c>
      <c r="BE92" s="37" t="s">
        <v>464</v>
      </c>
      <c r="BF92" s="9" t="s">
        <v>464</v>
      </c>
      <c r="BG92" s="38">
        <v>68200</v>
      </c>
      <c r="BH92" s="37" t="s">
        <v>464</v>
      </c>
      <c r="BI92" s="37" t="s">
        <v>464</v>
      </c>
      <c r="BJ92" s="38">
        <v>5100</v>
      </c>
      <c r="BK92" s="38">
        <v>5560</v>
      </c>
      <c r="BL92" s="38" t="s">
        <v>654</v>
      </c>
      <c r="BM92" s="37" t="s">
        <v>464</v>
      </c>
      <c r="BN92" s="37" t="s">
        <v>464</v>
      </c>
      <c r="BO92" s="37" t="s">
        <v>464</v>
      </c>
      <c r="BP92" s="45" t="s">
        <v>464</v>
      </c>
    </row>
    <row r="93" spans="1:88" ht="15" customHeight="1" x14ac:dyDescent="0.25">
      <c r="A93" s="13" t="s">
        <v>137</v>
      </c>
      <c r="B93" s="12" t="s">
        <v>136</v>
      </c>
      <c r="C93" s="11">
        <v>42858</v>
      </c>
      <c r="D93" s="121" t="s">
        <v>465</v>
      </c>
      <c r="E93" s="37" t="s">
        <v>465</v>
      </c>
      <c r="F93" s="37" t="s">
        <v>465</v>
      </c>
      <c r="G93" s="37" t="s">
        <v>465</v>
      </c>
      <c r="H93" s="37" t="s">
        <v>465</v>
      </c>
      <c r="I93" s="37" t="s">
        <v>465</v>
      </c>
      <c r="J93" s="37" t="s">
        <v>465</v>
      </c>
      <c r="K93" s="37" t="s">
        <v>465</v>
      </c>
      <c r="L93" s="9" t="s">
        <v>465</v>
      </c>
      <c r="M93" s="37" t="s">
        <v>465</v>
      </c>
      <c r="N93" s="46">
        <v>48700</v>
      </c>
      <c r="O93" s="100" t="s">
        <v>473</v>
      </c>
      <c r="P93" s="9" t="s">
        <v>465</v>
      </c>
      <c r="Q93" s="37" t="s">
        <v>465</v>
      </c>
      <c r="R93" s="9" t="s">
        <v>465</v>
      </c>
      <c r="S93" s="37" t="s">
        <v>465</v>
      </c>
      <c r="T93" s="9" t="s">
        <v>465</v>
      </c>
      <c r="U93" s="38">
        <v>15600</v>
      </c>
      <c r="V93" s="37" t="s">
        <v>465</v>
      </c>
      <c r="W93" s="37" t="s">
        <v>465</v>
      </c>
      <c r="X93" s="37" t="s">
        <v>465</v>
      </c>
      <c r="Y93" s="37" t="s">
        <v>465</v>
      </c>
      <c r="Z93" s="52" t="s">
        <v>473</v>
      </c>
      <c r="AA93" s="37" t="s">
        <v>465</v>
      </c>
      <c r="AB93" s="37" t="s">
        <v>482</v>
      </c>
      <c r="AC93" s="37" t="s">
        <v>465</v>
      </c>
      <c r="AD93" s="37" t="s">
        <v>473</v>
      </c>
      <c r="AE93" s="37" t="s">
        <v>482</v>
      </c>
      <c r="AF93" s="9" t="s">
        <v>465</v>
      </c>
      <c r="AG93" s="37" t="s">
        <v>465</v>
      </c>
      <c r="AH93" s="37" t="s">
        <v>465</v>
      </c>
      <c r="AI93" s="9" t="s">
        <v>465</v>
      </c>
      <c r="AJ93" s="37" t="s">
        <v>465</v>
      </c>
      <c r="AK93" s="37" t="s">
        <v>465</v>
      </c>
      <c r="AL93" s="37" t="s">
        <v>465</v>
      </c>
      <c r="AM93" s="37" t="s">
        <v>465</v>
      </c>
      <c r="AN93" s="37" t="s">
        <v>465</v>
      </c>
      <c r="AO93" s="37" t="s">
        <v>465</v>
      </c>
      <c r="AP93" s="9" t="s">
        <v>465</v>
      </c>
      <c r="AQ93" s="37" t="s">
        <v>465</v>
      </c>
      <c r="AR93" s="37" t="s">
        <v>465</v>
      </c>
      <c r="AS93" s="37" t="s">
        <v>465</v>
      </c>
      <c r="AT93" s="37" t="s">
        <v>465</v>
      </c>
      <c r="AU93" s="39">
        <v>6800</v>
      </c>
      <c r="AV93" s="37" t="s">
        <v>465</v>
      </c>
      <c r="AW93" s="38" t="s">
        <v>647</v>
      </c>
      <c r="AX93" s="37" t="s">
        <v>465</v>
      </c>
      <c r="AY93" s="37" t="s">
        <v>465</v>
      </c>
      <c r="AZ93" s="46">
        <v>18600</v>
      </c>
      <c r="BA93" s="37" t="s">
        <v>465</v>
      </c>
      <c r="BB93" s="37" t="s">
        <v>465</v>
      </c>
      <c r="BC93" s="9" t="s">
        <v>465</v>
      </c>
      <c r="BD93" s="37" t="s">
        <v>465</v>
      </c>
      <c r="BE93" s="37" t="s">
        <v>465</v>
      </c>
      <c r="BF93" s="37" t="s">
        <v>465</v>
      </c>
      <c r="BG93" s="38">
        <v>50800</v>
      </c>
      <c r="BH93" s="37" t="s">
        <v>465</v>
      </c>
      <c r="BI93" s="37" t="s">
        <v>465</v>
      </c>
      <c r="BJ93" s="38">
        <v>6590</v>
      </c>
      <c r="BK93" s="38">
        <v>4930</v>
      </c>
      <c r="BL93" s="38" t="s">
        <v>655</v>
      </c>
      <c r="BM93" s="38" t="s">
        <v>660</v>
      </c>
      <c r="BN93" s="37" t="s">
        <v>465</v>
      </c>
      <c r="BO93" s="37" t="s">
        <v>465</v>
      </c>
      <c r="BP93" s="45" t="s">
        <v>465</v>
      </c>
    </row>
    <row r="94" spans="1:88" ht="15" customHeight="1" x14ac:dyDescent="0.25">
      <c r="A94" s="13" t="s">
        <v>135</v>
      </c>
      <c r="B94" s="12" t="s">
        <v>134</v>
      </c>
      <c r="C94" s="11">
        <v>42859</v>
      </c>
      <c r="D94" s="119" t="s">
        <v>466</v>
      </c>
      <c r="E94" s="37" t="s">
        <v>466</v>
      </c>
      <c r="F94" s="37" t="s">
        <v>466</v>
      </c>
      <c r="G94" s="37" t="s">
        <v>466</v>
      </c>
      <c r="H94" s="37" t="s">
        <v>466</v>
      </c>
      <c r="I94" s="37" t="s">
        <v>466</v>
      </c>
      <c r="J94" s="37" t="s">
        <v>466</v>
      </c>
      <c r="K94" s="37" t="s">
        <v>466</v>
      </c>
      <c r="L94" s="9" t="s">
        <v>466</v>
      </c>
      <c r="M94" s="37" t="s">
        <v>466</v>
      </c>
      <c r="N94" s="50">
        <v>11900</v>
      </c>
      <c r="O94" s="9" t="s">
        <v>474</v>
      </c>
      <c r="P94" s="9" t="s">
        <v>466</v>
      </c>
      <c r="Q94" s="37" t="s">
        <v>466</v>
      </c>
      <c r="R94" s="9" t="s">
        <v>466</v>
      </c>
      <c r="S94" s="37" t="s">
        <v>466</v>
      </c>
      <c r="T94" s="9" t="s">
        <v>466</v>
      </c>
      <c r="U94" s="10" t="s">
        <v>480</v>
      </c>
      <c r="V94" s="37" t="s">
        <v>466</v>
      </c>
      <c r="W94" s="37" t="s">
        <v>466</v>
      </c>
      <c r="X94" s="37" t="s">
        <v>466</v>
      </c>
      <c r="Y94" s="37" t="s">
        <v>466</v>
      </c>
      <c r="Z94" s="52" t="s">
        <v>474</v>
      </c>
      <c r="AA94" s="37" t="s">
        <v>466</v>
      </c>
      <c r="AB94" s="37" t="s">
        <v>483</v>
      </c>
      <c r="AC94" s="37" t="s">
        <v>466</v>
      </c>
      <c r="AD94" s="37" t="s">
        <v>474</v>
      </c>
      <c r="AE94" s="37" t="s">
        <v>483</v>
      </c>
      <c r="AF94" s="9" t="s">
        <v>466</v>
      </c>
      <c r="AG94" s="37" t="s">
        <v>466</v>
      </c>
      <c r="AH94" s="37" t="s">
        <v>466</v>
      </c>
      <c r="AI94" s="9" t="s">
        <v>466</v>
      </c>
      <c r="AJ94" s="37" t="s">
        <v>466</v>
      </c>
      <c r="AK94" s="37" t="s">
        <v>466</v>
      </c>
      <c r="AL94" s="37" t="s">
        <v>466</v>
      </c>
      <c r="AM94" s="37" t="s">
        <v>466</v>
      </c>
      <c r="AN94" s="37" t="s">
        <v>466</v>
      </c>
      <c r="AO94" s="37" t="s">
        <v>466</v>
      </c>
      <c r="AP94" s="9" t="s">
        <v>466</v>
      </c>
      <c r="AQ94" s="37" t="s">
        <v>466</v>
      </c>
      <c r="AR94" s="37" t="s">
        <v>466</v>
      </c>
      <c r="AS94" s="37" t="s">
        <v>466</v>
      </c>
      <c r="AT94" s="37" t="s">
        <v>466</v>
      </c>
      <c r="AU94" s="37" t="s">
        <v>466</v>
      </c>
      <c r="AV94" s="37" t="s">
        <v>466</v>
      </c>
      <c r="AW94" s="37" t="s">
        <v>466</v>
      </c>
      <c r="AX94" s="37" t="s">
        <v>466</v>
      </c>
      <c r="AY94" s="37" t="s">
        <v>466</v>
      </c>
      <c r="AZ94" s="37" t="s">
        <v>474</v>
      </c>
      <c r="BA94" s="37" t="s">
        <v>466</v>
      </c>
      <c r="BB94" s="37" t="s">
        <v>466</v>
      </c>
      <c r="BC94" s="9" t="s">
        <v>465</v>
      </c>
      <c r="BD94" s="37" t="s">
        <v>466</v>
      </c>
      <c r="BE94" s="37" t="s">
        <v>466</v>
      </c>
      <c r="BF94" s="37" t="s">
        <v>466</v>
      </c>
      <c r="BG94" s="37" t="s">
        <v>466</v>
      </c>
      <c r="BH94" s="37" t="s">
        <v>466</v>
      </c>
      <c r="BI94" s="37" t="s">
        <v>466</v>
      </c>
      <c r="BJ94" s="38" t="s">
        <v>650</v>
      </c>
      <c r="BK94" s="37" t="s">
        <v>466</v>
      </c>
      <c r="BL94" s="38">
        <v>122000</v>
      </c>
      <c r="BM94" s="37" t="s">
        <v>466</v>
      </c>
      <c r="BN94" s="37" t="s">
        <v>466</v>
      </c>
      <c r="BO94" s="37" t="s">
        <v>466</v>
      </c>
      <c r="BP94" s="45" t="s">
        <v>466</v>
      </c>
    </row>
    <row r="95" spans="1:88" x14ac:dyDescent="0.25">
      <c r="A95" s="13" t="s">
        <v>133</v>
      </c>
      <c r="B95" s="12" t="s">
        <v>132</v>
      </c>
      <c r="C95" s="11">
        <v>42858</v>
      </c>
      <c r="D95" s="121" t="s">
        <v>467</v>
      </c>
      <c r="E95" s="37" t="s">
        <v>467</v>
      </c>
      <c r="F95" s="37" t="s">
        <v>467</v>
      </c>
      <c r="G95" s="37" t="s">
        <v>467</v>
      </c>
      <c r="H95" s="37" t="s">
        <v>467</v>
      </c>
      <c r="I95" s="37" t="s">
        <v>467</v>
      </c>
      <c r="J95" s="37" t="s">
        <v>467</v>
      </c>
      <c r="K95" s="37" t="s">
        <v>467</v>
      </c>
      <c r="L95" s="9" t="s">
        <v>467</v>
      </c>
      <c r="M95" s="37" t="s">
        <v>467</v>
      </c>
      <c r="N95" s="49">
        <v>55000</v>
      </c>
      <c r="O95" s="9" t="s">
        <v>475</v>
      </c>
      <c r="P95" s="9" t="s">
        <v>467</v>
      </c>
      <c r="Q95" s="37" t="s">
        <v>467</v>
      </c>
      <c r="R95" s="9" t="s">
        <v>467</v>
      </c>
      <c r="S95" s="37" t="s">
        <v>467</v>
      </c>
      <c r="T95" s="9" t="s">
        <v>467</v>
      </c>
      <c r="U95" s="38">
        <v>17200</v>
      </c>
      <c r="V95" s="37" t="s">
        <v>467</v>
      </c>
      <c r="W95" s="37" t="s">
        <v>467</v>
      </c>
      <c r="X95" s="37" t="s">
        <v>467</v>
      </c>
      <c r="Y95" s="37" t="s">
        <v>467</v>
      </c>
      <c r="Z95" s="52" t="s">
        <v>475</v>
      </c>
      <c r="AA95" s="37" t="s">
        <v>467</v>
      </c>
      <c r="AB95" s="37" t="s">
        <v>484</v>
      </c>
      <c r="AC95" s="37" t="s">
        <v>467</v>
      </c>
      <c r="AD95" s="37" t="s">
        <v>475</v>
      </c>
      <c r="AE95" s="37" t="s">
        <v>484</v>
      </c>
      <c r="AF95" s="9" t="s">
        <v>467</v>
      </c>
      <c r="AG95" s="37" t="s">
        <v>467</v>
      </c>
      <c r="AH95" s="37" t="s">
        <v>467</v>
      </c>
      <c r="AI95" s="9" t="s">
        <v>467</v>
      </c>
      <c r="AJ95" s="37" t="s">
        <v>467</v>
      </c>
      <c r="AK95" s="37" t="s">
        <v>467</v>
      </c>
      <c r="AL95" s="37" t="s">
        <v>467</v>
      </c>
      <c r="AM95" s="37" t="s">
        <v>467</v>
      </c>
      <c r="AN95" s="37" t="s">
        <v>467</v>
      </c>
      <c r="AO95" s="37" t="s">
        <v>467</v>
      </c>
      <c r="AP95" s="9" t="s">
        <v>467</v>
      </c>
      <c r="AQ95" s="37" t="s">
        <v>467</v>
      </c>
      <c r="AR95" s="37" t="s">
        <v>467</v>
      </c>
      <c r="AS95" s="37" t="s">
        <v>467</v>
      </c>
      <c r="AT95" s="37" t="s">
        <v>467</v>
      </c>
      <c r="AU95" s="39">
        <v>10500</v>
      </c>
      <c r="AV95" s="37" t="s">
        <v>467</v>
      </c>
      <c r="AW95" s="38" t="s">
        <v>648</v>
      </c>
      <c r="AX95" s="37" t="s">
        <v>467</v>
      </c>
      <c r="AY95" s="37" t="s">
        <v>467</v>
      </c>
      <c r="AZ95" s="46">
        <v>20700</v>
      </c>
      <c r="BA95" s="37" t="s">
        <v>467</v>
      </c>
      <c r="BB95" s="37" t="s">
        <v>467</v>
      </c>
      <c r="BC95" s="39">
        <v>14500</v>
      </c>
      <c r="BD95" s="37" t="s">
        <v>467</v>
      </c>
      <c r="BE95" s="37" t="s">
        <v>467</v>
      </c>
      <c r="BF95" s="37" t="s">
        <v>467</v>
      </c>
      <c r="BG95" s="38">
        <v>73900</v>
      </c>
      <c r="BH95" s="37" t="s">
        <v>467</v>
      </c>
      <c r="BI95" s="37" t="s">
        <v>467</v>
      </c>
      <c r="BJ95" s="38">
        <v>6040</v>
      </c>
      <c r="BK95" s="38">
        <v>6280</v>
      </c>
      <c r="BL95" s="38" t="s">
        <v>656</v>
      </c>
      <c r="BM95" s="38" t="s">
        <v>659</v>
      </c>
      <c r="BN95" s="37" t="s">
        <v>467</v>
      </c>
      <c r="BO95" s="37" t="s">
        <v>467</v>
      </c>
      <c r="BP95" s="45" t="s">
        <v>467</v>
      </c>
    </row>
    <row r="96" spans="1:88" ht="26.4" x14ac:dyDescent="0.25">
      <c r="A96" s="107" t="s">
        <v>661</v>
      </c>
      <c r="B96" s="12" t="s">
        <v>10</v>
      </c>
      <c r="C96" s="11">
        <v>42858</v>
      </c>
      <c r="D96" s="121" t="s">
        <v>468</v>
      </c>
      <c r="E96" s="37" t="s">
        <v>468</v>
      </c>
      <c r="F96" s="37" t="s">
        <v>468</v>
      </c>
      <c r="G96" s="37" t="s">
        <v>468</v>
      </c>
      <c r="H96" s="37" t="s">
        <v>468</v>
      </c>
      <c r="I96" s="37" t="s">
        <v>468</v>
      </c>
      <c r="J96" s="37" t="s">
        <v>468</v>
      </c>
      <c r="K96" s="37" t="s">
        <v>468</v>
      </c>
      <c r="L96" s="9" t="s">
        <v>468</v>
      </c>
      <c r="M96" s="37" t="s">
        <v>468</v>
      </c>
      <c r="N96" s="49">
        <v>90500</v>
      </c>
      <c r="O96" s="9" t="s">
        <v>476</v>
      </c>
      <c r="P96" s="9" t="s">
        <v>468</v>
      </c>
      <c r="Q96" s="37" t="s">
        <v>468</v>
      </c>
      <c r="R96" s="9" t="s">
        <v>468</v>
      </c>
      <c r="S96" s="37" t="s">
        <v>468</v>
      </c>
      <c r="T96" s="9" t="s">
        <v>468</v>
      </c>
      <c r="U96" s="38">
        <v>27500</v>
      </c>
      <c r="V96" s="37" t="s">
        <v>468</v>
      </c>
      <c r="W96" s="37" t="s">
        <v>468</v>
      </c>
      <c r="X96" s="37" t="s">
        <v>468</v>
      </c>
      <c r="Y96" s="37" t="s">
        <v>468</v>
      </c>
      <c r="Z96" s="37" t="s">
        <v>476</v>
      </c>
      <c r="AA96" s="37" t="s">
        <v>468</v>
      </c>
      <c r="AB96" s="37" t="s">
        <v>485</v>
      </c>
      <c r="AC96" s="37" t="s">
        <v>468</v>
      </c>
      <c r="AD96" s="37" t="s">
        <v>476</v>
      </c>
      <c r="AE96" s="37" t="s">
        <v>485</v>
      </c>
      <c r="AF96" s="34" t="s">
        <v>490</v>
      </c>
      <c r="AG96" s="37" t="s">
        <v>468</v>
      </c>
      <c r="AH96" s="37" t="s">
        <v>468</v>
      </c>
      <c r="AI96" s="9" t="s">
        <v>468</v>
      </c>
      <c r="AJ96" s="37" t="s">
        <v>468</v>
      </c>
      <c r="AK96" s="37" t="s">
        <v>468</v>
      </c>
      <c r="AL96" s="37" t="s">
        <v>468</v>
      </c>
      <c r="AM96" s="37" t="s">
        <v>468</v>
      </c>
      <c r="AN96" s="37" t="s">
        <v>468</v>
      </c>
      <c r="AO96" s="37" t="s">
        <v>468</v>
      </c>
      <c r="AP96" s="9" t="s">
        <v>468</v>
      </c>
      <c r="AQ96" s="37" t="s">
        <v>468</v>
      </c>
      <c r="AR96" s="37" t="s">
        <v>468</v>
      </c>
      <c r="AS96" s="37" t="s">
        <v>468</v>
      </c>
      <c r="AT96" s="37" t="s">
        <v>468</v>
      </c>
      <c r="AU96" s="39">
        <v>15900</v>
      </c>
      <c r="AV96" s="37" t="s">
        <v>468</v>
      </c>
      <c r="AW96" s="38" t="s">
        <v>649</v>
      </c>
      <c r="AX96" s="37" t="s">
        <v>468</v>
      </c>
      <c r="AY96" s="37" t="s">
        <v>468</v>
      </c>
      <c r="AZ96" s="46">
        <v>34000</v>
      </c>
      <c r="BA96" s="37" t="s">
        <v>468</v>
      </c>
      <c r="BB96" s="37" t="s">
        <v>468</v>
      </c>
      <c r="BC96" s="39">
        <v>16400</v>
      </c>
      <c r="BD96" s="37" t="s">
        <v>468</v>
      </c>
      <c r="BE96" s="37" t="s">
        <v>468</v>
      </c>
      <c r="BF96" s="37" t="s">
        <v>468</v>
      </c>
      <c r="BG96" s="38">
        <v>114000</v>
      </c>
      <c r="BH96" s="37" t="s">
        <v>468</v>
      </c>
      <c r="BI96" s="37" t="s">
        <v>468</v>
      </c>
      <c r="BJ96" s="38">
        <v>10100</v>
      </c>
      <c r="BK96" s="38">
        <v>9820</v>
      </c>
      <c r="BL96" s="38">
        <v>4850</v>
      </c>
      <c r="BM96" s="38" t="s">
        <v>658</v>
      </c>
      <c r="BN96" s="37" t="s">
        <v>468</v>
      </c>
      <c r="BO96" s="37" t="s">
        <v>468</v>
      </c>
      <c r="BP96" s="45" t="s">
        <v>468</v>
      </c>
    </row>
    <row r="97" spans="1:68" s="66" customFormat="1" x14ac:dyDescent="0.25">
      <c r="A97" s="13" t="s">
        <v>133</v>
      </c>
      <c r="B97" s="12" t="s">
        <v>132</v>
      </c>
      <c r="C97" s="11">
        <v>42858</v>
      </c>
      <c r="D97" s="54" t="s">
        <v>10</v>
      </c>
      <c r="E97" s="61" t="s">
        <v>599</v>
      </c>
      <c r="F97" s="61" t="s">
        <v>534</v>
      </c>
      <c r="G97" s="61" t="s">
        <v>600</v>
      </c>
      <c r="H97" s="61" t="s">
        <v>601</v>
      </c>
      <c r="I97" s="61" t="s">
        <v>597</v>
      </c>
      <c r="J97" s="55" t="s">
        <v>10</v>
      </c>
      <c r="K97" s="55" t="s">
        <v>10</v>
      </c>
      <c r="L97" s="55" t="s">
        <v>10</v>
      </c>
      <c r="M97" s="61" t="s">
        <v>572</v>
      </c>
      <c r="N97" s="55" t="s">
        <v>10</v>
      </c>
      <c r="O97" s="61" t="s">
        <v>602</v>
      </c>
      <c r="P97" s="61" t="s">
        <v>603</v>
      </c>
      <c r="Q97" s="61" t="s">
        <v>604</v>
      </c>
      <c r="R97" s="61" t="s">
        <v>605</v>
      </c>
      <c r="S97" s="55" t="s">
        <v>10</v>
      </c>
      <c r="T97" s="61" t="s">
        <v>532</v>
      </c>
      <c r="U97" s="55" t="s">
        <v>10</v>
      </c>
      <c r="V97" s="61" t="s">
        <v>606</v>
      </c>
      <c r="W97" s="55" t="s">
        <v>10</v>
      </c>
      <c r="X97" s="61" t="s">
        <v>607</v>
      </c>
      <c r="Y97" s="55" t="s">
        <v>10</v>
      </c>
      <c r="Z97" s="61" t="s">
        <v>608</v>
      </c>
      <c r="AA97" s="55" t="s">
        <v>10</v>
      </c>
      <c r="AB97" s="61" t="s">
        <v>513</v>
      </c>
      <c r="AC97" s="55" t="s">
        <v>10</v>
      </c>
      <c r="AD97" s="61" t="s">
        <v>609</v>
      </c>
      <c r="AE97" s="61" t="s">
        <v>610</v>
      </c>
      <c r="AF97" s="76">
        <v>3700</v>
      </c>
      <c r="AG97" s="55" t="s">
        <v>10</v>
      </c>
      <c r="AH97" s="55" t="s">
        <v>10</v>
      </c>
      <c r="AI97" s="61" t="s">
        <v>534</v>
      </c>
      <c r="AJ97" s="61" t="s">
        <v>558</v>
      </c>
      <c r="AK97" s="61" t="s">
        <v>611</v>
      </c>
      <c r="AL97" s="61" t="s">
        <v>612</v>
      </c>
      <c r="AM97" s="61" t="s">
        <v>613</v>
      </c>
      <c r="AN97" s="61" t="s">
        <v>614</v>
      </c>
      <c r="AO97" s="61" t="s">
        <v>615</v>
      </c>
      <c r="AP97" s="61" t="s">
        <v>532</v>
      </c>
      <c r="AQ97" s="61" t="s">
        <v>492</v>
      </c>
      <c r="AR97" s="61" t="s">
        <v>601</v>
      </c>
      <c r="AS97" s="55" t="s">
        <v>10</v>
      </c>
      <c r="AT97" s="61" t="s">
        <v>557</v>
      </c>
      <c r="AU97" s="65" t="s">
        <v>616</v>
      </c>
      <c r="AV97" s="55" t="s">
        <v>10</v>
      </c>
      <c r="AW97" s="62" t="s">
        <v>617</v>
      </c>
      <c r="AX97" s="61" t="s">
        <v>618</v>
      </c>
      <c r="AY97" s="62" t="s">
        <v>619</v>
      </c>
      <c r="AZ97" s="64" t="s">
        <v>620</v>
      </c>
      <c r="BA97" s="61" t="s">
        <v>600</v>
      </c>
      <c r="BB97" s="61" t="s">
        <v>621</v>
      </c>
      <c r="BC97" s="76" t="s">
        <v>622</v>
      </c>
      <c r="BD97" s="61" t="s">
        <v>568</v>
      </c>
      <c r="BE97" s="61" t="s">
        <v>623</v>
      </c>
      <c r="BF97" s="61" t="s">
        <v>624</v>
      </c>
      <c r="BG97" s="79" t="s">
        <v>625</v>
      </c>
      <c r="BH97" s="61" t="s">
        <v>626</v>
      </c>
      <c r="BI97" s="61" t="s">
        <v>544</v>
      </c>
      <c r="BJ97" s="55" t="s">
        <v>10</v>
      </c>
      <c r="BK97" s="55" t="s">
        <v>10</v>
      </c>
      <c r="BL97" s="55" t="s">
        <v>10</v>
      </c>
      <c r="BM97" s="55" t="s">
        <v>10</v>
      </c>
      <c r="BN97" s="55" t="s">
        <v>10</v>
      </c>
      <c r="BO97" s="61" t="s">
        <v>627</v>
      </c>
      <c r="BP97" s="63" t="s">
        <v>628</v>
      </c>
    </row>
    <row r="98" spans="1:68" x14ac:dyDescent="0.25">
      <c r="A98" s="13" t="s">
        <v>131</v>
      </c>
      <c r="B98" s="12" t="s">
        <v>130</v>
      </c>
      <c r="C98" s="11">
        <v>42859</v>
      </c>
      <c r="D98" s="117" t="s">
        <v>83</v>
      </c>
      <c r="E98" s="9" t="s">
        <v>83</v>
      </c>
      <c r="F98" s="9" t="s">
        <v>83</v>
      </c>
      <c r="G98" s="9" t="s">
        <v>83</v>
      </c>
      <c r="H98" s="9" t="s">
        <v>83</v>
      </c>
      <c r="I98" s="9" t="s">
        <v>83</v>
      </c>
      <c r="J98" s="9" t="s">
        <v>83</v>
      </c>
      <c r="K98" s="9" t="s">
        <v>83</v>
      </c>
      <c r="L98" s="9" t="s">
        <v>83</v>
      </c>
      <c r="M98" s="9" t="s">
        <v>83</v>
      </c>
      <c r="N98" s="46">
        <v>29000</v>
      </c>
      <c r="O98" s="9" t="s">
        <v>129</v>
      </c>
      <c r="P98" s="9" t="s">
        <v>83</v>
      </c>
      <c r="Q98" s="9" t="s">
        <v>83</v>
      </c>
      <c r="R98" s="9" t="s">
        <v>83</v>
      </c>
      <c r="S98" s="9" t="s">
        <v>83</v>
      </c>
      <c r="T98" s="9" t="s">
        <v>83</v>
      </c>
      <c r="U98" s="38">
        <v>9020</v>
      </c>
      <c r="V98" s="9" t="s">
        <v>83</v>
      </c>
      <c r="W98" s="9" t="s">
        <v>83</v>
      </c>
      <c r="X98" s="9" t="s">
        <v>83</v>
      </c>
      <c r="Y98" s="9" t="s">
        <v>83</v>
      </c>
      <c r="Z98" s="9" t="s">
        <v>129</v>
      </c>
      <c r="AA98" s="9" t="s">
        <v>83</v>
      </c>
      <c r="AB98" s="37" t="s">
        <v>427</v>
      </c>
      <c r="AC98" s="9" t="s">
        <v>83</v>
      </c>
      <c r="AD98" s="9" t="s">
        <v>129</v>
      </c>
      <c r="AE98" s="37" t="s">
        <v>427</v>
      </c>
      <c r="AF98" s="34" t="s">
        <v>128</v>
      </c>
      <c r="AG98" s="9" t="s">
        <v>83</v>
      </c>
      <c r="AH98" s="9" t="s">
        <v>83</v>
      </c>
      <c r="AI98" s="9" t="s">
        <v>83</v>
      </c>
      <c r="AJ98" s="9" t="s">
        <v>83</v>
      </c>
      <c r="AK98" s="9" t="s">
        <v>83</v>
      </c>
      <c r="AL98" s="9" t="s">
        <v>83</v>
      </c>
      <c r="AM98" s="9" t="s">
        <v>83</v>
      </c>
      <c r="AN98" s="9" t="s">
        <v>83</v>
      </c>
      <c r="AO98" s="9" t="s">
        <v>83</v>
      </c>
      <c r="AP98" s="9" t="s">
        <v>83</v>
      </c>
      <c r="AQ98" s="9" t="s">
        <v>83</v>
      </c>
      <c r="AR98" s="9" t="s">
        <v>83</v>
      </c>
      <c r="AS98" s="9" t="s">
        <v>83</v>
      </c>
      <c r="AT98" s="9" t="s">
        <v>83</v>
      </c>
      <c r="AU98" s="39">
        <v>3490</v>
      </c>
      <c r="AV98" s="9" t="s">
        <v>83</v>
      </c>
      <c r="AW98" s="10" t="s">
        <v>127</v>
      </c>
      <c r="AX98" s="9" t="s">
        <v>83</v>
      </c>
      <c r="AY98" s="9" t="s">
        <v>83</v>
      </c>
      <c r="AZ98" s="38">
        <v>1500</v>
      </c>
      <c r="BA98" s="9" t="s">
        <v>83</v>
      </c>
      <c r="BB98" s="9" t="s">
        <v>83</v>
      </c>
      <c r="BC98" s="39">
        <v>4790</v>
      </c>
      <c r="BD98" s="9" t="s">
        <v>83</v>
      </c>
      <c r="BE98" s="9" t="s">
        <v>83</v>
      </c>
      <c r="BF98" s="9" t="s">
        <v>83</v>
      </c>
      <c r="BG98" s="38">
        <v>26800</v>
      </c>
      <c r="BH98" s="9" t="s">
        <v>83</v>
      </c>
      <c r="BI98" s="9" t="s">
        <v>83</v>
      </c>
      <c r="BJ98" s="38">
        <v>3670</v>
      </c>
      <c r="BK98" s="38">
        <v>2740</v>
      </c>
      <c r="BL98" s="38">
        <v>1830</v>
      </c>
      <c r="BM98" s="38">
        <v>1170</v>
      </c>
      <c r="BN98" s="9" t="s">
        <v>83</v>
      </c>
      <c r="BO98" s="9" t="s">
        <v>83</v>
      </c>
      <c r="BP98" s="8" t="s">
        <v>83</v>
      </c>
    </row>
    <row r="99" spans="1:68" ht="15" customHeight="1" x14ac:dyDescent="0.25">
      <c r="A99" s="105" t="s">
        <v>418</v>
      </c>
      <c r="B99" s="101" t="s">
        <v>130</v>
      </c>
      <c r="C99" s="118">
        <v>42859</v>
      </c>
      <c r="D99" s="119" t="s">
        <v>10</v>
      </c>
      <c r="E99" s="37" t="s">
        <v>440</v>
      </c>
      <c r="F99" s="37" t="s">
        <v>440</v>
      </c>
      <c r="G99" s="37" t="s">
        <v>440</v>
      </c>
      <c r="H99" s="37" t="s">
        <v>440</v>
      </c>
      <c r="I99" s="37" t="s">
        <v>440</v>
      </c>
      <c r="J99" s="37" t="s">
        <v>10</v>
      </c>
      <c r="K99" s="37" t="s">
        <v>10</v>
      </c>
      <c r="L99" s="9" t="s">
        <v>10</v>
      </c>
      <c r="M99" s="37" t="s">
        <v>440</v>
      </c>
      <c r="N99" s="37" t="s">
        <v>10</v>
      </c>
      <c r="O99" s="9" t="s">
        <v>441</v>
      </c>
      <c r="P99" s="9" t="s">
        <v>440</v>
      </c>
      <c r="Q99" s="37" t="s">
        <v>440</v>
      </c>
      <c r="R99" s="9" t="s">
        <v>440</v>
      </c>
      <c r="S99" s="37" t="s">
        <v>440</v>
      </c>
      <c r="T99" s="9" t="s">
        <v>440</v>
      </c>
      <c r="U99" s="9" t="s">
        <v>10</v>
      </c>
      <c r="V99" s="37" t="s">
        <v>440</v>
      </c>
      <c r="W99" s="37" t="s">
        <v>10</v>
      </c>
      <c r="X99" s="37" t="s">
        <v>440</v>
      </c>
      <c r="Y99" s="37" t="s">
        <v>10</v>
      </c>
      <c r="Z99" s="37" t="s">
        <v>442</v>
      </c>
      <c r="AA99" s="37" t="s">
        <v>10</v>
      </c>
      <c r="AB99" s="37" t="s">
        <v>443</v>
      </c>
      <c r="AC99" s="37" t="s">
        <v>10</v>
      </c>
      <c r="AD99" s="37" t="s">
        <v>443</v>
      </c>
      <c r="AE99" s="38">
        <v>1090</v>
      </c>
      <c r="AF99" s="34">
        <v>229</v>
      </c>
      <c r="AG99" s="37" t="s">
        <v>10</v>
      </c>
      <c r="AH99" s="37" t="s">
        <v>10</v>
      </c>
      <c r="AI99" s="9" t="s">
        <v>440</v>
      </c>
      <c r="AJ99" s="37" t="s">
        <v>440</v>
      </c>
      <c r="AK99" s="37" t="s">
        <v>443</v>
      </c>
      <c r="AL99" s="37" t="s">
        <v>440</v>
      </c>
      <c r="AM99" s="37" t="s">
        <v>440</v>
      </c>
      <c r="AN99" s="37" t="s">
        <v>440</v>
      </c>
      <c r="AO99" s="37" t="s">
        <v>440</v>
      </c>
      <c r="AP99" s="9" t="s">
        <v>440</v>
      </c>
      <c r="AQ99" s="37" t="s">
        <v>440</v>
      </c>
      <c r="AR99" s="37" t="s">
        <v>440</v>
      </c>
      <c r="AS99" s="37" t="s">
        <v>440</v>
      </c>
      <c r="AT99" s="37" t="s">
        <v>440</v>
      </c>
      <c r="AU99" s="39">
        <v>1980</v>
      </c>
      <c r="AV99" s="37" t="s">
        <v>440</v>
      </c>
      <c r="AW99" s="10">
        <v>568</v>
      </c>
      <c r="AX99" s="37" t="s">
        <v>440</v>
      </c>
      <c r="AY99" s="37" t="s">
        <v>440</v>
      </c>
      <c r="AZ99" s="38">
        <v>6850</v>
      </c>
      <c r="BA99" s="37" t="s">
        <v>440</v>
      </c>
      <c r="BB99" s="37" t="s">
        <v>440</v>
      </c>
      <c r="BC99" s="39">
        <v>2460</v>
      </c>
      <c r="BD99" s="37" t="s">
        <v>440</v>
      </c>
      <c r="BE99" s="37" t="s">
        <v>440</v>
      </c>
      <c r="BF99" s="37" t="s">
        <v>444</v>
      </c>
      <c r="BG99" s="38">
        <v>17000</v>
      </c>
      <c r="BH99" s="37" t="s">
        <v>440</v>
      </c>
      <c r="BI99" s="37" t="s">
        <v>440</v>
      </c>
      <c r="BJ99" s="37" t="s">
        <v>10</v>
      </c>
      <c r="BK99" s="37" t="s">
        <v>10</v>
      </c>
      <c r="BL99" s="37" t="s">
        <v>10</v>
      </c>
      <c r="BM99" s="37" t="s">
        <v>10</v>
      </c>
      <c r="BN99" s="37" t="s">
        <v>10</v>
      </c>
      <c r="BO99" s="37" t="s">
        <v>440</v>
      </c>
      <c r="BP99" s="45" t="s">
        <v>440</v>
      </c>
    </row>
    <row r="100" spans="1:68" ht="15" customHeight="1" x14ac:dyDescent="0.25">
      <c r="A100" s="13" t="s">
        <v>126</v>
      </c>
      <c r="B100" s="12" t="s">
        <v>125</v>
      </c>
      <c r="C100" s="11">
        <v>42859</v>
      </c>
      <c r="D100" s="119" t="s">
        <v>469</v>
      </c>
      <c r="E100" s="37" t="s">
        <v>469</v>
      </c>
      <c r="F100" s="37" t="s">
        <v>469</v>
      </c>
      <c r="G100" s="37" t="s">
        <v>469</v>
      </c>
      <c r="H100" s="37" t="s">
        <v>469</v>
      </c>
      <c r="I100" s="37" t="s">
        <v>469</v>
      </c>
      <c r="J100" s="37" t="s">
        <v>469</v>
      </c>
      <c r="K100" s="37" t="s">
        <v>469</v>
      </c>
      <c r="L100" s="9" t="s">
        <v>469</v>
      </c>
      <c r="M100" s="37" t="s">
        <v>469</v>
      </c>
      <c r="N100" s="46">
        <v>41000</v>
      </c>
      <c r="O100" s="9" t="s">
        <v>477</v>
      </c>
      <c r="P100" s="9" t="s">
        <v>469</v>
      </c>
      <c r="Q100" s="37" t="s">
        <v>469</v>
      </c>
      <c r="R100" s="9" t="s">
        <v>469</v>
      </c>
      <c r="S100" s="37" t="s">
        <v>469</v>
      </c>
      <c r="T100" s="9" t="s">
        <v>469</v>
      </c>
      <c r="U100" s="38">
        <v>13400</v>
      </c>
      <c r="V100" s="37" t="s">
        <v>469</v>
      </c>
      <c r="W100" s="37" t="s">
        <v>469</v>
      </c>
      <c r="X100" s="37" t="s">
        <v>469</v>
      </c>
      <c r="Y100" s="37" t="s">
        <v>469</v>
      </c>
      <c r="Z100" s="37" t="s">
        <v>477</v>
      </c>
      <c r="AA100" s="37" t="s">
        <v>469</v>
      </c>
      <c r="AB100" s="37" t="s">
        <v>486</v>
      </c>
      <c r="AC100" s="37" t="s">
        <v>469</v>
      </c>
      <c r="AD100" s="37" t="s">
        <v>477</v>
      </c>
      <c r="AE100" s="37" t="s">
        <v>486</v>
      </c>
      <c r="AF100" s="9" t="s">
        <v>469</v>
      </c>
      <c r="AG100" s="37" t="s">
        <v>469</v>
      </c>
      <c r="AH100" s="37" t="s">
        <v>469</v>
      </c>
      <c r="AI100" s="9" t="s">
        <v>469</v>
      </c>
      <c r="AJ100" s="37" t="s">
        <v>469</v>
      </c>
      <c r="AK100" s="37" t="s">
        <v>469</v>
      </c>
      <c r="AL100" s="37" t="s">
        <v>469</v>
      </c>
      <c r="AM100" s="37" t="s">
        <v>469</v>
      </c>
      <c r="AN100" s="37" t="s">
        <v>469</v>
      </c>
      <c r="AO100" s="37" t="s">
        <v>469</v>
      </c>
      <c r="AP100" s="9" t="s">
        <v>469</v>
      </c>
      <c r="AQ100" s="37" t="s">
        <v>469</v>
      </c>
      <c r="AR100" s="37" t="s">
        <v>469</v>
      </c>
      <c r="AS100" s="37" t="s">
        <v>469</v>
      </c>
      <c r="AT100" s="37" t="s">
        <v>469</v>
      </c>
      <c r="AU100" s="39">
        <v>5900</v>
      </c>
      <c r="AV100" s="37" t="s">
        <v>469</v>
      </c>
      <c r="AW100" s="37" t="s">
        <v>469</v>
      </c>
      <c r="AX100" s="37" t="s">
        <v>469</v>
      </c>
      <c r="AY100" s="37" t="s">
        <v>469</v>
      </c>
      <c r="AZ100" s="38">
        <v>13600</v>
      </c>
      <c r="BA100" s="37" t="s">
        <v>469</v>
      </c>
      <c r="BB100" s="37" t="s">
        <v>469</v>
      </c>
      <c r="BC100" s="9" t="s">
        <v>469</v>
      </c>
      <c r="BD100" s="37" t="s">
        <v>469</v>
      </c>
      <c r="BE100" s="37" t="s">
        <v>469</v>
      </c>
      <c r="BF100" s="9" t="s">
        <v>469</v>
      </c>
      <c r="BG100" s="38">
        <v>43500</v>
      </c>
      <c r="BH100" s="37" t="s">
        <v>469</v>
      </c>
      <c r="BI100" s="37" t="s">
        <v>469</v>
      </c>
      <c r="BJ100" s="38">
        <v>5190</v>
      </c>
      <c r="BK100" s="38" t="s">
        <v>652</v>
      </c>
      <c r="BL100" s="38" t="s">
        <v>657</v>
      </c>
      <c r="BM100" s="37" t="s">
        <v>469</v>
      </c>
      <c r="BN100" s="37" t="s">
        <v>469</v>
      </c>
      <c r="BO100" s="37" t="s">
        <v>469</v>
      </c>
      <c r="BP100" s="45" t="s">
        <v>469</v>
      </c>
    </row>
    <row r="101" spans="1:68" ht="15" customHeight="1" x14ac:dyDescent="0.25">
      <c r="A101" s="13" t="s">
        <v>124</v>
      </c>
      <c r="B101" s="12" t="s">
        <v>123</v>
      </c>
      <c r="C101" s="11">
        <v>42858</v>
      </c>
      <c r="D101" s="120" t="s">
        <v>55</v>
      </c>
      <c r="E101" s="9" t="s">
        <v>55</v>
      </c>
      <c r="F101" s="9" t="s">
        <v>55</v>
      </c>
      <c r="G101" s="9" t="s">
        <v>55</v>
      </c>
      <c r="H101" s="9" t="s">
        <v>55</v>
      </c>
      <c r="I101" s="9" t="s">
        <v>55</v>
      </c>
      <c r="J101" s="9" t="s">
        <v>55</v>
      </c>
      <c r="K101" s="9" t="s">
        <v>55</v>
      </c>
      <c r="L101" s="9" t="s">
        <v>55</v>
      </c>
      <c r="M101" s="9" t="s">
        <v>55</v>
      </c>
      <c r="N101" s="9" t="s">
        <v>55</v>
      </c>
      <c r="O101" s="9" t="s">
        <v>69</v>
      </c>
      <c r="P101" s="9" t="s">
        <v>55</v>
      </c>
      <c r="Q101" s="9" t="s">
        <v>55</v>
      </c>
      <c r="R101" s="9" t="s">
        <v>55</v>
      </c>
      <c r="S101" s="9" t="s">
        <v>55</v>
      </c>
      <c r="T101" s="9" t="s">
        <v>55</v>
      </c>
      <c r="U101" s="9" t="s">
        <v>55</v>
      </c>
      <c r="V101" s="9" t="s">
        <v>55</v>
      </c>
      <c r="W101" s="9" t="s">
        <v>55</v>
      </c>
      <c r="X101" s="9" t="s">
        <v>55</v>
      </c>
      <c r="Y101" s="9" t="s">
        <v>55</v>
      </c>
      <c r="Z101" s="9" t="s">
        <v>69</v>
      </c>
      <c r="AA101" s="9" t="s">
        <v>55</v>
      </c>
      <c r="AB101" s="9" t="s">
        <v>122</v>
      </c>
      <c r="AC101" s="9" t="s">
        <v>55</v>
      </c>
      <c r="AD101" s="9" t="s">
        <v>69</v>
      </c>
      <c r="AE101" s="9" t="s">
        <v>122</v>
      </c>
      <c r="AF101" s="9" t="s">
        <v>55</v>
      </c>
      <c r="AG101" s="9" t="s">
        <v>55</v>
      </c>
      <c r="AH101" s="9" t="s">
        <v>55</v>
      </c>
      <c r="AI101" s="9" t="s">
        <v>55</v>
      </c>
      <c r="AJ101" s="9" t="s">
        <v>55</v>
      </c>
      <c r="AK101" s="9" t="s">
        <v>55</v>
      </c>
      <c r="AL101" s="9" t="s">
        <v>55</v>
      </c>
      <c r="AM101" s="9" t="s">
        <v>55</v>
      </c>
      <c r="AN101" s="9" t="s">
        <v>55</v>
      </c>
      <c r="AO101" s="9" t="s">
        <v>55</v>
      </c>
      <c r="AP101" s="9" t="s">
        <v>55</v>
      </c>
      <c r="AQ101" s="9" t="s">
        <v>55</v>
      </c>
      <c r="AR101" s="9" t="s">
        <v>55</v>
      </c>
      <c r="AS101" s="9" t="s">
        <v>55</v>
      </c>
      <c r="AT101" s="9" t="s">
        <v>55</v>
      </c>
      <c r="AU101" s="9" t="s">
        <v>55</v>
      </c>
      <c r="AV101" s="9" t="s">
        <v>55</v>
      </c>
      <c r="AW101" s="9" t="s">
        <v>55</v>
      </c>
      <c r="AX101" s="9" t="s">
        <v>55</v>
      </c>
      <c r="AY101" s="9" t="s">
        <v>55</v>
      </c>
      <c r="AZ101" s="37" t="s">
        <v>474</v>
      </c>
      <c r="BA101" s="9" t="s">
        <v>55</v>
      </c>
      <c r="BB101" s="9" t="s">
        <v>55</v>
      </c>
      <c r="BC101" s="9" t="s">
        <v>55</v>
      </c>
      <c r="BD101" s="9" t="s">
        <v>55</v>
      </c>
      <c r="BE101" s="9" t="s">
        <v>55</v>
      </c>
      <c r="BF101" s="9" t="s">
        <v>55</v>
      </c>
      <c r="BG101" s="9" t="s">
        <v>55</v>
      </c>
      <c r="BH101" s="9" t="s">
        <v>55</v>
      </c>
      <c r="BI101" s="9" t="s">
        <v>55</v>
      </c>
      <c r="BJ101" s="9" t="s">
        <v>55</v>
      </c>
      <c r="BK101" s="9" t="s">
        <v>55</v>
      </c>
      <c r="BL101" s="9" t="s">
        <v>55</v>
      </c>
      <c r="BM101" s="9" t="s">
        <v>55</v>
      </c>
      <c r="BN101" s="9" t="s">
        <v>55</v>
      </c>
      <c r="BO101" s="9" t="s">
        <v>55</v>
      </c>
      <c r="BP101" s="8" t="s">
        <v>55</v>
      </c>
    </row>
    <row r="102" spans="1:68" ht="15" customHeight="1" x14ac:dyDescent="0.25">
      <c r="A102" s="13" t="s">
        <v>121</v>
      </c>
      <c r="B102" s="12" t="s">
        <v>88</v>
      </c>
      <c r="C102" s="11">
        <v>42858</v>
      </c>
      <c r="D102" s="121" t="s">
        <v>470</v>
      </c>
      <c r="E102" s="37" t="s">
        <v>470</v>
      </c>
      <c r="F102" s="37" t="s">
        <v>470</v>
      </c>
      <c r="G102" s="37" t="s">
        <v>470</v>
      </c>
      <c r="H102" s="37" t="s">
        <v>470</v>
      </c>
      <c r="I102" s="37" t="s">
        <v>470</v>
      </c>
      <c r="J102" s="37" t="s">
        <v>470</v>
      </c>
      <c r="K102" s="37" t="s">
        <v>470</v>
      </c>
      <c r="L102" s="9" t="s">
        <v>470</v>
      </c>
      <c r="M102" s="37" t="s">
        <v>470</v>
      </c>
      <c r="N102" s="46">
        <v>134000</v>
      </c>
      <c r="O102" s="9" t="s">
        <v>478</v>
      </c>
      <c r="P102" s="9" t="s">
        <v>470</v>
      </c>
      <c r="Q102" s="37" t="s">
        <v>470</v>
      </c>
      <c r="R102" s="9" t="s">
        <v>470</v>
      </c>
      <c r="S102" s="37" t="s">
        <v>470</v>
      </c>
      <c r="T102" s="9" t="s">
        <v>470</v>
      </c>
      <c r="U102" s="38">
        <v>40000</v>
      </c>
      <c r="V102" s="37" t="s">
        <v>470</v>
      </c>
      <c r="W102" s="37" t="s">
        <v>470</v>
      </c>
      <c r="X102" s="37" t="s">
        <v>470</v>
      </c>
      <c r="Y102" s="37" t="s">
        <v>470</v>
      </c>
      <c r="Z102" s="37" t="s">
        <v>478</v>
      </c>
      <c r="AA102" s="37" t="s">
        <v>470</v>
      </c>
      <c r="AB102" s="37" t="s">
        <v>487</v>
      </c>
      <c r="AC102" s="37" t="s">
        <v>470</v>
      </c>
      <c r="AD102" s="10" t="s">
        <v>489</v>
      </c>
      <c r="AE102" s="37" t="s">
        <v>487</v>
      </c>
      <c r="AF102" s="9" t="s">
        <v>470</v>
      </c>
      <c r="AG102" s="37" t="s">
        <v>470</v>
      </c>
      <c r="AH102" s="37" t="s">
        <v>470</v>
      </c>
      <c r="AI102" s="9" t="s">
        <v>470</v>
      </c>
      <c r="AJ102" s="37" t="s">
        <v>470</v>
      </c>
      <c r="AK102" s="37" t="s">
        <v>470</v>
      </c>
      <c r="AL102" s="37" t="s">
        <v>470</v>
      </c>
      <c r="AM102" s="37" t="s">
        <v>470</v>
      </c>
      <c r="AN102" s="37" t="s">
        <v>470</v>
      </c>
      <c r="AO102" s="37" t="s">
        <v>470</v>
      </c>
      <c r="AP102" s="9" t="s">
        <v>470</v>
      </c>
      <c r="AQ102" s="37" t="s">
        <v>470</v>
      </c>
      <c r="AR102" s="37" t="s">
        <v>470</v>
      </c>
      <c r="AS102" s="37" t="s">
        <v>470</v>
      </c>
      <c r="AT102" s="37" t="s">
        <v>470</v>
      </c>
      <c r="AU102" s="39">
        <v>23300</v>
      </c>
      <c r="AV102" s="37" t="s">
        <v>470</v>
      </c>
      <c r="AW102" s="38">
        <v>5570</v>
      </c>
      <c r="AX102" s="37" t="s">
        <v>470</v>
      </c>
      <c r="AY102" s="37" t="s">
        <v>470</v>
      </c>
      <c r="AZ102" s="46">
        <v>48500</v>
      </c>
      <c r="BA102" s="37" t="s">
        <v>470</v>
      </c>
      <c r="BB102" s="37" t="s">
        <v>470</v>
      </c>
      <c r="BC102" s="39">
        <v>7730</v>
      </c>
      <c r="BD102" s="37" t="s">
        <v>470</v>
      </c>
      <c r="BE102" s="37" t="s">
        <v>470</v>
      </c>
      <c r="BF102" s="9" t="s">
        <v>470</v>
      </c>
      <c r="BG102" s="39">
        <v>157000</v>
      </c>
      <c r="BH102" s="37" t="s">
        <v>470</v>
      </c>
      <c r="BI102" s="37" t="s">
        <v>470</v>
      </c>
      <c r="BJ102" s="38">
        <v>13100</v>
      </c>
      <c r="BK102" s="38">
        <v>15000</v>
      </c>
      <c r="BL102" s="38">
        <v>6120</v>
      </c>
      <c r="BM102" s="38">
        <v>4700</v>
      </c>
      <c r="BN102" s="37" t="s">
        <v>470</v>
      </c>
      <c r="BO102" s="37" t="s">
        <v>470</v>
      </c>
      <c r="BP102" s="45" t="s">
        <v>470</v>
      </c>
    </row>
    <row r="103" spans="1:68" s="75" customFormat="1" ht="15" customHeight="1" x14ac:dyDescent="0.25">
      <c r="A103" s="13" t="s">
        <v>121</v>
      </c>
      <c r="B103" s="12" t="s">
        <v>88</v>
      </c>
      <c r="C103" s="11">
        <v>42858</v>
      </c>
      <c r="D103" s="67" t="s">
        <v>10</v>
      </c>
      <c r="E103" s="68" t="s">
        <v>525</v>
      </c>
      <c r="F103" s="68" t="s">
        <v>566</v>
      </c>
      <c r="G103" s="68" t="s">
        <v>567</v>
      </c>
      <c r="H103" s="68" t="s">
        <v>560</v>
      </c>
      <c r="I103" s="68" t="s">
        <v>492</v>
      </c>
      <c r="J103" s="69" t="s">
        <v>10</v>
      </c>
      <c r="K103" s="70" t="s">
        <v>10</v>
      </c>
      <c r="L103" s="99" t="s">
        <v>10</v>
      </c>
      <c r="M103" s="68" t="s">
        <v>568</v>
      </c>
      <c r="N103" s="70" t="s">
        <v>10</v>
      </c>
      <c r="O103" s="98" t="s">
        <v>569</v>
      </c>
      <c r="P103" s="98" t="s">
        <v>496</v>
      </c>
      <c r="Q103" s="68" t="s">
        <v>570</v>
      </c>
      <c r="R103" s="98" t="s">
        <v>571</v>
      </c>
      <c r="S103" s="70" t="s">
        <v>10</v>
      </c>
      <c r="T103" s="98" t="s">
        <v>558</v>
      </c>
      <c r="U103" s="70" t="s">
        <v>10</v>
      </c>
      <c r="V103" s="68" t="s">
        <v>572</v>
      </c>
      <c r="W103" s="70" t="s">
        <v>10</v>
      </c>
      <c r="X103" s="68" t="s">
        <v>573</v>
      </c>
      <c r="Y103" s="70" t="s">
        <v>10</v>
      </c>
      <c r="Z103" s="68" t="s">
        <v>574</v>
      </c>
      <c r="AA103" s="70" t="s">
        <v>10</v>
      </c>
      <c r="AB103" s="68" t="s">
        <v>575</v>
      </c>
      <c r="AC103" s="70" t="s">
        <v>10</v>
      </c>
      <c r="AD103" s="68" t="s">
        <v>576</v>
      </c>
      <c r="AE103" s="68" t="s">
        <v>577</v>
      </c>
      <c r="AF103" s="71" t="s">
        <v>578</v>
      </c>
      <c r="AG103" s="70" t="s">
        <v>10</v>
      </c>
      <c r="AH103" s="70" t="s">
        <v>10</v>
      </c>
      <c r="AI103" s="98" t="s">
        <v>566</v>
      </c>
      <c r="AJ103" s="68" t="s">
        <v>579</v>
      </c>
      <c r="AK103" s="68" t="s">
        <v>580</v>
      </c>
      <c r="AL103" s="68" t="s">
        <v>581</v>
      </c>
      <c r="AM103" s="68" t="s">
        <v>582</v>
      </c>
      <c r="AN103" s="68" t="s">
        <v>583</v>
      </c>
      <c r="AO103" s="68" t="s">
        <v>584</v>
      </c>
      <c r="AP103" s="98" t="s">
        <v>558</v>
      </c>
      <c r="AQ103" s="68" t="s">
        <v>585</v>
      </c>
      <c r="AR103" s="68" t="s">
        <v>560</v>
      </c>
      <c r="AS103" s="70" t="s">
        <v>10</v>
      </c>
      <c r="AT103" s="68" t="s">
        <v>586</v>
      </c>
      <c r="AU103" s="71" t="s">
        <v>587</v>
      </c>
      <c r="AV103" s="70" t="s">
        <v>10</v>
      </c>
      <c r="AW103" s="72">
        <v>2740</v>
      </c>
      <c r="AX103" s="68" t="s">
        <v>588</v>
      </c>
      <c r="AY103" s="73" t="s">
        <v>589</v>
      </c>
      <c r="AZ103" s="91" t="s">
        <v>590</v>
      </c>
      <c r="BA103" s="68" t="s">
        <v>567</v>
      </c>
      <c r="BB103" s="68" t="s">
        <v>591</v>
      </c>
      <c r="BC103" s="71" t="s">
        <v>592</v>
      </c>
      <c r="BD103" s="68" t="s">
        <v>593</v>
      </c>
      <c r="BE103" s="68" t="s">
        <v>594</v>
      </c>
      <c r="BF103" s="98" t="s">
        <v>595</v>
      </c>
      <c r="BG103" s="73" t="s">
        <v>596</v>
      </c>
      <c r="BH103" s="68" t="s">
        <v>597</v>
      </c>
      <c r="BI103" s="68" t="s">
        <v>520</v>
      </c>
      <c r="BJ103" s="70" t="s">
        <v>10</v>
      </c>
      <c r="BK103" s="70" t="s">
        <v>10</v>
      </c>
      <c r="BL103" s="70" t="s">
        <v>10</v>
      </c>
      <c r="BM103" s="70" t="s">
        <v>10</v>
      </c>
      <c r="BN103" s="70" t="s">
        <v>10</v>
      </c>
      <c r="BO103" s="68" t="s">
        <v>598</v>
      </c>
      <c r="BP103" s="74" t="s">
        <v>509</v>
      </c>
    </row>
    <row r="104" spans="1:68" ht="15" customHeight="1" x14ac:dyDescent="0.25">
      <c r="A104" s="13" t="s">
        <v>120</v>
      </c>
      <c r="B104" s="12" t="s">
        <v>119</v>
      </c>
      <c r="C104" s="11">
        <v>42858</v>
      </c>
      <c r="D104" s="121" t="s">
        <v>471</v>
      </c>
      <c r="E104" s="37" t="s">
        <v>471</v>
      </c>
      <c r="F104" s="37" t="s">
        <v>471</v>
      </c>
      <c r="G104" s="37" t="s">
        <v>471</v>
      </c>
      <c r="H104" s="37" t="s">
        <v>471</v>
      </c>
      <c r="I104" s="37" t="s">
        <v>471</v>
      </c>
      <c r="J104" s="37" t="s">
        <v>471</v>
      </c>
      <c r="K104" s="37" t="s">
        <v>471</v>
      </c>
      <c r="L104" s="9" t="s">
        <v>471</v>
      </c>
      <c r="M104" s="37" t="s">
        <v>471</v>
      </c>
      <c r="N104" s="46">
        <v>29800</v>
      </c>
      <c r="O104" s="9" t="s">
        <v>479</v>
      </c>
      <c r="P104" s="9" t="s">
        <v>471</v>
      </c>
      <c r="Q104" s="37" t="s">
        <v>471</v>
      </c>
      <c r="R104" s="37" t="s">
        <v>471</v>
      </c>
      <c r="S104" s="37" t="s">
        <v>471</v>
      </c>
      <c r="T104" s="9" t="s">
        <v>471</v>
      </c>
      <c r="U104" s="38">
        <v>9060</v>
      </c>
      <c r="V104" s="37" t="s">
        <v>471</v>
      </c>
      <c r="W104" s="37" t="s">
        <v>471</v>
      </c>
      <c r="X104" s="37" t="s">
        <v>471</v>
      </c>
      <c r="Y104" s="37" t="s">
        <v>471</v>
      </c>
      <c r="Z104" s="37" t="s">
        <v>479</v>
      </c>
      <c r="AA104" s="37" t="s">
        <v>471</v>
      </c>
      <c r="AB104" s="37" t="s">
        <v>488</v>
      </c>
      <c r="AC104" s="37" t="s">
        <v>471</v>
      </c>
      <c r="AD104" s="37" t="s">
        <v>479</v>
      </c>
      <c r="AE104" s="37" t="s">
        <v>488</v>
      </c>
      <c r="AF104" s="9" t="s">
        <v>471</v>
      </c>
      <c r="AG104" s="37" t="s">
        <v>471</v>
      </c>
      <c r="AH104" s="37" t="s">
        <v>471</v>
      </c>
      <c r="AI104" s="9" t="s">
        <v>471</v>
      </c>
      <c r="AJ104" s="37" t="s">
        <v>471</v>
      </c>
      <c r="AK104" s="37" t="s">
        <v>471</v>
      </c>
      <c r="AL104" s="37" t="s">
        <v>471</v>
      </c>
      <c r="AM104" s="37" t="s">
        <v>471</v>
      </c>
      <c r="AN104" s="37" t="s">
        <v>471</v>
      </c>
      <c r="AO104" s="37" t="s">
        <v>471</v>
      </c>
      <c r="AP104" s="9" t="s">
        <v>471</v>
      </c>
      <c r="AQ104" s="37" t="s">
        <v>471</v>
      </c>
      <c r="AR104" s="37" t="s">
        <v>471</v>
      </c>
      <c r="AS104" s="37" t="s">
        <v>471</v>
      </c>
      <c r="AT104" s="37" t="s">
        <v>471</v>
      </c>
      <c r="AU104" s="39">
        <v>4250</v>
      </c>
      <c r="AV104" s="37" t="s">
        <v>471</v>
      </c>
      <c r="AW104" s="37" t="s">
        <v>471</v>
      </c>
      <c r="AX104" s="37" t="s">
        <v>471</v>
      </c>
      <c r="AY104" s="37" t="s">
        <v>471</v>
      </c>
      <c r="AZ104" s="38">
        <v>11000</v>
      </c>
      <c r="BA104" s="37" t="s">
        <v>471</v>
      </c>
      <c r="BB104" s="37" t="s">
        <v>471</v>
      </c>
      <c r="BC104" s="37" t="s">
        <v>471</v>
      </c>
      <c r="BD104" s="37" t="s">
        <v>471</v>
      </c>
      <c r="BE104" s="37" t="s">
        <v>471</v>
      </c>
      <c r="BF104" s="9" t="s">
        <v>471</v>
      </c>
      <c r="BG104" s="38">
        <v>33500</v>
      </c>
      <c r="BH104" s="37" t="s">
        <v>471</v>
      </c>
      <c r="BI104" s="37" t="s">
        <v>471</v>
      </c>
      <c r="BJ104" s="38" t="s">
        <v>651</v>
      </c>
      <c r="BK104" s="38" t="s">
        <v>653</v>
      </c>
      <c r="BL104" s="37" t="s">
        <v>471</v>
      </c>
      <c r="BM104" s="37" t="s">
        <v>471</v>
      </c>
      <c r="BN104" s="37" t="s">
        <v>471</v>
      </c>
      <c r="BO104" s="37" t="s">
        <v>471</v>
      </c>
      <c r="BP104" s="45" t="s">
        <v>471</v>
      </c>
    </row>
    <row r="105" spans="1:68" ht="15" customHeight="1" x14ac:dyDescent="0.25">
      <c r="A105" s="269"/>
      <c r="B105" s="270"/>
      <c r="C105" s="270"/>
      <c r="D105" s="288" t="s">
        <v>454</v>
      </c>
      <c r="E105" s="288"/>
      <c r="F105" s="288"/>
      <c r="G105" s="288"/>
      <c r="H105" s="288"/>
      <c r="I105" s="288"/>
      <c r="J105" s="288"/>
      <c r="K105" s="288"/>
      <c r="L105" s="288"/>
      <c r="M105" s="288"/>
      <c r="N105" s="288"/>
      <c r="O105" s="288"/>
      <c r="P105" s="288"/>
      <c r="Q105" s="288"/>
      <c r="R105" s="288"/>
      <c r="S105" s="288" t="s">
        <v>454</v>
      </c>
      <c r="T105" s="288"/>
      <c r="U105" s="288"/>
      <c r="V105" s="288"/>
      <c r="W105" s="288"/>
      <c r="X105" s="288"/>
      <c r="Y105" s="288"/>
      <c r="Z105" s="288"/>
      <c r="AA105" s="288"/>
      <c r="AB105" s="288"/>
      <c r="AC105" s="288"/>
      <c r="AD105" s="288"/>
      <c r="AE105" s="288"/>
      <c r="AF105" s="288"/>
      <c r="AG105" s="288"/>
      <c r="AH105" s="288"/>
      <c r="AI105" s="288" t="s">
        <v>454</v>
      </c>
      <c r="AJ105" s="288"/>
      <c r="AK105" s="288"/>
      <c r="AL105" s="288"/>
      <c r="AM105" s="288"/>
      <c r="AN105" s="288"/>
      <c r="AO105" s="288"/>
      <c r="AP105" s="288"/>
      <c r="AQ105" s="288"/>
      <c r="AR105" s="288"/>
      <c r="AS105" s="288"/>
      <c r="AT105" s="288"/>
      <c r="AU105" s="288"/>
      <c r="AV105" s="288"/>
      <c r="AW105" s="288"/>
      <c r="AX105" s="288"/>
      <c r="AY105" s="288" t="s">
        <v>454</v>
      </c>
      <c r="AZ105" s="288"/>
      <c r="BA105" s="288"/>
      <c r="BB105" s="288"/>
      <c r="BC105" s="288"/>
      <c r="BD105" s="288"/>
      <c r="BE105" s="288"/>
      <c r="BF105" s="288"/>
      <c r="BG105" s="288"/>
      <c r="BH105" s="288"/>
      <c r="BI105" s="288"/>
      <c r="BJ105" s="288"/>
      <c r="BK105" s="288"/>
      <c r="BL105" s="288"/>
      <c r="BM105" s="288"/>
      <c r="BN105" s="288"/>
      <c r="BO105" s="288"/>
      <c r="BP105" s="289"/>
    </row>
    <row r="106" spans="1:68" ht="15" customHeight="1" x14ac:dyDescent="0.25">
      <c r="A106" s="13" t="s">
        <v>846</v>
      </c>
      <c r="B106" s="12" t="s">
        <v>198</v>
      </c>
      <c r="C106" s="11">
        <v>41465.447916666664</v>
      </c>
      <c r="D106" s="116" t="str">
        <f>IFERROR(VLOOKUP($A106&amp;D$2,'Anderson PhaseIIonsite'!$A:$B,2,FALSE),"NA")</f>
        <v>ND</v>
      </c>
      <c r="E106" s="101" t="str">
        <f>IFERROR(VLOOKUP($A106&amp;E$2,'Anderson PhaseIIonsite'!$A:$B,2,FALSE),"NA")</f>
        <v>ND</v>
      </c>
      <c r="F106" s="101" t="str">
        <f>IFERROR(VLOOKUP($A106&amp;F$2,'Anderson PhaseIIonsite'!$A:$B,2,FALSE),"NA")</f>
        <v>ND</v>
      </c>
      <c r="G106" s="101" t="str">
        <f>IFERROR(VLOOKUP($A106&amp;G$2,'Anderson PhaseIIonsite'!$A:$B,2,FALSE),"NA")</f>
        <v>ND</v>
      </c>
      <c r="H106" s="101" t="str">
        <f>IFERROR(VLOOKUP($A106&amp;H$2,'Anderson PhaseIIonsite'!$A:$B,2,FALSE),"NA")</f>
        <v>ND</v>
      </c>
      <c r="I106" s="101" t="str">
        <f>IFERROR(VLOOKUP($A106&amp;I$2,'Anderson PhaseIIonsite'!$A:$B,2,FALSE),"NA")</f>
        <v>ND</v>
      </c>
      <c r="J106" s="101" t="str">
        <f>IFERROR(VLOOKUP($A106&amp;J$2,'Anderson PhaseIIonsite'!$A:$B,2,FALSE),"NA")</f>
        <v>ND</v>
      </c>
      <c r="K106" s="101" t="str">
        <f>IFERROR(VLOOKUP($A106&amp;K$2,'Anderson PhaseIIonsite'!$A:$B,2,FALSE),"NA")</f>
        <v>ND</v>
      </c>
      <c r="L106" s="101" t="str">
        <f>IFERROR(VLOOKUP($A106&amp;L$2,'Anderson PhaseIIonsite'!$A:$B,2,FALSE),"NA")</f>
        <v>ND</v>
      </c>
      <c r="M106" s="101" t="str">
        <f>IFERROR(VLOOKUP($A106&amp;M$2,'Anderson PhaseIIonsite'!$A:$B,2,FALSE),"NA")</f>
        <v>ND</v>
      </c>
      <c r="N106" s="101" t="str">
        <f>IFERROR(VLOOKUP($A106&amp;N$2,'Anderson PhaseIIonsite'!$A:$B,2,FALSE),"NA")</f>
        <v>ND</v>
      </c>
      <c r="O106" s="101" t="str">
        <f>IFERROR(VLOOKUP($A106&amp;O$2,'Anderson PhaseIIonsite'!$A:$B,2,FALSE),"NA")</f>
        <v>ND</v>
      </c>
      <c r="P106" s="101" t="str">
        <f>IFERROR(VLOOKUP($A106&amp;P$2,'Anderson PhaseIIonsite'!$A:$B,2,FALSE),"NA")</f>
        <v>ND</v>
      </c>
      <c r="Q106" s="101" t="str">
        <f>IFERROR(VLOOKUP($A106&amp;Q$2,'Anderson PhaseIIonsite'!$A:$B,2,FALSE),"NA")</f>
        <v>ND</v>
      </c>
      <c r="R106" s="101" t="str">
        <f>IFERROR(VLOOKUP($A106&amp;R$2,'Anderson PhaseIIonsite'!$A:$B,2,FALSE),"NA")</f>
        <v>ND</v>
      </c>
      <c r="S106" s="101" t="str">
        <f>IFERROR(VLOOKUP($A106&amp;S$2,'Anderson PhaseIIonsite'!$A:$B,2,FALSE),"NA")</f>
        <v>ND</v>
      </c>
      <c r="T106" s="101" t="str">
        <f>IFERROR(VLOOKUP($A106&amp;T$2,'Anderson PhaseIIonsite'!$A:$B,2,FALSE),"NA")</f>
        <v>ND</v>
      </c>
      <c r="U106" s="101" t="str">
        <f>IFERROR(VLOOKUP($A106&amp;U$2,'Anderson PhaseIIonsite'!$A:$B,2,FALSE),"NA")</f>
        <v>ND</v>
      </c>
      <c r="V106" s="101" t="str">
        <f>IFERROR(VLOOKUP($A106&amp;V$2,'Anderson PhaseIIonsite'!$A:$B,2,FALSE),"NA")</f>
        <v>ND</v>
      </c>
      <c r="W106" s="101" t="str">
        <f>IFERROR(VLOOKUP($A106&amp;W$2,'Anderson PhaseIIonsite'!$A:$B,2,FALSE),"NA")</f>
        <v>ND</v>
      </c>
      <c r="X106" s="101" t="str">
        <f>IFERROR(VLOOKUP($A106&amp;X$2,'Anderson PhaseIIonsite'!$A:$B,2,FALSE),"NA")</f>
        <v>ND</v>
      </c>
      <c r="Y106" s="101" t="str">
        <f>IFERROR(VLOOKUP($A106&amp;Y$2,'Anderson PhaseIIonsite'!$A:$B,2,FALSE),"NA")</f>
        <v>ND</v>
      </c>
      <c r="Z106" s="101" t="str">
        <f>IFERROR(VLOOKUP($A106&amp;Z$2,'Anderson PhaseIIonsite'!$A:$B,2,FALSE),"NA")</f>
        <v>ND</v>
      </c>
      <c r="AA106" s="101" t="str">
        <f>IFERROR(VLOOKUP($A106&amp;AA$2,'Anderson PhaseIIonsite'!$A:$B,2,FALSE),"NA")</f>
        <v>ND</v>
      </c>
      <c r="AB106" s="101" t="str">
        <f>IFERROR(VLOOKUP($A106&amp;AB$2,'Anderson PhaseIIonsite'!$A:$B,2,FALSE),"NA")</f>
        <v>ND</v>
      </c>
      <c r="AC106" s="101" t="str">
        <f>IFERROR(VLOOKUP($A106&amp;AC$2,'Anderson PhaseIIonsite'!$A:$B,2,FALSE),"NA")</f>
        <v>ND</v>
      </c>
      <c r="AD106" s="101" t="str">
        <f>IFERROR(VLOOKUP($A106&amp;AD$2,'Anderson PhaseIIonsite'!$A:$B,2,FALSE),"NA")</f>
        <v>ND</v>
      </c>
      <c r="AE106" s="101" t="str">
        <f>IFERROR(VLOOKUP($A106&amp;AE$2,'Anderson PhaseIIonsite'!$A:$B,2,FALSE),"NA")</f>
        <v>ND</v>
      </c>
      <c r="AF106" s="101" t="str">
        <f>IFERROR(VLOOKUP($A106&amp;AF$2,'Anderson PhaseIIonsite'!$A:$B,2,FALSE),"NA")</f>
        <v>ND</v>
      </c>
      <c r="AG106" s="101" t="str">
        <f>IFERROR(VLOOKUP($A106&amp;AG$2,'Anderson PhaseIIonsite'!$A:$B,2,FALSE),"NA")</f>
        <v>ND</v>
      </c>
      <c r="AH106" s="101" t="str">
        <f>IFERROR(VLOOKUP($A106&amp;AH$2,'Anderson PhaseIIonsite'!$A:$B,2,FALSE),"NA")</f>
        <v>ND</v>
      </c>
      <c r="AI106" s="101" t="str">
        <f>IFERROR(VLOOKUP($A106&amp;AI$2,'Anderson PhaseIIonsite'!$A:$B,2,FALSE),"NA")</f>
        <v>ND</v>
      </c>
      <c r="AJ106" s="101" t="str">
        <f>IFERROR(VLOOKUP($A106&amp;AJ$2,'Anderson PhaseIIonsite'!$A:$B,2,FALSE),"NA")</f>
        <v>ND</v>
      </c>
      <c r="AK106" s="101" t="str">
        <f>IFERROR(VLOOKUP($A106&amp;AK$2,'Anderson PhaseIIonsite'!$A:$B,2,FALSE),"NA")</f>
        <v>ND</v>
      </c>
      <c r="AL106" s="101" t="str">
        <f>IFERROR(VLOOKUP($A106&amp;AL$2,'Anderson PhaseIIonsite'!$A:$B,2,FALSE),"NA")</f>
        <v>ND</v>
      </c>
      <c r="AM106" s="101" t="str">
        <f>IFERROR(VLOOKUP($A106&amp;AM$2,'Anderson PhaseIIonsite'!$A:$B,2,FALSE),"NA")</f>
        <v>ND</v>
      </c>
      <c r="AN106" s="101" t="str">
        <f>IFERROR(VLOOKUP($A106&amp;AN$2,'Anderson PhaseIIonsite'!$A:$B,2,FALSE),"NA")</f>
        <v>ND</v>
      </c>
      <c r="AO106" s="101" t="str">
        <f>IFERROR(VLOOKUP($A106&amp;AO$2,'Anderson PhaseIIonsite'!$A:$B,2,FALSE),"NA")</f>
        <v>ND</v>
      </c>
      <c r="AP106" s="101" t="str">
        <f>IFERROR(VLOOKUP($A106&amp;AP$2,'Anderson PhaseIIonsite'!$A:$B,2,FALSE),"NA")</f>
        <v>ND</v>
      </c>
      <c r="AQ106" s="101" t="str">
        <f>IFERROR(VLOOKUP($A106&amp;AQ$2,'Anderson PhaseIIonsite'!$A:$B,2,FALSE),"NA")</f>
        <v>ND</v>
      </c>
      <c r="AR106" s="101" t="str">
        <f>IFERROR(VLOOKUP($A106&amp;AR$2,'Anderson PhaseIIonsite'!$A:$B,2,FALSE),"NA")</f>
        <v>ND</v>
      </c>
      <c r="AS106" s="101" t="str">
        <f>IFERROR(VLOOKUP($A106&amp;AS$2,'Anderson PhaseIIonsite'!$A:$B,2,FALSE),"NA")</f>
        <v>ND</v>
      </c>
      <c r="AT106" s="101" t="str">
        <f>IFERROR(VLOOKUP($A106&amp;AT$2,'Anderson PhaseIIonsite'!$A:$B,2,FALSE),"NA")</f>
        <v>ND</v>
      </c>
      <c r="AU106" s="101" t="str">
        <f>IFERROR(VLOOKUP($A106&amp;AU$2,'Anderson PhaseIIonsite'!$A:$B,2,FALSE),"NA")</f>
        <v>ND</v>
      </c>
      <c r="AV106" s="101" t="str">
        <f>IFERROR(VLOOKUP($A106&amp;AV$2,'Anderson PhaseIIonsite'!$A:$B,2,FALSE),"NA")</f>
        <v>ND</v>
      </c>
      <c r="AW106" s="101" t="str">
        <f>IFERROR(VLOOKUP($A106&amp;AW$2,'Anderson PhaseIIonsite'!$A:$B,2,FALSE),"NA")</f>
        <v>ND</v>
      </c>
      <c r="AX106" s="101" t="str">
        <f>IFERROR(VLOOKUP($A106&amp;AX$2,'Anderson PhaseIIonsite'!$A:$B,2,FALSE),"NA")</f>
        <v>ND</v>
      </c>
      <c r="AY106" s="101" t="str">
        <f>IFERROR(VLOOKUP($A106&amp;AY$2,'Anderson PhaseIIonsite'!$A:$B,2,FALSE),"NA")</f>
        <v>ND</v>
      </c>
      <c r="AZ106" s="101" t="str">
        <f>IFERROR(VLOOKUP($A106&amp;AZ$2,'Anderson PhaseIIonsite'!$A:$B,2,FALSE),"NA")</f>
        <v>ND</v>
      </c>
      <c r="BA106" s="101" t="str">
        <f>IFERROR(VLOOKUP($A106&amp;BA$2,'Anderson PhaseIIonsite'!$A:$B,2,FALSE),"NA")</f>
        <v>ND</v>
      </c>
      <c r="BB106" s="101" t="str">
        <f>IFERROR(VLOOKUP($A106&amp;BB$2,'Anderson PhaseIIonsite'!$A:$B,2,FALSE),"NA")</f>
        <v>ND</v>
      </c>
      <c r="BC106" s="101" t="str">
        <f>IFERROR(VLOOKUP($A106&amp;BC$2,'Anderson PhaseIIonsite'!$A:$B,2,FALSE),"NA")</f>
        <v>ND</v>
      </c>
      <c r="BD106" s="101" t="str">
        <f>IFERROR(VLOOKUP($A106&amp;BD$2,'Anderson PhaseIIonsite'!$A:$B,2,FALSE),"NA")</f>
        <v>ND</v>
      </c>
      <c r="BE106" s="101" t="str">
        <f>IFERROR(VLOOKUP($A106&amp;BE$2,'Anderson PhaseIIonsite'!$A:$B,2,FALSE),"NA")</f>
        <v>ND</v>
      </c>
      <c r="BF106" s="101" t="str">
        <f>IFERROR(VLOOKUP($A106&amp;BF$2,'Anderson PhaseIIonsite'!$A:$B,2,FALSE),"NA")</f>
        <v>ND</v>
      </c>
      <c r="BG106" s="101" t="str">
        <f>IFERROR(VLOOKUP($A106&amp;BG$2,'Anderson PhaseIIonsite'!$A:$B,2,FALSE),"NA")</f>
        <v>ND</v>
      </c>
      <c r="BH106" s="101" t="str">
        <f>IFERROR(VLOOKUP($A106&amp;BH$2,'Anderson PhaseIIonsite'!$A:$B,2,FALSE),"NA")</f>
        <v>ND</v>
      </c>
      <c r="BI106" s="101" t="str">
        <f>IFERROR(VLOOKUP($A106&amp;BI$2,'Anderson PhaseIIonsite'!$A:$B,2,FALSE),"NA")</f>
        <v>ND</v>
      </c>
      <c r="BJ106" s="101" t="str">
        <f>IFERROR(VLOOKUP($A106&amp;BJ$2,'Anderson PhaseIIonsite'!$A:$B,2,FALSE),"NA")</f>
        <v>ND</v>
      </c>
      <c r="BK106" s="101" t="str">
        <f>IFERROR(VLOOKUP($A106&amp;BK$2,'Anderson PhaseIIonsite'!$A:$B,2,FALSE),"NA")</f>
        <v>ND</v>
      </c>
      <c r="BL106" s="101" t="str">
        <f>IFERROR(VLOOKUP($A106&amp;BL$2,'Anderson PhaseIIonsite'!$A:$B,2,FALSE),"NA")</f>
        <v>ND</v>
      </c>
      <c r="BM106" s="101" t="str">
        <f>IFERROR(VLOOKUP($A106&amp;BM$2,'Anderson PhaseIIonsite'!$A:$B,2,FALSE),"NA")</f>
        <v>ND</v>
      </c>
      <c r="BN106" s="101" t="str">
        <f>IFERROR(VLOOKUP($A106&amp;BN$2,'Anderson PhaseIIonsite'!$A:$B,2,FALSE),"NA")</f>
        <v>ND</v>
      </c>
      <c r="BO106" s="101" t="str">
        <f>IFERROR(VLOOKUP($A106&amp;BO$2,'Anderson PhaseIIonsite'!$A:$B,2,FALSE),"NA")</f>
        <v>ND</v>
      </c>
      <c r="BP106" s="81" t="str">
        <f>IFERROR(VLOOKUP($A106&amp;BP$2,'Anderson PhaseIIonsite'!$A:$B,2,FALSE),"NA")</f>
        <v>ND</v>
      </c>
    </row>
    <row r="107" spans="1:68" ht="15" customHeight="1" x14ac:dyDescent="0.25">
      <c r="A107" s="13" t="s">
        <v>847</v>
      </c>
      <c r="B107" s="12" t="s">
        <v>325</v>
      </c>
      <c r="C107" s="11">
        <v>41465.454861111109</v>
      </c>
      <c r="D107" s="116" t="str">
        <f>IFERROR(VLOOKUP($A107&amp;D$2,'Anderson PhaseIIonsite'!$A:$B,2,FALSE),"NA")</f>
        <v>ND</v>
      </c>
      <c r="E107" s="101" t="str">
        <f>IFERROR(VLOOKUP($A107&amp;E$2,'Anderson PhaseIIonsite'!$A:$B,2,FALSE),"NA")</f>
        <v>ND</v>
      </c>
      <c r="F107" s="101" t="str">
        <f>IFERROR(VLOOKUP($A107&amp;F$2,'Anderson PhaseIIonsite'!$A:$B,2,FALSE),"NA")</f>
        <v>ND</v>
      </c>
      <c r="G107" s="101" t="str">
        <f>IFERROR(VLOOKUP($A107&amp;G$2,'Anderson PhaseIIonsite'!$A:$B,2,FALSE),"NA")</f>
        <v>ND</v>
      </c>
      <c r="H107" s="101" t="str">
        <f>IFERROR(VLOOKUP($A107&amp;H$2,'Anderson PhaseIIonsite'!$A:$B,2,FALSE),"NA")</f>
        <v>ND</v>
      </c>
      <c r="I107" s="101" t="str">
        <f>IFERROR(VLOOKUP($A107&amp;I$2,'Anderson PhaseIIonsite'!$A:$B,2,FALSE),"NA")</f>
        <v>ND</v>
      </c>
      <c r="J107" s="101" t="str">
        <f>IFERROR(VLOOKUP($A107&amp;J$2,'Anderson PhaseIIonsite'!$A:$B,2,FALSE),"NA")</f>
        <v>ND</v>
      </c>
      <c r="K107" s="101" t="str">
        <f>IFERROR(VLOOKUP($A107&amp;K$2,'Anderson PhaseIIonsite'!$A:$B,2,FALSE),"NA")</f>
        <v>ND</v>
      </c>
      <c r="L107" s="101" t="str">
        <f>IFERROR(VLOOKUP($A107&amp;L$2,'Anderson PhaseIIonsite'!$A:$B,2,FALSE),"NA")</f>
        <v>ND</v>
      </c>
      <c r="M107" s="101" t="str">
        <f>IFERROR(VLOOKUP($A107&amp;M$2,'Anderson PhaseIIonsite'!$A:$B,2,FALSE),"NA")</f>
        <v>ND</v>
      </c>
      <c r="N107" s="101" t="str">
        <f>IFERROR(VLOOKUP($A107&amp;N$2,'Anderson PhaseIIonsite'!$A:$B,2,FALSE),"NA")</f>
        <v>ND</v>
      </c>
      <c r="O107" s="101" t="str">
        <f>IFERROR(VLOOKUP($A107&amp;O$2,'Anderson PhaseIIonsite'!$A:$B,2,FALSE),"NA")</f>
        <v>ND</v>
      </c>
      <c r="P107" s="101" t="str">
        <f>IFERROR(VLOOKUP($A107&amp;P$2,'Anderson PhaseIIonsite'!$A:$B,2,FALSE),"NA")</f>
        <v>ND</v>
      </c>
      <c r="Q107" s="101" t="str">
        <f>IFERROR(VLOOKUP($A107&amp;Q$2,'Anderson PhaseIIonsite'!$A:$B,2,FALSE),"NA")</f>
        <v>ND</v>
      </c>
      <c r="R107" s="101" t="str">
        <f>IFERROR(VLOOKUP($A107&amp;R$2,'Anderson PhaseIIonsite'!$A:$B,2,FALSE),"NA")</f>
        <v>ND</v>
      </c>
      <c r="S107" s="101" t="str">
        <f>IFERROR(VLOOKUP($A107&amp;S$2,'Anderson PhaseIIonsite'!$A:$B,2,FALSE),"NA")</f>
        <v>ND</v>
      </c>
      <c r="T107" s="101" t="str">
        <f>IFERROR(VLOOKUP($A107&amp;T$2,'Anderson PhaseIIonsite'!$A:$B,2,FALSE),"NA")</f>
        <v>ND</v>
      </c>
      <c r="U107" s="101" t="str">
        <f>IFERROR(VLOOKUP($A107&amp;U$2,'Anderson PhaseIIonsite'!$A:$B,2,FALSE),"NA")</f>
        <v>ND</v>
      </c>
      <c r="V107" s="101" t="str">
        <f>IFERROR(VLOOKUP($A107&amp;V$2,'Anderson PhaseIIonsite'!$A:$B,2,FALSE),"NA")</f>
        <v>ND</v>
      </c>
      <c r="W107" s="101" t="str">
        <f>IFERROR(VLOOKUP($A107&amp;W$2,'Anderson PhaseIIonsite'!$A:$B,2,FALSE),"NA")</f>
        <v>ND</v>
      </c>
      <c r="X107" s="101" t="str">
        <f>IFERROR(VLOOKUP($A107&amp;X$2,'Anderson PhaseIIonsite'!$A:$B,2,FALSE),"NA")</f>
        <v>ND</v>
      </c>
      <c r="Y107" s="101" t="str">
        <f>IFERROR(VLOOKUP($A107&amp;Y$2,'Anderson PhaseIIonsite'!$A:$B,2,FALSE),"NA")</f>
        <v>ND</v>
      </c>
      <c r="Z107" s="101">
        <f>IFERROR(VLOOKUP($A107&amp;Z$2,'Anderson PhaseIIonsite'!$A:$B,2,FALSE),"NA")</f>
        <v>122</v>
      </c>
      <c r="AA107" s="101" t="str">
        <f>IFERROR(VLOOKUP($A107&amp;AA$2,'Anderson PhaseIIonsite'!$A:$B,2,FALSE),"NA")</f>
        <v>ND</v>
      </c>
      <c r="AB107" s="101" t="str">
        <f>IFERROR(VLOOKUP($A107&amp;AB$2,'Anderson PhaseIIonsite'!$A:$B,2,FALSE),"NA")</f>
        <v>ND</v>
      </c>
      <c r="AC107" s="101" t="str">
        <f>IFERROR(VLOOKUP($A107&amp;AC$2,'Anderson PhaseIIonsite'!$A:$B,2,FALSE),"NA")</f>
        <v>ND</v>
      </c>
      <c r="AD107" s="101" t="str">
        <f>IFERROR(VLOOKUP($A107&amp;AD$2,'Anderson PhaseIIonsite'!$A:$B,2,FALSE),"NA")</f>
        <v>ND</v>
      </c>
      <c r="AE107" s="103">
        <f>IFERROR(VLOOKUP($A107&amp;AE$2,'Anderson PhaseIIonsite'!$A:$B,2,FALSE),"NA")</f>
        <v>377</v>
      </c>
      <c r="AF107" s="101" t="str">
        <f>IFERROR(VLOOKUP($A107&amp;AF$2,'Anderson PhaseIIonsite'!$A:$B,2,FALSE),"NA")</f>
        <v>ND</v>
      </c>
      <c r="AG107" s="101" t="str">
        <f>IFERROR(VLOOKUP($A107&amp;AG$2,'Anderson PhaseIIonsite'!$A:$B,2,FALSE),"NA")</f>
        <v>ND</v>
      </c>
      <c r="AH107" s="101" t="str">
        <f>IFERROR(VLOOKUP($A107&amp;AH$2,'Anderson PhaseIIonsite'!$A:$B,2,FALSE),"NA")</f>
        <v>ND</v>
      </c>
      <c r="AI107" s="101" t="str">
        <f>IFERROR(VLOOKUP($A107&amp;AI$2,'Anderson PhaseIIonsite'!$A:$B,2,FALSE),"NA")</f>
        <v>ND</v>
      </c>
      <c r="AJ107" s="101" t="str">
        <f>IFERROR(VLOOKUP($A107&amp;AJ$2,'Anderson PhaseIIonsite'!$A:$B,2,FALSE),"NA")</f>
        <v>ND</v>
      </c>
      <c r="AK107" s="101" t="str">
        <f>IFERROR(VLOOKUP($A107&amp;AK$2,'Anderson PhaseIIonsite'!$A:$B,2,FALSE),"NA")</f>
        <v>ND</v>
      </c>
      <c r="AL107" s="101" t="str">
        <f>IFERROR(VLOOKUP($A107&amp;AL$2,'Anderson PhaseIIonsite'!$A:$B,2,FALSE),"NA")</f>
        <v>ND</v>
      </c>
      <c r="AM107" s="101" t="str">
        <f>IFERROR(VLOOKUP($A107&amp;AM$2,'Anderson PhaseIIonsite'!$A:$B,2,FALSE),"NA")</f>
        <v>ND</v>
      </c>
      <c r="AN107" s="101" t="str">
        <f>IFERROR(VLOOKUP($A107&amp;AN$2,'Anderson PhaseIIonsite'!$A:$B,2,FALSE),"NA")</f>
        <v>ND</v>
      </c>
      <c r="AO107" s="101" t="str">
        <f>IFERROR(VLOOKUP($A107&amp;AO$2,'Anderson PhaseIIonsite'!$A:$B,2,FALSE),"NA")</f>
        <v>ND</v>
      </c>
      <c r="AP107" s="101" t="str">
        <f>IFERROR(VLOOKUP($A107&amp;AP$2,'Anderson PhaseIIonsite'!$A:$B,2,FALSE),"NA")</f>
        <v>ND</v>
      </c>
      <c r="AQ107" s="101" t="str">
        <f>IFERROR(VLOOKUP($A107&amp;AQ$2,'Anderson PhaseIIonsite'!$A:$B,2,FALSE),"NA")</f>
        <v>ND</v>
      </c>
      <c r="AR107" s="101" t="str">
        <f>IFERROR(VLOOKUP($A107&amp;AR$2,'Anderson PhaseIIonsite'!$A:$B,2,FALSE),"NA")</f>
        <v>ND</v>
      </c>
      <c r="AS107" s="101" t="str">
        <f>IFERROR(VLOOKUP($A107&amp;AS$2,'Anderson PhaseIIonsite'!$A:$B,2,FALSE),"NA")</f>
        <v>ND</v>
      </c>
      <c r="AT107" s="101" t="str">
        <f>IFERROR(VLOOKUP($A107&amp;AT$2,'Anderson PhaseIIonsite'!$A:$B,2,FALSE),"NA")</f>
        <v>ND</v>
      </c>
      <c r="AU107" s="101" t="str">
        <f>IFERROR(VLOOKUP($A107&amp;AU$2,'Anderson PhaseIIonsite'!$A:$B,2,FALSE),"NA")</f>
        <v>ND</v>
      </c>
      <c r="AV107" s="101" t="str">
        <f>IFERROR(VLOOKUP($A107&amp;AV$2,'Anderson PhaseIIonsite'!$A:$B,2,FALSE),"NA")</f>
        <v>ND</v>
      </c>
      <c r="AW107" s="101" t="str">
        <f>IFERROR(VLOOKUP($A107&amp;AW$2,'Anderson PhaseIIonsite'!$A:$B,2,FALSE),"NA")</f>
        <v>ND</v>
      </c>
      <c r="AX107" s="101" t="str">
        <f>IFERROR(VLOOKUP($A107&amp;AX$2,'Anderson PhaseIIonsite'!$A:$B,2,FALSE),"NA")</f>
        <v>ND</v>
      </c>
      <c r="AY107" s="101" t="str">
        <f>IFERROR(VLOOKUP($A107&amp;AY$2,'Anderson PhaseIIonsite'!$A:$B,2,FALSE),"NA")</f>
        <v>ND</v>
      </c>
      <c r="AZ107" s="101" t="str">
        <f>IFERROR(VLOOKUP($A107&amp;AZ$2,'Anderson PhaseIIonsite'!$A:$B,2,FALSE),"NA")</f>
        <v>ND</v>
      </c>
      <c r="BA107" s="101" t="str">
        <f>IFERROR(VLOOKUP($A107&amp;BA$2,'Anderson PhaseIIonsite'!$A:$B,2,FALSE),"NA")</f>
        <v>ND</v>
      </c>
      <c r="BB107" s="101" t="str">
        <f>IFERROR(VLOOKUP($A107&amp;BB$2,'Anderson PhaseIIonsite'!$A:$B,2,FALSE),"NA")</f>
        <v>ND</v>
      </c>
      <c r="BC107" s="101" t="str">
        <f>IFERROR(VLOOKUP($A107&amp;BC$2,'Anderson PhaseIIonsite'!$A:$B,2,FALSE),"NA")</f>
        <v>ND</v>
      </c>
      <c r="BD107" s="101" t="str">
        <f>IFERROR(VLOOKUP($A107&amp;BD$2,'Anderson PhaseIIonsite'!$A:$B,2,FALSE),"NA")</f>
        <v>ND</v>
      </c>
      <c r="BE107" s="101" t="str">
        <f>IFERROR(VLOOKUP($A107&amp;BE$2,'Anderson PhaseIIonsite'!$A:$B,2,FALSE),"NA")</f>
        <v>ND</v>
      </c>
      <c r="BF107" s="101" t="str">
        <f>IFERROR(VLOOKUP($A107&amp;BF$2,'Anderson PhaseIIonsite'!$A:$B,2,FALSE),"NA")</f>
        <v>ND</v>
      </c>
      <c r="BG107" s="101" t="str">
        <f>IFERROR(VLOOKUP($A107&amp;BG$2,'Anderson PhaseIIonsite'!$A:$B,2,FALSE),"NA")</f>
        <v>ND</v>
      </c>
      <c r="BH107" s="101" t="str">
        <f>IFERROR(VLOOKUP($A107&amp;BH$2,'Anderson PhaseIIonsite'!$A:$B,2,FALSE),"NA")</f>
        <v>ND</v>
      </c>
      <c r="BI107" s="101" t="str">
        <f>IFERROR(VLOOKUP($A107&amp;BI$2,'Anderson PhaseIIonsite'!$A:$B,2,FALSE),"NA")</f>
        <v>ND</v>
      </c>
      <c r="BJ107" s="101" t="str">
        <f>IFERROR(VLOOKUP($A107&amp;BJ$2,'Anderson PhaseIIonsite'!$A:$B,2,FALSE),"NA")</f>
        <v>ND</v>
      </c>
      <c r="BK107" s="101" t="str">
        <f>IFERROR(VLOOKUP($A107&amp;BK$2,'Anderson PhaseIIonsite'!$A:$B,2,FALSE),"NA")</f>
        <v>ND</v>
      </c>
      <c r="BL107" s="101" t="str">
        <f>IFERROR(VLOOKUP($A107&amp;BL$2,'Anderson PhaseIIonsite'!$A:$B,2,FALSE),"NA")</f>
        <v>ND</v>
      </c>
      <c r="BM107" s="101" t="str">
        <f>IFERROR(VLOOKUP($A107&amp;BM$2,'Anderson PhaseIIonsite'!$A:$B,2,FALSE),"NA")</f>
        <v>ND</v>
      </c>
      <c r="BN107" s="101" t="str">
        <f>IFERROR(VLOOKUP($A107&amp;BN$2,'Anderson PhaseIIonsite'!$A:$B,2,FALSE),"NA")</f>
        <v>ND</v>
      </c>
      <c r="BO107" s="101" t="str">
        <f>IFERROR(VLOOKUP($A107&amp;BO$2,'Anderson PhaseIIonsite'!$A:$B,2,FALSE),"NA")</f>
        <v>ND</v>
      </c>
      <c r="BP107" s="81" t="str">
        <f>IFERROR(VLOOKUP($A107&amp;BP$2,'Anderson PhaseIIonsite'!$A:$B,2,FALSE),"NA")</f>
        <v>ND</v>
      </c>
    </row>
    <row r="108" spans="1:68" ht="15" customHeight="1" x14ac:dyDescent="0.25">
      <c r="A108" s="13" t="s">
        <v>848</v>
      </c>
      <c r="B108" s="12" t="s">
        <v>818</v>
      </c>
      <c r="C108" s="11">
        <v>41465.461805555555</v>
      </c>
      <c r="D108" s="116" t="str">
        <f>IFERROR(VLOOKUP($A108&amp;D$2,'Anderson PhaseIIonsite'!$A:$B,2,FALSE),"NA")</f>
        <v>ND</v>
      </c>
      <c r="E108" s="101" t="str">
        <f>IFERROR(VLOOKUP($A108&amp;E$2,'Anderson PhaseIIonsite'!$A:$B,2,FALSE),"NA")</f>
        <v>ND</v>
      </c>
      <c r="F108" s="101" t="str">
        <f>IFERROR(VLOOKUP($A108&amp;F$2,'Anderson PhaseIIonsite'!$A:$B,2,FALSE),"NA")</f>
        <v>ND</v>
      </c>
      <c r="G108" s="101" t="str">
        <f>IFERROR(VLOOKUP($A108&amp;G$2,'Anderson PhaseIIonsite'!$A:$B,2,FALSE),"NA")</f>
        <v>ND</v>
      </c>
      <c r="H108" s="101" t="str">
        <f>IFERROR(VLOOKUP($A108&amp;H$2,'Anderson PhaseIIonsite'!$A:$B,2,FALSE),"NA")</f>
        <v>ND</v>
      </c>
      <c r="I108" s="101" t="str">
        <f>IFERROR(VLOOKUP($A108&amp;I$2,'Anderson PhaseIIonsite'!$A:$B,2,FALSE),"NA")</f>
        <v>ND</v>
      </c>
      <c r="J108" s="101" t="str">
        <f>IFERROR(VLOOKUP($A108&amp;J$2,'Anderson PhaseIIonsite'!$A:$B,2,FALSE),"NA")</f>
        <v>ND</v>
      </c>
      <c r="K108" s="101" t="str">
        <f>IFERROR(VLOOKUP($A108&amp;K$2,'Anderson PhaseIIonsite'!$A:$B,2,FALSE),"NA")</f>
        <v>ND</v>
      </c>
      <c r="L108" s="101" t="str">
        <f>IFERROR(VLOOKUP($A108&amp;L$2,'Anderson PhaseIIonsite'!$A:$B,2,FALSE),"NA")</f>
        <v>ND</v>
      </c>
      <c r="M108" s="101" t="str">
        <f>IFERROR(VLOOKUP($A108&amp;M$2,'Anderson PhaseIIonsite'!$A:$B,2,FALSE),"NA")</f>
        <v>ND</v>
      </c>
      <c r="N108" s="101" t="str">
        <f>IFERROR(VLOOKUP($A108&amp;N$2,'Anderson PhaseIIonsite'!$A:$B,2,FALSE),"NA")</f>
        <v>ND</v>
      </c>
      <c r="O108" s="101" t="str">
        <f>IFERROR(VLOOKUP($A108&amp;O$2,'Anderson PhaseIIonsite'!$A:$B,2,FALSE),"NA")</f>
        <v>ND</v>
      </c>
      <c r="P108" s="101" t="str">
        <f>IFERROR(VLOOKUP($A108&amp;P$2,'Anderson PhaseIIonsite'!$A:$B,2,FALSE),"NA")</f>
        <v>ND</v>
      </c>
      <c r="Q108" s="101" t="str">
        <f>IFERROR(VLOOKUP($A108&amp;Q$2,'Anderson PhaseIIonsite'!$A:$B,2,FALSE),"NA")</f>
        <v>ND</v>
      </c>
      <c r="R108" s="101" t="str">
        <f>IFERROR(VLOOKUP($A108&amp;R$2,'Anderson PhaseIIonsite'!$A:$B,2,FALSE),"NA")</f>
        <v>ND</v>
      </c>
      <c r="S108" s="101" t="str">
        <f>IFERROR(VLOOKUP($A108&amp;S$2,'Anderson PhaseIIonsite'!$A:$B,2,FALSE),"NA")</f>
        <v>ND</v>
      </c>
      <c r="T108" s="101" t="str">
        <f>IFERROR(VLOOKUP($A108&amp;T$2,'Anderson PhaseIIonsite'!$A:$B,2,FALSE),"NA")</f>
        <v>ND</v>
      </c>
      <c r="U108" s="101" t="str">
        <f>IFERROR(VLOOKUP($A108&amp;U$2,'Anderson PhaseIIonsite'!$A:$B,2,FALSE),"NA")</f>
        <v>ND</v>
      </c>
      <c r="V108" s="101" t="str">
        <f>IFERROR(VLOOKUP($A108&amp;V$2,'Anderson PhaseIIonsite'!$A:$B,2,FALSE),"NA")</f>
        <v>ND</v>
      </c>
      <c r="W108" s="101" t="str">
        <f>IFERROR(VLOOKUP($A108&amp;W$2,'Anderson PhaseIIonsite'!$A:$B,2,FALSE),"NA")</f>
        <v>ND</v>
      </c>
      <c r="X108" s="101" t="str">
        <f>IFERROR(VLOOKUP($A108&amp;X$2,'Anderson PhaseIIonsite'!$A:$B,2,FALSE),"NA")</f>
        <v>ND</v>
      </c>
      <c r="Y108" s="101" t="str">
        <f>IFERROR(VLOOKUP($A108&amp;Y$2,'Anderson PhaseIIonsite'!$A:$B,2,FALSE),"NA")</f>
        <v>ND</v>
      </c>
      <c r="Z108" s="101" t="str">
        <f>IFERROR(VLOOKUP($A108&amp;Z$2,'Anderson PhaseIIonsite'!$A:$B,2,FALSE),"NA")</f>
        <v>ND</v>
      </c>
      <c r="AA108" s="101" t="str">
        <f>IFERROR(VLOOKUP($A108&amp;AA$2,'Anderson PhaseIIonsite'!$A:$B,2,FALSE),"NA")</f>
        <v>ND</v>
      </c>
      <c r="AB108" s="101" t="str">
        <f>IFERROR(VLOOKUP($A108&amp;AB$2,'Anderson PhaseIIonsite'!$A:$B,2,FALSE),"NA")</f>
        <v>ND</v>
      </c>
      <c r="AC108" s="101" t="str">
        <f>IFERROR(VLOOKUP($A108&amp;AC$2,'Anderson PhaseIIonsite'!$A:$B,2,FALSE),"NA")</f>
        <v>ND</v>
      </c>
      <c r="AD108" s="101" t="str">
        <f>IFERROR(VLOOKUP($A108&amp;AD$2,'Anderson PhaseIIonsite'!$A:$B,2,FALSE),"NA")</f>
        <v>ND</v>
      </c>
      <c r="AE108" s="103">
        <f>IFERROR(VLOOKUP($A108&amp;AE$2,'Anderson PhaseIIonsite'!$A:$B,2,FALSE),"NA")</f>
        <v>30.599999999999998</v>
      </c>
      <c r="AF108" s="101" t="str">
        <f>IFERROR(VLOOKUP($A108&amp;AF$2,'Anderson PhaseIIonsite'!$A:$B,2,FALSE),"NA")</f>
        <v>ND</v>
      </c>
      <c r="AG108" s="101" t="str">
        <f>IFERROR(VLOOKUP($A108&amp;AG$2,'Anderson PhaseIIonsite'!$A:$B,2,FALSE),"NA")</f>
        <v>ND</v>
      </c>
      <c r="AH108" s="101" t="str">
        <f>IFERROR(VLOOKUP($A108&amp;AH$2,'Anderson PhaseIIonsite'!$A:$B,2,FALSE),"NA")</f>
        <v>ND</v>
      </c>
      <c r="AI108" s="101" t="str">
        <f>IFERROR(VLOOKUP($A108&amp;AI$2,'Anderson PhaseIIonsite'!$A:$B,2,FALSE),"NA")</f>
        <v>ND</v>
      </c>
      <c r="AJ108" s="101" t="str">
        <f>IFERROR(VLOOKUP($A108&amp;AJ$2,'Anderson PhaseIIonsite'!$A:$B,2,FALSE),"NA")</f>
        <v>ND</v>
      </c>
      <c r="AK108" s="101" t="str">
        <f>IFERROR(VLOOKUP($A108&amp;AK$2,'Anderson PhaseIIonsite'!$A:$B,2,FALSE),"NA")</f>
        <v>ND</v>
      </c>
      <c r="AL108" s="101" t="str">
        <f>IFERROR(VLOOKUP($A108&amp;AL$2,'Anderson PhaseIIonsite'!$A:$B,2,FALSE),"NA")</f>
        <v>ND</v>
      </c>
      <c r="AM108" s="101" t="str">
        <f>IFERROR(VLOOKUP($A108&amp;AM$2,'Anderson PhaseIIonsite'!$A:$B,2,FALSE),"NA")</f>
        <v>ND</v>
      </c>
      <c r="AN108" s="101" t="str">
        <f>IFERROR(VLOOKUP($A108&amp;AN$2,'Anderson PhaseIIonsite'!$A:$B,2,FALSE),"NA")</f>
        <v>ND</v>
      </c>
      <c r="AO108" s="101" t="str">
        <f>IFERROR(VLOOKUP($A108&amp;AO$2,'Anderson PhaseIIonsite'!$A:$B,2,FALSE),"NA")</f>
        <v>ND</v>
      </c>
      <c r="AP108" s="101" t="str">
        <f>IFERROR(VLOOKUP($A108&amp;AP$2,'Anderson PhaseIIonsite'!$A:$B,2,FALSE),"NA")</f>
        <v>ND</v>
      </c>
      <c r="AQ108" s="101" t="str">
        <f>IFERROR(VLOOKUP($A108&amp;AQ$2,'Anderson PhaseIIonsite'!$A:$B,2,FALSE),"NA")</f>
        <v>ND</v>
      </c>
      <c r="AR108" s="101" t="str">
        <f>IFERROR(VLOOKUP($A108&amp;AR$2,'Anderson PhaseIIonsite'!$A:$B,2,FALSE),"NA")</f>
        <v>ND</v>
      </c>
      <c r="AS108" s="101" t="str">
        <f>IFERROR(VLOOKUP($A108&amp;AS$2,'Anderson PhaseIIonsite'!$A:$B,2,FALSE),"NA")</f>
        <v>ND</v>
      </c>
      <c r="AT108" s="101" t="str">
        <f>IFERROR(VLOOKUP($A108&amp;AT$2,'Anderson PhaseIIonsite'!$A:$B,2,FALSE),"NA")</f>
        <v>ND</v>
      </c>
      <c r="AU108" s="101" t="str">
        <f>IFERROR(VLOOKUP($A108&amp;AU$2,'Anderson PhaseIIonsite'!$A:$B,2,FALSE),"NA")</f>
        <v>ND</v>
      </c>
      <c r="AV108" s="101" t="str">
        <f>IFERROR(VLOOKUP($A108&amp;AV$2,'Anderson PhaseIIonsite'!$A:$B,2,FALSE),"NA")</f>
        <v>ND</v>
      </c>
      <c r="AW108" s="101" t="str">
        <f>IFERROR(VLOOKUP($A108&amp;AW$2,'Anderson PhaseIIonsite'!$A:$B,2,FALSE),"NA")</f>
        <v>ND</v>
      </c>
      <c r="AX108" s="101" t="str">
        <f>IFERROR(VLOOKUP($A108&amp;AX$2,'Anderson PhaseIIonsite'!$A:$B,2,FALSE),"NA")</f>
        <v>ND</v>
      </c>
      <c r="AY108" s="101" t="str">
        <f>IFERROR(VLOOKUP($A108&amp;AY$2,'Anderson PhaseIIonsite'!$A:$B,2,FALSE),"NA")</f>
        <v>ND</v>
      </c>
      <c r="AZ108" s="101" t="str">
        <f>IFERROR(VLOOKUP($A108&amp;AZ$2,'Anderson PhaseIIonsite'!$A:$B,2,FALSE),"NA")</f>
        <v>ND</v>
      </c>
      <c r="BA108" s="101" t="str">
        <f>IFERROR(VLOOKUP($A108&amp;BA$2,'Anderson PhaseIIonsite'!$A:$B,2,FALSE),"NA")</f>
        <v>ND</v>
      </c>
      <c r="BB108" s="101" t="str">
        <f>IFERROR(VLOOKUP($A108&amp;BB$2,'Anderson PhaseIIonsite'!$A:$B,2,FALSE),"NA")</f>
        <v>ND</v>
      </c>
      <c r="BC108" s="101" t="str">
        <f>IFERROR(VLOOKUP($A108&amp;BC$2,'Anderson PhaseIIonsite'!$A:$B,2,FALSE),"NA")</f>
        <v>ND</v>
      </c>
      <c r="BD108" s="101" t="str">
        <f>IFERROR(VLOOKUP($A108&amp;BD$2,'Anderson PhaseIIonsite'!$A:$B,2,FALSE),"NA")</f>
        <v>ND</v>
      </c>
      <c r="BE108" s="101" t="str">
        <f>IFERROR(VLOOKUP($A108&amp;BE$2,'Anderson PhaseIIonsite'!$A:$B,2,FALSE),"NA")</f>
        <v>ND</v>
      </c>
      <c r="BF108" s="101" t="str">
        <f>IFERROR(VLOOKUP($A108&amp;BF$2,'Anderson PhaseIIonsite'!$A:$B,2,FALSE),"NA")</f>
        <v>ND</v>
      </c>
      <c r="BG108" s="101" t="str">
        <f>IFERROR(VLOOKUP($A108&amp;BG$2,'Anderson PhaseIIonsite'!$A:$B,2,FALSE),"NA")</f>
        <v>ND</v>
      </c>
      <c r="BH108" s="101" t="str">
        <f>IFERROR(VLOOKUP($A108&amp;BH$2,'Anderson PhaseIIonsite'!$A:$B,2,FALSE),"NA")</f>
        <v>ND</v>
      </c>
      <c r="BI108" s="101" t="str">
        <f>IFERROR(VLOOKUP($A108&amp;BI$2,'Anderson PhaseIIonsite'!$A:$B,2,FALSE),"NA")</f>
        <v>ND</v>
      </c>
      <c r="BJ108" s="101" t="str">
        <f>IFERROR(VLOOKUP($A108&amp;BJ$2,'Anderson PhaseIIonsite'!$A:$B,2,FALSE),"NA")</f>
        <v>ND</v>
      </c>
      <c r="BK108" s="101" t="str">
        <f>IFERROR(VLOOKUP($A108&amp;BK$2,'Anderson PhaseIIonsite'!$A:$B,2,FALSE),"NA")</f>
        <v>ND</v>
      </c>
      <c r="BL108" s="101" t="str">
        <f>IFERROR(VLOOKUP($A108&amp;BL$2,'Anderson PhaseIIonsite'!$A:$B,2,FALSE),"NA")</f>
        <v>ND</v>
      </c>
      <c r="BM108" s="101" t="str">
        <f>IFERROR(VLOOKUP($A108&amp;BM$2,'Anderson PhaseIIonsite'!$A:$B,2,FALSE),"NA")</f>
        <v>ND</v>
      </c>
      <c r="BN108" s="101" t="str">
        <f>IFERROR(VLOOKUP($A108&amp;BN$2,'Anderson PhaseIIonsite'!$A:$B,2,FALSE),"NA")</f>
        <v>ND</v>
      </c>
      <c r="BO108" s="101" t="str">
        <f>IFERROR(VLOOKUP($A108&amp;BO$2,'Anderson PhaseIIonsite'!$A:$B,2,FALSE),"NA")</f>
        <v>ND</v>
      </c>
      <c r="BP108" s="81" t="str">
        <f>IFERROR(VLOOKUP($A108&amp;BP$2,'Anderson PhaseIIonsite'!$A:$B,2,FALSE),"NA")</f>
        <v>ND</v>
      </c>
    </row>
    <row r="109" spans="1:68" ht="15" customHeight="1" x14ac:dyDescent="0.25">
      <c r="A109" s="13" t="s">
        <v>849</v>
      </c>
      <c r="B109" s="12" t="s">
        <v>198</v>
      </c>
      <c r="C109" s="11">
        <v>41465.402777777781</v>
      </c>
      <c r="D109" s="116" t="str">
        <f>IFERROR(VLOOKUP($A109&amp;D$2,'Anderson PhaseIIonsite'!$A:$B,2,FALSE),"NA")</f>
        <v>ND</v>
      </c>
      <c r="E109" s="101" t="str">
        <f>IFERROR(VLOOKUP($A109&amp;E$2,'Anderson PhaseIIonsite'!$A:$B,2,FALSE),"NA")</f>
        <v>ND</v>
      </c>
      <c r="F109" s="101" t="str">
        <f>IFERROR(VLOOKUP($A109&amp;F$2,'Anderson PhaseIIonsite'!$A:$B,2,FALSE),"NA")</f>
        <v>ND</v>
      </c>
      <c r="G109" s="101" t="str">
        <f>IFERROR(VLOOKUP($A109&amp;G$2,'Anderson PhaseIIonsite'!$A:$B,2,FALSE),"NA")</f>
        <v>ND</v>
      </c>
      <c r="H109" s="101" t="str">
        <f>IFERROR(VLOOKUP($A109&amp;H$2,'Anderson PhaseIIonsite'!$A:$B,2,FALSE),"NA")</f>
        <v>ND</v>
      </c>
      <c r="I109" s="101" t="str">
        <f>IFERROR(VLOOKUP($A109&amp;I$2,'Anderson PhaseIIonsite'!$A:$B,2,FALSE),"NA")</f>
        <v>ND</v>
      </c>
      <c r="J109" s="101" t="str">
        <f>IFERROR(VLOOKUP($A109&amp;J$2,'Anderson PhaseIIonsite'!$A:$B,2,FALSE),"NA")</f>
        <v>ND</v>
      </c>
      <c r="K109" s="101" t="str">
        <f>IFERROR(VLOOKUP($A109&amp;K$2,'Anderson PhaseIIonsite'!$A:$B,2,FALSE),"NA")</f>
        <v>ND</v>
      </c>
      <c r="L109" s="101" t="str">
        <f>IFERROR(VLOOKUP($A109&amp;L$2,'Anderson PhaseIIonsite'!$A:$B,2,FALSE),"NA")</f>
        <v>ND</v>
      </c>
      <c r="M109" s="101" t="str">
        <f>IFERROR(VLOOKUP($A109&amp;M$2,'Anderson PhaseIIonsite'!$A:$B,2,FALSE),"NA")</f>
        <v>ND</v>
      </c>
      <c r="N109" s="101" t="str">
        <f>IFERROR(VLOOKUP($A109&amp;N$2,'Anderson PhaseIIonsite'!$A:$B,2,FALSE),"NA")</f>
        <v>ND</v>
      </c>
      <c r="O109" s="101" t="str">
        <f>IFERROR(VLOOKUP($A109&amp;O$2,'Anderson PhaseIIonsite'!$A:$B,2,FALSE),"NA")</f>
        <v>ND</v>
      </c>
      <c r="P109" s="101" t="str">
        <f>IFERROR(VLOOKUP($A109&amp;P$2,'Anderson PhaseIIonsite'!$A:$B,2,FALSE),"NA")</f>
        <v>ND</v>
      </c>
      <c r="Q109" s="101" t="str">
        <f>IFERROR(VLOOKUP($A109&amp;Q$2,'Anderson PhaseIIonsite'!$A:$B,2,FALSE),"NA")</f>
        <v>ND</v>
      </c>
      <c r="R109" s="101" t="str">
        <f>IFERROR(VLOOKUP($A109&amp;R$2,'Anderson PhaseIIonsite'!$A:$B,2,FALSE),"NA")</f>
        <v>ND</v>
      </c>
      <c r="S109" s="101" t="str">
        <f>IFERROR(VLOOKUP($A109&amp;S$2,'Anderson PhaseIIonsite'!$A:$B,2,FALSE),"NA")</f>
        <v>ND</v>
      </c>
      <c r="T109" s="101" t="str">
        <f>IFERROR(VLOOKUP($A109&amp;T$2,'Anderson PhaseIIonsite'!$A:$B,2,FALSE),"NA")</f>
        <v>ND</v>
      </c>
      <c r="U109" s="101" t="str">
        <f>IFERROR(VLOOKUP($A109&amp;U$2,'Anderson PhaseIIonsite'!$A:$B,2,FALSE),"NA")</f>
        <v>ND</v>
      </c>
      <c r="V109" s="101" t="str">
        <f>IFERROR(VLOOKUP($A109&amp;V$2,'Anderson PhaseIIonsite'!$A:$B,2,FALSE),"NA")</f>
        <v>ND</v>
      </c>
      <c r="W109" s="101" t="str">
        <f>IFERROR(VLOOKUP($A109&amp;W$2,'Anderson PhaseIIonsite'!$A:$B,2,FALSE),"NA")</f>
        <v>ND</v>
      </c>
      <c r="X109" s="101" t="str">
        <f>IFERROR(VLOOKUP($A109&amp;X$2,'Anderson PhaseIIonsite'!$A:$B,2,FALSE),"NA")</f>
        <v>ND</v>
      </c>
      <c r="Y109" s="101" t="str">
        <f>IFERROR(VLOOKUP($A109&amp;Y$2,'Anderson PhaseIIonsite'!$A:$B,2,FALSE),"NA")</f>
        <v>ND</v>
      </c>
      <c r="Z109" s="101" t="str">
        <f>IFERROR(VLOOKUP($A109&amp;Z$2,'Anderson PhaseIIonsite'!$A:$B,2,FALSE),"NA")</f>
        <v>ND</v>
      </c>
      <c r="AA109" s="101" t="str">
        <f>IFERROR(VLOOKUP($A109&amp;AA$2,'Anderson PhaseIIonsite'!$A:$B,2,FALSE),"NA")</f>
        <v>ND</v>
      </c>
      <c r="AB109" s="101" t="str">
        <f>IFERROR(VLOOKUP($A109&amp;AB$2,'Anderson PhaseIIonsite'!$A:$B,2,FALSE),"NA")</f>
        <v>ND</v>
      </c>
      <c r="AC109" s="101" t="str">
        <f>IFERROR(VLOOKUP($A109&amp;AC$2,'Anderson PhaseIIonsite'!$A:$B,2,FALSE),"NA")</f>
        <v>ND</v>
      </c>
      <c r="AD109" s="101" t="str">
        <f>IFERROR(VLOOKUP($A109&amp;AD$2,'Anderson PhaseIIonsite'!$A:$B,2,FALSE),"NA")</f>
        <v>ND</v>
      </c>
      <c r="AE109" s="101" t="str">
        <f>IFERROR(VLOOKUP($A109&amp;AE$2,'Anderson PhaseIIonsite'!$A:$B,2,FALSE),"NA")</f>
        <v>ND</v>
      </c>
      <c r="AF109" s="101" t="str">
        <f>IFERROR(VLOOKUP($A109&amp;AF$2,'Anderson PhaseIIonsite'!$A:$B,2,FALSE),"NA")</f>
        <v>ND</v>
      </c>
      <c r="AG109" s="101" t="str">
        <f>IFERROR(VLOOKUP($A109&amp;AG$2,'Anderson PhaseIIonsite'!$A:$B,2,FALSE),"NA")</f>
        <v>ND</v>
      </c>
      <c r="AH109" s="101" t="str">
        <f>IFERROR(VLOOKUP($A109&amp;AH$2,'Anderson PhaseIIonsite'!$A:$B,2,FALSE),"NA")</f>
        <v>ND</v>
      </c>
      <c r="AI109" s="101" t="str">
        <f>IFERROR(VLOOKUP($A109&amp;AI$2,'Anderson PhaseIIonsite'!$A:$B,2,FALSE),"NA")</f>
        <v>ND</v>
      </c>
      <c r="AJ109" s="101" t="str">
        <f>IFERROR(VLOOKUP($A109&amp;AJ$2,'Anderson PhaseIIonsite'!$A:$B,2,FALSE),"NA")</f>
        <v>ND</v>
      </c>
      <c r="AK109" s="101" t="str">
        <f>IFERROR(VLOOKUP($A109&amp;AK$2,'Anderson PhaseIIonsite'!$A:$B,2,FALSE),"NA")</f>
        <v>ND</v>
      </c>
      <c r="AL109" s="101" t="str">
        <f>IFERROR(VLOOKUP($A109&amp;AL$2,'Anderson PhaseIIonsite'!$A:$B,2,FALSE),"NA")</f>
        <v>ND</v>
      </c>
      <c r="AM109" s="101" t="str">
        <f>IFERROR(VLOOKUP($A109&amp;AM$2,'Anderson PhaseIIonsite'!$A:$B,2,FALSE),"NA")</f>
        <v>ND</v>
      </c>
      <c r="AN109" s="101" t="str">
        <f>IFERROR(VLOOKUP($A109&amp;AN$2,'Anderson PhaseIIonsite'!$A:$B,2,FALSE),"NA")</f>
        <v>ND</v>
      </c>
      <c r="AO109" s="101" t="str">
        <f>IFERROR(VLOOKUP($A109&amp;AO$2,'Anderson PhaseIIonsite'!$A:$B,2,FALSE),"NA")</f>
        <v>ND</v>
      </c>
      <c r="AP109" s="101" t="str">
        <f>IFERROR(VLOOKUP($A109&amp;AP$2,'Anderson PhaseIIonsite'!$A:$B,2,FALSE),"NA")</f>
        <v>ND</v>
      </c>
      <c r="AQ109" s="101" t="str">
        <f>IFERROR(VLOOKUP($A109&amp;AQ$2,'Anderson PhaseIIonsite'!$A:$B,2,FALSE),"NA")</f>
        <v>ND</v>
      </c>
      <c r="AR109" s="101" t="str">
        <f>IFERROR(VLOOKUP($A109&amp;AR$2,'Anderson PhaseIIonsite'!$A:$B,2,FALSE),"NA")</f>
        <v>ND</v>
      </c>
      <c r="AS109" s="101" t="str">
        <f>IFERROR(VLOOKUP($A109&amp;AS$2,'Anderson PhaseIIonsite'!$A:$B,2,FALSE),"NA")</f>
        <v>ND</v>
      </c>
      <c r="AT109" s="101" t="str">
        <f>IFERROR(VLOOKUP($A109&amp;AT$2,'Anderson PhaseIIonsite'!$A:$B,2,FALSE),"NA")</f>
        <v>ND</v>
      </c>
      <c r="AU109" s="101" t="str">
        <f>IFERROR(VLOOKUP($A109&amp;AU$2,'Anderson PhaseIIonsite'!$A:$B,2,FALSE),"NA")</f>
        <v>ND</v>
      </c>
      <c r="AV109" s="101" t="str">
        <f>IFERROR(VLOOKUP($A109&amp;AV$2,'Anderson PhaseIIonsite'!$A:$B,2,FALSE),"NA")</f>
        <v>ND</v>
      </c>
      <c r="AW109" s="101" t="str">
        <f>IFERROR(VLOOKUP($A109&amp;AW$2,'Anderson PhaseIIonsite'!$A:$B,2,FALSE),"NA")</f>
        <v>ND</v>
      </c>
      <c r="AX109" s="101" t="str">
        <f>IFERROR(VLOOKUP($A109&amp;AX$2,'Anderson PhaseIIonsite'!$A:$B,2,FALSE),"NA")</f>
        <v>ND</v>
      </c>
      <c r="AY109" s="101" t="str">
        <f>IFERROR(VLOOKUP($A109&amp;AY$2,'Anderson PhaseIIonsite'!$A:$B,2,FALSE),"NA")</f>
        <v>ND</v>
      </c>
      <c r="AZ109" s="101" t="str">
        <f>IFERROR(VLOOKUP($A109&amp;AZ$2,'Anderson PhaseIIonsite'!$A:$B,2,FALSE),"NA")</f>
        <v>ND</v>
      </c>
      <c r="BA109" s="101" t="str">
        <f>IFERROR(VLOOKUP($A109&amp;BA$2,'Anderson PhaseIIonsite'!$A:$B,2,FALSE),"NA")</f>
        <v>ND</v>
      </c>
      <c r="BB109" s="101" t="str">
        <f>IFERROR(VLOOKUP($A109&amp;BB$2,'Anderson PhaseIIonsite'!$A:$B,2,FALSE),"NA")</f>
        <v>ND</v>
      </c>
      <c r="BC109" s="101" t="str">
        <f>IFERROR(VLOOKUP($A109&amp;BC$2,'Anderson PhaseIIonsite'!$A:$B,2,FALSE),"NA")</f>
        <v>ND</v>
      </c>
      <c r="BD109" s="101" t="str">
        <f>IFERROR(VLOOKUP($A109&amp;BD$2,'Anderson PhaseIIonsite'!$A:$B,2,FALSE),"NA")</f>
        <v>ND</v>
      </c>
      <c r="BE109" s="101" t="str">
        <f>IFERROR(VLOOKUP($A109&amp;BE$2,'Anderson PhaseIIonsite'!$A:$B,2,FALSE),"NA")</f>
        <v>ND</v>
      </c>
      <c r="BF109" s="101" t="str">
        <f>IFERROR(VLOOKUP($A109&amp;BF$2,'Anderson PhaseIIonsite'!$A:$B,2,FALSE),"NA")</f>
        <v>ND</v>
      </c>
      <c r="BG109" s="101" t="str">
        <f>IFERROR(VLOOKUP($A109&amp;BG$2,'Anderson PhaseIIonsite'!$A:$B,2,FALSE),"NA")</f>
        <v>ND</v>
      </c>
      <c r="BH109" s="101" t="str">
        <f>IFERROR(VLOOKUP($A109&amp;BH$2,'Anderson PhaseIIonsite'!$A:$B,2,FALSE),"NA")</f>
        <v>ND</v>
      </c>
      <c r="BI109" s="101" t="str">
        <f>IFERROR(VLOOKUP($A109&amp;BI$2,'Anderson PhaseIIonsite'!$A:$B,2,FALSE),"NA")</f>
        <v>ND</v>
      </c>
      <c r="BJ109" s="101" t="str">
        <f>IFERROR(VLOOKUP($A109&amp;BJ$2,'Anderson PhaseIIonsite'!$A:$B,2,FALSE),"NA")</f>
        <v>ND</v>
      </c>
      <c r="BK109" s="101" t="str">
        <f>IFERROR(VLOOKUP($A109&amp;BK$2,'Anderson PhaseIIonsite'!$A:$B,2,FALSE),"NA")</f>
        <v>ND</v>
      </c>
      <c r="BL109" s="101" t="str">
        <f>IFERROR(VLOOKUP($A109&amp;BL$2,'Anderson PhaseIIonsite'!$A:$B,2,FALSE),"NA")</f>
        <v>ND</v>
      </c>
      <c r="BM109" s="101" t="str">
        <f>IFERROR(VLOOKUP($A109&amp;BM$2,'Anderson PhaseIIonsite'!$A:$B,2,FALSE),"NA")</f>
        <v>ND</v>
      </c>
      <c r="BN109" s="101" t="str">
        <f>IFERROR(VLOOKUP($A109&amp;BN$2,'Anderson PhaseIIonsite'!$A:$B,2,FALSE),"NA")</f>
        <v>ND</v>
      </c>
      <c r="BO109" s="101" t="str">
        <f>IFERROR(VLOOKUP($A109&amp;BO$2,'Anderson PhaseIIonsite'!$A:$B,2,FALSE),"NA")</f>
        <v>ND</v>
      </c>
      <c r="BP109" s="81" t="str">
        <f>IFERROR(VLOOKUP($A109&amp;BP$2,'Anderson PhaseIIonsite'!$A:$B,2,FALSE),"NA")</f>
        <v>ND</v>
      </c>
    </row>
    <row r="110" spans="1:68" ht="15" customHeight="1" x14ac:dyDescent="0.25">
      <c r="A110" s="13" t="s">
        <v>850</v>
      </c>
      <c r="B110" s="12" t="s">
        <v>325</v>
      </c>
      <c r="C110" s="11">
        <v>41465.40625</v>
      </c>
      <c r="D110" s="116" t="str">
        <f>IFERROR(VLOOKUP($A110&amp;D$2,'Anderson PhaseIIonsite'!$A:$B,2,FALSE),"NA")</f>
        <v>ND</v>
      </c>
      <c r="E110" s="101" t="str">
        <f>IFERROR(VLOOKUP($A110&amp;E$2,'Anderson PhaseIIonsite'!$A:$B,2,FALSE),"NA")</f>
        <v>ND</v>
      </c>
      <c r="F110" s="101" t="str">
        <f>IFERROR(VLOOKUP($A110&amp;F$2,'Anderson PhaseIIonsite'!$A:$B,2,FALSE),"NA")</f>
        <v>ND</v>
      </c>
      <c r="G110" s="101" t="str">
        <f>IFERROR(VLOOKUP($A110&amp;G$2,'Anderson PhaseIIonsite'!$A:$B,2,FALSE),"NA")</f>
        <v>ND</v>
      </c>
      <c r="H110" s="101" t="str">
        <f>IFERROR(VLOOKUP($A110&amp;H$2,'Anderson PhaseIIonsite'!$A:$B,2,FALSE),"NA")</f>
        <v>ND</v>
      </c>
      <c r="I110" s="101" t="str">
        <f>IFERROR(VLOOKUP($A110&amp;I$2,'Anderson PhaseIIonsite'!$A:$B,2,FALSE),"NA")</f>
        <v>ND</v>
      </c>
      <c r="J110" s="101" t="str">
        <f>IFERROR(VLOOKUP($A110&amp;J$2,'Anderson PhaseIIonsite'!$A:$B,2,FALSE),"NA")</f>
        <v>ND</v>
      </c>
      <c r="K110" s="101" t="str">
        <f>IFERROR(VLOOKUP($A110&amp;K$2,'Anderson PhaseIIonsite'!$A:$B,2,FALSE),"NA")</f>
        <v>ND</v>
      </c>
      <c r="L110" s="101" t="str">
        <f>IFERROR(VLOOKUP($A110&amp;L$2,'Anderson PhaseIIonsite'!$A:$B,2,FALSE),"NA")</f>
        <v>ND</v>
      </c>
      <c r="M110" s="101" t="str">
        <f>IFERROR(VLOOKUP($A110&amp;M$2,'Anderson PhaseIIonsite'!$A:$B,2,FALSE),"NA")</f>
        <v>ND</v>
      </c>
      <c r="N110" s="103">
        <f>IFERROR(VLOOKUP($A110&amp;N$2,'Anderson PhaseIIonsite'!$A:$B,2,FALSE),"NA")</f>
        <v>32.9</v>
      </c>
      <c r="O110" s="101" t="str">
        <f>IFERROR(VLOOKUP($A110&amp;O$2,'Anderson PhaseIIonsite'!$A:$B,2,FALSE),"NA")</f>
        <v>ND</v>
      </c>
      <c r="P110" s="101" t="str">
        <f>IFERROR(VLOOKUP($A110&amp;P$2,'Anderson PhaseIIonsite'!$A:$B,2,FALSE),"NA")</f>
        <v>ND</v>
      </c>
      <c r="Q110" s="101" t="str">
        <f>IFERROR(VLOOKUP($A110&amp;Q$2,'Anderson PhaseIIonsite'!$A:$B,2,FALSE),"NA")</f>
        <v>ND</v>
      </c>
      <c r="R110" s="101" t="str">
        <f>IFERROR(VLOOKUP($A110&amp;R$2,'Anderson PhaseIIonsite'!$A:$B,2,FALSE),"NA")</f>
        <v>ND</v>
      </c>
      <c r="S110" s="101" t="str">
        <f>IFERROR(VLOOKUP($A110&amp;S$2,'Anderson PhaseIIonsite'!$A:$B,2,FALSE),"NA")</f>
        <v>ND</v>
      </c>
      <c r="T110" s="101" t="str">
        <f>IFERROR(VLOOKUP($A110&amp;T$2,'Anderson PhaseIIonsite'!$A:$B,2,FALSE),"NA")</f>
        <v>ND</v>
      </c>
      <c r="U110" s="101">
        <f>IFERROR(VLOOKUP($A110&amp;U$2,'Anderson PhaseIIonsite'!$A:$B,2,FALSE),"NA")</f>
        <v>10.200000000000001</v>
      </c>
      <c r="V110" s="101" t="str">
        <f>IFERROR(VLOOKUP($A110&amp;V$2,'Anderson PhaseIIonsite'!$A:$B,2,FALSE),"NA")</f>
        <v>ND</v>
      </c>
      <c r="W110" s="101" t="str">
        <f>IFERROR(VLOOKUP($A110&amp;W$2,'Anderson PhaseIIonsite'!$A:$B,2,FALSE),"NA")</f>
        <v>ND</v>
      </c>
      <c r="X110" s="101" t="str">
        <f>IFERROR(VLOOKUP($A110&amp;X$2,'Anderson PhaseIIonsite'!$A:$B,2,FALSE),"NA")</f>
        <v>ND</v>
      </c>
      <c r="Y110" s="101" t="str">
        <f>IFERROR(VLOOKUP($A110&amp;Y$2,'Anderson PhaseIIonsite'!$A:$B,2,FALSE),"NA")</f>
        <v>ND</v>
      </c>
      <c r="Z110" s="103">
        <f>IFERROR(VLOOKUP($A110&amp;Z$2,'Anderson PhaseIIonsite'!$A:$B,2,FALSE),"NA")</f>
        <v>25</v>
      </c>
      <c r="AA110" s="101" t="str">
        <f>IFERROR(VLOOKUP($A110&amp;AA$2,'Anderson PhaseIIonsite'!$A:$B,2,FALSE),"NA")</f>
        <v>ND</v>
      </c>
      <c r="AB110" s="101" t="str">
        <f>IFERROR(VLOOKUP($A110&amp;AB$2,'Anderson PhaseIIonsite'!$A:$B,2,FALSE),"NA")</f>
        <v>ND</v>
      </c>
      <c r="AC110" s="101" t="str">
        <f>IFERROR(VLOOKUP($A110&amp;AC$2,'Anderson PhaseIIonsite'!$A:$B,2,FALSE),"NA")</f>
        <v>ND</v>
      </c>
      <c r="AD110" s="101" t="str">
        <f>IFERROR(VLOOKUP($A110&amp;AD$2,'Anderson PhaseIIonsite'!$A:$B,2,FALSE),"NA")</f>
        <v>ND</v>
      </c>
      <c r="AE110" s="103">
        <f>IFERROR(VLOOKUP($A110&amp;AE$2,'Anderson PhaseIIonsite'!$A:$B,2,FALSE),"NA")</f>
        <v>105</v>
      </c>
      <c r="AF110" s="103">
        <f>IFERROR(VLOOKUP($A110&amp;AF$2,'Anderson PhaseIIonsite'!$A:$B,2,FALSE),"NA")</f>
        <v>8.9</v>
      </c>
      <c r="AG110" s="101" t="str">
        <f>IFERROR(VLOOKUP($A110&amp;AG$2,'Anderson PhaseIIonsite'!$A:$B,2,FALSE),"NA")</f>
        <v>ND</v>
      </c>
      <c r="AH110" s="101" t="str">
        <f>IFERROR(VLOOKUP($A110&amp;AH$2,'Anderson PhaseIIonsite'!$A:$B,2,FALSE),"NA")</f>
        <v>ND</v>
      </c>
      <c r="AI110" s="101" t="str">
        <f>IFERROR(VLOOKUP($A110&amp;AI$2,'Anderson PhaseIIonsite'!$A:$B,2,FALSE),"NA")</f>
        <v>ND</v>
      </c>
      <c r="AJ110" s="101" t="str">
        <f>IFERROR(VLOOKUP($A110&amp;AJ$2,'Anderson PhaseIIonsite'!$A:$B,2,FALSE),"NA")</f>
        <v>ND</v>
      </c>
      <c r="AK110" s="101" t="str">
        <f>IFERROR(VLOOKUP($A110&amp;AK$2,'Anderson PhaseIIonsite'!$A:$B,2,FALSE),"NA")</f>
        <v>ND</v>
      </c>
      <c r="AL110" s="101" t="str">
        <f>IFERROR(VLOOKUP($A110&amp;AL$2,'Anderson PhaseIIonsite'!$A:$B,2,FALSE),"NA")</f>
        <v>ND</v>
      </c>
      <c r="AM110" s="101" t="str">
        <f>IFERROR(VLOOKUP($A110&amp;AM$2,'Anderson PhaseIIonsite'!$A:$B,2,FALSE),"NA")</f>
        <v>ND</v>
      </c>
      <c r="AN110" s="101" t="str">
        <f>IFERROR(VLOOKUP($A110&amp;AN$2,'Anderson PhaseIIonsite'!$A:$B,2,FALSE),"NA")</f>
        <v>ND</v>
      </c>
      <c r="AO110" s="101" t="str">
        <f>IFERROR(VLOOKUP($A110&amp;AO$2,'Anderson PhaseIIonsite'!$A:$B,2,FALSE),"NA")</f>
        <v>ND</v>
      </c>
      <c r="AP110" s="101" t="str">
        <f>IFERROR(VLOOKUP($A110&amp;AP$2,'Anderson PhaseIIonsite'!$A:$B,2,FALSE),"NA")</f>
        <v>ND</v>
      </c>
      <c r="AQ110" s="101" t="str">
        <f>IFERROR(VLOOKUP($A110&amp;AQ$2,'Anderson PhaseIIonsite'!$A:$B,2,FALSE),"NA")</f>
        <v>ND</v>
      </c>
      <c r="AR110" s="101" t="str">
        <f>IFERROR(VLOOKUP($A110&amp;AR$2,'Anderson PhaseIIonsite'!$A:$B,2,FALSE),"NA")</f>
        <v>ND</v>
      </c>
      <c r="AS110" s="101" t="str">
        <f>IFERROR(VLOOKUP($A110&amp;AS$2,'Anderson PhaseIIonsite'!$A:$B,2,FALSE),"NA")</f>
        <v>ND</v>
      </c>
      <c r="AT110" s="101" t="str">
        <f>IFERROR(VLOOKUP($A110&amp;AT$2,'Anderson PhaseIIonsite'!$A:$B,2,FALSE),"NA")</f>
        <v>ND</v>
      </c>
      <c r="AU110" s="103">
        <f>IFERROR(VLOOKUP($A110&amp;AU$2,'Anderson PhaseIIonsite'!$A:$B,2,FALSE),"NA")</f>
        <v>10.5</v>
      </c>
      <c r="AV110" s="101" t="str">
        <f>IFERROR(VLOOKUP($A110&amp;AV$2,'Anderson PhaseIIonsite'!$A:$B,2,FALSE),"NA")</f>
        <v>ND</v>
      </c>
      <c r="AW110" s="101" t="str">
        <f>IFERROR(VLOOKUP($A110&amp;AW$2,'Anderson PhaseIIonsite'!$A:$B,2,FALSE),"NA")</f>
        <v>ND</v>
      </c>
      <c r="AX110" s="101" t="str">
        <f>IFERROR(VLOOKUP($A110&amp;AX$2,'Anderson PhaseIIonsite'!$A:$B,2,FALSE),"NA")</f>
        <v>ND</v>
      </c>
      <c r="AY110" s="101" t="str">
        <f>IFERROR(VLOOKUP($A110&amp;AY$2,'Anderson PhaseIIonsite'!$A:$B,2,FALSE),"NA")</f>
        <v>ND</v>
      </c>
      <c r="AZ110" s="101" t="str">
        <f>IFERROR(VLOOKUP($A110&amp;AZ$2,'Anderson PhaseIIonsite'!$A:$B,2,FALSE),"NA")</f>
        <v>ND</v>
      </c>
      <c r="BA110" s="101" t="str">
        <f>IFERROR(VLOOKUP($A110&amp;BA$2,'Anderson PhaseIIonsite'!$A:$B,2,FALSE),"NA")</f>
        <v>ND</v>
      </c>
      <c r="BB110" s="101" t="str">
        <f>IFERROR(VLOOKUP($A110&amp;BB$2,'Anderson PhaseIIonsite'!$A:$B,2,FALSE),"NA")</f>
        <v>ND</v>
      </c>
      <c r="BC110" s="101" t="str">
        <f>IFERROR(VLOOKUP($A110&amp;BC$2,'Anderson PhaseIIonsite'!$A:$B,2,FALSE),"NA")</f>
        <v>ND</v>
      </c>
      <c r="BD110" s="101" t="str">
        <f>IFERROR(VLOOKUP($A110&amp;BD$2,'Anderson PhaseIIonsite'!$A:$B,2,FALSE),"NA")</f>
        <v>ND</v>
      </c>
      <c r="BE110" s="101" t="str">
        <f>IFERROR(VLOOKUP($A110&amp;BE$2,'Anderson PhaseIIonsite'!$A:$B,2,FALSE),"NA")</f>
        <v>ND</v>
      </c>
      <c r="BF110" s="101" t="str">
        <f>IFERROR(VLOOKUP($A110&amp;BF$2,'Anderson PhaseIIonsite'!$A:$B,2,FALSE),"NA")</f>
        <v>ND</v>
      </c>
      <c r="BG110" s="103">
        <f>IFERROR(VLOOKUP($A110&amp;BG$2,'Anderson PhaseIIonsite'!$A:$B,2,FALSE),"NA")</f>
        <v>85.6</v>
      </c>
      <c r="BH110" s="101" t="str">
        <f>IFERROR(VLOOKUP($A110&amp;BH$2,'Anderson PhaseIIonsite'!$A:$B,2,FALSE),"NA")</f>
        <v>ND</v>
      </c>
      <c r="BI110" s="101" t="str">
        <f>IFERROR(VLOOKUP($A110&amp;BI$2,'Anderson PhaseIIonsite'!$A:$B,2,FALSE),"NA")</f>
        <v>ND</v>
      </c>
      <c r="BJ110" s="101" t="str">
        <f>IFERROR(VLOOKUP($A110&amp;BJ$2,'Anderson PhaseIIonsite'!$A:$B,2,FALSE),"NA")</f>
        <v>ND</v>
      </c>
      <c r="BK110" s="101" t="str">
        <f>IFERROR(VLOOKUP($A110&amp;BK$2,'Anderson PhaseIIonsite'!$A:$B,2,FALSE),"NA")</f>
        <v>ND</v>
      </c>
      <c r="BL110" s="101" t="str">
        <f>IFERROR(VLOOKUP($A110&amp;BL$2,'Anderson PhaseIIonsite'!$A:$B,2,FALSE),"NA")</f>
        <v>ND</v>
      </c>
      <c r="BM110" s="101" t="str">
        <f>IFERROR(VLOOKUP($A110&amp;BM$2,'Anderson PhaseIIonsite'!$A:$B,2,FALSE),"NA")</f>
        <v>ND</v>
      </c>
      <c r="BN110" s="101" t="str">
        <f>IFERROR(VLOOKUP($A110&amp;BN$2,'Anderson PhaseIIonsite'!$A:$B,2,FALSE),"NA")</f>
        <v>ND</v>
      </c>
      <c r="BO110" s="101" t="str">
        <f>IFERROR(VLOOKUP($A110&amp;BO$2,'Anderson PhaseIIonsite'!$A:$B,2,FALSE),"NA")</f>
        <v>ND</v>
      </c>
      <c r="BP110" s="81" t="str">
        <f>IFERROR(VLOOKUP($A110&amp;BP$2,'Anderson PhaseIIonsite'!$A:$B,2,FALSE),"NA")</f>
        <v>ND</v>
      </c>
    </row>
    <row r="111" spans="1:68" ht="15" customHeight="1" x14ac:dyDescent="0.25">
      <c r="A111" s="13" t="s">
        <v>851</v>
      </c>
      <c r="B111" s="12" t="s">
        <v>818</v>
      </c>
      <c r="C111" s="11">
        <v>41465.413194444445</v>
      </c>
      <c r="D111" s="116" t="str">
        <f>IFERROR(VLOOKUP($A111&amp;D$2,'Anderson PhaseIIonsite'!$A:$B,2,FALSE),"NA")</f>
        <v>ND</v>
      </c>
      <c r="E111" s="101" t="str">
        <f>IFERROR(VLOOKUP($A111&amp;E$2,'Anderson PhaseIIonsite'!$A:$B,2,FALSE),"NA")</f>
        <v>ND</v>
      </c>
      <c r="F111" s="101" t="str">
        <f>IFERROR(VLOOKUP($A111&amp;F$2,'Anderson PhaseIIonsite'!$A:$B,2,FALSE),"NA")</f>
        <v>ND</v>
      </c>
      <c r="G111" s="101" t="str">
        <f>IFERROR(VLOOKUP($A111&amp;G$2,'Anderson PhaseIIonsite'!$A:$B,2,FALSE),"NA")</f>
        <v>ND</v>
      </c>
      <c r="H111" s="101" t="str">
        <f>IFERROR(VLOOKUP($A111&amp;H$2,'Anderson PhaseIIonsite'!$A:$B,2,FALSE),"NA")</f>
        <v>ND</v>
      </c>
      <c r="I111" s="101" t="str">
        <f>IFERROR(VLOOKUP($A111&amp;I$2,'Anderson PhaseIIonsite'!$A:$B,2,FALSE),"NA")</f>
        <v>ND</v>
      </c>
      <c r="J111" s="101" t="str">
        <f>IFERROR(VLOOKUP($A111&amp;J$2,'Anderson PhaseIIonsite'!$A:$B,2,FALSE),"NA")</f>
        <v>ND</v>
      </c>
      <c r="K111" s="101" t="str">
        <f>IFERROR(VLOOKUP($A111&amp;K$2,'Anderson PhaseIIonsite'!$A:$B,2,FALSE),"NA")</f>
        <v>ND</v>
      </c>
      <c r="L111" s="101" t="str">
        <f>IFERROR(VLOOKUP($A111&amp;L$2,'Anderson PhaseIIonsite'!$A:$B,2,FALSE),"NA")</f>
        <v>ND</v>
      </c>
      <c r="M111" s="101" t="str">
        <f>IFERROR(VLOOKUP($A111&amp;M$2,'Anderson PhaseIIonsite'!$A:$B,2,FALSE),"NA")</f>
        <v>ND</v>
      </c>
      <c r="N111" s="101" t="str">
        <f>IFERROR(VLOOKUP($A111&amp;N$2,'Anderson PhaseIIonsite'!$A:$B,2,FALSE),"NA")</f>
        <v>ND</v>
      </c>
      <c r="O111" s="101" t="str">
        <f>IFERROR(VLOOKUP($A111&amp;O$2,'Anderson PhaseIIonsite'!$A:$B,2,FALSE),"NA")</f>
        <v>ND</v>
      </c>
      <c r="P111" s="101" t="str">
        <f>IFERROR(VLOOKUP($A111&amp;P$2,'Anderson PhaseIIonsite'!$A:$B,2,FALSE),"NA")</f>
        <v>ND</v>
      </c>
      <c r="Q111" s="101" t="str">
        <f>IFERROR(VLOOKUP($A111&amp;Q$2,'Anderson PhaseIIonsite'!$A:$B,2,FALSE),"NA")</f>
        <v>ND</v>
      </c>
      <c r="R111" s="101" t="str">
        <f>IFERROR(VLOOKUP($A111&amp;R$2,'Anderson PhaseIIonsite'!$A:$B,2,FALSE),"NA")</f>
        <v>ND</v>
      </c>
      <c r="S111" s="101" t="str">
        <f>IFERROR(VLOOKUP($A111&amp;S$2,'Anderson PhaseIIonsite'!$A:$B,2,FALSE),"NA")</f>
        <v>ND</v>
      </c>
      <c r="T111" s="101" t="str">
        <f>IFERROR(VLOOKUP($A111&amp;T$2,'Anderson PhaseIIonsite'!$A:$B,2,FALSE),"NA")</f>
        <v>ND</v>
      </c>
      <c r="U111" s="101" t="str">
        <f>IFERROR(VLOOKUP($A111&amp;U$2,'Anderson PhaseIIonsite'!$A:$B,2,FALSE),"NA")</f>
        <v>ND</v>
      </c>
      <c r="V111" s="101" t="str">
        <f>IFERROR(VLOOKUP($A111&amp;V$2,'Anderson PhaseIIonsite'!$A:$B,2,FALSE),"NA")</f>
        <v>ND</v>
      </c>
      <c r="W111" s="101" t="str">
        <f>IFERROR(VLOOKUP($A111&amp;W$2,'Anderson PhaseIIonsite'!$A:$B,2,FALSE),"NA")</f>
        <v>ND</v>
      </c>
      <c r="X111" s="101" t="str">
        <f>IFERROR(VLOOKUP($A111&amp;X$2,'Anderson PhaseIIonsite'!$A:$B,2,FALSE),"NA")</f>
        <v>ND</v>
      </c>
      <c r="Y111" s="101" t="str">
        <f>IFERROR(VLOOKUP($A111&amp;Y$2,'Anderson PhaseIIonsite'!$A:$B,2,FALSE),"NA")</f>
        <v>ND</v>
      </c>
      <c r="Z111" s="103">
        <f>IFERROR(VLOOKUP($A111&amp;Z$2,'Anderson PhaseIIonsite'!$A:$B,2,FALSE),"NA")</f>
        <v>15.8</v>
      </c>
      <c r="AA111" s="101" t="str">
        <f>IFERROR(VLOOKUP($A111&amp;AA$2,'Anderson PhaseIIonsite'!$A:$B,2,FALSE),"NA")</f>
        <v>ND</v>
      </c>
      <c r="AB111" s="101" t="str">
        <f>IFERROR(VLOOKUP($A111&amp;AB$2,'Anderson PhaseIIonsite'!$A:$B,2,FALSE),"NA")</f>
        <v>ND</v>
      </c>
      <c r="AC111" s="101" t="str">
        <f>IFERROR(VLOOKUP($A111&amp;AC$2,'Anderson PhaseIIonsite'!$A:$B,2,FALSE),"NA")</f>
        <v>ND</v>
      </c>
      <c r="AD111" s="101" t="str">
        <f>IFERROR(VLOOKUP($A111&amp;AD$2,'Anderson PhaseIIonsite'!$A:$B,2,FALSE),"NA")</f>
        <v>ND</v>
      </c>
      <c r="AE111" s="103">
        <f>IFERROR(VLOOKUP($A111&amp;AE$2,'Anderson PhaseIIonsite'!$A:$B,2,FALSE),"NA")</f>
        <v>53.3</v>
      </c>
      <c r="AF111" s="101" t="str">
        <f>IFERROR(VLOOKUP($A111&amp;AF$2,'Anderson PhaseIIonsite'!$A:$B,2,FALSE),"NA")</f>
        <v>ND</v>
      </c>
      <c r="AG111" s="101" t="str">
        <f>IFERROR(VLOOKUP($A111&amp;AG$2,'Anderson PhaseIIonsite'!$A:$B,2,FALSE),"NA")</f>
        <v>ND</v>
      </c>
      <c r="AH111" s="101" t="str">
        <f>IFERROR(VLOOKUP($A111&amp;AH$2,'Anderson PhaseIIonsite'!$A:$B,2,FALSE),"NA")</f>
        <v>ND</v>
      </c>
      <c r="AI111" s="101" t="str">
        <f>IFERROR(VLOOKUP($A111&amp;AI$2,'Anderson PhaseIIonsite'!$A:$B,2,FALSE),"NA")</f>
        <v>ND</v>
      </c>
      <c r="AJ111" s="101" t="str">
        <f>IFERROR(VLOOKUP($A111&amp;AJ$2,'Anderson PhaseIIonsite'!$A:$B,2,FALSE),"NA")</f>
        <v>ND</v>
      </c>
      <c r="AK111" s="101" t="str">
        <f>IFERROR(VLOOKUP($A111&amp;AK$2,'Anderson PhaseIIonsite'!$A:$B,2,FALSE),"NA")</f>
        <v>ND</v>
      </c>
      <c r="AL111" s="101" t="str">
        <f>IFERROR(VLOOKUP($A111&amp;AL$2,'Anderson PhaseIIonsite'!$A:$B,2,FALSE),"NA")</f>
        <v>ND</v>
      </c>
      <c r="AM111" s="101" t="str">
        <f>IFERROR(VLOOKUP($A111&amp;AM$2,'Anderson PhaseIIonsite'!$A:$B,2,FALSE),"NA")</f>
        <v>ND</v>
      </c>
      <c r="AN111" s="101" t="str">
        <f>IFERROR(VLOOKUP($A111&amp;AN$2,'Anderson PhaseIIonsite'!$A:$B,2,FALSE),"NA")</f>
        <v>ND</v>
      </c>
      <c r="AO111" s="101" t="str">
        <f>IFERROR(VLOOKUP($A111&amp;AO$2,'Anderson PhaseIIonsite'!$A:$B,2,FALSE),"NA")</f>
        <v>ND</v>
      </c>
      <c r="AP111" s="101" t="str">
        <f>IFERROR(VLOOKUP($A111&amp;AP$2,'Anderson PhaseIIonsite'!$A:$B,2,FALSE),"NA")</f>
        <v>ND</v>
      </c>
      <c r="AQ111" s="101" t="str">
        <f>IFERROR(VLOOKUP($A111&amp;AQ$2,'Anderson PhaseIIonsite'!$A:$B,2,FALSE),"NA")</f>
        <v>ND</v>
      </c>
      <c r="AR111" s="101" t="str">
        <f>IFERROR(VLOOKUP($A111&amp;AR$2,'Anderson PhaseIIonsite'!$A:$B,2,FALSE),"NA")</f>
        <v>ND</v>
      </c>
      <c r="AS111" s="101" t="str">
        <f>IFERROR(VLOOKUP($A111&amp;AS$2,'Anderson PhaseIIonsite'!$A:$B,2,FALSE),"NA")</f>
        <v>ND</v>
      </c>
      <c r="AT111" s="101" t="str">
        <f>IFERROR(VLOOKUP($A111&amp;AT$2,'Anderson PhaseIIonsite'!$A:$B,2,FALSE),"NA")</f>
        <v>ND</v>
      </c>
      <c r="AU111" s="101" t="str">
        <f>IFERROR(VLOOKUP($A111&amp;AU$2,'Anderson PhaseIIonsite'!$A:$B,2,FALSE),"NA")</f>
        <v>ND</v>
      </c>
      <c r="AV111" s="101" t="str">
        <f>IFERROR(VLOOKUP($A111&amp;AV$2,'Anderson PhaseIIonsite'!$A:$B,2,FALSE),"NA")</f>
        <v>ND</v>
      </c>
      <c r="AW111" s="101" t="str">
        <f>IFERROR(VLOOKUP($A111&amp;AW$2,'Anderson PhaseIIonsite'!$A:$B,2,FALSE),"NA")</f>
        <v>ND</v>
      </c>
      <c r="AX111" s="101" t="str">
        <f>IFERROR(VLOOKUP($A111&amp;AX$2,'Anderson PhaseIIonsite'!$A:$B,2,FALSE),"NA")</f>
        <v>ND</v>
      </c>
      <c r="AY111" s="101" t="str">
        <f>IFERROR(VLOOKUP($A111&amp;AY$2,'Anderson PhaseIIonsite'!$A:$B,2,FALSE),"NA")</f>
        <v>ND</v>
      </c>
      <c r="AZ111" s="101" t="str">
        <f>IFERROR(VLOOKUP($A111&amp;AZ$2,'Anderson PhaseIIonsite'!$A:$B,2,FALSE),"NA")</f>
        <v>ND</v>
      </c>
      <c r="BA111" s="101" t="str">
        <f>IFERROR(VLOOKUP($A111&amp;BA$2,'Anderson PhaseIIonsite'!$A:$B,2,FALSE),"NA")</f>
        <v>ND</v>
      </c>
      <c r="BB111" s="101" t="str">
        <f>IFERROR(VLOOKUP($A111&amp;BB$2,'Anderson PhaseIIonsite'!$A:$B,2,FALSE),"NA")</f>
        <v>ND</v>
      </c>
      <c r="BC111" s="101" t="str">
        <f>IFERROR(VLOOKUP($A111&amp;BC$2,'Anderson PhaseIIonsite'!$A:$B,2,FALSE),"NA")</f>
        <v>ND</v>
      </c>
      <c r="BD111" s="101" t="str">
        <f>IFERROR(VLOOKUP($A111&amp;BD$2,'Anderson PhaseIIonsite'!$A:$B,2,FALSE),"NA")</f>
        <v>ND</v>
      </c>
      <c r="BE111" s="101" t="str">
        <f>IFERROR(VLOOKUP($A111&amp;BE$2,'Anderson PhaseIIonsite'!$A:$B,2,FALSE),"NA")</f>
        <v>ND</v>
      </c>
      <c r="BF111" s="101" t="str">
        <f>IFERROR(VLOOKUP($A111&amp;BF$2,'Anderson PhaseIIonsite'!$A:$B,2,FALSE),"NA")</f>
        <v>ND</v>
      </c>
      <c r="BG111" s="101" t="str">
        <f>IFERROR(VLOOKUP($A111&amp;BG$2,'Anderson PhaseIIonsite'!$A:$B,2,FALSE),"NA")</f>
        <v>ND</v>
      </c>
      <c r="BH111" s="101" t="str">
        <f>IFERROR(VLOOKUP($A111&amp;BH$2,'Anderson PhaseIIonsite'!$A:$B,2,FALSE),"NA")</f>
        <v>ND</v>
      </c>
      <c r="BI111" s="101" t="str">
        <f>IFERROR(VLOOKUP($A111&amp;BI$2,'Anderson PhaseIIonsite'!$A:$B,2,FALSE),"NA")</f>
        <v>ND</v>
      </c>
      <c r="BJ111" s="101" t="str">
        <f>IFERROR(VLOOKUP($A111&amp;BJ$2,'Anderson PhaseIIonsite'!$A:$B,2,FALSE),"NA")</f>
        <v>ND</v>
      </c>
      <c r="BK111" s="101" t="str">
        <f>IFERROR(VLOOKUP($A111&amp;BK$2,'Anderson PhaseIIonsite'!$A:$B,2,FALSE),"NA")</f>
        <v>ND</v>
      </c>
      <c r="BL111" s="101" t="str">
        <f>IFERROR(VLOOKUP($A111&amp;BL$2,'Anderson PhaseIIonsite'!$A:$B,2,FALSE),"NA")</f>
        <v>ND</v>
      </c>
      <c r="BM111" s="101" t="str">
        <f>IFERROR(VLOOKUP($A111&amp;BM$2,'Anderson PhaseIIonsite'!$A:$B,2,FALSE),"NA")</f>
        <v>ND</v>
      </c>
      <c r="BN111" s="101" t="str">
        <f>IFERROR(VLOOKUP($A111&amp;BN$2,'Anderson PhaseIIonsite'!$A:$B,2,FALSE),"NA")</f>
        <v>ND</v>
      </c>
      <c r="BO111" s="101" t="str">
        <f>IFERROR(VLOOKUP($A111&amp;BO$2,'Anderson PhaseIIonsite'!$A:$B,2,FALSE),"NA")</f>
        <v>ND</v>
      </c>
      <c r="BP111" s="81" t="str">
        <f>IFERROR(VLOOKUP($A111&amp;BP$2,'Anderson PhaseIIonsite'!$A:$B,2,FALSE),"NA")</f>
        <v>ND</v>
      </c>
    </row>
    <row r="112" spans="1:68" ht="15" customHeight="1" x14ac:dyDescent="0.25">
      <c r="A112" s="13" t="s">
        <v>852</v>
      </c>
      <c r="B112" s="12" t="s">
        <v>198</v>
      </c>
      <c r="C112" s="11">
        <v>41465.371527777781</v>
      </c>
      <c r="D112" s="116" t="str">
        <f>IFERROR(VLOOKUP($A112&amp;D$2,'Anderson PhaseIIonsite'!$A:$B,2,FALSE),"NA")</f>
        <v>ND</v>
      </c>
      <c r="E112" s="101" t="str">
        <f>IFERROR(VLOOKUP($A112&amp;E$2,'Anderson PhaseIIonsite'!$A:$B,2,FALSE),"NA")</f>
        <v>ND</v>
      </c>
      <c r="F112" s="101" t="str">
        <f>IFERROR(VLOOKUP($A112&amp;F$2,'Anderson PhaseIIonsite'!$A:$B,2,FALSE),"NA")</f>
        <v>ND</v>
      </c>
      <c r="G112" s="101" t="str">
        <f>IFERROR(VLOOKUP($A112&amp;G$2,'Anderson PhaseIIonsite'!$A:$B,2,FALSE),"NA")</f>
        <v>ND</v>
      </c>
      <c r="H112" s="101" t="str">
        <f>IFERROR(VLOOKUP($A112&amp;H$2,'Anderson PhaseIIonsite'!$A:$B,2,FALSE),"NA")</f>
        <v>ND</v>
      </c>
      <c r="I112" s="101" t="str">
        <f>IFERROR(VLOOKUP($A112&amp;I$2,'Anderson PhaseIIonsite'!$A:$B,2,FALSE),"NA")</f>
        <v>ND</v>
      </c>
      <c r="J112" s="101" t="str">
        <f>IFERROR(VLOOKUP($A112&amp;J$2,'Anderson PhaseIIonsite'!$A:$B,2,FALSE),"NA")</f>
        <v>ND</v>
      </c>
      <c r="K112" s="101" t="str">
        <f>IFERROR(VLOOKUP($A112&amp;K$2,'Anderson PhaseIIonsite'!$A:$B,2,FALSE),"NA")</f>
        <v>ND</v>
      </c>
      <c r="L112" s="101" t="str">
        <f>IFERROR(VLOOKUP($A112&amp;L$2,'Anderson PhaseIIonsite'!$A:$B,2,FALSE),"NA")</f>
        <v>ND</v>
      </c>
      <c r="M112" s="101" t="str">
        <f>IFERROR(VLOOKUP($A112&amp;M$2,'Anderson PhaseIIonsite'!$A:$B,2,FALSE),"NA")</f>
        <v>ND</v>
      </c>
      <c r="N112" s="101" t="str">
        <f>IFERROR(VLOOKUP($A112&amp;N$2,'Anderson PhaseIIonsite'!$A:$B,2,FALSE),"NA")</f>
        <v>ND</v>
      </c>
      <c r="O112" s="101" t="str">
        <f>IFERROR(VLOOKUP($A112&amp;O$2,'Anderson PhaseIIonsite'!$A:$B,2,FALSE),"NA")</f>
        <v>ND</v>
      </c>
      <c r="P112" s="101" t="str">
        <f>IFERROR(VLOOKUP($A112&amp;P$2,'Anderson PhaseIIonsite'!$A:$B,2,FALSE),"NA")</f>
        <v>ND</v>
      </c>
      <c r="Q112" s="101" t="str">
        <f>IFERROR(VLOOKUP($A112&amp;Q$2,'Anderson PhaseIIonsite'!$A:$B,2,FALSE),"NA")</f>
        <v>ND</v>
      </c>
      <c r="R112" s="101" t="str">
        <f>IFERROR(VLOOKUP($A112&amp;R$2,'Anderson PhaseIIonsite'!$A:$B,2,FALSE),"NA")</f>
        <v>ND</v>
      </c>
      <c r="S112" s="101" t="str">
        <f>IFERROR(VLOOKUP($A112&amp;S$2,'Anderson PhaseIIonsite'!$A:$B,2,FALSE),"NA")</f>
        <v>ND</v>
      </c>
      <c r="T112" s="101" t="str">
        <f>IFERROR(VLOOKUP($A112&amp;T$2,'Anderson PhaseIIonsite'!$A:$B,2,FALSE),"NA")</f>
        <v>ND</v>
      </c>
      <c r="U112" s="101" t="str">
        <f>IFERROR(VLOOKUP($A112&amp;U$2,'Anderson PhaseIIonsite'!$A:$B,2,FALSE),"NA")</f>
        <v>ND</v>
      </c>
      <c r="V112" s="101" t="str">
        <f>IFERROR(VLOOKUP($A112&amp;V$2,'Anderson PhaseIIonsite'!$A:$B,2,FALSE),"NA")</f>
        <v>ND</v>
      </c>
      <c r="W112" s="101" t="str">
        <f>IFERROR(VLOOKUP($A112&amp;W$2,'Anderson PhaseIIonsite'!$A:$B,2,FALSE),"NA")</f>
        <v>ND</v>
      </c>
      <c r="X112" s="101" t="str">
        <f>IFERROR(VLOOKUP($A112&amp;X$2,'Anderson PhaseIIonsite'!$A:$B,2,FALSE),"NA")</f>
        <v>ND</v>
      </c>
      <c r="Y112" s="101" t="str">
        <f>IFERROR(VLOOKUP($A112&amp;Y$2,'Anderson PhaseIIonsite'!$A:$B,2,FALSE),"NA")</f>
        <v>ND</v>
      </c>
      <c r="Z112" s="101" t="str">
        <f>IFERROR(VLOOKUP($A112&amp;Z$2,'Anderson PhaseIIonsite'!$A:$B,2,FALSE),"NA")</f>
        <v>ND</v>
      </c>
      <c r="AA112" s="101" t="str">
        <f>IFERROR(VLOOKUP($A112&amp;AA$2,'Anderson PhaseIIonsite'!$A:$B,2,FALSE),"NA")</f>
        <v>ND</v>
      </c>
      <c r="AB112" s="101" t="str">
        <f>IFERROR(VLOOKUP($A112&amp;AB$2,'Anderson PhaseIIonsite'!$A:$B,2,FALSE),"NA")</f>
        <v>ND</v>
      </c>
      <c r="AC112" s="101" t="str">
        <f>IFERROR(VLOOKUP($A112&amp;AC$2,'Anderson PhaseIIonsite'!$A:$B,2,FALSE),"NA")</f>
        <v>ND</v>
      </c>
      <c r="AD112" s="101" t="str">
        <f>IFERROR(VLOOKUP($A112&amp;AD$2,'Anderson PhaseIIonsite'!$A:$B,2,FALSE),"NA")</f>
        <v>ND</v>
      </c>
      <c r="AE112" s="101" t="str">
        <f>IFERROR(VLOOKUP($A112&amp;AE$2,'Anderson PhaseIIonsite'!$A:$B,2,FALSE),"NA")</f>
        <v>ND</v>
      </c>
      <c r="AF112" s="101" t="str">
        <f>IFERROR(VLOOKUP($A112&amp;AF$2,'Anderson PhaseIIonsite'!$A:$B,2,FALSE),"NA")</f>
        <v>ND</v>
      </c>
      <c r="AG112" s="101" t="str">
        <f>IFERROR(VLOOKUP($A112&amp;AG$2,'Anderson PhaseIIonsite'!$A:$B,2,FALSE),"NA")</f>
        <v>ND</v>
      </c>
      <c r="AH112" s="101" t="str">
        <f>IFERROR(VLOOKUP($A112&amp;AH$2,'Anderson PhaseIIonsite'!$A:$B,2,FALSE),"NA")</f>
        <v>ND</v>
      </c>
      <c r="AI112" s="101" t="str">
        <f>IFERROR(VLOOKUP($A112&amp;AI$2,'Anderson PhaseIIonsite'!$A:$B,2,FALSE),"NA")</f>
        <v>ND</v>
      </c>
      <c r="AJ112" s="101" t="str">
        <f>IFERROR(VLOOKUP($A112&amp;AJ$2,'Anderson PhaseIIonsite'!$A:$B,2,FALSE),"NA")</f>
        <v>ND</v>
      </c>
      <c r="AK112" s="101" t="str">
        <f>IFERROR(VLOOKUP($A112&amp;AK$2,'Anderson PhaseIIonsite'!$A:$B,2,FALSE),"NA")</f>
        <v>ND</v>
      </c>
      <c r="AL112" s="101" t="str">
        <f>IFERROR(VLOOKUP($A112&amp;AL$2,'Anderson PhaseIIonsite'!$A:$B,2,FALSE),"NA")</f>
        <v>ND</v>
      </c>
      <c r="AM112" s="101" t="str">
        <f>IFERROR(VLOOKUP($A112&amp;AM$2,'Anderson PhaseIIonsite'!$A:$B,2,FALSE),"NA")</f>
        <v>ND</v>
      </c>
      <c r="AN112" s="101" t="str">
        <f>IFERROR(VLOOKUP($A112&amp;AN$2,'Anderson PhaseIIonsite'!$A:$B,2,FALSE),"NA")</f>
        <v>ND</v>
      </c>
      <c r="AO112" s="101" t="str">
        <f>IFERROR(VLOOKUP($A112&amp;AO$2,'Anderson PhaseIIonsite'!$A:$B,2,FALSE),"NA")</f>
        <v>ND</v>
      </c>
      <c r="AP112" s="101" t="str">
        <f>IFERROR(VLOOKUP($A112&amp;AP$2,'Anderson PhaseIIonsite'!$A:$B,2,FALSE),"NA")</f>
        <v>ND</v>
      </c>
      <c r="AQ112" s="101" t="str">
        <f>IFERROR(VLOOKUP($A112&amp;AQ$2,'Anderson PhaseIIonsite'!$A:$B,2,FALSE),"NA")</f>
        <v>ND</v>
      </c>
      <c r="AR112" s="101" t="str">
        <f>IFERROR(VLOOKUP($A112&amp;AR$2,'Anderson PhaseIIonsite'!$A:$B,2,FALSE),"NA")</f>
        <v>ND</v>
      </c>
      <c r="AS112" s="101" t="str">
        <f>IFERROR(VLOOKUP($A112&amp;AS$2,'Anderson PhaseIIonsite'!$A:$B,2,FALSE),"NA")</f>
        <v>ND</v>
      </c>
      <c r="AT112" s="101" t="str">
        <f>IFERROR(VLOOKUP($A112&amp;AT$2,'Anderson PhaseIIonsite'!$A:$B,2,FALSE),"NA")</f>
        <v>ND</v>
      </c>
      <c r="AU112" s="101" t="str">
        <f>IFERROR(VLOOKUP($A112&amp;AU$2,'Anderson PhaseIIonsite'!$A:$B,2,FALSE),"NA")</f>
        <v>ND</v>
      </c>
      <c r="AV112" s="101" t="str">
        <f>IFERROR(VLOOKUP($A112&amp;AV$2,'Anderson PhaseIIonsite'!$A:$B,2,FALSE),"NA")</f>
        <v>ND</v>
      </c>
      <c r="AW112" s="101" t="str">
        <f>IFERROR(VLOOKUP($A112&amp;AW$2,'Anderson PhaseIIonsite'!$A:$B,2,FALSE),"NA")</f>
        <v>ND</v>
      </c>
      <c r="AX112" s="101" t="str">
        <f>IFERROR(VLOOKUP($A112&amp;AX$2,'Anderson PhaseIIonsite'!$A:$B,2,FALSE),"NA")</f>
        <v>ND</v>
      </c>
      <c r="AY112" s="101" t="str">
        <f>IFERROR(VLOOKUP($A112&amp;AY$2,'Anderson PhaseIIonsite'!$A:$B,2,FALSE),"NA")</f>
        <v>ND</v>
      </c>
      <c r="AZ112" s="101" t="str">
        <f>IFERROR(VLOOKUP($A112&amp;AZ$2,'Anderson PhaseIIonsite'!$A:$B,2,FALSE),"NA")</f>
        <v>ND</v>
      </c>
      <c r="BA112" s="101" t="str">
        <f>IFERROR(VLOOKUP($A112&amp;BA$2,'Anderson PhaseIIonsite'!$A:$B,2,FALSE),"NA")</f>
        <v>ND</v>
      </c>
      <c r="BB112" s="101" t="str">
        <f>IFERROR(VLOOKUP($A112&amp;BB$2,'Anderson PhaseIIonsite'!$A:$B,2,FALSE),"NA")</f>
        <v>ND</v>
      </c>
      <c r="BC112" s="101" t="str">
        <f>IFERROR(VLOOKUP($A112&amp;BC$2,'Anderson PhaseIIonsite'!$A:$B,2,FALSE),"NA")</f>
        <v>ND</v>
      </c>
      <c r="BD112" s="101" t="str">
        <f>IFERROR(VLOOKUP($A112&amp;BD$2,'Anderson PhaseIIonsite'!$A:$B,2,FALSE),"NA")</f>
        <v>ND</v>
      </c>
      <c r="BE112" s="101" t="str">
        <f>IFERROR(VLOOKUP($A112&amp;BE$2,'Anderson PhaseIIonsite'!$A:$B,2,FALSE),"NA")</f>
        <v>ND</v>
      </c>
      <c r="BF112" s="101" t="str">
        <f>IFERROR(VLOOKUP($A112&amp;BF$2,'Anderson PhaseIIonsite'!$A:$B,2,FALSE),"NA")</f>
        <v>ND</v>
      </c>
      <c r="BG112" s="101" t="str">
        <f>IFERROR(VLOOKUP($A112&amp;BG$2,'Anderson PhaseIIonsite'!$A:$B,2,FALSE),"NA")</f>
        <v>ND</v>
      </c>
      <c r="BH112" s="101" t="str">
        <f>IFERROR(VLOOKUP($A112&amp;BH$2,'Anderson PhaseIIonsite'!$A:$B,2,FALSE),"NA")</f>
        <v>ND</v>
      </c>
      <c r="BI112" s="101" t="str">
        <f>IFERROR(VLOOKUP($A112&amp;BI$2,'Anderson PhaseIIonsite'!$A:$B,2,FALSE),"NA")</f>
        <v>ND</v>
      </c>
      <c r="BJ112" s="101" t="str">
        <f>IFERROR(VLOOKUP($A112&amp;BJ$2,'Anderson PhaseIIonsite'!$A:$B,2,FALSE),"NA")</f>
        <v>ND</v>
      </c>
      <c r="BK112" s="101" t="str">
        <f>IFERROR(VLOOKUP($A112&amp;BK$2,'Anderson PhaseIIonsite'!$A:$B,2,FALSE),"NA")</f>
        <v>ND</v>
      </c>
      <c r="BL112" s="101" t="str">
        <f>IFERROR(VLOOKUP($A112&amp;BL$2,'Anderson PhaseIIonsite'!$A:$B,2,FALSE),"NA")</f>
        <v>ND</v>
      </c>
      <c r="BM112" s="101" t="str">
        <f>IFERROR(VLOOKUP($A112&amp;BM$2,'Anderson PhaseIIonsite'!$A:$B,2,FALSE),"NA")</f>
        <v>ND</v>
      </c>
      <c r="BN112" s="101" t="str">
        <f>IFERROR(VLOOKUP($A112&amp;BN$2,'Anderson PhaseIIonsite'!$A:$B,2,FALSE),"NA")</f>
        <v>ND</v>
      </c>
      <c r="BO112" s="101" t="str">
        <f>IFERROR(VLOOKUP($A112&amp;BO$2,'Anderson PhaseIIonsite'!$A:$B,2,FALSE),"NA")</f>
        <v>ND</v>
      </c>
      <c r="BP112" s="81" t="str">
        <f>IFERROR(VLOOKUP($A112&amp;BP$2,'Anderson PhaseIIonsite'!$A:$B,2,FALSE),"NA")</f>
        <v>ND</v>
      </c>
    </row>
    <row r="113" spans="1:68" ht="15" customHeight="1" x14ac:dyDescent="0.25">
      <c r="A113" s="13" t="s">
        <v>853</v>
      </c>
      <c r="B113" s="12" t="s">
        <v>325</v>
      </c>
      <c r="C113" s="11">
        <v>41465.375</v>
      </c>
      <c r="D113" s="116" t="str">
        <f>IFERROR(VLOOKUP($A113&amp;D$2,'Anderson PhaseIIonsite'!$A:$B,2,FALSE),"NA")</f>
        <v>ND</v>
      </c>
      <c r="E113" s="101" t="str">
        <f>IFERROR(VLOOKUP($A113&amp;E$2,'Anderson PhaseIIonsite'!$A:$B,2,FALSE),"NA")</f>
        <v>ND</v>
      </c>
      <c r="F113" s="101" t="str">
        <f>IFERROR(VLOOKUP($A113&amp;F$2,'Anderson PhaseIIonsite'!$A:$B,2,FALSE),"NA")</f>
        <v>ND</v>
      </c>
      <c r="G113" s="101" t="str">
        <f>IFERROR(VLOOKUP($A113&amp;G$2,'Anderson PhaseIIonsite'!$A:$B,2,FALSE),"NA")</f>
        <v>ND</v>
      </c>
      <c r="H113" s="101" t="str">
        <f>IFERROR(VLOOKUP($A113&amp;H$2,'Anderson PhaseIIonsite'!$A:$B,2,FALSE),"NA")</f>
        <v>ND</v>
      </c>
      <c r="I113" s="101" t="str">
        <f>IFERROR(VLOOKUP($A113&amp;I$2,'Anderson PhaseIIonsite'!$A:$B,2,FALSE),"NA")</f>
        <v>ND</v>
      </c>
      <c r="J113" s="101" t="str">
        <f>IFERROR(VLOOKUP($A113&amp;J$2,'Anderson PhaseIIonsite'!$A:$B,2,FALSE),"NA")</f>
        <v>ND</v>
      </c>
      <c r="K113" s="101" t="str">
        <f>IFERROR(VLOOKUP($A113&amp;K$2,'Anderson PhaseIIonsite'!$A:$B,2,FALSE),"NA")</f>
        <v>ND</v>
      </c>
      <c r="L113" s="101" t="str">
        <f>IFERROR(VLOOKUP($A113&amp;L$2,'Anderson PhaseIIonsite'!$A:$B,2,FALSE),"NA")</f>
        <v>ND</v>
      </c>
      <c r="M113" s="101" t="str">
        <f>IFERROR(VLOOKUP($A113&amp;M$2,'Anderson PhaseIIonsite'!$A:$B,2,FALSE),"NA")</f>
        <v>ND</v>
      </c>
      <c r="N113" s="101" t="str">
        <f>IFERROR(VLOOKUP($A113&amp;N$2,'Anderson PhaseIIonsite'!$A:$B,2,FALSE),"NA")</f>
        <v>ND</v>
      </c>
      <c r="O113" s="101" t="str">
        <f>IFERROR(VLOOKUP($A113&amp;O$2,'Anderson PhaseIIonsite'!$A:$B,2,FALSE),"NA")</f>
        <v>ND</v>
      </c>
      <c r="P113" s="101" t="str">
        <f>IFERROR(VLOOKUP($A113&amp;P$2,'Anderson PhaseIIonsite'!$A:$B,2,FALSE),"NA")</f>
        <v>ND</v>
      </c>
      <c r="Q113" s="101" t="str">
        <f>IFERROR(VLOOKUP($A113&amp;Q$2,'Anderson PhaseIIonsite'!$A:$B,2,FALSE),"NA")</f>
        <v>ND</v>
      </c>
      <c r="R113" s="101" t="str">
        <f>IFERROR(VLOOKUP($A113&amp;R$2,'Anderson PhaseIIonsite'!$A:$B,2,FALSE),"NA")</f>
        <v>ND</v>
      </c>
      <c r="S113" s="101" t="str">
        <f>IFERROR(VLOOKUP($A113&amp;S$2,'Anderson PhaseIIonsite'!$A:$B,2,FALSE),"NA")</f>
        <v>ND</v>
      </c>
      <c r="T113" s="101" t="str">
        <f>IFERROR(VLOOKUP($A113&amp;T$2,'Anderson PhaseIIonsite'!$A:$B,2,FALSE),"NA")</f>
        <v>ND</v>
      </c>
      <c r="U113" s="101" t="str">
        <f>IFERROR(VLOOKUP($A113&amp;U$2,'Anderson PhaseIIonsite'!$A:$B,2,FALSE),"NA")</f>
        <v>ND</v>
      </c>
      <c r="V113" s="101" t="str">
        <f>IFERROR(VLOOKUP($A113&amp;V$2,'Anderson PhaseIIonsite'!$A:$B,2,FALSE),"NA")</f>
        <v>ND</v>
      </c>
      <c r="W113" s="101" t="str">
        <f>IFERROR(VLOOKUP($A113&amp;W$2,'Anderson PhaseIIonsite'!$A:$B,2,FALSE),"NA")</f>
        <v>ND</v>
      </c>
      <c r="X113" s="101" t="str">
        <f>IFERROR(VLOOKUP($A113&amp;X$2,'Anderson PhaseIIonsite'!$A:$B,2,FALSE),"NA")</f>
        <v>ND</v>
      </c>
      <c r="Y113" s="101" t="str">
        <f>IFERROR(VLOOKUP($A113&amp;Y$2,'Anderson PhaseIIonsite'!$A:$B,2,FALSE),"NA")</f>
        <v>ND</v>
      </c>
      <c r="Z113" s="101" t="str">
        <f>IFERROR(VLOOKUP($A113&amp;Z$2,'Anderson PhaseIIonsite'!$A:$B,2,FALSE),"NA")</f>
        <v>ND</v>
      </c>
      <c r="AA113" s="101" t="str">
        <f>IFERROR(VLOOKUP($A113&amp;AA$2,'Anderson PhaseIIonsite'!$A:$B,2,FALSE),"NA")</f>
        <v>ND</v>
      </c>
      <c r="AB113" s="101" t="str">
        <f>IFERROR(VLOOKUP($A113&amp;AB$2,'Anderson PhaseIIonsite'!$A:$B,2,FALSE),"NA")</f>
        <v>ND</v>
      </c>
      <c r="AC113" s="101" t="str">
        <f>IFERROR(VLOOKUP($A113&amp;AC$2,'Anderson PhaseIIonsite'!$A:$B,2,FALSE),"NA")</f>
        <v>ND</v>
      </c>
      <c r="AD113" s="101" t="str">
        <f>IFERROR(VLOOKUP($A113&amp;AD$2,'Anderson PhaseIIonsite'!$A:$B,2,FALSE),"NA")</f>
        <v>ND</v>
      </c>
      <c r="AE113" s="101" t="str">
        <f>IFERROR(VLOOKUP($A113&amp;AE$2,'Anderson PhaseIIonsite'!$A:$B,2,FALSE),"NA")</f>
        <v>ND</v>
      </c>
      <c r="AF113" s="101" t="str">
        <f>IFERROR(VLOOKUP($A113&amp;AF$2,'Anderson PhaseIIonsite'!$A:$B,2,FALSE),"NA")</f>
        <v>ND</v>
      </c>
      <c r="AG113" s="101" t="str">
        <f>IFERROR(VLOOKUP($A113&amp;AG$2,'Anderson PhaseIIonsite'!$A:$B,2,FALSE),"NA")</f>
        <v>ND</v>
      </c>
      <c r="AH113" s="101" t="str">
        <f>IFERROR(VLOOKUP($A113&amp;AH$2,'Anderson PhaseIIonsite'!$A:$B,2,FALSE),"NA")</f>
        <v>ND</v>
      </c>
      <c r="AI113" s="101" t="str">
        <f>IFERROR(VLOOKUP($A113&amp;AI$2,'Anderson PhaseIIonsite'!$A:$B,2,FALSE),"NA")</f>
        <v>ND</v>
      </c>
      <c r="AJ113" s="101" t="str">
        <f>IFERROR(VLOOKUP($A113&amp;AJ$2,'Anderson PhaseIIonsite'!$A:$B,2,FALSE),"NA")</f>
        <v>ND</v>
      </c>
      <c r="AK113" s="101" t="str">
        <f>IFERROR(VLOOKUP($A113&amp;AK$2,'Anderson PhaseIIonsite'!$A:$B,2,FALSE),"NA")</f>
        <v>ND</v>
      </c>
      <c r="AL113" s="101" t="str">
        <f>IFERROR(VLOOKUP($A113&amp;AL$2,'Anderson PhaseIIonsite'!$A:$B,2,FALSE),"NA")</f>
        <v>ND</v>
      </c>
      <c r="AM113" s="101" t="str">
        <f>IFERROR(VLOOKUP($A113&amp;AM$2,'Anderson PhaseIIonsite'!$A:$B,2,FALSE),"NA")</f>
        <v>ND</v>
      </c>
      <c r="AN113" s="101" t="str">
        <f>IFERROR(VLOOKUP($A113&amp;AN$2,'Anderson PhaseIIonsite'!$A:$B,2,FALSE),"NA")</f>
        <v>ND</v>
      </c>
      <c r="AO113" s="101" t="str">
        <f>IFERROR(VLOOKUP($A113&amp;AO$2,'Anderson PhaseIIonsite'!$A:$B,2,FALSE),"NA")</f>
        <v>ND</v>
      </c>
      <c r="AP113" s="101" t="str">
        <f>IFERROR(VLOOKUP($A113&amp;AP$2,'Anderson PhaseIIonsite'!$A:$B,2,FALSE),"NA")</f>
        <v>ND</v>
      </c>
      <c r="AQ113" s="101" t="str">
        <f>IFERROR(VLOOKUP($A113&amp;AQ$2,'Anderson PhaseIIonsite'!$A:$B,2,FALSE),"NA")</f>
        <v>ND</v>
      </c>
      <c r="AR113" s="101" t="str">
        <f>IFERROR(VLOOKUP($A113&amp;AR$2,'Anderson PhaseIIonsite'!$A:$B,2,FALSE),"NA")</f>
        <v>ND</v>
      </c>
      <c r="AS113" s="101" t="str">
        <f>IFERROR(VLOOKUP($A113&amp;AS$2,'Anderson PhaseIIonsite'!$A:$B,2,FALSE),"NA")</f>
        <v>ND</v>
      </c>
      <c r="AT113" s="101" t="str">
        <f>IFERROR(VLOOKUP($A113&amp;AT$2,'Anderson PhaseIIonsite'!$A:$B,2,FALSE),"NA")</f>
        <v>ND</v>
      </c>
      <c r="AU113" s="101" t="str">
        <f>IFERROR(VLOOKUP($A113&amp;AU$2,'Anderson PhaseIIonsite'!$A:$B,2,FALSE),"NA")</f>
        <v>ND</v>
      </c>
      <c r="AV113" s="101" t="str">
        <f>IFERROR(VLOOKUP($A113&amp;AV$2,'Anderson PhaseIIonsite'!$A:$B,2,FALSE),"NA")</f>
        <v>ND</v>
      </c>
      <c r="AW113" s="101" t="str">
        <f>IFERROR(VLOOKUP($A113&amp;AW$2,'Anderson PhaseIIonsite'!$A:$B,2,FALSE),"NA")</f>
        <v>ND</v>
      </c>
      <c r="AX113" s="101" t="str">
        <f>IFERROR(VLOOKUP($A113&amp;AX$2,'Anderson PhaseIIonsite'!$A:$B,2,FALSE),"NA")</f>
        <v>ND</v>
      </c>
      <c r="AY113" s="101" t="str">
        <f>IFERROR(VLOOKUP($A113&amp;AY$2,'Anderson PhaseIIonsite'!$A:$B,2,FALSE),"NA")</f>
        <v>ND</v>
      </c>
      <c r="AZ113" s="101" t="str">
        <f>IFERROR(VLOOKUP($A113&amp;AZ$2,'Anderson PhaseIIonsite'!$A:$B,2,FALSE),"NA")</f>
        <v>ND</v>
      </c>
      <c r="BA113" s="101" t="str">
        <f>IFERROR(VLOOKUP($A113&amp;BA$2,'Anderson PhaseIIonsite'!$A:$B,2,FALSE),"NA")</f>
        <v>ND</v>
      </c>
      <c r="BB113" s="101" t="str">
        <f>IFERROR(VLOOKUP($A113&amp;BB$2,'Anderson PhaseIIonsite'!$A:$B,2,FALSE),"NA")</f>
        <v>ND</v>
      </c>
      <c r="BC113" s="101" t="str">
        <f>IFERROR(VLOOKUP($A113&amp;BC$2,'Anderson PhaseIIonsite'!$A:$B,2,FALSE),"NA")</f>
        <v>ND</v>
      </c>
      <c r="BD113" s="101" t="str">
        <f>IFERROR(VLOOKUP($A113&amp;BD$2,'Anderson PhaseIIonsite'!$A:$B,2,FALSE),"NA")</f>
        <v>ND</v>
      </c>
      <c r="BE113" s="101" t="str">
        <f>IFERROR(VLOOKUP($A113&amp;BE$2,'Anderson PhaseIIonsite'!$A:$B,2,FALSE),"NA")</f>
        <v>ND</v>
      </c>
      <c r="BF113" s="101" t="str">
        <f>IFERROR(VLOOKUP($A113&amp;BF$2,'Anderson PhaseIIonsite'!$A:$B,2,FALSE),"NA")</f>
        <v>ND</v>
      </c>
      <c r="BG113" s="101" t="str">
        <f>IFERROR(VLOOKUP($A113&amp;BG$2,'Anderson PhaseIIonsite'!$A:$B,2,FALSE),"NA")</f>
        <v>ND</v>
      </c>
      <c r="BH113" s="101" t="str">
        <f>IFERROR(VLOOKUP($A113&amp;BH$2,'Anderson PhaseIIonsite'!$A:$B,2,FALSE),"NA")</f>
        <v>ND</v>
      </c>
      <c r="BI113" s="101" t="str">
        <f>IFERROR(VLOOKUP($A113&amp;BI$2,'Anderson PhaseIIonsite'!$A:$B,2,FALSE),"NA")</f>
        <v>ND</v>
      </c>
      <c r="BJ113" s="101" t="str">
        <f>IFERROR(VLOOKUP($A113&amp;BJ$2,'Anderson PhaseIIonsite'!$A:$B,2,FALSE),"NA")</f>
        <v>ND</v>
      </c>
      <c r="BK113" s="101" t="str">
        <f>IFERROR(VLOOKUP($A113&amp;BK$2,'Anderson PhaseIIonsite'!$A:$B,2,FALSE),"NA")</f>
        <v>ND</v>
      </c>
      <c r="BL113" s="101" t="str">
        <f>IFERROR(VLOOKUP($A113&amp;BL$2,'Anderson PhaseIIonsite'!$A:$B,2,FALSE),"NA")</f>
        <v>ND</v>
      </c>
      <c r="BM113" s="101" t="str">
        <f>IFERROR(VLOOKUP($A113&amp;BM$2,'Anderson PhaseIIonsite'!$A:$B,2,FALSE),"NA")</f>
        <v>ND</v>
      </c>
      <c r="BN113" s="101" t="str">
        <f>IFERROR(VLOOKUP($A113&amp;BN$2,'Anderson PhaseIIonsite'!$A:$B,2,FALSE),"NA")</f>
        <v>ND</v>
      </c>
      <c r="BO113" s="101" t="str">
        <f>IFERROR(VLOOKUP($A113&amp;BO$2,'Anderson PhaseIIonsite'!$A:$B,2,FALSE),"NA")</f>
        <v>ND</v>
      </c>
      <c r="BP113" s="81" t="str">
        <f>IFERROR(VLOOKUP($A113&amp;BP$2,'Anderson PhaseIIonsite'!$A:$B,2,FALSE),"NA")</f>
        <v>ND</v>
      </c>
    </row>
    <row r="114" spans="1:68" ht="15" customHeight="1" x14ac:dyDescent="0.25">
      <c r="A114" s="13" t="s">
        <v>854</v>
      </c>
      <c r="B114" s="12" t="s">
        <v>818</v>
      </c>
      <c r="C114" s="11">
        <v>41465.381944444445</v>
      </c>
      <c r="D114" s="116" t="str">
        <f>IFERROR(VLOOKUP($A114&amp;D$2,'Anderson PhaseIIonsite'!$A:$B,2,FALSE),"NA")</f>
        <v>ND</v>
      </c>
      <c r="E114" s="101" t="str">
        <f>IFERROR(VLOOKUP($A114&amp;E$2,'Anderson PhaseIIonsite'!$A:$B,2,FALSE),"NA")</f>
        <v>ND</v>
      </c>
      <c r="F114" s="101" t="str">
        <f>IFERROR(VLOOKUP($A114&amp;F$2,'Anderson PhaseIIonsite'!$A:$B,2,FALSE),"NA")</f>
        <v>ND</v>
      </c>
      <c r="G114" s="101" t="str">
        <f>IFERROR(VLOOKUP($A114&amp;G$2,'Anderson PhaseIIonsite'!$A:$B,2,FALSE),"NA")</f>
        <v>ND</v>
      </c>
      <c r="H114" s="101" t="str">
        <f>IFERROR(VLOOKUP($A114&amp;H$2,'Anderson PhaseIIonsite'!$A:$B,2,FALSE),"NA")</f>
        <v>ND</v>
      </c>
      <c r="I114" s="101" t="str">
        <f>IFERROR(VLOOKUP($A114&amp;I$2,'Anderson PhaseIIonsite'!$A:$B,2,FALSE),"NA")</f>
        <v>ND</v>
      </c>
      <c r="J114" s="101" t="str">
        <f>IFERROR(VLOOKUP($A114&amp;J$2,'Anderson PhaseIIonsite'!$A:$B,2,FALSE),"NA")</f>
        <v>ND</v>
      </c>
      <c r="K114" s="101" t="str">
        <f>IFERROR(VLOOKUP($A114&amp;K$2,'Anderson PhaseIIonsite'!$A:$B,2,FALSE),"NA")</f>
        <v>ND</v>
      </c>
      <c r="L114" s="101" t="str">
        <f>IFERROR(VLOOKUP($A114&amp;L$2,'Anderson PhaseIIonsite'!$A:$B,2,FALSE),"NA")</f>
        <v>ND</v>
      </c>
      <c r="M114" s="101" t="str">
        <f>IFERROR(VLOOKUP($A114&amp;M$2,'Anderson PhaseIIonsite'!$A:$B,2,FALSE),"NA")</f>
        <v>ND</v>
      </c>
      <c r="N114" s="101" t="str">
        <f>IFERROR(VLOOKUP($A114&amp;N$2,'Anderson PhaseIIonsite'!$A:$B,2,FALSE),"NA")</f>
        <v>ND</v>
      </c>
      <c r="O114" s="101" t="str">
        <f>IFERROR(VLOOKUP($A114&amp;O$2,'Anderson PhaseIIonsite'!$A:$B,2,FALSE),"NA")</f>
        <v>ND</v>
      </c>
      <c r="P114" s="101" t="str">
        <f>IFERROR(VLOOKUP($A114&amp;P$2,'Anderson PhaseIIonsite'!$A:$B,2,FALSE),"NA")</f>
        <v>ND</v>
      </c>
      <c r="Q114" s="101" t="str">
        <f>IFERROR(VLOOKUP($A114&amp;Q$2,'Anderson PhaseIIonsite'!$A:$B,2,FALSE),"NA")</f>
        <v>ND</v>
      </c>
      <c r="R114" s="101" t="str">
        <f>IFERROR(VLOOKUP($A114&amp;R$2,'Anderson PhaseIIonsite'!$A:$B,2,FALSE),"NA")</f>
        <v>ND</v>
      </c>
      <c r="S114" s="101" t="str">
        <f>IFERROR(VLOOKUP($A114&amp;S$2,'Anderson PhaseIIonsite'!$A:$B,2,FALSE),"NA")</f>
        <v>ND</v>
      </c>
      <c r="T114" s="101" t="str">
        <f>IFERROR(VLOOKUP($A114&amp;T$2,'Anderson PhaseIIonsite'!$A:$B,2,FALSE),"NA")</f>
        <v>ND</v>
      </c>
      <c r="U114" s="101" t="str">
        <f>IFERROR(VLOOKUP($A114&amp;U$2,'Anderson PhaseIIonsite'!$A:$B,2,FALSE),"NA")</f>
        <v>ND</v>
      </c>
      <c r="V114" s="101" t="str">
        <f>IFERROR(VLOOKUP($A114&amp;V$2,'Anderson PhaseIIonsite'!$A:$B,2,FALSE),"NA")</f>
        <v>ND</v>
      </c>
      <c r="W114" s="101" t="str">
        <f>IFERROR(VLOOKUP($A114&amp;W$2,'Anderson PhaseIIonsite'!$A:$B,2,FALSE),"NA")</f>
        <v>ND</v>
      </c>
      <c r="X114" s="101" t="str">
        <f>IFERROR(VLOOKUP($A114&amp;X$2,'Anderson PhaseIIonsite'!$A:$B,2,FALSE),"NA")</f>
        <v>ND</v>
      </c>
      <c r="Y114" s="101" t="str">
        <f>IFERROR(VLOOKUP($A114&amp;Y$2,'Anderson PhaseIIonsite'!$A:$B,2,FALSE),"NA")</f>
        <v>ND</v>
      </c>
      <c r="Z114" s="101" t="str">
        <f>IFERROR(VLOOKUP($A114&amp;Z$2,'Anderson PhaseIIonsite'!$A:$B,2,FALSE),"NA")</f>
        <v>ND</v>
      </c>
      <c r="AA114" s="101" t="str">
        <f>IFERROR(VLOOKUP($A114&amp;AA$2,'Anderson PhaseIIonsite'!$A:$B,2,FALSE),"NA")</f>
        <v>ND</v>
      </c>
      <c r="AB114" s="101" t="str">
        <f>IFERROR(VLOOKUP($A114&amp;AB$2,'Anderson PhaseIIonsite'!$A:$B,2,FALSE),"NA")</f>
        <v>ND</v>
      </c>
      <c r="AC114" s="101" t="str">
        <f>IFERROR(VLOOKUP($A114&amp;AC$2,'Anderson PhaseIIonsite'!$A:$B,2,FALSE),"NA")</f>
        <v>ND</v>
      </c>
      <c r="AD114" s="101" t="str">
        <f>IFERROR(VLOOKUP($A114&amp;AD$2,'Anderson PhaseIIonsite'!$A:$B,2,FALSE),"NA")</f>
        <v>ND</v>
      </c>
      <c r="AE114" s="101" t="str">
        <f>IFERROR(VLOOKUP($A114&amp;AE$2,'Anderson PhaseIIonsite'!$A:$B,2,FALSE),"NA")</f>
        <v>ND</v>
      </c>
      <c r="AF114" s="101" t="str">
        <f>IFERROR(VLOOKUP($A114&amp;AF$2,'Anderson PhaseIIonsite'!$A:$B,2,FALSE),"NA")</f>
        <v>ND</v>
      </c>
      <c r="AG114" s="101" t="str">
        <f>IFERROR(VLOOKUP($A114&amp;AG$2,'Anderson PhaseIIonsite'!$A:$B,2,FALSE),"NA")</f>
        <v>ND</v>
      </c>
      <c r="AH114" s="101" t="str">
        <f>IFERROR(VLOOKUP($A114&amp;AH$2,'Anderson PhaseIIonsite'!$A:$B,2,FALSE),"NA")</f>
        <v>ND</v>
      </c>
      <c r="AI114" s="101" t="str">
        <f>IFERROR(VLOOKUP($A114&amp;AI$2,'Anderson PhaseIIonsite'!$A:$B,2,FALSE),"NA")</f>
        <v>ND</v>
      </c>
      <c r="AJ114" s="101" t="str">
        <f>IFERROR(VLOOKUP($A114&amp;AJ$2,'Anderson PhaseIIonsite'!$A:$B,2,FALSE),"NA")</f>
        <v>ND</v>
      </c>
      <c r="AK114" s="101" t="str">
        <f>IFERROR(VLOOKUP($A114&amp;AK$2,'Anderson PhaseIIonsite'!$A:$B,2,FALSE),"NA")</f>
        <v>ND</v>
      </c>
      <c r="AL114" s="101" t="str">
        <f>IFERROR(VLOOKUP($A114&amp;AL$2,'Anderson PhaseIIonsite'!$A:$B,2,FALSE),"NA")</f>
        <v>ND</v>
      </c>
      <c r="AM114" s="101" t="str">
        <f>IFERROR(VLOOKUP($A114&amp;AM$2,'Anderson PhaseIIonsite'!$A:$B,2,FALSE),"NA")</f>
        <v>ND</v>
      </c>
      <c r="AN114" s="101" t="str">
        <f>IFERROR(VLOOKUP($A114&amp;AN$2,'Anderson PhaseIIonsite'!$A:$B,2,FALSE),"NA")</f>
        <v>ND</v>
      </c>
      <c r="AO114" s="101" t="str">
        <f>IFERROR(VLOOKUP($A114&amp;AO$2,'Anderson PhaseIIonsite'!$A:$B,2,FALSE),"NA")</f>
        <v>ND</v>
      </c>
      <c r="AP114" s="101" t="str">
        <f>IFERROR(VLOOKUP($A114&amp;AP$2,'Anderson PhaseIIonsite'!$A:$B,2,FALSE),"NA")</f>
        <v>ND</v>
      </c>
      <c r="AQ114" s="101" t="str">
        <f>IFERROR(VLOOKUP($A114&amp;AQ$2,'Anderson PhaseIIonsite'!$A:$B,2,FALSE),"NA")</f>
        <v>ND</v>
      </c>
      <c r="AR114" s="101" t="str">
        <f>IFERROR(VLOOKUP($A114&amp;AR$2,'Anderson PhaseIIonsite'!$A:$B,2,FALSE),"NA")</f>
        <v>ND</v>
      </c>
      <c r="AS114" s="101" t="str">
        <f>IFERROR(VLOOKUP($A114&amp;AS$2,'Anderson PhaseIIonsite'!$A:$B,2,FALSE),"NA")</f>
        <v>ND</v>
      </c>
      <c r="AT114" s="101" t="str">
        <f>IFERROR(VLOOKUP($A114&amp;AT$2,'Anderson PhaseIIonsite'!$A:$B,2,FALSE),"NA")</f>
        <v>ND</v>
      </c>
      <c r="AU114" s="101" t="str">
        <f>IFERROR(VLOOKUP($A114&amp;AU$2,'Anderson PhaseIIonsite'!$A:$B,2,FALSE),"NA")</f>
        <v>ND</v>
      </c>
      <c r="AV114" s="101" t="str">
        <f>IFERROR(VLOOKUP($A114&amp;AV$2,'Anderson PhaseIIonsite'!$A:$B,2,FALSE),"NA")</f>
        <v>ND</v>
      </c>
      <c r="AW114" s="101" t="str">
        <f>IFERROR(VLOOKUP($A114&amp;AW$2,'Anderson PhaseIIonsite'!$A:$B,2,FALSE),"NA")</f>
        <v>ND</v>
      </c>
      <c r="AX114" s="101" t="str">
        <f>IFERROR(VLOOKUP($A114&amp;AX$2,'Anderson PhaseIIonsite'!$A:$B,2,FALSE),"NA")</f>
        <v>ND</v>
      </c>
      <c r="AY114" s="101" t="str">
        <f>IFERROR(VLOOKUP($A114&amp;AY$2,'Anderson PhaseIIonsite'!$A:$B,2,FALSE),"NA")</f>
        <v>ND</v>
      </c>
      <c r="AZ114" s="101" t="str">
        <f>IFERROR(VLOOKUP($A114&amp;AZ$2,'Anderson PhaseIIonsite'!$A:$B,2,FALSE),"NA")</f>
        <v>ND</v>
      </c>
      <c r="BA114" s="101" t="str">
        <f>IFERROR(VLOOKUP($A114&amp;BA$2,'Anderson PhaseIIonsite'!$A:$B,2,FALSE),"NA")</f>
        <v>ND</v>
      </c>
      <c r="BB114" s="101" t="str">
        <f>IFERROR(VLOOKUP($A114&amp;BB$2,'Anderson PhaseIIonsite'!$A:$B,2,FALSE),"NA")</f>
        <v>ND</v>
      </c>
      <c r="BC114" s="101" t="str">
        <f>IFERROR(VLOOKUP($A114&amp;BC$2,'Anderson PhaseIIonsite'!$A:$B,2,FALSE),"NA")</f>
        <v>ND</v>
      </c>
      <c r="BD114" s="101" t="str">
        <f>IFERROR(VLOOKUP($A114&amp;BD$2,'Anderson PhaseIIonsite'!$A:$B,2,FALSE),"NA")</f>
        <v>ND</v>
      </c>
      <c r="BE114" s="101" t="str">
        <f>IFERROR(VLOOKUP($A114&amp;BE$2,'Anderson PhaseIIonsite'!$A:$B,2,FALSE),"NA")</f>
        <v>ND</v>
      </c>
      <c r="BF114" s="101" t="str">
        <f>IFERROR(VLOOKUP($A114&amp;BF$2,'Anderson PhaseIIonsite'!$A:$B,2,FALSE),"NA")</f>
        <v>ND</v>
      </c>
      <c r="BG114" s="101" t="str">
        <f>IFERROR(VLOOKUP($A114&amp;BG$2,'Anderson PhaseIIonsite'!$A:$B,2,FALSE),"NA")</f>
        <v>ND</v>
      </c>
      <c r="BH114" s="101" t="str">
        <f>IFERROR(VLOOKUP($A114&amp;BH$2,'Anderson PhaseIIonsite'!$A:$B,2,FALSE),"NA")</f>
        <v>ND</v>
      </c>
      <c r="BI114" s="101" t="str">
        <f>IFERROR(VLOOKUP($A114&amp;BI$2,'Anderson PhaseIIonsite'!$A:$B,2,FALSE),"NA")</f>
        <v>ND</v>
      </c>
      <c r="BJ114" s="101" t="str">
        <f>IFERROR(VLOOKUP($A114&amp;BJ$2,'Anderson PhaseIIonsite'!$A:$B,2,FALSE),"NA")</f>
        <v>ND</v>
      </c>
      <c r="BK114" s="101" t="str">
        <f>IFERROR(VLOOKUP($A114&amp;BK$2,'Anderson PhaseIIonsite'!$A:$B,2,FALSE),"NA")</f>
        <v>ND</v>
      </c>
      <c r="BL114" s="101" t="str">
        <f>IFERROR(VLOOKUP($A114&amp;BL$2,'Anderson PhaseIIonsite'!$A:$B,2,FALSE),"NA")</f>
        <v>ND</v>
      </c>
      <c r="BM114" s="101" t="str">
        <f>IFERROR(VLOOKUP($A114&amp;BM$2,'Anderson PhaseIIonsite'!$A:$B,2,FALSE),"NA")</f>
        <v>ND</v>
      </c>
      <c r="BN114" s="101" t="str">
        <f>IFERROR(VLOOKUP($A114&amp;BN$2,'Anderson PhaseIIonsite'!$A:$B,2,FALSE),"NA")</f>
        <v>ND</v>
      </c>
      <c r="BO114" s="101" t="str">
        <f>IFERROR(VLOOKUP($A114&amp;BO$2,'Anderson PhaseIIonsite'!$A:$B,2,FALSE),"NA")</f>
        <v>ND</v>
      </c>
      <c r="BP114" s="81" t="str">
        <f>IFERROR(VLOOKUP($A114&amp;BP$2,'Anderson PhaseIIonsite'!$A:$B,2,FALSE),"NA")</f>
        <v>ND</v>
      </c>
    </row>
    <row r="115" spans="1:68" ht="15" customHeight="1" x14ac:dyDescent="0.25">
      <c r="A115" s="13" t="s">
        <v>855</v>
      </c>
      <c r="B115" s="12" t="s">
        <v>198</v>
      </c>
      <c r="C115" s="11">
        <v>41465.34375</v>
      </c>
      <c r="D115" s="116" t="str">
        <f>IFERROR(VLOOKUP($A115&amp;D$2,'Anderson PhaseIIonsite'!$A:$B,2,FALSE),"NA")</f>
        <v>ND</v>
      </c>
      <c r="E115" s="101" t="str">
        <f>IFERROR(VLOOKUP($A115&amp;E$2,'Anderson PhaseIIonsite'!$A:$B,2,FALSE),"NA")</f>
        <v>ND</v>
      </c>
      <c r="F115" s="101" t="str">
        <f>IFERROR(VLOOKUP($A115&amp;F$2,'Anderson PhaseIIonsite'!$A:$B,2,FALSE),"NA")</f>
        <v>ND</v>
      </c>
      <c r="G115" s="101" t="str">
        <f>IFERROR(VLOOKUP($A115&amp;G$2,'Anderson PhaseIIonsite'!$A:$B,2,FALSE),"NA")</f>
        <v>ND</v>
      </c>
      <c r="H115" s="101" t="str">
        <f>IFERROR(VLOOKUP($A115&amp;H$2,'Anderson PhaseIIonsite'!$A:$B,2,FALSE),"NA")</f>
        <v>ND</v>
      </c>
      <c r="I115" s="101" t="str">
        <f>IFERROR(VLOOKUP($A115&amp;I$2,'Anderson PhaseIIonsite'!$A:$B,2,FALSE),"NA")</f>
        <v>ND</v>
      </c>
      <c r="J115" s="101" t="str">
        <f>IFERROR(VLOOKUP($A115&amp;J$2,'Anderson PhaseIIonsite'!$A:$B,2,FALSE),"NA")</f>
        <v>ND</v>
      </c>
      <c r="K115" s="101" t="str">
        <f>IFERROR(VLOOKUP($A115&amp;K$2,'Anderson PhaseIIonsite'!$A:$B,2,FALSE),"NA")</f>
        <v>ND</v>
      </c>
      <c r="L115" s="101" t="str">
        <f>IFERROR(VLOOKUP($A115&amp;L$2,'Anderson PhaseIIonsite'!$A:$B,2,FALSE),"NA")</f>
        <v>ND</v>
      </c>
      <c r="M115" s="101" t="str">
        <f>IFERROR(VLOOKUP($A115&amp;M$2,'Anderson PhaseIIonsite'!$A:$B,2,FALSE),"NA")</f>
        <v>ND</v>
      </c>
      <c r="N115" s="101" t="str">
        <f>IFERROR(VLOOKUP($A115&amp;N$2,'Anderson PhaseIIonsite'!$A:$B,2,FALSE),"NA")</f>
        <v>ND</v>
      </c>
      <c r="O115" s="101" t="str">
        <f>IFERROR(VLOOKUP($A115&amp;O$2,'Anderson PhaseIIonsite'!$A:$B,2,FALSE),"NA")</f>
        <v>ND</v>
      </c>
      <c r="P115" s="101" t="str">
        <f>IFERROR(VLOOKUP($A115&amp;P$2,'Anderson PhaseIIonsite'!$A:$B,2,FALSE),"NA")</f>
        <v>ND</v>
      </c>
      <c r="Q115" s="101" t="str">
        <f>IFERROR(VLOOKUP($A115&amp;Q$2,'Anderson PhaseIIonsite'!$A:$B,2,FALSE),"NA")</f>
        <v>ND</v>
      </c>
      <c r="R115" s="101" t="str">
        <f>IFERROR(VLOOKUP($A115&amp;R$2,'Anderson PhaseIIonsite'!$A:$B,2,FALSE),"NA")</f>
        <v>ND</v>
      </c>
      <c r="S115" s="101" t="str">
        <f>IFERROR(VLOOKUP($A115&amp;S$2,'Anderson PhaseIIonsite'!$A:$B,2,FALSE),"NA")</f>
        <v>ND</v>
      </c>
      <c r="T115" s="101" t="str">
        <f>IFERROR(VLOOKUP($A115&amp;T$2,'Anderson PhaseIIonsite'!$A:$B,2,FALSE),"NA")</f>
        <v>ND</v>
      </c>
      <c r="U115" s="101" t="str">
        <f>IFERROR(VLOOKUP($A115&amp;U$2,'Anderson PhaseIIonsite'!$A:$B,2,FALSE),"NA")</f>
        <v>ND</v>
      </c>
      <c r="V115" s="101" t="str">
        <f>IFERROR(VLOOKUP($A115&amp;V$2,'Anderson PhaseIIonsite'!$A:$B,2,FALSE),"NA")</f>
        <v>ND</v>
      </c>
      <c r="W115" s="101" t="str">
        <f>IFERROR(VLOOKUP($A115&amp;W$2,'Anderson PhaseIIonsite'!$A:$B,2,FALSE),"NA")</f>
        <v>ND</v>
      </c>
      <c r="X115" s="101" t="str">
        <f>IFERROR(VLOOKUP($A115&amp;X$2,'Anderson PhaseIIonsite'!$A:$B,2,FALSE),"NA")</f>
        <v>ND</v>
      </c>
      <c r="Y115" s="101" t="str">
        <f>IFERROR(VLOOKUP($A115&amp;Y$2,'Anderson PhaseIIonsite'!$A:$B,2,FALSE),"NA")</f>
        <v>ND</v>
      </c>
      <c r="Z115" s="101" t="str">
        <f>IFERROR(VLOOKUP($A115&amp;Z$2,'Anderson PhaseIIonsite'!$A:$B,2,FALSE),"NA")</f>
        <v>ND</v>
      </c>
      <c r="AA115" s="101" t="str">
        <f>IFERROR(VLOOKUP($A115&amp;AA$2,'Anderson PhaseIIonsite'!$A:$B,2,FALSE),"NA")</f>
        <v>ND</v>
      </c>
      <c r="AB115" s="101" t="str">
        <f>IFERROR(VLOOKUP($A115&amp;AB$2,'Anderson PhaseIIonsite'!$A:$B,2,FALSE),"NA")</f>
        <v>ND</v>
      </c>
      <c r="AC115" s="101" t="str">
        <f>IFERROR(VLOOKUP($A115&amp;AC$2,'Anderson PhaseIIonsite'!$A:$B,2,FALSE),"NA")</f>
        <v>ND</v>
      </c>
      <c r="AD115" s="101" t="str">
        <f>IFERROR(VLOOKUP($A115&amp;AD$2,'Anderson PhaseIIonsite'!$A:$B,2,FALSE),"NA")</f>
        <v>ND</v>
      </c>
      <c r="AE115" s="101" t="str">
        <f>IFERROR(VLOOKUP($A115&amp;AE$2,'Anderson PhaseIIonsite'!$A:$B,2,FALSE),"NA")</f>
        <v>ND</v>
      </c>
      <c r="AF115" s="101" t="str">
        <f>IFERROR(VLOOKUP($A115&amp;AF$2,'Anderson PhaseIIonsite'!$A:$B,2,FALSE),"NA")</f>
        <v>ND</v>
      </c>
      <c r="AG115" s="101" t="str">
        <f>IFERROR(VLOOKUP($A115&amp;AG$2,'Anderson PhaseIIonsite'!$A:$B,2,FALSE),"NA")</f>
        <v>ND</v>
      </c>
      <c r="AH115" s="101" t="str">
        <f>IFERROR(VLOOKUP($A115&amp;AH$2,'Anderson PhaseIIonsite'!$A:$B,2,FALSE),"NA")</f>
        <v>ND</v>
      </c>
      <c r="AI115" s="101" t="str">
        <f>IFERROR(VLOOKUP($A115&amp;AI$2,'Anderson PhaseIIonsite'!$A:$B,2,FALSE),"NA")</f>
        <v>ND</v>
      </c>
      <c r="AJ115" s="101" t="str">
        <f>IFERROR(VLOOKUP($A115&amp;AJ$2,'Anderson PhaseIIonsite'!$A:$B,2,FALSE),"NA")</f>
        <v>ND</v>
      </c>
      <c r="AK115" s="101" t="str">
        <f>IFERROR(VLOOKUP($A115&amp;AK$2,'Anderson PhaseIIonsite'!$A:$B,2,FALSE),"NA")</f>
        <v>ND</v>
      </c>
      <c r="AL115" s="101" t="str">
        <f>IFERROR(VLOOKUP($A115&amp;AL$2,'Anderson PhaseIIonsite'!$A:$B,2,FALSE),"NA")</f>
        <v>ND</v>
      </c>
      <c r="AM115" s="101" t="str">
        <f>IFERROR(VLOOKUP($A115&amp;AM$2,'Anderson PhaseIIonsite'!$A:$B,2,FALSE),"NA")</f>
        <v>ND</v>
      </c>
      <c r="AN115" s="101" t="str">
        <f>IFERROR(VLOOKUP($A115&amp;AN$2,'Anderson PhaseIIonsite'!$A:$B,2,FALSE),"NA")</f>
        <v>ND</v>
      </c>
      <c r="AO115" s="101" t="str">
        <f>IFERROR(VLOOKUP($A115&amp;AO$2,'Anderson PhaseIIonsite'!$A:$B,2,FALSE),"NA")</f>
        <v>ND</v>
      </c>
      <c r="AP115" s="101" t="str">
        <f>IFERROR(VLOOKUP($A115&amp;AP$2,'Anderson PhaseIIonsite'!$A:$B,2,FALSE),"NA")</f>
        <v>ND</v>
      </c>
      <c r="AQ115" s="101" t="str">
        <f>IFERROR(VLOOKUP($A115&amp;AQ$2,'Anderson PhaseIIonsite'!$A:$B,2,FALSE),"NA")</f>
        <v>ND</v>
      </c>
      <c r="AR115" s="101" t="str">
        <f>IFERROR(VLOOKUP($A115&amp;AR$2,'Anderson PhaseIIonsite'!$A:$B,2,FALSE),"NA")</f>
        <v>ND</v>
      </c>
      <c r="AS115" s="101" t="str">
        <f>IFERROR(VLOOKUP($A115&amp;AS$2,'Anderson PhaseIIonsite'!$A:$B,2,FALSE),"NA")</f>
        <v>ND</v>
      </c>
      <c r="AT115" s="101" t="str">
        <f>IFERROR(VLOOKUP($A115&amp;AT$2,'Anderson PhaseIIonsite'!$A:$B,2,FALSE),"NA")</f>
        <v>ND</v>
      </c>
      <c r="AU115" s="101" t="str">
        <f>IFERROR(VLOOKUP($A115&amp;AU$2,'Anderson PhaseIIonsite'!$A:$B,2,FALSE),"NA")</f>
        <v>ND</v>
      </c>
      <c r="AV115" s="101" t="str">
        <f>IFERROR(VLOOKUP($A115&amp;AV$2,'Anderson PhaseIIonsite'!$A:$B,2,FALSE),"NA")</f>
        <v>ND</v>
      </c>
      <c r="AW115" s="101" t="str">
        <f>IFERROR(VLOOKUP($A115&amp;AW$2,'Anderson PhaseIIonsite'!$A:$B,2,FALSE),"NA")</f>
        <v>ND</v>
      </c>
      <c r="AX115" s="101" t="str">
        <f>IFERROR(VLOOKUP($A115&amp;AX$2,'Anderson PhaseIIonsite'!$A:$B,2,FALSE),"NA")</f>
        <v>ND</v>
      </c>
      <c r="AY115" s="101" t="str">
        <f>IFERROR(VLOOKUP($A115&amp;AY$2,'Anderson PhaseIIonsite'!$A:$B,2,FALSE),"NA")</f>
        <v>ND</v>
      </c>
      <c r="AZ115" s="101" t="str">
        <f>IFERROR(VLOOKUP($A115&amp;AZ$2,'Anderson PhaseIIonsite'!$A:$B,2,FALSE),"NA")</f>
        <v>ND</v>
      </c>
      <c r="BA115" s="101" t="str">
        <f>IFERROR(VLOOKUP($A115&amp;BA$2,'Anderson PhaseIIonsite'!$A:$B,2,FALSE),"NA")</f>
        <v>ND</v>
      </c>
      <c r="BB115" s="101" t="str">
        <f>IFERROR(VLOOKUP($A115&amp;BB$2,'Anderson PhaseIIonsite'!$A:$B,2,FALSE),"NA")</f>
        <v>ND</v>
      </c>
      <c r="BC115" s="101" t="str">
        <f>IFERROR(VLOOKUP($A115&amp;BC$2,'Anderson PhaseIIonsite'!$A:$B,2,FALSE),"NA")</f>
        <v>ND</v>
      </c>
      <c r="BD115" s="101" t="str">
        <f>IFERROR(VLOOKUP($A115&amp;BD$2,'Anderson PhaseIIonsite'!$A:$B,2,FALSE),"NA")</f>
        <v>ND</v>
      </c>
      <c r="BE115" s="101" t="str">
        <f>IFERROR(VLOOKUP($A115&amp;BE$2,'Anderson PhaseIIonsite'!$A:$B,2,FALSE),"NA")</f>
        <v>ND</v>
      </c>
      <c r="BF115" s="101" t="str">
        <f>IFERROR(VLOOKUP($A115&amp;BF$2,'Anderson PhaseIIonsite'!$A:$B,2,FALSE),"NA")</f>
        <v>ND</v>
      </c>
      <c r="BG115" s="101" t="str">
        <f>IFERROR(VLOOKUP($A115&amp;BG$2,'Anderson PhaseIIonsite'!$A:$B,2,FALSE),"NA")</f>
        <v>ND</v>
      </c>
      <c r="BH115" s="101" t="str">
        <f>IFERROR(VLOOKUP($A115&amp;BH$2,'Anderson PhaseIIonsite'!$A:$B,2,FALSE),"NA")</f>
        <v>ND</v>
      </c>
      <c r="BI115" s="101" t="str">
        <f>IFERROR(VLOOKUP($A115&amp;BI$2,'Anderson PhaseIIonsite'!$A:$B,2,FALSE),"NA")</f>
        <v>ND</v>
      </c>
      <c r="BJ115" s="101" t="str">
        <f>IFERROR(VLOOKUP($A115&amp;BJ$2,'Anderson PhaseIIonsite'!$A:$B,2,FALSE),"NA")</f>
        <v>ND</v>
      </c>
      <c r="BK115" s="101" t="str">
        <f>IFERROR(VLOOKUP($A115&amp;BK$2,'Anderson PhaseIIonsite'!$A:$B,2,FALSE),"NA")</f>
        <v>ND</v>
      </c>
      <c r="BL115" s="101" t="str">
        <f>IFERROR(VLOOKUP($A115&amp;BL$2,'Anderson PhaseIIonsite'!$A:$B,2,FALSE),"NA")</f>
        <v>ND</v>
      </c>
      <c r="BM115" s="101" t="str">
        <f>IFERROR(VLOOKUP($A115&amp;BM$2,'Anderson PhaseIIonsite'!$A:$B,2,FALSE),"NA")</f>
        <v>ND</v>
      </c>
      <c r="BN115" s="101" t="str">
        <f>IFERROR(VLOOKUP($A115&amp;BN$2,'Anderson PhaseIIonsite'!$A:$B,2,FALSE),"NA")</f>
        <v>ND</v>
      </c>
      <c r="BO115" s="101" t="str">
        <f>IFERROR(VLOOKUP($A115&amp;BO$2,'Anderson PhaseIIonsite'!$A:$B,2,FALSE),"NA")</f>
        <v>ND</v>
      </c>
      <c r="BP115" s="81" t="str">
        <f>IFERROR(VLOOKUP($A115&amp;BP$2,'Anderson PhaseIIonsite'!$A:$B,2,FALSE),"NA")</f>
        <v>ND</v>
      </c>
    </row>
    <row r="116" spans="1:68" ht="15" customHeight="1" x14ac:dyDescent="0.25">
      <c r="A116" s="13" t="s">
        <v>856</v>
      </c>
      <c r="B116" s="12" t="s">
        <v>325</v>
      </c>
      <c r="C116" s="11">
        <v>41465.347222222219</v>
      </c>
      <c r="D116" s="116" t="str">
        <f>IFERROR(VLOOKUP($A116&amp;D$2,'Anderson PhaseIIonsite'!$A:$B,2,FALSE),"NA")</f>
        <v>ND</v>
      </c>
      <c r="E116" s="101" t="str">
        <f>IFERROR(VLOOKUP($A116&amp;E$2,'Anderson PhaseIIonsite'!$A:$B,2,FALSE),"NA")</f>
        <v>ND</v>
      </c>
      <c r="F116" s="101" t="str">
        <f>IFERROR(VLOOKUP($A116&amp;F$2,'Anderson PhaseIIonsite'!$A:$B,2,FALSE),"NA")</f>
        <v>ND</v>
      </c>
      <c r="G116" s="101" t="str">
        <f>IFERROR(VLOOKUP($A116&amp;G$2,'Anderson PhaseIIonsite'!$A:$B,2,FALSE),"NA")</f>
        <v>ND</v>
      </c>
      <c r="H116" s="101" t="str">
        <f>IFERROR(VLOOKUP($A116&amp;H$2,'Anderson PhaseIIonsite'!$A:$B,2,FALSE),"NA")</f>
        <v>ND</v>
      </c>
      <c r="I116" s="101" t="str">
        <f>IFERROR(VLOOKUP($A116&amp;I$2,'Anderson PhaseIIonsite'!$A:$B,2,FALSE),"NA")</f>
        <v>ND</v>
      </c>
      <c r="J116" s="101" t="str">
        <f>IFERROR(VLOOKUP($A116&amp;J$2,'Anderson PhaseIIonsite'!$A:$B,2,FALSE),"NA")</f>
        <v>ND</v>
      </c>
      <c r="K116" s="101" t="str">
        <f>IFERROR(VLOOKUP($A116&amp;K$2,'Anderson PhaseIIonsite'!$A:$B,2,FALSE),"NA")</f>
        <v>ND</v>
      </c>
      <c r="L116" s="101" t="str">
        <f>IFERROR(VLOOKUP($A116&amp;L$2,'Anderson PhaseIIonsite'!$A:$B,2,FALSE),"NA")</f>
        <v>ND</v>
      </c>
      <c r="M116" s="101" t="str">
        <f>IFERROR(VLOOKUP($A116&amp;M$2,'Anderson PhaseIIonsite'!$A:$B,2,FALSE),"NA")</f>
        <v>ND</v>
      </c>
      <c r="N116" s="101" t="str">
        <f>IFERROR(VLOOKUP($A116&amp;N$2,'Anderson PhaseIIonsite'!$A:$B,2,FALSE),"NA")</f>
        <v>ND</v>
      </c>
      <c r="O116" s="101" t="str">
        <f>IFERROR(VLOOKUP($A116&amp;O$2,'Anderson PhaseIIonsite'!$A:$B,2,FALSE),"NA")</f>
        <v>ND</v>
      </c>
      <c r="P116" s="101" t="str">
        <f>IFERROR(VLOOKUP($A116&amp;P$2,'Anderson PhaseIIonsite'!$A:$B,2,FALSE),"NA")</f>
        <v>ND</v>
      </c>
      <c r="Q116" s="101" t="str">
        <f>IFERROR(VLOOKUP($A116&amp;Q$2,'Anderson PhaseIIonsite'!$A:$B,2,FALSE),"NA")</f>
        <v>ND</v>
      </c>
      <c r="R116" s="101" t="str">
        <f>IFERROR(VLOOKUP($A116&amp;R$2,'Anderson PhaseIIonsite'!$A:$B,2,FALSE),"NA")</f>
        <v>ND</v>
      </c>
      <c r="S116" s="101" t="str">
        <f>IFERROR(VLOOKUP($A116&amp;S$2,'Anderson PhaseIIonsite'!$A:$B,2,FALSE),"NA")</f>
        <v>ND</v>
      </c>
      <c r="T116" s="101" t="str">
        <f>IFERROR(VLOOKUP($A116&amp;T$2,'Anderson PhaseIIonsite'!$A:$B,2,FALSE),"NA")</f>
        <v>ND</v>
      </c>
      <c r="U116" s="101" t="str">
        <f>IFERROR(VLOOKUP($A116&amp;U$2,'Anderson PhaseIIonsite'!$A:$B,2,FALSE),"NA")</f>
        <v>ND</v>
      </c>
      <c r="V116" s="101" t="str">
        <f>IFERROR(VLOOKUP($A116&amp;V$2,'Anderson PhaseIIonsite'!$A:$B,2,FALSE),"NA")</f>
        <v>ND</v>
      </c>
      <c r="W116" s="101" t="str">
        <f>IFERROR(VLOOKUP($A116&amp;W$2,'Anderson PhaseIIonsite'!$A:$B,2,FALSE),"NA")</f>
        <v>ND</v>
      </c>
      <c r="X116" s="101" t="str">
        <f>IFERROR(VLOOKUP($A116&amp;X$2,'Anderson PhaseIIonsite'!$A:$B,2,FALSE),"NA")</f>
        <v>ND</v>
      </c>
      <c r="Y116" s="101" t="str">
        <f>IFERROR(VLOOKUP($A116&amp;Y$2,'Anderson PhaseIIonsite'!$A:$B,2,FALSE),"NA")</f>
        <v>ND</v>
      </c>
      <c r="Z116" s="103">
        <f>IFERROR(VLOOKUP($A116&amp;Z$2,'Anderson PhaseIIonsite'!$A:$B,2,FALSE),"NA")</f>
        <v>16.5</v>
      </c>
      <c r="AA116" s="101" t="str">
        <f>IFERROR(VLOOKUP($A116&amp;AA$2,'Anderson PhaseIIonsite'!$A:$B,2,FALSE),"NA")</f>
        <v>ND</v>
      </c>
      <c r="AB116" s="101" t="str">
        <f>IFERROR(VLOOKUP($A116&amp;AB$2,'Anderson PhaseIIonsite'!$A:$B,2,FALSE),"NA")</f>
        <v>ND</v>
      </c>
      <c r="AC116" s="101" t="str">
        <f>IFERROR(VLOOKUP($A116&amp;AC$2,'Anderson PhaseIIonsite'!$A:$B,2,FALSE),"NA")</f>
        <v>ND</v>
      </c>
      <c r="AD116" s="101" t="str">
        <f>IFERROR(VLOOKUP($A116&amp;AD$2,'Anderson PhaseIIonsite'!$A:$B,2,FALSE),"NA")</f>
        <v>ND</v>
      </c>
      <c r="AE116" s="103">
        <f>IFERROR(VLOOKUP($A116&amp;AE$2,'Anderson PhaseIIonsite'!$A:$B,2,FALSE),"NA")</f>
        <v>41.099999999999994</v>
      </c>
      <c r="AF116" s="101" t="str">
        <f>IFERROR(VLOOKUP($A116&amp;AF$2,'Anderson PhaseIIonsite'!$A:$B,2,FALSE),"NA")</f>
        <v>ND</v>
      </c>
      <c r="AG116" s="101" t="str">
        <f>IFERROR(VLOOKUP($A116&amp;AG$2,'Anderson PhaseIIonsite'!$A:$B,2,FALSE),"NA")</f>
        <v>ND</v>
      </c>
      <c r="AH116" s="101" t="str">
        <f>IFERROR(VLOOKUP($A116&amp;AH$2,'Anderson PhaseIIonsite'!$A:$B,2,FALSE),"NA")</f>
        <v>ND</v>
      </c>
      <c r="AI116" s="101" t="str">
        <f>IFERROR(VLOOKUP($A116&amp;AI$2,'Anderson PhaseIIonsite'!$A:$B,2,FALSE),"NA")</f>
        <v>ND</v>
      </c>
      <c r="AJ116" s="101" t="str">
        <f>IFERROR(VLOOKUP($A116&amp;AJ$2,'Anderson PhaseIIonsite'!$A:$B,2,FALSE),"NA")</f>
        <v>ND</v>
      </c>
      <c r="AK116" s="101" t="str">
        <f>IFERROR(VLOOKUP($A116&amp;AK$2,'Anderson PhaseIIonsite'!$A:$B,2,FALSE),"NA")</f>
        <v>ND</v>
      </c>
      <c r="AL116" s="101" t="str">
        <f>IFERROR(VLOOKUP($A116&amp;AL$2,'Anderson PhaseIIonsite'!$A:$B,2,FALSE),"NA")</f>
        <v>ND</v>
      </c>
      <c r="AM116" s="101" t="str">
        <f>IFERROR(VLOOKUP($A116&amp;AM$2,'Anderson PhaseIIonsite'!$A:$B,2,FALSE),"NA")</f>
        <v>ND</v>
      </c>
      <c r="AN116" s="101" t="str">
        <f>IFERROR(VLOOKUP($A116&amp;AN$2,'Anderson PhaseIIonsite'!$A:$B,2,FALSE),"NA")</f>
        <v>ND</v>
      </c>
      <c r="AO116" s="101" t="str">
        <f>IFERROR(VLOOKUP($A116&amp;AO$2,'Anderson PhaseIIonsite'!$A:$B,2,FALSE),"NA")</f>
        <v>ND</v>
      </c>
      <c r="AP116" s="101" t="str">
        <f>IFERROR(VLOOKUP($A116&amp;AP$2,'Anderson PhaseIIonsite'!$A:$B,2,FALSE),"NA")</f>
        <v>ND</v>
      </c>
      <c r="AQ116" s="101" t="str">
        <f>IFERROR(VLOOKUP($A116&amp;AQ$2,'Anderson PhaseIIonsite'!$A:$B,2,FALSE),"NA")</f>
        <v>ND</v>
      </c>
      <c r="AR116" s="101" t="str">
        <f>IFERROR(VLOOKUP($A116&amp;AR$2,'Anderson PhaseIIonsite'!$A:$B,2,FALSE),"NA")</f>
        <v>ND</v>
      </c>
      <c r="AS116" s="101" t="str">
        <f>IFERROR(VLOOKUP($A116&amp;AS$2,'Anderson PhaseIIonsite'!$A:$B,2,FALSE),"NA")</f>
        <v>ND</v>
      </c>
      <c r="AT116" s="101" t="str">
        <f>IFERROR(VLOOKUP($A116&amp;AT$2,'Anderson PhaseIIonsite'!$A:$B,2,FALSE),"NA")</f>
        <v>ND</v>
      </c>
      <c r="AU116" s="101" t="str">
        <f>IFERROR(VLOOKUP($A116&amp;AU$2,'Anderson PhaseIIonsite'!$A:$B,2,FALSE),"NA")</f>
        <v>ND</v>
      </c>
      <c r="AV116" s="101" t="str">
        <f>IFERROR(VLOOKUP($A116&amp;AV$2,'Anderson PhaseIIonsite'!$A:$B,2,FALSE),"NA")</f>
        <v>ND</v>
      </c>
      <c r="AW116" s="101" t="str">
        <f>IFERROR(VLOOKUP($A116&amp;AW$2,'Anderson PhaseIIonsite'!$A:$B,2,FALSE),"NA")</f>
        <v>ND</v>
      </c>
      <c r="AX116" s="101" t="str">
        <f>IFERROR(VLOOKUP($A116&amp;AX$2,'Anderson PhaseIIonsite'!$A:$B,2,FALSE),"NA")</f>
        <v>ND</v>
      </c>
      <c r="AY116" s="101" t="str">
        <f>IFERROR(VLOOKUP($A116&amp;AY$2,'Anderson PhaseIIonsite'!$A:$B,2,FALSE),"NA")</f>
        <v>ND</v>
      </c>
      <c r="AZ116" s="101" t="str">
        <f>IFERROR(VLOOKUP($A116&amp;AZ$2,'Anderson PhaseIIonsite'!$A:$B,2,FALSE),"NA")</f>
        <v>ND</v>
      </c>
      <c r="BA116" s="101" t="str">
        <f>IFERROR(VLOOKUP($A116&amp;BA$2,'Anderson PhaseIIonsite'!$A:$B,2,FALSE),"NA")</f>
        <v>ND</v>
      </c>
      <c r="BB116" s="101" t="str">
        <f>IFERROR(VLOOKUP($A116&amp;BB$2,'Anderson PhaseIIonsite'!$A:$B,2,FALSE),"NA")</f>
        <v>ND</v>
      </c>
      <c r="BC116" s="101" t="str">
        <f>IFERROR(VLOOKUP($A116&amp;BC$2,'Anderson PhaseIIonsite'!$A:$B,2,FALSE),"NA")</f>
        <v>ND</v>
      </c>
      <c r="BD116" s="101" t="str">
        <f>IFERROR(VLOOKUP($A116&amp;BD$2,'Anderson PhaseIIonsite'!$A:$B,2,FALSE),"NA")</f>
        <v>ND</v>
      </c>
      <c r="BE116" s="101" t="str">
        <f>IFERROR(VLOOKUP($A116&amp;BE$2,'Anderson PhaseIIonsite'!$A:$B,2,FALSE),"NA")</f>
        <v>ND</v>
      </c>
      <c r="BF116" s="101" t="str">
        <f>IFERROR(VLOOKUP($A116&amp;BF$2,'Anderson PhaseIIonsite'!$A:$B,2,FALSE),"NA")</f>
        <v>ND</v>
      </c>
      <c r="BG116" s="101" t="str">
        <f>IFERROR(VLOOKUP($A116&amp;BG$2,'Anderson PhaseIIonsite'!$A:$B,2,FALSE),"NA")</f>
        <v>ND</v>
      </c>
      <c r="BH116" s="101" t="str">
        <f>IFERROR(VLOOKUP($A116&amp;BH$2,'Anderson PhaseIIonsite'!$A:$B,2,FALSE),"NA")</f>
        <v>ND</v>
      </c>
      <c r="BI116" s="101" t="str">
        <f>IFERROR(VLOOKUP($A116&amp;BI$2,'Anderson PhaseIIonsite'!$A:$B,2,FALSE),"NA")</f>
        <v>ND</v>
      </c>
      <c r="BJ116" s="101" t="str">
        <f>IFERROR(VLOOKUP($A116&amp;BJ$2,'Anderson PhaseIIonsite'!$A:$B,2,FALSE),"NA")</f>
        <v>ND</v>
      </c>
      <c r="BK116" s="101" t="str">
        <f>IFERROR(VLOOKUP($A116&amp;BK$2,'Anderson PhaseIIonsite'!$A:$B,2,FALSE),"NA")</f>
        <v>ND</v>
      </c>
      <c r="BL116" s="101" t="str">
        <f>IFERROR(VLOOKUP($A116&amp;BL$2,'Anderson PhaseIIonsite'!$A:$B,2,FALSE),"NA")</f>
        <v>ND</v>
      </c>
      <c r="BM116" s="101" t="str">
        <f>IFERROR(VLOOKUP($A116&amp;BM$2,'Anderson PhaseIIonsite'!$A:$B,2,FALSE),"NA")</f>
        <v>ND</v>
      </c>
      <c r="BN116" s="101" t="str">
        <f>IFERROR(VLOOKUP($A116&amp;BN$2,'Anderson PhaseIIonsite'!$A:$B,2,FALSE),"NA")</f>
        <v>ND</v>
      </c>
      <c r="BO116" s="101" t="str">
        <f>IFERROR(VLOOKUP($A116&amp;BO$2,'Anderson PhaseIIonsite'!$A:$B,2,FALSE),"NA")</f>
        <v>ND</v>
      </c>
      <c r="BP116" s="81" t="str">
        <f>IFERROR(VLOOKUP($A116&amp;BP$2,'Anderson PhaseIIonsite'!$A:$B,2,FALSE),"NA")</f>
        <v>ND</v>
      </c>
    </row>
    <row r="117" spans="1:68" ht="15" customHeight="1" x14ac:dyDescent="0.25">
      <c r="A117" s="13" t="s">
        <v>857</v>
      </c>
      <c r="B117" s="12" t="s">
        <v>818</v>
      </c>
      <c r="C117" s="11">
        <v>41465.350694444445</v>
      </c>
      <c r="D117" s="116" t="str">
        <f>IFERROR(VLOOKUP($A117&amp;D$2,'Anderson PhaseIIonsite'!$A:$B,2,FALSE),"NA")</f>
        <v>ND</v>
      </c>
      <c r="E117" s="101" t="str">
        <f>IFERROR(VLOOKUP($A117&amp;E$2,'Anderson PhaseIIonsite'!$A:$B,2,FALSE),"NA")</f>
        <v>ND</v>
      </c>
      <c r="F117" s="101" t="str">
        <f>IFERROR(VLOOKUP($A117&amp;F$2,'Anderson PhaseIIonsite'!$A:$B,2,FALSE),"NA")</f>
        <v>ND</v>
      </c>
      <c r="G117" s="101" t="str">
        <f>IFERROR(VLOOKUP($A117&amp;G$2,'Anderson PhaseIIonsite'!$A:$B,2,FALSE),"NA")</f>
        <v>ND</v>
      </c>
      <c r="H117" s="101" t="str">
        <f>IFERROR(VLOOKUP($A117&amp;H$2,'Anderson PhaseIIonsite'!$A:$B,2,FALSE),"NA")</f>
        <v>ND</v>
      </c>
      <c r="I117" s="101" t="str">
        <f>IFERROR(VLOOKUP($A117&amp;I$2,'Anderson PhaseIIonsite'!$A:$B,2,FALSE),"NA")</f>
        <v>ND</v>
      </c>
      <c r="J117" s="101" t="str">
        <f>IFERROR(VLOOKUP($A117&amp;J$2,'Anderson PhaseIIonsite'!$A:$B,2,FALSE),"NA")</f>
        <v>ND</v>
      </c>
      <c r="K117" s="101" t="str">
        <f>IFERROR(VLOOKUP($A117&amp;K$2,'Anderson PhaseIIonsite'!$A:$B,2,FALSE),"NA")</f>
        <v>ND</v>
      </c>
      <c r="L117" s="101" t="str">
        <f>IFERROR(VLOOKUP($A117&amp;L$2,'Anderson PhaseIIonsite'!$A:$B,2,FALSE),"NA")</f>
        <v>ND</v>
      </c>
      <c r="M117" s="101" t="str">
        <f>IFERROR(VLOOKUP($A117&amp;M$2,'Anderson PhaseIIonsite'!$A:$B,2,FALSE),"NA")</f>
        <v>ND</v>
      </c>
      <c r="N117" s="101" t="str">
        <f>IFERROR(VLOOKUP($A117&amp;N$2,'Anderson PhaseIIonsite'!$A:$B,2,FALSE),"NA")</f>
        <v>ND</v>
      </c>
      <c r="O117" s="101" t="str">
        <f>IFERROR(VLOOKUP($A117&amp;O$2,'Anderson PhaseIIonsite'!$A:$B,2,FALSE),"NA")</f>
        <v>ND</v>
      </c>
      <c r="P117" s="101" t="str">
        <f>IFERROR(VLOOKUP($A117&amp;P$2,'Anderson PhaseIIonsite'!$A:$B,2,FALSE),"NA")</f>
        <v>ND</v>
      </c>
      <c r="Q117" s="101" t="str">
        <f>IFERROR(VLOOKUP($A117&amp;Q$2,'Anderson PhaseIIonsite'!$A:$B,2,FALSE),"NA")</f>
        <v>ND</v>
      </c>
      <c r="R117" s="101" t="str">
        <f>IFERROR(VLOOKUP($A117&amp;R$2,'Anderson PhaseIIonsite'!$A:$B,2,FALSE),"NA")</f>
        <v>ND</v>
      </c>
      <c r="S117" s="101" t="str">
        <f>IFERROR(VLOOKUP($A117&amp;S$2,'Anderson PhaseIIonsite'!$A:$B,2,FALSE),"NA")</f>
        <v>ND</v>
      </c>
      <c r="T117" s="101" t="str">
        <f>IFERROR(VLOOKUP($A117&amp;T$2,'Anderson PhaseIIonsite'!$A:$B,2,FALSE),"NA")</f>
        <v>ND</v>
      </c>
      <c r="U117" s="101" t="str">
        <f>IFERROR(VLOOKUP($A117&amp;U$2,'Anderson PhaseIIonsite'!$A:$B,2,FALSE),"NA")</f>
        <v>ND</v>
      </c>
      <c r="V117" s="101" t="str">
        <f>IFERROR(VLOOKUP($A117&amp;V$2,'Anderson PhaseIIonsite'!$A:$B,2,FALSE),"NA")</f>
        <v>ND</v>
      </c>
      <c r="W117" s="101" t="str">
        <f>IFERROR(VLOOKUP($A117&amp;W$2,'Anderson PhaseIIonsite'!$A:$B,2,FALSE),"NA")</f>
        <v>ND</v>
      </c>
      <c r="X117" s="101" t="str">
        <f>IFERROR(VLOOKUP($A117&amp;X$2,'Anderson PhaseIIonsite'!$A:$B,2,FALSE),"NA")</f>
        <v>ND</v>
      </c>
      <c r="Y117" s="101" t="str">
        <f>IFERROR(VLOOKUP($A117&amp;Y$2,'Anderson PhaseIIonsite'!$A:$B,2,FALSE),"NA")</f>
        <v>ND</v>
      </c>
      <c r="Z117" s="101" t="str">
        <f>IFERROR(VLOOKUP($A117&amp;Z$2,'Anderson PhaseIIonsite'!$A:$B,2,FALSE),"NA")</f>
        <v>ND</v>
      </c>
      <c r="AA117" s="101" t="str">
        <f>IFERROR(VLOOKUP($A117&amp;AA$2,'Anderson PhaseIIonsite'!$A:$B,2,FALSE),"NA")</f>
        <v>ND</v>
      </c>
      <c r="AB117" s="101" t="str">
        <f>IFERROR(VLOOKUP($A117&amp;AB$2,'Anderson PhaseIIonsite'!$A:$B,2,FALSE),"NA")</f>
        <v>ND</v>
      </c>
      <c r="AC117" s="101" t="str">
        <f>IFERROR(VLOOKUP($A117&amp;AC$2,'Anderson PhaseIIonsite'!$A:$B,2,FALSE),"NA")</f>
        <v>ND</v>
      </c>
      <c r="AD117" s="101" t="str">
        <f>IFERROR(VLOOKUP($A117&amp;AD$2,'Anderson PhaseIIonsite'!$A:$B,2,FALSE),"NA")</f>
        <v>ND</v>
      </c>
      <c r="AE117" s="101" t="str">
        <f>IFERROR(VLOOKUP($A117&amp;AE$2,'Anderson PhaseIIonsite'!$A:$B,2,FALSE),"NA")</f>
        <v>ND</v>
      </c>
      <c r="AF117" s="101" t="str">
        <f>IFERROR(VLOOKUP($A117&amp;AF$2,'Anderson PhaseIIonsite'!$A:$B,2,FALSE),"NA")</f>
        <v>ND</v>
      </c>
      <c r="AG117" s="101" t="str">
        <f>IFERROR(VLOOKUP($A117&amp;AG$2,'Anderson PhaseIIonsite'!$A:$B,2,FALSE),"NA")</f>
        <v>ND</v>
      </c>
      <c r="AH117" s="101" t="str">
        <f>IFERROR(VLOOKUP($A117&amp;AH$2,'Anderson PhaseIIonsite'!$A:$B,2,FALSE),"NA")</f>
        <v>ND</v>
      </c>
      <c r="AI117" s="101" t="str">
        <f>IFERROR(VLOOKUP($A117&amp;AI$2,'Anderson PhaseIIonsite'!$A:$B,2,FALSE),"NA")</f>
        <v>ND</v>
      </c>
      <c r="AJ117" s="101" t="str">
        <f>IFERROR(VLOOKUP($A117&amp;AJ$2,'Anderson PhaseIIonsite'!$A:$B,2,FALSE),"NA")</f>
        <v>ND</v>
      </c>
      <c r="AK117" s="101" t="str">
        <f>IFERROR(VLOOKUP($A117&amp;AK$2,'Anderson PhaseIIonsite'!$A:$B,2,FALSE),"NA")</f>
        <v>ND</v>
      </c>
      <c r="AL117" s="101" t="str">
        <f>IFERROR(VLOOKUP($A117&amp;AL$2,'Anderson PhaseIIonsite'!$A:$B,2,FALSE),"NA")</f>
        <v>ND</v>
      </c>
      <c r="AM117" s="101" t="str">
        <f>IFERROR(VLOOKUP($A117&amp;AM$2,'Anderson PhaseIIonsite'!$A:$B,2,FALSE),"NA")</f>
        <v>ND</v>
      </c>
      <c r="AN117" s="101" t="str">
        <f>IFERROR(VLOOKUP($A117&amp;AN$2,'Anderson PhaseIIonsite'!$A:$B,2,FALSE),"NA")</f>
        <v>ND</v>
      </c>
      <c r="AO117" s="101" t="str">
        <f>IFERROR(VLOOKUP($A117&amp;AO$2,'Anderson PhaseIIonsite'!$A:$B,2,FALSE),"NA")</f>
        <v>ND</v>
      </c>
      <c r="AP117" s="101" t="str">
        <f>IFERROR(VLOOKUP($A117&amp;AP$2,'Anderson PhaseIIonsite'!$A:$B,2,FALSE),"NA")</f>
        <v>ND</v>
      </c>
      <c r="AQ117" s="101" t="str">
        <f>IFERROR(VLOOKUP($A117&amp;AQ$2,'Anderson PhaseIIonsite'!$A:$B,2,FALSE),"NA")</f>
        <v>ND</v>
      </c>
      <c r="AR117" s="101" t="str">
        <f>IFERROR(VLOOKUP($A117&amp;AR$2,'Anderson PhaseIIonsite'!$A:$B,2,FALSE),"NA")</f>
        <v>ND</v>
      </c>
      <c r="AS117" s="101" t="str">
        <f>IFERROR(VLOOKUP($A117&amp;AS$2,'Anderson PhaseIIonsite'!$A:$B,2,FALSE),"NA")</f>
        <v>ND</v>
      </c>
      <c r="AT117" s="101" t="str">
        <f>IFERROR(VLOOKUP($A117&amp;AT$2,'Anderson PhaseIIonsite'!$A:$B,2,FALSE),"NA")</f>
        <v>ND</v>
      </c>
      <c r="AU117" s="101" t="str">
        <f>IFERROR(VLOOKUP($A117&amp;AU$2,'Anderson PhaseIIonsite'!$A:$B,2,FALSE),"NA")</f>
        <v>ND</v>
      </c>
      <c r="AV117" s="101" t="str">
        <f>IFERROR(VLOOKUP($A117&amp;AV$2,'Anderson PhaseIIonsite'!$A:$B,2,FALSE),"NA")</f>
        <v>ND</v>
      </c>
      <c r="AW117" s="101" t="str">
        <f>IFERROR(VLOOKUP($A117&amp;AW$2,'Anderson PhaseIIonsite'!$A:$B,2,FALSE),"NA")</f>
        <v>ND</v>
      </c>
      <c r="AX117" s="101" t="str">
        <f>IFERROR(VLOOKUP($A117&amp;AX$2,'Anderson PhaseIIonsite'!$A:$B,2,FALSE),"NA")</f>
        <v>ND</v>
      </c>
      <c r="AY117" s="101" t="str">
        <f>IFERROR(VLOOKUP($A117&amp;AY$2,'Anderson PhaseIIonsite'!$A:$B,2,FALSE),"NA")</f>
        <v>ND</v>
      </c>
      <c r="AZ117" s="101" t="str">
        <f>IFERROR(VLOOKUP($A117&amp;AZ$2,'Anderson PhaseIIonsite'!$A:$B,2,FALSE),"NA")</f>
        <v>ND</v>
      </c>
      <c r="BA117" s="101" t="str">
        <f>IFERROR(VLOOKUP($A117&amp;BA$2,'Anderson PhaseIIonsite'!$A:$B,2,FALSE),"NA")</f>
        <v>ND</v>
      </c>
      <c r="BB117" s="101" t="str">
        <f>IFERROR(VLOOKUP($A117&amp;BB$2,'Anderson PhaseIIonsite'!$A:$B,2,FALSE),"NA")</f>
        <v>ND</v>
      </c>
      <c r="BC117" s="101" t="str">
        <f>IFERROR(VLOOKUP($A117&amp;BC$2,'Anderson PhaseIIonsite'!$A:$B,2,FALSE),"NA")</f>
        <v>ND</v>
      </c>
      <c r="BD117" s="101" t="str">
        <f>IFERROR(VLOOKUP($A117&amp;BD$2,'Anderson PhaseIIonsite'!$A:$B,2,FALSE),"NA")</f>
        <v>ND</v>
      </c>
      <c r="BE117" s="101" t="str">
        <f>IFERROR(VLOOKUP($A117&amp;BE$2,'Anderson PhaseIIonsite'!$A:$B,2,FALSE),"NA")</f>
        <v>ND</v>
      </c>
      <c r="BF117" s="101" t="str">
        <f>IFERROR(VLOOKUP($A117&amp;BF$2,'Anderson PhaseIIonsite'!$A:$B,2,FALSE),"NA")</f>
        <v>ND</v>
      </c>
      <c r="BG117" s="101" t="str">
        <f>IFERROR(VLOOKUP($A117&amp;BG$2,'Anderson PhaseIIonsite'!$A:$B,2,FALSE),"NA")</f>
        <v>ND</v>
      </c>
      <c r="BH117" s="101" t="str">
        <f>IFERROR(VLOOKUP($A117&amp;BH$2,'Anderson PhaseIIonsite'!$A:$B,2,FALSE),"NA")</f>
        <v>ND</v>
      </c>
      <c r="BI117" s="101" t="str">
        <f>IFERROR(VLOOKUP($A117&amp;BI$2,'Anderson PhaseIIonsite'!$A:$B,2,FALSE),"NA")</f>
        <v>ND</v>
      </c>
      <c r="BJ117" s="101" t="str">
        <f>IFERROR(VLOOKUP($A117&amp;BJ$2,'Anderson PhaseIIonsite'!$A:$B,2,FALSE),"NA")</f>
        <v>ND</v>
      </c>
      <c r="BK117" s="101" t="str">
        <f>IFERROR(VLOOKUP($A117&amp;BK$2,'Anderson PhaseIIonsite'!$A:$B,2,FALSE),"NA")</f>
        <v>ND</v>
      </c>
      <c r="BL117" s="101" t="str">
        <f>IFERROR(VLOOKUP($A117&amp;BL$2,'Anderson PhaseIIonsite'!$A:$B,2,FALSE),"NA")</f>
        <v>ND</v>
      </c>
      <c r="BM117" s="101" t="str">
        <f>IFERROR(VLOOKUP($A117&amp;BM$2,'Anderson PhaseIIonsite'!$A:$B,2,FALSE),"NA")</f>
        <v>ND</v>
      </c>
      <c r="BN117" s="101" t="str">
        <f>IFERROR(VLOOKUP($A117&amp;BN$2,'Anderson PhaseIIonsite'!$A:$B,2,FALSE),"NA")</f>
        <v>ND</v>
      </c>
      <c r="BO117" s="101" t="str">
        <f>IFERROR(VLOOKUP($A117&amp;BO$2,'Anderson PhaseIIonsite'!$A:$B,2,FALSE),"NA")</f>
        <v>ND</v>
      </c>
      <c r="BP117" s="81" t="str">
        <f>IFERROR(VLOOKUP($A117&amp;BP$2,'Anderson PhaseIIonsite'!$A:$B,2,FALSE),"NA")</f>
        <v>ND</v>
      </c>
    </row>
    <row r="118" spans="1:68" ht="15" customHeight="1" x14ac:dyDescent="0.25">
      <c r="A118" s="13" t="s">
        <v>858</v>
      </c>
      <c r="B118" s="12" t="s">
        <v>198</v>
      </c>
      <c r="C118" s="11">
        <v>41464.673611111109</v>
      </c>
      <c r="D118" s="116" t="str">
        <f>IFERROR(VLOOKUP($A118&amp;D$2,'Anderson PhaseIIonsite'!$A:$B,2,FALSE),"NA")</f>
        <v>ND</v>
      </c>
      <c r="E118" s="101" t="str">
        <f>IFERROR(VLOOKUP($A118&amp;E$2,'Anderson PhaseIIonsite'!$A:$B,2,FALSE),"NA")</f>
        <v>ND</v>
      </c>
      <c r="F118" s="101" t="str">
        <f>IFERROR(VLOOKUP($A118&amp;F$2,'Anderson PhaseIIonsite'!$A:$B,2,FALSE),"NA")</f>
        <v>ND</v>
      </c>
      <c r="G118" s="101" t="str">
        <f>IFERROR(VLOOKUP($A118&amp;G$2,'Anderson PhaseIIonsite'!$A:$B,2,FALSE),"NA")</f>
        <v>ND</v>
      </c>
      <c r="H118" s="101" t="str">
        <f>IFERROR(VLOOKUP($A118&amp;H$2,'Anderson PhaseIIonsite'!$A:$B,2,FALSE),"NA")</f>
        <v>ND</v>
      </c>
      <c r="I118" s="101" t="str">
        <f>IFERROR(VLOOKUP($A118&amp;I$2,'Anderson PhaseIIonsite'!$A:$B,2,FALSE),"NA")</f>
        <v>ND</v>
      </c>
      <c r="J118" s="101" t="str">
        <f>IFERROR(VLOOKUP($A118&amp;J$2,'Anderson PhaseIIonsite'!$A:$B,2,FALSE),"NA")</f>
        <v>ND</v>
      </c>
      <c r="K118" s="101" t="str">
        <f>IFERROR(VLOOKUP($A118&amp;K$2,'Anderson PhaseIIonsite'!$A:$B,2,FALSE),"NA")</f>
        <v>ND</v>
      </c>
      <c r="L118" s="101" t="str">
        <f>IFERROR(VLOOKUP($A118&amp;L$2,'Anderson PhaseIIonsite'!$A:$B,2,FALSE),"NA")</f>
        <v>ND</v>
      </c>
      <c r="M118" s="101" t="str">
        <f>IFERROR(VLOOKUP($A118&amp;M$2,'Anderson PhaseIIonsite'!$A:$B,2,FALSE),"NA")</f>
        <v>ND</v>
      </c>
      <c r="N118" s="101" t="str">
        <f>IFERROR(VLOOKUP($A118&amp;N$2,'Anderson PhaseIIonsite'!$A:$B,2,FALSE),"NA")</f>
        <v>ND</v>
      </c>
      <c r="O118" s="101" t="str">
        <f>IFERROR(VLOOKUP($A118&amp;O$2,'Anderson PhaseIIonsite'!$A:$B,2,FALSE),"NA")</f>
        <v>ND</v>
      </c>
      <c r="P118" s="101" t="str">
        <f>IFERROR(VLOOKUP($A118&amp;P$2,'Anderson PhaseIIonsite'!$A:$B,2,FALSE),"NA")</f>
        <v>ND</v>
      </c>
      <c r="Q118" s="101" t="str">
        <f>IFERROR(VLOOKUP($A118&amp;Q$2,'Anderson PhaseIIonsite'!$A:$B,2,FALSE),"NA")</f>
        <v>ND</v>
      </c>
      <c r="R118" s="101" t="str">
        <f>IFERROR(VLOOKUP($A118&amp;R$2,'Anderson PhaseIIonsite'!$A:$B,2,FALSE),"NA")</f>
        <v>ND</v>
      </c>
      <c r="S118" s="101" t="str">
        <f>IFERROR(VLOOKUP($A118&amp;S$2,'Anderson PhaseIIonsite'!$A:$B,2,FALSE),"NA")</f>
        <v>ND</v>
      </c>
      <c r="T118" s="101" t="str">
        <f>IFERROR(VLOOKUP($A118&amp;T$2,'Anderson PhaseIIonsite'!$A:$B,2,FALSE),"NA")</f>
        <v>ND</v>
      </c>
      <c r="U118" s="101" t="str">
        <f>IFERROR(VLOOKUP($A118&amp;U$2,'Anderson PhaseIIonsite'!$A:$B,2,FALSE),"NA")</f>
        <v>ND</v>
      </c>
      <c r="V118" s="101" t="str">
        <f>IFERROR(VLOOKUP($A118&amp;V$2,'Anderson PhaseIIonsite'!$A:$B,2,FALSE),"NA")</f>
        <v>ND</v>
      </c>
      <c r="W118" s="101" t="str">
        <f>IFERROR(VLOOKUP($A118&amp;W$2,'Anderson PhaseIIonsite'!$A:$B,2,FALSE),"NA")</f>
        <v>ND</v>
      </c>
      <c r="X118" s="101" t="str">
        <f>IFERROR(VLOOKUP($A118&amp;X$2,'Anderson PhaseIIonsite'!$A:$B,2,FALSE),"NA")</f>
        <v>ND</v>
      </c>
      <c r="Y118" s="101" t="str">
        <f>IFERROR(VLOOKUP($A118&amp;Y$2,'Anderson PhaseIIonsite'!$A:$B,2,FALSE),"NA")</f>
        <v>ND</v>
      </c>
      <c r="Z118" s="101" t="str">
        <f>IFERROR(VLOOKUP($A118&amp;Z$2,'Anderson PhaseIIonsite'!$A:$B,2,FALSE),"NA")</f>
        <v>ND</v>
      </c>
      <c r="AA118" s="101" t="str">
        <f>IFERROR(VLOOKUP($A118&amp;AA$2,'Anderson PhaseIIonsite'!$A:$B,2,FALSE),"NA")</f>
        <v>ND</v>
      </c>
      <c r="AB118" s="101" t="str">
        <f>IFERROR(VLOOKUP($A118&amp;AB$2,'Anderson PhaseIIonsite'!$A:$B,2,FALSE),"NA")</f>
        <v>ND</v>
      </c>
      <c r="AC118" s="101" t="str">
        <f>IFERROR(VLOOKUP($A118&amp;AC$2,'Anderson PhaseIIonsite'!$A:$B,2,FALSE),"NA")</f>
        <v>ND</v>
      </c>
      <c r="AD118" s="101" t="str">
        <f>IFERROR(VLOOKUP($A118&amp;AD$2,'Anderson PhaseIIonsite'!$A:$B,2,FALSE),"NA")</f>
        <v>ND</v>
      </c>
      <c r="AE118" s="101" t="str">
        <f>IFERROR(VLOOKUP($A118&amp;AE$2,'Anderson PhaseIIonsite'!$A:$B,2,FALSE),"NA")</f>
        <v>ND</v>
      </c>
      <c r="AF118" s="101" t="str">
        <f>IFERROR(VLOOKUP($A118&amp;AF$2,'Anderson PhaseIIonsite'!$A:$B,2,FALSE),"NA")</f>
        <v>ND</v>
      </c>
      <c r="AG118" s="101" t="str">
        <f>IFERROR(VLOOKUP($A118&amp;AG$2,'Anderson PhaseIIonsite'!$A:$B,2,FALSE),"NA")</f>
        <v>ND</v>
      </c>
      <c r="AH118" s="101" t="str">
        <f>IFERROR(VLOOKUP($A118&amp;AH$2,'Anderson PhaseIIonsite'!$A:$B,2,FALSE),"NA")</f>
        <v>ND</v>
      </c>
      <c r="AI118" s="101" t="str">
        <f>IFERROR(VLOOKUP($A118&amp;AI$2,'Anderson PhaseIIonsite'!$A:$B,2,FALSE),"NA")</f>
        <v>ND</v>
      </c>
      <c r="AJ118" s="101" t="str">
        <f>IFERROR(VLOOKUP($A118&amp;AJ$2,'Anderson PhaseIIonsite'!$A:$B,2,FALSE),"NA")</f>
        <v>ND</v>
      </c>
      <c r="AK118" s="101" t="str">
        <f>IFERROR(VLOOKUP($A118&amp;AK$2,'Anderson PhaseIIonsite'!$A:$B,2,FALSE),"NA")</f>
        <v>ND</v>
      </c>
      <c r="AL118" s="101" t="str">
        <f>IFERROR(VLOOKUP($A118&amp;AL$2,'Anderson PhaseIIonsite'!$A:$B,2,FALSE),"NA")</f>
        <v>ND</v>
      </c>
      <c r="AM118" s="101" t="str">
        <f>IFERROR(VLOOKUP($A118&amp;AM$2,'Anderson PhaseIIonsite'!$A:$B,2,FALSE),"NA")</f>
        <v>ND</v>
      </c>
      <c r="AN118" s="101" t="str">
        <f>IFERROR(VLOOKUP($A118&amp;AN$2,'Anderson PhaseIIonsite'!$A:$B,2,FALSE),"NA")</f>
        <v>ND</v>
      </c>
      <c r="AO118" s="101" t="str">
        <f>IFERROR(VLOOKUP($A118&amp;AO$2,'Anderson PhaseIIonsite'!$A:$B,2,FALSE),"NA")</f>
        <v>ND</v>
      </c>
      <c r="AP118" s="101" t="str">
        <f>IFERROR(VLOOKUP($A118&amp;AP$2,'Anderson PhaseIIonsite'!$A:$B,2,FALSE),"NA")</f>
        <v>ND</v>
      </c>
      <c r="AQ118" s="101" t="str">
        <f>IFERROR(VLOOKUP($A118&amp;AQ$2,'Anderson PhaseIIonsite'!$A:$B,2,FALSE),"NA")</f>
        <v>ND</v>
      </c>
      <c r="AR118" s="101" t="str">
        <f>IFERROR(VLOOKUP($A118&amp;AR$2,'Anderson PhaseIIonsite'!$A:$B,2,FALSE),"NA")</f>
        <v>ND</v>
      </c>
      <c r="AS118" s="101" t="str">
        <f>IFERROR(VLOOKUP($A118&amp;AS$2,'Anderson PhaseIIonsite'!$A:$B,2,FALSE),"NA")</f>
        <v>ND</v>
      </c>
      <c r="AT118" s="101" t="str">
        <f>IFERROR(VLOOKUP($A118&amp;AT$2,'Anderson PhaseIIonsite'!$A:$B,2,FALSE),"NA")</f>
        <v>ND</v>
      </c>
      <c r="AU118" s="101" t="str">
        <f>IFERROR(VLOOKUP($A118&amp;AU$2,'Anderson PhaseIIonsite'!$A:$B,2,FALSE),"NA")</f>
        <v>ND</v>
      </c>
      <c r="AV118" s="101" t="str">
        <f>IFERROR(VLOOKUP($A118&amp;AV$2,'Anderson PhaseIIonsite'!$A:$B,2,FALSE),"NA")</f>
        <v>ND</v>
      </c>
      <c r="AW118" s="101" t="str">
        <f>IFERROR(VLOOKUP($A118&amp;AW$2,'Anderson PhaseIIonsite'!$A:$B,2,FALSE),"NA")</f>
        <v>ND</v>
      </c>
      <c r="AX118" s="101" t="str">
        <f>IFERROR(VLOOKUP($A118&amp;AX$2,'Anderson PhaseIIonsite'!$A:$B,2,FALSE),"NA")</f>
        <v>ND</v>
      </c>
      <c r="AY118" s="101" t="str">
        <f>IFERROR(VLOOKUP($A118&amp;AY$2,'Anderson PhaseIIonsite'!$A:$B,2,FALSE),"NA")</f>
        <v>ND</v>
      </c>
      <c r="AZ118" s="101" t="str">
        <f>IFERROR(VLOOKUP($A118&amp;AZ$2,'Anderson PhaseIIonsite'!$A:$B,2,FALSE),"NA")</f>
        <v>ND</v>
      </c>
      <c r="BA118" s="101" t="str">
        <f>IFERROR(VLOOKUP($A118&amp;BA$2,'Anderson PhaseIIonsite'!$A:$B,2,FALSE),"NA")</f>
        <v>ND</v>
      </c>
      <c r="BB118" s="101" t="str">
        <f>IFERROR(VLOOKUP($A118&amp;BB$2,'Anderson PhaseIIonsite'!$A:$B,2,FALSE),"NA")</f>
        <v>ND</v>
      </c>
      <c r="BC118" s="101" t="str">
        <f>IFERROR(VLOOKUP($A118&amp;BC$2,'Anderson PhaseIIonsite'!$A:$B,2,FALSE),"NA")</f>
        <v>ND</v>
      </c>
      <c r="BD118" s="101" t="str">
        <f>IFERROR(VLOOKUP($A118&amp;BD$2,'Anderson PhaseIIonsite'!$A:$B,2,FALSE),"NA")</f>
        <v>ND</v>
      </c>
      <c r="BE118" s="101" t="str">
        <f>IFERROR(VLOOKUP($A118&amp;BE$2,'Anderson PhaseIIonsite'!$A:$B,2,FALSE),"NA")</f>
        <v>ND</v>
      </c>
      <c r="BF118" s="101" t="str">
        <f>IFERROR(VLOOKUP($A118&amp;BF$2,'Anderson PhaseIIonsite'!$A:$B,2,FALSE),"NA")</f>
        <v>ND</v>
      </c>
      <c r="BG118" s="101" t="str">
        <f>IFERROR(VLOOKUP($A118&amp;BG$2,'Anderson PhaseIIonsite'!$A:$B,2,FALSE),"NA")</f>
        <v>ND</v>
      </c>
      <c r="BH118" s="101" t="str">
        <f>IFERROR(VLOOKUP($A118&amp;BH$2,'Anderson PhaseIIonsite'!$A:$B,2,FALSE),"NA")</f>
        <v>ND</v>
      </c>
      <c r="BI118" s="101" t="str">
        <f>IFERROR(VLOOKUP($A118&amp;BI$2,'Anderson PhaseIIonsite'!$A:$B,2,FALSE),"NA")</f>
        <v>ND</v>
      </c>
      <c r="BJ118" s="101" t="str">
        <f>IFERROR(VLOOKUP($A118&amp;BJ$2,'Anderson PhaseIIonsite'!$A:$B,2,FALSE),"NA")</f>
        <v>ND</v>
      </c>
      <c r="BK118" s="101" t="str">
        <f>IFERROR(VLOOKUP($A118&amp;BK$2,'Anderson PhaseIIonsite'!$A:$B,2,FALSE),"NA")</f>
        <v>ND</v>
      </c>
      <c r="BL118" s="101" t="str">
        <f>IFERROR(VLOOKUP($A118&amp;BL$2,'Anderson PhaseIIonsite'!$A:$B,2,FALSE),"NA")</f>
        <v>ND</v>
      </c>
      <c r="BM118" s="101" t="str">
        <f>IFERROR(VLOOKUP($A118&amp;BM$2,'Anderson PhaseIIonsite'!$A:$B,2,FALSE),"NA")</f>
        <v>ND</v>
      </c>
      <c r="BN118" s="101" t="str">
        <f>IFERROR(VLOOKUP($A118&amp;BN$2,'Anderson PhaseIIonsite'!$A:$B,2,FALSE),"NA")</f>
        <v>ND</v>
      </c>
      <c r="BO118" s="101" t="str">
        <f>IFERROR(VLOOKUP($A118&amp;BO$2,'Anderson PhaseIIonsite'!$A:$B,2,FALSE),"NA")</f>
        <v>ND</v>
      </c>
      <c r="BP118" s="81" t="str">
        <f>IFERROR(VLOOKUP($A118&amp;BP$2,'Anderson PhaseIIonsite'!$A:$B,2,FALSE),"NA")</f>
        <v>ND</v>
      </c>
    </row>
    <row r="119" spans="1:68" ht="15" customHeight="1" x14ac:dyDescent="0.25">
      <c r="A119" s="13" t="s">
        <v>859</v>
      </c>
      <c r="B119" s="12" t="s">
        <v>325</v>
      </c>
      <c r="C119" s="11">
        <v>41464.677083333336</v>
      </c>
      <c r="D119" s="116" t="str">
        <f>IFERROR(VLOOKUP($A119&amp;D$2,'Anderson PhaseIIonsite'!$A:$B,2,FALSE),"NA")</f>
        <v>ND</v>
      </c>
      <c r="E119" s="101" t="str">
        <f>IFERROR(VLOOKUP($A119&amp;E$2,'Anderson PhaseIIonsite'!$A:$B,2,FALSE),"NA")</f>
        <v>ND</v>
      </c>
      <c r="F119" s="101" t="str">
        <f>IFERROR(VLOOKUP($A119&amp;F$2,'Anderson PhaseIIonsite'!$A:$B,2,FALSE),"NA")</f>
        <v>ND</v>
      </c>
      <c r="G119" s="101" t="str">
        <f>IFERROR(VLOOKUP($A119&amp;G$2,'Anderson PhaseIIonsite'!$A:$B,2,FALSE),"NA")</f>
        <v>ND</v>
      </c>
      <c r="H119" s="101" t="str">
        <f>IFERROR(VLOOKUP($A119&amp;H$2,'Anderson PhaseIIonsite'!$A:$B,2,FALSE),"NA")</f>
        <v>ND</v>
      </c>
      <c r="I119" s="101" t="str">
        <f>IFERROR(VLOOKUP($A119&amp;I$2,'Anderson PhaseIIonsite'!$A:$B,2,FALSE),"NA")</f>
        <v>ND</v>
      </c>
      <c r="J119" s="101" t="str">
        <f>IFERROR(VLOOKUP($A119&amp;J$2,'Anderson PhaseIIonsite'!$A:$B,2,FALSE),"NA")</f>
        <v>ND</v>
      </c>
      <c r="K119" s="101" t="str">
        <f>IFERROR(VLOOKUP($A119&amp;K$2,'Anderson PhaseIIonsite'!$A:$B,2,FALSE),"NA")</f>
        <v>ND</v>
      </c>
      <c r="L119" s="101" t="str">
        <f>IFERROR(VLOOKUP($A119&amp;L$2,'Anderson PhaseIIonsite'!$A:$B,2,FALSE),"NA")</f>
        <v>ND</v>
      </c>
      <c r="M119" s="101" t="str">
        <f>IFERROR(VLOOKUP($A119&amp;M$2,'Anderson PhaseIIonsite'!$A:$B,2,FALSE),"NA")</f>
        <v>ND</v>
      </c>
      <c r="N119" s="101" t="str">
        <f>IFERROR(VLOOKUP($A119&amp;N$2,'Anderson PhaseIIonsite'!$A:$B,2,FALSE),"NA")</f>
        <v>ND</v>
      </c>
      <c r="O119" s="101" t="str">
        <f>IFERROR(VLOOKUP($A119&amp;O$2,'Anderson PhaseIIonsite'!$A:$B,2,FALSE),"NA")</f>
        <v>ND</v>
      </c>
      <c r="P119" s="101" t="str">
        <f>IFERROR(VLOOKUP($A119&amp;P$2,'Anderson PhaseIIonsite'!$A:$B,2,FALSE),"NA")</f>
        <v>ND</v>
      </c>
      <c r="Q119" s="101" t="str">
        <f>IFERROR(VLOOKUP($A119&amp;Q$2,'Anderson PhaseIIonsite'!$A:$B,2,FALSE),"NA")</f>
        <v>ND</v>
      </c>
      <c r="R119" s="101" t="str">
        <f>IFERROR(VLOOKUP($A119&amp;R$2,'Anderson PhaseIIonsite'!$A:$B,2,FALSE),"NA")</f>
        <v>ND</v>
      </c>
      <c r="S119" s="101" t="str">
        <f>IFERROR(VLOOKUP($A119&amp;S$2,'Anderson PhaseIIonsite'!$A:$B,2,FALSE),"NA")</f>
        <v>ND</v>
      </c>
      <c r="T119" s="101" t="str">
        <f>IFERROR(VLOOKUP($A119&amp;T$2,'Anderson PhaseIIonsite'!$A:$B,2,FALSE),"NA")</f>
        <v>ND</v>
      </c>
      <c r="U119" s="101" t="str">
        <f>IFERROR(VLOOKUP($A119&amp;U$2,'Anderson PhaseIIonsite'!$A:$B,2,FALSE),"NA")</f>
        <v>ND</v>
      </c>
      <c r="V119" s="101" t="str">
        <f>IFERROR(VLOOKUP($A119&amp;V$2,'Anderson PhaseIIonsite'!$A:$B,2,FALSE),"NA")</f>
        <v>ND</v>
      </c>
      <c r="W119" s="101" t="str">
        <f>IFERROR(VLOOKUP($A119&amp;W$2,'Anderson PhaseIIonsite'!$A:$B,2,FALSE),"NA")</f>
        <v>ND</v>
      </c>
      <c r="X119" s="101" t="str">
        <f>IFERROR(VLOOKUP($A119&amp;X$2,'Anderson PhaseIIonsite'!$A:$B,2,FALSE),"NA")</f>
        <v>ND</v>
      </c>
      <c r="Y119" s="101" t="str">
        <f>IFERROR(VLOOKUP($A119&amp;Y$2,'Anderson PhaseIIonsite'!$A:$B,2,FALSE),"NA")</f>
        <v>ND</v>
      </c>
      <c r="Z119" s="101" t="str">
        <f>IFERROR(VLOOKUP($A119&amp;Z$2,'Anderson PhaseIIonsite'!$A:$B,2,FALSE),"NA")</f>
        <v>ND</v>
      </c>
      <c r="AA119" s="101" t="str">
        <f>IFERROR(VLOOKUP($A119&amp;AA$2,'Anderson PhaseIIonsite'!$A:$B,2,FALSE),"NA")</f>
        <v>ND</v>
      </c>
      <c r="AB119" s="101" t="str">
        <f>IFERROR(VLOOKUP($A119&amp;AB$2,'Anderson PhaseIIonsite'!$A:$B,2,FALSE),"NA")</f>
        <v>ND</v>
      </c>
      <c r="AC119" s="101" t="str">
        <f>IFERROR(VLOOKUP($A119&amp;AC$2,'Anderson PhaseIIonsite'!$A:$B,2,FALSE),"NA")</f>
        <v>ND</v>
      </c>
      <c r="AD119" s="101" t="str">
        <f>IFERROR(VLOOKUP($A119&amp;AD$2,'Anderson PhaseIIonsite'!$A:$B,2,FALSE),"NA")</f>
        <v>ND</v>
      </c>
      <c r="AE119" s="101" t="str">
        <f>IFERROR(VLOOKUP($A119&amp;AE$2,'Anderson PhaseIIonsite'!$A:$B,2,FALSE),"NA")</f>
        <v>ND</v>
      </c>
      <c r="AF119" s="101" t="str">
        <f>IFERROR(VLOOKUP($A119&amp;AF$2,'Anderson PhaseIIonsite'!$A:$B,2,FALSE),"NA")</f>
        <v>ND</v>
      </c>
      <c r="AG119" s="101" t="str">
        <f>IFERROR(VLOOKUP($A119&amp;AG$2,'Anderson PhaseIIonsite'!$A:$B,2,FALSE),"NA")</f>
        <v>ND</v>
      </c>
      <c r="AH119" s="101" t="str">
        <f>IFERROR(VLOOKUP($A119&amp;AH$2,'Anderson PhaseIIonsite'!$A:$B,2,FALSE),"NA")</f>
        <v>ND</v>
      </c>
      <c r="AI119" s="101" t="str">
        <f>IFERROR(VLOOKUP($A119&amp;AI$2,'Anderson PhaseIIonsite'!$A:$B,2,FALSE),"NA")</f>
        <v>ND</v>
      </c>
      <c r="AJ119" s="101" t="str">
        <f>IFERROR(VLOOKUP($A119&amp;AJ$2,'Anderson PhaseIIonsite'!$A:$B,2,FALSE),"NA")</f>
        <v>ND</v>
      </c>
      <c r="AK119" s="101" t="str">
        <f>IFERROR(VLOOKUP($A119&amp;AK$2,'Anderson PhaseIIonsite'!$A:$B,2,FALSE),"NA")</f>
        <v>ND</v>
      </c>
      <c r="AL119" s="101" t="str">
        <f>IFERROR(VLOOKUP($A119&amp;AL$2,'Anderson PhaseIIonsite'!$A:$B,2,FALSE),"NA")</f>
        <v>ND</v>
      </c>
      <c r="AM119" s="101" t="str">
        <f>IFERROR(VLOOKUP($A119&amp;AM$2,'Anderson PhaseIIonsite'!$A:$B,2,FALSE),"NA")</f>
        <v>ND</v>
      </c>
      <c r="AN119" s="101" t="str">
        <f>IFERROR(VLOOKUP($A119&amp;AN$2,'Anderson PhaseIIonsite'!$A:$B,2,FALSE),"NA")</f>
        <v>ND</v>
      </c>
      <c r="AO119" s="101" t="str">
        <f>IFERROR(VLOOKUP($A119&amp;AO$2,'Anderson PhaseIIonsite'!$A:$B,2,FALSE),"NA")</f>
        <v>ND</v>
      </c>
      <c r="AP119" s="101" t="str">
        <f>IFERROR(VLOOKUP($A119&amp;AP$2,'Anderson PhaseIIonsite'!$A:$B,2,FALSE),"NA")</f>
        <v>ND</v>
      </c>
      <c r="AQ119" s="101" t="str">
        <f>IFERROR(VLOOKUP($A119&amp;AQ$2,'Anderson PhaseIIonsite'!$A:$B,2,FALSE),"NA")</f>
        <v>ND</v>
      </c>
      <c r="AR119" s="101" t="str">
        <f>IFERROR(VLOOKUP($A119&amp;AR$2,'Anderson PhaseIIonsite'!$A:$B,2,FALSE),"NA")</f>
        <v>ND</v>
      </c>
      <c r="AS119" s="101" t="str">
        <f>IFERROR(VLOOKUP($A119&amp;AS$2,'Anderson PhaseIIonsite'!$A:$B,2,FALSE),"NA")</f>
        <v>ND</v>
      </c>
      <c r="AT119" s="101" t="str">
        <f>IFERROR(VLOOKUP($A119&amp;AT$2,'Anderson PhaseIIonsite'!$A:$B,2,FALSE),"NA")</f>
        <v>ND</v>
      </c>
      <c r="AU119" s="101" t="str">
        <f>IFERROR(VLOOKUP($A119&amp;AU$2,'Anderson PhaseIIonsite'!$A:$B,2,FALSE),"NA")</f>
        <v>ND</v>
      </c>
      <c r="AV119" s="101" t="str">
        <f>IFERROR(VLOOKUP($A119&amp;AV$2,'Anderson PhaseIIonsite'!$A:$B,2,FALSE),"NA")</f>
        <v>ND</v>
      </c>
      <c r="AW119" s="101" t="str">
        <f>IFERROR(VLOOKUP($A119&amp;AW$2,'Anderson PhaseIIonsite'!$A:$B,2,FALSE),"NA")</f>
        <v>ND</v>
      </c>
      <c r="AX119" s="101" t="str">
        <f>IFERROR(VLOOKUP($A119&amp;AX$2,'Anderson PhaseIIonsite'!$A:$B,2,FALSE),"NA")</f>
        <v>ND</v>
      </c>
      <c r="AY119" s="101" t="str">
        <f>IFERROR(VLOOKUP($A119&amp;AY$2,'Anderson PhaseIIonsite'!$A:$B,2,FALSE),"NA")</f>
        <v>ND</v>
      </c>
      <c r="AZ119" s="101" t="str">
        <f>IFERROR(VLOOKUP($A119&amp;AZ$2,'Anderson PhaseIIonsite'!$A:$B,2,FALSE),"NA")</f>
        <v>ND</v>
      </c>
      <c r="BA119" s="101" t="str">
        <f>IFERROR(VLOOKUP($A119&amp;BA$2,'Anderson PhaseIIonsite'!$A:$B,2,FALSE),"NA")</f>
        <v>ND</v>
      </c>
      <c r="BB119" s="101" t="str">
        <f>IFERROR(VLOOKUP($A119&amp;BB$2,'Anderson PhaseIIonsite'!$A:$B,2,FALSE),"NA")</f>
        <v>ND</v>
      </c>
      <c r="BC119" s="101" t="str">
        <f>IFERROR(VLOOKUP($A119&amp;BC$2,'Anderson PhaseIIonsite'!$A:$B,2,FALSE),"NA")</f>
        <v>ND</v>
      </c>
      <c r="BD119" s="101" t="str">
        <f>IFERROR(VLOOKUP($A119&amp;BD$2,'Anderson PhaseIIonsite'!$A:$B,2,FALSE),"NA")</f>
        <v>ND</v>
      </c>
      <c r="BE119" s="101" t="str">
        <f>IFERROR(VLOOKUP($A119&amp;BE$2,'Anderson PhaseIIonsite'!$A:$B,2,FALSE),"NA")</f>
        <v>ND</v>
      </c>
      <c r="BF119" s="101" t="str">
        <f>IFERROR(VLOOKUP($A119&amp;BF$2,'Anderson PhaseIIonsite'!$A:$B,2,FALSE),"NA")</f>
        <v>ND</v>
      </c>
      <c r="BG119" s="101" t="str">
        <f>IFERROR(VLOOKUP($A119&amp;BG$2,'Anderson PhaseIIonsite'!$A:$B,2,FALSE),"NA")</f>
        <v>ND</v>
      </c>
      <c r="BH119" s="101" t="str">
        <f>IFERROR(VLOOKUP($A119&amp;BH$2,'Anderson PhaseIIonsite'!$A:$B,2,FALSE),"NA")</f>
        <v>ND</v>
      </c>
      <c r="BI119" s="101" t="str">
        <f>IFERROR(VLOOKUP($A119&amp;BI$2,'Anderson PhaseIIonsite'!$A:$B,2,FALSE),"NA")</f>
        <v>ND</v>
      </c>
      <c r="BJ119" s="101" t="str">
        <f>IFERROR(VLOOKUP($A119&amp;BJ$2,'Anderson PhaseIIonsite'!$A:$B,2,FALSE),"NA")</f>
        <v>ND</v>
      </c>
      <c r="BK119" s="101" t="str">
        <f>IFERROR(VLOOKUP($A119&amp;BK$2,'Anderson PhaseIIonsite'!$A:$B,2,FALSE),"NA")</f>
        <v>ND</v>
      </c>
      <c r="BL119" s="101" t="str">
        <f>IFERROR(VLOOKUP($A119&amp;BL$2,'Anderson PhaseIIonsite'!$A:$B,2,FALSE),"NA")</f>
        <v>ND</v>
      </c>
      <c r="BM119" s="101" t="str">
        <f>IFERROR(VLOOKUP($A119&amp;BM$2,'Anderson PhaseIIonsite'!$A:$B,2,FALSE),"NA")</f>
        <v>ND</v>
      </c>
      <c r="BN119" s="101" t="str">
        <f>IFERROR(VLOOKUP($A119&amp;BN$2,'Anderson PhaseIIonsite'!$A:$B,2,FALSE),"NA")</f>
        <v>ND</v>
      </c>
      <c r="BO119" s="101" t="str">
        <f>IFERROR(VLOOKUP($A119&amp;BO$2,'Anderson PhaseIIonsite'!$A:$B,2,FALSE),"NA")</f>
        <v>ND</v>
      </c>
      <c r="BP119" s="81" t="str">
        <f>IFERROR(VLOOKUP($A119&amp;BP$2,'Anderson PhaseIIonsite'!$A:$B,2,FALSE),"NA")</f>
        <v>ND</v>
      </c>
    </row>
    <row r="120" spans="1:68" ht="15" customHeight="1" x14ac:dyDescent="0.25">
      <c r="A120" s="13" t="s">
        <v>860</v>
      </c>
      <c r="B120" s="12" t="s">
        <v>818</v>
      </c>
      <c r="C120" s="11">
        <v>41464.680555555555</v>
      </c>
      <c r="D120" s="116" t="str">
        <f>IFERROR(VLOOKUP($A120&amp;D$2,'Anderson PhaseIIonsite'!$A:$B,2,FALSE),"NA")</f>
        <v>ND</v>
      </c>
      <c r="E120" s="101" t="str">
        <f>IFERROR(VLOOKUP($A120&amp;E$2,'Anderson PhaseIIonsite'!$A:$B,2,FALSE),"NA")</f>
        <v>ND</v>
      </c>
      <c r="F120" s="101" t="str">
        <f>IFERROR(VLOOKUP($A120&amp;F$2,'Anderson PhaseIIonsite'!$A:$B,2,FALSE),"NA")</f>
        <v>ND</v>
      </c>
      <c r="G120" s="101" t="str">
        <f>IFERROR(VLOOKUP($A120&amp;G$2,'Anderson PhaseIIonsite'!$A:$B,2,FALSE),"NA")</f>
        <v>ND</v>
      </c>
      <c r="H120" s="101" t="str">
        <f>IFERROR(VLOOKUP($A120&amp;H$2,'Anderson PhaseIIonsite'!$A:$B,2,FALSE),"NA")</f>
        <v>ND</v>
      </c>
      <c r="I120" s="101" t="str">
        <f>IFERROR(VLOOKUP($A120&amp;I$2,'Anderson PhaseIIonsite'!$A:$B,2,FALSE),"NA")</f>
        <v>ND</v>
      </c>
      <c r="J120" s="101" t="str">
        <f>IFERROR(VLOOKUP($A120&amp;J$2,'Anderson PhaseIIonsite'!$A:$B,2,FALSE),"NA")</f>
        <v>ND</v>
      </c>
      <c r="K120" s="101" t="str">
        <f>IFERROR(VLOOKUP($A120&amp;K$2,'Anderson PhaseIIonsite'!$A:$B,2,FALSE),"NA")</f>
        <v>ND</v>
      </c>
      <c r="L120" s="101" t="str">
        <f>IFERROR(VLOOKUP($A120&amp;L$2,'Anderson PhaseIIonsite'!$A:$B,2,FALSE),"NA")</f>
        <v>ND</v>
      </c>
      <c r="M120" s="101" t="str">
        <f>IFERROR(VLOOKUP($A120&amp;M$2,'Anderson PhaseIIonsite'!$A:$B,2,FALSE),"NA")</f>
        <v>ND</v>
      </c>
      <c r="N120" s="101" t="str">
        <f>IFERROR(VLOOKUP($A120&amp;N$2,'Anderson PhaseIIonsite'!$A:$B,2,FALSE),"NA")</f>
        <v>ND</v>
      </c>
      <c r="O120" s="101" t="str">
        <f>IFERROR(VLOOKUP($A120&amp;O$2,'Anderson PhaseIIonsite'!$A:$B,2,FALSE),"NA")</f>
        <v>ND</v>
      </c>
      <c r="P120" s="101" t="str">
        <f>IFERROR(VLOOKUP($A120&amp;P$2,'Anderson PhaseIIonsite'!$A:$B,2,FALSE),"NA")</f>
        <v>ND</v>
      </c>
      <c r="Q120" s="101" t="str">
        <f>IFERROR(VLOOKUP($A120&amp;Q$2,'Anderson PhaseIIonsite'!$A:$B,2,FALSE),"NA")</f>
        <v>ND</v>
      </c>
      <c r="R120" s="101" t="str">
        <f>IFERROR(VLOOKUP($A120&amp;R$2,'Anderson PhaseIIonsite'!$A:$B,2,FALSE),"NA")</f>
        <v>ND</v>
      </c>
      <c r="S120" s="101" t="str">
        <f>IFERROR(VLOOKUP($A120&amp;S$2,'Anderson PhaseIIonsite'!$A:$B,2,FALSE),"NA")</f>
        <v>ND</v>
      </c>
      <c r="T120" s="101" t="str">
        <f>IFERROR(VLOOKUP($A120&amp;T$2,'Anderson PhaseIIonsite'!$A:$B,2,FALSE),"NA")</f>
        <v>ND</v>
      </c>
      <c r="U120" s="101" t="str">
        <f>IFERROR(VLOOKUP($A120&amp;U$2,'Anderson PhaseIIonsite'!$A:$B,2,FALSE),"NA")</f>
        <v>ND</v>
      </c>
      <c r="V120" s="101" t="str">
        <f>IFERROR(VLOOKUP($A120&amp;V$2,'Anderson PhaseIIonsite'!$A:$B,2,FALSE),"NA")</f>
        <v>ND</v>
      </c>
      <c r="W120" s="101" t="str">
        <f>IFERROR(VLOOKUP($A120&amp;W$2,'Anderson PhaseIIonsite'!$A:$B,2,FALSE),"NA")</f>
        <v>ND</v>
      </c>
      <c r="X120" s="101" t="str">
        <f>IFERROR(VLOOKUP($A120&amp;X$2,'Anderson PhaseIIonsite'!$A:$B,2,FALSE),"NA")</f>
        <v>ND</v>
      </c>
      <c r="Y120" s="101" t="str">
        <f>IFERROR(VLOOKUP($A120&amp;Y$2,'Anderson PhaseIIonsite'!$A:$B,2,FALSE),"NA")</f>
        <v>ND</v>
      </c>
      <c r="Z120" s="101" t="str">
        <f>IFERROR(VLOOKUP($A120&amp;Z$2,'Anderson PhaseIIonsite'!$A:$B,2,FALSE),"NA")</f>
        <v>ND</v>
      </c>
      <c r="AA120" s="101" t="str">
        <f>IFERROR(VLOOKUP($A120&amp;AA$2,'Anderson PhaseIIonsite'!$A:$B,2,FALSE),"NA")</f>
        <v>ND</v>
      </c>
      <c r="AB120" s="101" t="str">
        <f>IFERROR(VLOOKUP($A120&amp;AB$2,'Anderson PhaseIIonsite'!$A:$B,2,FALSE),"NA")</f>
        <v>ND</v>
      </c>
      <c r="AC120" s="101" t="str">
        <f>IFERROR(VLOOKUP($A120&amp;AC$2,'Anderson PhaseIIonsite'!$A:$B,2,FALSE),"NA")</f>
        <v>ND</v>
      </c>
      <c r="AD120" s="101" t="str">
        <f>IFERROR(VLOOKUP($A120&amp;AD$2,'Anderson PhaseIIonsite'!$A:$B,2,FALSE),"NA")</f>
        <v>ND</v>
      </c>
      <c r="AE120" s="101" t="str">
        <f>IFERROR(VLOOKUP($A120&amp;AE$2,'Anderson PhaseIIonsite'!$A:$B,2,FALSE),"NA")</f>
        <v>ND</v>
      </c>
      <c r="AF120" s="101" t="str">
        <f>IFERROR(VLOOKUP($A120&amp;AF$2,'Anderson PhaseIIonsite'!$A:$B,2,FALSE),"NA")</f>
        <v>ND</v>
      </c>
      <c r="AG120" s="101" t="str">
        <f>IFERROR(VLOOKUP($A120&amp;AG$2,'Anderson PhaseIIonsite'!$A:$B,2,FALSE),"NA")</f>
        <v>ND</v>
      </c>
      <c r="AH120" s="101" t="str">
        <f>IFERROR(VLOOKUP($A120&amp;AH$2,'Anderson PhaseIIonsite'!$A:$B,2,FALSE),"NA")</f>
        <v>ND</v>
      </c>
      <c r="AI120" s="101" t="str">
        <f>IFERROR(VLOOKUP($A120&amp;AI$2,'Anderson PhaseIIonsite'!$A:$B,2,FALSE),"NA")</f>
        <v>ND</v>
      </c>
      <c r="AJ120" s="101" t="str">
        <f>IFERROR(VLOOKUP($A120&amp;AJ$2,'Anderson PhaseIIonsite'!$A:$B,2,FALSE),"NA")</f>
        <v>ND</v>
      </c>
      <c r="AK120" s="101" t="str">
        <f>IFERROR(VLOOKUP($A120&amp;AK$2,'Anderson PhaseIIonsite'!$A:$B,2,FALSE),"NA")</f>
        <v>ND</v>
      </c>
      <c r="AL120" s="101" t="str">
        <f>IFERROR(VLOOKUP($A120&amp;AL$2,'Anderson PhaseIIonsite'!$A:$B,2,FALSE),"NA")</f>
        <v>ND</v>
      </c>
      <c r="AM120" s="101" t="str">
        <f>IFERROR(VLOOKUP($A120&amp;AM$2,'Anderson PhaseIIonsite'!$A:$B,2,FALSE),"NA")</f>
        <v>ND</v>
      </c>
      <c r="AN120" s="101" t="str">
        <f>IFERROR(VLOOKUP($A120&amp;AN$2,'Anderson PhaseIIonsite'!$A:$B,2,FALSE),"NA")</f>
        <v>ND</v>
      </c>
      <c r="AO120" s="101" t="str">
        <f>IFERROR(VLOOKUP($A120&amp;AO$2,'Anderson PhaseIIonsite'!$A:$B,2,FALSE),"NA")</f>
        <v>ND</v>
      </c>
      <c r="AP120" s="101" t="str">
        <f>IFERROR(VLOOKUP($A120&amp;AP$2,'Anderson PhaseIIonsite'!$A:$B,2,FALSE),"NA")</f>
        <v>ND</v>
      </c>
      <c r="AQ120" s="101" t="str">
        <f>IFERROR(VLOOKUP($A120&amp;AQ$2,'Anderson PhaseIIonsite'!$A:$B,2,FALSE),"NA")</f>
        <v>ND</v>
      </c>
      <c r="AR120" s="101" t="str">
        <f>IFERROR(VLOOKUP($A120&amp;AR$2,'Anderson PhaseIIonsite'!$A:$B,2,FALSE),"NA")</f>
        <v>ND</v>
      </c>
      <c r="AS120" s="101" t="str">
        <f>IFERROR(VLOOKUP($A120&amp;AS$2,'Anderson PhaseIIonsite'!$A:$B,2,FALSE),"NA")</f>
        <v>ND</v>
      </c>
      <c r="AT120" s="101" t="str">
        <f>IFERROR(VLOOKUP($A120&amp;AT$2,'Anderson PhaseIIonsite'!$A:$B,2,FALSE),"NA")</f>
        <v>ND</v>
      </c>
      <c r="AU120" s="101" t="str">
        <f>IFERROR(VLOOKUP($A120&amp;AU$2,'Anderson PhaseIIonsite'!$A:$B,2,FALSE),"NA")</f>
        <v>ND</v>
      </c>
      <c r="AV120" s="101" t="str">
        <f>IFERROR(VLOOKUP($A120&amp;AV$2,'Anderson PhaseIIonsite'!$A:$B,2,FALSE),"NA")</f>
        <v>ND</v>
      </c>
      <c r="AW120" s="101" t="str">
        <f>IFERROR(VLOOKUP($A120&amp;AW$2,'Anderson PhaseIIonsite'!$A:$B,2,FALSE),"NA")</f>
        <v>ND</v>
      </c>
      <c r="AX120" s="101" t="str">
        <f>IFERROR(VLOOKUP($A120&amp;AX$2,'Anderson PhaseIIonsite'!$A:$B,2,FALSE),"NA")</f>
        <v>ND</v>
      </c>
      <c r="AY120" s="101" t="str">
        <f>IFERROR(VLOOKUP($A120&amp;AY$2,'Anderson PhaseIIonsite'!$A:$B,2,FALSE),"NA")</f>
        <v>ND</v>
      </c>
      <c r="AZ120" s="101" t="str">
        <f>IFERROR(VLOOKUP($A120&amp;AZ$2,'Anderson PhaseIIonsite'!$A:$B,2,FALSE),"NA")</f>
        <v>ND</v>
      </c>
      <c r="BA120" s="101" t="str">
        <f>IFERROR(VLOOKUP($A120&amp;BA$2,'Anderson PhaseIIonsite'!$A:$B,2,FALSE),"NA")</f>
        <v>ND</v>
      </c>
      <c r="BB120" s="101" t="str">
        <f>IFERROR(VLOOKUP($A120&amp;BB$2,'Anderson PhaseIIonsite'!$A:$B,2,FALSE),"NA")</f>
        <v>ND</v>
      </c>
      <c r="BC120" s="101" t="str">
        <f>IFERROR(VLOOKUP($A120&amp;BC$2,'Anderson PhaseIIonsite'!$A:$B,2,FALSE),"NA")</f>
        <v>ND</v>
      </c>
      <c r="BD120" s="101" t="str">
        <f>IFERROR(VLOOKUP($A120&amp;BD$2,'Anderson PhaseIIonsite'!$A:$B,2,FALSE),"NA")</f>
        <v>ND</v>
      </c>
      <c r="BE120" s="101" t="str">
        <f>IFERROR(VLOOKUP($A120&amp;BE$2,'Anderson PhaseIIonsite'!$A:$B,2,FALSE),"NA")</f>
        <v>ND</v>
      </c>
      <c r="BF120" s="101" t="str">
        <f>IFERROR(VLOOKUP($A120&amp;BF$2,'Anderson PhaseIIonsite'!$A:$B,2,FALSE),"NA")</f>
        <v>ND</v>
      </c>
      <c r="BG120" s="101" t="str">
        <f>IFERROR(VLOOKUP($A120&amp;BG$2,'Anderson PhaseIIonsite'!$A:$B,2,FALSE),"NA")</f>
        <v>ND</v>
      </c>
      <c r="BH120" s="101" t="str">
        <f>IFERROR(VLOOKUP($A120&amp;BH$2,'Anderson PhaseIIonsite'!$A:$B,2,FALSE),"NA")</f>
        <v>ND</v>
      </c>
      <c r="BI120" s="101" t="str">
        <f>IFERROR(VLOOKUP($A120&amp;BI$2,'Anderson PhaseIIonsite'!$A:$B,2,FALSE),"NA")</f>
        <v>ND</v>
      </c>
      <c r="BJ120" s="101" t="str">
        <f>IFERROR(VLOOKUP($A120&amp;BJ$2,'Anderson PhaseIIonsite'!$A:$B,2,FALSE),"NA")</f>
        <v>ND</v>
      </c>
      <c r="BK120" s="101" t="str">
        <f>IFERROR(VLOOKUP($A120&amp;BK$2,'Anderson PhaseIIonsite'!$A:$B,2,FALSE),"NA")</f>
        <v>ND</v>
      </c>
      <c r="BL120" s="101" t="str">
        <f>IFERROR(VLOOKUP($A120&amp;BL$2,'Anderson PhaseIIonsite'!$A:$B,2,FALSE),"NA")</f>
        <v>ND</v>
      </c>
      <c r="BM120" s="101" t="str">
        <f>IFERROR(VLOOKUP($A120&amp;BM$2,'Anderson PhaseIIonsite'!$A:$B,2,FALSE),"NA")</f>
        <v>ND</v>
      </c>
      <c r="BN120" s="101" t="str">
        <f>IFERROR(VLOOKUP($A120&amp;BN$2,'Anderson PhaseIIonsite'!$A:$B,2,FALSE),"NA")</f>
        <v>ND</v>
      </c>
      <c r="BO120" s="101" t="str">
        <f>IFERROR(VLOOKUP($A120&amp;BO$2,'Anderson PhaseIIonsite'!$A:$B,2,FALSE),"NA")</f>
        <v>ND</v>
      </c>
      <c r="BP120" s="81" t="str">
        <f>IFERROR(VLOOKUP($A120&amp;BP$2,'Anderson PhaseIIonsite'!$A:$B,2,FALSE),"NA")</f>
        <v>ND</v>
      </c>
    </row>
    <row r="121" spans="1:68" ht="15" customHeight="1" x14ac:dyDescent="0.25">
      <c r="A121" s="13" t="s">
        <v>861</v>
      </c>
      <c r="B121" s="12" t="s">
        <v>862</v>
      </c>
      <c r="C121" s="11">
        <v>41464.6875</v>
      </c>
      <c r="D121" s="116" t="str">
        <f>IFERROR(VLOOKUP($A121&amp;D$2,'Anderson PhaseIIonsite'!$A:$B,2,FALSE),"NA")</f>
        <v>ND</v>
      </c>
      <c r="E121" s="101" t="str">
        <f>IFERROR(VLOOKUP($A121&amp;E$2,'Anderson PhaseIIonsite'!$A:$B,2,FALSE),"NA")</f>
        <v>ND</v>
      </c>
      <c r="F121" s="101" t="str">
        <f>IFERROR(VLOOKUP($A121&amp;F$2,'Anderson PhaseIIonsite'!$A:$B,2,FALSE),"NA")</f>
        <v>ND</v>
      </c>
      <c r="G121" s="101" t="str">
        <f>IFERROR(VLOOKUP($A121&amp;G$2,'Anderson PhaseIIonsite'!$A:$B,2,FALSE),"NA")</f>
        <v>ND</v>
      </c>
      <c r="H121" s="101" t="str">
        <f>IFERROR(VLOOKUP($A121&amp;H$2,'Anderson PhaseIIonsite'!$A:$B,2,FALSE),"NA")</f>
        <v>ND</v>
      </c>
      <c r="I121" s="101" t="str">
        <f>IFERROR(VLOOKUP($A121&amp;I$2,'Anderson PhaseIIonsite'!$A:$B,2,FALSE),"NA")</f>
        <v>ND</v>
      </c>
      <c r="J121" s="101" t="str">
        <f>IFERROR(VLOOKUP($A121&amp;J$2,'Anderson PhaseIIonsite'!$A:$B,2,FALSE),"NA")</f>
        <v>ND</v>
      </c>
      <c r="K121" s="101" t="str">
        <f>IFERROR(VLOOKUP($A121&amp;K$2,'Anderson PhaseIIonsite'!$A:$B,2,FALSE),"NA")</f>
        <v>ND</v>
      </c>
      <c r="L121" s="101" t="str">
        <f>IFERROR(VLOOKUP($A121&amp;L$2,'Anderson PhaseIIonsite'!$A:$B,2,FALSE),"NA")</f>
        <v>ND</v>
      </c>
      <c r="M121" s="101" t="str">
        <f>IFERROR(VLOOKUP($A121&amp;M$2,'Anderson PhaseIIonsite'!$A:$B,2,FALSE),"NA")</f>
        <v>ND</v>
      </c>
      <c r="N121" s="101" t="str">
        <f>IFERROR(VLOOKUP($A121&amp;N$2,'Anderson PhaseIIonsite'!$A:$B,2,FALSE),"NA")</f>
        <v>ND</v>
      </c>
      <c r="O121" s="101" t="str">
        <f>IFERROR(VLOOKUP($A121&amp;O$2,'Anderson PhaseIIonsite'!$A:$B,2,FALSE),"NA")</f>
        <v>ND</v>
      </c>
      <c r="P121" s="101" t="str">
        <f>IFERROR(VLOOKUP($A121&amp;P$2,'Anderson PhaseIIonsite'!$A:$B,2,FALSE),"NA")</f>
        <v>ND</v>
      </c>
      <c r="Q121" s="101" t="str">
        <f>IFERROR(VLOOKUP($A121&amp;Q$2,'Anderson PhaseIIonsite'!$A:$B,2,FALSE),"NA")</f>
        <v>ND</v>
      </c>
      <c r="R121" s="101" t="str">
        <f>IFERROR(VLOOKUP($A121&amp;R$2,'Anderson PhaseIIonsite'!$A:$B,2,FALSE),"NA")</f>
        <v>ND</v>
      </c>
      <c r="S121" s="101" t="str">
        <f>IFERROR(VLOOKUP($A121&amp;S$2,'Anderson PhaseIIonsite'!$A:$B,2,FALSE),"NA")</f>
        <v>ND</v>
      </c>
      <c r="T121" s="101" t="str">
        <f>IFERROR(VLOOKUP($A121&amp;T$2,'Anderson PhaseIIonsite'!$A:$B,2,FALSE),"NA")</f>
        <v>ND</v>
      </c>
      <c r="U121" s="101" t="str">
        <f>IFERROR(VLOOKUP($A121&amp;U$2,'Anderson PhaseIIonsite'!$A:$B,2,FALSE),"NA")</f>
        <v>ND</v>
      </c>
      <c r="V121" s="101" t="str">
        <f>IFERROR(VLOOKUP($A121&amp;V$2,'Anderson PhaseIIonsite'!$A:$B,2,FALSE),"NA")</f>
        <v>ND</v>
      </c>
      <c r="W121" s="101" t="str">
        <f>IFERROR(VLOOKUP($A121&amp;W$2,'Anderson PhaseIIonsite'!$A:$B,2,FALSE),"NA")</f>
        <v>ND</v>
      </c>
      <c r="X121" s="101" t="str">
        <f>IFERROR(VLOOKUP($A121&amp;X$2,'Anderson PhaseIIonsite'!$A:$B,2,FALSE),"NA")</f>
        <v>ND</v>
      </c>
      <c r="Y121" s="101" t="str">
        <f>IFERROR(VLOOKUP($A121&amp;Y$2,'Anderson PhaseIIonsite'!$A:$B,2,FALSE),"NA")</f>
        <v>ND</v>
      </c>
      <c r="Z121" s="101" t="str">
        <f>IFERROR(VLOOKUP($A121&amp;Z$2,'Anderson PhaseIIonsite'!$A:$B,2,FALSE),"NA")</f>
        <v>ND</v>
      </c>
      <c r="AA121" s="101" t="str">
        <f>IFERROR(VLOOKUP($A121&amp;AA$2,'Anderson PhaseIIonsite'!$A:$B,2,FALSE),"NA")</f>
        <v>ND</v>
      </c>
      <c r="AB121" s="101" t="str">
        <f>IFERROR(VLOOKUP($A121&amp;AB$2,'Anderson PhaseIIonsite'!$A:$B,2,FALSE),"NA")</f>
        <v>ND</v>
      </c>
      <c r="AC121" s="101" t="str">
        <f>IFERROR(VLOOKUP($A121&amp;AC$2,'Anderson PhaseIIonsite'!$A:$B,2,FALSE),"NA")</f>
        <v>ND</v>
      </c>
      <c r="AD121" s="101" t="str">
        <f>IFERROR(VLOOKUP($A121&amp;AD$2,'Anderson PhaseIIonsite'!$A:$B,2,FALSE),"NA")</f>
        <v>ND</v>
      </c>
      <c r="AE121" s="101" t="str">
        <f>IFERROR(VLOOKUP($A121&amp;AE$2,'Anderson PhaseIIonsite'!$A:$B,2,FALSE),"NA")</f>
        <v>ND</v>
      </c>
      <c r="AF121" s="101" t="str">
        <f>IFERROR(VLOOKUP($A121&amp;AF$2,'Anderson PhaseIIonsite'!$A:$B,2,FALSE),"NA")</f>
        <v>ND</v>
      </c>
      <c r="AG121" s="101" t="str">
        <f>IFERROR(VLOOKUP($A121&amp;AG$2,'Anderson PhaseIIonsite'!$A:$B,2,FALSE),"NA")</f>
        <v>ND</v>
      </c>
      <c r="AH121" s="101" t="str">
        <f>IFERROR(VLOOKUP($A121&amp;AH$2,'Anderson PhaseIIonsite'!$A:$B,2,FALSE),"NA")</f>
        <v>ND</v>
      </c>
      <c r="AI121" s="101" t="str">
        <f>IFERROR(VLOOKUP($A121&amp;AI$2,'Anderson PhaseIIonsite'!$A:$B,2,FALSE),"NA")</f>
        <v>ND</v>
      </c>
      <c r="AJ121" s="101" t="str">
        <f>IFERROR(VLOOKUP($A121&amp;AJ$2,'Anderson PhaseIIonsite'!$A:$B,2,FALSE),"NA")</f>
        <v>ND</v>
      </c>
      <c r="AK121" s="101" t="str">
        <f>IFERROR(VLOOKUP($A121&amp;AK$2,'Anderson PhaseIIonsite'!$A:$B,2,FALSE),"NA")</f>
        <v>ND</v>
      </c>
      <c r="AL121" s="101" t="str">
        <f>IFERROR(VLOOKUP($A121&amp;AL$2,'Anderson PhaseIIonsite'!$A:$B,2,FALSE),"NA")</f>
        <v>ND</v>
      </c>
      <c r="AM121" s="101" t="str">
        <f>IFERROR(VLOOKUP($A121&amp;AM$2,'Anderson PhaseIIonsite'!$A:$B,2,FALSE),"NA")</f>
        <v>ND</v>
      </c>
      <c r="AN121" s="101" t="str">
        <f>IFERROR(VLOOKUP($A121&amp;AN$2,'Anderson PhaseIIonsite'!$A:$B,2,FALSE),"NA")</f>
        <v>ND</v>
      </c>
      <c r="AO121" s="101" t="str">
        <f>IFERROR(VLOOKUP($A121&amp;AO$2,'Anderson PhaseIIonsite'!$A:$B,2,FALSE),"NA")</f>
        <v>ND</v>
      </c>
      <c r="AP121" s="101" t="str">
        <f>IFERROR(VLOOKUP($A121&amp;AP$2,'Anderson PhaseIIonsite'!$A:$B,2,FALSE),"NA")</f>
        <v>ND</v>
      </c>
      <c r="AQ121" s="101" t="str">
        <f>IFERROR(VLOOKUP($A121&amp;AQ$2,'Anderson PhaseIIonsite'!$A:$B,2,FALSE),"NA")</f>
        <v>ND</v>
      </c>
      <c r="AR121" s="101" t="str">
        <f>IFERROR(VLOOKUP($A121&amp;AR$2,'Anderson PhaseIIonsite'!$A:$B,2,FALSE),"NA")</f>
        <v>ND</v>
      </c>
      <c r="AS121" s="101" t="str">
        <f>IFERROR(VLOOKUP($A121&amp;AS$2,'Anderson PhaseIIonsite'!$A:$B,2,FALSE),"NA")</f>
        <v>ND</v>
      </c>
      <c r="AT121" s="101" t="str">
        <f>IFERROR(VLOOKUP($A121&amp;AT$2,'Anderson PhaseIIonsite'!$A:$B,2,FALSE),"NA")</f>
        <v>ND</v>
      </c>
      <c r="AU121" s="101" t="str">
        <f>IFERROR(VLOOKUP($A121&amp;AU$2,'Anderson PhaseIIonsite'!$A:$B,2,FALSE),"NA")</f>
        <v>ND</v>
      </c>
      <c r="AV121" s="101" t="str">
        <f>IFERROR(VLOOKUP($A121&amp;AV$2,'Anderson PhaseIIonsite'!$A:$B,2,FALSE),"NA")</f>
        <v>ND</v>
      </c>
      <c r="AW121" s="101" t="str">
        <f>IFERROR(VLOOKUP($A121&amp;AW$2,'Anderson PhaseIIonsite'!$A:$B,2,FALSE),"NA")</f>
        <v>ND</v>
      </c>
      <c r="AX121" s="101" t="str">
        <f>IFERROR(VLOOKUP($A121&amp;AX$2,'Anderson PhaseIIonsite'!$A:$B,2,FALSE),"NA")</f>
        <v>ND</v>
      </c>
      <c r="AY121" s="101" t="str">
        <f>IFERROR(VLOOKUP($A121&amp;AY$2,'Anderson PhaseIIonsite'!$A:$B,2,FALSE),"NA")</f>
        <v>ND</v>
      </c>
      <c r="AZ121" s="101" t="str">
        <f>IFERROR(VLOOKUP($A121&amp;AZ$2,'Anderson PhaseIIonsite'!$A:$B,2,FALSE),"NA")</f>
        <v>ND</v>
      </c>
      <c r="BA121" s="101" t="str">
        <f>IFERROR(VLOOKUP($A121&amp;BA$2,'Anderson PhaseIIonsite'!$A:$B,2,FALSE),"NA")</f>
        <v>ND</v>
      </c>
      <c r="BB121" s="101" t="str">
        <f>IFERROR(VLOOKUP($A121&amp;BB$2,'Anderson PhaseIIonsite'!$A:$B,2,FALSE),"NA")</f>
        <v>ND</v>
      </c>
      <c r="BC121" s="101" t="str">
        <f>IFERROR(VLOOKUP($A121&amp;BC$2,'Anderson PhaseIIonsite'!$A:$B,2,FALSE),"NA")</f>
        <v>ND</v>
      </c>
      <c r="BD121" s="101" t="str">
        <f>IFERROR(VLOOKUP($A121&amp;BD$2,'Anderson PhaseIIonsite'!$A:$B,2,FALSE),"NA")</f>
        <v>ND</v>
      </c>
      <c r="BE121" s="101" t="str">
        <f>IFERROR(VLOOKUP($A121&amp;BE$2,'Anderson PhaseIIonsite'!$A:$B,2,FALSE),"NA")</f>
        <v>ND</v>
      </c>
      <c r="BF121" s="101" t="str">
        <f>IFERROR(VLOOKUP($A121&amp;BF$2,'Anderson PhaseIIonsite'!$A:$B,2,FALSE),"NA")</f>
        <v>ND</v>
      </c>
      <c r="BG121" s="101" t="str">
        <f>IFERROR(VLOOKUP($A121&amp;BG$2,'Anderson PhaseIIonsite'!$A:$B,2,FALSE),"NA")</f>
        <v>ND</v>
      </c>
      <c r="BH121" s="101" t="str">
        <f>IFERROR(VLOOKUP($A121&amp;BH$2,'Anderson PhaseIIonsite'!$A:$B,2,FALSE),"NA")</f>
        <v>ND</v>
      </c>
      <c r="BI121" s="101" t="str">
        <f>IFERROR(VLOOKUP($A121&amp;BI$2,'Anderson PhaseIIonsite'!$A:$B,2,FALSE),"NA")</f>
        <v>ND</v>
      </c>
      <c r="BJ121" s="101" t="str">
        <f>IFERROR(VLOOKUP($A121&amp;BJ$2,'Anderson PhaseIIonsite'!$A:$B,2,FALSE),"NA")</f>
        <v>ND</v>
      </c>
      <c r="BK121" s="101" t="str">
        <f>IFERROR(VLOOKUP($A121&amp;BK$2,'Anderson PhaseIIonsite'!$A:$B,2,FALSE),"NA")</f>
        <v>ND</v>
      </c>
      <c r="BL121" s="101" t="str">
        <f>IFERROR(VLOOKUP($A121&amp;BL$2,'Anderson PhaseIIonsite'!$A:$B,2,FALSE),"NA")</f>
        <v>ND</v>
      </c>
      <c r="BM121" s="101" t="str">
        <f>IFERROR(VLOOKUP($A121&amp;BM$2,'Anderson PhaseIIonsite'!$A:$B,2,FALSE),"NA")</f>
        <v>ND</v>
      </c>
      <c r="BN121" s="101" t="str">
        <f>IFERROR(VLOOKUP($A121&amp;BN$2,'Anderson PhaseIIonsite'!$A:$B,2,FALSE),"NA")</f>
        <v>ND</v>
      </c>
      <c r="BO121" s="101" t="str">
        <f>IFERROR(VLOOKUP($A121&amp;BO$2,'Anderson PhaseIIonsite'!$A:$B,2,FALSE),"NA")</f>
        <v>ND</v>
      </c>
      <c r="BP121" s="81" t="str">
        <f>IFERROR(VLOOKUP($A121&amp;BP$2,'Anderson PhaseIIonsite'!$A:$B,2,FALSE),"NA")</f>
        <v>ND</v>
      </c>
    </row>
    <row r="122" spans="1:68" ht="15" customHeight="1" x14ac:dyDescent="0.25">
      <c r="A122" s="13" t="s">
        <v>863</v>
      </c>
      <c r="B122" s="12" t="s">
        <v>198</v>
      </c>
      <c r="C122" s="11">
        <v>41464.604166666664</v>
      </c>
      <c r="D122" s="116" t="str">
        <f>IFERROR(VLOOKUP($A122&amp;D$2,'Anderson PhaseIIonsite'!$A:$B,2,FALSE),"NA")</f>
        <v>ND</v>
      </c>
      <c r="E122" s="101" t="str">
        <f>IFERROR(VLOOKUP($A122&amp;E$2,'Anderson PhaseIIonsite'!$A:$B,2,FALSE),"NA")</f>
        <v>ND</v>
      </c>
      <c r="F122" s="101" t="str">
        <f>IFERROR(VLOOKUP($A122&amp;F$2,'Anderson PhaseIIonsite'!$A:$B,2,FALSE),"NA")</f>
        <v>ND</v>
      </c>
      <c r="G122" s="101" t="str">
        <f>IFERROR(VLOOKUP($A122&amp;G$2,'Anderson PhaseIIonsite'!$A:$B,2,FALSE),"NA")</f>
        <v>ND</v>
      </c>
      <c r="H122" s="101" t="str">
        <f>IFERROR(VLOOKUP($A122&amp;H$2,'Anderson PhaseIIonsite'!$A:$B,2,FALSE),"NA")</f>
        <v>ND</v>
      </c>
      <c r="I122" s="101" t="str">
        <f>IFERROR(VLOOKUP($A122&amp;I$2,'Anderson PhaseIIonsite'!$A:$B,2,FALSE),"NA")</f>
        <v>ND</v>
      </c>
      <c r="J122" s="101" t="str">
        <f>IFERROR(VLOOKUP($A122&amp;J$2,'Anderson PhaseIIonsite'!$A:$B,2,FALSE),"NA")</f>
        <v>ND</v>
      </c>
      <c r="K122" s="101" t="str">
        <f>IFERROR(VLOOKUP($A122&amp;K$2,'Anderson PhaseIIonsite'!$A:$B,2,FALSE),"NA")</f>
        <v>ND</v>
      </c>
      <c r="L122" s="101" t="str">
        <f>IFERROR(VLOOKUP($A122&amp;L$2,'Anderson PhaseIIonsite'!$A:$B,2,FALSE),"NA")</f>
        <v>ND</v>
      </c>
      <c r="M122" s="101" t="str">
        <f>IFERROR(VLOOKUP($A122&amp;M$2,'Anderson PhaseIIonsite'!$A:$B,2,FALSE),"NA")</f>
        <v>ND</v>
      </c>
      <c r="N122" s="101" t="str">
        <f>IFERROR(VLOOKUP($A122&amp;N$2,'Anderson PhaseIIonsite'!$A:$B,2,FALSE),"NA")</f>
        <v>ND</v>
      </c>
      <c r="O122" s="101" t="str">
        <f>IFERROR(VLOOKUP($A122&amp;O$2,'Anderson PhaseIIonsite'!$A:$B,2,FALSE),"NA")</f>
        <v>ND</v>
      </c>
      <c r="P122" s="101" t="str">
        <f>IFERROR(VLOOKUP($A122&amp;P$2,'Anderson PhaseIIonsite'!$A:$B,2,FALSE),"NA")</f>
        <v>ND</v>
      </c>
      <c r="Q122" s="101" t="str">
        <f>IFERROR(VLOOKUP($A122&amp;Q$2,'Anderson PhaseIIonsite'!$A:$B,2,FALSE),"NA")</f>
        <v>ND</v>
      </c>
      <c r="R122" s="101" t="str">
        <f>IFERROR(VLOOKUP($A122&amp;R$2,'Anderson PhaseIIonsite'!$A:$B,2,FALSE),"NA")</f>
        <v>ND</v>
      </c>
      <c r="S122" s="101" t="str">
        <f>IFERROR(VLOOKUP($A122&amp;S$2,'Anderson PhaseIIonsite'!$A:$B,2,FALSE),"NA")</f>
        <v>ND</v>
      </c>
      <c r="T122" s="101" t="str">
        <f>IFERROR(VLOOKUP($A122&amp;T$2,'Anderson PhaseIIonsite'!$A:$B,2,FALSE),"NA")</f>
        <v>ND</v>
      </c>
      <c r="U122" s="101" t="str">
        <f>IFERROR(VLOOKUP($A122&amp;U$2,'Anderson PhaseIIonsite'!$A:$B,2,FALSE),"NA")</f>
        <v>ND</v>
      </c>
      <c r="V122" s="101" t="str">
        <f>IFERROR(VLOOKUP($A122&amp;V$2,'Anderson PhaseIIonsite'!$A:$B,2,FALSE),"NA")</f>
        <v>ND</v>
      </c>
      <c r="W122" s="101" t="str">
        <f>IFERROR(VLOOKUP($A122&amp;W$2,'Anderson PhaseIIonsite'!$A:$B,2,FALSE),"NA")</f>
        <v>ND</v>
      </c>
      <c r="X122" s="101" t="str">
        <f>IFERROR(VLOOKUP($A122&amp;X$2,'Anderson PhaseIIonsite'!$A:$B,2,FALSE),"NA")</f>
        <v>ND</v>
      </c>
      <c r="Y122" s="101" t="str">
        <f>IFERROR(VLOOKUP($A122&amp;Y$2,'Anderson PhaseIIonsite'!$A:$B,2,FALSE),"NA")</f>
        <v>ND</v>
      </c>
      <c r="Z122" s="101" t="str">
        <f>IFERROR(VLOOKUP($A122&amp;Z$2,'Anderson PhaseIIonsite'!$A:$B,2,FALSE),"NA")</f>
        <v>ND</v>
      </c>
      <c r="AA122" s="101" t="str">
        <f>IFERROR(VLOOKUP($A122&amp;AA$2,'Anderson PhaseIIonsite'!$A:$B,2,FALSE),"NA")</f>
        <v>ND</v>
      </c>
      <c r="AB122" s="101" t="str">
        <f>IFERROR(VLOOKUP($A122&amp;AB$2,'Anderson PhaseIIonsite'!$A:$B,2,FALSE),"NA")</f>
        <v>ND</v>
      </c>
      <c r="AC122" s="101" t="str">
        <f>IFERROR(VLOOKUP($A122&amp;AC$2,'Anderson PhaseIIonsite'!$A:$B,2,FALSE),"NA")</f>
        <v>ND</v>
      </c>
      <c r="AD122" s="101" t="str">
        <f>IFERROR(VLOOKUP($A122&amp;AD$2,'Anderson PhaseIIonsite'!$A:$B,2,FALSE),"NA")</f>
        <v>ND</v>
      </c>
      <c r="AE122" s="101" t="str">
        <f>IFERROR(VLOOKUP($A122&amp;AE$2,'Anderson PhaseIIonsite'!$A:$B,2,FALSE),"NA")</f>
        <v>ND</v>
      </c>
      <c r="AF122" s="101" t="str">
        <f>IFERROR(VLOOKUP($A122&amp;AF$2,'Anderson PhaseIIonsite'!$A:$B,2,FALSE),"NA")</f>
        <v>ND</v>
      </c>
      <c r="AG122" s="101" t="str">
        <f>IFERROR(VLOOKUP($A122&amp;AG$2,'Anderson PhaseIIonsite'!$A:$B,2,FALSE),"NA")</f>
        <v>ND</v>
      </c>
      <c r="AH122" s="101" t="str">
        <f>IFERROR(VLOOKUP($A122&amp;AH$2,'Anderson PhaseIIonsite'!$A:$B,2,FALSE),"NA")</f>
        <v>ND</v>
      </c>
      <c r="AI122" s="101" t="str">
        <f>IFERROR(VLOOKUP($A122&amp;AI$2,'Anderson PhaseIIonsite'!$A:$B,2,FALSE),"NA")</f>
        <v>ND</v>
      </c>
      <c r="AJ122" s="101" t="str">
        <f>IFERROR(VLOOKUP($A122&amp;AJ$2,'Anderson PhaseIIonsite'!$A:$B,2,FALSE),"NA")</f>
        <v>ND</v>
      </c>
      <c r="AK122" s="101" t="str">
        <f>IFERROR(VLOOKUP($A122&amp;AK$2,'Anderson PhaseIIonsite'!$A:$B,2,FALSE),"NA")</f>
        <v>ND</v>
      </c>
      <c r="AL122" s="101" t="str">
        <f>IFERROR(VLOOKUP($A122&amp;AL$2,'Anderson PhaseIIonsite'!$A:$B,2,FALSE),"NA")</f>
        <v>ND</v>
      </c>
      <c r="AM122" s="101" t="str">
        <f>IFERROR(VLOOKUP($A122&amp;AM$2,'Anderson PhaseIIonsite'!$A:$B,2,FALSE),"NA")</f>
        <v>ND</v>
      </c>
      <c r="AN122" s="101" t="str">
        <f>IFERROR(VLOOKUP($A122&amp;AN$2,'Anderson PhaseIIonsite'!$A:$B,2,FALSE),"NA")</f>
        <v>ND</v>
      </c>
      <c r="AO122" s="101" t="str">
        <f>IFERROR(VLOOKUP($A122&amp;AO$2,'Anderson PhaseIIonsite'!$A:$B,2,FALSE),"NA")</f>
        <v>ND</v>
      </c>
      <c r="AP122" s="101" t="str">
        <f>IFERROR(VLOOKUP($A122&amp;AP$2,'Anderson PhaseIIonsite'!$A:$B,2,FALSE),"NA")</f>
        <v>ND</v>
      </c>
      <c r="AQ122" s="101" t="str">
        <f>IFERROR(VLOOKUP($A122&amp;AQ$2,'Anderson PhaseIIonsite'!$A:$B,2,FALSE),"NA")</f>
        <v>ND</v>
      </c>
      <c r="AR122" s="101" t="str">
        <f>IFERROR(VLOOKUP($A122&amp;AR$2,'Anderson PhaseIIonsite'!$A:$B,2,FALSE),"NA")</f>
        <v>ND</v>
      </c>
      <c r="AS122" s="101" t="str">
        <f>IFERROR(VLOOKUP($A122&amp;AS$2,'Anderson PhaseIIonsite'!$A:$B,2,FALSE),"NA")</f>
        <v>ND</v>
      </c>
      <c r="AT122" s="101" t="str">
        <f>IFERROR(VLOOKUP($A122&amp;AT$2,'Anderson PhaseIIonsite'!$A:$B,2,FALSE),"NA")</f>
        <v>ND</v>
      </c>
      <c r="AU122" s="101" t="str">
        <f>IFERROR(VLOOKUP($A122&amp;AU$2,'Anderson PhaseIIonsite'!$A:$B,2,FALSE),"NA")</f>
        <v>ND</v>
      </c>
      <c r="AV122" s="101" t="str">
        <f>IFERROR(VLOOKUP($A122&amp;AV$2,'Anderson PhaseIIonsite'!$A:$B,2,FALSE),"NA")</f>
        <v>ND</v>
      </c>
      <c r="AW122" s="101" t="str">
        <f>IFERROR(VLOOKUP($A122&amp;AW$2,'Anderson PhaseIIonsite'!$A:$B,2,FALSE),"NA")</f>
        <v>ND</v>
      </c>
      <c r="AX122" s="101" t="str">
        <f>IFERROR(VLOOKUP($A122&amp;AX$2,'Anderson PhaseIIonsite'!$A:$B,2,FALSE),"NA")</f>
        <v>ND</v>
      </c>
      <c r="AY122" s="101" t="str">
        <f>IFERROR(VLOOKUP($A122&amp;AY$2,'Anderson PhaseIIonsite'!$A:$B,2,FALSE),"NA")</f>
        <v>ND</v>
      </c>
      <c r="AZ122" s="101" t="str">
        <f>IFERROR(VLOOKUP($A122&amp;AZ$2,'Anderson PhaseIIonsite'!$A:$B,2,FALSE),"NA")</f>
        <v>ND</v>
      </c>
      <c r="BA122" s="101" t="str">
        <f>IFERROR(VLOOKUP($A122&amp;BA$2,'Anderson PhaseIIonsite'!$A:$B,2,FALSE),"NA")</f>
        <v>ND</v>
      </c>
      <c r="BB122" s="101" t="str">
        <f>IFERROR(VLOOKUP($A122&amp;BB$2,'Anderson PhaseIIonsite'!$A:$B,2,FALSE),"NA")</f>
        <v>ND</v>
      </c>
      <c r="BC122" s="101" t="str">
        <f>IFERROR(VLOOKUP($A122&amp;BC$2,'Anderson PhaseIIonsite'!$A:$B,2,FALSE),"NA")</f>
        <v>ND</v>
      </c>
      <c r="BD122" s="101" t="str">
        <f>IFERROR(VLOOKUP($A122&amp;BD$2,'Anderson PhaseIIonsite'!$A:$B,2,FALSE),"NA")</f>
        <v>ND</v>
      </c>
      <c r="BE122" s="101" t="str">
        <f>IFERROR(VLOOKUP($A122&amp;BE$2,'Anderson PhaseIIonsite'!$A:$B,2,FALSE),"NA")</f>
        <v>ND</v>
      </c>
      <c r="BF122" s="101" t="str">
        <f>IFERROR(VLOOKUP($A122&amp;BF$2,'Anderson PhaseIIonsite'!$A:$B,2,FALSE),"NA")</f>
        <v>ND</v>
      </c>
      <c r="BG122" s="101" t="str">
        <f>IFERROR(VLOOKUP($A122&amp;BG$2,'Anderson PhaseIIonsite'!$A:$B,2,FALSE),"NA")</f>
        <v>ND</v>
      </c>
      <c r="BH122" s="101" t="str">
        <f>IFERROR(VLOOKUP($A122&amp;BH$2,'Anderson PhaseIIonsite'!$A:$B,2,FALSE),"NA")</f>
        <v>ND</v>
      </c>
      <c r="BI122" s="101" t="str">
        <f>IFERROR(VLOOKUP($A122&amp;BI$2,'Anderson PhaseIIonsite'!$A:$B,2,FALSE),"NA")</f>
        <v>ND</v>
      </c>
      <c r="BJ122" s="101" t="str">
        <f>IFERROR(VLOOKUP($A122&amp;BJ$2,'Anderson PhaseIIonsite'!$A:$B,2,FALSE),"NA")</f>
        <v>ND</v>
      </c>
      <c r="BK122" s="101" t="str">
        <f>IFERROR(VLOOKUP($A122&amp;BK$2,'Anderson PhaseIIonsite'!$A:$B,2,FALSE),"NA")</f>
        <v>ND</v>
      </c>
      <c r="BL122" s="101" t="str">
        <f>IFERROR(VLOOKUP($A122&amp;BL$2,'Anderson PhaseIIonsite'!$A:$B,2,FALSE),"NA")</f>
        <v>ND</v>
      </c>
      <c r="BM122" s="101" t="str">
        <f>IFERROR(VLOOKUP($A122&amp;BM$2,'Anderson PhaseIIonsite'!$A:$B,2,FALSE),"NA")</f>
        <v>ND</v>
      </c>
      <c r="BN122" s="101" t="str">
        <f>IFERROR(VLOOKUP($A122&amp;BN$2,'Anderson PhaseIIonsite'!$A:$B,2,FALSE),"NA")</f>
        <v>ND</v>
      </c>
      <c r="BO122" s="101" t="str">
        <f>IFERROR(VLOOKUP($A122&amp;BO$2,'Anderson PhaseIIonsite'!$A:$B,2,FALSE),"NA")</f>
        <v>ND</v>
      </c>
      <c r="BP122" s="81" t="str">
        <f>IFERROR(VLOOKUP($A122&amp;BP$2,'Anderson PhaseIIonsite'!$A:$B,2,FALSE),"NA")</f>
        <v>ND</v>
      </c>
    </row>
    <row r="123" spans="1:68" ht="15" customHeight="1" x14ac:dyDescent="0.25">
      <c r="A123" s="13" t="s">
        <v>864</v>
      </c>
      <c r="B123" s="12" t="s">
        <v>818</v>
      </c>
      <c r="C123" s="11">
        <v>41464.611111111109</v>
      </c>
      <c r="D123" s="116" t="str">
        <f>IFERROR(VLOOKUP($A123&amp;D$2,'Anderson PhaseIIonsite'!$A:$B,2,FALSE),"NA")</f>
        <v>ND</v>
      </c>
      <c r="E123" s="101" t="str">
        <f>IFERROR(VLOOKUP($A123&amp;E$2,'Anderson PhaseIIonsite'!$A:$B,2,FALSE),"NA")</f>
        <v>ND</v>
      </c>
      <c r="F123" s="101" t="str">
        <f>IFERROR(VLOOKUP($A123&amp;F$2,'Anderson PhaseIIonsite'!$A:$B,2,FALSE),"NA")</f>
        <v>ND</v>
      </c>
      <c r="G123" s="101" t="str">
        <f>IFERROR(VLOOKUP($A123&amp;G$2,'Anderson PhaseIIonsite'!$A:$B,2,FALSE),"NA")</f>
        <v>ND</v>
      </c>
      <c r="H123" s="101" t="str">
        <f>IFERROR(VLOOKUP($A123&amp;H$2,'Anderson PhaseIIonsite'!$A:$B,2,FALSE),"NA")</f>
        <v>ND</v>
      </c>
      <c r="I123" s="101" t="str">
        <f>IFERROR(VLOOKUP($A123&amp;I$2,'Anderson PhaseIIonsite'!$A:$B,2,FALSE),"NA")</f>
        <v>ND</v>
      </c>
      <c r="J123" s="101" t="str">
        <f>IFERROR(VLOOKUP($A123&amp;J$2,'Anderson PhaseIIonsite'!$A:$B,2,FALSE),"NA")</f>
        <v>ND</v>
      </c>
      <c r="K123" s="101" t="str">
        <f>IFERROR(VLOOKUP($A123&amp;K$2,'Anderson PhaseIIonsite'!$A:$B,2,FALSE),"NA")</f>
        <v>ND</v>
      </c>
      <c r="L123" s="101" t="str">
        <f>IFERROR(VLOOKUP($A123&amp;L$2,'Anderson PhaseIIonsite'!$A:$B,2,FALSE),"NA")</f>
        <v>ND</v>
      </c>
      <c r="M123" s="101" t="str">
        <f>IFERROR(VLOOKUP($A123&amp;M$2,'Anderson PhaseIIonsite'!$A:$B,2,FALSE),"NA")</f>
        <v>ND</v>
      </c>
      <c r="N123" s="101" t="str">
        <f>IFERROR(VLOOKUP($A123&amp;N$2,'Anderson PhaseIIonsite'!$A:$B,2,FALSE),"NA")</f>
        <v>ND</v>
      </c>
      <c r="O123" s="101" t="str">
        <f>IFERROR(VLOOKUP($A123&amp;O$2,'Anderson PhaseIIonsite'!$A:$B,2,FALSE),"NA")</f>
        <v>ND</v>
      </c>
      <c r="P123" s="101" t="str">
        <f>IFERROR(VLOOKUP($A123&amp;P$2,'Anderson PhaseIIonsite'!$A:$B,2,FALSE),"NA")</f>
        <v>ND</v>
      </c>
      <c r="Q123" s="101" t="str">
        <f>IFERROR(VLOOKUP($A123&amp;Q$2,'Anderson PhaseIIonsite'!$A:$B,2,FALSE),"NA")</f>
        <v>ND</v>
      </c>
      <c r="R123" s="101" t="str">
        <f>IFERROR(VLOOKUP($A123&amp;R$2,'Anderson PhaseIIonsite'!$A:$B,2,FALSE),"NA")</f>
        <v>ND</v>
      </c>
      <c r="S123" s="101" t="str">
        <f>IFERROR(VLOOKUP($A123&amp;S$2,'Anderson PhaseIIonsite'!$A:$B,2,FALSE),"NA")</f>
        <v>ND</v>
      </c>
      <c r="T123" s="101" t="str">
        <f>IFERROR(VLOOKUP($A123&amp;T$2,'Anderson PhaseIIonsite'!$A:$B,2,FALSE),"NA")</f>
        <v>ND</v>
      </c>
      <c r="U123" s="101" t="str">
        <f>IFERROR(VLOOKUP($A123&amp;U$2,'Anderson PhaseIIonsite'!$A:$B,2,FALSE),"NA")</f>
        <v>ND</v>
      </c>
      <c r="V123" s="101" t="str">
        <f>IFERROR(VLOOKUP($A123&amp;V$2,'Anderson PhaseIIonsite'!$A:$B,2,FALSE),"NA")</f>
        <v>ND</v>
      </c>
      <c r="W123" s="101" t="str">
        <f>IFERROR(VLOOKUP($A123&amp;W$2,'Anderson PhaseIIonsite'!$A:$B,2,FALSE),"NA")</f>
        <v>ND</v>
      </c>
      <c r="X123" s="101" t="str">
        <f>IFERROR(VLOOKUP($A123&amp;X$2,'Anderson PhaseIIonsite'!$A:$B,2,FALSE),"NA")</f>
        <v>ND</v>
      </c>
      <c r="Y123" s="101" t="str">
        <f>IFERROR(VLOOKUP($A123&amp;Y$2,'Anderson PhaseIIonsite'!$A:$B,2,FALSE),"NA")</f>
        <v>ND</v>
      </c>
      <c r="Z123" s="101" t="str">
        <f>IFERROR(VLOOKUP($A123&amp;Z$2,'Anderson PhaseIIonsite'!$A:$B,2,FALSE),"NA")</f>
        <v>ND</v>
      </c>
      <c r="AA123" s="101" t="str">
        <f>IFERROR(VLOOKUP($A123&amp;AA$2,'Anderson PhaseIIonsite'!$A:$B,2,FALSE),"NA")</f>
        <v>ND</v>
      </c>
      <c r="AB123" s="101" t="str">
        <f>IFERROR(VLOOKUP($A123&amp;AB$2,'Anderson PhaseIIonsite'!$A:$B,2,FALSE),"NA")</f>
        <v>ND</v>
      </c>
      <c r="AC123" s="101" t="str">
        <f>IFERROR(VLOOKUP($A123&amp;AC$2,'Anderson PhaseIIonsite'!$A:$B,2,FALSE),"NA")</f>
        <v>ND</v>
      </c>
      <c r="AD123" s="101" t="str">
        <f>IFERROR(VLOOKUP($A123&amp;AD$2,'Anderson PhaseIIonsite'!$A:$B,2,FALSE),"NA")</f>
        <v>ND</v>
      </c>
      <c r="AE123" s="103">
        <f>IFERROR(VLOOKUP($A123&amp;AE$2,'Anderson PhaseIIonsite'!$A:$B,2,FALSE),"NA")</f>
        <v>22.4</v>
      </c>
      <c r="AF123" s="101" t="str">
        <f>IFERROR(VLOOKUP($A123&amp;AF$2,'Anderson PhaseIIonsite'!$A:$B,2,FALSE),"NA")</f>
        <v>ND</v>
      </c>
      <c r="AG123" s="101" t="str">
        <f>IFERROR(VLOOKUP($A123&amp;AG$2,'Anderson PhaseIIonsite'!$A:$B,2,FALSE),"NA")</f>
        <v>ND</v>
      </c>
      <c r="AH123" s="101" t="str">
        <f>IFERROR(VLOOKUP($A123&amp;AH$2,'Anderson PhaseIIonsite'!$A:$B,2,FALSE),"NA")</f>
        <v>ND</v>
      </c>
      <c r="AI123" s="101" t="str">
        <f>IFERROR(VLOOKUP($A123&amp;AI$2,'Anderson PhaseIIonsite'!$A:$B,2,FALSE),"NA")</f>
        <v>ND</v>
      </c>
      <c r="AJ123" s="101" t="str">
        <f>IFERROR(VLOOKUP($A123&amp;AJ$2,'Anderson PhaseIIonsite'!$A:$B,2,FALSE),"NA")</f>
        <v>ND</v>
      </c>
      <c r="AK123" s="101" t="str">
        <f>IFERROR(VLOOKUP($A123&amp;AK$2,'Anderson PhaseIIonsite'!$A:$B,2,FALSE),"NA")</f>
        <v>ND</v>
      </c>
      <c r="AL123" s="101" t="str">
        <f>IFERROR(VLOOKUP($A123&amp;AL$2,'Anderson PhaseIIonsite'!$A:$B,2,FALSE),"NA")</f>
        <v>ND</v>
      </c>
      <c r="AM123" s="101" t="str">
        <f>IFERROR(VLOOKUP($A123&amp;AM$2,'Anderson PhaseIIonsite'!$A:$B,2,FALSE),"NA")</f>
        <v>ND</v>
      </c>
      <c r="AN123" s="101" t="str">
        <f>IFERROR(VLOOKUP($A123&amp;AN$2,'Anderson PhaseIIonsite'!$A:$B,2,FALSE),"NA")</f>
        <v>ND</v>
      </c>
      <c r="AO123" s="101" t="str">
        <f>IFERROR(VLOOKUP($A123&amp;AO$2,'Anderson PhaseIIonsite'!$A:$B,2,FALSE),"NA")</f>
        <v>ND</v>
      </c>
      <c r="AP123" s="101" t="str">
        <f>IFERROR(VLOOKUP($A123&amp;AP$2,'Anderson PhaseIIonsite'!$A:$B,2,FALSE),"NA")</f>
        <v>ND</v>
      </c>
      <c r="AQ123" s="101" t="str">
        <f>IFERROR(VLOOKUP($A123&amp;AQ$2,'Anderson PhaseIIonsite'!$A:$B,2,FALSE),"NA")</f>
        <v>ND</v>
      </c>
      <c r="AR123" s="101" t="str">
        <f>IFERROR(VLOOKUP($A123&amp;AR$2,'Anderson PhaseIIonsite'!$A:$B,2,FALSE),"NA")</f>
        <v>ND</v>
      </c>
      <c r="AS123" s="101" t="str">
        <f>IFERROR(VLOOKUP($A123&amp;AS$2,'Anderson PhaseIIonsite'!$A:$B,2,FALSE),"NA")</f>
        <v>ND</v>
      </c>
      <c r="AT123" s="101" t="str">
        <f>IFERROR(VLOOKUP($A123&amp;AT$2,'Anderson PhaseIIonsite'!$A:$B,2,FALSE),"NA")</f>
        <v>ND</v>
      </c>
      <c r="AU123" s="101" t="str">
        <f>IFERROR(VLOOKUP($A123&amp;AU$2,'Anderson PhaseIIonsite'!$A:$B,2,FALSE),"NA")</f>
        <v>ND</v>
      </c>
      <c r="AV123" s="101" t="str">
        <f>IFERROR(VLOOKUP($A123&amp;AV$2,'Anderson PhaseIIonsite'!$A:$B,2,FALSE),"NA")</f>
        <v>ND</v>
      </c>
      <c r="AW123" s="101" t="str">
        <f>IFERROR(VLOOKUP($A123&amp;AW$2,'Anderson PhaseIIonsite'!$A:$B,2,FALSE),"NA")</f>
        <v>ND</v>
      </c>
      <c r="AX123" s="101" t="str">
        <f>IFERROR(VLOOKUP($A123&amp;AX$2,'Anderson PhaseIIonsite'!$A:$B,2,FALSE),"NA")</f>
        <v>ND</v>
      </c>
      <c r="AY123" s="101" t="str">
        <f>IFERROR(VLOOKUP($A123&amp;AY$2,'Anderson PhaseIIonsite'!$A:$B,2,FALSE),"NA")</f>
        <v>ND</v>
      </c>
      <c r="AZ123" s="101" t="str">
        <f>IFERROR(VLOOKUP($A123&amp;AZ$2,'Anderson PhaseIIonsite'!$A:$B,2,FALSE),"NA")</f>
        <v>ND</v>
      </c>
      <c r="BA123" s="101" t="str">
        <f>IFERROR(VLOOKUP($A123&amp;BA$2,'Anderson PhaseIIonsite'!$A:$B,2,FALSE),"NA")</f>
        <v>ND</v>
      </c>
      <c r="BB123" s="101" t="str">
        <f>IFERROR(VLOOKUP($A123&amp;BB$2,'Anderson PhaseIIonsite'!$A:$B,2,FALSE),"NA")</f>
        <v>ND</v>
      </c>
      <c r="BC123" s="101" t="str">
        <f>IFERROR(VLOOKUP($A123&amp;BC$2,'Anderson PhaseIIonsite'!$A:$B,2,FALSE),"NA")</f>
        <v>ND</v>
      </c>
      <c r="BD123" s="101" t="str">
        <f>IFERROR(VLOOKUP($A123&amp;BD$2,'Anderson PhaseIIonsite'!$A:$B,2,FALSE),"NA")</f>
        <v>ND</v>
      </c>
      <c r="BE123" s="101" t="str">
        <f>IFERROR(VLOOKUP($A123&amp;BE$2,'Anderson PhaseIIonsite'!$A:$B,2,FALSE),"NA")</f>
        <v>ND</v>
      </c>
      <c r="BF123" s="101" t="str">
        <f>IFERROR(VLOOKUP($A123&amp;BF$2,'Anderson PhaseIIonsite'!$A:$B,2,FALSE),"NA")</f>
        <v>ND</v>
      </c>
      <c r="BG123" s="101" t="str">
        <f>IFERROR(VLOOKUP($A123&amp;BG$2,'Anderson PhaseIIonsite'!$A:$B,2,FALSE),"NA")</f>
        <v>ND</v>
      </c>
      <c r="BH123" s="101" t="str">
        <f>IFERROR(VLOOKUP($A123&amp;BH$2,'Anderson PhaseIIonsite'!$A:$B,2,FALSE),"NA")</f>
        <v>ND</v>
      </c>
      <c r="BI123" s="101" t="str">
        <f>IFERROR(VLOOKUP($A123&amp;BI$2,'Anderson PhaseIIonsite'!$A:$B,2,FALSE),"NA")</f>
        <v>ND</v>
      </c>
      <c r="BJ123" s="101" t="str">
        <f>IFERROR(VLOOKUP($A123&amp;BJ$2,'Anderson PhaseIIonsite'!$A:$B,2,FALSE),"NA")</f>
        <v>ND</v>
      </c>
      <c r="BK123" s="101" t="str">
        <f>IFERROR(VLOOKUP($A123&amp;BK$2,'Anderson PhaseIIonsite'!$A:$B,2,FALSE),"NA")</f>
        <v>ND</v>
      </c>
      <c r="BL123" s="101" t="str">
        <f>IFERROR(VLOOKUP($A123&amp;BL$2,'Anderson PhaseIIonsite'!$A:$B,2,FALSE),"NA")</f>
        <v>ND</v>
      </c>
      <c r="BM123" s="101" t="str">
        <f>IFERROR(VLOOKUP($A123&amp;BM$2,'Anderson PhaseIIonsite'!$A:$B,2,FALSE),"NA")</f>
        <v>ND</v>
      </c>
      <c r="BN123" s="101" t="str">
        <f>IFERROR(VLOOKUP($A123&amp;BN$2,'Anderson PhaseIIonsite'!$A:$B,2,FALSE),"NA")</f>
        <v>ND</v>
      </c>
      <c r="BO123" s="101" t="str">
        <f>IFERROR(VLOOKUP($A123&amp;BO$2,'Anderson PhaseIIonsite'!$A:$B,2,FALSE),"NA")</f>
        <v>ND</v>
      </c>
      <c r="BP123" s="81" t="str">
        <f>IFERROR(VLOOKUP($A123&amp;BP$2,'Anderson PhaseIIonsite'!$A:$B,2,FALSE),"NA")</f>
        <v>ND</v>
      </c>
    </row>
    <row r="124" spans="1:68" ht="15" customHeight="1" x14ac:dyDescent="0.25">
      <c r="A124" s="13" t="s">
        <v>865</v>
      </c>
      <c r="B124" s="12" t="s">
        <v>198</v>
      </c>
      <c r="C124" s="11">
        <v>41464.583333333336</v>
      </c>
      <c r="D124" s="116" t="str">
        <f>IFERROR(VLOOKUP($A124&amp;D$2,'Anderson PhaseIIonsite'!$A:$B,2,FALSE),"NA")</f>
        <v>ND</v>
      </c>
      <c r="E124" s="101" t="str">
        <f>IFERROR(VLOOKUP($A124&amp;E$2,'Anderson PhaseIIonsite'!$A:$B,2,FALSE),"NA")</f>
        <v>ND</v>
      </c>
      <c r="F124" s="101" t="str">
        <f>IFERROR(VLOOKUP($A124&amp;F$2,'Anderson PhaseIIonsite'!$A:$B,2,FALSE),"NA")</f>
        <v>ND</v>
      </c>
      <c r="G124" s="101" t="str">
        <f>IFERROR(VLOOKUP($A124&amp;G$2,'Anderson PhaseIIonsite'!$A:$B,2,FALSE),"NA")</f>
        <v>ND</v>
      </c>
      <c r="H124" s="101" t="str">
        <f>IFERROR(VLOOKUP($A124&amp;H$2,'Anderson PhaseIIonsite'!$A:$B,2,FALSE),"NA")</f>
        <v>ND</v>
      </c>
      <c r="I124" s="101" t="str">
        <f>IFERROR(VLOOKUP($A124&amp;I$2,'Anderson PhaseIIonsite'!$A:$B,2,FALSE),"NA")</f>
        <v>ND</v>
      </c>
      <c r="J124" s="101" t="str">
        <f>IFERROR(VLOOKUP($A124&amp;J$2,'Anderson PhaseIIonsite'!$A:$B,2,FALSE),"NA")</f>
        <v>ND</v>
      </c>
      <c r="K124" s="101" t="str">
        <f>IFERROR(VLOOKUP($A124&amp;K$2,'Anderson PhaseIIonsite'!$A:$B,2,FALSE),"NA")</f>
        <v>ND</v>
      </c>
      <c r="L124" s="101" t="str">
        <f>IFERROR(VLOOKUP($A124&amp;L$2,'Anderson PhaseIIonsite'!$A:$B,2,FALSE),"NA")</f>
        <v>ND</v>
      </c>
      <c r="M124" s="101" t="str">
        <f>IFERROR(VLOOKUP($A124&amp;M$2,'Anderson PhaseIIonsite'!$A:$B,2,FALSE),"NA")</f>
        <v>ND</v>
      </c>
      <c r="N124" s="101" t="str">
        <f>IFERROR(VLOOKUP($A124&amp;N$2,'Anderson PhaseIIonsite'!$A:$B,2,FALSE),"NA")</f>
        <v>ND</v>
      </c>
      <c r="O124" s="101" t="str">
        <f>IFERROR(VLOOKUP($A124&amp;O$2,'Anderson PhaseIIonsite'!$A:$B,2,FALSE),"NA")</f>
        <v>ND</v>
      </c>
      <c r="P124" s="101" t="str">
        <f>IFERROR(VLOOKUP($A124&amp;P$2,'Anderson PhaseIIonsite'!$A:$B,2,FALSE),"NA")</f>
        <v>ND</v>
      </c>
      <c r="Q124" s="101" t="str">
        <f>IFERROR(VLOOKUP($A124&amp;Q$2,'Anderson PhaseIIonsite'!$A:$B,2,FALSE),"NA")</f>
        <v>ND</v>
      </c>
      <c r="R124" s="101" t="str">
        <f>IFERROR(VLOOKUP($A124&amp;R$2,'Anderson PhaseIIonsite'!$A:$B,2,FALSE),"NA")</f>
        <v>ND</v>
      </c>
      <c r="S124" s="101" t="str">
        <f>IFERROR(VLOOKUP($A124&amp;S$2,'Anderson PhaseIIonsite'!$A:$B,2,FALSE),"NA")</f>
        <v>ND</v>
      </c>
      <c r="T124" s="101" t="str">
        <f>IFERROR(VLOOKUP($A124&amp;T$2,'Anderson PhaseIIonsite'!$A:$B,2,FALSE),"NA")</f>
        <v>ND</v>
      </c>
      <c r="U124" s="101" t="str">
        <f>IFERROR(VLOOKUP($A124&amp;U$2,'Anderson PhaseIIonsite'!$A:$B,2,FALSE),"NA")</f>
        <v>ND</v>
      </c>
      <c r="V124" s="101" t="str">
        <f>IFERROR(VLOOKUP($A124&amp;V$2,'Anderson PhaseIIonsite'!$A:$B,2,FALSE),"NA")</f>
        <v>ND</v>
      </c>
      <c r="W124" s="101" t="str">
        <f>IFERROR(VLOOKUP($A124&amp;W$2,'Anderson PhaseIIonsite'!$A:$B,2,FALSE),"NA")</f>
        <v>ND</v>
      </c>
      <c r="X124" s="101" t="str">
        <f>IFERROR(VLOOKUP($A124&amp;X$2,'Anderson PhaseIIonsite'!$A:$B,2,FALSE),"NA")</f>
        <v>ND</v>
      </c>
      <c r="Y124" s="101" t="str">
        <f>IFERROR(VLOOKUP($A124&amp;Y$2,'Anderson PhaseIIonsite'!$A:$B,2,FALSE),"NA")</f>
        <v>ND</v>
      </c>
      <c r="Z124" s="101" t="str">
        <f>IFERROR(VLOOKUP($A124&amp;Z$2,'Anderson PhaseIIonsite'!$A:$B,2,FALSE),"NA")</f>
        <v>ND</v>
      </c>
      <c r="AA124" s="101" t="str">
        <f>IFERROR(VLOOKUP($A124&amp;AA$2,'Anderson PhaseIIonsite'!$A:$B,2,FALSE),"NA")</f>
        <v>ND</v>
      </c>
      <c r="AB124" s="101" t="str">
        <f>IFERROR(VLOOKUP($A124&amp;AB$2,'Anderson PhaseIIonsite'!$A:$B,2,FALSE),"NA")</f>
        <v>ND</v>
      </c>
      <c r="AC124" s="101" t="str">
        <f>IFERROR(VLOOKUP($A124&amp;AC$2,'Anderson PhaseIIonsite'!$A:$B,2,FALSE),"NA")</f>
        <v>ND</v>
      </c>
      <c r="AD124" s="101" t="str">
        <f>IFERROR(VLOOKUP($A124&amp;AD$2,'Anderson PhaseIIonsite'!$A:$B,2,FALSE),"NA")</f>
        <v>ND</v>
      </c>
      <c r="AE124" s="101" t="str">
        <f>IFERROR(VLOOKUP($A124&amp;AE$2,'Anderson PhaseIIonsite'!$A:$B,2,FALSE),"NA")</f>
        <v>ND</v>
      </c>
      <c r="AF124" s="101" t="str">
        <f>IFERROR(VLOOKUP($A124&amp;AF$2,'Anderson PhaseIIonsite'!$A:$B,2,FALSE),"NA")</f>
        <v>ND</v>
      </c>
      <c r="AG124" s="101" t="str">
        <f>IFERROR(VLOOKUP($A124&amp;AG$2,'Anderson PhaseIIonsite'!$A:$B,2,FALSE),"NA")</f>
        <v>ND</v>
      </c>
      <c r="AH124" s="101" t="str">
        <f>IFERROR(VLOOKUP($A124&amp;AH$2,'Anderson PhaseIIonsite'!$A:$B,2,FALSE),"NA")</f>
        <v>ND</v>
      </c>
      <c r="AI124" s="101" t="str">
        <f>IFERROR(VLOOKUP($A124&amp;AI$2,'Anderson PhaseIIonsite'!$A:$B,2,FALSE),"NA")</f>
        <v>ND</v>
      </c>
      <c r="AJ124" s="101" t="str">
        <f>IFERROR(VLOOKUP($A124&amp;AJ$2,'Anderson PhaseIIonsite'!$A:$B,2,FALSE),"NA")</f>
        <v>ND</v>
      </c>
      <c r="AK124" s="101" t="str">
        <f>IFERROR(VLOOKUP($A124&amp;AK$2,'Anderson PhaseIIonsite'!$A:$B,2,FALSE),"NA")</f>
        <v>ND</v>
      </c>
      <c r="AL124" s="101" t="str">
        <f>IFERROR(VLOOKUP($A124&amp;AL$2,'Anderson PhaseIIonsite'!$A:$B,2,FALSE),"NA")</f>
        <v>ND</v>
      </c>
      <c r="AM124" s="101" t="str">
        <f>IFERROR(VLOOKUP($A124&amp;AM$2,'Anderson PhaseIIonsite'!$A:$B,2,FALSE),"NA")</f>
        <v>ND</v>
      </c>
      <c r="AN124" s="101" t="str">
        <f>IFERROR(VLOOKUP($A124&amp;AN$2,'Anderson PhaseIIonsite'!$A:$B,2,FALSE),"NA")</f>
        <v>ND</v>
      </c>
      <c r="AO124" s="101" t="str">
        <f>IFERROR(VLOOKUP($A124&amp;AO$2,'Anderson PhaseIIonsite'!$A:$B,2,FALSE),"NA")</f>
        <v>ND</v>
      </c>
      <c r="AP124" s="101" t="str">
        <f>IFERROR(VLOOKUP($A124&amp;AP$2,'Anderson PhaseIIonsite'!$A:$B,2,FALSE),"NA")</f>
        <v>ND</v>
      </c>
      <c r="AQ124" s="101" t="str">
        <f>IFERROR(VLOOKUP($A124&amp;AQ$2,'Anderson PhaseIIonsite'!$A:$B,2,FALSE),"NA")</f>
        <v>ND</v>
      </c>
      <c r="AR124" s="101" t="str">
        <f>IFERROR(VLOOKUP($A124&amp;AR$2,'Anderson PhaseIIonsite'!$A:$B,2,FALSE),"NA")</f>
        <v>ND</v>
      </c>
      <c r="AS124" s="101" t="str">
        <f>IFERROR(VLOOKUP($A124&amp;AS$2,'Anderson PhaseIIonsite'!$A:$B,2,FALSE),"NA")</f>
        <v>ND</v>
      </c>
      <c r="AT124" s="101" t="str">
        <f>IFERROR(VLOOKUP($A124&amp;AT$2,'Anderson PhaseIIonsite'!$A:$B,2,FALSE),"NA")</f>
        <v>ND</v>
      </c>
      <c r="AU124" s="101" t="str">
        <f>IFERROR(VLOOKUP($A124&amp;AU$2,'Anderson PhaseIIonsite'!$A:$B,2,FALSE),"NA")</f>
        <v>ND</v>
      </c>
      <c r="AV124" s="101" t="str">
        <f>IFERROR(VLOOKUP($A124&amp;AV$2,'Anderson PhaseIIonsite'!$A:$B,2,FALSE),"NA")</f>
        <v>ND</v>
      </c>
      <c r="AW124" s="101" t="str">
        <f>IFERROR(VLOOKUP($A124&amp;AW$2,'Anderson PhaseIIonsite'!$A:$B,2,FALSE),"NA")</f>
        <v>ND</v>
      </c>
      <c r="AX124" s="101" t="str">
        <f>IFERROR(VLOOKUP($A124&amp;AX$2,'Anderson PhaseIIonsite'!$A:$B,2,FALSE),"NA")</f>
        <v>ND</v>
      </c>
      <c r="AY124" s="101" t="str">
        <f>IFERROR(VLOOKUP($A124&amp;AY$2,'Anderson PhaseIIonsite'!$A:$B,2,FALSE),"NA")</f>
        <v>ND</v>
      </c>
      <c r="AZ124" s="101" t="str">
        <f>IFERROR(VLOOKUP($A124&amp;AZ$2,'Anderson PhaseIIonsite'!$A:$B,2,FALSE),"NA")</f>
        <v>ND</v>
      </c>
      <c r="BA124" s="101" t="str">
        <f>IFERROR(VLOOKUP($A124&amp;BA$2,'Anderson PhaseIIonsite'!$A:$B,2,FALSE),"NA")</f>
        <v>ND</v>
      </c>
      <c r="BB124" s="101" t="str">
        <f>IFERROR(VLOOKUP($A124&amp;BB$2,'Anderson PhaseIIonsite'!$A:$B,2,FALSE),"NA")</f>
        <v>ND</v>
      </c>
      <c r="BC124" s="101" t="str">
        <f>IFERROR(VLOOKUP($A124&amp;BC$2,'Anderson PhaseIIonsite'!$A:$B,2,FALSE),"NA")</f>
        <v>ND</v>
      </c>
      <c r="BD124" s="101" t="str">
        <f>IFERROR(VLOOKUP($A124&amp;BD$2,'Anderson PhaseIIonsite'!$A:$B,2,FALSE),"NA")</f>
        <v>ND</v>
      </c>
      <c r="BE124" s="101" t="str">
        <f>IFERROR(VLOOKUP($A124&amp;BE$2,'Anderson PhaseIIonsite'!$A:$B,2,FALSE),"NA")</f>
        <v>ND</v>
      </c>
      <c r="BF124" s="101" t="str">
        <f>IFERROR(VLOOKUP($A124&amp;BF$2,'Anderson PhaseIIonsite'!$A:$B,2,FALSE),"NA")</f>
        <v>ND</v>
      </c>
      <c r="BG124" s="101" t="str">
        <f>IFERROR(VLOOKUP($A124&amp;BG$2,'Anderson PhaseIIonsite'!$A:$B,2,FALSE),"NA")</f>
        <v>ND</v>
      </c>
      <c r="BH124" s="101" t="str">
        <f>IFERROR(VLOOKUP($A124&amp;BH$2,'Anderson PhaseIIonsite'!$A:$B,2,FALSE),"NA")</f>
        <v>ND</v>
      </c>
      <c r="BI124" s="101" t="str">
        <f>IFERROR(VLOOKUP($A124&amp;BI$2,'Anderson PhaseIIonsite'!$A:$B,2,FALSE),"NA")</f>
        <v>ND</v>
      </c>
      <c r="BJ124" s="101" t="str">
        <f>IFERROR(VLOOKUP($A124&amp;BJ$2,'Anderson PhaseIIonsite'!$A:$B,2,FALSE),"NA")</f>
        <v>ND</v>
      </c>
      <c r="BK124" s="101" t="str">
        <f>IFERROR(VLOOKUP($A124&amp;BK$2,'Anderson PhaseIIonsite'!$A:$B,2,FALSE),"NA")</f>
        <v>ND</v>
      </c>
      <c r="BL124" s="101" t="str">
        <f>IFERROR(VLOOKUP($A124&amp;BL$2,'Anderson PhaseIIonsite'!$A:$B,2,FALSE),"NA")</f>
        <v>ND</v>
      </c>
      <c r="BM124" s="101" t="str">
        <f>IFERROR(VLOOKUP($A124&amp;BM$2,'Anderson PhaseIIonsite'!$A:$B,2,FALSE),"NA")</f>
        <v>ND</v>
      </c>
      <c r="BN124" s="101" t="str">
        <f>IFERROR(VLOOKUP($A124&amp;BN$2,'Anderson PhaseIIonsite'!$A:$B,2,FALSE),"NA")</f>
        <v>ND</v>
      </c>
      <c r="BO124" s="101" t="str">
        <f>IFERROR(VLOOKUP($A124&amp;BO$2,'Anderson PhaseIIonsite'!$A:$B,2,FALSE),"NA")</f>
        <v>ND</v>
      </c>
      <c r="BP124" s="81" t="str">
        <f>IFERROR(VLOOKUP($A124&amp;BP$2,'Anderson PhaseIIonsite'!$A:$B,2,FALSE),"NA")</f>
        <v>ND</v>
      </c>
    </row>
    <row r="125" spans="1:68" ht="15" customHeight="1" x14ac:dyDescent="0.25">
      <c r="A125" s="13" t="s">
        <v>866</v>
      </c>
      <c r="B125" s="12" t="s">
        <v>828</v>
      </c>
      <c r="C125" s="11">
        <v>41464.586805555555</v>
      </c>
      <c r="D125" s="116" t="str">
        <f>IFERROR(VLOOKUP($A125&amp;D$2,'Anderson PhaseIIonsite'!$A:$B,2,FALSE),"NA")</f>
        <v>ND</v>
      </c>
      <c r="E125" s="101" t="str">
        <f>IFERROR(VLOOKUP($A125&amp;E$2,'Anderson PhaseIIonsite'!$A:$B,2,FALSE),"NA")</f>
        <v>ND</v>
      </c>
      <c r="F125" s="101" t="str">
        <f>IFERROR(VLOOKUP($A125&amp;F$2,'Anderson PhaseIIonsite'!$A:$B,2,FALSE),"NA")</f>
        <v>ND</v>
      </c>
      <c r="G125" s="101" t="str">
        <f>IFERROR(VLOOKUP($A125&amp;G$2,'Anderson PhaseIIonsite'!$A:$B,2,FALSE),"NA")</f>
        <v>ND</v>
      </c>
      <c r="H125" s="101" t="str">
        <f>IFERROR(VLOOKUP($A125&amp;H$2,'Anderson PhaseIIonsite'!$A:$B,2,FALSE),"NA")</f>
        <v>ND</v>
      </c>
      <c r="I125" s="101" t="str">
        <f>IFERROR(VLOOKUP($A125&amp;I$2,'Anderson PhaseIIonsite'!$A:$B,2,FALSE),"NA")</f>
        <v>ND</v>
      </c>
      <c r="J125" s="101" t="str">
        <f>IFERROR(VLOOKUP($A125&amp;J$2,'Anderson PhaseIIonsite'!$A:$B,2,FALSE),"NA")</f>
        <v>ND</v>
      </c>
      <c r="K125" s="101" t="str">
        <f>IFERROR(VLOOKUP($A125&amp;K$2,'Anderson PhaseIIonsite'!$A:$B,2,FALSE),"NA")</f>
        <v>ND</v>
      </c>
      <c r="L125" s="101" t="str">
        <f>IFERROR(VLOOKUP($A125&amp;L$2,'Anderson PhaseIIonsite'!$A:$B,2,FALSE),"NA")</f>
        <v>ND</v>
      </c>
      <c r="M125" s="101" t="str">
        <f>IFERROR(VLOOKUP($A125&amp;M$2,'Anderson PhaseIIonsite'!$A:$B,2,FALSE),"NA")</f>
        <v>ND</v>
      </c>
      <c r="N125" s="101" t="str">
        <f>IFERROR(VLOOKUP($A125&amp;N$2,'Anderson PhaseIIonsite'!$A:$B,2,FALSE),"NA")</f>
        <v>ND</v>
      </c>
      <c r="O125" s="101" t="str">
        <f>IFERROR(VLOOKUP($A125&amp;O$2,'Anderson PhaseIIonsite'!$A:$B,2,FALSE),"NA")</f>
        <v>ND</v>
      </c>
      <c r="P125" s="101" t="str">
        <f>IFERROR(VLOOKUP($A125&amp;P$2,'Anderson PhaseIIonsite'!$A:$B,2,FALSE),"NA")</f>
        <v>ND</v>
      </c>
      <c r="Q125" s="101" t="str">
        <f>IFERROR(VLOOKUP($A125&amp;Q$2,'Anderson PhaseIIonsite'!$A:$B,2,FALSE),"NA")</f>
        <v>ND</v>
      </c>
      <c r="R125" s="101" t="str">
        <f>IFERROR(VLOOKUP($A125&amp;R$2,'Anderson PhaseIIonsite'!$A:$B,2,FALSE),"NA")</f>
        <v>ND</v>
      </c>
      <c r="S125" s="101" t="str">
        <f>IFERROR(VLOOKUP($A125&amp;S$2,'Anderson PhaseIIonsite'!$A:$B,2,FALSE),"NA")</f>
        <v>ND</v>
      </c>
      <c r="T125" s="101" t="str">
        <f>IFERROR(VLOOKUP($A125&amp;T$2,'Anderson PhaseIIonsite'!$A:$B,2,FALSE),"NA")</f>
        <v>ND</v>
      </c>
      <c r="U125" s="101" t="str">
        <f>IFERROR(VLOOKUP($A125&amp;U$2,'Anderson PhaseIIonsite'!$A:$B,2,FALSE),"NA")</f>
        <v>ND</v>
      </c>
      <c r="V125" s="101" t="str">
        <f>IFERROR(VLOOKUP($A125&amp;V$2,'Anderson PhaseIIonsite'!$A:$B,2,FALSE),"NA")</f>
        <v>ND</v>
      </c>
      <c r="W125" s="101" t="str">
        <f>IFERROR(VLOOKUP($A125&amp;W$2,'Anderson PhaseIIonsite'!$A:$B,2,FALSE),"NA")</f>
        <v>ND</v>
      </c>
      <c r="X125" s="101" t="str">
        <f>IFERROR(VLOOKUP($A125&amp;X$2,'Anderson PhaseIIonsite'!$A:$B,2,FALSE),"NA")</f>
        <v>ND</v>
      </c>
      <c r="Y125" s="101" t="str">
        <f>IFERROR(VLOOKUP($A125&amp;Y$2,'Anderson PhaseIIonsite'!$A:$B,2,FALSE),"NA")</f>
        <v>ND</v>
      </c>
      <c r="Z125" s="101" t="str">
        <f>IFERROR(VLOOKUP($A125&amp;Z$2,'Anderson PhaseIIonsite'!$A:$B,2,FALSE),"NA")</f>
        <v>ND</v>
      </c>
      <c r="AA125" s="101" t="str">
        <f>IFERROR(VLOOKUP($A125&amp;AA$2,'Anderson PhaseIIonsite'!$A:$B,2,FALSE),"NA")</f>
        <v>ND</v>
      </c>
      <c r="AB125" s="101" t="str">
        <f>IFERROR(VLOOKUP($A125&amp;AB$2,'Anderson PhaseIIonsite'!$A:$B,2,FALSE),"NA")</f>
        <v>ND</v>
      </c>
      <c r="AC125" s="101" t="str">
        <f>IFERROR(VLOOKUP($A125&amp;AC$2,'Anderson PhaseIIonsite'!$A:$B,2,FALSE),"NA")</f>
        <v>ND</v>
      </c>
      <c r="AD125" s="101" t="str">
        <f>IFERROR(VLOOKUP($A125&amp;AD$2,'Anderson PhaseIIonsite'!$A:$B,2,FALSE),"NA")</f>
        <v>ND</v>
      </c>
      <c r="AE125" s="101" t="str">
        <f>IFERROR(VLOOKUP($A125&amp;AE$2,'Anderson PhaseIIonsite'!$A:$B,2,FALSE),"NA")</f>
        <v>ND</v>
      </c>
      <c r="AF125" s="101" t="str">
        <f>IFERROR(VLOOKUP($A125&amp;AF$2,'Anderson PhaseIIonsite'!$A:$B,2,FALSE),"NA")</f>
        <v>ND</v>
      </c>
      <c r="AG125" s="101" t="str">
        <f>IFERROR(VLOOKUP($A125&amp;AG$2,'Anderson PhaseIIonsite'!$A:$B,2,FALSE),"NA")</f>
        <v>ND</v>
      </c>
      <c r="AH125" s="101" t="str">
        <f>IFERROR(VLOOKUP($A125&amp;AH$2,'Anderson PhaseIIonsite'!$A:$B,2,FALSE),"NA")</f>
        <v>ND</v>
      </c>
      <c r="AI125" s="101" t="str">
        <f>IFERROR(VLOOKUP($A125&amp;AI$2,'Anderson PhaseIIonsite'!$A:$B,2,FALSE),"NA")</f>
        <v>ND</v>
      </c>
      <c r="AJ125" s="101" t="str">
        <f>IFERROR(VLOOKUP($A125&amp;AJ$2,'Anderson PhaseIIonsite'!$A:$B,2,FALSE),"NA")</f>
        <v>ND</v>
      </c>
      <c r="AK125" s="101" t="str">
        <f>IFERROR(VLOOKUP($A125&amp;AK$2,'Anderson PhaseIIonsite'!$A:$B,2,FALSE),"NA")</f>
        <v>ND</v>
      </c>
      <c r="AL125" s="101" t="str">
        <f>IFERROR(VLOOKUP($A125&amp;AL$2,'Anderson PhaseIIonsite'!$A:$B,2,FALSE),"NA")</f>
        <v>ND</v>
      </c>
      <c r="AM125" s="101" t="str">
        <f>IFERROR(VLOOKUP($A125&amp;AM$2,'Anderson PhaseIIonsite'!$A:$B,2,FALSE),"NA")</f>
        <v>ND</v>
      </c>
      <c r="AN125" s="101" t="str">
        <f>IFERROR(VLOOKUP($A125&amp;AN$2,'Anderson PhaseIIonsite'!$A:$B,2,FALSE),"NA")</f>
        <v>ND</v>
      </c>
      <c r="AO125" s="101" t="str">
        <f>IFERROR(VLOOKUP($A125&amp;AO$2,'Anderson PhaseIIonsite'!$A:$B,2,FALSE),"NA")</f>
        <v>ND</v>
      </c>
      <c r="AP125" s="101" t="str">
        <f>IFERROR(VLOOKUP($A125&amp;AP$2,'Anderson PhaseIIonsite'!$A:$B,2,FALSE),"NA")</f>
        <v>ND</v>
      </c>
      <c r="AQ125" s="101" t="str">
        <f>IFERROR(VLOOKUP($A125&amp;AQ$2,'Anderson PhaseIIonsite'!$A:$B,2,FALSE),"NA")</f>
        <v>ND</v>
      </c>
      <c r="AR125" s="101" t="str">
        <f>IFERROR(VLOOKUP($A125&amp;AR$2,'Anderson PhaseIIonsite'!$A:$B,2,FALSE),"NA")</f>
        <v>ND</v>
      </c>
      <c r="AS125" s="101" t="str">
        <f>IFERROR(VLOOKUP($A125&amp;AS$2,'Anderson PhaseIIonsite'!$A:$B,2,FALSE),"NA")</f>
        <v>ND</v>
      </c>
      <c r="AT125" s="101" t="str">
        <f>IFERROR(VLOOKUP($A125&amp;AT$2,'Anderson PhaseIIonsite'!$A:$B,2,FALSE),"NA")</f>
        <v>ND</v>
      </c>
      <c r="AU125" s="101" t="str">
        <f>IFERROR(VLOOKUP($A125&amp;AU$2,'Anderson PhaseIIonsite'!$A:$B,2,FALSE),"NA")</f>
        <v>ND</v>
      </c>
      <c r="AV125" s="101" t="str">
        <f>IFERROR(VLOOKUP($A125&amp;AV$2,'Anderson PhaseIIonsite'!$A:$B,2,FALSE),"NA")</f>
        <v>ND</v>
      </c>
      <c r="AW125" s="101" t="str">
        <f>IFERROR(VLOOKUP($A125&amp;AW$2,'Anderson PhaseIIonsite'!$A:$B,2,FALSE),"NA")</f>
        <v>ND</v>
      </c>
      <c r="AX125" s="101" t="str">
        <f>IFERROR(VLOOKUP($A125&amp;AX$2,'Anderson PhaseIIonsite'!$A:$B,2,FALSE),"NA")</f>
        <v>ND</v>
      </c>
      <c r="AY125" s="101" t="str">
        <f>IFERROR(VLOOKUP($A125&amp;AY$2,'Anderson PhaseIIonsite'!$A:$B,2,FALSE),"NA")</f>
        <v>ND</v>
      </c>
      <c r="AZ125" s="101" t="str">
        <f>IFERROR(VLOOKUP($A125&amp;AZ$2,'Anderson PhaseIIonsite'!$A:$B,2,FALSE),"NA")</f>
        <v>ND</v>
      </c>
      <c r="BA125" s="101" t="str">
        <f>IFERROR(VLOOKUP($A125&amp;BA$2,'Anderson PhaseIIonsite'!$A:$B,2,FALSE),"NA")</f>
        <v>ND</v>
      </c>
      <c r="BB125" s="101" t="str">
        <f>IFERROR(VLOOKUP($A125&amp;BB$2,'Anderson PhaseIIonsite'!$A:$B,2,FALSE),"NA")</f>
        <v>ND</v>
      </c>
      <c r="BC125" s="101" t="str">
        <f>IFERROR(VLOOKUP($A125&amp;BC$2,'Anderson PhaseIIonsite'!$A:$B,2,FALSE),"NA")</f>
        <v>ND</v>
      </c>
      <c r="BD125" s="101" t="str">
        <f>IFERROR(VLOOKUP($A125&amp;BD$2,'Anderson PhaseIIonsite'!$A:$B,2,FALSE),"NA")</f>
        <v>ND</v>
      </c>
      <c r="BE125" s="101" t="str">
        <f>IFERROR(VLOOKUP($A125&amp;BE$2,'Anderson PhaseIIonsite'!$A:$B,2,FALSE),"NA")</f>
        <v>ND</v>
      </c>
      <c r="BF125" s="101" t="str">
        <f>IFERROR(VLOOKUP($A125&amp;BF$2,'Anderson PhaseIIonsite'!$A:$B,2,FALSE),"NA")</f>
        <v>ND</v>
      </c>
      <c r="BG125" s="101" t="str">
        <f>IFERROR(VLOOKUP($A125&amp;BG$2,'Anderson PhaseIIonsite'!$A:$B,2,FALSE),"NA")</f>
        <v>ND</v>
      </c>
      <c r="BH125" s="101" t="str">
        <f>IFERROR(VLOOKUP($A125&amp;BH$2,'Anderson PhaseIIonsite'!$A:$B,2,FALSE),"NA")</f>
        <v>ND</v>
      </c>
      <c r="BI125" s="101" t="str">
        <f>IFERROR(VLOOKUP($A125&amp;BI$2,'Anderson PhaseIIonsite'!$A:$B,2,FALSE),"NA")</f>
        <v>ND</v>
      </c>
      <c r="BJ125" s="101" t="str">
        <f>IFERROR(VLOOKUP($A125&amp;BJ$2,'Anderson PhaseIIonsite'!$A:$B,2,FALSE),"NA")</f>
        <v>ND</v>
      </c>
      <c r="BK125" s="101" t="str">
        <f>IFERROR(VLOOKUP($A125&amp;BK$2,'Anderson PhaseIIonsite'!$A:$B,2,FALSE),"NA")</f>
        <v>ND</v>
      </c>
      <c r="BL125" s="101" t="str">
        <f>IFERROR(VLOOKUP($A125&amp;BL$2,'Anderson PhaseIIonsite'!$A:$B,2,FALSE),"NA")</f>
        <v>ND</v>
      </c>
      <c r="BM125" s="101" t="str">
        <f>IFERROR(VLOOKUP($A125&amp;BM$2,'Anderson PhaseIIonsite'!$A:$B,2,FALSE),"NA")</f>
        <v>ND</v>
      </c>
      <c r="BN125" s="101" t="str">
        <f>IFERROR(VLOOKUP($A125&amp;BN$2,'Anderson PhaseIIonsite'!$A:$B,2,FALSE),"NA")</f>
        <v>ND</v>
      </c>
      <c r="BO125" s="101" t="str">
        <f>IFERROR(VLOOKUP($A125&amp;BO$2,'Anderson PhaseIIonsite'!$A:$B,2,FALSE),"NA")</f>
        <v>ND</v>
      </c>
      <c r="BP125" s="81" t="str">
        <f>IFERROR(VLOOKUP($A125&amp;BP$2,'Anderson PhaseIIonsite'!$A:$B,2,FALSE),"NA")</f>
        <v>ND</v>
      </c>
    </row>
    <row r="126" spans="1:68" ht="15" customHeight="1" x14ac:dyDescent="0.25">
      <c r="A126" s="13" t="s">
        <v>867</v>
      </c>
      <c r="B126" s="12" t="s">
        <v>868</v>
      </c>
      <c r="C126" s="11">
        <v>41464.590277777781</v>
      </c>
      <c r="D126" s="116" t="str">
        <f>IFERROR(VLOOKUP($A126&amp;D$2,'Anderson PhaseIIonsite'!$A:$B,2,FALSE),"NA")</f>
        <v>ND</v>
      </c>
      <c r="E126" s="101" t="str">
        <f>IFERROR(VLOOKUP($A126&amp;E$2,'Anderson PhaseIIonsite'!$A:$B,2,FALSE),"NA")</f>
        <v>ND</v>
      </c>
      <c r="F126" s="101" t="str">
        <f>IFERROR(VLOOKUP($A126&amp;F$2,'Anderson PhaseIIonsite'!$A:$B,2,FALSE),"NA")</f>
        <v>ND</v>
      </c>
      <c r="G126" s="101" t="str">
        <f>IFERROR(VLOOKUP($A126&amp;G$2,'Anderson PhaseIIonsite'!$A:$B,2,FALSE),"NA")</f>
        <v>ND</v>
      </c>
      <c r="H126" s="101" t="str">
        <f>IFERROR(VLOOKUP($A126&amp;H$2,'Anderson PhaseIIonsite'!$A:$B,2,FALSE),"NA")</f>
        <v>ND</v>
      </c>
      <c r="I126" s="101" t="str">
        <f>IFERROR(VLOOKUP($A126&amp;I$2,'Anderson PhaseIIonsite'!$A:$B,2,FALSE),"NA")</f>
        <v>ND</v>
      </c>
      <c r="J126" s="101" t="str">
        <f>IFERROR(VLOOKUP($A126&amp;J$2,'Anderson PhaseIIonsite'!$A:$B,2,FALSE),"NA")</f>
        <v>ND</v>
      </c>
      <c r="K126" s="101" t="str">
        <f>IFERROR(VLOOKUP($A126&amp;K$2,'Anderson PhaseIIonsite'!$A:$B,2,FALSE),"NA")</f>
        <v>ND</v>
      </c>
      <c r="L126" s="101" t="str">
        <f>IFERROR(VLOOKUP($A126&amp;L$2,'Anderson PhaseIIonsite'!$A:$B,2,FALSE),"NA")</f>
        <v>ND</v>
      </c>
      <c r="M126" s="101" t="str">
        <f>IFERROR(VLOOKUP($A126&amp;M$2,'Anderson PhaseIIonsite'!$A:$B,2,FALSE),"NA")</f>
        <v>ND</v>
      </c>
      <c r="N126" s="101" t="str">
        <f>IFERROR(VLOOKUP($A126&amp;N$2,'Anderson PhaseIIonsite'!$A:$B,2,FALSE),"NA")</f>
        <v>ND</v>
      </c>
      <c r="O126" s="101" t="str">
        <f>IFERROR(VLOOKUP($A126&amp;O$2,'Anderson PhaseIIonsite'!$A:$B,2,FALSE),"NA")</f>
        <v>ND</v>
      </c>
      <c r="P126" s="101" t="str">
        <f>IFERROR(VLOOKUP($A126&amp;P$2,'Anderson PhaseIIonsite'!$A:$B,2,FALSE),"NA")</f>
        <v>ND</v>
      </c>
      <c r="Q126" s="101" t="str">
        <f>IFERROR(VLOOKUP($A126&amp;Q$2,'Anderson PhaseIIonsite'!$A:$B,2,FALSE),"NA")</f>
        <v>ND</v>
      </c>
      <c r="R126" s="101" t="str">
        <f>IFERROR(VLOOKUP($A126&amp;R$2,'Anderson PhaseIIonsite'!$A:$B,2,FALSE),"NA")</f>
        <v>ND</v>
      </c>
      <c r="S126" s="101" t="str">
        <f>IFERROR(VLOOKUP($A126&amp;S$2,'Anderson PhaseIIonsite'!$A:$B,2,FALSE),"NA")</f>
        <v>ND</v>
      </c>
      <c r="T126" s="101" t="str">
        <f>IFERROR(VLOOKUP($A126&amp;T$2,'Anderson PhaseIIonsite'!$A:$B,2,FALSE),"NA")</f>
        <v>ND</v>
      </c>
      <c r="U126" s="101" t="str">
        <f>IFERROR(VLOOKUP($A126&amp;U$2,'Anderson PhaseIIonsite'!$A:$B,2,FALSE),"NA")</f>
        <v>ND</v>
      </c>
      <c r="V126" s="101" t="str">
        <f>IFERROR(VLOOKUP($A126&amp;V$2,'Anderson PhaseIIonsite'!$A:$B,2,FALSE),"NA")</f>
        <v>ND</v>
      </c>
      <c r="W126" s="101" t="str">
        <f>IFERROR(VLOOKUP($A126&amp;W$2,'Anderson PhaseIIonsite'!$A:$B,2,FALSE),"NA")</f>
        <v>ND</v>
      </c>
      <c r="X126" s="101" t="str">
        <f>IFERROR(VLOOKUP($A126&amp;X$2,'Anderson PhaseIIonsite'!$A:$B,2,FALSE),"NA")</f>
        <v>ND</v>
      </c>
      <c r="Y126" s="101" t="str">
        <f>IFERROR(VLOOKUP($A126&amp;Y$2,'Anderson PhaseIIonsite'!$A:$B,2,FALSE),"NA")</f>
        <v>ND</v>
      </c>
      <c r="Z126" s="101" t="str">
        <f>IFERROR(VLOOKUP($A126&amp;Z$2,'Anderson PhaseIIonsite'!$A:$B,2,FALSE),"NA")</f>
        <v>ND</v>
      </c>
      <c r="AA126" s="101" t="str">
        <f>IFERROR(VLOOKUP($A126&amp;AA$2,'Anderson PhaseIIonsite'!$A:$B,2,FALSE),"NA")</f>
        <v>ND</v>
      </c>
      <c r="AB126" s="101" t="str">
        <f>IFERROR(VLOOKUP($A126&amp;AB$2,'Anderson PhaseIIonsite'!$A:$B,2,FALSE),"NA")</f>
        <v>ND</v>
      </c>
      <c r="AC126" s="101" t="str">
        <f>IFERROR(VLOOKUP($A126&amp;AC$2,'Anderson PhaseIIonsite'!$A:$B,2,FALSE),"NA")</f>
        <v>ND</v>
      </c>
      <c r="AD126" s="101" t="str">
        <f>IFERROR(VLOOKUP($A126&amp;AD$2,'Anderson PhaseIIonsite'!$A:$B,2,FALSE),"NA")</f>
        <v>ND</v>
      </c>
      <c r="AE126" s="101" t="str">
        <f>IFERROR(VLOOKUP($A126&amp;AE$2,'Anderson PhaseIIonsite'!$A:$B,2,FALSE),"NA")</f>
        <v>ND</v>
      </c>
      <c r="AF126" s="101" t="str">
        <f>IFERROR(VLOOKUP($A126&amp;AF$2,'Anderson PhaseIIonsite'!$A:$B,2,FALSE),"NA")</f>
        <v>ND</v>
      </c>
      <c r="AG126" s="101" t="str">
        <f>IFERROR(VLOOKUP($A126&amp;AG$2,'Anderson PhaseIIonsite'!$A:$B,2,FALSE),"NA")</f>
        <v>ND</v>
      </c>
      <c r="AH126" s="101" t="str">
        <f>IFERROR(VLOOKUP($A126&amp;AH$2,'Anderson PhaseIIonsite'!$A:$B,2,FALSE),"NA")</f>
        <v>ND</v>
      </c>
      <c r="AI126" s="101" t="str">
        <f>IFERROR(VLOOKUP($A126&amp;AI$2,'Anderson PhaseIIonsite'!$A:$B,2,FALSE),"NA")</f>
        <v>ND</v>
      </c>
      <c r="AJ126" s="101" t="str">
        <f>IFERROR(VLOOKUP($A126&amp;AJ$2,'Anderson PhaseIIonsite'!$A:$B,2,FALSE),"NA")</f>
        <v>ND</v>
      </c>
      <c r="AK126" s="101" t="str">
        <f>IFERROR(VLOOKUP($A126&amp;AK$2,'Anderson PhaseIIonsite'!$A:$B,2,FALSE),"NA")</f>
        <v>ND</v>
      </c>
      <c r="AL126" s="101" t="str">
        <f>IFERROR(VLOOKUP($A126&amp;AL$2,'Anderson PhaseIIonsite'!$A:$B,2,FALSE),"NA")</f>
        <v>ND</v>
      </c>
      <c r="AM126" s="101" t="str">
        <f>IFERROR(VLOOKUP($A126&amp;AM$2,'Anderson PhaseIIonsite'!$A:$B,2,FALSE),"NA")</f>
        <v>ND</v>
      </c>
      <c r="AN126" s="101" t="str">
        <f>IFERROR(VLOOKUP($A126&amp;AN$2,'Anderson PhaseIIonsite'!$A:$B,2,FALSE),"NA")</f>
        <v>ND</v>
      </c>
      <c r="AO126" s="101" t="str">
        <f>IFERROR(VLOOKUP($A126&amp;AO$2,'Anderson PhaseIIonsite'!$A:$B,2,FALSE),"NA")</f>
        <v>ND</v>
      </c>
      <c r="AP126" s="101" t="str">
        <f>IFERROR(VLOOKUP($A126&amp;AP$2,'Anderson PhaseIIonsite'!$A:$B,2,FALSE),"NA")</f>
        <v>ND</v>
      </c>
      <c r="AQ126" s="101" t="str">
        <f>IFERROR(VLOOKUP($A126&amp;AQ$2,'Anderson PhaseIIonsite'!$A:$B,2,FALSE),"NA")</f>
        <v>ND</v>
      </c>
      <c r="AR126" s="101" t="str">
        <f>IFERROR(VLOOKUP($A126&amp;AR$2,'Anderson PhaseIIonsite'!$A:$B,2,FALSE),"NA")</f>
        <v>ND</v>
      </c>
      <c r="AS126" s="101" t="str">
        <f>IFERROR(VLOOKUP($A126&amp;AS$2,'Anderson PhaseIIonsite'!$A:$B,2,FALSE),"NA")</f>
        <v>ND</v>
      </c>
      <c r="AT126" s="101" t="str">
        <f>IFERROR(VLOOKUP($A126&amp;AT$2,'Anderson PhaseIIonsite'!$A:$B,2,FALSE),"NA")</f>
        <v>ND</v>
      </c>
      <c r="AU126" s="101" t="str">
        <f>IFERROR(VLOOKUP($A126&amp;AU$2,'Anderson PhaseIIonsite'!$A:$B,2,FALSE),"NA")</f>
        <v>ND</v>
      </c>
      <c r="AV126" s="101" t="str">
        <f>IFERROR(VLOOKUP($A126&amp;AV$2,'Anderson PhaseIIonsite'!$A:$B,2,FALSE),"NA")</f>
        <v>ND</v>
      </c>
      <c r="AW126" s="101" t="str">
        <f>IFERROR(VLOOKUP($A126&amp;AW$2,'Anderson PhaseIIonsite'!$A:$B,2,FALSE),"NA")</f>
        <v>ND</v>
      </c>
      <c r="AX126" s="101" t="str">
        <f>IFERROR(VLOOKUP($A126&amp;AX$2,'Anderson PhaseIIonsite'!$A:$B,2,FALSE),"NA")</f>
        <v>ND</v>
      </c>
      <c r="AY126" s="101" t="str">
        <f>IFERROR(VLOOKUP($A126&amp;AY$2,'Anderson PhaseIIonsite'!$A:$B,2,FALSE),"NA")</f>
        <v>ND</v>
      </c>
      <c r="AZ126" s="101" t="str">
        <f>IFERROR(VLOOKUP($A126&amp;AZ$2,'Anderson PhaseIIonsite'!$A:$B,2,FALSE),"NA")</f>
        <v>ND</v>
      </c>
      <c r="BA126" s="101" t="str">
        <f>IFERROR(VLOOKUP($A126&amp;BA$2,'Anderson PhaseIIonsite'!$A:$B,2,FALSE),"NA")</f>
        <v>ND</v>
      </c>
      <c r="BB126" s="101" t="str">
        <f>IFERROR(VLOOKUP($A126&amp;BB$2,'Anderson PhaseIIonsite'!$A:$B,2,FALSE),"NA")</f>
        <v>ND</v>
      </c>
      <c r="BC126" s="101" t="str">
        <f>IFERROR(VLOOKUP($A126&amp;BC$2,'Anderson PhaseIIonsite'!$A:$B,2,FALSE),"NA")</f>
        <v>ND</v>
      </c>
      <c r="BD126" s="101" t="str">
        <f>IFERROR(VLOOKUP($A126&amp;BD$2,'Anderson PhaseIIonsite'!$A:$B,2,FALSE),"NA")</f>
        <v>ND</v>
      </c>
      <c r="BE126" s="101" t="str">
        <f>IFERROR(VLOOKUP($A126&amp;BE$2,'Anderson PhaseIIonsite'!$A:$B,2,FALSE),"NA")</f>
        <v>ND</v>
      </c>
      <c r="BF126" s="101" t="str">
        <f>IFERROR(VLOOKUP($A126&amp;BF$2,'Anderson PhaseIIonsite'!$A:$B,2,FALSE),"NA")</f>
        <v>ND</v>
      </c>
      <c r="BG126" s="101" t="str">
        <f>IFERROR(VLOOKUP($A126&amp;BG$2,'Anderson PhaseIIonsite'!$A:$B,2,FALSE),"NA")</f>
        <v>ND</v>
      </c>
      <c r="BH126" s="101" t="str">
        <f>IFERROR(VLOOKUP($A126&amp;BH$2,'Anderson PhaseIIonsite'!$A:$B,2,FALSE),"NA")</f>
        <v>ND</v>
      </c>
      <c r="BI126" s="101" t="str">
        <f>IFERROR(VLOOKUP($A126&amp;BI$2,'Anderson PhaseIIonsite'!$A:$B,2,FALSE),"NA")</f>
        <v>ND</v>
      </c>
      <c r="BJ126" s="101" t="str">
        <f>IFERROR(VLOOKUP($A126&amp;BJ$2,'Anderson PhaseIIonsite'!$A:$B,2,FALSE),"NA")</f>
        <v>ND</v>
      </c>
      <c r="BK126" s="101" t="str">
        <f>IFERROR(VLOOKUP($A126&amp;BK$2,'Anderson PhaseIIonsite'!$A:$B,2,FALSE),"NA")</f>
        <v>ND</v>
      </c>
      <c r="BL126" s="101" t="str">
        <f>IFERROR(VLOOKUP($A126&amp;BL$2,'Anderson PhaseIIonsite'!$A:$B,2,FALSE),"NA")</f>
        <v>ND</v>
      </c>
      <c r="BM126" s="101" t="str">
        <f>IFERROR(VLOOKUP($A126&amp;BM$2,'Anderson PhaseIIonsite'!$A:$B,2,FALSE),"NA")</f>
        <v>ND</v>
      </c>
      <c r="BN126" s="101" t="str">
        <f>IFERROR(VLOOKUP($A126&amp;BN$2,'Anderson PhaseIIonsite'!$A:$B,2,FALSE),"NA")</f>
        <v>ND</v>
      </c>
      <c r="BO126" s="101" t="str">
        <f>IFERROR(VLOOKUP($A126&amp;BO$2,'Anderson PhaseIIonsite'!$A:$B,2,FALSE),"NA")</f>
        <v>ND</v>
      </c>
      <c r="BP126" s="81" t="str">
        <f>IFERROR(VLOOKUP($A126&amp;BP$2,'Anderson PhaseIIonsite'!$A:$B,2,FALSE),"NA")</f>
        <v>ND</v>
      </c>
    </row>
    <row r="127" spans="1:68" ht="15" customHeight="1" x14ac:dyDescent="0.25">
      <c r="A127" s="13" t="s">
        <v>869</v>
      </c>
      <c r="B127" s="12" t="s">
        <v>198</v>
      </c>
      <c r="C127" s="11">
        <v>41464.555555555555</v>
      </c>
      <c r="D127" s="116" t="str">
        <f>IFERROR(VLOOKUP($A127&amp;D$2,'Anderson PhaseIIonsite'!$A:$B,2,FALSE),"NA")</f>
        <v>ND</v>
      </c>
      <c r="E127" s="101" t="str">
        <f>IFERROR(VLOOKUP($A127&amp;E$2,'Anderson PhaseIIonsite'!$A:$B,2,FALSE),"NA")</f>
        <v>ND</v>
      </c>
      <c r="F127" s="101" t="str">
        <f>IFERROR(VLOOKUP($A127&amp;F$2,'Anderson PhaseIIonsite'!$A:$B,2,FALSE),"NA")</f>
        <v>ND</v>
      </c>
      <c r="G127" s="101" t="str">
        <f>IFERROR(VLOOKUP($A127&amp;G$2,'Anderson PhaseIIonsite'!$A:$B,2,FALSE),"NA")</f>
        <v>ND</v>
      </c>
      <c r="H127" s="101" t="str">
        <f>IFERROR(VLOOKUP($A127&amp;H$2,'Anderson PhaseIIonsite'!$A:$B,2,FALSE),"NA")</f>
        <v>ND</v>
      </c>
      <c r="I127" s="101" t="str">
        <f>IFERROR(VLOOKUP($A127&amp;I$2,'Anderson PhaseIIonsite'!$A:$B,2,FALSE),"NA")</f>
        <v>ND</v>
      </c>
      <c r="J127" s="101" t="str">
        <f>IFERROR(VLOOKUP($A127&amp;J$2,'Anderson PhaseIIonsite'!$A:$B,2,FALSE),"NA")</f>
        <v>ND</v>
      </c>
      <c r="K127" s="101" t="str">
        <f>IFERROR(VLOOKUP($A127&amp;K$2,'Anderson PhaseIIonsite'!$A:$B,2,FALSE),"NA")</f>
        <v>ND</v>
      </c>
      <c r="L127" s="101" t="str">
        <f>IFERROR(VLOOKUP($A127&amp;L$2,'Anderson PhaseIIonsite'!$A:$B,2,FALSE),"NA")</f>
        <v>ND</v>
      </c>
      <c r="M127" s="101" t="str">
        <f>IFERROR(VLOOKUP($A127&amp;M$2,'Anderson PhaseIIonsite'!$A:$B,2,FALSE),"NA")</f>
        <v>ND</v>
      </c>
      <c r="N127" s="101" t="str">
        <f>IFERROR(VLOOKUP($A127&amp;N$2,'Anderson PhaseIIonsite'!$A:$B,2,FALSE),"NA")</f>
        <v>ND</v>
      </c>
      <c r="O127" s="101" t="str">
        <f>IFERROR(VLOOKUP($A127&amp;O$2,'Anderson PhaseIIonsite'!$A:$B,2,FALSE),"NA")</f>
        <v>ND</v>
      </c>
      <c r="P127" s="101" t="str">
        <f>IFERROR(VLOOKUP($A127&amp;P$2,'Anderson PhaseIIonsite'!$A:$B,2,FALSE),"NA")</f>
        <v>ND</v>
      </c>
      <c r="Q127" s="101" t="str">
        <f>IFERROR(VLOOKUP($A127&amp;Q$2,'Anderson PhaseIIonsite'!$A:$B,2,FALSE),"NA")</f>
        <v>ND</v>
      </c>
      <c r="R127" s="101" t="str">
        <f>IFERROR(VLOOKUP($A127&amp;R$2,'Anderson PhaseIIonsite'!$A:$B,2,FALSE),"NA")</f>
        <v>ND</v>
      </c>
      <c r="S127" s="101" t="str">
        <f>IFERROR(VLOOKUP($A127&amp;S$2,'Anderson PhaseIIonsite'!$A:$B,2,FALSE),"NA")</f>
        <v>ND</v>
      </c>
      <c r="T127" s="101" t="str">
        <f>IFERROR(VLOOKUP($A127&amp;T$2,'Anderson PhaseIIonsite'!$A:$B,2,FALSE),"NA")</f>
        <v>ND</v>
      </c>
      <c r="U127" s="101" t="str">
        <f>IFERROR(VLOOKUP($A127&amp;U$2,'Anderson PhaseIIonsite'!$A:$B,2,FALSE),"NA")</f>
        <v>ND</v>
      </c>
      <c r="V127" s="101" t="str">
        <f>IFERROR(VLOOKUP($A127&amp;V$2,'Anderson PhaseIIonsite'!$A:$B,2,FALSE),"NA")</f>
        <v>ND</v>
      </c>
      <c r="W127" s="101" t="str">
        <f>IFERROR(VLOOKUP($A127&amp;W$2,'Anderson PhaseIIonsite'!$A:$B,2,FALSE),"NA")</f>
        <v>ND</v>
      </c>
      <c r="X127" s="101" t="str">
        <f>IFERROR(VLOOKUP($A127&amp;X$2,'Anderson PhaseIIonsite'!$A:$B,2,FALSE),"NA")</f>
        <v>ND</v>
      </c>
      <c r="Y127" s="101" t="str">
        <f>IFERROR(VLOOKUP($A127&amp;Y$2,'Anderson PhaseIIonsite'!$A:$B,2,FALSE),"NA")</f>
        <v>ND</v>
      </c>
      <c r="Z127" s="101" t="str">
        <f>IFERROR(VLOOKUP($A127&amp;Z$2,'Anderson PhaseIIonsite'!$A:$B,2,FALSE),"NA")</f>
        <v>ND</v>
      </c>
      <c r="AA127" s="101" t="str">
        <f>IFERROR(VLOOKUP($A127&amp;AA$2,'Anderson PhaseIIonsite'!$A:$B,2,FALSE),"NA")</f>
        <v>ND</v>
      </c>
      <c r="AB127" s="101" t="str">
        <f>IFERROR(VLOOKUP($A127&amp;AB$2,'Anderson PhaseIIonsite'!$A:$B,2,FALSE),"NA")</f>
        <v>ND</v>
      </c>
      <c r="AC127" s="101" t="str">
        <f>IFERROR(VLOOKUP($A127&amp;AC$2,'Anderson PhaseIIonsite'!$A:$B,2,FALSE),"NA")</f>
        <v>ND</v>
      </c>
      <c r="AD127" s="101" t="str">
        <f>IFERROR(VLOOKUP($A127&amp;AD$2,'Anderson PhaseIIonsite'!$A:$B,2,FALSE),"NA")</f>
        <v>ND</v>
      </c>
      <c r="AE127" s="101" t="str">
        <f>IFERROR(VLOOKUP($A127&amp;AE$2,'Anderson PhaseIIonsite'!$A:$B,2,FALSE),"NA")</f>
        <v>ND</v>
      </c>
      <c r="AF127" s="101" t="str">
        <f>IFERROR(VLOOKUP($A127&amp;AF$2,'Anderson PhaseIIonsite'!$A:$B,2,FALSE),"NA")</f>
        <v>ND</v>
      </c>
      <c r="AG127" s="101" t="str">
        <f>IFERROR(VLOOKUP($A127&amp;AG$2,'Anderson PhaseIIonsite'!$A:$B,2,FALSE),"NA")</f>
        <v>ND</v>
      </c>
      <c r="AH127" s="101" t="str">
        <f>IFERROR(VLOOKUP($A127&amp;AH$2,'Anderson PhaseIIonsite'!$A:$B,2,FALSE),"NA")</f>
        <v>ND</v>
      </c>
      <c r="AI127" s="101" t="str">
        <f>IFERROR(VLOOKUP($A127&amp;AI$2,'Anderson PhaseIIonsite'!$A:$B,2,FALSE),"NA")</f>
        <v>ND</v>
      </c>
      <c r="AJ127" s="101" t="str">
        <f>IFERROR(VLOOKUP($A127&amp;AJ$2,'Anderson PhaseIIonsite'!$A:$B,2,FALSE),"NA")</f>
        <v>ND</v>
      </c>
      <c r="AK127" s="101" t="str">
        <f>IFERROR(VLOOKUP($A127&amp;AK$2,'Anderson PhaseIIonsite'!$A:$B,2,FALSE),"NA")</f>
        <v>ND</v>
      </c>
      <c r="AL127" s="101" t="str">
        <f>IFERROR(VLOOKUP($A127&amp;AL$2,'Anderson PhaseIIonsite'!$A:$B,2,FALSE),"NA")</f>
        <v>ND</v>
      </c>
      <c r="AM127" s="101" t="str">
        <f>IFERROR(VLOOKUP($A127&amp;AM$2,'Anderson PhaseIIonsite'!$A:$B,2,FALSE),"NA")</f>
        <v>ND</v>
      </c>
      <c r="AN127" s="101" t="str">
        <f>IFERROR(VLOOKUP($A127&amp;AN$2,'Anderson PhaseIIonsite'!$A:$B,2,FALSE),"NA")</f>
        <v>ND</v>
      </c>
      <c r="AO127" s="101" t="str">
        <f>IFERROR(VLOOKUP($A127&amp;AO$2,'Anderson PhaseIIonsite'!$A:$B,2,FALSE),"NA")</f>
        <v>ND</v>
      </c>
      <c r="AP127" s="101" t="str">
        <f>IFERROR(VLOOKUP($A127&amp;AP$2,'Anderson PhaseIIonsite'!$A:$B,2,FALSE),"NA")</f>
        <v>ND</v>
      </c>
      <c r="AQ127" s="101" t="str">
        <f>IFERROR(VLOOKUP($A127&amp;AQ$2,'Anderson PhaseIIonsite'!$A:$B,2,FALSE),"NA")</f>
        <v>ND</v>
      </c>
      <c r="AR127" s="101" t="str">
        <f>IFERROR(VLOOKUP($A127&amp;AR$2,'Anderson PhaseIIonsite'!$A:$B,2,FALSE),"NA")</f>
        <v>ND</v>
      </c>
      <c r="AS127" s="101" t="str">
        <f>IFERROR(VLOOKUP($A127&amp;AS$2,'Anderson PhaseIIonsite'!$A:$B,2,FALSE),"NA")</f>
        <v>ND</v>
      </c>
      <c r="AT127" s="101" t="str">
        <f>IFERROR(VLOOKUP($A127&amp;AT$2,'Anderson PhaseIIonsite'!$A:$B,2,FALSE),"NA")</f>
        <v>ND</v>
      </c>
      <c r="AU127" s="101" t="str">
        <f>IFERROR(VLOOKUP($A127&amp;AU$2,'Anderson PhaseIIonsite'!$A:$B,2,FALSE),"NA")</f>
        <v>ND</v>
      </c>
      <c r="AV127" s="101" t="str">
        <f>IFERROR(VLOOKUP($A127&amp;AV$2,'Anderson PhaseIIonsite'!$A:$B,2,FALSE),"NA")</f>
        <v>ND</v>
      </c>
      <c r="AW127" s="101" t="str">
        <f>IFERROR(VLOOKUP($A127&amp;AW$2,'Anderson PhaseIIonsite'!$A:$B,2,FALSE),"NA")</f>
        <v>ND</v>
      </c>
      <c r="AX127" s="101" t="str">
        <f>IFERROR(VLOOKUP($A127&amp;AX$2,'Anderson PhaseIIonsite'!$A:$B,2,FALSE),"NA")</f>
        <v>ND</v>
      </c>
      <c r="AY127" s="101" t="str">
        <f>IFERROR(VLOOKUP($A127&amp;AY$2,'Anderson PhaseIIonsite'!$A:$B,2,FALSE),"NA")</f>
        <v>ND</v>
      </c>
      <c r="AZ127" s="101" t="str">
        <f>IFERROR(VLOOKUP($A127&amp;AZ$2,'Anderson PhaseIIonsite'!$A:$B,2,FALSE),"NA")</f>
        <v>ND</v>
      </c>
      <c r="BA127" s="101" t="str">
        <f>IFERROR(VLOOKUP($A127&amp;BA$2,'Anderson PhaseIIonsite'!$A:$B,2,FALSE),"NA")</f>
        <v>ND</v>
      </c>
      <c r="BB127" s="101" t="str">
        <f>IFERROR(VLOOKUP($A127&amp;BB$2,'Anderson PhaseIIonsite'!$A:$B,2,FALSE),"NA")</f>
        <v>ND</v>
      </c>
      <c r="BC127" s="101" t="str">
        <f>IFERROR(VLOOKUP($A127&amp;BC$2,'Anderson PhaseIIonsite'!$A:$B,2,FALSE),"NA")</f>
        <v>ND</v>
      </c>
      <c r="BD127" s="101" t="str">
        <f>IFERROR(VLOOKUP($A127&amp;BD$2,'Anderson PhaseIIonsite'!$A:$B,2,FALSE),"NA")</f>
        <v>ND</v>
      </c>
      <c r="BE127" s="101" t="str">
        <f>IFERROR(VLOOKUP($A127&amp;BE$2,'Anderson PhaseIIonsite'!$A:$B,2,FALSE),"NA")</f>
        <v>ND</v>
      </c>
      <c r="BF127" s="101" t="str">
        <f>IFERROR(VLOOKUP($A127&amp;BF$2,'Anderson PhaseIIonsite'!$A:$B,2,FALSE),"NA")</f>
        <v>ND</v>
      </c>
      <c r="BG127" s="101" t="str">
        <f>IFERROR(VLOOKUP($A127&amp;BG$2,'Anderson PhaseIIonsite'!$A:$B,2,FALSE),"NA")</f>
        <v>ND</v>
      </c>
      <c r="BH127" s="101" t="str">
        <f>IFERROR(VLOOKUP($A127&amp;BH$2,'Anderson PhaseIIonsite'!$A:$B,2,FALSE),"NA")</f>
        <v>ND</v>
      </c>
      <c r="BI127" s="101" t="str">
        <f>IFERROR(VLOOKUP($A127&amp;BI$2,'Anderson PhaseIIonsite'!$A:$B,2,FALSE),"NA")</f>
        <v>ND</v>
      </c>
      <c r="BJ127" s="101" t="str">
        <f>IFERROR(VLOOKUP($A127&amp;BJ$2,'Anderson PhaseIIonsite'!$A:$B,2,FALSE),"NA")</f>
        <v>ND</v>
      </c>
      <c r="BK127" s="101" t="str">
        <f>IFERROR(VLOOKUP($A127&amp;BK$2,'Anderson PhaseIIonsite'!$A:$B,2,FALSE),"NA")</f>
        <v>ND</v>
      </c>
      <c r="BL127" s="101" t="str">
        <f>IFERROR(VLOOKUP($A127&amp;BL$2,'Anderson PhaseIIonsite'!$A:$B,2,FALSE),"NA")</f>
        <v>ND</v>
      </c>
      <c r="BM127" s="101" t="str">
        <f>IFERROR(VLOOKUP($A127&amp;BM$2,'Anderson PhaseIIonsite'!$A:$B,2,FALSE),"NA")</f>
        <v>ND</v>
      </c>
      <c r="BN127" s="101" t="str">
        <f>IFERROR(VLOOKUP($A127&amp;BN$2,'Anderson PhaseIIonsite'!$A:$B,2,FALSE),"NA")</f>
        <v>ND</v>
      </c>
      <c r="BO127" s="101" t="str">
        <f>IFERROR(VLOOKUP($A127&amp;BO$2,'Anderson PhaseIIonsite'!$A:$B,2,FALSE),"NA")</f>
        <v>ND</v>
      </c>
      <c r="BP127" s="81" t="str">
        <f>IFERROR(VLOOKUP($A127&amp;BP$2,'Anderson PhaseIIonsite'!$A:$B,2,FALSE),"NA")</f>
        <v>ND</v>
      </c>
    </row>
    <row r="128" spans="1:68" ht="15" customHeight="1" x14ac:dyDescent="0.25">
      <c r="A128" s="13" t="s">
        <v>870</v>
      </c>
      <c r="B128" s="12" t="s">
        <v>828</v>
      </c>
      <c r="C128" s="11">
        <v>41464.559027777781</v>
      </c>
      <c r="D128" s="116" t="str">
        <f>IFERROR(VLOOKUP($A128&amp;D$2,'Anderson PhaseIIonsite'!$A:$B,2,FALSE),"NA")</f>
        <v>ND</v>
      </c>
      <c r="E128" s="101" t="str">
        <f>IFERROR(VLOOKUP($A128&amp;E$2,'Anderson PhaseIIonsite'!$A:$B,2,FALSE),"NA")</f>
        <v>ND</v>
      </c>
      <c r="F128" s="101" t="str">
        <f>IFERROR(VLOOKUP($A128&amp;F$2,'Anderson PhaseIIonsite'!$A:$B,2,FALSE),"NA")</f>
        <v>ND</v>
      </c>
      <c r="G128" s="101" t="str">
        <f>IFERROR(VLOOKUP($A128&amp;G$2,'Anderson PhaseIIonsite'!$A:$B,2,FALSE),"NA")</f>
        <v>ND</v>
      </c>
      <c r="H128" s="101" t="str">
        <f>IFERROR(VLOOKUP($A128&amp;H$2,'Anderson PhaseIIonsite'!$A:$B,2,FALSE),"NA")</f>
        <v>ND</v>
      </c>
      <c r="I128" s="101" t="str">
        <f>IFERROR(VLOOKUP($A128&amp;I$2,'Anderson PhaseIIonsite'!$A:$B,2,FALSE),"NA")</f>
        <v>ND</v>
      </c>
      <c r="J128" s="101" t="str">
        <f>IFERROR(VLOOKUP($A128&amp;J$2,'Anderson PhaseIIonsite'!$A:$B,2,FALSE),"NA")</f>
        <v>ND</v>
      </c>
      <c r="K128" s="101" t="str">
        <f>IFERROR(VLOOKUP($A128&amp;K$2,'Anderson PhaseIIonsite'!$A:$B,2,FALSE),"NA")</f>
        <v>ND</v>
      </c>
      <c r="L128" s="101" t="str">
        <f>IFERROR(VLOOKUP($A128&amp;L$2,'Anderson PhaseIIonsite'!$A:$B,2,FALSE),"NA")</f>
        <v>ND</v>
      </c>
      <c r="M128" s="101" t="str">
        <f>IFERROR(VLOOKUP($A128&amp;M$2,'Anderson PhaseIIonsite'!$A:$B,2,FALSE),"NA")</f>
        <v>ND</v>
      </c>
      <c r="N128" s="101" t="str">
        <f>IFERROR(VLOOKUP($A128&amp;N$2,'Anderson PhaseIIonsite'!$A:$B,2,FALSE),"NA")</f>
        <v>ND</v>
      </c>
      <c r="O128" s="101" t="str">
        <f>IFERROR(VLOOKUP($A128&amp;O$2,'Anderson PhaseIIonsite'!$A:$B,2,FALSE),"NA")</f>
        <v>ND</v>
      </c>
      <c r="P128" s="101" t="str">
        <f>IFERROR(VLOOKUP($A128&amp;P$2,'Anderson PhaseIIonsite'!$A:$B,2,FALSE),"NA")</f>
        <v>ND</v>
      </c>
      <c r="Q128" s="101" t="str">
        <f>IFERROR(VLOOKUP($A128&amp;Q$2,'Anderson PhaseIIonsite'!$A:$B,2,FALSE),"NA")</f>
        <v>ND</v>
      </c>
      <c r="R128" s="101" t="str">
        <f>IFERROR(VLOOKUP($A128&amp;R$2,'Anderson PhaseIIonsite'!$A:$B,2,FALSE),"NA")</f>
        <v>ND</v>
      </c>
      <c r="S128" s="101" t="str">
        <f>IFERROR(VLOOKUP($A128&amp;S$2,'Anderson PhaseIIonsite'!$A:$B,2,FALSE),"NA")</f>
        <v>ND</v>
      </c>
      <c r="T128" s="101" t="str">
        <f>IFERROR(VLOOKUP($A128&amp;T$2,'Anderson PhaseIIonsite'!$A:$B,2,FALSE),"NA")</f>
        <v>ND</v>
      </c>
      <c r="U128" s="101" t="str">
        <f>IFERROR(VLOOKUP($A128&amp;U$2,'Anderson PhaseIIonsite'!$A:$B,2,FALSE),"NA")</f>
        <v>ND</v>
      </c>
      <c r="V128" s="101" t="str">
        <f>IFERROR(VLOOKUP($A128&amp;V$2,'Anderson PhaseIIonsite'!$A:$B,2,FALSE),"NA")</f>
        <v>ND</v>
      </c>
      <c r="W128" s="101" t="str">
        <f>IFERROR(VLOOKUP($A128&amp;W$2,'Anderson PhaseIIonsite'!$A:$B,2,FALSE),"NA")</f>
        <v>ND</v>
      </c>
      <c r="X128" s="101" t="str">
        <f>IFERROR(VLOOKUP($A128&amp;X$2,'Anderson PhaseIIonsite'!$A:$B,2,FALSE),"NA")</f>
        <v>ND</v>
      </c>
      <c r="Y128" s="101" t="str">
        <f>IFERROR(VLOOKUP($A128&amp;Y$2,'Anderson PhaseIIonsite'!$A:$B,2,FALSE),"NA")</f>
        <v>ND</v>
      </c>
      <c r="Z128" s="101" t="str">
        <f>IFERROR(VLOOKUP($A128&amp;Z$2,'Anderson PhaseIIonsite'!$A:$B,2,FALSE),"NA")</f>
        <v>ND</v>
      </c>
      <c r="AA128" s="101" t="str">
        <f>IFERROR(VLOOKUP($A128&amp;AA$2,'Anderson PhaseIIonsite'!$A:$B,2,FALSE),"NA")</f>
        <v>ND</v>
      </c>
      <c r="AB128" s="101" t="str">
        <f>IFERROR(VLOOKUP($A128&amp;AB$2,'Anderson PhaseIIonsite'!$A:$B,2,FALSE),"NA")</f>
        <v>ND</v>
      </c>
      <c r="AC128" s="101" t="str">
        <f>IFERROR(VLOOKUP($A128&amp;AC$2,'Anderson PhaseIIonsite'!$A:$B,2,FALSE),"NA")</f>
        <v>ND</v>
      </c>
      <c r="AD128" s="101" t="str">
        <f>IFERROR(VLOOKUP($A128&amp;AD$2,'Anderson PhaseIIonsite'!$A:$B,2,FALSE),"NA")</f>
        <v>ND</v>
      </c>
      <c r="AE128" s="101" t="str">
        <f>IFERROR(VLOOKUP($A128&amp;AE$2,'Anderson PhaseIIonsite'!$A:$B,2,FALSE),"NA")</f>
        <v>ND</v>
      </c>
      <c r="AF128" s="101" t="str">
        <f>IFERROR(VLOOKUP($A128&amp;AF$2,'Anderson PhaseIIonsite'!$A:$B,2,FALSE),"NA")</f>
        <v>ND</v>
      </c>
      <c r="AG128" s="101" t="str">
        <f>IFERROR(VLOOKUP($A128&amp;AG$2,'Anderson PhaseIIonsite'!$A:$B,2,FALSE),"NA")</f>
        <v>ND</v>
      </c>
      <c r="AH128" s="101" t="str">
        <f>IFERROR(VLOOKUP($A128&amp;AH$2,'Anderson PhaseIIonsite'!$A:$B,2,FALSE),"NA")</f>
        <v>ND</v>
      </c>
      <c r="AI128" s="101" t="str">
        <f>IFERROR(VLOOKUP($A128&amp;AI$2,'Anderson PhaseIIonsite'!$A:$B,2,FALSE),"NA")</f>
        <v>ND</v>
      </c>
      <c r="AJ128" s="101" t="str">
        <f>IFERROR(VLOOKUP($A128&amp;AJ$2,'Anderson PhaseIIonsite'!$A:$B,2,FALSE),"NA")</f>
        <v>ND</v>
      </c>
      <c r="AK128" s="101" t="str">
        <f>IFERROR(VLOOKUP($A128&amp;AK$2,'Anderson PhaseIIonsite'!$A:$B,2,FALSE),"NA")</f>
        <v>ND</v>
      </c>
      <c r="AL128" s="101" t="str">
        <f>IFERROR(VLOOKUP($A128&amp;AL$2,'Anderson PhaseIIonsite'!$A:$B,2,FALSE),"NA")</f>
        <v>ND</v>
      </c>
      <c r="AM128" s="101" t="str">
        <f>IFERROR(VLOOKUP($A128&amp;AM$2,'Anderson PhaseIIonsite'!$A:$B,2,FALSE),"NA")</f>
        <v>ND</v>
      </c>
      <c r="AN128" s="101" t="str">
        <f>IFERROR(VLOOKUP($A128&amp;AN$2,'Anderson PhaseIIonsite'!$A:$B,2,FALSE),"NA")</f>
        <v>ND</v>
      </c>
      <c r="AO128" s="101" t="str">
        <f>IFERROR(VLOOKUP($A128&amp;AO$2,'Anderson PhaseIIonsite'!$A:$B,2,FALSE),"NA")</f>
        <v>ND</v>
      </c>
      <c r="AP128" s="101" t="str">
        <f>IFERROR(VLOOKUP($A128&amp;AP$2,'Anderson PhaseIIonsite'!$A:$B,2,FALSE),"NA")</f>
        <v>ND</v>
      </c>
      <c r="AQ128" s="101" t="str">
        <f>IFERROR(VLOOKUP($A128&amp;AQ$2,'Anderson PhaseIIonsite'!$A:$B,2,FALSE),"NA")</f>
        <v>ND</v>
      </c>
      <c r="AR128" s="101" t="str">
        <f>IFERROR(VLOOKUP($A128&amp;AR$2,'Anderson PhaseIIonsite'!$A:$B,2,FALSE),"NA")</f>
        <v>ND</v>
      </c>
      <c r="AS128" s="101" t="str">
        <f>IFERROR(VLOOKUP($A128&amp;AS$2,'Anderson PhaseIIonsite'!$A:$B,2,FALSE),"NA")</f>
        <v>ND</v>
      </c>
      <c r="AT128" s="101" t="str">
        <f>IFERROR(VLOOKUP($A128&amp;AT$2,'Anderson PhaseIIonsite'!$A:$B,2,FALSE),"NA")</f>
        <v>ND</v>
      </c>
      <c r="AU128" s="101" t="str">
        <f>IFERROR(VLOOKUP($A128&amp;AU$2,'Anderson PhaseIIonsite'!$A:$B,2,FALSE),"NA")</f>
        <v>ND</v>
      </c>
      <c r="AV128" s="101" t="str">
        <f>IFERROR(VLOOKUP($A128&amp;AV$2,'Anderson PhaseIIonsite'!$A:$B,2,FALSE),"NA")</f>
        <v>ND</v>
      </c>
      <c r="AW128" s="101" t="str">
        <f>IFERROR(VLOOKUP($A128&amp;AW$2,'Anderson PhaseIIonsite'!$A:$B,2,FALSE),"NA")</f>
        <v>ND</v>
      </c>
      <c r="AX128" s="101" t="str">
        <f>IFERROR(VLOOKUP($A128&amp;AX$2,'Anderson PhaseIIonsite'!$A:$B,2,FALSE),"NA")</f>
        <v>ND</v>
      </c>
      <c r="AY128" s="101" t="str">
        <f>IFERROR(VLOOKUP($A128&amp;AY$2,'Anderson PhaseIIonsite'!$A:$B,2,FALSE),"NA")</f>
        <v>ND</v>
      </c>
      <c r="AZ128" s="101" t="str">
        <f>IFERROR(VLOOKUP($A128&amp;AZ$2,'Anderson PhaseIIonsite'!$A:$B,2,FALSE),"NA")</f>
        <v>ND</v>
      </c>
      <c r="BA128" s="101" t="str">
        <f>IFERROR(VLOOKUP($A128&amp;BA$2,'Anderson PhaseIIonsite'!$A:$B,2,FALSE),"NA")</f>
        <v>ND</v>
      </c>
      <c r="BB128" s="101" t="str">
        <f>IFERROR(VLOOKUP($A128&amp;BB$2,'Anderson PhaseIIonsite'!$A:$B,2,FALSE),"NA")</f>
        <v>ND</v>
      </c>
      <c r="BC128" s="101" t="str">
        <f>IFERROR(VLOOKUP($A128&amp;BC$2,'Anderson PhaseIIonsite'!$A:$B,2,FALSE),"NA")</f>
        <v>ND</v>
      </c>
      <c r="BD128" s="101" t="str">
        <f>IFERROR(VLOOKUP($A128&amp;BD$2,'Anderson PhaseIIonsite'!$A:$B,2,FALSE),"NA")</f>
        <v>ND</v>
      </c>
      <c r="BE128" s="101" t="str">
        <f>IFERROR(VLOOKUP($A128&amp;BE$2,'Anderson PhaseIIonsite'!$A:$B,2,FALSE),"NA")</f>
        <v>ND</v>
      </c>
      <c r="BF128" s="101" t="str">
        <f>IFERROR(VLOOKUP($A128&amp;BF$2,'Anderson PhaseIIonsite'!$A:$B,2,FALSE),"NA")</f>
        <v>ND</v>
      </c>
      <c r="BG128" s="101" t="str">
        <f>IFERROR(VLOOKUP($A128&amp;BG$2,'Anderson PhaseIIonsite'!$A:$B,2,FALSE),"NA")</f>
        <v>ND</v>
      </c>
      <c r="BH128" s="101" t="str">
        <f>IFERROR(VLOOKUP($A128&amp;BH$2,'Anderson PhaseIIonsite'!$A:$B,2,FALSE),"NA")</f>
        <v>ND</v>
      </c>
      <c r="BI128" s="101" t="str">
        <f>IFERROR(VLOOKUP($A128&amp;BI$2,'Anderson PhaseIIonsite'!$A:$B,2,FALSE),"NA")</f>
        <v>ND</v>
      </c>
      <c r="BJ128" s="101" t="str">
        <f>IFERROR(VLOOKUP($A128&amp;BJ$2,'Anderson PhaseIIonsite'!$A:$B,2,FALSE),"NA")</f>
        <v>ND</v>
      </c>
      <c r="BK128" s="101" t="str">
        <f>IFERROR(VLOOKUP($A128&amp;BK$2,'Anderson PhaseIIonsite'!$A:$B,2,FALSE),"NA")</f>
        <v>ND</v>
      </c>
      <c r="BL128" s="101" t="str">
        <f>IFERROR(VLOOKUP($A128&amp;BL$2,'Anderson PhaseIIonsite'!$A:$B,2,FALSE),"NA")</f>
        <v>ND</v>
      </c>
      <c r="BM128" s="101" t="str">
        <f>IFERROR(VLOOKUP($A128&amp;BM$2,'Anderson PhaseIIonsite'!$A:$B,2,FALSE),"NA")</f>
        <v>ND</v>
      </c>
      <c r="BN128" s="101" t="str">
        <f>IFERROR(VLOOKUP($A128&amp;BN$2,'Anderson PhaseIIonsite'!$A:$B,2,FALSE),"NA")</f>
        <v>ND</v>
      </c>
      <c r="BO128" s="101" t="str">
        <f>IFERROR(VLOOKUP($A128&amp;BO$2,'Anderson PhaseIIonsite'!$A:$B,2,FALSE),"NA")</f>
        <v>ND</v>
      </c>
      <c r="BP128" s="81" t="str">
        <f>IFERROR(VLOOKUP($A128&amp;BP$2,'Anderson PhaseIIonsite'!$A:$B,2,FALSE),"NA")</f>
        <v>ND</v>
      </c>
    </row>
    <row r="129" spans="1:68" ht="15" customHeight="1" x14ac:dyDescent="0.25">
      <c r="A129" s="13" t="s">
        <v>871</v>
      </c>
      <c r="B129" s="12" t="s">
        <v>868</v>
      </c>
      <c r="C129" s="11">
        <v>41464.5625</v>
      </c>
      <c r="D129" s="116" t="str">
        <f>IFERROR(VLOOKUP($A129&amp;D$2,'Anderson PhaseIIonsite'!$A:$B,2,FALSE),"NA")</f>
        <v>ND</v>
      </c>
      <c r="E129" s="101" t="str">
        <f>IFERROR(VLOOKUP($A129&amp;E$2,'Anderson PhaseIIonsite'!$A:$B,2,FALSE),"NA")</f>
        <v>ND</v>
      </c>
      <c r="F129" s="101" t="str">
        <f>IFERROR(VLOOKUP($A129&amp;F$2,'Anderson PhaseIIonsite'!$A:$B,2,FALSE),"NA")</f>
        <v>ND</v>
      </c>
      <c r="G129" s="101" t="str">
        <f>IFERROR(VLOOKUP($A129&amp;G$2,'Anderson PhaseIIonsite'!$A:$B,2,FALSE),"NA")</f>
        <v>ND</v>
      </c>
      <c r="H129" s="101" t="str">
        <f>IFERROR(VLOOKUP($A129&amp;H$2,'Anderson PhaseIIonsite'!$A:$B,2,FALSE),"NA")</f>
        <v>ND</v>
      </c>
      <c r="I129" s="101" t="str">
        <f>IFERROR(VLOOKUP($A129&amp;I$2,'Anderson PhaseIIonsite'!$A:$B,2,FALSE),"NA")</f>
        <v>ND</v>
      </c>
      <c r="J129" s="101" t="str">
        <f>IFERROR(VLOOKUP($A129&amp;J$2,'Anderson PhaseIIonsite'!$A:$B,2,FALSE),"NA")</f>
        <v>ND</v>
      </c>
      <c r="K129" s="101" t="str">
        <f>IFERROR(VLOOKUP($A129&amp;K$2,'Anderson PhaseIIonsite'!$A:$B,2,FALSE),"NA")</f>
        <v>ND</v>
      </c>
      <c r="L129" s="101" t="str">
        <f>IFERROR(VLOOKUP($A129&amp;L$2,'Anderson PhaseIIonsite'!$A:$B,2,FALSE),"NA")</f>
        <v>ND</v>
      </c>
      <c r="M129" s="101" t="str">
        <f>IFERROR(VLOOKUP($A129&amp;M$2,'Anderson PhaseIIonsite'!$A:$B,2,FALSE),"NA")</f>
        <v>ND</v>
      </c>
      <c r="N129" s="101" t="str">
        <f>IFERROR(VLOOKUP($A129&amp;N$2,'Anderson PhaseIIonsite'!$A:$B,2,FALSE),"NA")</f>
        <v>ND</v>
      </c>
      <c r="O129" s="101" t="str">
        <f>IFERROR(VLOOKUP($A129&amp;O$2,'Anderson PhaseIIonsite'!$A:$B,2,FALSE),"NA")</f>
        <v>ND</v>
      </c>
      <c r="P129" s="101" t="str">
        <f>IFERROR(VLOOKUP($A129&amp;P$2,'Anderson PhaseIIonsite'!$A:$B,2,FALSE),"NA")</f>
        <v>ND</v>
      </c>
      <c r="Q129" s="101" t="str">
        <f>IFERROR(VLOOKUP($A129&amp;Q$2,'Anderson PhaseIIonsite'!$A:$B,2,FALSE),"NA")</f>
        <v>ND</v>
      </c>
      <c r="R129" s="101" t="str">
        <f>IFERROR(VLOOKUP($A129&amp;R$2,'Anderson PhaseIIonsite'!$A:$B,2,FALSE),"NA")</f>
        <v>ND</v>
      </c>
      <c r="S129" s="101" t="str">
        <f>IFERROR(VLOOKUP($A129&amp;S$2,'Anderson PhaseIIonsite'!$A:$B,2,FALSE),"NA")</f>
        <v>ND</v>
      </c>
      <c r="T129" s="101" t="str">
        <f>IFERROR(VLOOKUP($A129&amp;T$2,'Anderson PhaseIIonsite'!$A:$B,2,FALSE),"NA")</f>
        <v>ND</v>
      </c>
      <c r="U129" s="101" t="str">
        <f>IFERROR(VLOOKUP($A129&amp;U$2,'Anderson PhaseIIonsite'!$A:$B,2,FALSE),"NA")</f>
        <v>ND</v>
      </c>
      <c r="V129" s="101" t="str">
        <f>IFERROR(VLOOKUP($A129&amp;V$2,'Anderson PhaseIIonsite'!$A:$B,2,FALSE),"NA")</f>
        <v>ND</v>
      </c>
      <c r="W129" s="101" t="str">
        <f>IFERROR(VLOOKUP($A129&amp;W$2,'Anderson PhaseIIonsite'!$A:$B,2,FALSE),"NA")</f>
        <v>ND</v>
      </c>
      <c r="X129" s="101" t="str">
        <f>IFERROR(VLOOKUP($A129&amp;X$2,'Anderson PhaseIIonsite'!$A:$B,2,FALSE),"NA")</f>
        <v>ND</v>
      </c>
      <c r="Y129" s="101" t="str">
        <f>IFERROR(VLOOKUP($A129&amp;Y$2,'Anderson PhaseIIonsite'!$A:$B,2,FALSE),"NA")</f>
        <v>ND</v>
      </c>
      <c r="Z129" s="101" t="str">
        <f>IFERROR(VLOOKUP($A129&amp;Z$2,'Anderson PhaseIIonsite'!$A:$B,2,FALSE),"NA")</f>
        <v>ND</v>
      </c>
      <c r="AA129" s="101" t="str">
        <f>IFERROR(VLOOKUP($A129&amp;AA$2,'Anderson PhaseIIonsite'!$A:$B,2,FALSE),"NA")</f>
        <v>ND</v>
      </c>
      <c r="AB129" s="101" t="str">
        <f>IFERROR(VLOOKUP($A129&amp;AB$2,'Anderson PhaseIIonsite'!$A:$B,2,FALSE),"NA")</f>
        <v>ND</v>
      </c>
      <c r="AC129" s="101" t="str">
        <f>IFERROR(VLOOKUP($A129&amp;AC$2,'Anderson PhaseIIonsite'!$A:$B,2,FALSE),"NA")</f>
        <v>ND</v>
      </c>
      <c r="AD129" s="101" t="str">
        <f>IFERROR(VLOOKUP($A129&amp;AD$2,'Anderson PhaseIIonsite'!$A:$B,2,FALSE),"NA")</f>
        <v>ND</v>
      </c>
      <c r="AE129" s="101" t="str">
        <f>IFERROR(VLOOKUP($A129&amp;AE$2,'Anderson PhaseIIonsite'!$A:$B,2,FALSE),"NA")</f>
        <v>ND</v>
      </c>
      <c r="AF129" s="101" t="str">
        <f>IFERROR(VLOOKUP($A129&amp;AF$2,'Anderson PhaseIIonsite'!$A:$B,2,FALSE),"NA")</f>
        <v>ND</v>
      </c>
      <c r="AG129" s="101" t="str">
        <f>IFERROR(VLOOKUP($A129&amp;AG$2,'Anderson PhaseIIonsite'!$A:$B,2,FALSE),"NA")</f>
        <v>ND</v>
      </c>
      <c r="AH129" s="101" t="str">
        <f>IFERROR(VLOOKUP($A129&amp;AH$2,'Anderson PhaseIIonsite'!$A:$B,2,FALSE),"NA")</f>
        <v>ND</v>
      </c>
      <c r="AI129" s="101" t="str">
        <f>IFERROR(VLOOKUP($A129&amp;AI$2,'Anderson PhaseIIonsite'!$A:$B,2,FALSE),"NA")</f>
        <v>ND</v>
      </c>
      <c r="AJ129" s="101" t="str">
        <f>IFERROR(VLOOKUP($A129&amp;AJ$2,'Anderson PhaseIIonsite'!$A:$B,2,FALSE),"NA")</f>
        <v>ND</v>
      </c>
      <c r="AK129" s="101" t="str">
        <f>IFERROR(VLOOKUP($A129&amp;AK$2,'Anderson PhaseIIonsite'!$A:$B,2,FALSE),"NA")</f>
        <v>ND</v>
      </c>
      <c r="AL129" s="101" t="str">
        <f>IFERROR(VLOOKUP($A129&amp;AL$2,'Anderson PhaseIIonsite'!$A:$B,2,FALSE),"NA")</f>
        <v>ND</v>
      </c>
      <c r="AM129" s="101" t="str">
        <f>IFERROR(VLOOKUP($A129&amp;AM$2,'Anderson PhaseIIonsite'!$A:$B,2,FALSE),"NA")</f>
        <v>ND</v>
      </c>
      <c r="AN129" s="101" t="str">
        <f>IFERROR(VLOOKUP($A129&amp;AN$2,'Anderson PhaseIIonsite'!$A:$B,2,FALSE),"NA")</f>
        <v>ND</v>
      </c>
      <c r="AO129" s="101" t="str">
        <f>IFERROR(VLOOKUP($A129&amp;AO$2,'Anderson PhaseIIonsite'!$A:$B,2,FALSE),"NA")</f>
        <v>ND</v>
      </c>
      <c r="AP129" s="101" t="str">
        <f>IFERROR(VLOOKUP($A129&amp;AP$2,'Anderson PhaseIIonsite'!$A:$B,2,FALSE),"NA")</f>
        <v>ND</v>
      </c>
      <c r="AQ129" s="101" t="str">
        <f>IFERROR(VLOOKUP($A129&amp;AQ$2,'Anderson PhaseIIonsite'!$A:$B,2,FALSE),"NA")</f>
        <v>ND</v>
      </c>
      <c r="AR129" s="101" t="str">
        <f>IFERROR(VLOOKUP($A129&amp;AR$2,'Anderson PhaseIIonsite'!$A:$B,2,FALSE),"NA")</f>
        <v>ND</v>
      </c>
      <c r="AS129" s="101" t="str">
        <f>IFERROR(VLOOKUP($A129&amp;AS$2,'Anderson PhaseIIonsite'!$A:$B,2,FALSE),"NA")</f>
        <v>ND</v>
      </c>
      <c r="AT129" s="101" t="str">
        <f>IFERROR(VLOOKUP($A129&amp;AT$2,'Anderson PhaseIIonsite'!$A:$B,2,FALSE),"NA")</f>
        <v>ND</v>
      </c>
      <c r="AU129" s="101" t="str">
        <f>IFERROR(VLOOKUP($A129&amp;AU$2,'Anderson PhaseIIonsite'!$A:$B,2,FALSE),"NA")</f>
        <v>ND</v>
      </c>
      <c r="AV129" s="101" t="str">
        <f>IFERROR(VLOOKUP($A129&amp;AV$2,'Anderson PhaseIIonsite'!$A:$B,2,FALSE),"NA")</f>
        <v>ND</v>
      </c>
      <c r="AW129" s="101" t="str">
        <f>IFERROR(VLOOKUP($A129&amp;AW$2,'Anderson PhaseIIonsite'!$A:$B,2,FALSE),"NA")</f>
        <v>ND</v>
      </c>
      <c r="AX129" s="101" t="str">
        <f>IFERROR(VLOOKUP($A129&amp;AX$2,'Anderson PhaseIIonsite'!$A:$B,2,FALSE),"NA")</f>
        <v>ND</v>
      </c>
      <c r="AY129" s="101" t="str">
        <f>IFERROR(VLOOKUP($A129&amp;AY$2,'Anderson PhaseIIonsite'!$A:$B,2,FALSE),"NA")</f>
        <v>ND</v>
      </c>
      <c r="AZ129" s="101" t="str">
        <f>IFERROR(VLOOKUP($A129&amp;AZ$2,'Anderson PhaseIIonsite'!$A:$B,2,FALSE),"NA")</f>
        <v>ND</v>
      </c>
      <c r="BA129" s="101" t="str">
        <f>IFERROR(VLOOKUP($A129&amp;BA$2,'Anderson PhaseIIonsite'!$A:$B,2,FALSE),"NA")</f>
        <v>ND</v>
      </c>
      <c r="BB129" s="101" t="str">
        <f>IFERROR(VLOOKUP($A129&amp;BB$2,'Anderson PhaseIIonsite'!$A:$B,2,FALSE),"NA")</f>
        <v>ND</v>
      </c>
      <c r="BC129" s="101" t="str">
        <f>IFERROR(VLOOKUP($A129&amp;BC$2,'Anderson PhaseIIonsite'!$A:$B,2,FALSE),"NA")</f>
        <v>ND</v>
      </c>
      <c r="BD129" s="101" t="str">
        <f>IFERROR(VLOOKUP($A129&amp;BD$2,'Anderson PhaseIIonsite'!$A:$B,2,FALSE),"NA")</f>
        <v>ND</v>
      </c>
      <c r="BE129" s="101" t="str">
        <f>IFERROR(VLOOKUP($A129&amp;BE$2,'Anderson PhaseIIonsite'!$A:$B,2,FALSE),"NA")</f>
        <v>ND</v>
      </c>
      <c r="BF129" s="101" t="str">
        <f>IFERROR(VLOOKUP($A129&amp;BF$2,'Anderson PhaseIIonsite'!$A:$B,2,FALSE),"NA")</f>
        <v>ND</v>
      </c>
      <c r="BG129" s="101" t="str">
        <f>IFERROR(VLOOKUP($A129&amp;BG$2,'Anderson PhaseIIonsite'!$A:$B,2,FALSE),"NA")</f>
        <v>ND</v>
      </c>
      <c r="BH129" s="101" t="str">
        <f>IFERROR(VLOOKUP($A129&amp;BH$2,'Anderson PhaseIIonsite'!$A:$B,2,FALSE),"NA")</f>
        <v>ND</v>
      </c>
      <c r="BI129" s="101" t="str">
        <f>IFERROR(VLOOKUP($A129&amp;BI$2,'Anderson PhaseIIonsite'!$A:$B,2,FALSE),"NA")</f>
        <v>ND</v>
      </c>
      <c r="BJ129" s="101" t="str">
        <f>IFERROR(VLOOKUP($A129&amp;BJ$2,'Anderson PhaseIIonsite'!$A:$B,2,FALSE),"NA")</f>
        <v>ND</v>
      </c>
      <c r="BK129" s="101" t="str">
        <f>IFERROR(VLOOKUP($A129&amp;BK$2,'Anderson PhaseIIonsite'!$A:$B,2,FALSE),"NA")</f>
        <v>ND</v>
      </c>
      <c r="BL129" s="101" t="str">
        <f>IFERROR(VLOOKUP($A129&amp;BL$2,'Anderson PhaseIIonsite'!$A:$B,2,FALSE),"NA")</f>
        <v>ND</v>
      </c>
      <c r="BM129" s="101" t="str">
        <f>IFERROR(VLOOKUP($A129&amp;BM$2,'Anderson PhaseIIonsite'!$A:$B,2,FALSE),"NA")</f>
        <v>ND</v>
      </c>
      <c r="BN129" s="101" t="str">
        <f>IFERROR(VLOOKUP($A129&amp;BN$2,'Anderson PhaseIIonsite'!$A:$B,2,FALSE),"NA")</f>
        <v>ND</v>
      </c>
      <c r="BO129" s="101" t="str">
        <f>IFERROR(VLOOKUP($A129&amp;BO$2,'Anderson PhaseIIonsite'!$A:$B,2,FALSE),"NA")</f>
        <v>ND</v>
      </c>
      <c r="BP129" s="81" t="str">
        <f>IFERROR(VLOOKUP($A129&amp;BP$2,'Anderson PhaseIIonsite'!$A:$B,2,FALSE),"NA")</f>
        <v>ND</v>
      </c>
    </row>
    <row r="130" spans="1:68" ht="15" customHeight="1" x14ac:dyDescent="0.25">
      <c r="A130" s="13" t="s">
        <v>872</v>
      </c>
      <c r="B130" s="12" t="s">
        <v>198</v>
      </c>
      <c r="C130" s="11">
        <v>41464.482638888891</v>
      </c>
      <c r="D130" s="116" t="str">
        <f>IFERROR(VLOOKUP($A130&amp;D$2,'Anderson PhaseIIonsite'!$A:$B,2,FALSE),"NA")</f>
        <v>ND</v>
      </c>
      <c r="E130" s="101" t="str">
        <f>IFERROR(VLOOKUP($A130&amp;E$2,'Anderson PhaseIIonsite'!$A:$B,2,FALSE),"NA")</f>
        <v>ND</v>
      </c>
      <c r="F130" s="101" t="str">
        <f>IFERROR(VLOOKUP($A130&amp;F$2,'Anderson PhaseIIonsite'!$A:$B,2,FALSE),"NA")</f>
        <v>ND</v>
      </c>
      <c r="G130" s="101" t="str">
        <f>IFERROR(VLOOKUP($A130&amp;G$2,'Anderson PhaseIIonsite'!$A:$B,2,FALSE),"NA")</f>
        <v>ND</v>
      </c>
      <c r="H130" s="101" t="str">
        <f>IFERROR(VLOOKUP($A130&amp;H$2,'Anderson PhaseIIonsite'!$A:$B,2,FALSE),"NA")</f>
        <v>ND</v>
      </c>
      <c r="I130" s="101" t="str">
        <f>IFERROR(VLOOKUP($A130&amp;I$2,'Anderson PhaseIIonsite'!$A:$B,2,FALSE),"NA")</f>
        <v>ND</v>
      </c>
      <c r="J130" s="101" t="str">
        <f>IFERROR(VLOOKUP($A130&amp;J$2,'Anderson PhaseIIonsite'!$A:$B,2,FALSE),"NA")</f>
        <v>ND</v>
      </c>
      <c r="K130" s="101" t="str">
        <f>IFERROR(VLOOKUP($A130&amp;K$2,'Anderson PhaseIIonsite'!$A:$B,2,FALSE),"NA")</f>
        <v>ND</v>
      </c>
      <c r="L130" s="101" t="str">
        <f>IFERROR(VLOOKUP($A130&amp;L$2,'Anderson PhaseIIonsite'!$A:$B,2,FALSE),"NA")</f>
        <v>ND</v>
      </c>
      <c r="M130" s="101" t="str">
        <f>IFERROR(VLOOKUP($A130&amp;M$2,'Anderson PhaseIIonsite'!$A:$B,2,FALSE),"NA")</f>
        <v>ND</v>
      </c>
      <c r="N130" s="101" t="str">
        <f>IFERROR(VLOOKUP($A130&amp;N$2,'Anderson PhaseIIonsite'!$A:$B,2,FALSE),"NA")</f>
        <v>ND</v>
      </c>
      <c r="O130" s="101" t="str">
        <f>IFERROR(VLOOKUP($A130&amp;O$2,'Anderson PhaseIIonsite'!$A:$B,2,FALSE),"NA")</f>
        <v>ND</v>
      </c>
      <c r="P130" s="101" t="str">
        <f>IFERROR(VLOOKUP($A130&amp;P$2,'Anderson PhaseIIonsite'!$A:$B,2,FALSE),"NA")</f>
        <v>ND</v>
      </c>
      <c r="Q130" s="101" t="str">
        <f>IFERROR(VLOOKUP($A130&amp;Q$2,'Anderson PhaseIIonsite'!$A:$B,2,FALSE),"NA")</f>
        <v>ND</v>
      </c>
      <c r="R130" s="101" t="str">
        <f>IFERROR(VLOOKUP($A130&amp;R$2,'Anderson PhaseIIonsite'!$A:$B,2,FALSE),"NA")</f>
        <v>ND</v>
      </c>
      <c r="S130" s="101" t="str">
        <f>IFERROR(VLOOKUP($A130&amp;S$2,'Anderson PhaseIIonsite'!$A:$B,2,FALSE),"NA")</f>
        <v>ND</v>
      </c>
      <c r="T130" s="101" t="str">
        <f>IFERROR(VLOOKUP($A130&amp;T$2,'Anderson PhaseIIonsite'!$A:$B,2,FALSE),"NA")</f>
        <v>ND</v>
      </c>
      <c r="U130" s="101" t="str">
        <f>IFERROR(VLOOKUP($A130&amp;U$2,'Anderson PhaseIIonsite'!$A:$B,2,FALSE),"NA")</f>
        <v>ND</v>
      </c>
      <c r="V130" s="101" t="str">
        <f>IFERROR(VLOOKUP($A130&amp;V$2,'Anderson PhaseIIonsite'!$A:$B,2,FALSE),"NA")</f>
        <v>ND</v>
      </c>
      <c r="W130" s="101" t="str">
        <f>IFERROR(VLOOKUP($A130&amp;W$2,'Anderson PhaseIIonsite'!$A:$B,2,FALSE),"NA")</f>
        <v>ND</v>
      </c>
      <c r="X130" s="101" t="str">
        <f>IFERROR(VLOOKUP($A130&amp;X$2,'Anderson PhaseIIonsite'!$A:$B,2,FALSE),"NA")</f>
        <v>ND</v>
      </c>
      <c r="Y130" s="101" t="str">
        <f>IFERROR(VLOOKUP($A130&amp;Y$2,'Anderson PhaseIIonsite'!$A:$B,2,FALSE),"NA")</f>
        <v>ND</v>
      </c>
      <c r="Z130" s="101" t="str">
        <f>IFERROR(VLOOKUP($A130&amp;Z$2,'Anderson PhaseIIonsite'!$A:$B,2,FALSE),"NA")</f>
        <v>ND</v>
      </c>
      <c r="AA130" s="101" t="str">
        <f>IFERROR(VLOOKUP($A130&amp;AA$2,'Anderson PhaseIIonsite'!$A:$B,2,FALSE),"NA")</f>
        <v>ND</v>
      </c>
      <c r="AB130" s="101" t="str">
        <f>IFERROR(VLOOKUP($A130&amp;AB$2,'Anderson PhaseIIonsite'!$A:$B,2,FALSE),"NA")</f>
        <v>ND</v>
      </c>
      <c r="AC130" s="101" t="str">
        <f>IFERROR(VLOOKUP($A130&amp;AC$2,'Anderson PhaseIIonsite'!$A:$B,2,FALSE),"NA")</f>
        <v>ND</v>
      </c>
      <c r="AD130" s="101" t="str">
        <f>IFERROR(VLOOKUP($A130&amp;AD$2,'Anderson PhaseIIonsite'!$A:$B,2,FALSE),"NA")</f>
        <v>ND</v>
      </c>
      <c r="AE130" s="101" t="str">
        <f>IFERROR(VLOOKUP($A130&amp;AE$2,'Anderson PhaseIIonsite'!$A:$B,2,FALSE),"NA")</f>
        <v>ND</v>
      </c>
      <c r="AF130" s="101" t="str">
        <f>IFERROR(VLOOKUP($A130&amp;AF$2,'Anderson PhaseIIonsite'!$A:$B,2,FALSE),"NA")</f>
        <v>ND</v>
      </c>
      <c r="AG130" s="101" t="str">
        <f>IFERROR(VLOOKUP($A130&amp;AG$2,'Anderson PhaseIIonsite'!$A:$B,2,FALSE),"NA")</f>
        <v>ND</v>
      </c>
      <c r="AH130" s="101" t="str">
        <f>IFERROR(VLOOKUP($A130&amp;AH$2,'Anderson PhaseIIonsite'!$A:$B,2,FALSE),"NA")</f>
        <v>ND</v>
      </c>
      <c r="AI130" s="101" t="str">
        <f>IFERROR(VLOOKUP($A130&amp;AI$2,'Anderson PhaseIIonsite'!$A:$B,2,FALSE),"NA")</f>
        <v>ND</v>
      </c>
      <c r="AJ130" s="101" t="str">
        <f>IFERROR(VLOOKUP($A130&amp;AJ$2,'Anderson PhaseIIonsite'!$A:$B,2,FALSE),"NA")</f>
        <v>ND</v>
      </c>
      <c r="AK130" s="101" t="str">
        <f>IFERROR(VLOOKUP($A130&amp;AK$2,'Anderson PhaseIIonsite'!$A:$B,2,FALSE),"NA")</f>
        <v>ND</v>
      </c>
      <c r="AL130" s="101" t="str">
        <f>IFERROR(VLOOKUP($A130&amp;AL$2,'Anderson PhaseIIonsite'!$A:$B,2,FALSE),"NA")</f>
        <v>ND</v>
      </c>
      <c r="AM130" s="101" t="str">
        <f>IFERROR(VLOOKUP($A130&amp;AM$2,'Anderson PhaseIIonsite'!$A:$B,2,FALSE),"NA")</f>
        <v>ND</v>
      </c>
      <c r="AN130" s="101" t="str">
        <f>IFERROR(VLOOKUP($A130&amp;AN$2,'Anderson PhaseIIonsite'!$A:$B,2,FALSE),"NA")</f>
        <v>ND</v>
      </c>
      <c r="AO130" s="101" t="str">
        <f>IFERROR(VLOOKUP($A130&amp;AO$2,'Anderson PhaseIIonsite'!$A:$B,2,FALSE),"NA")</f>
        <v>ND</v>
      </c>
      <c r="AP130" s="101" t="str">
        <f>IFERROR(VLOOKUP($A130&amp;AP$2,'Anderson PhaseIIonsite'!$A:$B,2,FALSE),"NA")</f>
        <v>ND</v>
      </c>
      <c r="AQ130" s="101" t="str">
        <f>IFERROR(VLOOKUP($A130&amp;AQ$2,'Anderson PhaseIIonsite'!$A:$B,2,FALSE),"NA")</f>
        <v>ND</v>
      </c>
      <c r="AR130" s="101" t="str">
        <f>IFERROR(VLOOKUP($A130&amp;AR$2,'Anderson PhaseIIonsite'!$A:$B,2,FALSE),"NA")</f>
        <v>ND</v>
      </c>
      <c r="AS130" s="101" t="str">
        <f>IFERROR(VLOOKUP($A130&amp;AS$2,'Anderson PhaseIIonsite'!$A:$B,2,FALSE),"NA")</f>
        <v>ND</v>
      </c>
      <c r="AT130" s="101" t="str">
        <f>IFERROR(VLOOKUP($A130&amp;AT$2,'Anderson PhaseIIonsite'!$A:$B,2,FALSE),"NA")</f>
        <v>ND</v>
      </c>
      <c r="AU130" s="101" t="str">
        <f>IFERROR(VLOOKUP($A130&amp;AU$2,'Anderson PhaseIIonsite'!$A:$B,2,FALSE),"NA")</f>
        <v>ND</v>
      </c>
      <c r="AV130" s="101" t="str">
        <f>IFERROR(VLOOKUP($A130&amp;AV$2,'Anderson PhaseIIonsite'!$A:$B,2,FALSE),"NA")</f>
        <v>ND</v>
      </c>
      <c r="AW130" s="101" t="str">
        <f>IFERROR(VLOOKUP($A130&amp;AW$2,'Anderson PhaseIIonsite'!$A:$B,2,FALSE),"NA")</f>
        <v>ND</v>
      </c>
      <c r="AX130" s="101" t="str">
        <f>IFERROR(VLOOKUP($A130&amp;AX$2,'Anderson PhaseIIonsite'!$A:$B,2,FALSE),"NA")</f>
        <v>ND</v>
      </c>
      <c r="AY130" s="101" t="str">
        <f>IFERROR(VLOOKUP($A130&amp;AY$2,'Anderson PhaseIIonsite'!$A:$B,2,FALSE),"NA")</f>
        <v>ND</v>
      </c>
      <c r="AZ130" s="101" t="str">
        <f>IFERROR(VLOOKUP($A130&amp;AZ$2,'Anderson PhaseIIonsite'!$A:$B,2,FALSE),"NA")</f>
        <v>ND</v>
      </c>
      <c r="BA130" s="101" t="str">
        <f>IFERROR(VLOOKUP($A130&amp;BA$2,'Anderson PhaseIIonsite'!$A:$B,2,FALSE),"NA")</f>
        <v>ND</v>
      </c>
      <c r="BB130" s="101" t="str">
        <f>IFERROR(VLOOKUP($A130&amp;BB$2,'Anderson PhaseIIonsite'!$A:$B,2,FALSE),"NA")</f>
        <v>ND</v>
      </c>
      <c r="BC130" s="101" t="str">
        <f>IFERROR(VLOOKUP($A130&amp;BC$2,'Anderson PhaseIIonsite'!$A:$B,2,FALSE),"NA")</f>
        <v>ND</v>
      </c>
      <c r="BD130" s="101" t="str">
        <f>IFERROR(VLOOKUP($A130&amp;BD$2,'Anderson PhaseIIonsite'!$A:$B,2,FALSE),"NA")</f>
        <v>ND</v>
      </c>
      <c r="BE130" s="101" t="str">
        <f>IFERROR(VLOOKUP($A130&amp;BE$2,'Anderson PhaseIIonsite'!$A:$B,2,FALSE),"NA")</f>
        <v>ND</v>
      </c>
      <c r="BF130" s="101" t="str">
        <f>IFERROR(VLOOKUP($A130&amp;BF$2,'Anderson PhaseIIonsite'!$A:$B,2,FALSE),"NA")</f>
        <v>ND</v>
      </c>
      <c r="BG130" s="101" t="str">
        <f>IFERROR(VLOOKUP($A130&amp;BG$2,'Anderson PhaseIIonsite'!$A:$B,2,FALSE),"NA")</f>
        <v>ND</v>
      </c>
      <c r="BH130" s="101" t="str">
        <f>IFERROR(VLOOKUP($A130&amp;BH$2,'Anderson PhaseIIonsite'!$A:$B,2,FALSE),"NA")</f>
        <v>ND</v>
      </c>
      <c r="BI130" s="101" t="str">
        <f>IFERROR(VLOOKUP($A130&amp;BI$2,'Anderson PhaseIIonsite'!$A:$B,2,FALSE),"NA")</f>
        <v>ND</v>
      </c>
      <c r="BJ130" s="101" t="str">
        <f>IFERROR(VLOOKUP($A130&amp;BJ$2,'Anderson PhaseIIonsite'!$A:$B,2,FALSE),"NA")</f>
        <v>ND</v>
      </c>
      <c r="BK130" s="101" t="str">
        <f>IFERROR(VLOOKUP($A130&amp;BK$2,'Anderson PhaseIIonsite'!$A:$B,2,FALSE),"NA")</f>
        <v>ND</v>
      </c>
      <c r="BL130" s="101" t="str">
        <f>IFERROR(VLOOKUP($A130&amp;BL$2,'Anderson PhaseIIonsite'!$A:$B,2,FALSE),"NA")</f>
        <v>ND</v>
      </c>
      <c r="BM130" s="101" t="str">
        <f>IFERROR(VLOOKUP($A130&amp;BM$2,'Anderson PhaseIIonsite'!$A:$B,2,FALSE),"NA")</f>
        <v>ND</v>
      </c>
      <c r="BN130" s="101" t="str">
        <f>IFERROR(VLOOKUP($A130&amp;BN$2,'Anderson PhaseIIonsite'!$A:$B,2,FALSE),"NA")</f>
        <v>ND</v>
      </c>
      <c r="BO130" s="101" t="str">
        <f>IFERROR(VLOOKUP($A130&amp;BO$2,'Anderson PhaseIIonsite'!$A:$B,2,FALSE),"NA")</f>
        <v>ND</v>
      </c>
      <c r="BP130" s="81" t="str">
        <f>IFERROR(VLOOKUP($A130&amp;BP$2,'Anderson PhaseIIonsite'!$A:$B,2,FALSE),"NA")</f>
        <v>ND</v>
      </c>
    </row>
    <row r="131" spans="1:68" ht="15" customHeight="1" x14ac:dyDescent="0.25">
      <c r="A131" s="13" t="s">
        <v>873</v>
      </c>
      <c r="B131" s="12" t="s">
        <v>828</v>
      </c>
      <c r="C131" s="11">
        <v>41464.486111111109</v>
      </c>
      <c r="D131" s="116" t="str">
        <f>IFERROR(VLOOKUP($A131&amp;D$2,'Anderson PhaseIIonsite'!$A:$B,2,FALSE),"NA")</f>
        <v>ND</v>
      </c>
      <c r="E131" s="101" t="str">
        <f>IFERROR(VLOOKUP($A131&amp;E$2,'Anderson PhaseIIonsite'!$A:$B,2,FALSE),"NA")</f>
        <v>ND</v>
      </c>
      <c r="F131" s="101" t="str">
        <f>IFERROR(VLOOKUP($A131&amp;F$2,'Anderson PhaseIIonsite'!$A:$B,2,FALSE),"NA")</f>
        <v>ND</v>
      </c>
      <c r="G131" s="101" t="str">
        <f>IFERROR(VLOOKUP($A131&amp;G$2,'Anderson PhaseIIonsite'!$A:$B,2,FALSE),"NA")</f>
        <v>ND</v>
      </c>
      <c r="H131" s="101" t="str">
        <f>IFERROR(VLOOKUP($A131&amp;H$2,'Anderson PhaseIIonsite'!$A:$B,2,FALSE),"NA")</f>
        <v>ND</v>
      </c>
      <c r="I131" s="101" t="str">
        <f>IFERROR(VLOOKUP($A131&amp;I$2,'Anderson PhaseIIonsite'!$A:$B,2,FALSE),"NA")</f>
        <v>ND</v>
      </c>
      <c r="J131" s="101" t="str">
        <f>IFERROR(VLOOKUP($A131&amp;J$2,'Anderson PhaseIIonsite'!$A:$B,2,FALSE),"NA")</f>
        <v>ND</v>
      </c>
      <c r="K131" s="101" t="str">
        <f>IFERROR(VLOOKUP($A131&amp;K$2,'Anderson PhaseIIonsite'!$A:$B,2,FALSE),"NA")</f>
        <v>ND</v>
      </c>
      <c r="L131" s="101" t="str">
        <f>IFERROR(VLOOKUP($A131&amp;L$2,'Anderson PhaseIIonsite'!$A:$B,2,FALSE),"NA")</f>
        <v>ND</v>
      </c>
      <c r="M131" s="101" t="str">
        <f>IFERROR(VLOOKUP($A131&amp;M$2,'Anderson PhaseIIonsite'!$A:$B,2,FALSE),"NA")</f>
        <v>ND</v>
      </c>
      <c r="N131" s="101" t="str">
        <f>IFERROR(VLOOKUP($A131&amp;N$2,'Anderson PhaseIIonsite'!$A:$B,2,FALSE),"NA")</f>
        <v>ND</v>
      </c>
      <c r="O131" s="101" t="str">
        <f>IFERROR(VLOOKUP($A131&amp;O$2,'Anderson PhaseIIonsite'!$A:$B,2,FALSE),"NA")</f>
        <v>ND</v>
      </c>
      <c r="P131" s="101" t="str">
        <f>IFERROR(VLOOKUP($A131&amp;P$2,'Anderson PhaseIIonsite'!$A:$B,2,FALSE),"NA")</f>
        <v>ND</v>
      </c>
      <c r="Q131" s="101" t="str">
        <f>IFERROR(VLOOKUP($A131&amp;Q$2,'Anderson PhaseIIonsite'!$A:$B,2,FALSE),"NA")</f>
        <v>ND</v>
      </c>
      <c r="R131" s="101" t="str">
        <f>IFERROR(VLOOKUP($A131&amp;R$2,'Anderson PhaseIIonsite'!$A:$B,2,FALSE),"NA")</f>
        <v>ND</v>
      </c>
      <c r="S131" s="101" t="str">
        <f>IFERROR(VLOOKUP($A131&amp;S$2,'Anderson PhaseIIonsite'!$A:$B,2,FALSE),"NA")</f>
        <v>ND</v>
      </c>
      <c r="T131" s="101" t="str">
        <f>IFERROR(VLOOKUP($A131&amp;T$2,'Anderson PhaseIIonsite'!$A:$B,2,FALSE),"NA")</f>
        <v>ND</v>
      </c>
      <c r="U131" s="101" t="str">
        <f>IFERROR(VLOOKUP($A131&amp;U$2,'Anderson PhaseIIonsite'!$A:$B,2,FALSE),"NA")</f>
        <v>ND</v>
      </c>
      <c r="V131" s="101" t="str">
        <f>IFERROR(VLOOKUP($A131&amp;V$2,'Anderson PhaseIIonsite'!$A:$B,2,FALSE),"NA")</f>
        <v>ND</v>
      </c>
      <c r="W131" s="101" t="str">
        <f>IFERROR(VLOOKUP($A131&amp;W$2,'Anderson PhaseIIonsite'!$A:$B,2,FALSE),"NA")</f>
        <v>ND</v>
      </c>
      <c r="X131" s="101" t="str">
        <f>IFERROR(VLOOKUP($A131&amp;X$2,'Anderson PhaseIIonsite'!$A:$B,2,FALSE),"NA")</f>
        <v>ND</v>
      </c>
      <c r="Y131" s="101" t="str">
        <f>IFERROR(VLOOKUP($A131&amp;Y$2,'Anderson PhaseIIonsite'!$A:$B,2,FALSE),"NA")</f>
        <v>ND</v>
      </c>
      <c r="Z131" s="101" t="str">
        <f>IFERROR(VLOOKUP($A131&amp;Z$2,'Anderson PhaseIIonsite'!$A:$B,2,FALSE),"NA")</f>
        <v>ND</v>
      </c>
      <c r="AA131" s="101" t="str">
        <f>IFERROR(VLOOKUP($A131&amp;AA$2,'Anderson PhaseIIonsite'!$A:$B,2,FALSE),"NA")</f>
        <v>ND</v>
      </c>
      <c r="AB131" s="101" t="str">
        <f>IFERROR(VLOOKUP($A131&amp;AB$2,'Anderson PhaseIIonsite'!$A:$B,2,FALSE),"NA")</f>
        <v>ND</v>
      </c>
      <c r="AC131" s="101" t="str">
        <f>IFERROR(VLOOKUP($A131&amp;AC$2,'Anderson PhaseIIonsite'!$A:$B,2,FALSE),"NA")</f>
        <v>ND</v>
      </c>
      <c r="AD131" s="101" t="str">
        <f>IFERROR(VLOOKUP($A131&amp;AD$2,'Anderson PhaseIIonsite'!$A:$B,2,FALSE),"NA")</f>
        <v>ND</v>
      </c>
      <c r="AE131" s="101" t="str">
        <f>IFERROR(VLOOKUP($A131&amp;AE$2,'Anderson PhaseIIonsite'!$A:$B,2,FALSE),"NA")</f>
        <v>ND</v>
      </c>
      <c r="AF131" s="101" t="str">
        <f>IFERROR(VLOOKUP($A131&amp;AF$2,'Anderson PhaseIIonsite'!$A:$B,2,FALSE),"NA")</f>
        <v>ND</v>
      </c>
      <c r="AG131" s="101" t="str">
        <f>IFERROR(VLOOKUP($A131&amp;AG$2,'Anderson PhaseIIonsite'!$A:$B,2,FALSE),"NA")</f>
        <v>ND</v>
      </c>
      <c r="AH131" s="101" t="str">
        <f>IFERROR(VLOOKUP($A131&amp;AH$2,'Anderson PhaseIIonsite'!$A:$B,2,FALSE),"NA")</f>
        <v>ND</v>
      </c>
      <c r="AI131" s="101" t="str">
        <f>IFERROR(VLOOKUP($A131&amp;AI$2,'Anderson PhaseIIonsite'!$A:$B,2,FALSE),"NA")</f>
        <v>ND</v>
      </c>
      <c r="AJ131" s="101" t="str">
        <f>IFERROR(VLOOKUP($A131&amp;AJ$2,'Anderson PhaseIIonsite'!$A:$B,2,FALSE),"NA")</f>
        <v>ND</v>
      </c>
      <c r="AK131" s="101" t="str">
        <f>IFERROR(VLOOKUP($A131&amp;AK$2,'Anderson PhaseIIonsite'!$A:$B,2,FALSE),"NA")</f>
        <v>ND</v>
      </c>
      <c r="AL131" s="101" t="str">
        <f>IFERROR(VLOOKUP($A131&amp;AL$2,'Anderson PhaseIIonsite'!$A:$B,2,FALSE),"NA")</f>
        <v>ND</v>
      </c>
      <c r="AM131" s="101" t="str">
        <f>IFERROR(VLOOKUP($A131&amp;AM$2,'Anderson PhaseIIonsite'!$A:$B,2,FALSE),"NA")</f>
        <v>ND</v>
      </c>
      <c r="AN131" s="101" t="str">
        <f>IFERROR(VLOOKUP($A131&amp;AN$2,'Anderson PhaseIIonsite'!$A:$B,2,FALSE),"NA")</f>
        <v>ND</v>
      </c>
      <c r="AO131" s="101" t="str">
        <f>IFERROR(VLOOKUP($A131&amp;AO$2,'Anderson PhaseIIonsite'!$A:$B,2,FALSE),"NA")</f>
        <v>ND</v>
      </c>
      <c r="AP131" s="101" t="str">
        <f>IFERROR(VLOOKUP($A131&amp;AP$2,'Anderson PhaseIIonsite'!$A:$B,2,FALSE),"NA")</f>
        <v>ND</v>
      </c>
      <c r="AQ131" s="101" t="str">
        <f>IFERROR(VLOOKUP($A131&amp;AQ$2,'Anderson PhaseIIonsite'!$A:$B,2,FALSE),"NA")</f>
        <v>ND</v>
      </c>
      <c r="AR131" s="101" t="str">
        <f>IFERROR(VLOOKUP($A131&amp;AR$2,'Anderson PhaseIIonsite'!$A:$B,2,FALSE),"NA")</f>
        <v>ND</v>
      </c>
      <c r="AS131" s="101" t="str">
        <f>IFERROR(VLOOKUP($A131&amp;AS$2,'Anderson PhaseIIonsite'!$A:$B,2,FALSE),"NA")</f>
        <v>ND</v>
      </c>
      <c r="AT131" s="101" t="str">
        <f>IFERROR(VLOOKUP($A131&amp;AT$2,'Anderson PhaseIIonsite'!$A:$B,2,FALSE),"NA")</f>
        <v>ND</v>
      </c>
      <c r="AU131" s="101" t="str">
        <f>IFERROR(VLOOKUP($A131&amp;AU$2,'Anderson PhaseIIonsite'!$A:$B,2,FALSE),"NA")</f>
        <v>ND</v>
      </c>
      <c r="AV131" s="101" t="str">
        <f>IFERROR(VLOOKUP($A131&amp;AV$2,'Anderson PhaseIIonsite'!$A:$B,2,FALSE),"NA")</f>
        <v>ND</v>
      </c>
      <c r="AW131" s="101" t="str">
        <f>IFERROR(VLOOKUP($A131&amp;AW$2,'Anderson PhaseIIonsite'!$A:$B,2,FALSE),"NA")</f>
        <v>ND</v>
      </c>
      <c r="AX131" s="101" t="str">
        <f>IFERROR(VLOOKUP($A131&amp;AX$2,'Anderson PhaseIIonsite'!$A:$B,2,FALSE),"NA")</f>
        <v>ND</v>
      </c>
      <c r="AY131" s="101" t="str">
        <f>IFERROR(VLOOKUP($A131&amp;AY$2,'Anderson PhaseIIonsite'!$A:$B,2,FALSE),"NA")</f>
        <v>ND</v>
      </c>
      <c r="AZ131" s="101" t="str">
        <f>IFERROR(VLOOKUP($A131&amp;AZ$2,'Anderson PhaseIIonsite'!$A:$B,2,FALSE),"NA")</f>
        <v>ND</v>
      </c>
      <c r="BA131" s="101" t="str">
        <f>IFERROR(VLOOKUP($A131&amp;BA$2,'Anderson PhaseIIonsite'!$A:$B,2,FALSE),"NA")</f>
        <v>ND</v>
      </c>
      <c r="BB131" s="101" t="str">
        <f>IFERROR(VLOOKUP($A131&amp;BB$2,'Anderson PhaseIIonsite'!$A:$B,2,FALSE),"NA")</f>
        <v>ND</v>
      </c>
      <c r="BC131" s="101" t="str">
        <f>IFERROR(VLOOKUP($A131&amp;BC$2,'Anderson PhaseIIonsite'!$A:$B,2,FALSE),"NA")</f>
        <v>ND</v>
      </c>
      <c r="BD131" s="101" t="str">
        <f>IFERROR(VLOOKUP($A131&amp;BD$2,'Anderson PhaseIIonsite'!$A:$B,2,FALSE),"NA")</f>
        <v>ND</v>
      </c>
      <c r="BE131" s="101" t="str">
        <f>IFERROR(VLOOKUP($A131&amp;BE$2,'Anderson PhaseIIonsite'!$A:$B,2,FALSE),"NA")</f>
        <v>ND</v>
      </c>
      <c r="BF131" s="101" t="str">
        <f>IFERROR(VLOOKUP($A131&amp;BF$2,'Anderson PhaseIIonsite'!$A:$B,2,FALSE),"NA")</f>
        <v>ND</v>
      </c>
      <c r="BG131" s="101" t="str">
        <f>IFERROR(VLOOKUP($A131&amp;BG$2,'Anderson PhaseIIonsite'!$A:$B,2,FALSE),"NA")</f>
        <v>ND</v>
      </c>
      <c r="BH131" s="101" t="str">
        <f>IFERROR(VLOOKUP($A131&amp;BH$2,'Anderson PhaseIIonsite'!$A:$B,2,FALSE),"NA")</f>
        <v>ND</v>
      </c>
      <c r="BI131" s="101" t="str">
        <f>IFERROR(VLOOKUP($A131&amp;BI$2,'Anderson PhaseIIonsite'!$A:$B,2,FALSE),"NA")</f>
        <v>ND</v>
      </c>
      <c r="BJ131" s="101" t="str">
        <f>IFERROR(VLOOKUP($A131&amp;BJ$2,'Anderson PhaseIIonsite'!$A:$B,2,FALSE),"NA")</f>
        <v>ND</v>
      </c>
      <c r="BK131" s="101" t="str">
        <f>IFERROR(VLOOKUP($A131&amp;BK$2,'Anderson PhaseIIonsite'!$A:$B,2,FALSE),"NA")</f>
        <v>ND</v>
      </c>
      <c r="BL131" s="101" t="str">
        <f>IFERROR(VLOOKUP($A131&amp;BL$2,'Anderson PhaseIIonsite'!$A:$B,2,FALSE),"NA")</f>
        <v>ND</v>
      </c>
      <c r="BM131" s="101" t="str">
        <f>IFERROR(VLOOKUP($A131&amp;BM$2,'Anderson PhaseIIonsite'!$A:$B,2,FALSE),"NA")</f>
        <v>ND</v>
      </c>
      <c r="BN131" s="101" t="str">
        <f>IFERROR(VLOOKUP($A131&amp;BN$2,'Anderson PhaseIIonsite'!$A:$B,2,FALSE),"NA")</f>
        <v>ND</v>
      </c>
      <c r="BO131" s="101" t="str">
        <f>IFERROR(VLOOKUP($A131&amp;BO$2,'Anderson PhaseIIonsite'!$A:$B,2,FALSE),"NA")</f>
        <v>ND</v>
      </c>
      <c r="BP131" s="81" t="str">
        <f>IFERROR(VLOOKUP($A131&amp;BP$2,'Anderson PhaseIIonsite'!$A:$B,2,FALSE),"NA")</f>
        <v>ND</v>
      </c>
    </row>
    <row r="132" spans="1:68" ht="15" customHeight="1" x14ac:dyDescent="0.25">
      <c r="A132" s="13" t="s">
        <v>874</v>
      </c>
      <c r="B132" s="12" t="s">
        <v>868</v>
      </c>
      <c r="C132" s="11">
        <v>41464.489583333336</v>
      </c>
      <c r="D132" s="116" t="str">
        <f>IFERROR(VLOOKUP($A132&amp;D$2,'Anderson PhaseIIonsite'!$A:$B,2,FALSE),"NA")</f>
        <v>ND</v>
      </c>
      <c r="E132" s="101" t="str">
        <f>IFERROR(VLOOKUP($A132&amp;E$2,'Anderson PhaseIIonsite'!$A:$B,2,FALSE),"NA")</f>
        <v>ND</v>
      </c>
      <c r="F132" s="101" t="str">
        <f>IFERROR(VLOOKUP($A132&amp;F$2,'Anderson PhaseIIonsite'!$A:$B,2,FALSE),"NA")</f>
        <v>ND</v>
      </c>
      <c r="G132" s="101" t="str">
        <f>IFERROR(VLOOKUP($A132&amp;G$2,'Anderson PhaseIIonsite'!$A:$B,2,FALSE),"NA")</f>
        <v>ND</v>
      </c>
      <c r="H132" s="101" t="str">
        <f>IFERROR(VLOOKUP($A132&amp;H$2,'Anderson PhaseIIonsite'!$A:$B,2,FALSE),"NA")</f>
        <v>ND</v>
      </c>
      <c r="I132" s="101" t="str">
        <f>IFERROR(VLOOKUP($A132&amp;I$2,'Anderson PhaseIIonsite'!$A:$B,2,FALSE),"NA")</f>
        <v>ND</v>
      </c>
      <c r="J132" s="101" t="str">
        <f>IFERROR(VLOOKUP($A132&amp;J$2,'Anderson PhaseIIonsite'!$A:$B,2,FALSE),"NA")</f>
        <v>ND</v>
      </c>
      <c r="K132" s="101" t="str">
        <f>IFERROR(VLOOKUP($A132&amp;K$2,'Anderson PhaseIIonsite'!$A:$B,2,FALSE),"NA")</f>
        <v>ND</v>
      </c>
      <c r="L132" s="101" t="str">
        <f>IFERROR(VLOOKUP($A132&amp;L$2,'Anderson PhaseIIonsite'!$A:$B,2,FALSE),"NA")</f>
        <v>ND</v>
      </c>
      <c r="M132" s="101" t="str">
        <f>IFERROR(VLOOKUP($A132&amp;M$2,'Anderson PhaseIIonsite'!$A:$B,2,FALSE),"NA")</f>
        <v>ND</v>
      </c>
      <c r="N132" s="101" t="str">
        <f>IFERROR(VLOOKUP($A132&amp;N$2,'Anderson PhaseIIonsite'!$A:$B,2,FALSE),"NA")</f>
        <v>ND</v>
      </c>
      <c r="O132" s="101" t="str">
        <f>IFERROR(VLOOKUP($A132&amp;O$2,'Anderson PhaseIIonsite'!$A:$B,2,FALSE),"NA")</f>
        <v>ND</v>
      </c>
      <c r="P132" s="101" t="str">
        <f>IFERROR(VLOOKUP($A132&amp;P$2,'Anderson PhaseIIonsite'!$A:$B,2,FALSE),"NA")</f>
        <v>ND</v>
      </c>
      <c r="Q132" s="101" t="str">
        <f>IFERROR(VLOOKUP($A132&amp;Q$2,'Anderson PhaseIIonsite'!$A:$B,2,FALSE),"NA")</f>
        <v>ND</v>
      </c>
      <c r="R132" s="101" t="str">
        <f>IFERROR(VLOOKUP($A132&amp;R$2,'Anderson PhaseIIonsite'!$A:$B,2,FALSE),"NA")</f>
        <v>ND</v>
      </c>
      <c r="S132" s="101" t="str">
        <f>IFERROR(VLOOKUP($A132&amp;S$2,'Anderson PhaseIIonsite'!$A:$B,2,FALSE),"NA")</f>
        <v>ND</v>
      </c>
      <c r="T132" s="101" t="str">
        <f>IFERROR(VLOOKUP($A132&amp;T$2,'Anderson PhaseIIonsite'!$A:$B,2,FALSE),"NA")</f>
        <v>ND</v>
      </c>
      <c r="U132" s="101" t="str">
        <f>IFERROR(VLOOKUP($A132&amp;U$2,'Anderson PhaseIIonsite'!$A:$B,2,FALSE),"NA")</f>
        <v>ND</v>
      </c>
      <c r="V132" s="101" t="str">
        <f>IFERROR(VLOOKUP($A132&amp;V$2,'Anderson PhaseIIonsite'!$A:$B,2,FALSE),"NA")</f>
        <v>ND</v>
      </c>
      <c r="W132" s="101" t="str">
        <f>IFERROR(VLOOKUP($A132&amp;W$2,'Anderson PhaseIIonsite'!$A:$B,2,FALSE),"NA")</f>
        <v>ND</v>
      </c>
      <c r="X132" s="101" t="str">
        <f>IFERROR(VLOOKUP($A132&amp;X$2,'Anderson PhaseIIonsite'!$A:$B,2,FALSE),"NA")</f>
        <v>ND</v>
      </c>
      <c r="Y132" s="101" t="str">
        <f>IFERROR(VLOOKUP($A132&amp;Y$2,'Anderson PhaseIIonsite'!$A:$B,2,FALSE),"NA")</f>
        <v>ND</v>
      </c>
      <c r="Z132" s="101" t="str">
        <f>IFERROR(VLOOKUP($A132&amp;Z$2,'Anderson PhaseIIonsite'!$A:$B,2,FALSE),"NA")</f>
        <v>ND</v>
      </c>
      <c r="AA132" s="101" t="str">
        <f>IFERROR(VLOOKUP($A132&amp;AA$2,'Anderson PhaseIIonsite'!$A:$B,2,FALSE),"NA")</f>
        <v>ND</v>
      </c>
      <c r="AB132" s="101" t="str">
        <f>IFERROR(VLOOKUP($A132&amp;AB$2,'Anderson PhaseIIonsite'!$A:$B,2,FALSE),"NA")</f>
        <v>ND</v>
      </c>
      <c r="AC132" s="101" t="str">
        <f>IFERROR(VLOOKUP($A132&amp;AC$2,'Anderson PhaseIIonsite'!$A:$B,2,FALSE),"NA")</f>
        <v>ND</v>
      </c>
      <c r="AD132" s="101" t="str">
        <f>IFERROR(VLOOKUP($A132&amp;AD$2,'Anderson PhaseIIonsite'!$A:$B,2,FALSE),"NA")</f>
        <v>ND</v>
      </c>
      <c r="AE132" s="101" t="str">
        <f>IFERROR(VLOOKUP($A132&amp;AE$2,'Anderson PhaseIIonsite'!$A:$B,2,FALSE),"NA")</f>
        <v>ND</v>
      </c>
      <c r="AF132" s="101" t="str">
        <f>IFERROR(VLOOKUP($A132&amp;AF$2,'Anderson PhaseIIonsite'!$A:$B,2,FALSE),"NA")</f>
        <v>ND</v>
      </c>
      <c r="AG132" s="101" t="str">
        <f>IFERROR(VLOOKUP($A132&amp;AG$2,'Anderson PhaseIIonsite'!$A:$B,2,FALSE),"NA")</f>
        <v>ND</v>
      </c>
      <c r="AH132" s="101" t="str">
        <f>IFERROR(VLOOKUP($A132&amp;AH$2,'Anderson PhaseIIonsite'!$A:$B,2,FALSE),"NA")</f>
        <v>ND</v>
      </c>
      <c r="AI132" s="101" t="str">
        <f>IFERROR(VLOOKUP($A132&amp;AI$2,'Anderson PhaseIIonsite'!$A:$B,2,FALSE),"NA")</f>
        <v>ND</v>
      </c>
      <c r="AJ132" s="101" t="str">
        <f>IFERROR(VLOOKUP($A132&amp;AJ$2,'Anderson PhaseIIonsite'!$A:$B,2,FALSE),"NA")</f>
        <v>ND</v>
      </c>
      <c r="AK132" s="101" t="str">
        <f>IFERROR(VLOOKUP($A132&amp;AK$2,'Anderson PhaseIIonsite'!$A:$B,2,FALSE),"NA")</f>
        <v>ND</v>
      </c>
      <c r="AL132" s="101" t="str">
        <f>IFERROR(VLOOKUP($A132&amp;AL$2,'Anderson PhaseIIonsite'!$A:$B,2,FALSE),"NA")</f>
        <v>ND</v>
      </c>
      <c r="AM132" s="101" t="str">
        <f>IFERROR(VLOOKUP($A132&amp;AM$2,'Anderson PhaseIIonsite'!$A:$B,2,FALSE),"NA")</f>
        <v>ND</v>
      </c>
      <c r="AN132" s="101" t="str">
        <f>IFERROR(VLOOKUP($A132&amp;AN$2,'Anderson PhaseIIonsite'!$A:$B,2,FALSE),"NA")</f>
        <v>ND</v>
      </c>
      <c r="AO132" s="101" t="str">
        <f>IFERROR(VLOOKUP($A132&amp;AO$2,'Anderson PhaseIIonsite'!$A:$B,2,FALSE),"NA")</f>
        <v>ND</v>
      </c>
      <c r="AP132" s="101" t="str">
        <f>IFERROR(VLOOKUP($A132&amp;AP$2,'Anderson PhaseIIonsite'!$A:$B,2,FALSE),"NA")</f>
        <v>ND</v>
      </c>
      <c r="AQ132" s="101" t="str">
        <f>IFERROR(VLOOKUP($A132&amp;AQ$2,'Anderson PhaseIIonsite'!$A:$B,2,FALSE),"NA")</f>
        <v>ND</v>
      </c>
      <c r="AR132" s="101" t="str">
        <f>IFERROR(VLOOKUP($A132&amp;AR$2,'Anderson PhaseIIonsite'!$A:$B,2,FALSE),"NA")</f>
        <v>ND</v>
      </c>
      <c r="AS132" s="101" t="str">
        <f>IFERROR(VLOOKUP($A132&amp;AS$2,'Anderson PhaseIIonsite'!$A:$B,2,FALSE),"NA")</f>
        <v>ND</v>
      </c>
      <c r="AT132" s="101" t="str">
        <f>IFERROR(VLOOKUP($A132&amp;AT$2,'Anderson PhaseIIonsite'!$A:$B,2,FALSE),"NA")</f>
        <v>ND</v>
      </c>
      <c r="AU132" s="101" t="str">
        <f>IFERROR(VLOOKUP($A132&amp;AU$2,'Anderson PhaseIIonsite'!$A:$B,2,FALSE),"NA")</f>
        <v>ND</v>
      </c>
      <c r="AV132" s="101" t="str">
        <f>IFERROR(VLOOKUP($A132&amp;AV$2,'Anderson PhaseIIonsite'!$A:$B,2,FALSE),"NA")</f>
        <v>ND</v>
      </c>
      <c r="AW132" s="101" t="str">
        <f>IFERROR(VLOOKUP($A132&amp;AW$2,'Anderson PhaseIIonsite'!$A:$B,2,FALSE),"NA")</f>
        <v>ND</v>
      </c>
      <c r="AX132" s="101" t="str">
        <f>IFERROR(VLOOKUP($A132&amp;AX$2,'Anderson PhaseIIonsite'!$A:$B,2,FALSE),"NA")</f>
        <v>ND</v>
      </c>
      <c r="AY132" s="101" t="str">
        <f>IFERROR(VLOOKUP($A132&amp;AY$2,'Anderson PhaseIIonsite'!$A:$B,2,FALSE),"NA")</f>
        <v>ND</v>
      </c>
      <c r="AZ132" s="101" t="str">
        <f>IFERROR(VLOOKUP($A132&amp;AZ$2,'Anderson PhaseIIonsite'!$A:$B,2,FALSE),"NA")</f>
        <v>ND</v>
      </c>
      <c r="BA132" s="101" t="str">
        <f>IFERROR(VLOOKUP($A132&amp;BA$2,'Anderson PhaseIIonsite'!$A:$B,2,FALSE),"NA")</f>
        <v>ND</v>
      </c>
      <c r="BB132" s="101" t="str">
        <f>IFERROR(VLOOKUP($A132&amp;BB$2,'Anderson PhaseIIonsite'!$A:$B,2,FALSE),"NA")</f>
        <v>ND</v>
      </c>
      <c r="BC132" s="101" t="str">
        <f>IFERROR(VLOOKUP($A132&amp;BC$2,'Anderson PhaseIIonsite'!$A:$B,2,FALSE),"NA")</f>
        <v>ND</v>
      </c>
      <c r="BD132" s="101" t="str">
        <f>IFERROR(VLOOKUP($A132&amp;BD$2,'Anderson PhaseIIonsite'!$A:$B,2,FALSE),"NA")</f>
        <v>ND</v>
      </c>
      <c r="BE132" s="101" t="str">
        <f>IFERROR(VLOOKUP($A132&amp;BE$2,'Anderson PhaseIIonsite'!$A:$B,2,FALSE),"NA")</f>
        <v>ND</v>
      </c>
      <c r="BF132" s="101" t="str">
        <f>IFERROR(VLOOKUP($A132&amp;BF$2,'Anderson PhaseIIonsite'!$A:$B,2,FALSE),"NA")</f>
        <v>ND</v>
      </c>
      <c r="BG132" s="101" t="str">
        <f>IFERROR(VLOOKUP($A132&amp;BG$2,'Anderson PhaseIIonsite'!$A:$B,2,FALSE),"NA")</f>
        <v>ND</v>
      </c>
      <c r="BH132" s="101" t="str">
        <f>IFERROR(VLOOKUP($A132&amp;BH$2,'Anderson PhaseIIonsite'!$A:$B,2,FALSE),"NA")</f>
        <v>ND</v>
      </c>
      <c r="BI132" s="101" t="str">
        <f>IFERROR(VLOOKUP($A132&amp;BI$2,'Anderson PhaseIIonsite'!$A:$B,2,FALSE),"NA")</f>
        <v>ND</v>
      </c>
      <c r="BJ132" s="101" t="str">
        <f>IFERROR(VLOOKUP($A132&amp;BJ$2,'Anderson PhaseIIonsite'!$A:$B,2,FALSE),"NA")</f>
        <v>ND</v>
      </c>
      <c r="BK132" s="101" t="str">
        <f>IFERROR(VLOOKUP($A132&amp;BK$2,'Anderson PhaseIIonsite'!$A:$B,2,FALSE),"NA")</f>
        <v>ND</v>
      </c>
      <c r="BL132" s="101" t="str">
        <f>IFERROR(VLOOKUP($A132&amp;BL$2,'Anderson PhaseIIonsite'!$A:$B,2,FALSE),"NA")</f>
        <v>ND</v>
      </c>
      <c r="BM132" s="101" t="str">
        <f>IFERROR(VLOOKUP($A132&amp;BM$2,'Anderson PhaseIIonsite'!$A:$B,2,FALSE),"NA")</f>
        <v>ND</v>
      </c>
      <c r="BN132" s="101" t="str">
        <f>IFERROR(VLOOKUP($A132&amp;BN$2,'Anderson PhaseIIonsite'!$A:$B,2,FALSE),"NA")</f>
        <v>ND</v>
      </c>
      <c r="BO132" s="101" t="str">
        <f>IFERROR(VLOOKUP($A132&amp;BO$2,'Anderson PhaseIIonsite'!$A:$B,2,FALSE),"NA")</f>
        <v>ND</v>
      </c>
      <c r="BP132" s="81" t="str">
        <f>IFERROR(VLOOKUP($A132&amp;BP$2,'Anderson PhaseIIonsite'!$A:$B,2,FALSE),"NA")</f>
        <v>ND</v>
      </c>
    </row>
    <row r="133" spans="1:68" ht="15" customHeight="1" x14ac:dyDescent="0.25">
      <c r="A133" s="13" t="s">
        <v>875</v>
      </c>
      <c r="B133" s="12" t="s">
        <v>198</v>
      </c>
      <c r="C133" s="11">
        <v>41464.444444444445</v>
      </c>
      <c r="D133" s="116" t="str">
        <f>IFERROR(VLOOKUP($A133&amp;D$2,'Anderson PhaseIIonsite'!$A:$B,2,FALSE),"NA")</f>
        <v>ND</v>
      </c>
      <c r="E133" s="101" t="str">
        <f>IFERROR(VLOOKUP($A133&amp;E$2,'Anderson PhaseIIonsite'!$A:$B,2,FALSE),"NA")</f>
        <v>ND</v>
      </c>
      <c r="F133" s="101" t="str">
        <f>IFERROR(VLOOKUP($A133&amp;F$2,'Anderson PhaseIIonsite'!$A:$B,2,FALSE),"NA")</f>
        <v>ND</v>
      </c>
      <c r="G133" s="101" t="str">
        <f>IFERROR(VLOOKUP($A133&amp;G$2,'Anderson PhaseIIonsite'!$A:$B,2,FALSE),"NA")</f>
        <v>ND</v>
      </c>
      <c r="H133" s="101" t="str">
        <f>IFERROR(VLOOKUP($A133&amp;H$2,'Anderson PhaseIIonsite'!$A:$B,2,FALSE),"NA")</f>
        <v>ND</v>
      </c>
      <c r="I133" s="101" t="str">
        <f>IFERROR(VLOOKUP($A133&amp;I$2,'Anderson PhaseIIonsite'!$A:$B,2,FALSE),"NA")</f>
        <v>ND</v>
      </c>
      <c r="J133" s="101" t="str">
        <f>IFERROR(VLOOKUP($A133&amp;J$2,'Anderson PhaseIIonsite'!$A:$B,2,FALSE),"NA")</f>
        <v>ND</v>
      </c>
      <c r="K133" s="101" t="str">
        <f>IFERROR(VLOOKUP($A133&amp;K$2,'Anderson PhaseIIonsite'!$A:$B,2,FALSE),"NA")</f>
        <v>ND</v>
      </c>
      <c r="L133" s="101" t="str">
        <f>IFERROR(VLOOKUP($A133&amp;L$2,'Anderson PhaseIIonsite'!$A:$B,2,FALSE),"NA")</f>
        <v>ND</v>
      </c>
      <c r="M133" s="101" t="str">
        <f>IFERROR(VLOOKUP($A133&amp;M$2,'Anderson PhaseIIonsite'!$A:$B,2,FALSE),"NA")</f>
        <v>ND</v>
      </c>
      <c r="N133" s="101" t="str">
        <f>IFERROR(VLOOKUP($A133&amp;N$2,'Anderson PhaseIIonsite'!$A:$B,2,FALSE),"NA")</f>
        <v>ND</v>
      </c>
      <c r="O133" s="101" t="str">
        <f>IFERROR(VLOOKUP($A133&amp;O$2,'Anderson PhaseIIonsite'!$A:$B,2,FALSE),"NA")</f>
        <v>ND</v>
      </c>
      <c r="P133" s="101" t="str">
        <f>IFERROR(VLOOKUP($A133&amp;P$2,'Anderson PhaseIIonsite'!$A:$B,2,FALSE),"NA")</f>
        <v>ND</v>
      </c>
      <c r="Q133" s="101" t="str">
        <f>IFERROR(VLOOKUP($A133&amp;Q$2,'Anderson PhaseIIonsite'!$A:$B,2,FALSE),"NA")</f>
        <v>ND</v>
      </c>
      <c r="R133" s="101" t="str">
        <f>IFERROR(VLOOKUP($A133&amp;R$2,'Anderson PhaseIIonsite'!$A:$B,2,FALSE),"NA")</f>
        <v>ND</v>
      </c>
      <c r="S133" s="101" t="str">
        <f>IFERROR(VLOOKUP($A133&amp;S$2,'Anderson PhaseIIonsite'!$A:$B,2,FALSE),"NA")</f>
        <v>ND</v>
      </c>
      <c r="T133" s="101" t="str">
        <f>IFERROR(VLOOKUP($A133&amp;T$2,'Anderson PhaseIIonsite'!$A:$B,2,FALSE),"NA")</f>
        <v>ND</v>
      </c>
      <c r="U133" s="101" t="str">
        <f>IFERROR(VLOOKUP($A133&amp;U$2,'Anderson PhaseIIonsite'!$A:$B,2,FALSE),"NA")</f>
        <v>ND</v>
      </c>
      <c r="V133" s="101" t="str">
        <f>IFERROR(VLOOKUP($A133&amp;V$2,'Anderson PhaseIIonsite'!$A:$B,2,FALSE),"NA")</f>
        <v>ND</v>
      </c>
      <c r="W133" s="101" t="str">
        <f>IFERROR(VLOOKUP($A133&amp;W$2,'Anderson PhaseIIonsite'!$A:$B,2,FALSE),"NA")</f>
        <v>ND</v>
      </c>
      <c r="X133" s="101" t="str">
        <f>IFERROR(VLOOKUP($A133&amp;X$2,'Anderson PhaseIIonsite'!$A:$B,2,FALSE),"NA")</f>
        <v>ND</v>
      </c>
      <c r="Y133" s="101" t="str">
        <f>IFERROR(VLOOKUP($A133&amp;Y$2,'Anderson PhaseIIonsite'!$A:$B,2,FALSE),"NA")</f>
        <v>ND</v>
      </c>
      <c r="Z133" s="101" t="str">
        <f>IFERROR(VLOOKUP($A133&amp;Z$2,'Anderson PhaseIIonsite'!$A:$B,2,FALSE),"NA")</f>
        <v>ND</v>
      </c>
      <c r="AA133" s="101" t="str">
        <f>IFERROR(VLOOKUP($A133&amp;AA$2,'Anderson PhaseIIonsite'!$A:$B,2,FALSE),"NA")</f>
        <v>ND</v>
      </c>
      <c r="AB133" s="101" t="str">
        <f>IFERROR(VLOOKUP($A133&amp;AB$2,'Anderson PhaseIIonsite'!$A:$B,2,FALSE),"NA")</f>
        <v>ND</v>
      </c>
      <c r="AC133" s="101" t="str">
        <f>IFERROR(VLOOKUP($A133&amp;AC$2,'Anderson PhaseIIonsite'!$A:$B,2,FALSE),"NA")</f>
        <v>ND</v>
      </c>
      <c r="AD133" s="101" t="str">
        <f>IFERROR(VLOOKUP($A133&amp;AD$2,'Anderson PhaseIIonsite'!$A:$B,2,FALSE),"NA")</f>
        <v>ND</v>
      </c>
      <c r="AE133" s="101" t="str">
        <f>IFERROR(VLOOKUP($A133&amp;AE$2,'Anderson PhaseIIonsite'!$A:$B,2,FALSE),"NA")</f>
        <v>ND</v>
      </c>
      <c r="AF133" s="101" t="str">
        <f>IFERROR(VLOOKUP($A133&amp;AF$2,'Anderson PhaseIIonsite'!$A:$B,2,FALSE),"NA")</f>
        <v>ND</v>
      </c>
      <c r="AG133" s="101" t="str">
        <f>IFERROR(VLOOKUP($A133&amp;AG$2,'Anderson PhaseIIonsite'!$A:$B,2,FALSE),"NA")</f>
        <v>ND</v>
      </c>
      <c r="AH133" s="101" t="str">
        <f>IFERROR(VLOOKUP($A133&amp;AH$2,'Anderson PhaseIIonsite'!$A:$B,2,FALSE),"NA")</f>
        <v>ND</v>
      </c>
      <c r="AI133" s="101" t="str">
        <f>IFERROR(VLOOKUP($A133&amp;AI$2,'Anderson PhaseIIonsite'!$A:$B,2,FALSE),"NA")</f>
        <v>ND</v>
      </c>
      <c r="AJ133" s="101" t="str">
        <f>IFERROR(VLOOKUP($A133&amp;AJ$2,'Anderson PhaseIIonsite'!$A:$B,2,FALSE),"NA")</f>
        <v>ND</v>
      </c>
      <c r="AK133" s="101" t="str">
        <f>IFERROR(VLOOKUP($A133&amp;AK$2,'Anderson PhaseIIonsite'!$A:$B,2,FALSE),"NA")</f>
        <v>ND</v>
      </c>
      <c r="AL133" s="101" t="str">
        <f>IFERROR(VLOOKUP($A133&amp;AL$2,'Anderson PhaseIIonsite'!$A:$B,2,FALSE),"NA")</f>
        <v>ND</v>
      </c>
      <c r="AM133" s="101" t="str">
        <f>IFERROR(VLOOKUP($A133&amp;AM$2,'Anderson PhaseIIonsite'!$A:$B,2,FALSE),"NA")</f>
        <v>ND</v>
      </c>
      <c r="AN133" s="101" t="str">
        <f>IFERROR(VLOOKUP($A133&amp;AN$2,'Anderson PhaseIIonsite'!$A:$B,2,FALSE),"NA")</f>
        <v>ND</v>
      </c>
      <c r="AO133" s="101" t="str">
        <f>IFERROR(VLOOKUP($A133&amp;AO$2,'Anderson PhaseIIonsite'!$A:$B,2,FALSE),"NA")</f>
        <v>ND</v>
      </c>
      <c r="AP133" s="101" t="str">
        <f>IFERROR(VLOOKUP($A133&amp;AP$2,'Anderson PhaseIIonsite'!$A:$B,2,FALSE),"NA")</f>
        <v>ND</v>
      </c>
      <c r="AQ133" s="101" t="str">
        <f>IFERROR(VLOOKUP($A133&amp;AQ$2,'Anderson PhaseIIonsite'!$A:$B,2,FALSE),"NA")</f>
        <v>ND</v>
      </c>
      <c r="AR133" s="101" t="str">
        <f>IFERROR(VLOOKUP($A133&amp;AR$2,'Anderson PhaseIIonsite'!$A:$B,2,FALSE),"NA")</f>
        <v>ND</v>
      </c>
      <c r="AS133" s="101" t="str">
        <f>IFERROR(VLOOKUP($A133&amp;AS$2,'Anderson PhaseIIonsite'!$A:$B,2,FALSE),"NA")</f>
        <v>ND</v>
      </c>
      <c r="AT133" s="101" t="str">
        <f>IFERROR(VLOOKUP($A133&amp;AT$2,'Anderson PhaseIIonsite'!$A:$B,2,FALSE),"NA")</f>
        <v>ND</v>
      </c>
      <c r="AU133" s="101" t="str">
        <f>IFERROR(VLOOKUP($A133&amp;AU$2,'Anderson PhaseIIonsite'!$A:$B,2,FALSE),"NA")</f>
        <v>ND</v>
      </c>
      <c r="AV133" s="101" t="str">
        <f>IFERROR(VLOOKUP($A133&amp;AV$2,'Anderson PhaseIIonsite'!$A:$B,2,FALSE),"NA")</f>
        <v>ND</v>
      </c>
      <c r="AW133" s="101" t="str">
        <f>IFERROR(VLOOKUP($A133&amp;AW$2,'Anderson PhaseIIonsite'!$A:$B,2,FALSE),"NA")</f>
        <v>ND</v>
      </c>
      <c r="AX133" s="101" t="str">
        <f>IFERROR(VLOOKUP($A133&amp;AX$2,'Anderson PhaseIIonsite'!$A:$B,2,FALSE),"NA")</f>
        <v>ND</v>
      </c>
      <c r="AY133" s="101" t="str">
        <f>IFERROR(VLOOKUP($A133&amp;AY$2,'Anderson PhaseIIonsite'!$A:$B,2,FALSE),"NA")</f>
        <v>ND</v>
      </c>
      <c r="AZ133" s="101" t="str">
        <f>IFERROR(VLOOKUP($A133&amp;AZ$2,'Anderson PhaseIIonsite'!$A:$B,2,FALSE),"NA")</f>
        <v>ND</v>
      </c>
      <c r="BA133" s="101" t="str">
        <f>IFERROR(VLOOKUP($A133&amp;BA$2,'Anderson PhaseIIonsite'!$A:$B,2,FALSE),"NA")</f>
        <v>ND</v>
      </c>
      <c r="BB133" s="101" t="str">
        <f>IFERROR(VLOOKUP($A133&amp;BB$2,'Anderson PhaseIIonsite'!$A:$B,2,FALSE),"NA")</f>
        <v>ND</v>
      </c>
      <c r="BC133" s="101" t="str">
        <f>IFERROR(VLOOKUP($A133&amp;BC$2,'Anderson PhaseIIonsite'!$A:$B,2,FALSE),"NA")</f>
        <v>ND</v>
      </c>
      <c r="BD133" s="101" t="str">
        <f>IFERROR(VLOOKUP($A133&amp;BD$2,'Anderson PhaseIIonsite'!$A:$B,2,FALSE),"NA")</f>
        <v>ND</v>
      </c>
      <c r="BE133" s="101" t="str">
        <f>IFERROR(VLOOKUP($A133&amp;BE$2,'Anderson PhaseIIonsite'!$A:$B,2,FALSE),"NA")</f>
        <v>ND</v>
      </c>
      <c r="BF133" s="101" t="str">
        <f>IFERROR(VLOOKUP($A133&amp;BF$2,'Anderson PhaseIIonsite'!$A:$B,2,FALSE),"NA")</f>
        <v>ND</v>
      </c>
      <c r="BG133" s="101" t="str">
        <f>IFERROR(VLOOKUP($A133&amp;BG$2,'Anderson PhaseIIonsite'!$A:$B,2,FALSE),"NA")</f>
        <v>ND</v>
      </c>
      <c r="BH133" s="101" t="str">
        <f>IFERROR(VLOOKUP($A133&amp;BH$2,'Anderson PhaseIIonsite'!$A:$B,2,FALSE),"NA")</f>
        <v>ND</v>
      </c>
      <c r="BI133" s="101" t="str">
        <f>IFERROR(VLOOKUP($A133&amp;BI$2,'Anderson PhaseIIonsite'!$A:$B,2,FALSE),"NA")</f>
        <v>ND</v>
      </c>
      <c r="BJ133" s="101" t="str">
        <f>IFERROR(VLOOKUP($A133&amp;BJ$2,'Anderson PhaseIIonsite'!$A:$B,2,FALSE),"NA")</f>
        <v>ND</v>
      </c>
      <c r="BK133" s="101" t="str">
        <f>IFERROR(VLOOKUP($A133&amp;BK$2,'Anderson PhaseIIonsite'!$A:$B,2,FALSE),"NA")</f>
        <v>ND</v>
      </c>
      <c r="BL133" s="101" t="str">
        <f>IFERROR(VLOOKUP($A133&amp;BL$2,'Anderson PhaseIIonsite'!$A:$B,2,FALSE),"NA")</f>
        <v>ND</v>
      </c>
      <c r="BM133" s="101" t="str">
        <f>IFERROR(VLOOKUP($A133&amp;BM$2,'Anderson PhaseIIonsite'!$A:$B,2,FALSE),"NA")</f>
        <v>ND</v>
      </c>
      <c r="BN133" s="101" t="str">
        <f>IFERROR(VLOOKUP($A133&amp;BN$2,'Anderson PhaseIIonsite'!$A:$B,2,FALSE),"NA")</f>
        <v>ND</v>
      </c>
      <c r="BO133" s="101" t="str">
        <f>IFERROR(VLOOKUP($A133&amp;BO$2,'Anderson PhaseIIonsite'!$A:$B,2,FALSE),"NA")</f>
        <v>ND</v>
      </c>
      <c r="BP133" s="81" t="str">
        <f>IFERROR(VLOOKUP($A133&amp;BP$2,'Anderson PhaseIIonsite'!$A:$B,2,FALSE),"NA")</f>
        <v>ND</v>
      </c>
    </row>
    <row r="134" spans="1:68" ht="15" customHeight="1" x14ac:dyDescent="0.25">
      <c r="A134" s="13" t="s">
        <v>876</v>
      </c>
      <c r="B134" s="12" t="s">
        <v>828</v>
      </c>
      <c r="C134" s="11">
        <v>41464.447916666664</v>
      </c>
      <c r="D134" s="116" t="str">
        <f>IFERROR(VLOOKUP($A134&amp;D$2,'Anderson PhaseIIonsite'!$A:$B,2,FALSE),"NA")</f>
        <v>ND</v>
      </c>
      <c r="E134" s="101" t="str">
        <f>IFERROR(VLOOKUP($A134&amp;E$2,'Anderson PhaseIIonsite'!$A:$B,2,FALSE),"NA")</f>
        <v>ND</v>
      </c>
      <c r="F134" s="101" t="str">
        <f>IFERROR(VLOOKUP($A134&amp;F$2,'Anderson PhaseIIonsite'!$A:$B,2,FALSE),"NA")</f>
        <v>ND</v>
      </c>
      <c r="G134" s="101" t="str">
        <f>IFERROR(VLOOKUP($A134&amp;G$2,'Anderson PhaseIIonsite'!$A:$B,2,FALSE),"NA")</f>
        <v>ND</v>
      </c>
      <c r="H134" s="101" t="str">
        <f>IFERROR(VLOOKUP($A134&amp;H$2,'Anderson PhaseIIonsite'!$A:$B,2,FALSE),"NA")</f>
        <v>ND</v>
      </c>
      <c r="I134" s="101" t="str">
        <f>IFERROR(VLOOKUP($A134&amp;I$2,'Anderson PhaseIIonsite'!$A:$B,2,FALSE),"NA")</f>
        <v>ND</v>
      </c>
      <c r="J134" s="101" t="str">
        <f>IFERROR(VLOOKUP($A134&amp;J$2,'Anderson PhaseIIonsite'!$A:$B,2,FALSE),"NA")</f>
        <v>ND</v>
      </c>
      <c r="K134" s="101" t="str">
        <f>IFERROR(VLOOKUP($A134&amp;K$2,'Anderson PhaseIIonsite'!$A:$B,2,FALSE),"NA")</f>
        <v>ND</v>
      </c>
      <c r="L134" s="101" t="str">
        <f>IFERROR(VLOOKUP($A134&amp;L$2,'Anderson PhaseIIonsite'!$A:$B,2,FALSE),"NA")</f>
        <v>ND</v>
      </c>
      <c r="M134" s="101" t="str">
        <f>IFERROR(VLOOKUP($A134&amp;M$2,'Anderson PhaseIIonsite'!$A:$B,2,FALSE),"NA")</f>
        <v>ND</v>
      </c>
      <c r="N134" s="101" t="str">
        <f>IFERROR(VLOOKUP($A134&amp;N$2,'Anderson PhaseIIonsite'!$A:$B,2,FALSE),"NA")</f>
        <v>ND</v>
      </c>
      <c r="O134" s="101" t="str">
        <f>IFERROR(VLOOKUP($A134&amp;O$2,'Anderson PhaseIIonsite'!$A:$B,2,FALSE),"NA")</f>
        <v>ND</v>
      </c>
      <c r="P134" s="101" t="str">
        <f>IFERROR(VLOOKUP($A134&amp;P$2,'Anderson PhaseIIonsite'!$A:$B,2,FALSE),"NA")</f>
        <v>ND</v>
      </c>
      <c r="Q134" s="101" t="str">
        <f>IFERROR(VLOOKUP($A134&amp;Q$2,'Anderson PhaseIIonsite'!$A:$B,2,FALSE),"NA")</f>
        <v>ND</v>
      </c>
      <c r="R134" s="101" t="str">
        <f>IFERROR(VLOOKUP($A134&amp;R$2,'Anderson PhaseIIonsite'!$A:$B,2,FALSE),"NA")</f>
        <v>ND</v>
      </c>
      <c r="S134" s="101" t="str">
        <f>IFERROR(VLOOKUP($A134&amp;S$2,'Anderson PhaseIIonsite'!$A:$B,2,FALSE),"NA")</f>
        <v>ND</v>
      </c>
      <c r="T134" s="101" t="str">
        <f>IFERROR(VLOOKUP($A134&amp;T$2,'Anderson PhaseIIonsite'!$A:$B,2,FALSE),"NA")</f>
        <v>ND</v>
      </c>
      <c r="U134" s="101" t="str">
        <f>IFERROR(VLOOKUP($A134&amp;U$2,'Anderson PhaseIIonsite'!$A:$B,2,FALSE),"NA")</f>
        <v>ND</v>
      </c>
      <c r="V134" s="101" t="str">
        <f>IFERROR(VLOOKUP($A134&amp;V$2,'Anderson PhaseIIonsite'!$A:$B,2,FALSE),"NA")</f>
        <v>ND</v>
      </c>
      <c r="W134" s="101" t="str">
        <f>IFERROR(VLOOKUP($A134&amp;W$2,'Anderson PhaseIIonsite'!$A:$B,2,FALSE),"NA")</f>
        <v>ND</v>
      </c>
      <c r="X134" s="101" t="str">
        <f>IFERROR(VLOOKUP($A134&amp;X$2,'Anderson PhaseIIonsite'!$A:$B,2,FALSE),"NA")</f>
        <v>ND</v>
      </c>
      <c r="Y134" s="101" t="str">
        <f>IFERROR(VLOOKUP($A134&amp;Y$2,'Anderson PhaseIIonsite'!$A:$B,2,FALSE),"NA")</f>
        <v>ND</v>
      </c>
      <c r="Z134" s="101" t="str">
        <f>IFERROR(VLOOKUP($A134&amp;Z$2,'Anderson PhaseIIonsite'!$A:$B,2,FALSE),"NA")</f>
        <v>ND</v>
      </c>
      <c r="AA134" s="101" t="str">
        <f>IFERROR(VLOOKUP($A134&amp;AA$2,'Anderson PhaseIIonsite'!$A:$B,2,FALSE),"NA")</f>
        <v>ND</v>
      </c>
      <c r="AB134" s="101" t="str">
        <f>IFERROR(VLOOKUP($A134&amp;AB$2,'Anderson PhaseIIonsite'!$A:$B,2,FALSE),"NA")</f>
        <v>ND</v>
      </c>
      <c r="AC134" s="101" t="str">
        <f>IFERROR(VLOOKUP($A134&amp;AC$2,'Anderson PhaseIIonsite'!$A:$B,2,FALSE),"NA")</f>
        <v>ND</v>
      </c>
      <c r="AD134" s="101" t="str">
        <f>IFERROR(VLOOKUP($A134&amp;AD$2,'Anderson PhaseIIonsite'!$A:$B,2,FALSE),"NA")</f>
        <v>ND</v>
      </c>
      <c r="AE134" s="101" t="str">
        <f>IFERROR(VLOOKUP($A134&amp;AE$2,'Anderson PhaseIIonsite'!$A:$B,2,FALSE),"NA")</f>
        <v>ND</v>
      </c>
      <c r="AF134" s="101" t="str">
        <f>IFERROR(VLOOKUP($A134&amp;AF$2,'Anderson PhaseIIonsite'!$A:$B,2,FALSE),"NA")</f>
        <v>ND</v>
      </c>
      <c r="AG134" s="101" t="str">
        <f>IFERROR(VLOOKUP($A134&amp;AG$2,'Anderson PhaseIIonsite'!$A:$B,2,FALSE),"NA")</f>
        <v>ND</v>
      </c>
      <c r="AH134" s="101" t="str">
        <f>IFERROR(VLOOKUP($A134&amp;AH$2,'Anderson PhaseIIonsite'!$A:$B,2,FALSE),"NA")</f>
        <v>ND</v>
      </c>
      <c r="AI134" s="101" t="str">
        <f>IFERROR(VLOOKUP($A134&amp;AI$2,'Anderson PhaseIIonsite'!$A:$B,2,FALSE),"NA")</f>
        <v>ND</v>
      </c>
      <c r="AJ134" s="101" t="str">
        <f>IFERROR(VLOOKUP($A134&amp;AJ$2,'Anderson PhaseIIonsite'!$A:$B,2,FALSE),"NA")</f>
        <v>ND</v>
      </c>
      <c r="AK134" s="101" t="str">
        <f>IFERROR(VLOOKUP($A134&amp;AK$2,'Anderson PhaseIIonsite'!$A:$B,2,FALSE),"NA")</f>
        <v>ND</v>
      </c>
      <c r="AL134" s="101" t="str">
        <f>IFERROR(VLOOKUP($A134&amp;AL$2,'Anderson PhaseIIonsite'!$A:$B,2,FALSE),"NA")</f>
        <v>ND</v>
      </c>
      <c r="AM134" s="101" t="str">
        <f>IFERROR(VLOOKUP($A134&amp;AM$2,'Anderson PhaseIIonsite'!$A:$B,2,FALSE),"NA")</f>
        <v>ND</v>
      </c>
      <c r="AN134" s="101" t="str">
        <f>IFERROR(VLOOKUP($A134&amp;AN$2,'Anderson PhaseIIonsite'!$A:$B,2,FALSE),"NA")</f>
        <v>ND</v>
      </c>
      <c r="AO134" s="101" t="str">
        <f>IFERROR(VLOOKUP($A134&amp;AO$2,'Anderson PhaseIIonsite'!$A:$B,2,FALSE),"NA")</f>
        <v>ND</v>
      </c>
      <c r="AP134" s="101" t="str">
        <f>IFERROR(VLOOKUP($A134&amp;AP$2,'Anderson PhaseIIonsite'!$A:$B,2,FALSE),"NA")</f>
        <v>ND</v>
      </c>
      <c r="AQ134" s="101" t="str">
        <f>IFERROR(VLOOKUP($A134&amp;AQ$2,'Anderson PhaseIIonsite'!$A:$B,2,FALSE),"NA")</f>
        <v>ND</v>
      </c>
      <c r="AR134" s="101" t="str">
        <f>IFERROR(VLOOKUP($A134&amp;AR$2,'Anderson PhaseIIonsite'!$A:$B,2,FALSE),"NA")</f>
        <v>ND</v>
      </c>
      <c r="AS134" s="101" t="str">
        <f>IFERROR(VLOOKUP($A134&amp;AS$2,'Anderson PhaseIIonsite'!$A:$B,2,FALSE),"NA")</f>
        <v>ND</v>
      </c>
      <c r="AT134" s="101" t="str">
        <f>IFERROR(VLOOKUP($A134&amp;AT$2,'Anderson PhaseIIonsite'!$A:$B,2,FALSE),"NA")</f>
        <v>ND</v>
      </c>
      <c r="AU134" s="101" t="str">
        <f>IFERROR(VLOOKUP($A134&amp;AU$2,'Anderson PhaseIIonsite'!$A:$B,2,FALSE),"NA")</f>
        <v>ND</v>
      </c>
      <c r="AV134" s="101" t="str">
        <f>IFERROR(VLOOKUP($A134&amp;AV$2,'Anderson PhaseIIonsite'!$A:$B,2,FALSE),"NA")</f>
        <v>ND</v>
      </c>
      <c r="AW134" s="101" t="str">
        <f>IFERROR(VLOOKUP($A134&amp;AW$2,'Anderson PhaseIIonsite'!$A:$B,2,FALSE),"NA")</f>
        <v>ND</v>
      </c>
      <c r="AX134" s="101" t="str">
        <f>IFERROR(VLOOKUP($A134&amp;AX$2,'Anderson PhaseIIonsite'!$A:$B,2,FALSE),"NA")</f>
        <v>ND</v>
      </c>
      <c r="AY134" s="101" t="str">
        <f>IFERROR(VLOOKUP($A134&amp;AY$2,'Anderson PhaseIIonsite'!$A:$B,2,FALSE),"NA")</f>
        <v>ND</v>
      </c>
      <c r="AZ134" s="101" t="str">
        <f>IFERROR(VLOOKUP($A134&amp;AZ$2,'Anderson PhaseIIonsite'!$A:$B,2,FALSE),"NA")</f>
        <v>ND</v>
      </c>
      <c r="BA134" s="101" t="str">
        <f>IFERROR(VLOOKUP($A134&amp;BA$2,'Anderson PhaseIIonsite'!$A:$B,2,FALSE),"NA")</f>
        <v>ND</v>
      </c>
      <c r="BB134" s="101" t="str">
        <f>IFERROR(VLOOKUP($A134&amp;BB$2,'Anderson PhaseIIonsite'!$A:$B,2,FALSE),"NA")</f>
        <v>ND</v>
      </c>
      <c r="BC134" s="101" t="str">
        <f>IFERROR(VLOOKUP($A134&amp;BC$2,'Anderson PhaseIIonsite'!$A:$B,2,FALSE),"NA")</f>
        <v>ND</v>
      </c>
      <c r="BD134" s="101" t="str">
        <f>IFERROR(VLOOKUP($A134&amp;BD$2,'Anderson PhaseIIonsite'!$A:$B,2,FALSE),"NA")</f>
        <v>ND</v>
      </c>
      <c r="BE134" s="101" t="str">
        <f>IFERROR(VLOOKUP($A134&amp;BE$2,'Anderson PhaseIIonsite'!$A:$B,2,FALSE),"NA")</f>
        <v>ND</v>
      </c>
      <c r="BF134" s="101" t="str">
        <f>IFERROR(VLOOKUP($A134&amp;BF$2,'Anderson PhaseIIonsite'!$A:$B,2,FALSE),"NA")</f>
        <v>ND</v>
      </c>
      <c r="BG134" s="101" t="str">
        <f>IFERROR(VLOOKUP($A134&amp;BG$2,'Anderson PhaseIIonsite'!$A:$B,2,FALSE),"NA")</f>
        <v>ND</v>
      </c>
      <c r="BH134" s="101" t="str">
        <f>IFERROR(VLOOKUP($A134&amp;BH$2,'Anderson PhaseIIonsite'!$A:$B,2,FALSE),"NA")</f>
        <v>ND</v>
      </c>
      <c r="BI134" s="101" t="str">
        <f>IFERROR(VLOOKUP($A134&amp;BI$2,'Anderson PhaseIIonsite'!$A:$B,2,FALSE),"NA")</f>
        <v>ND</v>
      </c>
      <c r="BJ134" s="101" t="str">
        <f>IFERROR(VLOOKUP($A134&amp;BJ$2,'Anderson PhaseIIonsite'!$A:$B,2,FALSE),"NA")</f>
        <v>ND</v>
      </c>
      <c r="BK134" s="101" t="str">
        <f>IFERROR(VLOOKUP($A134&amp;BK$2,'Anderson PhaseIIonsite'!$A:$B,2,FALSE),"NA")</f>
        <v>ND</v>
      </c>
      <c r="BL134" s="101" t="str">
        <f>IFERROR(VLOOKUP($A134&amp;BL$2,'Anderson PhaseIIonsite'!$A:$B,2,FALSE),"NA")</f>
        <v>ND</v>
      </c>
      <c r="BM134" s="101" t="str">
        <f>IFERROR(VLOOKUP($A134&amp;BM$2,'Anderson PhaseIIonsite'!$A:$B,2,FALSE),"NA")</f>
        <v>ND</v>
      </c>
      <c r="BN134" s="101" t="str">
        <f>IFERROR(VLOOKUP($A134&amp;BN$2,'Anderson PhaseIIonsite'!$A:$B,2,FALSE),"NA")</f>
        <v>ND</v>
      </c>
      <c r="BO134" s="101" t="str">
        <f>IFERROR(VLOOKUP($A134&amp;BO$2,'Anderson PhaseIIonsite'!$A:$B,2,FALSE),"NA")</f>
        <v>ND</v>
      </c>
      <c r="BP134" s="81" t="str">
        <f>IFERROR(VLOOKUP($A134&amp;BP$2,'Anderson PhaseIIonsite'!$A:$B,2,FALSE),"NA")</f>
        <v>ND</v>
      </c>
    </row>
    <row r="135" spans="1:68" ht="15" customHeight="1" x14ac:dyDescent="0.25">
      <c r="A135" s="13" t="s">
        <v>877</v>
      </c>
      <c r="B135" s="12" t="s">
        <v>868</v>
      </c>
      <c r="C135" s="11">
        <v>41464.451388888891</v>
      </c>
      <c r="D135" s="116" t="str">
        <f>IFERROR(VLOOKUP($A135&amp;D$2,'Anderson PhaseIIonsite'!$A:$B,2,FALSE),"NA")</f>
        <v>ND</v>
      </c>
      <c r="E135" s="101" t="str">
        <f>IFERROR(VLOOKUP($A135&amp;E$2,'Anderson PhaseIIonsite'!$A:$B,2,FALSE),"NA")</f>
        <v>ND</v>
      </c>
      <c r="F135" s="101" t="str">
        <f>IFERROR(VLOOKUP($A135&amp;F$2,'Anderson PhaseIIonsite'!$A:$B,2,FALSE),"NA")</f>
        <v>ND</v>
      </c>
      <c r="G135" s="101" t="str">
        <f>IFERROR(VLOOKUP($A135&amp;G$2,'Anderson PhaseIIonsite'!$A:$B,2,FALSE),"NA")</f>
        <v>ND</v>
      </c>
      <c r="H135" s="101" t="str">
        <f>IFERROR(VLOOKUP($A135&amp;H$2,'Anderson PhaseIIonsite'!$A:$B,2,FALSE),"NA")</f>
        <v>ND</v>
      </c>
      <c r="I135" s="101" t="str">
        <f>IFERROR(VLOOKUP($A135&amp;I$2,'Anderson PhaseIIonsite'!$A:$B,2,FALSE),"NA")</f>
        <v>ND</v>
      </c>
      <c r="J135" s="101" t="str">
        <f>IFERROR(VLOOKUP($A135&amp;J$2,'Anderson PhaseIIonsite'!$A:$B,2,FALSE),"NA")</f>
        <v>ND</v>
      </c>
      <c r="K135" s="101" t="str">
        <f>IFERROR(VLOOKUP($A135&amp;K$2,'Anderson PhaseIIonsite'!$A:$B,2,FALSE),"NA")</f>
        <v>ND</v>
      </c>
      <c r="L135" s="101" t="str">
        <f>IFERROR(VLOOKUP($A135&amp;L$2,'Anderson PhaseIIonsite'!$A:$B,2,FALSE),"NA")</f>
        <v>ND</v>
      </c>
      <c r="M135" s="101" t="str">
        <f>IFERROR(VLOOKUP($A135&amp;M$2,'Anderson PhaseIIonsite'!$A:$B,2,FALSE),"NA")</f>
        <v>ND</v>
      </c>
      <c r="N135" s="101" t="str">
        <f>IFERROR(VLOOKUP($A135&amp;N$2,'Anderson PhaseIIonsite'!$A:$B,2,FALSE),"NA")</f>
        <v>ND</v>
      </c>
      <c r="O135" s="101" t="str">
        <f>IFERROR(VLOOKUP($A135&amp;O$2,'Anderson PhaseIIonsite'!$A:$B,2,FALSE),"NA")</f>
        <v>ND</v>
      </c>
      <c r="P135" s="101" t="str">
        <f>IFERROR(VLOOKUP($A135&amp;P$2,'Anderson PhaseIIonsite'!$A:$B,2,FALSE),"NA")</f>
        <v>ND</v>
      </c>
      <c r="Q135" s="101" t="str">
        <f>IFERROR(VLOOKUP($A135&amp;Q$2,'Anderson PhaseIIonsite'!$A:$B,2,FALSE),"NA")</f>
        <v>ND</v>
      </c>
      <c r="R135" s="101" t="str">
        <f>IFERROR(VLOOKUP($A135&amp;R$2,'Anderson PhaseIIonsite'!$A:$B,2,FALSE),"NA")</f>
        <v>ND</v>
      </c>
      <c r="S135" s="101" t="str">
        <f>IFERROR(VLOOKUP($A135&amp;S$2,'Anderson PhaseIIonsite'!$A:$B,2,FALSE),"NA")</f>
        <v>ND</v>
      </c>
      <c r="T135" s="101" t="str">
        <f>IFERROR(VLOOKUP($A135&amp;T$2,'Anderson PhaseIIonsite'!$A:$B,2,FALSE),"NA")</f>
        <v>ND</v>
      </c>
      <c r="U135" s="101" t="str">
        <f>IFERROR(VLOOKUP($A135&amp;U$2,'Anderson PhaseIIonsite'!$A:$B,2,FALSE),"NA")</f>
        <v>ND</v>
      </c>
      <c r="V135" s="101" t="str">
        <f>IFERROR(VLOOKUP($A135&amp;V$2,'Anderson PhaseIIonsite'!$A:$B,2,FALSE),"NA")</f>
        <v>ND</v>
      </c>
      <c r="W135" s="101" t="str">
        <f>IFERROR(VLOOKUP($A135&amp;W$2,'Anderson PhaseIIonsite'!$A:$B,2,FALSE),"NA")</f>
        <v>ND</v>
      </c>
      <c r="X135" s="101" t="str">
        <f>IFERROR(VLOOKUP($A135&amp;X$2,'Anderson PhaseIIonsite'!$A:$B,2,FALSE),"NA")</f>
        <v>ND</v>
      </c>
      <c r="Y135" s="101" t="str">
        <f>IFERROR(VLOOKUP($A135&amp;Y$2,'Anderson PhaseIIonsite'!$A:$B,2,FALSE),"NA")</f>
        <v>ND</v>
      </c>
      <c r="Z135" s="101" t="str">
        <f>IFERROR(VLOOKUP($A135&amp;Z$2,'Anderson PhaseIIonsite'!$A:$B,2,FALSE),"NA")</f>
        <v>ND</v>
      </c>
      <c r="AA135" s="101" t="str">
        <f>IFERROR(VLOOKUP($A135&amp;AA$2,'Anderson PhaseIIonsite'!$A:$B,2,FALSE),"NA")</f>
        <v>ND</v>
      </c>
      <c r="AB135" s="101" t="str">
        <f>IFERROR(VLOOKUP($A135&amp;AB$2,'Anderson PhaseIIonsite'!$A:$B,2,FALSE),"NA")</f>
        <v>ND</v>
      </c>
      <c r="AC135" s="101" t="str">
        <f>IFERROR(VLOOKUP($A135&amp;AC$2,'Anderson PhaseIIonsite'!$A:$B,2,FALSE),"NA")</f>
        <v>ND</v>
      </c>
      <c r="AD135" s="101" t="str">
        <f>IFERROR(VLOOKUP($A135&amp;AD$2,'Anderson PhaseIIonsite'!$A:$B,2,FALSE),"NA")</f>
        <v>ND</v>
      </c>
      <c r="AE135" s="101" t="str">
        <f>IFERROR(VLOOKUP($A135&amp;AE$2,'Anderson PhaseIIonsite'!$A:$B,2,FALSE),"NA")</f>
        <v>ND</v>
      </c>
      <c r="AF135" s="101" t="str">
        <f>IFERROR(VLOOKUP($A135&amp;AF$2,'Anderson PhaseIIonsite'!$A:$B,2,FALSE),"NA")</f>
        <v>ND</v>
      </c>
      <c r="AG135" s="101" t="str">
        <f>IFERROR(VLOOKUP($A135&amp;AG$2,'Anderson PhaseIIonsite'!$A:$B,2,FALSE),"NA")</f>
        <v>ND</v>
      </c>
      <c r="AH135" s="101" t="str">
        <f>IFERROR(VLOOKUP($A135&amp;AH$2,'Anderson PhaseIIonsite'!$A:$B,2,FALSE),"NA")</f>
        <v>ND</v>
      </c>
      <c r="AI135" s="101" t="str">
        <f>IFERROR(VLOOKUP($A135&amp;AI$2,'Anderson PhaseIIonsite'!$A:$B,2,FALSE),"NA")</f>
        <v>ND</v>
      </c>
      <c r="AJ135" s="101" t="str">
        <f>IFERROR(VLOOKUP($A135&amp;AJ$2,'Anderson PhaseIIonsite'!$A:$B,2,FALSE),"NA")</f>
        <v>ND</v>
      </c>
      <c r="AK135" s="101" t="str">
        <f>IFERROR(VLOOKUP($A135&amp;AK$2,'Anderson PhaseIIonsite'!$A:$B,2,FALSE),"NA")</f>
        <v>ND</v>
      </c>
      <c r="AL135" s="101" t="str">
        <f>IFERROR(VLOOKUP($A135&amp;AL$2,'Anderson PhaseIIonsite'!$A:$B,2,FALSE),"NA")</f>
        <v>ND</v>
      </c>
      <c r="AM135" s="101" t="str">
        <f>IFERROR(VLOOKUP($A135&amp;AM$2,'Anderson PhaseIIonsite'!$A:$B,2,FALSE),"NA")</f>
        <v>ND</v>
      </c>
      <c r="AN135" s="101" t="str">
        <f>IFERROR(VLOOKUP($A135&amp;AN$2,'Anderson PhaseIIonsite'!$A:$B,2,FALSE),"NA")</f>
        <v>ND</v>
      </c>
      <c r="AO135" s="101" t="str">
        <f>IFERROR(VLOOKUP($A135&amp;AO$2,'Anderson PhaseIIonsite'!$A:$B,2,FALSE),"NA")</f>
        <v>ND</v>
      </c>
      <c r="AP135" s="101" t="str">
        <f>IFERROR(VLOOKUP($A135&amp;AP$2,'Anderson PhaseIIonsite'!$A:$B,2,FALSE),"NA")</f>
        <v>ND</v>
      </c>
      <c r="AQ135" s="101" t="str">
        <f>IFERROR(VLOOKUP($A135&amp;AQ$2,'Anderson PhaseIIonsite'!$A:$B,2,FALSE),"NA")</f>
        <v>ND</v>
      </c>
      <c r="AR135" s="101" t="str">
        <f>IFERROR(VLOOKUP($A135&amp;AR$2,'Anderson PhaseIIonsite'!$A:$B,2,FALSE),"NA")</f>
        <v>ND</v>
      </c>
      <c r="AS135" s="101" t="str">
        <f>IFERROR(VLOOKUP($A135&amp;AS$2,'Anderson PhaseIIonsite'!$A:$B,2,FALSE),"NA")</f>
        <v>ND</v>
      </c>
      <c r="AT135" s="101" t="str">
        <f>IFERROR(VLOOKUP($A135&amp;AT$2,'Anderson PhaseIIonsite'!$A:$B,2,FALSE),"NA")</f>
        <v>ND</v>
      </c>
      <c r="AU135" s="101" t="str">
        <f>IFERROR(VLOOKUP($A135&amp;AU$2,'Anderson PhaseIIonsite'!$A:$B,2,FALSE),"NA")</f>
        <v>ND</v>
      </c>
      <c r="AV135" s="101" t="str">
        <f>IFERROR(VLOOKUP($A135&amp;AV$2,'Anderson PhaseIIonsite'!$A:$B,2,FALSE),"NA")</f>
        <v>ND</v>
      </c>
      <c r="AW135" s="101" t="str">
        <f>IFERROR(VLOOKUP($A135&amp;AW$2,'Anderson PhaseIIonsite'!$A:$B,2,FALSE),"NA")</f>
        <v>ND</v>
      </c>
      <c r="AX135" s="101" t="str">
        <f>IFERROR(VLOOKUP($A135&amp;AX$2,'Anderson PhaseIIonsite'!$A:$B,2,FALSE),"NA")</f>
        <v>ND</v>
      </c>
      <c r="AY135" s="101" t="str">
        <f>IFERROR(VLOOKUP($A135&amp;AY$2,'Anderson PhaseIIonsite'!$A:$B,2,FALSE),"NA")</f>
        <v>ND</v>
      </c>
      <c r="AZ135" s="101" t="str">
        <f>IFERROR(VLOOKUP($A135&amp;AZ$2,'Anderson PhaseIIonsite'!$A:$B,2,FALSE),"NA")</f>
        <v>ND</v>
      </c>
      <c r="BA135" s="101" t="str">
        <f>IFERROR(VLOOKUP($A135&amp;BA$2,'Anderson PhaseIIonsite'!$A:$B,2,FALSE),"NA")</f>
        <v>ND</v>
      </c>
      <c r="BB135" s="101" t="str">
        <f>IFERROR(VLOOKUP($A135&amp;BB$2,'Anderson PhaseIIonsite'!$A:$B,2,FALSE),"NA")</f>
        <v>ND</v>
      </c>
      <c r="BC135" s="101" t="str">
        <f>IFERROR(VLOOKUP($A135&amp;BC$2,'Anderson PhaseIIonsite'!$A:$B,2,FALSE),"NA")</f>
        <v>ND</v>
      </c>
      <c r="BD135" s="101" t="str">
        <f>IFERROR(VLOOKUP($A135&amp;BD$2,'Anderson PhaseIIonsite'!$A:$B,2,FALSE),"NA")</f>
        <v>ND</v>
      </c>
      <c r="BE135" s="101" t="str">
        <f>IFERROR(VLOOKUP($A135&amp;BE$2,'Anderson PhaseIIonsite'!$A:$B,2,FALSE),"NA")</f>
        <v>ND</v>
      </c>
      <c r="BF135" s="101" t="str">
        <f>IFERROR(VLOOKUP($A135&amp;BF$2,'Anderson PhaseIIonsite'!$A:$B,2,FALSE),"NA")</f>
        <v>ND</v>
      </c>
      <c r="BG135" s="101" t="str">
        <f>IFERROR(VLOOKUP($A135&amp;BG$2,'Anderson PhaseIIonsite'!$A:$B,2,FALSE),"NA")</f>
        <v>ND</v>
      </c>
      <c r="BH135" s="101" t="str">
        <f>IFERROR(VLOOKUP($A135&amp;BH$2,'Anderson PhaseIIonsite'!$A:$B,2,FALSE),"NA")</f>
        <v>ND</v>
      </c>
      <c r="BI135" s="101" t="str">
        <f>IFERROR(VLOOKUP($A135&amp;BI$2,'Anderson PhaseIIonsite'!$A:$B,2,FALSE),"NA")</f>
        <v>ND</v>
      </c>
      <c r="BJ135" s="101" t="str">
        <f>IFERROR(VLOOKUP($A135&amp;BJ$2,'Anderson PhaseIIonsite'!$A:$B,2,FALSE),"NA")</f>
        <v>ND</v>
      </c>
      <c r="BK135" s="101" t="str">
        <f>IFERROR(VLOOKUP($A135&amp;BK$2,'Anderson PhaseIIonsite'!$A:$B,2,FALSE),"NA")</f>
        <v>ND</v>
      </c>
      <c r="BL135" s="101" t="str">
        <f>IFERROR(VLOOKUP($A135&amp;BL$2,'Anderson PhaseIIonsite'!$A:$B,2,FALSE),"NA")</f>
        <v>ND</v>
      </c>
      <c r="BM135" s="101" t="str">
        <f>IFERROR(VLOOKUP($A135&amp;BM$2,'Anderson PhaseIIonsite'!$A:$B,2,FALSE),"NA")</f>
        <v>ND</v>
      </c>
      <c r="BN135" s="101" t="str">
        <f>IFERROR(VLOOKUP($A135&amp;BN$2,'Anderson PhaseIIonsite'!$A:$B,2,FALSE),"NA")</f>
        <v>ND</v>
      </c>
      <c r="BO135" s="101" t="str">
        <f>IFERROR(VLOOKUP($A135&amp;BO$2,'Anderson PhaseIIonsite'!$A:$B,2,FALSE),"NA")</f>
        <v>ND</v>
      </c>
      <c r="BP135" s="81" t="str">
        <f>IFERROR(VLOOKUP($A135&amp;BP$2,'Anderson PhaseIIonsite'!$A:$B,2,FALSE),"NA")</f>
        <v>ND</v>
      </c>
    </row>
    <row r="136" spans="1:68" ht="15" customHeight="1" x14ac:dyDescent="0.25">
      <c r="A136" s="13" t="s">
        <v>878</v>
      </c>
      <c r="B136" s="12" t="s">
        <v>198</v>
      </c>
      <c r="C136" s="11">
        <v>41464.409722222219</v>
      </c>
      <c r="D136" s="116" t="str">
        <f>IFERROR(VLOOKUP($A136&amp;D$2,'Anderson PhaseIIonsite'!$A:$B,2,FALSE),"NA")</f>
        <v>ND</v>
      </c>
      <c r="E136" s="101" t="str">
        <f>IFERROR(VLOOKUP($A136&amp;E$2,'Anderson PhaseIIonsite'!$A:$B,2,FALSE),"NA")</f>
        <v>ND</v>
      </c>
      <c r="F136" s="101" t="str">
        <f>IFERROR(VLOOKUP($A136&amp;F$2,'Anderson PhaseIIonsite'!$A:$B,2,FALSE),"NA")</f>
        <v>ND</v>
      </c>
      <c r="G136" s="101" t="str">
        <f>IFERROR(VLOOKUP($A136&amp;G$2,'Anderson PhaseIIonsite'!$A:$B,2,FALSE),"NA")</f>
        <v>ND</v>
      </c>
      <c r="H136" s="101" t="str">
        <f>IFERROR(VLOOKUP($A136&amp;H$2,'Anderson PhaseIIonsite'!$A:$B,2,FALSE),"NA")</f>
        <v>ND</v>
      </c>
      <c r="I136" s="101" t="str">
        <f>IFERROR(VLOOKUP($A136&amp;I$2,'Anderson PhaseIIonsite'!$A:$B,2,FALSE),"NA")</f>
        <v>ND</v>
      </c>
      <c r="J136" s="101" t="str">
        <f>IFERROR(VLOOKUP($A136&amp;J$2,'Anderson PhaseIIonsite'!$A:$B,2,FALSE),"NA")</f>
        <v>ND</v>
      </c>
      <c r="K136" s="101" t="str">
        <f>IFERROR(VLOOKUP($A136&amp;K$2,'Anderson PhaseIIonsite'!$A:$B,2,FALSE),"NA")</f>
        <v>ND</v>
      </c>
      <c r="L136" s="101" t="str">
        <f>IFERROR(VLOOKUP($A136&amp;L$2,'Anderson PhaseIIonsite'!$A:$B,2,FALSE),"NA")</f>
        <v>ND</v>
      </c>
      <c r="M136" s="101" t="str">
        <f>IFERROR(VLOOKUP($A136&amp;M$2,'Anderson PhaseIIonsite'!$A:$B,2,FALSE),"NA")</f>
        <v>ND</v>
      </c>
      <c r="N136" s="101" t="str">
        <f>IFERROR(VLOOKUP($A136&amp;N$2,'Anderson PhaseIIonsite'!$A:$B,2,FALSE),"NA")</f>
        <v>ND</v>
      </c>
      <c r="O136" s="101" t="str">
        <f>IFERROR(VLOOKUP($A136&amp;O$2,'Anderson PhaseIIonsite'!$A:$B,2,FALSE),"NA")</f>
        <v>ND</v>
      </c>
      <c r="P136" s="101" t="str">
        <f>IFERROR(VLOOKUP($A136&amp;P$2,'Anderson PhaseIIonsite'!$A:$B,2,FALSE),"NA")</f>
        <v>ND</v>
      </c>
      <c r="Q136" s="101" t="str">
        <f>IFERROR(VLOOKUP($A136&amp;Q$2,'Anderson PhaseIIonsite'!$A:$B,2,FALSE),"NA")</f>
        <v>ND</v>
      </c>
      <c r="R136" s="101" t="str">
        <f>IFERROR(VLOOKUP($A136&amp;R$2,'Anderson PhaseIIonsite'!$A:$B,2,FALSE),"NA")</f>
        <v>ND</v>
      </c>
      <c r="S136" s="101" t="str">
        <f>IFERROR(VLOOKUP($A136&amp;S$2,'Anderson PhaseIIonsite'!$A:$B,2,FALSE),"NA")</f>
        <v>ND</v>
      </c>
      <c r="T136" s="101" t="str">
        <f>IFERROR(VLOOKUP($A136&amp;T$2,'Anderson PhaseIIonsite'!$A:$B,2,FALSE),"NA")</f>
        <v>ND</v>
      </c>
      <c r="U136" s="101" t="str">
        <f>IFERROR(VLOOKUP($A136&amp;U$2,'Anderson PhaseIIonsite'!$A:$B,2,FALSE),"NA")</f>
        <v>ND</v>
      </c>
      <c r="V136" s="101" t="str">
        <f>IFERROR(VLOOKUP($A136&amp;V$2,'Anderson PhaseIIonsite'!$A:$B,2,FALSE),"NA")</f>
        <v>ND</v>
      </c>
      <c r="W136" s="101" t="str">
        <f>IFERROR(VLOOKUP($A136&amp;W$2,'Anderson PhaseIIonsite'!$A:$B,2,FALSE),"NA")</f>
        <v>ND</v>
      </c>
      <c r="X136" s="101" t="str">
        <f>IFERROR(VLOOKUP($A136&amp;X$2,'Anderson PhaseIIonsite'!$A:$B,2,FALSE),"NA")</f>
        <v>ND</v>
      </c>
      <c r="Y136" s="101" t="str">
        <f>IFERROR(VLOOKUP($A136&amp;Y$2,'Anderson PhaseIIonsite'!$A:$B,2,FALSE),"NA")</f>
        <v>ND</v>
      </c>
      <c r="Z136" s="101" t="str">
        <f>IFERROR(VLOOKUP($A136&amp;Z$2,'Anderson PhaseIIonsite'!$A:$B,2,FALSE),"NA")</f>
        <v>ND</v>
      </c>
      <c r="AA136" s="101" t="str">
        <f>IFERROR(VLOOKUP($A136&amp;AA$2,'Anderson PhaseIIonsite'!$A:$B,2,FALSE),"NA")</f>
        <v>ND</v>
      </c>
      <c r="AB136" s="101" t="str">
        <f>IFERROR(VLOOKUP($A136&amp;AB$2,'Anderson PhaseIIonsite'!$A:$B,2,FALSE),"NA")</f>
        <v>ND</v>
      </c>
      <c r="AC136" s="101" t="str">
        <f>IFERROR(VLOOKUP($A136&amp;AC$2,'Anderson PhaseIIonsite'!$A:$B,2,FALSE),"NA")</f>
        <v>ND</v>
      </c>
      <c r="AD136" s="101" t="str">
        <f>IFERROR(VLOOKUP($A136&amp;AD$2,'Anderson PhaseIIonsite'!$A:$B,2,FALSE),"NA")</f>
        <v>ND</v>
      </c>
      <c r="AE136" s="101" t="str">
        <f>IFERROR(VLOOKUP($A136&amp;AE$2,'Anderson PhaseIIonsite'!$A:$B,2,FALSE),"NA")</f>
        <v>ND</v>
      </c>
      <c r="AF136" s="101" t="str">
        <f>IFERROR(VLOOKUP($A136&amp;AF$2,'Anderson PhaseIIonsite'!$A:$B,2,FALSE),"NA")</f>
        <v>ND</v>
      </c>
      <c r="AG136" s="101" t="str">
        <f>IFERROR(VLOOKUP($A136&amp;AG$2,'Anderson PhaseIIonsite'!$A:$B,2,FALSE),"NA")</f>
        <v>ND</v>
      </c>
      <c r="AH136" s="101" t="str">
        <f>IFERROR(VLOOKUP($A136&amp;AH$2,'Anderson PhaseIIonsite'!$A:$B,2,FALSE),"NA")</f>
        <v>ND</v>
      </c>
      <c r="AI136" s="101" t="str">
        <f>IFERROR(VLOOKUP($A136&amp;AI$2,'Anderson PhaseIIonsite'!$A:$B,2,FALSE),"NA")</f>
        <v>ND</v>
      </c>
      <c r="AJ136" s="101" t="str">
        <f>IFERROR(VLOOKUP($A136&amp;AJ$2,'Anderson PhaseIIonsite'!$A:$B,2,FALSE),"NA")</f>
        <v>ND</v>
      </c>
      <c r="AK136" s="101" t="str">
        <f>IFERROR(VLOOKUP($A136&amp;AK$2,'Anderson PhaseIIonsite'!$A:$B,2,FALSE),"NA")</f>
        <v>ND</v>
      </c>
      <c r="AL136" s="101" t="str">
        <f>IFERROR(VLOOKUP($A136&amp;AL$2,'Anderson PhaseIIonsite'!$A:$B,2,FALSE),"NA")</f>
        <v>ND</v>
      </c>
      <c r="AM136" s="101" t="str">
        <f>IFERROR(VLOOKUP($A136&amp;AM$2,'Anderson PhaseIIonsite'!$A:$B,2,FALSE),"NA")</f>
        <v>ND</v>
      </c>
      <c r="AN136" s="101" t="str">
        <f>IFERROR(VLOOKUP($A136&amp;AN$2,'Anderson PhaseIIonsite'!$A:$B,2,FALSE),"NA")</f>
        <v>ND</v>
      </c>
      <c r="AO136" s="101" t="str">
        <f>IFERROR(VLOOKUP($A136&amp;AO$2,'Anderson PhaseIIonsite'!$A:$B,2,FALSE),"NA")</f>
        <v>ND</v>
      </c>
      <c r="AP136" s="101" t="str">
        <f>IFERROR(VLOOKUP($A136&amp;AP$2,'Anderson PhaseIIonsite'!$A:$B,2,FALSE),"NA")</f>
        <v>ND</v>
      </c>
      <c r="AQ136" s="101" t="str">
        <f>IFERROR(VLOOKUP($A136&amp;AQ$2,'Anderson PhaseIIonsite'!$A:$B,2,FALSE),"NA")</f>
        <v>ND</v>
      </c>
      <c r="AR136" s="101" t="str">
        <f>IFERROR(VLOOKUP($A136&amp;AR$2,'Anderson PhaseIIonsite'!$A:$B,2,FALSE),"NA")</f>
        <v>ND</v>
      </c>
      <c r="AS136" s="101" t="str">
        <f>IFERROR(VLOOKUP($A136&amp;AS$2,'Anderson PhaseIIonsite'!$A:$B,2,FALSE),"NA")</f>
        <v>ND</v>
      </c>
      <c r="AT136" s="101" t="str">
        <f>IFERROR(VLOOKUP($A136&amp;AT$2,'Anderson PhaseIIonsite'!$A:$B,2,FALSE),"NA")</f>
        <v>ND</v>
      </c>
      <c r="AU136" s="101" t="str">
        <f>IFERROR(VLOOKUP($A136&amp;AU$2,'Anderson PhaseIIonsite'!$A:$B,2,FALSE),"NA")</f>
        <v>ND</v>
      </c>
      <c r="AV136" s="101" t="str">
        <f>IFERROR(VLOOKUP($A136&amp;AV$2,'Anderson PhaseIIonsite'!$A:$B,2,FALSE),"NA")</f>
        <v>ND</v>
      </c>
      <c r="AW136" s="101" t="str">
        <f>IFERROR(VLOOKUP($A136&amp;AW$2,'Anderson PhaseIIonsite'!$A:$B,2,FALSE),"NA")</f>
        <v>ND</v>
      </c>
      <c r="AX136" s="101" t="str">
        <f>IFERROR(VLOOKUP($A136&amp;AX$2,'Anderson PhaseIIonsite'!$A:$B,2,FALSE),"NA")</f>
        <v>ND</v>
      </c>
      <c r="AY136" s="101" t="str">
        <f>IFERROR(VLOOKUP($A136&amp;AY$2,'Anderson PhaseIIonsite'!$A:$B,2,FALSE),"NA")</f>
        <v>ND</v>
      </c>
      <c r="AZ136" s="101" t="str">
        <f>IFERROR(VLOOKUP($A136&amp;AZ$2,'Anderson PhaseIIonsite'!$A:$B,2,FALSE),"NA")</f>
        <v>ND</v>
      </c>
      <c r="BA136" s="101" t="str">
        <f>IFERROR(VLOOKUP($A136&amp;BA$2,'Anderson PhaseIIonsite'!$A:$B,2,FALSE),"NA")</f>
        <v>ND</v>
      </c>
      <c r="BB136" s="101" t="str">
        <f>IFERROR(VLOOKUP($A136&amp;BB$2,'Anderson PhaseIIonsite'!$A:$B,2,FALSE),"NA")</f>
        <v>ND</v>
      </c>
      <c r="BC136" s="101" t="str">
        <f>IFERROR(VLOOKUP($A136&amp;BC$2,'Anderson PhaseIIonsite'!$A:$B,2,FALSE),"NA")</f>
        <v>ND</v>
      </c>
      <c r="BD136" s="101" t="str">
        <f>IFERROR(VLOOKUP($A136&amp;BD$2,'Anderson PhaseIIonsite'!$A:$B,2,FALSE),"NA")</f>
        <v>ND</v>
      </c>
      <c r="BE136" s="101" t="str">
        <f>IFERROR(VLOOKUP($A136&amp;BE$2,'Anderson PhaseIIonsite'!$A:$B,2,FALSE),"NA")</f>
        <v>ND</v>
      </c>
      <c r="BF136" s="101" t="str">
        <f>IFERROR(VLOOKUP($A136&amp;BF$2,'Anderson PhaseIIonsite'!$A:$B,2,FALSE),"NA")</f>
        <v>ND</v>
      </c>
      <c r="BG136" s="101" t="str">
        <f>IFERROR(VLOOKUP($A136&amp;BG$2,'Anderson PhaseIIonsite'!$A:$B,2,FALSE),"NA")</f>
        <v>ND</v>
      </c>
      <c r="BH136" s="101" t="str">
        <f>IFERROR(VLOOKUP($A136&amp;BH$2,'Anderson PhaseIIonsite'!$A:$B,2,FALSE),"NA")</f>
        <v>ND</v>
      </c>
      <c r="BI136" s="101" t="str">
        <f>IFERROR(VLOOKUP($A136&amp;BI$2,'Anderson PhaseIIonsite'!$A:$B,2,FALSE),"NA")</f>
        <v>ND</v>
      </c>
      <c r="BJ136" s="101" t="str">
        <f>IFERROR(VLOOKUP($A136&amp;BJ$2,'Anderson PhaseIIonsite'!$A:$B,2,FALSE),"NA")</f>
        <v>ND</v>
      </c>
      <c r="BK136" s="101" t="str">
        <f>IFERROR(VLOOKUP($A136&amp;BK$2,'Anderson PhaseIIonsite'!$A:$B,2,FALSE),"NA")</f>
        <v>ND</v>
      </c>
      <c r="BL136" s="101" t="str">
        <f>IFERROR(VLOOKUP($A136&amp;BL$2,'Anderson PhaseIIonsite'!$A:$B,2,FALSE),"NA")</f>
        <v>ND</v>
      </c>
      <c r="BM136" s="101" t="str">
        <f>IFERROR(VLOOKUP($A136&amp;BM$2,'Anderson PhaseIIonsite'!$A:$B,2,FALSE),"NA")</f>
        <v>ND</v>
      </c>
      <c r="BN136" s="101" t="str">
        <f>IFERROR(VLOOKUP($A136&amp;BN$2,'Anderson PhaseIIonsite'!$A:$B,2,FALSE),"NA")</f>
        <v>ND</v>
      </c>
      <c r="BO136" s="101" t="str">
        <f>IFERROR(VLOOKUP($A136&amp;BO$2,'Anderson PhaseIIonsite'!$A:$B,2,FALSE),"NA")</f>
        <v>ND</v>
      </c>
      <c r="BP136" s="81" t="str">
        <f>IFERROR(VLOOKUP($A136&amp;BP$2,'Anderson PhaseIIonsite'!$A:$B,2,FALSE),"NA")</f>
        <v>ND</v>
      </c>
    </row>
    <row r="137" spans="1:68" ht="15" customHeight="1" x14ac:dyDescent="0.25">
      <c r="A137" s="13" t="s">
        <v>879</v>
      </c>
      <c r="B137" s="12" t="s">
        <v>828</v>
      </c>
      <c r="C137" s="11">
        <v>41464.416666666664</v>
      </c>
      <c r="D137" s="116" t="str">
        <f>IFERROR(VLOOKUP($A137&amp;D$2,'Anderson PhaseIIonsite'!$A:$B,2,FALSE),"NA")</f>
        <v>ND</v>
      </c>
      <c r="E137" s="101" t="str">
        <f>IFERROR(VLOOKUP($A137&amp;E$2,'Anderson PhaseIIonsite'!$A:$B,2,FALSE),"NA")</f>
        <v>ND</v>
      </c>
      <c r="F137" s="101" t="str">
        <f>IFERROR(VLOOKUP($A137&amp;F$2,'Anderson PhaseIIonsite'!$A:$B,2,FALSE),"NA")</f>
        <v>ND</v>
      </c>
      <c r="G137" s="101" t="str">
        <f>IFERROR(VLOOKUP($A137&amp;G$2,'Anderson PhaseIIonsite'!$A:$B,2,FALSE),"NA")</f>
        <v>ND</v>
      </c>
      <c r="H137" s="101" t="str">
        <f>IFERROR(VLOOKUP($A137&amp;H$2,'Anderson PhaseIIonsite'!$A:$B,2,FALSE),"NA")</f>
        <v>ND</v>
      </c>
      <c r="I137" s="101" t="str">
        <f>IFERROR(VLOOKUP($A137&amp;I$2,'Anderson PhaseIIonsite'!$A:$B,2,FALSE),"NA")</f>
        <v>ND</v>
      </c>
      <c r="J137" s="101" t="str">
        <f>IFERROR(VLOOKUP($A137&amp;J$2,'Anderson PhaseIIonsite'!$A:$B,2,FALSE),"NA")</f>
        <v>ND</v>
      </c>
      <c r="K137" s="101" t="str">
        <f>IFERROR(VLOOKUP($A137&amp;K$2,'Anderson PhaseIIonsite'!$A:$B,2,FALSE),"NA")</f>
        <v>ND</v>
      </c>
      <c r="L137" s="101" t="str">
        <f>IFERROR(VLOOKUP($A137&amp;L$2,'Anderson PhaseIIonsite'!$A:$B,2,FALSE),"NA")</f>
        <v>ND</v>
      </c>
      <c r="M137" s="101" t="str">
        <f>IFERROR(VLOOKUP($A137&amp;M$2,'Anderson PhaseIIonsite'!$A:$B,2,FALSE),"NA")</f>
        <v>ND</v>
      </c>
      <c r="N137" s="101" t="str">
        <f>IFERROR(VLOOKUP($A137&amp;N$2,'Anderson PhaseIIonsite'!$A:$B,2,FALSE),"NA")</f>
        <v>ND</v>
      </c>
      <c r="O137" s="101" t="str">
        <f>IFERROR(VLOOKUP($A137&amp;O$2,'Anderson PhaseIIonsite'!$A:$B,2,FALSE),"NA")</f>
        <v>ND</v>
      </c>
      <c r="P137" s="101" t="str">
        <f>IFERROR(VLOOKUP($A137&amp;P$2,'Anderson PhaseIIonsite'!$A:$B,2,FALSE),"NA")</f>
        <v>ND</v>
      </c>
      <c r="Q137" s="101" t="str">
        <f>IFERROR(VLOOKUP($A137&amp;Q$2,'Anderson PhaseIIonsite'!$A:$B,2,FALSE),"NA")</f>
        <v>ND</v>
      </c>
      <c r="R137" s="101" t="str">
        <f>IFERROR(VLOOKUP($A137&amp;R$2,'Anderson PhaseIIonsite'!$A:$B,2,FALSE),"NA")</f>
        <v>ND</v>
      </c>
      <c r="S137" s="101" t="str">
        <f>IFERROR(VLOOKUP($A137&amp;S$2,'Anderson PhaseIIonsite'!$A:$B,2,FALSE),"NA")</f>
        <v>ND</v>
      </c>
      <c r="T137" s="101" t="str">
        <f>IFERROR(VLOOKUP($A137&amp;T$2,'Anderson PhaseIIonsite'!$A:$B,2,FALSE),"NA")</f>
        <v>ND</v>
      </c>
      <c r="U137" s="101" t="str">
        <f>IFERROR(VLOOKUP($A137&amp;U$2,'Anderson PhaseIIonsite'!$A:$B,2,FALSE),"NA")</f>
        <v>ND</v>
      </c>
      <c r="V137" s="101" t="str">
        <f>IFERROR(VLOOKUP($A137&amp;V$2,'Anderson PhaseIIonsite'!$A:$B,2,FALSE),"NA")</f>
        <v>ND</v>
      </c>
      <c r="W137" s="101" t="str">
        <f>IFERROR(VLOOKUP($A137&amp;W$2,'Anderson PhaseIIonsite'!$A:$B,2,FALSE),"NA")</f>
        <v>ND</v>
      </c>
      <c r="X137" s="101" t="str">
        <f>IFERROR(VLOOKUP($A137&amp;X$2,'Anderson PhaseIIonsite'!$A:$B,2,FALSE),"NA")</f>
        <v>ND</v>
      </c>
      <c r="Y137" s="101" t="str">
        <f>IFERROR(VLOOKUP($A137&amp;Y$2,'Anderson PhaseIIonsite'!$A:$B,2,FALSE),"NA")</f>
        <v>ND</v>
      </c>
      <c r="Z137" s="101" t="str">
        <f>IFERROR(VLOOKUP($A137&amp;Z$2,'Anderson PhaseIIonsite'!$A:$B,2,FALSE),"NA")</f>
        <v>ND</v>
      </c>
      <c r="AA137" s="101" t="str">
        <f>IFERROR(VLOOKUP($A137&amp;AA$2,'Anderson PhaseIIonsite'!$A:$B,2,FALSE),"NA")</f>
        <v>ND</v>
      </c>
      <c r="AB137" s="101" t="str">
        <f>IFERROR(VLOOKUP($A137&amp;AB$2,'Anderson PhaseIIonsite'!$A:$B,2,FALSE),"NA")</f>
        <v>ND</v>
      </c>
      <c r="AC137" s="101" t="str">
        <f>IFERROR(VLOOKUP($A137&amp;AC$2,'Anderson PhaseIIonsite'!$A:$B,2,FALSE),"NA")</f>
        <v>ND</v>
      </c>
      <c r="AD137" s="101" t="str">
        <f>IFERROR(VLOOKUP($A137&amp;AD$2,'Anderson PhaseIIonsite'!$A:$B,2,FALSE),"NA")</f>
        <v>ND</v>
      </c>
      <c r="AE137" s="101" t="str">
        <f>IFERROR(VLOOKUP($A137&amp;AE$2,'Anderson PhaseIIonsite'!$A:$B,2,FALSE),"NA")</f>
        <v>ND</v>
      </c>
      <c r="AF137" s="101" t="str">
        <f>IFERROR(VLOOKUP($A137&amp;AF$2,'Anderson PhaseIIonsite'!$A:$B,2,FALSE),"NA")</f>
        <v>ND</v>
      </c>
      <c r="AG137" s="101" t="str">
        <f>IFERROR(VLOOKUP($A137&amp;AG$2,'Anderson PhaseIIonsite'!$A:$B,2,FALSE),"NA")</f>
        <v>ND</v>
      </c>
      <c r="AH137" s="101" t="str">
        <f>IFERROR(VLOOKUP($A137&amp;AH$2,'Anderson PhaseIIonsite'!$A:$B,2,FALSE),"NA")</f>
        <v>ND</v>
      </c>
      <c r="AI137" s="101" t="str">
        <f>IFERROR(VLOOKUP($A137&amp;AI$2,'Anderson PhaseIIonsite'!$A:$B,2,FALSE),"NA")</f>
        <v>ND</v>
      </c>
      <c r="AJ137" s="101" t="str">
        <f>IFERROR(VLOOKUP($A137&amp;AJ$2,'Anderson PhaseIIonsite'!$A:$B,2,FALSE),"NA")</f>
        <v>ND</v>
      </c>
      <c r="AK137" s="101" t="str">
        <f>IFERROR(VLOOKUP($A137&amp;AK$2,'Anderson PhaseIIonsite'!$A:$B,2,FALSE),"NA")</f>
        <v>ND</v>
      </c>
      <c r="AL137" s="101" t="str">
        <f>IFERROR(VLOOKUP($A137&amp;AL$2,'Anderson PhaseIIonsite'!$A:$B,2,FALSE),"NA")</f>
        <v>ND</v>
      </c>
      <c r="AM137" s="101" t="str">
        <f>IFERROR(VLOOKUP($A137&amp;AM$2,'Anderson PhaseIIonsite'!$A:$B,2,FALSE),"NA")</f>
        <v>ND</v>
      </c>
      <c r="AN137" s="101" t="str">
        <f>IFERROR(VLOOKUP($A137&amp;AN$2,'Anderson PhaseIIonsite'!$A:$B,2,FALSE),"NA")</f>
        <v>ND</v>
      </c>
      <c r="AO137" s="101" t="str">
        <f>IFERROR(VLOOKUP($A137&amp;AO$2,'Anderson PhaseIIonsite'!$A:$B,2,FALSE),"NA")</f>
        <v>ND</v>
      </c>
      <c r="AP137" s="101" t="str">
        <f>IFERROR(VLOOKUP($A137&amp;AP$2,'Anderson PhaseIIonsite'!$A:$B,2,FALSE),"NA")</f>
        <v>ND</v>
      </c>
      <c r="AQ137" s="101" t="str">
        <f>IFERROR(VLOOKUP($A137&amp;AQ$2,'Anderson PhaseIIonsite'!$A:$B,2,FALSE),"NA")</f>
        <v>ND</v>
      </c>
      <c r="AR137" s="101" t="str">
        <f>IFERROR(VLOOKUP($A137&amp;AR$2,'Anderson PhaseIIonsite'!$A:$B,2,FALSE),"NA")</f>
        <v>ND</v>
      </c>
      <c r="AS137" s="101" t="str">
        <f>IFERROR(VLOOKUP($A137&amp;AS$2,'Anderson PhaseIIonsite'!$A:$B,2,FALSE),"NA")</f>
        <v>ND</v>
      </c>
      <c r="AT137" s="101" t="str">
        <f>IFERROR(VLOOKUP($A137&amp;AT$2,'Anderson PhaseIIonsite'!$A:$B,2,FALSE),"NA")</f>
        <v>ND</v>
      </c>
      <c r="AU137" s="101" t="str">
        <f>IFERROR(VLOOKUP($A137&amp;AU$2,'Anderson PhaseIIonsite'!$A:$B,2,FALSE),"NA")</f>
        <v>ND</v>
      </c>
      <c r="AV137" s="101" t="str">
        <f>IFERROR(VLOOKUP($A137&amp;AV$2,'Anderson PhaseIIonsite'!$A:$B,2,FALSE),"NA")</f>
        <v>ND</v>
      </c>
      <c r="AW137" s="101" t="str">
        <f>IFERROR(VLOOKUP($A137&amp;AW$2,'Anderson PhaseIIonsite'!$A:$B,2,FALSE),"NA")</f>
        <v>ND</v>
      </c>
      <c r="AX137" s="101" t="str">
        <f>IFERROR(VLOOKUP($A137&amp;AX$2,'Anderson PhaseIIonsite'!$A:$B,2,FALSE),"NA")</f>
        <v>ND</v>
      </c>
      <c r="AY137" s="101" t="str">
        <f>IFERROR(VLOOKUP($A137&amp;AY$2,'Anderson PhaseIIonsite'!$A:$B,2,FALSE),"NA")</f>
        <v>ND</v>
      </c>
      <c r="AZ137" s="101" t="str">
        <f>IFERROR(VLOOKUP($A137&amp;AZ$2,'Anderson PhaseIIonsite'!$A:$B,2,FALSE),"NA")</f>
        <v>ND</v>
      </c>
      <c r="BA137" s="101" t="str">
        <f>IFERROR(VLOOKUP($A137&amp;BA$2,'Anderson PhaseIIonsite'!$A:$B,2,FALSE),"NA")</f>
        <v>ND</v>
      </c>
      <c r="BB137" s="101" t="str">
        <f>IFERROR(VLOOKUP($A137&amp;BB$2,'Anderson PhaseIIonsite'!$A:$B,2,FALSE),"NA")</f>
        <v>ND</v>
      </c>
      <c r="BC137" s="101" t="str">
        <f>IFERROR(VLOOKUP($A137&amp;BC$2,'Anderson PhaseIIonsite'!$A:$B,2,FALSE),"NA")</f>
        <v>ND</v>
      </c>
      <c r="BD137" s="101" t="str">
        <f>IFERROR(VLOOKUP($A137&amp;BD$2,'Anderson PhaseIIonsite'!$A:$B,2,FALSE),"NA")</f>
        <v>ND</v>
      </c>
      <c r="BE137" s="101" t="str">
        <f>IFERROR(VLOOKUP($A137&amp;BE$2,'Anderson PhaseIIonsite'!$A:$B,2,FALSE),"NA")</f>
        <v>ND</v>
      </c>
      <c r="BF137" s="101" t="str">
        <f>IFERROR(VLOOKUP($A137&amp;BF$2,'Anderson PhaseIIonsite'!$A:$B,2,FALSE),"NA")</f>
        <v>ND</v>
      </c>
      <c r="BG137" s="101" t="str">
        <f>IFERROR(VLOOKUP($A137&amp;BG$2,'Anderson PhaseIIonsite'!$A:$B,2,FALSE),"NA")</f>
        <v>ND</v>
      </c>
      <c r="BH137" s="101" t="str">
        <f>IFERROR(VLOOKUP($A137&amp;BH$2,'Anderson PhaseIIonsite'!$A:$B,2,FALSE),"NA")</f>
        <v>ND</v>
      </c>
      <c r="BI137" s="101" t="str">
        <f>IFERROR(VLOOKUP($A137&amp;BI$2,'Anderson PhaseIIonsite'!$A:$B,2,FALSE),"NA")</f>
        <v>ND</v>
      </c>
      <c r="BJ137" s="101" t="str">
        <f>IFERROR(VLOOKUP($A137&amp;BJ$2,'Anderson PhaseIIonsite'!$A:$B,2,FALSE),"NA")</f>
        <v>ND</v>
      </c>
      <c r="BK137" s="101" t="str">
        <f>IFERROR(VLOOKUP($A137&amp;BK$2,'Anderson PhaseIIonsite'!$A:$B,2,FALSE),"NA")</f>
        <v>ND</v>
      </c>
      <c r="BL137" s="101" t="str">
        <f>IFERROR(VLOOKUP($A137&amp;BL$2,'Anderson PhaseIIonsite'!$A:$B,2,FALSE),"NA")</f>
        <v>ND</v>
      </c>
      <c r="BM137" s="101" t="str">
        <f>IFERROR(VLOOKUP($A137&amp;BM$2,'Anderson PhaseIIonsite'!$A:$B,2,FALSE),"NA")</f>
        <v>ND</v>
      </c>
      <c r="BN137" s="101" t="str">
        <f>IFERROR(VLOOKUP($A137&amp;BN$2,'Anderson PhaseIIonsite'!$A:$B,2,FALSE),"NA")</f>
        <v>ND</v>
      </c>
      <c r="BO137" s="101" t="str">
        <f>IFERROR(VLOOKUP($A137&amp;BO$2,'Anderson PhaseIIonsite'!$A:$B,2,FALSE),"NA")</f>
        <v>ND</v>
      </c>
      <c r="BP137" s="81" t="str">
        <f>IFERROR(VLOOKUP($A137&amp;BP$2,'Anderson PhaseIIonsite'!$A:$B,2,FALSE),"NA")</f>
        <v>ND</v>
      </c>
    </row>
    <row r="138" spans="1:68" ht="15" customHeight="1" x14ac:dyDescent="0.25">
      <c r="A138" s="13" t="s">
        <v>880</v>
      </c>
      <c r="B138" s="12" t="s">
        <v>868</v>
      </c>
      <c r="C138" s="11">
        <v>41464.423611111109</v>
      </c>
      <c r="D138" s="116" t="str">
        <f>IFERROR(VLOOKUP($A138&amp;D$2,'Anderson PhaseIIonsite'!$A:$B,2,FALSE),"NA")</f>
        <v>ND</v>
      </c>
      <c r="E138" s="101" t="str">
        <f>IFERROR(VLOOKUP($A138&amp;E$2,'Anderson PhaseIIonsite'!$A:$B,2,FALSE),"NA")</f>
        <v>ND</v>
      </c>
      <c r="F138" s="101" t="str">
        <f>IFERROR(VLOOKUP($A138&amp;F$2,'Anderson PhaseIIonsite'!$A:$B,2,FALSE),"NA")</f>
        <v>ND</v>
      </c>
      <c r="G138" s="101" t="str">
        <f>IFERROR(VLOOKUP($A138&amp;G$2,'Anderson PhaseIIonsite'!$A:$B,2,FALSE),"NA")</f>
        <v>ND</v>
      </c>
      <c r="H138" s="101" t="str">
        <f>IFERROR(VLOOKUP($A138&amp;H$2,'Anderson PhaseIIonsite'!$A:$B,2,FALSE),"NA")</f>
        <v>ND</v>
      </c>
      <c r="I138" s="101" t="str">
        <f>IFERROR(VLOOKUP($A138&amp;I$2,'Anderson PhaseIIonsite'!$A:$B,2,FALSE),"NA")</f>
        <v>ND</v>
      </c>
      <c r="J138" s="101" t="str">
        <f>IFERROR(VLOOKUP($A138&amp;J$2,'Anderson PhaseIIonsite'!$A:$B,2,FALSE),"NA")</f>
        <v>ND</v>
      </c>
      <c r="K138" s="101" t="str">
        <f>IFERROR(VLOOKUP($A138&amp;K$2,'Anderson PhaseIIonsite'!$A:$B,2,FALSE),"NA")</f>
        <v>ND</v>
      </c>
      <c r="L138" s="101" t="str">
        <f>IFERROR(VLOOKUP($A138&amp;L$2,'Anderson PhaseIIonsite'!$A:$B,2,FALSE),"NA")</f>
        <v>ND</v>
      </c>
      <c r="M138" s="101" t="str">
        <f>IFERROR(VLOOKUP($A138&amp;M$2,'Anderson PhaseIIonsite'!$A:$B,2,FALSE),"NA")</f>
        <v>ND</v>
      </c>
      <c r="N138" s="101" t="str">
        <f>IFERROR(VLOOKUP($A138&amp;N$2,'Anderson PhaseIIonsite'!$A:$B,2,FALSE),"NA")</f>
        <v>ND</v>
      </c>
      <c r="O138" s="101" t="str">
        <f>IFERROR(VLOOKUP($A138&amp;O$2,'Anderson PhaseIIonsite'!$A:$B,2,FALSE),"NA")</f>
        <v>ND</v>
      </c>
      <c r="P138" s="101" t="str">
        <f>IFERROR(VLOOKUP($A138&amp;P$2,'Anderson PhaseIIonsite'!$A:$B,2,FALSE),"NA")</f>
        <v>ND</v>
      </c>
      <c r="Q138" s="101" t="str">
        <f>IFERROR(VLOOKUP($A138&amp;Q$2,'Anderson PhaseIIonsite'!$A:$B,2,FALSE),"NA")</f>
        <v>ND</v>
      </c>
      <c r="R138" s="101" t="str">
        <f>IFERROR(VLOOKUP($A138&amp;R$2,'Anderson PhaseIIonsite'!$A:$B,2,FALSE),"NA")</f>
        <v>ND</v>
      </c>
      <c r="S138" s="101" t="str">
        <f>IFERROR(VLOOKUP($A138&amp;S$2,'Anderson PhaseIIonsite'!$A:$B,2,FALSE),"NA")</f>
        <v>ND</v>
      </c>
      <c r="T138" s="101" t="str">
        <f>IFERROR(VLOOKUP($A138&amp;T$2,'Anderson PhaseIIonsite'!$A:$B,2,FALSE),"NA")</f>
        <v>ND</v>
      </c>
      <c r="U138" s="101" t="str">
        <f>IFERROR(VLOOKUP($A138&amp;U$2,'Anderson PhaseIIonsite'!$A:$B,2,FALSE),"NA")</f>
        <v>ND</v>
      </c>
      <c r="V138" s="101" t="str">
        <f>IFERROR(VLOOKUP($A138&amp;V$2,'Anderson PhaseIIonsite'!$A:$B,2,FALSE),"NA")</f>
        <v>ND</v>
      </c>
      <c r="W138" s="101" t="str">
        <f>IFERROR(VLOOKUP($A138&amp;W$2,'Anderson PhaseIIonsite'!$A:$B,2,FALSE),"NA")</f>
        <v>ND</v>
      </c>
      <c r="X138" s="101" t="str">
        <f>IFERROR(VLOOKUP($A138&amp;X$2,'Anderson PhaseIIonsite'!$A:$B,2,FALSE),"NA")</f>
        <v>ND</v>
      </c>
      <c r="Y138" s="101" t="str">
        <f>IFERROR(VLOOKUP($A138&amp;Y$2,'Anderson PhaseIIonsite'!$A:$B,2,FALSE),"NA")</f>
        <v>ND</v>
      </c>
      <c r="Z138" s="101" t="str">
        <f>IFERROR(VLOOKUP($A138&amp;Z$2,'Anderson PhaseIIonsite'!$A:$B,2,FALSE),"NA")</f>
        <v>ND</v>
      </c>
      <c r="AA138" s="101" t="str">
        <f>IFERROR(VLOOKUP($A138&amp;AA$2,'Anderson PhaseIIonsite'!$A:$B,2,FALSE),"NA")</f>
        <v>ND</v>
      </c>
      <c r="AB138" s="101" t="str">
        <f>IFERROR(VLOOKUP($A138&amp;AB$2,'Anderson PhaseIIonsite'!$A:$B,2,FALSE),"NA")</f>
        <v>ND</v>
      </c>
      <c r="AC138" s="101" t="str">
        <f>IFERROR(VLOOKUP($A138&amp;AC$2,'Anderson PhaseIIonsite'!$A:$B,2,FALSE),"NA")</f>
        <v>ND</v>
      </c>
      <c r="AD138" s="101" t="str">
        <f>IFERROR(VLOOKUP($A138&amp;AD$2,'Anderson PhaseIIonsite'!$A:$B,2,FALSE),"NA")</f>
        <v>ND</v>
      </c>
      <c r="AE138" s="101" t="str">
        <f>IFERROR(VLOOKUP($A138&amp;AE$2,'Anderson PhaseIIonsite'!$A:$B,2,FALSE),"NA")</f>
        <v>ND</v>
      </c>
      <c r="AF138" s="101" t="str">
        <f>IFERROR(VLOOKUP($A138&amp;AF$2,'Anderson PhaseIIonsite'!$A:$B,2,FALSE),"NA")</f>
        <v>ND</v>
      </c>
      <c r="AG138" s="101" t="str">
        <f>IFERROR(VLOOKUP($A138&amp;AG$2,'Anderson PhaseIIonsite'!$A:$B,2,FALSE),"NA")</f>
        <v>ND</v>
      </c>
      <c r="AH138" s="101" t="str">
        <f>IFERROR(VLOOKUP($A138&amp;AH$2,'Anderson PhaseIIonsite'!$A:$B,2,FALSE),"NA")</f>
        <v>ND</v>
      </c>
      <c r="AI138" s="101" t="str">
        <f>IFERROR(VLOOKUP($A138&amp;AI$2,'Anderson PhaseIIonsite'!$A:$B,2,FALSE),"NA")</f>
        <v>ND</v>
      </c>
      <c r="AJ138" s="101" t="str">
        <f>IFERROR(VLOOKUP($A138&amp;AJ$2,'Anderson PhaseIIonsite'!$A:$B,2,FALSE),"NA")</f>
        <v>ND</v>
      </c>
      <c r="AK138" s="101" t="str">
        <f>IFERROR(VLOOKUP($A138&amp;AK$2,'Anderson PhaseIIonsite'!$A:$B,2,FALSE),"NA")</f>
        <v>ND</v>
      </c>
      <c r="AL138" s="101" t="str">
        <f>IFERROR(VLOOKUP($A138&amp;AL$2,'Anderson PhaseIIonsite'!$A:$B,2,FALSE),"NA")</f>
        <v>ND</v>
      </c>
      <c r="AM138" s="101" t="str">
        <f>IFERROR(VLOOKUP($A138&amp;AM$2,'Anderson PhaseIIonsite'!$A:$B,2,FALSE),"NA")</f>
        <v>ND</v>
      </c>
      <c r="AN138" s="101" t="str">
        <f>IFERROR(VLOOKUP($A138&amp;AN$2,'Anderson PhaseIIonsite'!$A:$B,2,FALSE),"NA")</f>
        <v>ND</v>
      </c>
      <c r="AO138" s="101" t="str">
        <f>IFERROR(VLOOKUP($A138&amp;AO$2,'Anderson PhaseIIonsite'!$A:$B,2,FALSE),"NA")</f>
        <v>ND</v>
      </c>
      <c r="AP138" s="101" t="str">
        <f>IFERROR(VLOOKUP($A138&amp;AP$2,'Anderson PhaseIIonsite'!$A:$B,2,FALSE),"NA")</f>
        <v>ND</v>
      </c>
      <c r="AQ138" s="101" t="str">
        <f>IFERROR(VLOOKUP($A138&amp;AQ$2,'Anderson PhaseIIonsite'!$A:$B,2,FALSE),"NA")</f>
        <v>ND</v>
      </c>
      <c r="AR138" s="101" t="str">
        <f>IFERROR(VLOOKUP($A138&amp;AR$2,'Anderson PhaseIIonsite'!$A:$B,2,FALSE),"NA")</f>
        <v>ND</v>
      </c>
      <c r="AS138" s="101" t="str">
        <f>IFERROR(VLOOKUP($A138&amp;AS$2,'Anderson PhaseIIonsite'!$A:$B,2,FALSE),"NA")</f>
        <v>ND</v>
      </c>
      <c r="AT138" s="101" t="str">
        <f>IFERROR(VLOOKUP($A138&amp;AT$2,'Anderson PhaseIIonsite'!$A:$B,2,FALSE),"NA")</f>
        <v>ND</v>
      </c>
      <c r="AU138" s="101" t="str">
        <f>IFERROR(VLOOKUP($A138&amp;AU$2,'Anderson PhaseIIonsite'!$A:$B,2,FALSE),"NA")</f>
        <v>ND</v>
      </c>
      <c r="AV138" s="101" t="str">
        <f>IFERROR(VLOOKUP($A138&amp;AV$2,'Anderson PhaseIIonsite'!$A:$B,2,FALSE),"NA")</f>
        <v>ND</v>
      </c>
      <c r="AW138" s="101" t="str">
        <f>IFERROR(VLOOKUP($A138&amp;AW$2,'Anderson PhaseIIonsite'!$A:$B,2,FALSE),"NA")</f>
        <v>ND</v>
      </c>
      <c r="AX138" s="101" t="str">
        <f>IFERROR(VLOOKUP($A138&amp;AX$2,'Anderson PhaseIIonsite'!$A:$B,2,FALSE),"NA")</f>
        <v>ND</v>
      </c>
      <c r="AY138" s="101" t="str">
        <f>IFERROR(VLOOKUP($A138&amp;AY$2,'Anderson PhaseIIonsite'!$A:$B,2,FALSE),"NA")</f>
        <v>ND</v>
      </c>
      <c r="AZ138" s="101" t="str">
        <f>IFERROR(VLOOKUP($A138&amp;AZ$2,'Anderson PhaseIIonsite'!$A:$B,2,FALSE),"NA")</f>
        <v>ND</v>
      </c>
      <c r="BA138" s="101" t="str">
        <f>IFERROR(VLOOKUP($A138&amp;BA$2,'Anderson PhaseIIonsite'!$A:$B,2,FALSE),"NA")</f>
        <v>ND</v>
      </c>
      <c r="BB138" s="101" t="str">
        <f>IFERROR(VLOOKUP($A138&amp;BB$2,'Anderson PhaseIIonsite'!$A:$B,2,FALSE),"NA")</f>
        <v>ND</v>
      </c>
      <c r="BC138" s="101" t="str">
        <f>IFERROR(VLOOKUP($A138&amp;BC$2,'Anderson PhaseIIonsite'!$A:$B,2,FALSE),"NA")</f>
        <v>ND</v>
      </c>
      <c r="BD138" s="101" t="str">
        <f>IFERROR(VLOOKUP($A138&amp;BD$2,'Anderson PhaseIIonsite'!$A:$B,2,FALSE),"NA")</f>
        <v>ND</v>
      </c>
      <c r="BE138" s="101" t="str">
        <f>IFERROR(VLOOKUP($A138&amp;BE$2,'Anderson PhaseIIonsite'!$A:$B,2,FALSE),"NA")</f>
        <v>ND</v>
      </c>
      <c r="BF138" s="101" t="str">
        <f>IFERROR(VLOOKUP($A138&amp;BF$2,'Anderson PhaseIIonsite'!$A:$B,2,FALSE),"NA")</f>
        <v>ND</v>
      </c>
      <c r="BG138" s="101" t="str">
        <f>IFERROR(VLOOKUP($A138&amp;BG$2,'Anderson PhaseIIonsite'!$A:$B,2,FALSE),"NA")</f>
        <v>ND</v>
      </c>
      <c r="BH138" s="101" t="str">
        <f>IFERROR(VLOOKUP($A138&amp;BH$2,'Anderson PhaseIIonsite'!$A:$B,2,FALSE),"NA")</f>
        <v>ND</v>
      </c>
      <c r="BI138" s="101" t="str">
        <f>IFERROR(VLOOKUP($A138&amp;BI$2,'Anderson PhaseIIonsite'!$A:$B,2,FALSE),"NA")</f>
        <v>ND</v>
      </c>
      <c r="BJ138" s="101" t="str">
        <f>IFERROR(VLOOKUP($A138&amp;BJ$2,'Anderson PhaseIIonsite'!$A:$B,2,FALSE),"NA")</f>
        <v>ND</v>
      </c>
      <c r="BK138" s="101" t="str">
        <f>IFERROR(VLOOKUP($A138&amp;BK$2,'Anderson PhaseIIonsite'!$A:$B,2,FALSE),"NA")</f>
        <v>ND</v>
      </c>
      <c r="BL138" s="101" t="str">
        <f>IFERROR(VLOOKUP($A138&amp;BL$2,'Anderson PhaseIIonsite'!$A:$B,2,FALSE),"NA")</f>
        <v>ND</v>
      </c>
      <c r="BM138" s="101" t="str">
        <f>IFERROR(VLOOKUP($A138&amp;BM$2,'Anderson PhaseIIonsite'!$A:$B,2,FALSE),"NA")</f>
        <v>ND</v>
      </c>
      <c r="BN138" s="101" t="str">
        <f>IFERROR(VLOOKUP($A138&amp;BN$2,'Anderson PhaseIIonsite'!$A:$B,2,FALSE),"NA")</f>
        <v>ND</v>
      </c>
      <c r="BO138" s="101" t="str">
        <f>IFERROR(VLOOKUP($A138&amp;BO$2,'Anderson PhaseIIonsite'!$A:$B,2,FALSE),"NA")</f>
        <v>ND</v>
      </c>
      <c r="BP138" s="81" t="str">
        <f>IFERROR(VLOOKUP($A138&amp;BP$2,'Anderson PhaseIIonsite'!$A:$B,2,FALSE),"NA")</f>
        <v>ND</v>
      </c>
    </row>
    <row r="139" spans="1:68" ht="15" customHeight="1" x14ac:dyDescent="0.25">
      <c r="A139" s="13" t="s">
        <v>881</v>
      </c>
      <c r="B139" s="12" t="s">
        <v>198</v>
      </c>
      <c r="C139" s="11">
        <v>41464.364583333336</v>
      </c>
      <c r="D139" s="116" t="str">
        <f>IFERROR(VLOOKUP($A139&amp;D$2,'Anderson PhaseIIonsite'!$A:$B,2,FALSE),"NA")</f>
        <v>ND</v>
      </c>
      <c r="E139" s="101" t="str">
        <f>IFERROR(VLOOKUP($A139&amp;E$2,'Anderson PhaseIIonsite'!$A:$B,2,FALSE),"NA")</f>
        <v>ND</v>
      </c>
      <c r="F139" s="101" t="str">
        <f>IFERROR(VLOOKUP($A139&amp;F$2,'Anderson PhaseIIonsite'!$A:$B,2,FALSE),"NA")</f>
        <v>ND</v>
      </c>
      <c r="G139" s="101" t="str">
        <f>IFERROR(VLOOKUP($A139&amp;G$2,'Anderson PhaseIIonsite'!$A:$B,2,FALSE),"NA")</f>
        <v>ND</v>
      </c>
      <c r="H139" s="101" t="str">
        <f>IFERROR(VLOOKUP($A139&amp;H$2,'Anderson PhaseIIonsite'!$A:$B,2,FALSE),"NA")</f>
        <v>ND</v>
      </c>
      <c r="I139" s="101" t="str">
        <f>IFERROR(VLOOKUP($A139&amp;I$2,'Anderson PhaseIIonsite'!$A:$B,2,FALSE),"NA")</f>
        <v>ND</v>
      </c>
      <c r="J139" s="101" t="str">
        <f>IFERROR(VLOOKUP($A139&amp;J$2,'Anderson PhaseIIonsite'!$A:$B,2,FALSE),"NA")</f>
        <v>ND</v>
      </c>
      <c r="K139" s="101" t="str">
        <f>IFERROR(VLOOKUP($A139&amp;K$2,'Anderson PhaseIIonsite'!$A:$B,2,FALSE),"NA")</f>
        <v>ND</v>
      </c>
      <c r="L139" s="101" t="str">
        <f>IFERROR(VLOOKUP($A139&amp;L$2,'Anderson PhaseIIonsite'!$A:$B,2,FALSE),"NA")</f>
        <v>ND</v>
      </c>
      <c r="M139" s="101" t="str">
        <f>IFERROR(VLOOKUP($A139&amp;M$2,'Anderson PhaseIIonsite'!$A:$B,2,FALSE),"NA")</f>
        <v>ND</v>
      </c>
      <c r="N139" s="101" t="str">
        <f>IFERROR(VLOOKUP($A139&amp;N$2,'Anderson PhaseIIonsite'!$A:$B,2,FALSE),"NA")</f>
        <v>ND</v>
      </c>
      <c r="O139" s="101" t="str">
        <f>IFERROR(VLOOKUP($A139&amp;O$2,'Anderson PhaseIIonsite'!$A:$B,2,FALSE),"NA")</f>
        <v>ND</v>
      </c>
      <c r="P139" s="101" t="str">
        <f>IFERROR(VLOOKUP($A139&amp;P$2,'Anderson PhaseIIonsite'!$A:$B,2,FALSE),"NA")</f>
        <v>ND</v>
      </c>
      <c r="Q139" s="101" t="str">
        <f>IFERROR(VLOOKUP($A139&amp;Q$2,'Anderson PhaseIIonsite'!$A:$B,2,FALSE),"NA")</f>
        <v>ND</v>
      </c>
      <c r="R139" s="101" t="str">
        <f>IFERROR(VLOOKUP($A139&amp;R$2,'Anderson PhaseIIonsite'!$A:$B,2,FALSE),"NA")</f>
        <v>ND</v>
      </c>
      <c r="S139" s="101" t="str">
        <f>IFERROR(VLOOKUP($A139&amp;S$2,'Anderson PhaseIIonsite'!$A:$B,2,FALSE),"NA")</f>
        <v>ND</v>
      </c>
      <c r="T139" s="101" t="str">
        <f>IFERROR(VLOOKUP($A139&amp;T$2,'Anderson PhaseIIonsite'!$A:$B,2,FALSE),"NA")</f>
        <v>ND</v>
      </c>
      <c r="U139" s="101" t="str">
        <f>IFERROR(VLOOKUP($A139&amp;U$2,'Anderson PhaseIIonsite'!$A:$B,2,FALSE),"NA")</f>
        <v>ND</v>
      </c>
      <c r="V139" s="101" t="str">
        <f>IFERROR(VLOOKUP($A139&amp;V$2,'Anderson PhaseIIonsite'!$A:$B,2,FALSE),"NA")</f>
        <v>ND</v>
      </c>
      <c r="W139" s="101" t="str">
        <f>IFERROR(VLOOKUP($A139&amp;W$2,'Anderson PhaseIIonsite'!$A:$B,2,FALSE),"NA")</f>
        <v>ND</v>
      </c>
      <c r="X139" s="101" t="str">
        <f>IFERROR(VLOOKUP($A139&amp;X$2,'Anderson PhaseIIonsite'!$A:$B,2,FALSE),"NA")</f>
        <v>ND</v>
      </c>
      <c r="Y139" s="101" t="str">
        <f>IFERROR(VLOOKUP($A139&amp;Y$2,'Anderson PhaseIIonsite'!$A:$B,2,FALSE),"NA")</f>
        <v>ND</v>
      </c>
      <c r="Z139" s="101" t="str">
        <f>IFERROR(VLOOKUP($A139&amp;Z$2,'Anderson PhaseIIonsite'!$A:$B,2,FALSE),"NA")</f>
        <v>ND</v>
      </c>
      <c r="AA139" s="101" t="str">
        <f>IFERROR(VLOOKUP($A139&amp;AA$2,'Anderson PhaseIIonsite'!$A:$B,2,FALSE),"NA")</f>
        <v>ND</v>
      </c>
      <c r="AB139" s="101" t="str">
        <f>IFERROR(VLOOKUP($A139&amp;AB$2,'Anderson PhaseIIonsite'!$A:$B,2,FALSE),"NA")</f>
        <v>ND</v>
      </c>
      <c r="AC139" s="101" t="str">
        <f>IFERROR(VLOOKUP($A139&amp;AC$2,'Anderson PhaseIIonsite'!$A:$B,2,FALSE),"NA")</f>
        <v>ND</v>
      </c>
      <c r="AD139" s="101" t="str">
        <f>IFERROR(VLOOKUP($A139&amp;AD$2,'Anderson PhaseIIonsite'!$A:$B,2,FALSE),"NA")</f>
        <v>ND</v>
      </c>
      <c r="AE139" s="101" t="str">
        <f>IFERROR(VLOOKUP($A139&amp;AE$2,'Anderson PhaseIIonsite'!$A:$B,2,FALSE),"NA")</f>
        <v>ND</v>
      </c>
      <c r="AF139" s="101" t="str">
        <f>IFERROR(VLOOKUP($A139&amp;AF$2,'Anderson PhaseIIonsite'!$A:$B,2,FALSE),"NA")</f>
        <v>ND</v>
      </c>
      <c r="AG139" s="101" t="str">
        <f>IFERROR(VLOOKUP($A139&amp;AG$2,'Anderson PhaseIIonsite'!$A:$B,2,FALSE),"NA")</f>
        <v>ND</v>
      </c>
      <c r="AH139" s="101" t="str">
        <f>IFERROR(VLOOKUP($A139&amp;AH$2,'Anderson PhaseIIonsite'!$A:$B,2,FALSE),"NA")</f>
        <v>ND</v>
      </c>
      <c r="AI139" s="101" t="str">
        <f>IFERROR(VLOOKUP($A139&amp;AI$2,'Anderson PhaseIIonsite'!$A:$B,2,FALSE),"NA")</f>
        <v>ND</v>
      </c>
      <c r="AJ139" s="101" t="str">
        <f>IFERROR(VLOOKUP($A139&amp;AJ$2,'Anderson PhaseIIonsite'!$A:$B,2,FALSE),"NA")</f>
        <v>ND</v>
      </c>
      <c r="AK139" s="101" t="str">
        <f>IFERROR(VLOOKUP($A139&amp;AK$2,'Anderson PhaseIIonsite'!$A:$B,2,FALSE),"NA")</f>
        <v>ND</v>
      </c>
      <c r="AL139" s="101" t="str">
        <f>IFERROR(VLOOKUP($A139&amp;AL$2,'Anderson PhaseIIonsite'!$A:$B,2,FALSE),"NA")</f>
        <v>ND</v>
      </c>
      <c r="AM139" s="101" t="str">
        <f>IFERROR(VLOOKUP($A139&amp;AM$2,'Anderson PhaseIIonsite'!$A:$B,2,FALSE),"NA")</f>
        <v>ND</v>
      </c>
      <c r="AN139" s="101" t="str">
        <f>IFERROR(VLOOKUP($A139&amp;AN$2,'Anderson PhaseIIonsite'!$A:$B,2,FALSE),"NA")</f>
        <v>ND</v>
      </c>
      <c r="AO139" s="101" t="str">
        <f>IFERROR(VLOOKUP($A139&amp;AO$2,'Anderson PhaseIIonsite'!$A:$B,2,FALSE),"NA")</f>
        <v>ND</v>
      </c>
      <c r="AP139" s="101" t="str">
        <f>IFERROR(VLOOKUP($A139&amp;AP$2,'Anderson PhaseIIonsite'!$A:$B,2,FALSE),"NA")</f>
        <v>ND</v>
      </c>
      <c r="AQ139" s="101" t="str">
        <f>IFERROR(VLOOKUP($A139&amp;AQ$2,'Anderson PhaseIIonsite'!$A:$B,2,FALSE),"NA")</f>
        <v>ND</v>
      </c>
      <c r="AR139" s="101" t="str">
        <f>IFERROR(VLOOKUP($A139&amp;AR$2,'Anderson PhaseIIonsite'!$A:$B,2,FALSE),"NA")</f>
        <v>ND</v>
      </c>
      <c r="AS139" s="101" t="str">
        <f>IFERROR(VLOOKUP($A139&amp;AS$2,'Anderson PhaseIIonsite'!$A:$B,2,FALSE),"NA")</f>
        <v>ND</v>
      </c>
      <c r="AT139" s="101" t="str">
        <f>IFERROR(VLOOKUP($A139&amp;AT$2,'Anderson PhaseIIonsite'!$A:$B,2,FALSE),"NA")</f>
        <v>ND</v>
      </c>
      <c r="AU139" s="101" t="str">
        <f>IFERROR(VLOOKUP($A139&amp;AU$2,'Anderson PhaseIIonsite'!$A:$B,2,FALSE),"NA")</f>
        <v>ND</v>
      </c>
      <c r="AV139" s="101" t="str">
        <f>IFERROR(VLOOKUP($A139&amp;AV$2,'Anderson PhaseIIonsite'!$A:$B,2,FALSE),"NA")</f>
        <v>ND</v>
      </c>
      <c r="AW139" s="101" t="str">
        <f>IFERROR(VLOOKUP($A139&amp;AW$2,'Anderson PhaseIIonsite'!$A:$B,2,FALSE),"NA")</f>
        <v>ND</v>
      </c>
      <c r="AX139" s="101" t="str">
        <f>IFERROR(VLOOKUP($A139&amp;AX$2,'Anderson PhaseIIonsite'!$A:$B,2,FALSE),"NA")</f>
        <v>ND</v>
      </c>
      <c r="AY139" s="101" t="str">
        <f>IFERROR(VLOOKUP($A139&amp;AY$2,'Anderson PhaseIIonsite'!$A:$B,2,FALSE),"NA")</f>
        <v>ND</v>
      </c>
      <c r="AZ139" s="101" t="str">
        <f>IFERROR(VLOOKUP($A139&amp;AZ$2,'Anderson PhaseIIonsite'!$A:$B,2,FALSE),"NA")</f>
        <v>ND</v>
      </c>
      <c r="BA139" s="101" t="str">
        <f>IFERROR(VLOOKUP($A139&amp;BA$2,'Anderson PhaseIIonsite'!$A:$B,2,FALSE),"NA")</f>
        <v>ND</v>
      </c>
      <c r="BB139" s="101" t="str">
        <f>IFERROR(VLOOKUP($A139&amp;BB$2,'Anderson PhaseIIonsite'!$A:$B,2,FALSE),"NA")</f>
        <v>ND</v>
      </c>
      <c r="BC139" s="101" t="str">
        <f>IFERROR(VLOOKUP($A139&amp;BC$2,'Anderson PhaseIIonsite'!$A:$B,2,FALSE),"NA")</f>
        <v>ND</v>
      </c>
      <c r="BD139" s="101" t="str">
        <f>IFERROR(VLOOKUP($A139&amp;BD$2,'Anderson PhaseIIonsite'!$A:$B,2,FALSE),"NA")</f>
        <v>ND</v>
      </c>
      <c r="BE139" s="101" t="str">
        <f>IFERROR(VLOOKUP($A139&amp;BE$2,'Anderson PhaseIIonsite'!$A:$B,2,FALSE),"NA")</f>
        <v>ND</v>
      </c>
      <c r="BF139" s="101" t="str">
        <f>IFERROR(VLOOKUP($A139&amp;BF$2,'Anderson PhaseIIonsite'!$A:$B,2,FALSE),"NA")</f>
        <v>ND</v>
      </c>
      <c r="BG139" s="101" t="str">
        <f>IFERROR(VLOOKUP($A139&amp;BG$2,'Anderson PhaseIIonsite'!$A:$B,2,FALSE),"NA")</f>
        <v>ND</v>
      </c>
      <c r="BH139" s="101" t="str">
        <f>IFERROR(VLOOKUP($A139&amp;BH$2,'Anderson PhaseIIonsite'!$A:$B,2,FALSE),"NA")</f>
        <v>ND</v>
      </c>
      <c r="BI139" s="101" t="str">
        <f>IFERROR(VLOOKUP($A139&amp;BI$2,'Anderson PhaseIIonsite'!$A:$B,2,FALSE),"NA")</f>
        <v>ND</v>
      </c>
      <c r="BJ139" s="101" t="str">
        <f>IFERROR(VLOOKUP($A139&amp;BJ$2,'Anderson PhaseIIonsite'!$A:$B,2,FALSE),"NA")</f>
        <v>ND</v>
      </c>
      <c r="BK139" s="101" t="str">
        <f>IFERROR(VLOOKUP($A139&amp;BK$2,'Anderson PhaseIIonsite'!$A:$B,2,FALSE),"NA")</f>
        <v>ND</v>
      </c>
      <c r="BL139" s="101" t="str">
        <f>IFERROR(VLOOKUP($A139&amp;BL$2,'Anderson PhaseIIonsite'!$A:$B,2,FALSE),"NA")</f>
        <v>ND</v>
      </c>
      <c r="BM139" s="101" t="str">
        <f>IFERROR(VLOOKUP($A139&amp;BM$2,'Anderson PhaseIIonsite'!$A:$B,2,FALSE),"NA")</f>
        <v>ND</v>
      </c>
      <c r="BN139" s="101" t="str">
        <f>IFERROR(VLOOKUP($A139&amp;BN$2,'Anderson PhaseIIonsite'!$A:$B,2,FALSE),"NA")</f>
        <v>ND</v>
      </c>
      <c r="BO139" s="101" t="str">
        <f>IFERROR(VLOOKUP($A139&amp;BO$2,'Anderson PhaseIIonsite'!$A:$B,2,FALSE),"NA")</f>
        <v>ND</v>
      </c>
      <c r="BP139" s="81" t="str">
        <f>IFERROR(VLOOKUP($A139&amp;BP$2,'Anderson PhaseIIonsite'!$A:$B,2,FALSE),"NA")</f>
        <v>ND</v>
      </c>
    </row>
    <row r="140" spans="1:68" ht="15" customHeight="1" x14ac:dyDescent="0.25">
      <c r="A140" s="13" t="s">
        <v>882</v>
      </c>
      <c r="B140" s="12" t="s">
        <v>828</v>
      </c>
      <c r="C140" s="11">
        <v>41464.365277777775</v>
      </c>
      <c r="D140" s="116" t="str">
        <f>IFERROR(VLOOKUP($A140&amp;D$2,'Anderson PhaseIIonsite'!$A:$B,2,FALSE),"NA")</f>
        <v>ND</v>
      </c>
      <c r="E140" s="101" t="str">
        <f>IFERROR(VLOOKUP($A140&amp;E$2,'Anderson PhaseIIonsite'!$A:$B,2,FALSE),"NA")</f>
        <v>ND</v>
      </c>
      <c r="F140" s="101" t="str">
        <f>IFERROR(VLOOKUP($A140&amp;F$2,'Anderson PhaseIIonsite'!$A:$B,2,FALSE),"NA")</f>
        <v>ND</v>
      </c>
      <c r="G140" s="101" t="str">
        <f>IFERROR(VLOOKUP($A140&amp;G$2,'Anderson PhaseIIonsite'!$A:$B,2,FALSE),"NA")</f>
        <v>ND</v>
      </c>
      <c r="H140" s="101" t="str">
        <f>IFERROR(VLOOKUP($A140&amp;H$2,'Anderson PhaseIIonsite'!$A:$B,2,FALSE),"NA")</f>
        <v>ND</v>
      </c>
      <c r="I140" s="101" t="str">
        <f>IFERROR(VLOOKUP($A140&amp;I$2,'Anderson PhaseIIonsite'!$A:$B,2,FALSE),"NA")</f>
        <v>ND</v>
      </c>
      <c r="J140" s="101" t="str">
        <f>IFERROR(VLOOKUP($A140&amp;J$2,'Anderson PhaseIIonsite'!$A:$B,2,FALSE),"NA")</f>
        <v>ND</v>
      </c>
      <c r="K140" s="101" t="str">
        <f>IFERROR(VLOOKUP($A140&amp;K$2,'Anderson PhaseIIonsite'!$A:$B,2,FALSE),"NA")</f>
        <v>ND</v>
      </c>
      <c r="L140" s="101" t="str">
        <f>IFERROR(VLOOKUP($A140&amp;L$2,'Anderson PhaseIIonsite'!$A:$B,2,FALSE),"NA")</f>
        <v>ND</v>
      </c>
      <c r="M140" s="101" t="str">
        <f>IFERROR(VLOOKUP($A140&amp;M$2,'Anderson PhaseIIonsite'!$A:$B,2,FALSE),"NA")</f>
        <v>ND</v>
      </c>
      <c r="N140" s="101" t="str">
        <f>IFERROR(VLOOKUP($A140&amp;N$2,'Anderson PhaseIIonsite'!$A:$B,2,FALSE),"NA")</f>
        <v>ND</v>
      </c>
      <c r="O140" s="101" t="str">
        <f>IFERROR(VLOOKUP($A140&amp;O$2,'Anderson PhaseIIonsite'!$A:$B,2,FALSE),"NA")</f>
        <v>ND</v>
      </c>
      <c r="P140" s="101" t="str">
        <f>IFERROR(VLOOKUP($A140&amp;P$2,'Anderson PhaseIIonsite'!$A:$B,2,FALSE),"NA")</f>
        <v>ND</v>
      </c>
      <c r="Q140" s="101" t="str">
        <f>IFERROR(VLOOKUP($A140&amp;Q$2,'Anderson PhaseIIonsite'!$A:$B,2,FALSE),"NA")</f>
        <v>ND</v>
      </c>
      <c r="R140" s="101" t="str">
        <f>IFERROR(VLOOKUP($A140&amp;R$2,'Anderson PhaseIIonsite'!$A:$B,2,FALSE),"NA")</f>
        <v>ND</v>
      </c>
      <c r="S140" s="101" t="str">
        <f>IFERROR(VLOOKUP($A140&amp;S$2,'Anderson PhaseIIonsite'!$A:$B,2,FALSE),"NA")</f>
        <v>ND</v>
      </c>
      <c r="T140" s="101" t="str">
        <f>IFERROR(VLOOKUP($A140&amp;T$2,'Anderson PhaseIIonsite'!$A:$B,2,FALSE),"NA")</f>
        <v>ND</v>
      </c>
      <c r="U140" s="101" t="str">
        <f>IFERROR(VLOOKUP($A140&amp;U$2,'Anderson PhaseIIonsite'!$A:$B,2,FALSE),"NA")</f>
        <v>ND</v>
      </c>
      <c r="V140" s="101" t="str">
        <f>IFERROR(VLOOKUP($A140&amp;V$2,'Anderson PhaseIIonsite'!$A:$B,2,FALSE),"NA")</f>
        <v>ND</v>
      </c>
      <c r="W140" s="101" t="str">
        <f>IFERROR(VLOOKUP($A140&amp;W$2,'Anderson PhaseIIonsite'!$A:$B,2,FALSE),"NA")</f>
        <v>ND</v>
      </c>
      <c r="X140" s="101" t="str">
        <f>IFERROR(VLOOKUP($A140&amp;X$2,'Anderson PhaseIIonsite'!$A:$B,2,FALSE),"NA")</f>
        <v>ND</v>
      </c>
      <c r="Y140" s="101" t="str">
        <f>IFERROR(VLOOKUP($A140&amp;Y$2,'Anderson PhaseIIonsite'!$A:$B,2,FALSE),"NA")</f>
        <v>ND</v>
      </c>
      <c r="Z140" s="101" t="str">
        <f>IFERROR(VLOOKUP($A140&amp;Z$2,'Anderson PhaseIIonsite'!$A:$B,2,FALSE),"NA")</f>
        <v>ND</v>
      </c>
      <c r="AA140" s="101" t="str">
        <f>IFERROR(VLOOKUP($A140&amp;AA$2,'Anderson PhaseIIonsite'!$A:$B,2,FALSE),"NA")</f>
        <v>ND</v>
      </c>
      <c r="AB140" s="101" t="str">
        <f>IFERROR(VLOOKUP($A140&amp;AB$2,'Anderson PhaseIIonsite'!$A:$B,2,FALSE),"NA")</f>
        <v>ND</v>
      </c>
      <c r="AC140" s="101" t="str">
        <f>IFERROR(VLOOKUP($A140&amp;AC$2,'Anderson PhaseIIonsite'!$A:$B,2,FALSE),"NA")</f>
        <v>ND</v>
      </c>
      <c r="AD140" s="101" t="str">
        <f>IFERROR(VLOOKUP($A140&amp;AD$2,'Anderson PhaseIIonsite'!$A:$B,2,FALSE),"NA")</f>
        <v>ND</v>
      </c>
      <c r="AE140" s="101" t="str">
        <f>IFERROR(VLOOKUP($A140&amp;AE$2,'Anderson PhaseIIonsite'!$A:$B,2,FALSE),"NA")</f>
        <v>ND</v>
      </c>
      <c r="AF140" s="101" t="str">
        <f>IFERROR(VLOOKUP($A140&amp;AF$2,'Anderson PhaseIIonsite'!$A:$B,2,FALSE),"NA")</f>
        <v>ND</v>
      </c>
      <c r="AG140" s="101" t="str">
        <f>IFERROR(VLOOKUP($A140&amp;AG$2,'Anderson PhaseIIonsite'!$A:$B,2,FALSE),"NA")</f>
        <v>ND</v>
      </c>
      <c r="AH140" s="101" t="str">
        <f>IFERROR(VLOOKUP($A140&amp;AH$2,'Anderson PhaseIIonsite'!$A:$B,2,FALSE),"NA")</f>
        <v>ND</v>
      </c>
      <c r="AI140" s="101" t="str">
        <f>IFERROR(VLOOKUP($A140&amp;AI$2,'Anderson PhaseIIonsite'!$A:$B,2,FALSE),"NA")</f>
        <v>ND</v>
      </c>
      <c r="AJ140" s="101" t="str">
        <f>IFERROR(VLOOKUP($A140&amp;AJ$2,'Anderson PhaseIIonsite'!$A:$B,2,FALSE),"NA")</f>
        <v>ND</v>
      </c>
      <c r="AK140" s="101" t="str">
        <f>IFERROR(VLOOKUP($A140&amp;AK$2,'Anderson PhaseIIonsite'!$A:$B,2,FALSE),"NA")</f>
        <v>ND</v>
      </c>
      <c r="AL140" s="101" t="str">
        <f>IFERROR(VLOOKUP($A140&amp;AL$2,'Anderson PhaseIIonsite'!$A:$B,2,FALSE),"NA")</f>
        <v>ND</v>
      </c>
      <c r="AM140" s="101" t="str">
        <f>IFERROR(VLOOKUP($A140&amp;AM$2,'Anderson PhaseIIonsite'!$A:$B,2,FALSE),"NA")</f>
        <v>ND</v>
      </c>
      <c r="AN140" s="101" t="str">
        <f>IFERROR(VLOOKUP($A140&amp;AN$2,'Anderson PhaseIIonsite'!$A:$B,2,FALSE),"NA")</f>
        <v>ND</v>
      </c>
      <c r="AO140" s="101" t="str">
        <f>IFERROR(VLOOKUP($A140&amp;AO$2,'Anderson PhaseIIonsite'!$A:$B,2,FALSE),"NA")</f>
        <v>ND</v>
      </c>
      <c r="AP140" s="101" t="str">
        <f>IFERROR(VLOOKUP($A140&amp;AP$2,'Anderson PhaseIIonsite'!$A:$B,2,FALSE),"NA")</f>
        <v>ND</v>
      </c>
      <c r="AQ140" s="101" t="str">
        <f>IFERROR(VLOOKUP($A140&amp;AQ$2,'Anderson PhaseIIonsite'!$A:$B,2,FALSE),"NA")</f>
        <v>ND</v>
      </c>
      <c r="AR140" s="101" t="str">
        <f>IFERROR(VLOOKUP($A140&amp;AR$2,'Anderson PhaseIIonsite'!$A:$B,2,FALSE),"NA")</f>
        <v>ND</v>
      </c>
      <c r="AS140" s="101" t="str">
        <f>IFERROR(VLOOKUP($A140&amp;AS$2,'Anderson PhaseIIonsite'!$A:$B,2,FALSE),"NA")</f>
        <v>ND</v>
      </c>
      <c r="AT140" s="101" t="str">
        <f>IFERROR(VLOOKUP($A140&amp;AT$2,'Anderson PhaseIIonsite'!$A:$B,2,FALSE),"NA")</f>
        <v>ND</v>
      </c>
      <c r="AU140" s="101" t="str">
        <f>IFERROR(VLOOKUP($A140&amp;AU$2,'Anderson PhaseIIonsite'!$A:$B,2,FALSE),"NA")</f>
        <v>ND</v>
      </c>
      <c r="AV140" s="101" t="str">
        <f>IFERROR(VLOOKUP($A140&amp;AV$2,'Anderson PhaseIIonsite'!$A:$B,2,FALSE),"NA")</f>
        <v>ND</v>
      </c>
      <c r="AW140" s="101" t="str">
        <f>IFERROR(VLOOKUP($A140&amp;AW$2,'Anderson PhaseIIonsite'!$A:$B,2,FALSE),"NA")</f>
        <v>ND</v>
      </c>
      <c r="AX140" s="101" t="str">
        <f>IFERROR(VLOOKUP($A140&amp;AX$2,'Anderson PhaseIIonsite'!$A:$B,2,FALSE),"NA")</f>
        <v>ND</v>
      </c>
      <c r="AY140" s="101" t="str">
        <f>IFERROR(VLOOKUP($A140&amp;AY$2,'Anderson PhaseIIonsite'!$A:$B,2,FALSE),"NA")</f>
        <v>ND</v>
      </c>
      <c r="AZ140" s="101" t="str">
        <f>IFERROR(VLOOKUP($A140&amp;AZ$2,'Anderson PhaseIIonsite'!$A:$B,2,FALSE),"NA")</f>
        <v>ND</v>
      </c>
      <c r="BA140" s="101" t="str">
        <f>IFERROR(VLOOKUP($A140&amp;BA$2,'Anderson PhaseIIonsite'!$A:$B,2,FALSE),"NA")</f>
        <v>ND</v>
      </c>
      <c r="BB140" s="101" t="str">
        <f>IFERROR(VLOOKUP($A140&amp;BB$2,'Anderson PhaseIIonsite'!$A:$B,2,FALSE),"NA")</f>
        <v>ND</v>
      </c>
      <c r="BC140" s="101" t="str">
        <f>IFERROR(VLOOKUP($A140&amp;BC$2,'Anderson PhaseIIonsite'!$A:$B,2,FALSE),"NA")</f>
        <v>ND</v>
      </c>
      <c r="BD140" s="101" t="str">
        <f>IFERROR(VLOOKUP($A140&amp;BD$2,'Anderson PhaseIIonsite'!$A:$B,2,FALSE),"NA")</f>
        <v>ND</v>
      </c>
      <c r="BE140" s="101" t="str">
        <f>IFERROR(VLOOKUP($A140&amp;BE$2,'Anderson PhaseIIonsite'!$A:$B,2,FALSE),"NA")</f>
        <v>ND</v>
      </c>
      <c r="BF140" s="101" t="str">
        <f>IFERROR(VLOOKUP($A140&amp;BF$2,'Anderson PhaseIIonsite'!$A:$B,2,FALSE),"NA")</f>
        <v>ND</v>
      </c>
      <c r="BG140" s="101" t="str">
        <f>IFERROR(VLOOKUP($A140&amp;BG$2,'Anderson PhaseIIonsite'!$A:$B,2,FALSE),"NA")</f>
        <v>ND</v>
      </c>
      <c r="BH140" s="101" t="str">
        <f>IFERROR(VLOOKUP($A140&amp;BH$2,'Anderson PhaseIIonsite'!$A:$B,2,FALSE),"NA")</f>
        <v>ND</v>
      </c>
      <c r="BI140" s="101" t="str">
        <f>IFERROR(VLOOKUP($A140&amp;BI$2,'Anderson PhaseIIonsite'!$A:$B,2,FALSE),"NA")</f>
        <v>ND</v>
      </c>
      <c r="BJ140" s="101" t="str">
        <f>IFERROR(VLOOKUP($A140&amp;BJ$2,'Anderson PhaseIIonsite'!$A:$B,2,FALSE),"NA")</f>
        <v>ND</v>
      </c>
      <c r="BK140" s="101" t="str">
        <f>IFERROR(VLOOKUP($A140&amp;BK$2,'Anderson PhaseIIonsite'!$A:$B,2,FALSE),"NA")</f>
        <v>ND</v>
      </c>
      <c r="BL140" s="101" t="str">
        <f>IFERROR(VLOOKUP($A140&amp;BL$2,'Anderson PhaseIIonsite'!$A:$B,2,FALSE),"NA")</f>
        <v>ND</v>
      </c>
      <c r="BM140" s="101" t="str">
        <f>IFERROR(VLOOKUP($A140&amp;BM$2,'Anderson PhaseIIonsite'!$A:$B,2,FALSE),"NA")</f>
        <v>ND</v>
      </c>
      <c r="BN140" s="101" t="str">
        <f>IFERROR(VLOOKUP($A140&amp;BN$2,'Anderson PhaseIIonsite'!$A:$B,2,FALSE),"NA")</f>
        <v>ND</v>
      </c>
      <c r="BO140" s="101" t="str">
        <f>IFERROR(VLOOKUP($A140&amp;BO$2,'Anderson PhaseIIonsite'!$A:$B,2,FALSE),"NA")</f>
        <v>ND</v>
      </c>
      <c r="BP140" s="81" t="str">
        <f>IFERROR(VLOOKUP($A140&amp;BP$2,'Anderson PhaseIIonsite'!$A:$B,2,FALSE),"NA")</f>
        <v>ND</v>
      </c>
    </row>
    <row r="141" spans="1:68" ht="15" customHeight="1" x14ac:dyDescent="0.25">
      <c r="A141" s="13" t="s">
        <v>883</v>
      </c>
      <c r="B141" s="12" t="s">
        <v>868</v>
      </c>
      <c r="C141" s="11">
        <v>41464.368055555555</v>
      </c>
      <c r="D141" s="116" t="str">
        <f>IFERROR(VLOOKUP($A141&amp;D$2,'Anderson PhaseIIonsite'!$A:$B,2,FALSE),"NA")</f>
        <v>ND</v>
      </c>
      <c r="E141" s="101" t="str">
        <f>IFERROR(VLOOKUP($A141&amp;E$2,'Anderson PhaseIIonsite'!$A:$B,2,FALSE),"NA")</f>
        <v>ND</v>
      </c>
      <c r="F141" s="101" t="str">
        <f>IFERROR(VLOOKUP($A141&amp;F$2,'Anderson PhaseIIonsite'!$A:$B,2,FALSE),"NA")</f>
        <v>ND</v>
      </c>
      <c r="G141" s="101" t="str">
        <f>IFERROR(VLOOKUP($A141&amp;G$2,'Anderson PhaseIIonsite'!$A:$B,2,FALSE),"NA")</f>
        <v>ND</v>
      </c>
      <c r="H141" s="101" t="str">
        <f>IFERROR(VLOOKUP($A141&amp;H$2,'Anderson PhaseIIonsite'!$A:$B,2,FALSE),"NA")</f>
        <v>ND</v>
      </c>
      <c r="I141" s="101" t="str">
        <f>IFERROR(VLOOKUP($A141&amp;I$2,'Anderson PhaseIIonsite'!$A:$B,2,FALSE),"NA")</f>
        <v>ND</v>
      </c>
      <c r="J141" s="101" t="str">
        <f>IFERROR(VLOOKUP($A141&amp;J$2,'Anderson PhaseIIonsite'!$A:$B,2,FALSE),"NA")</f>
        <v>ND</v>
      </c>
      <c r="K141" s="101" t="str">
        <f>IFERROR(VLOOKUP($A141&amp;K$2,'Anderson PhaseIIonsite'!$A:$B,2,FALSE),"NA")</f>
        <v>ND</v>
      </c>
      <c r="L141" s="101" t="str">
        <f>IFERROR(VLOOKUP($A141&amp;L$2,'Anderson PhaseIIonsite'!$A:$B,2,FALSE),"NA")</f>
        <v>ND</v>
      </c>
      <c r="M141" s="101" t="str">
        <f>IFERROR(VLOOKUP($A141&amp;M$2,'Anderson PhaseIIonsite'!$A:$B,2,FALSE),"NA")</f>
        <v>ND</v>
      </c>
      <c r="N141" s="101" t="str">
        <f>IFERROR(VLOOKUP($A141&amp;N$2,'Anderson PhaseIIonsite'!$A:$B,2,FALSE),"NA")</f>
        <v>ND</v>
      </c>
      <c r="O141" s="101" t="str">
        <f>IFERROR(VLOOKUP($A141&amp;O$2,'Anderson PhaseIIonsite'!$A:$B,2,FALSE),"NA")</f>
        <v>ND</v>
      </c>
      <c r="P141" s="101" t="str">
        <f>IFERROR(VLOOKUP($A141&amp;P$2,'Anderson PhaseIIonsite'!$A:$B,2,FALSE),"NA")</f>
        <v>ND</v>
      </c>
      <c r="Q141" s="101" t="str">
        <f>IFERROR(VLOOKUP($A141&amp;Q$2,'Anderson PhaseIIonsite'!$A:$B,2,FALSE),"NA")</f>
        <v>ND</v>
      </c>
      <c r="R141" s="101" t="str">
        <f>IFERROR(VLOOKUP($A141&amp;R$2,'Anderson PhaseIIonsite'!$A:$B,2,FALSE),"NA")</f>
        <v>ND</v>
      </c>
      <c r="S141" s="101" t="str">
        <f>IFERROR(VLOOKUP($A141&amp;S$2,'Anderson PhaseIIonsite'!$A:$B,2,FALSE),"NA")</f>
        <v>ND</v>
      </c>
      <c r="T141" s="101" t="str">
        <f>IFERROR(VLOOKUP($A141&amp;T$2,'Anderson PhaseIIonsite'!$A:$B,2,FALSE),"NA")</f>
        <v>ND</v>
      </c>
      <c r="U141" s="101" t="str">
        <f>IFERROR(VLOOKUP($A141&amp;U$2,'Anderson PhaseIIonsite'!$A:$B,2,FALSE),"NA")</f>
        <v>ND</v>
      </c>
      <c r="V141" s="101" t="str">
        <f>IFERROR(VLOOKUP($A141&amp;V$2,'Anderson PhaseIIonsite'!$A:$B,2,FALSE),"NA")</f>
        <v>ND</v>
      </c>
      <c r="W141" s="101" t="str">
        <f>IFERROR(VLOOKUP($A141&amp;W$2,'Anderson PhaseIIonsite'!$A:$B,2,FALSE),"NA")</f>
        <v>ND</v>
      </c>
      <c r="X141" s="101" t="str">
        <f>IFERROR(VLOOKUP($A141&amp;X$2,'Anderson PhaseIIonsite'!$A:$B,2,FALSE),"NA")</f>
        <v>ND</v>
      </c>
      <c r="Y141" s="101" t="str">
        <f>IFERROR(VLOOKUP($A141&amp;Y$2,'Anderson PhaseIIonsite'!$A:$B,2,FALSE),"NA")</f>
        <v>ND</v>
      </c>
      <c r="Z141" s="101" t="str">
        <f>IFERROR(VLOOKUP($A141&amp;Z$2,'Anderson PhaseIIonsite'!$A:$B,2,FALSE),"NA")</f>
        <v>ND</v>
      </c>
      <c r="AA141" s="101" t="str">
        <f>IFERROR(VLOOKUP($A141&amp;AA$2,'Anderson PhaseIIonsite'!$A:$B,2,FALSE),"NA")</f>
        <v>ND</v>
      </c>
      <c r="AB141" s="101" t="str">
        <f>IFERROR(VLOOKUP($A141&amp;AB$2,'Anderson PhaseIIonsite'!$A:$B,2,FALSE),"NA")</f>
        <v>ND</v>
      </c>
      <c r="AC141" s="101" t="str">
        <f>IFERROR(VLOOKUP($A141&amp;AC$2,'Anderson PhaseIIonsite'!$A:$B,2,FALSE),"NA")</f>
        <v>ND</v>
      </c>
      <c r="AD141" s="101" t="str">
        <f>IFERROR(VLOOKUP($A141&amp;AD$2,'Anderson PhaseIIonsite'!$A:$B,2,FALSE),"NA")</f>
        <v>ND</v>
      </c>
      <c r="AE141" s="101" t="str">
        <f>IFERROR(VLOOKUP($A141&amp;AE$2,'Anderson PhaseIIonsite'!$A:$B,2,FALSE),"NA")</f>
        <v>ND</v>
      </c>
      <c r="AF141" s="101" t="str">
        <f>IFERROR(VLOOKUP($A141&amp;AF$2,'Anderson PhaseIIonsite'!$A:$B,2,FALSE),"NA")</f>
        <v>ND</v>
      </c>
      <c r="AG141" s="101" t="str">
        <f>IFERROR(VLOOKUP($A141&amp;AG$2,'Anderson PhaseIIonsite'!$A:$B,2,FALSE),"NA")</f>
        <v>ND</v>
      </c>
      <c r="AH141" s="101" t="str">
        <f>IFERROR(VLOOKUP($A141&amp;AH$2,'Anderson PhaseIIonsite'!$A:$B,2,FALSE),"NA")</f>
        <v>ND</v>
      </c>
      <c r="AI141" s="101" t="str">
        <f>IFERROR(VLOOKUP($A141&amp;AI$2,'Anderson PhaseIIonsite'!$A:$B,2,FALSE),"NA")</f>
        <v>ND</v>
      </c>
      <c r="AJ141" s="101" t="str">
        <f>IFERROR(VLOOKUP($A141&amp;AJ$2,'Anderson PhaseIIonsite'!$A:$B,2,FALSE),"NA")</f>
        <v>ND</v>
      </c>
      <c r="AK141" s="101" t="str">
        <f>IFERROR(VLOOKUP($A141&amp;AK$2,'Anderson PhaseIIonsite'!$A:$B,2,FALSE),"NA")</f>
        <v>ND</v>
      </c>
      <c r="AL141" s="101" t="str">
        <f>IFERROR(VLOOKUP($A141&amp;AL$2,'Anderson PhaseIIonsite'!$A:$B,2,FALSE),"NA")</f>
        <v>ND</v>
      </c>
      <c r="AM141" s="101" t="str">
        <f>IFERROR(VLOOKUP($A141&amp;AM$2,'Anderson PhaseIIonsite'!$A:$B,2,FALSE),"NA")</f>
        <v>ND</v>
      </c>
      <c r="AN141" s="101" t="str">
        <f>IFERROR(VLOOKUP($A141&amp;AN$2,'Anderson PhaseIIonsite'!$A:$B,2,FALSE),"NA")</f>
        <v>ND</v>
      </c>
      <c r="AO141" s="101" t="str">
        <f>IFERROR(VLOOKUP($A141&amp;AO$2,'Anderson PhaseIIonsite'!$A:$B,2,FALSE),"NA")</f>
        <v>ND</v>
      </c>
      <c r="AP141" s="101" t="str">
        <f>IFERROR(VLOOKUP($A141&amp;AP$2,'Anderson PhaseIIonsite'!$A:$B,2,FALSE),"NA")</f>
        <v>ND</v>
      </c>
      <c r="AQ141" s="101" t="str">
        <f>IFERROR(VLOOKUP($A141&amp;AQ$2,'Anderson PhaseIIonsite'!$A:$B,2,FALSE),"NA")</f>
        <v>ND</v>
      </c>
      <c r="AR141" s="101" t="str">
        <f>IFERROR(VLOOKUP($A141&amp;AR$2,'Anderson PhaseIIonsite'!$A:$B,2,FALSE),"NA")</f>
        <v>ND</v>
      </c>
      <c r="AS141" s="101" t="str">
        <f>IFERROR(VLOOKUP($A141&amp;AS$2,'Anderson PhaseIIonsite'!$A:$B,2,FALSE),"NA")</f>
        <v>ND</v>
      </c>
      <c r="AT141" s="101" t="str">
        <f>IFERROR(VLOOKUP($A141&amp;AT$2,'Anderson PhaseIIonsite'!$A:$B,2,FALSE),"NA")</f>
        <v>ND</v>
      </c>
      <c r="AU141" s="101" t="str">
        <f>IFERROR(VLOOKUP($A141&amp;AU$2,'Anderson PhaseIIonsite'!$A:$B,2,FALSE),"NA")</f>
        <v>ND</v>
      </c>
      <c r="AV141" s="101" t="str">
        <f>IFERROR(VLOOKUP($A141&amp;AV$2,'Anderson PhaseIIonsite'!$A:$B,2,FALSE),"NA")</f>
        <v>ND</v>
      </c>
      <c r="AW141" s="101" t="str">
        <f>IFERROR(VLOOKUP($A141&amp;AW$2,'Anderson PhaseIIonsite'!$A:$B,2,FALSE),"NA")</f>
        <v>ND</v>
      </c>
      <c r="AX141" s="101" t="str">
        <f>IFERROR(VLOOKUP($A141&amp;AX$2,'Anderson PhaseIIonsite'!$A:$B,2,FALSE),"NA")</f>
        <v>ND</v>
      </c>
      <c r="AY141" s="101" t="str">
        <f>IFERROR(VLOOKUP($A141&amp;AY$2,'Anderson PhaseIIonsite'!$A:$B,2,FALSE),"NA")</f>
        <v>ND</v>
      </c>
      <c r="AZ141" s="101" t="str">
        <f>IFERROR(VLOOKUP($A141&amp;AZ$2,'Anderson PhaseIIonsite'!$A:$B,2,FALSE),"NA")</f>
        <v>ND</v>
      </c>
      <c r="BA141" s="101" t="str">
        <f>IFERROR(VLOOKUP($A141&amp;BA$2,'Anderson PhaseIIonsite'!$A:$B,2,FALSE),"NA")</f>
        <v>ND</v>
      </c>
      <c r="BB141" s="101" t="str">
        <f>IFERROR(VLOOKUP($A141&amp;BB$2,'Anderson PhaseIIonsite'!$A:$B,2,FALSE),"NA")</f>
        <v>ND</v>
      </c>
      <c r="BC141" s="101" t="str">
        <f>IFERROR(VLOOKUP($A141&amp;BC$2,'Anderson PhaseIIonsite'!$A:$B,2,FALSE),"NA")</f>
        <v>ND</v>
      </c>
      <c r="BD141" s="101" t="str">
        <f>IFERROR(VLOOKUP($A141&amp;BD$2,'Anderson PhaseIIonsite'!$A:$B,2,FALSE),"NA")</f>
        <v>ND</v>
      </c>
      <c r="BE141" s="101" t="str">
        <f>IFERROR(VLOOKUP($A141&amp;BE$2,'Anderson PhaseIIonsite'!$A:$B,2,FALSE),"NA")</f>
        <v>ND</v>
      </c>
      <c r="BF141" s="101" t="str">
        <f>IFERROR(VLOOKUP($A141&amp;BF$2,'Anderson PhaseIIonsite'!$A:$B,2,FALSE),"NA")</f>
        <v>ND</v>
      </c>
      <c r="BG141" s="101" t="str">
        <f>IFERROR(VLOOKUP($A141&amp;BG$2,'Anderson PhaseIIonsite'!$A:$B,2,FALSE),"NA")</f>
        <v>ND</v>
      </c>
      <c r="BH141" s="101" t="str">
        <f>IFERROR(VLOOKUP($A141&amp;BH$2,'Anderson PhaseIIonsite'!$A:$B,2,FALSE),"NA")</f>
        <v>ND</v>
      </c>
      <c r="BI141" s="101" t="str">
        <f>IFERROR(VLOOKUP($A141&amp;BI$2,'Anderson PhaseIIonsite'!$A:$B,2,FALSE),"NA")</f>
        <v>ND</v>
      </c>
      <c r="BJ141" s="101" t="str">
        <f>IFERROR(VLOOKUP($A141&amp;BJ$2,'Anderson PhaseIIonsite'!$A:$B,2,FALSE),"NA")</f>
        <v>ND</v>
      </c>
      <c r="BK141" s="101" t="str">
        <f>IFERROR(VLOOKUP($A141&amp;BK$2,'Anderson PhaseIIonsite'!$A:$B,2,FALSE),"NA")</f>
        <v>ND</v>
      </c>
      <c r="BL141" s="101" t="str">
        <f>IFERROR(VLOOKUP($A141&amp;BL$2,'Anderson PhaseIIonsite'!$A:$B,2,FALSE),"NA")</f>
        <v>ND</v>
      </c>
      <c r="BM141" s="101" t="str">
        <f>IFERROR(VLOOKUP($A141&amp;BM$2,'Anderson PhaseIIonsite'!$A:$B,2,FALSE),"NA")</f>
        <v>ND</v>
      </c>
      <c r="BN141" s="101" t="str">
        <f>IFERROR(VLOOKUP($A141&amp;BN$2,'Anderson PhaseIIonsite'!$A:$B,2,FALSE),"NA")</f>
        <v>ND</v>
      </c>
      <c r="BO141" s="101" t="str">
        <f>IFERROR(VLOOKUP($A141&amp;BO$2,'Anderson PhaseIIonsite'!$A:$B,2,FALSE),"NA")</f>
        <v>ND</v>
      </c>
      <c r="BP141" s="81" t="str">
        <f>IFERROR(VLOOKUP($A141&amp;BP$2,'Anderson PhaseIIonsite'!$A:$B,2,FALSE),"NA")</f>
        <v>ND</v>
      </c>
    </row>
    <row r="142" spans="1:68" ht="15" customHeight="1" x14ac:dyDescent="0.25">
      <c r="A142" s="13" t="s">
        <v>884</v>
      </c>
      <c r="B142" s="12" t="s">
        <v>88</v>
      </c>
      <c r="C142" s="11">
        <v>41508.489583333336</v>
      </c>
      <c r="D142" s="116" t="str">
        <f>IFERROR(VLOOKUP($A142&amp;D$2,'Anderson PhaseIIonsite'!$A:$B,2,FALSE),"NA")</f>
        <v>ND</v>
      </c>
      <c r="E142" s="101" t="str">
        <f>IFERROR(VLOOKUP($A142&amp;E$2,'Anderson PhaseIIonsite'!$A:$B,2,FALSE),"NA")</f>
        <v>ND</v>
      </c>
      <c r="F142" s="101" t="str">
        <f>IFERROR(VLOOKUP($A142&amp;F$2,'Anderson PhaseIIonsite'!$A:$B,2,FALSE),"NA")</f>
        <v>ND</v>
      </c>
      <c r="G142" s="101" t="str">
        <f>IFERROR(VLOOKUP($A142&amp;G$2,'Anderson PhaseIIonsite'!$A:$B,2,FALSE),"NA")</f>
        <v>ND</v>
      </c>
      <c r="H142" s="101" t="str">
        <f>IFERROR(VLOOKUP($A142&amp;H$2,'Anderson PhaseIIonsite'!$A:$B,2,FALSE),"NA")</f>
        <v>ND</v>
      </c>
      <c r="I142" s="101" t="str">
        <f>IFERROR(VLOOKUP($A142&amp;I$2,'Anderson PhaseIIonsite'!$A:$B,2,FALSE),"NA")</f>
        <v>ND</v>
      </c>
      <c r="J142" s="101" t="str">
        <f>IFERROR(VLOOKUP($A142&amp;J$2,'Anderson PhaseIIonsite'!$A:$B,2,FALSE),"NA")</f>
        <v>ND</v>
      </c>
      <c r="K142" s="101" t="str">
        <f>IFERROR(VLOOKUP($A142&amp;K$2,'Anderson PhaseIIonsite'!$A:$B,2,FALSE),"NA")</f>
        <v>ND</v>
      </c>
      <c r="L142" s="101" t="str">
        <f>IFERROR(VLOOKUP($A142&amp;L$2,'Anderson PhaseIIonsite'!$A:$B,2,FALSE),"NA")</f>
        <v>ND</v>
      </c>
      <c r="M142" s="101" t="str">
        <f>IFERROR(VLOOKUP($A142&amp;M$2,'Anderson PhaseIIonsite'!$A:$B,2,FALSE),"NA")</f>
        <v>ND</v>
      </c>
      <c r="N142" s="101" t="str">
        <f>IFERROR(VLOOKUP($A142&amp;N$2,'Anderson PhaseIIonsite'!$A:$B,2,FALSE),"NA")</f>
        <v>ND</v>
      </c>
      <c r="O142" s="101" t="str">
        <f>IFERROR(VLOOKUP($A142&amp;O$2,'Anderson PhaseIIonsite'!$A:$B,2,FALSE),"NA")</f>
        <v>ND</v>
      </c>
      <c r="P142" s="101" t="str">
        <f>IFERROR(VLOOKUP($A142&amp;P$2,'Anderson PhaseIIonsite'!$A:$B,2,FALSE),"NA")</f>
        <v>ND</v>
      </c>
      <c r="Q142" s="101" t="str">
        <f>IFERROR(VLOOKUP($A142&amp;Q$2,'Anderson PhaseIIonsite'!$A:$B,2,FALSE),"NA")</f>
        <v>ND</v>
      </c>
      <c r="R142" s="101" t="str">
        <f>IFERROR(VLOOKUP($A142&amp;R$2,'Anderson PhaseIIonsite'!$A:$B,2,FALSE),"NA")</f>
        <v>ND</v>
      </c>
      <c r="S142" s="101" t="str">
        <f>IFERROR(VLOOKUP($A142&amp;S$2,'Anderson PhaseIIonsite'!$A:$B,2,FALSE),"NA")</f>
        <v>ND</v>
      </c>
      <c r="T142" s="101" t="str">
        <f>IFERROR(VLOOKUP($A142&amp;T$2,'Anderson PhaseIIonsite'!$A:$B,2,FALSE),"NA")</f>
        <v>ND</v>
      </c>
      <c r="U142" s="101" t="str">
        <f>IFERROR(VLOOKUP($A142&amp;U$2,'Anderson PhaseIIonsite'!$A:$B,2,FALSE),"NA")</f>
        <v>ND</v>
      </c>
      <c r="V142" s="101" t="str">
        <f>IFERROR(VLOOKUP($A142&amp;V$2,'Anderson PhaseIIonsite'!$A:$B,2,FALSE),"NA")</f>
        <v>ND</v>
      </c>
      <c r="W142" s="101" t="str">
        <f>IFERROR(VLOOKUP($A142&amp;W$2,'Anderson PhaseIIonsite'!$A:$B,2,FALSE),"NA")</f>
        <v>ND</v>
      </c>
      <c r="X142" s="101" t="str">
        <f>IFERROR(VLOOKUP($A142&amp;X$2,'Anderson PhaseIIonsite'!$A:$B,2,FALSE),"NA")</f>
        <v>ND</v>
      </c>
      <c r="Y142" s="101" t="str">
        <f>IFERROR(VLOOKUP($A142&amp;Y$2,'Anderson PhaseIIonsite'!$A:$B,2,FALSE),"NA")</f>
        <v>ND</v>
      </c>
      <c r="Z142" s="101" t="str">
        <f>IFERROR(VLOOKUP($A142&amp;Z$2,'Anderson PhaseIIonsite'!$A:$B,2,FALSE),"NA")</f>
        <v>ND</v>
      </c>
      <c r="AA142" s="101" t="str">
        <f>IFERROR(VLOOKUP($A142&amp;AA$2,'Anderson PhaseIIonsite'!$A:$B,2,FALSE),"NA")</f>
        <v>ND</v>
      </c>
      <c r="AB142" s="101" t="str">
        <f>IFERROR(VLOOKUP($A142&amp;AB$2,'Anderson PhaseIIonsite'!$A:$B,2,FALSE),"NA")</f>
        <v>ND</v>
      </c>
      <c r="AC142" s="101" t="str">
        <f>IFERROR(VLOOKUP($A142&amp;AC$2,'Anderson PhaseIIonsite'!$A:$B,2,FALSE),"NA")</f>
        <v>ND</v>
      </c>
      <c r="AD142" s="101" t="str">
        <f>IFERROR(VLOOKUP($A142&amp;AD$2,'Anderson PhaseIIonsite'!$A:$B,2,FALSE),"NA")</f>
        <v>ND</v>
      </c>
      <c r="AE142" s="101" t="str">
        <f>IFERROR(VLOOKUP($A142&amp;AE$2,'Anderson PhaseIIonsite'!$A:$B,2,FALSE),"NA")</f>
        <v>ND</v>
      </c>
      <c r="AF142" s="101" t="str">
        <f>IFERROR(VLOOKUP($A142&amp;AF$2,'Anderson PhaseIIonsite'!$A:$B,2,FALSE),"NA")</f>
        <v>ND</v>
      </c>
      <c r="AG142" s="101" t="str">
        <f>IFERROR(VLOOKUP($A142&amp;AG$2,'Anderson PhaseIIonsite'!$A:$B,2,FALSE),"NA")</f>
        <v>ND</v>
      </c>
      <c r="AH142" s="101" t="str">
        <f>IFERROR(VLOOKUP($A142&amp;AH$2,'Anderson PhaseIIonsite'!$A:$B,2,FALSE),"NA")</f>
        <v>ND</v>
      </c>
      <c r="AI142" s="101" t="str">
        <f>IFERROR(VLOOKUP($A142&amp;AI$2,'Anderson PhaseIIonsite'!$A:$B,2,FALSE),"NA")</f>
        <v>ND</v>
      </c>
      <c r="AJ142" s="101" t="str">
        <f>IFERROR(VLOOKUP($A142&amp;AJ$2,'Anderson PhaseIIonsite'!$A:$B,2,FALSE),"NA")</f>
        <v>ND</v>
      </c>
      <c r="AK142" s="101" t="str">
        <f>IFERROR(VLOOKUP($A142&amp;AK$2,'Anderson PhaseIIonsite'!$A:$B,2,FALSE),"NA")</f>
        <v>ND</v>
      </c>
      <c r="AL142" s="101" t="str">
        <f>IFERROR(VLOOKUP($A142&amp;AL$2,'Anderson PhaseIIonsite'!$A:$B,2,FALSE),"NA")</f>
        <v>ND</v>
      </c>
      <c r="AM142" s="101" t="str">
        <f>IFERROR(VLOOKUP($A142&amp;AM$2,'Anderson PhaseIIonsite'!$A:$B,2,FALSE),"NA")</f>
        <v>ND</v>
      </c>
      <c r="AN142" s="101" t="str">
        <f>IFERROR(VLOOKUP($A142&amp;AN$2,'Anderson PhaseIIonsite'!$A:$B,2,FALSE),"NA")</f>
        <v>ND</v>
      </c>
      <c r="AO142" s="101" t="str">
        <f>IFERROR(VLOOKUP($A142&amp;AO$2,'Anderson PhaseIIonsite'!$A:$B,2,FALSE),"NA")</f>
        <v>ND</v>
      </c>
      <c r="AP142" s="101" t="str">
        <f>IFERROR(VLOOKUP($A142&amp;AP$2,'Anderson PhaseIIonsite'!$A:$B,2,FALSE),"NA")</f>
        <v>ND</v>
      </c>
      <c r="AQ142" s="101" t="str">
        <f>IFERROR(VLOOKUP($A142&amp;AQ$2,'Anderson PhaseIIonsite'!$A:$B,2,FALSE),"NA")</f>
        <v>ND</v>
      </c>
      <c r="AR142" s="101" t="str">
        <f>IFERROR(VLOOKUP($A142&amp;AR$2,'Anderson PhaseIIonsite'!$A:$B,2,FALSE),"NA")</f>
        <v>ND</v>
      </c>
      <c r="AS142" s="101" t="str">
        <f>IFERROR(VLOOKUP($A142&amp;AS$2,'Anderson PhaseIIonsite'!$A:$B,2,FALSE),"NA")</f>
        <v>ND</v>
      </c>
      <c r="AT142" s="101" t="str">
        <f>IFERROR(VLOOKUP($A142&amp;AT$2,'Anderson PhaseIIonsite'!$A:$B,2,FALSE),"NA")</f>
        <v>ND</v>
      </c>
      <c r="AU142" s="101" t="str">
        <f>IFERROR(VLOOKUP($A142&amp;AU$2,'Anderson PhaseIIonsite'!$A:$B,2,FALSE),"NA")</f>
        <v>ND</v>
      </c>
      <c r="AV142" s="101" t="str">
        <f>IFERROR(VLOOKUP($A142&amp;AV$2,'Anderson PhaseIIonsite'!$A:$B,2,FALSE),"NA")</f>
        <v>ND</v>
      </c>
      <c r="AW142" s="101" t="str">
        <f>IFERROR(VLOOKUP($A142&amp;AW$2,'Anderson PhaseIIonsite'!$A:$B,2,FALSE),"NA")</f>
        <v>ND</v>
      </c>
      <c r="AX142" s="101" t="str">
        <f>IFERROR(VLOOKUP($A142&amp;AX$2,'Anderson PhaseIIonsite'!$A:$B,2,FALSE),"NA")</f>
        <v>ND</v>
      </c>
      <c r="AY142" s="101" t="str">
        <f>IFERROR(VLOOKUP($A142&amp;AY$2,'Anderson PhaseIIonsite'!$A:$B,2,FALSE),"NA")</f>
        <v>ND</v>
      </c>
      <c r="AZ142" s="101" t="str">
        <f>IFERROR(VLOOKUP($A142&amp;AZ$2,'Anderson PhaseIIonsite'!$A:$B,2,FALSE),"NA")</f>
        <v>ND</v>
      </c>
      <c r="BA142" s="101" t="str">
        <f>IFERROR(VLOOKUP($A142&amp;BA$2,'Anderson PhaseIIonsite'!$A:$B,2,FALSE),"NA")</f>
        <v>ND</v>
      </c>
      <c r="BB142" s="101" t="str">
        <f>IFERROR(VLOOKUP($A142&amp;BB$2,'Anderson PhaseIIonsite'!$A:$B,2,FALSE),"NA")</f>
        <v>ND</v>
      </c>
      <c r="BC142" s="101" t="str">
        <f>IFERROR(VLOOKUP($A142&amp;BC$2,'Anderson PhaseIIonsite'!$A:$B,2,FALSE),"NA")</f>
        <v>ND</v>
      </c>
      <c r="BD142" s="101" t="str">
        <f>IFERROR(VLOOKUP($A142&amp;BD$2,'Anderson PhaseIIonsite'!$A:$B,2,FALSE),"NA")</f>
        <v>ND</v>
      </c>
      <c r="BE142" s="101" t="str">
        <f>IFERROR(VLOOKUP($A142&amp;BE$2,'Anderson PhaseIIonsite'!$A:$B,2,FALSE),"NA")</f>
        <v>ND</v>
      </c>
      <c r="BF142" s="101" t="str">
        <f>IFERROR(VLOOKUP($A142&amp;BF$2,'Anderson PhaseIIonsite'!$A:$B,2,FALSE),"NA")</f>
        <v>ND</v>
      </c>
      <c r="BG142" s="101" t="str">
        <f>IFERROR(VLOOKUP($A142&amp;BG$2,'Anderson PhaseIIonsite'!$A:$B,2,FALSE),"NA")</f>
        <v>ND</v>
      </c>
      <c r="BH142" s="101" t="str">
        <f>IFERROR(VLOOKUP($A142&amp;BH$2,'Anderson PhaseIIonsite'!$A:$B,2,FALSE),"NA")</f>
        <v>ND</v>
      </c>
      <c r="BI142" s="101" t="str">
        <f>IFERROR(VLOOKUP($A142&amp;BI$2,'Anderson PhaseIIonsite'!$A:$B,2,FALSE),"NA")</f>
        <v>ND</v>
      </c>
      <c r="BJ142" s="101" t="str">
        <f>IFERROR(VLOOKUP($A142&amp;BJ$2,'Anderson PhaseIIonsite'!$A:$B,2,FALSE),"NA")</f>
        <v>ND</v>
      </c>
      <c r="BK142" s="101" t="str">
        <f>IFERROR(VLOOKUP($A142&amp;BK$2,'Anderson PhaseIIonsite'!$A:$B,2,FALSE),"NA")</f>
        <v>ND</v>
      </c>
      <c r="BL142" s="101" t="str">
        <f>IFERROR(VLOOKUP($A142&amp;BL$2,'Anderson PhaseIIonsite'!$A:$B,2,FALSE),"NA")</f>
        <v>ND</v>
      </c>
      <c r="BM142" s="101" t="str">
        <f>IFERROR(VLOOKUP($A142&amp;BM$2,'Anderson PhaseIIonsite'!$A:$B,2,FALSE),"NA")</f>
        <v>ND</v>
      </c>
      <c r="BN142" s="101" t="str">
        <f>IFERROR(VLOOKUP($A142&amp;BN$2,'Anderson PhaseIIonsite'!$A:$B,2,FALSE),"NA")</f>
        <v>ND</v>
      </c>
      <c r="BO142" s="101" t="str">
        <f>IFERROR(VLOOKUP($A142&amp;BO$2,'Anderson PhaseIIonsite'!$A:$B,2,FALSE),"NA")</f>
        <v>ND</v>
      </c>
      <c r="BP142" s="81" t="str">
        <f>IFERROR(VLOOKUP($A142&amp;BP$2,'Anderson PhaseIIonsite'!$A:$B,2,FALSE),"NA")</f>
        <v>ND</v>
      </c>
    </row>
    <row r="143" spans="1:68" ht="15" customHeight="1" x14ac:dyDescent="0.25">
      <c r="A143" s="13" t="s">
        <v>885</v>
      </c>
      <c r="B143" s="12" t="s">
        <v>314</v>
      </c>
      <c r="C143" s="11">
        <v>41508.5</v>
      </c>
      <c r="D143" s="116" t="str">
        <f>IFERROR(VLOOKUP($A143&amp;D$2,'Anderson PhaseIIonsite'!$A:$B,2,FALSE),"NA")</f>
        <v>ND</v>
      </c>
      <c r="E143" s="101" t="str">
        <f>IFERROR(VLOOKUP($A143&amp;E$2,'Anderson PhaseIIonsite'!$A:$B,2,FALSE),"NA")</f>
        <v>ND</v>
      </c>
      <c r="F143" s="101" t="str">
        <f>IFERROR(VLOOKUP($A143&amp;F$2,'Anderson PhaseIIonsite'!$A:$B,2,FALSE),"NA")</f>
        <v>ND</v>
      </c>
      <c r="G143" s="101" t="str">
        <f>IFERROR(VLOOKUP($A143&amp;G$2,'Anderson PhaseIIonsite'!$A:$B,2,FALSE),"NA")</f>
        <v>ND</v>
      </c>
      <c r="H143" s="101" t="str">
        <f>IFERROR(VLOOKUP($A143&amp;H$2,'Anderson PhaseIIonsite'!$A:$B,2,FALSE),"NA")</f>
        <v>ND</v>
      </c>
      <c r="I143" s="101" t="str">
        <f>IFERROR(VLOOKUP($A143&amp;I$2,'Anderson PhaseIIonsite'!$A:$B,2,FALSE),"NA")</f>
        <v>ND</v>
      </c>
      <c r="J143" s="101" t="str">
        <f>IFERROR(VLOOKUP($A143&amp;J$2,'Anderson PhaseIIonsite'!$A:$B,2,FALSE),"NA")</f>
        <v>ND</v>
      </c>
      <c r="K143" s="101" t="str">
        <f>IFERROR(VLOOKUP($A143&amp;K$2,'Anderson PhaseIIonsite'!$A:$B,2,FALSE),"NA")</f>
        <v>ND</v>
      </c>
      <c r="L143" s="101" t="str">
        <f>IFERROR(VLOOKUP($A143&amp;L$2,'Anderson PhaseIIonsite'!$A:$B,2,FALSE),"NA")</f>
        <v>ND</v>
      </c>
      <c r="M143" s="101" t="str">
        <f>IFERROR(VLOOKUP($A143&amp;M$2,'Anderson PhaseIIonsite'!$A:$B,2,FALSE),"NA")</f>
        <v>ND</v>
      </c>
      <c r="N143" s="101" t="str">
        <f>IFERROR(VLOOKUP($A143&amp;N$2,'Anderson PhaseIIonsite'!$A:$B,2,FALSE),"NA")</f>
        <v>ND</v>
      </c>
      <c r="O143" s="101" t="str">
        <f>IFERROR(VLOOKUP($A143&amp;O$2,'Anderson PhaseIIonsite'!$A:$B,2,FALSE),"NA")</f>
        <v>ND</v>
      </c>
      <c r="P143" s="101" t="str">
        <f>IFERROR(VLOOKUP($A143&amp;P$2,'Anderson PhaseIIonsite'!$A:$B,2,FALSE),"NA")</f>
        <v>ND</v>
      </c>
      <c r="Q143" s="101" t="str">
        <f>IFERROR(VLOOKUP($A143&amp;Q$2,'Anderson PhaseIIonsite'!$A:$B,2,FALSE),"NA")</f>
        <v>ND</v>
      </c>
      <c r="R143" s="101" t="str">
        <f>IFERROR(VLOOKUP($A143&amp;R$2,'Anderson PhaseIIonsite'!$A:$B,2,FALSE),"NA")</f>
        <v>ND</v>
      </c>
      <c r="S143" s="101" t="str">
        <f>IFERROR(VLOOKUP($A143&amp;S$2,'Anderson PhaseIIonsite'!$A:$B,2,FALSE),"NA")</f>
        <v>ND</v>
      </c>
      <c r="T143" s="101" t="str">
        <f>IFERROR(VLOOKUP($A143&amp;T$2,'Anderson PhaseIIonsite'!$A:$B,2,FALSE),"NA")</f>
        <v>ND</v>
      </c>
      <c r="U143" s="101" t="str">
        <f>IFERROR(VLOOKUP($A143&amp;U$2,'Anderson PhaseIIonsite'!$A:$B,2,FALSE),"NA")</f>
        <v>ND</v>
      </c>
      <c r="V143" s="101" t="str">
        <f>IFERROR(VLOOKUP($A143&amp;V$2,'Anderson PhaseIIonsite'!$A:$B,2,FALSE),"NA")</f>
        <v>ND</v>
      </c>
      <c r="W143" s="101" t="str">
        <f>IFERROR(VLOOKUP($A143&amp;W$2,'Anderson PhaseIIonsite'!$A:$B,2,FALSE),"NA")</f>
        <v>ND</v>
      </c>
      <c r="X143" s="101" t="str">
        <f>IFERROR(VLOOKUP($A143&amp;X$2,'Anderson PhaseIIonsite'!$A:$B,2,FALSE),"NA")</f>
        <v>ND</v>
      </c>
      <c r="Y143" s="101" t="str">
        <f>IFERROR(VLOOKUP($A143&amp;Y$2,'Anderson PhaseIIonsite'!$A:$B,2,FALSE),"NA")</f>
        <v>ND</v>
      </c>
      <c r="Z143" s="101" t="str">
        <f>IFERROR(VLOOKUP($A143&amp;Z$2,'Anderson PhaseIIonsite'!$A:$B,2,FALSE),"NA")</f>
        <v>ND</v>
      </c>
      <c r="AA143" s="101" t="str">
        <f>IFERROR(VLOOKUP($A143&amp;AA$2,'Anderson PhaseIIonsite'!$A:$B,2,FALSE),"NA")</f>
        <v>ND</v>
      </c>
      <c r="AB143" s="101" t="str">
        <f>IFERROR(VLOOKUP($A143&amp;AB$2,'Anderson PhaseIIonsite'!$A:$B,2,FALSE),"NA")</f>
        <v>ND</v>
      </c>
      <c r="AC143" s="101" t="str">
        <f>IFERROR(VLOOKUP($A143&amp;AC$2,'Anderson PhaseIIonsite'!$A:$B,2,FALSE),"NA")</f>
        <v>ND</v>
      </c>
      <c r="AD143" s="101" t="str">
        <f>IFERROR(VLOOKUP($A143&amp;AD$2,'Anderson PhaseIIonsite'!$A:$B,2,FALSE),"NA")</f>
        <v>ND</v>
      </c>
      <c r="AE143" s="101" t="str">
        <f>IFERROR(VLOOKUP($A143&amp;AE$2,'Anderson PhaseIIonsite'!$A:$B,2,FALSE),"NA")</f>
        <v>ND</v>
      </c>
      <c r="AF143" s="101" t="str">
        <f>IFERROR(VLOOKUP($A143&amp;AF$2,'Anderson PhaseIIonsite'!$A:$B,2,FALSE),"NA")</f>
        <v>ND</v>
      </c>
      <c r="AG143" s="101" t="str">
        <f>IFERROR(VLOOKUP($A143&amp;AG$2,'Anderson PhaseIIonsite'!$A:$B,2,FALSE),"NA")</f>
        <v>ND</v>
      </c>
      <c r="AH143" s="101" t="str">
        <f>IFERROR(VLOOKUP($A143&amp;AH$2,'Anderson PhaseIIonsite'!$A:$B,2,FALSE),"NA")</f>
        <v>ND</v>
      </c>
      <c r="AI143" s="101" t="str">
        <f>IFERROR(VLOOKUP($A143&amp;AI$2,'Anderson PhaseIIonsite'!$A:$B,2,FALSE),"NA")</f>
        <v>ND</v>
      </c>
      <c r="AJ143" s="101" t="str">
        <f>IFERROR(VLOOKUP($A143&amp;AJ$2,'Anderson PhaseIIonsite'!$A:$B,2,FALSE),"NA")</f>
        <v>ND</v>
      </c>
      <c r="AK143" s="101" t="str">
        <f>IFERROR(VLOOKUP($A143&amp;AK$2,'Anderson PhaseIIonsite'!$A:$B,2,FALSE),"NA")</f>
        <v>ND</v>
      </c>
      <c r="AL143" s="101" t="str">
        <f>IFERROR(VLOOKUP($A143&amp;AL$2,'Anderson PhaseIIonsite'!$A:$B,2,FALSE),"NA")</f>
        <v>ND</v>
      </c>
      <c r="AM143" s="101" t="str">
        <f>IFERROR(VLOOKUP($A143&amp;AM$2,'Anderson PhaseIIonsite'!$A:$B,2,FALSE),"NA")</f>
        <v>ND</v>
      </c>
      <c r="AN143" s="101" t="str">
        <f>IFERROR(VLOOKUP($A143&amp;AN$2,'Anderson PhaseIIonsite'!$A:$B,2,FALSE),"NA")</f>
        <v>ND</v>
      </c>
      <c r="AO143" s="101" t="str">
        <f>IFERROR(VLOOKUP($A143&amp;AO$2,'Anderson PhaseIIonsite'!$A:$B,2,FALSE),"NA")</f>
        <v>ND</v>
      </c>
      <c r="AP143" s="101" t="str">
        <f>IFERROR(VLOOKUP($A143&amp;AP$2,'Anderson PhaseIIonsite'!$A:$B,2,FALSE),"NA")</f>
        <v>ND</v>
      </c>
      <c r="AQ143" s="101" t="str">
        <f>IFERROR(VLOOKUP($A143&amp;AQ$2,'Anderson PhaseIIonsite'!$A:$B,2,FALSE),"NA")</f>
        <v>ND</v>
      </c>
      <c r="AR143" s="101" t="str">
        <f>IFERROR(VLOOKUP($A143&amp;AR$2,'Anderson PhaseIIonsite'!$A:$B,2,FALSE),"NA")</f>
        <v>ND</v>
      </c>
      <c r="AS143" s="101" t="str">
        <f>IFERROR(VLOOKUP($A143&amp;AS$2,'Anderson PhaseIIonsite'!$A:$B,2,FALSE),"NA")</f>
        <v>ND</v>
      </c>
      <c r="AT143" s="101" t="str">
        <f>IFERROR(VLOOKUP($A143&amp;AT$2,'Anderson PhaseIIonsite'!$A:$B,2,FALSE),"NA")</f>
        <v>ND</v>
      </c>
      <c r="AU143" s="101" t="str">
        <f>IFERROR(VLOOKUP($A143&amp;AU$2,'Anderson PhaseIIonsite'!$A:$B,2,FALSE),"NA")</f>
        <v>ND</v>
      </c>
      <c r="AV143" s="101" t="str">
        <f>IFERROR(VLOOKUP($A143&amp;AV$2,'Anderson PhaseIIonsite'!$A:$B,2,FALSE),"NA")</f>
        <v>ND</v>
      </c>
      <c r="AW143" s="101" t="str">
        <f>IFERROR(VLOOKUP($A143&amp;AW$2,'Anderson PhaseIIonsite'!$A:$B,2,FALSE),"NA")</f>
        <v>ND</v>
      </c>
      <c r="AX143" s="101" t="str">
        <f>IFERROR(VLOOKUP($A143&amp;AX$2,'Anderson PhaseIIonsite'!$A:$B,2,FALSE),"NA")</f>
        <v>ND</v>
      </c>
      <c r="AY143" s="101" t="str">
        <f>IFERROR(VLOOKUP($A143&amp;AY$2,'Anderson PhaseIIonsite'!$A:$B,2,FALSE),"NA")</f>
        <v>ND</v>
      </c>
      <c r="AZ143" s="101" t="str">
        <f>IFERROR(VLOOKUP($A143&amp;AZ$2,'Anderson PhaseIIonsite'!$A:$B,2,FALSE),"NA")</f>
        <v>ND</v>
      </c>
      <c r="BA143" s="101" t="str">
        <f>IFERROR(VLOOKUP($A143&amp;BA$2,'Anderson PhaseIIonsite'!$A:$B,2,FALSE),"NA")</f>
        <v>ND</v>
      </c>
      <c r="BB143" s="101" t="str">
        <f>IFERROR(VLOOKUP($A143&amp;BB$2,'Anderson PhaseIIonsite'!$A:$B,2,FALSE),"NA")</f>
        <v>ND</v>
      </c>
      <c r="BC143" s="101" t="str">
        <f>IFERROR(VLOOKUP($A143&amp;BC$2,'Anderson PhaseIIonsite'!$A:$B,2,FALSE),"NA")</f>
        <v>ND</v>
      </c>
      <c r="BD143" s="101" t="str">
        <f>IFERROR(VLOOKUP($A143&amp;BD$2,'Anderson PhaseIIonsite'!$A:$B,2,FALSE),"NA")</f>
        <v>ND</v>
      </c>
      <c r="BE143" s="101" t="str">
        <f>IFERROR(VLOOKUP($A143&amp;BE$2,'Anderson PhaseIIonsite'!$A:$B,2,FALSE),"NA")</f>
        <v>ND</v>
      </c>
      <c r="BF143" s="101" t="str">
        <f>IFERROR(VLOOKUP($A143&amp;BF$2,'Anderson PhaseIIonsite'!$A:$B,2,FALSE),"NA")</f>
        <v>ND</v>
      </c>
      <c r="BG143" s="101" t="str">
        <f>IFERROR(VLOOKUP($A143&amp;BG$2,'Anderson PhaseIIonsite'!$A:$B,2,FALSE),"NA")</f>
        <v>ND</v>
      </c>
      <c r="BH143" s="101" t="str">
        <f>IFERROR(VLOOKUP($A143&amp;BH$2,'Anderson PhaseIIonsite'!$A:$B,2,FALSE),"NA")</f>
        <v>ND</v>
      </c>
      <c r="BI143" s="101" t="str">
        <f>IFERROR(VLOOKUP($A143&amp;BI$2,'Anderson PhaseIIonsite'!$A:$B,2,FALSE),"NA")</f>
        <v>ND</v>
      </c>
      <c r="BJ143" s="101" t="str">
        <f>IFERROR(VLOOKUP($A143&amp;BJ$2,'Anderson PhaseIIonsite'!$A:$B,2,FALSE),"NA")</f>
        <v>ND</v>
      </c>
      <c r="BK143" s="101" t="str">
        <f>IFERROR(VLOOKUP($A143&amp;BK$2,'Anderson PhaseIIonsite'!$A:$B,2,FALSE),"NA")</f>
        <v>ND</v>
      </c>
      <c r="BL143" s="101" t="str">
        <f>IFERROR(VLOOKUP($A143&amp;BL$2,'Anderson PhaseIIonsite'!$A:$B,2,FALSE),"NA")</f>
        <v>ND</v>
      </c>
      <c r="BM143" s="101" t="str">
        <f>IFERROR(VLOOKUP($A143&amp;BM$2,'Anderson PhaseIIonsite'!$A:$B,2,FALSE),"NA")</f>
        <v>ND</v>
      </c>
      <c r="BN143" s="101" t="str">
        <f>IFERROR(VLOOKUP($A143&amp;BN$2,'Anderson PhaseIIonsite'!$A:$B,2,FALSE),"NA")</f>
        <v>ND</v>
      </c>
      <c r="BO143" s="101" t="str">
        <f>IFERROR(VLOOKUP($A143&amp;BO$2,'Anderson PhaseIIonsite'!$A:$B,2,FALSE),"NA")</f>
        <v>ND</v>
      </c>
      <c r="BP143" s="81" t="str">
        <f>IFERROR(VLOOKUP($A143&amp;BP$2,'Anderson PhaseIIonsite'!$A:$B,2,FALSE),"NA")</f>
        <v>ND</v>
      </c>
    </row>
    <row r="144" spans="1:68" ht="15" customHeight="1" x14ac:dyDescent="0.25">
      <c r="A144" s="13" t="s">
        <v>886</v>
      </c>
      <c r="B144" s="12" t="s">
        <v>825</v>
      </c>
      <c r="C144" s="11">
        <v>41508.510416666664</v>
      </c>
      <c r="D144" s="116" t="str">
        <f>IFERROR(VLOOKUP($A144&amp;D$2,'Anderson PhaseIIonsite'!$A:$B,2,FALSE),"NA")</f>
        <v>ND</v>
      </c>
      <c r="E144" s="101" t="str">
        <f>IFERROR(VLOOKUP($A144&amp;E$2,'Anderson PhaseIIonsite'!$A:$B,2,FALSE),"NA")</f>
        <v>ND</v>
      </c>
      <c r="F144" s="101" t="str">
        <f>IFERROR(VLOOKUP($A144&amp;F$2,'Anderson PhaseIIonsite'!$A:$B,2,FALSE),"NA")</f>
        <v>ND</v>
      </c>
      <c r="G144" s="101" t="str">
        <f>IFERROR(VLOOKUP($A144&amp;G$2,'Anderson PhaseIIonsite'!$A:$B,2,FALSE),"NA")</f>
        <v>ND</v>
      </c>
      <c r="H144" s="101" t="str">
        <f>IFERROR(VLOOKUP($A144&amp;H$2,'Anderson PhaseIIonsite'!$A:$B,2,FALSE),"NA")</f>
        <v>ND</v>
      </c>
      <c r="I144" s="101" t="str">
        <f>IFERROR(VLOOKUP($A144&amp;I$2,'Anderson PhaseIIonsite'!$A:$B,2,FALSE),"NA")</f>
        <v>ND</v>
      </c>
      <c r="J144" s="101" t="str">
        <f>IFERROR(VLOOKUP($A144&amp;J$2,'Anderson PhaseIIonsite'!$A:$B,2,FALSE),"NA")</f>
        <v>ND</v>
      </c>
      <c r="K144" s="101" t="str">
        <f>IFERROR(VLOOKUP($A144&amp;K$2,'Anderson PhaseIIonsite'!$A:$B,2,FALSE),"NA")</f>
        <v>ND</v>
      </c>
      <c r="L144" s="101" t="str">
        <f>IFERROR(VLOOKUP($A144&amp;L$2,'Anderson PhaseIIonsite'!$A:$B,2,FALSE),"NA")</f>
        <v>ND</v>
      </c>
      <c r="M144" s="101" t="str">
        <f>IFERROR(VLOOKUP($A144&amp;M$2,'Anderson PhaseIIonsite'!$A:$B,2,FALSE),"NA")</f>
        <v>ND</v>
      </c>
      <c r="N144" s="101" t="str">
        <f>IFERROR(VLOOKUP($A144&amp;N$2,'Anderson PhaseIIonsite'!$A:$B,2,FALSE),"NA")</f>
        <v>ND</v>
      </c>
      <c r="O144" s="101" t="str">
        <f>IFERROR(VLOOKUP($A144&amp;O$2,'Anderson PhaseIIonsite'!$A:$B,2,FALSE),"NA")</f>
        <v>ND</v>
      </c>
      <c r="P144" s="101" t="str">
        <f>IFERROR(VLOOKUP($A144&amp;P$2,'Anderson PhaseIIonsite'!$A:$B,2,FALSE),"NA")</f>
        <v>ND</v>
      </c>
      <c r="Q144" s="101" t="str">
        <f>IFERROR(VLOOKUP($A144&amp;Q$2,'Anderson PhaseIIonsite'!$A:$B,2,FALSE),"NA")</f>
        <v>ND</v>
      </c>
      <c r="R144" s="101" t="str">
        <f>IFERROR(VLOOKUP($A144&amp;R$2,'Anderson PhaseIIonsite'!$A:$B,2,FALSE),"NA")</f>
        <v>ND</v>
      </c>
      <c r="S144" s="101" t="str">
        <f>IFERROR(VLOOKUP($A144&amp;S$2,'Anderson PhaseIIonsite'!$A:$B,2,FALSE),"NA")</f>
        <v>ND</v>
      </c>
      <c r="T144" s="101" t="str">
        <f>IFERROR(VLOOKUP($A144&amp;T$2,'Anderson PhaseIIonsite'!$A:$B,2,FALSE),"NA")</f>
        <v>ND</v>
      </c>
      <c r="U144" s="101" t="str">
        <f>IFERROR(VLOOKUP($A144&amp;U$2,'Anderson PhaseIIonsite'!$A:$B,2,FALSE),"NA")</f>
        <v>ND</v>
      </c>
      <c r="V144" s="101" t="str">
        <f>IFERROR(VLOOKUP($A144&amp;V$2,'Anderson PhaseIIonsite'!$A:$B,2,FALSE),"NA")</f>
        <v>ND</v>
      </c>
      <c r="W144" s="101" t="str">
        <f>IFERROR(VLOOKUP($A144&amp;W$2,'Anderson PhaseIIonsite'!$A:$B,2,FALSE),"NA")</f>
        <v>ND</v>
      </c>
      <c r="X144" s="101" t="str">
        <f>IFERROR(VLOOKUP($A144&amp;X$2,'Anderson PhaseIIonsite'!$A:$B,2,FALSE),"NA")</f>
        <v>ND</v>
      </c>
      <c r="Y144" s="101" t="str">
        <f>IFERROR(VLOOKUP($A144&amp;Y$2,'Anderson PhaseIIonsite'!$A:$B,2,FALSE),"NA")</f>
        <v>ND</v>
      </c>
      <c r="Z144" s="101" t="str">
        <f>IFERROR(VLOOKUP($A144&amp;Z$2,'Anderson PhaseIIonsite'!$A:$B,2,FALSE),"NA")</f>
        <v>ND</v>
      </c>
      <c r="AA144" s="101" t="str">
        <f>IFERROR(VLOOKUP($A144&amp;AA$2,'Anderson PhaseIIonsite'!$A:$B,2,FALSE),"NA")</f>
        <v>ND</v>
      </c>
      <c r="AB144" s="101" t="str">
        <f>IFERROR(VLOOKUP($A144&amp;AB$2,'Anderson PhaseIIonsite'!$A:$B,2,FALSE),"NA")</f>
        <v>ND</v>
      </c>
      <c r="AC144" s="101" t="str">
        <f>IFERROR(VLOOKUP($A144&amp;AC$2,'Anderson PhaseIIonsite'!$A:$B,2,FALSE),"NA")</f>
        <v>ND</v>
      </c>
      <c r="AD144" s="101" t="str">
        <f>IFERROR(VLOOKUP($A144&amp;AD$2,'Anderson PhaseIIonsite'!$A:$B,2,FALSE),"NA")</f>
        <v>ND</v>
      </c>
      <c r="AE144" s="103">
        <f>IFERROR(VLOOKUP($A144&amp;AE$2,'Anderson PhaseIIonsite'!$A:$B,2,FALSE),"NA")</f>
        <v>25.4</v>
      </c>
      <c r="AF144" s="101" t="str">
        <f>IFERROR(VLOOKUP($A144&amp;AF$2,'Anderson PhaseIIonsite'!$A:$B,2,FALSE),"NA")</f>
        <v>ND</v>
      </c>
      <c r="AG144" s="101" t="str">
        <f>IFERROR(VLOOKUP($A144&amp;AG$2,'Anderson PhaseIIonsite'!$A:$B,2,FALSE),"NA")</f>
        <v>ND</v>
      </c>
      <c r="AH144" s="101" t="str">
        <f>IFERROR(VLOOKUP($A144&amp;AH$2,'Anderson PhaseIIonsite'!$A:$B,2,FALSE),"NA")</f>
        <v>ND</v>
      </c>
      <c r="AI144" s="101" t="str">
        <f>IFERROR(VLOOKUP($A144&amp;AI$2,'Anderson PhaseIIonsite'!$A:$B,2,FALSE),"NA")</f>
        <v>ND</v>
      </c>
      <c r="AJ144" s="101" t="str">
        <f>IFERROR(VLOOKUP($A144&amp;AJ$2,'Anderson PhaseIIonsite'!$A:$B,2,FALSE),"NA")</f>
        <v>ND</v>
      </c>
      <c r="AK144" s="101" t="str">
        <f>IFERROR(VLOOKUP($A144&amp;AK$2,'Anderson PhaseIIonsite'!$A:$B,2,FALSE),"NA")</f>
        <v>ND</v>
      </c>
      <c r="AL144" s="101" t="str">
        <f>IFERROR(VLOOKUP($A144&amp;AL$2,'Anderson PhaseIIonsite'!$A:$B,2,FALSE),"NA")</f>
        <v>ND</v>
      </c>
      <c r="AM144" s="101" t="str">
        <f>IFERROR(VLOOKUP($A144&amp;AM$2,'Anderson PhaseIIonsite'!$A:$B,2,FALSE),"NA")</f>
        <v>ND</v>
      </c>
      <c r="AN144" s="101" t="str">
        <f>IFERROR(VLOOKUP($A144&amp;AN$2,'Anderson PhaseIIonsite'!$A:$B,2,FALSE),"NA")</f>
        <v>ND</v>
      </c>
      <c r="AO144" s="101" t="str">
        <f>IFERROR(VLOOKUP($A144&amp;AO$2,'Anderson PhaseIIonsite'!$A:$B,2,FALSE),"NA")</f>
        <v>ND</v>
      </c>
      <c r="AP144" s="101" t="str">
        <f>IFERROR(VLOOKUP($A144&amp;AP$2,'Anderson PhaseIIonsite'!$A:$B,2,FALSE),"NA")</f>
        <v>ND</v>
      </c>
      <c r="AQ144" s="101" t="str">
        <f>IFERROR(VLOOKUP($A144&amp;AQ$2,'Anderson PhaseIIonsite'!$A:$B,2,FALSE),"NA")</f>
        <v>ND</v>
      </c>
      <c r="AR144" s="101" t="str">
        <f>IFERROR(VLOOKUP($A144&amp;AR$2,'Anderson PhaseIIonsite'!$A:$B,2,FALSE),"NA")</f>
        <v>ND</v>
      </c>
      <c r="AS144" s="101" t="str">
        <f>IFERROR(VLOOKUP($A144&amp;AS$2,'Anderson PhaseIIonsite'!$A:$B,2,FALSE),"NA")</f>
        <v>ND</v>
      </c>
      <c r="AT144" s="101" t="str">
        <f>IFERROR(VLOOKUP($A144&amp;AT$2,'Anderson PhaseIIonsite'!$A:$B,2,FALSE),"NA")</f>
        <v>ND</v>
      </c>
      <c r="AU144" s="101" t="str">
        <f>IFERROR(VLOOKUP($A144&amp;AU$2,'Anderson PhaseIIonsite'!$A:$B,2,FALSE),"NA")</f>
        <v>ND</v>
      </c>
      <c r="AV144" s="101" t="str">
        <f>IFERROR(VLOOKUP($A144&amp;AV$2,'Anderson PhaseIIonsite'!$A:$B,2,FALSE),"NA")</f>
        <v>ND</v>
      </c>
      <c r="AW144" s="101" t="str">
        <f>IFERROR(VLOOKUP($A144&amp;AW$2,'Anderson PhaseIIonsite'!$A:$B,2,FALSE),"NA")</f>
        <v>ND</v>
      </c>
      <c r="AX144" s="101" t="str">
        <f>IFERROR(VLOOKUP($A144&amp;AX$2,'Anderson PhaseIIonsite'!$A:$B,2,FALSE),"NA")</f>
        <v>ND</v>
      </c>
      <c r="AY144" s="101" t="str">
        <f>IFERROR(VLOOKUP($A144&amp;AY$2,'Anderson PhaseIIonsite'!$A:$B,2,FALSE),"NA")</f>
        <v>ND</v>
      </c>
      <c r="AZ144" s="101" t="str">
        <f>IFERROR(VLOOKUP($A144&amp;AZ$2,'Anderson PhaseIIonsite'!$A:$B,2,FALSE),"NA")</f>
        <v>ND</v>
      </c>
      <c r="BA144" s="101" t="str">
        <f>IFERROR(VLOOKUP($A144&amp;BA$2,'Anderson PhaseIIonsite'!$A:$B,2,FALSE),"NA")</f>
        <v>ND</v>
      </c>
      <c r="BB144" s="101" t="str">
        <f>IFERROR(VLOOKUP($A144&amp;BB$2,'Anderson PhaseIIonsite'!$A:$B,2,FALSE),"NA")</f>
        <v>ND</v>
      </c>
      <c r="BC144" s="101" t="str">
        <f>IFERROR(VLOOKUP($A144&amp;BC$2,'Anderson PhaseIIonsite'!$A:$B,2,FALSE),"NA")</f>
        <v>ND</v>
      </c>
      <c r="BD144" s="101" t="str">
        <f>IFERROR(VLOOKUP($A144&amp;BD$2,'Anderson PhaseIIonsite'!$A:$B,2,FALSE),"NA")</f>
        <v>ND</v>
      </c>
      <c r="BE144" s="101" t="str">
        <f>IFERROR(VLOOKUP($A144&amp;BE$2,'Anderson PhaseIIonsite'!$A:$B,2,FALSE),"NA")</f>
        <v>ND</v>
      </c>
      <c r="BF144" s="101" t="str">
        <f>IFERROR(VLOOKUP($A144&amp;BF$2,'Anderson PhaseIIonsite'!$A:$B,2,FALSE),"NA")</f>
        <v>ND</v>
      </c>
      <c r="BG144" s="101" t="str">
        <f>IFERROR(VLOOKUP($A144&amp;BG$2,'Anderson PhaseIIonsite'!$A:$B,2,FALSE),"NA")</f>
        <v>ND</v>
      </c>
      <c r="BH144" s="101" t="str">
        <f>IFERROR(VLOOKUP($A144&amp;BH$2,'Anderson PhaseIIonsite'!$A:$B,2,FALSE),"NA")</f>
        <v>ND</v>
      </c>
      <c r="BI144" s="101" t="str">
        <f>IFERROR(VLOOKUP($A144&amp;BI$2,'Anderson PhaseIIonsite'!$A:$B,2,FALSE),"NA")</f>
        <v>ND</v>
      </c>
      <c r="BJ144" s="101" t="str">
        <f>IFERROR(VLOOKUP($A144&amp;BJ$2,'Anderson PhaseIIonsite'!$A:$B,2,FALSE),"NA")</f>
        <v>ND</v>
      </c>
      <c r="BK144" s="101" t="str">
        <f>IFERROR(VLOOKUP($A144&amp;BK$2,'Anderson PhaseIIonsite'!$A:$B,2,FALSE),"NA")</f>
        <v>ND</v>
      </c>
      <c r="BL144" s="101" t="str">
        <f>IFERROR(VLOOKUP($A144&amp;BL$2,'Anderson PhaseIIonsite'!$A:$B,2,FALSE),"NA")</f>
        <v>ND</v>
      </c>
      <c r="BM144" s="101" t="str">
        <f>IFERROR(VLOOKUP($A144&amp;BM$2,'Anderson PhaseIIonsite'!$A:$B,2,FALSE),"NA")</f>
        <v>ND</v>
      </c>
      <c r="BN144" s="101" t="str">
        <f>IFERROR(VLOOKUP($A144&amp;BN$2,'Anderson PhaseIIonsite'!$A:$B,2,FALSE),"NA")</f>
        <v>ND</v>
      </c>
      <c r="BO144" s="101" t="str">
        <f>IFERROR(VLOOKUP($A144&amp;BO$2,'Anderson PhaseIIonsite'!$A:$B,2,FALSE),"NA")</f>
        <v>ND</v>
      </c>
      <c r="BP144" s="81" t="str">
        <f>IFERROR(VLOOKUP($A144&amp;BP$2,'Anderson PhaseIIonsite'!$A:$B,2,FALSE),"NA")</f>
        <v>ND</v>
      </c>
    </row>
    <row r="145" spans="1:68" ht="15" customHeight="1" x14ac:dyDescent="0.25">
      <c r="A145" s="13" t="s">
        <v>887</v>
      </c>
      <c r="B145" s="12" t="s">
        <v>325</v>
      </c>
      <c r="C145" s="11">
        <v>41513.413194444445</v>
      </c>
      <c r="D145" s="116" t="str">
        <f>IFERROR(VLOOKUP($A145&amp;D$2,'Anderson PhaseIIonsite'!$A:$B,2,FALSE),"NA")</f>
        <v>ND</v>
      </c>
      <c r="E145" s="101" t="str">
        <f>IFERROR(VLOOKUP($A145&amp;E$2,'Anderson PhaseIIonsite'!$A:$B,2,FALSE),"NA")</f>
        <v>ND</v>
      </c>
      <c r="F145" s="101" t="str">
        <f>IFERROR(VLOOKUP($A145&amp;F$2,'Anderson PhaseIIonsite'!$A:$B,2,FALSE),"NA")</f>
        <v>ND</v>
      </c>
      <c r="G145" s="101" t="str">
        <f>IFERROR(VLOOKUP($A145&amp;G$2,'Anderson PhaseIIonsite'!$A:$B,2,FALSE),"NA")</f>
        <v>ND</v>
      </c>
      <c r="H145" s="101" t="str">
        <f>IFERROR(VLOOKUP($A145&amp;H$2,'Anderson PhaseIIonsite'!$A:$B,2,FALSE),"NA")</f>
        <v>ND</v>
      </c>
      <c r="I145" s="101" t="str">
        <f>IFERROR(VLOOKUP($A145&amp;I$2,'Anderson PhaseIIonsite'!$A:$B,2,FALSE),"NA")</f>
        <v>ND</v>
      </c>
      <c r="J145" s="101" t="str">
        <f>IFERROR(VLOOKUP($A145&amp;J$2,'Anderson PhaseIIonsite'!$A:$B,2,FALSE),"NA")</f>
        <v>ND</v>
      </c>
      <c r="K145" s="101" t="str">
        <f>IFERROR(VLOOKUP($A145&amp;K$2,'Anderson PhaseIIonsite'!$A:$B,2,FALSE),"NA")</f>
        <v>ND</v>
      </c>
      <c r="L145" s="101" t="str">
        <f>IFERROR(VLOOKUP($A145&amp;L$2,'Anderson PhaseIIonsite'!$A:$B,2,FALSE),"NA")</f>
        <v>ND</v>
      </c>
      <c r="M145" s="101" t="str">
        <f>IFERROR(VLOOKUP($A145&amp;M$2,'Anderson PhaseIIonsite'!$A:$B,2,FALSE),"NA")</f>
        <v>ND</v>
      </c>
      <c r="N145" s="103">
        <f>IFERROR(VLOOKUP($A145&amp;N$2,'Anderson PhaseIIonsite'!$A:$B,2,FALSE),"NA")</f>
        <v>29.7</v>
      </c>
      <c r="O145" s="101" t="str">
        <f>IFERROR(VLOOKUP($A145&amp;O$2,'Anderson PhaseIIonsite'!$A:$B,2,FALSE),"NA")</f>
        <v>ND</v>
      </c>
      <c r="P145" s="101" t="str">
        <f>IFERROR(VLOOKUP($A145&amp;P$2,'Anderson PhaseIIonsite'!$A:$B,2,FALSE),"NA")</f>
        <v>ND</v>
      </c>
      <c r="Q145" s="101" t="str">
        <f>IFERROR(VLOOKUP($A145&amp;Q$2,'Anderson PhaseIIonsite'!$A:$B,2,FALSE),"NA")</f>
        <v>ND</v>
      </c>
      <c r="R145" s="101" t="str">
        <f>IFERROR(VLOOKUP($A145&amp;R$2,'Anderson PhaseIIonsite'!$A:$B,2,FALSE),"NA")</f>
        <v>ND</v>
      </c>
      <c r="S145" s="101" t="str">
        <f>IFERROR(VLOOKUP($A145&amp;S$2,'Anderson PhaseIIonsite'!$A:$B,2,FALSE),"NA")</f>
        <v>ND</v>
      </c>
      <c r="T145" s="101" t="str">
        <f>IFERROR(VLOOKUP($A145&amp;T$2,'Anderson PhaseIIonsite'!$A:$B,2,FALSE),"NA")</f>
        <v>ND</v>
      </c>
      <c r="U145" s="103">
        <f>IFERROR(VLOOKUP($A145&amp;U$2,'Anderson PhaseIIonsite'!$A:$B,2,FALSE),"NA")</f>
        <v>7.6</v>
      </c>
      <c r="V145" s="101" t="str">
        <f>IFERROR(VLOOKUP($A145&amp;V$2,'Anderson PhaseIIonsite'!$A:$B,2,FALSE),"NA")</f>
        <v>ND</v>
      </c>
      <c r="W145" s="101" t="str">
        <f>IFERROR(VLOOKUP($A145&amp;W$2,'Anderson PhaseIIonsite'!$A:$B,2,FALSE),"NA")</f>
        <v>ND</v>
      </c>
      <c r="X145" s="101" t="str">
        <f>IFERROR(VLOOKUP($A145&amp;X$2,'Anderson PhaseIIonsite'!$A:$B,2,FALSE),"NA")</f>
        <v>ND</v>
      </c>
      <c r="Y145" s="101" t="str">
        <f>IFERROR(VLOOKUP($A145&amp;Y$2,'Anderson PhaseIIonsite'!$A:$B,2,FALSE),"NA")</f>
        <v>ND</v>
      </c>
      <c r="Z145" s="103">
        <f>IFERROR(VLOOKUP($A145&amp;Z$2,'Anderson PhaseIIonsite'!$A:$B,2,FALSE),"NA")</f>
        <v>66</v>
      </c>
      <c r="AA145" s="101" t="str">
        <f>IFERROR(VLOOKUP($A145&amp;AA$2,'Anderson PhaseIIonsite'!$A:$B,2,FALSE),"NA")</f>
        <v>ND</v>
      </c>
      <c r="AB145" s="101" t="str">
        <f>IFERROR(VLOOKUP($A145&amp;AB$2,'Anderson PhaseIIonsite'!$A:$B,2,FALSE),"NA")</f>
        <v>ND</v>
      </c>
      <c r="AC145" s="101" t="str">
        <f>IFERROR(VLOOKUP($A145&amp;AC$2,'Anderson PhaseIIonsite'!$A:$B,2,FALSE),"NA")</f>
        <v>ND</v>
      </c>
      <c r="AD145" s="101" t="str">
        <f>IFERROR(VLOOKUP($A145&amp;AD$2,'Anderson PhaseIIonsite'!$A:$B,2,FALSE),"NA")</f>
        <v>ND</v>
      </c>
      <c r="AE145" s="103">
        <f>IFERROR(VLOOKUP($A145&amp;AE$2,'Anderson PhaseIIonsite'!$A:$B,2,FALSE),"NA")</f>
        <v>222</v>
      </c>
      <c r="AF145" s="101" t="str">
        <f>IFERROR(VLOOKUP($A145&amp;AF$2,'Anderson PhaseIIonsite'!$A:$B,2,FALSE),"NA")</f>
        <v>ND</v>
      </c>
      <c r="AG145" s="101" t="str">
        <f>IFERROR(VLOOKUP($A145&amp;AG$2,'Anderson PhaseIIonsite'!$A:$B,2,FALSE),"NA")</f>
        <v>ND</v>
      </c>
      <c r="AH145" s="101" t="str">
        <f>IFERROR(VLOOKUP($A145&amp;AH$2,'Anderson PhaseIIonsite'!$A:$B,2,FALSE),"NA")</f>
        <v>ND</v>
      </c>
      <c r="AI145" s="101" t="str">
        <f>IFERROR(VLOOKUP($A145&amp;AI$2,'Anderson PhaseIIonsite'!$A:$B,2,FALSE),"NA")</f>
        <v>ND</v>
      </c>
      <c r="AJ145" s="101" t="str">
        <f>IFERROR(VLOOKUP($A145&amp;AJ$2,'Anderson PhaseIIonsite'!$A:$B,2,FALSE),"NA")</f>
        <v>ND</v>
      </c>
      <c r="AK145" s="101" t="str">
        <f>IFERROR(VLOOKUP($A145&amp;AK$2,'Anderson PhaseIIonsite'!$A:$B,2,FALSE),"NA")</f>
        <v>ND</v>
      </c>
      <c r="AL145" s="101" t="str">
        <f>IFERROR(VLOOKUP($A145&amp;AL$2,'Anderson PhaseIIonsite'!$A:$B,2,FALSE),"NA")</f>
        <v>ND</v>
      </c>
      <c r="AM145" s="101" t="str">
        <f>IFERROR(VLOOKUP($A145&amp;AM$2,'Anderson PhaseIIonsite'!$A:$B,2,FALSE),"NA")</f>
        <v>ND</v>
      </c>
      <c r="AN145" s="101" t="str">
        <f>IFERROR(VLOOKUP($A145&amp;AN$2,'Anderson PhaseIIonsite'!$A:$B,2,FALSE),"NA")</f>
        <v>ND</v>
      </c>
      <c r="AO145" s="101" t="str">
        <f>IFERROR(VLOOKUP($A145&amp;AO$2,'Anderson PhaseIIonsite'!$A:$B,2,FALSE),"NA")</f>
        <v>ND</v>
      </c>
      <c r="AP145" s="101" t="str">
        <f>IFERROR(VLOOKUP($A145&amp;AP$2,'Anderson PhaseIIonsite'!$A:$B,2,FALSE),"NA")</f>
        <v>ND</v>
      </c>
      <c r="AQ145" s="101" t="str">
        <f>IFERROR(VLOOKUP($A145&amp;AQ$2,'Anderson PhaseIIonsite'!$A:$B,2,FALSE),"NA")</f>
        <v>ND</v>
      </c>
      <c r="AR145" s="101" t="str">
        <f>IFERROR(VLOOKUP($A145&amp;AR$2,'Anderson PhaseIIonsite'!$A:$B,2,FALSE),"NA")</f>
        <v>ND</v>
      </c>
      <c r="AS145" s="101" t="str">
        <f>IFERROR(VLOOKUP($A145&amp;AS$2,'Anderson PhaseIIonsite'!$A:$B,2,FALSE),"NA")</f>
        <v>ND</v>
      </c>
      <c r="AT145" s="101" t="str">
        <f>IFERROR(VLOOKUP($A145&amp;AT$2,'Anderson PhaseIIonsite'!$A:$B,2,FALSE),"NA")</f>
        <v>ND</v>
      </c>
      <c r="AU145" s="101" t="str">
        <f>IFERROR(VLOOKUP($A145&amp;AU$2,'Anderson PhaseIIonsite'!$A:$B,2,FALSE),"NA")</f>
        <v>ND</v>
      </c>
      <c r="AV145" s="101" t="str">
        <f>IFERROR(VLOOKUP($A145&amp;AV$2,'Anderson PhaseIIonsite'!$A:$B,2,FALSE),"NA")</f>
        <v>ND</v>
      </c>
      <c r="AW145" s="101" t="str">
        <f>IFERROR(VLOOKUP($A145&amp;AW$2,'Anderson PhaseIIonsite'!$A:$B,2,FALSE),"NA")</f>
        <v>ND</v>
      </c>
      <c r="AX145" s="101" t="str">
        <f>IFERROR(VLOOKUP($A145&amp;AX$2,'Anderson PhaseIIonsite'!$A:$B,2,FALSE),"NA")</f>
        <v>ND</v>
      </c>
      <c r="AY145" s="101" t="str">
        <f>IFERROR(VLOOKUP($A145&amp;AY$2,'Anderson PhaseIIonsite'!$A:$B,2,FALSE),"NA")</f>
        <v>ND</v>
      </c>
      <c r="AZ145" s="103">
        <f>IFERROR(VLOOKUP($A145&amp;AZ$2,'Anderson PhaseIIonsite'!$A:$B,2,FALSE),"NA")</f>
        <v>40.099999999999994</v>
      </c>
      <c r="BA145" s="101" t="str">
        <f>IFERROR(VLOOKUP($A145&amp;BA$2,'Anderson PhaseIIonsite'!$A:$B,2,FALSE),"NA")</f>
        <v>ND</v>
      </c>
      <c r="BB145" s="101" t="str">
        <f>IFERROR(VLOOKUP($A145&amp;BB$2,'Anderson PhaseIIonsite'!$A:$B,2,FALSE),"NA")</f>
        <v>ND</v>
      </c>
      <c r="BC145" s="101" t="str">
        <f>IFERROR(VLOOKUP($A145&amp;BC$2,'Anderson PhaseIIonsite'!$A:$B,2,FALSE),"NA")</f>
        <v>ND</v>
      </c>
      <c r="BD145" s="101" t="str">
        <f>IFERROR(VLOOKUP($A145&amp;BD$2,'Anderson PhaseIIonsite'!$A:$B,2,FALSE),"NA")</f>
        <v>ND</v>
      </c>
      <c r="BE145" s="101" t="str">
        <f>IFERROR(VLOOKUP($A145&amp;BE$2,'Anderson PhaseIIonsite'!$A:$B,2,FALSE),"NA")</f>
        <v>ND</v>
      </c>
      <c r="BF145" s="101" t="str">
        <f>IFERROR(VLOOKUP($A145&amp;BF$2,'Anderson PhaseIIonsite'!$A:$B,2,FALSE),"NA")</f>
        <v>ND</v>
      </c>
      <c r="BG145" s="101">
        <f>IFERROR(VLOOKUP($A145&amp;BG$2,'Anderson PhaseIIonsite'!$A:$B,2,FALSE),"NA")</f>
        <v>10</v>
      </c>
      <c r="BH145" s="101" t="str">
        <f>IFERROR(VLOOKUP($A145&amp;BH$2,'Anderson PhaseIIonsite'!$A:$B,2,FALSE),"NA")</f>
        <v>ND</v>
      </c>
      <c r="BI145" s="101" t="str">
        <f>IFERROR(VLOOKUP($A145&amp;BI$2,'Anderson PhaseIIonsite'!$A:$B,2,FALSE),"NA")</f>
        <v>ND</v>
      </c>
      <c r="BJ145" s="101" t="str">
        <f>IFERROR(VLOOKUP($A145&amp;BJ$2,'Anderson PhaseIIonsite'!$A:$B,2,FALSE),"NA")</f>
        <v>ND</v>
      </c>
      <c r="BK145" s="101" t="str">
        <f>IFERROR(VLOOKUP($A145&amp;BK$2,'Anderson PhaseIIonsite'!$A:$B,2,FALSE),"NA")</f>
        <v>ND</v>
      </c>
      <c r="BL145" s="101" t="str">
        <f>IFERROR(VLOOKUP($A145&amp;BL$2,'Anderson PhaseIIonsite'!$A:$B,2,FALSE),"NA")</f>
        <v>ND</v>
      </c>
      <c r="BM145" s="101" t="str">
        <f>IFERROR(VLOOKUP($A145&amp;BM$2,'Anderson PhaseIIonsite'!$A:$B,2,FALSE),"NA")</f>
        <v>ND</v>
      </c>
      <c r="BN145" s="101" t="str">
        <f>IFERROR(VLOOKUP($A145&amp;BN$2,'Anderson PhaseIIonsite'!$A:$B,2,FALSE),"NA")</f>
        <v>ND</v>
      </c>
      <c r="BO145" s="101" t="str">
        <f>IFERROR(VLOOKUP($A145&amp;BO$2,'Anderson PhaseIIonsite'!$A:$B,2,FALSE),"NA")</f>
        <v>ND</v>
      </c>
      <c r="BP145" s="81" t="str">
        <f>IFERROR(VLOOKUP($A145&amp;BP$2,'Anderson PhaseIIonsite'!$A:$B,2,FALSE),"NA")</f>
        <v>ND</v>
      </c>
    </row>
    <row r="146" spans="1:68" ht="15" customHeight="1" x14ac:dyDescent="0.25">
      <c r="A146" s="13" t="s">
        <v>888</v>
      </c>
      <c r="B146" s="12" t="s">
        <v>818</v>
      </c>
      <c r="C146" s="11">
        <v>41513.420138888891</v>
      </c>
      <c r="D146" s="116" t="str">
        <f>IFERROR(VLOOKUP($A146&amp;D$2,'Anderson PhaseIIonsite'!$A:$B,2,FALSE),"NA")</f>
        <v>ND</v>
      </c>
      <c r="E146" s="101" t="str">
        <f>IFERROR(VLOOKUP($A146&amp;E$2,'Anderson PhaseIIonsite'!$A:$B,2,FALSE),"NA")</f>
        <v>ND</v>
      </c>
      <c r="F146" s="101" t="str">
        <f>IFERROR(VLOOKUP($A146&amp;F$2,'Anderson PhaseIIonsite'!$A:$B,2,FALSE),"NA")</f>
        <v>ND</v>
      </c>
      <c r="G146" s="101" t="str">
        <f>IFERROR(VLOOKUP($A146&amp;G$2,'Anderson PhaseIIonsite'!$A:$B,2,FALSE),"NA")</f>
        <v>ND</v>
      </c>
      <c r="H146" s="101" t="str">
        <f>IFERROR(VLOOKUP($A146&amp;H$2,'Anderson PhaseIIonsite'!$A:$B,2,FALSE),"NA")</f>
        <v>ND</v>
      </c>
      <c r="I146" s="101" t="str">
        <f>IFERROR(VLOOKUP($A146&amp;I$2,'Anderson PhaseIIonsite'!$A:$B,2,FALSE),"NA")</f>
        <v>ND</v>
      </c>
      <c r="J146" s="101" t="str">
        <f>IFERROR(VLOOKUP($A146&amp;J$2,'Anderson PhaseIIonsite'!$A:$B,2,FALSE),"NA")</f>
        <v>ND</v>
      </c>
      <c r="K146" s="101" t="str">
        <f>IFERROR(VLOOKUP($A146&amp;K$2,'Anderson PhaseIIonsite'!$A:$B,2,FALSE),"NA")</f>
        <v>ND</v>
      </c>
      <c r="L146" s="101" t="str">
        <f>IFERROR(VLOOKUP($A146&amp;L$2,'Anderson PhaseIIonsite'!$A:$B,2,FALSE),"NA")</f>
        <v>ND</v>
      </c>
      <c r="M146" s="101" t="str">
        <f>IFERROR(VLOOKUP($A146&amp;M$2,'Anderson PhaseIIonsite'!$A:$B,2,FALSE),"NA")</f>
        <v>ND</v>
      </c>
      <c r="N146" s="101" t="str">
        <f>IFERROR(VLOOKUP($A146&amp;N$2,'Anderson PhaseIIonsite'!$A:$B,2,FALSE),"NA")</f>
        <v>ND</v>
      </c>
      <c r="O146" s="101" t="str">
        <f>IFERROR(VLOOKUP($A146&amp;O$2,'Anderson PhaseIIonsite'!$A:$B,2,FALSE),"NA")</f>
        <v>ND</v>
      </c>
      <c r="P146" s="101" t="str">
        <f>IFERROR(VLOOKUP($A146&amp;P$2,'Anderson PhaseIIonsite'!$A:$B,2,FALSE),"NA")</f>
        <v>ND</v>
      </c>
      <c r="Q146" s="101" t="str">
        <f>IFERROR(VLOOKUP($A146&amp;Q$2,'Anderson PhaseIIonsite'!$A:$B,2,FALSE),"NA")</f>
        <v>ND</v>
      </c>
      <c r="R146" s="101" t="str">
        <f>IFERROR(VLOOKUP($A146&amp;R$2,'Anderson PhaseIIonsite'!$A:$B,2,FALSE),"NA")</f>
        <v>ND</v>
      </c>
      <c r="S146" s="101" t="str">
        <f>IFERROR(VLOOKUP($A146&amp;S$2,'Anderson PhaseIIonsite'!$A:$B,2,FALSE),"NA")</f>
        <v>ND</v>
      </c>
      <c r="T146" s="101" t="str">
        <f>IFERROR(VLOOKUP($A146&amp;T$2,'Anderson PhaseIIonsite'!$A:$B,2,FALSE),"NA")</f>
        <v>ND</v>
      </c>
      <c r="U146" s="101" t="str">
        <f>IFERROR(VLOOKUP($A146&amp;U$2,'Anderson PhaseIIonsite'!$A:$B,2,FALSE),"NA")</f>
        <v>ND</v>
      </c>
      <c r="V146" s="101" t="str">
        <f>IFERROR(VLOOKUP($A146&amp;V$2,'Anderson PhaseIIonsite'!$A:$B,2,FALSE),"NA")</f>
        <v>ND</v>
      </c>
      <c r="W146" s="101" t="str">
        <f>IFERROR(VLOOKUP($A146&amp;W$2,'Anderson PhaseIIonsite'!$A:$B,2,FALSE),"NA")</f>
        <v>ND</v>
      </c>
      <c r="X146" s="101" t="str">
        <f>IFERROR(VLOOKUP($A146&amp;X$2,'Anderson PhaseIIonsite'!$A:$B,2,FALSE),"NA")</f>
        <v>ND</v>
      </c>
      <c r="Y146" s="101" t="str">
        <f>IFERROR(VLOOKUP($A146&amp;Y$2,'Anderson PhaseIIonsite'!$A:$B,2,FALSE),"NA")</f>
        <v>ND</v>
      </c>
      <c r="Z146" s="103">
        <f>IFERROR(VLOOKUP($A146&amp;Z$2,'Anderson PhaseIIonsite'!$A:$B,2,FALSE),"NA")</f>
        <v>206</v>
      </c>
      <c r="AA146" s="101" t="str">
        <f>IFERROR(VLOOKUP($A146&amp;AA$2,'Anderson PhaseIIonsite'!$A:$B,2,FALSE),"NA")</f>
        <v>ND</v>
      </c>
      <c r="AB146" s="101" t="str">
        <f>IFERROR(VLOOKUP($A146&amp;AB$2,'Anderson PhaseIIonsite'!$A:$B,2,FALSE),"NA")</f>
        <v>ND</v>
      </c>
      <c r="AC146" s="101" t="str">
        <f>IFERROR(VLOOKUP($A146&amp;AC$2,'Anderson PhaseIIonsite'!$A:$B,2,FALSE),"NA")</f>
        <v>ND</v>
      </c>
      <c r="AD146" s="101">
        <f>IFERROR(VLOOKUP($A146&amp;AD$2,'Anderson PhaseIIonsite'!$A:$B,2,FALSE),"NA")</f>
        <v>32.099999999999994</v>
      </c>
      <c r="AE146" s="103">
        <f>IFERROR(VLOOKUP($A146&amp;AE$2,'Anderson PhaseIIonsite'!$A:$B,2,FALSE),"NA")</f>
        <v>647</v>
      </c>
      <c r="AF146" s="103">
        <f>IFERROR(VLOOKUP($A146&amp;AF$2,'Anderson PhaseIIonsite'!$A:$B,2,FALSE),"NA")</f>
        <v>15.100000000000001</v>
      </c>
      <c r="AG146" s="101" t="str">
        <f>IFERROR(VLOOKUP($A146&amp;AG$2,'Anderson PhaseIIonsite'!$A:$B,2,FALSE),"NA")</f>
        <v>ND</v>
      </c>
      <c r="AH146" s="101" t="str">
        <f>IFERROR(VLOOKUP($A146&amp;AH$2,'Anderson PhaseIIonsite'!$A:$B,2,FALSE),"NA")</f>
        <v>ND</v>
      </c>
      <c r="AI146" s="101" t="str">
        <f>IFERROR(VLOOKUP($A146&amp;AI$2,'Anderson PhaseIIonsite'!$A:$B,2,FALSE),"NA")</f>
        <v>ND</v>
      </c>
      <c r="AJ146" s="101" t="str">
        <f>IFERROR(VLOOKUP($A146&amp;AJ$2,'Anderson PhaseIIonsite'!$A:$B,2,FALSE),"NA")</f>
        <v>ND</v>
      </c>
      <c r="AK146" s="101" t="str">
        <f>IFERROR(VLOOKUP($A146&amp;AK$2,'Anderson PhaseIIonsite'!$A:$B,2,FALSE),"NA")</f>
        <v>ND</v>
      </c>
      <c r="AL146" s="101" t="str">
        <f>IFERROR(VLOOKUP($A146&amp;AL$2,'Anderson PhaseIIonsite'!$A:$B,2,FALSE),"NA")</f>
        <v>ND</v>
      </c>
      <c r="AM146" s="101" t="str">
        <f>IFERROR(VLOOKUP($A146&amp;AM$2,'Anderson PhaseIIonsite'!$A:$B,2,FALSE),"NA")</f>
        <v>ND</v>
      </c>
      <c r="AN146" s="101" t="str">
        <f>IFERROR(VLOOKUP($A146&amp;AN$2,'Anderson PhaseIIonsite'!$A:$B,2,FALSE),"NA")</f>
        <v>ND</v>
      </c>
      <c r="AO146" s="101" t="str">
        <f>IFERROR(VLOOKUP($A146&amp;AO$2,'Anderson PhaseIIonsite'!$A:$B,2,FALSE),"NA")</f>
        <v>ND</v>
      </c>
      <c r="AP146" s="101" t="str">
        <f>IFERROR(VLOOKUP($A146&amp;AP$2,'Anderson PhaseIIonsite'!$A:$B,2,FALSE),"NA")</f>
        <v>ND</v>
      </c>
      <c r="AQ146" s="101" t="str">
        <f>IFERROR(VLOOKUP($A146&amp;AQ$2,'Anderson PhaseIIonsite'!$A:$B,2,FALSE),"NA")</f>
        <v>ND</v>
      </c>
      <c r="AR146" s="101" t="str">
        <f>IFERROR(VLOOKUP($A146&amp;AR$2,'Anderson PhaseIIonsite'!$A:$B,2,FALSE),"NA")</f>
        <v>ND</v>
      </c>
      <c r="AS146" s="101" t="str">
        <f>IFERROR(VLOOKUP($A146&amp;AS$2,'Anderson PhaseIIonsite'!$A:$B,2,FALSE),"NA")</f>
        <v>ND</v>
      </c>
      <c r="AT146" s="101" t="str">
        <f>IFERROR(VLOOKUP($A146&amp;AT$2,'Anderson PhaseIIonsite'!$A:$B,2,FALSE),"NA")</f>
        <v>ND</v>
      </c>
      <c r="AU146" s="101" t="str">
        <f>IFERROR(VLOOKUP($A146&amp;AU$2,'Anderson PhaseIIonsite'!$A:$B,2,FALSE),"NA")</f>
        <v>ND</v>
      </c>
      <c r="AV146" s="101" t="str">
        <f>IFERROR(VLOOKUP($A146&amp;AV$2,'Anderson PhaseIIonsite'!$A:$B,2,FALSE),"NA")</f>
        <v>ND</v>
      </c>
      <c r="AW146" s="101" t="str">
        <f>IFERROR(VLOOKUP($A146&amp;AW$2,'Anderson PhaseIIonsite'!$A:$B,2,FALSE),"NA")</f>
        <v>ND</v>
      </c>
      <c r="AX146" s="101" t="str">
        <f>IFERROR(VLOOKUP($A146&amp;AX$2,'Anderson PhaseIIonsite'!$A:$B,2,FALSE),"NA")</f>
        <v>ND</v>
      </c>
      <c r="AY146" s="101" t="str">
        <f>IFERROR(VLOOKUP($A146&amp;AY$2,'Anderson PhaseIIonsite'!$A:$B,2,FALSE),"NA")</f>
        <v>ND</v>
      </c>
      <c r="AZ146" s="101" t="str">
        <f>IFERROR(VLOOKUP($A146&amp;AZ$2,'Anderson PhaseIIonsite'!$A:$B,2,FALSE),"NA")</f>
        <v>ND</v>
      </c>
      <c r="BA146" s="101" t="str">
        <f>IFERROR(VLOOKUP($A146&amp;BA$2,'Anderson PhaseIIonsite'!$A:$B,2,FALSE),"NA")</f>
        <v>ND</v>
      </c>
      <c r="BB146" s="101" t="str">
        <f>IFERROR(VLOOKUP($A146&amp;BB$2,'Anderson PhaseIIonsite'!$A:$B,2,FALSE),"NA")</f>
        <v>ND</v>
      </c>
      <c r="BC146" s="101" t="str">
        <f>IFERROR(VLOOKUP($A146&amp;BC$2,'Anderson PhaseIIonsite'!$A:$B,2,FALSE),"NA")</f>
        <v>ND</v>
      </c>
      <c r="BD146" s="101" t="str">
        <f>IFERROR(VLOOKUP($A146&amp;BD$2,'Anderson PhaseIIonsite'!$A:$B,2,FALSE),"NA")</f>
        <v>ND</v>
      </c>
      <c r="BE146" s="101" t="str">
        <f>IFERROR(VLOOKUP($A146&amp;BE$2,'Anderson PhaseIIonsite'!$A:$B,2,FALSE),"NA")</f>
        <v>ND</v>
      </c>
      <c r="BF146" s="101" t="str">
        <f>IFERROR(VLOOKUP($A146&amp;BF$2,'Anderson PhaseIIonsite'!$A:$B,2,FALSE),"NA")</f>
        <v>ND</v>
      </c>
      <c r="BG146" s="101" t="str">
        <f>IFERROR(VLOOKUP($A146&amp;BG$2,'Anderson PhaseIIonsite'!$A:$B,2,FALSE),"NA")</f>
        <v>ND</v>
      </c>
      <c r="BH146" s="101" t="str">
        <f>IFERROR(VLOOKUP($A146&amp;BH$2,'Anderson PhaseIIonsite'!$A:$B,2,FALSE),"NA")</f>
        <v>ND</v>
      </c>
      <c r="BI146" s="101" t="str">
        <f>IFERROR(VLOOKUP($A146&amp;BI$2,'Anderson PhaseIIonsite'!$A:$B,2,FALSE),"NA")</f>
        <v>ND</v>
      </c>
      <c r="BJ146" s="101" t="str">
        <f>IFERROR(VLOOKUP($A146&amp;BJ$2,'Anderson PhaseIIonsite'!$A:$B,2,FALSE),"NA")</f>
        <v>ND</v>
      </c>
      <c r="BK146" s="101" t="str">
        <f>IFERROR(VLOOKUP($A146&amp;BK$2,'Anderson PhaseIIonsite'!$A:$B,2,FALSE),"NA")</f>
        <v>ND</v>
      </c>
      <c r="BL146" s="101" t="str">
        <f>IFERROR(VLOOKUP($A146&amp;BL$2,'Anderson PhaseIIonsite'!$A:$B,2,FALSE),"NA")</f>
        <v>ND</v>
      </c>
      <c r="BM146" s="101" t="str">
        <f>IFERROR(VLOOKUP($A146&amp;BM$2,'Anderson PhaseIIonsite'!$A:$B,2,FALSE),"NA")</f>
        <v>ND</v>
      </c>
      <c r="BN146" s="101" t="str">
        <f>IFERROR(VLOOKUP($A146&amp;BN$2,'Anderson PhaseIIonsite'!$A:$B,2,FALSE),"NA")</f>
        <v>ND</v>
      </c>
      <c r="BO146" s="101" t="str">
        <f>IFERROR(VLOOKUP($A146&amp;BO$2,'Anderson PhaseIIonsite'!$A:$B,2,FALSE),"NA")</f>
        <v>ND</v>
      </c>
      <c r="BP146" s="81" t="str">
        <f>IFERROR(VLOOKUP($A146&amp;BP$2,'Anderson PhaseIIonsite'!$A:$B,2,FALSE),"NA")</f>
        <v>ND</v>
      </c>
    </row>
    <row r="147" spans="1:68" ht="15" customHeight="1" x14ac:dyDescent="0.25">
      <c r="A147" s="13" t="s">
        <v>889</v>
      </c>
      <c r="B147" s="12" t="s">
        <v>890</v>
      </c>
      <c r="C147" s="11">
        <v>41513.427083333336</v>
      </c>
      <c r="D147" s="116" t="str">
        <f>IFERROR(VLOOKUP($A147&amp;D$2,'Anderson PhaseIIonsite'!$A:$B,2,FALSE),"NA")</f>
        <v>ND</v>
      </c>
      <c r="E147" s="101" t="str">
        <f>IFERROR(VLOOKUP($A147&amp;E$2,'Anderson PhaseIIonsite'!$A:$B,2,FALSE),"NA")</f>
        <v>ND</v>
      </c>
      <c r="F147" s="101" t="str">
        <f>IFERROR(VLOOKUP($A147&amp;F$2,'Anderson PhaseIIonsite'!$A:$B,2,FALSE),"NA")</f>
        <v>ND</v>
      </c>
      <c r="G147" s="101" t="str">
        <f>IFERROR(VLOOKUP($A147&amp;G$2,'Anderson PhaseIIonsite'!$A:$B,2,FALSE),"NA")</f>
        <v>ND</v>
      </c>
      <c r="H147" s="101" t="str">
        <f>IFERROR(VLOOKUP($A147&amp;H$2,'Anderson PhaseIIonsite'!$A:$B,2,FALSE),"NA")</f>
        <v>ND</v>
      </c>
      <c r="I147" s="101" t="str">
        <f>IFERROR(VLOOKUP($A147&amp;I$2,'Anderson PhaseIIonsite'!$A:$B,2,FALSE),"NA")</f>
        <v>ND</v>
      </c>
      <c r="J147" s="101" t="str">
        <f>IFERROR(VLOOKUP($A147&amp;J$2,'Anderson PhaseIIonsite'!$A:$B,2,FALSE),"NA")</f>
        <v>ND</v>
      </c>
      <c r="K147" s="101" t="str">
        <f>IFERROR(VLOOKUP($A147&amp;K$2,'Anderson PhaseIIonsite'!$A:$B,2,FALSE),"NA")</f>
        <v>ND</v>
      </c>
      <c r="L147" s="101" t="str">
        <f>IFERROR(VLOOKUP($A147&amp;L$2,'Anderson PhaseIIonsite'!$A:$B,2,FALSE),"NA")</f>
        <v>ND</v>
      </c>
      <c r="M147" s="101" t="str">
        <f>IFERROR(VLOOKUP($A147&amp;M$2,'Anderson PhaseIIonsite'!$A:$B,2,FALSE),"NA")</f>
        <v>ND</v>
      </c>
      <c r="N147" s="101" t="str">
        <f>IFERROR(VLOOKUP($A147&amp;N$2,'Anderson PhaseIIonsite'!$A:$B,2,FALSE),"NA")</f>
        <v>ND</v>
      </c>
      <c r="O147" s="101" t="str">
        <f>IFERROR(VLOOKUP($A147&amp;O$2,'Anderson PhaseIIonsite'!$A:$B,2,FALSE),"NA")</f>
        <v>ND</v>
      </c>
      <c r="P147" s="101" t="str">
        <f>IFERROR(VLOOKUP($A147&amp;P$2,'Anderson PhaseIIonsite'!$A:$B,2,FALSE),"NA")</f>
        <v>ND</v>
      </c>
      <c r="Q147" s="101" t="str">
        <f>IFERROR(VLOOKUP($A147&amp;Q$2,'Anderson PhaseIIonsite'!$A:$B,2,FALSE),"NA")</f>
        <v>ND</v>
      </c>
      <c r="R147" s="101" t="str">
        <f>IFERROR(VLOOKUP($A147&amp;R$2,'Anderson PhaseIIonsite'!$A:$B,2,FALSE),"NA")</f>
        <v>ND</v>
      </c>
      <c r="S147" s="101" t="str">
        <f>IFERROR(VLOOKUP($A147&amp;S$2,'Anderson PhaseIIonsite'!$A:$B,2,FALSE),"NA")</f>
        <v>ND</v>
      </c>
      <c r="T147" s="101" t="str">
        <f>IFERROR(VLOOKUP($A147&amp;T$2,'Anderson PhaseIIonsite'!$A:$B,2,FALSE),"NA")</f>
        <v>ND</v>
      </c>
      <c r="U147" s="101" t="str">
        <f>IFERROR(VLOOKUP($A147&amp;U$2,'Anderson PhaseIIonsite'!$A:$B,2,FALSE),"NA")</f>
        <v>ND</v>
      </c>
      <c r="V147" s="101" t="str">
        <f>IFERROR(VLOOKUP($A147&amp;V$2,'Anderson PhaseIIonsite'!$A:$B,2,FALSE),"NA")</f>
        <v>ND</v>
      </c>
      <c r="W147" s="101" t="str">
        <f>IFERROR(VLOOKUP($A147&amp;W$2,'Anderson PhaseIIonsite'!$A:$B,2,FALSE),"NA")</f>
        <v>ND</v>
      </c>
      <c r="X147" s="101" t="str">
        <f>IFERROR(VLOOKUP($A147&amp;X$2,'Anderson PhaseIIonsite'!$A:$B,2,FALSE),"NA")</f>
        <v>ND</v>
      </c>
      <c r="Y147" s="101" t="str">
        <f>IFERROR(VLOOKUP($A147&amp;Y$2,'Anderson PhaseIIonsite'!$A:$B,2,FALSE),"NA")</f>
        <v>ND</v>
      </c>
      <c r="Z147" s="103">
        <f>IFERROR(VLOOKUP($A147&amp;Z$2,'Anderson PhaseIIonsite'!$A:$B,2,FALSE),"NA")</f>
        <v>84.6</v>
      </c>
      <c r="AA147" s="101" t="str">
        <f>IFERROR(VLOOKUP($A147&amp;AA$2,'Anderson PhaseIIonsite'!$A:$B,2,FALSE),"NA")</f>
        <v>ND</v>
      </c>
      <c r="AB147" s="101" t="str">
        <f>IFERROR(VLOOKUP($A147&amp;AB$2,'Anderson PhaseIIonsite'!$A:$B,2,FALSE),"NA")</f>
        <v>ND</v>
      </c>
      <c r="AC147" s="101" t="str">
        <f>IFERROR(VLOOKUP($A147&amp;AC$2,'Anderson PhaseIIonsite'!$A:$B,2,FALSE),"NA")</f>
        <v>ND</v>
      </c>
      <c r="AD147" s="101">
        <f>IFERROR(VLOOKUP($A147&amp;AD$2,'Anderson PhaseIIonsite'!$A:$B,2,FALSE),"NA")</f>
        <v>22.1</v>
      </c>
      <c r="AE147" s="103">
        <f>IFERROR(VLOOKUP($A147&amp;AE$2,'Anderson PhaseIIonsite'!$A:$B,2,FALSE),"NA")</f>
        <v>181</v>
      </c>
      <c r="AF147" s="101" t="str">
        <f>IFERROR(VLOOKUP($A147&amp;AF$2,'Anderson PhaseIIonsite'!$A:$B,2,FALSE),"NA")</f>
        <v>ND</v>
      </c>
      <c r="AG147" s="101" t="str">
        <f>IFERROR(VLOOKUP($A147&amp;AG$2,'Anderson PhaseIIonsite'!$A:$B,2,FALSE),"NA")</f>
        <v>ND</v>
      </c>
      <c r="AH147" s="101" t="str">
        <f>IFERROR(VLOOKUP($A147&amp;AH$2,'Anderson PhaseIIonsite'!$A:$B,2,FALSE),"NA")</f>
        <v>ND</v>
      </c>
      <c r="AI147" s="101" t="str">
        <f>IFERROR(VLOOKUP($A147&amp;AI$2,'Anderson PhaseIIonsite'!$A:$B,2,FALSE),"NA")</f>
        <v>ND</v>
      </c>
      <c r="AJ147" s="101" t="str">
        <f>IFERROR(VLOOKUP($A147&amp;AJ$2,'Anderson PhaseIIonsite'!$A:$B,2,FALSE),"NA")</f>
        <v>ND</v>
      </c>
      <c r="AK147" s="101" t="str">
        <f>IFERROR(VLOOKUP($A147&amp;AK$2,'Anderson PhaseIIonsite'!$A:$B,2,FALSE),"NA")</f>
        <v>ND</v>
      </c>
      <c r="AL147" s="101" t="str">
        <f>IFERROR(VLOOKUP($A147&amp;AL$2,'Anderson PhaseIIonsite'!$A:$B,2,FALSE),"NA")</f>
        <v>ND</v>
      </c>
      <c r="AM147" s="101" t="str">
        <f>IFERROR(VLOOKUP($A147&amp;AM$2,'Anderson PhaseIIonsite'!$A:$B,2,FALSE),"NA")</f>
        <v>ND</v>
      </c>
      <c r="AN147" s="101" t="str">
        <f>IFERROR(VLOOKUP($A147&amp;AN$2,'Anderson PhaseIIonsite'!$A:$B,2,FALSE),"NA")</f>
        <v>ND</v>
      </c>
      <c r="AO147" s="101" t="str">
        <f>IFERROR(VLOOKUP($A147&amp;AO$2,'Anderson PhaseIIonsite'!$A:$B,2,FALSE),"NA")</f>
        <v>ND</v>
      </c>
      <c r="AP147" s="101" t="str">
        <f>IFERROR(VLOOKUP($A147&amp;AP$2,'Anderson PhaseIIonsite'!$A:$B,2,FALSE),"NA")</f>
        <v>ND</v>
      </c>
      <c r="AQ147" s="101" t="str">
        <f>IFERROR(VLOOKUP($A147&amp;AQ$2,'Anderson PhaseIIonsite'!$A:$B,2,FALSE),"NA")</f>
        <v>ND</v>
      </c>
      <c r="AR147" s="101" t="str">
        <f>IFERROR(VLOOKUP($A147&amp;AR$2,'Anderson PhaseIIonsite'!$A:$B,2,FALSE),"NA")</f>
        <v>ND</v>
      </c>
      <c r="AS147" s="101" t="str">
        <f>IFERROR(VLOOKUP($A147&amp;AS$2,'Anderson PhaseIIonsite'!$A:$B,2,FALSE),"NA")</f>
        <v>ND</v>
      </c>
      <c r="AT147" s="101" t="str">
        <f>IFERROR(VLOOKUP($A147&amp;AT$2,'Anderson PhaseIIonsite'!$A:$B,2,FALSE),"NA")</f>
        <v>ND</v>
      </c>
      <c r="AU147" s="101" t="str">
        <f>IFERROR(VLOOKUP($A147&amp;AU$2,'Anderson PhaseIIonsite'!$A:$B,2,FALSE),"NA")</f>
        <v>ND</v>
      </c>
      <c r="AV147" s="101" t="str">
        <f>IFERROR(VLOOKUP($A147&amp;AV$2,'Anderson PhaseIIonsite'!$A:$B,2,FALSE),"NA")</f>
        <v>ND</v>
      </c>
      <c r="AW147" s="101" t="str">
        <f>IFERROR(VLOOKUP($A147&amp;AW$2,'Anderson PhaseIIonsite'!$A:$B,2,FALSE),"NA")</f>
        <v>ND</v>
      </c>
      <c r="AX147" s="101" t="str">
        <f>IFERROR(VLOOKUP($A147&amp;AX$2,'Anderson PhaseIIonsite'!$A:$B,2,FALSE),"NA")</f>
        <v>ND</v>
      </c>
      <c r="AY147" s="101" t="str">
        <f>IFERROR(VLOOKUP($A147&amp;AY$2,'Anderson PhaseIIonsite'!$A:$B,2,FALSE),"NA")</f>
        <v>ND</v>
      </c>
      <c r="AZ147" s="101" t="str">
        <f>IFERROR(VLOOKUP($A147&amp;AZ$2,'Anderson PhaseIIonsite'!$A:$B,2,FALSE),"NA")</f>
        <v>ND</v>
      </c>
      <c r="BA147" s="101" t="str">
        <f>IFERROR(VLOOKUP($A147&amp;BA$2,'Anderson PhaseIIonsite'!$A:$B,2,FALSE),"NA")</f>
        <v>ND</v>
      </c>
      <c r="BB147" s="101" t="str">
        <f>IFERROR(VLOOKUP($A147&amp;BB$2,'Anderson PhaseIIonsite'!$A:$B,2,FALSE),"NA")</f>
        <v>ND</v>
      </c>
      <c r="BC147" s="101" t="str">
        <f>IFERROR(VLOOKUP($A147&amp;BC$2,'Anderson PhaseIIonsite'!$A:$B,2,FALSE),"NA")</f>
        <v>ND</v>
      </c>
      <c r="BD147" s="101" t="str">
        <f>IFERROR(VLOOKUP($A147&amp;BD$2,'Anderson PhaseIIonsite'!$A:$B,2,FALSE),"NA")</f>
        <v>ND</v>
      </c>
      <c r="BE147" s="101" t="str">
        <f>IFERROR(VLOOKUP($A147&amp;BE$2,'Anderson PhaseIIonsite'!$A:$B,2,FALSE),"NA")</f>
        <v>ND</v>
      </c>
      <c r="BF147" s="101" t="str">
        <f>IFERROR(VLOOKUP($A147&amp;BF$2,'Anderson PhaseIIonsite'!$A:$B,2,FALSE),"NA")</f>
        <v>ND</v>
      </c>
      <c r="BG147" s="101" t="str">
        <f>IFERROR(VLOOKUP($A147&amp;BG$2,'Anderson PhaseIIonsite'!$A:$B,2,FALSE),"NA")</f>
        <v>ND</v>
      </c>
      <c r="BH147" s="101" t="str">
        <f>IFERROR(VLOOKUP($A147&amp;BH$2,'Anderson PhaseIIonsite'!$A:$B,2,FALSE),"NA")</f>
        <v>ND</v>
      </c>
      <c r="BI147" s="101" t="str">
        <f>IFERROR(VLOOKUP($A147&amp;BI$2,'Anderson PhaseIIonsite'!$A:$B,2,FALSE),"NA")</f>
        <v>ND</v>
      </c>
      <c r="BJ147" s="101" t="str">
        <f>IFERROR(VLOOKUP($A147&amp;BJ$2,'Anderson PhaseIIonsite'!$A:$B,2,FALSE),"NA")</f>
        <v>ND</v>
      </c>
      <c r="BK147" s="101" t="str">
        <f>IFERROR(VLOOKUP($A147&amp;BK$2,'Anderson PhaseIIonsite'!$A:$B,2,FALSE),"NA")</f>
        <v>ND</v>
      </c>
      <c r="BL147" s="101" t="str">
        <f>IFERROR(VLOOKUP($A147&amp;BL$2,'Anderson PhaseIIonsite'!$A:$B,2,FALSE),"NA")</f>
        <v>ND</v>
      </c>
      <c r="BM147" s="101" t="str">
        <f>IFERROR(VLOOKUP($A147&amp;BM$2,'Anderson PhaseIIonsite'!$A:$B,2,FALSE),"NA")</f>
        <v>ND</v>
      </c>
      <c r="BN147" s="101" t="str">
        <f>IFERROR(VLOOKUP($A147&amp;BN$2,'Anderson PhaseIIonsite'!$A:$B,2,FALSE),"NA")</f>
        <v>ND</v>
      </c>
      <c r="BO147" s="101" t="str">
        <f>IFERROR(VLOOKUP($A147&amp;BO$2,'Anderson PhaseIIonsite'!$A:$B,2,FALSE),"NA")</f>
        <v>ND</v>
      </c>
      <c r="BP147" s="81" t="str">
        <f>IFERROR(VLOOKUP($A147&amp;BP$2,'Anderson PhaseIIonsite'!$A:$B,2,FALSE),"NA")</f>
        <v>ND</v>
      </c>
    </row>
    <row r="148" spans="1:68" ht="15" customHeight="1" x14ac:dyDescent="0.25">
      <c r="A148" s="13" t="s">
        <v>891</v>
      </c>
      <c r="B148" s="12" t="s">
        <v>198</v>
      </c>
      <c r="C148" s="11">
        <v>41513.336805555555</v>
      </c>
      <c r="D148" s="116" t="str">
        <f>IFERROR(VLOOKUP($A148&amp;D$2,'Anderson PhaseIIonsite'!$A:$B,2,FALSE),"NA")</f>
        <v>ND</v>
      </c>
      <c r="E148" s="101" t="str">
        <f>IFERROR(VLOOKUP($A148&amp;E$2,'Anderson PhaseIIonsite'!$A:$B,2,FALSE),"NA")</f>
        <v>ND</v>
      </c>
      <c r="F148" s="101" t="str">
        <f>IFERROR(VLOOKUP($A148&amp;F$2,'Anderson PhaseIIonsite'!$A:$B,2,FALSE),"NA")</f>
        <v>ND</v>
      </c>
      <c r="G148" s="101" t="str">
        <f>IFERROR(VLOOKUP($A148&amp;G$2,'Anderson PhaseIIonsite'!$A:$B,2,FALSE),"NA")</f>
        <v>ND</v>
      </c>
      <c r="H148" s="101" t="str">
        <f>IFERROR(VLOOKUP($A148&amp;H$2,'Anderson PhaseIIonsite'!$A:$B,2,FALSE),"NA")</f>
        <v>ND</v>
      </c>
      <c r="I148" s="101" t="str">
        <f>IFERROR(VLOOKUP($A148&amp;I$2,'Anderson PhaseIIonsite'!$A:$B,2,FALSE),"NA")</f>
        <v>ND</v>
      </c>
      <c r="J148" s="101" t="str">
        <f>IFERROR(VLOOKUP($A148&amp;J$2,'Anderson PhaseIIonsite'!$A:$B,2,FALSE),"NA")</f>
        <v>ND</v>
      </c>
      <c r="K148" s="101" t="str">
        <f>IFERROR(VLOOKUP($A148&amp;K$2,'Anderson PhaseIIonsite'!$A:$B,2,FALSE),"NA")</f>
        <v>ND</v>
      </c>
      <c r="L148" s="101" t="str">
        <f>IFERROR(VLOOKUP($A148&amp;L$2,'Anderson PhaseIIonsite'!$A:$B,2,FALSE),"NA")</f>
        <v>ND</v>
      </c>
      <c r="M148" s="101" t="str">
        <f>IFERROR(VLOOKUP($A148&amp;M$2,'Anderson PhaseIIonsite'!$A:$B,2,FALSE),"NA")</f>
        <v>ND</v>
      </c>
      <c r="N148" s="101" t="str">
        <f>IFERROR(VLOOKUP($A148&amp;N$2,'Anderson PhaseIIonsite'!$A:$B,2,FALSE),"NA")</f>
        <v>ND</v>
      </c>
      <c r="O148" s="101" t="str">
        <f>IFERROR(VLOOKUP($A148&amp;O$2,'Anderson PhaseIIonsite'!$A:$B,2,FALSE),"NA")</f>
        <v>ND</v>
      </c>
      <c r="P148" s="101" t="str">
        <f>IFERROR(VLOOKUP($A148&amp;P$2,'Anderson PhaseIIonsite'!$A:$B,2,FALSE),"NA")</f>
        <v>ND</v>
      </c>
      <c r="Q148" s="101" t="str">
        <f>IFERROR(VLOOKUP($A148&amp;Q$2,'Anderson PhaseIIonsite'!$A:$B,2,FALSE),"NA")</f>
        <v>ND</v>
      </c>
      <c r="R148" s="101" t="str">
        <f>IFERROR(VLOOKUP($A148&amp;R$2,'Anderson PhaseIIonsite'!$A:$B,2,FALSE),"NA")</f>
        <v>ND</v>
      </c>
      <c r="S148" s="101" t="str">
        <f>IFERROR(VLOOKUP($A148&amp;S$2,'Anderson PhaseIIonsite'!$A:$B,2,FALSE),"NA")</f>
        <v>ND</v>
      </c>
      <c r="T148" s="101" t="str">
        <f>IFERROR(VLOOKUP($A148&amp;T$2,'Anderson PhaseIIonsite'!$A:$B,2,FALSE),"NA")</f>
        <v>ND</v>
      </c>
      <c r="U148" s="101" t="str">
        <f>IFERROR(VLOOKUP($A148&amp;U$2,'Anderson PhaseIIonsite'!$A:$B,2,FALSE),"NA")</f>
        <v>ND</v>
      </c>
      <c r="V148" s="101" t="str">
        <f>IFERROR(VLOOKUP($A148&amp;V$2,'Anderson PhaseIIonsite'!$A:$B,2,FALSE),"NA")</f>
        <v>ND</v>
      </c>
      <c r="W148" s="101" t="str">
        <f>IFERROR(VLOOKUP($A148&amp;W$2,'Anderson PhaseIIonsite'!$A:$B,2,FALSE),"NA")</f>
        <v>ND</v>
      </c>
      <c r="X148" s="101" t="str">
        <f>IFERROR(VLOOKUP($A148&amp;X$2,'Anderson PhaseIIonsite'!$A:$B,2,FALSE),"NA")</f>
        <v>ND</v>
      </c>
      <c r="Y148" s="101" t="str">
        <f>IFERROR(VLOOKUP($A148&amp;Y$2,'Anderson PhaseIIonsite'!$A:$B,2,FALSE),"NA")</f>
        <v>ND</v>
      </c>
      <c r="Z148" s="101" t="str">
        <f>IFERROR(VLOOKUP($A148&amp;Z$2,'Anderson PhaseIIonsite'!$A:$B,2,FALSE),"NA")</f>
        <v>ND</v>
      </c>
      <c r="AA148" s="101" t="str">
        <f>IFERROR(VLOOKUP($A148&amp;AA$2,'Anderson PhaseIIonsite'!$A:$B,2,FALSE),"NA")</f>
        <v>ND</v>
      </c>
      <c r="AB148" s="101" t="str">
        <f>IFERROR(VLOOKUP($A148&amp;AB$2,'Anderson PhaseIIonsite'!$A:$B,2,FALSE),"NA")</f>
        <v>ND</v>
      </c>
      <c r="AC148" s="101" t="str">
        <f>IFERROR(VLOOKUP($A148&amp;AC$2,'Anderson PhaseIIonsite'!$A:$B,2,FALSE),"NA")</f>
        <v>ND</v>
      </c>
      <c r="AD148" s="101" t="str">
        <f>IFERROR(VLOOKUP($A148&amp;AD$2,'Anderson PhaseIIonsite'!$A:$B,2,FALSE),"NA")</f>
        <v>ND</v>
      </c>
      <c r="AE148" s="101" t="str">
        <f>IFERROR(VLOOKUP($A148&amp;AE$2,'Anderson PhaseIIonsite'!$A:$B,2,FALSE),"NA")</f>
        <v>ND</v>
      </c>
      <c r="AF148" s="101" t="str">
        <f>IFERROR(VLOOKUP($A148&amp;AF$2,'Anderson PhaseIIonsite'!$A:$B,2,FALSE),"NA")</f>
        <v>ND</v>
      </c>
      <c r="AG148" s="101" t="str">
        <f>IFERROR(VLOOKUP($A148&amp;AG$2,'Anderson PhaseIIonsite'!$A:$B,2,FALSE),"NA")</f>
        <v>ND</v>
      </c>
      <c r="AH148" s="101" t="str">
        <f>IFERROR(VLOOKUP($A148&amp;AH$2,'Anderson PhaseIIonsite'!$A:$B,2,FALSE),"NA")</f>
        <v>ND</v>
      </c>
      <c r="AI148" s="101" t="str">
        <f>IFERROR(VLOOKUP($A148&amp;AI$2,'Anderson PhaseIIonsite'!$A:$B,2,FALSE),"NA")</f>
        <v>ND</v>
      </c>
      <c r="AJ148" s="101" t="str">
        <f>IFERROR(VLOOKUP($A148&amp;AJ$2,'Anderson PhaseIIonsite'!$A:$B,2,FALSE),"NA")</f>
        <v>ND</v>
      </c>
      <c r="AK148" s="101" t="str">
        <f>IFERROR(VLOOKUP($A148&amp;AK$2,'Anderson PhaseIIonsite'!$A:$B,2,FALSE),"NA")</f>
        <v>ND</v>
      </c>
      <c r="AL148" s="101" t="str">
        <f>IFERROR(VLOOKUP($A148&amp;AL$2,'Anderson PhaseIIonsite'!$A:$B,2,FALSE),"NA")</f>
        <v>ND</v>
      </c>
      <c r="AM148" s="101" t="str">
        <f>IFERROR(VLOOKUP($A148&amp;AM$2,'Anderson PhaseIIonsite'!$A:$B,2,FALSE),"NA")</f>
        <v>ND</v>
      </c>
      <c r="AN148" s="101" t="str">
        <f>IFERROR(VLOOKUP($A148&amp;AN$2,'Anderson PhaseIIonsite'!$A:$B,2,FALSE),"NA")</f>
        <v>ND</v>
      </c>
      <c r="AO148" s="101" t="str">
        <f>IFERROR(VLOOKUP($A148&amp;AO$2,'Anderson PhaseIIonsite'!$A:$B,2,FALSE),"NA")</f>
        <v>ND</v>
      </c>
      <c r="AP148" s="101" t="str">
        <f>IFERROR(VLOOKUP($A148&amp;AP$2,'Anderson PhaseIIonsite'!$A:$B,2,FALSE),"NA")</f>
        <v>ND</v>
      </c>
      <c r="AQ148" s="101" t="str">
        <f>IFERROR(VLOOKUP($A148&amp;AQ$2,'Anderson PhaseIIonsite'!$A:$B,2,FALSE),"NA")</f>
        <v>ND</v>
      </c>
      <c r="AR148" s="101" t="str">
        <f>IFERROR(VLOOKUP($A148&amp;AR$2,'Anderson PhaseIIonsite'!$A:$B,2,FALSE),"NA")</f>
        <v>ND</v>
      </c>
      <c r="AS148" s="101" t="str">
        <f>IFERROR(VLOOKUP($A148&amp;AS$2,'Anderson PhaseIIonsite'!$A:$B,2,FALSE),"NA")</f>
        <v>ND</v>
      </c>
      <c r="AT148" s="101" t="str">
        <f>IFERROR(VLOOKUP($A148&amp;AT$2,'Anderson PhaseIIonsite'!$A:$B,2,FALSE),"NA")</f>
        <v>ND</v>
      </c>
      <c r="AU148" s="101" t="str">
        <f>IFERROR(VLOOKUP($A148&amp;AU$2,'Anderson PhaseIIonsite'!$A:$B,2,FALSE),"NA")</f>
        <v>ND</v>
      </c>
      <c r="AV148" s="101" t="str">
        <f>IFERROR(VLOOKUP($A148&amp;AV$2,'Anderson PhaseIIonsite'!$A:$B,2,FALSE),"NA")</f>
        <v>ND</v>
      </c>
      <c r="AW148" s="101" t="str">
        <f>IFERROR(VLOOKUP($A148&amp;AW$2,'Anderson PhaseIIonsite'!$A:$B,2,FALSE),"NA")</f>
        <v>ND</v>
      </c>
      <c r="AX148" s="101" t="str">
        <f>IFERROR(VLOOKUP($A148&amp;AX$2,'Anderson PhaseIIonsite'!$A:$B,2,FALSE),"NA")</f>
        <v>ND</v>
      </c>
      <c r="AY148" s="101" t="str">
        <f>IFERROR(VLOOKUP($A148&amp;AY$2,'Anderson PhaseIIonsite'!$A:$B,2,FALSE),"NA")</f>
        <v>ND</v>
      </c>
      <c r="AZ148" s="101" t="str">
        <f>IFERROR(VLOOKUP($A148&amp;AZ$2,'Anderson PhaseIIonsite'!$A:$B,2,FALSE),"NA")</f>
        <v>ND</v>
      </c>
      <c r="BA148" s="101" t="str">
        <f>IFERROR(VLOOKUP($A148&amp;BA$2,'Anderson PhaseIIonsite'!$A:$B,2,FALSE),"NA")</f>
        <v>ND</v>
      </c>
      <c r="BB148" s="101" t="str">
        <f>IFERROR(VLOOKUP($A148&amp;BB$2,'Anderson PhaseIIonsite'!$A:$B,2,FALSE),"NA")</f>
        <v>ND</v>
      </c>
      <c r="BC148" s="101" t="str">
        <f>IFERROR(VLOOKUP($A148&amp;BC$2,'Anderson PhaseIIonsite'!$A:$B,2,FALSE),"NA")</f>
        <v>ND</v>
      </c>
      <c r="BD148" s="101" t="str">
        <f>IFERROR(VLOOKUP($A148&amp;BD$2,'Anderson PhaseIIonsite'!$A:$B,2,FALSE),"NA")</f>
        <v>ND</v>
      </c>
      <c r="BE148" s="101" t="str">
        <f>IFERROR(VLOOKUP($A148&amp;BE$2,'Anderson PhaseIIonsite'!$A:$B,2,FALSE),"NA")</f>
        <v>ND</v>
      </c>
      <c r="BF148" s="101" t="str">
        <f>IFERROR(VLOOKUP($A148&amp;BF$2,'Anderson PhaseIIonsite'!$A:$B,2,FALSE),"NA")</f>
        <v>ND</v>
      </c>
      <c r="BG148" s="101" t="str">
        <f>IFERROR(VLOOKUP($A148&amp;BG$2,'Anderson PhaseIIonsite'!$A:$B,2,FALSE),"NA")</f>
        <v>ND</v>
      </c>
      <c r="BH148" s="101" t="str">
        <f>IFERROR(VLOOKUP($A148&amp;BH$2,'Anderson PhaseIIonsite'!$A:$B,2,FALSE),"NA")</f>
        <v>ND</v>
      </c>
      <c r="BI148" s="101" t="str">
        <f>IFERROR(VLOOKUP($A148&amp;BI$2,'Anderson PhaseIIonsite'!$A:$B,2,FALSE),"NA")</f>
        <v>ND</v>
      </c>
      <c r="BJ148" s="101" t="str">
        <f>IFERROR(VLOOKUP($A148&amp;BJ$2,'Anderson PhaseIIonsite'!$A:$B,2,FALSE),"NA")</f>
        <v>ND</v>
      </c>
      <c r="BK148" s="101" t="str">
        <f>IFERROR(VLOOKUP($A148&amp;BK$2,'Anderson PhaseIIonsite'!$A:$B,2,FALSE),"NA")</f>
        <v>ND</v>
      </c>
      <c r="BL148" s="101" t="str">
        <f>IFERROR(VLOOKUP($A148&amp;BL$2,'Anderson PhaseIIonsite'!$A:$B,2,FALSE),"NA")</f>
        <v>ND</v>
      </c>
      <c r="BM148" s="101" t="str">
        <f>IFERROR(VLOOKUP($A148&amp;BM$2,'Anderson PhaseIIonsite'!$A:$B,2,FALSE),"NA")</f>
        <v>ND</v>
      </c>
      <c r="BN148" s="101" t="str">
        <f>IFERROR(VLOOKUP($A148&amp;BN$2,'Anderson PhaseIIonsite'!$A:$B,2,FALSE),"NA")</f>
        <v>ND</v>
      </c>
      <c r="BO148" s="101" t="str">
        <f>IFERROR(VLOOKUP($A148&amp;BO$2,'Anderson PhaseIIonsite'!$A:$B,2,FALSE),"NA")</f>
        <v>ND</v>
      </c>
      <c r="BP148" s="81" t="str">
        <f>IFERROR(VLOOKUP($A148&amp;BP$2,'Anderson PhaseIIonsite'!$A:$B,2,FALSE),"NA")</f>
        <v>ND</v>
      </c>
    </row>
    <row r="149" spans="1:68" ht="15" customHeight="1" x14ac:dyDescent="0.25">
      <c r="A149" s="13" t="s">
        <v>892</v>
      </c>
      <c r="B149" s="12" t="s">
        <v>325</v>
      </c>
      <c r="C149" s="11">
        <v>41513.340277777781</v>
      </c>
      <c r="D149" s="116" t="str">
        <f>IFERROR(VLOOKUP($A149&amp;D$2,'Anderson PhaseIIonsite'!$A:$B,2,FALSE),"NA")</f>
        <v>ND</v>
      </c>
      <c r="E149" s="101" t="str">
        <f>IFERROR(VLOOKUP($A149&amp;E$2,'Anderson PhaseIIonsite'!$A:$B,2,FALSE),"NA")</f>
        <v>ND</v>
      </c>
      <c r="F149" s="101" t="str">
        <f>IFERROR(VLOOKUP($A149&amp;F$2,'Anderson PhaseIIonsite'!$A:$B,2,FALSE),"NA")</f>
        <v>ND</v>
      </c>
      <c r="G149" s="101" t="str">
        <f>IFERROR(VLOOKUP($A149&amp;G$2,'Anderson PhaseIIonsite'!$A:$B,2,FALSE),"NA")</f>
        <v>ND</v>
      </c>
      <c r="H149" s="101" t="str">
        <f>IFERROR(VLOOKUP($A149&amp;H$2,'Anderson PhaseIIonsite'!$A:$B,2,FALSE),"NA")</f>
        <v>ND</v>
      </c>
      <c r="I149" s="101" t="str">
        <f>IFERROR(VLOOKUP($A149&amp;I$2,'Anderson PhaseIIonsite'!$A:$B,2,FALSE),"NA")</f>
        <v>ND</v>
      </c>
      <c r="J149" s="101" t="str">
        <f>IFERROR(VLOOKUP($A149&amp;J$2,'Anderson PhaseIIonsite'!$A:$B,2,FALSE),"NA")</f>
        <v>ND</v>
      </c>
      <c r="K149" s="101" t="str">
        <f>IFERROR(VLOOKUP($A149&amp;K$2,'Anderson PhaseIIonsite'!$A:$B,2,FALSE),"NA")</f>
        <v>ND</v>
      </c>
      <c r="L149" s="101" t="str">
        <f>IFERROR(VLOOKUP($A149&amp;L$2,'Anderson PhaseIIonsite'!$A:$B,2,FALSE),"NA")</f>
        <v>ND</v>
      </c>
      <c r="M149" s="101" t="str">
        <f>IFERROR(VLOOKUP($A149&amp;M$2,'Anderson PhaseIIonsite'!$A:$B,2,FALSE),"NA")</f>
        <v>ND</v>
      </c>
      <c r="N149" s="101" t="str">
        <f>IFERROR(VLOOKUP($A149&amp;N$2,'Anderson PhaseIIonsite'!$A:$B,2,FALSE),"NA")</f>
        <v>ND</v>
      </c>
      <c r="O149" s="101" t="str">
        <f>IFERROR(VLOOKUP($A149&amp;O$2,'Anderson PhaseIIonsite'!$A:$B,2,FALSE),"NA")</f>
        <v>ND</v>
      </c>
      <c r="P149" s="101" t="str">
        <f>IFERROR(VLOOKUP($A149&amp;P$2,'Anderson PhaseIIonsite'!$A:$B,2,FALSE),"NA")</f>
        <v>ND</v>
      </c>
      <c r="Q149" s="101" t="str">
        <f>IFERROR(VLOOKUP($A149&amp;Q$2,'Anderson PhaseIIonsite'!$A:$B,2,FALSE),"NA")</f>
        <v>ND</v>
      </c>
      <c r="R149" s="101" t="str">
        <f>IFERROR(VLOOKUP($A149&amp;R$2,'Anderson PhaseIIonsite'!$A:$B,2,FALSE),"NA")</f>
        <v>ND</v>
      </c>
      <c r="S149" s="101" t="str">
        <f>IFERROR(VLOOKUP($A149&amp;S$2,'Anderson PhaseIIonsite'!$A:$B,2,FALSE),"NA")</f>
        <v>ND</v>
      </c>
      <c r="T149" s="101" t="str">
        <f>IFERROR(VLOOKUP($A149&amp;T$2,'Anderson PhaseIIonsite'!$A:$B,2,FALSE),"NA")</f>
        <v>ND</v>
      </c>
      <c r="U149" s="101" t="str">
        <f>IFERROR(VLOOKUP($A149&amp;U$2,'Anderson PhaseIIonsite'!$A:$B,2,FALSE),"NA")</f>
        <v>ND</v>
      </c>
      <c r="V149" s="101" t="str">
        <f>IFERROR(VLOOKUP($A149&amp;V$2,'Anderson PhaseIIonsite'!$A:$B,2,FALSE),"NA")</f>
        <v>ND</v>
      </c>
      <c r="W149" s="101" t="str">
        <f>IFERROR(VLOOKUP($A149&amp;W$2,'Anderson PhaseIIonsite'!$A:$B,2,FALSE),"NA")</f>
        <v>ND</v>
      </c>
      <c r="X149" s="101" t="str">
        <f>IFERROR(VLOOKUP($A149&amp;X$2,'Anderson PhaseIIonsite'!$A:$B,2,FALSE),"NA")</f>
        <v>ND</v>
      </c>
      <c r="Y149" s="101" t="str">
        <f>IFERROR(VLOOKUP($A149&amp;Y$2,'Anderson PhaseIIonsite'!$A:$B,2,FALSE),"NA")</f>
        <v>ND</v>
      </c>
      <c r="Z149" s="103">
        <f>IFERROR(VLOOKUP($A149&amp;Z$2,'Anderson PhaseIIonsite'!$A:$B,2,FALSE),"NA")</f>
        <v>46.199999999999996</v>
      </c>
      <c r="AA149" s="101" t="str">
        <f>IFERROR(VLOOKUP($A149&amp;AA$2,'Anderson PhaseIIonsite'!$A:$B,2,FALSE),"NA")</f>
        <v>ND</v>
      </c>
      <c r="AB149" s="101" t="str">
        <f>IFERROR(VLOOKUP($A149&amp;AB$2,'Anderson PhaseIIonsite'!$A:$B,2,FALSE),"NA")</f>
        <v>ND</v>
      </c>
      <c r="AC149" s="101" t="str">
        <f>IFERROR(VLOOKUP($A149&amp;AC$2,'Anderson PhaseIIonsite'!$A:$B,2,FALSE),"NA")</f>
        <v>ND</v>
      </c>
      <c r="AD149" s="101" t="str">
        <f>IFERROR(VLOOKUP($A149&amp;AD$2,'Anderson PhaseIIonsite'!$A:$B,2,FALSE),"NA")</f>
        <v>ND</v>
      </c>
      <c r="AE149" s="103">
        <f>IFERROR(VLOOKUP($A149&amp;AE$2,'Anderson PhaseIIonsite'!$A:$B,2,FALSE),"NA")</f>
        <v>134</v>
      </c>
      <c r="AF149" s="101" t="str">
        <f>IFERROR(VLOOKUP($A149&amp;AF$2,'Anderson PhaseIIonsite'!$A:$B,2,FALSE),"NA")</f>
        <v>ND</v>
      </c>
      <c r="AG149" s="101" t="str">
        <f>IFERROR(VLOOKUP($A149&amp;AG$2,'Anderson PhaseIIonsite'!$A:$B,2,FALSE),"NA")</f>
        <v>ND</v>
      </c>
      <c r="AH149" s="101" t="str">
        <f>IFERROR(VLOOKUP($A149&amp;AH$2,'Anderson PhaseIIonsite'!$A:$B,2,FALSE),"NA")</f>
        <v>ND</v>
      </c>
      <c r="AI149" s="101" t="str">
        <f>IFERROR(VLOOKUP($A149&amp;AI$2,'Anderson PhaseIIonsite'!$A:$B,2,FALSE),"NA")</f>
        <v>ND</v>
      </c>
      <c r="AJ149" s="101" t="str">
        <f>IFERROR(VLOOKUP($A149&amp;AJ$2,'Anderson PhaseIIonsite'!$A:$B,2,FALSE),"NA")</f>
        <v>ND</v>
      </c>
      <c r="AK149" s="101" t="str">
        <f>IFERROR(VLOOKUP($A149&amp;AK$2,'Anderson PhaseIIonsite'!$A:$B,2,FALSE),"NA")</f>
        <v>ND</v>
      </c>
      <c r="AL149" s="101" t="str">
        <f>IFERROR(VLOOKUP($A149&amp;AL$2,'Anderson PhaseIIonsite'!$A:$B,2,FALSE),"NA")</f>
        <v>ND</v>
      </c>
      <c r="AM149" s="101" t="str">
        <f>IFERROR(VLOOKUP($A149&amp;AM$2,'Anderson PhaseIIonsite'!$A:$B,2,FALSE),"NA")</f>
        <v>ND</v>
      </c>
      <c r="AN149" s="101" t="str">
        <f>IFERROR(VLOOKUP($A149&amp;AN$2,'Anderson PhaseIIonsite'!$A:$B,2,FALSE),"NA")</f>
        <v>ND</v>
      </c>
      <c r="AO149" s="101" t="str">
        <f>IFERROR(VLOOKUP($A149&amp;AO$2,'Anderson PhaseIIonsite'!$A:$B,2,FALSE),"NA")</f>
        <v>ND</v>
      </c>
      <c r="AP149" s="101" t="str">
        <f>IFERROR(VLOOKUP($A149&amp;AP$2,'Anderson PhaseIIonsite'!$A:$B,2,FALSE),"NA")</f>
        <v>ND</v>
      </c>
      <c r="AQ149" s="101" t="str">
        <f>IFERROR(VLOOKUP($A149&amp;AQ$2,'Anderson PhaseIIonsite'!$A:$B,2,FALSE),"NA")</f>
        <v>ND</v>
      </c>
      <c r="AR149" s="101" t="str">
        <f>IFERROR(VLOOKUP($A149&amp;AR$2,'Anderson PhaseIIonsite'!$A:$B,2,FALSE),"NA")</f>
        <v>ND</v>
      </c>
      <c r="AS149" s="101" t="str">
        <f>IFERROR(VLOOKUP($A149&amp;AS$2,'Anderson PhaseIIonsite'!$A:$B,2,FALSE),"NA")</f>
        <v>ND</v>
      </c>
      <c r="AT149" s="101" t="str">
        <f>IFERROR(VLOOKUP($A149&amp;AT$2,'Anderson PhaseIIonsite'!$A:$B,2,FALSE),"NA")</f>
        <v>ND</v>
      </c>
      <c r="AU149" s="101" t="str">
        <f>IFERROR(VLOOKUP($A149&amp;AU$2,'Anderson PhaseIIonsite'!$A:$B,2,FALSE),"NA")</f>
        <v>ND</v>
      </c>
      <c r="AV149" s="101" t="str">
        <f>IFERROR(VLOOKUP($A149&amp;AV$2,'Anderson PhaseIIonsite'!$A:$B,2,FALSE),"NA")</f>
        <v>ND</v>
      </c>
      <c r="AW149" s="101" t="str">
        <f>IFERROR(VLOOKUP($A149&amp;AW$2,'Anderson PhaseIIonsite'!$A:$B,2,FALSE),"NA")</f>
        <v>ND</v>
      </c>
      <c r="AX149" s="101" t="str">
        <f>IFERROR(VLOOKUP($A149&amp;AX$2,'Anderson PhaseIIonsite'!$A:$B,2,FALSE),"NA")</f>
        <v>ND</v>
      </c>
      <c r="AY149" s="101" t="str">
        <f>IFERROR(VLOOKUP($A149&amp;AY$2,'Anderson PhaseIIonsite'!$A:$B,2,FALSE),"NA")</f>
        <v>ND</v>
      </c>
      <c r="AZ149" s="101" t="str">
        <f>IFERROR(VLOOKUP($A149&amp;AZ$2,'Anderson PhaseIIonsite'!$A:$B,2,FALSE),"NA")</f>
        <v>ND</v>
      </c>
      <c r="BA149" s="101" t="str">
        <f>IFERROR(VLOOKUP($A149&amp;BA$2,'Anderson PhaseIIonsite'!$A:$B,2,FALSE),"NA")</f>
        <v>ND</v>
      </c>
      <c r="BB149" s="101" t="str">
        <f>IFERROR(VLOOKUP($A149&amp;BB$2,'Anderson PhaseIIonsite'!$A:$B,2,FALSE),"NA")</f>
        <v>ND</v>
      </c>
      <c r="BC149" s="101" t="str">
        <f>IFERROR(VLOOKUP($A149&amp;BC$2,'Anderson PhaseIIonsite'!$A:$B,2,FALSE),"NA")</f>
        <v>ND</v>
      </c>
      <c r="BD149" s="101" t="str">
        <f>IFERROR(VLOOKUP($A149&amp;BD$2,'Anderson PhaseIIonsite'!$A:$B,2,FALSE),"NA")</f>
        <v>ND</v>
      </c>
      <c r="BE149" s="101" t="str">
        <f>IFERROR(VLOOKUP($A149&amp;BE$2,'Anderson PhaseIIonsite'!$A:$B,2,FALSE),"NA")</f>
        <v>ND</v>
      </c>
      <c r="BF149" s="101" t="str">
        <f>IFERROR(VLOOKUP($A149&amp;BF$2,'Anderson PhaseIIonsite'!$A:$B,2,FALSE),"NA")</f>
        <v>ND</v>
      </c>
      <c r="BG149" s="101" t="str">
        <f>IFERROR(VLOOKUP($A149&amp;BG$2,'Anderson PhaseIIonsite'!$A:$B,2,FALSE),"NA")</f>
        <v>ND</v>
      </c>
      <c r="BH149" s="101" t="str">
        <f>IFERROR(VLOOKUP($A149&amp;BH$2,'Anderson PhaseIIonsite'!$A:$B,2,FALSE),"NA")</f>
        <v>ND</v>
      </c>
      <c r="BI149" s="101" t="str">
        <f>IFERROR(VLOOKUP($A149&amp;BI$2,'Anderson PhaseIIonsite'!$A:$B,2,FALSE),"NA")</f>
        <v>ND</v>
      </c>
      <c r="BJ149" s="101" t="str">
        <f>IFERROR(VLOOKUP($A149&amp;BJ$2,'Anderson PhaseIIonsite'!$A:$B,2,FALSE),"NA")</f>
        <v>ND</v>
      </c>
      <c r="BK149" s="101" t="str">
        <f>IFERROR(VLOOKUP($A149&amp;BK$2,'Anderson PhaseIIonsite'!$A:$B,2,FALSE),"NA")</f>
        <v>ND</v>
      </c>
      <c r="BL149" s="101" t="str">
        <f>IFERROR(VLOOKUP($A149&amp;BL$2,'Anderson PhaseIIonsite'!$A:$B,2,FALSE),"NA")</f>
        <v>ND</v>
      </c>
      <c r="BM149" s="101" t="str">
        <f>IFERROR(VLOOKUP($A149&amp;BM$2,'Anderson PhaseIIonsite'!$A:$B,2,FALSE),"NA")</f>
        <v>ND</v>
      </c>
      <c r="BN149" s="101" t="str">
        <f>IFERROR(VLOOKUP($A149&amp;BN$2,'Anderson PhaseIIonsite'!$A:$B,2,FALSE),"NA")</f>
        <v>ND</v>
      </c>
      <c r="BO149" s="101" t="str">
        <f>IFERROR(VLOOKUP($A149&amp;BO$2,'Anderson PhaseIIonsite'!$A:$B,2,FALSE),"NA")</f>
        <v>ND</v>
      </c>
      <c r="BP149" s="81" t="str">
        <f>IFERROR(VLOOKUP($A149&amp;BP$2,'Anderson PhaseIIonsite'!$A:$B,2,FALSE),"NA")</f>
        <v>ND</v>
      </c>
    </row>
    <row r="150" spans="1:68" ht="15" customHeight="1" x14ac:dyDescent="0.25">
      <c r="A150" s="13" t="s">
        <v>893</v>
      </c>
      <c r="B150" s="12" t="s">
        <v>818</v>
      </c>
      <c r="C150" s="11">
        <v>41513.347222222219</v>
      </c>
      <c r="D150" s="116" t="str">
        <f>IFERROR(VLOOKUP($A150&amp;D$2,'Anderson PhaseIIonsite'!$A:$B,2,FALSE),"NA")</f>
        <v>ND</v>
      </c>
      <c r="E150" s="101" t="str">
        <f>IFERROR(VLOOKUP($A150&amp;E$2,'Anderson PhaseIIonsite'!$A:$B,2,FALSE),"NA")</f>
        <v>ND</v>
      </c>
      <c r="F150" s="101" t="str">
        <f>IFERROR(VLOOKUP($A150&amp;F$2,'Anderson PhaseIIonsite'!$A:$B,2,FALSE),"NA")</f>
        <v>ND</v>
      </c>
      <c r="G150" s="101" t="str">
        <f>IFERROR(VLOOKUP($A150&amp;G$2,'Anderson PhaseIIonsite'!$A:$B,2,FALSE),"NA")</f>
        <v>ND</v>
      </c>
      <c r="H150" s="101" t="str">
        <f>IFERROR(VLOOKUP($A150&amp;H$2,'Anderson PhaseIIonsite'!$A:$B,2,FALSE),"NA")</f>
        <v>ND</v>
      </c>
      <c r="I150" s="101" t="str">
        <f>IFERROR(VLOOKUP($A150&amp;I$2,'Anderson PhaseIIonsite'!$A:$B,2,FALSE),"NA")</f>
        <v>ND</v>
      </c>
      <c r="J150" s="101" t="str">
        <f>IFERROR(VLOOKUP($A150&amp;J$2,'Anderson PhaseIIonsite'!$A:$B,2,FALSE),"NA")</f>
        <v>ND</v>
      </c>
      <c r="K150" s="101" t="str">
        <f>IFERROR(VLOOKUP($A150&amp;K$2,'Anderson PhaseIIonsite'!$A:$B,2,FALSE),"NA")</f>
        <v>ND</v>
      </c>
      <c r="L150" s="101" t="str">
        <f>IFERROR(VLOOKUP($A150&amp;L$2,'Anderson PhaseIIonsite'!$A:$B,2,FALSE),"NA")</f>
        <v>ND</v>
      </c>
      <c r="M150" s="101" t="str">
        <f>IFERROR(VLOOKUP($A150&amp;M$2,'Anderson PhaseIIonsite'!$A:$B,2,FALSE),"NA")</f>
        <v>ND</v>
      </c>
      <c r="N150" s="101" t="str">
        <f>IFERROR(VLOOKUP($A150&amp;N$2,'Anderson PhaseIIonsite'!$A:$B,2,FALSE),"NA")</f>
        <v>ND</v>
      </c>
      <c r="O150" s="101" t="str">
        <f>IFERROR(VLOOKUP($A150&amp;O$2,'Anderson PhaseIIonsite'!$A:$B,2,FALSE),"NA")</f>
        <v>ND</v>
      </c>
      <c r="P150" s="101" t="str">
        <f>IFERROR(VLOOKUP($A150&amp;P$2,'Anderson PhaseIIonsite'!$A:$B,2,FALSE),"NA")</f>
        <v>ND</v>
      </c>
      <c r="Q150" s="101" t="str">
        <f>IFERROR(VLOOKUP($A150&amp;Q$2,'Anderson PhaseIIonsite'!$A:$B,2,FALSE),"NA")</f>
        <v>ND</v>
      </c>
      <c r="R150" s="101" t="str">
        <f>IFERROR(VLOOKUP($A150&amp;R$2,'Anderson PhaseIIonsite'!$A:$B,2,FALSE),"NA")</f>
        <v>ND</v>
      </c>
      <c r="S150" s="101" t="str">
        <f>IFERROR(VLOOKUP($A150&amp;S$2,'Anderson PhaseIIonsite'!$A:$B,2,FALSE),"NA")</f>
        <v>ND</v>
      </c>
      <c r="T150" s="101" t="str">
        <f>IFERROR(VLOOKUP($A150&amp;T$2,'Anderson PhaseIIonsite'!$A:$B,2,FALSE),"NA")</f>
        <v>ND</v>
      </c>
      <c r="U150" s="101" t="str">
        <f>IFERROR(VLOOKUP($A150&amp;U$2,'Anderson PhaseIIonsite'!$A:$B,2,FALSE),"NA")</f>
        <v>ND</v>
      </c>
      <c r="V150" s="101" t="str">
        <f>IFERROR(VLOOKUP($A150&amp;V$2,'Anderson PhaseIIonsite'!$A:$B,2,FALSE),"NA")</f>
        <v>ND</v>
      </c>
      <c r="W150" s="101" t="str">
        <f>IFERROR(VLOOKUP($A150&amp;W$2,'Anderson PhaseIIonsite'!$A:$B,2,FALSE),"NA")</f>
        <v>ND</v>
      </c>
      <c r="X150" s="101" t="str">
        <f>IFERROR(VLOOKUP($A150&amp;X$2,'Anderson PhaseIIonsite'!$A:$B,2,FALSE),"NA")</f>
        <v>ND</v>
      </c>
      <c r="Y150" s="101" t="str">
        <f>IFERROR(VLOOKUP($A150&amp;Y$2,'Anderson PhaseIIonsite'!$A:$B,2,FALSE),"NA")</f>
        <v>ND</v>
      </c>
      <c r="Z150" s="103">
        <f>IFERROR(VLOOKUP($A150&amp;Z$2,'Anderson PhaseIIonsite'!$A:$B,2,FALSE),"NA")</f>
        <v>28.2</v>
      </c>
      <c r="AA150" s="101" t="str">
        <f>IFERROR(VLOOKUP($A150&amp;AA$2,'Anderson PhaseIIonsite'!$A:$B,2,FALSE),"NA")</f>
        <v>ND</v>
      </c>
      <c r="AB150" s="101" t="str">
        <f>IFERROR(VLOOKUP($A150&amp;AB$2,'Anderson PhaseIIonsite'!$A:$B,2,FALSE),"NA")</f>
        <v>ND</v>
      </c>
      <c r="AC150" s="101" t="str">
        <f>IFERROR(VLOOKUP($A150&amp;AC$2,'Anderson PhaseIIonsite'!$A:$B,2,FALSE),"NA")</f>
        <v>ND</v>
      </c>
      <c r="AD150" s="101" t="str">
        <f>IFERROR(VLOOKUP($A150&amp;AD$2,'Anderson PhaseIIonsite'!$A:$B,2,FALSE),"NA")</f>
        <v>ND</v>
      </c>
      <c r="AE150" s="103">
        <f>IFERROR(VLOOKUP($A150&amp;AE$2,'Anderson PhaseIIonsite'!$A:$B,2,FALSE),"NA")</f>
        <v>169</v>
      </c>
      <c r="AF150" s="101" t="str">
        <f>IFERROR(VLOOKUP($A150&amp;AF$2,'Anderson PhaseIIonsite'!$A:$B,2,FALSE),"NA")</f>
        <v>ND</v>
      </c>
      <c r="AG150" s="101" t="str">
        <f>IFERROR(VLOOKUP($A150&amp;AG$2,'Anderson PhaseIIonsite'!$A:$B,2,FALSE),"NA")</f>
        <v>ND</v>
      </c>
      <c r="AH150" s="101" t="str">
        <f>IFERROR(VLOOKUP($A150&amp;AH$2,'Anderson PhaseIIonsite'!$A:$B,2,FALSE),"NA")</f>
        <v>ND</v>
      </c>
      <c r="AI150" s="101" t="str">
        <f>IFERROR(VLOOKUP($A150&amp;AI$2,'Anderson PhaseIIonsite'!$A:$B,2,FALSE),"NA")</f>
        <v>ND</v>
      </c>
      <c r="AJ150" s="101" t="str">
        <f>IFERROR(VLOOKUP($A150&amp;AJ$2,'Anderson PhaseIIonsite'!$A:$B,2,FALSE),"NA")</f>
        <v>ND</v>
      </c>
      <c r="AK150" s="101" t="str">
        <f>IFERROR(VLOOKUP($A150&amp;AK$2,'Anderson PhaseIIonsite'!$A:$B,2,FALSE),"NA")</f>
        <v>ND</v>
      </c>
      <c r="AL150" s="103">
        <f>IFERROR(VLOOKUP($A150&amp;AL$2,'Anderson PhaseIIonsite'!$A:$B,2,FALSE),"NA")</f>
        <v>6.6</v>
      </c>
      <c r="AM150" s="101" t="str">
        <f>IFERROR(VLOOKUP($A150&amp;AM$2,'Anderson PhaseIIonsite'!$A:$B,2,FALSE),"NA")</f>
        <v>ND</v>
      </c>
      <c r="AN150" s="101" t="str">
        <f>IFERROR(VLOOKUP($A150&amp;AN$2,'Anderson PhaseIIonsite'!$A:$B,2,FALSE),"NA")</f>
        <v>ND</v>
      </c>
      <c r="AO150" s="101" t="str">
        <f>IFERROR(VLOOKUP($A150&amp;AO$2,'Anderson PhaseIIonsite'!$A:$B,2,FALSE),"NA")</f>
        <v>ND</v>
      </c>
      <c r="AP150" s="101" t="str">
        <f>IFERROR(VLOOKUP($A150&amp;AP$2,'Anderson PhaseIIonsite'!$A:$B,2,FALSE),"NA")</f>
        <v>ND</v>
      </c>
      <c r="AQ150" s="101" t="str">
        <f>IFERROR(VLOOKUP($A150&amp;AQ$2,'Anderson PhaseIIonsite'!$A:$B,2,FALSE),"NA")</f>
        <v>ND</v>
      </c>
      <c r="AR150" s="101" t="str">
        <f>IFERROR(VLOOKUP($A150&amp;AR$2,'Anderson PhaseIIonsite'!$A:$B,2,FALSE),"NA")</f>
        <v>ND</v>
      </c>
      <c r="AS150" s="101" t="str">
        <f>IFERROR(VLOOKUP($A150&amp;AS$2,'Anderson PhaseIIonsite'!$A:$B,2,FALSE),"NA")</f>
        <v>ND</v>
      </c>
      <c r="AT150" s="101" t="str">
        <f>IFERROR(VLOOKUP($A150&amp;AT$2,'Anderson PhaseIIonsite'!$A:$B,2,FALSE),"NA")</f>
        <v>ND</v>
      </c>
      <c r="AU150" s="101" t="str">
        <f>IFERROR(VLOOKUP($A150&amp;AU$2,'Anderson PhaseIIonsite'!$A:$B,2,FALSE),"NA")</f>
        <v>ND</v>
      </c>
      <c r="AV150" s="101" t="str">
        <f>IFERROR(VLOOKUP($A150&amp;AV$2,'Anderson PhaseIIonsite'!$A:$B,2,FALSE),"NA")</f>
        <v>ND</v>
      </c>
      <c r="AW150" s="101" t="str">
        <f>IFERROR(VLOOKUP($A150&amp;AW$2,'Anderson PhaseIIonsite'!$A:$B,2,FALSE),"NA")</f>
        <v>ND</v>
      </c>
      <c r="AX150" s="101" t="str">
        <f>IFERROR(VLOOKUP($A150&amp;AX$2,'Anderson PhaseIIonsite'!$A:$B,2,FALSE),"NA")</f>
        <v>ND</v>
      </c>
      <c r="AY150" s="103">
        <f>IFERROR(VLOOKUP($A150&amp;AY$2,'Anderson PhaseIIonsite'!$A:$B,2,FALSE),"NA")</f>
        <v>7.1000000000000005</v>
      </c>
      <c r="AZ150" s="101" t="str">
        <f>IFERROR(VLOOKUP($A150&amp;AZ$2,'Anderson PhaseIIonsite'!$A:$B,2,FALSE),"NA")</f>
        <v>ND</v>
      </c>
      <c r="BA150" s="101" t="str">
        <f>IFERROR(VLOOKUP($A150&amp;BA$2,'Anderson PhaseIIonsite'!$A:$B,2,FALSE),"NA")</f>
        <v>ND</v>
      </c>
      <c r="BB150" s="101" t="str">
        <f>IFERROR(VLOOKUP($A150&amp;BB$2,'Anderson PhaseIIonsite'!$A:$B,2,FALSE),"NA")</f>
        <v>ND</v>
      </c>
      <c r="BC150" s="101" t="str">
        <f>IFERROR(VLOOKUP($A150&amp;BC$2,'Anderson PhaseIIonsite'!$A:$B,2,FALSE),"NA")</f>
        <v>ND</v>
      </c>
      <c r="BD150" s="101" t="str">
        <f>IFERROR(VLOOKUP($A150&amp;BD$2,'Anderson PhaseIIonsite'!$A:$B,2,FALSE),"NA")</f>
        <v>ND</v>
      </c>
      <c r="BE150" s="101" t="str">
        <f>IFERROR(VLOOKUP($A150&amp;BE$2,'Anderson PhaseIIonsite'!$A:$B,2,FALSE),"NA")</f>
        <v>ND</v>
      </c>
      <c r="BF150" s="101" t="str">
        <f>IFERROR(VLOOKUP($A150&amp;BF$2,'Anderson PhaseIIonsite'!$A:$B,2,FALSE),"NA")</f>
        <v>ND</v>
      </c>
      <c r="BG150" s="101" t="str">
        <f>IFERROR(VLOOKUP($A150&amp;BG$2,'Anderson PhaseIIonsite'!$A:$B,2,FALSE),"NA")</f>
        <v>ND</v>
      </c>
      <c r="BH150" s="101" t="str">
        <f>IFERROR(VLOOKUP($A150&amp;BH$2,'Anderson PhaseIIonsite'!$A:$B,2,FALSE),"NA")</f>
        <v>ND</v>
      </c>
      <c r="BI150" s="101" t="str">
        <f>IFERROR(VLOOKUP($A150&amp;BI$2,'Anderson PhaseIIonsite'!$A:$B,2,FALSE),"NA")</f>
        <v>ND</v>
      </c>
      <c r="BJ150" s="101" t="str">
        <f>IFERROR(VLOOKUP($A150&amp;BJ$2,'Anderson PhaseIIonsite'!$A:$B,2,FALSE),"NA")</f>
        <v>ND</v>
      </c>
      <c r="BK150" s="101" t="str">
        <f>IFERROR(VLOOKUP($A150&amp;BK$2,'Anderson PhaseIIonsite'!$A:$B,2,FALSE),"NA")</f>
        <v>ND</v>
      </c>
      <c r="BL150" s="101" t="str">
        <f>IFERROR(VLOOKUP($A150&amp;BL$2,'Anderson PhaseIIonsite'!$A:$B,2,FALSE),"NA")</f>
        <v>ND</v>
      </c>
      <c r="BM150" s="101" t="str">
        <f>IFERROR(VLOOKUP($A150&amp;BM$2,'Anderson PhaseIIonsite'!$A:$B,2,FALSE),"NA")</f>
        <v>ND</v>
      </c>
      <c r="BN150" s="101" t="str">
        <f>IFERROR(VLOOKUP($A150&amp;BN$2,'Anderson PhaseIIonsite'!$A:$B,2,FALSE),"NA")</f>
        <v>ND</v>
      </c>
      <c r="BO150" s="101" t="str">
        <f>IFERROR(VLOOKUP($A150&amp;BO$2,'Anderson PhaseIIonsite'!$A:$B,2,FALSE),"NA")</f>
        <v>ND</v>
      </c>
      <c r="BP150" s="81" t="str">
        <f>IFERROR(VLOOKUP($A150&amp;BP$2,'Anderson PhaseIIonsite'!$A:$B,2,FALSE),"NA")</f>
        <v>ND</v>
      </c>
    </row>
    <row r="151" spans="1:68" ht="15" customHeight="1" x14ac:dyDescent="0.25">
      <c r="A151" s="13" t="s">
        <v>894</v>
      </c>
      <c r="B151" s="12" t="s">
        <v>88</v>
      </c>
      <c r="C151" s="11">
        <v>41508.364583333336</v>
      </c>
      <c r="D151" s="116" t="str">
        <f>IFERROR(VLOOKUP($A151&amp;D$2,'Anderson PhaseIIonsite'!$A:$B,2,FALSE),"NA")</f>
        <v>ND</v>
      </c>
      <c r="E151" s="101" t="str">
        <f>IFERROR(VLOOKUP($A151&amp;E$2,'Anderson PhaseIIonsite'!$A:$B,2,FALSE),"NA")</f>
        <v>ND</v>
      </c>
      <c r="F151" s="101" t="str">
        <f>IFERROR(VLOOKUP($A151&amp;F$2,'Anderson PhaseIIonsite'!$A:$B,2,FALSE),"NA")</f>
        <v>ND</v>
      </c>
      <c r="G151" s="101" t="str">
        <f>IFERROR(VLOOKUP($A151&amp;G$2,'Anderson PhaseIIonsite'!$A:$B,2,FALSE),"NA")</f>
        <v>ND</v>
      </c>
      <c r="H151" s="101" t="str">
        <f>IFERROR(VLOOKUP($A151&amp;H$2,'Anderson PhaseIIonsite'!$A:$B,2,FALSE),"NA")</f>
        <v>ND</v>
      </c>
      <c r="I151" s="101" t="str">
        <f>IFERROR(VLOOKUP($A151&amp;I$2,'Anderson PhaseIIonsite'!$A:$B,2,FALSE),"NA")</f>
        <v>ND</v>
      </c>
      <c r="J151" s="101" t="str">
        <f>IFERROR(VLOOKUP($A151&amp;J$2,'Anderson PhaseIIonsite'!$A:$B,2,FALSE),"NA")</f>
        <v>ND</v>
      </c>
      <c r="K151" s="101" t="str">
        <f>IFERROR(VLOOKUP($A151&amp;K$2,'Anderson PhaseIIonsite'!$A:$B,2,FALSE),"NA")</f>
        <v>ND</v>
      </c>
      <c r="L151" s="101" t="str">
        <f>IFERROR(VLOOKUP($A151&amp;L$2,'Anderson PhaseIIonsite'!$A:$B,2,FALSE),"NA")</f>
        <v>ND</v>
      </c>
      <c r="M151" s="101" t="str">
        <f>IFERROR(VLOOKUP($A151&amp;M$2,'Anderson PhaseIIonsite'!$A:$B,2,FALSE),"NA")</f>
        <v>ND</v>
      </c>
      <c r="N151" s="101" t="str">
        <f>IFERROR(VLOOKUP($A151&amp;N$2,'Anderson PhaseIIonsite'!$A:$B,2,FALSE),"NA")</f>
        <v>ND</v>
      </c>
      <c r="O151" s="101" t="str">
        <f>IFERROR(VLOOKUP($A151&amp;O$2,'Anderson PhaseIIonsite'!$A:$B,2,FALSE),"NA")</f>
        <v>ND</v>
      </c>
      <c r="P151" s="101" t="str">
        <f>IFERROR(VLOOKUP($A151&amp;P$2,'Anderson PhaseIIonsite'!$A:$B,2,FALSE),"NA")</f>
        <v>ND</v>
      </c>
      <c r="Q151" s="101" t="str">
        <f>IFERROR(VLOOKUP($A151&amp;Q$2,'Anderson PhaseIIonsite'!$A:$B,2,FALSE),"NA")</f>
        <v>ND</v>
      </c>
      <c r="R151" s="101" t="str">
        <f>IFERROR(VLOOKUP($A151&amp;R$2,'Anderson PhaseIIonsite'!$A:$B,2,FALSE),"NA")</f>
        <v>ND</v>
      </c>
      <c r="S151" s="101" t="str">
        <f>IFERROR(VLOOKUP($A151&amp;S$2,'Anderson PhaseIIonsite'!$A:$B,2,FALSE),"NA")</f>
        <v>ND</v>
      </c>
      <c r="T151" s="101" t="str">
        <f>IFERROR(VLOOKUP($A151&amp;T$2,'Anderson PhaseIIonsite'!$A:$B,2,FALSE),"NA")</f>
        <v>ND</v>
      </c>
      <c r="U151" s="101" t="str">
        <f>IFERROR(VLOOKUP($A151&amp;U$2,'Anderson PhaseIIonsite'!$A:$B,2,FALSE),"NA")</f>
        <v>ND</v>
      </c>
      <c r="V151" s="101" t="str">
        <f>IFERROR(VLOOKUP($A151&amp;V$2,'Anderson PhaseIIonsite'!$A:$B,2,FALSE),"NA")</f>
        <v>ND</v>
      </c>
      <c r="W151" s="101" t="str">
        <f>IFERROR(VLOOKUP($A151&amp;W$2,'Anderson PhaseIIonsite'!$A:$B,2,FALSE),"NA")</f>
        <v>ND</v>
      </c>
      <c r="X151" s="101" t="str">
        <f>IFERROR(VLOOKUP($A151&amp;X$2,'Anderson PhaseIIonsite'!$A:$B,2,FALSE),"NA")</f>
        <v>ND</v>
      </c>
      <c r="Y151" s="101" t="str">
        <f>IFERROR(VLOOKUP($A151&amp;Y$2,'Anderson PhaseIIonsite'!$A:$B,2,FALSE),"NA")</f>
        <v>ND</v>
      </c>
      <c r="Z151" s="101" t="str">
        <f>IFERROR(VLOOKUP($A151&amp;Z$2,'Anderson PhaseIIonsite'!$A:$B,2,FALSE),"NA")</f>
        <v>ND</v>
      </c>
      <c r="AA151" s="101" t="str">
        <f>IFERROR(VLOOKUP($A151&amp;AA$2,'Anderson PhaseIIonsite'!$A:$B,2,FALSE),"NA")</f>
        <v>ND</v>
      </c>
      <c r="AB151" s="101" t="str">
        <f>IFERROR(VLOOKUP($A151&amp;AB$2,'Anderson PhaseIIonsite'!$A:$B,2,FALSE),"NA")</f>
        <v>ND</v>
      </c>
      <c r="AC151" s="101" t="str">
        <f>IFERROR(VLOOKUP($A151&amp;AC$2,'Anderson PhaseIIonsite'!$A:$B,2,FALSE),"NA")</f>
        <v>ND</v>
      </c>
      <c r="AD151" s="101" t="str">
        <f>IFERROR(VLOOKUP($A151&amp;AD$2,'Anderson PhaseIIonsite'!$A:$B,2,FALSE),"NA")</f>
        <v>ND</v>
      </c>
      <c r="AE151" s="101" t="str">
        <f>IFERROR(VLOOKUP($A151&amp;AE$2,'Anderson PhaseIIonsite'!$A:$B,2,FALSE),"NA")</f>
        <v>ND</v>
      </c>
      <c r="AF151" s="101" t="str">
        <f>IFERROR(VLOOKUP($A151&amp;AF$2,'Anderson PhaseIIonsite'!$A:$B,2,FALSE),"NA")</f>
        <v>ND</v>
      </c>
      <c r="AG151" s="101" t="str">
        <f>IFERROR(VLOOKUP($A151&amp;AG$2,'Anderson PhaseIIonsite'!$A:$B,2,FALSE),"NA")</f>
        <v>ND</v>
      </c>
      <c r="AH151" s="101" t="str">
        <f>IFERROR(VLOOKUP($A151&amp;AH$2,'Anderson PhaseIIonsite'!$A:$B,2,FALSE),"NA")</f>
        <v>ND</v>
      </c>
      <c r="AI151" s="101" t="str">
        <f>IFERROR(VLOOKUP($A151&amp;AI$2,'Anderson PhaseIIonsite'!$A:$B,2,FALSE),"NA")</f>
        <v>ND</v>
      </c>
      <c r="AJ151" s="101" t="str">
        <f>IFERROR(VLOOKUP($A151&amp;AJ$2,'Anderson PhaseIIonsite'!$A:$B,2,FALSE),"NA")</f>
        <v>ND</v>
      </c>
      <c r="AK151" s="101" t="str">
        <f>IFERROR(VLOOKUP($A151&amp;AK$2,'Anderson PhaseIIonsite'!$A:$B,2,FALSE),"NA")</f>
        <v>ND</v>
      </c>
      <c r="AL151" s="101" t="str">
        <f>IFERROR(VLOOKUP($A151&amp;AL$2,'Anderson PhaseIIonsite'!$A:$B,2,FALSE),"NA")</f>
        <v>ND</v>
      </c>
      <c r="AM151" s="101" t="str">
        <f>IFERROR(VLOOKUP($A151&amp;AM$2,'Anderson PhaseIIonsite'!$A:$B,2,FALSE),"NA")</f>
        <v>ND</v>
      </c>
      <c r="AN151" s="101" t="str">
        <f>IFERROR(VLOOKUP($A151&amp;AN$2,'Anderson PhaseIIonsite'!$A:$B,2,FALSE),"NA")</f>
        <v>ND</v>
      </c>
      <c r="AO151" s="101" t="str">
        <f>IFERROR(VLOOKUP($A151&amp;AO$2,'Anderson PhaseIIonsite'!$A:$B,2,FALSE),"NA")</f>
        <v>ND</v>
      </c>
      <c r="AP151" s="101" t="str">
        <f>IFERROR(VLOOKUP($A151&amp;AP$2,'Anderson PhaseIIonsite'!$A:$B,2,FALSE),"NA")</f>
        <v>ND</v>
      </c>
      <c r="AQ151" s="101" t="str">
        <f>IFERROR(VLOOKUP($A151&amp;AQ$2,'Anderson PhaseIIonsite'!$A:$B,2,FALSE),"NA")</f>
        <v>ND</v>
      </c>
      <c r="AR151" s="101" t="str">
        <f>IFERROR(VLOOKUP($A151&amp;AR$2,'Anderson PhaseIIonsite'!$A:$B,2,FALSE),"NA")</f>
        <v>ND</v>
      </c>
      <c r="AS151" s="101" t="str">
        <f>IFERROR(VLOOKUP($A151&amp;AS$2,'Anderson PhaseIIonsite'!$A:$B,2,FALSE),"NA")</f>
        <v>ND</v>
      </c>
      <c r="AT151" s="101" t="str">
        <f>IFERROR(VLOOKUP($A151&amp;AT$2,'Anderson PhaseIIonsite'!$A:$B,2,FALSE),"NA")</f>
        <v>ND</v>
      </c>
      <c r="AU151" s="101" t="str">
        <f>IFERROR(VLOOKUP($A151&amp;AU$2,'Anderson PhaseIIonsite'!$A:$B,2,FALSE),"NA")</f>
        <v>ND</v>
      </c>
      <c r="AV151" s="101" t="str">
        <f>IFERROR(VLOOKUP($A151&amp;AV$2,'Anderson PhaseIIonsite'!$A:$B,2,FALSE),"NA")</f>
        <v>ND</v>
      </c>
      <c r="AW151" s="101" t="str">
        <f>IFERROR(VLOOKUP($A151&amp;AW$2,'Anderson PhaseIIonsite'!$A:$B,2,FALSE),"NA")</f>
        <v>ND</v>
      </c>
      <c r="AX151" s="101" t="str">
        <f>IFERROR(VLOOKUP($A151&amp;AX$2,'Anderson PhaseIIonsite'!$A:$B,2,FALSE),"NA")</f>
        <v>ND</v>
      </c>
      <c r="AY151" s="101" t="str">
        <f>IFERROR(VLOOKUP($A151&amp;AY$2,'Anderson PhaseIIonsite'!$A:$B,2,FALSE),"NA")</f>
        <v>ND</v>
      </c>
      <c r="AZ151" s="101" t="str">
        <f>IFERROR(VLOOKUP($A151&amp;AZ$2,'Anderson PhaseIIonsite'!$A:$B,2,FALSE),"NA")</f>
        <v>ND</v>
      </c>
      <c r="BA151" s="101" t="str">
        <f>IFERROR(VLOOKUP($A151&amp;BA$2,'Anderson PhaseIIonsite'!$A:$B,2,FALSE),"NA")</f>
        <v>ND</v>
      </c>
      <c r="BB151" s="101" t="str">
        <f>IFERROR(VLOOKUP($A151&amp;BB$2,'Anderson PhaseIIonsite'!$A:$B,2,FALSE),"NA")</f>
        <v>ND</v>
      </c>
      <c r="BC151" s="101" t="str">
        <f>IFERROR(VLOOKUP($A151&amp;BC$2,'Anderson PhaseIIonsite'!$A:$B,2,FALSE),"NA")</f>
        <v>ND</v>
      </c>
      <c r="BD151" s="101" t="str">
        <f>IFERROR(VLOOKUP($A151&amp;BD$2,'Anderson PhaseIIonsite'!$A:$B,2,FALSE),"NA")</f>
        <v>ND</v>
      </c>
      <c r="BE151" s="101" t="str">
        <f>IFERROR(VLOOKUP($A151&amp;BE$2,'Anderson PhaseIIonsite'!$A:$B,2,FALSE),"NA")</f>
        <v>ND</v>
      </c>
      <c r="BF151" s="101" t="str">
        <f>IFERROR(VLOOKUP($A151&amp;BF$2,'Anderson PhaseIIonsite'!$A:$B,2,FALSE),"NA")</f>
        <v>ND</v>
      </c>
      <c r="BG151" s="101" t="str">
        <f>IFERROR(VLOOKUP($A151&amp;BG$2,'Anderson PhaseIIonsite'!$A:$B,2,FALSE),"NA")</f>
        <v>ND</v>
      </c>
      <c r="BH151" s="101" t="str">
        <f>IFERROR(VLOOKUP($A151&amp;BH$2,'Anderson PhaseIIonsite'!$A:$B,2,FALSE),"NA")</f>
        <v>ND</v>
      </c>
      <c r="BI151" s="101" t="str">
        <f>IFERROR(VLOOKUP($A151&amp;BI$2,'Anderson PhaseIIonsite'!$A:$B,2,FALSE),"NA")</f>
        <v>ND</v>
      </c>
      <c r="BJ151" s="101" t="str">
        <f>IFERROR(VLOOKUP($A151&amp;BJ$2,'Anderson PhaseIIonsite'!$A:$B,2,FALSE),"NA")</f>
        <v>ND</v>
      </c>
      <c r="BK151" s="101" t="str">
        <f>IFERROR(VLOOKUP($A151&amp;BK$2,'Anderson PhaseIIonsite'!$A:$B,2,FALSE),"NA")</f>
        <v>ND</v>
      </c>
      <c r="BL151" s="101" t="str">
        <f>IFERROR(VLOOKUP($A151&amp;BL$2,'Anderson PhaseIIonsite'!$A:$B,2,FALSE),"NA")</f>
        <v>ND</v>
      </c>
      <c r="BM151" s="101" t="str">
        <f>IFERROR(VLOOKUP($A151&amp;BM$2,'Anderson PhaseIIonsite'!$A:$B,2,FALSE),"NA")</f>
        <v>ND</v>
      </c>
      <c r="BN151" s="101" t="str">
        <f>IFERROR(VLOOKUP($A151&amp;BN$2,'Anderson PhaseIIonsite'!$A:$B,2,FALSE),"NA")</f>
        <v>ND</v>
      </c>
      <c r="BO151" s="101" t="str">
        <f>IFERROR(VLOOKUP($A151&amp;BO$2,'Anderson PhaseIIonsite'!$A:$B,2,FALSE),"NA")</f>
        <v>ND</v>
      </c>
      <c r="BP151" s="81" t="str">
        <f>IFERROR(VLOOKUP($A151&amp;BP$2,'Anderson PhaseIIonsite'!$A:$B,2,FALSE),"NA")</f>
        <v>ND</v>
      </c>
    </row>
    <row r="152" spans="1:68" ht="15" customHeight="1" x14ac:dyDescent="0.25">
      <c r="A152" s="13" t="s">
        <v>895</v>
      </c>
      <c r="B152" s="12" t="s">
        <v>314</v>
      </c>
      <c r="C152" s="11">
        <v>41508.371527777781</v>
      </c>
      <c r="D152" s="116" t="str">
        <f>IFERROR(VLOOKUP($A152&amp;D$2,'Anderson PhaseIIonsite'!$A:$B,2,FALSE),"NA")</f>
        <v>ND</v>
      </c>
      <c r="E152" s="101" t="str">
        <f>IFERROR(VLOOKUP($A152&amp;E$2,'Anderson PhaseIIonsite'!$A:$B,2,FALSE),"NA")</f>
        <v>ND</v>
      </c>
      <c r="F152" s="101" t="str">
        <f>IFERROR(VLOOKUP($A152&amp;F$2,'Anderson PhaseIIonsite'!$A:$B,2,FALSE),"NA")</f>
        <v>ND</v>
      </c>
      <c r="G152" s="101" t="str">
        <f>IFERROR(VLOOKUP($A152&amp;G$2,'Anderson PhaseIIonsite'!$A:$B,2,FALSE),"NA")</f>
        <v>ND</v>
      </c>
      <c r="H152" s="101" t="str">
        <f>IFERROR(VLOOKUP($A152&amp;H$2,'Anderson PhaseIIonsite'!$A:$B,2,FALSE),"NA")</f>
        <v>ND</v>
      </c>
      <c r="I152" s="101" t="str">
        <f>IFERROR(VLOOKUP($A152&amp;I$2,'Anderson PhaseIIonsite'!$A:$B,2,FALSE),"NA")</f>
        <v>ND</v>
      </c>
      <c r="J152" s="101" t="str">
        <f>IFERROR(VLOOKUP($A152&amp;J$2,'Anderson PhaseIIonsite'!$A:$B,2,FALSE),"NA")</f>
        <v>ND</v>
      </c>
      <c r="K152" s="101" t="str">
        <f>IFERROR(VLOOKUP($A152&amp;K$2,'Anderson PhaseIIonsite'!$A:$B,2,FALSE),"NA")</f>
        <v>ND</v>
      </c>
      <c r="L152" s="101" t="str">
        <f>IFERROR(VLOOKUP($A152&amp;L$2,'Anderson PhaseIIonsite'!$A:$B,2,FALSE),"NA")</f>
        <v>ND</v>
      </c>
      <c r="M152" s="101" t="str">
        <f>IFERROR(VLOOKUP($A152&amp;M$2,'Anderson PhaseIIonsite'!$A:$B,2,FALSE),"NA")</f>
        <v>ND</v>
      </c>
      <c r="N152" s="101" t="str">
        <f>IFERROR(VLOOKUP($A152&amp;N$2,'Anderson PhaseIIonsite'!$A:$B,2,FALSE),"NA")</f>
        <v>ND</v>
      </c>
      <c r="O152" s="101" t="str">
        <f>IFERROR(VLOOKUP($A152&amp;O$2,'Anderson PhaseIIonsite'!$A:$B,2,FALSE),"NA")</f>
        <v>ND</v>
      </c>
      <c r="P152" s="101" t="str">
        <f>IFERROR(VLOOKUP($A152&amp;P$2,'Anderson PhaseIIonsite'!$A:$B,2,FALSE),"NA")</f>
        <v>ND</v>
      </c>
      <c r="Q152" s="101" t="str">
        <f>IFERROR(VLOOKUP($A152&amp;Q$2,'Anderson PhaseIIonsite'!$A:$B,2,FALSE),"NA")</f>
        <v>ND</v>
      </c>
      <c r="R152" s="101" t="str">
        <f>IFERROR(VLOOKUP($A152&amp;R$2,'Anderson PhaseIIonsite'!$A:$B,2,FALSE),"NA")</f>
        <v>ND</v>
      </c>
      <c r="S152" s="101" t="str">
        <f>IFERROR(VLOOKUP($A152&amp;S$2,'Anderson PhaseIIonsite'!$A:$B,2,FALSE),"NA")</f>
        <v>ND</v>
      </c>
      <c r="T152" s="101" t="str">
        <f>IFERROR(VLOOKUP($A152&amp;T$2,'Anderson PhaseIIonsite'!$A:$B,2,FALSE),"NA")</f>
        <v>ND</v>
      </c>
      <c r="U152" s="101" t="str">
        <f>IFERROR(VLOOKUP($A152&amp;U$2,'Anderson PhaseIIonsite'!$A:$B,2,FALSE),"NA")</f>
        <v>ND</v>
      </c>
      <c r="V152" s="101" t="str">
        <f>IFERROR(VLOOKUP($A152&amp;V$2,'Anderson PhaseIIonsite'!$A:$B,2,FALSE),"NA")</f>
        <v>ND</v>
      </c>
      <c r="W152" s="101" t="str">
        <f>IFERROR(VLOOKUP($A152&amp;W$2,'Anderson PhaseIIonsite'!$A:$B,2,FALSE),"NA")</f>
        <v>ND</v>
      </c>
      <c r="X152" s="101" t="str">
        <f>IFERROR(VLOOKUP($A152&amp;X$2,'Anderson PhaseIIonsite'!$A:$B,2,FALSE),"NA")</f>
        <v>ND</v>
      </c>
      <c r="Y152" s="101" t="str">
        <f>IFERROR(VLOOKUP($A152&amp;Y$2,'Anderson PhaseIIonsite'!$A:$B,2,FALSE),"NA")</f>
        <v>ND</v>
      </c>
      <c r="Z152" s="101">
        <f>IFERROR(VLOOKUP($A152&amp;Z$2,'Anderson PhaseIIonsite'!$A:$B,2,FALSE),"NA")</f>
        <v>22.1</v>
      </c>
      <c r="AA152" s="101" t="str">
        <f>IFERROR(VLOOKUP($A152&amp;AA$2,'Anderson PhaseIIonsite'!$A:$B,2,FALSE),"NA")</f>
        <v>ND</v>
      </c>
      <c r="AB152" s="101" t="str">
        <f>IFERROR(VLOOKUP($A152&amp;AB$2,'Anderson PhaseIIonsite'!$A:$B,2,FALSE),"NA")</f>
        <v>ND</v>
      </c>
      <c r="AC152" s="101" t="str">
        <f>IFERROR(VLOOKUP($A152&amp;AC$2,'Anderson PhaseIIonsite'!$A:$B,2,FALSE),"NA")</f>
        <v>ND</v>
      </c>
      <c r="AD152" s="101" t="str">
        <f>IFERROR(VLOOKUP($A152&amp;AD$2,'Anderson PhaseIIonsite'!$A:$B,2,FALSE),"NA")</f>
        <v>ND</v>
      </c>
      <c r="AE152" s="103">
        <f>IFERROR(VLOOKUP($A152&amp;AE$2,'Anderson PhaseIIonsite'!$A:$B,2,FALSE),"NA")</f>
        <v>56.599999999999994</v>
      </c>
      <c r="AF152" s="101" t="str">
        <f>IFERROR(VLOOKUP($A152&amp;AF$2,'Anderson PhaseIIonsite'!$A:$B,2,FALSE),"NA")</f>
        <v>ND</v>
      </c>
      <c r="AG152" s="101" t="str">
        <f>IFERROR(VLOOKUP($A152&amp;AG$2,'Anderson PhaseIIonsite'!$A:$B,2,FALSE),"NA")</f>
        <v>ND</v>
      </c>
      <c r="AH152" s="101" t="str">
        <f>IFERROR(VLOOKUP($A152&amp;AH$2,'Anderson PhaseIIonsite'!$A:$B,2,FALSE),"NA")</f>
        <v>ND</v>
      </c>
      <c r="AI152" s="101" t="str">
        <f>IFERROR(VLOOKUP($A152&amp;AI$2,'Anderson PhaseIIonsite'!$A:$B,2,FALSE),"NA")</f>
        <v>ND</v>
      </c>
      <c r="AJ152" s="101" t="str">
        <f>IFERROR(VLOOKUP($A152&amp;AJ$2,'Anderson PhaseIIonsite'!$A:$B,2,FALSE),"NA")</f>
        <v>ND</v>
      </c>
      <c r="AK152" s="101" t="str">
        <f>IFERROR(VLOOKUP($A152&amp;AK$2,'Anderson PhaseIIonsite'!$A:$B,2,FALSE),"NA")</f>
        <v>ND</v>
      </c>
      <c r="AL152" s="101" t="str">
        <f>IFERROR(VLOOKUP($A152&amp;AL$2,'Anderson PhaseIIonsite'!$A:$B,2,FALSE),"NA")</f>
        <v>ND</v>
      </c>
      <c r="AM152" s="101" t="str">
        <f>IFERROR(VLOOKUP($A152&amp;AM$2,'Anderson PhaseIIonsite'!$A:$B,2,FALSE),"NA")</f>
        <v>ND</v>
      </c>
      <c r="AN152" s="101" t="str">
        <f>IFERROR(VLOOKUP($A152&amp;AN$2,'Anderson PhaseIIonsite'!$A:$B,2,FALSE),"NA")</f>
        <v>ND</v>
      </c>
      <c r="AO152" s="101" t="str">
        <f>IFERROR(VLOOKUP($A152&amp;AO$2,'Anderson PhaseIIonsite'!$A:$B,2,FALSE),"NA")</f>
        <v>ND</v>
      </c>
      <c r="AP152" s="101" t="str">
        <f>IFERROR(VLOOKUP($A152&amp;AP$2,'Anderson PhaseIIonsite'!$A:$B,2,FALSE),"NA")</f>
        <v>ND</v>
      </c>
      <c r="AQ152" s="101" t="str">
        <f>IFERROR(VLOOKUP($A152&amp;AQ$2,'Anderson PhaseIIonsite'!$A:$B,2,FALSE),"NA")</f>
        <v>ND</v>
      </c>
      <c r="AR152" s="101" t="str">
        <f>IFERROR(VLOOKUP($A152&amp;AR$2,'Anderson PhaseIIonsite'!$A:$B,2,FALSE),"NA")</f>
        <v>ND</v>
      </c>
      <c r="AS152" s="101" t="str">
        <f>IFERROR(VLOOKUP($A152&amp;AS$2,'Anderson PhaseIIonsite'!$A:$B,2,FALSE),"NA")</f>
        <v>ND</v>
      </c>
      <c r="AT152" s="101" t="str">
        <f>IFERROR(VLOOKUP($A152&amp;AT$2,'Anderson PhaseIIonsite'!$A:$B,2,FALSE),"NA")</f>
        <v>ND</v>
      </c>
      <c r="AU152" s="101" t="str">
        <f>IFERROR(VLOOKUP($A152&amp;AU$2,'Anderson PhaseIIonsite'!$A:$B,2,FALSE),"NA")</f>
        <v>ND</v>
      </c>
      <c r="AV152" s="101" t="str">
        <f>IFERROR(VLOOKUP($A152&amp;AV$2,'Anderson PhaseIIonsite'!$A:$B,2,FALSE),"NA")</f>
        <v>ND</v>
      </c>
      <c r="AW152" s="101" t="str">
        <f>IFERROR(VLOOKUP($A152&amp;AW$2,'Anderson PhaseIIonsite'!$A:$B,2,FALSE),"NA")</f>
        <v>ND</v>
      </c>
      <c r="AX152" s="101" t="str">
        <f>IFERROR(VLOOKUP($A152&amp;AX$2,'Anderson PhaseIIonsite'!$A:$B,2,FALSE),"NA")</f>
        <v>ND</v>
      </c>
      <c r="AY152" s="101" t="str">
        <f>IFERROR(VLOOKUP($A152&amp;AY$2,'Anderson PhaseIIonsite'!$A:$B,2,FALSE),"NA")</f>
        <v>ND</v>
      </c>
      <c r="AZ152" s="101" t="str">
        <f>IFERROR(VLOOKUP($A152&amp;AZ$2,'Anderson PhaseIIonsite'!$A:$B,2,FALSE),"NA")</f>
        <v>ND</v>
      </c>
      <c r="BA152" s="101" t="str">
        <f>IFERROR(VLOOKUP($A152&amp;BA$2,'Anderson PhaseIIonsite'!$A:$B,2,FALSE),"NA")</f>
        <v>ND</v>
      </c>
      <c r="BB152" s="101" t="str">
        <f>IFERROR(VLOOKUP($A152&amp;BB$2,'Anderson PhaseIIonsite'!$A:$B,2,FALSE),"NA")</f>
        <v>ND</v>
      </c>
      <c r="BC152" s="101" t="str">
        <f>IFERROR(VLOOKUP($A152&amp;BC$2,'Anderson PhaseIIonsite'!$A:$B,2,FALSE),"NA")</f>
        <v>ND</v>
      </c>
      <c r="BD152" s="101" t="str">
        <f>IFERROR(VLOOKUP($A152&amp;BD$2,'Anderson PhaseIIonsite'!$A:$B,2,FALSE),"NA")</f>
        <v>ND</v>
      </c>
      <c r="BE152" s="101" t="str">
        <f>IFERROR(VLOOKUP($A152&amp;BE$2,'Anderson PhaseIIonsite'!$A:$B,2,FALSE),"NA")</f>
        <v>ND</v>
      </c>
      <c r="BF152" s="101" t="str">
        <f>IFERROR(VLOOKUP($A152&amp;BF$2,'Anderson PhaseIIonsite'!$A:$B,2,FALSE),"NA")</f>
        <v>ND</v>
      </c>
      <c r="BG152" s="101" t="str">
        <f>IFERROR(VLOOKUP($A152&amp;BG$2,'Anderson PhaseIIonsite'!$A:$B,2,FALSE),"NA")</f>
        <v>ND</v>
      </c>
      <c r="BH152" s="101" t="str">
        <f>IFERROR(VLOOKUP($A152&amp;BH$2,'Anderson PhaseIIonsite'!$A:$B,2,FALSE),"NA")</f>
        <v>ND</v>
      </c>
      <c r="BI152" s="101" t="str">
        <f>IFERROR(VLOOKUP($A152&amp;BI$2,'Anderson PhaseIIonsite'!$A:$B,2,FALSE),"NA")</f>
        <v>ND</v>
      </c>
      <c r="BJ152" s="101" t="str">
        <f>IFERROR(VLOOKUP($A152&amp;BJ$2,'Anderson PhaseIIonsite'!$A:$B,2,FALSE),"NA")</f>
        <v>ND</v>
      </c>
      <c r="BK152" s="101" t="str">
        <f>IFERROR(VLOOKUP($A152&amp;BK$2,'Anderson PhaseIIonsite'!$A:$B,2,FALSE),"NA")</f>
        <v>ND</v>
      </c>
      <c r="BL152" s="101" t="str">
        <f>IFERROR(VLOOKUP($A152&amp;BL$2,'Anderson PhaseIIonsite'!$A:$B,2,FALSE),"NA")</f>
        <v>ND</v>
      </c>
      <c r="BM152" s="101" t="str">
        <f>IFERROR(VLOOKUP($A152&amp;BM$2,'Anderson PhaseIIonsite'!$A:$B,2,FALSE),"NA")</f>
        <v>ND</v>
      </c>
      <c r="BN152" s="101" t="str">
        <f>IFERROR(VLOOKUP($A152&amp;BN$2,'Anderson PhaseIIonsite'!$A:$B,2,FALSE),"NA")</f>
        <v>ND</v>
      </c>
      <c r="BO152" s="101" t="str">
        <f>IFERROR(VLOOKUP($A152&amp;BO$2,'Anderson PhaseIIonsite'!$A:$B,2,FALSE),"NA")</f>
        <v>ND</v>
      </c>
      <c r="BP152" s="81" t="str">
        <f>IFERROR(VLOOKUP($A152&amp;BP$2,'Anderson PhaseIIonsite'!$A:$B,2,FALSE),"NA")</f>
        <v>ND</v>
      </c>
    </row>
    <row r="153" spans="1:68" ht="15" customHeight="1" x14ac:dyDescent="0.25">
      <c r="A153" s="13" t="s">
        <v>896</v>
      </c>
      <c r="B153" s="12" t="s">
        <v>825</v>
      </c>
      <c r="C153" s="11">
        <v>41508.375</v>
      </c>
      <c r="D153" s="116" t="str">
        <f>IFERROR(VLOOKUP($A153&amp;D$2,'Anderson PhaseIIonsite'!$A:$B,2,FALSE),"NA")</f>
        <v>ND</v>
      </c>
      <c r="E153" s="101" t="str">
        <f>IFERROR(VLOOKUP($A153&amp;E$2,'Anderson PhaseIIonsite'!$A:$B,2,FALSE),"NA")</f>
        <v>ND</v>
      </c>
      <c r="F153" s="101" t="str">
        <f>IFERROR(VLOOKUP($A153&amp;F$2,'Anderson PhaseIIonsite'!$A:$B,2,FALSE),"NA")</f>
        <v>ND</v>
      </c>
      <c r="G153" s="101" t="str">
        <f>IFERROR(VLOOKUP($A153&amp;G$2,'Anderson PhaseIIonsite'!$A:$B,2,FALSE),"NA")</f>
        <v>ND</v>
      </c>
      <c r="H153" s="101" t="str">
        <f>IFERROR(VLOOKUP($A153&amp;H$2,'Anderson PhaseIIonsite'!$A:$B,2,FALSE),"NA")</f>
        <v>ND</v>
      </c>
      <c r="I153" s="101" t="str">
        <f>IFERROR(VLOOKUP($A153&amp;I$2,'Anderson PhaseIIonsite'!$A:$B,2,FALSE),"NA")</f>
        <v>ND</v>
      </c>
      <c r="J153" s="101" t="str">
        <f>IFERROR(VLOOKUP($A153&amp;J$2,'Anderson PhaseIIonsite'!$A:$B,2,FALSE),"NA")</f>
        <v>ND</v>
      </c>
      <c r="K153" s="101" t="str">
        <f>IFERROR(VLOOKUP($A153&amp;K$2,'Anderson PhaseIIonsite'!$A:$B,2,FALSE),"NA")</f>
        <v>ND</v>
      </c>
      <c r="L153" s="101" t="str">
        <f>IFERROR(VLOOKUP($A153&amp;L$2,'Anderson PhaseIIonsite'!$A:$B,2,FALSE),"NA")</f>
        <v>ND</v>
      </c>
      <c r="M153" s="101" t="str">
        <f>IFERROR(VLOOKUP($A153&amp;M$2,'Anderson PhaseIIonsite'!$A:$B,2,FALSE),"NA")</f>
        <v>ND</v>
      </c>
      <c r="N153" s="101" t="str">
        <f>IFERROR(VLOOKUP($A153&amp;N$2,'Anderson PhaseIIonsite'!$A:$B,2,FALSE),"NA")</f>
        <v>ND</v>
      </c>
      <c r="O153" s="101" t="str">
        <f>IFERROR(VLOOKUP($A153&amp;O$2,'Anderson PhaseIIonsite'!$A:$B,2,FALSE),"NA")</f>
        <v>ND</v>
      </c>
      <c r="P153" s="101" t="str">
        <f>IFERROR(VLOOKUP($A153&amp;P$2,'Anderson PhaseIIonsite'!$A:$B,2,FALSE),"NA")</f>
        <v>ND</v>
      </c>
      <c r="Q153" s="101" t="str">
        <f>IFERROR(VLOOKUP($A153&amp;Q$2,'Anderson PhaseIIonsite'!$A:$B,2,FALSE),"NA")</f>
        <v>ND</v>
      </c>
      <c r="R153" s="101" t="str">
        <f>IFERROR(VLOOKUP($A153&amp;R$2,'Anderson PhaseIIonsite'!$A:$B,2,FALSE),"NA")</f>
        <v>ND</v>
      </c>
      <c r="S153" s="101" t="str">
        <f>IFERROR(VLOOKUP($A153&amp;S$2,'Anderson PhaseIIonsite'!$A:$B,2,FALSE),"NA")</f>
        <v>ND</v>
      </c>
      <c r="T153" s="101" t="str">
        <f>IFERROR(VLOOKUP($A153&amp;T$2,'Anderson PhaseIIonsite'!$A:$B,2,FALSE),"NA")</f>
        <v>ND</v>
      </c>
      <c r="U153" s="101" t="str">
        <f>IFERROR(VLOOKUP($A153&amp;U$2,'Anderson PhaseIIonsite'!$A:$B,2,FALSE),"NA")</f>
        <v>ND</v>
      </c>
      <c r="V153" s="101" t="str">
        <f>IFERROR(VLOOKUP($A153&amp;V$2,'Anderson PhaseIIonsite'!$A:$B,2,FALSE),"NA")</f>
        <v>ND</v>
      </c>
      <c r="W153" s="101" t="str">
        <f>IFERROR(VLOOKUP($A153&amp;W$2,'Anderson PhaseIIonsite'!$A:$B,2,FALSE),"NA")</f>
        <v>ND</v>
      </c>
      <c r="X153" s="101" t="str">
        <f>IFERROR(VLOOKUP($A153&amp;X$2,'Anderson PhaseIIonsite'!$A:$B,2,FALSE),"NA")</f>
        <v>ND</v>
      </c>
      <c r="Y153" s="101" t="str">
        <f>IFERROR(VLOOKUP($A153&amp;Y$2,'Anderson PhaseIIonsite'!$A:$B,2,FALSE),"NA")</f>
        <v>ND</v>
      </c>
      <c r="Z153" s="101" t="str">
        <f>IFERROR(VLOOKUP($A153&amp;Z$2,'Anderson PhaseIIonsite'!$A:$B,2,FALSE),"NA")</f>
        <v>ND</v>
      </c>
      <c r="AA153" s="101" t="str">
        <f>IFERROR(VLOOKUP($A153&amp;AA$2,'Anderson PhaseIIonsite'!$A:$B,2,FALSE),"NA")</f>
        <v>ND</v>
      </c>
      <c r="AB153" s="101" t="str">
        <f>IFERROR(VLOOKUP($A153&amp;AB$2,'Anderson PhaseIIonsite'!$A:$B,2,FALSE),"NA")</f>
        <v>ND</v>
      </c>
      <c r="AC153" s="101" t="str">
        <f>IFERROR(VLOOKUP($A153&amp;AC$2,'Anderson PhaseIIonsite'!$A:$B,2,FALSE),"NA")</f>
        <v>ND</v>
      </c>
      <c r="AD153" s="101" t="str">
        <f>IFERROR(VLOOKUP($A153&amp;AD$2,'Anderson PhaseIIonsite'!$A:$B,2,FALSE),"NA")</f>
        <v>ND</v>
      </c>
      <c r="AE153" s="101" t="str">
        <f>IFERROR(VLOOKUP($A153&amp;AE$2,'Anderson PhaseIIonsite'!$A:$B,2,FALSE),"NA")</f>
        <v>ND</v>
      </c>
      <c r="AF153" s="101" t="str">
        <f>IFERROR(VLOOKUP($A153&amp;AF$2,'Anderson PhaseIIonsite'!$A:$B,2,FALSE),"NA")</f>
        <v>ND</v>
      </c>
      <c r="AG153" s="101" t="str">
        <f>IFERROR(VLOOKUP($A153&amp;AG$2,'Anderson PhaseIIonsite'!$A:$B,2,FALSE),"NA")</f>
        <v>ND</v>
      </c>
      <c r="AH153" s="101" t="str">
        <f>IFERROR(VLOOKUP($A153&amp;AH$2,'Anderson PhaseIIonsite'!$A:$B,2,FALSE),"NA")</f>
        <v>ND</v>
      </c>
      <c r="AI153" s="101" t="str">
        <f>IFERROR(VLOOKUP($A153&amp;AI$2,'Anderson PhaseIIonsite'!$A:$B,2,FALSE),"NA")</f>
        <v>ND</v>
      </c>
      <c r="AJ153" s="101" t="str">
        <f>IFERROR(VLOOKUP($A153&amp;AJ$2,'Anderson PhaseIIonsite'!$A:$B,2,FALSE),"NA")</f>
        <v>ND</v>
      </c>
      <c r="AK153" s="101" t="str">
        <f>IFERROR(VLOOKUP($A153&amp;AK$2,'Anderson PhaseIIonsite'!$A:$B,2,FALSE),"NA")</f>
        <v>ND</v>
      </c>
      <c r="AL153" s="101" t="str">
        <f>IFERROR(VLOOKUP($A153&amp;AL$2,'Anderson PhaseIIonsite'!$A:$B,2,FALSE),"NA")</f>
        <v>ND</v>
      </c>
      <c r="AM153" s="101" t="str">
        <f>IFERROR(VLOOKUP($A153&amp;AM$2,'Anderson PhaseIIonsite'!$A:$B,2,FALSE),"NA")</f>
        <v>ND</v>
      </c>
      <c r="AN153" s="101" t="str">
        <f>IFERROR(VLOOKUP($A153&amp;AN$2,'Anderson PhaseIIonsite'!$A:$B,2,FALSE),"NA")</f>
        <v>ND</v>
      </c>
      <c r="AO153" s="101" t="str">
        <f>IFERROR(VLOOKUP($A153&amp;AO$2,'Anderson PhaseIIonsite'!$A:$B,2,FALSE),"NA")</f>
        <v>ND</v>
      </c>
      <c r="AP153" s="101" t="str">
        <f>IFERROR(VLOOKUP($A153&amp;AP$2,'Anderson PhaseIIonsite'!$A:$B,2,FALSE),"NA")</f>
        <v>ND</v>
      </c>
      <c r="AQ153" s="101" t="str">
        <f>IFERROR(VLOOKUP($A153&amp;AQ$2,'Anderson PhaseIIonsite'!$A:$B,2,FALSE),"NA")</f>
        <v>ND</v>
      </c>
      <c r="AR153" s="101" t="str">
        <f>IFERROR(VLOOKUP($A153&amp;AR$2,'Anderson PhaseIIonsite'!$A:$B,2,FALSE),"NA")</f>
        <v>ND</v>
      </c>
      <c r="AS153" s="101" t="str">
        <f>IFERROR(VLOOKUP($A153&amp;AS$2,'Anderson PhaseIIonsite'!$A:$B,2,FALSE),"NA")</f>
        <v>ND</v>
      </c>
      <c r="AT153" s="101" t="str">
        <f>IFERROR(VLOOKUP($A153&amp;AT$2,'Anderson PhaseIIonsite'!$A:$B,2,FALSE),"NA")</f>
        <v>ND</v>
      </c>
      <c r="AU153" s="101" t="str">
        <f>IFERROR(VLOOKUP($A153&amp;AU$2,'Anderson PhaseIIonsite'!$A:$B,2,FALSE),"NA")</f>
        <v>ND</v>
      </c>
      <c r="AV153" s="101" t="str">
        <f>IFERROR(VLOOKUP($A153&amp;AV$2,'Anderson PhaseIIonsite'!$A:$B,2,FALSE),"NA")</f>
        <v>ND</v>
      </c>
      <c r="AW153" s="101" t="str">
        <f>IFERROR(VLOOKUP($A153&amp;AW$2,'Anderson PhaseIIonsite'!$A:$B,2,FALSE),"NA")</f>
        <v>ND</v>
      </c>
      <c r="AX153" s="101" t="str">
        <f>IFERROR(VLOOKUP($A153&amp;AX$2,'Anderson PhaseIIonsite'!$A:$B,2,FALSE),"NA")</f>
        <v>ND</v>
      </c>
      <c r="AY153" s="101" t="str">
        <f>IFERROR(VLOOKUP($A153&amp;AY$2,'Anderson PhaseIIonsite'!$A:$B,2,FALSE),"NA")</f>
        <v>ND</v>
      </c>
      <c r="AZ153" s="101" t="str">
        <f>IFERROR(VLOOKUP($A153&amp;AZ$2,'Anderson PhaseIIonsite'!$A:$B,2,FALSE),"NA")</f>
        <v>ND</v>
      </c>
      <c r="BA153" s="101" t="str">
        <f>IFERROR(VLOOKUP($A153&amp;BA$2,'Anderson PhaseIIonsite'!$A:$B,2,FALSE),"NA")</f>
        <v>ND</v>
      </c>
      <c r="BB153" s="101" t="str">
        <f>IFERROR(VLOOKUP($A153&amp;BB$2,'Anderson PhaseIIonsite'!$A:$B,2,FALSE),"NA")</f>
        <v>ND</v>
      </c>
      <c r="BC153" s="101" t="str">
        <f>IFERROR(VLOOKUP($A153&amp;BC$2,'Anderson PhaseIIonsite'!$A:$B,2,FALSE),"NA")</f>
        <v>ND</v>
      </c>
      <c r="BD153" s="101" t="str">
        <f>IFERROR(VLOOKUP($A153&amp;BD$2,'Anderson PhaseIIonsite'!$A:$B,2,FALSE),"NA")</f>
        <v>ND</v>
      </c>
      <c r="BE153" s="101" t="str">
        <f>IFERROR(VLOOKUP($A153&amp;BE$2,'Anderson PhaseIIonsite'!$A:$B,2,FALSE),"NA")</f>
        <v>ND</v>
      </c>
      <c r="BF153" s="101" t="str">
        <f>IFERROR(VLOOKUP($A153&amp;BF$2,'Anderson PhaseIIonsite'!$A:$B,2,FALSE),"NA")</f>
        <v>ND</v>
      </c>
      <c r="BG153" s="101" t="str">
        <f>IFERROR(VLOOKUP($A153&amp;BG$2,'Anderson PhaseIIonsite'!$A:$B,2,FALSE),"NA")</f>
        <v>ND</v>
      </c>
      <c r="BH153" s="101" t="str">
        <f>IFERROR(VLOOKUP($A153&amp;BH$2,'Anderson PhaseIIonsite'!$A:$B,2,FALSE),"NA")</f>
        <v>ND</v>
      </c>
      <c r="BI153" s="101" t="str">
        <f>IFERROR(VLOOKUP($A153&amp;BI$2,'Anderson PhaseIIonsite'!$A:$B,2,FALSE),"NA")</f>
        <v>ND</v>
      </c>
      <c r="BJ153" s="101" t="str">
        <f>IFERROR(VLOOKUP($A153&amp;BJ$2,'Anderson PhaseIIonsite'!$A:$B,2,FALSE),"NA")</f>
        <v>ND</v>
      </c>
      <c r="BK153" s="101" t="str">
        <f>IFERROR(VLOOKUP($A153&amp;BK$2,'Anderson PhaseIIonsite'!$A:$B,2,FALSE),"NA")</f>
        <v>ND</v>
      </c>
      <c r="BL153" s="101" t="str">
        <f>IFERROR(VLOOKUP($A153&amp;BL$2,'Anderson PhaseIIonsite'!$A:$B,2,FALSE),"NA")</f>
        <v>ND</v>
      </c>
      <c r="BM153" s="101" t="str">
        <f>IFERROR(VLOOKUP($A153&amp;BM$2,'Anderson PhaseIIonsite'!$A:$B,2,FALSE),"NA")</f>
        <v>ND</v>
      </c>
      <c r="BN153" s="101" t="str">
        <f>IFERROR(VLOOKUP($A153&amp;BN$2,'Anderson PhaseIIonsite'!$A:$B,2,FALSE),"NA")</f>
        <v>ND</v>
      </c>
      <c r="BO153" s="101" t="str">
        <f>IFERROR(VLOOKUP($A153&amp;BO$2,'Anderson PhaseIIonsite'!$A:$B,2,FALSE),"NA")</f>
        <v>ND</v>
      </c>
      <c r="BP153" s="81" t="str">
        <f>IFERROR(VLOOKUP($A153&amp;BP$2,'Anderson PhaseIIonsite'!$A:$B,2,FALSE),"NA")</f>
        <v>ND</v>
      </c>
    </row>
    <row r="154" spans="1:68" ht="15" customHeight="1" x14ac:dyDescent="0.25">
      <c r="A154" s="13" t="s">
        <v>897</v>
      </c>
      <c r="B154" s="12" t="s">
        <v>88</v>
      </c>
      <c r="C154" s="11">
        <v>41507.607638888891</v>
      </c>
      <c r="D154" s="116" t="str">
        <f>IFERROR(VLOOKUP($A154&amp;D$2,'Anderson PhaseIIonsite'!$A:$B,2,FALSE),"NA")</f>
        <v>ND</v>
      </c>
      <c r="E154" s="101" t="str">
        <f>IFERROR(VLOOKUP($A154&amp;E$2,'Anderson PhaseIIonsite'!$A:$B,2,FALSE),"NA")</f>
        <v>ND</v>
      </c>
      <c r="F154" s="101" t="str">
        <f>IFERROR(VLOOKUP($A154&amp;F$2,'Anderson PhaseIIonsite'!$A:$B,2,FALSE),"NA")</f>
        <v>ND</v>
      </c>
      <c r="G154" s="101" t="str">
        <f>IFERROR(VLOOKUP($A154&amp;G$2,'Anderson PhaseIIonsite'!$A:$B,2,FALSE),"NA")</f>
        <v>ND</v>
      </c>
      <c r="H154" s="101" t="str">
        <f>IFERROR(VLOOKUP($A154&amp;H$2,'Anderson PhaseIIonsite'!$A:$B,2,FALSE),"NA")</f>
        <v>ND</v>
      </c>
      <c r="I154" s="101" t="str">
        <f>IFERROR(VLOOKUP($A154&amp;I$2,'Anderson PhaseIIonsite'!$A:$B,2,FALSE),"NA")</f>
        <v>ND</v>
      </c>
      <c r="J154" s="101" t="str">
        <f>IFERROR(VLOOKUP($A154&amp;J$2,'Anderson PhaseIIonsite'!$A:$B,2,FALSE),"NA")</f>
        <v>ND</v>
      </c>
      <c r="K154" s="101" t="str">
        <f>IFERROR(VLOOKUP($A154&amp;K$2,'Anderson PhaseIIonsite'!$A:$B,2,FALSE),"NA")</f>
        <v>ND</v>
      </c>
      <c r="L154" s="101" t="str">
        <f>IFERROR(VLOOKUP($A154&amp;L$2,'Anderson PhaseIIonsite'!$A:$B,2,FALSE),"NA")</f>
        <v>ND</v>
      </c>
      <c r="M154" s="101" t="str">
        <f>IFERROR(VLOOKUP($A154&amp;M$2,'Anderson PhaseIIonsite'!$A:$B,2,FALSE),"NA")</f>
        <v>ND</v>
      </c>
      <c r="N154" s="101" t="str">
        <f>IFERROR(VLOOKUP($A154&amp;N$2,'Anderson PhaseIIonsite'!$A:$B,2,FALSE),"NA")</f>
        <v>ND</v>
      </c>
      <c r="O154" s="101" t="str">
        <f>IFERROR(VLOOKUP($A154&amp;O$2,'Anderson PhaseIIonsite'!$A:$B,2,FALSE),"NA")</f>
        <v>ND</v>
      </c>
      <c r="P154" s="101" t="str">
        <f>IFERROR(VLOOKUP($A154&amp;P$2,'Anderson PhaseIIonsite'!$A:$B,2,FALSE),"NA")</f>
        <v>ND</v>
      </c>
      <c r="Q154" s="101" t="str">
        <f>IFERROR(VLOOKUP($A154&amp;Q$2,'Anderson PhaseIIonsite'!$A:$B,2,FALSE),"NA")</f>
        <v>ND</v>
      </c>
      <c r="R154" s="101" t="str">
        <f>IFERROR(VLOOKUP($A154&amp;R$2,'Anderson PhaseIIonsite'!$A:$B,2,FALSE),"NA")</f>
        <v>ND</v>
      </c>
      <c r="S154" s="101" t="str">
        <f>IFERROR(VLOOKUP($A154&amp;S$2,'Anderson PhaseIIonsite'!$A:$B,2,FALSE),"NA")</f>
        <v>ND</v>
      </c>
      <c r="T154" s="101" t="str">
        <f>IFERROR(VLOOKUP($A154&amp;T$2,'Anderson PhaseIIonsite'!$A:$B,2,FALSE),"NA")</f>
        <v>ND</v>
      </c>
      <c r="U154" s="101" t="str">
        <f>IFERROR(VLOOKUP($A154&amp;U$2,'Anderson PhaseIIonsite'!$A:$B,2,FALSE),"NA")</f>
        <v>ND</v>
      </c>
      <c r="V154" s="101" t="str">
        <f>IFERROR(VLOOKUP($A154&amp;V$2,'Anderson PhaseIIonsite'!$A:$B,2,FALSE),"NA")</f>
        <v>ND</v>
      </c>
      <c r="W154" s="101" t="str">
        <f>IFERROR(VLOOKUP($A154&amp;W$2,'Anderson PhaseIIonsite'!$A:$B,2,FALSE),"NA")</f>
        <v>ND</v>
      </c>
      <c r="X154" s="101" t="str">
        <f>IFERROR(VLOOKUP($A154&amp;X$2,'Anderson PhaseIIonsite'!$A:$B,2,FALSE),"NA")</f>
        <v>ND</v>
      </c>
      <c r="Y154" s="101" t="str">
        <f>IFERROR(VLOOKUP($A154&amp;Y$2,'Anderson PhaseIIonsite'!$A:$B,2,FALSE),"NA")</f>
        <v>ND</v>
      </c>
      <c r="Z154" s="101" t="str">
        <f>IFERROR(VLOOKUP($A154&amp;Z$2,'Anderson PhaseIIonsite'!$A:$B,2,FALSE),"NA")</f>
        <v>ND</v>
      </c>
      <c r="AA154" s="101" t="str">
        <f>IFERROR(VLOOKUP($A154&amp;AA$2,'Anderson PhaseIIonsite'!$A:$B,2,FALSE),"NA")</f>
        <v>ND</v>
      </c>
      <c r="AB154" s="101" t="str">
        <f>IFERROR(VLOOKUP($A154&amp;AB$2,'Anderson PhaseIIonsite'!$A:$B,2,FALSE),"NA")</f>
        <v>ND</v>
      </c>
      <c r="AC154" s="101" t="str">
        <f>IFERROR(VLOOKUP($A154&amp;AC$2,'Anderson PhaseIIonsite'!$A:$B,2,FALSE),"NA")</f>
        <v>ND</v>
      </c>
      <c r="AD154" s="101" t="str">
        <f>IFERROR(VLOOKUP($A154&amp;AD$2,'Anderson PhaseIIonsite'!$A:$B,2,FALSE),"NA")</f>
        <v>ND</v>
      </c>
      <c r="AE154" s="101" t="str">
        <f>IFERROR(VLOOKUP($A154&amp;AE$2,'Anderson PhaseIIonsite'!$A:$B,2,FALSE),"NA")</f>
        <v>ND</v>
      </c>
      <c r="AF154" s="101" t="str">
        <f>IFERROR(VLOOKUP($A154&amp;AF$2,'Anderson PhaseIIonsite'!$A:$B,2,FALSE),"NA")</f>
        <v>ND</v>
      </c>
      <c r="AG154" s="101" t="str">
        <f>IFERROR(VLOOKUP($A154&amp;AG$2,'Anderson PhaseIIonsite'!$A:$B,2,FALSE),"NA")</f>
        <v>ND</v>
      </c>
      <c r="AH154" s="101" t="str">
        <f>IFERROR(VLOOKUP($A154&amp;AH$2,'Anderson PhaseIIonsite'!$A:$B,2,FALSE),"NA")</f>
        <v>ND</v>
      </c>
      <c r="AI154" s="101" t="str">
        <f>IFERROR(VLOOKUP($A154&amp;AI$2,'Anderson PhaseIIonsite'!$A:$B,2,FALSE),"NA")</f>
        <v>ND</v>
      </c>
      <c r="AJ154" s="101" t="str">
        <f>IFERROR(VLOOKUP($A154&amp;AJ$2,'Anderson PhaseIIonsite'!$A:$B,2,FALSE),"NA")</f>
        <v>ND</v>
      </c>
      <c r="AK154" s="101" t="str">
        <f>IFERROR(VLOOKUP($A154&amp;AK$2,'Anderson PhaseIIonsite'!$A:$B,2,FALSE),"NA")</f>
        <v>ND</v>
      </c>
      <c r="AL154" s="101" t="str">
        <f>IFERROR(VLOOKUP($A154&amp;AL$2,'Anderson PhaseIIonsite'!$A:$B,2,FALSE),"NA")</f>
        <v>ND</v>
      </c>
      <c r="AM154" s="101" t="str">
        <f>IFERROR(VLOOKUP($A154&amp;AM$2,'Anderson PhaseIIonsite'!$A:$B,2,FALSE),"NA")</f>
        <v>ND</v>
      </c>
      <c r="AN154" s="101" t="str">
        <f>IFERROR(VLOOKUP($A154&amp;AN$2,'Anderson PhaseIIonsite'!$A:$B,2,FALSE),"NA")</f>
        <v>ND</v>
      </c>
      <c r="AO154" s="101" t="str">
        <f>IFERROR(VLOOKUP($A154&amp;AO$2,'Anderson PhaseIIonsite'!$A:$B,2,FALSE),"NA")</f>
        <v>ND</v>
      </c>
      <c r="AP154" s="101" t="str">
        <f>IFERROR(VLOOKUP($A154&amp;AP$2,'Anderson PhaseIIonsite'!$A:$B,2,FALSE),"NA")</f>
        <v>ND</v>
      </c>
      <c r="AQ154" s="101" t="str">
        <f>IFERROR(VLOOKUP($A154&amp;AQ$2,'Anderson PhaseIIonsite'!$A:$B,2,FALSE),"NA")</f>
        <v>ND</v>
      </c>
      <c r="AR154" s="101" t="str">
        <f>IFERROR(VLOOKUP($A154&amp;AR$2,'Anderson PhaseIIonsite'!$A:$B,2,FALSE),"NA")</f>
        <v>ND</v>
      </c>
      <c r="AS154" s="101" t="str">
        <f>IFERROR(VLOOKUP($A154&amp;AS$2,'Anderson PhaseIIonsite'!$A:$B,2,FALSE),"NA")</f>
        <v>ND</v>
      </c>
      <c r="AT154" s="101" t="str">
        <f>IFERROR(VLOOKUP($A154&amp;AT$2,'Anderson PhaseIIonsite'!$A:$B,2,FALSE),"NA")</f>
        <v>ND</v>
      </c>
      <c r="AU154" s="101" t="str">
        <f>IFERROR(VLOOKUP($A154&amp;AU$2,'Anderson PhaseIIonsite'!$A:$B,2,FALSE),"NA")</f>
        <v>ND</v>
      </c>
      <c r="AV154" s="101" t="str">
        <f>IFERROR(VLOOKUP($A154&amp;AV$2,'Anderson PhaseIIonsite'!$A:$B,2,FALSE),"NA")</f>
        <v>ND</v>
      </c>
      <c r="AW154" s="101" t="str">
        <f>IFERROR(VLOOKUP($A154&amp;AW$2,'Anderson PhaseIIonsite'!$A:$B,2,FALSE),"NA")</f>
        <v>ND</v>
      </c>
      <c r="AX154" s="101" t="str">
        <f>IFERROR(VLOOKUP($A154&amp;AX$2,'Anderson PhaseIIonsite'!$A:$B,2,FALSE),"NA")</f>
        <v>ND</v>
      </c>
      <c r="AY154" s="101" t="str">
        <f>IFERROR(VLOOKUP($A154&amp;AY$2,'Anderson PhaseIIonsite'!$A:$B,2,FALSE),"NA")</f>
        <v>ND</v>
      </c>
      <c r="AZ154" s="101" t="str">
        <f>IFERROR(VLOOKUP($A154&amp;AZ$2,'Anderson PhaseIIonsite'!$A:$B,2,FALSE),"NA")</f>
        <v>ND</v>
      </c>
      <c r="BA154" s="101" t="str">
        <f>IFERROR(VLOOKUP($A154&amp;BA$2,'Anderson PhaseIIonsite'!$A:$B,2,FALSE),"NA")</f>
        <v>ND</v>
      </c>
      <c r="BB154" s="101" t="str">
        <f>IFERROR(VLOOKUP($A154&amp;BB$2,'Anderson PhaseIIonsite'!$A:$B,2,FALSE),"NA")</f>
        <v>ND</v>
      </c>
      <c r="BC154" s="101" t="str">
        <f>IFERROR(VLOOKUP($A154&amp;BC$2,'Anderson PhaseIIonsite'!$A:$B,2,FALSE),"NA")</f>
        <v>ND</v>
      </c>
      <c r="BD154" s="101" t="str">
        <f>IFERROR(VLOOKUP($A154&amp;BD$2,'Anderson PhaseIIonsite'!$A:$B,2,FALSE),"NA")</f>
        <v>ND</v>
      </c>
      <c r="BE154" s="101" t="str">
        <f>IFERROR(VLOOKUP($A154&amp;BE$2,'Anderson PhaseIIonsite'!$A:$B,2,FALSE),"NA")</f>
        <v>ND</v>
      </c>
      <c r="BF154" s="101" t="str">
        <f>IFERROR(VLOOKUP($A154&amp;BF$2,'Anderson PhaseIIonsite'!$A:$B,2,FALSE),"NA")</f>
        <v>ND</v>
      </c>
      <c r="BG154" s="101" t="str">
        <f>IFERROR(VLOOKUP($A154&amp;BG$2,'Anderson PhaseIIonsite'!$A:$B,2,FALSE),"NA")</f>
        <v>ND</v>
      </c>
      <c r="BH154" s="101" t="str">
        <f>IFERROR(VLOOKUP($A154&amp;BH$2,'Anderson PhaseIIonsite'!$A:$B,2,FALSE),"NA")</f>
        <v>ND</v>
      </c>
      <c r="BI154" s="101" t="str">
        <f>IFERROR(VLOOKUP($A154&amp;BI$2,'Anderson PhaseIIonsite'!$A:$B,2,FALSE),"NA")</f>
        <v>ND</v>
      </c>
      <c r="BJ154" s="101" t="str">
        <f>IFERROR(VLOOKUP($A154&amp;BJ$2,'Anderson PhaseIIonsite'!$A:$B,2,FALSE),"NA")</f>
        <v>ND</v>
      </c>
      <c r="BK154" s="101" t="str">
        <f>IFERROR(VLOOKUP($A154&amp;BK$2,'Anderson PhaseIIonsite'!$A:$B,2,FALSE),"NA")</f>
        <v>ND</v>
      </c>
      <c r="BL154" s="101" t="str">
        <f>IFERROR(VLOOKUP($A154&amp;BL$2,'Anderson PhaseIIonsite'!$A:$B,2,FALSE),"NA")</f>
        <v>ND</v>
      </c>
      <c r="BM154" s="101" t="str">
        <f>IFERROR(VLOOKUP($A154&amp;BM$2,'Anderson PhaseIIonsite'!$A:$B,2,FALSE),"NA")</f>
        <v>ND</v>
      </c>
      <c r="BN154" s="101" t="str">
        <f>IFERROR(VLOOKUP($A154&amp;BN$2,'Anderson PhaseIIonsite'!$A:$B,2,FALSE),"NA")</f>
        <v>ND</v>
      </c>
      <c r="BO154" s="101" t="str">
        <f>IFERROR(VLOOKUP($A154&amp;BO$2,'Anderson PhaseIIonsite'!$A:$B,2,FALSE),"NA")</f>
        <v>ND</v>
      </c>
      <c r="BP154" s="81" t="str">
        <f>IFERROR(VLOOKUP($A154&amp;BP$2,'Anderson PhaseIIonsite'!$A:$B,2,FALSE),"NA")</f>
        <v>ND</v>
      </c>
    </row>
    <row r="155" spans="1:68" ht="15" customHeight="1" x14ac:dyDescent="0.25">
      <c r="A155" s="13" t="s">
        <v>898</v>
      </c>
      <c r="B155" s="12" t="s">
        <v>325</v>
      </c>
      <c r="C155" s="11">
        <v>41507.614583333336</v>
      </c>
      <c r="D155" s="116" t="str">
        <f>IFERROR(VLOOKUP($A155&amp;D$2,'Anderson PhaseIIonsite'!$A:$B,2,FALSE),"NA")</f>
        <v>ND</v>
      </c>
      <c r="E155" s="101" t="str">
        <f>IFERROR(VLOOKUP($A155&amp;E$2,'Anderson PhaseIIonsite'!$A:$B,2,FALSE),"NA")</f>
        <v>ND</v>
      </c>
      <c r="F155" s="101" t="str">
        <f>IFERROR(VLOOKUP($A155&amp;F$2,'Anderson PhaseIIonsite'!$A:$B,2,FALSE),"NA")</f>
        <v>ND</v>
      </c>
      <c r="G155" s="101" t="str">
        <f>IFERROR(VLOOKUP($A155&amp;G$2,'Anderson PhaseIIonsite'!$A:$B,2,FALSE),"NA")</f>
        <v>ND</v>
      </c>
      <c r="H155" s="101" t="str">
        <f>IFERROR(VLOOKUP($A155&amp;H$2,'Anderson PhaseIIonsite'!$A:$B,2,FALSE),"NA")</f>
        <v>ND</v>
      </c>
      <c r="I155" s="101" t="str">
        <f>IFERROR(VLOOKUP($A155&amp;I$2,'Anderson PhaseIIonsite'!$A:$B,2,FALSE),"NA")</f>
        <v>ND</v>
      </c>
      <c r="J155" s="101" t="str">
        <f>IFERROR(VLOOKUP($A155&amp;J$2,'Anderson PhaseIIonsite'!$A:$B,2,FALSE),"NA")</f>
        <v>ND</v>
      </c>
      <c r="K155" s="101" t="str">
        <f>IFERROR(VLOOKUP($A155&amp;K$2,'Anderson PhaseIIonsite'!$A:$B,2,FALSE),"NA")</f>
        <v>ND</v>
      </c>
      <c r="L155" s="101" t="str">
        <f>IFERROR(VLOOKUP($A155&amp;L$2,'Anderson PhaseIIonsite'!$A:$B,2,FALSE),"NA")</f>
        <v>ND</v>
      </c>
      <c r="M155" s="101" t="str">
        <f>IFERROR(VLOOKUP($A155&amp;M$2,'Anderson PhaseIIonsite'!$A:$B,2,FALSE),"NA")</f>
        <v>ND</v>
      </c>
      <c r="N155" s="101" t="str">
        <f>IFERROR(VLOOKUP($A155&amp;N$2,'Anderson PhaseIIonsite'!$A:$B,2,FALSE),"NA")</f>
        <v>ND</v>
      </c>
      <c r="O155" s="101" t="str">
        <f>IFERROR(VLOOKUP($A155&amp;O$2,'Anderson PhaseIIonsite'!$A:$B,2,FALSE),"NA")</f>
        <v>ND</v>
      </c>
      <c r="P155" s="101" t="str">
        <f>IFERROR(VLOOKUP($A155&amp;P$2,'Anderson PhaseIIonsite'!$A:$B,2,FALSE),"NA")</f>
        <v>ND</v>
      </c>
      <c r="Q155" s="101" t="str">
        <f>IFERROR(VLOOKUP($A155&amp;Q$2,'Anderson PhaseIIonsite'!$A:$B,2,FALSE),"NA")</f>
        <v>ND</v>
      </c>
      <c r="R155" s="101" t="str">
        <f>IFERROR(VLOOKUP($A155&amp;R$2,'Anderson PhaseIIonsite'!$A:$B,2,FALSE),"NA")</f>
        <v>ND</v>
      </c>
      <c r="S155" s="101" t="str">
        <f>IFERROR(VLOOKUP($A155&amp;S$2,'Anderson PhaseIIonsite'!$A:$B,2,FALSE),"NA")</f>
        <v>ND</v>
      </c>
      <c r="T155" s="101" t="str">
        <f>IFERROR(VLOOKUP($A155&amp;T$2,'Anderson PhaseIIonsite'!$A:$B,2,FALSE),"NA")</f>
        <v>ND</v>
      </c>
      <c r="U155" s="101" t="str">
        <f>IFERROR(VLOOKUP($A155&amp;U$2,'Anderson PhaseIIonsite'!$A:$B,2,FALSE),"NA")</f>
        <v>ND</v>
      </c>
      <c r="V155" s="101" t="str">
        <f>IFERROR(VLOOKUP($A155&amp;V$2,'Anderson PhaseIIonsite'!$A:$B,2,FALSE),"NA")</f>
        <v>ND</v>
      </c>
      <c r="W155" s="101" t="str">
        <f>IFERROR(VLOOKUP($A155&amp;W$2,'Anderson PhaseIIonsite'!$A:$B,2,FALSE),"NA")</f>
        <v>ND</v>
      </c>
      <c r="X155" s="101" t="str">
        <f>IFERROR(VLOOKUP($A155&amp;X$2,'Anderson PhaseIIonsite'!$A:$B,2,FALSE),"NA")</f>
        <v>ND</v>
      </c>
      <c r="Y155" s="101" t="str">
        <f>IFERROR(VLOOKUP($A155&amp;Y$2,'Anderson PhaseIIonsite'!$A:$B,2,FALSE),"NA")</f>
        <v>ND</v>
      </c>
      <c r="Z155" s="103">
        <f>IFERROR(VLOOKUP($A155&amp;Z$2,'Anderson PhaseIIonsite'!$A:$B,2,FALSE),"NA")</f>
        <v>17.399999999999999</v>
      </c>
      <c r="AA155" s="101" t="str">
        <f>IFERROR(VLOOKUP($A155&amp;AA$2,'Anderson PhaseIIonsite'!$A:$B,2,FALSE),"NA")</f>
        <v>ND</v>
      </c>
      <c r="AB155" s="101" t="str">
        <f>IFERROR(VLOOKUP($A155&amp;AB$2,'Anderson PhaseIIonsite'!$A:$B,2,FALSE),"NA")</f>
        <v>ND</v>
      </c>
      <c r="AC155" s="101" t="str">
        <f>IFERROR(VLOOKUP($A155&amp;AC$2,'Anderson PhaseIIonsite'!$A:$B,2,FALSE),"NA")</f>
        <v>ND</v>
      </c>
      <c r="AD155" s="101" t="str">
        <f>IFERROR(VLOOKUP($A155&amp;AD$2,'Anderson PhaseIIonsite'!$A:$B,2,FALSE),"NA")</f>
        <v>ND</v>
      </c>
      <c r="AE155" s="103">
        <f>IFERROR(VLOOKUP($A155&amp;AE$2,'Anderson PhaseIIonsite'!$A:$B,2,FALSE),"NA")</f>
        <v>55.1</v>
      </c>
      <c r="AF155" s="101" t="str">
        <f>IFERROR(VLOOKUP($A155&amp;AF$2,'Anderson PhaseIIonsite'!$A:$B,2,FALSE),"NA")</f>
        <v>ND</v>
      </c>
      <c r="AG155" s="101" t="str">
        <f>IFERROR(VLOOKUP($A155&amp;AG$2,'Anderson PhaseIIonsite'!$A:$B,2,FALSE),"NA")</f>
        <v>ND</v>
      </c>
      <c r="AH155" s="101" t="str">
        <f>IFERROR(VLOOKUP($A155&amp;AH$2,'Anderson PhaseIIonsite'!$A:$B,2,FALSE),"NA")</f>
        <v>ND</v>
      </c>
      <c r="AI155" s="101" t="str">
        <f>IFERROR(VLOOKUP($A155&amp;AI$2,'Anderson PhaseIIonsite'!$A:$B,2,FALSE),"NA")</f>
        <v>ND</v>
      </c>
      <c r="AJ155" s="101" t="str">
        <f>IFERROR(VLOOKUP($A155&amp;AJ$2,'Anderson PhaseIIonsite'!$A:$B,2,FALSE),"NA")</f>
        <v>ND</v>
      </c>
      <c r="AK155" s="101" t="str">
        <f>IFERROR(VLOOKUP($A155&amp;AK$2,'Anderson PhaseIIonsite'!$A:$B,2,FALSE),"NA")</f>
        <v>ND</v>
      </c>
      <c r="AL155" s="101" t="str">
        <f>IFERROR(VLOOKUP($A155&amp;AL$2,'Anderson PhaseIIonsite'!$A:$B,2,FALSE),"NA")</f>
        <v>ND</v>
      </c>
      <c r="AM155" s="101" t="str">
        <f>IFERROR(VLOOKUP($A155&amp;AM$2,'Anderson PhaseIIonsite'!$A:$B,2,FALSE),"NA")</f>
        <v>ND</v>
      </c>
      <c r="AN155" s="101" t="str">
        <f>IFERROR(VLOOKUP($A155&amp;AN$2,'Anderson PhaseIIonsite'!$A:$B,2,FALSE),"NA")</f>
        <v>ND</v>
      </c>
      <c r="AO155" s="101" t="str">
        <f>IFERROR(VLOOKUP($A155&amp;AO$2,'Anderson PhaseIIonsite'!$A:$B,2,FALSE),"NA")</f>
        <v>ND</v>
      </c>
      <c r="AP155" s="101" t="str">
        <f>IFERROR(VLOOKUP($A155&amp;AP$2,'Anderson PhaseIIonsite'!$A:$B,2,FALSE),"NA")</f>
        <v>ND</v>
      </c>
      <c r="AQ155" s="101" t="str">
        <f>IFERROR(VLOOKUP($A155&amp;AQ$2,'Anderson PhaseIIonsite'!$A:$B,2,FALSE),"NA")</f>
        <v>ND</v>
      </c>
      <c r="AR155" s="101" t="str">
        <f>IFERROR(VLOOKUP($A155&amp;AR$2,'Anderson PhaseIIonsite'!$A:$B,2,FALSE),"NA")</f>
        <v>ND</v>
      </c>
      <c r="AS155" s="101" t="str">
        <f>IFERROR(VLOOKUP($A155&amp;AS$2,'Anderson PhaseIIonsite'!$A:$B,2,FALSE),"NA")</f>
        <v>ND</v>
      </c>
      <c r="AT155" s="101" t="str">
        <f>IFERROR(VLOOKUP($A155&amp;AT$2,'Anderson PhaseIIonsite'!$A:$B,2,FALSE),"NA")</f>
        <v>ND</v>
      </c>
      <c r="AU155" s="101" t="str">
        <f>IFERROR(VLOOKUP($A155&amp;AU$2,'Anderson PhaseIIonsite'!$A:$B,2,FALSE),"NA")</f>
        <v>ND</v>
      </c>
      <c r="AV155" s="101" t="str">
        <f>IFERROR(VLOOKUP($A155&amp;AV$2,'Anderson PhaseIIonsite'!$A:$B,2,FALSE),"NA")</f>
        <v>ND</v>
      </c>
      <c r="AW155" s="101" t="str">
        <f>IFERROR(VLOOKUP($A155&amp;AW$2,'Anderson PhaseIIonsite'!$A:$B,2,FALSE),"NA")</f>
        <v>ND</v>
      </c>
      <c r="AX155" s="101" t="str">
        <f>IFERROR(VLOOKUP($A155&amp;AX$2,'Anderson PhaseIIonsite'!$A:$B,2,FALSE),"NA")</f>
        <v>ND</v>
      </c>
      <c r="AY155" s="101" t="str">
        <f>IFERROR(VLOOKUP($A155&amp;AY$2,'Anderson PhaseIIonsite'!$A:$B,2,FALSE),"NA")</f>
        <v>ND</v>
      </c>
      <c r="AZ155" s="101" t="str">
        <f>IFERROR(VLOOKUP($A155&amp;AZ$2,'Anderson PhaseIIonsite'!$A:$B,2,FALSE),"NA")</f>
        <v>ND</v>
      </c>
      <c r="BA155" s="101" t="str">
        <f>IFERROR(VLOOKUP($A155&amp;BA$2,'Anderson PhaseIIonsite'!$A:$B,2,FALSE),"NA")</f>
        <v>ND</v>
      </c>
      <c r="BB155" s="101" t="str">
        <f>IFERROR(VLOOKUP($A155&amp;BB$2,'Anderson PhaseIIonsite'!$A:$B,2,FALSE),"NA")</f>
        <v>ND</v>
      </c>
      <c r="BC155" s="101" t="str">
        <f>IFERROR(VLOOKUP($A155&amp;BC$2,'Anderson PhaseIIonsite'!$A:$B,2,FALSE),"NA")</f>
        <v>ND</v>
      </c>
      <c r="BD155" s="101" t="str">
        <f>IFERROR(VLOOKUP($A155&amp;BD$2,'Anderson PhaseIIonsite'!$A:$B,2,FALSE),"NA")</f>
        <v>ND</v>
      </c>
      <c r="BE155" s="101" t="str">
        <f>IFERROR(VLOOKUP($A155&amp;BE$2,'Anderson PhaseIIonsite'!$A:$B,2,FALSE),"NA")</f>
        <v>ND</v>
      </c>
      <c r="BF155" s="101" t="str">
        <f>IFERROR(VLOOKUP($A155&amp;BF$2,'Anderson PhaseIIonsite'!$A:$B,2,FALSE),"NA")</f>
        <v>ND</v>
      </c>
      <c r="BG155" s="101" t="str">
        <f>IFERROR(VLOOKUP($A155&amp;BG$2,'Anderson PhaseIIonsite'!$A:$B,2,FALSE),"NA")</f>
        <v>ND</v>
      </c>
      <c r="BH155" s="101" t="str">
        <f>IFERROR(VLOOKUP($A155&amp;BH$2,'Anderson PhaseIIonsite'!$A:$B,2,FALSE),"NA")</f>
        <v>ND</v>
      </c>
      <c r="BI155" s="101" t="str">
        <f>IFERROR(VLOOKUP($A155&amp;BI$2,'Anderson PhaseIIonsite'!$A:$B,2,FALSE),"NA")</f>
        <v>ND</v>
      </c>
      <c r="BJ155" s="101" t="str">
        <f>IFERROR(VLOOKUP($A155&amp;BJ$2,'Anderson PhaseIIonsite'!$A:$B,2,FALSE),"NA")</f>
        <v>ND</v>
      </c>
      <c r="BK155" s="101" t="str">
        <f>IFERROR(VLOOKUP($A155&amp;BK$2,'Anderson PhaseIIonsite'!$A:$B,2,FALSE),"NA")</f>
        <v>ND</v>
      </c>
      <c r="BL155" s="101" t="str">
        <f>IFERROR(VLOOKUP($A155&amp;BL$2,'Anderson PhaseIIonsite'!$A:$B,2,FALSE),"NA")</f>
        <v>ND</v>
      </c>
      <c r="BM155" s="101" t="str">
        <f>IFERROR(VLOOKUP($A155&amp;BM$2,'Anderson PhaseIIonsite'!$A:$B,2,FALSE),"NA")</f>
        <v>ND</v>
      </c>
      <c r="BN155" s="101" t="str">
        <f>IFERROR(VLOOKUP($A155&amp;BN$2,'Anderson PhaseIIonsite'!$A:$B,2,FALSE),"NA")</f>
        <v>ND</v>
      </c>
      <c r="BO155" s="101" t="str">
        <f>IFERROR(VLOOKUP($A155&amp;BO$2,'Anderson PhaseIIonsite'!$A:$B,2,FALSE),"NA")</f>
        <v>ND</v>
      </c>
      <c r="BP155" s="81" t="str">
        <f>IFERROR(VLOOKUP($A155&amp;BP$2,'Anderson PhaseIIonsite'!$A:$B,2,FALSE),"NA")</f>
        <v>ND</v>
      </c>
    </row>
    <row r="156" spans="1:68" ht="15" customHeight="1" x14ac:dyDescent="0.25">
      <c r="A156" s="13" t="s">
        <v>899</v>
      </c>
      <c r="B156" s="12" t="s">
        <v>825</v>
      </c>
      <c r="C156" s="11">
        <v>41507.621527777781</v>
      </c>
      <c r="D156" s="116" t="str">
        <f>IFERROR(VLOOKUP($A156&amp;D$2,'Anderson PhaseIIonsite'!$A:$B,2,FALSE),"NA")</f>
        <v>ND</v>
      </c>
      <c r="E156" s="101" t="str">
        <f>IFERROR(VLOOKUP($A156&amp;E$2,'Anderson PhaseIIonsite'!$A:$B,2,FALSE),"NA")</f>
        <v>ND</v>
      </c>
      <c r="F156" s="101" t="str">
        <f>IFERROR(VLOOKUP($A156&amp;F$2,'Anderson PhaseIIonsite'!$A:$B,2,FALSE),"NA")</f>
        <v>ND</v>
      </c>
      <c r="G156" s="101" t="str">
        <f>IFERROR(VLOOKUP($A156&amp;G$2,'Anderson PhaseIIonsite'!$A:$B,2,FALSE),"NA")</f>
        <v>ND</v>
      </c>
      <c r="H156" s="101" t="str">
        <f>IFERROR(VLOOKUP($A156&amp;H$2,'Anderson PhaseIIonsite'!$A:$B,2,FALSE),"NA")</f>
        <v>ND</v>
      </c>
      <c r="I156" s="101" t="str">
        <f>IFERROR(VLOOKUP($A156&amp;I$2,'Anderson PhaseIIonsite'!$A:$B,2,FALSE),"NA")</f>
        <v>ND</v>
      </c>
      <c r="J156" s="101" t="str">
        <f>IFERROR(VLOOKUP($A156&amp;J$2,'Anderson PhaseIIonsite'!$A:$B,2,FALSE),"NA")</f>
        <v>ND</v>
      </c>
      <c r="K156" s="101" t="str">
        <f>IFERROR(VLOOKUP($A156&amp;K$2,'Anderson PhaseIIonsite'!$A:$B,2,FALSE),"NA")</f>
        <v>ND</v>
      </c>
      <c r="L156" s="101" t="str">
        <f>IFERROR(VLOOKUP($A156&amp;L$2,'Anderson PhaseIIonsite'!$A:$B,2,FALSE),"NA")</f>
        <v>ND</v>
      </c>
      <c r="M156" s="101" t="str">
        <f>IFERROR(VLOOKUP($A156&amp;M$2,'Anderson PhaseIIonsite'!$A:$B,2,FALSE),"NA")</f>
        <v>ND</v>
      </c>
      <c r="N156" s="101" t="str">
        <f>IFERROR(VLOOKUP($A156&amp;N$2,'Anderson PhaseIIonsite'!$A:$B,2,FALSE),"NA")</f>
        <v>ND</v>
      </c>
      <c r="O156" s="101" t="str">
        <f>IFERROR(VLOOKUP($A156&amp;O$2,'Anderson PhaseIIonsite'!$A:$B,2,FALSE),"NA")</f>
        <v>ND</v>
      </c>
      <c r="P156" s="101" t="str">
        <f>IFERROR(VLOOKUP($A156&amp;P$2,'Anderson PhaseIIonsite'!$A:$B,2,FALSE),"NA")</f>
        <v>ND</v>
      </c>
      <c r="Q156" s="101" t="str">
        <f>IFERROR(VLOOKUP($A156&amp;Q$2,'Anderson PhaseIIonsite'!$A:$B,2,FALSE),"NA")</f>
        <v>ND</v>
      </c>
      <c r="R156" s="101" t="str">
        <f>IFERROR(VLOOKUP($A156&amp;R$2,'Anderson PhaseIIonsite'!$A:$B,2,FALSE),"NA")</f>
        <v>ND</v>
      </c>
      <c r="S156" s="101" t="str">
        <f>IFERROR(VLOOKUP($A156&amp;S$2,'Anderson PhaseIIonsite'!$A:$B,2,FALSE),"NA")</f>
        <v>ND</v>
      </c>
      <c r="T156" s="101" t="str">
        <f>IFERROR(VLOOKUP($A156&amp;T$2,'Anderson PhaseIIonsite'!$A:$B,2,FALSE),"NA")</f>
        <v>ND</v>
      </c>
      <c r="U156" s="101" t="str">
        <f>IFERROR(VLOOKUP($A156&amp;U$2,'Anderson PhaseIIonsite'!$A:$B,2,FALSE),"NA")</f>
        <v>ND</v>
      </c>
      <c r="V156" s="101" t="str">
        <f>IFERROR(VLOOKUP($A156&amp;V$2,'Anderson PhaseIIonsite'!$A:$B,2,FALSE),"NA")</f>
        <v>ND</v>
      </c>
      <c r="W156" s="101" t="str">
        <f>IFERROR(VLOOKUP($A156&amp;W$2,'Anderson PhaseIIonsite'!$A:$B,2,FALSE),"NA")</f>
        <v>ND</v>
      </c>
      <c r="X156" s="101" t="str">
        <f>IFERROR(VLOOKUP($A156&amp;X$2,'Anderson PhaseIIonsite'!$A:$B,2,FALSE),"NA")</f>
        <v>ND</v>
      </c>
      <c r="Y156" s="101" t="str">
        <f>IFERROR(VLOOKUP($A156&amp;Y$2,'Anderson PhaseIIonsite'!$A:$B,2,FALSE),"NA")</f>
        <v>ND</v>
      </c>
      <c r="Z156" s="101" t="str">
        <f>IFERROR(VLOOKUP($A156&amp;Z$2,'Anderson PhaseIIonsite'!$A:$B,2,FALSE),"NA")</f>
        <v>ND</v>
      </c>
      <c r="AA156" s="101" t="str">
        <f>IFERROR(VLOOKUP($A156&amp;AA$2,'Anderson PhaseIIonsite'!$A:$B,2,FALSE),"NA")</f>
        <v>ND</v>
      </c>
      <c r="AB156" s="101" t="str">
        <f>IFERROR(VLOOKUP($A156&amp;AB$2,'Anderson PhaseIIonsite'!$A:$B,2,FALSE),"NA")</f>
        <v>ND</v>
      </c>
      <c r="AC156" s="101" t="str">
        <f>IFERROR(VLOOKUP($A156&amp;AC$2,'Anderson PhaseIIonsite'!$A:$B,2,FALSE),"NA")</f>
        <v>ND</v>
      </c>
      <c r="AD156" s="101" t="str">
        <f>IFERROR(VLOOKUP($A156&amp;AD$2,'Anderson PhaseIIonsite'!$A:$B,2,FALSE),"NA")</f>
        <v>ND</v>
      </c>
      <c r="AE156" s="103">
        <f>IFERROR(VLOOKUP($A156&amp;AE$2,'Anderson PhaseIIonsite'!$A:$B,2,FALSE),"NA")</f>
        <v>38.1</v>
      </c>
      <c r="AF156" s="101" t="str">
        <f>IFERROR(VLOOKUP($A156&amp;AF$2,'Anderson PhaseIIonsite'!$A:$B,2,FALSE),"NA")</f>
        <v>ND</v>
      </c>
      <c r="AG156" s="101" t="str">
        <f>IFERROR(VLOOKUP($A156&amp;AG$2,'Anderson PhaseIIonsite'!$A:$B,2,FALSE),"NA")</f>
        <v>ND</v>
      </c>
      <c r="AH156" s="101" t="str">
        <f>IFERROR(VLOOKUP($A156&amp;AH$2,'Anderson PhaseIIonsite'!$A:$B,2,FALSE),"NA")</f>
        <v>ND</v>
      </c>
      <c r="AI156" s="101" t="str">
        <f>IFERROR(VLOOKUP($A156&amp;AI$2,'Anderson PhaseIIonsite'!$A:$B,2,FALSE),"NA")</f>
        <v>ND</v>
      </c>
      <c r="AJ156" s="101" t="str">
        <f>IFERROR(VLOOKUP($A156&amp;AJ$2,'Anderson PhaseIIonsite'!$A:$B,2,FALSE),"NA")</f>
        <v>ND</v>
      </c>
      <c r="AK156" s="101" t="str">
        <f>IFERROR(VLOOKUP($A156&amp;AK$2,'Anderson PhaseIIonsite'!$A:$B,2,FALSE),"NA")</f>
        <v>ND</v>
      </c>
      <c r="AL156" s="101" t="str">
        <f>IFERROR(VLOOKUP($A156&amp;AL$2,'Anderson PhaseIIonsite'!$A:$B,2,FALSE),"NA")</f>
        <v>ND</v>
      </c>
      <c r="AM156" s="101" t="str">
        <f>IFERROR(VLOOKUP($A156&amp;AM$2,'Anderson PhaseIIonsite'!$A:$B,2,FALSE),"NA")</f>
        <v>ND</v>
      </c>
      <c r="AN156" s="101" t="str">
        <f>IFERROR(VLOOKUP($A156&amp;AN$2,'Anderson PhaseIIonsite'!$A:$B,2,FALSE),"NA")</f>
        <v>ND</v>
      </c>
      <c r="AO156" s="101" t="str">
        <f>IFERROR(VLOOKUP($A156&amp;AO$2,'Anderson PhaseIIonsite'!$A:$B,2,FALSE),"NA")</f>
        <v>ND</v>
      </c>
      <c r="AP156" s="101" t="str">
        <f>IFERROR(VLOOKUP($A156&amp;AP$2,'Anderson PhaseIIonsite'!$A:$B,2,FALSE),"NA")</f>
        <v>ND</v>
      </c>
      <c r="AQ156" s="101" t="str">
        <f>IFERROR(VLOOKUP($A156&amp;AQ$2,'Anderson PhaseIIonsite'!$A:$B,2,FALSE),"NA")</f>
        <v>ND</v>
      </c>
      <c r="AR156" s="101" t="str">
        <f>IFERROR(VLOOKUP($A156&amp;AR$2,'Anderson PhaseIIonsite'!$A:$B,2,FALSE),"NA")</f>
        <v>ND</v>
      </c>
      <c r="AS156" s="101" t="str">
        <f>IFERROR(VLOOKUP($A156&amp;AS$2,'Anderson PhaseIIonsite'!$A:$B,2,FALSE),"NA")</f>
        <v>ND</v>
      </c>
      <c r="AT156" s="101" t="str">
        <f>IFERROR(VLOOKUP($A156&amp;AT$2,'Anderson PhaseIIonsite'!$A:$B,2,FALSE),"NA")</f>
        <v>ND</v>
      </c>
      <c r="AU156" s="101" t="str">
        <f>IFERROR(VLOOKUP($A156&amp;AU$2,'Anderson PhaseIIonsite'!$A:$B,2,FALSE),"NA")</f>
        <v>ND</v>
      </c>
      <c r="AV156" s="101" t="str">
        <f>IFERROR(VLOOKUP($A156&amp;AV$2,'Anderson PhaseIIonsite'!$A:$B,2,FALSE),"NA")</f>
        <v>ND</v>
      </c>
      <c r="AW156" s="101" t="str">
        <f>IFERROR(VLOOKUP($A156&amp;AW$2,'Anderson PhaseIIonsite'!$A:$B,2,FALSE),"NA")</f>
        <v>ND</v>
      </c>
      <c r="AX156" s="101" t="str">
        <f>IFERROR(VLOOKUP($A156&amp;AX$2,'Anderson PhaseIIonsite'!$A:$B,2,FALSE),"NA")</f>
        <v>ND</v>
      </c>
      <c r="AY156" s="101" t="str">
        <f>IFERROR(VLOOKUP($A156&amp;AY$2,'Anderson PhaseIIonsite'!$A:$B,2,FALSE),"NA")</f>
        <v>ND</v>
      </c>
      <c r="AZ156" s="101" t="str">
        <f>IFERROR(VLOOKUP($A156&amp;AZ$2,'Anderson PhaseIIonsite'!$A:$B,2,FALSE),"NA")</f>
        <v>ND</v>
      </c>
      <c r="BA156" s="101" t="str">
        <f>IFERROR(VLOOKUP($A156&amp;BA$2,'Anderson PhaseIIonsite'!$A:$B,2,FALSE),"NA")</f>
        <v>ND</v>
      </c>
      <c r="BB156" s="101" t="str">
        <f>IFERROR(VLOOKUP($A156&amp;BB$2,'Anderson PhaseIIonsite'!$A:$B,2,FALSE),"NA")</f>
        <v>ND</v>
      </c>
      <c r="BC156" s="101" t="str">
        <f>IFERROR(VLOOKUP($A156&amp;BC$2,'Anderson PhaseIIonsite'!$A:$B,2,FALSE),"NA")</f>
        <v>ND</v>
      </c>
      <c r="BD156" s="101" t="str">
        <f>IFERROR(VLOOKUP($A156&amp;BD$2,'Anderson PhaseIIonsite'!$A:$B,2,FALSE),"NA")</f>
        <v>ND</v>
      </c>
      <c r="BE156" s="101" t="str">
        <f>IFERROR(VLOOKUP($A156&amp;BE$2,'Anderson PhaseIIonsite'!$A:$B,2,FALSE),"NA")</f>
        <v>ND</v>
      </c>
      <c r="BF156" s="101" t="str">
        <f>IFERROR(VLOOKUP($A156&amp;BF$2,'Anderson PhaseIIonsite'!$A:$B,2,FALSE),"NA")</f>
        <v>ND</v>
      </c>
      <c r="BG156" s="101" t="str">
        <f>IFERROR(VLOOKUP($A156&amp;BG$2,'Anderson PhaseIIonsite'!$A:$B,2,FALSE),"NA")</f>
        <v>ND</v>
      </c>
      <c r="BH156" s="101" t="str">
        <f>IFERROR(VLOOKUP($A156&amp;BH$2,'Anderson PhaseIIonsite'!$A:$B,2,FALSE),"NA")</f>
        <v>ND</v>
      </c>
      <c r="BI156" s="101" t="str">
        <f>IFERROR(VLOOKUP($A156&amp;BI$2,'Anderson PhaseIIonsite'!$A:$B,2,FALSE),"NA")</f>
        <v>ND</v>
      </c>
      <c r="BJ156" s="101" t="str">
        <f>IFERROR(VLOOKUP($A156&amp;BJ$2,'Anderson PhaseIIonsite'!$A:$B,2,FALSE),"NA")</f>
        <v>ND</v>
      </c>
      <c r="BK156" s="101" t="str">
        <f>IFERROR(VLOOKUP($A156&amp;BK$2,'Anderson PhaseIIonsite'!$A:$B,2,FALSE),"NA")</f>
        <v>ND</v>
      </c>
      <c r="BL156" s="101" t="str">
        <f>IFERROR(VLOOKUP($A156&amp;BL$2,'Anderson PhaseIIonsite'!$A:$B,2,FALSE),"NA")</f>
        <v>ND</v>
      </c>
      <c r="BM156" s="101" t="str">
        <f>IFERROR(VLOOKUP($A156&amp;BM$2,'Anderson PhaseIIonsite'!$A:$B,2,FALSE),"NA")</f>
        <v>ND</v>
      </c>
      <c r="BN156" s="101" t="str">
        <f>IFERROR(VLOOKUP($A156&amp;BN$2,'Anderson PhaseIIonsite'!$A:$B,2,FALSE),"NA")</f>
        <v>ND</v>
      </c>
      <c r="BO156" s="101" t="str">
        <f>IFERROR(VLOOKUP($A156&amp;BO$2,'Anderson PhaseIIonsite'!$A:$B,2,FALSE),"NA")</f>
        <v>ND</v>
      </c>
      <c r="BP156" s="81" t="str">
        <f>IFERROR(VLOOKUP($A156&amp;BP$2,'Anderson PhaseIIonsite'!$A:$B,2,FALSE),"NA")</f>
        <v>ND</v>
      </c>
    </row>
    <row r="157" spans="1:68" ht="15" customHeight="1" x14ac:dyDescent="0.25">
      <c r="A157" s="13" t="s">
        <v>900</v>
      </c>
      <c r="B157" s="12" t="s">
        <v>901</v>
      </c>
      <c r="C157" s="11">
        <v>41507.628472222219</v>
      </c>
      <c r="D157" s="116" t="str">
        <f>IFERROR(VLOOKUP($A157&amp;D$2,'Anderson PhaseIIonsite'!$A:$B,2,FALSE),"NA")</f>
        <v>ND</v>
      </c>
      <c r="E157" s="101" t="str">
        <f>IFERROR(VLOOKUP($A157&amp;E$2,'Anderson PhaseIIonsite'!$A:$B,2,FALSE),"NA")</f>
        <v>ND</v>
      </c>
      <c r="F157" s="101" t="str">
        <f>IFERROR(VLOOKUP($A157&amp;F$2,'Anderson PhaseIIonsite'!$A:$B,2,FALSE),"NA")</f>
        <v>ND</v>
      </c>
      <c r="G157" s="101" t="str">
        <f>IFERROR(VLOOKUP($A157&amp;G$2,'Anderson PhaseIIonsite'!$A:$B,2,FALSE),"NA")</f>
        <v>ND</v>
      </c>
      <c r="H157" s="101" t="str">
        <f>IFERROR(VLOOKUP($A157&amp;H$2,'Anderson PhaseIIonsite'!$A:$B,2,FALSE),"NA")</f>
        <v>ND</v>
      </c>
      <c r="I157" s="101" t="str">
        <f>IFERROR(VLOOKUP($A157&amp;I$2,'Anderson PhaseIIonsite'!$A:$B,2,FALSE),"NA")</f>
        <v>ND</v>
      </c>
      <c r="J157" s="101" t="str">
        <f>IFERROR(VLOOKUP($A157&amp;J$2,'Anderson PhaseIIonsite'!$A:$B,2,FALSE),"NA")</f>
        <v>ND</v>
      </c>
      <c r="K157" s="101" t="str">
        <f>IFERROR(VLOOKUP($A157&amp;K$2,'Anderson PhaseIIonsite'!$A:$B,2,FALSE),"NA")</f>
        <v>ND</v>
      </c>
      <c r="L157" s="101" t="str">
        <f>IFERROR(VLOOKUP($A157&amp;L$2,'Anderson PhaseIIonsite'!$A:$B,2,FALSE),"NA")</f>
        <v>ND</v>
      </c>
      <c r="M157" s="101" t="str">
        <f>IFERROR(VLOOKUP($A157&amp;M$2,'Anderson PhaseIIonsite'!$A:$B,2,FALSE),"NA")</f>
        <v>ND</v>
      </c>
      <c r="N157" s="101" t="str">
        <f>IFERROR(VLOOKUP($A157&amp;N$2,'Anderson PhaseIIonsite'!$A:$B,2,FALSE),"NA")</f>
        <v>ND</v>
      </c>
      <c r="O157" s="101" t="str">
        <f>IFERROR(VLOOKUP($A157&amp;O$2,'Anderson PhaseIIonsite'!$A:$B,2,FALSE),"NA")</f>
        <v>ND</v>
      </c>
      <c r="P157" s="101" t="str">
        <f>IFERROR(VLOOKUP($A157&amp;P$2,'Anderson PhaseIIonsite'!$A:$B,2,FALSE),"NA")</f>
        <v>ND</v>
      </c>
      <c r="Q157" s="101" t="str">
        <f>IFERROR(VLOOKUP($A157&amp;Q$2,'Anderson PhaseIIonsite'!$A:$B,2,FALSE),"NA")</f>
        <v>ND</v>
      </c>
      <c r="R157" s="101" t="str">
        <f>IFERROR(VLOOKUP($A157&amp;R$2,'Anderson PhaseIIonsite'!$A:$B,2,FALSE),"NA")</f>
        <v>ND</v>
      </c>
      <c r="S157" s="101" t="str">
        <f>IFERROR(VLOOKUP($A157&amp;S$2,'Anderson PhaseIIonsite'!$A:$B,2,FALSE),"NA")</f>
        <v>ND</v>
      </c>
      <c r="T157" s="101" t="str">
        <f>IFERROR(VLOOKUP($A157&amp;T$2,'Anderson PhaseIIonsite'!$A:$B,2,FALSE),"NA")</f>
        <v>ND</v>
      </c>
      <c r="U157" s="101" t="str">
        <f>IFERROR(VLOOKUP($A157&amp;U$2,'Anderson PhaseIIonsite'!$A:$B,2,FALSE),"NA")</f>
        <v>ND</v>
      </c>
      <c r="V157" s="101" t="str">
        <f>IFERROR(VLOOKUP($A157&amp;V$2,'Anderson PhaseIIonsite'!$A:$B,2,FALSE),"NA")</f>
        <v>ND</v>
      </c>
      <c r="W157" s="101" t="str">
        <f>IFERROR(VLOOKUP($A157&amp;W$2,'Anderson PhaseIIonsite'!$A:$B,2,FALSE),"NA")</f>
        <v>ND</v>
      </c>
      <c r="X157" s="101" t="str">
        <f>IFERROR(VLOOKUP($A157&amp;X$2,'Anderson PhaseIIonsite'!$A:$B,2,FALSE),"NA")</f>
        <v>ND</v>
      </c>
      <c r="Y157" s="101" t="str">
        <f>IFERROR(VLOOKUP($A157&amp;Y$2,'Anderson PhaseIIonsite'!$A:$B,2,FALSE),"NA")</f>
        <v>ND</v>
      </c>
      <c r="Z157" s="101" t="str">
        <f>IFERROR(VLOOKUP($A157&amp;Z$2,'Anderson PhaseIIonsite'!$A:$B,2,FALSE),"NA")</f>
        <v>ND</v>
      </c>
      <c r="AA157" s="101" t="str">
        <f>IFERROR(VLOOKUP($A157&amp;AA$2,'Anderson PhaseIIonsite'!$A:$B,2,FALSE),"NA")</f>
        <v>ND</v>
      </c>
      <c r="AB157" s="101" t="str">
        <f>IFERROR(VLOOKUP($A157&amp;AB$2,'Anderson PhaseIIonsite'!$A:$B,2,FALSE),"NA")</f>
        <v>ND</v>
      </c>
      <c r="AC157" s="101" t="str">
        <f>IFERROR(VLOOKUP($A157&amp;AC$2,'Anderson PhaseIIonsite'!$A:$B,2,FALSE),"NA")</f>
        <v>ND</v>
      </c>
      <c r="AD157" s="101" t="str">
        <f>IFERROR(VLOOKUP($A157&amp;AD$2,'Anderson PhaseIIonsite'!$A:$B,2,FALSE),"NA")</f>
        <v>ND</v>
      </c>
      <c r="AE157" s="101" t="str">
        <f>IFERROR(VLOOKUP($A157&amp;AE$2,'Anderson PhaseIIonsite'!$A:$B,2,FALSE),"NA")</f>
        <v>ND</v>
      </c>
      <c r="AF157" s="101" t="str">
        <f>IFERROR(VLOOKUP($A157&amp;AF$2,'Anderson PhaseIIonsite'!$A:$B,2,FALSE),"NA")</f>
        <v>ND</v>
      </c>
      <c r="AG157" s="101" t="str">
        <f>IFERROR(VLOOKUP($A157&amp;AG$2,'Anderson PhaseIIonsite'!$A:$B,2,FALSE),"NA")</f>
        <v>ND</v>
      </c>
      <c r="AH157" s="101" t="str">
        <f>IFERROR(VLOOKUP($A157&amp;AH$2,'Anderson PhaseIIonsite'!$A:$B,2,FALSE),"NA")</f>
        <v>ND</v>
      </c>
      <c r="AI157" s="101" t="str">
        <f>IFERROR(VLOOKUP($A157&amp;AI$2,'Anderson PhaseIIonsite'!$A:$B,2,FALSE),"NA")</f>
        <v>ND</v>
      </c>
      <c r="AJ157" s="101" t="str">
        <f>IFERROR(VLOOKUP($A157&amp;AJ$2,'Anderson PhaseIIonsite'!$A:$B,2,FALSE),"NA")</f>
        <v>ND</v>
      </c>
      <c r="AK157" s="101" t="str">
        <f>IFERROR(VLOOKUP($A157&amp;AK$2,'Anderson PhaseIIonsite'!$A:$B,2,FALSE),"NA")</f>
        <v>ND</v>
      </c>
      <c r="AL157" s="101" t="str">
        <f>IFERROR(VLOOKUP($A157&amp;AL$2,'Anderson PhaseIIonsite'!$A:$B,2,FALSE),"NA")</f>
        <v>ND</v>
      </c>
      <c r="AM157" s="101" t="str">
        <f>IFERROR(VLOOKUP($A157&amp;AM$2,'Anderson PhaseIIonsite'!$A:$B,2,FALSE),"NA")</f>
        <v>ND</v>
      </c>
      <c r="AN157" s="101" t="str">
        <f>IFERROR(VLOOKUP($A157&amp;AN$2,'Anderson PhaseIIonsite'!$A:$B,2,FALSE),"NA")</f>
        <v>ND</v>
      </c>
      <c r="AO157" s="101" t="str">
        <f>IFERROR(VLOOKUP($A157&amp;AO$2,'Anderson PhaseIIonsite'!$A:$B,2,FALSE),"NA")</f>
        <v>ND</v>
      </c>
      <c r="AP157" s="101" t="str">
        <f>IFERROR(VLOOKUP($A157&amp;AP$2,'Anderson PhaseIIonsite'!$A:$B,2,FALSE),"NA")</f>
        <v>ND</v>
      </c>
      <c r="AQ157" s="101" t="str">
        <f>IFERROR(VLOOKUP($A157&amp;AQ$2,'Anderson PhaseIIonsite'!$A:$B,2,FALSE),"NA")</f>
        <v>ND</v>
      </c>
      <c r="AR157" s="101" t="str">
        <f>IFERROR(VLOOKUP($A157&amp;AR$2,'Anderson PhaseIIonsite'!$A:$B,2,FALSE),"NA")</f>
        <v>ND</v>
      </c>
      <c r="AS157" s="101" t="str">
        <f>IFERROR(VLOOKUP($A157&amp;AS$2,'Anderson PhaseIIonsite'!$A:$B,2,FALSE),"NA")</f>
        <v>ND</v>
      </c>
      <c r="AT157" s="101" t="str">
        <f>IFERROR(VLOOKUP($A157&amp;AT$2,'Anderson PhaseIIonsite'!$A:$B,2,FALSE),"NA")</f>
        <v>ND</v>
      </c>
      <c r="AU157" s="101" t="str">
        <f>IFERROR(VLOOKUP($A157&amp;AU$2,'Anderson PhaseIIonsite'!$A:$B,2,FALSE),"NA")</f>
        <v>ND</v>
      </c>
      <c r="AV157" s="101" t="str">
        <f>IFERROR(VLOOKUP($A157&amp;AV$2,'Anderson PhaseIIonsite'!$A:$B,2,FALSE),"NA")</f>
        <v>ND</v>
      </c>
      <c r="AW157" s="101" t="str">
        <f>IFERROR(VLOOKUP($A157&amp;AW$2,'Anderson PhaseIIonsite'!$A:$B,2,FALSE),"NA")</f>
        <v>ND</v>
      </c>
      <c r="AX157" s="101" t="str">
        <f>IFERROR(VLOOKUP($A157&amp;AX$2,'Anderson PhaseIIonsite'!$A:$B,2,FALSE),"NA")</f>
        <v>ND</v>
      </c>
      <c r="AY157" s="101" t="str">
        <f>IFERROR(VLOOKUP($A157&amp;AY$2,'Anderson PhaseIIonsite'!$A:$B,2,FALSE),"NA")</f>
        <v>ND</v>
      </c>
      <c r="AZ157" s="101" t="str">
        <f>IFERROR(VLOOKUP($A157&amp;AZ$2,'Anderson PhaseIIonsite'!$A:$B,2,FALSE),"NA")</f>
        <v>ND</v>
      </c>
      <c r="BA157" s="101" t="str">
        <f>IFERROR(VLOOKUP($A157&amp;BA$2,'Anderson PhaseIIonsite'!$A:$B,2,FALSE),"NA")</f>
        <v>ND</v>
      </c>
      <c r="BB157" s="101" t="str">
        <f>IFERROR(VLOOKUP($A157&amp;BB$2,'Anderson PhaseIIonsite'!$A:$B,2,FALSE),"NA")</f>
        <v>ND</v>
      </c>
      <c r="BC157" s="101" t="str">
        <f>IFERROR(VLOOKUP($A157&amp;BC$2,'Anderson PhaseIIonsite'!$A:$B,2,FALSE),"NA")</f>
        <v>ND</v>
      </c>
      <c r="BD157" s="101" t="str">
        <f>IFERROR(VLOOKUP($A157&amp;BD$2,'Anderson PhaseIIonsite'!$A:$B,2,FALSE),"NA")</f>
        <v>ND</v>
      </c>
      <c r="BE157" s="101" t="str">
        <f>IFERROR(VLOOKUP($A157&amp;BE$2,'Anderson PhaseIIonsite'!$A:$B,2,FALSE),"NA")</f>
        <v>ND</v>
      </c>
      <c r="BF157" s="101" t="str">
        <f>IFERROR(VLOOKUP($A157&amp;BF$2,'Anderson PhaseIIonsite'!$A:$B,2,FALSE),"NA")</f>
        <v>ND</v>
      </c>
      <c r="BG157" s="101" t="str">
        <f>IFERROR(VLOOKUP($A157&amp;BG$2,'Anderson PhaseIIonsite'!$A:$B,2,FALSE),"NA")</f>
        <v>ND</v>
      </c>
      <c r="BH157" s="101" t="str">
        <f>IFERROR(VLOOKUP($A157&amp;BH$2,'Anderson PhaseIIonsite'!$A:$B,2,FALSE),"NA")</f>
        <v>ND</v>
      </c>
      <c r="BI157" s="101" t="str">
        <f>IFERROR(VLOOKUP($A157&amp;BI$2,'Anderson PhaseIIonsite'!$A:$B,2,FALSE),"NA")</f>
        <v>ND</v>
      </c>
      <c r="BJ157" s="101" t="str">
        <f>IFERROR(VLOOKUP($A157&amp;BJ$2,'Anderson PhaseIIonsite'!$A:$B,2,FALSE),"NA")</f>
        <v>ND</v>
      </c>
      <c r="BK157" s="101" t="str">
        <f>IFERROR(VLOOKUP($A157&amp;BK$2,'Anderson PhaseIIonsite'!$A:$B,2,FALSE),"NA")</f>
        <v>ND</v>
      </c>
      <c r="BL157" s="101" t="str">
        <f>IFERROR(VLOOKUP($A157&amp;BL$2,'Anderson PhaseIIonsite'!$A:$B,2,FALSE),"NA")</f>
        <v>ND</v>
      </c>
      <c r="BM157" s="101" t="str">
        <f>IFERROR(VLOOKUP($A157&amp;BM$2,'Anderson PhaseIIonsite'!$A:$B,2,FALSE),"NA")</f>
        <v>ND</v>
      </c>
      <c r="BN157" s="101" t="str">
        <f>IFERROR(VLOOKUP($A157&amp;BN$2,'Anderson PhaseIIonsite'!$A:$B,2,FALSE),"NA")</f>
        <v>ND</v>
      </c>
      <c r="BO157" s="101" t="str">
        <f>IFERROR(VLOOKUP($A157&amp;BO$2,'Anderson PhaseIIonsite'!$A:$B,2,FALSE),"NA")</f>
        <v>ND</v>
      </c>
      <c r="BP157" s="81" t="str">
        <f>IFERROR(VLOOKUP($A157&amp;BP$2,'Anderson PhaseIIonsite'!$A:$B,2,FALSE),"NA")</f>
        <v>ND</v>
      </c>
    </row>
    <row r="158" spans="1:68" ht="15" customHeight="1" x14ac:dyDescent="0.25">
      <c r="A158" s="13" t="s">
        <v>902</v>
      </c>
      <c r="B158" s="12" t="s">
        <v>88</v>
      </c>
      <c r="C158" s="11">
        <v>41507.557638888888</v>
      </c>
      <c r="D158" s="116" t="str">
        <f>IFERROR(VLOOKUP($A158&amp;D$2,'Anderson PhaseIIonsite'!$A:$B,2,FALSE),"NA")</f>
        <v>ND</v>
      </c>
      <c r="E158" s="101" t="str">
        <f>IFERROR(VLOOKUP($A158&amp;E$2,'Anderson PhaseIIonsite'!$A:$B,2,FALSE),"NA")</f>
        <v>ND</v>
      </c>
      <c r="F158" s="101" t="str">
        <f>IFERROR(VLOOKUP($A158&amp;F$2,'Anderson PhaseIIonsite'!$A:$B,2,FALSE),"NA")</f>
        <v>ND</v>
      </c>
      <c r="G158" s="101" t="str">
        <f>IFERROR(VLOOKUP($A158&amp;G$2,'Anderson PhaseIIonsite'!$A:$B,2,FALSE),"NA")</f>
        <v>ND</v>
      </c>
      <c r="H158" s="101" t="str">
        <f>IFERROR(VLOOKUP($A158&amp;H$2,'Anderson PhaseIIonsite'!$A:$B,2,FALSE),"NA")</f>
        <v>ND</v>
      </c>
      <c r="I158" s="101" t="str">
        <f>IFERROR(VLOOKUP($A158&amp;I$2,'Anderson PhaseIIonsite'!$A:$B,2,FALSE),"NA")</f>
        <v>ND</v>
      </c>
      <c r="J158" s="101" t="str">
        <f>IFERROR(VLOOKUP($A158&amp;J$2,'Anderson PhaseIIonsite'!$A:$B,2,FALSE),"NA")</f>
        <v>ND</v>
      </c>
      <c r="K158" s="101" t="str">
        <f>IFERROR(VLOOKUP($A158&amp;K$2,'Anderson PhaseIIonsite'!$A:$B,2,FALSE),"NA")</f>
        <v>ND</v>
      </c>
      <c r="L158" s="101" t="str">
        <f>IFERROR(VLOOKUP($A158&amp;L$2,'Anderson PhaseIIonsite'!$A:$B,2,FALSE),"NA")</f>
        <v>ND</v>
      </c>
      <c r="M158" s="101" t="str">
        <f>IFERROR(VLOOKUP($A158&amp;M$2,'Anderson PhaseIIonsite'!$A:$B,2,FALSE),"NA")</f>
        <v>ND</v>
      </c>
      <c r="N158" s="101" t="str">
        <f>IFERROR(VLOOKUP($A158&amp;N$2,'Anderson PhaseIIonsite'!$A:$B,2,FALSE),"NA")</f>
        <v>ND</v>
      </c>
      <c r="O158" s="101" t="str">
        <f>IFERROR(VLOOKUP($A158&amp;O$2,'Anderson PhaseIIonsite'!$A:$B,2,FALSE),"NA")</f>
        <v>ND</v>
      </c>
      <c r="P158" s="101" t="str">
        <f>IFERROR(VLOOKUP($A158&amp;P$2,'Anderson PhaseIIonsite'!$A:$B,2,FALSE),"NA")</f>
        <v>ND</v>
      </c>
      <c r="Q158" s="101" t="str">
        <f>IFERROR(VLOOKUP($A158&amp;Q$2,'Anderson PhaseIIonsite'!$A:$B,2,FALSE),"NA")</f>
        <v>ND</v>
      </c>
      <c r="R158" s="101" t="str">
        <f>IFERROR(VLOOKUP($A158&amp;R$2,'Anderson PhaseIIonsite'!$A:$B,2,FALSE),"NA")</f>
        <v>ND</v>
      </c>
      <c r="S158" s="101" t="str">
        <f>IFERROR(VLOOKUP($A158&amp;S$2,'Anderson PhaseIIonsite'!$A:$B,2,FALSE),"NA")</f>
        <v>ND</v>
      </c>
      <c r="T158" s="101" t="str">
        <f>IFERROR(VLOOKUP($A158&amp;T$2,'Anderson PhaseIIonsite'!$A:$B,2,FALSE),"NA")</f>
        <v>ND</v>
      </c>
      <c r="U158" s="101" t="str">
        <f>IFERROR(VLOOKUP($A158&amp;U$2,'Anderson PhaseIIonsite'!$A:$B,2,FALSE),"NA")</f>
        <v>ND</v>
      </c>
      <c r="V158" s="101" t="str">
        <f>IFERROR(VLOOKUP($A158&amp;V$2,'Anderson PhaseIIonsite'!$A:$B,2,FALSE),"NA")</f>
        <v>ND</v>
      </c>
      <c r="W158" s="101" t="str">
        <f>IFERROR(VLOOKUP($A158&amp;W$2,'Anderson PhaseIIonsite'!$A:$B,2,FALSE),"NA")</f>
        <v>ND</v>
      </c>
      <c r="X158" s="101" t="str">
        <f>IFERROR(VLOOKUP($A158&amp;X$2,'Anderson PhaseIIonsite'!$A:$B,2,FALSE),"NA")</f>
        <v>ND</v>
      </c>
      <c r="Y158" s="101" t="str">
        <f>IFERROR(VLOOKUP($A158&amp;Y$2,'Anderson PhaseIIonsite'!$A:$B,2,FALSE),"NA")</f>
        <v>ND</v>
      </c>
      <c r="Z158" s="101" t="str">
        <f>IFERROR(VLOOKUP($A158&amp;Z$2,'Anderson PhaseIIonsite'!$A:$B,2,FALSE),"NA")</f>
        <v>ND</v>
      </c>
      <c r="AA158" s="101" t="str">
        <f>IFERROR(VLOOKUP($A158&amp;AA$2,'Anderson PhaseIIonsite'!$A:$B,2,FALSE),"NA")</f>
        <v>ND</v>
      </c>
      <c r="AB158" s="101" t="str">
        <f>IFERROR(VLOOKUP($A158&amp;AB$2,'Anderson PhaseIIonsite'!$A:$B,2,FALSE),"NA")</f>
        <v>ND</v>
      </c>
      <c r="AC158" s="101" t="str">
        <f>IFERROR(VLOOKUP($A158&amp;AC$2,'Anderson PhaseIIonsite'!$A:$B,2,FALSE),"NA")</f>
        <v>ND</v>
      </c>
      <c r="AD158" s="101" t="str">
        <f>IFERROR(VLOOKUP($A158&amp;AD$2,'Anderson PhaseIIonsite'!$A:$B,2,FALSE),"NA")</f>
        <v>ND</v>
      </c>
      <c r="AE158" s="101" t="str">
        <f>IFERROR(VLOOKUP($A158&amp;AE$2,'Anderson PhaseIIonsite'!$A:$B,2,FALSE),"NA")</f>
        <v>ND</v>
      </c>
      <c r="AF158" s="101" t="str">
        <f>IFERROR(VLOOKUP($A158&amp;AF$2,'Anderson PhaseIIonsite'!$A:$B,2,FALSE),"NA")</f>
        <v>ND</v>
      </c>
      <c r="AG158" s="101" t="str">
        <f>IFERROR(VLOOKUP($A158&amp;AG$2,'Anderson PhaseIIonsite'!$A:$B,2,FALSE),"NA")</f>
        <v>ND</v>
      </c>
      <c r="AH158" s="101" t="str">
        <f>IFERROR(VLOOKUP($A158&amp;AH$2,'Anderson PhaseIIonsite'!$A:$B,2,FALSE),"NA")</f>
        <v>ND</v>
      </c>
      <c r="AI158" s="101" t="str">
        <f>IFERROR(VLOOKUP($A158&amp;AI$2,'Anderson PhaseIIonsite'!$A:$B,2,FALSE),"NA")</f>
        <v>ND</v>
      </c>
      <c r="AJ158" s="101" t="str">
        <f>IFERROR(VLOOKUP($A158&amp;AJ$2,'Anderson PhaseIIonsite'!$A:$B,2,FALSE),"NA")</f>
        <v>ND</v>
      </c>
      <c r="AK158" s="101" t="str">
        <f>IFERROR(VLOOKUP($A158&amp;AK$2,'Anderson PhaseIIonsite'!$A:$B,2,FALSE),"NA")</f>
        <v>ND</v>
      </c>
      <c r="AL158" s="101" t="str">
        <f>IFERROR(VLOOKUP($A158&amp;AL$2,'Anderson PhaseIIonsite'!$A:$B,2,FALSE),"NA")</f>
        <v>ND</v>
      </c>
      <c r="AM158" s="101" t="str">
        <f>IFERROR(VLOOKUP($A158&amp;AM$2,'Anderson PhaseIIonsite'!$A:$B,2,FALSE),"NA")</f>
        <v>ND</v>
      </c>
      <c r="AN158" s="101" t="str">
        <f>IFERROR(VLOOKUP($A158&amp;AN$2,'Anderson PhaseIIonsite'!$A:$B,2,FALSE),"NA")</f>
        <v>ND</v>
      </c>
      <c r="AO158" s="101" t="str">
        <f>IFERROR(VLOOKUP($A158&amp;AO$2,'Anderson PhaseIIonsite'!$A:$B,2,FALSE),"NA")</f>
        <v>ND</v>
      </c>
      <c r="AP158" s="101" t="str">
        <f>IFERROR(VLOOKUP($A158&amp;AP$2,'Anderson PhaseIIonsite'!$A:$B,2,FALSE),"NA")</f>
        <v>ND</v>
      </c>
      <c r="AQ158" s="101" t="str">
        <f>IFERROR(VLOOKUP($A158&amp;AQ$2,'Anderson PhaseIIonsite'!$A:$B,2,FALSE),"NA")</f>
        <v>ND</v>
      </c>
      <c r="AR158" s="101" t="str">
        <f>IFERROR(VLOOKUP($A158&amp;AR$2,'Anderson PhaseIIonsite'!$A:$B,2,FALSE),"NA")</f>
        <v>ND</v>
      </c>
      <c r="AS158" s="101" t="str">
        <f>IFERROR(VLOOKUP($A158&amp;AS$2,'Anderson PhaseIIonsite'!$A:$B,2,FALSE),"NA")</f>
        <v>ND</v>
      </c>
      <c r="AT158" s="101" t="str">
        <f>IFERROR(VLOOKUP($A158&amp;AT$2,'Anderson PhaseIIonsite'!$A:$B,2,FALSE),"NA")</f>
        <v>ND</v>
      </c>
      <c r="AU158" s="101" t="str">
        <f>IFERROR(VLOOKUP($A158&amp;AU$2,'Anderson PhaseIIonsite'!$A:$B,2,FALSE),"NA")</f>
        <v>ND</v>
      </c>
      <c r="AV158" s="101" t="str">
        <f>IFERROR(VLOOKUP($A158&amp;AV$2,'Anderson PhaseIIonsite'!$A:$B,2,FALSE),"NA")</f>
        <v>ND</v>
      </c>
      <c r="AW158" s="101" t="str">
        <f>IFERROR(VLOOKUP($A158&amp;AW$2,'Anderson PhaseIIonsite'!$A:$B,2,FALSE),"NA")</f>
        <v>ND</v>
      </c>
      <c r="AX158" s="101" t="str">
        <f>IFERROR(VLOOKUP($A158&amp;AX$2,'Anderson PhaseIIonsite'!$A:$B,2,FALSE),"NA")</f>
        <v>ND</v>
      </c>
      <c r="AY158" s="101" t="str">
        <f>IFERROR(VLOOKUP($A158&amp;AY$2,'Anderson PhaseIIonsite'!$A:$B,2,FALSE),"NA")</f>
        <v>ND</v>
      </c>
      <c r="AZ158" s="101" t="str">
        <f>IFERROR(VLOOKUP($A158&amp;AZ$2,'Anderson PhaseIIonsite'!$A:$B,2,FALSE),"NA")</f>
        <v>ND</v>
      </c>
      <c r="BA158" s="101" t="str">
        <f>IFERROR(VLOOKUP($A158&amp;BA$2,'Anderson PhaseIIonsite'!$A:$B,2,FALSE),"NA")</f>
        <v>ND</v>
      </c>
      <c r="BB158" s="101" t="str">
        <f>IFERROR(VLOOKUP($A158&amp;BB$2,'Anderson PhaseIIonsite'!$A:$B,2,FALSE),"NA")</f>
        <v>ND</v>
      </c>
      <c r="BC158" s="101" t="str">
        <f>IFERROR(VLOOKUP($A158&amp;BC$2,'Anderson PhaseIIonsite'!$A:$B,2,FALSE),"NA")</f>
        <v>ND</v>
      </c>
      <c r="BD158" s="101" t="str">
        <f>IFERROR(VLOOKUP($A158&amp;BD$2,'Anderson PhaseIIonsite'!$A:$B,2,FALSE),"NA")</f>
        <v>ND</v>
      </c>
      <c r="BE158" s="101" t="str">
        <f>IFERROR(VLOOKUP($A158&amp;BE$2,'Anderson PhaseIIonsite'!$A:$B,2,FALSE),"NA")</f>
        <v>ND</v>
      </c>
      <c r="BF158" s="101" t="str">
        <f>IFERROR(VLOOKUP($A158&amp;BF$2,'Anderson PhaseIIonsite'!$A:$B,2,FALSE),"NA")</f>
        <v>ND</v>
      </c>
      <c r="BG158" s="101" t="str">
        <f>IFERROR(VLOOKUP($A158&amp;BG$2,'Anderson PhaseIIonsite'!$A:$B,2,FALSE),"NA")</f>
        <v>ND</v>
      </c>
      <c r="BH158" s="101" t="str">
        <f>IFERROR(VLOOKUP($A158&amp;BH$2,'Anderson PhaseIIonsite'!$A:$B,2,FALSE),"NA")</f>
        <v>ND</v>
      </c>
      <c r="BI158" s="101" t="str">
        <f>IFERROR(VLOOKUP($A158&amp;BI$2,'Anderson PhaseIIonsite'!$A:$B,2,FALSE),"NA")</f>
        <v>ND</v>
      </c>
      <c r="BJ158" s="101" t="str">
        <f>IFERROR(VLOOKUP($A158&amp;BJ$2,'Anderson PhaseIIonsite'!$A:$B,2,FALSE),"NA")</f>
        <v>ND</v>
      </c>
      <c r="BK158" s="101" t="str">
        <f>IFERROR(VLOOKUP($A158&amp;BK$2,'Anderson PhaseIIonsite'!$A:$B,2,FALSE),"NA")</f>
        <v>ND</v>
      </c>
      <c r="BL158" s="101" t="str">
        <f>IFERROR(VLOOKUP($A158&amp;BL$2,'Anderson PhaseIIonsite'!$A:$B,2,FALSE),"NA")</f>
        <v>ND</v>
      </c>
      <c r="BM158" s="101" t="str">
        <f>IFERROR(VLOOKUP($A158&amp;BM$2,'Anderson PhaseIIonsite'!$A:$B,2,FALSE),"NA")</f>
        <v>ND</v>
      </c>
      <c r="BN158" s="101" t="str">
        <f>IFERROR(VLOOKUP($A158&amp;BN$2,'Anderson PhaseIIonsite'!$A:$B,2,FALSE),"NA")</f>
        <v>ND</v>
      </c>
      <c r="BO158" s="101" t="str">
        <f>IFERROR(VLOOKUP($A158&amp;BO$2,'Anderson PhaseIIonsite'!$A:$B,2,FALSE),"NA")</f>
        <v>ND</v>
      </c>
      <c r="BP158" s="81" t="str">
        <f>IFERROR(VLOOKUP($A158&amp;BP$2,'Anderson PhaseIIonsite'!$A:$B,2,FALSE),"NA")</f>
        <v>ND</v>
      </c>
    </row>
    <row r="159" spans="1:68" ht="15" customHeight="1" x14ac:dyDescent="0.25">
      <c r="A159" s="13" t="s">
        <v>903</v>
      </c>
      <c r="B159" s="12" t="s">
        <v>314</v>
      </c>
      <c r="C159" s="11">
        <v>41507.5625</v>
      </c>
      <c r="D159" s="116" t="str">
        <f>IFERROR(VLOOKUP($A159&amp;D$2,'Anderson PhaseIIonsite'!$A:$B,2,FALSE),"NA")</f>
        <v>ND</v>
      </c>
      <c r="E159" s="101" t="str">
        <f>IFERROR(VLOOKUP($A159&amp;E$2,'Anderson PhaseIIonsite'!$A:$B,2,FALSE),"NA")</f>
        <v>ND</v>
      </c>
      <c r="F159" s="101" t="str">
        <f>IFERROR(VLOOKUP($A159&amp;F$2,'Anderson PhaseIIonsite'!$A:$B,2,FALSE),"NA")</f>
        <v>ND</v>
      </c>
      <c r="G159" s="101" t="str">
        <f>IFERROR(VLOOKUP($A159&amp;G$2,'Anderson PhaseIIonsite'!$A:$B,2,FALSE),"NA")</f>
        <v>ND</v>
      </c>
      <c r="H159" s="101" t="str">
        <f>IFERROR(VLOOKUP($A159&amp;H$2,'Anderson PhaseIIonsite'!$A:$B,2,FALSE),"NA")</f>
        <v>ND</v>
      </c>
      <c r="I159" s="101" t="str">
        <f>IFERROR(VLOOKUP($A159&amp;I$2,'Anderson PhaseIIonsite'!$A:$B,2,FALSE),"NA")</f>
        <v>ND</v>
      </c>
      <c r="J159" s="101" t="str">
        <f>IFERROR(VLOOKUP($A159&amp;J$2,'Anderson PhaseIIonsite'!$A:$B,2,FALSE),"NA")</f>
        <v>ND</v>
      </c>
      <c r="K159" s="101" t="str">
        <f>IFERROR(VLOOKUP($A159&amp;K$2,'Anderson PhaseIIonsite'!$A:$B,2,FALSE),"NA")</f>
        <v>ND</v>
      </c>
      <c r="L159" s="101" t="str">
        <f>IFERROR(VLOOKUP($A159&amp;L$2,'Anderson PhaseIIonsite'!$A:$B,2,FALSE),"NA")</f>
        <v>ND</v>
      </c>
      <c r="M159" s="101" t="str">
        <f>IFERROR(VLOOKUP($A159&amp;M$2,'Anderson PhaseIIonsite'!$A:$B,2,FALSE),"NA")</f>
        <v>ND</v>
      </c>
      <c r="N159" s="101" t="str">
        <f>IFERROR(VLOOKUP($A159&amp;N$2,'Anderson PhaseIIonsite'!$A:$B,2,FALSE),"NA")</f>
        <v>ND</v>
      </c>
      <c r="O159" s="101" t="str">
        <f>IFERROR(VLOOKUP($A159&amp;O$2,'Anderson PhaseIIonsite'!$A:$B,2,FALSE),"NA")</f>
        <v>ND</v>
      </c>
      <c r="P159" s="101" t="str">
        <f>IFERROR(VLOOKUP($A159&amp;P$2,'Anderson PhaseIIonsite'!$A:$B,2,FALSE),"NA")</f>
        <v>ND</v>
      </c>
      <c r="Q159" s="101" t="str">
        <f>IFERROR(VLOOKUP($A159&amp;Q$2,'Anderson PhaseIIonsite'!$A:$B,2,FALSE),"NA")</f>
        <v>ND</v>
      </c>
      <c r="R159" s="101" t="str">
        <f>IFERROR(VLOOKUP($A159&amp;R$2,'Anderson PhaseIIonsite'!$A:$B,2,FALSE),"NA")</f>
        <v>ND</v>
      </c>
      <c r="S159" s="101" t="str">
        <f>IFERROR(VLOOKUP($A159&amp;S$2,'Anderson PhaseIIonsite'!$A:$B,2,FALSE),"NA")</f>
        <v>ND</v>
      </c>
      <c r="T159" s="101" t="str">
        <f>IFERROR(VLOOKUP($A159&amp;T$2,'Anderson PhaseIIonsite'!$A:$B,2,FALSE),"NA")</f>
        <v>ND</v>
      </c>
      <c r="U159" s="101" t="str">
        <f>IFERROR(VLOOKUP($A159&amp;U$2,'Anderson PhaseIIonsite'!$A:$B,2,FALSE),"NA")</f>
        <v>ND</v>
      </c>
      <c r="V159" s="101" t="str">
        <f>IFERROR(VLOOKUP($A159&amp;V$2,'Anderson PhaseIIonsite'!$A:$B,2,FALSE),"NA")</f>
        <v>ND</v>
      </c>
      <c r="W159" s="101" t="str">
        <f>IFERROR(VLOOKUP($A159&amp;W$2,'Anderson PhaseIIonsite'!$A:$B,2,FALSE),"NA")</f>
        <v>ND</v>
      </c>
      <c r="X159" s="101" t="str">
        <f>IFERROR(VLOOKUP($A159&amp;X$2,'Anderson PhaseIIonsite'!$A:$B,2,FALSE),"NA")</f>
        <v>ND</v>
      </c>
      <c r="Y159" s="101" t="str">
        <f>IFERROR(VLOOKUP($A159&amp;Y$2,'Anderson PhaseIIonsite'!$A:$B,2,FALSE),"NA")</f>
        <v>ND</v>
      </c>
      <c r="Z159" s="101" t="str">
        <f>IFERROR(VLOOKUP($A159&amp;Z$2,'Anderson PhaseIIonsite'!$A:$B,2,FALSE),"NA")</f>
        <v>ND</v>
      </c>
      <c r="AA159" s="101" t="str">
        <f>IFERROR(VLOOKUP($A159&amp;AA$2,'Anderson PhaseIIonsite'!$A:$B,2,FALSE),"NA")</f>
        <v>ND</v>
      </c>
      <c r="AB159" s="101" t="str">
        <f>IFERROR(VLOOKUP($A159&amp;AB$2,'Anderson PhaseIIonsite'!$A:$B,2,FALSE),"NA")</f>
        <v>ND</v>
      </c>
      <c r="AC159" s="101" t="str">
        <f>IFERROR(VLOOKUP($A159&amp;AC$2,'Anderson PhaseIIonsite'!$A:$B,2,FALSE),"NA")</f>
        <v>ND</v>
      </c>
      <c r="AD159" s="101" t="str">
        <f>IFERROR(VLOOKUP($A159&amp;AD$2,'Anderson PhaseIIonsite'!$A:$B,2,FALSE),"NA")</f>
        <v>ND</v>
      </c>
      <c r="AE159" s="103">
        <f>IFERROR(VLOOKUP($A159&amp;AE$2,'Anderson PhaseIIonsite'!$A:$B,2,FALSE),"NA")</f>
        <v>40.300000000000004</v>
      </c>
      <c r="AF159" s="101" t="str">
        <f>IFERROR(VLOOKUP($A159&amp;AF$2,'Anderson PhaseIIonsite'!$A:$B,2,FALSE),"NA")</f>
        <v>ND</v>
      </c>
      <c r="AG159" s="101" t="str">
        <f>IFERROR(VLOOKUP($A159&amp;AG$2,'Anderson PhaseIIonsite'!$A:$B,2,FALSE),"NA")</f>
        <v>ND</v>
      </c>
      <c r="AH159" s="101" t="str">
        <f>IFERROR(VLOOKUP($A159&amp;AH$2,'Anderson PhaseIIonsite'!$A:$B,2,FALSE),"NA")</f>
        <v>ND</v>
      </c>
      <c r="AI159" s="101" t="str">
        <f>IFERROR(VLOOKUP($A159&amp;AI$2,'Anderson PhaseIIonsite'!$A:$B,2,FALSE),"NA")</f>
        <v>ND</v>
      </c>
      <c r="AJ159" s="101" t="str">
        <f>IFERROR(VLOOKUP($A159&amp;AJ$2,'Anderson PhaseIIonsite'!$A:$B,2,FALSE),"NA")</f>
        <v>ND</v>
      </c>
      <c r="AK159" s="101" t="str">
        <f>IFERROR(VLOOKUP($A159&amp;AK$2,'Anderson PhaseIIonsite'!$A:$B,2,FALSE),"NA")</f>
        <v>ND</v>
      </c>
      <c r="AL159" s="101" t="str">
        <f>IFERROR(VLOOKUP($A159&amp;AL$2,'Anderson PhaseIIonsite'!$A:$B,2,FALSE),"NA")</f>
        <v>ND</v>
      </c>
      <c r="AM159" s="101" t="str">
        <f>IFERROR(VLOOKUP($A159&amp;AM$2,'Anderson PhaseIIonsite'!$A:$B,2,FALSE),"NA")</f>
        <v>ND</v>
      </c>
      <c r="AN159" s="101" t="str">
        <f>IFERROR(VLOOKUP($A159&amp;AN$2,'Anderson PhaseIIonsite'!$A:$B,2,FALSE),"NA")</f>
        <v>ND</v>
      </c>
      <c r="AO159" s="101" t="str">
        <f>IFERROR(VLOOKUP($A159&amp;AO$2,'Anderson PhaseIIonsite'!$A:$B,2,FALSE),"NA")</f>
        <v>ND</v>
      </c>
      <c r="AP159" s="101" t="str">
        <f>IFERROR(VLOOKUP($A159&amp;AP$2,'Anderson PhaseIIonsite'!$A:$B,2,FALSE),"NA")</f>
        <v>ND</v>
      </c>
      <c r="AQ159" s="101" t="str">
        <f>IFERROR(VLOOKUP($A159&amp;AQ$2,'Anderson PhaseIIonsite'!$A:$B,2,FALSE),"NA")</f>
        <v>ND</v>
      </c>
      <c r="AR159" s="101" t="str">
        <f>IFERROR(VLOOKUP($A159&amp;AR$2,'Anderson PhaseIIonsite'!$A:$B,2,FALSE),"NA")</f>
        <v>ND</v>
      </c>
      <c r="AS159" s="101" t="str">
        <f>IFERROR(VLOOKUP($A159&amp;AS$2,'Anderson PhaseIIonsite'!$A:$B,2,FALSE),"NA")</f>
        <v>ND</v>
      </c>
      <c r="AT159" s="101" t="str">
        <f>IFERROR(VLOOKUP($A159&amp;AT$2,'Anderson PhaseIIonsite'!$A:$B,2,FALSE),"NA")</f>
        <v>ND</v>
      </c>
      <c r="AU159" s="101" t="str">
        <f>IFERROR(VLOOKUP($A159&amp;AU$2,'Anderson PhaseIIonsite'!$A:$B,2,FALSE),"NA")</f>
        <v>ND</v>
      </c>
      <c r="AV159" s="101" t="str">
        <f>IFERROR(VLOOKUP($A159&amp;AV$2,'Anderson PhaseIIonsite'!$A:$B,2,FALSE),"NA")</f>
        <v>ND</v>
      </c>
      <c r="AW159" s="101" t="str">
        <f>IFERROR(VLOOKUP($A159&amp;AW$2,'Anderson PhaseIIonsite'!$A:$B,2,FALSE),"NA")</f>
        <v>ND</v>
      </c>
      <c r="AX159" s="101" t="str">
        <f>IFERROR(VLOOKUP($A159&amp;AX$2,'Anderson PhaseIIonsite'!$A:$B,2,FALSE),"NA")</f>
        <v>ND</v>
      </c>
      <c r="AY159" s="101" t="str">
        <f>IFERROR(VLOOKUP($A159&amp;AY$2,'Anderson PhaseIIonsite'!$A:$B,2,FALSE),"NA")</f>
        <v>ND</v>
      </c>
      <c r="AZ159" s="101" t="str">
        <f>IFERROR(VLOOKUP($A159&amp;AZ$2,'Anderson PhaseIIonsite'!$A:$B,2,FALSE),"NA")</f>
        <v>ND</v>
      </c>
      <c r="BA159" s="101" t="str">
        <f>IFERROR(VLOOKUP($A159&amp;BA$2,'Anderson PhaseIIonsite'!$A:$B,2,FALSE),"NA")</f>
        <v>ND</v>
      </c>
      <c r="BB159" s="101" t="str">
        <f>IFERROR(VLOOKUP($A159&amp;BB$2,'Anderson PhaseIIonsite'!$A:$B,2,FALSE),"NA")</f>
        <v>ND</v>
      </c>
      <c r="BC159" s="101" t="str">
        <f>IFERROR(VLOOKUP($A159&amp;BC$2,'Anderson PhaseIIonsite'!$A:$B,2,FALSE),"NA")</f>
        <v>ND</v>
      </c>
      <c r="BD159" s="101" t="str">
        <f>IFERROR(VLOOKUP($A159&amp;BD$2,'Anderson PhaseIIonsite'!$A:$B,2,FALSE),"NA")</f>
        <v>ND</v>
      </c>
      <c r="BE159" s="101" t="str">
        <f>IFERROR(VLOOKUP($A159&amp;BE$2,'Anderson PhaseIIonsite'!$A:$B,2,FALSE),"NA")</f>
        <v>ND</v>
      </c>
      <c r="BF159" s="101" t="str">
        <f>IFERROR(VLOOKUP($A159&amp;BF$2,'Anderson PhaseIIonsite'!$A:$B,2,FALSE),"NA")</f>
        <v>ND</v>
      </c>
      <c r="BG159" s="101" t="str">
        <f>IFERROR(VLOOKUP($A159&amp;BG$2,'Anderson PhaseIIonsite'!$A:$B,2,FALSE),"NA")</f>
        <v>ND</v>
      </c>
      <c r="BH159" s="101" t="str">
        <f>IFERROR(VLOOKUP($A159&amp;BH$2,'Anderson PhaseIIonsite'!$A:$B,2,FALSE),"NA")</f>
        <v>ND</v>
      </c>
      <c r="BI159" s="101" t="str">
        <f>IFERROR(VLOOKUP($A159&amp;BI$2,'Anderson PhaseIIonsite'!$A:$B,2,FALSE),"NA")</f>
        <v>ND</v>
      </c>
      <c r="BJ159" s="101" t="str">
        <f>IFERROR(VLOOKUP($A159&amp;BJ$2,'Anderson PhaseIIonsite'!$A:$B,2,FALSE),"NA")</f>
        <v>ND</v>
      </c>
      <c r="BK159" s="101" t="str">
        <f>IFERROR(VLOOKUP($A159&amp;BK$2,'Anderson PhaseIIonsite'!$A:$B,2,FALSE),"NA")</f>
        <v>ND</v>
      </c>
      <c r="BL159" s="101" t="str">
        <f>IFERROR(VLOOKUP($A159&amp;BL$2,'Anderson PhaseIIonsite'!$A:$B,2,FALSE),"NA")</f>
        <v>ND</v>
      </c>
      <c r="BM159" s="101" t="str">
        <f>IFERROR(VLOOKUP($A159&amp;BM$2,'Anderson PhaseIIonsite'!$A:$B,2,FALSE),"NA")</f>
        <v>ND</v>
      </c>
      <c r="BN159" s="101" t="str">
        <f>IFERROR(VLOOKUP($A159&amp;BN$2,'Anderson PhaseIIonsite'!$A:$B,2,FALSE),"NA")</f>
        <v>ND</v>
      </c>
      <c r="BO159" s="101" t="str">
        <f>IFERROR(VLOOKUP($A159&amp;BO$2,'Anderson PhaseIIonsite'!$A:$B,2,FALSE),"NA")</f>
        <v>ND</v>
      </c>
      <c r="BP159" s="81" t="str">
        <f>IFERROR(VLOOKUP($A159&amp;BP$2,'Anderson PhaseIIonsite'!$A:$B,2,FALSE),"NA")</f>
        <v>ND</v>
      </c>
    </row>
    <row r="160" spans="1:68" ht="15" customHeight="1" x14ac:dyDescent="0.25">
      <c r="A160" s="13" t="s">
        <v>904</v>
      </c>
      <c r="B160" s="12" t="s">
        <v>825</v>
      </c>
      <c r="C160" s="11">
        <v>41507.569444444445</v>
      </c>
      <c r="D160" s="116" t="str">
        <f>IFERROR(VLOOKUP($A160&amp;D$2,'Anderson PhaseIIonsite'!$A:$B,2,FALSE),"NA")</f>
        <v>ND</v>
      </c>
      <c r="E160" s="101" t="str">
        <f>IFERROR(VLOOKUP($A160&amp;E$2,'Anderson PhaseIIonsite'!$A:$B,2,FALSE),"NA")</f>
        <v>ND</v>
      </c>
      <c r="F160" s="101" t="str">
        <f>IFERROR(VLOOKUP($A160&amp;F$2,'Anderson PhaseIIonsite'!$A:$B,2,FALSE),"NA")</f>
        <v>ND</v>
      </c>
      <c r="G160" s="101" t="str">
        <f>IFERROR(VLOOKUP($A160&amp;G$2,'Anderson PhaseIIonsite'!$A:$B,2,FALSE),"NA")</f>
        <v>ND</v>
      </c>
      <c r="H160" s="101" t="str">
        <f>IFERROR(VLOOKUP($A160&amp;H$2,'Anderson PhaseIIonsite'!$A:$B,2,FALSE),"NA")</f>
        <v>ND</v>
      </c>
      <c r="I160" s="101" t="str">
        <f>IFERROR(VLOOKUP($A160&amp;I$2,'Anderson PhaseIIonsite'!$A:$B,2,FALSE),"NA")</f>
        <v>ND</v>
      </c>
      <c r="J160" s="101" t="str">
        <f>IFERROR(VLOOKUP($A160&amp;J$2,'Anderson PhaseIIonsite'!$A:$B,2,FALSE),"NA")</f>
        <v>ND</v>
      </c>
      <c r="K160" s="101" t="str">
        <f>IFERROR(VLOOKUP($A160&amp;K$2,'Anderson PhaseIIonsite'!$A:$B,2,FALSE),"NA")</f>
        <v>ND</v>
      </c>
      <c r="L160" s="101" t="str">
        <f>IFERROR(VLOOKUP($A160&amp;L$2,'Anderson PhaseIIonsite'!$A:$B,2,FALSE),"NA")</f>
        <v>ND</v>
      </c>
      <c r="M160" s="101" t="str">
        <f>IFERROR(VLOOKUP($A160&amp;M$2,'Anderson PhaseIIonsite'!$A:$B,2,FALSE),"NA")</f>
        <v>ND</v>
      </c>
      <c r="N160" s="101" t="str">
        <f>IFERROR(VLOOKUP($A160&amp;N$2,'Anderson PhaseIIonsite'!$A:$B,2,FALSE),"NA")</f>
        <v>ND</v>
      </c>
      <c r="O160" s="101" t="str">
        <f>IFERROR(VLOOKUP($A160&amp;O$2,'Anderson PhaseIIonsite'!$A:$B,2,FALSE),"NA")</f>
        <v>ND</v>
      </c>
      <c r="P160" s="101" t="str">
        <f>IFERROR(VLOOKUP($A160&amp;P$2,'Anderson PhaseIIonsite'!$A:$B,2,FALSE),"NA")</f>
        <v>ND</v>
      </c>
      <c r="Q160" s="101" t="str">
        <f>IFERROR(VLOOKUP($A160&amp;Q$2,'Anderson PhaseIIonsite'!$A:$B,2,FALSE),"NA")</f>
        <v>ND</v>
      </c>
      <c r="R160" s="101" t="str">
        <f>IFERROR(VLOOKUP($A160&amp;R$2,'Anderson PhaseIIonsite'!$A:$B,2,FALSE),"NA")</f>
        <v>ND</v>
      </c>
      <c r="S160" s="101" t="str">
        <f>IFERROR(VLOOKUP($A160&amp;S$2,'Anderson PhaseIIonsite'!$A:$B,2,FALSE),"NA")</f>
        <v>ND</v>
      </c>
      <c r="T160" s="101" t="str">
        <f>IFERROR(VLOOKUP($A160&amp;T$2,'Anderson PhaseIIonsite'!$A:$B,2,FALSE),"NA")</f>
        <v>ND</v>
      </c>
      <c r="U160" s="101" t="str">
        <f>IFERROR(VLOOKUP($A160&amp;U$2,'Anderson PhaseIIonsite'!$A:$B,2,FALSE),"NA")</f>
        <v>ND</v>
      </c>
      <c r="V160" s="101" t="str">
        <f>IFERROR(VLOOKUP($A160&amp;V$2,'Anderson PhaseIIonsite'!$A:$B,2,FALSE),"NA")</f>
        <v>ND</v>
      </c>
      <c r="W160" s="101" t="str">
        <f>IFERROR(VLOOKUP($A160&amp;W$2,'Anderson PhaseIIonsite'!$A:$B,2,FALSE),"NA")</f>
        <v>ND</v>
      </c>
      <c r="X160" s="101" t="str">
        <f>IFERROR(VLOOKUP($A160&amp;X$2,'Anderson PhaseIIonsite'!$A:$B,2,FALSE),"NA")</f>
        <v>ND</v>
      </c>
      <c r="Y160" s="101" t="str">
        <f>IFERROR(VLOOKUP($A160&amp;Y$2,'Anderson PhaseIIonsite'!$A:$B,2,FALSE),"NA")</f>
        <v>ND</v>
      </c>
      <c r="Z160" s="101" t="str">
        <f>IFERROR(VLOOKUP($A160&amp;Z$2,'Anderson PhaseIIonsite'!$A:$B,2,FALSE),"NA")</f>
        <v>ND</v>
      </c>
      <c r="AA160" s="101" t="str">
        <f>IFERROR(VLOOKUP($A160&amp;AA$2,'Anderson PhaseIIonsite'!$A:$B,2,FALSE),"NA")</f>
        <v>ND</v>
      </c>
      <c r="AB160" s="101" t="str">
        <f>IFERROR(VLOOKUP($A160&amp;AB$2,'Anderson PhaseIIonsite'!$A:$B,2,FALSE),"NA")</f>
        <v>ND</v>
      </c>
      <c r="AC160" s="101" t="str">
        <f>IFERROR(VLOOKUP($A160&amp;AC$2,'Anderson PhaseIIonsite'!$A:$B,2,FALSE),"NA")</f>
        <v>ND</v>
      </c>
      <c r="AD160" s="101" t="str">
        <f>IFERROR(VLOOKUP($A160&amp;AD$2,'Anderson PhaseIIonsite'!$A:$B,2,FALSE),"NA")</f>
        <v>ND</v>
      </c>
      <c r="AE160" s="101" t="str">
        <f>IFERROR(VLOOKUP($A160&amp;AE$2,'Anderson PhaseIIonsite'!$A:$B,2,FALSE),"NA")</f>
        <v>ND</v>
      </c>
      <c r="AF160" s="101" t="str">
        <f>IFERROR(VLOOKUP($A160&amp;AF$2,'Anderson PhaseIIonsite'!$A:$B,2,FALSE),"NA")</f>
        <v>ND</v>
      </c>
      <c r="AG160" s="101" t="str">
        <f>IFERROR(VLOOKUP($A160&amp;AG$2,'Anderson PhaseIIonsite'!$A:$B,2,FALSE),"NA")</f>
        <v>ND</v>
      </c>
      <c r="AH160" s="101" t="str">
        <f>IFERROR(VLOOKUP($A160&amp;AH$2,'Anderson PhaseIIonsite'!$A:$B,2,FALSE),"NA")</f>
        <v>ND</v>
      </c>
      <c r="AI160" s="101" t="str">
        <f>IFERROR(VLOOKUP($A160&amp;AI$2,'Anderson PhaseIIonsite'!$A:$B,2,FALSE),"NA")</f>
        <v>ND</v>
      </c>
      <c r="AJ160" s="101" t="str">
        <f>IFERROR(VLOOKUP($A160&amp;AJ$2,'Anderson PhaseIIonsite'!$A:$B,2,FALSE),"NA")</f>
        <v>ND</v>
      </c>
      <c r="AK160" s="101" t="str">
        <f>IFERROR(VLOOKUP($A160&amp;AK$2,'Anderson PhaseIIonsite'!$A:$B,2,FALSE),"NA")</f>
        <v>ND</v>
      </c>
      <c r="AL160" s="101" t="str">
        <f>IFERROR(VLOOKUP($A160&amp;AL$2,'Anderson PhaseIIonsite'!$A:$B,2,FALSE),"NA")</f>
        <v>ND</v>
      </c>
      <c r="AM160" s="101" t="str">
        <f>IFERROR(VLOOKUP($A160&amp;AM$2,'Anderson PhaseIIonsite'!$A:$B,2,FALSE),"NA")</f>
        <v>ND</v>
      </c>
      <c r="AN160" s="101" t="str">
        <f>IFERROR(VLOOKUP($A160&amp;AN$2,'Anderson PhaseIIonsite'!$A:$B,2,FALSE),"NA")</f>
        <v>ND</v>
      </c>
      <c r="AO160" s="101" t="str">
        <f>IFERROR(VLOOKUP($A160&amp;AO$2,'Anderson PhaseIIonsite'!$A:$B,2,FALSE),"NA")</f>
        <v>ND</v>
      </c>
      <c r="AP160" s="101" t="str">
        <f>IFERROR(VLOOKUP($A160&amp;AP$2,'Anderson PhaseIIonsite'!$A:$B,2,FALSE),"NA")</f>
        <v>ND</v>
      </c>
      <c r="AQ160" s="101" t="str">
        <f>IFERROR(VLOOKUP($A160&amp;AQ$2,'Anderson PhaseIIonsite'!$A:$B,2,FALSE),"NA")</f>
        <v>ND</v>
      </c>
      <c r="AR160" s="101" t="str">
        <f>IFERROR(VLOOKUP($A160&amp;AR$2,'Anderson PhaseIIonsite'!$A:$B,2,FALSE),"NA")</f>
        <v>ND</v>
      </c>
      <c r="AS160" s="101" t="str">
        <f>IFERROR(VLOOKUP($A160&amp;AS$2,'Anderson PhaseIIonsite'!$A:$B,2,FALSE),"NA")</f>
        <v>ND</v>
      </c>
      <c r="AT160" s="101" t="str">
        <f>IFERROR(VLOOKUP($A160&amp;AT$2,'Anderson PhaseIIonsite'!$A:$B,2,FALSE),"NA")</f>
        <v>ND</v>
      </c>
      <c r="AU160" s="101" t="str">
        <f>IFERROR(VLOOKUP($A160&amp;AU$2,'Anderson PhaseIIonsite'!$A:$B,2,FALSE),"NA")</f>
        <v>ND</v>
      </c>
      <c r="AV160" s="101" t="str">
        <f>IFERROR(VLOOKUP($A160&amp;AV$2,'Anderson PhaseIIonsite'!$A:$B,2,FALSE),"NA")</f>
        <v>ND</v>
      </c>
      <c r="AW160" s="101" t="str">
        <f>IFERROR(VLOOKUP($A160&amp;AW$2,'Anderson PhaseIIonsite'!$A:$B,2,FALSE),"NA")</f>
        <v>ND</v>
      </c>
      <c r="AX160" s="101" t="str">
        <f>IFERROR(VLOOKUP($A160&amp;AX$2,'Anderson PhaseIIonsite'!$A:$B,2,FALSE),"NA")</f>
        <v>ND</v>
      </c>
      <c r="AY160" s="101" t="str">
        <f>IFERROR(VLOOKUP($A160&amp;AY$2,'Anderson PhaseIIonsite'!$A:$B,2,FALSE),"NA")</f>
        <v>ND</v>
      </c>
      <c r="AZ160" s="101" t="str">
        <f>IFERROR(VLOOKUP($A160&amp;AZ$2,'Anderson PhaseIIonsite'!$A:$B,2,FALSE),"NA")</f>
        <v>ND</v>
      </c>
      <c r="BA160" s="101" t="str">
        <f>IFERROR(VLOOKUP($A160&amp;BA$2,'Anderson PhaseIIonsite'!$A:$B,2,FALSE),"NA")</f>
        <v>ND</v>
      </c>
      <c r="BB160" s="101" t="str">
        <f>IFERROR(VLOOKUP($A160&amp;BB$2,'Anderson PhaseIIonsite'!$A:$B,2,FALSE),"NA")</f>
        <v>ND</v>
      </c>
      <c r="BC160" s="101" t="str">
        <f>IFERROR(VLOOKUP($A160&amp;BC$2,'Anderson PhaseIIonsite'!$A:$B,2,FALSE),"NA")</f>
        <v>ND</v>
      </c>
      <c r="BD160" s="101" t="str">
        <f>IFERROR(VLOOKUP($A160&amp;BD$2,'Anderson PhaseIIonsite'!$A:$B,2,FALSE),"NA")</f>
        <v>ND</v>
      </c>
      <c r="BE160" s="101" t="str">
        <f>IFERROR(VLOOKUP($A160&amp;BE$2,'Anderson PhaseIIonsite'!$A:$B,2,FALSE),"NA")</f>
        <v>ND</v>
      </c>
      <c r="BF160" s="101" t="str">
        <f>IFERROR(VLOOKUP($A160&amp;BF$2,'Anderson PhaseIIonsite'!$A:$B,2,FALSE),"NA")</f>
        <v>ND</v>
      </c>
      <c r="BG160" s="101" t="str">
        <f>IFERROR(VLOOKUP($A160&amp;BG$2,'Anderson PhaseIIonsite'!$A:$B,2,FALSE),"NA")</f>
        <v>ND</v>
      </c>
      <c r="BH160" s="101" t="str">
        <f>IFERROR(VLOOKUP($A160&amp;BH$2,'Anderson PhaseIIonsite'!$A:$B,2,FALSE),"NA")</f>
        <v>ND</v>
      </c>
      <c r="BI160" s="101" t="str">
        <f>IFERROR(VLOOKUP($A160&amp;BI$2,'Anderson PhaseIIonsite'!$A:$B,2,FALSE),"NA")</f>
        <v>ND</v>
      </c>
      <c r="BJ160" s="101" t="str">
        <f>IFERROR(VLOOKUP($A160&amp;BJ$2,'Anderson PhaseIIonsite'!$A:$B,2,FALSE),"NA")</f>
        <v>ND</v>
      </c>
      <c r="BK160" s="101" t="str">
        <f>IFERROR(VLOOKUP($A160&amp;BK$2,'Anderson PhaseIIonsite'!$A:$B,2,FALSE),"NA")</f>
        <v>ND</v>
      </c>
      <c r="BL160" s="101" t="str">
        <f>IFERROR(VLOOKUP($A160&amp;BL$2,'Anderson PhaseIIonsite'!$A:$B,2,FALSE),"NA")</f>
        <v>ND</v>
      </c>
      <c r="BM160" s="101" t="str">
        <f>IFERROR(VLOOKUP($A160&amp;BM$2,'Anderson PhaseIIonsite'!$A:$B,2,FALSE),"NA")</f>
        <v>ND</v>
      </c>
      <c r="BN160" s="101" t="str">
        <f>IFERROR(VLOOKUP($A160&amp;BN$2,'Anderson PhaseIIonsite'!$A:$B,2,FALSE),"NA")</f>
        <v>ND</v>
      </c>
      <c r="BO160" s="101" t="str">
        <f>IFERROR(VLOOKUP($A160&amp;BO$2,'Anderson PhaseIIonsite'!$A:$B,2,FALSE),"NA")</f>
        <v>ND</v>
      </c>
      <c r="BP160" s="81" t="str">
        <f>IFERROR(VLOOKUP($A160&amp;BP$2,'Anderson PhaseIIonsite'!$A:$B,2,FALSE),"NA")</f>
        <v>ND</v>
      </c>
    </row>
    <row r="161" spans="1:68" ht="15" customHeight="1" x14ac:dyDescent="0.25">
      <c r="A161" s="13" t="s">
        <v>905</v>
      </c>
      <c r="B161" s="12" t="s">
        <v>88</v>
      </c>
      <c r="C161" s="11">
        <v>41507.4375</v>
      </c>
      <c r="D161" s="116" t="str">
        <f>IFERROR(VLOOKUP($A161&amp;D$2,'Anderson PhaseIIonsite'!$A:$B,2,FALSE),"NA")</f>
        <v>ND</v>
      </c>
      <c r="E161" s="101" t="str">
        <f>IFERROR(VLOOKUP($A161&amp;E$2,'Anderson PhaseIIonsite'!$A:$B,2,FALSE),"NA")</f>
        <v>ND</v>
      </c>
      <c r="F161" s="101" t="str">
        <f>IFERROR(VLOOKUP($A161&amp;F$2,'Anderson PhaseIIonsite'!$A:$B,2,FALSE),"NA")</f>
        <v>ND</v>
      </c>
      <c r="G161" s="101" t="str">
        <f>IFERROR(VLOOKUP($A161&amp;G$2,'Anderson PhaseIIonsite'!$A:$B,2,FALSE),"NA")</f>
        <v>ND</v>
      </c>
      <c r="H161" s="101" t="str">
        <f>IFERROR(VLOOKUP($A161&amp;H$2,'Anderson PhaseIIonsite'!$A:$B,2,FALSE),"NA")</f>
        <v>ND</v>
      </c>
      <c r="I161" s="101" t="str">
        <f>IFERROR(VLOOKUP($A161&amp;I$2,'Anderson PhaseIIonsite'!$A:$B,2,FALSE),"NA")</f>
        <v>ND</v>
      </c>
      <c r="J161" s="101" t="str">
        <f>IFERROR(VLOOKUP($A161&amp;J$2,'Anderson PhaseIIonsite'!$A:$B,2,FALSE),"NA")</f>
        <v>ND</v>
      </c>
      <c r="K161" s="101" t="str">
        <f>IFERROR(VLOOKUP($A161&amp;K$2,'Anderson PhaseIIonsite'!$A:$B,2,FALSE),"NA")</f>
        <v>ND</v>
      </c>
      <c r="L161" s="101" t="str">
        <f>IFERROR(VLOOKUP($A161&amp;L$2,'Anderson PhaseIIonsite'!$A:$B,2,FALSE),"NA")</f>
        <v>ND</v>
      </c>
      <c r="M161" s="101" t="str">
        <f>IFERROR(VLOOKUP($A161&amp;M$2,'Anderson PhaseIIonsite'!$A:$B,2,FALSE),"NA")</f>
        <v>ND</v>
      </c>
      <c r="N161" s="101" t="str">
        <f>IFERROR(VLOOKUP($A161&amp;N$2,'Anderson PhaseIIonsite'!$A:$B,2,FALSE),"NA")</f>
        <v>ND</v>
      </c>
      <c r="O161" s="101" t="str">
        <f>IFERROR(VLOOKUP($A161&amp;O$2,'Anderson PhaseIIonsite'!$A:$B,2,FALSE),"NA")</f>
        <v>ND</v>
      </c>
      <c r="P161" s="101" t="str">
        <f>IFERROR(VLOOKUP($A161&amp;P$2,'Anderson PhaseIIonsite'!$A:$B,2,FALSE),"NA")</f>
        <v>ND</v>
      </c>
      <c r="Q161" s="101" t="str">
        <f>IFERROR(VLOOKUP($A161&amp;Q$2,'Anderson PhaseIIonsite'!$A:$B,2,FALSE),"NA")</f>
        <v>ND</v>
      </c>
      <c r="R161" s="101" t="str">
        <f>IFERROR(VLOOKUP($A161&amp;R$2,'Anderson PhaseIIonsite'!$A:$B,2,FALSE),"NA")</f>
        <v>ND</v>
      </c>
      <c r="S161" s="101" t="str">
        <f>IFERROR(VLOOKUP($A161&amp;S$2,'Anderson PhaseIIonsite'!$A:$B,2,FALSE),"NA")</f>
        <v>ND</v>
      </c>
      <c r="T161" s="101" t="str">
        <f>IFERROR(VLOOKUP($A161&amp;T$2,'Anderson PhaseIIonsite'!$A:$B,2,FALSE),"NA")</f>
        <v>ND</v>
      </c>
      <c r="U161" s="101" t="str">
        <f>IFERROR(VLOOKUP($A161&amp;U$2,'Anderson PhaseIIonsite'!$A:$B,2,FALSE),"NA")</f>
        <v>ND</v>
      </c>
      <c r="V161" s="101" t="str">
        <f>IFERROR(VLOOKUP($A161&amp;V$2,'Anderson PhaseIIonsite'!$A:$B,2,FALSE),"NA")</f>
        <v>ND</v>
      </c>
      <c r="W161" s="101" t="str">
        <f>IFERROR(VLOOKUP($A161&amp;W$2,'Anderson PhaseIIonsite'!$A:$B,2,FALSE),"NA")</f>
        <v>ND</v>
      </c>
      <c r="X161" s="101" t="str">
        <f>IFERROR(VLOOKUP($A161&amp;X$2,'Anderson PhaseIIonsite'!$A:$B,2,FALSE),"NA")</f>
        <v>ND</v>
      </c>
      <c r="Y161" s="101" t="str">
        <f>IFERROR(VLOOKUP($A161&amp;Y$2,'Anderson PhaseIIonsite'!$A:$B,2,FALSE),"NA")</f>
        <v>ND</v>
      </c>
      <c r="Z161" s="101" t="str">
        <f>IFERROR(VLOOKUP($A161&amp;Z$2,'Anderson PhaseIIonsite'!$A:$B,2,FALSE),"NA")</f>
        <v>ND</v>
      </c>
      <c r="AA161" s="101" t="str">
        <f>IFERROR(VLOOKUP($A161&amp;AA$2,'Anderson PhaseIIonsite'!$A:$B,2,FALSE),"NA")</f>
        <v>ND</v>
      </c>
      <c r="AB161" s="101" t="str">
        <f>IFERROR(VLOOKUP($A161&amp;AB$2,'Anderson PhaseIIonsite'!$A:$B,2,FALSE),"NA")</f>
        <v>ND</v>
      </c>
      <c r="AC161" s="101" t="str">
        <f>IFERROR(VLOOKUP($A161&amp;AC$2,'Anderson PhaseIIonsite'!$A:$B,2,FALSE),"NA")</f>
        <v>ND</v>
      </c>
      <c r="AD161" s="101" t="str">
        <f>IFERROR(VLOOKUP($A161&amp;AD$2,'Anderson PhaseIIonsite'!$A:$B,2,FALSE),"NA")</f>
        <v>ND</v>
      </c>
      <c r="AE161" s="101" t="str">
        <f>IFERROR(VLOOKUP($A161&amp;AE$2,'Anderson PhaseIIonsite'!$A:$B,2,FALSE),"NA")</f>
        <v>ND</v>
      </c>
      <c r="AF161" s="101" t="str">
        <f>IFERROR(VLOOKUP($A161&amp;AF$2,'Anderson PhaseIIonsite'!$A:$B,2,FALSE),"NA")</f>
        <v>ND</v>
      </c>
      <c r="AG161" s="101" t="str">
        <f>IFERROR(VLOOKUP($A161&amp;AG$2,'Anderson PhaseIIonsite'!$A:$B,2,FALSE),"NA")</f>
        <v>ND</v>
      </c>
      <c r="AH161" s="101" t="str">
        <f>IFERROR(VLOOKUP($A161&amp;AH$2,'Anderson PhaseIIonsite'!$A:$B,2,FALSE),"NA")</f>
        <v>ND</v>
      </c>
      <c r="AI161" s="101" t="str">
        <f>IFERROR(VLOOKUP($A161&amp;AI$2,'Anderson PhaseIIonsite'!$A:$B,2,FALSE),"NA")</f>
        <v>ND</v>
      </c>
      <c r="AJ161" s="101" t="str">
        <f>IFERROR(VLOOKUP($A161&amp;AJ$2,'Anderson PhaseIIonsite'!$A:$B,2,FALSE),"NA")</f>
        <v>ND</v>
      </c>
      <c r="AK161" s="101" t="str">
        <f>IFERROR(VLOOKUP($A161&amp;AK$2,'Anderson PhaseIIonsite'!$A:$B,2,FALSE),"NA")</f>
        <v>ND</v>
      </c>
      <c r="AL161" s="101" t="str">
        <f>IFERROR(VLOOKUP($A161&amp;AL$2,'Anderson PhaseIIonsite'!$A:$B,2,FALSE),"NA")</f>
        <v>ND</v>
      </c>
      <c r="AM161" s="101" t="str">
        <f>IFERROR(VLOOKUP($A161&amp;AM$2,'Anderson PhaseIIonsite'!$A:$B,2,FALSE),"NA")</f>
        <v>ND</v>
      </c>
      <c r="AN161" s="101" t="str">
        <f>IFERROR(VLOOKUP($A161&amp;AN$2,'Anderson PhaseIIonsite'!$A:$B,2,FALSE),"NA")</f>
        <v>ND</v>
      </c>
      <c r="AO161" s="101" t="str">
        <f>IFERROR(VLOOKUP($A161&amp;AO$2,'Anderson PhaseIIonsite'!$A:$B,2,FALSE),"NA")</f>
        <v>ND</v>
      </c>
      <c r="AP161" s="101" t="str">
        <f>IFERROR(VLOOKUP($A161&amp;AP$2,'Anderson PhaseIIonsite'!$A:$B,2,FALSE),"NA")</f>
        <v>ND</v>
      </c>
      <c r="AQ161" s="101" t="str">
        <f>IFERROR(VLOOKUP($A161&amp;AQ$2,'Anderson PhaseIIonsite'!$A:$B,2,FALSE),"NA")</f>
        <v>ND</v>
      </c>
      <c r="AR161" s="101" t="str">
        <f>IFERROR(VLOOKUP($A161&amp;AR$2,'Anderson PhaseIIonsite'!$A:$B,2,FALSE),"NA")</f>
        <v>ND</v>
      </c>
      <c r="AS161" s="101" t="str">
        <f>IFERROR(VLOOKUP($A161&amp;AS$2,'Anderson PhaseIIonsite'!$A:$B,2,FALSE),"NA")</f>
        <v>ND</v>
      </c>
      <c r="AT161" s="101" t="str">
        <f>IFERROR(VLOOKUP($A161&amp;AT$2,'Anderson PhaseIIonsite'!$A:$B,2,FALSE),"NA")</f>
        <v>ND</v>
      </c>
      <c r="AU161" s="101" t="str">
        <f>IFERROR(VLOOKUP($A161&amp;AU$2,'Anderson PhaseIIonsite'!$A:$B,2,FALSE),"NA")</f>
        <v>ND</v>
      </c>
      <c r="AV161" s="101" t="str">
        <f>IFERROR(VLOOKUP($A161&amp;AV$2,'Anderson PhaseIIonsite'!$A:$B,2,FALSE),"NA")</f>
        <v>ND</v>
      </c>
      <c r="AW161" s="101" t="str">
        <f>IFERROR(VLOOKUP($A161&amp;AW$2,'Anderson PhaseIIonsite'!$A:$B,2,FALSE),"NA")</f>
        <v>ND</v>
      </c>
      <c r="AX161" s="101" t="str">
        <f>IFERROR(VLOOKUP($A161&amp;AX$2,'Anderson PhaseIIonsite'!$A:$B,2,FALSE),"NA")</f>
        <v>ND</v>
      </c>
      <c r="AY161" s="101" t="str">
        <f>IFERROR(VLOOKUP($A161&amp;AY$2,'Anderson PhaseIIonsite'!$A:$B,2,FALSE),"NA")</f>
        <v>ND</v>
      </c>
      <c r="AZ161" s="101" t="str">
        <f>IFERROR(VLOOKUP($A161&amp;AZ$2,'Anderson PhaseIIonsite'!$A:$B,2,FALSE),"NA")</f>
        <v>ND</v>
      </c>
      <c r="BA161" s="101" t="str">
        <f>IFERROR(VLOOKUP($A161&amp;BA$2,'Anderson PhaseIIonsite'!$A:$B,2,FALSE),"NA")</f>
        <v>ND</v>
      </c>
      <c r="BB161" s="101" t="str">
        <f>IFERROR(VLOOKUP($A161&amp;BB$2,'Anderson PhaseIIonsite'!$A:$B,2,FALSE),"NA")</f>
        <v>ND</v>
      </c>
      <c r="BC161" s="101" t="str">
        <f>IFERROR(VLOOKUP($A161&amp;BC$2,'Anderson PhaseIIonsite'!$A:$B,2,FALSE),"NA")</f>
        <v>ND</v>
      </c>
      <c r="BD161" s="101" t="str">
        <f>IFERROR(VLOOKUP($A161&amp;BD$2,'Anderson PhaseIIonsite'!$A:$B,2,FALSE),"NA")</f>
        <v>ND</v>
      </c>
      <c r="BE161" s="101" t="str">
        <f>IFERROR(VLOOKUP($A161&amp;BE$2,'Anderson PhaseIIonsite'!$A:$B,2,FALSE),"NA")</f>
        <v>ND</v>
      </c>
      <c r="BF161" s="101" t="str">
        <f>IFERROR(VLOOKUP($A161&amp;BF$2,'Anderson PhaseIIonsite'!$A:$B,2,FALSE),"NA")</f>
        <v>ND</v>
      </c>
      <c r="BG161" s="101" t="str">
        <f>IFERROR(VLOOKUP($A161&amp;BG$2,'Anderson PhaseIIonsite'!$A:$B,2,FALSE),"NA")</f>
        <v>ND</v>
      </c>
      <c r="BH161" s="101" t="str">
        <f>IFERROR(VLOOKUP($A161&amp;BH$2,'Anderson PhaseIIonsite'!$A:$B,2,FALSE),"NA")</f>
        <v>ND</v>
      </c>
      <c r="BI161" s="101" t="str">
        <f>IFERROR(VLOOKUP($A161&amp;BI$2,'Anderson PhaseIIonsite'!$A:$B,2,FALSE),"NA")</f>
        <v>ND</v>
      </c>
      <c r="BJ161" s="101" t="str">
        <f>IFERROR(VLOOKUP($A161&amp;BJ$2,'Anderson PhaseIIonsite'!$A:$B,2,FALSE),"NA")</f>
        <v>ND</v>
      </c>
      <c r="BK161" s="101" t="str">
        <f>IFERROR(VLOOKUP($A161&amp;BK$2,'Anderson PhaseIIonsite'!$A:$B,2,FALSE),"NA")</f>
        <v>ND</v>
      </c>
      <c r="BL161" s="101" t="str">
        <f>IFERROR(VLOOKUP($A161&amp;BL$2,'Anderson PhaseIIonsite'!$A:$B,2,FALSE),"NA")</f>
        <v>ND</v>
      </c>
      <c r="BM161" s="101" t="str">
        <f>IFERROR(VLOOKUP($A161&amp;BM$2,'Anderson PhaseIIonsite'!$A:$B,2,FALSE),"NA")</f>
        <v>ND</v>
      </c>
      <c r="BN161" s="101" t="str">
        <f>IFERROR(VLOOKUP($A161&amp;BN$2,'Anderson PhaseIIonsite'!$A:$B,2,FALSE),"NA")</f>
        <v>ND</v>
      </c>
      <c r="BO161" s="101" t="str">
        <f>IFERROR(VLOOKUP($A161&amp;BO$2,'Anderson PhaseIIonsite'!$A:$B,2,FALSE),"NA")</f>
        <v>ND</v>
      </c>
      <c r="BP161" s="81" t="str">
        <f>IFERROR(VLOOKUP($A161&amp;BP$2,'Anderson PhaseIIonsite'!$A:$B,2,FALSE),"NA")</f>
        <v>ND</v>
      </c>
    </row>
    <row r="162" spans="1:68" ht="15" customHeight="1" x14ac:dyDescent="0.25">
      <c r="A162" s="13" t="s">
        <v>906</v>
      </c>
      <c r="B162" s="12" t="s">
        <v>314</v>
      </c>
      <c r="C162" s="11">
        <v>41507.444444444445</v>
      </c>
      <c r="D162" s="116" t="str">
        <f>IFERROR(VLOOKUP($A162&amp;D$2,'Anderson PhaseIIonsite'!$A:$B,2,FALSE),"NA")</f>
        <v>ND</v>
      </c>
      <c r="E162" s="101" t="str">
        <f>IFERROR(VLOOKUP($A162&amp;E$2,'Anderson PhaseIIonsite'!$A:$B,2,FALSE),"NA")</f>
        <v>ND</v>
      </c>
      <c r="F162" s="101" t="str">
        <f>IFERROR(VLOOKUP($A162&amp;F$2,'Anderson PhaseIIonsite'!$A:$B,2,FALSE),"NA")</f>
        <v>ND</v>
      </c>
      <c r="G162" s="101" t="str">
        <f>IFERROR(VLOOKUP($A162&amp;G$2,'Anderson PhaseIIonsite'!$A:$B,2,FALSE),"NA")</f>
        <v>ND</v>
      </c>
      <c r="H162" s="101" t="str">
        <f>IFERROR(VLOOKUP($A162&amp;H$2,'Anderson PhaseIIonsite'!$A:$B,2,FALSE),"NA")</f>
        <v>ND</v>
      </c>
      <c r="I162" s="101" t="str">
        <f>IFERROR(VLOOKUP($A162&amp;I$2,'Anderson PhaseIIonsite'!$A:$B,2,FALSE),"NA")</f>
        <v>ND</v>
      </c>
      <c r="J162" s="101" t="str">
        <f>IFERROR(VLOOKUP($A162&amp;J$2,'Anderson PhaseIIonsite'!$A:$B,2,FALSE),"NA")</f>
        <v>ND</v>
      </c>
      <c r="K162" s="101" t="str">
        <f>IFERROR(VLOOKUP($A162&amp;K$2,'Anderson PhaseIIonsite'!$A:$B,2,FALSE),"NA")</f>
        <v>ND</v>
      </c>
      <c r="L162" s="101" t="str">
        <f>IFERROR(VLOOKUP($A162&amp;L$2,'Anderson PhaseIIonsite'!$A:$B,2,FALSE),"NA")</f>
        <v>ND</v>
      </c>
      <c r="M162" s="101" t="str">
        <f>IFERROR(VLOOKUP($A162&amp;M$2,'Anderson PhaseIIonsite'!$A:$B,2,FALSE),"NA")</f>
        <v>ND</v>
      </c>
      <c r="N162" s="101" t="str">
        <f>IFERROR(VLOOKUP($A162&amp;N$2,'Anderson PhaseIIonsite'!$A:$B,2,FALSE),"NA")</f>
        <v>ND</v>
      </c>
      <c r="O162" s="101" t="str">
        <f>IFERROR(VLOOKUP($A162&amp;O$2,'Anderson PhaseIIonsite'!$A:$B,2,FALSE),"NA")</f>
        <v>ND</v>
      </c>
      <c r="P162" s="101" t="str">
        <f>IFERROR(VLOOKUP($A162&amp;P$2,'Anderson PhaseIIonsite'!$A:$B,2,FALSE),"NA")</f>
        <v>ND</v>
      </c>
      <c r="Q162" s="101" t="str">
        <f>IFERROR(VLOOKUP($A162&amp;Q$2,'Anderson PhaseIIonsite'!$A:$B,2,FALSE),"NA")</f>
        <v>ND</v>
      </c>
      <c r="R162" s="101" t="str">
        <f>IFERROR(VLOOKUP($A162&amp;R$2,'Anderson PhaseIIonsite'!$A:$B,2,FALSE),"NA")</f>
        <v>ND</v>
      </c>
      <c r="S162" s="101" t="str">
        <f>IFERROR(VLOOKUP($A162&amp;S$2,'Anderson PhaseIIonsite'!$A:$B,2,FALSE),"NA")</f>
        <v>ND</v>
      </c>
      <c r="T162" s="101" t="str">
        <f>IFERROR(VLOOKUP($A162&amp;T$2,'Anderson PhaseIIonsite'!$A:$B,2,FALSE),"NA")</f>
        <v>ND</v>
      </c>
      <c r="U162" s="101" t="str">
        <f>IFERROR(VLOOKUP($A162&amp;U$2,'Anderson PhaseIIonsite'!$A:$B,2,FALSE),"NA")</f>
        <v>ND</v>
      </c>
      <c r="V162" s="101" t="str">
        <f>IFERROR(VLOOKUP($A162&amp;V$2,'Anderson PhaseIIonsite'!$A:$B,2,FALSE),"NA")</f>
        <v>ND</v>
      </c>
      <c r="W162" s="101" t="str">
        <f>IFERROR(VLOOKUP($A162&amp;W$2,'Anderson PhaseIIonsite'!$A:$B,2,FALSE),"NA")</f>
        <v>ND</v>
      </c>
      <c r="X162" s="101" t="str">
        <f>IFERROR(VLOOKUP($A162&amp;X$2,'Anderson PhaseIIonsite'!$A:$B,2,FALSE),"NA")</f>
        <v>ND</v>
      </c>
      <c r="Y162" s="101" t="str">
        <f>IFERROR(VLOOKUP($A162&amp;Y$2,'Anderson PhaseIIonsite'!$A:$B,2,FALSE),"NA")</f>
        <v>ND</v>
      </c>
      <c r="Z162" s="101" t="str">
        <f>IFERROR(VLOOKUP($A162&amp;Z$2,'Anderson PhaseIIonsite'!$A:$B,2,FALSE),"NA")</f>
        <v>ND</v>
      </c>
      <c r="AA162" s="101" t="str">
        <f>IFERROR(VLOOKUP($A162&amp;AA$2,'Anderson PhaseIIonsite'!$A:$B,2,FALSE),"NA")</f>
        <v>ND</v>
      </c>
      <c r="AB162" s="101" t="str">
        <f>IFERROR(VLOOKUP($A162&amp;AB$2,'Anderson PhaseIIonsite'!$A:$B,2,FALSE),"NA")</f>
        <v>ND</v>
      </c>
      <c r="AC162" s="101" t="str">
        <f>IFERROR(VLOOKUP($A162&amp;AC$2,'Anderson PhaseIIonsite'!$A:$B,2,FALSE),"NA")</f>
        <v>ND</v>
      </c>
      <c r="AD162" s="101" t="str">
        <f>IFERROR(VLOOKUP($A162&amp;AD$2,'Anderson PhaseIIonsite'!$A:$B,2,FALSE),"NA")</f>
        <v>ND</v>
      </c>
      <c r="AE162" s="101" t="str">
        <f>IFERROR(VLOOKUP($A162&amp;AE$2,'Anderson PhaseIIonsite'!$A:$B,2,FALSE),"NA")</f>
        <v>ND</v>
      </c>
      <c r="AF162" s="101" t="str">
        <f>IFERROR(VLOOKUP($A162&amp;AF$2,'Anderson PhaseIIonsite'!$A:$B,2,FALSE),"NA")</f>
        <v>ND</v>
      </c>
      <c r="AG162" s="101" t="str">
        <f>IFERROR(VLOOKUP($A162&amp;AG$2,'Anderson PhaseIIonsite'!$A:$B,2,FALSE),"NA")</f>
        <v>ND</v>
      </c>
      <c r="AH162" s="101" t="str">
        <f>IFERROR(VLOOKUP($A162&amp;AH$2,'Anderson PhaseIIonsite'!$A:$B,2,FALSE),"NA")</f>
        <v>ND</v>
      </c>
      <c r="AI162" s="101" t="str">
        <f>IFERROR(VLOOKUP($A162&amp;AI$2,'Anderson PhaseIIonsite'!$A:$B,2,FALSE),"NA")</f>
        <v>ND</v>
      </c>
      <c r="AJ162" s="101" t="str">
        <f>IFERROR(VLOOKUP($A162&amp;AJ$2,'Anderson PhaseIIonsite'!$A:$B,2,FALSE),"NA")</f>
        <v>ND</v>
      </c>
      <c r="AK162" s="101" t="str">
        <f>IFERROR(VLOOKUP($A162&amp;AK$2,'Anderson PhaseIIonsite'!$A:$B,2,FALSE),"NA")</f>
        <v>ND</v>
      </c>
      <c r="AL162" s="101" t="str">
        <f>IFERROR(VLOOKUP($A162&amp;AL$2,'Anderson PhaseIIonsite'!$A:$B,2,FALSE),"NA")</f>
        <v>ND</v>
      </c>
      <c r="AM162" s="101" t="str">
        <f>IFERROR(VLOOKUP($A162&amp;AM$2,'Anderson PhaseIIonsite'!$A:$B,2,FALSE),"NA")</f>
        <v>ND</v>
      </c>
      <c r="AN162" s="101" t="str">
        <f>IFERROR(VLOOKUP($A162&amp;AN$2,'Anderson PhaseIIonsite'!$A:$B,2,FALSE),"NA")</f>
        <v>ND</v>
      </c>
      <c r="AO162" s="101" t="str">
        <f>IFERROR(VLOOKUP($A162&amp;AO$2,'Anderson PhaseIIonsite'!$A:$B,2,FALSE),"NA")</f>
        <v>ND</v>
      </c>
      <c r="AP162" s="101" t="str">
        <f>IFERROR(VLOOKUP($A162&amp;AP$2,'Anderson PhaseIIonsite'!$A:$B,2,FALSE),"NA")</f>
        <v>ND</v>
      </c>
      <c r="AQ162" s="101" t="str">
        <f>IFERROR(VLOOKUP($A162&amp;AQ$2,'Anderson PhaseIIonsite'!$A:$B,2,FALSE),"NA")</f>
        <v>ND</v>
      </c>
      <c r="AR162" s="101" t="str">
        <f>IFERROR(VLOOKUP($A162&amp;AR$2,'Anderson PhaseIIonsite'!$A:$B,2,FALSE),"NA")</f>
        <v>ND</v>
      </c>
      <c r="AS162" s="101" t="str">
        <f>IFERROR(VLOOKUP($A162&amp;AS$2,'Anderson PhaseIIonsite'!$A:$B,2,FALSE),"NA")</f>
        <v>ND</v>
      </c>
      <c r="AT162" s="101" t="str">
        <f>IFERROR(VLOOKUP($A162&amp;AT$2,'Anderson PhaseIIonsite'!$A:$B,2,FALSE),"NA")</f>
        <v>ND</v>
      </c>
      <c r="AU162" s="101" t="str">
        <f>IFERROR(VLOOKUP($A162&amp;AU$2,'Anderson PhaseIIonsite'!$A:$B,2,FALSE),"NA")</f>
        <v>ND</v>
      </c>
      <c r="AV162" s="101" t="str">
        <f>IFERROR(VLOOKUP($A162&amp;AV$2,'Anderson PhaseIIonsite'!$A:$B,2,FALSE),"NA")</f>
        <v>ND</v>
      </c>
      <c r="AW162" s="101" t="str">
        <f>IFERROR(VLOOKUP($A162&amp;AW$2,'Anderson PhaseIIonsite'!$A:$B,2,FALSE),"NA")</f>
        <v>ND</v>
      </c>
      <c r="AX162" s="101" t="str">
        <f>IFERROR(VLOOKUP($A162&amp;AX$2,'Anderson PhaseIIonsite'!$A:$B,2,FALSE),"NA")</f>
        <v>ND</v>
      </c>
      <c r="AY162" s="101" t="str">
        <f>IFERROR(VLOOKUP($A162&amp;AY$2,'Anderson PhaseIIonsite'!$A:$B,2,FALSE),"NA")</f>
        <v>ND</v>
      </c>
      <c r="AZ162" s="101" t="str">
        <f>IFERROR(VLOOKUP($A162&amp;AZ$2,'Anderson PhaseIIonsite'!$A:$B,2,FALSE),"NA")</f>
        <v>ND</v>
      </c>
      <c r="BA162" s="101" t="str">
        <f>IFERROR(VLOOKUP($A162&amp;BA$2,'Anderson PhaseIIonsite'!$A:$B,2,FALSE),"NA")</f>
        <v>ND</v>
      </c>
      <c r="BB162" s="101" t="str">
        <f>IFERROR(VLOOKUP($A162&amp;BB$2,'Anderson PhaseIIonsite'!$A:$B,2,FALSE),"NA")</f>
        <v>ND</v>
      </c>
      <c r="BC162" s="101" t="str">
        <f>IFERROR(VLOOKUP($A162&amp;BC$2,'Anderson PhaseIIonsite'!$A:$B,2,FALSE),"NA")</f>
        <v>ND</v>
      </c>
      <c r="BD162" s="101" t="str">
        <f>IFERROR(VLOOKUP($A162&amp;BD$2,'Anderson PhaseIIonsite'!$A:$B,2,FALSE),"NA")</f>
        <v>ND</v>
      </c>
      <c r="BE162" s="101" t="str">
        <f>IFERROR(VLOOKUP($A162&amp;BE$2,'Anderson PhaseIIonsite'!$A:$B,2,FALSE),"NA")</f>
        <v>ND</v>
      </c>
      <c r="BF162" s="101" t="str">
        <f>IFERROR(VLOOKUP($A162&amp;BF$2,'Anderson PhaseIIonsite'!$A:$B,2,FALSE),"NA")</f>
        <v>ND</v>
      </c>
      <c r="BG162" s="101" t="str">
        <f>IFERROR(VLOOKUP($A162&amp;BG$2,'Anderson PhaseIIonsite'!$A:$B,2,FALSE),"NA")</f>
        <v>ND</v>
      </c>
      <c r="BH162" s="101" t="str">
        <f>IFERROR(VLOOKUP($A162&amp;BH$2,'Anderson PhaseIIonsite'!$A:$B,2,FALSE),"NA")</f>
        <v>ND</v>
      </c>
      <c r="BI162" s="101" t="str">
        <f>IFERROR(VLOOKUP($A162&amp;BI$2,'Anderson PhaseIIonsite'!$A:$B,2,FALSE),"NA")</f>
        <v>ND</v>
      </c>
      <c r="BJ162" s="101" t="str">
        <f>IFERROR(VLOOKUP($A162&amp;BJ$2,'Anderson PhaseIIonsite'!$A:$B,2,FALSE),"NA")</f>
        <v>ND</v>
      </c>
      <c r="BK162" s="101" t="str">
        <f>IFERROR(VLOOKUP($A162&amp;BK$2,'Anderson PhaseIIonsite'!$A:$B,2,FALSE),"NA")</f>
        <v>ND</v>
      </c>
      <c r="BL162" s="101" t="str">
        <f>IFERROR(VLOOKUP($A162&amp;BL$2,'Anderson PhaseIIonsite'!$A:$B,2,FALSE),"NA")</f>
        <v>ND</v>
      </c>
      <c r="BM162" s="101" t="str">
        <f>IFERROR(VLOOKUP($A162&amp;BM$2,'Anderson PhaseIIonsite'!$A:$B,2,FALSE),"NA")</f>
        <v>ND</v>
      </c>
      <c r="BN162" s="101" t="str">
        <f>IFERROR(VLOOKUP($A162&amp;BN$2,'Anderson PhaseIIonsite'!$A:$B,2,FALSE),"NA")</f>
        <v>ND</v>
      </c>
      <c r="BO162" s="101" t="str">
        <f>IFERROR(VLOOKUP($A162&amp;BO$2,'Anderson PhaseIIonsite'!$A:$B,2,FALSE),"NA")</f>
        <v>ND</v>
      </c>
      <c r="BP162" s="81" t="str">
        <f>IFERROR(VLOOKUP($A162&amp;BP$2,'Anderson PhaseIIonsite'!$A:$B,2,FALSE),"NA")</f>
        <v>ND</v>
      </c>
    </row>
    <row r="163" spans="1:68" ht="15" customHeight="1" x14ac:dyDescent="0.25">
      <c r="A163" s="13" t="s">
        <v>907</v>
      </c>
      <c r="B163" s="12" t="s">
        <v>825</v>
      </c>
      <c r="C163" s="11">
        <v>41507.447916666664</v>
      </c>
      <c r="D163" s="116" t="str">
        <f>IFERROR(VLOOKUP($A163&amp;D$2,'Anderson PhaseIIonsite'!$A:$B,2,FALSE),"NA")</f>
        <v>ND</v>
      </c>
      <c r="E163" s="101" t="str">
        <f>IFERROR(VLOOKUP($A163&amp;E$2,'Anderson PhaseIIonsite'!$A:$B,2,FALSE),"NA")</f>
        <v>ND</v>
      </c>
      <c r="F163" s="101" t="str">
        <f>IFERROR(VLOOKUP($A163&amp;F$2,'Anderson PhaseIIonsite'!$A:$B,2,FALSE),"NA")</f>
        <v>ND</v>
      </c>
      <c r="G163" s="101" t="str">
        <f>IFERROR(VLOOKUP($A163&amp;G$2,'Anderson PhaseIIonsite'!$A:$B,2,FALSE),"NA")</f>
        <v>ND</v>
      </c>
      <c r="H163" s="101" t="str">
        <f>IFERROR(VLOOKUP($A163&amp;H$2,'Anderson PhaseIIonsite'!$A:$B,2,FALSE),"NA")</f>
        <v>ND</v>
      </c>
      <c r="I163" s="101" t="str">
        <f>IFERROR(VLOOKUP($A163&amp;I$2,'Anderson PhaseIIonsite'!$A:$B,2,FALSE),"NA")</f>
        <v>ND</v>
      </c>
      <c r="J163" s="101" t="str">
        <f>IFERROR(VLOOKUP($A163&amp;J$2,'Anderson PhaseIIonsite'!$A:$B,2,FALSE),"NA")</f>
        <v>ND</v>
      </c>
      <c r="K163" s="101" t="str">
        <f>IFERROR(VLOOKUP($A163&amp;K$2,'Anderson PhaseIIonsite'!$A:$B,2,FALSE),"NA")</f>
        <v>ND</v>
      </c>
      <c r="L163" s="101" t="str">
        <f>IFERROR(VLOOKUP($A163&amp;L$2,'Anderson PhaseIIonsite'!$A:$B,2,FALSE),"NA")</f>
        <v>ND</v>
      </c>
      <c r="M163" s="101" t="str">
        <f>IFERROR(VLOOKUP($A163&amp;M$2,'Anderson PhaseIIonsite'!$A:$B,2,FALSE),"NA")</f>
        <v>ND</v>
      </c>
      <c r="N163" s="101" t="str">
        <f>IFERROR(VLOOKUP($A163&amp;N$2,'Anderson PhaseIIonsite'!$A:$B,2,FALSE),"NA")</f>
        <v>ND</v>
      </c>
      <c r="O163" s="101" t="str">
        <f>IFERROR(VLOOKUP($A163&amp;O$2,'Anderson PhaseIIonsite'!$A:$B,2,FALSE),"NA")</f>
        <v>ND</v>
      </c>
      <c r="P163" s="101" t="str">
        <f>IFERROR(VLOOKUP($A163&amp;P$2,'Anderson PhaseIIonsite'!$A:$B,2,FALSE),"NA")</f>
        <v>ND</v>
      </c>
      <c r="Q163" s="101" t="str">
        <f>IFERROR(VLOOKUP($A163&amp;Q$2,'Anderson PhaseIIonsite'!$A:$B,2,FALSE),"NA")</f>
        <v>ND</v>
      </c>
      <c r="R163" s="101" t="str">
        <f>IFERROR(VLOOKUP($A163&amp;R$2,'Anderson PhaseIIonsite'!$A:$B,2,FALSE),"NA")</f>
        <v>ND</v>
      </c>
      <c r="S163" s="101" t="str">
        <f>IFERROR(VLOOKUP($A163&amp;S$2,'Anderson PhaseIIonsite'!$A:$B,2,FALSE),"NA")</f>
        <v>ND</v>
      </c>
      <c r="T163" s="101" t="str">
        <f>IFERROR(VLOOKUP($A163&amp;T$2,'Anderson PhaseIIonsite'!$A:$B,2,FALSE),"NA")</f>
        <v>ND</v>
      </c>
      <c r="U163" s="101" t="str">
        <f>IFERROR(VLOOKUP($A163&amp;U$2,'Anderson PhaseIIonsite'!$A:$B,2,FALSE),"NA")</f>
        <v>ND</v>
      </c>
      <c r="V163" s="101" t="str">
        <f>IFERROR(VLOOKUP($A163&amp;V$2,'Anderson PhaseIIonsite'!$A:$B,2,FALSE),"NA")</f>
        <v>ND</v>
      </c>
      <c r="W163" s="101" t="str">
        <f>IFERROR(VLOOKUP($A163&amp;W$2,'Anderson PhaseIIonsite'!$A:$B,2,FALSE),"NA")</f>
        <v>ND</v>
      </c>
      <c r="X163" s="101" t="str">
        <f>IFERROR(VLOOKUP($A163&amp;X$2,'Anderson PhaseIIonsite'!$A:$B,2,FALSE),"NA")</f>
        <v>ND</v>
      </c>
      <c r="Y163" s="101" t="str">
        <f>IFERROR(VLOOKUP($A163&amp;Y$2,'Anderson PhaseIIonsite'!$A:$B,2,FALSE),"NA")</f>
        <v>ND</v>
      </c>
      <c r="Z163" s="101" t="str">
        <f>IFERROR(VLOOKUP($A163&amp;Z$2,'Anderson PhaseIIonsite'!$A:$B,2,FALSE),"NA")</f>
        <v>ND</v>
      </c>
      <c r="AA163" s="101" t="str">
        <f>IFERROR(VLOOKUP($A163&amp;AA$2,'Anderson PhaseIIonsite'!$A:$B,2,FALSE),"NA")</f>
        <v>ND</v>
      </c>
      <c r="AB163" s="101" t="str">
        <f>IFERROR(VLOOKUP($A163&amp;AB$2,'Anderson PhaseIIonsite'!$A:$B,2,FALSE),"NA")</f>
        <v>ND</v>
      </c>
      <c r="AC163" s="101" t="str">
        <f>IFERROR(VLOOKUP($A163&amp;AC$2,'Anderson PhaseIIonsite'!$A:$B,2,FALSE),"NA")</f>
        <v>ND</v>
      </c>
      <c r="AD163" s="101" t="str">
        <f>IFERROR(VLOOKUP($A163&amp;AD$2,'Anderson PhaseIIonsite'!$A:$B,2,FALSE),"NA")</f>
        <v>ND</v>
      </c>
      <c r="AE163" s="101" t="str">
        <f>IFERROR(VLOOKUP($A163&amp;AE$2,'Anderson PhaseIIonsite'!$A:$B,2,FALSE),"NA")</f>
        <v>ND</v>
      </c>
      <c r="AF163" s="101" t="str">
        <f>IFERROR(VLOOKUP($A163&amp;AF$2,'Anderson PhaseIIonsite'!$A:$B,2,FALSE),"NA")</f>
        <v>ND</v>
      </c>
      <c r="AG163" s="101" t="str">
        <f>IFERROR(VLOOKUP($A163&amp;AG$2,'Anderson PhaseIIonsite'!$A:$B,2,FALSE),"NA")</f>
        <v>ND</v>
      </c>
      <c r="AH163" s="101" t="str">
        <f>IFERROR(VLOOKUP($A163&amp;AH$2,'Anderson PhaseIIonsite'!$A:$B,2,FALSE),"NA")</f>
        <v>ND</v>
      </c>
      <c r="AI163" s="101" t="str">
        <f>IFERROR(VLOOKUP($A163&amp;AI$2,'Anderson PhaseIIonsite'!$A:$B,2,FALSE),"NA")</f>
        <v>ND</v>
      </c>
      <c r="AJ163" s="101" t="str">
        <f>IFERROR(VLOOKUP($A163&amp;AJ$2,'Anderson PhaseIIonsite'!$A:$B,2,FALSE),"NA")</f>
        <v>ND</v>
      </c>
      <c r="AK163" s="101" t="str">
        <f>IFERROR(VLOOKUP($A163&amp;AK$2,'Anderson PhaseIIonsite'!$A:$B,2,FALSE),"NA")</f>
        <v>ND</v>
      </c>
      <c r="AL163" s="101" t="str">
        <f>IFERROR(VLOOKUP($A163&amp;AL$2,'Anderson PhaseIIonsite'!$A:$B,2,FALSE),"NA")</f>
        <v>ND</v>
      </c>
      <c r="AM163" s="101" t="str">
        <f>IFERROR(VLOOKUP($A163&amp;AM$2,'Anderson PhaseIIonsite'!$A:$B,2,FALSE),"NA")</f>
        <v>ND</v>
      </c>
      <c r="AN163" s="101" t="str">
        <f>IFERROR(VLOOKUP($A163&amp;AN$2,'Anderson PhaseIIonsite'!$A:$B,2,FALSE),"NA")</f>
        <v>ND</v>
      </c>
      <c r="AO163" s="101" t="str">
        <f>IFERROR(VLOOKUP($A163&amp;AO$2,'Anderson PhaseIIonsite'!$A:$B,2,FALSE),"NA")</f>
        <v>ND</v>
      </c>
      <c r="AP163" s="101" t="str">
        <f>IFERROR(VLOOKUP($A163&amp;AP$2,'Anderson PhaseIIonsite'!$A:$B,2,FALSE),"NA")</f>
        <v>ND</v>
      </c>
      <c r="AQ163" s="101" t="str">
        <f>IFERROR(VLOOKUP($A163&amp;AQ$2,'Anderson PhaseIIonsite'!$A:$B,2,FALSE),"NA")</f>
        <v>ND</v>
      </c>
      <c r="AR163" s="101" t="str">
        <f>IFERROR(VLOOKUP($A163&amp;AR$2,'Anderson PhaseIIonsite'!$A:$B,2,FALSE),"NA")</f>
        <v>ND</v>
      </c>
      <c r="AS163" s="101" t="str">
        <f>IFERROR(VLOOKUP($A163&amp;AS$2,'Anderson PhaseIIonsite'!$A:$B,2,FALSE),"NA")</f>
        <v>ND</v>
      </c>
      <c r="AT163" s="101" t="str">
        <f>IFERROR(VLOOKUP($A163&amp;AT$2,'Anderson PhaseIIonsite'!$A:$B,2,FALSE),"NA")</f>
        <v>ND</v>
      </c>
      <c r="AU163" s="101" t="str">
        <f>IFERROR(VLOOKUP($A163&amp;AU$2,'Anderson PhaseIIonsite'!$A:$B,2,FALSE),"NA")</f>
        <v>ND</v>
      </c>
      <c r="AV163" s="101" t="str">
        <f>IFERROR(VLOOKUP($A163&amp;AV$2,'Anderson PhaseIIonsite'!$A:$B,2,FALSE),"NA")</f>
        <v>ND</v>
      </c>
      <c r="AW163" s="101" t="str">
        <f>IFERROR(VLOOKUP($A163&amp;AW$2,'Anderson PhaseIIonsite'!$A:$B,2,FALSE),"NA")</f>
        <v>ND</v>
      </c>
      <c r="AX163" s="101" t="str">
        <f>IFERROR(VLOOKUP($A163&amp;AX$2,'Anderson PhaseIIonsite'!$A:$B,2,FALSE),"NA")</f>
        <v>ND</v>
      </c>
      <c r="AY163" s="101" t="str">
        <f>IFERROR(VLOOKUP($A163&amp;AY$2,'Anderson PhaseIIonsite'!$A:$B,2,FALSE),"NA")</f>
        <v>ND</v>
      </c>
      <c r="AZ163" s="101" t="str">
        <f>IFERROR(VLOOKUP($A163&amp;AZ$2,'Anderson PhaseIIonsite'!$A:$B,2,FALSE),"NA")</f>
        <v>ND</v>
      </c>
      <c r="BA163" s="101" t="str">
        <f>IFERROR(VLOOKUP($A163&amp;BA$2,'Anderson PhaseIIonsite'!$A:$B,2,FALSE),"NA")</f>
        <v>ND</v>
      </c>
      <c r="BB163" s="101" t="str">
        <f>IFERROR(VLOOKUP($A163&amp;BB$2,'Anderson PhaseIIonsite'!$A:$B,2,FALSE),"NA")</f>
        <v>ND</v>
      </c>
      <c r="BC163" s="101" t="str">
        <f>IFERROR(VLOOKUP($A163&amp;BC$2,'Anderson PhaseIIonsite'!$A:$B,2,FALSE),"NA")</f>
        <v>ND</v>
      </c>
      <c r="BD163" s="101" t="str">
        <f>IFERROR(VLOOKUP($A163&amp;BD$2,'Anderson PhaseIIonsite'!$A:$B,2,FALSE),"NA")</f>
        <v>ND</v>
      </c>
      <c r="BE163" s="101" t="str">
        <f>IFERROR(VLOOKUP($A163&amp;BE$2,'Anderson PhaseIIonsite'!$A:$B,2,FALSE),"NA")</f>
        <v>ND</v>
      </c>
      <c r="BF163" s="101" t="str">
        <f>IFERROR(VLOOKUP($A163&amp;BF$2,'Anderson PhaseIIonsite'!$A:$B,2,FALSE),"NA")</f>
        <v>ND</v>
      </c>
      <c r="BG163" s="101" t="str">
        <f>IFERROR(VLOOKUP($A163&amp;BG$2,'Anderson PhaseIIonsite'!$A:$B,2,FALSE),"NA")</f>
        <v>ND</v>
      </c>
      <c r="BH163" s="101" t="str">
        <f>IFERROR(VLOOKUP($A163&amp;BH$2,'Anderson PhaseIIonsite'!$A:$B,2,FALSE),"NA")</f>
        <v>ND</v>
      </c>
      <c r="BI163" s="101" t="str">
        <f>IFERROR(VLOOKUP($A163&amp;BI$2,'Anderson PhaseIIonsite'!$A:$B,2,FALSE),"NA")</f>
        <v>ND</v>
      </c>
      <c r="BJ163" s="101" t="str">
        <f>IFERROR(VLOOKUP($A163&amp;BJ$2,'Anderson PhaseIIonsite'!$A:$B,2,FALSE),"NA")</f>
        <v>ND</v>
      </c>
      <c r="BK163" s="101" t="str">
        <f>IFERROR(VLOOKUP($A163&amp;BK$2,'Anderson PhaseIIonsite'!$A:$B,2,FALSE),"NA")</f>
        <v>ND</v>
      </c>
      <c r="BL163" s="101" t="str">
        <f>IFERROR(VLOOKUP($A163&amp;BL$2,'Anderson PhaseIIonsite'!$A:$B,2,FALSE),"NA")</f>
        <v>ND</v>
      </c>
      <c r="BM163" s="101" t="str">
        <f>IFERROR(VLOOKUP($A163&amp;BM$2,'Anderson PhaseIIonsite'!$A:$B,2,FALSE),"NA")</f>
        <v>ND</v>
      </c>
      <c r="BN163" s="101" t="str">
        <f>IFERROR(VLOOKUP($A163&amp;BN$2,'Anderson PhaseIIonsite'!$A:$B,2,FALSE),"NA")</f>
        <v>ND</v>
      </c>
      <c r="BO163" s="101" t="str">
        <f>IFERROR(VLOOKUP($A163&amp;BO$2,'Anderson PhaseIIonsite'!$A:$B,2,FALSE),"NA")</f>
        <v>ND</v>
      </c>
      <c r="BP163" s="81" t="str">
        <f>IFERROR(VLOOKUP($A163&amp;BP$2,'Anderson PhaseIIonsite'!$A:$B,2,FALSE),"NA")</f>
        <v>ND</v>
      </c>
    </row>
    <row r="164" spans="1:68" ht="15" customHeight="1" x14ac:dyDescent="0.25">
      <c r="A164" s="13" t="s">
        <v>682</v>
      </c>
      <c r="B164" s="12" t="s">
        <v>908</v>
      </c>
      <c r="C164" s="11">
        <v>42508</v>
      </c>
      <c r="D164" s="117" t="str">
        <f>IFERROR(VLOOKUP($A164&amp;D$2,'Anderson PhaseIIoffsite'!$A:$B,2,FALSE),"NA")</f>
        <v>NA</v>
      </c>
      <c r="E164" s="104" t="str">
        <f>IFERROR(VLOOKUP($A164&amp;E$2,'Anderson PhaseIIoffsite'!$A:$B,2,FALSE),"NA")</f>
        <v>&lt;0.684</v>
      </c>
      <c r="F164" s="104" t="str">
        <f>IFERROR(VLOOKUP($A164&amp;F$2,'Anderson PhaseIIoffsite'!$A:$B,2,FALSE),"NA")</f>
        <v>&lt;0.475</v>
      </c>
      <c r="G164" s="104" t="str">
        <f>IFERROR(VLOOKUP($A164&amp;G$2,'Anderson PhaseIIoffsite'!$A:$B,2,FALSE),"NA")</f>
        <v>&lt;0.359</v>
      </c>
      <c r="H164" s="104" t="str">
        <f>IFERROR(VLOOKUP($A164&amp;H$2,'Anderson PhaseIIoffsite'!$A:$B,2,FALSE),"NA")</f>
        <v>&lt;0.85</v>
      </c>
      <c r="I164" s="104" t="str">
        <f>IFERROR(VLOOKUP($A164&amp;I$2,'Anderson PhaseIIoffsite'!$A:$B,2,FALSE),"NA")</f>
        <v>&lt;0.554</v>
      </c>
      <c r="J164" s="104" t="str">
        <f>IFERROR(VLOOKUP($A164&amp;J$2,'Anderson PhaseIIoffsite'!$A:$B,2,FALSE),"NA")</f>
        <v>NA</v>
      </c>
      <c r="K164" s="104" t="str">
        <f>IFERROR(VLOOKUP($A164&amp;K$2,'Anderson PhaseIIoffsite'!$A:$B,2,FALSE),"NA")</f>
        <v>NA</v>
      </c>
      <c r="L164" s="104" t="str">
        <f>IFERROR(VLOOKUP($A164&amp;L$2,'Anderson PhaseIIoffsite'!$A:$B,2,FALSE),"NA")</f>
        <v>NA</v>
      </c>
      <c r="M164" s="104" t="str">
        <f>IFERROR(VLOOKUP($A164&amp;M$2,'Anderson PhaseIIoffsite'!$A:$B,2,FALSE),"NA")</f>
        <v>&lt;0.991</v>
      </c>
      <c r="N164" s="104" t="str">
        <f>IFERROR(VLOOKUP($A164&amp;N$2,'Anderson PhaseIIoffsite'!$A:$B,2,FALSE),"NA")</f>
        <v>NA</v>
      </c>
      <c r="O164" s="104" t="str">
        <f>IFERROR(VLOOKUP($A164&amp;O$2,'Anderson PhaseIIoffsite'!$A:$B,2,FALSE),"NA")</f>
        <v>&lt;1.01</v>
      </c>
      <c r="P164" s="104" t="str">
        <f>IFERROR(VLOOKUP($A164&amp;P$2,'Anderson PhaseIIoffsite'!$A:$B,2,FALSE),"NA")</f>
        <v>NA</v>
      </c>
      <c r="Q164" s="104" t="str">
        <f>IFERROR(VLOOKUP($A164&amp;Q$2,'Anderson PhaseIIoffsite'!$A:$B,2,FALSE),"NA")</f>
        <v>&lt;1.42</v>
      </c>
      <c r="R164" s="104" t="str">
        <f>IFERROR(VLOOKUP($A164&amp;R$2,'Anderson PhaseIIoffsite'!$A:$B,2,FALSE),"NA")</f>
        <v>&lt;0.578</v>
      </c>
      <c r="S164" s="104" t="str">
        <f>IFERROR(VLOOKUP($A164&amp;S$2,'Anderson PhaseIIoffsite'!$A:$B,2,FALSE),"NA")</f>
        <v>NA</v>
      </c>
      <c r="T164" s="104" t="str">
        <f>IFERROR(VLOOKUP($A164&amp;T$2,'Anderson PhaseIIoffsite'!$A:$B,2,FALSE),"NA")</f>
        <v>&lt;0.604</v>
      </c>
      <c r="U164" s="104" t="str">
        <f>IFERROR(VLOOKUP($A164&amp;U$2,'Anderson PhaseIIoffsite'!$A:$B,2,FALSE),"NA")</f>
        <v>NA</v>
      </c>
      <c r="V164" s="104" t="str">
        <f>IFERROR(VLOOKUP($A164&amp;V$2,'Anderson PhaseIIoffsite'!$A:$B,2,FALSE),"NA")</f>
        <v>&lt;1.07</v>
      </c>
      <c r="W164" s="104" t="str">
        <f>IFERROR(VLOOKUP($A164&amp;W$2,'Anderson PhaseIIoffsite'!$A:$B,2,FALSE),"NA")</f>
        <v>NA</v>
      </c>
      <c r="X164" s="104" t="str">
        <f>IFERROR(VLOOKUP($A164&amp;X$2,'Anderson PhaseIIoffsite'!$A:$B,2,FALSE),"NA")</f>
        <v>&lt;0.871</v>
      </c>
      <c r="Y164" s="104" t="str">
        <f>IFERROR(VLOOKUP($A164&amp;Y$2,'Anderson PhaseIIoffsite'!$A:$B,2,FALSE),"NA")</f>
        <v>NA</v>
      </c>
      <c r="Z164" s="104" t="str">
        <f>IFERROR(VLOOKUP($A164&amp;Z$2,'Anderson PhaseIIoffsite'!$A:$B,2,FALSE),"NA")</f>
        <v>&lt;2.01</v>
      </c>
      <c r="AA164" s="104" t="str">
        <f>IFERROR(VLOOKUP($A164&amp;AA$2,'Anderson PhaseIIoffsite'!$A:$B,2,FALSE),"NA")</f>
        <v>NA</v>
      </c>
      <c r="AB164" s="104" t="str">
        <f>IFERROR(VLOOKUP($A164&amp;AB$2,'Anderson PhaseIIoffsite'!$A:$B,2,FALSE),"NA")</f>
        <v>&lt;1.34</v>
      </c>
      <c r="AC164" s="104" t="str">
        <f>IFERROR(VLOOKUP($A164&amp;AC$2,'Anderson PhaseIIoffsite'!$A:$B,2,FALSE),"NA")</f>
        <v>NA</v>
      </c>
      <c r="AD164" s="104" t="str">
        <f>IFERROR(VLOOKUP($A164&amp;AD$2,'Anderson PhaseIIoffsite'!$A:$B,2,FALSE),"NA")</f>
        <v>&lt;1.05</v>
      </c>
      <c r="AE164" s="104">
        <f>IFERROR(VLOOKUP($A164&amp;AE$2,'Anderson PhaseIIoffsite'!$A:$B,2,FALSE),"NA")</f>
        <v>67.400000000000006</v>
      </c>
      <c r="AF164" s="104" t="str">
        <f>IFERROR(VLOOKUP($A164&amp;AF$2,'Anderson PhaseIIoffsite'!$A:$B,2,FALSE),"NA")</f>
        <v>1.86J</v>
      </c>
      <c r="AG164" s="104" t="str">
        <f>IFERROR(VLOOKUP($A164&amp;AG$2,'Anderson PhaseIIoffsite'!$A:$B,2,FALSE),"NA")</f>
        <v>NA</v>
      </c>
      <c r="AH164" s="104" t="str">
        <f>IFERROR(VLOOKUP($A164&amp;AH$2,'Anderson PhaseIIoffsite'!$A:$B,2,FALSE),"NA")</f>
        <v>NA</v>
      </c>
      <c r="AI164" s="104" t="str">
        <f>IFERROR(VLOOKUP($A164&amp;AI$2,'Anderson PhaseIIoffsite'!$A:$B,2,FALSE),"NA")</f>
        <v>&lt;0.688</v>
      </c>
      <c r="AJ164" s="104" t="str">
        <f>IFERROR(VLOOKUP($A164&amp;AJ$2,'Anderson PhaseIIoffsite'!$A:$B,2,FALSE),"NA")</f>
        <v>&lt;0.24</v>
      </c>
      <c r="AK164" s="104" t="str">
        <f>IFERROR(VLOOKUP($A164&amp;AK$2,'Anderson PhaseIIoffsite'!$A:$B,2,FALSE),"NA")</f>
        <v>&lt;0.41</v>
      </c>
      <c r="AL164" s="104" t="str">
        <f>IFERROR(VLOOKUP($A164&amp;AL$2,'Anderson PhaseIIoffsite'!$A:$B,2,FALSE),"NA")</f>
        <v>&lt;0.799</v>
      </c>
      <c r="AM164" s="104" t="str">
        <f>IFERROR(VLOOKUP($A164&amp;AM$2,'Anderson PhaseIIoffsite'!$A:$B,2,FALSE),"NA")</f>
        <v>&lt;0.695</v>
      </c>
      <c r="AN164" s="104" t="str">
        <f>IFERROR(VLOOKUP($A164&amp;AN$2,'Anderson PhaseIIoffsite'!$A:$B,2,FALSE),"NA")</f>
        <v>&lt;1.1</v>
      </c>
      <c r="AO164" s="104" t="str">
        <f>IFERROR(VLOOKUP($A164&amp;AO$2,'Anderson PhaseIIoffsite'!$A:$B,2,FALSE),"NA")</f>
        <v>&lt;1.66</v>
      </c>
      <c r="AP164" s="104" t="str">
        <f>IFERROR(VLOOKUP($A164&amp;AP$2,'Anderson PhaseIIoffsite'!$A:$B,2,FALSE),"NA")</f>
        <v>&lt;0.733</v>
      </c>
      <c r="AQ164" s="104" t="str">
        <f>IFERROR(VLOOKUP($A164&amp;AQ$2,'Anderson PhaseIIoffsite'!$A:$B,2,FALSE),"NA")</f>
        <v>&lt;0.486</v>
      </c>
      <c r="AR164" s="104" t="str">
        <f>IFERROR(VLOOKUP($A164&amp;AR$2,'Anderson PhaseIIoffsite'!$A:$B,2,FALSE),"NA")</f>
        <v>&lt;0.561</v>
      </c>
      <c r="AS164" s="104" t="str">
        <f>IFERROR(VLOOKUP($A164&amp;AS$2,'Anderson PhaseIIoffsite'!$A:$B,2,FALSE),"NA")</f>
        <v>NA</v>
      </c>
      <c r="AT164" s="104" t="str">
        <f>IFERROR(VLOOKUP($A164&amp;AT$2,'Anderson PhaseIIoffsite'!$A:$B,2,FALSE),"NA")</f>
        <v>&lt;0.966</v>
      </c>
      <c r="AU164" s="104">
        <f>IFERROR(VLOOKUP($A164&amp;AU$2,'Anderson PhaseIIoffsite'!$A:$B,2,FALSE),"NA")</f>
        <v>3.53</v>
      </c>
      <c r="AV164" s="104" t="str">
        <f>IFERROR(VLOOKUP($A164&amp;AV$2,'Anderson PhaseIIoffsite'!$A:$B,2,FALSE),"NA")</f>
        <v>NA</v>
      </c>
      <c r="AW164" s="104" t="str">
        <f>IFERROR(VLOOKUP($A164&amp;AW$2,'Anderson PhaseIIoffsite'!$A:$B,2,FALSE),"NA")</f>
        <v>&lt;1.04</v>
      </c>
      <c r="AX164" s="104" t="str">
        <f>IFERROR(VLOOKUP($A164&amp;AX$2,'Anderson PhaseIIoffsite'!$A:$B,2,FALSE),"NA")</f>
        <v>&lt;1.57</v>
      </c>
      <c r="AY164" s="104" t="str">
        <f>IFERROR(VLOOKUP($A164&amp;AY$2,'Anderson PhaseIIoffsite'!$A:$B,2,FALSE),"NA")</f>
        <v>&lt;2.43</v>
      </c>
      <c r="AZ164" s="104" t="str">
        <f>IFERROR(VLOOKUP($A164&amp;AZ$2,'Anderson PhaseIIoffsite'!$A:$B,2,FALSE),"NA")</f>
        <v>&lt;1.33</v>
      </c>
      <c r="BA164" s="104" t="str">
        <f>IFERROR(VLOOKUP($A164&amp;BA$2,'Anderson PhaseIIoffsite'!$A:$B,2,FALSE),"NA")</f>
        <v>&lt;0.99</v>
      </c>
      <c r="BB164" s="104" t="str">
        <f>IFERROR(VLOOKUP($A164&amp;BB$2,'Anderson PhaseIIoffsite'!$A:$B,2,FALSE),"NA")</f>
        <v>&lt;1.05</v>
      </c>
      <c r="BC164" s="104">
        <f>IFERROR(VLOOKUP($A164&amp;BC$2,'Anderson PhaseIIoffsite'!$A:$B,2,FALSE),"NA")</f>
        <v>19</v>
      </c>
      <c r="BD164" s="104" t="str">
        <f>IFERROR(VLOOKUP($A164&amp;BD$2,'Anderson PhaseIIoffsite'!$A:$B,2,FALSE),"NA")</f>
        <v>&lt;0.841</v>
      </c>
      <c r="BE164" s="104" t="str">
        <f>IFERROR(VLOOKUP($A164&amp;BE$2,'Anderson PhaseIIoffsite'!$A:$B,2,FALSE),"NA")</f>
        <v>&lt;1.99</v>
      </c>
      <c r="BF164" s="104" t="str">
        <f>IFERROR(VLOOKUP($A164&amp;BF$2,'Anderson PhaseIIoffsite'!$A:$B,2,FALSE),"NA")</f>
        <v>&lt;0.888</v>
      </c>
      <c r="BG164" s="104">
        <f>IFERROR(VLOOKUP($A164&amp;BG$2,'Anderson PhaseIIoffsite'!$A:$B,2,FALSE),"NA")</f>
        <v>34.700000000000003</v>
      </c>
      <c r="BH164" s="104" t="str">
        <f>IFERROR(VLOOKUP($A164&amp;BH$2,'Anderson PhaseIIoffsite'!$A:$B,2,FALSE),"NA")</f>
        <v>&lt;0.702</v>
      </c>
      <c r="BI164" s="104" t="str">
        <f>IFERROR(VLOOKUP($A164&amp;BI$2,'Anderson PhaseIIoffsite'!$A:$B,2,FALSE),"NA")</f>
        <v>&lt;0.558</v>
      </c>
      <c r="BJ164" s="104" t="str">
        <f>IFERROR(VLOOKUP($A164&amp;BJ$2,'Anderson PhaseIIoffsite'!$A:$B,2,FALSE),"NA")</f>
        <v>NA</v>
      </c>
      <c r="BK164" s="104" t="str">
        <f>IFERROR(VLOOKUP($A164&amp;BK$2,'Anderson PhaseIIoffsite'!$A:$B,2,FALSE),"NA")</f>
        <v>NA</v>
      </c>
      <c r="BL164" s="104" t="str">
        <f>IFERROR(VLOOKUP($A164&amp;BL$2,'Anderson PhaseIIoffsite'!$A:$B,2,FALSE),"NA")</f>
        <v>NA</v>
      </c>
      <c r="BM164" s="104" t="str">
        <f>IFERROR(VLOOKUP($A164&amp;BM$2,'Anderson PhaseIIoffsite'!$A:$B,2,FALSE),"NA")</f>
        <v>NA</v>
      </c>
      <c r="BN164" s="104" t="str">
        <f>IFERROR(VLOOKUP($A164&amp;BN$2,'Anderson PhaseIIoffsite'!$A:$B,2,FALSE),"NA")</f>
        <v>NA</v>
      </c>
      <c r="BO164" s="104" t="str">
        <f>IFERROR(VLOOKUP($A164&amp;BO$2,'Anderson PhaseIIoffsite'!$A:$B,2,FALSE),"NA")</f>
        <v>&lt;2.2</v>
      </c>
      <c r="BP164" s="81" t="str">
        <f>IFERROR(VLOOKUP($A164&amp;BP$2,'Anderson PhaseIIoffsite'!$A:$B,2,FALSE),"NA")</f>
        <v>&lt;1.61</v>
      </c>
    </row>
    <row r="165" spans="1:68" ht="15" customHeight="1" x14ac:dyDescent="0.25">
      <c r="A165" s="13" t="s">
        <v>672</v>
      </c>
      <c r="B165" s="12" t="s">
        <v>909</v>
      </c>
      <c r="C165" s="11">
        <v>42508.552083333336</v>
      </c>
      <c r="D165" s="117" t="str">
        <f>IFERROR(VLOOKUP($A165&amp;D$2,'Anderson PhaseIIoffsite'!$A:$B,2,FALSE),"NA")</f>
        <v>NA</v>
      </c>
      <c r="E165" s="104" t="str">
        <f>IFERROR(VLOOKUP($A165&amp;E$2,'Anderson PhaseIIoffsite'!$A:$B,2,FALSE),"NA")</f>
        <v>&lt;0.608</v>
      </c>
      <c r="F165" s="104" t="str">
        <f>IFERROR(VLOOKUP($A165&amp;F$2,'Anderson PhaseIIoffsite'!$A:$B,2,FALSE),"NA")</f>
        <v>&lt;0.423</v>
      </c>
      <c r="G165" s="104" t="str">
        <f>IFERROR(VLOOKUP($A165&amp;G$2,'Anderson PhaseIIoffsite'!$A:$B,2,FALSE),"NA")</f>
        <v>&lt;0.319</v>
      </c>
      <c r="H165" s="104" t="str">
        <f>IFERROR(VLOOKUP($A165&amp;H$2,'Anderson PhaseIIoffsite'!$A:$B,2,FALSE),"NA")</f>
        <v>&lt;0.755</v>
      </c>
      <c r="I165" s="104" t="str">
        <f>IFERROR(VLOOKUP($A165&amp;I$2,'Anderson PhaseIIoffsite'!$A:$B,2,FALSE),"NA")</f>
        <v>&lt;0.492</v>
      </c>
      <c r="J165" s="104" t="str">
        <f>IFERROR(VLOOKUP($A165&amp;J$2,'Anderson PhaseIIoffsite'!$A:$B,2,FALSE),"NA")</f>
        <v>NA</v>
      </c>
      <c r="K165" s="104" t="str">
        <f>IFERROR(VLOOKUP($A165&amp;K$2,'Anderson PhaseIIoffsite'!$A:$B,2,FALSE),"NA")</f>
        <v>NA</v>
      </c>
      <c r="L165" s="104" t="str">
        <f>IFERROR(VLOOKUP($A165&amp;L$2,'Anderson PhaseIIoffsite'!$A:$B,2,FALSE),"NA")</f>
        <v>NA</v>
      </c>
      <c r="M165" s="104" t="str">
        <f>IFERROR(VLOOKUP($A165&amp;M$2,'Anderson PhaseIIoffsite'!$A:$B,2,FALSE),"NA")</f>
        <v>&lt;0.881</v>
      </c>
      <c r="N165" s="104" t="str">
        <f>IFERROR(VLOOKUP($A165&amp;N$2,'Anderson PhaseIIoffsite'!$A:$B,2,FALSE),"NA")</f>
        <v>NA</v>
      </c>
      <c r="O165" s="104" t="str">
        <f>IFERROR(VLOOKUP($A165&amp;O$2,'Anderson PhaseIIoffsite'!$A:$B,2,FALSE),"NA")</f>
        <v>&lt;0.899</v>
      </c>
      <c r="P165" s="104" t="str">
        <f>IFERROR(VLOOKUP($A165&amp;P$2,'Anderson PhaseIIoffsite'!$A:$B,2,FALSE),"NA")</f>
        <v>NA</v>
      </c>
      <c r="Q165" s="104" t="str">
        <f>IFERROR(VLOOKUP($A165&amp;Q$2,'Anderson PhaseIIoffsite'!$A:$B,2,FALSE),"NA")</f>
        <v>&lt;1.26</v>
      </c>
      <c r="R165" s="104" t="str">
        <f>IFERROR(VLOOKUP($A165&amp;R$2,'Anderson PhaseIIoffsite'!$A:$B,2,FALSE),"NA")</f>
        <v>&lt;0.514</v>
      </c>
      <c r="S165" s="104" t="str">
        <f>IFERROR(VLOOKUP($A165&amp;S$2,'Anderson PhaseIIoffsite'!$A:$B,2,FALSE),"NA")</f>
        <v>NA</v>
      </c>
      <c r="T165" s="104" t="str">
        <f>IFERROR(VLOOKUP($A165&amp;T$2,'Anderson PhaseIIoffsite'!$A:$B,2,FALSE),"NA")</f>
        <v>&lt;0.537</v>
      </c>
      <c r="U165" s="104" t="str">
        <f>IFERROR(VLOOKUP($A165&amp;U$2,'Anderson PhaseIIoffsite'!$A:$B,2,FALSE),"NA")</f>
        <v>NA</v>
      </c>
      <c r="V165" s="104" t="str">
        <f>IFERROR(VLOOKUP($A165&amp;V$2,'Anderson PhaseIIoffsite'!$A:$B,2,FALSE),"NA")</f>
        <v>&lt;0.947</v>
      </c>
      <c r="W165" s="104" t="str">
        <f>IFERROR(VLOOKUP($A165&amp;W$2,'Anderson PhaseIIoffsite'!$A:$B,2,FALSE),"NA")</f>
        <v>NA</v>
      </c>
      <c r="X165" s="104" t="str">
        <f>IFERROR(VLOOKUP($A165&amp;X$2,'Anderson PhaseIIoffsite'!$A:$B,2,FALSE),"NA")</f>
        <v>&lt;0.774</v>
      </c>
      <c r="Y165" s="104" t="str">
        <f>IFERROR(VLOOKUP($A165&amp;Y$2,'Anderson PhaseIIoffsite'!$A:$B,2,FALSE),"NA")</f>
        <v>NA</v>
      </c>
      <c r="Z165" s="104" t="str">
        <f>IFERROR(VLOOKUP($A165&amp;Z$2,'Anderson PhaseIIoffsite'!$A:$B,2,FALSE),"NA")</f>
        <v>&lt;1.79</v>
      </c>
      <c r="AA165" s="104" t="str">
        <f>IFERROR(VLOOKUP($A165&amp;AA$2,'Anderson PhaseIIoffsite'!$A:$B,2,FALSE),"NA")</f>
        <v>NA</v>
      </c>
      <c r="AB165" s="104" t="str">
        <f>IFERROR(VLOOKUP($A165&amp;AB$2,'Anderson PhaseIIoffsite'!$A:$B,2,FALSE),"NA")</f>
        <v>&lt;1.19</v>
      </c>
      <c r="AC165" s="104" t="str">
        <f>IFERROR(VLOOKUP($A165&amp;AC$2,'Anderson PhaseIIoffsite'!$A:$B,2,FALSE),"NA")</f>
        <v>NA</v>
      </c>
      <c r="AD165" s="104" t="str">
        <f>IFERROR(VLOOKUP($A165&amp;AD$2,'Anderson PhaseIIoffsite'!$A:$B,2,FALSE),"NA")</f>
        <v>&lt;0.93</v>
      </c>
      <c r="AE165" s="104" t="str">
        <f>IFERROR(VLOOKUP($A165&amp;AE$2,'Anderson PhaseIIoffsite'!$A:$B,2,FALSE),"NA")</f>
        <v>&lt;5.09</v>
      </c>
      <c r="AF165" s="104" t="str">
        <f>IFERROR(VLOOKUP($A165&amp;AF$2,'Anderson PhaseIIoffsite'!$A:$B,2,FALSE),"NA")</f>
        <v>1.14J</v>
      </c>
      <c r="AG165" s="104" t="str">
        <f>IFERROR(VLOOKUP($A165&amp;AG$2,'Anderson PhaseIIoffsite'!$A:$B,2,FALSE),"NA")</f>
        <v>NA</v>
      </c>
      <c r="AH165" s="104" t="str">
        <f>IFERROR(VLOOKUP($A165&amp;AH$2,'Anderson PhaseIIoffsite'!$A:$B,2,FALSE),"NA")</f>
        <v>NA</v>
      </c>
      <c r="AI165" s="104" t="str">
        <f>IFERROR(VLOOKUP($A165&amp;AI$2,'Anderson PhaseIIoffsite'!$A:$B,2,FALSE),"NA")</f>
        <v>&lt;0.611</v>
      </c>
      <c r="AJ165" s="104" t="str">
        <f>IFERROR(VLOOKUP($A165&amp;AJ$2,'Anderson PhaseIIoffsite'!$A:$B,2,FALSE),"NA")</f>
        <v>&lt;0.214</v>
      </c>
      <c r="AK165" s="104" t="str">
        <f>IFERROR(VLOOKUP($A165&amp;AK$2,'Anderson PhaseIIoffsite'!$A:$B,2,FALSE),"NA")</f>
        <v>&lt;0.364</v>
      </c>
      <c r="AL165" s="104" t="str">
        <f>IFERROR(VLOOKUP($A165&amp;AL$2,'Anderson PhaseIIoffsite'!$A:$B,2,FALSE),"NA")</f>
        <v>&lt;0.71</v>
      </c>
      <c r="AM165" s="104" t="str">
        <f>IFERROR(VLOOKUP($A165&amp;AM$2,'Anderson PhaseIIoffsite'!$A:$B,2,FALSE),"NA")</f>
        <v>&lt;0.618</v>
      </c>
      <c r="AN165" s="104" t="str">
        <f>IFERROR(VLOOKUP($A165&amp;AN$2,'Anderson PhaseIIoffsite'!$A:$B,2,FALSE),"NA")</f>
        <v>&lt;0.978</v>
      </c>
      <c r="AO165" s="104" t="str">
        <f>IFERROR(VLOOKUP($A165&amp;AO$2,'Anderson PhaseIIoffsite'!$A:$B,2,FALSE),"NA")</f>
        <v>&lt;1.47</v>
      </c>
      <c r="AP165" s="104" t="str">
        <f>IFERROR(VLOOKUP($A165&amp;AP$2,'Anderson PhaseIIoffsite'!$A:$B,2,FALSE),"NA")</f>
        <v>&lt;0.652</v>
      </c>
      <c r="AQ165" s="104" t="str">
        <f>IFERROR(VLOOKUP($A165&amp;AQ$2,'Anderson PhaseIIoffsite'!$A:$B,2,FALSE),"NA")</f>
        <v>&lt;0.432</v>
      </c>
      <c r="AR165" s="104" t="str">
        <f>IFERROR(VLOOKUP($A165&amp;AR$2,'Anderson PhaseIIoffsite'!$A:$B,2,FALSE),"NA")</f>
        <v>&lt;0.499</v>
      </c>
      <c r="AS165" s="104" t="str">
        <f>IFERROR(VLOOKUP($A165&amp;AS$2,'Anderson PhaseIIoffsite'!$A:$B,2,FALSE),"NA")</f>
        <v>NA</v>
      </c>
      <c r="AT165" s="104" t="str">
        <f>IFERROR(VLOOKUP($A165&amp;AT$2,'Anderson PhaseIIoffsite'!$A:$B,2,FALSE),"NA")</f>
        <v>&lt;0.859</v>
      </c>
      <c r="AU165" s="104">
        <f>IFERROR(VLOOKUP($A165&amp;AU$2,'Anderson PhaseIIoffsite'!$A:$B,2,FALSE),"NA")</f>
        <v>3.16</v>
      </c>
      <c r="AV165" s="104" t="str">
        <f>IFERROR(VLOOKUP($A165&amp;AV$2,'Anderson PhaseIIoffsite'!$A:$B,2,FALSE),"NA")</f>
        <v>NA</v>
      </c>
      <c r="AW165" s="104" t="str">
        <f>IFERROR(VLOOKUP($A165&amp;AW$2,'Anderson PhaseIIoffsite'!$A:$B,2,FALSE),"NA")</f>
        <v>&lt;0.923</v>
      </c>
      <c r="AX165" s="104" t="str">
        <f>IFERROR(VLOOKUP($A165&amp;AX$2,'Anderson PhaseIIoffsite'!$A:$B,2,FALSE),"NA")</f>
        <v>&lt;1.39</v>
      </c>
      <c r="AY165" s="104" t="str">
        <f>IFERROR(VLOOKUP($A165&amp;AY$2,'Anderson PhaseIIoffsite'!$A:$B,2,FALSE),"NA")</f>
        <v>&lt;2.16</v>
      </c>
      <c r="AZ165" s="104" t="str">
        <f>IFERROR(VLOOKUP($A165&amp;AZ$2,'Anderson PhaseIIoffsite'!$A:$B,2,FALSE),"NA")</f>
        <v>&lt;1.18</v>
      </c>
      <c r="BA165" s="104" t="str">
        <f>IFERROR(VLOOKUP($A165&amp;BA$2,'Anderson PhaseIIoffsite'!$A:$B,2,FALSE),"NA")</f>
        <v>&lt;0.88</v>
      </c>
      <c r="BB165" s="104" t="str">
        <f>IFERROR(VLOOKUP($A165&amp;BB$2,'Anderson PhaseIIoffsite'!$A:$B,2,FALSE),"NA")</f>
        <v>&lt;0.933</v>
      </c>
      <c r="BC165" s="104">
        <f>IFERROR(VLOOKUP($A165&amp;BC$2,'Anderson PhaseIIoffsite'!$A:$B,2,FALSE),"NA")</f>
        <v>23</v>
      </c>
      <c r="BD165" s="104" t="str">
        <f>IFERROR(VLOOKUP($A165&amp;BD$2,'Anderson PhaseIIoffsite'!$A:$B,2,FALSE),"NA")</f>
        <v>&lt;0.747</v>
      </c>
      <c r="BE165" s="104" t="str">
        <f>IFERROR(VLOOKUP($A165&amp;BE$2,'Anderson PhaseIIoffsite'!$A:$B,2,FALSE),"NA")</f>
        <v>&lt;1.76</v>
      </c>
      <c r="BF165" s="104" t="str">
        <f>IFERROR(VLOOKUP($A165&amp;BF$2,'Anderson PhaseIIoffsite'!$A:$B,2,FALSE),"NA")</f>
        <v>&lt;0.789</v>
      </c>
      <c r="BG165" s="104">
        <f>IFERROR(VLOOKUP($A165&amp;BG$2,'Anderson PhaseIIoffsite'!$A:$B,2,FALSE),"NA")</f>
        <v>28.9</v>
      </c>
      <c r="BH165" s="104" t="str">
        <f>IFERROR(VLOOKUP($A165&amp;BH$2,'Anderson PhaseIIoffsite'!$A:$B,2,FALSE),"NA")</f>
        <v>&lt;0.624</v>
      </c>
      <c r="BI165" s="104" t="str">
        <f>IFERROR(VLOOKUP($A165&amp;BI$2,'Anderson PhaseIIoffsite'!$A:$B,2,FALSE),"NA")</f>
        <v>&lt;0.496</v>
      </c>
      <c r="BJ165" s="104" t="str">
        <f>IFERROR(VLOOKUP($A165&amp;BJ$2,'Anderson PhaseIIoffsite'!$A:$B,2,FALSE),"NA")</f>
        <v>NA</v>
      </c>
      <c r="BK165" s="104" t="str">
        <f>IFERROR(VLOOKUP($A165&amp;BK$2,'Anderson PhaseIIoffsite'!$A:$B,2,FALSE),"NA")</f>
        <v>NA</v>
      </c>
      <c r="BL165" s="104" t="str">
        <f>IFERROR(VLOOKUP($A165&amp;BL$2,'Anderson PhaseIIoffsite'!$A:$B,2,FALSE),"NA")</f>
        <v>NA</v>
      </c>
      <c r="BM165" s="104" t="str">
        <f>IFERROR(VLOOKUP($A165&amp;BM$2,'Anderson PhaseIIoffsite'!$A:$B,2,FALSE),"NA")</f>
        <v>NA</v>
      </c>
      <c r="BN165" s="104" t="str">
        <f>IFERROR(VLOOKUP($A165&amp;BN$2,'Anderson PhaseIIoffsite'!$A:$B,2,FALSE),"NA")</f>
        <v>NA</v>
      </c>
      <c r="BO165" s="104" t="str">
        <f>IFERROR(VLOOKUP($A165&amp;BO$2,'Anderson PhaseIIoffsite'!$A:$B,2,FALSE),"NA")</f>
        <v>&lt;1.96</v>
      </c>
      <c r="BP165" s="81" t="str">
        <f>IFERROR(VLOOKUP($A165&amp;BP$2,'Anderson PhaseIIoffsite'!$A:$B,2,FALSE),"NA")</f>
        <v>&lt;1.43</v>
      </c>
    </row>
    <row r="166" spans="1:68" ht="15" customHeight="1" x14ac:dyDescent="0.25">
      <c r="A166" s="13" t="s">
        <v>669</v>
      </c>
      <c r="B166" s="12" t="s">
        <v>910</v>
      </c>
      <c r="C166" s="11">
        <v>42508.645833333336</v>
      </c>
      <c r="D166" s="117" t="str">
        <f>IFERROR(VLOOKUP($A166&amp;D$2,'Anderson PhaseIIoffsite'!$A:$B,2,FALSE),"NA")</f>
        <v>NA</v>
      </c>
      <c r="E166" s="104" t="str">
        <f>IFERROR(VLOOKUP($A166&amp;E$2,'Anderson PhaseIIoffsite'!$A:$B,2,FALSE),"NA")</f>
        <v>&lt;0.549</v>
      </c>
      <c r="F166" s="104" t="str">
        <f>IFERROR(VLOOKUP($A166&amp;F$2,'Anderson PhaseIIoffsite'!$A:$B,2,FALSE),"NA")</f>
        <v>&lt;0.382</v>
      </c>
      <c r="G166" s="104" t="str">
        <f>IFERROR(VLOOKUP($A166&amp;G$2,'Anderson PhaseIIoffsite'!$A:$B,2,FALSE),"NA")</f>
        <v>&lt;0.288</v>
      </c>
      <c r="H166" s="104" t="str">
        <f>IFERROR(VLOOKUP($A166&amp;H$2,'Anderson PhaseIIoffsite'!$A:$B,2,FALSE),"NA")</f>
        <v>&lt;0.682</v>
      </c>
      <c r="I166" s="104" t="str">
        <f>IFERROR(VLOOKUP($A166&amp;I$2,'Anderson PhaseIIoffsite'!$A:$B,2,FALSE),"NA")</f>
        <v>&lt;0.445</v>
      </c>
      <c r="J166" s="104" t="str">
        <f>IFERROR(VLOOKUP($A166&amp;J$2,'Anderson PhaseIIoffsite'!$A:$B,2,FALSE),"NA")</f>
        <v>NA</v>
      </c>
      <c r="K166" s="104" t="str">
        <f>IFERROR(VLOOKUP($A166&amp;K$2,'Anderson PhaseIIoffsite'!$A:$B,2,FALSE),"NA")</f>
        <v>NA</v>
      </c>
      <c r="L166" s="104" t="str">
        <f>IFERROR(VLOOKUP($A166&amp;L$2,'Anderson PhaseIIoffsite'!$A:$B,2,FALSE),"NA")</f>
        <v>NA</v>
      </c>
      <c r="M166" s="104" t="str">
        <f>IFERROR(VLOOKUP($A166&amp;M$2,'Anderson PhaseIIoffsite'!$A:$B,2,FALSE),"NA")</f>
        <v>&lt;0.796</v>
      </c>
      <c r="N166" s="104" t="str">
        <f>IFERROR(VLOOKUP($A166&amp;N$2,'Anderson PhaseIIoffsite'!$A:$B,2,FALSE),"NA")</f>
        <v>NA</v>
      </c>
      <c r="O166" s="104" t="str">
        <f>IFERROR(VLOOKUP($A166&amp;O$2,'Anderson PhaseIIoffsite'!$A:$B,2,FALSE),"NA")</f>
        <v>&lt;0.812</v>
      </c>
      <c r="P166" s="104" t="str">
        <f>IFERROR(VLOOKUP($A166&amp;P$2,'Anderson PhaseIIoffsite'!$A:$B,2,FALSE),"NA")</f>
        <v>NA</v>
      </c>
      <c r="Q166" s="104" t="str">
        <f>IFERROR(VLOOKUP($A166&amp;Q$2,'Anderson PhaseIIoffsite'!$A:$B,2,FALSE),"NA")</f>
        <v>&lt;1.14</v>
      </c>
      <c r="R166" s="104" t="str">
        <f>IFERROR(VLOOKUP($A166&amp;R$2,'Anderson PhaseIIoffsite'!$A:$B,2,FALSE),"NA")</f>
        <v>&lt;0.464</v>
      </c>
      <c r="S166" s="104" t="str">
        <f>IFERROR(VLOOKUP($A166&amp;S$2,'Anderson PhaseIIoffsite'!$A:$B,2,FALSE),"NA")</f>
        <v>NA</v>
      </c>
      <c r="T166" s="104" t="str">
        <f>IFERROR(VLOOKUP($A166&amp;T$2,'Anderson PhaseIIoffsite'!$A:$B,2,FALSE),"NA")</f>
        <v>&lt;0.485</v>
      </c>
      <c r="U166" s="104" t="str">
        <f>IFERROR(VLOOKUP($A166&amp;U$2,'Anderson PhaseIIoffsite'!$A:$B,2,FALSE),"NA")</f>
        <v>NA</v>
      </c>
      <c r="V166" s="104" t="str">
        <f>IFERROR(VLOOKUP($A166&amp;V$2,'Anderson PhaseIIoffsite'!$A:$B,2,FALSE),"NA")</f>
        <v>&lt;0.856</v>
      </c>
      <c r="W166" s="104" t="str">
        <f>IFERROR(VLOOKUP($A166&amp;W$2,'Anderson PhaseIIoffsite'!$A:$B,2,FALSE),"NA")</f>
        <v>NA</v>
      </c>
      <c r="X166" s="104" t="str">
        <f>IFERROR(VLOOKUP($A166&amp;X$2,'Anderson PhaseIIoffsite'!$A:$B,2,FALSE),"NA")</f>
        <v>&lt;0.7</v>
      </c>
      <c r="Y166" s="104" t="str">
        <f>IFERROR(VLOOKUP($A166&amp;Y$2,'Anderson PhaseIIoffsite'!$A:$B,2,FALSE),"NA")</f>
        <v>NA</v>
      </c>
      <c r="Z166" s="104" t="str">
        <f>IFERROR(VLOOKUP($A166&amp;Z$2,'Anderson PhaseIIoffsite'!$A:$B,2,FALSE),"NA")</f>
        <v>&lt;1.61</v>
      </c>
      <c r="AA166" s="104" t="str">
        <f>IFERROR(VLOOKUP($A166&amp;AA$2,'Anderson PhaseIIoffsite'!$A:$B,2,FALSE),"NA")</f>
        <v>NA</v>
      </c>
      <c r="AB166" s="104" t="str">
        <f>IFERROR(VLOOKUP($A166&amp;AB$2,'Anderson PhaseIIoffsite'!$A:$B,2,FALSE),"NA")</f>
        <v>&lt;1.08</v>
      </c>
      <c r="AC166" s="104" t="str">
        <f>IFERROR(VLOOKUP($A166&amp;AC$2,'Anderson PhaseIIoffsite'!$A:$B,2,FALSE),"NA")</f>
        <v>NA</v>
      </c>
      <c r="AD166" s="104" t="str">
        <f>IFERROR(VLOOKUP($A166&amp;AD$2,'Anderson PhaseIIoffsite'!$A:$B,2,FALSE),"NA")</f>
        <v>&lt;0.841</v>
      </c>
      <c r="AE166" s="104" t="str">
        <f>IFERROR(VLOOKUP($A166&amp;AE$2,'Anderson PhaseIIoffsite'!$A:$B,2,FALSE),"NA")</f>
        <v>6.28J</v>
      </c>
      <c r="AF166" s="104" t="str">
        <f>IFERROR(VLOOKUP($A166&amp;AF$2,'Anderson PhaseIIoffsite'!$A:$B,2,FALSE),"NA")</f>
        <v>1.57J</v>
      </c>
      <c r="AG166" s="104" t="str">
        <f>IFERROR(VLOOKUP($A166&amp;AG$2,'Anderson PhaseIIoffsite'!$A:$B,2,FALSE),"NA")</f>
        <v>NA</v>
      </c>
      <c r="AH166" s="104" t="str">
        <f>IFERROR(VLOOKUP($A166&amp;AH$2,'Anderson PhaseIIoffsite'!$A:$B,2,FALSE),"NA")</f>
        <v>NA</v>
      </c>
      <c r="AI166" s="104" t="str">
        <f>IFERROR(VLOOKUP($A166&amp;AI$2,'Anderson PhaseIIoffsite'!$A:$B,2,FALSE),"NA")</f>
        <v>&lt;0.552</v>
      </c>
      <c r="AJ166" s="104" t="str">
        <f>IFERROR(VLOOKUP($A166&amp;AJ$2,'Anderson PhaseIIoffsite'!$A:$B,2,FALSE),"NA")</f>
        <v>&lt;0.193</v>
      </c>
      <c r="AK166" s="104" t="str">
        <f>IFERROR(VLOOKUP($A166&amp;AK$2,'Anderson PhaseIIoffsite'!$A:$B,2,FALSE),"NA")</f>
        <v>&lt;0.329</v>
      </c>
      <c r="AL166" s="104">
        <f>IFERROR(VLOOKUP($A166&amp;AL$2,'Anderson PhaseIIoffsite'!$A:$B,2,FALSE),"NA")</f>
        <v>2.04</v>
      </c>
      <c r="AM166" s="104" t="str">
        <f>IFERROR(VLOOKUP($A166&amp;AM$2,'Anderson PhaseIIoffsite'!$A:$B,2,FALSE),"NA")</f>
        <v>&lt;0.558</v>
      </c>
      <c r="AN166" s="104" t="str">
        <f>IFERROR(VLOOKUP($A166&amp;AN$2,'Anderson PhaseIIoffsite'!$A:$B,2,FALSE),"NA")</f>
        <v>&lt;0.883</v>
      </c>
      <c r="AO166" s="104" t="str">
        <f>IFERROR(VLOOKUP($A166&amp;AO$2,'Anderson PhaseIIoffsite'!$A:$B,2,FALSE),"NA")</f>
        <v>&lt;1.33</v>
      </c>
      <c r="AP166" s="104" t="str">
        <f>IFERROR(VLOOKUP($A166&amp;AP$2,'Anderson PhaseIIoffsite'!$A:$B,2,FALSE),"NA")</f>
        <v>&lt;0.589</v>
      </c>
      <c r="AQ166" s="104" t="str">
        <f>IFERROR(VLOOKUP($A166&amp;AQ$2,'Anderson PhaseIIoffsite'!$A:$B,2,FALSE),"NA")</f>
        <v>&lt;0.39</v>
      </c>
      <c r="AR166" s="104" t="str">
        <f>IFERROR(VLOOKUP($A166&amp;AR$2,'Anderson PhaseIIoffsite'!$A:$B,2,FALSE),"NA")</f>
        <v>&lt;0.451</v>
      </c>
      <c r="AS166" s="104" t="str">
        <f>IFERROR(VLOOKUP($A166&amp;AS$2,'Anderson PhaseIIoffsite'!$A:$B,2,FALSE),"NA")</f>
        <v>NA</v>
      </c>
      <c r="AT166" s="104" t="str">
        <f>IFERROR(VLOOKUP($A166&amp;AT$2,'Anderson PhaseIIoffsite'!$A:$B,2,FALSE),"NA")</f>
        <v>&lt;0.776</v>
      </c>
      <c r="AU166" s="104">
        <f>IFERROR(VLOOKUP($A166&amp;AU$2,'Anderson PhaseIIoffsite'!$A:$B,2,FALSE),"NA")</f>
        <v>4.71</v>
      </c>
      <c r="AV166" s="104" t="str">
        <f>IFERROR(VLOOKUP($A166&amp;AV$2,'Anderson PhaseIIoffsite'!$A:$B,2,FALSE),"NA")</f>
        <v>NA</v>
      </c>
      <c r="AW166" s="104" t="str">
        <f>IFERROR(VLOOKUP($A166&amp;AW$2,'Anderson PhaseIIoffsite'!$A:$B,2,FALSE),"NA")</f>
        <v>&lt;0.834</v>
      </c>
      <c r="AX166" s="104" t="str">
        <f>IFERROR(VLOOKUP($A166&amp;AX$2,'Anderson PhaseIIoffsite'!$A:$B,2,FALSE),"NA")</f>
        <v>&lt;1.26</v>
      </c>
      <c r="AY166" s="104" t="str">
        <f>IFERROR(VLOOKUP($A166&amp;AY$2,'Anderson PhaseIIoffsite'!$A:$B,2,FALSE),"NA")</f>
        <v>&lt;1.95</v>
      </c>
      <c r="AZ166" s="104" t="str">
        <f>IFERROR(VLOOKUP($A166&amp;AZ$2,'Anderson PhaseIIoffsite'!$A:$B,2,FALSE),"NA")</f>
        <v>&lt;1.07</v>
      </c>
      <c r="BA166" s="104" t="str">
        <f>IFERROR(VLOOKUP($A166&amp;BA$2,'Anderson PhaseIIoffsite'!$A:$B,2,FALSE),"NA")</f>
        <v>&lt;0.795</v>
      </c>
      <c r="BB166" s="104" t="str">
        <f>IFERROR(VLOOKUP($A166&amp;BB$2,'Anderson PhaseIIoffsite'!$A:$B,2,FALSE),"NA")</f>
        <v>&lt;0.843</v>
      </c>
      <c r="BC166" s="104">
        <f>IFERROR(VLOOKUP($A166&amp;BC$2,'Anderson PhaseIIoffsite'!$A:$B,2,FALSE),"NA")</f>
        <v>26</v>
      </c>
      <c r="BD166" s="104" t="str">
        <f>IFERROR(VLOOKUP($A166&amp;BD$2,'Anderson PhaseIIoffsite'!$A:$B,2,FALSE),"NA")</f>
        <v>&lt;0.675</v>
      </c>
      <c r="BE166" s="104" t="str">
        <f>IFERROR(VLOOKUP($A166&amp;BE$2,'Anderson PhaseIIoffsite'!$A:$B,2,FALSE),"NA")</f>
        <v>&lt;1.59</v>
      </c>
      <c r="BF166" s="104" t="str">
        <f>IFERROR(VLOOKUP($A166&amp;BF$2,'Anderson PhaseIIoffsite'!$A:$B,2,FALSE),"NA")</f>
        <v>&lt;0.713</v>
      </c>
      <c r="BG166" s="104">
        <f>IFERROR(VLOOKUP($A166&amp;BG$2,'Anderson PhaseIIoffsite'!$A:$B,2,FALSE),"NA")</f>
        <v>47.4</v>
      </c>
      <c r="BH166" s="104" t="str">
        <f>IFERROR(VLOOKUP($A166&amp;BH$2,'Anderson PhaseIIoffsite'!$A:$B,2,FALSE),"NA")</f>
        <v>&lt;0.563</v>
      </c>
      <c r="BI166" s="104" t="str">
        <f>IFERROR(VLOOKUP($A166&amp;BI$2,'Anderson PhaseIIoffsite'!$A:$B,2,FALSE),"NA")</f>
        <v>&lt;0.448</v>
      </c>
      <c r="BJ166" s="104" t="str">
        <f>IFERROR(VLOOKUP($A166&amp;BJ$2,'Anderson PhaseIIoffsite'!$A:$B,2,FALSE),"NA")</f>
        <v>NA</v>
      </c>
      <c r="BK166" s="104" t="str">
        <f>IFERROR(VLOOKUP($A166&amp;BK$2,'Anderson PhaseIIoffsite'!$A:$B,2,FALSE),"NA")</f>
        <v>NA</v>
      </c>
      <c r="BL166" s="104" t="str">
        <f>IFERROR(VLOOKUP($A166&amp;BL$2,'Anderson PhaseIIoffsite'!$A:$B,2,FALSE),"NA")</f>
        <v>NA</v>
      </c>
      <c r="BM166" s="104" t="str">
        <f>IFERROR(VLOOKUP($A166&amp;BM$2,'Anderson PhaseIIoffsite'!$A:$B,2,FALSE),"NA")</f>
        <v>NA</v>
      </c>
      <c r="BN166" s="104" t="str">
        <f>IFERROR(VLOOKUP($A166&amp;BN$2,'Anderson PhaseIIoffsite'!$A:$B,2,FALSE),"NA")</f>
        <v>NA</v>
      </c>
      <c r="BO166" s="104" t="str">
        <f>IFERROR(VLOOKUP($A166&amp;BO$2,'Anderson PhaseIIoffsite'!$A:$B,2,FALSE),"NA")</f>
        <v>&lt;1.77</v>
      </c>
      <c r="BP166" s="81" t="str">
        <f>IFERROR(VLOOKUP($A166&amp;BP$2,'Anderson PhaseIIoffsite'!$A:$B,2,FALSE),"NA")</f>
        <v>&lt;1.29</v>
      </c>
    </row>
    <row r="167" spans="1:68" ht="15" customHeight="1" x14ac:dyDescent="0.25">
      <c r="A167" s="13" t="s">
        <v>677</v>
      </c>
      <c r="B167" s="12" t="s">
        <v>911</v>
      </c>
      <c r="C167" s="11">
        <v>42508.569444444445</v>
      </c>
      <c r="D167" s="117" t="str">
        <f>IFERROR(VLOOKUP($A167&amp;D$2,'Anderson PhaseIIoffsite'!$A:$B,2,FALSE),"NA")</f>
        <v>NA</v>
      </c>
      <c r="E167" s="104" t="str">
        <f>IFERROR(VLOOKUP($A167&amp;E$2,'Anderson PhaseIIoffsite'!$A:$B,2,FALSE),"NA")</f>
        <v>&lt;0.663</v>
      </c>
      <c r="F167" s="104" t="str">
        <f>IFERROR(VLOOKUP($A167&amp;F$2,'Anderson PhaseIIoffsite'!$A:$B,2,FALSE),"NA")</f>
        <v>&lt;0.461</v>
      </c>
      <c r="G167" s="104" t="str">
        <f>IFERROR(VLOOKUP($A167&amp;G$2,'Anderson PhaseIIoffsite'!$A:$B,2,FALSE),"NA")</f>
        <v>&lt;0.348</v>
      </c>
      <c r="H167" s="104" t="str">
        <f>IFERROR(VLOOKUP($A167&amp;H$2,'Anderson PhaseIIoffsite'!$A:$B,2,FALSE),"NA")</f>
        <v>&lt;0.824</v>
      </c>
      <c r="I167" s="104" t="str">
        <f>IFERROR(VLOOKUP($A167&amp;I$2,'Anderson PhaseIIoffsite'!$A:$B,2,FALSE),"NA")</f>
        <v>&lt;0.537</v>
      </c>
      <c r="J167" s="104" t="str">
        <f>IFERROR(VLOOKUP($A167&amp;J$2,'Anderson PhaseIIoffsite'!$A:$B,2,FALSE),"NA")</f>
        <v>NA</v>
      </c>
      <c r="K167" s="104" t="str">
        <f>IFERROR(VLOOKUP($A167&amp;K$2,'Anderson PhaseIIoffsite'!$A:$B,2,FALSE),"NA")</f>
        <v>NA</v>
      </c>
      <c r="L167" s="104" t="str">
        <f>IFERROR(VLOOKUP($A167&amp;L$2,'Anderson PhaseIIoffsite'!$A:$B,2,FALSE),"NA")</f>
        <v>NA</v>
      </c>
      <c r="M167" s="104" t="str">
        <f>IFERROR(VLOOKUP($A167&amp;M$2,'Anderson PhaseIIoffsite'!$A:$B,2,FALSE),"NA")</f>
        <v>&lt;0.961</v>
      </c>
      <c r="N167" s="104" t="str">
        <f>IFERROR(VLOOKUP($A167&amp;N$2,'Anderson PhaseIIoffsite'!$A:$B,2,FALSE),"NA")</f>
        <v>NA</v>
      </c>
      <c r="O167" s="104" t="str">
        <f>IFERROR(VLOOKUP($A167&amp;O$2,'Anderson PhaseIIoffsite'!$A:$B,2,FALSE),"NA")</f>
        <v>&lt;0.981</v>
      </c>
      <c r="P167" s="104" t="str">
        <f>IFERROR(VLOOKUP($A167&amp;P$2,'Anderson PhaseIIoffsite'!$A:$B,2,FALSE),"NA")</f>
        <v>NA</v>
      </c>
      <c r="Q167" s="104" t="str">
        <f>IFERROR(VLOOKUP($A167&amp;Q$2,'Anderson PhaseIIoffsite'!$A:$B,2,FALSE),"NA")</f>
        <v>&lt;1.37</v>
      </c>
      <c r="R167" s="104" t="str">
        <f>IFERROR(VLOOKUP($A167&amp;R$2,'Anderson PhaseIIoffsite'!$A:$B,2,FALSE),"NA")</f>
        <v>&lt;0.56</v>
      </c>
      <c r="S167" s="104" t="str">
        <f>IFERROR(VLOOKUP($A167&amp;S$2,'Anderson PhaseIIoffsite'!$A:$B,2,FALSE),"NA")</f>
        <v>NA</v>
      </c>
      <c r="T167" s="104" t="str">
        <f>IFERROR(VLOOKUP($A167&amp;T$2,'Anderson PhaseIIoffsite'!$A:$B,2,FALSE),"NA")</f>
        <v>&lt;0.586</v>
      </c>
      <c r="U167" s="104" t="str">
        <f>IFERROR(VLOOKUP($A167&amp;U$2,'Anderson PhaseIIoffsite'!$A:$B,2,FALSE),"NA")</f>
        <v>NA</v>
      </c>
      <c r="V167" s="104" t="str">
        <f>IFERROR(VLOOKUP($A167&amp;V$2,'Anderson PhaseIIoffsite'!$A:$B,2,FALSE),"NA")</f>
        <v>&lt;1.03</v>
      </c>
      <c r="W167" s="104" t="str">
        <f>IFERROR(VLOOKUP($A167&amp;W$2,'Anderson PhaseIIoffsite'!$A:$B,2,FALSE),"NA")</f>
        <v>NA</v>
      </c>
      <c r="X167" s="104" t="str">
        <f>IFERROR(VLOOKUP($A167&amp;X$2,'Anderson PhaseIIoffsite'!$A:$B,2,FALSE),"NA")</f>
        <v>&lt;0.845</v>
      </c>
      <c r="Y167" s="104" t="str">
        <f>IFERROR(VLOOKUP($A167&amp;Y$2,'Anderson PhaseIIoffsite'!$A:$B,2,FALSE),"NA")</f>
        <v>NA</v>
      </c>
      <c r="Z167" s="104" t="str">
        <f>IFERROR(VLOOKUP($A167&amp;Z$2,'Anderson PhaseIIoffsite'!$A:$B,2,FALSE),"NA")</f>
        <v>&lt;1.95</v>
      </c>
      <c r="AA167" s="104" t="str">
        <f>IFERROR(VLOOKUP($A167&amp;AA$2,'Anderson PhaseIIoffsite'!$A:$B,2,FALSE),"NA")</f>
        <v>NA</v>
      </c>
      <c r="AB167" s="104" t="str">
        <f>IFERROR(VLOOKUP($A167&amp;AB$2,'Anderson PhaseIIoffsite'!$A:$B,2,FALSE),"NA")</f>
        <v>&lt;1.3</v>
      </c>
      <c r="AC167" s="104" t="str">
        <f>IFERROR(VLOOKUP($A167&amp;AC$2,'Anderson PhaseIIoffsite'!$A:$B,2,FALSE),"NA")</f>
        <v>NA</v>
      </c>
      <c r="AD167" s="104" t="str">
        <f>IFERROR(VLOOKUP($A167&amp;AD$2,'Anderson PhaseIIoffsite'!$A:$B,2,FALSE),"NA")</f>
        <v>&lt;1.01</v>
      </c>
      <c r="AE167" s="104" t="str">
        <f>IFERROR(VLOOKUP($A167&amp;AE$2,'Anderson PhaseIIoffsite'!$A:$B,2,FALSE),"NA")</f>
        <v>&lt;5.55</v>
      </c>
      <c r="AF167" s="104">
        <f>IFERROR(VLOOKUP($A167&amp;AF$2,'Anderson PhaseIIoffsite'!$A:$B,2,FALSE),"NA")</f>
        <v>2.62</v>
      </c>
      <c r="AG167" s="104" t="str">
        <f>IFERROR(VLOOKUP($A167&amp;AG$2,'Anderson PhaseIIoffsite'!$A:$B,2,FALSE),"NA")</f>
        <v>NA</v>
      </c>
      <c r="AH167" s="104" t="str">
        <f>IFERROR(VLOOKUP($A167&amp;AH$2,'Anderson PhaseIIoffsite'!$A:$B,2,FALSE),"NA")</f>
        <v>NA</v>
      </c>
      <c r="AI167" s="104" t="str">
        <f>IFERROR(VLOOKUP($A167&amp;AI$2,'Anderson PhaseIIoffsite'!$A:$B,2,FALSE),"NA")</f>
        <v>&lt;0.667</v>
      </c>
      <c r="AJ167" s="104" t="str">
        <f>IFERROR(VLOOKUP($A167&amp;AJ$2,'Anderson PhaseIIoffsite'!$A:$B,2,FALSE),"NA")</f>
        <v>&lt;0.233</v>
      </c>
      <c r="AK167" s="104" t="str">
        <f>IFERROR(VLOOKUP($A167&amp;AK$2,'Anderson PhaseIIoffsite'!$A:$B,2,FALSE),"NA")</f>
        <v>&lt;0.397</v>
      </c>
      <c r="AL167" s="104" t="str">
        <f>IFERROR(VLOOKUP($A167&amp;AL$2,'Anderson PhaseIIoffsite'!$A:$B,2,FALSE),"NA")</f>
        <v>&lt;0.775</v>
      </c>
      <c r="AM167" s="104" t="str">
        <f>IFERROR(VLOOKUP($A167&amp;AM$2,'Anderson PhaseIIoffsite'!$A:$B,2,FALSE),"NA")</f>
        <v>&lt;0.674</v>
      </c>
      <c r="AN167" s="104" t="str">
        <f>IFERROR(VLOOKUP($A167&amp;AN$2,'Anderson PhaseIIoffsite'!$A:$B,2,FALSE),"NA")</f>
        <v>&lt;1.07</v>
      </c>
      <c r="AO167" s="104" t="str">
        <f>IFERROR(VLOOKUP($A167&amp;AO$2,'Anderson PhaseIIoffsite'!$A:$B,2,FALSE),"NA")</f>
        <v>&lt;1.61</v>
      </c>
      <c r="AP167" s="104" t="str">
        <f>IFERROR(VLOOKUP($A167&amp;AP$2,'Anderson PhaseIIoffsite'!$A:$B,2,FALSE),"NA")</f>
        <v>&lt;0.711</v>
      </c>
      <c r="AQ167" s="104" t="str">
        <f>IFERROR(VLOOKUP($A167&amp;AQ$2,'Anderson PhaseIIoffsite'!$A:$B,2,FALSE),"NA")</f>
        <v>&lt;0.471</v>
      </c>
      <c r="AR167" s="104" t="str">
        <f>IFERROR(VLOOKUP($A167&amp;AR$2,'Anderson PhaseIIoffsite'!$A:$B,2,FALSE),"NA")</f>
        <v>&lt;0.544</v>
      </c>
      <c r="AS167" s="104" t="str">
        <f>IFERROR(VLOOKUP($A167&amp;AS$2,'Anderson PhaseIIoffsite'!$A:$B,2,FALSE),"NA")</f>
        <v>NA</v>
      </c>
      <c r="AT167" s="104" t="str">
        <f>IFERROR(VLOOKUP($A167&amp;AT$2,'Anderson PhaseIIoffsite'!$A:$B,2,FALSE),"NA")</f>
        <v>&lt;0.936</v>
      </c>
      <c r="AU167" s="104">
        <f>IFERROR(VLOOKUP($A167&amp;AU$2,'Anderson PhaseIIoffsite'!$A:$B,2,FALSE),"NA")</f>
        <v>5.31</v>
      </c>
      <c r="AV167" s="104" t="str">
        <f>IFERROR(VLOOKUP($A167&amp;AV$2,'Anderson PhaseIIoffsite'!$A:$B,2,FALSE),"NA")</f>
        <v>NA</v>
      </c>
      <c r="AW167" s="104" t="str">
        <f>IFERROR(VLOOKUP($A167&amp;AW$2,'Anderson PhaseIIoffsite'!$A:$B,2,FALSE),"NA")</f>
        <v>&lt;1.01</v>
      </c>
      <c r="AX167" s="104" t="str">
        <f>IFERROR(VLOOKUP($A167&amp;AX$2,'Anderson PhaseIIoffsite'!$A:$B,2,FALSE),"NA")</f>
        <v>&lt;1.52</v>
      </c>
      <c r="AY167" s="104" t="str">
        <f>IFERROR(VLOOKUP($A167&amp;AY$2,'Anderson PhaseIIoffsite'!$A:$B,2,FALSE),"NA")</f>
        <v>&lt;2.35</v>
      </c>
      <c r="AZ167" s="104" t="str">
        <f>IFERROR(VLOOKUP($A167&amp;AZ$2,'Anderson PhaseIIoffsite'!$A:$B,2,FALSE),"NA")</f>
        <v>&lt;1.29</v>
      </c>
      <c r="BA167" s="104" t="str">
        <f>IFERROR(VLOOKUP($A167&amp;BA$2,'Anderson PhaseIIoffsite'!$A:$B,2,FALSE),"NA")</f>
        <v>&lt;0.96</v>
      </c>
      <c r="BB167" s="104" t="str">
        <f>IFERROR(VLOOKUP($A167&amp;BB$2,'Anderson PhaseIIoffsite'!$A:$B,2,FALSE),"NA")</f>
        <v>&lt;1.02</v>
      </c>
      <c r="BC167" s="104">
        <f>IFERROR(VLOOKUP($A167&amp;BC$2,'Anderson PhaseIIoffsite'!$A:$B,2,FALSE),"NA")</f>
        <v>39.799999999999997</v>
      </c>
      <c r="BD167" s="104" t="str">
        <f>IFERROR(VLOOKUP($A167&amp;BD$2,'Anderson PhaseIIoffsite'!$A:$B,2,FALSE),"NA")</f>
        <v>&lt;0.815</v>
      </c>
      <c r="BE167" s="104" t="str">
        <f>IFERROR(VLOOKUP($A167&amp;BE$2,'Anderson PhaseIIoffsite'!$A:$B,2,FALSE),"NA")</f>
        <v>&lt;1.92</v>
      </c>
      <c r="BF167" s="104" t="str">
        <f>IFERROR(VLOOKUP($A167&amp;BF$2,'Anderson PhaseIIoffsite'!$A:$B,2,FALSE),"NA")</f>
        <v>&lt;0.86</v>
      </c>
      <c r="BG167" s="104">
        <f>IFERROR(VLOOKUP($A167&amp;BG$2,'Anderson PhaseIIoffsite'!$A:$B,2,FALSE),"NA")</f>
        <v>50.4</v>
      </c>
      <c r="BH167" s="104" t="str">
        <f>IFERROR(VLOOKUP($A167&amp;BH$2,'Anderson PhaseIIoffsite'!$A:$B,2,FALSE),"NA")</f>
        <v>&lt;0.68</v>
      </c>
      <c r="BI167" s="104" t="str">
        <f>IFERROR(VLOOKUP($A167&amp;BI$2,'Anderson PhaseIIoffsite'!$A:$B,2,FALSE),"NA")</f>
        <v>&lt;0.541</v>
      </c>
      <c r="BJ167" s="104" t="str">
        <f>IFERROR(VLOOKUP($A167&amp;BJ$2,'Anderson PhaseIIoffsite'!$A:$B,2,FALSE),"NA")</f>
        <v>NA</v>
      </c>
      <c r="BK167" s="104" t="str">
        <f>IFERROR(VLOOKUP($A167&amp;BK$2,'Anderson PhaseIIoffsite'!$A:$B,2,FALSE),"NA")</f>
        <v>NA</v>
      </c>
      <c r="BL167" s="104" t="str">
        <f>IFERROR(VLOOKUP($A167&amp;BL$2,'Anderson PhaseIIoffsite'!$A:$B,2,FALSE),"NA")</f>
        <v>NA</v>
      </c>
      <c r="BM167" s="104" t="str">
        <f>IFERROR(VLOOKUP($A167&amp;BM$2,'Anderson PhaseIIoffsite'!$A:$B,2,FALSE),"NA")</f>
        <v>NA</v>
      </c>
      <c r="BN167" s="104" t="str">
        <f>IFERROR(VLOOKUP($A167&amp;BN$2,'Anderson PhaseIIoffsite'!$A:$B,2,FALSE),"NA")</f>
        <v>NA</v>
      </c>
      <c r="BO167" s="104" t="str">
        <f>IFERROR(VLOOKUP($A167&amp;BO$2,'Anderson PhaseIIoffsite'!$A:$B,2,FALSE),"NA")</f>
        <v>&lt;2.13</v>
      </c>
      <c r="BP167" s="81" t="str">
        <f>IFERROR(VLOOKUP($A167&amp;BP$2,'Anderson PhaseIIoffsite'!$A:$B,2,FALSE),"NA")</f>
        <v>&lt;1.56</v>
      </c>
    </row>
    <row r="168" spans="1:68" ht="15" customHeight="1" x14ac:dyDescent="0.25">
      <c r="A168" s="13" t="s">
        <v>688</v>
      </c>
      <c r="B168" s="12" t="s">
        <v>88</v>
      </c>
      <c r="C168" s="11">
        <v>42508.583333333336</v>
      </c>
      <c r="D168" s="117" t="str">
        <f>IFERROR(VLOOKUP($A168&amp;D$2,'Anderson PhaseIIoffsite'!$A:$B,2,FALSE),"NA")</f>
        <v>NA</v>
      </c>
      <c r="E168" s="104" t="str">
        <f>IFERROR(VLOOKUP($A168&amp;E$2,'Anderson PhaseIIoffsite'!$A:$B,2,FALSE),"NA")</f>
        <v>&lt;0.761</v>
      </c>
      <c r="F168" s="104" t="str">
        <f>IFERROR(VLOOKUP($A168&amp;F$2,'Anderson PhaseIIoffsite'!$A:$B,2,FALSE),"NA")</f>
        <v>&lt;0.529</v>
      </c>
      <c r="G168" s="104" t="str">
        <f>IFERROR(VLOOKUP($A168&amp;G$2,'Anderson PhaseIIoffsite'!$A:$B,2,FALSE),"NA")</f>
        <v>&lt;0.4</v>
      </c>
      <c r="H168" s="104" t="str">
        <f>IFERROR(VLOOKUP($A168&amp;H$2,'Anderson PhaseIIoffsite'!$A:$B,2,FALSE),"NA")</f>
        <v>&lt;0.946</v>
      </c>
      <c r="I168" s="104" t="str">
        <f>IFERROR(VLOOKUP($A168&amp;I$2,'Anderson PhaseIIoffsite'!$A:$B,2,FALSE),"NA")</f>
        <v>&lt;0.616</v>
      </c>
      <c r="J168" s="104" t="str">
        <f>IFERROR(VLOOKUP($A168&amp;J$2,'Anderson PhaseIIoffsite'!$A:$B,2,FALSE),"NA")</f>
        <v>NA</v>
      </c>
      <c r="K168" s="104" t="str">
        <f>IFERROR(VLOOKUP($A168&amp;K$2,'Anderson PhaseIIoffsite'!$A:$B,2,FALSE),"NA")</f>
        <v>NA</v>
      </c>
      <c r="L168" s="104" t="str">
        <f>IFERROR(VLOOKUP($A168&amp;L$2,'Anderson PhaseIIoffsite'!$A:$B,2,FALSE),"NA")</f>
        <v>NA</v>
      </c>
      <c r="M168" s="104" t="str">
        <f>IFERROR(VLOOKUP($A168&amp;M$2,'Anderson PhaseIIoffsite'!$A:$B,2,FALSE),"NA")</f>
        <v>&lt;1.1</v>
      </c>
      <c r="N168" s="104" t="str">
        <f>IFERROR(VLOOKUP($A168&amp;N$2,'Anderson PhaseIIoffsite'!$A:$B,2,FALSE),"NA")</f>
        <v>NA</v>
      </c>
      <c r="O168" s="104" t="str">
        <f>IFERROR(VLOOKUP($A168&amp;O$2,'Anderson PhaseIIoffsite'!$A:$B,2,FALSE),"NA")</f>
        <v>&lt;1.13</v>
      </c>
      <c r="P168" s="104" t="str">
        <f>IFERROR(VLOOKUP($A168&amp;P$2,'Anderson PhaseIIoffsite'!$A:$B,2,FALSE),"NA")</f>
        <v>NA</v>
      </c>
      <c r="Q168" s="104" t="str">
        <f>IFERROR(VLOOKUP($A168&amp;Q$2,'Anderson PhaseIIoffsite'!$A:$B,2,FALSE),"NA")</f>
        <v>&lt;1.58</v>
      </c>
      <c r="R168" s="104" t="str">
        <f>IFERROR(VLOOKUP($A168&amp;R$2,'Anderson PhaseIIoffsite'!$A:$B,2,FALSE),"NA")</f>
        <v>&lt;0.643</v>
      </c>
      <c r="S168" s="104" t="str">
        <f>IFERROR(VLOOKUP($A168&amp;S$2,'Anderson PhaseIIoffsite'!$A:$B,2,FALSE),"NA")</f>
        <v>NA</v>
      </c>
      <c r="T168" s="104" t="str">
        <f>IFERROR(VLOOKUP($A168&amp;T$2,'Anderson PhaseIIoffsite'!$A:$B,2,FALSE),"NA")</f>
        <v>&lt;0.673</v>
      </c>
      <c r="U168" s="104" t="str">
        <f>IFERROR(VLOOKUP($A168&amp;U$2,'Anderson PhaseIIoffsite'!$A:$B,2,FALSE),"NA")</f>
        <v>NA</v>
      </c>
      <c r="V168" s="104" t="str">
        <f>IFERROR(VLOOKUP($A168&amp;V$2,'Anderson PhaseIIoffsite'!$A:$B,2,FALSE),"NA")</f>
        <v>&lt;1.19</v>
      </c>
      <c r="W168" s="104" t="str">
        <f>IFERROR(VLOOKUP($A168&amp;W$2,'Anderson PhaseIIoffsite'!$A:$B,2,FALSE),"NA")</f>
        <v>NA</v>
      </c>
      <c r="X168" s="104" t="str">
        <f>IFERROR(VLOOKUP($A168&amp;X$2,'Anderson PhaseIIoffsite'!$A:$B,2,FALSE),"NA")</f>
        <v>&lt;0.97</v>
      </c>
      <c r="Y168" s="104" t="str">
        <f>IFERROR(VLOOKUP($A168&amp;Y$2,'Anderson PhaseIIoffsite'!$A:$B,2,FALSE),"NA")</f>
        <v>NA</v>
      </c>
      <c r="Z168" s="104" t="str">
        <f>IFERROR(VLOOKUP($A168&amp;Z$2,'Anderson PhaseIIoffsite'!$A:$B,2,FALSE),"NA")</f>
        <v>&lt;2.24</v>
      </c>
      <c r="AA168" s="104" t="str">
        <f>IFERROR(VLOOKUP($A168&amp;AA$2,'Anderson PhaseIIoffsite'!$A:$B,2,FALSE),"NA")</f>
        <v>NA</v>
      </c>
      <c r="AB168" s="104" t="str">
        <f>IFERROR(VLOOKUP($A168&amp;AB$2,'Anderson PhaseIIoffsite'!$A:$B,2,FALSE),"NA")</f>
        <v>&lt;1.49</v>
      </c>
      <c r="AC168" s="104" t="str">
        <f>IFERROR(VLOOKUP($A168&amp;AC$2,'Anderson PhaseIIoffsite'!$A:$B,2,FALSE),"NA")</f>
        <v>NA</v>
      </c>
      <c r="AD168" s="104" t="str">
        <f>IFERROR(VLOOKUP($A168&amp;AD$2,'Anderson PhaseIIoffsite'!$A:$B,2,FALSE),"NA")</f>
        <v>&lt;1.17</v>
      </c>
      <c r="AE168" s="104" t="str">
        <f>IFERROR(VLOOKUP($A168&amp;AE$2,'Anderson PhaseIIoffsite'!$A:$B,2,FALSE),"NA")</f>
        <v>&lt;6.37</v>
      </c>
      <c r="AF168" s="104" t="str">
        <f>IFERROR(VLOOKUP($A168&amp;AF$2,'Anderson PhaseIIoffsite'!$A:$B,2,FALSE),"NA")</f>
        <v>1.18J</v>
      </c>
      <c r="AG168" s="104" t="str">
        <f>IFERROR(VLOOKUP($A168&amp;AG$2,'Anderson PhaseIIoffsite'!$A:$B,2,FALSE),"NA")</f>
        <v>NA</v>
      </c>
      <c r="AH168" s="104" t="str">
        <f>IFERROR(VLOOKUP($A168&amp;AH$2,'Anderson PhaseIIoffsite'!$A:$B,2,FALSE),"NA")</f>
        <v>NA</v>
      </c>
      <c r="AI168" s="104" t="str">
        <f>IFERROR(VLOOKUP($A168&amp;AI$2,'Anderson PhaseIIoffsite'!$A:$B,2,FALSE),"NA")</f>
        <v>&lt;0.765</v>
      </c>
      <c r="AJ168" s="104" t="str">
        <f>IFERROR(VLOOKUP($A168&amp;AJ$2,'Anderson PhaseIIoffsite'!$A:$B,2,FALSE),"NA")</f>
        <v>&lt;0.267</v>
      </c>
      <c r="AK168" s="104" t="str">
        <f>IFERROR(VLOOKUP($A168&amp;AK$2,'Anderson PhaseIIoffsite'!$A:$B,2,FALSE),"NA")</f>
        <v>&lt;0.456</v>
      </c>
      <c r="AL168" s="104" t="str">
        <f>IFERROR(VLOOKUP($A168&amp;AL$2,'Anderson PhaseIIoffsite'!$A:$B,2,FALSE),"NA")</f>
        <v>&lt;0.889</v>
      </c>
      <c r="AM168" s="104" t="str">
        <f>IFERROR(VLOOKUP($A168&amp;AM$2,'Anderson PhaseIIoffsite'!$A:$B,2,FALSE),"NA")</f>
        <v>&lt;0.774</v>
      </c>
      <c r="AN168" s="104" t="str">
        <f>IFERROR(VLOOKUP($A168&amp;AN$2,'Anderson PhaseIIoffsite'!$A:$B,2,FALSE),"NA")</f>
        <v>&lt;1.22</v>
      </c>
      <c r="AO168" s="104" t="str">
        <f>IFERROR(VLOOKUP($A168&amp;AO$2,'Anderson PhaseIIoffsite'!$A:$B,2,FALSE),"NA")</f>
        <v>&lt;1.84</v>
      </c>
      <c r="AP168" s="104" t="str">
        <f>IFERROR(VLOOKUP($A168&amp;AP$2,'Anderson PhaseIIoffsite'!$A:$B,2,FALSE),"NA")</f>
        <v>&lt;0.816</v>
      </c>
      <c r="AQ168" s="104" t="str">
        <f>IFERROR(VLOOKUP($A168&amp;AQ$2,'Anderson PhaseIIoffsite'!$A:$B,2,FALSE),"NA")</f>
        <v>&lt;0.54</v>
      </c>
      <c r="AR168" s="104" t="str">
        <f>IFERROR(VLOOKUP($A168&amp;AR$2,'Anderson PhaseIIoffsite'!$A:$B,2,FALSE),"NA")</f>
        <v>&lt;0.625</v>
      </c>
      <c r="AS168" s="104" t="str">
        <f>IFERROR(VLOOKUP($A168&amp;AS$2,'Anderson PhaseIIoffsite'!$A:$B,2,FALSE),"NA")</f>
        <v>NA</v>
      </c>
      <c r="AT168" s="104" t="str">
        <f>IFERROR(VLOOKUP($A168&amp;AT$2,'Anderson PhaseIIoffsite'!$A:$B,2,FALSE),"NA")</f>
        <v>&lt;1.08</v>
      </c>
      <c r="AU168" s="104">
        <f>IFERROR(VLOOKUP($A168&amp;AU$2,'Anderson PhaseIIoffsite'!$A:$B,2,FALSE),"NA")</f>
        <v>3.74</v>
      </c>
      <c r="AV168" s="104" t="str">
        <f>IFERROR(VLOOKUP($A168&amp;AV$2,'Anderson PhaseIIoffsite'!$A:$B,2,FALSE),"NA")</f>
        <v>NA</v>
      </c>
      <c r="AW168" s="104" t="str">
        <f>IFERROR(VLOOKUP($A168&amp;AW$2,'Anderson PhaseIIoffsite'!$A:$B,2,FALSE),"NA")</f>
        <v>&lt;1.16</v>
      </c>
      <c r="AX168" s="104" t="str">
        <f>IFERROR(VLOOKUP($A168&amp;AX$2,'Anderson PhaseIIoffsite'!$A:$B,2,FALSE),"NA")</f>
        <v>&lt;1.74</v>
      </c>
      <c r="AY168" s="104" t="str">
        <f>IFERROR(VLOOKUP($A168&amp;AY$2,'Anderson PhaseIIoffsite'!$A:$B,2,FALSE),"NA")</f>
        <v>&lt;2.7</v>
      </c>
      <c r="AZ168" s="104" t="str">
        <f>IFERROR(VLOOKUP($A168&amp;AZ$2,'Anderson PhaseIIoffsite'!$A:$B,2,FALSE),"NA")</f>
        <v>&lt;1.48</v>
      </c>
      <c r="BA168" s="104" t="str">
        <f>IFERROR(VLOOKUP($A168&amp;BA$2,'Anderson PhaseIIoffsite'!$A:$B,2,FALSE),"NA")</f>
        <v>&lt;1.1</v>
      </c>
      <c r="BB168" s="104" t="str">
        <f>IFERROR(VLOOKUP($A168&amp;BB$2,'Anderson PhaseIIoffsite'!$A:$B,2,FALSE),"NA")</f>
        <v>&lt;1.17</v>
      </c>
      <c r="BC168" s="104">
        <f>IFERROR(VLOOKUP($A168&amp;BC$2,'Anderson PhaseIIoffsite'!$A:$B,2,FALSE),"NA")</f>
        <v>24.3</v>
      </c>
      <c r="BD168" s="104" t="str">
        <f>IFERROR(VLOOKUP($A168&amp;BD$2,'Anderson PhaseIIoffsite'!$A:$B,2,FALSE),"NA")</f>
        <v>&lt;0.936</v>
      </c>
      <c r="BE168" s="104" t="str">
        <f>IFERROR(VLOOKUP($A168&amp;BE$2,'Anderson PhaseIIoffsite'!$A:$B,2,FALSE),"NA")</f>
        <v>&lt;2.21</v>
      </c>
      <c r="BF168" s="104" t="str">
        <f>IFERROR(VLOOKUP($A168&amp;BF$2,'Anderson PhaseIIoffsite'!$A:$B,2,FALSE),"NA")</f>
        <v>&lt;0.988</v>
      </c>
      <c r="BG168" s="104">
        <f>IFERROR(VLOOKUP($A168&amp;BG$2,'Anderson PhaseIIoffsite'!$A:$B,2,FALSE),"NA")</f>
        <v>35</v>
      </c>
      <c r="BH168" s="104" t="str">
        <f>IFERROR(VLOOKUP($A168&amp;BH$2,'Anderson PhaseIIoffsite'!$A:$B,2,FALSE),"NA")</f>
        <v>&lt;0.781</v>
      </c>
      <c r="BI168" s="104" t="str">
        <f>IFERROR(VLOOKUP($A168&amp;BI$2,'Anderson PhaseIIoffsite'!$A:$B,2,FALSE),"NA")</f>
        <v>&lt;0.621</v>
      </c>
      <c r="BJ168" s="104" t="str">
        <f>IFERROR(VLOOKUP($A168&amp;BJ$2,'Anderson PhaseIIoffsite'!$A:$B,2,FALSE),"NA")</f>
        <v>NA</v>
      </c>
      <c r="BK168" s="104" t="str">
        <f>IFERROR(VLOOKUP($A168&amp;BK$2,'Anderson PhaseIIoffsite'!$A:$B,2,FALSE),"NA")</f>
        <v>NA</v>
      </c>
      <c r="BL168" s="104" t="str">
        <f>IFERROR(VLOOKUP($A168&amp;BL$2,'Anderson PhaseIIoffsite'!$A:$B,2,FALSE),"NA")</f>
        <v>NA</v>
      </c>
      <c r="BM168" s="104" t="str">
        <f>IFERROR(VLOOKUP($A168&amp;BM$2,'Anderson PhaseIIoffsite'!$A:$B,2,FALSE),"NA")</f>
        <v>NA</v>
      </c>
      <c r="BN168" s="104" t="str">
        <f>IFERROR(VLOOKUP($A168&amp;BN$2,'Anderson PhaseIIoffsite'!$A:$B,2,FALSE),"NA")</f>
        <v>NA</v>
      </c>
      <c r="BO168" s="104" t="str">
        <f>IFERROR(VLOOKUP($A168&amp;BO$2,'Anderson PhaseIIoffsite'!$A:$B,2,FALSE),"NA")</f>
        <v>&lt;2.45</v>
      </c>
      <c r="BP168" s="81" t="str">
        <f>IFERROR(VLOOKUP($A168&amp;BP$2,'Anderson PhaseIIoffsite'!$A:$B,2,FALSE),"NA")</f>
        <v>&lt;1.79</v>
      </c>
    </row>
    <row r="169" spans="1:68" ht="15" customHeight="1" x14ac:dyDescent="0.25">
      <c r="A169" s="13" t="s">
        <v>691</v>
      </c>
      <c r="B169" s="12" t="s">
        <v>910</v>
      </c>
      <c r="C169" s="11">
        <v>42509.429861111108</v>
      </c>
      <c r="D169" s="117" t="str">
        <f>IFERROR(VLOOKUP($A169&amp;D$2,'Anderson PhaseIIoffsite'!$A:$B,2,FALSE),"NA")</f>
        <v>NA</v>
      </c>
      <c r="E169" s="104" t="str">
        <f>IFERROR(VLOOKUP($A169&amp;E$2,'Anderson PhaseIIoffsite'!$A:$B,2,FALSE),"NA")</f>
        <v>&lt;0.959</v>
      </c>
      <c r="F169" s="104" t="str">
        <f>IFERROR(VLOOKUP($A169&amp;F$2,'Anderson PhaseIIoffsite'!$A:$B,2,FALSE),"NA")</f>
        <v>&lt;0.666</v>
      </c>
      <c r="G169" s="104" t="str">
        <f>IFERROR(VLOOKUP($A169&amp;G$2,'Anderson PhaseIIoffsite'!$A:$B,2,FALSE),"NA")</f>
        <v>&lt;0.503</v>
      </c>
      <c r="H169" s="104" t="str">
        <f>IFERROR(VLOOKUP($A169&amp;H$2,'Anderson PhaseIIoffsite'!$A:$B,2,FALSE),"NA")</f>
        <v>&lt;1.19</v>
      </c>
      <c r="I169" s="104" t="str">
        <f>IFERROR(VLOOKUP($A169&amp;I$2,'Anderson PhaseIIoffsite'!$A:$B,2,FALSE),"NA")</f>
        <v>&lt;0.776</v>
      </c>
      <c r="J169" s="104" t="str">
        <f>IFERROR(VLOOKUP($A169&amp;J$2,'Anderson PhaseIIoffsite'!$A:$B,2,FALSE),"NA")</f>
        <v>NA</v>
      </c>
      <c r="K169" s="104" t="str">
        <f>IFERROR(VLOOKUP($A169&amp;K$2,'Anderson PhaseIIoffsite'!$A:$B,2,FALSE),"NA")</f>
        <v>NA</v>
      </c>
      <c r="L169" s="104" t="str">
        <f>IFERROR(VLOOKUP($A169&amp;L$2,'Anderson PhaseIIoffsite'!$A:$B,2,FALSE),"NA")</f>
        <v>NA</v>
      </c>
      <c r="M169" s="104" t="str">
        <f>IFERROR(VLOOKUP($A169&amp;M$2,'Anderson PhaseIIoffsite'!$A:$B,2,FALSE),"NA")</f>
        <v>&lt;1.39</v>
      </c>
      <c r="N169" s="104" t="str">
        <f>IFERROR(VLOOKUP($A169&amp;N$2,'Anderson PhaseIIoffsite'!$A:$B,2,FALSE),"NA")</f>
        <v>NA</v>
      </c>
      <c r="O169" s="104" t="str">
        <f>IFERROR(VLOOKUP($A169&amp;O$2,'Anderson PhaseIIoffsite'!$A:$B,2,FALSE),"NA")</f>
        <v>&lt;1.42</v>
      </c>
      <c r="P169" s="104" t="str">
        <f>IFERROR(VLOOKUP($A169&amp;P$2,'Anderson PhaseIIoffsite'!$A:$B,2,FALSE),"NA")</f>
        <v>NA</v>
      </c>
      <c r="Q169" s="104" t="str">
        <f>IFERROR(VLOOKUP($A169&amp;Q$2,'Anderson PhaseIIoffsite'!$A:$B,2,FALSE),"NA")</f>
        <v>&lt;1.98</v>
      </c>
      <c r="R169" s="104" t="str">
        <f>IFERROR(VLOOKUP($A169&amp;R$2,'Anderson PhaseIIoffsite'!$A:$B,2,FALSE),"NA")</f>
        <v>&lt;0.81</v>
      </c>
      <c r="S169" s="104" t="str">
        <f>IFERROR(VLOOKUP($A169&amp;S$2,'Anderson PhaseIIoffsite'!$A:$B,2,FALSE),"NA")</f>
        <v>NA</v>
      </c>
      <c r="T169" s="104" t="str">
        <f>IFERROR(VLOOKUP($A169&amp;T$2,'Anderson PhaseIIoffsite'!$A:$B,2,FALSE),"NA")</f>
        <v>&lt;0.847</v>
      </c>
      <c r="U169" s="104" t="str">
        <f>IFERROR(VLOOKUP($A169&amp;U$2,'Anderson PhaseIIoffsite'!$A:$B,2,FALSE),"NA")</f>
        <v>NA</v>
      </c>
      <c r="V169" s="104" t="str">
        <f>IFERROR(VLOOKUP($A169&amp;V$2,'Anderson PhaseIIoffsite'!$A:$B,2,FALSE),"NA")</f>
        <v>&lt;1.49</v>
      </c>
      <c r="W169" s="104" t="str">
        <f>IFERROR(VLOOKUP($A169&amp;W$2,'Anderson PhaseIIoffsite'!$A:$B,2,FALSE),"NA")</f>
        <v>NA</v>
      </c>
      <c r="X169" s="104" t="str">
        <f>IFERROR(VLOOKUP($A169&amp;X$2,'Anderson PhaseIIoffsite'!$A:$B,2,FALSE),"NA")</f>
        <v>&lt;1.22</v>
      </c>
      <c r="Y169" s="104" t="str">
        <f>IFERROR(VLOOKUP($A169&amp;Y$2,'Anderson PhaseIIoffsite'!$A:$B,2,FALSE),"NA")</f>
        <v>NA</v>
      </c>
      <c r="Z169" s="104">
        <f>IFERROR(VLOOKUP($A169&amp;Z$2,'Anderson PhaseIIoffsite'!$A:$B,2,FALSE),"NA")</f>
        <v>1270</v>
      </c>
      <c r="AA169" s="104" t="str">
        <f>IFERROR(VLOOKUP($A169&amp;AA$2,'Anderson PhaseIIoffsite'!$A:$B,2,FALSE),"NA")</f>
        <v>NA</v>
      </c>
      <c r="AB169" s="104" t="str">
        <f>IFERROR(VLOOKUP($A169&amp;AB$2,'Anderson PhaseIIoffsite'!$A:$B,2,FALSE),"NA")</f>
        <v>&lt;1.88</v>
      </c>
      <c r="AC169" s="104" t="str">
        <f>IFERROR(VLOOKUP($A169&amp;AC$2,'Anderson PhaseIIoffsite'!$A:$B,2,FALSE),"NA")</f>
        <v>NA</v>
      </c>
      <c r="AD169" s="104" t="str">
        <f>IFERROR(VLOOKUP($A169&amp;AD$2,'Anderson PhaseIIoffsite'!$A:$B,2,FALSE),"NA")</f>
        <v>&lt;1.47</v>
      </c>
      <c r="AE169" s="104">
        <f>IFERROR(VLOOKUP($A169&amp;AE$2,'Anderson PhaseIIoffsite'!$A:$B,2,FALSE),"NA")</f>
        <v>4700</v>
      </c>
      <c r="AF169" s="104">
        <f>IFERROR(VLOOKUP($A169&amp;AF$2,'Anderson PhaseIIoffsite'!$A:$B,2,FALSE),"NA")</f>
        <v>99.7</v>
      </c>
      <c r="AG169" s="104" t="str">
        <f>IFERROR(VLOOKUP($A169&amp;AG$2,'Anderson PhaseIIoffsite'!$A:$B,2,FALSE),"NA")</f>
        <v>NA</v>
      </c>
      <c r="AH169" s="104" t="str">
        <f>IFERROR(VLOOKUP($A169&amp;AH$2,'Anderson PhaseIIoffsite'!$A:$B,2,FALSE),"NA")</f>
        <v>NA</v>
      </c>
      <c r="AI169" s="104" t="str">
        <f>IFERROR(VLOOKUP($A169&amp;AI$2,'Anderson PhaseIIoffsite'!$A:$B,2,FALSE),"NA")</f>
        <v>&lt;0.964</v>
      </c>
      <c r="AJ169" s="104" t="str">
        <f>IFERROR(VLOOKUP($A169&amp;AJ$2,'Anderson PhaseIIoffsite'!$A:$B,2,FALSE),"NA")</f>
        <v>&lt;0.337</v>
      </c>
      <c r="AK169" s="104" t="str">
        <f>IFERROR(VLOOKUP($A169&amp;AK$2,'Anderson PhaseIIoffsite'!$A:$B,2,FALSE),"NA")</f>
        <v>&lt;0.574</v>
      </c>
      <c r="AL169" s="104">
        <f>IFERROR(VLOOKUP($A169&amp;AL$2,'Anderson PhaseIIoffsite'!$A:$B,2,FALSE),"NA")</f>
        <v>17.2</v>
      </c>
      <c r="AM169" s="104" t="str">
        <f>IFERROR(VLOOKUP($A169&amp;AM$2,'Anderson PhaseIIoffsite'!$A:$B,2,FALSE),"NA")</f>
        <v>&lt;0.975</v>
      </c>
      <c r="AN169" s="104" t="str">
        <f>IFERROR(VLOOKUP($A169&amp;AN$2,'Anderson PhaseIIoffsite'!$A:$B,2,FALSE),"NA")</f>
        <v>&lt;1.54</v>
      </c>
      <c r="AO169" s="104" t="str">
        <f>IFERROR(VLOOKUP($A169&amp;AO$2,'Anderson PhaseIIoffsite'!$A:$B,2,FALSE),"NA")</f>
        <v>&lt;2.32</v>
      </c>
      <c r="AP169" s="104" t="str">
        <f>IFERROR(VLOOKUP($A169&amp;AP$2,'Anderson PhaseIIoffsite'!$A:$B,2,FALSE),"NA")</f>
        <v>&lt;1.03</v>
      </c>
      <c r="AQ169" s="104" t="str">
        <f>IFERROR(VLOOKUP($A169&amp;AQ$2,'Anderson PhaseIIoffsite'!$A:$B,2,FALSE),"NA")</f>
        <v>&lt;0.68</v>
      </c>
      <c r="AR169" s="104" t="str">
        <f>IFERROR(VLOOKUP($A169&amp;AR$2,'Anderson PhaseIIoffsite'!$A:$B,2,FALSE),"NA")</f>
        <v>&lt;0.787</v>
      </c>
      <c r="AS169" s="104" t="str">
        <f>IFERROR(VLOOKUP($A169&amp;AS$2,'Anderson PhaseIIoffsite'!$A:$B,2,FALSE),"NA")</f>
        <v>NA</v>
      </c>
      <c r="AT169" s="104" t="str">
        <f>IFERROR(VLOOKUP($A169&amp;AT$2,'Anderson PhaseIIoffsite'!$A:$B,2,FALSE),"NA")</f>
        <v>&lt;1.35</v>
      </c>
      <c r="AU169" s="104">
        <f>IFERROR(VLOOKUP($A169&amp;AU$2,'Anderson PhaseIIoffsite'!$A:$B,2,FALSE),"NA")</f>
        <v>78.400000000000006</v>
      </c>
      <c r="AV169" s="104" t="str">
        <f>IFERROR(VLOOKUP($A169&amp;AV$2,'Anderson PhaseIIoffsite'!$A:$B,2,FALSE),"NA")</f>
        <v>NA</v>
      </c>
      <c r="AW169" s="104">
        <f>IFERROR(VLOOKUP($A169&amp;AW$2,'Anderson PhaseIIoffsite'!$A:$B,2,FALSE),"NA")</f>
        <v>3.56</v>
      </c>
      <c r="AX169" s="104" t="str">
        <f>IFERROR(VLOOKUP($A169&amp;AX$2,'Anderson PhaseIIoffsite'!$A:$B,2,FALSE),"NA")</f>
        <v>&lt;2.2</v>
      </c>
      <c r="AY169" s="104" t="str">
        <f>IFERROR(VLOOKUP($A169&amp;AY$2,'Anderson PhaseIIoffsite'!$A:$B,2,FALSE),"NA")</f>
        <v>&lt;3.4</v>
      </c>
      <c r="AZ169" s="104">
        <f>IFERROR(VLOOKUP($A169&amp;AZ$2,'Anderson PhaseIIoffsite'!$A:$B,2,FALSE),"NA")</f>
        <v>25.9</v>
      </c>
      <c r="BA169" s="104" t="str">
        <f>IFERROR(VLOOKUP($A169&amp;BA$2,'Anderson PhaseIIoffsite'!$A:$B,2,FALSE),"NA")</f>
        <v>&lt;1.39</v>
      </c>
      <c r="BB169" s="104" t="str">
        <f>IFERROR(VLOOKUP($A169&amp;BB$2,'Anderson PhaseIIoffsite'!$A:$B,2,FALSE),"NA")</f>
        <v>&lt;1.47</v>
      </c>
      <c r="BC169" s="104">
        <f>IFERROR(VLOOKUP($A169&amp;BC$2,'Anderson PhaseIIoffsite'!$A:$B,2,FALSE),"NA")</f>
        <v>513</v>
      </c>
      <c r="BD169" s="104" t="str">
        <f>IFERROR(VLOOKUP($A169&amp;BD$2,'Anderson PhaseIIoffsite'!$A:$B,2,FALSE),"NA")</f>
        <v>&lt;1.18</v>
      </c>
      <c r="BE169" s="104" t="str">
        <f>IFERROR(VLOOKUP($A169&amp;BE$2,'Anderson PhaseIIoffsite'!$A:$B,2,FALSE),"NA")</f>
        <v>&lt;2.78</v>
      </c>
      <c r="BF169" s="104" t="str">
        <f>IFERROR(VLOOKUP($A169&amp;BF$2,'Anderson PhaseIIoffsite'!$A:$B,2,FALSE),"NA")</f>
        <v>&lt;1.24</v>
      </c>
      <c r="BG169" s="104">
        <f>IFERROR(VLOOKUP($A169&amp;BG$2,'Anderson PhaseIIoffsite'!$A:$B,2,FALSE),"NA")</f>
        <v>516</v>
      </c>
      <c r="BH169" s="104" t="str">
        <f>IFERROR(VLOOKUP($A169&amp;BH$2,'Anderson PhaseIIoffsite'!$A:$B,2,FALSE),"NA")</f>
        <v>&lt;0.984</v>
      </c>
      <c r="BI169" s="104" t="str">
        <f>IFERROR(VLOOKUP($A169&amp;BI$2,'Anderson PhaseIIoffsite'!$A:$B,2,FALSE),"NA")</f>
        <v>&lt;0.782</v>
      </c>
      <c r="BJ169" s="104" t="str">
        <f>IFERROR(VLOOKUP($A169&amp;BJ$2,'Anderson PhaseIIoffsite'!$A:$B,2,FALSE),"NA")</f>
        <v>NA</v>
      </c>
      <c r="BK169" s="104" t="str">
        <f>IFERROR(VLOOKUP($A169&amp;BK$2,'Anderson PhaseIIoffsite'!$A:$B,2,FALSE),"NA")</f>
        <v>NA</v>
      </c>
      <c r="BL169" s="104" t="str">
        <f>IFERROR(VLOOKUP($A169&amp;BL$2,'Anderson PhaseIIoffsite'!$A:$B,2,FALSE),"NA")</f>
        <v>NA</v>
      </c>
      <c r="BM169" s="104" t="str">
        <f>IFERROR(VLOOKUP($A169&amp;BM$2,'Anderson PhaseIIoffsite'!$A:$B,2,FALSE),"NA")</f>
        <v>NA</v>
      </c>
      <c r="BN169" s="104" t="str">
        <f>IFERROR(VLOOKUP($A169&amp;BN$2,'Anderson PhaseIIoffsite'!$A:$B,2,FALSE),"NA")</f>
        <v>NA</v>
      </c>
      <c r="BO169" s="104" t="str">
        <f>IFERROR(VLOOKUP($A169&amp;BO$2,'Anderson PhaseIIoffsite'!$A:$B,2,FALSE),"NA")</f>
        <v>&lt;3.08</v>
      </c>
      <c r="BP169" s="81" t="str">
        <f>IFERROR(VLOOKUP($A169&amp;BP$2,'Anderson PhaseIIoffsite'!$A:$B,2,FALSE),"NA")</f>
        <v>&lt;2.25</v>
      </c>
    </row>
    <row r="170" spans="1:68" ht="15" customHeight="1" x14ac:dyDescent="0.25">
      <c r="A170" s="13" t="s">
        <v>692</v>
      </c>
      <c r="B170" s="12" t="s">
        <v>912</v>
      </c>
      <c r="C170" s="11">
        <v>42509.461111111108</v>
      </c>
      <c r="D170" s="117" t="str">
        <f>IFERROR(VLOOKUP($A170&amp;D$2,'Anderson PhaseIIoffsite'!$A:$B,2,FALSE),"NA")</f>
        <v>NA</v>
      </c>
      <c r="E170" s="104" t="str">
        <f>IFERROR(VLOOKUP($A170&amp;E$2,'Anderson PhaseIIoffsite'!$A:$B,2,FALSE),"NA")</f>
        <v>&lt;1.26</v>
      </c>
      <c r="F170" s="104" t="str">
        <f>IFERROR(VLOOKUP($A170&amp;F$2,'Anderson PhaseIIoffsite'!$A:$B,2,FALSE),"NA")</f>
        <v>&lt;0.876</v>
      </c>
      <c r="G170" s="104" t="str">
        <f>IFERROR(VLOOKUP($A170&amp;G$2,'Anderson PhaseIIoffsite'!$A:$B,2,FALSE),"NA")</f>
        <v>&lt;0.661</v>
      </c>
      <c r="H170" s="104" t="str">
        <f>IFERROR(VLOOKUP($A170&amp;H$2,'Anderson PhaseIIoffsite'!$A:$B,2,FALSE),"NA")</f>
        <v>&lt;1.57</v>
      </c>
      <c r="I170" s="104" t="str">
        <f>IFERROR(VLOOKUP($A170&amp;I$2,'Anderson PhaseIIoffsite'!$A:$B,2,FALSE),"NA")</f>
        <v>&lt;1.02</v>
      </c>
      <c r="J170" s="104" t="str">
        <f>IFERROR(VLOOKUP($A170&amp;J$2,'Anderson PhaseIIoffsite'!$A:$B,2,FALSE),"NA")</f>
        <v>NA</v>
      </c>
      <c r="K170" s="104" t="str">
        <f>IFERROR(VLOOKUP($A170&amp;K$2,'Anderson PhaseIIoffsite'!$A:$B,2,FALSE),"NA")</f>
        <v>NA</v>
      </c>
      <c r="L170" s="104" t="str">
        <f>IFERROR(VLOOKUP($A170&amp;L$2,'Anderson PhaseIIoffsite'!$A:$B,2,FALSE),"NA")</f>
        <v>NA</v>
      </c>
      <c r="M170" s="104" t="str">
        <f>IFERROR(VLOOKUP($A170&amp;M$2,'Anderson PhaseIIoffsite'!$A:$B,2,FALSE),"NA")</f>
        <v>&lt;1.83</v>
      </c>
      <c r="N170" s="104" t="str">
        <f>IFERROR(VLOOKUP($A170&amp;N$2,'Anderson PhaseIIoffsite'!$A:$B,2,FALSE),"NA")</f>
        <v>NA</v>
      </c>
      <c r="O170" s="104" t="str">
        <f>IFERROR(VLOOKUP($A170&amp;O$2,'Anderson PhaseIIoffsite'!$A:$B,2,FALSE),"NA")</f>
        <v>&lt;1.86</v>
      </c>
      <c r="P170" s="104" t="str">
        <f>IFERROR(VLOOKUP($A170&amp;P$2,'Anderson PhaseIIoffsite'!$A:$B,2,FALSE),"NA")</f>
        <v>NA</v>
      </c>
      <c r="Q170" s="104" t="str">
        <f>IFERROR(VLOOKUP($A170&amp;Q$2,'Anderson PhaseIIoffsite'!$A:$B,2,FALSE),"NA")</f>
        <v>&lt;2.61</v>
      </c>
      <c r="R170" s="104" t="str">
        <f>IFERROR(VLOOKUP($A170&amp;R$2,'Anderson PhaseIIoffsite'!$A:$B,2,FALSE),"NA")</f>
        <v>&lt;1.06</v>
      </c>
      <c r="S170" s="104" t="str">
        <f>IFERROR(VLOOKUP($A170&amp;S$2,'Anderson PhaseIIoffsite'!$A:$B,2,FALSE),"NA")</f>
        <v>NA</v>
      </c>
      <c r="T170" s="104" t="str">
        <f>IFERROR(VLOOKUP($A170&amp;T$2,'Anderson PhaseIIoffsite'!$A:$B,2,FALSE),"NA")</f>
        <v>&lt;1.11</v>
      </c>
      <c r="U170" s="104" t="str">
        <f>IFERROR(VLOOKUP($A170&amp;U$2,'Anderson PhaseIIoffsite'!$A:$B,2,FALSE),"NA")</f>
        <v>NA</v>
      </c>
      <c r="V170" s="104" t="str">
        <f>IFERROR(VLOOKUP($A170&amp;V$2,'Anderson PhaseIIoffsite'!$A:$B,2,FALSE),"NA")</f>
        <v>&lt;1.96</v>
      </c>
      <c r="W170" s="104" t="str">
        <f>IFERROR(VLOOKUP($A170&amp;W$2,'Anderson PhaseIIoffsite'!$A:$B,2,FALSE),"NA")</f>
        <v>NA</v>
      </c>
      <c r="X170" s="104" t="str">
        <f>IFERROR(VLOOKUP($A170&amp;X$2,'Anderson PhaseIIoffsite'!$A:$B,2,FALSE),"NA")</f>
        <v>&lt;1.6</v>
      </c>
      <c r="Y170" s="104" t="str">
        <f>IFERROR(VLOOKUP($A170&amp;Y$2,'Anderson PhaseIIoffsite'!$A:$B,2,FALSE),"NA")</f>
        <v>NA</v>
      </c>
      <c r="Z170" s="104">
        <f>IFERROR(VLOOKUP($A170&amp;Z$2,'Anderson PhaseIIoffsite'!$A:$B,2,FALSE),"NA")</f>
        <v>473</v>
      </c>
      <c r="AA170" s="104" t="str">
        <f>IFERROR(VLOOKUP($A170&amp;AA$2,'Anderson PhaseIIoffsite'!$A:$B,2,FALSE),"NA")</f>
        <v>NA</v>
      </c>
      <c r="AB170" s="104" t="str">
        <f>IFERROR(VLOOKUP($A170&amp;AB$2,'Anderson PhaseIIoffsite'!$A:$B,2,FALSE),"NA")</f>
        <v>&lt;2.47</v>
      </c>
      <c r="AC170" s="104" t="str">
        <f>IFERROR(VLOOKUP($A170&amp;AC$2,'Anderson PhaseIIoffsite'!$A:$B,2,FALSE),"NA")</f>
        <v>NA</v>
      </c>
      <c r="AD170" s="104" t="str">
        <f>IFERROR(VLOOKUP($A170&amp;AD$2,'Anderson PhaseIIoffsite'!$A:$B,2,FALSE),"NA")</f>
        <v>&lt;1.93</v>
      </c>
      <c r="AE170" s="104">
        <f>IFERROR(VLOOKUP($A170&amp;AE$2,'Anderson PhaseIIoffsite'!$A:$B,2,FALSE),"NA")</f>
        <v>1360</v>
      </c>
      <c r="AF170" s="104">
        <f>IFERROR(VLOOKUP($A170&amp;AF$2,'Anderson PhaseIIoffsite'!$A:$B,2,FALSE),"NA")</f>
        <v>19.5</v>
      </c>
      <c r="AG170" s="104" t="str">
        <f>IFERROR(VLOOKUP($A170&amp;AG$2,'Anderson PhaseIIoffsite'!$A:$B,2,FALSE),"NA")</f>
        <v>NA</v>
      </c>
      <c r="AH170" s="104" t="str">
        <f>IFERROR(VLOOKUP($A170&amp;AH$2,'Anderson PhaseIIoffsite'!$A:$B,2,FALSE),"NA")</f>
        <v>NA</v>
      </c>
      <c r="AI170" s="104" t="str">
        <f>IFERROR(VLOOKUP($A170&amp;AI$2,'Anderson PhaseIIoffsite'!$A:$B,2,FALSE),"NA")</f>
        <v>&lt;1.27</v>
      </c>
      <c r="AJ170" s="104" t="str">
        <f>IFERROR(VLOOKUP($A170&amp;AJ$2,'Anderson PhaseIIoffsite'!$A:$B,2,FALSE),"NA")</f>
        <v>&lt;0.443</v>
      </c>
      <c r="AK170" s="104" t="str">
        <f>IFERROR(VLOOKUP($A170&amp;AK$2,'Anderson PhaseIIoffsite'!$A:$B,2,FALSE),"NA")</f>
        <v>&lt;0.755</v>
      </c>
      <c r="AL170" s="104" t="str">
        <f>IFERROR(VLOOKUP($A170&amp;AL$2,'Anderson PhaseIIoffsite'!$A:$B,2,FALSE),"NA")</f>
        <v>2.31J</v>
      </c>
      <c r="AM170" s="104" t="str">
        <f>IFERROR(VLOOKUP($A170&amp;AM$2,'Anderson PhaseIIoffsite'!$A:$B,2,FALSE),"NA")</f>
        <v>&lt;1.28</v>
      </c>
      <c r="AN170" s="104" t="str">
        <f>IFERROR(VLOOKUP($A170&amp;AN$2,'Anderson PhaseIIoffsite'!$A:$B,2,FALSE),"NA")</f>
        <v>&lt;2.03</v>
      </c>
      <c r="AO170" s="104" t="str">
        <f>IFERROR(VLOOKUP($A170&amp;AO$2,'Anderson PhaseIIoffsite'!$A:$B,2,FALSE),"NA")</f>
        <v>&lt;3.05</v>
      </c>
      <c r="AP170" s="104" t="str">
        <f>IFERROR(VLOOKUP($A170&amp;AP$2,'Anderson PhaseIIoffsite'!$A:$B,2,FALSE),"NA")</f>
        <v>&lt;1.35</v>
      </c>
      <c r="AQ170" s="104" t="str">
        <f>IFERROR(VLOOKUP($A170&amp;AQ$2,'Anderson PhaseIIoffsite'!$A:$B,2,FALSE),"NA")</f>
        <v>&lt;0.894</v>
      </c>
      <c r="AR170" s="104" t="str">
        <f>IFERROR(VLOOKUP($A170&amp;AR$2,'Anderson PhaseIIoffsite'!$A:$B,2,FALSE),"NA")</f>
        <v>&lt;1.03</v>
      </c>
      <c r="AS170" s="104" t="str">
        <f>IFERROR(VLOOKUP($A170&amp;AS$2,'Anderson PhaseIIoffsite'!$A:$B,2,FALSE),"NA")</f>
        <v>NA</v>
      </c>
      <c r="AT170" s="104" t="str">
        <f>IFERROR(VLOOKUP($A170&amp;AT$2,'Anderson PhaseIIoffsite'!$A:$B,2,FALSE),"NA")</f>
        <v>&lt;1.78</v>
      </c>
      <c r="AU170" s="104">
        <f>IFERROR(VLOOKUP($A170&amp;AU$2,'Anderson PhaseIIoffsite'!$A:$B,2,FALSE),"NA")</f>
        <v>11.9</v>
      </c>
      <c r="AV170" s="104" t="str">
        <f>IFERROR(VLOOKUP($A170&amp;AV$2,'Anderson PhaseIIoffsite'!$A:$B,2,FALSE),"NA")</f>
        <v>NA</v>
      </c>
      <c r="AW170" s="104" t="str">
        <f>IFERROR(VLOOKUP($A170&amp;AW$2,'Anderson PhaseIIoffsite'!$A:$B,2,FALSE),"NA")</f>
        <v>&lt;1.91</v>
      </c>
      <c r="AX170" s="104" t="str">
        <f>IFERROR(VLOOKUP($A170&amp;AX$2,'Anderson PhaseIIoffsite'!$A:$B,2,FALSE),"NA")</f>
        <v>&lt;2.89</v>
      </c>
      <c r="AY170" s="104" t="str">
        <f>IFERROR(VLOOKUP($A170&amp;AY$2,'Anderson PhaseIIoffsite'!$A:$B,2,FALSE),"NA")</f>
        <v>&lt;4.47</v>
      </c>
      <c r="AZ170" s="104" t="str">
        <f>IFERROR(VLOOKUP($A170&amp;AZ$2,'Anderson PhaseIIoffsite'!$A:$B,2,FALSE),"NA")</f>
        <v>2.52J</v>
      </c>
      <c r="BA170" s="104" t="str">
        <f>IFERROR(VLOOKUP($A170&amp;BA$2,'Anderson PhaseIIoffsite'!$A:$B,2,FALSE),"NA")</f>
        <v>&lt;1.82</v>
      </c>
      <c r="BB170" s="104" t="str">
        <f>IFERROR(VLOOKUP($A170&amp;BB$2,'Anderson PhaseIIoffsite'!$A:$B,2,FALSE),"NA")</f>
        <v>&lt;1.93</v>
      </c>
      <c r="BC170" s="104">
        <f>IFERROR(VLOOKUP($A170&amp;BC$2,'Anderson PhaseIIoffsite'!$A:$B,2,FALSE),"NA")</f>
        <v>81.3</v>
      </c>
      <c r="BD170" s="104" t="str">
        <f>IFERROR(VLOOKUP($A170&amp;BD$2,'Anderson PhaseIIoffsite'!$A:$B,2,FALSE),"NA")</f>
        <v>&lt;1.55</v>
      </c>
      <c r="BE170" s="104" t="str">
        <f>IFERROR(VLOOKUP($A170&amp;BE$2,'Anderson PhaseIIoffsite'!$A:$B,2,FALSE),"NA")</f>
        <v>&lt;3.66</v>
      </c>
      <c r="BF170" s="104" t="str">
        <f>IFERROR(VLOOKUP($A170&amp;BF$2,'Anderson PhaseIIoffsite'!$A:$B,2,FALSE),"NA")</f>
        <v>&lt;1.63</v>
      </c>
      <c r="BG170" s="104">
        <f>IFERROR(VLOOKUP($A170&amp;BG$2,'Anderson PhaseIIoffsite'!$A:$B,2,FALSE),"NA")</f>
        <v>109</v>
      </c>
      <c r="BH170" s="104" t="str">
        <f>IFERROR(VLOOKUP($A170&amp;BH$2,'Anderson PhaseIIoffsite'!$A:$B,2,FALSE),"NA")</f>
        <v>&lt;1.29</v>
      </c>
      <c r="BI170" s="104" t="str">
        <f>IFERROR(VLOOKUP($A170&amp;BI$2,'Anderson PhaseIIoffsite'!$A:$B,2,FALSE),"NA")</f>
        <v>&lt;1.03</v>
      </c>
      <c r="BJ170" s="104" t="str">
        <f>IFERROR(VLOOKUP($A170&amp;BJ$2,'Anderson PhaseIIoffsite'!$A:$B,2,FALSE),"NA")</f>
        <v>NA</v>
      </c>
      <c r="BK170" s="104" t="str">
        <f>IFERROR(VLOOKUP($A170&amp;BK$2,'Anderson PhaseIIoffsite'!$A:$B,2,FALSE),"NA")</f>
        <v>NA</v>
      </c>
      <c r="BL170" s="104" t="str">
        <f>IFERROR(VLOOKUP($A170&amp;BL$2,'Anderson PhaseIIoffsite'!$A:$B,2,FALSE),"NA")</f>
        <v>NA</v>
      </c>
      <c r="BM170" s="104" t="str">
        <f>IFERROR(VLOOKUP($A170&amp;BM$2,'Anderson PhaseIIoffsite'!$A:$B,2,FALSE),"NA")</f>
        <v>NA</v>
      </c>
      <c r="BN170" s="104" t="str">
        <f>IFERROR(VLOOKUP($A170&amp;BN$2,'Anderson PhaseIIoffsite'!$A:$B,2,FALSE),"NA")</f>
        <v>NA</v>
      </c>
      <c r="BO170" s="104" t="str">
        <f>IFERROR(VLOOKUP($A170&amp;BO$2,'Anderson PhaseIIoffsite'!$A:$B,2,FALSE),"NA")</f>
        <v>&lt;4.05</v>
      </c>
      <c r="BP170" s="81" t="str">
        <f>IFERROR(VLOOKUP($A170&amp;BP$2,'Anderson PhaseIIoffsite'!$A:$B,2,FALSE),"NA")</f>
        <v>&lt;2.96</v>
      </c>
    </row>
    <row r="171" spans="1:68" ht="15" customHeight="1" x14ac:dyDescent="0.25">
      <c r="A171" s="13" t="s">
        <v>679</v>
      </c>
      <c r="B171" s="12" t="s">
        <v>913</v>
      </c>
      <c r="C171" s="11">
        <v>42509.368750000001</v>
      </c>
      <c r="D171" s="117" t="str">
        <f>IFERROR(VLOOKUP($A171&amp;D$2,'Anderson PhaseIIoffsite'!$A:$B,2,FALSE),"NA")</f>
        <v>NA</v>
      </c>
      <c r="E171" s="104" t="str">
        <f>IFERROR(VLOOKUP($A171&amp;E$2,'Anderson PhaseIIoffsite'!$A:$B,2,FALSE),"NA")</f>
        <v>&lt;0.67</v>
      </c>
      <c r="F171" s="104" t="str">
        <f>IFERROR(VLOOKUP($A171&amp;F$2,'Anderson PhaseIIoffsite'!$A:$B,2,FALSE),"NA")</f>
        <v>&lt;0.466</v>
      </c>
      <c r="G171" s="104" t="str">
        <f>IFERROR(VLOOKUP($A171&amp;G$2,'Anderson PhaseIIoffsite'!$A:$B,2,FALSE),"NA")</f>
        <v>&lt;0.352</v>
      </c>
      <c r="H171" s="104" t="str">
        <f>IFERROR(VLOOKUP($A171&amp;H$2,'Anderson PhaseIIoffsite'!$A:$B,2,FALSE),"NA")</f>
        <v>&lt;0.833</v>
      </c>
      <c r="I171" s="104" t="str">
        <f>IFERROR(VLOOKUP($A171&amp;I$2,'Anderson PhaseIIoffsite'!$A:$B,2,FALSE),"NA")</f>
        <v>&lt;0.543</v>
      </c>
      <c r="J171" s="104" t="str">
        <f>IFERROR(VLOOKUP($A171&amp;J$2,'Anderson PhaseIIoffsite'!$A:$B,2,FALSE),"NA")</f>
        <v>NA</v>
      </c>
      <c r="K171" s="104" t="str">
        <f>IFERROR(VLOOKUP($A171&amp;K$2,'Anderson PhaseIIoffsite'!$A:$B,2,FALSE),"NA")</f>
        <v>NA</v>
      </c>
      <c r="L171" s="104" t="str">
        <f>IFERROR(VLOOKUP($A171&amp;L$2,'Anderson PhaseIIoffsite'!$A:$B,2,FALSE),"NA")</f>
        <v>NA</v>
      </c>
      <c r="M171" s="104" t="str">
        <f>IFERROR(VLOOKUP($A171&amp;M$2,'Anderson PhaseIIoffsite'!$A:$B,2,FALSE),"NA")</f>
        <v>&lt;0.972</v>
      </c>
      <c r="N171" s="104" t="str">
        <f>IFERROR(VLOOKUP($A171&amp;N$2,'Anderson PhaseIIoffsite'!$A:$B,2,FALSE),"NA")</f>
        <v>NA</v>
      </c>
      <c r="O171" s="104" t="str">
        <f>IFERROR(VLOOKUP($A171&amp;O$2,'Anderson PhaseIIoffsite'!$A:$B,2,FALSE),"NA")</f>
        <v>&lt;0.991</v>
      </c>
      <c r="P171" s="104" t="str">
        <f>IFERROR(VLOOKUP($A171&amp;P$2,'Anderson PhaseIIoffsite'!$A:$B,2,FALSE),"NA")</f>
        <v>NA</v>
      </c>
      <c r="Q171" s="104" t="str">
        <f>IFERROR(VLOOKUP($A171&amp;Q$2,'Anderson PhaseIIoffsite'!$A:$B,2,FALSE),"NA")</f>
        <v>&lt;1.39</v>
      </c>
      <c r="R171" s="104" t="str">
        <f>IFERROR(VLOOKUP($A171&amp;R$2,'Anderson PhaseIIoffsite'!$A:$B,2,FALSE),"NA")</f>
        <v>&lt;0.566</v>
      </c>
      <c r="S171" s="104" t="str">
        <f>IFERROR(VLOOKUP($A171&amp;S$2,'Anderson PhaseIIoffsite'!$A:$B,2,FALSE),"NA")</f>
        <v>NA</v>
      </c>
      <c r="T171" s="104" t="str">
        <f>IFERROR(VLOOKUP($A171&amp;T$2,'Anderson PhaseIIoffsite'!$A:$B,2,FALSE),"NA")</f>
        <v>&lt;0.592</v>
      </c>
      <c r="U171" s="104" t="str">
        <f>IFERROR(VLOOKUP($A171&amp;U$2,'Anderson PhaseIIoffsite'!$A:$B,2,FALSE),"NA")</f>
        <v>NA</v>
      </c>
      <c r="V171" s="104" t="str">
        <f>IFERROR(VLOOKUP($A171&amp;V$2,'Anderson PhaseIIoffsite'!$A:$B,2,FALSE),"NA")</f>
        <v>&lt;1.04</v>
      </c>
      <c r="W171" s="104" t="str">
        <f>IFERROR(VLOOKUP($A171&amp;W$2,'Anderson PhaseIIoffsite'!$A:$B,2,FALSE),"NA")</f>
        <v>NA</v>
      </c>
      <c r="X171" s="104" t="str">
        <f>IFERROR(VLOOKUP($A171&amp;X$2,'Anderson PhaseIIoffsite'!$A:$B,2,FALSE),"NA")</f>
        <v>&lt;0.854</v>
      </c>
      <c r="Y171" s="104" t="str">
        <f>IFERROR(VLOOKUP($A171&amp;Y$2,'Anderson PhaseIIoffsite'!$A:$B,2,FALSE),"NA")</f>
        <v>NA</v>
      </c>
      <c r="Z171" s="104" t="str">
        <f>IFERROR(VLOOKUP($A171&amp;Z$2,'Anderson PhaseIIoffsite'!$A:$B,2,FALSE),"NA")</f>
        <v>&lt;1.97</v>
      </c>
      <c r="AA171" s="104" t="str">
        <f>IFERROR(VLOOKUP($A171&amp;AA$2,'Anderson PhaseIIoffsite'!$A:$B,2,FALSE),"NA")</f>
        <v>NA</v>
      </c>
      <c r="AB171" s="104" t="str">
        <f>IFERROR(VLOOKUP($A171&amp;AB$2,'Anderson PhaseIIoffsite'!$A:$B,2,FALSE),"NA")</f>
        <v>&lt;1.31</v>
      </c>
      <c r="AC171" s="104" t="str">
        <f>IFERROR(VLOOKUP($A171&amp;AC$2,'Anderson PhaseIIoffsite'!$A:$B,2,FALSE),"NA")</f>
        <v>NA</v>
      </c>
      <c r="AD171" s="104" t="str">
        <f>IFERROR(VLOOKUP($A171&amp;AD$2,'Anderson PhaseIIoffsite'!$A:$B,2,FALSE),"NA")</f>
        <v>&lt;1.03</v>
      </c>
      <c r="AE171" s="104" t="str">
        <f>IFERROR(VLOOKUP($A171&amp;AE$2,'Anderson PhaseIIoffsite'!$A:$B,2,FALSE),"NA")</f>
        <v>&lt;5.61</v>
      </c>
      <c r="AF171" s="104" t="str">
        <f>IFERROR(VLOOKUP($A171&amp;AF$2,'Anderson PhaseIIoffsite'!$A:$B,2,FALSE),"NA")</f>
        <v>0.88J</v>
      </c>
      <c r="AG171" s="104" t="str">
        <f>IFERROR(VLOOKUP($A171&amp;AG$2,'Anderson PhaseIIoffsite'!$A:$B,2,FALSE),"NA")</f>
        <v>NA</v>
      </c>
      <c r="AH171" s="104" t="str">
        <f>IFERROR(VLOOKUP($A171&amp;AH$2,'Anderson PhaseIIoffsite'!$A:$B,2,FALSE),"NA")</f>
        <v>NA</v>
      </c>
      <c r="AI171" s="104" t="str">
        <f>IFERROR(VLOOKUP($A171&amp;AI$2,'Anderson PhaseIIoffsite'!$A:$B,2,FALSE),"NA")</f>
        <v>&lt;0.674</v>
      </c>
      <c r="AJ171" s="104" t="str">
        <f>IFERROR(VLOOKUP($A171&amp;AJ$2,'Anderson PhaseIIoffsite'!$A:$B,2,FALSE),"NA")</f>
        <v>&lt;0.235</v>
      </c>
      <c r="AK171" s="104" t="str">
        <f>IFERROR(VLOOKUP($A171&amp;AK$2,'Anderson PhaseIIoffsite'!$A:$B,2,FALSE),"NA")</f>
        <v>&lt;0.402</v>
      </c>
      <c r="AL171" s="104" t="str">
        <f>IFERROR(VLOOKUP($A171&amp;AL$2,'Anderson PhaseIIoffsite'!$A:$B,2,FALSE),"NA")</f>
        <v>&lt;0.783</v>
      </c>
      <c r="AM171" s="104" t="str">
        <f>IFERROR(VLOOKUP($A171&amp;AM$2,'Anderson PhaseIIoffsite'!$A:$B,2,FALSE),"NA")</f>
        <v>&lt;0.682</v>
      </c>
      <c r="AN171" s="104" t="str">
        <f>IFERROR(VLOOKUP($A171&amp;AN$2,'Anderson PhaseIIoffsite'!$A:$B,2,FALSE),"NA")</f>
        <v>&lt;1.08</v>
      </c>
      <c r="AO171" s="104" t="str">
        <f>IFERROR(VLOOKUP($A171&amp;AO$2,'Anderson PhaseIIoffsite'!$A:$B,2,FALSE),"NA")</f>
        <v>&lt;1.62</v>
      </c>
      <c r="AP171" s="104" t="str">
        <f>IFERROR(VLOOKUP($A171&amp;AP$2,'Anderson PhaseIIoffsite'!$A:$B,2,FALSE),"NA")</f>
        <v>&lt;0.719</v>
      </c>
      <c r="AQ171" s="104" t="str">
        <f>IFERROR(VLOOKUP($A171&amp;AQ$2,'Anderson PhaseIIoffsite'!$A:$B,2,FALSE),"NA")</f>
        <v>&lt;0.476</v>
      </c>
      <c r="AR171" s="104" t="str">
        <f>IFERROR(VLOOKUP($A171&amp;AR$2,'Anderson PhaseIIoffsite'!$A:$B,2,FALSE),"NA")</f>
        <v>&lt;0.55</v>
      </c>
      <c r="AS171" s="104" t="str">
        <f>IFERROR(VLOOKUP($A171&amp;AS$2,'Anderson PhaseIIoffsite'!$A:$B,2,FALSE),"NA")</f>
        <v>NA</v>
      </c>
      <c r="AT171" s="104" t="str">
        <f>IFERROR(VLOOKUP($A171&amp;AT$2,'Anderson PhaseIIoffsite'!$A:$B,2,FALSE),"NA")</f>
        <v>&lt;0.947</v>
      </c>
      <c r="AU171" s="104">
        <f>IFERROR(VLOOKUP($A171&amp;AU$2,'Anderson PhaseIIoffsite'!$A:$B,2,FALSE),"NA")</f>
        <v>4.18</v>
      </c>
      <c r="AV171" s="104" t="str">
        <f>IFERROR(VLOOKUP($A171&amp;AV$2,'Anderson PhaseIIoffsite'!$A:$B,2,FALSE),"NA")</f>
        <v>NA</v>
      </c>
      <c r="AW171" s="104" t="str">
        <f>IFERROR(VLOOKUP($A171&amp;AW$2,'Anderson PhaseIIoffsite'!$A:$B,2,FALSE),"NA")</f>
        <v>&lt;1.02</v>
      </c>
      <c r="AX171" s="104" t="str">
        <f>IFERROR(VLOOKUP($A171&amp;AX$2,'Anderson PhaseIIoffsite'!$A:$B,2,FALSE),"NA")</f>
        <v>&lt;1.54</v>
      </c>
      <c r="AY171" s="104" t="str">
        <f>IFERROR(VLOOKUP($A171&amp;AY$2,'Anderson PhaseIIoffsite'!$A:$B,2,FALSE),"NA")</f>
        <v>&lt;2.38</v>
      </c>
      <c r="AZ171" s="104" t="str">
        <f>IFERROR(VLOOKUP($A171&amp;AZ$2,'Anderson PhaseIIoffsite'!$A:$B,2,FALSE),"NA")</f>
        <v>&lt;1.3</v>
      </c>
      <c r="BA171" s="104" t="str">
        <f>IFERROR(VLOOKUP($A171&amp;BA$2,'Anderson PhaseIIoffsite'!$A:$B,2,FALSE),"NA")</f>
        <v>&lt;0.97</v>
      </c>
      <c r="BB171" s="104" t="str">
        <f>IFERROR(VLOOKUP($A171&amp;BB$2,'Anderson PhaseIIoffsite'!$A:$B,2,FALSE),"NA")</f>
        <v>&lt;1.03</v>
      </c>
      <c r="BC171" s="104">
        <f>IFERROR(VLOOKUP($A171&amp;BC$2,'Anderson PhaseIIoffsite'!$A:$B,2,FALSE),"NA")</f>
        <v>20.2</v>
      </c>
      <c r="BD171" s="104" t="str">
        <f>IFERROR(VLOOKUP($A171&amp;BD$2,'Anderson PhaseIIoffsite'!$A:$B,2,FALSE),"NA")</f>
        <v>&lt;0.824</v>
      </c>
      <c r="BE171" s="104" t="str">
        <f>IFERROR(VLOOKUP($A171&amp;BE$2,'Anderson PhaseIIoffsite'!$A:$B,2,FALSE),"NA")</f>
        <v>&lt;1.95</v>
      </c>
      <c r="BF171" s="104" t="str">
        <f>IFERROR(VLOOKUP($A171&amp;BF$2,'Anderson PhaseIIoffsite'!$A:$B,2,FALSE),"NA")</f>
        <v>&lt;0.87</v>
      </c>
      <c r="BG171" s="104">
        <f>IFERROR(VLOOKUP($A171&amp;BG$2,'Anderson PhaseIIoffsite'!$A:$B,2,FALSE),"NA")</f>
        <v>43.3</v>
      </c>
      <c r="BH171" s="104" t="str">
        <f>IFERROR(VLOOKUP($A171&amp;BH$2,'Anderson PhaseIIoffsite'!$A:$B,2,FALSE),"NA")</f>
        <v>&lt;0.688</v>
      </c>
      <c r="BI171" s="104" t="str">
        <f>IFERROR(VLOOKUP($A171&amp;BI$2,'Anderson PhaseIIoffsite'!$A:$B,2,FALSE),"NA")</f>
        <v>&lt;0.547</v>
      </c>
      <c r="BJ171" s="104" t="str">
        <f>IFERROR(VLOOKUP($A171&amp;BJ$2,'Anderson PhaseIIoffsite'!$A:$B,2,FALSE),"NA")</f>
        <v>NA</v>
      </c>
      <c r="BK171" s="104" t="str">
        <f>IFERROR(VLOOKUP($A171&amp;BK$2,'Anderson PhaseIIoffsite'!$A:$B,2,FALSE),"NA")</f>
        <v>NA</v>
      </c>
      <c r="BL171" s="104" t="str">
        <f>IFERROR(VLOOKUP($A171&amp;BL$2,'Anderson PhaseIIoffsite'!$A:$B,2,FALSE),"NA")</f>
        <v>NA</v>
      </c>
      <c r="BM171" s="104" t="str">
        <f>IFERROR(VLOOKUP($A171&amp;BM$2,'Anderson PhaseIIoffsite'!$A:$B,2,FALSE),"NA")</f>
        <v>NA</v>
      </c>
      <c r="BN171" s="104" t="str">
        <f>IFERROR(VLOOKUP($A171&amp;BN$2,'Anderson PhaseIIoffsite'!$A:$B,2,FALSE),"NA")</f>
        <v>NA</v>
      </c>
      <c r="BO171" s="104" t="str">
        <f>IFERROR(VLOOKUP($A171&amp;BO$2,'Anderson PhaseIIoffsite'!$A:$B,2,FALSE),"NA")</f>
        <v>&lt;2.16</v>
      </c>
      <c r="BP171" s="81" t="str">
        <f>IFERROR(VLOOKUP($A171&amp;BP$2,'Anderson PhaseIIoffsite'!$A:$B,2,FALSE),"NA")</f>
        <v>&lt;1.57</v>
      </c>
    </row>
    <row r="172" spans="1:68" ht="15" customHeight="1" x14ac:dyDescent="0.25">
      <c r="A172" s="13" t="s">
        <v>675</v>
      </c>
      <c r="B172" s="12" t="s">
        <v>914</v>
      </c>
      <c r="C172" s="11">
        <v>42509.383333333331</v>
      </c>
      <c r="D172" s="117" t="str">
        <f>IFERROR(VLOOKUP($A172&amp;D$2,'Anderson PhaseIIoffsite'!$A:$B,2,FALSE),"NA")</f>
        <v>NA</v>
      </c>
      <c r="E172" s="104" t="str">
        <f>IFERROR(VLOOKUP($A172&amp;E$2,'Anderson PhaseIIoffsite'!$A:$B,2,FALSE),"NA")</f>
        <v>&lt;0.634</v>
      </c>
      <c r="F172" s="104" t="str">
        <f>IFERROR(VLOOKUP($A172&amp;F$2,'Anderson PhaseIIoffsite'!$A:$B,2,FALSE),"NA")</f>
        <v>&lt;0.441</v>
      </c>
      <c r="G172" s="104" t="str">
        <f>IFERROR(VLOOKUP($A172&amp;G$2,'Anderson PhaseIIoffsite'!$A:$B,2,FALSE),"NA")</f>
        <v>&lt;0.333</v>
      </c>
      <c r="H172" s="104" t="str">
        <f>IFERROR(VLOOKUP($A172&amp;H$2,'Anderson PhaseIIoffsite'!$A:$B,2,FALSE),"NA")</f>
        <v>&lt;0.787</v>
      </c>
      <c r="I172" s="104" t="str">
        <f>IFERROR(VLOOKUP($A172&amp;I$2,'Anderson PhaseIIoffsite'!$A:$B,2,FALSE),"NA")</f>
        <v>&lt;0.513</v>
      </c>
      <c r="J172" s="104" t="str">
        <f>IFERROR(VLOOKUP($A172&amp;J$2,'Anderson PhaseIIoffsite'!$A:$B,2,FALSE),"NA")</f>
        <v>NA</v>
      </c>
      <c r="K172" s="104" t="str">
        <f>IFERROR(VLOOKUP($A172&amp;K$2,'Anderson PhaseIIoffsite'!$A:$B,2,FALSE),"NA")</f>
        <v>NA</v>
      </c>
      <c r="L172" s="104" t="str">
        <f>IFERROR(VLOOKUP($A172&amp;L$2,'Anderson PhaseIIoffsite'!$A:$B,2,FALSE),"NA")</f>
        <v>NA</v>
      </c>
      <c r="M172" s="104" t="str">
        <f>IFERROR(VLOOKUP($A172&amp;M$2,'Anderson PhaseIIoffsite'!$A:$B,2,FALSE),"NA")</f>
        <v>&lt;0.919</v>
      </c>
      <c r="N172" s="104" t="str">
        <f>IFERROR(VLOOKUP($A172&amp;N$2,'Anderson PhaseIIoffsite'!$A:$B,2,FALSE),"NA")</f>
        <v>NA</v>
      </c>
      <c r="O172" s="104" t="str">
        <f>IFERROR(VLOOKUP($A172&amp;O$2,'Anderson PhaseIIoffsite'!$A:$B,2,FALSE),"NA")</f>
        <v>&lt;0.937</v>
      </c>
      <c r="P172" s="104" t="str">
        <f>IFERROR(VLOOKUP($A172&amp;P$2,'Anderson PhaseIIoffsite'!$A:$B,2,FALSE),"NA")</f>
        <v>NA</v>
      </c>
      <c r="Q172" s="104" t="str">
        <f>IFERROR(VLOOKUP($A172&amp;Q$2,'Anderson PhaseIIoffsite'!$A:$B,2,FALSE),"NA")</f>
        <v>&lt;1.31</v>
      </c>
      <c r="R172" s="104" t="str">
        <f>IFERROR(VLOOKUP($A172&amp;R$2,'Anderson PhaseIIoffsite'!$A:$B,2,FALSE),"NA")</f>
        <v>&lt;0.535</v>
      </c>
      <c r="S172" s="104" t="str">
        <f>IFERROR(VLOOKUP($A172&amp;S$2,'Anderson PhaseIIoffsite'!$A:$B,2,FALSE),"NA")</f>
        <v>NA</v>
      </c>
      <c r="T172" s="104" t="str">
        <f>IFERROR(VLOOKUP($A172&amp;T$2,'Anderson PhaseIIoffsite'!$A:$B,2,FALSE),"NA")</f>
        <v>&lt;0.56</v>
      </c>
      <c r="U172" s="104" t="str">
        <f>IFERROR(VLOOKUP($A172&amp;U$2,'Anderson PhaseIIoffsite'!$A:$B,2,FALSE),"NA")</f>
        <v>NA</v>
      </c>
      <c r="V172" s="104" t="str">
        <f>IFERROR(VLOOKUP($A172&amp;V$2,'Anderson PhaseIIoffsite'!$A:$B,2,FALSE),"NA")</f>
        <v>&lt;0.988</v>
      </c>
      <c r="W172" s="104" t="str">
        <f>IFERROR(VLOOKUP($A172&amp;W$2,'Anderson PhaseIIoffsite'!$A:$B,2,FALSE),"NA")</f>
        <v>NA</v>
      </c>
      <c r="X172" s="104" t="str">
        <f>IFERROR(VLOOKUP($A172&amp;X$2,'Anderson PhaseIIoffsite'!$A:$B,2,FALSE),"NA")</f>
        <v>&lt;0.807</v>
      </c>
      <c r="Y172" s="104" t="str">
        <f>IFERROR(VLOOKUP($A172&amp;Y$2,'Anderson PhaseIIoffsite'!$A:$B,2,FALSE),"NA")</f>
        <v>NA</v>
      </c>
      <c r="Z172" s="104" t="str">
        <f>IFERROR(VLOOKUP($A172&amp;Z$2,'Anderson PhaseIIoffsite'!$A:$B,2,FALSE),"NA")</f>
        <v>&lt;1.86</v>
      </c>
      <c r="AA172" s="104" t="str">
        <f>IFERROR(VLOOKUP($A172&amp;AA$2,'Anderson PhaseIIoffsite'!$A:$B,2,FALSE),"NA")</f>
        <v>NA</v>
      </c>
      <c r="AB172" s="104" t="str">
        <f>IFERROR(VLOOKUP($A172&amp;AB$2,'Anderson PhaseIIoffsite'!$A:$B,2,FALSE),"NA")</f>
        <v>&lt;1.24</v>
      </c>
      <c r="AC172" s="104" t="str">
        <f>IFERROR(VLOOKUP($A172&amp;AC$2,'Anderson PhaseIIoffsite'!$A:$B,2,FALSE),"NA")</f>
        <v>NA</v>
      </c>
      <c r="AD172" s="104" t="str">
        <f>IFERROR(VLOOKUP($A172&amp;AD$2,'Anderson PhaseIIoffsite'!$A:$B,2,FALSE),"NA")</f>
        <v>&lt;0.97</v>
      </c>
      <c r="AE172" s="104" t="str">
        <f>IFERROR(VLOOKUP($A172&amp;AE$2,'Anderson PhaseIIoffsite'!$A:$B,2,FALSE),"NA")</f>
        <v>&lt;5.31</v>
      </c>
      <c r="AF172" s="104" t="str">
        <f>IFERROR(VLOOKUP($A172&amp;AF$2,'Anderson PhaseIIoffsite'!$A:$B,2,FALSE),"NA")</f>
        <v>1.62J</v>
      </c>
      <c r="AG172" s="104" t="str">
        <f>IFERROR(VLOOKUP($A172&amp;AG$2,'Anderson PhaseIIoffsite'!$A:$B,2,FALSE),"NA")</f>
        <v>NA</v>
      </c>
      <c r="AH172" s="104" t="str">
        <f>IFERROR(VLOOKUP($A172&amp;AH$2,'Anderson PhaseIIoffsite'!$A:$B,2,FALSE),"NA")</f>
        <v>NA</v>
      </c>
      <c r="AI172" s="104" t="str">
        <f>IFERROR(VLOOKUP($A172&amp;AI$2,'Anderson PhaseIIoffsite'!$A:$B,2,FALSE),"NA")</f>
        <v>&lt;0.637</v>
      </c>
      <c r="AJ172" s="104" t="str">
        <f>IFERROR(VLOOKUP($A172&amp;AJ$2,'Anderson PhaseIIoffsite'!$A:$B,2,FALSE),"NA")</f>
        <v>&lt;0.223</v>
      </c>
      <c r="AK172" s="104" t="str">
        <f>IFERROR(VLOOKUP($A172&amp;AK$2,'Anderson PhaseIIoffsite'!$A:$B,2,FALSE),"NA")</f>
        <v>&lt;0.38</v>
      </c>
      <c r="AL172" s="104" t="str">
        <f>IFERROR(VLOOKUP($A172&amp;AL$2,'Anderson PhaseIIoffsite'!$A:$B,2,FALSE),"NA")</f>
        <v>&lt;0.74</v>
      </c>
      <c r="AM172" s="104" t="str">
        <f>IFERROR(VLOOKUP($A172&amp;AM$2,'Anderson PhaseIIoffsite'!$A:$B,2,FALSE),"NA")</f>
        <v>&lt;0.644</v>
      </c>
      <c r="AN172" s="104" t="str">
        <f>IFERROR(VLOOKUP($A172&amp;AN$2,'Anderson PhaseIIoffsite'!$A:$B,2,FALSE),"NA")</f>
        <v>&lt;1.02</v>
      </c>
      <c r="AO172" s="104" t="str">
        <f>IFERROR(VLOOKUP($A172&amp;AO$2,'Anderson PhaseIIoffsite'!$A:$B,2,FALSE),"NA")</f>
        <v>&lt;1.53</v>
      </c>
      <c r="AP172" s="104" t="str">
        <f>IFERROR(VLOOKUP($A172&amp;AP$2,'Anderson PhaseIIoffsite'!$A:$B,2,FALSE),"NA")</f>
        <v>&lt;0.68</v>
      </c>
      <c r="AQ172" s="104" t="str">
        <f>IFERROR(VLOOKUP($A172&amp;AQ$2,'Anderson PhaseIIoffsite'!$A:$B,2,FALSE),"NA")</f>
        <v>&lt;0.45</v>
      </c>
      <c r="AR172" s="104" t="str">
        <f>IFERROR(VLOOKUP($A172&amp;AR$2,'Anderson PhaseIIoffsite'!$A:$B,2,FALSE),"NA")</f>
        <v>&lt;0.52</v>
      </c>
      <c r="AS172" s="104" t="str">
        <f>IFERROR(VLOOKUP($A172&amp;AS$2,'Anderson PhaseIIoffsite'!$A:$B,2,FALSE),"NA")</f>
        <v>NA</v>
      </c>
      <c r="AT172" s="104" t="str">
        <f>IFERROR(VLOOKUP($A172&amp;AT$2,'Anderson PhaseIIoffsite'!$A:$B,2,FALSE),"NA")</f>
        <v>&lt;0.895</v>
      </c>
      <c r="AU172" s="104">
        <f>IFERROR(VLOOKUP($A172&amp;AU$2,'Anderson PhaseIIoffsite'!$A:$B,2,FALSE),"NA")</f>
        <v>3.85</v>
      </c>
      <c r="AV172" s="104" t="str">
        <f>IFERROR(VLOOKUP($A172&amp;AV$2,'Anderson PhaseIIoffsite'!$A:$B,2,FALSE),"NA")</f>
        <v>NA</v>
      </c>
      <c r="AW172" s="104" t="str">
        <f>IFERROR(VLOOKUP($A172&amp;AW$2,'Anderson PhaseIIoffsite'!$A:$B,2,FALSE),"NA")</f>
        <v>&lt;0.962</v>
      </c>
      <c r="AX172" s="104" t="str">
        <f>IFERROR(VLOOKUP($A172&amp;AX$2,'Anderson PhaseIIoffsite'!$A:$B,2,FALSE),"NA")</f>
        <v>&lt;1.45</v>
      </c>
      <c r="AY172" s="104" t="str">
        <f>IFERROR(VLOOKUP($A172&amp;AY$2,'Anderson PhaseIIoffsite'!$A:$B,2,FALSE),"NA")</f>
        <v>&lt;2.25</v>
      </c>
      <c r="AZ172" s="104" t="str">
        <f>IFERROR(VLOOKUP($A172&amp;AZ$2,'Anderson PhaseIIoffsite'!$A:$B,2,FALSE),"NA")</f>
        <v>&lt;1.23</v>
      </c>
      <c r="BA172" s="104" t="str">
        <f>IFERROR(VLOOKUP($A172&amp;BA$2,'Anderson PhaseIIoffsite'!$A:$B,2,FALSE),"NA")</f>
        <v>&lt;0.917</v>
      </c>
      <c r="BB172" s="104" t="str">
        <f>IFERROR(VLOOKUP($A172&amp;BB$2,'Anderson PhaseIIoffsite'!$A:$B,2,FALSE),"NA")</f>
        <v>&lt;0.972</v>
      </c>
      <c r="BC172" s="104">
        <f>IFERROR(VLOOKUP($A172&amp;BC$2,'Anderson PhaseIIoffsite'!$A:$B,2,FALSE),"NA")</f>
        <v>18.100000000000001</v>
      </c>
      <c r="BD172" s="104" t="str">
        <f>IFERROR(VLOOKUP($A172&amp;BD$2,'Anderson PhaseIIoffsite'!$A:$B,2,FALSE),"NA")</f>
        <v>&lt;0.779</v>
      </c>
      <c r="BE172" s="104" t="str">
        <f>IFERROR(VLOOKUP($A172&amp;BE$2,'Anderson PhaseIIoffsite'!$A:$B,2,FALSE),"NA")</f>
        <v>&lt;1.84</v>
      </c>
      <c r="BF172" s="104" t="str">
        <f>IFERROR(VLOOKUP($A172&amp;BF$2,'Anderson PhaseIIoffsite'!$A:$B,2,FALSE),"NA")</f>
        <v>&lt;0.822</v>
      </c>
      <c r="BG172" s="104">
        <f>IFERROR(VLOOKUP($A172&amp;BG$2,'Anderson PhaseIIoffsite'!$A:$B,2,FALSE),"NA")</f>
        <v>39.299999999999997</v>
      </c>
      <c r="BH172" s="104" t="str">
        <f>IFERROR(VLOOKUP($A172&amp;BH$2,'Anderson PhaseIIoffsite'!$A:$B,2,FALSE),"NA")</f>
        <v>&lt;0.65</v>
      </c>
      <c r="BI172" s="104" t="str">
        <f>IFERROR(VLOOKUP($A172&amp;BI$2,'Anderson PhaseIIoffsite'!$A:$B,2,FALSE),"NA")</f>
        <v>&lt;0.517</v>
      </c>
      <c r="BJ172" s="104" t="str">
        <f>IFERROR(VLOOKUP($A172&amp;BJ$2,'Anderson PhaseIIoffsite'!$A:$B,2,FALSE),"NA")</f>
        <v>NA</v>
      </c>
      <c r="BK172" s="104" t="str">
        <f>IFERROR(VLOOKUP($A172&amp;BK$2,'Anderson PhaseIIoffsite'!$A:$B,2,FALSE),"NA")</f>
        <v>NA</v>
      </c>
      <c r="BL172" s="104" t="str">
        <f>IFERROR(VLOOKUP($A172&amp;BL$2,'Anderson PhaseIIoffsite'!$A:$B,2,FALSE),"NA")</f>
        <v>NA</v>
      </c>
      <c r="BM172" s="104" t="str">
        <f>IFERROR(VLOOKUP($A172&amp;BM$2,'Anderson PhaseIIoffsite'!$A:$B,2,FALSE),"NA")</f>
        <v>NA</v>
      </c>
      <c r="BN172" s="104" t="str">
        <f>IFERROR(VLOOKUP($A172&amp;BN$2,'Anderson PhaseIIoffsite'!$A:$B,2,FALSE),"NA")</f>
        <v>NA</v>
      </c>
      <c r="BO172" s="104" t="str">
        <f>IFERROR(VLOOKUP($A172&amp;BO$2,'Anderson PhaseIIoffsite'!$A:$B,2,FALSE),"NA")</f>
        <v>&lt;2.04</v>
      </c>
      <c r="BP172" s="81" t="str">
        <f>IFERROR(VLOOKUP($A172&amp;BP$2,'Anderson PhaseIIoffsite'!$A:$B,2,FALSE),"NA")</f>
        <v>&lt;1.49</v>
      </c>
    </row>
    <row r="173" spans="1:68" ht="15" customHeight="1" x14ac:dyDescent="0.25">
      <c r="A173" s="13" t="s">
        <v>670</v>
      </c>
      <c r="B173" s="12" t="s">
        <v>915</v>
      </c>
      <c r="C173" s="11">
        <v>42509.404166666667</v>
      </c>
      <c r="D173" s="117" t="str">
        <f>IFERROR(VLOOKUP($A173&amp;D$2,'Anderson PhaseIIoffsite'!$A:$B,2,FALSE),"NA")</f>
        <v>NA</v>
      </c>
      <c r="E173" s="104" t="str">
        <f>IFERROR(VLOOKUP($A173&amp;E$2,'Anderson PhaseIIoffsite'!$A:$B,2,FALSE),"NA")</f>
        <v>&lt;0.573</v>
      </c>
      <c r="F173" s="104" t="str">
        <f>IFERROR(VLOOKUP($A173&amp;F$2,'Anderson PhaseIIoffsite'!$A:$B,2,FALSE),"NA")</f>
        <v>&lt;0.398</v>
      </c>
      <c r="G173" s="104" t="str">
        <f>IFERROR(VLOOKUP($A173&amp;G$2,'Anderson PhaseIIoffsite'!$A:$B,2,FALSE),"NA")</f>
        <v>&lt;0.301</v>
      </c>
      <c r="H173" s="104" t="str">
        <f>IFERROR(VLOOKUP($A173&amp;H$2,'Anderson PhaseIIoffsite'!$A:$B,2,FALSE),"NA")</f>
        <v>&lt;0.712</v>
      </c>
      <c r="I173" s="104" t="str">
        <f>IFERROR(VLOOKUP($A173&amp;I$2,'Anderson PhaseIIoffsite'!$A:$B,2,FALSE),"NA")</f>
        <v>&lt;0.464</v>
      </c>
      <c r="J173" s="104" t="str">
        <f>IFERROR(VLOOKUP($A173&amp;J$2,'Anderson PhaseIIoffsite'!$A:$B,2,FALSE),"NA")</f>
        <v>NA</v>
      </c>
      <c r="K173" s="104" t="str">
        <f>IFERROR(VLOOKUP($A173&amp;K$2,'Anderson PhaseIIoffsite'!$A:$B,2,FALSE),"NA")</f>
        <v>NA</v>
      </c>
      <c r="L173" s="104" t="str">
        <f>IFERROR(VLOOKUP($A173&amp;L$2,'Anderson PhaseIIoffsite'!$A:$B,2,FALSE),"NA")</f>
        <v>NA</v>
      </c>
      <c r="M173" s="104" t="str">
        <f>IFERROR(VLOOKUP($A173&amp;M$2,'Anderson PhaseIIoffsite'!$A:$B,2,FALSE),"NA")</f>
        <v>&lt;0.83</v>
      </c>
      <c r="N173" s="104" t="str">
        <f>IFERROR(VLOOKUP($A173&amp;N$2,'Anderson PhaseIIoffsite'!$A:$B,2,FALSE),"NA")</f>
        <v>NA</v>
      </c>
      <c r="O173" s="104" t="str">
        <f>IFERROR(VLOOKUP($A173&amp;O$2,'Anderson PhaseIIoffsite'!$A:$B,2,FALSE),"NA")</f>
        <v>&lt;0.847</v>
      </c>
      <c r="P173" s="104" t="str">
        <f>IFERROR(VLOOKUP($A173&amp;P$2,'Anderson PhaseIIoffsite'!$A:$B,2,FALSE),"NA")</f>
        <v>NA</v>
      </c>
      <c r="Q173" s="104" t="str">
        <f>IFERROR(VLOOKUP($A173&amp;Q$2,'Anderson PhaseIIoffsite'!$A:$B,2,FALSE),"NA")</f>
        <v>&lt;1.19</v>
      </c>
      <c r="R173" s="104" t="str">
        <f>IFERROR(VLOOKUP($A173&amp;R$2,'Anderson PhaseIIoffsite'!$A:$B,2,FALSE),"NA")</f>
        <v>&lt;0.484</v>
      </c>
      <c r="S173" s="104" t="str">
        <f>IFERROR(VLOOKUP($A173&amp;S$2,'Anderson PhaseIIoffsite'!$A:$B,2,FALSE),"NA")</f>
        <v>NA</v>
      </c>
      <c r="T173" s="104" t="str">
        <f>IFERROR(VLOOKUP($A173&amp;T$2,'Anderson PhaseIIoffsite'!$A:$B,2,FALSE),"NA")</f>
        <v>&lt;0.506</v>
      </c>
      <c r="U173" s="104" t="str">
        <f>IFERROR(VLOOKUP($A173&amp;U$2,'Anderson PhaseIIoffsite'!$A:$B,2,FALSE),"NA")</f>
        <v>NA</v>
      </c>
      <c r="V173" s="104" t="str">
        <f>IFERROR(VLOOKUP($A173&amp;V$2,'Anderson PhaseIIoffsite'!$A:$B,2,FALSE),"NA")</f>
        <v>&lt;0.893</v>
      </c>
      <c r="W173" s="104" t="str">
        <f>IFERROR(VLOOKUP($A173&amp;W$2,'Anderson PhaseIIoffsite'!$A:$B,2,FALSE),"NA")</f>
        <v>NA</v>
      </c>
      <c r="X173" s="104" t="str">
        <f>IFERROR(VLOOKUP($A173&amp;X$2,'Anderson PhaseIIoffsite'!$A:$B,2,FALSE),"NA")</f>
        <v>&lt;0.73</v>
      </c>
      <c r="Y173" s="104" t="str">
        <f>IFERROR(VLOOKUP($A173&amp;Y$2,'Anderson PhaseIIoffsite'!$A:$B,2,FALSE),"NA")</f>
        <v>NA</v>
      </c>
      <c r="Z173" s="104">
        <f>IFERROR(VLOOKUP($A173&amp;Z$2,'Anderson PhaseIIoffsite'!$A:$B,2,FALSE),"NA")</f>
        <v>381</v>
      </c>
      <c r="AA173" s="104" t="str">
        <f>IFERROR(VLOOKUP($A173&amp;AA$2,'Anderson PhaseIIoffsite'!$A:$B,2,FALSE),"NA")</f>
        <v>NA</v>
      </c>
      <c r="AB173" s="104" t="str">
        <f>IFERROR(VLOOKUP($A173&amp;AB$2,'Anderson PhaseIIoffsite'!$A:$B,2,FALSE),"NA")</f>
        <v>&lt;1.12</v>
      </c>
      <c r="AC173" s="104" t="str">
        <f>IFERROR(VLOOKUP($A173&amp;AC$2,'Anderson PhaseIIoffsite'!$A:$B,2,FALSE),"NA")</f>
        <v>NA</v>
      </c>
      <c r="AD173" s="104" t="str">
        <f>IFERROR(VLOOKUP($A173&amp;AD$2,'Anderson PhaseIIoffsite'!$A:$B,2,FALSE),"NA")</f>
        <v>&lt;0.877</v>
      </c>
      <c r="AE173" s="104">
        <f>IFERROR(VLOOKUP($A173&amp;AE$2,'Anderson PhaseIIoffsite'!$A:$B,2,FALSE),"NA")</f>
        <v>1330</v>
      </c>
      <c r="AF173" s="104">
        <f>IFERROR(VLOOKUP($A173&amp;AF$2,'Anderson PhaseIIoffsite'!$A:$B,2,FALSE),"NA")</f>
        <v>52.6</v>
      </c>
      <c r="AG173" s="104" t="str">
        <f>IFERROR(VLOOKUP($A173&amp;AG$2,'Anderson PhaseIIoffsite'!$A:$B,2,FALSE),"NA")</f>
        <v>NA</v>
      </c>
      <c r="AH173" s="104" t="str">
        <f>IFERROR(VLOOKUP($A173&amp;AH$2,'Anderson PhaseIIoffsite'!$A:$B,2,FALSE),"NA")</f>
        <v>NA</v>
      </c>
      <c r="AI173" s="104" t="str">
        <f>IFERROR(VLOOKUP($A173&amp;AI$2,'Anderson PhaseIIoffsite'!$A:$B,2,FALSE),"NA")</f>
        <v>&lt;0.576</v>
      </c>
      <c r="AJ173" s="104" t="str">
        <f>IFERROR(VLOOKUP($A173&amp;AJ$2,'Anderson PhaseIIoffsite'!$A:$B,2,FALSE),"NA")</f>
        <v>&lt;0.201</v>
      </c>
      <c r="AK173" s="104" t="str">
        <f>IFERROR(VLOOKUP($A173&amp;AK$2,'Anderson PhaseIIoffsite'!$A:$B,2,FALSE),"NA")</f>
        <v>&lt;0.343</v>
      </c>
      <c r="AL173" s="104">
        <f>IFERROR(VLOOKUP($A173&amp;AL$2,'Anderson PhaseIIoffsite'!$A:$B,2,FALSE),"NA")</f>
        <v>3.36</v>
      </c>
      <c r="AM173" s="104" t="str">
        <f>IFERROR(VLOOKUP($A173&amp;AM$2,'Anderson PhaseIIoffsite'!$A:$B,2,FALSE),"NA")</f>
        <v>&lt;0.582</v>
      </c>
      <c r="AN173" s="104" t="str">
        <f>IFERROR(VLOOKUP($A173&amp;AN$2,'Anderson PhaseIIoffsite'!$A:$B,2,FALSE),"NA")</f>
        <v>&lt;0.921</v>
      </c>
      <c r="AO173" s="104" t="str">
        <f>IFERROR(VLOOKUP($A173&amp;AO$2,'Anderson PhaseIIoffsite'!$A:$B,2,FALSE),"NA")</f>
        <v>&lt;1.39</v>
      </c>
      <c r="AP173" s="104" t="str">
        <f>IFERROR(VLOOKUP($A173&amp;AP$2,'Anderson PhaseIIoffsite'!$A:$B,2,FALSE),"NA")</f>
        <v>&lt;0.614</v>
      </c>
      <c r="AQ173" s="104" t="str">
        <f>IFERROR(VLOOKUP($A173&amp;AQ$2,'Anderson PhaseIIoffsite'!$A:$B,2,FALSE),"NA")</f>
        <v>0.667J</v>
      </c>
      <c r="AR173" s="104" t="str">
        <f>IFERROR(VLOOKUP($A173&amp;AR$2,'Anderson PhaseIIoffsite'!$A:$B,2,FALSE),"NA")</f>
        <v>&lt;0.47</v>
      </c>
      <c r="AS173" s="104" t="str">
        <f>IFERROR(VLOOKUP($A173&amp;AS$2,'Anderson PhaseIIoffsite'!$A:$B,2,FALSE),"NA")</f>
        <v>NA</v>
      </c>
      <c r="AT173" s="104" t="str">
        <f>IFERROR(VLOOKUP($A173&amp;AT$2,'Anderson PhaseIIoffsite'!$A:$B,2,FALSE),"NA")</f>
        <v>&lt;0.809</v>
      </c>
      <c r="AU173" s="104">
        <f>IFERROR(VLOOKUP($A173&amp;AU$2,'Anderson PhaseIIoffsite'!$A:$B,2,FALSE),"NA")</f>
        <v>12.3</v>
      </c>
      <c r="AV173" s="104" t="str">
        <f>IFERROR(VLOOKUP($A173&amp;AV$2,'Anderson PhaseIIoffsite'!$A:$B,2,FALSE),"NA")</f>
        <v>NA</v>
      </c>
      <c r="AW173" s="104" t="str">
        <f>IFERROR(VLOOKUP($A173&amp;AW$2,'Anderson PhaseIIoffsite'!$A:$B,2,FALSE),"NA")</f>
        <v>&lt;0.869</v>
      </c>
      <c r="AX173" s="104" t="str">
        <f>IFERROR(VLOOKUP($A173&amp;AX$2,'Anderson PhaseIIoffsite'!$A:$B,2,FALSE),"NA")</f>
        <v>&lt;1.31</v>
      </c>
      <c r="AY173" s="104" t="str">
        <f>IFERROR(VLOOKUP($A173&amp;AY$2,'Anderson PhaseIIoffsite'!$A:$B,2,FALSE),"NA")</f>
        <v>&lt;2.03</v>
      </c>
      <c r="AZ173" s="104" t="str">
        <f>IFERROR(VLOOKUP($A173&amp;AZ$2,'Anderson PhaseIIoffsite'!$A:$B,2,FALSE),"NA")</f>
        <v>&lt;1.11</v>
      </c>
      <c r="BA173" s="104" t="str">
        <f>IFERROR(VLOOKUP($A173&amp;BA$2,'Anderson PhaseIIoffsite'!$A:$B,2,FALSE),"NA")</f>
        <v>&lt;0.829</v>
      </c>
      <c r="BB173" s="104" t="str">
        <f>IFERROR(VLOOKUP($A173&amp;BB$2,'Anderson PhaseIIoffsite'!$A:$B,2,FALSE),"NA")</f>
        <v>&lt;0.879</v>
      </c>
      <c r="BC173" s="104">
        <f>IFERROR(VLOOKUP($A173&amp;BC$2,'Anderson PhaseIIoffsite'!$A:$B,2,FALSE),"NA")</f>
        <v>327</v>
      </c>
      <c r="BD173" s="104" t="str">
        <f>IFERROR(VLOOKUP($A173&amp;BD$2,'Anderson PhaseIIoffsite'!$A:$B,2,FALSE),"NA")</f>
        <v>&lt;0.704</v>
      </c>
      <c r="BE173" s="104" t="str">
        <f>IFERROR(VLOOKUP($A173&amp;BE$2,'Anderson PhaseIIoffsite'!$A:$B,2,FALSE),"NA")</f>
        <v>&lt;1.66</v>
      </c>
      <c r="BF173" s="104" t="str">
        <f>IFERROR(VLOOKUP($A173&amp;BF$2,'Anderson PhaseIIoffsite'!$A:$B,2,FALSE),"NA")</f>
        <v>&lt;0.743</v>
      </c>
      <c r="BG173" s="104">
        <f>IFERROR(VLOOKUP($A173&amp;BG$2,'Anderson PhaseIIoffsite'!$A:$B,2,FALSE),"NA")</f>
        <v>94.2</v>
      </c>
      <c r="BH173" s="104" t="str">
        <f>IFERROR(VLOOKUP($A173&amp;BH$2,'Anderson PhaseIIoffsite'!$A:$B,2,FALSE),"NA")</f>
        <v>&lt;0.588</v>
      </c>
      <c r="BI173" s="104" t="str">
        <f>IFERROR(VLOOKUP($A173&amp;BI$2,'Anderson PhaseIIoffsite'!$A:$B,2,FALSE),"NA")</f>
        <v>&lt;0.467</v>
      </c>
      <c r="BJ173" s="104" t="str">
        <f>IFERROR(VLOOKUP($A173&amp;BJ$2,'Anderson PhaseIIoffsite'!$A:$B,2,FALSE),"NA")</f>
        <v>NA</v>
      </c>
      <c r="BK173" s="104" t="str">
        <f>IFERROR(VLOOKUP($A173&amp;BK$2,'Anderson PhaseIIoffsite'!$A:$B,2,FALSE),"NA")</f>
        <v>NA</v>
      </c>
      <c r="BL173" s="104" t="str">
        <f>IFERROR(VLOOKUP($A173&amp;BL$2,'Anderson PhaseIIoffsite'!$A:$B,2,FALSE),"NA")</f>
        <v>NA</v>
      </c>
      <c r="BM173" s="104" t="str">
        <f>IFERROR(VLOOKUP($A173&amp;BM$2,'Anderson PhaseIIoffsite'!$A:$B,2,FALSE),"NA")</f>
        <v>NA</v>
      </c>
      <c r="BN173" s="104" t="str">
        <f>IFERROR(VLOOKUP($A173&amp;BN$2,'Anderson PhaseIIoffsite'!$A:$B,2,FALSE),"NA")</f>
        <v>NA</v>
      </c>
      <c r="BO173" s="104" t="str">
        <f>IFERROR(VLOOKUP($A173&amp;BO$2,'Anderson PhaseIIoffsite'!$A:$B,2,FALSE),"NA")</f>
        <v>&lt;1.84</v>
      </c>
      <c r="BP173" s="81" t="str">
        <f>IFERROR(VLOOKUP($A173&amp;BP$2,'Anderson PhaseIIoffsite'!$A:$B,2,FALSE),"NA")</f>
        <v>&lt;1.34</v>
      </c>
    </row>
    <row r="174" spans="1:68" ht="15" customHeight="1" x14ac:dyDescent="0.25">
      <c r="A174" s="13" t="s">
        <v>680</v>
      </c>
      <c r="B174" s="12" t="s">
        <v>134</v>
      </c>
      <c r="C174" s="11">
        <v>42509.510416666664</v>
      </c>
      <c r="D174" s="117" t="str">
        <f>IFERROR(VLOOKUP($A174&amp;D$2,'Anderson PhaseIIoffsite'!$A:$B,2,FALSE),"NA")</f>
        <v>NA</v>
      </c>
      <c r="E174" s="104" t="str">
        <f>IFERROR(VLOOKUP($A174&amp;E$2,'Anderson PhaseIIoffsite'!$A:$B,2,FALSE),"NA")</f>
        <v>&lt;0.674</v>
      </c>
      <c r="F174" s="104" t="str">
        <f>IFERROR(VLOOKUP($A174&amp;F$2,'Anderson PhaseIIoffsite'!$A:$B,2,FALSE),"NA")</f>
        <v>&lt;0.468</v>
      </c>
      <c r="G174" s="104" t="str">
        <f>IFERROR(VLOOKUP($A174&amp;G$2,'Anderson PhaseIIoffsite'!$A:$B,2,FALSE),"NA")</f>
        <v>&lt;0.354</v>
      </c>
      <c r="H174" s="104" t="str">
        <f>IFERROR(VLOOKUP($A174&amp;H$2,'Anderson PhaseIIoffsite'!$A:$B,2,FALSE),"NA")</f>
        <v>&lt;0.837</v>
      </c>
      <c r="I174" s="104" t="str">
        <f>IFERROR(VLOOKUP($A174&amp;I$2,'Anderson PhaseIIoffsite'!$A:$B,2,FALSE),"NA")</f>
        <v>&lt;0.545</v>
      </c>
      <c r="J174" s="104" t="str">
        <f>IFERROR(VLOOKUP($A174&amp;J$2,'Anderson PhaseIIoffsite'!$A:$B,2,FALSE),"NA")</f>
        <v>NA</v>
      </c>
      <c r="K174" s="104" t="str">
        <f>IFERROR(VLOOKUP($A174&amp;K$2,'Anderson PhaseIIoffsite'!$A:$B,2,FALSE),"NA")</f>
        <v>NA</v>
      </c>
      <c r="L174" s="104" t="str">
        <f>IFERROR(VLOOKUP($A174&amp;L$2,'Anderson PhaseIIoffsite'!$A:$B,2,FALSE),"NA")</f>
        <v>NA</v>
      </c>
      <c r="M174" s="104" t="str">
        <f>IFERROR(VLOOKUP($A174&amp;M$2,'Anderson PhaseIIoffsite'!$A:$B,2,FALSE),"NA")</f>
        <v>&lt;0.976</v>
      </c>
      <c r="N174" s="104" t="str">
        <f>IFERROR(VLOOKUP($A174&amp;N$2,'Anderson PhaseIIoffsite'!$A:$B,2,FALSE),"NA")</f>
        <v>NA</v>
      </c>
      <c r="O174" s="104" t="str">
        <f>IFERROR(VLOOKUP($A174&amp;O$2,'Anderson PhaseIIoffsite'!$A:$B,2,FALSE),"NA")</f>
        <v>&lt;0.996</v>
      </c>
      <c r="P174" s="104" t="str">
        <f>IFERROR(VLOOKUP($A174&amp;P$2,'Anderson PhaseIIoffsite'!$A:$B,2,FALSE),"NA")</f>
        <v>NA</v>
      </c>
      <c r="Q174" s="104" t="str">
        <f>IFERROR(VLOOKUP($A174&amp;Q$2,'Anderson PhaseIIoffsite'!$A:$B,2,FALSE),"NA")</f>
        <v>&lt;1.39</v>
      </c>
      <c r="R174" s="104" t="str">
        <f>IFERROR(VLOOKUP($A174&amp;R$2,'Anderson PhaseIIoffsite'!$A:$B,2,FALSE),"NA")</f>
        <v>&lt;0.569</v>
      </c>
      <c r="S174" s="104" t="str">
        <f>IFERROR(VLOOKUP($A174&amp;S$2,'Anderson PhaseIIoffsite'!$A:$B,2,FALSE),"NA")</f>
        <v>NA</v>
      </c>
      <c r="T174" s="104" t="str">
        <f>IFERROR(VLOOKUP($A174&amp;T$2,'Anderson PhaseIIoffsite'!$A:$B,2,FALSE),"NA")</f>
        <v>&lt;0.595</v>
      </c>
      <c r="U174" s="104" t="str">
        <f>IFERROR(VLOOKUP($A174&amp;U$2,'Anderson PhaseIIoffsite'!$A:$B,2,FALSE),"NA")</f>
        <v>NA</v>
      </c>
      <c r="V174" s="104" t="str">
        <f>IFERROR(VLOOKUP($A174&amp;V$2,'Anderson PhaseIIoffsite'!$A:$B,2,FALSE),"NA")</f>
        <v>&lt;1.05</v>
      </c>
      <c r="W174" s="104" t="str">
        <f>IFERROR(VLOOKUP($A174&amp;W$2,'Anderson PhaseIIoffsite'!$A:$B,2,FALSE),"NA")</f>
        <v>NA</v>
      </c>
      <c r="X174" s="104" t="str">
        <f>IFERROR(VLOOKUP($A174&amp;X$2,'Anderson PhaseIIoffsite'!$A:$B,2,FALSE),"NA")</f>
        <v>&lt;0.858</v>
      </c>
      <c r="Y174" s="104" t="str">
        <f>IFERROR(VLOOKUP($A174&amp;Y$2,'Anderson PhaseIIoffsite'!$A:$B,2,FALSE),"NA")</f>
        <v>NA</v>
      </c>
      <c r="Z174" s="104" t="str">
        <f>IFERROR(VLOOKUP($A174&amp;Z$2,'Anderson PhaseIIoffsite'!$A:$B,2,FALSE),"NA")</f>
        <v>&lt;1.98</v>
      </c>
      <c r="AA174" s="104" t="str">
        <f>IFERROR(VLOOKUP($A174&amp;AA$2,'Anderson PhaseIIoffsite'!$A:$B,2,FALSE),"NA")</f>
        <v>NA</v>
      </c>
      <c r="AB174" s="104" t="str">
        <f>IFERROR(VLOOKUP($A174&amp;AB$2,'Anderson PhaseIIoffsite'!$A:$B,2,FALSE),"NA")</f>
        <v>&lt;1.32</v>
      </c>
      <c r="AC174" s="104" t="str">
        <f>IFERROR(VLOOKUP($A174&amp;AC$2,'Anderson PhaseIIoffsite'!$A:$B,2,FALSE),"NA")</f>
        <v>NA</v>
      </c>
      <c r="AD174" s="104" t="str">
        <f>IFERROR(VLOOKUP($A174&amp;AD$2,'Anderson PhaseIIoffsite'!$A:$B,2,FALSE),"NA")</f>
        <v>&lt;1.03</v>
      </c>
      <c r="AE174" s="104" t="str">
        <f>IFERROR(VLOOKUP($A174&amp;AE$2,'Anderson PhaseIIoffsite'!$A:$B,2,FALSE),"NA")</f>
        <v>7.85J</v>
      </c>
      <c r="AF174" s="104" t="str">
        <f>IFERROR(VLOOKUP($A174&amp;AF$2,'Anderson PhaseIIoffsite'!$A:$B,2,FALSE),"NA")</f>
        <v>0.859J</v>
      </c>
      <c r="AG174" s="104" t="str">
        <f>IFERROR(VLOOKUP($A174&amp;AG$2,'Anderson PhaseIIoffsite'!$A:$B,2,FALSE),"NA")</f>
        <v>NA</v>
      </c>
      <c r="AH174" s="104" t="str">
        <f>IFERROR(VLOOKUP($A174&amp;AH$2,'Anderson PhaseIIoffsite'!$A:$B,2,FALSE),"NA")</f>
        <v>NA</v>
      </c>
      <c r="AI174" s="104" t="str">
        <f>IFERROR(VLOOKUP($A174&amp;AI$2,'Anderson PhaseIIoffsite'!$A:$B,2,FALSE),"NA")</f>
        <v>&lt;0.678</v>
      </c>
      <c r="AJ174" s="104" t="str">
        <f>IFERROR(VLOOKUP($A174&amp;AJ$2,'Anderson PhaseIIoffsite'!$A:$B,2,FALSE),"NA")</f>
        <v>&lt;0.237</v>
      </c>
      <c r="AK174" s="104" t="str">
        <f>IFERROR(VLOOKUP($A174&amp;AK$2,'Anderson PhaseIIoffsite'!$A:$B,2,FALSE),"NA")</f>
        <v>&lt;0.404</v>
      </c>
      <c r="AL174" s="104" t="str">
        <f>IFERROR(VLOOKUP($A174&amp;AL$2,'Anderson PhaseIIoffsite'!$A:$B,2,FALSE),"NA")</f>
        <v>&lt;0.787</v>
      </c>
      <c r="AM174" s="104" t="str">
        <f>IFERROR(VLOOKUP($A174&amp;AM$2,'Anderson PhaseIIoffsite'!$A:$B,2,FALSE),"NA")</f>
        <v>&lt;0.685</v>
      </c>
      <c r="AN174" s="104" t="str">
        <f>IFERROR(VLOOKUP($A174&amp;AN$2,'Anderson PhaseIIoffsite'!$A:$B,2,FALSE),"NA")</f>
        <v>&lt;1.08</v>
      </c>
      <c r="AO174" s="104" t="str">
        <f>IFERROR(VLOOKUP($A174&amp;AO$2,'Anderson PhaseIIoffsite'!$A:$B,2,FALSE),"NA")</f>
        <v>&lt;1.63</v>
      </c>
      <c r="AP174" s="104" t="str">
        <f>IFERROR(VLOOKUP($A174&amp;AP$2,'Anderson PhaseIIoffsite'!$A:$B,2,FALSE),"NA")</f>
        <v>&lt;0.722</v>
      </c>
      <c r="AQ174" s="104" t="str">
        <f>IFERROR(VLOOKUP($A174&amp;AQ$2,'Anderson PhaseIIoffsite'!$A:$B,2,FALSE),"NA")</f>
        <v>&lt;0.478</v>
      </c>
      <c r="AR174" s="104" t="str">
        <f>IFERROR(VLOOKUP($A174&amp;AR$2,'Anderson PhaseIIoffsite'!$A:$B,2,FALSE),"NA")</f>
        <v>&lt;0.553</v>
      </c>
      <c r="AS174" s="104" t="str">
        <f>IFERROR(VLOOKUP($A174&amp;AS$2,'Anderson PhaseIIoffsite'!$A:$B,2,FALSE),"NA")</f>
        <v>NA</v>
      </c>
      <c r="AT174" s="104" t="str">
        <f>IFERROR(VLOOKUP($A174&amp;AT$2,'Anderson PhaseIIoffsite'!$A:$B,2,FALSE),"NA")</f>
        <v>&lt;0.951</v>
      </c>
      <c r="AU174" s="104">
        <f>IFERROR(VLOOKUP($A174&amp;AU$2,'Anderson PhaseIIoffsite'!$A:$B,2,FALSE),"NA")</f>
        <v>3.94</v>
      </c>
      <c r="AV174" s="104" t="str">
        <f>IFERROR(VLOOKUP($A174&amp;AV$2,'Anderson PhaseIIoffsite'!$A:$B,2,FALSE),"NA")</f>
        <v>NA</v>
      </c>
      <c r="AW174" s="104" t="str">
        <f>IFERROR(VLOOKUP($A174&amp;AW$2,'Anderson PhaseIIoffsite'!$A:$B,2,FALSE),"NA")</f>
        <v>&lt;1.02</v>
      </c>
      <c r="AX174" s="104" t="str">
        <f>IFERROR(VLOOKUP($A174&amp;AX$2,'Anderson PhaseIIoffsite'!$A:$B,2,FALSE),"NA")</f>
        <v>&lt;1.54</v>
      </c>
      <c r="AY174" s="104" t="str">
        <f>IFERROR(VLOOKUP($A174&amp;AY$2,'Anderson PhaseIIoffsite'!$A:$B,2,FALSE),"NA")</f>
        <v>&lt;2.39</v>
      </c>
      <c r="AZ174" s="104" t="str">
        <f>IFERROR(VLOOKUP($A174&amp;AZ$2,'Anderson PhaseIIoffsite'!$A:$B,2,FALSE),"NA")</f>
        <v>&lt;1.31</v>
      </c>
      <c r="BA174" s="104" t="str">
        <f>IFERROR(VLOOKUP($A174&amp;BA$2,'Anderson PhaseIIoffsite'!$A:$B,2,FALSE),"NA")</f>
        <v>&lt;0.975</v>
      </c>
      <c r="BB174" s="104" t="str">
        <f>IFERROR(VLOOKUP($A174&amp;BB$2,'Anderson PhaseIIoffsite'!$A:$B,2,FALSE),"NA")</f>
        <v>&lt;1.03</v>
      </c>
      <c r="BC174" s="104">
        <f>IFERROR(VLOOKUP($A174&amp;BC$2,'Anderson PhaseIIoffsite'!$A:$B,2,FALSE),"NA")</f>
        <v>19.7</v>
      </c>
      <c r="BD174" s="104" t="str">
        <f>IFERROR(VLOOKUP($A174&amp;BD$2,'Anderson PhaseIIoffsite'!$A:$B,2,FALSE),"NA")</f>
        <v>&lt;0.828</v>
      </c>
      <c r="BE174" s="104" t="str">
        <f>IFERROR(VLOOKUP($A174&amp;BE$2,'Anderson PhaseIIoffsite'!$A:$B,2,FALSE),"NA")</f>
        <v>&lt;1.96</v>
      </c>
      <c r="BF174" s="104" t="str">
        <f>IFERROR(VLOOKUP($A174&amp;BF$2,'Anderson PhaseIIoffsite'!$A:$B,2,FALSE),"NA")</f>
        <v>&lt;0.874</v>
      </c>
      <c r="BG174" s="104">
        <f>IFERROR(VLOOKUP($A174&amp;BG$2,'Anderson PhaseIIoffsite'!$A:$B,2,FALSE),"NA")</f>
        <v>41</v>
      </c>
      <c r="BH174" s="104" t="str">
        <f>IFERROR(VLOOKUP($A174&amp;BH$2,'Anderson PhaseIIoffsite'!$A:$B,2,FALSE),"NA")</f>
        <v>&lt;0.691</v>
      </c>
      <c r="BI174" s="104" t="str">
        <f>IFERROR(VLOOKUP($A174&amp;BI$2,'Anderson PhaseIIoffsite'!$A:$B,2,FALSE),"NA")</f>
        <v>&lt;0.549</v>
      </c>
      <c r="BJ174" s="104" t="str">
        <f>IFERROR(VLOOKUP($A174&amp;BJ$2,'Anderson PhaseIIoffsite'!$A:$B,2,FALSE),"NA")</f>
        <v>NA</v>
      </c>
      <c r="BK174" s="104" t="str">
        <f>IFERROR(VLOOKUP($A174&amp;BK$2,'Anderson PhaseIIoffsite'!$A:$B,2,FALSE),"NA")</f>
        <v>NA</v>
      </c>
      <c r="BL174" s="104" t="str">
        <f>IFERROR(VLOOKUP($A174&amp;BL$2,'Anderson PhaseIIoffsite'!$A:$B,2,FALSE),"NA")</f>
        <v>NA</v>
      </c>
      <c r="BM174" s="104" t="str">
        <f>IFERROR(VLOOKUP($A174&amp;BM$2,'Anderson PhaseIIoffsite'!$A:$B,2,FALSE),"NA")</f>
        <v>NA</v>
      </c>
      <c r="BN174" s="104" t="str">
        <f>IFERROR(VLOOKUP($A174&amp;BN$2,'Anderson PhaseIIoffsite'!$A:$B,2,FALSE),"NA")</f>
        <v>NA</v>
      </c>
      <c r="BO174" s="104" t="str">
        <f>IFERROR(VLOOKUP($A174&amp;BO$2,'Anderson PhaseIIoffsite'!$A:$B,2,FALSE),"NA")</f>
        <v>&lt;2.17</v>
      </c>
      <c r="BP174" s="81" t="str">
        <f>IFERROR(VLOOKUP($A174&amp;BP$2,'Anderson PhaseIIoffsite'!$A:$B,2,FALSE),"NA")</f>
        <v>&lt;1.58</v>
      </c>
    </row>
    <row r="175" spans="1:68" ht="15" customHeight="1" x14ac:dyDescent="0.25">
      <c r="A175" s="13" t="s">
        <v>693</v>
      </c>
      <c r="B175" s="12" t="s">
        <v>22</v>
      </c>
      <c r="C175" s="11">
        <v>42509.520138888889</v>
      </c>
      <c r="D175" s="117" t="str">
        <f>IFERROR(VLOOKUP($A175&amp;D$2,'Anderson PhaseIIoffsite'!$A:$B,2,FALSE),"NA")</f>
        <v>NA</v>
      </c>
      <c r="E175" s="104" t="str">
        <f>IFERROR(VLOOKUP($A175&amp;E$2,'Anderson PhaseIIoffsite'!$A:$B,2,FALSE),"NA")</f>
        <v>&lt;0.764</v>
      </c>
      <c r="F175" s="104" t="str">
        <f>IFERROR(VLOOKUP($A175&amp;F$2,'Anderson PhaseIIoffsite'!$A:$B,2,FALSE),"NA")</f>
        <v>&lt;0.531</v>
      </c>
      <c r="G175" s="104" t="str">
        <f>IFERROR(VLOOKUP($A175&amp;G$2,'Anderson PhaseIIoffsite'!$A:$B,2,FALSE),"NA")</f>
        <v>&lt;0.401</v>
      </c>
      <c r="H175" s="104" t="str">
        <f>IFERROR(VLOOKUP($A175&amp;H$2,'Anderson PhaseIIoffsite'!$A:$B,2,FALSE),"NA")</f>
        <v>&lt;0.949</v>
      </c>
      <c r="I175" s="104" t="str">
        <f>IFERROR(VLOOKUP($A175&amp;I$2,'Anderson PhaseIIoffsite'!$A:$B,2,FALSE),"NA")</f>
        <v>&lt;0.618</v>
      </c>
      <c r="J175" s="104" t="str">
        <f>IFERROR(VLOOKUP($A175&amp;J$2,'Anderson PhaseIIoffsite'!$A:$B,2,FALSE),"NA")</f>
        <v>NA</v>
      </c>
      <c r="K175" s="104" t="str">
        <f>IFERROR(VLOOKUP($A175&amp;K$2,'Anderson PhaseIIoffsite'!$A:$B,2,FALSE),"NA")</f>
        <v>NA</v>
      </c>
      <c r="L175" s="104" t="str">
        <f>IFERROR(VLOOKUP($A175&amp;L$2,'Anderson PhaseIIoffsite'!$A:$B,2,FALSE),"NA")</f>
        <v>NA</v>
      </c>
      <c r="M175" s="104" t="str">
        <f>IFERROR(VLOOKUP($A175&amp;M$2,'Anderson PhaseIIoffsite'!$A:$B,2,FALSE),"NA")</f>
        <v>&lt;1.11</v>
      </c>
      <c r="N175" s="104" t="str">
        <f>IFERROR(VLOOKUP($A175&amp;N$2,'Anderson PhaseIIoffsite'!$A:$B,2,FALSE),"NA")</f>
        <v>NA</v>
      </c>
      <c r="O175" s="104" t="str">
        <f>IFERROR(VLOOKUP($A175&amp;O$2,'Anderson PhaseIIoffsite'!$A:$B,2,FALSE),"NA")</f>
        <v>&lt;1.13</v>
      </c>
      <c r="P175" s="104" t="str">
        <f>IFERROR(VLOOKUP($A175&amp;P$2,'Anderson PhaseIIoffsite'!$A:$B,2,FALSE),"NA")</f>
        <v>NA</v>
      </c>
      <c r="Q175" s="104" t="str">
        <f>IFERROR(VLOOKUP($A175&amp;Q$2,'Anderson PhaseIIoffsite'!$A:$B,2,FALSE),"NA")</f>
        <v>&lt;1.58</v>
      </c>
      <c r="R175" s="104" t="str">
        <f>IFERROR(VLOOKUP($A175&amp;R$2,'Anderson PhaseIIoffsite'!$A:$B,2,FALSE),"NA")</f>
        <v>&lt;0.645</v>
      </c>
      <c r="S175" s="104" t="str">
        <f>IFERROR(VLOOKUP($A175&amp;S$2,'Anderson PhaseIIoffsite'!$A:$B,2,FALSE),"NA")</f>
        <v>NA</v>
      </c>
      <c r="T175" s="104" t="str">
        <f>IFERROR(VLOOKUP($A175&amp;T$2,'Anderson PhaseIIoffsite'!$A:$B,2,FALSE),"NA")</f>
        <v>&lt;0.675</v>
      </c>
      <c r="U175" s="104" t="str">
        <f>IFERROR(VLOOKUP($A175&amp;U$2,'Anderson PhaseIIoffsite'!$A:$B,2,FALSE),"NA")</f>
        <v>NA</v>
      </c>
      <c r="V175" s="104" t="str">
        <f>IFERROR(VLOOKUP($A175&amp;V$2,'Anderson PhaseIIoffsite'!$A:$B,2,FALSE),"NA")</f>
        <v>&lt;1.19</v>
      </c>
      <c r="W175" s="104" t="str">
        <f>IFERROR(VLOOKUP($A175&amp;W$2,'Anderson PhaseIIoffsite'!$A:$B,2,FALSE),"NA")</f>
        <v>NA</v>
      </c>
      <c r="X175" s="104" t="str">
        <f>IFERROR(VLOOKUP($A175&amp;X$2,'Anderson PhaseIIoffsite'!$A:$B,2,FALSE),"NA")</f>
        <v>&lt;0.973</v>
      </c>
      <c r="Y175" s="104" t="str">
        <f>IFERROR(VLOOKUP($A175&amp;Y$2,'Anderson PhaseIIoffsite'!$A:$B,2,FALSE),"NA")</f>
        <v>NA</v>
      </c>
      <c r="Z175" s="104" t="str">
        <f>IFERROR(VLOOKUP($A175&amp;Z$2,'Anderson PhaseIIoffsite'!$A:$B,2,FALSE),"NA")</f>
        <v>&lt;2.25</v>
      </c>
      <c r="AA175" s="104" t="str">
        <f>IFERROR(VLOOKUP($A175&amp;AA$2,'Anderson PhaseIIoffsite'!$A:$B,2,FALSE),"NA")</f>
        <v>NA</v>
      </c>
      <c r="AB175" s="104" t="str">
        <f>IFERROR(VLOOKUP($A175&amp;AB$2,'Anderson PhaseIIoffsite'!$A:$B,2,FALSE),"NA")</f>
        <v>&lt;1.5</v>
      </c>
      <c r="AC175" s="104" t="str">
        <f>IFERROR(VLOOKUP($A175&amp;AC$2,'Anderson PhaseIIoffsite'!$A:$B,2,FALSE),"NA")</f>
        <v>NA</v>
      </c>
      <c r="AD175" s="104" t="str">
        <f>IFERROR(VLOOKUP($A175&amp;AD$2,'Anderson PhaseIIoffsite'!$A:$B,2,FALSE),"NA")</f>
        <v>&lt;1.17</v>
      </c>
      <c r="AE175" s="104">
        <f>IFERROR(VLOOKUP($A175&amp;AE$2,'Anderson PhaseIIoffsite'!$A:$B,2,FALSE),"NA")</f>
        <v>163</v>
      </c>
      <c r="AF175" s="104">
        <f>IFERROR(VLOOKUP($A175&amp;AF$2,'Anderson PhaseIIoffsite'!$A:$B,2,FALSE),"NA")</f>
        <v>14.8</v>
      </c>
      <c r="AG175" s="104" t="str">
        <f>IFERROR(VLOOKUP($A175&amp;AG$2,'Anderson PhaseIIoffsite'!$A:$B,2,FALSE),"NA")</f>
        <v>NA</v>
      </c>
      <c r="AH175" s="104" t="str">
        <f>IFERROR(VLOOKUP($A175&amp;AH$2,'Anderson PhaseIIoffsite'!$A:$B,2,FALSE),"NA")</f>
        <v>NA</v>
      </c>
      <c r="AI175" s="104" t="str">
        <f>IFERROR(VLOOKUP($A175&amp;AI$2,'Anderson PhaseIIoffsite'!$A:$B,2,FALSE),"NA")</f>
        <v>&lt;0.768</v>
      </c>
      <c r="AJ175" s="104" t="str">
        <f>IFERROR(VLOOKUP($A175&amp;AJ$2,'Anderson PhaseIIoffsite'!$A:$B,2,FALSE),"NA")</f>
        <v>&lt;0.268</v>
      </c>
      <c r="AK175" s="104" t="str">
        <f>IFERROR(VLOOKUP($A175&amp;AK$2,'Anderson PhaseIIoffsite'!$A:$B,2,FALSE),"NA")</f>
        <v>&lt;0.457</v>
      </c>
      <c r="AL175" s="104">
        <f>IFERROR(VLOOKUP($A175&amp;AL$2,'Anderson PhaseIIoffsite'!$A:$B,2,FALSE),"NA")</f>
        <v>16.100000000000001</v>
      </c>
      <c r="AM175" s="104" t="str">
        <f>IFERROR(VLOOKUP($A175&amp;AM$2,'Anderson PhaseIIoffsite'!$A:$B,2,FALSE),"NA")</f>
        <v>&lt;0.777</v>
      </c>
      <c r="AN175" s="104" t="str">
        <f>IFERROR(VLOOKUP($A175&amp;AN$2,'Anderson PhaseIIoffsite'!$A:$B,2,FALSE),"NA")</f>
        <v>&lt;1.23</v>
      </c>
      <c r="AO175" s="104" t="str">
        <f>IFERROR(VLOOKUP($A175&amp;AO$2,'Anderson PhaseIIoffsite'!$A:$B,2,FALSE),"NA")</f>
        <v>&lt;1.85</v>
      </c>
      <c r="AP175" s="104" t="str">
        <f>IFERROR(VLOOKUP($A175&amp;AP$2,'Anderson PhaseIIoffsite'!$A:$B,2,FALSE),"NA")</f>
        <v>&lt;0.819</v>
      </c>
      <c r="AQ175" s="104" t="str">
        <f>IFERROR(VLOOKUP($A175&amp;AQ$2,'Anderson PhaseIIoffsite'!$A:$B,2,FALSE),"NA")</f>
        <v>&lt;0.542</v>
      </c>
      <c r="AR175" s="104" t="str">
        <f>IFERROR(VLOOKUP($A175&amp;AR$2,'Anderson PhaseIIoffsite'!$A:$B,2,FALSE),"NA")</f>
        <v>&lt;0.627</v>
      </c>
      <c r="AS175" s="104" t="str">
        <f>IFERROR(VLOOKUP($A175&amp;AS$2,'Anderson PhaseIIoffsite'!$A:$B,2,FALSE),"NA")</f>
        <v>NA</v>
      </c>
      <c r="AT175" s="104" t="str">
        <f>IFERROR(VLOOKUP($A175&amp;AT$2,'Anderson PhaseIIoffsite'!$A:$B,2,FALSE),"NA")</f>
        <v>&lt;1.08</v>
      </c>
      <c r="AU175" s="104">
        <f>IFERROR(VLOOKUP($A175&amp;AU$2,'Anderson PhaseIIoffsite'!$A:$B,2,FALSE),"NA")</f>
        <v>93.1</v>
      </c>
      <c r="AV175" s="104" t="str">
        <f>IFERROR(VLOOKUP($A175&amp;AV$2,'Anderson PhaseIIoffsite'!$A:$B,2,FALSE),"NA")</f>
        <v>NA</v>
      </c>
      <c r="AW175" s="104">
        <f>IFERROR(VLOOKUP($A175&amp;AW$2,'Anderson PhaseIIoffsite'!$A:$B,2,FALSE),"NA")</f>
        <v>38.5</v>
      </c>
      <c r="AX175" s="104" t="str">
        <f>IFERROR(VLOOKUP($A175&amp;AX$2,'Anderson PhaseIIoffsite'!$A:$B,2,FALSE),"NA")</f>
        <v>&lt;1.75</v>
      </c>
      <c r="AY175" s="104" t="str">
        <f>IFERROR(VLOOKUP($A175&amp;AY$2,'Anderson PhaseIIoffsite'!$A:$B,2,FALSE),"NA")</f>
        <v>&lt;2.71</v>
      </c>
      <c r="AZ175" s="104">
        <f>IFERROR(VLOOKUP($A175&amp;AZ$2,'Anderson PhaseIIoffsite'!$A:$B,2,FALSE),"NA")</f>
        <v>4500</v>
      </c>
      <c r="BA175" s="104" t="str">
        <f>IFERROR(VLOOKUP($A175&amp;BA$2,'Anderson PhaseIIoffsite'!$A:$B,2,FALSE),"NA")</f>
        <v>&lt;1.11</v>
      </c>
      <c r="BB175" s="104" t="str">
        <f>IFERROR(VLOOKUP($A175&amp;BB$2,'Anderson PhaseIIoffsite'!$A:$B,2,FALSE),"NA")</f>
        <v>&lt;1.17</v>
      </c>
      <c r="BC175" s="104">
        <f>IFERROR(VLOOKUP($A175&amp;BC$2,'Anderson PhaseIIoffsite'!$A:$B,2,FALSE),"NA")</f>
        <v>71.8</v>
      </c>
      <c r="BD175" s="104" t="str">
        <f>IFERROR(VLOOKUP($A175&amp;BD$2,'Anderson PhaseIIoffsite'!$A:$B,2,FALSE),"NA")</f>
        <v>&lt;0.939</v>
      </c>
      <c r="BE175" s="104" t="str">
        <f>IFERROR(VLOOKUP($A175&amp;BE$2,'Anderson PhaseIIoffsite'!$A:$B,2,FALSE),"NA")</f>
        <v>&lt;2.22</v>
      </c>
      <c r="BF175" s="104" t="str">
        <f>IFERROR(VLOOKUP($A175&amp;BF$2,'Anderson PhaseIIoffsite'!$A:$B,2,FALSE),"NA")</f>
        <v>&lt;0.991</v>
      </c>
      <c r="BG175" s="104">
        <f>IFERROR(VLOOKUP($A175&amp;BG$2,'Anderson PhaseIIoffsite'!$A:$B,2,FALSE),"NA")</f>
        <v>4270</v>
      </c>
      <c r="BH175" s="104" t="str">
        <f>IFERROR(VLOOKUP($A175&amp;BH$2,'Anderson PhaseIIoffsite'!$A:$B,2,FALSE),"NA")</f>
        <v>&lt;0.784</v>
      </c>
      <c r="BI175" s="104" t="str">
        <f>IFERROR(VLOOKUP($A175&amp;BI$2,'Anderson PhaseIIoffsite'!$A:$B,2,FALSE),"NA")</f>
        <v>&lt;0.623</v>
      </c>
      <c r="BJ175" s="104" t="str">
        <f>IFERROR(VLOOKUP($A175&amp;BJ$2,'Anderson PhaseIIoffsite'!$A:$B,2,FALSE),"NA")</f>
        <v>NA</v>
      </c>
      <c r="BK175" s="104" t="str">
        <f>IFERROR(VLOOKUP($A175&amp;BK$2,'Anderson PhaseIIoffsite'!$A:$B,2,FALSE),"NA")</f>
        <v>NA</v>
      </c>
      <c r="BL175" s="104" t="str">
        <f>IFERROR(VLOOKUP($A175&amp;BL$2,'Anderson PhaseIIoffsite'!$A:$B,2,FALSE),"NA")</f>
        <v>NA</v>
      </c>
      <c r="BM175" s="104" t="str">
        <f>IFERROR(VLOOKUP($A175&amp;BM$2,'Anderson PhaseIIoffsite'!$A:$B,2,FALSE),"NA")</f>
        <v>NA</v>
      </c>
      <c r="BN175" s="104" t="str">
        <f>IFERROR(VLOOKUP($A175&amp;BN$2,'Anderson PhaseIIoffsite'!$A:$B,2,FALSE),"NA")</f>
        <v>NA</v>
      </c>
      <c r="BO175" s="104" t="str">
        <f>IFERROR(VLOOKUP($A175&amp;BO$2,'Anderson PhaseIIoffsite'!$A:$B,2,FALSE),"NA")</f>
        <v>&lt;2.46</v>
      </c>
      <c r="BP175" s="81" t="str">
        <f>IFERROR(VLOOKUP($A175&amp;BP$2,'Anderson PhaseIIoffsite'!$A:$B,2,FALSE),"NA")</f>
        <v>&lt;1.79</v>
      </c>
    </row>
    <row r="176" spans="1:68" ht="15" customHeight="1" x14ac:dyDescent="0.25">
      <c r="A176" s="13" t="s">
        <v>671</v>
      </c>
      <c r="B176" s="12" t="s">
        <v>916</v>
      </c>
      <c r="C176" s="11">
        <v>42522.402777777781</v>
      </c>
      <c r="D176" s="117" t="str">
        <f>IFERROR(VLOOKUP($A176&amp;D$2,'Anderson PhaseIIoffsite'!$A:$B,2,FALSE),"NA")</f>
        <v>NA</v>
      </c>
      <c r="E176" s="104" t="str">
        <f>IFERROR(VLOOKUP($A176&amp;E$2,'Anderson PhaseIIoffsite'!$A:$B,2,FALSE),"NA")</f>
        <v>&lt;0.596</v>
      </c>
      <c r="F176" s="104" t="str">
        <f>IFERROR(VLOOKUP($A176&amp;F$2,'Anderson PhaseIIoffsite'!$A:$B,2,FALSE),"NA")</f>
        <v>&lt;0.414</v>
      </c>
      <c r="G176" s="104" t="str">
        <f>IFERROR(VLOOKUP($A176&amp;G$2,'Anderson PhaseIIoffsite'!$A:$B,2,FALSE),"NA")</f>
        <v>&lt;0.313</v>
      </c>
      <c r="H176" s="104" t="str">
        <f>IFERROR(VLOOKUP($A176&amp;H$2,'Anderson PhaseIIoffsite'!$A:$B,2,FALSE),"NA")</f>
        <v>&lt;0.741</v>
      </c>
      <c r="I176" s="104" t="str">
        <f>IFERROR(VLOOKUP($A176&amp;I$2,'Anderson PhaseIIoffsite'!$A:$B,2,FALSE),"NA")</f>
        <v>&lt;0.483</v>
      </c>
      <c r="J176" s="104" t="str">
        <f>IFERROR(VLOOKUP($A176&amp;J$2,'Anderson PhaseIIoffsite'!$A:$B,2,FALSE),"NA")</f>
        <v>NA</v>
      </c>
      <c r="K176" s="104" t="str">
        <f>IFERROR(VLOOKUP($A176&amp;K$2,'Anderson PhaseIIoffsite'!$A:$B,2,FALSE),"NA")</f>
        <v>NA</v>
      </c>
      <c r="L176" s="104" t="str">
        <f>IFERROR(VLOOKUP($A176&amp;L$2,'Anderson PhaseIIoffsite'!$A:$B,2,FALSE),"NA")</f>
        <v>NA</v>
      </c>
      <c r="M176" s="104" t="str">
        <f>IFERROR(VLOOKUP($A176&amp;M$2,'Anderson PhaseIIoffsite'!$A:$B,2,FALSE),"NA")</f>
        <v>&lt;0.864</v>
      </c>
      <c r="N176" s="104" t="str">
        <f>IFERROR(VLOOKUP($A176&amp;N$2,'Anderson PhaseIIoffsite'!$A:$B,2,FALSE),"NA")</f>
        <v>NA</v>
      </c>
      <c r="O176" s="104" t="str">
        <f>IFERROR(VLOOKUP($A176&amp;O$2,'Anderson PhaseIIoffsite'!$A:$B,2,FALSE),"NA")</f>
        <v>&lt;0.882</v>
      </c>
      <c r="P176" s="104" t="str">
        <f>IFERROR(VLOOKUP($A176&amp;P$2,'Anderson PhaseIIoffsite'!$A:$B,2,FALSE),"NA")</f>
        <v>NA</v>
      </c>
      <c r="Q176" s="104" t="str">
        <f>IFERROR(VLOOKUP($A176&amp;Q$2,'Anderson PhaseIIoffsite'!$A:$B,2,FALSE),"NA")</f>
        <v>&lt;1.23</v>
      </c>
      <c r="R176" s="104" t="str">
        <f>IFERROR(VLOOKUP($A176&amp;R$2,'Anderson PhaseIIoffsite'!$A:$B,2,FALSE),"NA")</f>
        <v>&lt;0.504</v>
      </c>
      <c r="S176" s="104" t="str">
        <f>IFERROR(VLOOKUP($A176&amp;S$2,'Anderson PhaseIIoffsite'!$A:$B,2,FALSE),"NA")</f>
        <v>NA</v>
      </c>
      <c r="T176" s="104" t="str">
        <f>IFERROR(VLOOKUP($A176&amp;T$2,'Anderson PhaseIIoffsite'!$A:$B,2,FALSE),"NA")</f>
        <v>&lt;0.527</v>
      </c>
      <c r="U176" s="104" t="str">
        <f>IFERROR(VLOOKUP($A176&amp;U$2,'Anderson PhaseIIoffsite'!$A:$B,2,FALSE),"NA")</f>
        <v>NA</v>
      </c>
      <c r="V176" s="104" t="str">
        <f>IFERROR(VLOOKUP($A176&amp;V$2,'Anderson PhaseIIoffsite'!$A:$B,2,FALSE),"NA")</f>
        <v>&lt;0.929</v>
      </c>
      <c r="W176" s="104" t="str">
        <f>IFERROR(VLOOKUP($A176&amp;W$2,'Anderson PhaseIIoffsite'!$A:$B,2,FALSE),"NA")</f>
        <v>NA</v>
      </c>
      <c r="X176" s="104" t="str">
        <f>IFERROR(VLOOKUP($A176&amp;X$2,'Anderson PhaseIIoffsite'!$A:$B,2,FALSE),"NA")</f>
        <v>&lt;0.759</v>
      </c>
      <c r="Y176" s="104" t="str">
        <f>IFERROR(VLOOKUP($A176&amp;Y$2,'Anderson PhaseIIoffsite'!$A:$B,2,FALSE),"NA")</f>
        <v>NA</v>
      </c>
      <c r="Z176" s="104" t="str">
        <f>IFERROR(VLOOKUP($A176&amp;Z$2,'Anderson PhaseIIoffsite'!$A:$B,2,FALSE),"NA")</f>
        <v>&lt;1.75</v>
      </c>
      <c r="AA176" s="104" t="str">
        <f>IFERROR(VLOOKUP($A176&amp;AA$2,'Anderson PhaseIIoffsite'!$A:$B,2,FALSE),"NA")</f>
        <v>NA</v>
      </c>
      <c r="AB176" s="104" t="str">
        <f>IFERROR(VLOOKUP($A176&amp;AB$2,'Anderson PhaseIIoffsite'!$A:$B,2,FALSE),"NA")</f>
        <v>&lt;1.17</v>
      </c>
      <c r="AC176" s="104" t="str">
        <f>IFERROR(VLOOKUP($A176&amp;AC$2,'Anderson PhaseIIoffsite'!$A:$B,2,FALSE),"NA")</f>
        <v>NA</v>
      </c>
      <c r="AD176" s="104" t="str">
        <f>IFERROR(VLOOKUP($A176&amp;AD$2,'Anderson PhaseIIoffsite'!$A:$B,2,FALSE),"NA")</f>
        <v>&lt;0.912</v>
      </c>
      <c r="AE176" s="104" t="str">
        <f>IFERROR(VLOOKUP($A176&amp;AE$2,'Anderson PhaseIIoffsite'!$A:$B,2,FALSE),"NA")</f>
        <v>&lt;4.99</v>
      </c>
      <c r="AF176" s="104" t="str">
        <f>IFERROR(VLOOKUP($A176&amp;AF$2,'Anderson PhaseIIoffsite'!$A:$B,2,FALSE),"NA")</f>
        <v>&lt;0.655</v>
      </c>
      <c r="AG176" s="104" t="str">
        <f>IFERROR(VLOOKUP($A176&amp;AG$2,'Anderson PhaseIIoffsite'!$A:$B,2,FALSE),"NA")</f>
        <v>NA</v>
      </c>
      <c r="AH176" s="104" t="str">
        <f>IFERROR(VLOOKUP($A176&amp;AH$2,'Anderson PhaseIIoffsite'!$A:$B,2,FALSE),"NA")</f>
        <v>NA</v>
      </c>
      <c r="AI176" s="104" t="str">
        <f>IFERROR(VLOOKUP($A176&amp;AI$2,'Anderson PhaseIIoffsite'!$A:$B,2,FALSE),"NA")</f>
        <v>&lt;0.6</v>
      </c>
      <c r="AJ176" s="104" t="str">
        <f>IFERROR(VLOOKUP($A176&amp;AJ$2,'Anderson PhaseIIoffsite'!$A:$B,2,FALSE),"NA")</f>
        <v>&lt;0.209</v>
      </c>
      <c r="AK176" s="104" t="str">
        <f>IFERROR(VLOOKUP($A176&amp;AK$2,'Anderson PhaseIIoffsite'!$A:$B,2,FALSE),"NA")</f>
        <v>&lt;0.357</v>
      </c>
      <c r="AL176" s="104" t="str">
        <f>IFERROR(VLOOKUP($A176&amp;AL$2,'Anderson PhaseIIoffsite'!$A:$B,2,FALSE),"NA")</f>
        <v>&lt;0.696</v>
      </c>
      <c r="AM176" s="104" t="str">
        <f>IFERROR(VLOOKUP($A176&amp;AM$2,'Anderson PhaseIIoffsite'!$A:$B,2,FALSE),"NA")</f>
        <v>&lt;0.606</v>
      </c>
      <c r="AN176" s="104" t="str">
        <f>IFERROR(VLOOKUP($A176&amp;AN$2,'Anderson PhaseIIoffsite'!$A:$B,2,FALSE),"NA")</f>
        <v>&lt;0.959</v>
      </c>
      <c r="AO176" s="104" t="str">
        <f>IFERROR(VLOOKUP($A176&amp;AO$2,'Anderson PhaseIIoffsite'!$A:$B,2,FALSE),"NA")</f>
        <v>&lt;1.44</v>
      </c>
      <c r="AP176" s="104" t="str">
        <f>IFERROR(VLOOKUP($A176&amp;AP$2,'Anderson PhaseIIoffsite'!$A:$B,2,FALSE),"NA")</f>
        <v>&lt;0.639</v>
      </c>
      <c r="AQ176" s="104" t="str">
        <f>IFERROR(VLOOKUP($A176&amp;AQ$2,'Anderson PhaseIIoffsite'!$A:$B,2,FALSE),"NA")</f>
        <v>&lt;0.423</v>
      </c>
      <c r="AR176" s="104" t="str">
        <f>IFERROR(VLOOKUP($A176&amp;AR$2,'Anderson PhaseIIoffsite'!$A:$B,2,FALSE),"NA")</f>
        <v>&lt;0.489</v>
      </c>
      <c r="AS176" s="104" t="str">
        <f>IFERROR(VLOOKUP($A176&amp;AS$2,'Anderson PhaseIIoffsite'!$A:$B,2,FALSE),"NA")</f>
        <v>NA</v>
      </c>
      <c r="AT176" s="104" t="str">
        <f>IFERROR(VLOOKUP($A176&amp;AT$2,'Anderson PhaseIIoffsite'!$A:$B,2,FALSE),"NA")</f>
        <v>&lt;0.842</v>
      </c>
      <c r="AU176" s="104">
        <f>IFERROR(VLOOKUP($A176&amp;AU$2,'Anderson PhaseIIoffsite'!$A:$B,2,FALSE),"NA")</f>
        <v>2.69</v>
      </c>
      <c r="AV176" s="104" t="str">
        <f>IFERROR(VLOOKUP($A176&amp;AV$2,'Anderson PhaseIIoffsite'!$A:$B,2,FALSE),"NA")</f>
        <v>NA</v>
      </c>
      <c r="AW176" s="104" t="str">
        <f>IFERROR(VLOOKUP($A176&amp;AW$2,'Anderson PhaseIIoffsite'!$A:$B,2,FALSE),"NA")</f>
        <v>&lt;0.905</v>
      </c>
      <c r="AX176" s="104" t="str">
        <f>IFERROR(VLOOKUP($A176&amp;AX$2,'Anderson PhaseIIoffsite'!$A:$B,2,FALSE),"NA")</f>
        <v>&lt;1.37</v>
      </c>
      <c r="AY176" s="104" t="str">
        <f>IFERROR(VLOOKUP($A176&amp;AY$2,'Anderson PhaseIIoffsite'!$A:$B,2,FALSE),"NA")</f>
        <v>&lt;2.12</v>
      </c>
      <c r="AZ176" s="104" t="str">
        <f>IFERROR(VLOOKUP($A176&amp;AZ$2,'Anderson PhaseIIoffsite'!$A:$B,2,FALSE),"NA")</f>
        <v>&lt;1.16</v>
      </c>
      <c r="BA176" s="104" t="str">
        <f>IFERROR(VLOOKUP($A176&amp;BA$2,'Anderson PhaseIIoffsite'!$A:$B,2,FALSE),"NA")</f>
        <v>&lt;0.863</v>
      </c>
      <c r="BB176" s="104" t="str">
        <f>IFERROR(VLOOKUP($A176&amp;BB$2,'Anderson PhaseIIoffsite'!$A:$B,2,FALSE),"NA")</f>
        <v>&lt;0.915</v>
      </c>
      <c r="BC176" s="104">
        <f>IFERROR(VLOOKUP($A176&amp;BC$2,'Anderson PhaseIIoffsite'!$A:$B,2,FALSE),"NA")</f>
        <v>17.7</v>
      </c>
      <c r="BD176" s="104" t="str">
        <f>IFERROR(VLOOKUP($A176&amp;BD$2,'Anderson PhaseIIoffsite'!$A:$B,2,FALSE),"NA")</f>
        <v>&lt;0.733</v>
      </c>
      <c r="BE176" s="104" t="str">
        <f>IFERROR(VLOOKUP($A176&amp;BE$2,'Anderson PhaseIIoffsite'!$A:$B,2,FALSE),"NA")</f>
        <v>&lt;1.73</v>
      </c>
      <c r="BF176" s="104" t="str">
        <f>IFERROR(VLOOKUP($A176&amp;BF$2,'Anderson PhaseIIoffsite'!$A:$B,2,FALSE),"NA")</f>
        <v>&lt;0.774</v>
      </c>
      <c r="BG176" s="104">
        <f>IFERROR(VLOOKUP($A176&amp;BG$2,'Anderson PhaseIIoffsite'!$A:$B,2,FALSE),"NA")</f>
        <v>25.4</v>
      </c>
      <c r="BH176" s="104" t="str">
        <f>IFERROR(VLOOKUP($A176&amp;BH$2,'Anderson PhaseIIoffsite'!$A:$B,2,FALSE),"NA")</f>
        <v>&lt;0.612</v>
      </c>
      <c r="BI176" s="104" t="str">
        <f>IFERROR(VLOOKUP($A176&amp;BI$2,'Anderson PhaseIIoffsite'!$A:$B,2,FALSE),"NA")</f>
        <v>&lt;0.486</v>
      </c>
      <c r="BJ176" s="104" t="str">
        <f>IFERROR(VLOOKUP($A176&amp;BJ$2,'Anderson PhaseIIoffsite'!$A:$B,2,FALSE),"NA")</f>
        <v>NA</v>
      </c>
      <c r="BK176" s="104" t="str">
        <f>IFERROR(VLOOKUP($A176&amp;BK$2,'Anderson PhaseIIoffsite'!$A:$B,2,FALSE),"NA")</f>
        <v>NA</v>
      </c>
      <c r="BL176" s="104" t="str">
        <f>IFERROR(VLOOKUP($A176&amp;BL$2,'Anderson PhaseIIoffsite'!$A:$B,2,FALSE),"NA")</f>
        <v>NA</v>
      </c>
      <c r="BM176" s="104" t="str">
        <f>IFERROR(VLOOKUP($A176&amp;BM$2,'Anderson PhaseIIoffsite'!$A:$B,2,FALSE),"NA")</f>
        <v>NA</v>
      </c>
      <c r="BN176" s="104" t="str">
        <f>IFERROR(VLOOKUP($A176&amp;BN$2,'Anderson PhaseIIoffsite'!$A:$B,2,FALSE),"NA")</f>
        <v>NA</v>
      </c>
      <c r="BO176" s="104" t="str">
        <f>IFERROR(VLOOKUP($A176&amp;BO$2,'Anderson PhaseIIoffsite'!$A:$B,2,FALSE),"NA")</f>
        <v>&lt;1.92</v>
      </c>
      <c r="BP176" s="81" t="str">
        <f>IFERROR(VLOOKUP($A176&amp;BP$2,'Anderson PhaseIIoffsite'!$A:$B,2,FALSE),"NA")</f>
        <v>&lt;1.4</v>
      </c>
    </row>
    <row r="177" spans="1:68" ht="15" customHeight="1" x14ac:dyDescent="0.25">
      <c r="A177" s="13" t="s">
        <v>683</v>
      </c>
      <c r="B177" s="12" t="s">
        <v>88</v>
      </c>
      <c r="C177" s="11">
        <v>42522.415972222225</v>
      </c>
      <c r="D177" s="117" t="str">
        <f>IFERROR(VLOOKUP($A177&amp;D$2,'Anderson PhaseIIoffsite'!$A:$B,2,FALSE),"NA")</f>
        <v>NA</v>
      </c>
      <c r="E177" s="104" t="str">
        <f>IFERROR(VLOOKUP($A177&amp;E$2,'Anderson PhaseIIoffsite'!$A:$B,2,FALSE),"NA")</f>
        <v>&lt;0.697</v>
      </c>
      <c r="F177" s="104" t="str">
        <f>IFERROR(VLOOKUP($A177&amp;F$2,'Anderson PhaseIIoffsite'!$A:$B,2,FALSE),"NA")</f>
        <v>&lt;0.484</v>
      </c>
      <c r="G177" s="104" t="str">
        <f>IFERROR(VLOOKUP($A177&amp;G$2,'Anderson PhaseIIoffsite'!$A:$B,2,FALSE),"NA")</f>
        <v>&lt;0.366</v>
      </c>
      <c r="H177" s="104" t="str">
        <f>IFERROR(VLOOKUP($A177&amp;H$2,'Anderson PhaseIIoffsite'!$A:$B,2,FALSE),"NA")</f>
        <v>&lt;0.866</v>
      </c>
      <c r="I177" s="104" t="str">
        <f>IFERROR(VLOOKUP($A177&amp;I$2,'Anderson PhaseIIoffsite'!$A:$B,2,FALSE),"NA")</f>
        <v>&lt;0.564</v>
      </c>
      <c r="J177" s="104" t="str">
        <f>IFERROR(VLOOKUP($A177&amp;J$2,'Anderson PhaseIIoffsite'!$A:$B,2,FALSE),"NA")</f>
        <v>NA</v>
      </c>
      <c r="K177" s="104" t="str">
        <f>IFERROR(VLOOKUP($A177&amp;K$2,'Anderson PhaseIIoffsite'!$A:$B,2,FALSE),"NA")</f>
        <v>NA</v>
      </c>
      <c r="L177" s="104" t="str">
        <f>IFERROR(VLOOKUP($A177&amp;L$2,'Anderson PhaseIIoffsite'!$A:$B,2,FALSE),"NA")</f>
        <v>NA</v>
      </c>
      <c r="M177" s="104" t="str">
        <f>IFERROR(VLOOKUP($A177&amp;M$2,'Anderson PhaseIIoffsite'!$A:$B,2,FALSE),"NA")</f>
        <v>&lt;1.01</v>
      </c>
      <c r="N177" s="104" t="str">
        <f>IFERROR(VLOOKUP($A177&amp;N$2,'Anderson PhaseIIoffsite'!$A:$B,2,FALSE),"NA")</f>
        <v>NA</v>
      </c>
      <c r="O177" s="104" t="str">
        <f>IFERROR(VLOOKUP($A177&amp;O$2,'Anderson PhaseIIoffsite'!$A:$B,2,FALSE),"NA")</f>
        <v>&lt;1.03</v>
      </c>
      <c r="P177" s="104" t="str">
        <f>IFERROR(VLOOKUP($A177&amp;P$2,'Anderson PhaseIIoffsite'!$A:$B,2,FALSE),"NA")</f>
        <v>NA</v>
      </c>
      <c r="Q177" s="104" t="str">
        <f>IFERROR(VLOOKUP($A177&amp;Q$2,'Anderson PhaseIIoffsite'!$A:$B,2,FALSE),"NA")</f>
        <v>&lt;1.44</v>
      </c>
      <c r="R177" s="104" t="str">
        <f>IFERROR(VLOOKUP($A177&amp;R$2,'Anderson PhaseIIoffsite'!$A:$B,2,FALSE),"NA")</f>
        <v>&lt;0.589</v>
      </c>
      <c r="S177" s="104" t="str">
        <f>IFERROR(VLOOKUP($A177&amp;S$2,'Anderson PhaseIIoffsite'!$A:$B,2,FALSE),"NA")</f>
        <v>NA</v>
      </c>
      <c r="T177" s="104" t="str">
        <f>IFERROR(VLOOKUP($A177&amp;T$2,'Anderson PhaseIIoffsite'!$A:$B,2,FALSE),"NA")</f>
        <v>&lt;0.616</v>
      </c>
      <c r="U177" s="104" t="str">
        <f>IFERROR(VLOOKUP($A177&amp;U$2,'Anderson PhaseIIoffsite'!$A:$B,2,FALSE),"NA")</f>
        <v>NA</v>
      </c>
      <c r="V177" s="104" t="str">
        <f>IFERROR(VLOOKUP($A177&amp;V$2,'Anderson PhaseIIoffsite'!$A:$B,2,FALSE),"NA")</f>
        <v>&lt;1.09</v>
      </c>
      <c r="W177" s="104" t="str">
        <f>IFERROR(VLOOKUP($A177&amp;W$2,'Anderson PhaseIIoffsite'!$A:$B,2,FALSE),"NA")</f>
        <v>NA</v>
      </c>
      <c r="X177" s="104" t="str">
        <f>IFERROR(VLOOKUP($A177&amp;X$2,'Anderson PhaseIIoffsite'!$A:$B,2,FALSE),"NA")</f>
        <v>&lt;0.888</v>
      </c>
      <c r="Y177" s="104" t="str">
        <f>IFERROR(VLOOKUP($A177&amp;Y$2,'Anderson PhaseIIoffsite'!$A:$B,2,FALSE),"NA")</f>
        <v>NA</v>
      </c>
      <c r="Z177" s="104" t="str">
        <f>IFERROR(VLOOKUP($A177&amp;Z$2,'Anderson PhaseIIoffsite'!$A:$B,2,FALSE),"NA")</f>
        <v>&lt;2.05</v>
      </c>
      <c r="AA177" s="104" t="str">
        <f>IFERROR(VLOOKUP($A177&amp;AA$2,'Anderson PhaseIIoffsite'!$A:$B,2,FALSE),"NA")</f>
        <v>NA</v>
      </c>
      <c r="AB177" s="104" t="str">
        <f>IFERROR(VLOOKUP($A177&amp;AB$2,'Anderson PhaseIIoffsite'!$A:$B,2,FALSE),"NA")</f>
        <v>&lt;1.37</v>
      </c>
      <c r="AC177" s="104" t="str">
        <f>IFERROR(VLOOKUP($A177&amp;AC$2,'Anderson PhaseIIoffsite'!$A:$B,2,FALSE),"NA")</f>
        <v>NA</v>
      </c>
      <c r="AD177" s="104" t="str">
        <f>IFERROR(VLOOKUP($A177&amp;AD$2,'Anderson PhaseIIoffsite'!$A:$B,2,FALSE),"NA")</f>
        <v>&lt;1.07</v>
      </c>
      <c r="AE177" s="104" t="str">
        <f>IFERROR(VLOOKUP($A177&amp;AE$2,'Anderson PhaseIIoffsite'!$A:$B,2,FALSE),"NA")</f>
        <v>&lt;5.84</v>
      </c>
      <c r="AF177" s="104" t="str">
        <f>IFERROR(VLOOKUP($A177&amp;AF$2,'Anderson PhaseIIoffsite'!$A:$B,2,FALSE),"NA")</f>
        <v>&lt;0.765</v>
      </c>
      <c r="AG177" s="104" t="str">
        <f>IFERROR(VLOOKUP($A177&amp;AG$2,'Anderson PhaseIIoffsite'!$A:$B,2,FALSE),"NA")</f>
        <v>NA</v>
      </c>
      <c r="AH177" s="104" t="str">
        <f>IFERROR(VLOOKUP($A177&amp;AH$2,'Anderson PhaseIIoffsite'!$A:$B,2,FALSE),"NA")</f>
        <v>NA</v>
      </c>
      <c r="AI177" s="104" t="str">
        <f>IFERROR(VLOOKUP($A177&amp;AI$2,'Anderson PhaseIIoffsite'!$A:$B,2,FALSE),"NA")</f>
        <v>&lt;0.701</v>
      </c>
      <c r="AJ177" s="104" t="str">
        <f>IFERROR(VLOOKUP($A177&amp;AJ$2,'Anderson PhaseIIoffsite'!$A:$B,2,FALSE),"NA")</f>
        <v>&lt;0.245</v>
      </c>
      <c r="AK177" s="104" t="str">
        <f>IFERROR(VLOOKUP($A177&amp;AK$2,'Anderson PhaseIIoffsite'!$A:$B,2,FALSE),"NA")</f>
        <v>&lt;0.417</v>
      </c>
      <c r="AL177" s="104" t="str">
        <f>IFERROR(VLOOKUP($A177&amp;AL$2,'Anderson PhaseIIoffsite'!$A:$B,2,FALSE),"NA")</f>
        <v>&lt;0.814</v>
      </c>
      <c r="AM177" s="104" t="str">
        <f>IFERROR(VLOOKUP($A177&amp;AM$2,'Anderson PhaseIIoffsite'!$A:$B,2,FALSE),"NA")</f>
        <v>&lt;0.708</v>
      </c>
      <c r="AN177" s="104" t="str">
        <f>IFERROR(VLOOKUP($A177&amp;AN$2,'Anderson PhaseIIoffsite'!$A:$B,2,FALSE),"NA")</f>
        <v>&lt;1.12</v>
      </c>
      <c r="AO177" s="104" t="str">
        <f>IFERROR(VLOOKUP($A177&amp;AO$2,'Anderson PhaseIIoffsite'!$A:$B,2,FALSE),"NA")</f>
        <v>&lt;1.69</v>
      </c>
      <c r="AP177" s="104" t="str">
        <f>IFERROR(VLOOKUP($A177&amp;AP$2,'Anderson PhaseIIoffsite'!$A:$B,2,FALSE),"NA")</f>
        <v>&lt;0.747</v>
      </c>
      <c r="AQ177" s="104" t="str">
        <f>IFERROR(VLOOKUP($A177&amp;AQ$2,'Anderson PhaseIIoffsite'!$A:$B,2,FALSE),"NA")</f>
        <v>&lt;0.495</v>
      </c>
      <c r="AR177" s="104" t="str">
        <f>IFERROR(VLOOKUP($A177&amp;AR$2,'Anderson PhaseIIoffsite'!$A:$B,2,FALSE),"NA")</f>
        <v>&lt;0.572</v>
      </c>
      <c r="AS177" s="104" t="str">
        <f>IFERROR(VLOOKUP($A177&amp;AS$2,'Anderson PhaseIIoffsite'!$A:$B,2,FALSE),"NA")</f>
        <v>NA</v>
      </c>
      <c r="AT177" s="104" t="str">
        <f>IFERROR(VLOOKUP($A177&amp;AT$2,'Anderson PhaseIIoffsite'!$A:$B,2,FALSE),"NA")</f>
        <v>&lt;0.984</v>
      </c>
      <c r="AU177" s="104" t="str">
        <f>IFERROR(VLOOKUP($A177&amp;AU$2,'Anderson PhaseIIoffsite'!$A:$B,2,FALSE),"NA")</f>
        <v>1.93J</v>
      </c>
      <c r="AV177" s="104" t="str">
        <f>IFERROR(VLOOKUP($A177&amp;AV$2,'Anderson PhaseIIoffsite'!$A:$B,2,FALSE),"NA")</f>
        <v>NA</v>
      </c>
      <c r="AW177" s="104" t="str">
        <f>IFERROR(VLOOKUP($A177&amp;AW$2,'Anderson PhaseIIoffsite'!$A:$B,2,FALSE),"NA")</f>
        <v>&lt;1.06</v>
      </c>
      <c r="AX177" s="104" t="str">
        <f>IFERROR(VLOOKUP($A177&amp;AX$2,'Anderson PhaseIIoffsite'!$A:$B,2,FALSE),"NA")</f>
        <v>&lt;1.6</v>
      </c>
      <c r="AY177" s="104" t="str">
        <f>IFERROR(VLOOKUP($A177&amp;AY$2,'Anderson PhaseIIoffsite'!$A:$B,2,FALSE),"NA")</f>
        <v>&lt;2.47</v>
      </c>
      <c r="AZ177" s="104" t="str">
        <f>IFERROR(VLOOKUP($A177&amp;AZ$2,'Anderson PhaseIIoffsite'!$A:$B,2,FALSE),"NA")</f>
        <v>&lt;1.35</v>
      </c>
      <c r="BA177" s="104" t="str">
        <f>IFERROR(VLOOKUP($A177&amp;BA$2,'Anderson PhaseIIoffsite'!$A:$B,2,FALSE),"NA")</f>
        <v>&lt;1.01</v>
      </c>
      <c r="BB177" s="104" t="str">
        <f>IFERROR(VLOOKUP($A177&amp;BB$2,'Anderson PhaseIIoffsite'!$A:$B,2,FALSE),"NA")</f>
        <v>&lt;1.07</v>
      </c>
      <c r="BC177" s="104">
        <f>IFERROR(VLOOKUP($A177&amp;BC$2,'Anderson PhaseIIoffsite'!$A:$B,2,FALSE),"NA")</f>
        <v>11.9</v>
      </c>
      <c r="BD177" s="104" t="str">
        <f>IFERROR(VLOOKUP($A177&amp;BD$2,'Anderson PhaseIIoffsite'!$A:$B,2,FALSE),"NA")</f>
        <v>&lt;0.857</v>
      </c>
      <c r="BE177" s="104" t="str">
        <f>IFERROR(VLOOKUP($A177&amp;BE$2,'Anderson PhaseIIoffsite'!$A:$B,2,FALSE),"NA")</f>
        <v>&lt;2.02</v>
      </c>
      <c r="BF177" s="104" t="str">
        <f>IFERROR(VLOOKUP($A177&amp;BF$2,'Anderson PhaseIIoffsite'!$A:$B,2,FALSE),"NA")</f>
        <v>&lt;0.904</v>
      </c>
      <c r="BG177" s="104">
        <f>IFERROR(VLOOKUP($A177&amp;BG$2,'Anderson PhaseIIoffsite'!$A:$B,2,FALSE),"NA")</f>
        <v>19.600000000000001</v>
      </c>
      <c r="BH177" s="104" t="str">
        <f>IFERROR(VLOOKUP($A177&amp;BH$2,'Anderson PhaseIIoffsite'!$A:$B,2,FALSE),"NA")</f>
        <v>&lt;0.715</v>
      </c>
      <c r="BI177" s="104" t="str">
        <f>IFERROR(VLOOKUP($A177&amp;BI$2,'Anderson PhaseIIoffsite'!$A:$B,2,FALSE),"NA")</f>
        <v>&lt;0.568</v>
      </c>
      <c r="BJ177" s="104" t="str">
        <f>IFERROR(VLOOKUP($A177&amp;BJ$2,'Anderson PhaseIIoffsite'!$A:$B,2,FALSE),"NA")</f>
        <v>NA</v>
      </c>
      <c r="BK177" s="104" t="str">
        <f>IFERROR(VLOOKUP($A177&amp;BK$2,'Anderson PhaseIIoffsite'!$A:$B,2,FALSE),"NA")</f>
        <v>NA</v>
      </c>
      <c r="BL177" s="104" t="str">
        <f>IFERROR(VLOOKUP($A177&amp;BL$2,'Anderson PhaseIIoffsite'!$A:$B,2,FALSE),"NA")</f>
        <v>NA</v>
      </c>
      <c r="BM177" s="104" t="str">
        <f>IFERROR(VLOOKUP($A177&amp;BM$2,'Anderson PhaseIIoffsite'!$A:$B,2,FALSE),"NA")</f>
        <v>NA</v>
      </c>
      <c r="BN177" s="104" t="str">
        <f>IFERROR(VLOOKUP($A177&amp;BN$2,'Anderson PhaseIIoffsite'!$A:$B,2,FALSE),"NA")</f>
        <v>NA</v>
      </c>
      <c r="BO177" s="104" t="str">
        <f>IFERROR(VLOOKUP($A177&amp;BO$2,'Anderson PhaseIIoffsite'!$A:$B,2,FALSE),"NA")</f>
        <v>&lt;2.24</v>
      </c>
      <c r="BP177" s="81" t="str">
        <f>IFERROR(VLOOKUP($A177&amp;BP$2,'Anderson PhaseIIoffsite'!$A:$B,2,FALSE),"NA")</f>
        <v>&lt;1.64</v>
      </c>
    </row>
    <row r="178" spans="1:68" ht="15" customHeight="1" x14ac:dyDescent="0.25">
      <c r="A178" s="13" t="s">
        <v>684</v>
      </c>
      <c r="B178" s="12" t="s">
        <v>916</v>
      </c>
      <c r="C178" s="11">
        <v>42509.643055555556</v>
      </c>
      <c r="D178" s="117" t="str">
        <f>IFERROR(VLOOKUP($A178&amp;D$2,'Anderson PhaseIIoffsite'!$A:$B,2,FALSE),"NA")</f>
        <v>NA</v>
      </c>
      <c r="E178" s="104" t="str">
        <f>IFERROR(VLOOKUP($A178&amp;E$2,'Anderson PhaseIIoffsite'!$A:$B,2,FALSE),"NA")</f>
        <v>&lt;0.701</v>
      </c>
      <c r="F178" s="104" t="str">
        <f>IFERROR(VLOOKUP($A178&amp;F$2,'Anderson PhaseIIoffsite'!$A:$B,2,FALSE),"NA")</f>
        <v>&lt;0.487</v>
      </c>
      <c r="G178" s="104" t="str">
        <f>IFERROR(VLOOKUP($A178&amp;G$2,'Anderson PhaseIIoffsite'!$A:$B,2,FALSE),"NA")</f>
        <v>&lt;0.368</v>
      </c>
      <c r="H178" s="104" t="str">
        <f>IFERROR(VLOOKUP($A178&amp;H$2,'Anderson PhaseIIoffsite'!$A:$B,2,FALSE),"NA")</f>
        <v>&lt;0.871</v>
      </c>
      <c r="I178" s="104" t="str">
        <f>IFERROR(VLOOKUP($A178&amp;I$2,'Anderson PhaseIIoffsite'!$A:$B,2,FALSE),"NA")</f>
        <v>&lt;0.568</v>
      </c>
      <c r="J178" s="104" t="str">
        <f>IFERROR(VLOOKUP($A178&amp;J$2,'Anderson PhaseIIoffsite'!$A:$B,2,FALSE),"NA")</f>
        <v>NA</v>
      </c>
      <c r="K178" s="104" t="str">
        <f>IFERROR(VLOOKUP($A178&amp;K$2,'Anderson PhaseIIoffsite'!$A:$B,2,FALSE),"NA")</f>
        <v>NA</v>
      </c>
      <c r="L178" s="104" t="str">
        <f>IFERROR(VLOOKUP($A178&amp;L$2,'Anderson PhaseIIoffsite'!$A:$B,2,FALSE),"NA")</f>
        <v>NA</v>
      </c>
      <c r="M178" s="104" t="str">
        <f>IFERROR(VLOOKUP($A178&amp;M$2,'Anderson PhaseIIoffsite'!$A:$B,2,FALSE),"NA")</f>
        <v>&lt;1.02</v>
      </c>
      <c r="N178" s="104" t="str">
        <f>IFERROR(VLOOKUP($A178&amp;N$2,'Anderson PhaseIIoffsite'!$A:$B,2,FALSE),"NA")</f>
        <v>NA</v>
      </c>
      <c r="O178" s="104" t="str">
        <f>IFERROR(VLOOKUP($A178&amp;O$2,'Anderson PhaseIIoffsite'!$A:$B,2,FALSE),"NA")</f>
        <v>&lt;1.04</v>
      </c>
      <c r="P178" s="104" t="str">
        <f>IFERROR(VLOOKUP($A178&amp;P$2,'Anderson PhaseIIoffsite'!$A:$B,2,FALSE),"NA")</f>
        <v>NA</v>
      </c>
      <c r="Q178" s="104" t="str">
        <f>IFERROR(VLOOKUP($A178&amp;Q$2,'Anderson PhaseIIoffsite'!$A:$B,2,FALSE),"NA")</f>
        <v>&lt;1.45</v>
      </c>
      <c r="R178" s="104" t="str">
        <f>IFERROR(VLOOKUP($A178&amp;R$2,'Anderson PhaseIIoffsite'!$A:$B,2,FALSE),"NA")</f>
        <v>&lt;0.592</v>
      </c>
      <c r="S178" s="104" t="str">
        <f>IFERROR(VLOOKUP($A178&amp;S$2,'Anderson PhaseIIoffsite'!$A:$B,2,FALSE),"NA")</f>
        <v>NA</v>
      </c>
      <c r="T178" s="104" t="str">
        <f>IFERROR(VLOOKUP($A178&amp;T$2,'Anderson PhaseIIoffsite'!$A:$B,2,FALSE),"NA")</f>
        <v>&lt;0.62</v>
      </c>
      <c r="U178" s="104" t="str">
        <f>IFERROR(VLOOKUP($A178&amp;U$2,'Anderson PhaseIIoffsite'!$A:$B,2,FALSE),"NA")</f>
        <v>NA</v>
      </c>
      <c r="V178" s="104" t="str">
        <f>IFERROR(VLOOKUP($A178&amp;V$2,'Anderson PhaseIIoffsite'!$A:$B,2,FALSE),"NA")</f>
        <v>&lt;1.09</v>
      </c>
      <c r="W178" s="104" t="str">
        <f>IFERROR(VLOOKUP($A178&amp;W$2,'Anderson PhaseIIoffsite'!$A:$B,2,FALSE),"NA")</f>
        <v>NA</v>
      </c>
      <c r="X178" s="104" t="str">
        <f>IFERROR(VLOOKUP($A178&amp;X$2,'Anderson PhaseIIoffsite'!$A:$B,2,FALSE),"NA")</f>
        <v>&lt;0.893</v>
      </c>
      <c r="Y178" s="104" t="str">
        <f>IFERROR(VLOOKUP($A178&amp;Y$2,'Anderson PhaseIIoffsite'!$A:$B,2,FALSE),"NA")</f>
        <v>NA</v>
      </c>
      <c r="Z178" s="104" t="str">
        <f>IFERROR(VLOOKUP($A178&amp;Z$2,'Anderson PhaseIIoffsite'!$A:$B,2,FALSE),"NA")</f>
        <v>&lt;2.06</v>
      </c>
      <c r="AA178" s="104" t="str">
        <f>IFERROR(VLOOKUP($A178&amp;AA$2,'Anderson PhaseIIoffsite'!$A:$B,2,FALSE),"NA")</f>
        <v>NA</v>
      </c>
      <c r="AB178" s="104" t="str">
        <f>IFERROR(VLOOKUP($A178&amp;AB$2,'Anderson PhaseIIoffsite'!$A:$B,2,FALSE),"NA")</f>
        <v>&lt;1.37</v>
      </c>
      <c r="AC178" s="104" t="str">
        <f>IFERROR(VLOOKUP($A178&amp;AC$2,'Anderson PhaseIIoffsite'!$A:$B,2,FALSE),"NA")</f>
        <v>NA</v>
      </c>
      <c r="AD178" s="104" t="str">
        <f>IFERROR(VLOOKUP($A178&amp;AD$2,'Anderson PhaseIIoffsite'!$A:$B,2,FALSE),"NA")</f>
        <v>&lt;1.07</v>
      </c>
      <c r="AE178" s="104" t="str">
        <f>IFERROR(VLOOKUP($A178&amp;AE$2,'Anderson PhaseIIoffsite'!$A:$B,2,FALSE),"NA")</f>
        <v>&lt;5.87</v>
      </c>
      <c r="AF178" s="104" t="str">
        <f>IFERROR(VLOOKUP($A178&amp;AF$2,'Anderson PhaseIIoffsite'!$A:$B,2,FALSE),"NA")</f>
        <v>1.49J</v>
      </c>
      <c r="AG178" s="104" t="str">
        <f>IFERROR(VLOOKUP($A178&amp;AG$2,'Anderson PhaseIIoffsite'!$A:$B,2,FALSE),"NA")</f>
        <v>NA</v>
      </c>
      <c r="AH178" s="104" t="str">
        <f>IFERROR(VLOOKUP($A178&amp;AH$2,'Anderson PhaseIIoffsite'!$A:$B,2,FALSE),"NA")</f>
        <v>NA</v>
      </c>
      <c r="AI178" s="104" t="str">
        <f>IFERROR(VLOOKUP($A178&amp;AI$2,'Anderson PhaseIIoffsite'!$A:$B,2,FALSE),"NA")</f>
        <v>&lt;0.705</v>
      </c>
      <c r="AJ178" s="104" t="str">
        <f>IFERROR(VLOOKUP($A178&amp;AJ$2,'Anderson PhaseIIoffsite'!$A:$B,2,FALSE),"NA")</f>
        <v>&lt;0.246</v>
      </c>
      <c r="AK178" s="104" t="str">
        <f>IFERROR(VLOOKUP($A178&amp;AK$2,'Anderson PhaseIIoffsite'!$A:$B,2,FALSE),"NA")</f>
        <v>&lt;0.42</v>
      </c>
      <c r="AL178" s="104" t="str">
        <f>IFERROR(VLOOKUP($A178&amp;AL$2,'Anderson PhaseIIoffsite'!$A:$B,2,FALSE),"NA")</f>
        <v>&lt;0.819</v>
      </c>
      <c r="AM178" s="104" t="str">
        <f>IFERROR(VLOOKUP($A178&amp;AM$2,'Anderson PhaseIIoffsite'!$A:$B,2,FALSE),"NA")</f>
        <v>&lt;0.713</v>
      </c>
      <c r="AN178" s="104" t="str">
        <f>IFERROR(VLOOKUP($A178&amp;AN$2,'Anderson PhaseIIoffsite'!$A:$B,2,FALSE),"NA")</f>
        <v>&lt;1.13</v>
      </c>
      <c r="AO178" s="104" t="str">
        <f>IFERROR(VLOOKUP($A178&amp;AO$2,'Anderson PhaseIIoffsite'!$A:$B,2,FALSE),"NA")</f>
        <v>&lt;1.7</v>
      </c>
      <c r="AP178" s="104" t="str">
        <f>IFERROR(VLOOKUP($A178&amp;AP$2,'Anderson PhaseIIoffsite'!$A:$B,2,FALSE),"NA")</f>
        <v>&lt;0.752</v>
      </c>
      <c r="AQ178" s="104" t="str">
        <f>IFERROR(VLOOKUP($A178&amp;AQ$2,'Anderson PhaseIIoffsite'!$A:$B,2,FALSE),"NA")</f>
        <v>&lt;0.498</v>
      </c>
      <c r="AR178" s="104" t="str">
        <f>IFERROR(VLOOKUP($A178&amp;AR$2,'Anderson PhaseIIoffsite'!$A:$B,2,FALSE),"NA")</f>
        <v>&lt;0.576</v>
      </c>
      <c r="AS178" s="104" t="str">
        <f>IFERROR(VLOOKUP($A178&amp;AS$2,'Anderson PhaseIIoffsite'!$A:$B,2,FALSE),"NA")</f>
        <v>NA</v>
      </c>
      <c r="AT178" s="104" t="str">
        <f>IFERROR(VLOOKUP($A178&amp;AT$2,'Anderson PhaseIIoffsite'!$A:$B,2,FALSE),"NA")</f>
        <v>&lt;0.99</v>
      </c>
      <c r="AU178" s="104">
        <f>IFERROR(VLOOKUP($A178&amp;AU$2,'Anderson PhaseIIoffsite'!$A:$B,2,FALSE),"NA")</f>
        <v>5.73</v>
      </c>
      <c r="AV178" s="104" t="str">
        <f>IFERROR(VLOOKUP($A178&amp;AV$2,'Anderson PhaseIIoffsite'!$A:$B,2,FALSE),"NA")</f>
        <v>NA</v>
      </c>
      <c r="AW178" s="104" t="str">
        <f>IFERROR(VLOOKUP($A178&amp;AW$2,'Anderson PhaseIIoffsite'!$A:$B,2,FALSE),"NA")</f>
        <v>&lt;1.06</v>
      </c>
      <c r="AX178" s="104" t="str">
        <f>IFERROR(VLOOKUP($A178&amp;AX$2,'Anderson PhaseIIoffsite'!$A:$B,2,FALSE),"NA")</f>
        <v>&lt;1.61</v>
      </c>
      <c r="AY178" s="104" t="str">
        <f>IFERROR(VLOOKUP($A178&amp;AY$2,'Anderson PhaseIIoffsite'!$A:$B,2,FALSE),"NA")</f>
        <v>&lt;2.49</v>
      </c>
      <c r="AZ178" s="104" t="str">
        <f>IFERROR(VLOOKUP($A178&amp;AZ$2,'Anderson PhaseIIoffsite'!$A:$B,2,FALSE),"NA")</f>
        <v>1.76J</v>
      </c>
      <c r="BA178" s="104" t="str">
        <f>IFERROR(VLOOKUP($A178&amp;BA$2,'Anderson PhaseIIoffsite'!$A:$B,2,FALSE),"NA")</f>
        <v>&lt;1.02</v>
      </c>
      <c r="BB178" s="104" t="str">
        <f>IFERROR(VLOOKUP($A178&amp;BB$2,'Anderson PhaseIIoffsite'!$A:$B,2,FALSE),"NA")</f>
        <v>&lt;1.08</v>
      </c>
      <c r="BC178" s="104">
        <f>IFERROR(VLOOKUP($A178&amp;BC$2,'Anderson PhaseIIoffsite'!$A:$B,2,FALSE),"NA")</f>
        <v>26.4</v>
      </c>
      <c r="BD178" s="104" t="str">
        <f>IFERROR(VLOOKUP($A178&amp;BD$2,'Anderson PhaseIIoffsite'!$A:$B,2,FALSE),"NA")</f>
        <v>&lt;0.862</v>
      </c>
      <c r="BE178" s="104" t="str">
        <f>IFERROR(VLOOKUP($A178&amp;BE$2,'Anderson PhaseIIoffsite'!$A:$B,2,FALSE),"NA")</f>
        <v>&lt;2.04</v>
      </c>
      <c r="BF178" s="104" t="str">
        <f>IFERROR(VLOOKUP($A178&amp;BF$2,'Anderson PhaseIIoffsite'!$A:$B,2,FALSE),"NA")</f>
        <v>&lt;0.91</v>
      </c>
      <c r="BG178" s="104">
        <f>IFERROR(VLOOKUP($A178&amp;BG$2,'Anderson PhaseIIoffsite'!$A:$B,2,FALSE),"NA")</f>
        <v>55.6</v>
      </c>
      <c r="BH178" s="104" t="str">
        <f>IFERROR(VLOOKUP($A178&amp;BH$2,'Anderson PhaseIIoffsite'!$A:$B,2,FALSE),"NA")</f>
        <v>&lt;0.719</v>
      </c>
      <c r="BI178" s="104" t="str">
        <f>IFERROR(VLOOKUP($A178&amp;BI$2,'Anderson PhaseIIoffsite'!$A:$B,2,FALSE),"NA")</f>
        <v>&lt;0.572</v>
      </c>
      <c r="BJ178" s="104" t="str">
        <f>IFERROR(VLOOKUP($A178&amp;BJ$2,'Anderson PhaseIIoffsite'!$A:$B,2,FALSE),"NA")</f>
        <v>NA</v>
      </c>
      <c r="BK178" s="104" t="str">
        <f>IFERROR(VLOOKUP($A178&amp;BK$2,'Anderson PhaseIIoffsite'!$A:$B,2,FALSE),"NA")</f>
        <v>NA</v>
      </c>
      <c r="BL178" s="104" t="str">
        <f>IFERROR(VLOOKUP($A178&amp;BL$2,'Anderson PhaseIIoffsite'!$A:$B,2,FALSE),"NA")</f>
        <v>NA</v>
      </c>
      <c r="BM178" s="104" t="str">
        <f>IFERROR(VLOOKUP($A178&amp;BM$2,'Anderson PhaseIIoffsite'!$A:$B,2,FALSE),"NA")</f>
        <v>NA</v>
      </c>
      <c r="BN178" s="104" t="str">
        <f>IFERROR(VLOOKUP($A178&amp;BN$2,'Anderson PhaseIIoffsite'!$A:$B,2,FALSE),"NA")</f>
        <v>NA</v>
      </c>
      <c r="BO178" s="104" t="str">
        <f>IFERROR(VLOOKUP($A178&amp;BO$2,'Anderson PhaseIIoffsite'!$A:$B,2,FALSE),"NA")</f>
        <v>&lt;2.26</v>
      </c>
      <c r="BP178" s="81" t="str">
        <f>IFERROR(VLOOKUP($A178&amp;BP$2,'Anderson PhaseIIoffsite'!$A:$B,2,FALSE),"NA")</f>
        <v>&lt;1.65</v>
      </c>
    </row>
    <row r="179" spans="1:68" ht="15" customHeight="1" x14ac:dyDescent="0.25">
      <c r="A179" s="13" t="s">
        <v>686</v>
      </c>
      <c r="B179" s="12" t="s">
        <v>910</v>
      </c>
      <c r="C179" s="11">
        <v>42510.378472222219</v>
      </c>
      <c r="D179" s="117" t="str">
        <f>IFERROR(VLOOKUP($A179&amp;D$2,'Anderson PhaseIIoffsite'!$A:$B,2,FALSE),"NA")</f>
        <v>NA</v>
      </c>
      <c r="E179" s="104" t="str">
        <f>IFERROR(VLOOKUP($A179&amp;E$2,'Anderson PhaseIIoffsite'!$A:$B,2,FALSE),"NA")</f>
        <v>&lt;0.738</v>
      </c>
      <c r="F179" s="104" t="str">
        <f>IFERROR(VLOOKUP($A179&amp;F$2,'Anderson PhaseIIoffsite'!$A:$B,2,FALSE),"NA")</f>
        <v>&lt;0.513</v>
      </c>
      <c r="G179" s="104" t="str">
        <f>IFERROR(VLOOKUP($A179&amp;G$2,'Anderson PhaseIIoffsite'!$A:$B,2,FALSE),"NA")</f>
        <v>&lt;0.387</v>
      </c>
      <c r="H179" s="104" t="str">
        <f>IFERROR(VLOOKUP($A179&amp;H$2,'Anderson PhaseIIoffsite'!$A:$B,2,FALSE),"NA")</f>
        <v>&lt;0.917</v>
      </c>
      <c r="I179" s="104" t="str">
        <f>IFERROR(VLOOKUP($A179&amp;I$2,'Anderson PhaseIIoffsite'!$A:$B,2,FALSE),"NA")</f>
        <v>&lt;0.597</v>
      </c>
      <c r="J179" s="104" t="str">
        <f>IFERROR(VLOOKUP($A179&amp;J$2,'Anderson PhaseIIoffsite'!$A:$B,2,FALSE),"NA")</f>
        <v>NA</v>
      </c>
      <c r="K179" s="104" t="str">
        <f>IFERROR(VLOOKUP($A179&amp;K$2,'Anderson PhaseIIoffsite'!$A:$B,2,FALSE),"NA")</f>
        <v>NA</v>
      </c>
      <c r="L179" s="104" t="str">
        <f>IFERROR(VLOOKUP($A179&amp;L$2,'Anderson PhaseIIoffsite'!$A:$B,2,FALSE),"NA")</f>
        <v>NA</v>
      </c>
      <c r="M179" s="104" t="str">
        <f>IFERROR(VLOOKUP($A179&amp;M$2,'Anderson PhaseIIoffsite'!$A:$B,2,FALSE),"NA")</f>
        <v>&lt;1.07</v>
      </c>
      <c r="N179" s="104" t="str">
        <f>IFERROR(VLOOKUP($A179&amp;N$2,'Anderson PhaseIIoffsite'!$A:$B,2,FALSE),"NA")</f>
        <v>NA</v>
      </c>
      <c r="O179" s="104" t="str">
        <f>IFERROR(VLOOKUP($A179&amp;O$2,'Anderson PhaseIIoffsite'!$A:$B,2,FALSE),"NA")</f>
        <v>&lt;1.09</v>
      </c>
      <c r="P179" s="104" t="str">
        <f>IFERROR(VLOOKUP($A179&amp;P$2,'Anderson PhaseIIoffsite'!$A:$B,2,FALSE),"NA")</f>
        <v>NA</v>
      </c>
      <c r="Q179" s="104" t="str">
        <f>IFERROR(VLOOKUP($A179&amp;Q$2,'Anderson PhaseIIoffsite'!$A:$B,2,FALSE),"NA")</f>
        <v>&lt;1.53</v>
      </c>
      <c r="R179" s="104" t="str">
        <f>IFERROR(VLOOKUP($A179&amp;R$2,'Anderson PhaseIIoffsite'!$A:$B,2,FALSE),"NA")</f>
        <v>&lt;0.623</v>
      </c>
      <c r="S179" s="104" t="str">
        <f>IFERROR(VLOOKUP($A179&amp;S$2,'Anderson PhaseIIoffsite'!$A:$B,2,FALSE),"NA")</f>
        <v>NA</v>
      </c>
      <c r="T179" s="104" t="str">
        <f>IFERROR(VLOOKUP($A179&amp;T$2,'Anderson PhaseIIoffsite'!$A:$B,2,FALSE),"NA")</f>
        <v>&lt;0.652</v>
      </c>
      <c r="U179" s="104" t="str">
        <f>IFERROR(VLOOKUP($A179&amp;U$2,'Anderson PhaseIIoffsite'!$A:$B,2,FALSE),"NA")</f>
        <v>NA</v>
      </c>
      <c r="V179" s="104" t="str">
        <f>IFERROR(VLOOKUP($A179&amp;V$2,'Anderson PhaseIIoffsite'!$A:$B,2,FALSE),"NA")</f>
        <v>&lt;1.15</v>
      </c>
      <c r="W179" s="104" t="str">
        <f>IFERROR(VLOOKUP($A179&amp;W$2,'Anderson PhaseIIoffsite'!$A:$B,2,FALSE),"NA")</f>
        <v>NA</v>
      </c>
      <c r="X179" s="104" t="str">
        <f>IFERROR(VLOOKUP($A179&amp;X$2,'Anderson PhaseIIoffsite'!$A:$B,2,FALSE),"NA")</f>
        <v>&lt;0.94</v>
      </c>
      <c r="Y179" s="104" t="str">
        <f>IFERROR(VLOOKUP($A179&amp;Y$2,'Anderson PhaseIIoffsite'!$A:$B,2,FALSE),"NA")</f>
        <v>NA</v>
      </c>
      <c r="Z179" s="104" t="str">
        <f>IFERROR(VLOOKUP($A179&amp;Z$2,'Anderson PhaseIIoffsite'!$A:$B,2,FALSE),"NA")</f>
        <v>&lt;2.17</v>
      </c>
      <c r="AA179" s="104" t="str">
        <f>IFERROR(VLOOKUP($A179&amp;AA$2,'Anderson PhaseIIoffsite'!$A:$B,2,FALSE),"NA")</f>
        <v>NA</v>
      </c>
      <c r="AB179" s="104" t="str">
        <f>IFERROR(VLOOKUP($A179&amp;AB$2,'Anderson PhaseIIoffsite'!$A:$B,2,FALSE),"NA")</f>
        <v>&lt;1.45</v>
      </c>
      <c r="AC179" s="104" t="str">
        <f>IFERROR(VLOOKUP($A179&amp;AC$2,'Anderson PhaseIIoffsite'!$A:$B,2,FALSE),"NA")</f>
        <v>NA</v>
      </c>
      <c r="AD179" s="104" t="str">
        <f>IFERROR(VLOOKUP($A179&amp;AD$2,'Anderson PhaseIIoffsite'!$A:$B,2,FALSE),"NA")</f>
        <v>&lt;1.13</v>
      </c>
      <c r="AE179" s="104">
        <f>IFERROR(VLOOKUP($A179&amp;AE$2,'Anderson PhaseIIoffsite'!$A:$B,2,FALSE),"NA")</f>
        <v>15.5</v>
      </c>
      <c r="AF179" s="104" t="str">
        <f>IFERROR(VLOOKUP($A179&amp;AF$2,'Anderson PhaseIIoffsite'!$A:$B,2,FALSE),"NA")</f>
        <v>&lt;0.81</v>
      </c>
      <c r="AG179" s="104" t="str">
        <f>IFERROR(VLOOKUP($A179&amp;AG$2,'Anderson PhaseIIoffsite'!$A:$B,2,FALSE),"NA")</f>
        <v>NA</v>
      </c>
      <c r="AH179" s="104" t="str">
        <f>IFERROR(VLOOKUP($A179&amp;AH$2,'Anderson PhaseIIoffsite'!$A:$B,2,FALSE),"NA")</f>
        <v>NA</v>
      </c>
      <c r="AI179" s="104" t="str">
        <f>IFERROR(VLOOKUP($A179&amp;AI$2,'Anderson PhaseIIoffsite'!$A:$B,2,FALSE),"NA")</f>
        <v>&lt;0.742</v>
      </c>
      <c r="AJ179" s="104" t="str">
        <f>IFERROR(VLOOKUP($A179&amp;AJ$2,'Anderson PhaseIIoffsite'!$A:$B,2,FALSE),"NA")</f>
        <v>&lt;0.259</v>
      </c>
      <c r="AK179" s="104" t="str">
        <f>IFERROR(VLOOKUP($A179&amp;AK$2,'Anderson PhaseIIoffsite'!$A:$B,2,FALSE),"NA")</f>
        <v>&lt;0.442</v>
      </c>
      <c r="AL179" s="104" t="str">
        <f>IFERROR(VLOOKUP($A179&amp;AL$2,'Anderson PhaseIIoffsite'!$A:$B,2,FALSE),"NA")</f>
        <v>2.5J</v>
      </c>
      <c r="AM179" s="104" t="str">
        <f>IFERROR(VLOOKUP($A179&amp;AM$2,'Anderson PhaseIIoffsite'!$A:$B,2,FALSE),"NA")</f>
        <v>&lt;0.75</v>
      </c>
      <c r="AN179" s="104" t="str">
        <f>IFERROR(VLOOKUP($A179&amp;AN$2,'Anderson PhaseIIoffsite'!$A:$B,2,FALSE),"NA")</f>
        <v>&lt;1.19</v>
      </c>
      <c r="AO179" s="104" t="str">
        <f>IFERROR(VLOOKUP($A179&amp;AO$2,'Anderson PhaseIIoffsite'!$A:$B,2,FALSE),"NA")</f>
        <v>&lt;1.79</v>
      </c>
      <c r="AP179" s="104" t="str">
        <f>IFERROR(VLOOKUP($A179&amp;AP$2,'Anderson PhaseIIoffsite'!$A:$B,2,FALSE),"NA")</f>
        <v>&lt;0.791</v>
      </c>
      <c r="AQ179" s="104" t="str">
        <f>IFERROR(VLOOKUP($A179&amp;AQ$2,'Anderson PhaseIIoffsite'!$A:$B,2,FALSE),"NA")</f>
        <v>&lt;0.524</v>
      </c>
      <c r="AR179" s="104" t="str">
        <f>IFERROR(VLOOKUP($A179&amp;AR$2,'Anderson PhaseIIoffsite'!$A:$B,2,FALSE),"NA")</f>
        <v>&lt;0.606</v>
      </c>
      <c r="AS179" s="104" t="str">
        <f>IFERROR(VLOOKUP($A179&amp;AS$2,'Anderson PhaseIIoffsite'!$A:$B,2,FALSE),"NA")</f>
        <v>NA</v>
      </c>
      <c r="AT179" s="104" t="str">
        <f>IFERROR(VLOOKUP($A179&amp;AT$2,'Anderson PhaseIIoffsite'!$A:$B,2,FALSE),"NA")</f>
        <v>&lt;1.04</v>
      </c>
      <c r="AU179" s="104">
        <f>IFERROR(VLOOKUP($A179&amp;AU$2,'Anderson PhaseIIoffsite'!$A:$B,2,FALSE),"NA")</f>
        <v>3.81</v>
      </c>
      <c r="AV179" s="104" t="str">
        <f>IFERROR(VLOOKUP($A179&amp;AV$2,'Anderson PhaseIIoffsite'!$A:$B,2,FALSE),"NA")</f>
        <v>NA</v>
      </c>
      <c r="AW179" s="104" t="str">
        <f>IFERROR(VLOOKUP($A179&amp;AW$2,'Anderson PhaseIIoffsite'!$A:$B,2,FALSE),"NA")</f>
        <v>&lt;1.12</v>
      </c>
      <c r="AX179" s="104" t="str">
        <f>IFERROR(VLOOKUP($A179&amp;AX$2,'Anderson PhaseIIoffsite'!$A:$B,2,FALSE),"NA")</f>
        <v>&lt;1.69</v>
      </c>
      <c r="AY179" s="104" t="str">
        <f>IFERROR(VLOOKUP($A179&amp;AY$2,'Anderson PhaseIIoffsite'!$A:$B,2,FALSE),"NA")</f>
        <v>&lt;2.62</v>
      </c>
      <c r="AZ179" s="104" t="str">
        <f>IFERROR(VLOOKUP($A179&amp;AZ$2,'Anderson PhaseIIoffsite'!$A:$B,2,FALSE),"NA")</f>
        <v>&lt;1.43</v>
      </c>
      <c r="BA179" s="104" t="str">
        <f>IFERROR(VLOOKUP($A179&amp;BA$2,'Anderson PhaseIIoffsite'!$A:$B,2,FALSE),"NA")</f>
        <v>&lt;1.07</v>
      </c>
      <c r="BB179" s="104" t="str">
        <f>IFERROR(VLOOKUP($A179&amp;BB$2,'Anderson PhaseIIoffsite'!$A:$B,2,FALSE),"NA")</f>
        <v>&lt;1.13</v>
      </c>
      <c r="BC179" s="104">
        <f>IFERROR(VLOOKUP($A179&amp;BC$2,'Anderson PhaseIIoffsite'!$A:$B,2,FALSE),"NA")</f>
        <v>15.1</v>
      </c>
      <c r="BD179" s="104" t="str">
        <f>IFERROR(VLOOKUP($A179&amp;BD$2,'Anderson PhaseIIoffsite'!$A:$B,2,FALSE),"NA")</f>
        <v>&lt;0.907</v>
      </c>
      <c r="BE179" s="104" t="str">
        <f>IFERROR(VLOOKUP($A179&amp;BE$2,'Anderson PhaseIIoffsite'!$A:$B,2,FALSE),"NA")</f>
        <v>&lt;2.14</v>
      </c>
      <c r="BF179" s="104" t="str">
        <f>IFERROR(VLOOKUP($A179&amp;BF$2,'Anderson PhaseIIoffsite'!$A:$B,2,FALSE),"NA")</f>
        <v>&lt;0.958</v>
      </c>
      <c r="BG179" s="104">
        <f>IFERROR(VLOOKUP($A179&amp;BG$2,'Anderson PhaseIIoffsite'!$A:$B,2,FALSE),"NA")</f>
        <v>39.1</v>
      </c>
      <c r="BH179" s="104" t="str">
        <f>IFERROR(VLOOKUP($A179&amp;BH$2,'Anderson PhaseIIoffsite'!$A:$B,2,FALSE),"NA")</f>
        <v>&lt;0.757</v>
      </c>
      <c r="BI179" s="104" t="str">
        <f>IFERROR(VLOOKUP($A179&amp;BI$2,'Anderson PhaseIIoffsite'!$A:$B,2,FALSE),"NA")</f>
        <v>&lt;0.602</v>
      </c>
      <c r="BJ179" s="104" t="str">
        <f>IFERROR(VLOOKUP($A179&amp;BJ$2,'Anderson PhaseIIoffsite'!$A:$B,2,FALSE),"NA")</f>
        <v>NA</v>
      </c>
      <c r="BK179" s="104" t="str">
        <f>IFERROR(VLOOKUP($A179&amp;BK$2,'Anderson PhaseIIoffsite'!$A:$B,2,FALSE),"NA")</f>
        <v>NA</v>
      </c>
      <c r="BL179" s="104" t="str">
        <f>IFERROR(VLOOKUP($A179&amp;BL$2,'Anderson PhaseIIoffsite'!$A:$B,2,FALSE),"NA")</f>
        <v>NA</v>
      </c>
      <c r="BM179" s="104" t="str">
        <f>IFERROR(VLOOKUP($A179&amp;BM$2,'Anderson PhaseIIoffsite'!$A:$B,2,FALSE),"NA")</f>
        <v>NA</v>
      </c>
      <c r="BN179" s="104" t="str">
        <f>IFERROR(VLOOKUP($A179&amp;BN$2,'Anderson PhaseIIoffsite'!$A:$B,2,FALSE),"NA")</f>
        <v>NA</v>
      </c>
      <c r="BO179" s="104" t="str">
        <f>IFERROR(VLOOKUP($A179&amp;BO$2,'Anderson PhaseIIoffsite'!$A:$B,2,FALSE),"NA")</f>
        <v>&lt;2.37</v>
      </c>
      <c r="BP179" s="81" t="str">
        <f>IFERROR(VLOOKUP($A179&amp;BP$2,'Anderson PhaseIIoffsite'!$A:$B,2,FALSE),"NA")</f>
        <v>&lt;1.73</v>
      </c>
    </row>
    <row r="180" spans="1:68" ht="15" customHeight="1" x14ac:dyDescent="0.25">
      <c r="A180" s="13" t="s">
        <v>676</v>
      </c>
      <c r="B180" s="12" t="s">
        <v>917</v>
      </c>
      <c r="C180" s="11">
        <v>42509.654861111114</v>
      </c>
      <c r="D180" s="117" t="str">
        <f>IFERROR(VLOOKUP($A180&amp;D$2,'Anderson PhaseIIoffsite'!$A:$B,2,FALSE),"NA")</f>
        <v>NA</v>
      </c>
      <c r="E180" s="104" t="str">
        <f>IFERROR(VLOOKUP($A180&amp;E$2,'Anderson PhaseIIoffsite'!$A:$B,2,FALSE),"NA")</f>
        <v>&lt;0.653</v>
      </c>
      <c r="F180" s="104" t="str">
        <f>IFERROR(VLOOKUP($A180&amp;F$2,'Anderson PhaseIIoffsite'!$A:$B,2,FALSE),"NA")</f>
        <v>&lt;0.454</v>
      </c>
      <c r="G180" s="104" t="str">
        <f>IFERROR(VLOOKUP($A180&amp;G$2,'Anderson PhaseIIoffsite'!$A:$B,2,FALSE),"NA")</f>
        <v>&lt;0.343</v>
      </c>
      <c r="H180" s="104" t="str">
        <f>IFERROR(VLOOKUP($A180&amp;H$2,'Anderson PhaseIIoffsite'!$A:$B,2,FALSE),"NA")</f>
        <v>&lt;0.811</v>
      </c>
      <c r="I180" s="104" t="str">
        <f>IFERROR(VLOOKUP($A180&amp;I$2,'Anderson PhaseIIoffsite'!$A:$B,2,FALSE),"NA")</f>
        <v>&lt;0.528</v>
      </c>
      <c r="J180" s="104" t="str">
        <f>IFERROR(VLOOKUP($A180&amp;J$2,'Anderson PhaseIIoffsite'!$A:$B,2,FALSE),"NA")</f>
        <v>NA</v>
      </c>
      <c r="K180" s="104" t="str">
        <f>IFERROR(VLOOKUP($A180&amp;K$2,'Anderson PhaseIIoffsite'!$A:$B,2,FALSE),"NA")</f>
        <v>NA</v>
      </c>
      <c r="L180" s="104" t="str">
        <f>IFERROR(VLOOKUP($A180&amp;L$2,'Anderson PhaseIIoffsite'!$A:$B,2,FALSE),"NA")</f>
        <v>NA</v>
      </c>
      <c r="M180" s="104" t="str">
        <f>IFERROR(VLOOKUP($A180&amp;M$2,'Anderson PhaseIIoffsite'!$A:$B,2,FALSE),"NA")</f>
        <v>&lt;0.946</v>
      </c>
      <c r="N180" s="104" t="str">
        <f>IFERROR(VLOOKUP($A180&amp;N$2,'Anderson PhaseIIoffsite'!$A:$B,2,FALSE),"NA")</f>
        <v>NA</v>
      </c>
      <c r="O180" s="104" t="str">
        <f>IFERROR(VLOOKUP($A180&amp;O$2,'Anderson PhaseIIoffsite'!$A:$B,2,FALSE),"NA")</f>
        <v>&lt;0.965</v>
      </c>
      <c r="P180" s="104" t="str">
        <f>IFERROR(VLOOKUP($A180&amp;P$2,'Anderson PhaseIIoffsite'!$A:$B,2,FALSE),"NA")</f>
        <v>NA</v>
      </c>
      <c r="Q180" s="104" t="str">
        <f>IFERROR(VLOOKUP($A180&amp;Q$2,'Anderson PhaseIIoffsite'!$A:$B,2,FALSE),"NA")</f>
        <v>&lt;1.35</v>
      </c>
      <c r="R180" s="104" t="str">
        <f>IFERROR(VLOOKUP($A180&amp;R$2,'Anderson PhaseIIoffsite'!$A:$B,2,FALSE),"NA")</f>
        <v>&lt;0.551</v>
      </c>
      <c r="S180" s="104" t="str">
        <f>IFERROR(VLOOKUP($A180&amp;S$2,'Anderson PhaseIIoffsite'!$A:$B,2,FALSE),"NA")</f>
        <v>NA</v>
      </c>
      <c r="T180" s="104" t="str">
        <f>IFERROR(VLOOKUP($A180&amp;T$2,'Anderson PhaseIIoffsite'!$A:$B,2,FALSE),"NA")</f>
        <v>&lt;0.577</v>
      </c>
      <c r="U180" s="104" t="str">
        <f>IFERROR(VLOOKUP($A180&amp;U$2,'Anderson PhaseIIoffsite'!$A:$B,2,FALSE),"NA")</f>
        <v>NA</v>
      </c>
      <c r="V180" s="104" t="str">
        <f>IFERROR(VLOOKUP($A180&amp;V$2,'Anderson PhaseIIoffsite'!$A:$B,2,FALSE),"NA")</f>
        <v>&lt;1.02</v>
      </c>
      <c r="W180" s="104" t="str">
        <f>IFERROR(VLOOKUP($A180&amp;W$2,'Anderson PhaseIIoffsite'!$A:$B,2,FALSE),"NA")</f>
        <v>NA</v>
      </c>
      <c r="X180" s="104" t="str">
        <f>IFERROR(VLOOKUP($A180&amp;X$2,'Anderson PhaseIIoffsite'!$A:$B,2,FALSE),"NA")</f>
        <v>&lt;0.831</v>
      </c>
      <c r="Y180" s="104" t="str">
        <f>IFERROR(VLOOKUP($A180&amp;Y$2,'Anderson PhaseIIoffsite'!$A:$B,2,FALSE),"NA")</f>
        <v>NA</v>
      </c>
      <c r="Z180" s="104" t="str">
        <f>IFERROR(VLOOKUP($A180&amp;Z$2,'Anderson PhaseIIoffsite'!$A:$B,2,FALSE),"NA")</f>
        <v>&lt;1.92</v>
      </c>
      <c r="AA180" s="104" t="str">
        <f>IFERROR(VLOOKUP($A180&amp;AA$2,'Anderson PhaseIIoffsite'!$A:$B,2,FALSE),"NA")</f>
        <v>NA</v>
      </c>
      <c r="AB180" s="104" t="str">
        <f>IFERROR(VLOOKUP($A180&amp;AB$2,'Anderson PhaseIIoffsite'!$A:$B,2,FALSE),"NA")</f>
        <v>&lt;1.28</v>
      </c>
      <c r="AC180" s="104" t="str">
        <f>IFERROR(VLOOKUP($A180&amp;AC$2,'Anderson PhaseIIoffsite'!$A:$B,2,FALSE),"NA")</f>
        <v>NA</v>
      </c>
      <c r="AD180" s="104" t="str">
        <f>IFERROR(VLOOKUP($A180&amp;AD$2,'Anderson PhaseIIoffsite'!$A:$B,2,FALSE),"NA")</f>
        <v>&lt;0.999</v>
      </c>
      <c r="AE180" s="104" t="str">
        <f>IFERROR(VLOOKUP($A180&amp;AE$2,'Anderson PhaseIIoffsite'!$A:$B,2,FALSE),"NA")</f>
        <v>10.2J</v>
      </c>
      <c r="AF180" s="104" t="str">
        <f>IFERROR(VLOOKUP($A180&amp;AF$2,'Anderson PhaseIIoffsite'!$A:$B,2,FALSE),"NA")</f>
        <v>1.88J</v>
      </c>
      <c r="AG180" s="104" t="str">
        <f>IFERROR(VLOOKUP($A180&amp;AG$2,'Anderson PhaseIIoffsite'!$A:$B,2,FALSE),"NA")</f>
        <v>NA</v>
      </c>
      <c r="AH180" s="104" t="str">
        <f>IFERROR(VLOOKUP($A180&amp;AH$2,'Anderson PhaseIIoffsite'!$A:$B,2,FALSE),"NA")</f>
        <v>NA</v>
      </c>
      <c r="AI180" s="104" t="str">
        <f>IFERROR(VLOOKUP($A180&amp;AI$2,'Anderson PhaseIIoffsite'!$A:$B,2,FALSE),"NA")</f>
        <v>&lt;0.656</v>
      </c>
      <c r="AJ180" s="104" t="str">
        <f>IFERROR(VLOOKUP($A180&amp;AJ$2,'Anderson PhaseIIoffsite'!$A:$B,2,FALSE),"NA")</f>
        <v>&lt;0.229</v>
      </c>
      <c r="AK180" s="104" t="str">
        <f>IFERROR(VLOOKUP($A180&amp;AK$2,'Anderson PhaseIIoffsite'!$A:$B,2,FALSE),"NA")</f>
        <v>&lt;0.391</v>
      </c>
      <c r="AL180" s="104" t="str">
        <f>IFERROR(VLOOKUP($A180&amp;AL$2,'Anderson PhaseIIoffsite'!$A:$B,2,FALSE),"NA")</f>
        <v>&lt;0.763</v>
      </c>
      <c r="AM180" s="104" t="str">
        <f>IFERROR(VLOOKUP($A180&amp;AM$2,'Anderson PhaseIIoffsite'!$A:$B,2,FALSE),"NA")</f>
        <v>&lt;0.664</v>
      </c>
      <c r="AN180" s="104" t="str">
        <f>IFERROR(VLOOKUP($A180&amp;AN$2,'Anderson PhaseIIoffsite'!$A:$B,2,FALSE),"NA")</f>
        <v>&lt;1.05</v>
      </c>
      <c r="AO180" s="104" t="str">
        <f>IFERROR(VLOOKUP($A180&amp;AO$2,'Anderson PhaseIIoffsite'!$A:$B,2,FALSE),"NA")</f>
        <v>&lt;1.58</v>
      </c>
      <c r="AP180" s="104" t="str">
        <f>IFERROR(VLOOKUP($A180&amp;AP$2,'Anderson PhaseIIoffsite'!$A:$B,2,FALSE),"NA")</f>
        <v>&lt;0.7</v>
      </c>
      <c r="AQ180" s="104" t="str">
        <f>IFERROR(VLOOKUP($A180&amp;AQ$2,'Anderson PhaseIIoffsite'!$A:$B,2,FALSE),"NA")</f>
        <v>&lt;0.463</v>
      </c>
      <c r="AR180" s="104" t="str">
        <f>IFERROR(VLOOKUP($A180&amp;AR$2,'Anderson PhaseIIoffsite'!$A:$B,2,FALSE),"NA")</f>
        <v>&lt;0.536</v>
      </c>
      <c r="AS180" s="104" t="str">
        <f>IFERROR(VLOOKUP($A180&amp;AS$2,'Anderson PhaseIIoffsite'!$A:$B,2,FALSE),"NA")</f>
        <v>NA</v>
      </c>
      <c r="AT180" s="104" t="str">
        <f>IFERROR(VLOOKUP($A180&amp;AT$2,'Anderson PhaseIIoffsite'!$A:$B,2,FALSE),"NA")</f>
        <v>&lt;0.922</v>
      </c>
      <c r="AU180" s="104">
        <f>IFERROR(VLOOKUP($A180&amp;AU$2,'Anderson PhaseIIoffsite'!$A:$B,2,FALSE),"NA")</f>
        <v>3.14</v>
      </c>
      <c r="AV180" s="104" t="str">
        <f>IFERROR(VLOOKUP($A180&amp;AV$2,'Anderson PhaseIIoffsite'!$A:$B,2,FALSE),"NA")</f>
        <v>NA</v>
      </c>
      <c r="AW180" s="104" t="str">
        <f>IFERROR(VLOOKUP($A180&amp;AW$2,'Anderson PhaseIIoffsite'!$A:$B,2,FALSE),"NA")</f>
        <v>&lt;0.991</v>
      </c>
      <c r="AX180" s="104" t="str">
        <f>IFERROR(VLOOKUP($A180&amp;AX$2,'Anderson PhaseIIoffsite'!$A:$B,2,FALSE),"NA")</f>
        <v>&lt;1.5</v>
      </c>
      <c r="AY180" s="104" t="str">
        <f>IFERROR(VLOOKUP($A180&amp;AY$2,'Anderson PhaseIIoffsite'!$A:$B,2,FALSE),"NA")</f>
        <v>&lt;2.32</v>
      </c>
      <c r="AZ180" s="104" t="str">
        <f>IFERROR(VLOOKUP($A180&amp;AZ$2,'Anderson PhaseIIoffsite'!$A:$B,2,FALSE),"NA")</f>
        <v>&lt;1.27</v>
      </c>
      <c r="BA180" s="104" t="str">
        <f>IFERROR(VLOOKUP($A180&amp;BA$2,'Anderson PhaseIIoffsite'!$A:$B,2,FALSE),"NA")</f>
        <v>&lt;0.945</v>
      </c>
      <c r="BB180" s="104" t="str">
        <f>IFERROR(VLOOKUP($A180&amp;BB$2,'Anderson PhaseIIoffsite'!$A:$B,2,FALSE),"NA")</f>
        <v>&lt;1</v>
      </c>
      <c r="BC180" s="104">
        <f>IFERROR(VLOOKUP($A180&amp;BC$2,'Anderson PhaseIIoffsite'!$A:$B,2,FALSE),"NA")</f>
        <v>15.6</v>
      </c>
      <c r="BD180" s="104" t="str">
        <f>IFERROR(VLOOKUP($A180&amp;BD$2,'Anderson PhaseIIoffsite'!$A:$B,2,FALSE),"NA")</f>
        <v>&lt;0.802</v>
      </c>
      <c r="BE180" s="104" t="str">
        <f>IFERROR(VLOOKUP($A180&amp;BE$2,'Anderson PhaseIIoffsite'!$A:$B,2,FALSE),"NA")</f>
        <v>&lt;1.89</v>
      </c>
      <c r="BF180" s="104" t="str">
        <f>IFERROR(VLOOKUP($A180&amp;BF$2,'Anderson PhaseIIoffsite'!$A:$B,2,FALSE),"NA")</f>
        <v>&lt;0.847</v>
      </c>
      <c r="BG180" s="104">
        <f>IFERROR(VLOOKUP($A180&amp;BG$2,'Anderson PhaseIIoffsite'!$A:$B,2,FALSE),"NA")</f>
        <v>31.8</v>
      </c>
      <c r="BH180" s="104" t="str">
        <f>IFERROR(VLOOKUP($A180&amp;BH$2,'Anderson PhaseIIoffsite'!$A:$B,2,FALSE),"NA")</f>
        <v>&lt;0.67</v>
      </c>
      <c r="BI180" s="104" t="str">
        <f>IFERROR(VLOOKUP($A180&amp;BI$2,'Anderson PhaseIIoffsite'!$A:$B,2,FALSE),"NA")</f>
        <v>&lt;0.532</v>
      </c>
      <c r="BJ180" s="104" t="str">
        <f>IFERROR(VLOOKUP($A180&amp;BJ$2,'Anderson PhaseIIoffsite'!$A:$B,2,FALSE),"NA")</f>
        <v>NA</v>
      </c>
      <c r="BK180" s="104" t="str">
        <f>IFERROR(VLOOKUP($A180&amp;BK$2,'Anderson PhaseIIoffsite'!$A:$B,2,FALSE),"NA")</f>
        <v>NA</v>
      </c>
      <c r="BL180" s="104" t="str">
        <f>IFERROR(VLOOKUP($A180&amp;BL$2,'Anderson PhaseIIoffsite'!$A:$B,2,FALSE),"NA")</f>
        <v>NA</v>
      </c>
      <c r="BM180" s="104" t="str">
        <f>IFERROR(VLOOKUP($A180&amp;BM$2,'Anderson PhaseIIoffsite'!$A:$B,2,FALSE),"NA")</f>
        <v>NA</v>
      </c>
      <c r="BN180" s="104" t="str">
        <f>IFERROR(VLOOKUP($A180&amp;BN$2,'Anderson PhaseIIoffsite'!$A:$B,2,FALSE),"NA")</f>
        <v>NA</v>
      </c>
      <c r="BO180" s="104" t="str">
        <f>IFERROR(VLOOKUP($A180&amp;BO$2,'Anderson PhaseIIoffsite'!$A:$B,2,FALSE),"NA")</f>
        <v>&lt;2.1</v>
      </c>
      <c r="BP180" s="81" t="str">
        <f>IFERROR(VLOOKUP($A180&amp;BP$2,'Anderson PhaseIIoffsite'!$A:$B,2,FALSE),"NA")</f>
        <v>&lt;1.53</v>
      </c>
    </row>
    <row r="181" spans="1:68" ht="15" customHeight="1" x14ac:dyDescent="0.25">
      <c r="A181" s="13" t="s">
        <v>673</v>
      </c>
      <c r="B181" s="12" t="s">
        <v>908</v>
      </c>
      <c r="C181" s="11">
        <v>42509.668749999997</v>
      </c>
      <c r="D181" s="117" t="str">
        <f>IFERROR(VLOOKUP($A181&amp;D$2,'Anderson PhaseIIoffsite'!$A:$B,2,FALSE),"NA")</f>
        <v>NA</v>
      </c>
      <c r="E181" s="104" t="str">
        <f>IFERROR(VLOOKUP($A181&amp;E$2,'Anderson PhaseIIoffsite'!$A:$B,2,FALSE),"NA")</f>
        <v>&lt;0.621</v>
      </c>
      <c r="F181" s="104" t="str">
        <f>IFERROR(VLOOKUP($A181&amp;F$2,'Anderson PhaseIIoffsite'!$A:$B,2,FALSE),"NA")</f>
        <v>&lt;0.432</v>
      </c>
      <c r="G181" s="104" t="str">
        <f>IFERROR(VLOOKUP($A181&amp;G$2,'Anderson PhaseIIoffsite'!$A:$B,2,FALSE),"NA")</f>
        <v>&lt;0.326</v>
      </c>
      <c r="H181" s="104" t="str">
        <f>IFERROR(VLOOKUP($A181&amp;H$2,'Anderson PhaseIIoffsite'!$A:$B,2,FALSE),"NA")</f>
        <v>&lt;0.771</v>
      </c>
      <c r="I181" s="104" t="str">
        <f>IFERROR(VLOOKUP($A181&amp;I$2,'Anderson PhaseIIoffsite'!$A:$B,2,FALSE),"NA")</f>
        <v>&lt;0.503</v>
      </c>
      <c r="J181" s="104" t="str">
        <f>IFERROR(VLOOKUP($A181&amp;J$2,'Anderson PhaseIIoffsite'!$A:$B,2,FALSE),"NA")</f>
        <v>NA</v>
      </c>
      <c r="K181" s="104" t="str">
        <f>IFERROR(VLOOKUP($A181&amp;K$2,'Anderson PhaseIIoffsite'!$A:$B,2,FALSE),"NA")</f>
        <v>NA</v>
      </c>
      <c r="L181" s="104" t="str">
        <f>IFERROR(VLOOKUP($A181&amp;L$2,'Anderson PhaseIIoffsite'!$A:$B,2,FALSE),"NA")</f>
        <v>NA</v>
      </c>
      <c r="M181" s="104" t="str">
        <f>IFERROR(VLOOKUP($A181&amp;M$2,'Anderson PhaseIIoffsite'!$A:$B,2,FALSE),"NA")</f>
        <v>&lt;0.9</v>
      </c>
      <c r="N181" s="104" t="str">
        <f>IFERROR(VLOOKUP($A181&amp;N$2,'Anderson PhaseIIoffsite'!$A:$B,2,FALSE),"NA")</f>
        <v>NA</v>
      </c>
      <c r="O181" s="104" t="str">
        <f>IFERROR(VLOOKUP($A181&amp;O$2,'Anderson PhaseIIoffsite'!$A:$B,2,FALSE),"NA")</f>
        <v>&lt;0.918</v>
      </c>
      <c r="P181" s="104" t="str">
        <f>IFERROR(VLOOKUP($A181&amp;P$2,'Anderson PhaseIIoffsite'!$A:$B,2,FALSE),"NA")</f>
        <v>NA</v>
      </c>
      <c r="Q181" s="104" t="str">
        <f>IFERROR(VLOOKUP($A181&amp;Q$2,'Anderson PhaseIIoffsite'!$A:$B,2,FALSE),"NA")</f>
        <v>&lt;1.29</v>
      </c>
      <c r="R181" s="104" t="str">
        <f>IFERROR(VLOOKUP($A181&amp;R$2,'Anderson PhaseIIoffsite'!$A:$B,2,FALSE),"NA")</f>
        <v>&lt;0.525</v>
      </c>
      <c r="S181" s="104" t="str">
        <f>IFERROR(VLOOKUP($A181&amp;S$2,'Anderson PhaseIIoffsite'!$A:$B,2,FALSE),"NA")</f>
        <v>NA</v>
      </c>
      <c r="T181" s="104" t="str">
        <f>IFERROR(VLOOKUP($A181&amp;T$2,'Anderson PhaseIIoffsite'!$A:$B,2,FALSE),"NA")</f>
        <v>&lt;0.549</v>
      </c>
      <c r="U181" s="104" t="str">
        <f>IFERROR(VLOOKUP($A181&amp;U$2,'Anderson PhaseIIoffsite'!$A:$B,2,FALSE),"NA")</f>
        <v>NA</v>
      </c>
      <c r="V181" s="104" t="str">
        <f>IFERROR(VLOOKUP($A181&amp;V$2,'Anderson PhaseIIoffsite'!$A:$B,2,FALSE),"NA")</f>
        <v>&lt;0.968</v>
      </c>
      <c r="W181" s="104" t="str">
        <f>IFERROR(VLOOKUP($A181&amp;W$2,'Anderson PhaseIIoffsite'!$A:$B,2,FALSE),"NA")</f>
        <v>NA</v>
      </c>
      <c r="X181" s="104" t="str">
        <f>IFERROR(VLOOKUP($A181&amp;X$2,'Anderson PhaseIIoffsite'!$A:$B,2,FALSE),"NA")</f>
        <v>&lt;0.791</v>
      </c>
      <c r="Y181" s="104" t="str">
        <f>IFERROR(VLOOKUP($A181&amp;Y$2,'Anderson PhaseIIoffsite'!$A:$B,2,FALSE),"NA")</f>
        <v>NA</v>
      </c>
      <c r="Z181" s="104" t="str">
        <f>IFERROR(VLOOKUP($A181&amp;Z$2,'Anderson PhaseIIoffsite'!$A:$B,2,FALSE),"NA")</f>
        <v>&lt;1.83</v>
      </c>
      <c r="AA181" s="104" t="str">
        <f>IFERROR(VLOOKUP($A181&amp;AA$2,'Anderson PhaseIIoffsite'!$A:$B,2,FALSE),"NA")</f>
        <v>NA</v>
      </c>
      <c r="AB181" s="104" t="str">
        <f>IFERROR(VLOOKUP($A181&amp;AB$2,'Anderson PhaseIIoffsite'!$A:$B,2,FALSE),"NA")</f>
        <v>&lt;1.22</v>
      </c>
      <c r="AC181" s="104" t="str">
        <f>IFERROR(VLOOKUP($A181&amp;AC$2,'Anderson PhaseIIoffsite'!$A:$B,2,FALSE),"NA")</f>
        <v>NA</v>
      </c>
      <c r="AD181" s="104" t="str">
        <f>IFERROR(VLOOKUP($A181&amp;AD$2,'Anderson PhaseIIoffsite'!$A:$B,2,FALSE),"NA")</f>
        <v>&lt;0.95</v>
      </c>
      <c r="AE181" s="104" t="str">
        <f>IFERROR(VLOOKUP($A181&amp;AE$2,'Anderson PhaseIIoffsite'!$A:$B,2,FALSE),"NA")</f>
        <v>6.76J</v>
      </c>
      <c r="AF181" s="104">
        <f>IFERROR(VLOOKUP($A181&amp;AF$2,'Anderson PhaseIIoffsite'!$A:$B,2,FALSE),"NA")</f>
        <v>4.22</v>
      </c>
      <c r="AG181" s="104" t="str">
        <f>IFERROR(VLOOKUP($A181&amp;AG$2,'Anderson PhaseIIoffsite'!$A:$B,2,FALSE),"NA")</f>
        <v>NA</v>
      </c>
      <c r="AH181" s="104" t="str">
        <f>IFERROR(VLOOKUP($A181&amp;AH$2,'Anderson PhaseIIoffsite'!$A:$B,2,FALSE),"NA")</f>
        <v>NA</v>
      </c>
      <c r="AI181" s="104" t="str">
        <f>IFERROR(VLOOKUP($A181&amp;AI$2,'Anderson PhaseIIoffsite'!$A:$B,2,FALSE),"NA")</f>
        <v>&lt;0.624</v>
      </c>
      <c r="AJ181" s="104" t="str">
        <f>IFERROR(VLOOKUP($A181&amp;AJ$2,'Anderson PhaseIIoffsite'!$A:$B,2,FALSE),"NA")</f>
        <v>&lt;0.218</v>
      </c>
      <c r="AK181" s="104" t="str">
        <f>IFERROR(VLOOKUP($A181&amp;AK$2,'Anderson PhaseIIoffsite'!$A:$B,2,FALSE),"NA")</f>
        <v>&lt;0.372</v>
      </c>
      <c r="AL181" s="104" t="str">
        <f>IFERROR(VLOOKUP($A181&amp;AL$2,'Anderson PhaseIIoffsite'!$A:$B,2,FALSE),"NA")</f>
        <v>&lt;0.725</v>
      </c>
      <c r="AM181" s="104" t="str">
        <f>IFERROR(VLOOKUP($A181&amp;AM$2,'Anderson PhaseIIoffsite'!$A:$B,2,FALSE),"NA")</f>
        <v>&lt;0.631</v>
      </c>
      <c r="AN181" s="104" t="str">
        <f>IFERROR(VLOOKUP($A181&amp;AN$2,'Anderson PhaseIIoffsite'!$A:$B,2,FALSE),"NA")</f>
        <v>&lt;0.999</v>
      </c>
      <c r="AO181" s="104" t="str">
        <f>IFERROR(VLOOKUP($A181&amp;AO$2,'Anderson PhaseIIoffsite'!$A:$B,2,FALSE),"NA")</f>
        <v>&lt;1.5</v>
      </c>
      <c r="AP181" s="104" t="str">
        <f>IFERROR(VLOOKUP($A181&amp;AP$2,'Anderson PhaseIIoffsite'!$A:$B,2,FALSE),"NA")</f>
        <v>&lt;0.666</v>
      </c>
      <c r="AQ181" s="104" t="str">
        <f>IFERROR(VLOOKUP($A181&amp;AQ$2,'Anderson PhaseIIoffsite'!$A:$B,2,FALSE),"NA")</f>
        <v>&lt;0.441</v>
      </c>
      <c r="AR181" s="104" t="str">
        <f>IFERROR(VLOOKUP($A181&amp;AR$2,'Anderson PhaseIIoffsite'!$A:$B,2,FALSE),"NA")</f>
        <v>&lt;0.51</v>
      </c>
      <c r="AS181" s="104" t="str">
        <f>IFERROR(VLOOKUP($A181&amp;AS$2,'Anderson PhaseIIoffsite'!$A:$B,2,FALSE),"NA")</f>
        <v>NA</v>
      </c>
      <c r="AT181" s="104" t="str">
        <f>IFERROR(VLOOKUP($A181&amp;AT$2,'Anderson PhaseIIoffsite'!$A:$B,2,FALSE),"NA")</f>
        <v>&lt;0.877</v>
      </c>
      <c r="AU181" s="104">
        <f>IFERROR(VLOOKUP($A181&amp;AU$2,'Anderson PhaseIIoffsite'!$A:$B,2,FALSE),"NA")</f>
        <v>4.18</v>
      </c>
      <c r="AV181" s="104" t="str">
        <f>IFERROR(VLOOKUP($A181&amp;AV$2,'Anderson PhaseIIoffsite'!$A:$B,2,FALSE),"NA")</f>
        <v>NA</v>
      </c>
      <c r="AW181" s="104" t="str">
        <f>IFERROR(VLOOKUP($A181&amp;AW$2,'Anderson PhaseIIoffsite'!$A:$B,2,FALSE),"NA")</f>
        <v>&lt;0.942</v>
      </c>
      <c r="AX181" s="104" t="str">
        <f>IFERROR(VLOOKUP($A181&amp;AX$2,'Anderson PhaseIIoffsite'!$A:$B,2,FALSE),"NA")</f>
        <v>&lt;1.42</v>
      </c>
      <c r="AY181" s="104" t="str">
        <f>IFERROR(VLOOKUP($A181&amp;AY$2,'Anderson PhaseIIoffsite'!$A:$B,2,FALSE),"NA")</f>
        <v>&lt;2.2</v>
      </c>
      <c r="AZ181" s="104">
        <f>IFERROR(VLOOKUP($A181&amp;AZ$2,'Anderson PhaseIIoffsite'!$A:$B,2,FALSE),"NA")</f>
        <v>3.13</v>
      </c>
      <c r="BA181" s="104" t="str">
        <f>IFERROR(VLOOKUP($A181&amp;BA$2,'Anderson PhaseIIoffsite'!$A:$B,2,FALSE),"NA")</f>
        <v>&lt;0.899</v>
      </c>
      <c r="BB181" s="104" t="str">
        <f>IFERROR(VLOOKUP($A181&amp;BB$2,'Anderson PhaseIIoffsite'!$A:$B,2,FALSE),"NA")</f>
        <v>&lt;0.953</v>
      </c>
      <c r="BC181" s="104">
        <f>IFERROR(VLOOKUP($A181&amp;BC$2,'Anderson PhaseIIoffsite'!$A:$B,2,FALSE),"NA")</f>
        <v>16.8</v>
      </c>
      <c r="BD181" s="104" t="str">
        <f>IFERROR(VLOOKUP($A181&amp;BD$2,'Anderson PhaseIIoffsite'!$A:$B,2,FALSE),"NA")</f>
        <v>&lt;0.763</v>
      </c>
      <c r="BE181" s="104" t="str">
        <f>IFERROR(VLOOKUP($A181&amp;BE$2,'Anderson PhaseIIoffsite'!$A:$B,2,FALSE),"NA")</f>
        <v>&lt;1.8</v>
      </c>
      <c r="BF181" s="104" t="str">
        <f>IFERROR(VLOOKUP($A181&amp;BF$2,'Anderson PhaseIIoffsite'!$A:$B,2,FALSE),"NA")</f>
        <v>&lt;0.806</v>
      </c>
      <c r="BG181" s="104">
        <f>IFERROR(VLOOKUP($A181&amp;BG$2,'Anderson PhaseIIoffsite'!$A:$B,2,FALSE),"NA")</f>
        <v>40.9</v>
      </c>
      <c r="BH181" s="104" t="str">
        <f>IFERROR(VLOOKUP($A181&amp;BH$2,'Anderson PhaseIIoffsite'!$A:$B,2,FALSE),"NA")</f>
        <v>&lt;0.637</v>
      </c>
      <c r="BI181" s="104" t="str">
        <f>IFERROR(VLOOKUP($A181&amp;BI$2,'Anderson PhaseIIoffsite'!$A:$B,2,FALSE),"NA")</f>
        <v>&lt;0.506</v>
      </c>
      <c r="BJ181" s="104" t="str">
        <f>IFERROR(VLOOKUP($A181&amp;BJ$2,'Anderson PhaseIIoffsite'!$A:$B,2,FALSE),"NA")</f>
        <v>NA</v>
      </c>
      <c r="BK181" s="104" t="str">
        <f>IFERROR(VLOOKUP($A181&amp;BK$2,'Anderson PhaseIIoffsite'!$A:$B,2,FALSE),"NA")</f>
        <v>NA</v>
      </c>
      <c r="BL181" s="104" t="str">
        <f>IFERROR(VLOOKUP($A181&amp;BL$2,'Anderson PhaseIIoffsite'!$A:$B,2,FALSE),"NA")</f>
        <v>NA</v>
      </c>
      <c r="BM181" s="104" t="str">
        <f>IFERROR(VLOOKUP($A181&amp;BM$2,'Anderson PhaseIIoffsite'!$A:$B,2,FALSE),"NA")</f>
        <v>NA</v>
      </c>
      <c r="BN181" s="104" t="str">
        <f>IFERROR(VLOOKUP($A181&amp;BN$2,'Anderson PhaseIIoffsite'!$A:$B,2,FALSE),"NA")</f>
        <v>NA</v>
      </c>
      <c r="BO181" s="104" t="str">
        <f>IFERROR(VLOOKUP($A181&amp;BO$2,'Anderson PhaseIIoffsite'!$A:$B,2,FALSE),"NA")</f>
        <v>&lt;2</v>
      </c>
      <c r="BP181" s="81" t="str">
        <f>IFERROR(VLOOKUP($A181&amp;BP$2,'Anderson PhaseIIoffsite'!$A:$B,2,FALSE),"NA")</f>
        <v>&lt;1.46</v>
      </c>
    </row>
    <row r="182" spans="1:68" ht="15" customHeight="1" x14ac:dyDescent="0.25">
      <c r="A182" s="13" t="s">
        <v>694</v>
      </c>
      <c r="B182" s="12" t="s">
        <v>910</v>
      </c>
      <c r="C182" s="11">
        <v>42510.527777777781</v>
      </c>
      <c r="D182" s="117" t="str">
        <f>IFERROR(VLOOKUP($A182&amp;D$2,'Anderson PhaseIIoffsite'!$A:$B,2,FALSE),"NA")</f>
        <v>NA</v>
      </c>
      <c r="E182" s="104" t="str">
        <f>IFERROR(VLOOKUP($A182&amp;E$2,'Anderson PhaseIIoffsite'!$A:$B,2,FALSE),"NA")</f>
        <v>&lt;39.1</v>
      </c>
      <c r="F182" s="104" t="str">
        <f>IFERROR(VLOOKUP($A182&amp;F$2,'Anderson PhaseIIoffsite'!$A:$B,2,FALSE),"NA")</f>
        <v>&lt;27.1</v>
      </c>
      <c r="G182" s="104" t="str">
        <f>IFERROR(VLOOKUP($A182&amp;G$2,'Anderson PhaseIIoffsite'!$A:$B,2,FALSE),"NA")</f>
        <v>&lt;20.5</v>
      </c>
      <c r="H182" s="104" t="str">
        <f>IFERROR(VLOOKUP($A182&amp;H$2,'Anderson PhaseIIoffsite'!$A:$B,2,FALSE),"NA")</f>
        <v>&lt;48.5</v>
      </c>
      <c r="I182" s="104" t="str">
        <f>IFERROR(VLOOKUP($A182&amp;I$2,'Anderson PhaseIIoffsite'!$A:$B,2,FALSE),"NA")</f>
        <v>&lt;31.6</v>
      </c>
      <c r="J182" s="104" t="str">
        <f>IFERROR(VLOOKUP($A182&amp;J$2,'Anderson PhaseIIoffsite'!$A:$B,2,FALSE),"NA")</f>
        <v>NA</v>
      </c>
      <c r="K182" s="104" t="str">
        <f>IFERROR(VLOOKUP($A182&amp;K$2,'Anderson PhaseIIoffsite'!$A:$B,2,FALSE),"NA")</f>
        <v>NA</v>
      </c>
      <c r="L182" s="104" t="str">
        <f>IFERROR(VLOOKUP($A182&amp;L$2,'Anderson PhaseIIoffsite'!$A:$B,2,FALSE),"NA")</f>
        <v>NA</v>
      </c>
      <c r="M182" s="104" t="str">
        <f>IFERROR(VLOOKUP($A182&amp;M$2,'Anderson PhaseIIoffsite'!$A:$B,2,FALSE),"NA")</f>
        <v>&lt;56.6</v>
      </c>
      <c r="N182" s="104" t="str">
        <f>IFERROR(VLOOKUP($A182&amp;N$2,'Anderson PhaseIIoffsite'!$A:$B,2,FALSE),"NA")</f>
        <v>NA</v>
      </c>
      <c r="O182" s="104" t="str">
        <f>IFERROR(VLOOKUP($A182&amp;O$2,'Anderson PhaseIIoffsite'!$A:$B,2,FALSE),"NA")</f>
        <v>&lt;57.8</v>
      </c>
      <c r="P182" s="104" t="str">
        <f>IFERROR(VLOOKUP($A182&amp;P$2,'Anderson PhaseIIoffsite'!$A:$B,2,FALSE),"NA")</f>
        <v>NA</v>
      </c>
      <c r="Q182" s="104" t="str">
        <f>IFERROR(VLOOKUP($A182&amp;Q$2,'Anderson PhaseIIoffsite'!$A:$B,2,FALSE),"NA")</f>
        <v>&lt;80.9</v>
      </c>
      <c r="R182" s="104" t="str">
        <f>IFERROR(VLOOKUP($A182&amp;R$2,'Anderson PhaseIIoffsite'!$A:$B,2,FALSE),"NA")</f>
        <v>&lt;33</v>
      </c>
      <c r="S182" s="104" t="str">
        <f>IFERROR(VLOOKUP($A182&amp;S$2,'Anderson PhaseIIoffsite'!$A:$B,2,FALSE),"NA")</f>
        <v>NA</v>
      </c>
      <c r="T182" s="104" t="str">
        <f>IFERROR(VLOOKUP($A182&amp;T$2,'Anderson PhaseIIoffsite'!$A:$B,2,FALSE),"NA")</f>
        <v>&lt;34.5</v>
      </c>
      <c r="U182" s="104" t="str">
        <f>IFERROR(VLOOKUP($A182&amp;U$2,'Anderson PhaseIIoffsite'!$A:$B,2,FALSE),"NA")</f>
        <v>NA</v>
      </c>
      <c r="V182" s="104" t="str">
        <f>IFERROR(VLOOKUP($A182&amp;V$2,'Anderson PhaseIIoffsite'!$A:$B,2,FALSE),"NA")</f>
        <v>&lt;60.9</v>
      </c>
      <c r="W182" s="104" t="str">
        <f>IFERROR(VLOOKUP($A182&amp;W$2,'Anderson PhaseIIoffsite'!$A:$B,2,FALSE),"NA")</f>
        <v>NA</v>
      </c>
      <c r="X182" s="104" t="str">
        <f>IFERROR(VLOOKUP($A182&amp;X$2,'Anderson PhaseIIoffsite'!$A:$B,2,FALSE),"NA")</f>
        <v>&lt;49.7</v>
      </c>
      <c r="Y182" s="104" t="str">
        <f>IFERROR(VLOOKUP($A182&amp;Y$2,'Anderson PhaseIIoffsite'!$A:$B,2,FALSE),"NA")</f>
        <v>NA</v>
      </c>
      <c r="Z182" s="104" t="str">
        <f>IFERROR(VLOOKUP($A182&amp;Z$2,'Anderson PhaseIIoffsite'!$A:$B,2,FALSE),"NA")</f>
        <v>&lt;115</v>
      </c>
      <c r="AA182" s="104" t="str">
        <f>IFERROR(VLOOKUP($A182&amp;AA$2,'Anderson PhaseIIoffsite'!$A:$B,2,FALSE),"NA")</f>
        <v>NA</v>
      </c>
      <c r="AB182" s="104" t="str">
        <f>IFERROR(VLOOKUP($A182&amp;AB$2,'Anderson PhaseIIoffsite'!$A:$B,2,FALSE),"NA")</f>
        <v>&lt;76.5</v>
      </c>
      <c r="AC182" s="104" t="str">
        <f>IFERROR(VLOOKUP($A182&amp;AC$2,'Anderson PhaseIIoffsite'!$A:$B,2,FALSE),"NA")</f>
        <v>NA</v>
      </c>
      <c r="AD182" s="104" t="str">
        <f>IFERROR(VLOOKUP($A182&amp;AD$2,'Anderson PhaseIIoffsite'!$A:$B,2,FALSE),"NA")</f>
        <v>&lt;59.8</v>
      </c>
      <c r="AE182" s="104" t="str">
        <f>IFERROR(VLOOKUP($A182&amp;AE$2,'Anderson PhaseIIoffsite'!$A:$B,2,FALSE),"NA")</f>
        <v>&lt;327</v>
      </c>
      <c r="AF182" s="104" t="str">
        <f>IFERROR(VLOOKUP($A182&amp;AF$2,'Anderson PhaseIIoffsite'!$A:$B,2,FALSE),"NA")</f>
        <v>&lt;42.9</v>
      </c>
      <c r="AG182" s="104" t="str">
        <f>IFERROR(VLOOKUP($A182&amp;AG$2,'Anderson PhaseIIoffsite'!$A:$B,2,FALSE),"NA")</f>
        <v>NA</v>
      </c>
      <c r="AH182" s="104" t="str">
        <f>IFERROR(VLOOKUP($A182&amp;AH$2,'Anderson PhaseIIoffsite'!$A:$B,2,FALSE),"NA")</f>
        <v>NA</v>
      </c>
      <c r="AI182" s="104" t="str">
        <f>IFERROR(VLOOKUP($A182&amp;AI$2,'Anderson PhaseIIoffsite'!$A:$B,2,FALSE),"NA")</f>
        <v>&lt;39.3</v>
      </c>
      <c r="AJ182" s="104" t="str">
        <f>IFERROR(VLOOKUP($A182&amp;AJ$2,'Anderson PhaseIIoffsite'!$A:$B,2,FALSE),"NA")</f>
        <v>&lt;13.7</v>
      </c>
      <c r="AK182" s="104" t="str">
        <f>IFERROR(VLOOKUP($A182&amp;AK$2,'Anderson PhaseIIoffsite'!$A:$B,2,FALSE),"NA")</f>
        <v>&lt;23.4</v>
      </c>
      <c r="AL182" s="104" t="str">
        <f>IFERROR(VLOOKUP($A182&amp;AL$2,'Anderson PhaseIIoffsite'!$A:$B,2,FALSE),"NA")</f>
        <v>&lt;45.6</v>
      </c>
      <c r="AM182" s="104" t="str">
        <f>IFERROR(VLOOKUP($A182&amp;AM$2,'Anderson PhaseIIoffsite'!$A:$B,2,FALSE),"NA")</f>
        <v>&lt;39.7</v>
      </c>
      <c r="AN182" s="104" t="str">
        <f>IFERROR(VLOOKUP($A182&amp;AN$2,'Anderson PhaseIIoffsite'!$A:$B,2,FALSE),"NA")</f>
        <v>&lt;62.8</v>
      </c>
      <c r="AO182" s="104" t="str">
        <f>IFERROR(VLOOKUP($A182&amp;AO$2,'Anderson PhaseIIoffsite'!$A:$B,2,FALSE),"NA")</f>
        <v>&lt;94.6</v>
      </c>
      <c r="AP182" s="104" t="str">
        <f>IFERROR(VLOOKUP($A182&amp;AP$2,'Anderson PhaseIIoffsite'!$A:$B,2,FALSE),"NA")</f>
        <v>&lt;41.9</v>
      </c>
      <c r="AQ182" s="104" t="str">
        <f>IFERROR(VLOOKUP($A182&amp;AQ$2,'Anderson PhaseIIoffsite'!$A:$B,2,FALSE),"NA")</f>
        <v>&lt;27.7</v>
      </c>
      <c r="AR182" s="104" t="str">
        <f>IFERROR(VLOOKUP($A182&amp;AR$2,'Anderson PhaseIIoffsite'!$A:$B,2,FALSE),"NA")</f>
        <v>&lt;32.1</v>
      </c>
      <c r="AS182" s="104" t="str">
        <f>IFERROR(VLOOKUP($A182&amp;AS$2,'Anderson PhaseIIoffsite'!$A:$B,2,FALSE),"NA")</f>
        <v>NA</v>
      </c>
      <c r="AT182" s="104" t="str">
        <f>IFERROR(VLOOKUP($A182&amp;AT$2,'Anderson PhaseIIoffsite'!$A:$B,2,FALSE),"NA")</f>
        <v>&lt;55.2</v>
      </c>
      <c r="AU182" s="104">
        <f>IFERROR(VLOOKUP($A182&amp;AU$2,'Anderson PhaseIIoffsite'!$A:$B,2,FALSE),"NA")</f>
        <v>367</v>
      </c>
      <c r="AV182" s="104" t="str">
        <f>IFERROR(VLOOKUP($A182&amp;AV$2,'Anderson PhaseIIoffsite'!$A:$B,2,FALSE),"NA")</f>
        <v>NA</v>
      </c>
      <c r="AW182" s="104">
        <f>IFERROR(VLOOKUP($A182&amp;AW$2,'Anderson PhaseIIoffsite'!$A:$B,2,FALSE),"NA")</f>
        <v>210</v>
      </c>
      <c r="AX182" s="104" t="str">
        <f>IFERROR(VLOOKUP($A182&amp;AX$2,'Anderson PhaseIIoffsite'!$A:$B,2,FALSE),"NA")</f>
        <v>&lt;89.5</v>
      </c>
      <c r="AY182" s="104">
        <f>IFERROR(VLOOKUP($A182&amp;AY$2,'Anderson PhaseIIoffsite'!$A:$B,2,FALSE),"NA")</f>
        <v>549</v>
      </c>
      <c r="AZ182" s="104">
        <f>IFERROR(VLOOKUP($A182&amp;AZ$2,'Anderson PhaseIIoffsite'!$A:$B,2,FALSE),"NA")</f>
        <v>1550</v>
      </c>
      <c r="BA182" s="104" t="str">
        <f>IFERROR(VLOOKUP($A182&amp;BA$2,'Anderson PhaseIIoffsite'!$A:$B,2,FALSE),"NA")</f>
        <v>&lt;56.5</v>
      </c>
      <c r="BB182" s="104" t="str">
        <f>IFERROR(VLOOKUP($A182&amp;BB$2,'Anderson PhaseIIoffsite'!$A:$B,2,FALSE),"NA")</f>
        <v>&lt;59.9</v>
      </c>
      <c r="BC182" s="104" t="str">
        <f>IFERROR(VLOOKUP($A182&amp;BC$2,'Anderson PhaseIIoffsite'!$A:$B,2,FALSE),"NA")</f>
        <v>62.8J</v>
      </c>
      <c r="BD182" s="104" t="str">
        <f>IFERROR(VLOOKUP($A182&amp;BD$2,'Anderson PhaseIIoffsite'!$A:$B,2,FALSE),"NA")</f>
        <v>&lt;48</v>
      </c>
      <c r="BE182" s="104" t="str">
        <f>IFERROR(VLOOKUP($A182&amp;BE$2,'Anderson PhaseIIoffsite'!$A:$B,2,FALSE),"NA")</f>
        <v>&lt;113</v>
      </c>
      <c r="BF182" s="104" t="str">
        <f>IFERROR(VLOOKUP($A182&amp;BF$2,'Anderson PhaseIIoffsite'!$A:$B,2,FALSE),"NA")</f>
        <v>&lt;50.7</v>
      </c>
      <c r="BG182" s="104">
        <f>IFERROR(VLOOKUP($A182&amp;BG$2,'Anderson PhaseIIoffsite'!$A:$B,2,FALSE),"NA")</f>
        <v>5630</v>
      </c>
      <c r="BH182" s="104" t="str">
        <f>IFERROR(VLOOKUP($A182&amp;BH$2,'Anderson PhaseIIoffsite'!$A:$B,2,FALSE),"NA")</f>
        <v>&lt;40.1</v>
      </c>
      <c r="BI182" s="104" t="str">
        <f>IFERROR(VLOOKUP($A182&amp;BI$2,'Anderson PhaseIIoffsite'!$A:$B,2,FALSE),"NA")</f>
        <v>&lt;31.8</v>
      </c>
      <c r="BJ182" s="104" t="str">
        <f>IFERROR(VLOOKUP($A182&amp;BJ$2,'Anderson PhaseIIoffsite'!$A:$B,2,FALSE),"NA")</f>
        <v>NA</v>
      </c>
      <c r="BK182" s="104" t="str">
        <f>IFERROR(VLOOKUP($A182&amp;BK$2,'Anderson PhaseIIoffsite'!$A:$B,2,FALSE),"NA")</f>
        <v>NA</v>
      </c>
      <c r="BL182" s="104" t="str">
        <f>IFERROR(VLOOKUP($A182&amp;BL$2,'Anderson PhaseIIoffsite'!$A:$B,2,FALSE),"NA")</f>
        <v>NA</v>
      </c>
      <c r="BM182" s="104" t="str">
        <f>IFERROR(VLOOKUP($A182&amp;BM$2,'Anderson PhaseIIoffsite'!$A:$B,2,FALSE),"NA")</f>
        <v>NA</v>
      </c>
      <c r="BN182" s="104" t="str">
        <f>IFERROR(VLOOKUP($A182&amp;BN$2,'Anderson PhaseIIoffsite'!$A:$B,2,FALSE),"NA")</f>
        <v>NA</v>
      </c>
      <c r="BO182" s="104" t="str">
        <f>IFERROR(VLOOKUP($A182&amp;BO$2,'Anderson PhaseIIoffsite'!$A:$B,2,FALSE),"NA")</f>
        <v>&lt;126</v>
      </c>
      <c r="BP182" s="81" t="str">
        <f>IFERROR(VLOOKUP($A182&amp;BP$2,'Anderson PhaseIIoffsite'!$A:$B,2,FALSE),"NA")</f>
        <v>&lt;91.7</v>
      </c>
    </row>
    <row r="183" spans="1:68" ht="15" customHeight="1" x14ac:dyDescent="0.25">
      <c r="A183" s="13" t="s">
        <v>674</v>
      </c>
      <c r="B183" s="12" t="s">
        <v>134</v>
      </c>
      <c r="C183" s="11">
        <v>42510.464583333334</v>
      </c>
      <c r="D183" s="117" t="str">
        <f>IFERROR(VLOOKUP($A183&amp;D$2,'Anderson PhaseIIoffsite'!$A:$B,2,FALSE),"NA")</f>
        <v>NA</v>
      </c>
      <c r="E183" s="104" t="str">
        <f>IFERROR(VLOOKUP($A183&amp;E$2,'Anderson PhaseIIoffsite'!$A:$B,2,FALSE),"NA")</f>
        <v>&lt;0.63</v>
      </c>
      <c r="F183" s="104" t="str">
        <f>IFERROR(VLOOKUP($A183&amp;F$2,'Anderson PhaseIIoffsite'!$A:$B,2,FALSE),"NA")</f>
        <v>&lt;0.438</v>
      </c>
      <c r="G183" s="104" t="str">
        <f>IFERROR(VLOOKUP($A183&amp;G$2,'Anderson PhaseIIoffsite'!$A:$B,2,FALSE),"NA")</f>
        <v>&lt;0.331</v>
      </c>
      <c r="H183" s="104" t="str">
        <f>IFERROR(VLOOKUP($A183&amp;H$2,'Anderson PhaseIIoffsite'!$A:$B,2,FALSE),"NA")</f>
        <v>&lt;0.783</v>
      </c>
      <c r="I183" s="104" t="str">
        <f>IFERROR(VLOOKUP($A183&amp;I$2,'Anderson PhaseIIoffsite'!$A:$B,2,FALSE),"NA")</f>
        <v>&lt;0.51</v>
      </c>
      <c r="J183" s="104" t="str">
        <f>IFERROR(VLOOKUP($A183&amp;J$2,'Anderson PhaseIIoffsite'!$A:$B,2,FALSE),"NA")</f>
        <v>NA</v>
      </c>
      <c r="K183" s="104" t="str">
        <f>IFERROR(VLOOKUP($A183&amp;K$2,'Anderson PhaseIIoffsite'!$A:$B,2,FALSE),"NA")</f>
        <v>NA</v>
      </c>
      <c r="L183" s="104" t="str">
        <f>IFERROR(VLOOKUP($A183&amp;L$2,'Anderson PhaseIIoffsite'!$A:$B,2,FALSE),"NA")</f>
        <v>NA</v>
      </c>
      <c r="M183" s="104" t="str">
        <f>IFERROR(VLOOKUP($A183&amp;M$2,'Anderson PhaseIIoffsite'!$A:$B,2,FALSE),"NA")</f>
        <v>&lt;0.913</v>
      </c>
      <c r="N183" s="104" t="str">
        <f>IFERROR(VLOOKUP($A183&amp;N$2,'Anderson PhaseIIoffsite'!$A:$B,2,FALSE),"NA")</f>
        <v>NA</v>
      </c>
      <c r="O183" s="104" t="str">
        <f>IFERROR(VLOOKUP($A183&amp;O$2,'Anderson PhaseIIoffsite'!$A:$B,2,FALSE),"NA")</f>
        <v>&lt;0.932</v>
      </c>
      <c r="P183" s="104" t="str">
        <f>IFERROR(VLOOKUP($A183&amp;P$2,'Anderson PhaseIIoffsite'!$A:$B,2,FALSE),"NA")</f>
        <v>NA</v>
      </c>
      <c r="Q183" s="104" t="str">
        <f>IFERROR(VLOOKUP($A183&amp;Q$2,'Anderson PhaseIIoffsite'!$A:$B,2,FALSE),"NA")</f>
        <v>&lt;1.3</v>
      </c>
      <c r="R183" s="104" t="str">
        <f>IFERROR(VLOOKUP($A183&amp;R$2,'Anderson PhaseIIoffsite'!$A:$B,2,FALSE),"NA")</f>
        <v>&lt;0.532</v>
      </c>
      <c r="S183" s="104" t="str">
        <f>IFERROR(VLOOKUP($A183&amp;S$2,'Anderson PhaseIIoffsite'!$A:$B,2,FALSE),"NA")</f>
        <v>NA</v>
      </c>
      <c r="T183" s="104" t="str">
        <f>IFERROR(VLOOKUP($A183&amp;T$2,'Anderson PhaseIIoffsite'!$A:$B,2,FALSE),"NA")</f>
        <v>&lt;0.557</v>
      </c>
      <c r="U183" s="104" t="str">
        <f>IFERROR(VLOOKUP($A183&amp;U$2,'Anderson PhaseIIoffsite'!$A:$B,2,FALSE),"NA")</f>
        <v>NA</v>
      </c>
      <c r="V183" s="104" t="str">
        <f>IFERROR(VLOOKUP($A183&amp;V$2,'Anderson PhaseIIoffsite'!$A:$B,2,FALSE),"NA")</f>
        <v>&lt;0.982</v>
      </c>
      <c r="W183" s="104" t="str">
        <f>IFERROR(VLOOKUP($A183&amp;W$2,'Anderson PhaseIIoffsite'!$A:$B,2,FALSE),"NA")</f>
        <v>NA</v>
      </c>
      <c r="X183" s="104" t="str">
        <f>IFERROR(VLOOKUP($A183&amp;X$2,'Anderson PhaseIIoffsite'!$A:$B,2,FALSE),"NA")</f>
        <v>&lt;0.802</v>
      </c>
      <c r="Y183" s="104" t="str">
        <f>IFERROR(VLOOKUP($A183&amp;Y$2,'Anderson PhaseIIoffsite'!$A:$B,2,FALSE),"NA")</f>
        <v>NA</v>
      </c>
      <c r="Z183" s="104" t="str">
        <f>IFERROR(VLOOKUP($A183&amp;Z$2,'Anderson PhaseIIoffsite'!$A:$B,2,FALSE),"NA")</f>
        <v>&lt;1.85</v>
      </c>
      <c r="AA183" s="104" t="str">
        <f>IFERROR(VLOOKUP($A183&amp;AA$2,'Anderson PhaseIIoffsite'!$A:$B,2,FALSE),"NA")</f>
        <v>NA</v>
      </c>
      <c r="AB183" s="104" t="str">
        <f>IFERROR(VLOOKUP($A183&amp;AB$2,'Anderson PhaseIIoffsite'!$A:$B,2,FALSE),"NA")</f>
        <v>&lt;1.23</v>
      </c>
      <c r="AC183" s="104" t="str">
        <f>IFERROR(VLOOKUP($A183&amp;AC$2,'Anderson PhaseIIoffsite'!$A:$B,2,FALSE),"NA")</f>
        <v>NA</v>
      </c>
      <c r="AD183" s="104" t="str">
        <f>IFERROR(VLOOKUP($A183&amp;AD$2,'Anderson PhaseIIoffsite'!$A:$B,2,FALSE),"NA")</f>
        <v>&lt;0.964</v>
      </c>
      <c r="AE183" s="104">
        <f>IFERROR(VLOOKUP($A183&amp;AE$2,'Anderson PhaseIIoffsite'!$A:$B,2,FALSE),"NA")</f>
        <v>434</v>
      </c>
      <c r="AF183" s="104">
        <f>IFERROR(VLOOKUP($A183&amp;AF$2,'Anderson PhaseIIoffsite'!$A:$B,2,FALSE),"NA")</f>
        <v>4.16</v>
      </c>
      <c r="AG183" s="104" t="str">
        <f>IFERROR(VLOOKUP($A183&amp;AG$2,'Anderson PhaseIIoffsite'!$A:$B,2,FALSE),"NA")</f>
        <v>NA</v>
      </c>
      <c r="AH183" s="104" t="str">
        <f>IFERROR(VLOOKUP($A183&amp;AH$2,'Anderson PhaseIIoffsite'!$A:$B,2,FALSE),"NA")</f>
        <v>NA</v>
      </c>
      <c r="AI183" s="104" t="str">
        <f>IFERROR(VLOOKUP($A183&amp;AI$2,'Anderson PhaseIIoffsite'!$A:$B,2,FALSE),"NA")</f>
        <v>&lt;0.633</v>
      </c>
      <c r="AJ183" s="104" t="str">
        <f>IFERROR(VLOOKUP($A183&amp;AJ$2,'Anderson PhaseIIoffsite'!$A:$B,2,FALSE),"NA")</f>
        <v>&lt;0.221</v>
      </c>
      <c r="AK183" s="104" t="str">
        <f>IFERROR(VLOOKUP($A183&amp;AK$2,'Anderson PhaseIIoffsite'!$A:$B,2,FALSE),"NA")</f>
        <v>&lt;0.377</v>
      </c>
      <c r="AL183" s="104">
        <f>IFERROR(VLOOKUP($A183&amp;AL$2,'Anderson PhaseIIoffsite'!$A:$B,2,FALSE),"NA")</f>
        <v>11.3</v>
      </c>
      <c r="AM183" s="104" t="str">
        <f>IFERROR(VLOOKUP($A183&amp;AM$2,'Anderson PhaseIIoffsite'!$A:$B,2,FALSE),"NA")</f>
        <v>&lt;0.64</v>
      </c>
      <c r="AN183" s="104" t="str">
        <f>IFERROR(VLOOKUP($A183&amp;AN$2,'Anderson PhaseIIoffsite'!$A:$B,2,FALSE),"NA")</f>
        <v>&lt;1.01</v>
      </c>
      <c r="AO183" s="104" t="str">
        <f>IFERROR(VLOOKUP($A183&amp;AO$2,'Anderson PhaseIIoffsite'!$A:$B,2,FALSE),"NA")</f>
        <v>&lt;1.53</v>
      </c>
      <c r="AP183" s="104" t="str">
        <f>IFERROR(VLOOKUP($A183&amp;AP$2,'Anderson PhaseIIoffsite'!$A:$B,2,FALSE),"NA")</f>
        <v>&lt;0.675</v>
      </c>
      <c r="AQ183" s="104" t="str">
        <f>IFERROR(VLOOKUP($A183&amp;AQ$2,'Anderson PhaseIIoffsite'!$A:$B,2,FALSE),"NA")</f>
        <v>&lt;0.447</v>
      </c>
      <c r="AR183" s="104" t="str">
        <f>IFERROR(VLOOKUP($A183&amp;AR$2,'Anderson PhaseIIoffsite'!$A:$B,2,FALSE),"NA")</f>
        <v>&lt;0.517</v>
      </c>
      <c r="AS183" s="104" t="str">
        <f>IFERROR(VLOOKUP($A183&amp;AS$2,'Anderson PhaseIIoffsite'!$A:$B,2,FALSE),"NA")</f>
        <v>NA</v>
      </c>
      <c r="AT183" s="104" t="str">
        <f>IFERROR(VLOOKUP($A183&amp;AT$2,'Anderson PhaseIIoffsite'!$A:$B,2,FALSE),"NA")</f>
        <v>&lt;0.89</v>
      </c>
      <c r="AU183" s="104">
        <f>IFERROR(VLOOKUP($A183&amp;AU$2,'Anderson PhaseIIoffsite'!$A:$B,2,FALSE),"NA")</f>
        <v>130</v>
      </c>
      <c r="AV183" s="104" t="str">
        <f>IFERROR(VLOOKUP($A183&amp;AV$2,'Anderson PhaseIIoffsite'!$A:$B,2,FALSE),"NA")</f>
        <v>NA</v>
      </c>
      <c r="AW183" s="104">
        <f>IFERROR(VLOOKUP($A183&amp;AW$2,'Anderson PhaseIIoffsite'!$A:$B,2,FALSE),"NA")</f>
        <v>16.2</v>
      </c>
      <c r="AX183" s="104" t="str">
        <f>IFERROR(VLOOKUP($A183&amp;AX$2,'Anderson PhaseIIoffsite'!$A:$B,2,FALSE),"NA")</f>
        <v>&lt;1.44</v>
      </c>
      <c r="AY183" s="104" t="str">
        <f>IFERROR(VLOOKUP($A183&amp;AY$2,'Anderson PhaseIIoffsite'!$A:$B,2,FALSE),"NA")</f>
        <v>2.25J</v>
      </c>
      <c r="AZ183" s="104">
        <f>IFERROR(VLOOKUP($A183&amp;AZ$2,'Anderson PhaseIIoffsite'!$A:$B,2,FALSE),"NA")</f>
        <v>1960</v>
      </c>
      <c r="BA183" s="104" t="str">
        <f>IFERROR(VLOOKUP($A183&amp;BA$2,'Anderson PhaseIIoffsite'!$A:$B,2,FALSE),"NA")</f>
        <v>&lt;0.912</v>
      </c>
      <c r="BB183" s="104" t="str">
        <f>IFERROR(VLOOKUP($A183&amp;BB$2,'Anderson PhaseIIoffsite'!$A:$B,2,FALSE),"NA")</f>
        <v>&lt;0.967</v>
      </c>
      <c r="BC183" s="104">
        <f>IFERROR(VLOOKUP($A183&amp;BC$2,'Anderson PhaseIIoffsite'!$A:$B,2,FALSE),"NA")</f>
        <v>47.3</v>
      </c>
      <c r="BD183" s="104" t="str">
        <f>IFERROR(VLOOKUP($A183&amp;BD$2,'Anderson PhaseIIoffsite'!$A:$B,2,FALSE),"NA")</f>
        <v>&lt;0.774</v>
      </c>
      <c r="BE183" s="104" t="str">
        <f>IFERROR(VLOOKUP($A183&amp;BE$2,'Anderson PhaseIIoffsite'!$A:$B,2,FALSE),"NA")</f>
        <v>&lt;1.83</v>
      </c>
      <c r="BF183" s="104" t="str">
        <f>IFERROR(VLOOKUP($A183&amp;BF$2,'Anderson PhaseIIoffsite'!$A:$B,2,FALSE),"NA")</f>
        <v>&lt;0.817</v>
      </c>
      <c r="BG183" s="104">
        <f>IFERROR(VLOOKUP($A183&amp;BG$2,'Anderson PhaseIIoffsite'!$A:$B,2,FALSE),"NA")</f>
        <v>2130</v>
      </c>
      <c r="BH183" s="104" t="str">
        <f>IFERROR(VLOOKUP($A183&amp;BH$2,'Anderson PhaseIIoffsite'!$A:$B,2,FALSE),"NA")</f>
        <v>&lt;0.646</v>
      </c>
      <c r="BI183" s="104" t="str">
        <f>IFERROR(VLOOKUP($A183&amp;BI$2,'Anderson PhaseIIoffsite'!$A:$B,2,FALSE),"NA")</f>
        <v>&lt;0.514</v>
      </c>
      <c r="BJ183" s="104" t="str">
        <f>IFERROR(VLOOKUP($A183&amp;BJ$2,'Anderson PhaseIIoffsite'!$A:$B,2,FALSE),"NA")</f>
        <v>NA</v>
      </c>
      <c r="BK183" s="104" t="str">
        <f>IFERROR(VLOOKUP($A183&amp;BK$2,'Anderson PhaseIIoffsite'!$A:$B,2,FALSE),"NA")</f>
        <v>NA</v>
      </c>
      <c r="BL183" s="104" t="str">
        <f>IFERROR(VLOOKUP($A183&amp;BL$2,'Anderson PhaseIIoffsite'!$A:$B,2,FALSE),"NA")</f>
        <v>NA</v>
      </c>
      <c r="BM183" s="104" t="str">
        <f>IFERROR(VLOOKUP($A183&amp;BM$2,'Anderson PhaseIIoffsite'!$A:$B,2,FALSE),"NA")</f>
        <v>NA</v>
      </c>
      <c r="BN183" s="104" t="str">
        <f>IFERROR(VLOOKUP($A183&amp;BN$2,'Anderson PhaseIIoffsite'!$A:$B,2,FALSE),"NA")</f>
        <v>NA</v>
      </c>
      <c r="BO183" s="104" t="str">
        <f>IFERROR(VLOOKUP($A183&amp;BO$2,'Anderson PhaseIIoffsite'!$A:$B,2,FALSE),"NA")</f>
        <v>&lt;2.03</v>
      </c>
      <c r="BP183" s="81" t="str">
        <f>IFERROR(VLOOKUP($A183&amp;BP$2,'Anderson PhaseIIoffsite'!$A:$B,2,FALSE),"NA")</f>
        <v>&lt;1.48</v>
      </c>
    </row>
    <row r="184" spans="1:68" ht="15" customHeight="1" x14ac:dyDescent="0.25">
      <c r="A184" s="13" t="s">
        <v>689</v>
      </c>
      <c r="B184" s="12" t="s">
        <v>22</v>
      </c>
      <c r="C184" s="11">
        <v>42510.474305555559</v>
      </c>
      <c r="D184" s="117" t="str">
        <f>IFERROR(VLOOKUP($A184&amp;D$2,'Anderson PhaseIIoffsite'!$A:$B,2,FALSE),"NA")</f>
        <v>NA</v>
      </c>
      <c r="E184" s="104" t="str">
        <f>IFERROR(VLOOKUP($A184&amp;E$2,'Anderson PhaseIIoffsite'!$A:$B,2,FALSE),"NA")</f>
        <v>&lt;0.847</v>
      </c>
      <c r="F184" s="104" t="str">
        <f>IFERROR(VLOOKUP($A184&amp;F$2,'Anderson PhaseIIoffsite'!$A:$B,2,FALSE),"NA")</f>
        <v>&lt;0.589</v>
      </c>
      <c r="G184" s="104" t="str">
        <f>IFERROR(VLOOKUP($A184&amp;G$2,'Anderson PhaseIIoffsite'!$A:$B,2,FALSE),"NA")</f>
        <v>&lt;0.445</v>
      </c>
      <c r="H184" s="104" t="str">
        <f>IFERROR(VLOOKUP($A184&amp;H$2,'Anderson PhaseIIoffsite'!$A:$B,2,FALSE),"NA")</f>
        <v>&lt;1.05</v>
      </c>
      <c r="I184" s="104" t="str">
        <f>IFERROR(VLOOKUP($A184&amp;I$2,'Anderson PhaseIIoffsite'!$A:$B,2,FALSE),"NA")</f>
        <v>&lt;0.686</v>
      </c>
      <c r="J184" s="104" t="str">
        <f>IFERROR(VLOOKUP($A184&amp;J$2,'Anderson PhaseIIoffsite'!$A:$B,2,FALSE),"NA")</f>
        <v>NA</v>
      </c>
      <c r="K184" s="104" t="str">
        <f>IFERROR(VLOOKUP($A184&amp;K$2,'Anderson PhaseIIoffsite'!$A:$B,2,FALSE),"NA")</f>
        <v>NA</v>
      </c>
      <c r="L184" s="104" t="str">
        <f>IFERROR(VLOOKUP($A184&amp;L$2,'Anderson PhaseIIoffsite'!$A:$B,2,FALSE),"NA")</f>
        <v>NA</v>
      </c>
      <c r="M184" s="104" t="str">
        <f>IFERROR(VLOOKUP($A184&amp;M$2,'Anderson PhaseIIoffsite'!$A:$B,2,FALSE),"NA")</f>
        <v>&lt;1.23</v>
      </c>
      <c r="N184" s="104" t="str">
        <f>IFERROR(VLOOKUP($A184&amp;N$2,'Anderson PhaseIIoffsite'!$A:$B,2,FALSE),"NA")</f>
        <v>NA</v>
      </c>
      <c r="O184" s="104" t="str">
        <f>IFERROR(VLOOKUP($A184&amp;O$2,'Anderson PhaseIIoffsite'!$A:$B,2,FALSE),"NA")</f>
        <v>&lt;1.25</v>
      </c>
      <c r="P184" s="104" t="str">
        <f>IFERROR(VLOOKUP($A184&amp;P$2,'Anderson PhaseIIoffsite'!$A:$B,2,FALSE),"NA")</f>
        <v>NA</v>
      </c>
      <c r="Q184" s="104" t="str">
        <f>IFERROR(VLOOKUP($A184&amp;Q$2,'Anderson PhaseIIoffsite'!$A:$B,2,FALSE),"NA")</f>
        <v>&lt;1.75</v>
      </c>
      <c r="R184" s="104" t="str">
        <f>IFERROR(VLOOKUP($A184&amp;R$2,'Anderson PhaseIIoffsite'!$A:$B,2,FALSE),"NA")</f>
        <v>&lt;0.716</v>
      </c>
      <c r="S184" s="104" t="str">
        <f>IFERROR(VLOOKUP($A184&amp;S$2,'Anderson PhaseIIoffsite'!$A:$B,2,FALSE),"NA")</f>
        <v>NA</v>
      </c>
      <c r="T184" s="104" t="str">
        <f>IFERROR(VLOOKUP($A184&amp;T$2,'Anderson PhaseIIoffsite'!$A:$B,2,FALSE),"NA")</f>
        <v>&lt;0.749</v>
      </c>
      <c r="U184" s="104" t="str">
        <f>IFERROR(VLOOKUP($A184&amp;U$2,'Anderson PhaseIIoffsite'!$A:$B,2,FALSE),"NA")</f>
        <v>NA</v>
      </c>
      <c r="V184" s="104" t="str">
        <f>IFERROR(VLOOKUP($A184&amp;V$2,'Anderson PhaseIIoffsite'!$A:$B,2,FALSE),"NA")</f>
        <v>&lt;1.32</v>
      </c>
      <c r="W184" s="104" t="str">
        <f>IFERROR(VLOOKUP($A184&amp;W$2,'Anderson PhaseIIoffsite'!$A:$B,2,FALSE),"NA")</f>
        <v>NA</v>
      </c>
      <c r="X184" s="104" t="str">
        <f>IFERROR(VLOOKUP($A184&amp;X$2,'Anderson PhaseIIoffsite'!$A:$B,2,FALSE),"NA")</f>
        <v>&lt;1.08</v>
      </c>
      <c r="Y184" s="104" t="str">
        <f>IFERROR(VLOOKUP($A184&amp;Y$2,'Anderson PhaseIIoffsite'!$A:$B,2,FALSE),"NA")</f>
        <v>NA</v>
      </c>
      <c r="Z184" s="104" t="str">
        <f>IFERROR(VLOOKUP($A184&amp;Z$2,'Anderson PhaseIIoffsite'!$A:$B,2,FALSE),"NA")</f>
        <v>&lt;2.49</v>
      </c>
      <c r="AA184" s="104" t="str">
        <f>IFERROR(VLOOKUP($A184&amp;AA$2,'Anderson PhaseIIoffsite'!$A:$B,2,FALSE),"NA")</f>
        <v>NA</v>
      </c>
      <c r="AB184" s="104" t="str">
        <f>IFERROR(VLOOKUP($A184&amp;AB$2,'Anderson PhaseIIoffsite'!$A:$B,2,FALSE),"NA")</f>
        <v>&lt;1.66</v>
      </c>
      <c r="AC184" s="104" t="str">
        <f>IFERROR(VLOOKUP($A184&amp;AC$2,'Anderson PhaseIIoffsite'!$A:$B,2,FALSE),"NA")</f>
        <v>NA</v>
      </c>
      <c r="AD184" s="104" t="str">
        <f>IFERROR(VLOOKUP($A184&amp;AD$2,'Anderson PhaseIIoffsite'!$A:$B,2,FALSE),"NA")</f>
        <v>&lt;1.3</v>
      </c>
      <c r="AE184" s="104">
        <f>IFERROR(VLOOKUP($A184&amp;AE$2,'Anderson PhaseIIoffsite'!$A:$B,2,FALSE),"NA")</f>
        <v>850</v>
      </c>
      <c r="AF184" s="104">
        <f>IFERROR(VLOOKUP($A184&amp;AF$2,'Anderson PhaseIIoffsite'!$A:$B,2,FALSE),"NA")</f>
        <v>39.700000000000003</v>
      </c>
      <c r="AG184" s="104" t="str">
        <f>IFERROR(VLOOKUP($A184&amp;AG$2,'Anderson PhaseIIoffsite'!$A:$B,2,FALSE),"NA")</f>
        <v>NA</v>
      </c>
      <c r="AH184" s="104" t="str">
        <f>IFERROR(VLOOKUP($A184&amp;AH$2,'Anderson PhaseIIoffsite'!$A:$B,2,FALSE),"NA")</f>
        <v>NA</v>
      </c>
      <c r="AI184" s="104" t="str">
        <f>IFERROR(VLOOKUP($A184&amp;AI$2,'Anderson PhaseIIoffsite'!$A:$B,2,FALSE),"NA")</f>
        <v>&lt;0.852</v>
      </c>
      <c r="AJ184" s="104" t="str">
        <f>IFERROR(VLOOKUP($A184&amp;AJ$2,'Anderson PhaseIIoffsite'!$A:$B,2,FALSE),"NA")</f>
        <v>&lt;0.298</v>
      </c>
      <c r="AK184" s="104" t="str">
        <f>IFERROR(VLOOKUP($A184&amp;AK$2,'Anderson PhaseIIoffsite'!$A:$B,2,FALSE),"NA")</f>
        <v>&lt;0.507</v>
      </c>
      <c r="AL184" s="104">
        <f>IFERROR(VLOOKUP($A184&amp;AL$2,'Anderson PhaseIIoffsite'!$A:$B,2,FALSE),"NA")</f>
        <v>65.099999999999994</v>
      </c>
      <c r="AM184" s="104" t="str">
        <f>IFERROR(VLOOKUP($A184&amp;AM$2,'Anderson PhaseIIoffsite'!$A:$B,2,FALSE),"NA")</f>
        <v>&lt;0.861</v>
      </c>
      <c r="AN184" s="104" t="str">
        <f>IFERROR(VLOOKUP($A184&amp;AN$2,'Anderson PhaseIIoffsite'!$A:$B,2,FALSE),"NA")</f>
        <v>&lt;1.36</v>
      </c>
      <c r="AO184" s="104" t="str">
        <f>IFERROR(VLOOKUP($A184&amp;AO$2,'Anderson PhaseIIoffsite'!$A:$B,2,FALSE),"NA")</f>
        <v>&lt;2.05</v>
      </c>
      <c r="AP184" s="104" t="str">
        <f>IFERROR(VLOOKUP($A184&amp;AP$2,'Anderson PhaseIIoffsite'!$A:$B,2,FALSE),"NA")</f>
        <v>&lt;0.908</v>
      </c>
      <c r="AQ184" s="104" t="str">
        <f>IFERROR(VLOOKUP($A184&amp;AQ$2,'Anderson PhaseIIoffsite'!$A:$B,2,FALSE),"NA")</f>
        <v>&lt;0.601</v>
      </c>
      <c r="AR184" s="104" t="str">
        <f>IFERROR(VLOOKUP($A184&amp;AR$2,'Anderson PhaseIIoffsite'!$A:$B,2,FALSE),"NA")</f>
        <v>&lt;0.695</v>
      </c>
      <c r="AS184" s="104" t="str">
        <f>IFERROR(VLOOKUP($A184&amp;AS$2,'Anderson PhaseIIoffsite'!$A:$B,2,FALSE),"NA")</f>
        <v>NA</v>
      </c>
      <c r="AT184" s="104" t="str">
        <f>IFERROR(VLOOKUP($A184&amp;AT$2,'Anderson PhaseIIoffsite'!$A:$B,2,FALSE),"NA")</f>
        <v>&lt;1.2</v>
      </c>
      <c r="AU184" s="104">
        <f>IFERROR(VLOOKUP($A184&amp;AU$2,'Anderson PhaseIIoffsite'!$A:$B,2,FALSE),"NA")</f>
        <v>357</v>
      </c>
      <c r="AV184" s="104" t="str">
        <f>IFERROR(VLOOKUP($A184&amp;AV$2,'Anderson PhaseIIoffsite'!$A:$B,2,FALSE),"NA")</f>
        <v>NA</v>
      </c>
      <c r="AW184" s="104">
        <f>IFERROR(VLOOKUP($A184&amp;AW$2,'Anderson PhaseIIoffsite'!$A:$B,2,FALSE),"NA")</f>
        <v>66</v>
      </c>
      <c r="AX184" s="104" t="str">
        <f>IFERROR(VLOOKUP($A184&amp;AX$2,'Anderson PhaseIIoffsite'!$A:$B,2,FALSE),"NA")</f>
        <v>&lt;1.94</v>
      </c>
      <c r="AY184" s="104" t="str">
        <f>IFERROR(VLOOKUP($A184&amp;AY$2,'Anderson PhaseIIoffsite'!$A:$B,2,FALSE),"NA")</f>
        <v>3.34J</v>
      </c>
      <c r="AZ184" s="104">
        <f>IFERROR(VLOOKUP($A184&amp;AZ$2,'Anderson PhaseIIoffsite'!$A:$B,2,FALSE),"NA")</f>
        <v>1790</v>
      </c>
      <c r="BA184" s="104" t="str">
        <f>IFERROR(VLOOKUP($A184&amp;BA$2,'Anderson PhaseIIoffsite'!$A:$B,2,FALSE),"NA")</f>
        <v>&lt;1.23</v>
      </c>
      <c r="BB184" s="104" t="str">
        <f>IFERROR(VLOOKUP($A184&amp;BB$2,'Anderson PhaseIIoffsite'!$A:$B,2,FALSE),"NA")</f>
        <v>&lt;1.3</v>
      </c>
      <c r="BC184" s="104">
        <f>IFERROR(VLOOKUP($A184&amp;BC$2,'Anderson PhaseIIoffsite'!$A:$B,2,FALSE),"NA")</f>
        <v>76</v>
      </c>
      <c r="BD184" s="104" t="str">
        <f>IFERROR(VLOOKUP($A184&amp;BD$2,'Anderson PhaseIIoffsite'!$A:$B,2,FALSE),"NA")</f>
        <v>&lt;1.04</v>
      </c>
      <c r="BE184" s="104" t="str">
        <f>IFERROR(VLOOKUP($A184&amp;BE$2,'Anderson PhaseIIoffsite'!$A:$B,2,FALSE),"NA")</f>
        <v>&lt;2.46</v>
      </c>
      <c r="BF184" s="104" t="str">
        <f>IFERROR(VLOOKUP($A184&amp;BF$2,'Anderson PhaseIIoffsite'!$A:$B,2,FALSE),"NA")</f>
        <v>&lt;1.1</v>
      </c>
      <c r="BG184" s="104">
        <f>IFERROR(VLOOKUP($A184&amp;BG$2,'Anderson PhaseIIoffsite'!$A:$B,2,FALSE),"NA")</f>
        <v>3570</v>
      </c>
      <c r="BH184" s="104" t="str">
        <f>IFERROR(VLOOKUP($A184&amp;BH$2,'Anderson PhaseIIoffsite'!$A:$B,2,FALSE),"NA")</f>
        <v>&lt;0.869</v>
      </c>
      <c r="BI184" s="104" t="str">
        <f>IFERROR(VLOOKUP($A184&amp;BI$2,'Anderson PhaseIIoffsite'!$A:$B,2,FALSE),"NA")</f>
        <v>&lt;0.691</v>
      </c>
      <c r="BJ184" s="104" t="str">
        <f>IFERROR(VLOOKUP($A184&amp;BJ$2,'Anderson PhaseIIoffsite'!$A:$B,2,FALSE),"NA")</f>
        <v>NA</v>
      </c>
      <c r="BK184" s="104" t="str">
        <f>IFERROR(VLOOKUP($A184&amp;BK$2,'Anderson PhaseIIoffsite'!$A:$B,2,FALSE),"NA")</f>
        <v>NA</v>
      </c>
      <c r="BL184" s="104" t="str">
        <f>IFERROR(VLOOKUP($A184&amp;BL$2,'Anderson PhaseIIoffsite'!$A:$B,2,FALSE),"NA")</f>
        <v>NA</v>
      </c>
      <c r="BM184" s="104" t="str">
        <f>IFERROR(VLOOKUP($A184&amp;BM$2,'Anderson PhaseIIoffsite'!$A:$B,2,FALSE),"NA")</f>
        <v>NA</v>
      </c>
      <c r="BN184" s="104" t="str">
        <f>IFERROR(VLOOKUP($A184&amp;BN$2,'Anderson PhaseIIoffsite'!$A:$B,2,FALSE),"NA")</f>
        <v>NA</v>
      </c>
      <c r="BO184" s="104" t="str">
        <f>IFERROR(VLOOKUP($A184&amp;BO$2,'Anderson PhaseIIoffsite'!$A:$B,2,FALSE),"NA")</f>
        <v>&lt;2.73</v>
      </c>
      <c r="BP184" s="81" t="str">
        <f>IFERROR(VLOOKUP($A184&amp;BP$2,'Anderson PhaseIIoffsite'!$A:$B,2,FALSE),"NA")</f>
        <v>&lt;1.99</v>
      </c>
    </row>
    <row r="185" spans="1:68" ht="15" customHeight="1" x14ac:dyDescent="0.25">
      <c r="A185" s="13" t="s">
        <v>690</v>
      </c>
      <c r="B185" s="12" t="s">
        <v>918</v>
      </c>
      <c r="C185" s="11">
        <v>42522.604166666664</v>
      </c>
      <c r="D185" s="117" t="str">
        <f>IFERROR(VLOOKUP($A185&amp;D$2,'Anderson PhaseIIoffsite'!$A:$B,2,FALSE),"NA")</f>
        <v>NA</v>
      </c>
      <c r="E185" s="104" t="str">
        <f>IFERROR(VLOOKUP($A185&amp;E$2,'Anderson PhaseIIoffsite'!$A:$B,2,FALSE),"NA")</f>
        <v>&lt;0.851</v>
      </c>
      <c r="F185" s="104" t="str">
        <f>IFERROR(VLOOKUP($A185&amp;F$2,'Anderson PhaseIIoffsite'!$A:$B,2,FALSE),"NA")</f>
        <v>&lt;0.592</v>
      </c>
      <c r="G185" s="104" t="str">
        <f>IFERROR(VLOOKUP($A185&amp;G$2,'Anderson PhaseIIoffsite'!$A:$B,2,FALSE),"NA")</f>
        <v>&lt;0.447</v>
      </c>
      <c r="H185" s="104" t="str">
        <f>IFERROR(VLOOKUP($A185&amp;H$2,'Anderson PhaseIIoffsite'!$A:$B,2,FALSE),"NA")</f>
        <v>&lt;1.06</v>
      </c>
      <c r="I185" s="104" t="str">
        <f>IFERROR(VLOOKUP($A185&amp;I$2,'Anderson PhaseIIoffsite'!$A:$B,2,FALSE),"NA")</f>
        <v>&lt;0.689</v>
      </c>
      <c r="J185" s="104" t="str">
        <f>IFERROR(VLOOKUP($A185&amp;J$2,'Anderson PhaseIIoffsite'!$A:$B,2,FALSE),"NA")</f>
        <v>NA</v>
      </c>
      <c r="K185" s="104" t="str">
        <f>IFERROR(VLOOKUP($A185&amp;K$2,'Anderson PhaseIIoffsite'!$A:$B,2,FALSE),"NA")</f>
        <v>NA</v>
      </c>
      <c r="L185" s="104" t="str">
        <f>IFERROR(VLOOKUP($A185&amp;L$2,'Anderson PhaseIIoffsite'!$A:$B,2,FALSE),"NA")</f>
        <v>NA</v>
      </c>
      <c r="M185" s="104" t="str">
        <f>IFERROR(VLOOKUP($A185&amp;M$2,'Anderson PhaseIIoffsite'!$A:$B,2,FALSE),"NA")</f>
        <v>&lt;1.23</v>
      </c>
      <c r="N185" s="104" t="str">
        <f>IFERROR(VLOOKUP($A185&amp;N$2,'Anderson PhaseIIoffsite'!$A:$B,2,FALSE),"NA")</f>
        <v>NA</v>
      </c>
      <c r="O185" s="104" t="str">
        <f>IFERROR(VLOOKUP($A185&amp;O$2,'Anderson PhaseIIoffsite'!$A:$B,2,FALSE),"NA")</f>
        <v>&lt;1.26</v>
      </c>
      <c r="P185" s="104" t="str">
        <f>IFERROR(VLOOKUP($A185&amp;P$2,'Anderson PhaseIIoffsite'!$A:$B,2,FALSE),"NA")</f>
        <v>NA</v>
      </c>
      <c r="Q185" s="104" t="str">
        <f>IFERROR(VLOOKUP($A185&amp;Q$2,'Anderson PhaseIIoffsite'!$A:$B,2,FALSE),"NA")</f>
        <v>&lt;1.76</v>
      </c>
      <c r="R185" s="104" t="str">
        <f>IFERROR(VLOOKUP($A185&amp;R$2,'Anderson PhaseIIoffsite'!$A:$B,2,FALSE),"NA")</f>
        <v>&lt;0.719</v>
      </c>
      <c r="S185" s="104" t="str">
        <f>IFERROR(VLOOKUP($A185&amp;S$2,'Anderson PhaseIIoffsite'!$A:$B,2,FALSE),"NA")</f>
        <v>NA</v>
      </c>
      <c r="T185" s="104" t="str">
        <f>IFERROR(VLOOKUP($A185&amp;T$2,'Anderson PhaseIIoffsite'!$A:$B,2,FALSE),"NA")</f>
        <v>&lt;0.752</v>
      </c>
      <c r="U185" s="104" t="str">
        <f>IFERROR(VLOOKUP($A185&amp;U$2,'Anderson PhaseIIoffsite'!$A:$B,2,FALSE),"NA")</f>
        <v>NA</v>
      </c>
      <c r="V185" s="104" t="str">
        <f>IFERROR(VLOOKUP($A185&amp;V$2,'Anderson PhaseIIoffsite'!$A:$B,2,FALSE),"NA")</f>
        <v>&lt;1.33</v>
      </c>
      <c r="W185" s="104" t="str">
        <f>IFERROR(VLOOKUP($A185&amp;W$2,'Anderson PhaseIIoffsite'!$A:$B,2,FALSE),"NA")</f>
        <v>NA</v>
      </c>
      <c r="X185" s="104" t="str">
        <f>IFERROR(VLOOKUP($A185&amp;X$2,'Anderson PhaseIIoffsite'!$A:$B,2,FALSE),"NA")</f>
        <v>&lt;1.08</v>
      </c>
      <c r="Y185" s="104" t="str">
        <f>IFERROR(VLOOKUP($A185&amp;Y$2,'Anderson PhaseIIoffsite'!$A:$B,2,FALSE),"NA")</f>
        <v>NA</v>
      </c>
      <c r="Z185" s="104" t="str">
        <f>IFERROR(VLOOKUP($A185&amp;Z$2,'Anderson PhaseIIoffsite'!$A:$B,2,FALSE),"NA")</f>
        <v>&lt;2.5</v>
      </c>
      <c r="AA185" s="104" t="str">
        <f>IFERROR(VLOOKUP($A185&amp;AA$2,'Anderson PhaseIIoffsite'!$A:$B,2,FALSE),"NA")</f>
        <v>NA</v>
      </c>
      <c r="AB185" s="104" t="str">
        <f>IFERROR(VLOOKUP($A185&amp;AB$2,'Anderson PhaseIIoffsite'!$A:$B,2,FALSE),"NA")</f>
        <v>&lt;1.67</v>
      </c>
      <c r="AC185" s="104" t="str">
        <f>IFERROR(VLOOKUP($A185&amp;AC$2,'Anderson PhaseIIoffsite'!$A:$B,2,FALSE),"NA")</f>
        <v>NA</v>
      </c>
      <c r="AD185" s="104" t="str">
        <f>IFERROR(VLOOKUP($A185&amp;AD$2,'Anderson PhaseIIoffsite'!$A:$B,2,FALSE),"NA")</f>
        <v>&lt;1.3</v>
      </c>
      <c r="AE185" s="104">
        <f>IFERROR(VLOOKUP($A185&amp;AE$2,'Anderson PhaseIIoffsite'!$A:$B,2,FALSE),"NA")</f>
        <v>25.6</v>
      </c>
      <c r="AF185" s="104" t="str">
        <f>IFERROR(VLOOKUP($A185&amp;AF$2,'Anderson PhaseIIoffsite'!$A:$B,2,FALSE),"NA")</f>
        <v>&lt;0.935</v>
      </c>
      <c r="AG185" s="104" t="str">
        <f>IFERROR(VLOOKUP($A185&amp;AG$2,'Anderson PhaseIIoffsite'!$A:$B,2,FALSE),"NA")</f>
        <v>NA</v>
      </c>
      <c r="AH185" s="104" t="str">
        <f>IFERROR(VLOOKUP($A185&amp;AH$2,'Anderson PhaseIIoffsite'!$A:$B,2,FALSE),"NA")</f>
        <v>NA</v>
      </c>
      <c r="AI185" s="104" t="str">
        <f>IFERROR(VLOOKUP($A185&amp;AI$2,'Anderson PhaseIIoffsite'!$A:$B,2,FALSE),"NA")</f>
        <v>&lt;0.856</v>
      </c>
      <c r="AJ185" s="104" t="str">
        <f>IFERROR(VLOOKUP($A185&amp;AJ$2,'Anderson PhaseIIoffsite'!$A:$B,2,FALSE),"NA")</f>
        <v>&lt;0.299</v>
      </c>
      <c r="AK185" s="104" t="str">
        <f>IFERROR(VLOOKUP($A185&amp;AK$2,'Anderson PhaseIIoffsite'!$A:$B,2,FALSE),"NA")</f>
        <v>&lt;0.51</v>
      </c>
      <c r="AL185" s="104">
        <f>IFERROR(VLOOKUP($A185&amp;AL$2,'Anderson PhaseIIoffsite'!$A:$B,2,FALSE),"NA")</f>
        <v>6.99</v>
      </c>
      <c r="AM185" s="104" t="str">
        <f>IFERROR(VLOOKUP($A185&amp;AM$2,'Anderson PhaseIIoffsite'!$A:$B,2,FALSE),"NA")</f>
        <v>&lt;0.865</v>
      </c>
      <c r="AN185" s="104" t="str">
        <f>IFERROR(VLOOKUP($A185&amp;AN$2,'Anderson PhaseIIoffsite'!$A:$B,2,FALSE),"NA")</f>
        <v>&lt;1.37</v>
      </c>
      <c r="AO185" s="104" t="str">
        <f>IFERROR(VLOOKUP($A185&amp;AO$2,'Anderson PhaseIIoffsite'!$A:$B,2,FALSE),"NA")</f>
        <v>&lt;2.06</v>
      </c>
      <c r="AP185" s="104" t="str">
        <f>IFERROR(VLOOKUP($A185&amp;AP$2,'Anderson PhaseIIoffsite'!$A:$B,2,FALSE),"NA")</f>
        <v>&lt;0.913</v>
      </c>
      <c r="AQ185" s="104" t="str">
        <f>IFERROR(VLOOKUP($A185&amp;AQ$2,'Anderson PhaseIIoffsite'!$A:$B,2,FALSE),"NA")</f>
        <v>&lt;0.604</v>
      </c>
      <c r="AR185" s="104" t="str">
        <f>IFERROR(VLOOKUP($A185&amp;AR$2,'Anderson PhaseIIoffsite'!$A:$B,2,FALSE),"NA")</f>
        <v>&lt;0.699</v>
      </c>
      <c r="AS185" s="104" t="str">
        <f>IFERROR(VLOOKUP($A185&amp;AS$2,'Anderson PhaseIIoffsite'!$A:$B,2,FALSE),"NA")</f>
        <v>NA</v>
      </c>
      <c r="AT185" s="104" t="str">
        <f>IFERROR(VLOOKUP($A185&amp;AT$2,'Anderson PhaseIIoffsite'!$A:$B,2,FALSE),"NA")</f>
        <v>&lt;1.2</v>
      </c>
      <c r="AU185" s="104" t="str">
        <f>IFERROR(VLOOKUP($A185&amp;AU$2,'Anderson PhaseIIoffsite'!$A:$B,2,FALSE),"NA")</f>
        <v>1.21J</v>
      </c>
      <c r="AV185" s="104" t="str">
        <f>IFERROR(VLOOKUP($A185&amp;AV$2,'Anderson PhaseIIoffsite'!$A:$B,2,FALSE),"NA")</f>
        <v>NA</v>
      </c>
      <c r="AW185" s="104" t="str">
        <f>IFERROR(VLOOKUP($A185&amp;AW$2,'Anderson PhaseIIoffsite'!$A:$B,2,FALSE),"NA")</f>
        <v>&lt;1.29</v>
      </c>
      <c r="AX185" s="104" t="str">
        <f>IFERROR(VLOOKUP($A185&amp;AX$2,'Anderson PhaseIIoffsite'!$A:$B,2,FALSE),"NA")</f>
        <v>&lt;1.95</v>
      </c>
      <c r="AY185" s="104" t="str">
        <f>IFERROR(VLOOKUP($A185&amp;AY$2,'Anderson PhaseIIoffsite'!$A:$B,2,FALSE),"NA")</f>
        <v>&lt;3.02</v>
      </c>
      <c r="AZ185" s="104" t="str">
        <f>IFERROR(VLOOKUP($A185&amp;AZ$2,'Anderson PhaseIIoffsite'!$A:$B,2,FALSE),"NA")</f>
        <v>&lt;1.65</v>
      </c>
      <c r="BA185" s="104" t="str">
        <f>IFERROR(VLOOKUP($A185&amp;BA$2,'Anderson PhaseIIoffsite'!$A:$B,2,FALSE),"NA")</f>
        <v>&lt;1.23</v>
      </c>
      <c r="BB185" s="104" t="str">
        <f>IFERROR(VLOOKUP($A185&amp;BB$2,'Anderson PhaseIIoffsite'!$A:$B,2,FALSE),"NA")</f>
        <v>&lt;1.31</v>
      </c>
      <c r="BC185" s="104">
        <f>IFERROR(VLOOKUP($A185&amp;BC$2,'Anderson PhaseIIoffsite'!$A:$B,2,FALSE),"NA")</f>
        <v>9.8699999999999992</v>
      </c>
      <c r="BD185" s="104" t="str">
        <f>IFERROR(VLOOKUP($A185&amp;BD$2,'Anderson PhaseIIoffsite'!$A:$B,2,FALSE),"NA")</f>
        <v>&lt;1.05</v>
      </c>
      <c r="BE185" s="104" t="str">
        <f>IFERROR(VLOOKUP($A185&amp;BE$2,'Anderson PhaseIIoffsite'!$A:$B,2,FALSE),"NA")</f>
        <v>&lt;2.47</v>
      </c>
      <c r="BF185" s="104" t="str">
        <f>IFERROR(VLOOKUP($A185&amp;BF$2,'Anderson PhaseIIoffsite'!$A:$B,2,FALSE),"NA")</f>
        <v>&lt;1.1</v>
      </c>
      <c r="BG185" s="104">
        <f>IFERROR(VLOOKUP($A185&amp;BG$2,'Anderson PhaseIIoffsite'!$A:$B,2,FALSE),"NA")</f>
        <v>11.4</v>
      </c>
      <c r="BH185" s="104" t="str">
        <f>IFERROR(VLOOKUP($A185&amp;BH$2,'Anderson PhaseIIoffsite'!$A:$B,2,FALSE),"NA")</f>
        <v>&lt;0.873</v>
      </c>
      <c r="BI185" s="104" t="str">
        <f>IFERROR(VLOOKUP($A185&amp;BI$2,'Anderson PhaseIIoffsite'!$A:$B,2,FALSE),"NA")</f>
        <v>&lt;0.694</v>
      </c>
      <c r="BJ185" s="104" t="str">
        <f>IFERROR(VLOOKUP($A185&amp;BJ$2,'Anderson PhaseIIoffsite'!$A:$B,2,FALSE),"NA")</f>
        <v>NA</v>
      </c>
      <c r="BK185" s="104" t="str">
        <f>IFERROR(VLOOKUP($A185&amp;BK$2,'Anderson PhaseIIoffsite'!$A:$B,2,FALSE),"NA")</f>
        <v>NA</v>
      </c>
      <c r="BL185" s="104" t="str">
        <f>IFERROR(VLOOKUP($A185&amp;BL$2,'Anderson PhaseIIoffsite'!$A:$B,2,FALSE),"NA")</f>
        <v>NA</v>
      </c>
      <c r="BM185" s="104" t="str">
        <f>IFERROR(VLOOKUP($A185&amp;BM$2,'Anderson PhaseIIoffsite'!$A:$B,2,FALSE),"NA")</f>
        <v>NA</v>
      </c>
      <c r="BN185" s="104" t="str">
        <f>IFERROR(VLOOKUP($A185&amp;BN$2,'Anderson PhaseIIoffsite'!$A:$B,2,FALSE),"NA")</f>
        <v>NA</v>
      </c>
      <c r="BO185" s="104" t="str">
        <f>IFERROR(VLOOKUP($A185&amp;BO$2,'Anderson PhaseIIoffsite'!$A:$B,2,FALSE),"NA")</f>
        <v>&lt;2.74</v>
      </c>
      <c r="BP185" s="81" t="str">
        <f>IFERROR(VLOOKUP($A185&amp;BP$2,'Anderson PhaseIIoffsite'!$A:$B,2,FALSE),"NA")</f>
        <v>&lt;2</v>
      </c>
    </row>
    <row r="186" spans="1:68" ht="15" customHeight="1" x14ac:dyDescent="0.25">
      <c r="A186" s="13" t="s">
        <v>687</v>
      </c>
      <c r="B186" s="12" t="s">
        <v>919</v>
      </c>
      <c r="C186" s="11">
        <v>42522.652777777781</v>
      </c>
      <c r="D186" s="117" t="str">
        <f>IFERROR(VLOOKUP($A186&amp;D$2,'Anderson PhaseIIoffsite'!$A:$B,2,FALSE),"NA")</f>
        <v>NA</v>
      </c>
      <c r="E186" s="104" t="str">
        <f>IFERROR(VLOOKUP($A186&amp;E$2,'Anderson PhaseIIoffsite'!$A:$B,2,FALSE),"NA")</f>
        <v>&lt;0.747</v>
      </c>
      <c r="F186" s="104" t="str">
        <f>IFERROR(VLOOKUP($A186&amp;F$2,'Anderson PhaseIIoffsite'!$A:$B,2,FALSE),"NA")</f>
        <v>&lt;0.519</v>
      </c>
      <c r="G186" s="104" t="str">
        <f>IFERROR(VLOOKUP($A186&amp;G$2,'Anderson PhaseIIoffsite'!$A:$B,2,FALSE),"NA")</f>
        <v>&lt;0.392</v>
      </c>
      <c r="H186" s="104" t="str">
        <f>IFERROR(VLOOKUP($A186&amp;H$2,'Anderson PhaseIIoffsite'!$A:$B,2,FALSE),"NA")</f>
        <v>&lt;0.928</v>
      </c>
      <c r="I186" s="104" t="str">
        <f>IFERROR(VLOOKUP($A186&amp;I$2,'Anderson PhaseIIoffsite'!$A:$B,2,FALSE),"NA")</f>
        <v>&lt;0.605</v>
      </c>
      <c r="J186" s="104" t="str">
        <f>IFERROR(VLOOKUP($A186&amp;J$2,'Anderson PhaseIIoffsite'!$A:$B,2,FALSE),"NA")</f>
        <v>NA</v>
      </c>
      <c r="K186" s="104" t="str">
        <f>IFERROR(VLOOKUP($A186&amp;K$2,'Anderson PhaseIIoffsite'!$A:$B,2,FALSE),"NA")</f>
        <v>NA</v>
      </c>
      <c r="L186" s="104" t="str">
        <f>IFERROR(VLOOKUP($A186&amp;L$2,'Anderson PhaseIIoffsite'!$A:$B,2,FALSE),"NA")</f>
        <v>NA</v>
      </c>
      <c r="M186" s="104" t="str">
        <f>IFERROR(VLOOKUP($A186&amp;M$2,'Anderson PhaseIIoffsite'!$A:$B,2,FALSE),"NA")</f>
        <v>&lt;1.08</v>
      </c>
      <c r="N186" s="104" t="str">
        <f>IFERROR(VLOOKUP($A186&amp;N$2,'Anderson PhaseIIoffsite'!$A:$B,2,FALSE),"NA")</f>
        <v>NA</v>
      </c>
      <c r="O186" s="104" t="str">
        <f>IFERROR(VLOOKUP($A186&amp;O$2,'Anderson PhaseIIoffsite'!$A:$B,2,FALSE),"NA")</f>
        <v>&lt;1.1</v>
      </c>
      <c r="P186" s="104" t="str">
        <f>IFERROR(VLOOKUP($A186&amp;P$2,'Anderson PhaseIIoffsite'!$A:$B,2,FALSE),"NA")</f>
        <v>NA</v>
      </c>
      <c r="Q186" s="104" t="str">
        <f>IFERROR(VLOOKUP($A186&amp;Q$2,'Anderson PhaseIIoffsite'!$A:$B,2,FALSE),"NA")</f>
        <v>&lt;1.55</v>
      </c>
      <c r="R186" s="104" t="str">
        <f>IFERROR(VLOOKUP($A186&amp;R$2,'Anderson PhaseIIoffsite'!$A:$B,2,FALSE),"NA")</f>
        <v>&lt;0.631</v>
      </c>
      <c r="S186" s="104" t="str">
        <f>IFERROR(VLOOKUP($A186&amp;S$2,'Anderson PhaseIIoffsite'!$A:$B,2,FALSE),"NA")</f>
        <v>NA</v>
      </c>
      <c r="T186" s="104" t="str">
        <f>IFERROR(VLOOKUP($A186&amp;T$2,'Anderson PhaseIIoffsite'!$A:$B,2,FALSE),"NA")</f>
        <v>&lt;0.66</v>
      </c>
      <c r="U186" s="104" t="str">
        <f>IFERROR(VLOOKUP($A186&amp;U$2,'Anderson PhaseIIoffsite'!$A:$B,2,FALSE),"NA")</f>
        <v>NA</v>
      </c>
      <c r="V186" s="104" t="str">
        <f>IFERROR(VLOOKUP($A186&amp;V$2,'Anderson PhaseIIoffsite'!$A:$B,2,FALSE),"NA")</f>
        <v>&lt;1.16</v>
      </c>
      <c r="W186" s="104" t="str">
        <f>IFERROR(VLOOKUP($A186&amp;W$2,'Anderson PhaseIIoffsite'!$A:$B,2,FALSE),"NA")</f>
        <v>NA</v>
      </c>
      <c r="X186" s="104" t="str">
        <f>IFERROR(VLOOKUP($A186&amp;X$2,'Anderson PhaseIIoffsite'!$A:$B,2,FALSE),"NA")</f>
        <v>&lt;0.951</v>
      </c>
      <c r="Y186" s="104" t="str">
        <f>IFERROR(VLOOKUP($A186&amp;Y$2,'Anderson PhaseIIoffsite'!$A:$B,2,FALSE),"NA")</f>
        <v>NA</v>
      </c>
      <c r="Z186" s="104" t="str">
        <f>IFERROR(VLOOKUP($A186&amp;Z$2,'Anderson PhaseIIoffsite'!$A:$B,2,FALSE),"NA")</f>
        <v>&lt;2.19</v>
      </c>
      <c r="AA186" s="104" t="str">
        <f>IFERROR(VLOOKUP($A186&amp;AA$2,'Anderson PhaseIIoffsite'!$A:$B,2,FALSE),"NA")</f>
        <v>NA</v>
      </c>
      <c r="AB186" s="104" t="str">
        <f>IFERROR(VLOOKUP($A186&amp;AB$2,'Anderson PhaseIIoffsite'!$A:$B,2,FALSE),"NA")</f>
        <v>&lt;1.46</v>
      </c>
      <c r="AC186" s="104" t="str">
        <f>IFERROR(VLOOKUP($A186&amp;AC$2,'Anderson PhaseIIoffsite'!$A:$B,2,FALSE),"NA")</f>
        <v>NA</v>
      </c>
      <c r="AD186" s="104" t="str">
        <f>IFERROR(VLOOKUP($A186&amp;AD$2,'Anderson PhaseIIoffsite'!$A:$B,2,FALSE),"NA")</f>
        <v>&lt;1.14</v>
      </c>
      <c r="AE186" s="104">
        <f>IFERROR(VLOOKUP($A186&amp;AE$2,'Anderson PhaseIIoffsite'!$A:$B,2,FALSE),"NA")</f>
        <v>20.7</v>
      </c>
      <c r="AF186" s="104" t="str">
        <f>IFERROR(VLOOKUP($A186&amp;AF$2,'Anderson PhaseIIoffsite'!$A:$B,2,FALSE),"NA")</f>
        <v>0.842J</v>
      </c>
      <c r="AG186" s="104" t="str">
        <f>IFERROR(VLOOKUP($A186&amp;AG$2,'Anderson PhaseIIoffsite'!$A:$B,2,FALSE),"NA")</f>
        <v>NA</v>
      </c>
      <c r="AH186" s="104" t="str">
        <f>IFERROR(VLOOKUP($A186&amp;AH$2,'Anderson PhaseIIoffsite'!$A:$B,2,FALSE),"NA")</f>
        <v>NA</v>
      </c>
      <c r="AI186" s="104" t="str">
        <f>IFERROR(VLOOKUP($A186&amp;AI$2,'Anderson PhaseIIoffsite'!$A:$B,2,FALSE),"NA")</f>
        <v>&lt;0.751</v>
      </c>
      <c r="AJ186" s="104" t="str">
        <f>IFERROR(VLOOKUP($A186&amp;AJ$2,'Anderson PhaseIIoffsite'!$A:$B,2,FALSE),"NA")</f>
        <v>&lt;0.262</v>
      </c>
      <c r="AK186" s="104" t="str">
        <f>IFERROR(VLOOKUP($A186&amp;AK$2,'Anderson PhaseIIoffsite'!$A:$B,2,FALSE),"NA")</f>
        <v>&lt;0.447</v>
      </c>
      <c r="AL186" s="104">
        <f>IFERROR(VLOOKUP($A186&amp;AL$2,'Anderson PhaseIIoffsite'!$A:$B,2,FALSE),"NA")</f>
        <v>3.85</v>
      </c>
      <c r="AM186" s="104" t="str">
        <f>IFERROR(VLOOKUP($A186&amp;AM$2,'Anderson PhaseIIoffsite'!$A:$B,2,FALSE),"NA")</f>
        <v>&lt;0.759</v>
      </c>
      <c r="AN186" s="104" t="str">
        <f>IFERROR(VLOOKUP($A186&amp;AN$2,'Anderson PhaseIIoffsite'!$A:$B,2,FALSE),"NA")</f>
        <v>&lt;1.2</v>
      </c>
      <c r="AO186" s="104" t="str">
        <f>IFERROR(VLOOKUP($A186&amp;AO$2,'Anderson PhaseIIoffsite'!$A:$B,2,FALSE),"NA")</f>
        <v>&lt;1.81</v>
      </c>
      <c r="AP186" s="104" t="str">
        <f>IFERROR(VLOOKUP($A186&amp;AP$2,'Anderson PhaseIIoffsite'!$A:$B,2,FALSE),"NA")</f>
        <v>&lt;0.801</v>
      </c>
      <c r="AQ186" s="104" t="str">
        <f>IFERROR(VLOOKUP($A186&amp;AQ$2,'Anderson PhaseIIoffsite'!$A:$B,2,FALSE),"NA")</f>
        <v>&lt;0.53</v>
      </c>
      <c r="AR186" s="104" t="str">
        <f>IFERROR(VLOOKUP($A186&amp;AR$2,'Anderson PhaseIIoffsite'!$A:$B,2,FALSE),"NA")</f>
        <v>&lt;0.613</v>
      </c>
      <c r="AS186" s="104" t="str">
        <f>IFERROR(VLOOKUP($A186&amp;AS$2,'Anderson PhaseIIoffsite'!$A:$B,2,FALSE),"NA")</f>
        <v>NA</v>
      </c>
      <c r="AT186" s="104" t="str">
        <f>IFERROR(VLOOKUP($A186&amp;AT$2,'Anderson PhaseIIoffsite'!$A:$B,2,FALSE),"NA")</f>
        <v>&lt;1.05</v>
      </c>
      <c r="AU186" s="104" t="str">
        <f>IFERROR(VLOOKUP($A186&amp;AU$2,'Anderson PhaseIIoffsite'!$A:$B,2,FALSE),"NA")</f>
        <v>2.75J</v>
      </c>
      <c r="AV186" s="104" t="str">
        <f>IFERROR(VLOOKUP($A186&amp;AV$2,'Anderson PhaseIIoffsite'!$A:$B,2,FALSE),"NA")</f>
        <v>NA</v>
      </c>
      <c r="AW186" s="104" t="str">
        <f>IFERROR(VLOOKUP($A186&amp;AW$2,'Anderson PhaseIIoffsite'!$A:$B,2,FALSE),"NA")</f>
        <v>&lt;1.13</v>
      </c>
      <c r="AX186" s="104" t="str">
        <f>IFERROR(VLOOKUP($A186&amp;AX$2,'Anderson PhaseIIoffsite'!$A:$B,2,FALSE),"NA")</f>
        <v>&lt;1.71</v>
      </c>
      <c r="AY186" s="104" t="str">
        <f>IFERROR(VLOOKUP($A186&amp;AY$2,'Anderson PhaseIIoffsite'!$A:$B,2,FALSE),"NA")</f>
        <v>&lt;2.65</v>
      </c>
      <c r="AZ186" s="104" t="str">
        <f>IFERROR(VLOOKUP($A186&amp;AZ$2,'Anderson PhaseIIoffsite'!$A:$B,2,FALSE),"NA")</f>
        <v>&lt;1.45</v>
      </c>
      <c r="BA186" s="104" t="str">
        <f>IFERROR(VLOOKUP($A186&amp;BA$2,'Anderson PhaseIIoffsite'!$A:$B,2,FALSE),"NA")</f>
        <v>&lt;1.08</v>
      </c>
      <c r="BB186" s="104" t="str">
        <f>IFERROR(VLOOKUP($A186&amp;BB$2,'Anderson PhaseIIoffsite'!$A:$B,2,FALSE),"NA")</f>
        <v>&lt;1.15</v>
      </c>
      <c r="BC186" s="104">
        <f>IFERROR(VLOOKUP($A186&amp;BC$2,'Anderson PhaseIIoffsite'!$A:$B,2,FALSE),"NA")</f>
        <v>20.8</v>
      </c>
      <c r="BD186" s="104" t="str">
        <f>IFERROR(VLOOKUP($A186&amp;BD$2,'Anderson PhaseIIoffsite'!$A:$B,2,FALSE),"NA")</f>
        <v>&lt;0.918</v>
      </c>
      <c r="BE186" s="104" t="str">
        <f>IFERROR(VLOOKUP($A186&amp;BE$2,'Anderson PhaseIIoffsite'!$A:$B,2,FALSE),"NA")</f>
        <v>&lt;2.17</v>
      </c>
      <c r="BF186" s="104" t="str">
        <f>IFERROR(VLOOKUP($A186&amp;BF$2,'Anderson PhaseIIoffsite'!$A:$B,2,FALSE),"NA")</f>
        <v>&lt;0.969</v>
      </c>
      <c r="BG186" s="104">
        <f>IFERROR(VLOOKUP($A186&amp;BG$2,'Anderson PhaseIIoffsite'!$A:$B,2,FALSE),"NA")</f>
        <v>26.3</v>
      </c>
      <c r="BH186" s="104" t="str">
        <f>IFERROR(VLOOKUP($A186&amp;BH$2,'Anderson PhaseIIoffsite'!$A:$B,2,FALSE),"NA")</f>
        <v>&lt;0.766</v>
      </c>
      <c r="BI186" s="104" t="str">
        <f>IFERROR(VLOOKUP($A186&amp;BI$2,'Anderson PhaseIIoffsite'!$A:$B,2,FALSE),"NA")</f>
        <v>&lt;0.609</v>
      </c>
      <c r="BJ186" s="104" t="str">
        <f>IFERROR(VLOOKUP($A186&amp;BJ$2,'Anderson PhaseIIoffsite'!$A:$B,2,FALSE),"NA")</f>
        <v>NA</v>
      </c>
      <c r="BK186" s="104" t="str">
        <f>IFERROR(VLOOKUP($A186&amp;BK$2,'Anderson PhaseIIoffsite'!$A:$B,2,FALSE),"NA")</f>
        <v>NA</v>
      </c>
      <c r="BL186" s="104" t="str">
        <f>IFERROR(VLOOKUP($A186&amp;BL$2,'Anderson PhaseIIoffsite'!$A:$B,2,FALSE),"NA")</f>
        <v>NA</v>
      </c>
      <c r="BM186" s="104" t="str">
        <f>IFERROR(VLOOKUP($A186&amp;BM$2,'Anderson PhaseIIoffsite'!$A:$B,2,FALSE),"NA")</f>
        <v>NA</v>
      </c>
      <c r="BN186" s="104" t="str">
        <f>IFERROR(VLOOKUP($A186&amp;BN$2,'Anderson PhaseIIoffsite'!$A:$B,2,FALSE),"NA")</f>
        <v>NA</v>
      </c>
      <c r="BO186" s="104" t="str">
        <f>IFERROR(VLOOKUP($A186&amp;BO$2,'Anderson PhaseIIoffsite'!$A:$B,2,FALSE),"NA")</f>
        <v>&lt;2.4</v>
      </c>
      <c r="BP186" s="81" t="str">
        <f>IFERROR(VLOOKUP($A186&amp;BP$2,'Anderson PhaseIIoffsite'!$A:$B,2,FALSE),"NA")</f>
        <v>&lt;1.75</v>
      </c>
    </row>
    <row r="187" spans="1:68" ht="15" customHeight="1" x14ac:dyDescent="0.25">
      <c r="A187" s="13" t="s">
        <v>685</v>
      </c>
      <c r="B187" s="12" t="s">
        <v>88</v>
      </c>
      <c r="C187" s="11">
        <v>42522.552083333336</v>
      </c>
      <c r="D187" s="117" t="str">
        <f>IFERROR(VLOOKUP($A187&amp;D$2,'Anderson PhaseIIoffsite'!$A:$B,2,FALSE),"NA")</f>
        <v>NA</v>
      </c>
      <c r="E187" s="104" t="str">
        <f>IFERROR(VLOOKUP($A187&amp;E$2,'Anderson PhaseIIoffsite'!$A:$B,2,FALSE),"NA")</f>
        <v>&lt;0.711</v>
      </c>
      <c r="F187" s="104" t="str">
        <f>IFERROR(VLOOKUP($A187&amp;F$2,'Anderson PhaseIIoffsite'!$A:$B,2,FALSE),"NA")</f>
        <v>&lt;0.494</v>
      </c>
      <c r="G187" s="104" t="str">
        <f>IFERROR(VLOOKUP($A187&amp;G$2,'Anderson PhaseIIoffsite'!$A:$B,2,FALSE),"NA")</f>
        <v>&lt;0.373</v>
      </c>
      <c r="H187" s="104" t="str">
        <f>IFERROR(VLOOKUP($A187&amp;H$2,'Anderson PhaseIIoffsite'!$A:$B,2,FALSE),"NA")</f>
        <v>&lt;0.884</v>
      </c>
      <c r="I187" s="104" t="str">
        <f>IFERROR(VLOOKUP($A187&amp;I$2,'Anderson PhaseIIoffsite'!$A:$B,2,FALSE),"NA")</f>
        <v>&lt;0.576</v>
      </c>
      <c r="J187" s="104" t="str">
        <f>IFERROR(VLOOKUP($A187&amp;J$2,'Anderson PhaseIIoffsite'!$A:$B,2,FALSE),"NA")</f>
        <v>NA</v>
      </c>
      <c r="K187" s="104" t="str">
        <f>IFERROR(VLOOKUP($A187&amp;K$2,'Anderson PhaseIIoffsite'!$A:$B,2,FALSE),"NA")</f>
        <v>NA</v>
      </c>
      <c r="L187" s="104" t="str">
        <f>IFERROR(VLOOKUP($A187&amp;L$2,'Anderson PhaseIIoffsite'!$A:$B,2,FALSE),"NA")</f>
        <v>NA</v>
      </c>
      <c r="M187" s="104" t="str">
        <f>IFERROR(VLOOKUP($A187&amp;M$2,'Anderson PhaseIIoffsite'!$A:$B,2,FALSE),"NA")</f>
        <v>&lt;1.03</v>
      </c>
      <c r="N187" s="104" t="str">
        <f>IFERROR(VLOOKUP($A187&amp;N$2,'Anderson PhaseIIoffsite'!$A:$B,2,FALSE),"NA")</f>
        <v>NA</v>
      </c>
      <c r="O187" s="104" t="str">
        <f>IFERROR(VLOOKUP($A187&amp;O$2,'Anderson PhaseIIoffsite'!$A:$B,2,FALSE),"NA")</f>
        <v>&lt;1.05</v>
      </c>
      <c r="P187" s="104" t="str">
        <f>IFERROR(VLOOKUP($A187&amp;P$2,'Anderson PhaseIIoffsite'!$A:$B,2,FALSE),"NA")</f>
        <v>NA</v>
      </c>
      <c r="Q187" s="104" t="str">
        <f>IFERROR(VLOOKUP($A187&amp;Q$2,'Anderson PhaseIIoffsite'!$A:$B,2,FALSE),"NA")</f>
        <v>&lt;1.47</v>
      </c>
      <c r="R187" s="104" t="str">
        <f>IFERROR(VLOOKUP($A187&amp;R$2,'Anderson PhaseIIoffsite'!$A:$B,2,FALSE),"NA")</f>
        <v>&lt;0.601</v>
      </c>
      <c r="S187" s="104" t="str">
        <f>IFERROR(VLOOKUP($A187&amp;S$2,'Anderson PhaseIIoffsite'!$A:$B,2,FALSE),"NA")</f>
        <v>NA</v>
      </c>
      <c r="T187" s="104" t="str">
        <f>IFERROR(VLOOKUP($A187&amp;T$2,'Anderson PhaseIIoffsite'!$A:$B,2,FALSE),"NA")</f>
        <v>&lt;0.629</v>
      </c>
      <c r="U187" s="104" t="str">
        <f>IFERROR(VLOOKUP($A187&amp;U$2,'Anderson PhaseIIoffsite'!$A:$B,2,FALSE),"NA")</f>
        <v>NA</v>
      </c>
      <c r="V187" s="104" t="str">
        <f>IFERROR(VLOOKUP($A187&amp;V$2,'Anderson PhaseIIoffsite'!$A:$B,2,FALSE),"NA")</f>
        <v>&lt;1.11</v>
      </c>
      <c r="W187" s="104" t="str">
        <f>IFERROR(VLOOKUP($A187&amp;W$2,'Anderson PhaseIIoffsite'!$A:$B,2,FALSE),"NA")</f>
        <v>NA</v>
      </c>
      <c r="X187" s="104" t="str">
        <f>IFERROR(VLOOKUP($A187&amp;X$2,'Anderson PhaseIIoffsite'!$A:$B,2,FALSE),"NA")</f>
        <v>&lt;0.906</v>
      </c>
      <c r="Y187" s="104" t="str">
        <f>IFERROR(VLOOKUP($A187&amp;Y$2,'Anderson PhaseIIoffsite'!$A:$B,2,FALSE),"NA")</f>
        <v>NA</v>
      </c>
      <c r="Z187" s="104" t="str">
        <f>IFERROR(VLOOKUP($A187&amp;Z$2,'Anderson PhaseIIoffsite'!$A:$B,2,FALSE),"NA")</f>
        <v>&lt;2.09</v>
      </c>
      <c r="AA187" s="104" t="str">
        <f>IFERROR(VLOOKUP($A187&amp;AA$2,'Anderson PhaseIIoffsite'!$A:$B,2,FALSE),"NA")</f>
        <v>NA</v>
      </c>
      <c r="AB187" s="104" t="str">
        <f>IFERROR(VLOOKUP($A187&amp;AB$2,'Anderson PhaseIIoffsite'!$A:$B,2,FALSE),"NA")</f>
        <v>&lt;1.39</v>
      </c>
      <c r="AC187" s="104" t="str">
        <f>IFERROR(VLOOKUP($A187&amp;AC$2,'Anderson PhaseIIoffsite'!$A:$B,2,FALSE),"NA")</f>
        <v>NA</v>
      </c>
      <c r="AD187" s="104" t="str">
        <f>IFERROR(VLOOKUP($A187&amp;AD$2,'Anderson PhaseIIoffsite'!$A:$B,2,FALSE),"NA")</f>
        <v>&lt;1.09</v>
      </c>
      <c r="AE187" s="104" t="str">
        <f>IFERROR(VLOOKUP($A187&amp;AE$2,'Anderson PhaseIIoffsite'!$A:$B,2,FALSE),"NA")</f>
        <v>&lt;5.96</v>
      </c>
      <c r="AF187" s="104" t="str">
        <f>IFERROR(VLOOKUP($A187&amp;AF$2,'Anderson PhaseIIoffsite'!$A:$B,2,FALSE),"NA")</f>
        <v>&lt;0.781</v>
      </c>
      <c r="AG187" s="104" t="str">
        <f>IFERROR(VLOOKUP($A187&amp;AG$2,'Anderson PhaseIIoffsite'!$A:$B,2,FALSE),"NA")</f>
        <v>NA</v>
      </c>
      <c r="AH187" s="104" t="str">
        <f>IFERROR(VLOOKUP($A187&amp;AH$2,'Anderson PhaseIIoffsite'!$A:$B,2,FALSE),"NA")</f>
        <v>NA</v>
      </c>
      <c r="AI187" s="104" t="str">
        <f>IFERROR(VLOOKUP($A187&amp;AI$2,'Anderson PhaseIIoffsite'!$A:$B,2,FALSE),"NA")</f>
        <v>&lt;0.715</v>
      </c>
      <c r="AJ187" s="104" t="str">
        <f>IFERROR(VLOOKUP($A187&amp;AJ$2,'Anderson PhaseIIoffsite'!$A:$B,2,FALSE),"NA")</f>
        <v>&lt;0.25</v>
      </c>
      <c r="AK187" s="104" t="str">
        <f>IFERROR(VLOOKUP($A187&amp;AK$2,'Anderson PhaseIIoffsite'!$A:$B,2,FALSE),"NA")</f>
        <v>&lt;0.426</v>
      </c>
      <c r="AL187" s="104" t="str">
        <f>IFERROR(VLOOKUP($A187&amp;AL$2,'Anderson PhaseIIoffsite'!$A:$B,2,FALSE),"NA")</f>
        <v>&lt;0.831</v>
      </c>
      <c r="AM187" s="104" t="str">
        <f>IFERROR(VLOOKUP($A187&amp;AM$2,'Anderson PhaseIIoffsite'!$A:$B,2,FALSE),"NA")</f>
        <v>&lt;0.723</v>
      </c>
      <c r="AN187" s="104" t="str">
        <f>IFERROR(VLOOKUP($A187&amp;AN$2,'Anderson PhaseIIoffsite'!$A:$B,2,FALSE),"NA")</f>
        <v>&lt;1.14</v>
      </c>
      <c r="AO187" s="104" t="str">
        <f>IFERROR(VLOOKUP($A187&amp;AO$2,'Anderson PhaseIIoffsite'!$A:$B,2,FALSE),"NA")</f>
        <v>&lt;1.72</v>
      </c>
      <c r="AP187" s="104" t="str">
        <f>IFERROR(VLOOKUP($A187&amp;AP$2,'Anderson PhaseIIoffsite'!$A:$B,2,FALSE),"NA")</f>
        <v>&lt;0.763</v>
      </c>
      <c r="AQ187" s="104" t="str">
        <f>IFERROR(VLOOKUP($A187&amp;AQ$2,'Anderson PhaseIIoffsite'!$A:$B,2,FALSE),"NA")</f>
        <v>&lt;0.505</v>
      </c>
      <c r="AR187" s="104" t="str">
        <f>IFERROR(VLOOKUP($A187&amp;AR$2,'Anderson PhaseIIoffsite'!$A:$B,2,FALSE),"NA")</f>
        <v>&lt;0.584</v>
      </c>
      <c r="AS187" s="104" t="str">
        <f>IFERROR(VLOOKUP($A187&amp;AS$2,'Anderson PhaseIIoffsite'!$A:$B,2,FALSE),"NA")</f>
        <v>NA</v>
      </c>
      <c r="AT187" s="104" t="str">
        <f>IFERROR(VLOOKUP($A187&amp;AT$2,'Anderson PhaseIIoffsite'!$A:$B,2,FALSE),"NA")</f>
        <v>&lt;1</v>
      </c>
      <c r="AU187" s="104" t="str">
        <f>IFERROR(VLOOKUP($A187&amp;AU$2,'Anderson PhaseIIoffsite'!$A:$B,2,FALSE),"NA")</f>
        <v>1.78J</v>
      </c>
      <c r="AV187" s="104" t="str">
        <f>IFERROR(VLOOKUP($A187&amp;AV$2,'Anderson PhaseIIoffsite'!$A:$B,2,FALSE),"NA")</f>
        <v>NA</v>
      </c>
      <c r="AW187" s="104" t="str">
        <f>IFERROR(VLOOKUP($A187&amp;AW$2,'Anderson PhaseIIoffsite'!$A:$B,2,FALSE),"NA")</f>
        <v>&lt;1.08</v>
      </c>
      <c r="AX187" s="104" t="str">
        <f>IFERROR(VLOOKUP($A187&amp;AX$2,'Anderson PhaseIIoffsite'!$A:$B,2,FALSE),"NA")</f>
        <v>&lt;1.63</v>
      </c>
      <c r="AY187" s="104" t="str">
        <f>IFERROR(VLOOKUP($A187&amp;AY$2,'Anderson PhaseIIoffsite'!$A:$B,2,FALSE),"NA")</f>
        <v>&lt;2.52</v>
      </c>
      <c r="AZ187" s="104" t="str">
        <f>IFERROR(VLOOKUP($A187&amp;AZ$2,'Anderson PhaseIIoffsite'!$A:$B,2,FALSE),"NA")</f>
        <v>&lt;1.38</v>
      </c>
      <c r="BA187" s="104" t="str">
        <f>IFERROR(VLOOKUP($A187&amp;BA$2,'Anderson PhaseIIoffsite'!$A:$B,2,FALSE),"NA")</f>
        <v>&lt;1.03</v>
      </c>
      <c r="BB187" s="104" t="str">
        <f>IFERROR(VLOOKUP($A187&amp;BB$2,'Anderson PhaseIIoffsite'!$A:$B,2,FALSE),"NA")</f>
        <v>&lt;1.09</v>
      </c>
      <c r="BC187" s="104">
        <f>IFERROR(VLOOKUP($A187&amp;BC$2,'Anderson PhaseIIoffsite'!$A:$B,2,FALSE),"NA")</f>
        <v>14.1</v>
      </c>
      <c r="BD187" s="104" t="str">
        <f>IFERROR(VLOOKUP($A187&amp;BD$2,'Anderson PhaseIIoffsite'!$A:$B,2,FALSE),"NA")</f>
        <v>&lt;0.875</v>
      </c>
      <c r="BE187" s="104" t="str">
        <f>IFERROR(VLOOKUP($A187&amp;BE$2,'Anderson PhaseIIoffsite'!$A:$B,2,FALSE),"NA")</f>
        <v>&lt;2.06</v>
      </c>
      <c r="BF187" s="104" t="str">
        <f>IFERROR(VLOOKUP($A187&amp;BF$2,'Anderson PhaseIIoffsite'!$A:$B,2,FALSE),"NA")</f>
        <v>&lt;0.923</v>
      </c>
      <c r="BG187" s="104">
        <f>IFERROR(VLOOKUP($A187&amp;BG$2,'Anderson PhaseIIoffsite'!$A:$B,2,FALSE),"NA")</f>
        <v>16.8</v>
      </c>
      <c r="BH187" s="104" t="str">
        <f>IFERROR(VLOOKUP($A187&amp;BH$2,'Anderson PhaseIIoffsite'!$A:$B,2,FALSE),"NA")</f>
        <v>&lt;0.73</v>
      </c>
      <c r="BI187" s="104" t="str">
        <f>IFERROR(VLOOKUP($A187&amp;BI$2,'Anderson PhaseIIoffsite'!$A:$B,2,FALSE),"NA")</f>
        <v>&lt;0.58</v>
      </c>
      <c r="BJ187" s="104" t="str">
        <f>IFERROR(VLOOKUP($A187&amp;BJ$2,'Anderson PhaseIIoffsite'!$A:$B,2,FALSE),"NA")</f>
        <v>NA</v>
      </c>
      <c r="BK187" s="104" t="str">
        <f>IFERROR(VLOOKUP($A187&amp;BK$2,'Anderson PhaseIIoffsite'!$A:$B,2,FALSE),"NA")</f>
        <v>NA</v>
      </c>
      <c r="BL187" s="104" t="str">
        <f>IFERROR(VLOOKUP($A187&amp;BL$2,'Anderson PhaseIIoffsite'!$A:$B,2,FALSE),"NA")</f>
        <v>NA</v>
      </c>
      <c r="BM187" s="104" t="str">
        <f>IFERROR(VLOOKUP($A187&amp;BM$2,'Anderson PhaseIIoffsite'!$A:$B,2,FALSE),"NA")</f>
        <v>NA</v>
      </c>
      <c r="BN187" s="104" t="str">
        <f>IFERROR(VLOOKUP($A187&amp;BN$2,'Anderson PhaseIIoffsite'!$A:$B,2,FALSE),"NA")</f>
        <v>NA</v>
      </c>
      <c r="BO187" s="104" t="str">
        <f>IFERROR(VLOOKUP($A187&amp;BO$2,'Anderson PhaseIIoffsite'!$A:$B,2,FALSE),"NA")</f>
        <v>&lt;2.29</v>
      </c>
      <c r="BP187" s="81" t="str">
        <f>IFERROR(VLOOKUP($A187&amp;BP$2,'Anderson PhaseIIoffsite'!$A:$B,2,FALSE),"NA")</f>
        <v>&lt;1.67</v>
      </c>
    </row>
    <row r="188" spans="1:68" ht="15" customHeight="1" x14ac:dyDescent="0.25">
      <c r="A188" s="13" t="s">
        <v>678</v>
      </c>
      <c r="B188" s="12" t="s">
        <v>22</v>
      </c>
      <c r="C188" s="11">
        <v>42522.565972222219</v>
      </c>
      <c r="D188" s="117" t="str">
        <f>IFERROR(VLOOKUP($A188&amp;D$2,'Anderson PhaseIIoffsite'!$A:$B,2,FALSE),"NA")</f>
        <v>NA</v>
      </c>
      <c r="E188" s="104" t="str">
        <f>IFERROR(VLOOKUP($A188&amp;E$2,'Anderson PhaseIIoffsite'!$A:$B,2,FALSE),"NA")</f>
        <v>&lt;0.668</v>
      </c>
      <c r="F188" s="104" t="str">
        <f>IFERROR(VLOOKUP($A188&amp;F$2,'Anderson PhaseIIoffsite'!$A:$B,2,FALSE),"NA")</f>
        <v>&lt;0.464</v>
      </c>
      <c r="G188" s="104" t="str">
        <f>IFERROR(VLOOKUP($A188&amp;G$2,'Anderson PhaseIIoffsite'!$A:$B,2,FALSE),"NA")</f>
        <v>&lt;0.351</v>
      </c>
      <c r="H188" s="104" t="str">
        <f>IFERROR(VLOOKUP($A188&amp;H$2,'Anderson PhaseIIoffsite'!$A:$B,2,FALSE),"NA")</f>
        <v>&lt;0.83</v>
      </c>
      <c r="I188" s="104" t="str">
        <f>IFERROR(VLOOKUP($A188&amp;I$2,'Anderson PhaseIIoffsite'!$A:$B,2,FALSE),"NA")</f>
        <v>&lt;0.541</v>
      </c>
      <c r="J188" s="104" t="str">
        <f>IFERROR(VLOOKUP($A188&amp;J$2,'Anderson PhaseIIoffsite'!$A:$B,2,FALSE),"NA")</f>
        <v>NA</v>
      </c>
      <c r="K188" s="104" t="str">
        <f>IFERROR(VLOOKUP($A188&amp;K$2,'Anderson PhaseIIoffsite'!$A:$B,2,FALSE),"NA")</f>
        <v>NA</v>
      </c>
      <c r="L188" s="104" t="str">
        <f>IFERROR(VLOOKUP($A188&amp;L$2,'Anderson PhaseIIoffsite'!$A:$B,2,FALSE),"NA")</f>
        <v>NA</v>
      </c>
      <c r="M188" s="104" t="str">
        <f>IFERROR(VLOOKUP($A188&amp;M$2,'Anderson PhaseIIoffsite'!$A:$B,2,FALSE),"NA")</f>
        <v>&lt;0.968</v>
      </c>
      <c r="N188" s="104" t="str">
        <f>IFERROR(VLOOKUP($A188&amp;N$2,'Anderson PhaseIIoffsite'!$A:$B,2,FALSE),"NA")</f>
        <v>NA</v>
      </c>
      <c r="O188" s="104" t="str">
        <f>IFERROR(VLOOKUP($A188&amp;O$2,'Anderson PhaseIIoffsite'!$A:$B,2,FALSE),"NA")</f>
        <v>&lt;0.988</v>
      </c>
      <c r="P188" s="104" t="str">
        <f>IFERROR(VLOOKUP($A188&amp;P$2,'Anderson PhaseIIoffsite'!$A:$B,2,FALSE),"NA")</f>
        <v>NA</v>
      </c>
      <c r="Q188" s="104" t="str">
        <f>IFERROR(VLOOKUP($A188&amp;Q$2,'Anderson PhaseIIoffsite'!$A:$B,2,FALSE),"NA")</f>
        <v>&lt;1.38</v>
      </c>
      <c r="R188" s="104" t="str">
        <f>IFERROR(VLOOKUP($A188&amp;R$2,'Anderson PhaseIIoffsite'!$A:$B,2,FALSE),"NA")</f>
        <v>&lt;0.565</v>
      </c>
      <c r="S188" s="104" t="str">
        <f>IFERROR(VLOOKUP($A188&amp;S$2,'Anderson PhaseIIoffsite'!$A:$B,2,FALSE),"NA")</f>
        <v>NA</v>
      </c>
      <c r="T188" s="104" t="str">
        <f>IFERROR(VLOOKUP($A188&amp;T$2,'Anderson PhaseIIoffsite'!$A:$B,2,FALSE),"NA")</f>
        <v>&lt;0.59</v>
      </c>
      <c r="U188" s="104" t="str">
        <f>IFERROR(VLOOKUP($A188&amp;U$2,'Anderson PhaseIIoffsite'!$A:$B,2,FALSE),"NA")</f>
        <v>NA</v>
      </c>
      <c r="V188" s="104" t="str">
        <f>IFERROR(VLOOKUP($A188&amp;V$2,'Anderson PhaseIIoffsite'!$A:$B,2,FALSE),"NA")</f>
        <v>&lt;1.04</v>
      </c>
      <c r="W188" s="104" t="str">
        <f>IFERROR(VLOOKUP($A188&amp;W$2,'Anderson PhaseIIoffsite'!$A:$B,2,FALSE),"NA")</f>
        <v>NA</v>
      </c>
      <c r="X188" s="104" t="str">
        <f>IFERROR(VLOOKUP($A188&amp;X$2,'Anderson PhaseIIoffsite'!$A:$B,2,FALSE),"NA")</f>
        <v>&lt;0.851</v>
      </c>
      <c r="Y188" s="104" t="str">
        <f>IFERROR(VLOOKUP($A188&amp;Y$2,'Anderson PhaseIIoffsite'!$A:$B,2,FALSE),"NA")</f>
        <v>NA</v>
      </c>
      <c r="Z188" s="104" t="str">
        <f>IFERROR(VLOOKUP($A188&amp;Z$2,'Anderson PhaseIIoffsite'!$A:$B,2,FALSE),"NA")</f>
        <v>&lt;1.96</v>
      </c>
      <c r="AA188" s="104" t="str">
        <f>IFERROR(VLOOKUP($A188&amp;AA$2,'Anderson PhaseIIoffsite'!$A:$B,2,FALSE),"NA")</f>
        <v>NA</v>
      </c>
      <c r="AB188" s="104" t="str">
        <f>IFERROR(VLOOKUP($A188&amp;AB$2,'Anderson PhaseIIoffsite'!$A:$B,2,FALSE),"NA")</f>
        <v>&lt;1.31</v>
      </c>
      <c r="AC188" s="104" t="str">
        <f>IFERROR(VLOOKUP($A188&amp;AC$2,'Anderson PhaseIIoffsite'!$A:$B,2,FALSE),"NA")</f>
        <v>NA</v>
      </c>
      <c r="AD188" s="104" t="str">
        <f>IFERROR(VLOOKUP($A188&amp;AD$2,'Anderson PhaseIIoffsite'!$A:$B,2,FALSE),"NA")</f>
        <v>&lt;1.02</v>
      </c>
      <c r="AE188" s="104" t="str">
        <f>IFERROR(VLOOKUP($A188&amp;AE$2,'Anderson PhaseIIoffsite'!$A:$B,2,FALSE),"NA")</f>
        <v>&lt;5.6</v>
      </c>
      <c r="AF188" s="104" t="str">
        <f>IFERROR(VLOOKUP($A188&amp;AF$2,'Anderson PhaseIIoffsite'!$A:$B,2,FALSE),"NA")</f>
        <v>&lt;0.734</v>
      </c>
      <c r="AG188" s="104" t="str">
        <f>IFERROR(VLOOKUP($A188&amp;AG$2,'Anderson PhaseIIoffsite'!$A:$B,2,FALSE),"NA")</f>
        <v>NA</v>
      </c>
      <c r="AH188" s="104" t="str">
        <f>IFERROR(VLOOKUP($A188&amp;AH$2,'Anderson PhaseIIoffsite'!$A:$B,2,FALSE),"NA")</f>
        <v>NA</v>
      </c>
      <c r="AI188" s="104" t="str">
        <f>IFERROR(VLOOKUP($A188&amp;AI$2,'Anderson PhaseIIoffsite'!$A:$B,2,FALSE),"NA")</f>
        <v>&lt;0.672</v>
      </c>
      <c r="AJ188" s="104" t="str">
        <f>IFERROR(VLOOKUP($A188&amp;AJ$2,'Anderson PhaseIIoffsite'!$A:$B,2,FALSE),"NA")</f>
        <v>&lt;0.235</v>
      </c>
      <c r="AK188" s="104" t="str">
        <f>IFERROR(VLOOKUP($A188&amp;AK$2,'Anderson PhaseIIoffsite'!$A:$B,2,FALSE),"NA")</f>
        <v>&lt;0.4</v>
      </c>
      <c r="AL188" s="104" t="str">
        <f>IFERROR(VLOOKUP($A188&amp;AL$2,'Anderson PhaseIIoffsite'!$A:$B,2,FALSE),"NA")</f>
        <v>&lt;0.781</v>
      </c>
      <c r="AM188" s="104" t="str">
        <f>IFERROR(VLOOKUP($A188&amp;AM$2,'Anderson PhaseIIoffsite'!$A:$B,2,FALSE),"NA")</f>
        <v>&lt;0.679</v>
      </c>
      <c r="AN188" s="104" t="str">
        <f>IFERROR(VLOOKUP($A188&amp;AN$2,'Anderson PhaseIIoffsite'!$A:$B,2,FALSE),"NA")</f>
        <v>&lt;1.07</v>
      </c>
      <c r="AO188" s="104" t="str">
        <f>IFERROR(VLOOKUP($A188&amp;AO$2,'Anderson PhaseIIoffsite'!$A:$B,2,FALSE),"NA")</f>
        <v>&lt;1.62</v>
      </c>
      <c r="AP188" s="104" t="str">
        <f>IFERROR(VLOOKUP($A188&amp;AP$2,'Anderson PhaseIIoffsite'!$A:$B,2,FALSE),"NA")</f>
        <v>&lt;0.716</v>
      </c>
      <c r="AQ188" s="104" t="str">
        <f>IFERROR(VLOOKUP($A188&amp;AQ$2,'Anderson PhaseIIoffsite'!$A:$B,2,FALSE),"NA")</f>
        <v>&lt;0.474</v>
      </c>
      <c r="AR188" s="104" t="str">
        <f>IFERROR(VLOOKUP($A188&amp;AR$2,'Anderson PhaseIIoffsite'!$A:$B,2,FALSE),"NA")</f>
        <v>&lt;0.548</v>
      </c>
      <c r="AS188" s="104" t="str">
        <f>IFERROR(VLOOKUP($A188&amp;AS$2,'Anderson PhaseIIoffsite'!$A:$B,2,FALSE),"NA")</f>
        <v>NA</v>
      </c>
      <c r="AT188" s="104" t="str">
        <f>IFERROR(VLOOKUP($A188&amp;AT$2,'Anderson PhaseIIoffsite'!$A:$B,2,FALSE),"NA")</f>
        <v>&lt;0.944</v>
      </c>
      <c r="AU188" s="104" t="str">
        <f>IFERROR(VLOOKUP($A188&amp;AU$2,'Anderson PhaseIIoffsite'!$A:$B,2,FALSE),"NA")</f>
        <v>2.22J</v>
      </c>
      <c r="AV188" s="104" t="str">
        <f>IFERROR(VLOOKUP($A188&amp;AV$2,'Anderson PhaseIIoffsite'!$A:$B,2,FALSE),"NA")</f>
        <v>NA</v>
      </c>
      <c r="AW188" s="104" t="str">
        <f>IFERROR(VLOOKUP($A188&amp;AW$2,'Anderson PhaseIIoffsite'!$A:$B,2,FALSE),"NA")</f>
        <v>&lt;1.01</v>
      </c>
      <c r="AX188" s="104" t="str">
        <f>IFERROR(VLOOKUP($A188&amp;AX$2,'Anderson PhaseIIoffsite'!$A:$B,2,FALSE),"NA")</f>
        <v>&lt;1.53</v>
      </c>
      <c r="AY188" s="104" t="str">
        <f>IFERROR(VLOOKUP($A188&amp;AY$2,'Anderson PhaseIIoffsite'!$A:$B,2,FALSE),"NA")</f>
        <v>&lt;2.37</v>
      </c>
      <c r="AZ188" s="104" t="str">
        <f>IFERROR(VLOOKUP($A188&amp;AZ$2,'Anderson PhaseIIoffsite'!$A:$B,2,FALSE),"NA")</f>
        <v>&lt;1.3</v>
      </c>
      <c r="BA188" s="104" t="str">
        <f>IFERROR(VLOOKUP($A188&amp;BA$2,'Anderson PhaseIIoffsite'!$A:$B,2,FALSE),"NA")</f>
        <v>&lt;0.967</v>
      </c>
      <c r="BB188" s="104" t="str">
        <f>IFERROR(VLOOKUP($A188&amp;BB$2,'Anderson PhaseIIoffsite'!$A:$B,2,FALSE),"NA")</f>
        <v>&lt;1.03</v>
      </c>
      <c r="BC188" s="104">
        <f>IFERROR(VLOOKUP($A188&amp;BC$2,'Anderson PhaseIIoffsite'!$A:$B,2,FALSE),"NA")</f>
        <v>13</v>
      </c>
      <c r="BD188" s="104" t="str">
        <f>IFERROR(VLOOKUP($A188&amp;BD$2,'Anderson PhaseIIoffsite'!$A:$B,2,FALSE),"NA")</f>
        <v>&lt;0.821</v>
      </c>
      <c r="BE188" s="104" t="str">
        <f>IFERROR(VLOOKUP($A188&amp;BE$2,'Anderson PhaseIIoffsite'!$A:$B,2,FALSE),"NA")</f>
        <v>&lt;1.94</v>
      </c>
      <c r="BF188" s="104" t="str">
        <f>IFERROR(VLOOKUP($A188&amp;BF$2,'Anderson PhaseIIoffsite'!$A:$B,2,FALSE),"NA")</f>
        <v>&lt;0.867</v>
      </c>
      <c r="BG188" s="104">
        <f>IFERROR(VLOOKUP($A188&amp;BG$2,'Anderson PhaseIIoffsite'!$A:$B,2,FALSE),"NA")</f>
        <v>21.7</v>
      </c>
      <c r="BH188" s="104" t="str">
        <f>IFERROR(VLOOKUP($A188&amp;BH$2,'Anderson PhaseIIoffsite'!$A:$B,2,FALSE),"NA")</f>
        <v>&lt;0.686</v>
      </c>
      <c r="BI188" s="104" t="str">
        <f>IFERROR(VLOOKUP($A188&amp;BI$2,'Anderson PhaseIIoffsite'!$A:$B,2,FALSE),"NA")</f>
        <v>&lt;0.545</v>
      </c>
      <c r="BJ188" s="104" t="str">
        <f>IFERROR(VLOOKUP($A188&amp;BJ$2,'Anderson PhaseIIoffsite'!$A:$B,2,FALSE),"NA")</f>
        <v>NA</v>
      </c>
      <c r="BK188" s="104" t="str">
        <f>IFERROR(VLOOKUP($A188&amp;BK$2,'Anderson PhaseIIoffsite'!$A:$B,2,FALSE),"NA")</f>
        <v>NA</v>
      </c>
      <c r="BL188" s="104" t="str">
        <f>IFERROR(VLOOKUP($A188&amp;BL$2,'Anderson PhaseIIoffsite'!$A:$B,2,FALSE),"NA")</f>
        <v>NA</v>
      </c>
      <c r="BM188" s="104" t="str">
        <f>IFERROR(VLOOKUP($A188&amp;BM$2,'Anderson PhaseIIoffsite'!$A:$B,2,FALSE),"NA")</f>
        <v>NA</v>
      </c>
      <c r="BN188" s="104" t="str">
        <f>IFERROR(VLOOKUP($A188&amp;BN$2,'Anderson PhaseIIoffsite'!$A:$B,2,FALSE),"NA")</f>
        <v>NA</v>
      </c>
      <c r="BO188" s="104" t="str">
        <f>IFERROR(VLOOKUP($A188&amp;BO$2,'Anderson PhaseIIoffsite'!$A:$B,2,FALSE),"NA")</f>
        <v>&lt;2.15</v>
      </c>
      <c r="BP188" s="81" t="str">
        <f>IFERROR(VLOOKUP($A188&amp;BP$2,'Anderson PhaseIIoffsite'!$A:$B,2,FALSE),"NA")</f>
        <v>&lt;1.57</v>
      </c>
    </row>
    <row r="189" spans="1:68" ht="15" customHeight="1" x14ac:dyDescent="0.25">
      <c r="A189" s="13" t="s">
        <v>681</v>
      </c>
      <c r="B189" s="12" t="s">
        <v>920</v>
      </c>
      <c r="C189" s="11">
        <v>42522.592361111114</v>
      </c>
      <c r="D189" s="117" t="str">
        <f>IFERROR(VLOOKUP($A189&amp;D$2,'Anderson PhaseIIoffsite'!$A:$B,2,FALSE),"NA")</f>
        <v>NA</v>
      </c>
      <c r="E189" s="104" t="str">
        <f>IFERROR(VLOOKUP($A189&amp;E$2,'Anderson PhaseIIoffsite'!$A:$B,2,FALSE),"NA")</f>
        <v>&lt;0.683</v>
      </c>
      <c r="F189" s="104" t="str">
        <f>IFERROR(VLOOKUP($A189&amp;F$2,'Anderson PhaseIIoffsite'!$A:$B,2,FALSE),"NA")</f>
        <v>&lt;0.475</v>
      </c>
      <c r="G189" s="104" t="str">
        <f>IFERROR(VLOOKUP($A189&amp;G$2,'Anderson PhaseIIoffsite'!$A:$B,2,FALSE),"NA")</f>
        <v>&lt;0.359</v>
      </c>
      <c r="H189" s="104" t="str">
        <f>IFERROR(VLOOKUP($A189&amp;H$2,'Anderson PhaseIIoffsite'!$A:$B,2,FALSE),"NA")</f>
        <v>&lt;0.849</v>
      </c>
      <c r="I189" s="104" t="str">
        <f>IFERROR(VLOOKUP($A189&amp;I$2,'Anderson PhaseIIoffsite'!$A:$B,2,FALSE),"NA")</f>
        <v>&lt;0.553</v>
      </c>
      <c r="J189" s="104" t="str">
        <f>IFERROR(VLOOKUP($A189&amp;J$2,'Anderson PhaseIIoffsite'!$A:$B,2,FALSE),"NA")</f>
        <v>NA</v>
      </c>
      <c r="K189" s="104" t="str">
        <f>IFERROR(VLOOKUP($A189&amp;K$2,'Anderson PhaseIIoffsite'!$A:$B,2,FALSE),"NA")</f>
        <v>NA</v>
      </c>
      <c r="L189" s="104" t="str">
        <f>IFERROR(VLOOKUP($A189&amp;L$2,'Anderson PhaseIIoffsite'!$A:$B,2,FALSE),"NA")</f>
        <v>NA</v>
      </c>
      <c r="M189" s="104" t="str">
        <f>IFERROR(VLOOKUP($A189&amp;M$2,'Anderson PhaseIIoffsite'!$A:$B,2,FALSE),"NA")</f>
        <v>&lt;0.99</v>
      </c>
      <c r="N189" s="104" t="str">
        <f>IFERROR(VLOOKUP($A189&amp;N$2,'Anderson PhaseIIoffsite'!$A:$B,2,FALSE),"NA")</f>
        <v>NA</v>
      </c>
      <c r="O189" s="104" t="str">
        <f>IFERROR(VLOOKUP($A189&amp;O$2,'Anderson PhaseIIoffsite'!$A:$B,2,FALSE),"NA")</f>
        <v>&lt;1.01</v>
      </c>
      <c r="P189" s="104" t="str">
        <f>IFERROR(VLOOKUP($A189&amp;P$2,'Anderson PhaseIIoffsite'!$A:$B,2,FALSE),"NA")</f>
        <v>NA</v>
      </c>
      <c r="Q189" s="104" t="str">
        <f>IFERROR(VLOOKUP($A189&amp;Q$2,'Anderson PhaseIIoffsite'!$A:$B,2,FALSE),"NA")</f>
        <v>&lt;1.41</v>
      </c>
      <c r="R189" s="104" t="str">
        <f>IFERROR(VLOOKUP($A189&amp;R$2,'Anderson PhaseIIoffsite'!$A:$B,2,FALSE),"NA")</f>
        <v>&lt;0.577</v>
      </c>
      <c r="S189" s="104" t="str">
        <f>IFERROR(VLOOKUP($A189&amp;S$2,'Anderson PhaseIIoffsite'!$A:$B,2,FALSE),"NA")</f>
        <v>NA</v>
      </c>
      <c r="T189" s="104" t="str">
        <f>IFERROR(VLOOKUP($A189&amp;T$2,'Anderson PhaseIIoffsite'!$A:$B,2,FALSE),"NA")</f>
        <v>&lt;0.604</v>
      </c>
      <c r="U189" s="104" t="str">
        <f>IFERROR(VLOOKUP($A189&amp;U$2,'Anderson PhaseIIoffsite'!$A:$B,2,FALSE),"NA")</f>
        <v>NA</v>
      </c>
      <c r="V189" s="104" t="str">
        <f>IFERROR(VLOOKUP($A189&amp;V$2,'Anderson PhaseIIoffsite'!$A:$B,2,FALSE),"NA")</f>
        <v>&lt;1.06</v>
      </c>
      <c r="W189" s="104" t="str">
        <f>IFERROR(VLOOKUP($A189&amp;W$2,'Anderson PhaseIIoffsite'!$A:$B,2,FALSE),"NA")</f>
        <v>NA</v>
      </c>
      <c r="X189" s="104" t="str">
        <f>IFERROR(VLOOKUP($A189&amp;X$2,'Anderson PhaseIIoffsite'!$A:$B,2,FALSE),"NA")</f>
        <v>&lt;0.87</v>
      </c>
      <c r="Y189" s="104" t="str">
        <f>IFERROR(VLOOKUP($A189&amp;Y$2,'Anderson PhaseIIoffsite'!$A:$B,2,FALSE),"NA")</f>
        <v>NA</v>
      </c>
      <c r="Z189" s="104" t="str">
        <f>IFERROR(VLOOKUP($A189&amp;Z$2,'Anderson PhaseIIoffsite'!$A:$B,2,FALSE),"NA")</f>
        <v>&lt;2.01</v>
      </c>
      <c r="AA189" s="104" t="str">
        <f>IFERROR(VLOOKUP($A189&amp;AA$2,'Anderson PhaseIIoffsite'!$A:$B,2,FALSE),"NA")</f>
        <v>NA</v>
      </c>
      <c r="AB189" s="104" t="str">
        <f>IFERROR(VLOOKUP($A189&amp;AB$2,'Anderson PhaseIIoffsite'!$A:$B,2,FALSE),"NA")</f>
        <v>&lt;1.34</v>
      </c>
      <c r="AC189" s="104" t="str">
        <f>IFERROR(VLOOKUP($A189&amp;AC$2,'Anderson PhaseIIoffsite'!$A:$B,2,FALSE),"NA")</f>
        <v>NA</v>
      </c>
      <c r="AD189" s="104" t="str">
        <f>IFERROR(VLOOKUP($A189&amp;AD$2,'Anderson PhaseIIoffsite'!$A:$B,2,FALSE),"NA")</f>
        <v>1.58J</v>
      </c>
      <c r="AE189" s="104" t="str">
        <f>IFERROR(VLOOKUP($A189&amp;AE$2,'Anderson PhaseIIoffsite'!$A:$B,2,FALSE),"NA")</f>
        <v>&lt;5.72</v>
      </c>
      <c r="AF189" s="104" t="str">
        <f>IFERROR(VLOOKUP($A189&amp;AF$2,'Anderson PhaseIIoffsite'!$A:$B,2,FALSE),"NA")</f>
        <v>&lt;0.75</v>
      </c>
      <c r="AG189" s="104" t="str">
        <f>IFERROR(VLOOKUP($A189&amp;AG$2,'Anderson PhaseIIoffsite'!$A:$B,2,FALSE),"NA")</f>
        <v>NA</v>
      </c>
      <c r="AH189" s="104" t="str">
        <f>IFERROR(VLOOKUP($A189&amp;AH$2,'Anderson PhaseIIoffsite'!$A:$B,2,FALSE),"NA")</f>
        <v>NA</v>
      </c>
      <c r="AI189" s="104" t="str">
        <f>IFERROR(VLOOKUP($A189&amp;AI$2,'Anderson PhaseIIoffsite'!$A:$B,2,FALSE),"NA")</f>
        <v>&lt;0.687</v>
      </c>
      <c r="AJ189" s="104" t="str">
        <f>IFERROR(VLOOKUP($A189&amp;AJ$2,'Anderson PhaseIIoffsite'!$A:$B,2,FALSE),"NA")</f>
        <v>&lt;0.24</v>
      </c>
      <c r="AK189" s="104" t="str">
        <f>IFERROR(VLOOKUP($A189&amp;AK$2,'Anderson PhaseIIoffsite'!$A:$B,2,FALSE),"NA")</f>
        <v>&lt;0.409</v>
      </c>
      <c r="AL189" s="104" t="str">
        <f>IFERROR(VLOOKUP($A189&amp;AL$2,'Anderson PhaseIIoffsite'!$A:$B,2,FALSE),"NA")</f>
        <v>&lt;0.798</v>
      </c>
      <c r="AM189" s="104" t="str">
        <f>IFERROR(VLOOKUP($A189&amp;AM$2,'Anderson PhaseIIoffsite'!$A:$B,2,FALSE),"NA")</f>
        <v>&lt;0.695</v>
      </c>
      <c r="AN189" s="104" t="str">
        <f>IFERROR(VLOOKUP($A189&amp;AN$2,'Anderson PhaseIIoffsite'!$A:$B,2,FALSE),"NA")</f>
        <v>&lt;1.1</v>
      </c>
      <c r="AO189" s="104" t="str">
        <f>IFERROR(VLOOKUP($A189&amp;AO$2,'Anderson PhaseIIoffsite'!$A:$B,2,FALSE),"NA")</f>
        <v>&lt;1.65</v>
      </c>
      <c r="AP189" s="104" t="str">
        <f>IFERROR(VLOOKUP($A189&amp;AP$2,'Anderson PhaseIIoffsite'!$A:$B,2,FALSE),"NA")</f>
        <v>&lt;0.733</v>
      </c>
      <c r="AQ189" s="104" t="str">
        <f>IFERROR(VLOOKUP($A189&amp;AQ$2,'Anderson PhaseIIoffsite'!$A:$B,2,FALSE),"NA")</f>
        <v>&lt;0.485</v>
      </c>
      <c r="AR189" s="104" t="str">
        <f>IFERROR(VLOOKUP($A189&amp;AR$2,'Anderson PhaseIIoffsite'!$A:$B,2,FALSE),"NA")</f>
        <v>&lt;0.561</v>
      </c>
      <c r="AS189" s="104" t="str">
        <f>IFERROR(VLOOKUP($A189&amp;AS$2,'Anderson PhaseIIoffsite'!$A:$B,2,FALSE),"NA")</f>
        <v>NA</v>
      </c>
      <c r="AT189" s="104" t="str">
        <f>IFERROR(VLOOKUP($A189&amp;AT$2,'Anderson PhaseIIoffsite'!$A:$B,2,FALSE),"NA")</f>
        <v>&lt;0.965</v>
      </c>
      <c r="AU189" s="104" t="str">
        <f>IFERROR(VLOOKUP($A189&amp;AU$2,'Anderson PhaseIIoffsite'!$A:$B,2,FALSE),"NA")</f>
        <v>1.43J</v>
      </c>
      <c r="AV189" s="104" t="str">
        <f>IFERROR(VLOOKUP($A189&amp;AV$2,'Anderson PhaseIIoffsite'!$A:$B,2,FALSE),"NA")</f>
        <v>NA</v>
      </c>
      <c r="AW189" s="104" t="str">
        <f>IFERROR(VLOOKUP($A189&amp;AW$2,'Anderson PhaseIIoffsite'!$A:$B,2,FALSE),"NA")</f>
        <v>&lt;1.04</v>
      </c>
      <c r="AX189" s="104" t="str">
        <f>IFERROR(VLOOKUP($A189&amp;AX$2,'Anderson PhaseIIoffsite'!$A:$B,2,FALSE),"NA")</f>
        <v>&lt;1.57</v>
      </c>
      <c r="AY189" s="104" t="str">
        <f>IFERROR(VLOOKUP($A189&amp;AY$2,'Anderson PhaseIIoffsite'!$A:$B,2,FALSE),"NA")</f>
        <v>&lt;2.42</v>
      </c>
      <c r="AZ189" s="104" t="str">
        <f>IFERROR(VLOOKUP($A189&amp;AZ$2,'Anderson PhaseIIoffsite'!$A:$B,2,FALSE),"NA")</f>
        <v>&lt;1.33</v>
      </c>
      <c r="BA189" s="104" t="str">
        <f>IFERROR(VLOOKUP($A189&amp;BA$2,'Anderson PhaseIIoffsite'!$A:$B,2,FALSE),"NA")</f>
        <v>&lt;0.989</v>
      </c>
      <c r="BB189" s="104" t="str">
        <f>IFERROR(VLOOKUP($A189&amp;BB$2,'Anderson PhaseIIoffsite'!$A:$B,2,FALSE),"NA")</f>
        <v>&lt;1.05</v>
      </c>
      <c r="BC189" s="104">
        <f>IFERROR(VLOOKUP($A189&amp;BC$2,'Anderson PhaseIIoffsite'!$A:$B,2,FALSE),"NA")</f>
        <v>11.8</v>
      </c>
      <c r="BD189" s="104" t="str">
        <f>IFERROR(VLOOKUP($A189&amp;BD$2,'Anderson PhaseIIoffsite'!$A:$B,2,FALSE),"NA")</f>
        <v>&lt;0.84</v>
      </c>
      <c r="BE189" s="104" t="str">
        <f>IFERROR(VLOOKUP($A189&amp;BE$2,'Anderson PhaseIIoffsite'!$A:$B,2,FALSE),"NA")</f>
        <v>&lt;1.98</v>
      </c>
      <c r="BF189" s="104" t="str">
        <f>IFERROR(VLOOKUP($A189&amp;BF$2,'Anderson PhaseIIoffsite'!$A:$B,2,FALSE),"NA")</f>
        <v>&lt;0.887</v>
      </c>
      <c r="BG189" s="104">
        <f>IFERROR(VLOOKUP($A189&amp;BG$2,'Anderson PhaseIIoffsite'!$A:$B,2,FALSE),"NA")</f>
        <v>12.1</v>
      </c>
      <c r="BH189" s="104" t="str">
        <f>IFERROR(VLOOKUP($A189&amp;BH$2,'Anderson PhaseIIoffsite'!$A:$B,2,FALSE),"NA")</f>
        <v>&lt;0.701</v>
      </c>
      <c r="BI189" s="104" t="str">
        <f>IFERROR(VLOOKUP($A189&amp;BI$2,'Anderson PhaseIIoffsite'!$A:$B,2,FALSE),"NA")</f>
        <v>&lt;0.557</v>
      </c>
      <c r="BJ189" s="104" t="str">
        <f>IFERROR(VLOOKUP($A189&amp;BJ$2,'Anderson PhaseIIoffsite'!$A:$B,2,FALSE),"NA")</f>
        <v>NA</v>
      </c>
      <c r="BK189" s="104" t="str">
        <f>IFERROR(VLOOKUP($A189&amp;BK$2,'Anderson PhaseIIoffsite'!$A:$B,2,FALSE),"NA")</f>
        <v>NA</v>
      </c>
      <c r="BL189" s="104" t="str">
        <f>IFERROR(VLOOKUP($A189&amp;BL$2,'Anderson PhaseIIoffsite'!$A:$B,2,FALSE),"NA")</f>
        <v>NA</v>
      </c>
      <c r="BM189" s="104" t="str">
        <f>IFERROR(VLOOKUP($A189&amp;BM$2,'Anderson PhaseIIoffsite'!$A:$B,2,FALSE),"NA")</f>
        <v>NA</v>
      </c>
      <c r="BN189" s="104" t="str">
        <f>IFERROR(VLOOKUP($A189&amp;BN$2,'Anderson PhaseIIoffsite'!$A:$B,2,FALSE),"NA")</f>
        <v>NA</v>
      </c>
      <c r="BO189" s="104" t="str">
        <f>IFERROR(VLOOKUP($A189&amp;BO$2,'Anderson PhaseIIoffsite'!$A:$B,2,FALSE),"NA")</f>
        <v>&lt;2.2</v>
      </c>
      <c r="BP189" s="81" t="str">
        <f>IFERROR(VLOOKUP($A189&amp;BP$2,'Anderson PhaseIIoffsite'!$A:$B,2,FALSE),"NA")</f>
        <v>&lt;1.6</v>
      </c>
    </row>
    <row r="190" spans="1:68" ht="15" customHeight="1" x14ac:dyDescent="0.25">
      <c r="A190" s="13" t="s">
        <v>339</v>
      </c>
      <c r="B190" s="12" t="s">
        <v>338</v>
      </c>
      <c r="C190" s="11">
        <v>42926</v>
      </c>
      <c r="D190" s="117" t="s">
        <v>332</v>
      </c>
      <c r="E190" s="9" t="s">
        <v>332</v>
      </c>
      <c r="F190" s="9" t="s">
        <v>332</v>
      </c>
      <c r="G190" s="9" t="s">
        <v>332</v>
      </c>
      <c r="H190" s="9" t="s">
        <v>332</v>
      </c>
      <c r="I190" s="9" t="s">
        <v>332</v>
      </c>
      <c r="J190" s="9" t="s">
        <v>332</v>
      </c>
      <c r="K190" s="9" t="s">
        <v>332</v>
      </c>
      <c r="L190" s="9" t="s">
        <v>332</v>
      </c>
      <c r="M190" s="9" t="s">
        <v>332</v>
      </c>
      <c r="N190" s="46">
        <v>25900</v>
      </c>
      <c r="O190" s="9" t="s">
        <v>336</v>
      </c>
      <c r="P190" s="9" t="s">
        <v>332</v>
      </c>
      <c r="Q190" s="9" t="s">
        <v>332</v>
      </c>
      <c r="R190" s="9" t="s">
        <v>332</v>
      </c>
      <c r="S190" s="9" t="s">
        <v>332</v>
      </c>
      <c r="T190" s="9" t="s">
        <v>332</v>
      </c>
      <c r="U190" s="38">
        <v>8860</v>
      </c>
      <c r="V190" s="9" t="s">
        <v>332</v>
      </c>
      <c r="W190" s="9" t="s">
        <v>332</v>
      </c>
      <c r="X190" s="9" t="s">
        <v>332</v>
      </c>
      <c r="Y190" s="9" t="s">
        <v>332</v>
      </c>
      <c r="Z190" s="10" t="s">
        <v>337</v>
      </c>
      <c r="AA190" s="9" t="s">
        <v>332</v>
      </c>
      <c r="AB190" s="9" t="s">
        <v>335</v>
      </c>
      <c r="AC190" s="9" t="s">
        <v>332</v>
      </c>
      <c r="AD190" s="9" t="s">
        <v>336</v>
      </c>
      <c r="AE190" s="9" t="s">
        <v>335</v>
      </c>
      <c r="AF190" s="9" t="s">
        <v>332</v>
      </c>
      <c r="AG190" s="9" t="s">
        <v>332</v>
      </c>
      <c r="AH190" s="9" t="s">
        <v>332</v>
      </c>
      <c r="AI190" s="9" t="s">
        <v>332</v>
      </c>
      <c r="AJ190" s="9" t="s">
        <v>332</v>
      </c>
      <c r="AK190" s="9" t="s">
        <v>332</v>
      </c>
      <c r="AL190" s="9" t="s">
        <v>332</v>
      </c>
      <c r="AM190" s="9" t="s">
        <v>332</v>
      </c>
      <c r="AN190" s="9" t="s">
        <v>332</v>
      </c>
      <c r="AO190" s="9" t="s">
        <v>332</v>
      </c>
      <c r="AP190" s="9" t="s">
        <v>332</v>
      </c>
      <c r="AQ190" s="9" t="s">
        <v>332</v>
      </c>
      <c r="AR190" s="9" t="s">
        <v>332</v>
      </c>
      <c r="AS190" s="9" t="s">
        <v>332</v>
      </c>
      <c r="AT190" s="9" t="s">
        <v>332</v>
      </c>
      <c r="AU190" s="39">
        <v>1670</v>
      </c>
      <c r="AV190" s="9" t="s">
        <v>332</v>
      </c>
      <c r="AW190" s="10" t="s">
        <v>168</v>
      </c>
      <c r="AX190" s="9" t="s">
        <v>332</v>
      </c>
      <c r="AY190" s="9" t="s">
        <v>332</v>
      </c>
      <c r="AZ190" s="38">
        <v>12900</v>
      </c>
      <c r="BA190" s="9" t="s">
        <v>332</v>
      </c>
      <c r="BB190" s="9" t="s">
        <v>332</v>
      </c>
      <c r="BC190" s="10" t="s">
        <v>334</v>
      </c>
      <c r="BD190" s="9" t="s">
        <v>332</v>
      </c>
      <c r="BE190" s="9" t="s">
        <v>332</v>
      </c>
      <c r="BF190" s="9" t="s">
        <v>332</v>
      </c>
      <c r="BG190" s="38">
        <v>10100</v>
      </c>
      <c r="BH190" s="9" t="s">
        <v>332</v>
      </c>
      <c r="BI190" s="9" t="s">
        <v>332</v>
      </c>
      <c r="BJ190" s="38">
        <v>5620</v>
      </c>
      <c r="BK190" s="38">
        <v>2340</v>
      </c>
      <c r="BL190" s="38">
        <v>2650</v>
      </c>
      <c r="BM190" s="38">
        <v>1550</v>
      </c>
      <c r="BN190" s="10" t="s">
        <v>333</v>
      </c>
      <c r="BO190" s="9" t="s">
        <v>332</v>
      </c>
      <c r="BP190" s="8" t="s">
        <v>332</v>
      </c>
    </row>
    <row r="191" spans="1:68" ht="15" customHeight="1" x14ac:dyDescent="0.25">
      <c r="A191" s="13" t="s">
        <v>331</v>
      </c>
      <c r="B191" s="12" t="s">
        <v>194</v>
      </c>
      <c r="C191" s="11">
        <v>42926</v>
      </c>
      <c r="D191" s="117" t="s">
        <v>81</v>
      </c>
      <c r="E191" s="9" t="s">
        <v>81</v>
      </c>
      <c r="F191" s="9" t="s">
        <v>81</v>
      </c>
      <c r="G191" s="9" t="s">
        <v>81</v>
      </c>
      <c r="H191" s="9" t="s">
        <v>81</v>
      </c>
      <c r="I191" s="9" t="s">
        <v>81</v>
      </c>
      <c r="J191" s="9" t="s">
        <v>81</v>
      </c>
      <c r="K191" s="9" t="s">
        <v>81</v>
      </c>
      <c r="L191" s="9" t="s">
        <v>81</v>
      </c>
      <c r="M191" s="9" t="s">
        <v>81</v>
      </c>
      <c r="N191" s="46">
        <v>31700</v>
      </c>
      <c r="O191" s="9" t="s">
        <v>83</v>
      </c>
      <c r="P191" s="9" t="s">
        <v>81</v>
      </c>
      <c r="Q191" s="9" t="s">
        <v>81</v>
      </c>
      <c r="R191" s="9" t="s">
        <v>81</v>
      </c>
      <c r="S191" s="9" t="s">
        <v>81</v>
      </c>
      <c r="T191" s="9" t="s">
        <v>81</v>
      </c>
      <c r="U191" s="38">
        <v>9650</v>
      </c>
      <c r="V191" s="9" t="s">
        <v>81</v>
      </c>
      <c r="W191" s="9" t="s">
        <v>81</v>
      </c>
      <c r="X191" s="9" t="s">
        <v>81</v>
      </c>
      <c r="Y191" s="9" t="s">
        <v>81</v>
      </c>
      <c r="Z191" s="9" t="s">
        <v>83</v>
      </c>
      <c r="AA191" s="9" t="s">
        <v>81</v>
      </c>
      <c r="AB191" s="9" t="s">
        <v>330</v>
      </c>
      <c r="AC191" s="9" t="s">
        <v>81</v>
      </c>
      <c r="AD191" s="9" t="s">
        <v>83</v>
      </c>
      <c r="AE191" s="9" t="s">
        <v>330</v>
      </c>
      <c r="AF191" s="9" t="s">
        <v>81</v>
      </c>
      <c r="AG191" s="9" t="s">
        <v>81</v>
      </c>
      <c r="AH191" s="9" t="s">
        <v>81</v>
      </c>
      <c r="AI191" s="9" t="s">
        <v>81</v>
      </c>
      <c r="AJ191" s="9" t="s">
        <v>81</v>
      </c>
      <c r="AK191" s="9" t="s">
        <v>81</v>
      </c>
      <c r="AL191" s="9" t="s">
        <v>81</v>
      </c>
      <c r="AM191" s="9" t="s">
        <v>81</v>
      </c>
      <c r="AN191" s="9" t="s">
        <v>81</v>
      </c>
      <c r="AO191" s="9" t="s">
        <v>81</v>
      </c>
      <c r="AP191" s="9" t="s">
        <v>81</v>
      </c>
      <c r="AQ191" s="9" t="s">
        <v>81</v>
      </c>
      <c r="AR191" s="9" t="s">
        <v>81</v>
      </c>
      <c r="AS191" s="9" t="s">
        <v>81</v>
      </c>
      <c r="AT191" s="9" t="s">
        <v>81</v>
      </c>
      <c r="AU191" s="39">
        <v>2450</v>
      </c>
      <c r="AV191" s="9" t="s">
        <v>81</v>
      </c>
      <c r="AW191" s="10" t="s">
        <v>329</v>
      </c>
      <c r="AX191" s="9" t="s">
        <v>81</v>
      </c>
      <c r="AY191" s="9" t="s">
        <v>81</v>
      </c>
      <c r="AZ191" s="38">
        <v>12800</v>
      </c>
      <c r="BA191" s="9" t="s">
        <v>81</v>
      </c>
      <c r="BB191" s="9" t="s">
        <v>81</v>
      </c>
      <c r="BC191" s="10" t="s">
        <v>328</v>
      </c>
      <c r="BD191" s="9" t="s">
        <v>81</v>
      </c>
      <c r="BE191" s="9" t="s">
        <v>81</v>
      </c>
      <c r="BF191" s="9" t="s">
        <v>81</v>
      </c>
      <c r="BG191" s="38">
        <v>14200</v>
      </c>
      <c r="BH191" s="9" t="s">
        <v>81</v>
      </c>
      <c r="BI191" s="9" t="s">
        <v>81</v>
      </c>
      <c r="BJ191" s="38">
        <v>5660</v>
      </c>
      <c r="BK191" s="38">
        <v>2760</v>
      </c>
      <c r="BL191" s="38">
        <v>2830</v>
      </c>
      <c r="BM191" s="38">
        <v>1620</v>
      </c>
      <c r="BN191" s="10" t="s">
        <v>327</v>
      </c>
      <c r="BO191" s="9" t="s">
        <v>81</v>
      </c>
      <c r="BP191" s="8" t="s">
        <v>81</v>
      </c>
    </row>
    <row r="192" spans="1:68" ht="15" customHeight="1" x14ac:dyDescent="0.25">
      <c r="A192" s="13" t="s">
        <v>326</v>
      </c>
      <c r="B192" s="12" t="s">
        <v>325</v>
      </c>
      <c r="C192" s="11">
        <v>42927</v>
      </c>
      <c r="D192" s="117" t="s">
        <v>316</v>
      </c>
      <c r="E192" s="9" t="s">
        <v>316</v>
      </c>
      <c r="F192" s="9" t="s">
        <v>316</v>
      </c>
      <c r="G192" s="9" t="s">
        <v>316</v>
      </c>
      <c r="H192" s="9" t="s">
        <v>316</v>
      </c>
      <c r="I192" s="9" t="s">
        <v>316</v>
      </c>
      <c r="J192" s="9" t="s">
        <v>316</v>
      </c>
      <c r="K192" s="9" t="s">
        <v>316</v>
      </c>
      <c r="L192" s="9" t="s">
        <v>316</v>
      </c>
      <c r="M192" s="9" t="s">
        <v>316</v>
      </c>
      <c r="N192" s="38">
        <v>2660</v>
      </c>
      <c r="O192" s="9" t="s">
        <v>107</v>
      </c>
      <c r="P192" s="9" t="s">
        <v>316</v>
      </c>
      <c r="Q192" s="9" t="s">
        <v>316</v>
      </c>
      <c r="R192" s="9" t="s">
        <v>316</v>
      </c>
      <c r="S192" s="9" t="s">
        <v>316</v>
      </c>
      <c r="T192" s="9" t="s">
        <v>316</v>
      </c>
      <c r="U192" s="10" t="s">
        <v>324</v>
      </c>
      <c r="V192" s="9" t="s">
        <v>316</v>
      </c>
      <c r="W192" s="9" t="s">
        <v>316</v>
      </c>
      <c r="X192" s="9" t="s">
        <v>316</v>
      </c>
      <c r="Y192" s="9" t="s">
        <v>316</v>
      </c>
      <c r="Z192" s="10" t="s">
        <v>323</v>
      </c>
      <c r="AA192" s="9" t="s">
        <v>316</v>
      </c>
      <c r="AB192" s="9" t="s">
        <v>322</v>
      </c>
      <c r="AC192" s="9" t="s">
        <v>316</v>
      </c>
      <c r="AD192" s="9" t="s">
        <v>107</v>
      </c>
      <c r="AE192" s="9" t="s">
        <v>322</v>
      </c>
      <c r="AF192" s="9" t="s">
        <v>316</v>
      </c>
      <c r="AG192" s="9" t="s">
        <v>316</v>
      </c>
      <c r="AH192" s="9" t="s">
        <v>316</v>
      </c>
      <c r="AI192" s="9" t="s">
        <v>316</v>
      </c>
      <c r="AJ192" s="9" t="s">
        <v>316</v>
      </c>
      <c r="AK192" s="9" t="s">
        <v>316</v>
      </c>
      <c r="AL192" s="9" t="s">
        <v>316</v>
      </c>
      <c r="AM192" s="9" t="s">
        <v>316</v>
      </c>
      <c r="AN192" s="9" t="s">
        <v>316</v>
      </c>
      <c r="AO192" s="9" t="s">
        <v>316</v>
      </c>
      <c r="AP192" s="9" t="s">
        <v>316</v>
      </c>
      <c r="AQ192" s="9" t="s">
        <v>316</v>
      </c>
      <c r="AR192" s="9" t="s">
        <v>316</v>
      </c>
      <c r="AS192" s="9" t="s">
        <v>316</v>
      </c>
      <c r="AT192" s="9" t="s">
        <v>316</v>
      </c>
      <c r="AU192" s="10" t="s">
        <v>321</v>
      </c>
      <c r="AV192" s="9" t="s">
        <v>316</v>
      </c>
      <c r="AW192" s="9" t="s">
        <v>316</v>
      </c>
      <c r="AX192" s="9" t="s">
        <v>316</v>
      </c>
      <c r="AY192" s="9" t="s">
        <v>316</v>
      </c>
      <c r="AZ192" s="38">
        <v>2080</v>
      </c>
      <c r="BA192" s="9" t="s">
        <v>316</v>
      </c>
      <c r="BB192" s="9" t="s">
        <v>316</v>
      </c>
      <c r="BC192" s="9" t="s">
        <v>316</v>
      </c>
      <c r="BD192" s="9" t="s">
        <v>316</v>
      </c>
      <c r="BE192" s="9" t="s">
        <v>316</v>
      </c>
      <c r="BF192" s="9" t="s">
        <v>316</v>
      </c>
      <c r="BG192" s="10">
        <v>995</v>
      </c>
      <c r="BH192" s="9" t="s">
        <v>316</v>
      </c>
      <c r="BI192" s="9" t="s">
        <v>316</v>
      </c>
      <c r="BJ192" s="10" t="s">
        <v>320</v>
      </c>
      <c r="BK192" s="10" t="s">
        <v>319</v>
      </c>
      <c r="BL192" s="10" t="s">
        <v>318</v>
      </c>
      <c r="BM192" s="10" t="s">
        <v>317</v>
      </c>
      <c r="BN192" s="9" t="s">
        <v>316</v>
      </c>
      <c r="BO192" s="9" t="s">
        <v>316</v>
      </c>
      <c r="BP192" s="8" t="s">
        <v>316</v>
      </c>
    </row>
    <row r="193" spans="1:68" ht="15" customHeight="1" x14ac:dyDescent="0.25">
      <c r="A193" s="13" t="s">
        <v>315</v>
      </c>
      <c r="B193" s="12" t="s">
        <v>314</v>
      </c>
      <c r="C193" s="11">
        <v>42928</v>
      </c>
      <c r="D193" s="117" t="s">
        <v>305</v>
      </c>
      <c r="E193" s="9" t="s">
        <v>305</v>
      </c>
      <c r="F193" s="9" t="s">
        <v>305</v>
      </c>
      <c r="G193" s="9" t="s">
        <v>305</v>
      </c>
      <c r="H193" s="9" t="s">
        <v>305</v>
      </c>
      <c r="I193" s="9" t="s">
        <v>305</v>
      </c>
      <c r="J193" s="9" t="s">
        <v>305</v>
      </c>
      <c r="K193" s="9" t="s">
        <v>305</v>
      </c>
      <c r="L193" s="9" t="s">
        <v>305</v>
      </c>
      <c r="M193" s="9" t="s">
        <v>305</v>
      </c>
      <c r="N193" s="10" t="s">
        <v>313</v>
      </c>
      <c r="O193" s="9" t="s">
        <v>309</v>
      </c>
      <c r="P193" s="9" t="s">
        <v>305</v>
      </c>
      <c r="Q193" s="9" t="s">
        <v>305</v>
      </c>
      <c r="R193" s="9" t="s">
        <v>305</v>
      </c>
      <c r="S193" s="9" t="s">
        <v>305</v>
      </c>
      <c r="T193" s="9" t="s">
        <v>305</v>
      </c>
      <c r="U193" s="9" t="s">
        <v>305</v>
      </c>
      <c r="V193" s="9" t="s">
        <v>305</v>
      </c>
      <c r="W193" s="9" t="s">
        <v>305</v>
      </c>
      <c r="X193" s="9" t="s">
        <v>305</v>
      </c>
      <c r="Y193" s="9" t="s">
        <v>305</v>
      </c>
      <c r="Z193" s="10" t="s">
        <v>312</v>
      </c>
      <c r="AA193" s="9" t="s">
        <v>305</v>
      </c>
      <c r="AB193" s="9" t="s">
        <v>311</v>
      </c>
      <c r="AC193" s="9" t="s">
        <v>305</v>
      </c>
      <c r="AD193" s="9" t="s">
        <v>309</v>
      </c>
      <c r="AE193" s="9" t="s">
        <v>311</v>
      </c>
      <c r="AF193" s="9" t="s">
        <v>305</v>
      </c>
      <c r="AG193" s="9" t="s">
        <v>305</v>
      </c>
      <c r="AH193" s="9" t="s">
        <v>305</v>
      </c>
      <c r="AI193" s="9" t="s">
        <v>305</v>
      </c>
      <c r="AJ193" s="9" t="s">
        <v>305</v>
      </c>
      <c r="AK193" s="9" t="s">
        <v>305</v>
      </c>
      <c r="AL193" s="9" t="s">
        <v>305</v>
      </c>
      <c r="AM193" s="9" t="s">
        <v>305</v>
      </c>
      <c r="AN193" s="9" t="s">
        <v>305</v>
      </c>
      <c r="AO193" s="9" t="s">
        <v>305</v>
      </c>
      <c r="AP193" s="9" t="s">
        <v>305</v>
      </c>
      <c r="AQ193" s="9" t="s">
        <v>305</v>
      </c>
      <c r="AR193" s="9" t="s">
        <v>305</v>
      </c>
      <c r="AS193" s="9" t="s">
        <v>305</v>
      </c>
      <c r="AT193" s="9" t="s">
        <v>305</v>
      </c>
      <c r="AU193" s="9" t="s">
        <v>305</v>
      </c>
      <c r="AV193" s="9" t="s">
        <v>305</v>
      </c>
      <c r="AW193" s="10" t="s">
        <v>310</v>
      </c>
      <c r="AX193" s="9" t="s">
        <v>305</v>
      </c>
      <c r="AY193" s="9" t="s">
        <v>305</v>
      </c>
      <c r="AZ193" s="9" t="s">
        <v>309</v>
      </c>
      <c r="BA193" s="9" t="s">
        <v>305</v>
      </c>
      <c r="BB193" s="9" t="s">
        <v>305</v>
      </c>
      <c r="BC193" s="9" t="s">
        <v>305</v>
      </c>
      <c r="BD193" s="9" t="s">
        <v>305</v>
      </c>
      <c r="BE193" s="9" t="s">
        <v>305</v>
      </c>
      <c r="BF193" s="9" t="s">
        <v>305</v>
      </c>
      <c r="BG193" s="9" t="s">
        <v>305</v>
      </c>
      <c r="BH193" s="9" t="s">
        <v>305</v>
      </c>
      <c r="BI193" s="9" t="s">
        <v>305</v>
      </c>
      <c r="BJ193" s="10" t="s">
        <v>308</v>
      </c>
      <c r="BK193" s="10" t="s">
        <v>307</v>
      </c>
      <c r="BL193" s="9" t="s">
        <v>305</v>
      </c>
      <c r="BM193" s="10" t="s">
        <v>306</v>
      </c>
      <c r="BN193" s="9" t="s">
        <v>305</v>
      </c>
      <c r="BO193" s="9" t="s">
        <v>305</v>
      </c>
      <c r="BP193" s="8" t="s">
        <v>305</v>
      </c>
    </row>
    <row r="194" spans="1:68" ht="15" customHeight="1" x14ac:dyDescent="0.25">
      <c r="A194" s="13" t="s">
        <v>304</v>
      </c>
      <c r="B194" s="12" t="s">
        <v>303</v>
      </c>
      <c r="C194" s="11">
        <v>42928</v>
      </c>
      <c r="D194" s="117" t="s">
        <v>55</v>
      </c>
      <c r="E194" s="9" t="s">
        <v>55</v>
      </c>
      <c r="F194" s="9" t="s">
        <v>55</v>
      </c>
      <c r="G194" s="9" t="s">
        <v>55</v>
      </c>
      <c r="H194" s="9" t="s">
        <v>55</v>
      </c>
      <c r="I194" s="9" t="s">
        <v>55</v>
      </c>
      <c r="J194" s="9" t="s">
        <v>55</v>
      </c>
      <c r="K194" s="9" t="s">
        <v>55</v>
      </c>
      <c r="L194" s="9" t="s">
        <v>55</v>
      </c>
      <c r="M194" s="9" t="s">
        <v>55</v>
      </c>
      <c r="N194" s="9" t="s">
        <v>55</v>
      </c>
      <c r="O194" s="9" t="s">
        <v>56</v>
      </c>
      <c r="P194" s="9" t="s">
        <v>55</v>
      </c>
      <c r="Q194" s="9" t="s">
        <v>55</v>
      </c>
      <c r="R194" s="9" t="s">
        <v>55</v>
      </c>
      <c r="S194" s="9" t="s">
        <v>55</v>
      </c>
      <c r="T194" s="9" t="s">
        <v>55</v>
      </c>
      <c r="U194" s="9" t="s">
        <v>55</v>
      </c>
      <c r="V194" s="9" t="s">
        <v>55</v>
      </c>
      <c r="W194" s="9" t="s">
        <v>55</v>
      </c>
      <c r="X194" s="9" t="s">
        <v>55</v>
      </c>
      <c r="Y194" s="9" t="s">
        <v>55</v>
      </c>
      <c r="Z194" s="9" t="s">
        <v>56</v>
      </c>
      <c r="AA194" s="9" t="s">
        <v>55</v>
      </c>
      <c r="AB194" s="9" t="s">
        <v>302</v>
      </c>
      <c r="AC194" s="9" t="s">
        <v>55</v>
      </c>
      <c r="AD194" s="9" t="s">
        <v>56</v>
      </c>
      <c r="AE194" s="9" t="s">
        <v>302</v>
      </c>
      <c r="AF194" s="9" t="s">
        <v>55</v>
      </c>
      <c r="AG194" s="9" t="s">
        <v>55</v>
      </c>
      <c r="AH194" s="9" t="s">
        <v>55</v>
      </c>
      <c r="AI194" s="9" t="s">
        <v>55</v>
      </c>
      <c r="AJ194" s="9" t="s">
        <v>55</v>
      </c>
      <c r="AK194" s="9" t="s">
        <v>55</v>
      </c>
      <c r="AL194" s="9" t="s">
        <v>55</v>
      </c>
      <c r="AM194" s="9" t="s">
        <v>55</v>
      </c>
      <c r="AN194" s="9" t="s">
        <v>55</v>
      </c>
      <c r="AO194" s="9" t="s">
        <v>55</v>
      </c>
      <c r="AP194" s="9" t="s">
        <v>55</v>
      </c>
      <c r="AQ194" s="9" t="s">
        <v>55</v>
      </c>
      <c r="AR194" s="9" t="s">
        <v>55</v>
      </c>
      <c r="AS194" s="9" t="s">
        <v>55</v>
      </c>
      <c r="AT194" s="9" t="s">
        <v>55</v>
      </c>
      <c r="AU194" s="9" t="s">
        <v>55</v>
      </c>
      <c r="AV194" s="9" t="s">
        <v>55</v>
      </c>
      <c r="AW194" s="9" t="s">
        <v>55</v>
      </c>
      <c r="AX194" s="9" t="s">
        <v>55</v>
      </c>
      <c r="AY194" s="9" t="s">
        <v>55</v>
      </c>
      <c r="AZ194" s="9" t="s">
        <v>56</v>
      </c>
      <c r="BA194" s="9" t="s">
        <v>55</v>
      </c>
      <c r="BB194" s="9" t="s">
        <v>55</v>
      </c>
      <c r="BC194" s="9" t="s">
        <v>55</v>
      </c>
      <c r="BD194" s="9" t="s">
        <v>55</v>
      </c>
      <c r="BE194" s="9" t="s">
        <v>55</v>
      </c>
      <c r="BF194" s="9" t="s">
        <v>55</v>
      </c>
      <c r="BG194" s="9" t="s">
        <v>55</v>
      </c>
      <c r="BH194" s="9" t="s">
        <v>55</v>
      </c>
      <c r="BI194" s="9" t="s">
        <v>55</v>
      </c>
      <c r="BJ194" s="9" t="s">
        <v>55</v>
      </c>
      <c r="BK194" s="9" t="s">
        <v>55</v>
      </c>
      <c r="BL194" s="9" t="s">
        <v>55</v>
      </c>
      <c r="BM194" s="9" t="s">
        <v>55</v>
      </c>
      <c r="BN194" s="9" t="s">
        <v>55</v>
      </c>
      <c r="BO194" s="9" t="s">
        <v>55</v>
      </c>
      <c r="BP194" s="8" t="s">
        <v>55</v>
      </c>
    </row>
    <row r="195" spans="1:68" ht="15" customHeight="1" x14ac:dyDescent="0.25">
      <c r="A195" s="13" t="s">
        <v>301</v>
      </c>
      <c r="B195" s="12" t="s">
        <v>300</v>
      </c>
      <c r="C195" s="11">
        <v>42926</v>
      </c>
      <c r="D195" s="117" t="s">
        <v>296</v>
      </c>
      <c r="E195" s="9" t="s">
        <v>296</v>
      </c>
      <c r="F195" s="9" t="s">
        <v>296</v>
      </c>
      <c r="G195" s="9" t="s">
        <v>296</v>
      </c>
      <c r="H195" s="9" t="s">
        <v>296</v>
      </c>
      <c r="I195" s="9" t="s">
        <v>296</v>
      </c>
      <c r="J195" s="9" t="s">
        <v>296</v>
      </c>
      <c r="K195" s="9" t="s">
        <v>296</v>
      </c>
      <c r="L195" s="9" t="s">
        <v>296</v>
      </c>
      <c r="M195" s="9" t="s">
        <v>296</v>
      </c>
      <c r="N195" s="46">
        <v>48700</v>
      </c>
      <c r="O195" s="9" t="s">
        <v>298</v>
      </c>
      <c r="P195" s="9" t="s">
        <v>296</v>
      </c>
      <c r="Q195" s="9" t="s">
        <v>296</v>
      </c>
      <c r="R195" s="9" t="s">
        <v>296</v>
      </c>
      <c r="S195" s="9" t="s">
        <v>296</v>
      </c>
      <c r="T195" s="9" t="s">
        <v>296</v>
      </c>
      <c r="U195" s="38">
        <v>15000</v>
      </c>
      <c r="V195" s="9" t="s">
        <v>296</v>
      </c>
      <c r="W195" s="9" t="s">
        <v>296</v>
      </c>
      <c r="X195" s="9" t="s">
        <v>296</v>
      </c>
      <c r="Y195" s="9" t="s">
        <v>296</v>
      </c>
      <c r="Z195" s="9" t="s">
        <v>298</v>
      </c>
      <c r="AA195" s="9" t="s">
        <v>296</v>
      </c>
      <c r="AB195" s="9" t="s">
        <v>299</v>
      </c>
      <c r="AC195" s="9" t="s">
        <v>296</v>
      </c>
      <c r="AD195" s="9" t="s">
        <v>298</v>
      </c>
      <c r="AE195" s="10" t="s">
        <v>646</v>
      </c>
      <c r="AF195" s="34" t="s">
        <v>297</v>
      </c>
      <c r="AG195" s="9" t="s">
        <v>296</v>
      </c>
      <c r="AH195" s="9" t="s">
        <v>296</v>
      </c>
      <c r="AI195" s="9" t="s">
        <v>296</v>
      </c>
      <c r="AJ195" s="9" t="s">
        <v>296</v>
      </c>
      <c r="AK195" s="9" t="s">
        <v>296</v>
      </c>
      <c r="AL195" s="9" t="s">
        <v>296</v>
      </c>
      <c r="AM195" s="9" t="s">
        <v>296</v>
      </c>
      <c r="AN195" s="9" t="s">
        <v>296</v>
      </c>
      <c r="AO195" s="9" t="s">
        <v>296</v>
      </c>
      <c r="AP195" s="9" t="s">
        <v>296</v>
      </c>
      <c r="AQ195" s="9" t="s">
        <v>296</v>
      </c>
      <c r="AR195" s="9" t="s">
        <v>296</v>
      </c>
      <c r="AS195" s="9" t="s">
        <v>296</v>
      </c>
      <c r="AT195" s="9" t="s">
        <v>296</v>
      </c>
      <c r="AU195" s="39">
        <v>4260</v>
      </c>
      <c r="AV195" s="9" t="s">
        <v>296</v>
      </c>
      <c r="AW195" s="38">
        <v>1410</v>
      </c>
      <c r="AX195" s="9" t="s">
        <v>296</v>
      </c>
      <c r="AY195" s="9" t="s">
        <v>296</v>
      </c>
      <c r="AZ195" s="46">
        <v>19900</v>
      </c>
      <c r="BA195" s="9" t="s">
        <v>296</v>
      </c>
      <c r="BB195" s="9" t="s">
        <v>296</v>
      </c>
      <c r="BC195" s="39">
        <v>2100</v>
      </c>
      <c r="BD195" s="9" t="s">
        <v>296</v>
      </c>
      <c r="BE195" s="9" t="s">
        <v>296</v>
      </c>
      <c r="BF195" s="9" t="s">
        <v>296</v>
      </c>
      <c r="BG195" s="38">
        <v>32800</v>
      </c>
      <c r="BH195" s="9" t="s">
        <v>296</v>
      </c>
      <c r="BI195" s="9" t="s">
        <v>296</v>
      </c>
      <c r="BJ195" s="38">
        <v>7730</v>
      </c>
      <c r="BK195" s="38">
        <v>4150</v>
      </c>
      <c r="BL195" s="38">
        <v>4230</v>
      </c>
      <c r="BM195" s="38">
        <v>2440</v>
      </c>
      <c r="BN195" s="10" t="s">
        <v>275</v>
      </c>
      <c r="BO195" s="9" t="s">
        <v>296</v>
      </c>
      <c r="BP195" s="8" t="s">
        <v>296</v>
      </c>
    </row>
    <row r="196" spans="1:68" ht="15" customHeight="1" x14ac:dyDescent="0.25">
      <c r="A196" s="13" t="s">
        <v>295</v>
      </c>
      <c r="B196" s="12" t="s">
        <v>294</v>
      </c>
      <c r="C196" s="11">
        <v>42927</v>
      </c>
      <c r="D196" s="117" t="s">
        <v>290</v>
      </c>
      <c r="E196" s="9" t="s">
        <v>290</v>
      </c>
      <c r="F196" s="9" t="s">
        <v>290</v>
      </c>
      <c r="G196" s="9" t="s">
        <v>290</v>
      </c>
      <c r="H196" s="9" t="s">
        <v>290</v>
      </c>
      <c r="I196" s="9" t="s">
        <v>290</v>
      </c>
      <c r="J196" s="9" t="s">
        <v>290</v>
      </c>
      <c r="K196" s="9" t="s">
        <v>290</v>
      </c>
      <c r="L196" s="9" t="s">
        <v>290</v>
      </c>
      <c r="M196" s="9" t="s">
        <v>290</v>
      </c>
      <c r="N196" s="9" t="s">
        <v>290</v>
      </c>
      <c r="O196" s="9" t="s">
        <v>291</v>
      </c>
      <c r="P196" s="9" t="s">
        <v>290</v>
      </c>
      <c r="Q196" s="9" t="s">
        <v>290</v>
      </c>
      <c r="R196" s="9" t="s">
        <v>290</v>
      </c>
      <c r="S196" s="9" t="s">
        <v>290</v>
      </c>
      <c r="T196" s="9" t="s">
        <v>290</v>
      </c>
      <c r="U196" s="9" t="s">
        <v>290</v>
      </c>
      <c r="V196" s="9" t="s">
        <v>290</v>
      </c>
      <c r="W196" s="9" t="s">
        <v>290</v>
      </c>
      <c r="X196" s="9" t="s">
        <v>290</v>
      </c>
      <c r="Y196" s="9" t="s">
        <v>290</v>
      </c>
      <c r="Z196" s="38">
        <v>1320</v>
      </c>
      <c r="AA196" s="9" t="s">
        <v>290</v>
      </c>
      <c r="AB196" s="9" t="s">
        <v>293</v>
      </c>
      <c r="AC196" s="9" t="s">
        <v>290</v>
      </c>
      <c r="AD196" s="9" t="s">
        <v>291</v>
      </c>
      <c r="AE196" s="38">
        <v>2860</v>
      </c>
      <c r="AF196" s="34" t="s">
        <v>292</v>
      </c>
      <c r="AG196" s="9" t="s">
        <v>290</v>
      </c>
      <c r="AH196" s="9" t="s">
        <v>290</v>
      </c>
      <c r="AI196" s="9" t="s">
        <v>290</v>
      </c>
      <c r="AJ196" s="9" t="s">
        <v>290</v>
      </c>
      <c r="AK196" s="9" t="s">
        <v>290</v>
      </c>
      <c r="AL196" s="9" t="s">
        <v>290</v>
      </c>
      <c r="AM196" s="9" t="s">
        <v>290</v>
      </c>
      <c r="AN196" s="9" t="s">
        <v>290</v>
      </c>
      <c r="AO196" s="9" t="s">
        <v>290</v>
      </c>
      <c r="AP196" s="9" t="s">
        <v>290</v>
      </c>
      <c r="AQ196" s="9" t="s">
        <v>290</v>
      </c>
      <c r="AR196" s="9" t="s">
        <v>290</v>
      </c>
      <c r="AS196" s="9" t="s">
        <v>290</v>
      </c>
      <c r="AT196" s="9" t="s">
        <v>290</v>
      </c>
      <c r="AU196" s="9" t="s">
        <v>290</v>
      </c>
      <c r="AV196" s="9" t="s">
        <v>290</v>
      </c>
      <c r="AW196" s="9" t="s">
        <v>290</v>
      </c>
      <c r="AX196" s="9" t="s">
        <v>290</v>
      </c>
      <c r="AY196" s="9" t="s">
        <v>290</v>
      </c>
      <c r="AZ196" s="9" t="s">
        <v>291</v>
      </c>
      <c r="BA196" s="9" t="s">
        <v>290</v>
      </c>
      <c r="BB196" s="9" t="s">
        <v>290</v>
      </c>
      <c r="BC196" s="39">
        <v>3870</v>
      </c>
      <c r="BD196" s="9" t="s">
        <v>290</v>
      </c>
      <c r="BE196" s="9" t="s">
        <v>290</v>
      </c>
      <c r="BF196" s="9" t="s">
        <v>290</v>
      </c>
      <c r="BG196" s="9" t="s">
        <v>290</v>
      </c>
      <c r="BH196" s="9" t="s">
        <v>290</v>
      </c>
      <c r="BI196" s="9" t="s">
        <v>290</v>
      </c>
      <c r="BJ196" s="9" t="s">
        <v>290</v>
      </c>
      <c r="BK196" s="9" t="s">
        <v>290</v>
      </c>
      <c r="BL196" s="9" t="s">
        <v>290</v>
      </c>
      <c r="BM196" s="9" t="s">
        <v>290</v>
      </c>
      <c r="BN196" s="9" t="s">
        <v>290</v>
      </c>
      <c r="BO196" s="9" t="s">
        <v>290</v>
      </c>
      <c r="BP196" s="8" t="s">
        <v>290</v>
      </c>
    </row>
    <row r="197" spans="1:68" ht="15" customHeight="1" x14ac:dyDescent="0.25">
      <c r="A197" s="13" t="s">
        <v>289</v>
      </c>
      <c r="B197" s="35" t="s">
        <v>134</v>
      </c>
      <c r="C197" s="11">
        <v>42930</v>
      </c>
      <c r="D197" s="117" t="s">
        <v>284</v>
      </c>
      <c r="E197" s="9" t="s">
        <v>284</v>
      </c>
      <c r="F197" s="9" t="s">
        <v>284</v>
      </c>
      <c r="G197" s="9" t="s">
        <v>284</v>
      </c>
      <c r="H197" s="9" t="s">
        <v>284</v>
      </c>
      <c r="I197" s="9" t="s">
        <v>284</v>
      </c>
      <c r="J197" s="9" t="s">
        <v>284</v>
      </c>
      <c r="K197" s="9" t="s">
        <v>284</v>
      </c>
      <c r="L197" s="9" t="s">
        <v>284</v>
      </c>
      <c r="M197" s="9" t="s">
        <v>284</v>
      </c>
      <c r="N197" s="9" t="s">
        <v>284</v>
      </c>
      <c r="O197" s="9" t="s">
        <v>285</v>
      </c>
      <c r="P197" s="9" t="s">
        <v>284</v>
      </c>
      <c r="Q197" s="9" t="s">
        <v>284</v>
      </c>
      <c r="R197" s="9" t="s">
        <v>284</v>
      </c>
      <c r="S197" s="9" t="s">
        <v>284</v>
      </c>
      <c r="T197" s="9" t="s">
        <v>284</v>
      </c>
      <c r="U197" s="9" t="s">
        <v>284</v>
      </c>
      <c r="V197" s="9" t="s">
        <v>284</v>
      </c>
      <c r="W197" s="9" t="s">
        <v>284</v>
      </c>
      <c r="X197" s="9" t="s">
        <v>284</v>
      </c>
      <c r="Y197" s="9" t="s">
        <v>284</v>
      </c>
      <c r="Z197" s="10" t="s">
        <v>288</v>
      </c>
      <c r="AA197" s="9" t="s">
        <v>284</v>
      </c>
      <c r="AB197" s="9" t="s">
        <v>287</v>
      </c>
      <c r="AC197" s="9" t="s">
        <v>284</v>
      </c>
      <c r="AD197" s="9" t="s">
        <v>285</v>
      </c>
      <c r="AE197" s="10" t="s">
        <v>286</v>
      </c>
      <c r="AF197" s="9" t="s">
        <v>284</v>
      </c>
      <c r="AG197" s="9" t="s">
        <v>284</v>
      </c>
      <c r="AH197" s="9" t="s">
        <v>284</v>
      </c>
      <c r="AI197" s="9" t="s">
        <v>284</v>
      </c>
      <c r="AJ197" s="9" t="s">
        <v>284</v>
      </c>
      <c r="AK197" s="9" t="s">
        <v>284</v>
      </c>
      <c r="AL197" s="9" t="s">
        <v>284</v>
      </c>
      <c r="AM197" s="9" t="s">
        <v>284</v>
      </c>
      <c r="AN197" s="9" t="s">
        <v>284</v>
      </c>
      <c r="AO197" s="9" t="s">
        <v>284</v>
      </c>
      <c r="AP197" s="9" t="s">
        <v>284</v>
      </c>
      <c r="AQ197" s="9" t="s">
        <v>284</v>
      </c>
      <c r="AR197" s="9" t="s">
        <v>284</v>
      </c>
      <c r="AS197" s="9" t="s">
        <v>284</v>
      </c>
      <c r="AT197" s="9" t="s">
        <v>284</v>
      </c>
      <c r="AU197" s="9" t="s">
        <v>284</v>
      </c>
      <c r="AV197" s="9" t="s">
        <v>284</v>
      </c>
      <c r="AW197" s="9" t="s">
        <v>284</v>
      </c>
      <c r="AX197" s="9" t="s">
        <v>284</v>
      </c>
      <c r="AY197" s="9" t="s">
        <v>284</v>
      </c>
      <c r="AZ197" s="9" t="s">
        <v>285</v>
      </c>
      <c r="BA197" s="9" t="s">
        <v>284</v>
      </c>
      <c r="BB197" s="9" t="s">
        <v>284</v>
      </c>
      <c r="BC197" s="9" t="s">
        <v>284</v>
      </c>
      <c r="BD197" s="9" t="s">
        <v>284</v>
      </c>
      <c r="BE197" s="9" t="s">
        <v>284</v>
      </c>
      <c r="BF197" s="9" t="s">
        <v>284</v>
      </c>
      <c r="BG197" s="9" t="s">
        <v>284</v>
      </c>
      <c r="BH197" s="9" t="s">
        <v>284</v>
      </c>
      <c r="BI197" s="9" t="s">
        <v>284</v>
      </c>
      <c r="BJ197" s="9" t="s">
        <v>284</v>
      </c>
      <c r="BK197" s="9" t="s">
        <v>284</v>
      </c>
      <c r="BL197" s="9" t="s">
        <v>284</v>
      </c>
      <c r="BM197" s="9" t="s">
        <v>284</v>
      </c>
      <c r="BN197" s="9" t="s">
        <v>284</v>
      </c>
      <c r="BO197" s="9" t="s">
        <v>284</v>
      </c>
      <c r="BP197" s="8" t="s">
        <v>284</v>
      </c>
    </row>
    <row r="198" spans="1:68" ht="15" customHeight="1" x14ac:dyDescent="0.25">
      <c r="A198" s="105" t="s">
        <v>415</v>
      </c>
      <c r="B198" s="108" t="s">
        <v>134</v>
      </c>
      <c r="C198" s="118">
        <v>42930</v>
      </c>
      <c r="D198" s="121" t="s">
        <v>10</v>
      </c>
      <c r="E198" s="9" t="s">
        <v>419</v>
      </c>
      <c r="F198" s="9" t="s">
        <v>419</v>
      </c>
      <c r="G198" s="9" t="s">
        <v>419</v>
      </c>
      <c r="H198" s="9" t="s">
        <v>419</v>
      </c>
      <c r="I198" s="9" t="s">
        <v>419</v>
      </c>
      <c r="J198" s="37" t="s">
        <v>10</v>
      </c>
      <c r="K198" s="37" t="s">
        <v>10</v>
      </c>
      <c r="L198" s="37" t="s">
        <v>10</v>
      </c>
      <c r="M198" s="9" t="s">
        <v>419</v>
      </c>
      <c r="N198" s="37" t="s">
        <v>10</v>
      </c>
      <c r="O198" s="37" t="s">
        <v>420</v>
      </c>
      <c r="P198" s="9" t="s">
        <v>419</v>
      </c>
      <c r="Q198" s="9" t="s">
        <v>419</v>
      </c>
      <c r="R198" s="37" t="s">
        <v>421</v>
      </c>
      <c r="S198" s="37" t="s">
        <v>421</v>
      </c>
      <c r="T198" s="37" t="s">
        <v>421</v>
      </c>
      <c r="U198" s="37" t="s">
        <v>10</v>
      </c>
      <c r="V198" s="37" t="s">
        <v>421</v>
      </c>
      <c r="W198" s="37" t="s">
        <v>10</v>
      </c>
      <c r="X198" s="37" t="s">
        <v>421</v>
      </c>
      <c r="Y198" s="37" t="s">
        <v>10</v>
      </c>
      <c r="Z198" s="9" t="s">
        <v>422</v>
      </c>
      <c r="AA198" s="37" t="s">
        <v>10</v>
      </c>
      <c r="AB198" s="37" t="s">
        <v>423</v>
      </c>
      <c r="AC198" s="37" t="s">
        <v>10</v>
      </c>
      <c r="AD198" s="9" t="s">
        <v>420</v>
      </c>
      <c r="AE198" s="10">
        <v>126</v>
      </c>
      <c r="AF198" s="10">
        <v>5.34</v>
      </c>
      <c r="AG198" s="37" t="s">
        <v>10</v>
      </c>
      <c r="AH198" s="37" t="s">
        <v>10</v>
      </c>
      <c r="AI198" s="37" t="s">
        <v>421</v>
      </c>
      <c r="AJ198" s="37" t="s">
        <v>421</v>
      </c>
      <c r="AK198" s="37" t="s">
        <v>423</v>
      </c>
      <c r="AL198" s="37" t="s">
        <v>421</v>
      </c>
      <c r="AM198" s="37" t="s">
        <v>421</v>
      </c>
      <c r="AN198" s="37" t="s">
        <v>421</v>
      </c>
      <c r="AO198" s="37" t="s">
        <v>421</v>
      </c>
      <c r="AP198" s="37" t="s">
        <v>421</v>
      </c>
      <c r="AQ198" s="37" t="s">
        <v>423</v>
      </c>
      <c r="AR198" s="37" t="s">
        <v>421</v>
      </c>
      <c r="AS198" s="37" t="s">
        <v>10</v>
      </c>
      <c r="AT198" s="37" t="s">
        <v>421</v>
      </c>
      <c r="AU198" s="37" t="s">
        <v>421</v>
      </c>
      <c r="AV198" s="37" t="s">
        <v>424</v>
      </c>
      <c r="AW198" s="37" t="s">
        <v>421</v>
      </c>
      <c r="AX198" s="37" t="s">
        <v>421</v>
      </c>
      <c r="AY198" s="37" t="s">
        <v>423</v>
      </c>
      <c r="AZ198" s="37" t="s">
        <v>421</v>
      </c>
      <c r="BA198" s="37" t="s">
        <v>421</v>
      </c>
      <c r="BB198" s="37" t="s">
        <v>421</v>
      </c>
      <c r="BC198" s="10">
        <v>4.1900000000000004</v>
      </c>
      <c r="BD198" s="37" t="s">
        <v>421</v>
      </c>
      <c r="BE198" s="37" t="s">
        <v>421</v>
      </c>
      <c r="BF198" s="37" t="s">
        <v>425</v>
      </c>
      <c r="BG198" s="10">
        <v>8.69</v>
      </c>
      <c r="BH198" s="37" t="s">
        <v>421</v>
      </c>
      <c r="BI198" s="37" t="s">
        <v>421</v>
      </c>
      <c r="BJ198" s="37" t="s">
        <v>10</v>
      </c>
      <c r="BK198" s="37" t="s">
        <v>10</v>
      </c>
      <c r="BL198" s="37" t="s">
        <v>10</v>
      </c>
      <c r="BM198" s="37" t="s">
        <v>10</v>
      </c>
      <c r="BN198" s="37" t="s">
        <v>10</v>
      </c>
      <c r="BO198" s="37" t="s">
        <v>421</v>
      </c>
      <c r="BP198" s="45" t="s">
        <v>421</v>
      </c>
    </row>
    <row r="199" spans="1:68" ht="15" customHeight="1" x14ac:dyDescent="0.25">
      <c r="A199" s="13" t="s">
        <v>283</v>
      </c>
      <c r="B199" s="12" t="s">
        <v>282</v>
      </c>
      <c r="C199" s="11">
        <v>42930</v>
      </c>
      <c r="D199" s="117" t="s">
        <v>252</v>
      </c>
      <c r="E199" s="9" t="s">
        <v>252</v>
      </c>
      <c r="F199" s="9" t="s">
        <v>252</v>
      </c>
      <c r="G199" s="9" t="s">
        <v>252</v>
      </c>
      <c r="H199" s="9" t="s">
        <v>252</v>
      </c>
      <c r="I199" s="9" t="s">
        <v>252</v>
      </c>
      <c r="J199" s="9" t="s">
        <v>252</v>
      </c>
      <c r="K199" s="9" t="s">
        <v>252</v>
      </c>
      <c r="L199" s="9" t="s">
        <v>252</v>
      </c>
      <c r="M199" s="9" t="s">
        <v>252</v>
      </c>
      <c r="N199" s="9" t="s">
        <v>252</v>
      </c>
      <c r="O199" s="9" t="s">
        <v>280</v>
      </c>
      <c r="P199" s="9" t="s">
        <v>252</v>
      </c>
      <c r="Q199" s="9" t="s">
        <v>252</v>
      </c>
      <c r="R199" s="9" t="s">
        <v>252</v>
      </c>
      <c r="S199" s="9" t="s">
        <v>252</v>
      </c>
      <c r="T199" s="9" t="s">
        <v>252</v>
      </c>
      <c r="U199" s="9" t="s">
        <v>252</v>
      </c>
      <c r="V199" s="9" t="s">
        <v>252</v>
      </c>
      <c r="W199" s="9" t="s">
        <v>252</v>
      </c>
      <c r="X199" s="9" t="s">
        <v>252</v>
      </c>
      <c r="Y199" s="9" t="s">
        <v>252</v>
      </c>
      <c r="Z199" s="9" t="s">
        <v>280</v>
      </c>
      <c r="AA199" s="9" t="s">
        <v>252</v>
      </c>
      <c r="AB199" s="9" t="s">
        <v>281</v>
      </c>
      <c r="AC199" s="9" t="s">
        <v>252</v>
      </c>
      <c r="AD199" s="9" t="s">
        <v>280</v>
      </c>
      <c r="AE199" s="9" t="s">
        <v>281</v>
      </c>
      <c r="AF199" s="9" t="s">
        <v>252</v>
      </c>
      <c r="AG199" s="9" t="s">
        <v>252</v>
      </c>
      <c r="AH199" s="9" t="s">
        <v>252</v>
      </c>
      <c r="AI199" s="9" t="s">
        <v>252</v>
      </c>
      <c r="AJ199" s="9" t="s">
        <v>252</v>
      </c>
      <c r="AK199" s="9" t="s">
        <v>252</v>
      </c>
      <c r="AL199" s="9" t="s">
        <v>252</v>
      </c>
      <c r="AM199" s="9" t="s">
        <v>252</v>
      </c>
      <c r="AN199" s="9" t="s">
        <v>252</v>
      </c>
      <c r="AO199" s="9" t="s">
        <v>252</v>
      </c>
      <c r="AP199" s="9" t="s">
        <v>252</v>
      </c>
      <c r="AQ199" s="9" t="s">
        <v>252</v>
      </c>
      <c r="AR199" s="9" t="s">
        <v>252</v>
      </c>
      <c r="AS199" s="9" t="s">
        <v>252</v>
      </c>
      <c r="AT199" s="9" t="s">
        <v>252</v>
      </c>
      <c r="AU199" s="9" t="s">
        <v>252</v>
      </c>
      <c r="AV199" s="9" t="s">
        <v>252</v>
      </c>
      <c r="AW199" s="9" t="s">
        <v>252</v>
      </c>
      <c r="AX199" s="9" t="s">
        <v>252</v>
      </c>
      <c r="AY199" s="9" t="s">
        <v>252</v>
      </c>
      <c r="AZ199" s="9" t="s">
        <v>280</v>
      </c>
      <c r="BA199" s="9" t="s">
        <v>252</v>
      </c>
      <c r="BB199" s="9" t="s">
        <v>252</v>
      </c>
      <c r="BC199" s="9" t="s">
        <v>252</v>
      </c>
      <c r="BD199" s="9" t="s">
        <v>252</v>
      </c>
      <c r="BE199" s="9" t="s">
        <v>252</v>
      </c>
      <c r="BF199" s="9" t="s">
        <v>252</v>
      </c>
      <c r="BG199" s="9" t="s">
        <v>252</v>
      </c>
      <c r="BH199" s="9" t="s">
        <v>252</v>
      </c>
      <c r="BI199" s="9" t="s">
        <v>252</v>
      </c>
      <c r="BJ199" s="9" t="s">
        <v>252</v>
      </c>
      <c r="BK199" s="9" t="s">
        <v>252</v>
      </c>
      <c r="BL199" s="9" t="s">
        <v>252</v>
      </c>
      <c r="BM199" s="9" t="s">
        <v>252</v>
      </c>
      <c r="BN199" s="9" t="s">
        <v>252</v>
      </c>
      <c r="BO199" s="9" t="s">
        <v>252</v>
      </c>
      <c r="BP199" s="8" t="s">
        <v>252</v>
      </c>
    </row>
    <row r="200" spans="1:68" ht="15" customHeight="1" x14ac:dyDescent="0.25">
      <c r="A200" s="269"/>
      <c r="B200" s="270"/>
      <c r="C200" s="270"/>
      <c r="D200" s="288" t="s">
        <v>455</v>
      </c>
      <c r="E200" s="288"/>
      <c r="F200" s="288"/>
      <c r="G200" s="288"/>
      <c r="H200" s="288"/>
      <c r="I200" s="288"/>
      <c r="J200" s="288"/>
      <c r="K200" s="288"/>
      <c r="L200" s="288"/>
      <c r="M200" s="288"/>
      <c r="N200" s="288"/>
      <c r="O200" s="288"/>
      <c r="P200" s="288"/>
      <c r="Q200" s="288"/>
      <c r="R200" s="288"/>
      <c r="S200" s="288" t="s">
        <v>455</v>
      </c>
      <c r="T200" s="288"/>
      <c r="U200" s="288"/>
      <c r="V200" s="288"/>
      <c r="W200" s="288"/>
      <c r="X200" s="288"/>
      <c r="Y200" s="288"/>
      <c r="Z200" s="288"/>
      <c r="AA200" s="288"/>
      <c r="AB200" s="288"/>
      <c r="AC200" s="288"/>
      <c r="AD200" s="288"/>
      <c r="AE200" s="288"/>
      <c r="AF200" s="288"/>
      <c r="AG200" s="288"/>
      <c r="AH200" s="288"/>
      <c r="AI200" s="288" t="s">
        <v>455</v>
      </c>
      <c r="AJ200" s="288"/>
      <c r="AK200" s="288"/>
      <c r="AL200" s="288"/>
      <c r="AM200" s="288"/>
      <c r="AN200" s="288"/>
      <c r="AO200" s="288"/>
      <c r="AP200" s="288"/>
      <c r="AQ200" s="288"/>
      <c r="AR200" s="288"/>
      <c r="AS200" s="288"/>
      <c r="AT200" s="288"/>
      <c r="AU200" s="288"/>
      <c r="AV200" s="288"/>
      <c r="AW200" s="288"/>
      <c r="AX200" s="288"/>
      <c r="AY200" s="288" t="s">
        <v>455</v>
      </c>
      <c r="AZ200" s="288"/>
      <c r="BA200" s="288"/>
      <c r="BB200" s="288"/>
      <c r="BC200" s="288"/>
      <c r="BD200" s="288"/>
      <c r="BE200" s="288"/>
      <c r="BF200" s="288"/>
      <c r="BG200" s="288"/>
      <c r="BH200" s="288"/>
      <c r="BI200" s="288"/>
      <c r="BJ200" s="288"/>
      <c r="BK200" s="288"/>
      <c r="BL200" s="288"/>
      <c r="BM200" s="288"/>
      <c r="BN200" s="288"/>
      <c r="BO200" s="288"/>
      <c r="BP200" s="289"/>
    </row>
    <row r="201" spans="1:68" ht="15" customHeight="1" x14ac:dyDescent="0.25">
      <c r="A201" s="13" t="s">
        <v>962</v>
      </c>
      <c r="B201" s="12" t="s">
        <v>88</v>
      </c>
      <c r="C201" s="11">
        <v>41505.628472222219</v>
      </c>
      <c r="D201" s="116" t="str">
        <f>IFERROR(VLOOKUP($A201&amp;D$2,'Anderson PhaseIIonsite'!$A:$B,2,FALSE),"NA")</f>
        <v>ND</v>
      </c>
      <c r="E201" s="101" t="str">
        <f>IFERROR(VLOOKUP($A201&amp;E$2,'Anderson PhaseIIonsite'!$A:$B,2,FALSE),"NA")</f>
        <v>ND</v>
      </c>
      <c r="F201" s="101" t="str">
        <f>IFERROR(VLOOKUP($A201&amp;F$2,'Anderson PhaseIIonsite'!$A:$B,2,FALSE),"NA")</f>
        <v>ND</v>
      </c>
      <c r="G201" s="101" t="str">
        <f>IFERROR(VLOOKUP($A201&amp;G$2,'Anderson PhaseIIonsite'!$A:$B,2,FALSE),"NA")</f>
        <v>ND</v>
      </c>
      <c r="H201" s="101" t="str">
        <f>IFERROR(VLOOKUP($A201&amp;H$2,'Anderson PhaseIIonsite'!$A:$B,2,FALSE),"NA")</f>
        <v>ND</v>
      </c>
      <c r="I201" s="101" t="str">
        <f>IFERROR(VLOOKUP($A201&amp;I$2,'Anderson PhaseIIonsite'!$A:$B,2,FALSE),"NA")</f>
        <v>ND</v>
      </c>
      <c r="J201" s="101" t="str">
        <f>IFERROR(VLOOKUP($A201&amp;J$2,'Anderson PhaseIIonsite'!$A:$B,2,FALSE),"NA")</f>
        <v>ND</v>
      </c>
      <c r="K201" s="101" t="str">
        <f>IFERROR(VLOOKUP($A201&amp;K$2,'Anderson PhaseIIonsite'!$A:$B,2,FALSE),"NA")</f>
        <v>ND</v>
      </c>
      <c r="L201" s="101" t="str">
        <f>IFERROR(VLOOKUP($A201&amp;L$2,'Anderson PhaseIIonsite'!$A:$B,2,FALSE),"NA")</f>
        <v>ND</v>
      </c>
      <c r="M201" s="101" t="str">
        <f>IFERROR(VLOOKUP($A201&amp;M$2,'Anderson PhaseIIonsite'!$A:$B,2,FALSE),"NA")</f>
        <v>ND</v>
      </c>
      <c r="N201" s="101" t="str">
        <f>IFERROR(VLOOKUP($A201&amp;N$2,'Anderson PhaseIIonsite'!$A:$B,2,FALSE),"NA")</f>
        <v>ND</v>
      </c>
      <c r="O201" s="101" t="str">
        <f>IFERROR(VLOOKUP($A201&amp;O$2,'Anderson PhaseIIonsite'!$A:$B,2,FALSE),"NA")</f>
        <v>ND</v>
      </c>
      <c r="P201" s="101" t="str">
        <f>IFERROR(VLOOKUP($A201&amp;P$2,'Anderson PhaseIIonsite'!$A:$B,2,FALSE),"NA")</f>
        <v>ND</v>
      </c>
      <c r="Q201" s="101" t="str">
        <f>IFERROR(VLOOKUP($A201&amp;Q$2,'Anderson PhaseIIonsite'!$A:$B,2,FALSE),"NA")</f>
        <v>ND</v>
      </c>
      <c r="R201" s="101" t="str">
        <f>IFERROR(VLOOKUP($A201&amp;R$2,'Anderson PhaseIIonsite'!$A:$B,2,FALSE),"NA")</f>
        <v>ND</v>
      </c>
      <c r="S201" s="101" t="str">
        <f>IFERROR(VLOOKUP($A201&amp;S$2,'Anderson PhaseIIonsite'!$A:$B,2,FALSE),"NA")</f>
        <v>ND</v>
      </c>
      <c r="T201" s="101" t="str">
        <f>IFERROR(VLOOKUP($A201&amp;T$2,'Anderson PhaseIIonsite'!$A:$B,2,FALSE),"NA")</f>
        <v>ND</v>
      </c>
      <c r="U201" s="101" t="str">
        <f>IFERROR(VLOOKUP($A201&amp;U$2,'Anderson PhaseIIonsite'!$A:$B,2,FALSE),"NA")</f>
        <v>ND</v>
      </c>
      <c r="V201" s="101" t="str">
        <f>IFERROR(VLOOKUP($A201&amp;V$2,'Anderson PhaseIIonsite'!$A:$B,2,FALSE),"NA")</f>
        <v>ND</v>
      </c>
      <c r="W201" s="101" t="str">
        <f>IFERROR(VLOOKUP($A201&amp;W$2,'Anderson PhaseIIonsite'!$A:$B,2,FALSE),"NA")</f>
        <v>ND</v>
      </c>
      <c r="X201" s="101" t="str">
        <f>IFERROR(VLOOKUP($A201&amp;X$2,'Anderson PhaseIIonsite'!$A:$B,2,FALSE),"NA")</f>
        <v>ND</v>
      </c>
      <c r="Y201" s="101" t="str">
        <f>IFERROR(VLOOKUP($A201&amp;Y$2,'Anderson PhaseIIonsite'!$A:$B,2,FALSE),"NA")</f>
        <v>ND</v>
      </c>
      <c r="Z201" s="101" t="str">
        <f>IFERROR(VLOOKUP($A201&amp;Z$2,'Anderson PhaseIIonsite'!$A:$B,2,FALSE),"NA")</f>
        <v>ND</v>
      </c>
      <c r="AA201" s="101" t="str">
        <f>IFERROR(VLOOKUP($A201&amp;AA$2,'Anderson PhaseIIonsite'!$A:$B,2,FALSE),"NA")</f>
        <v>ND</v>
      </c>
      <c r="AB201" s="101" t="str">
        <f>IFERROR(VLOOKUP($A201&amp;AB$2,'Anderson PhaseIIonsite'!$A:$B,2,FALSE),"NA")</f>
        <v>ND</v>
      </c>
      <c r="AC201" s="101" t="str">
        <f>IFERROR(VLOOKUP($A201&amp;AC$2,'Anderson PhaseIIonsite'!$A:$B,2,FALSE),"NA")</f>
        <v>ND</v>
      </c>
      <c r="AD201" s="101" t="str">
        <f>IFERROR(VLOOKUP($A201&amp;AD$2,'Anderson PhaseIIonsite'!$A:$B,2,FALSE),"NA")</f>
        <v>ND</v>
      </c>
      <c r="AE201" s="101" t="str">
        <f>IFERROR(VLOOKUP($A201&amp;AE$2,'Anderson PhaseIIonsite'!$A:$B,2,FALSE),"NA")</f>
        <v>ND</v>
      </c>
      <c r="AF201" s="101" t="str">
        <f>IFERROR(VLOOKUP($A201&amp;AF$2,'Anderson PhaseIIonsite'!$A:$B,2,FALSE),"NA")</f>
        <v>ND</v>
      </c>
      <c r="AG201" s="101" t="str">
        <f>IFERROR(VLOOKUP($A201&amp;AG$2,'Anderson PhaseIIonsite'!$A:$B,2,FALSE),"NA")</f>
        <v>ND</v>
      </c>
      <c r="AH201" s="101" t="str">
        <f>IFERROR(VLOOKUP($A201&amp;AH$2,'Anderson PhaseIIonsite'!$A:$B,2,FALSE),"NA")</f>
        <v>ND</v>
      </c>
      <c r="AI201" s="101" t="str">
        <f>IFERROR(VLOOKUP($A201&amp;AI$2,'Anderson PhaseIIonsite'!$A:$B,2,FALSE),"NA")</f>
        <v>ND</v>
      </c>
      <c r="AJ201" s="101" t="str">
        <f>IFERROR(VLOOKUP($A201&amp;AJ$2,'Anderson PhaseIIonsite'!$A:$B,2,FALSE),"NA")</f>
        <v>ND</v>
      </c>
      <c r="AK201" s="101" t="str">
        <f>IFERROR(VLOOKUP($A201&amp;AK$2,'Anderson PhaseIIonsite'!$A:$B,2,FALSE),"NA")</f>
        <v>ND</v>
      </c>
      <c r="AL201" s="101" t="str">
        <f>IFERROR(VLOOKUP($A201&amp;AL$2,'Anderson PhaseIIonsite'!$A:$B,2,FALSE),"NA")</f>
        <v>ND</v>
      </c>
      <c r="AM201" s="101" t="str">
        <f>IFERROR(VLOOKUP($A201&amp;AM$2,'Anderson PhaseIIonsite'!$A:$B,2,FALSE),"NA")</f>
        <v>ND</v>
      </c>
      <c r="AN201" s="101" t="str">
        <f>IFERROR(VLOOKUP($A201&amp;AN$2,'Anderson PhaseIIonsite'!$A:$B,2,FALSE),"NA")</f>
        <v>ND</v>
      </c>
      <c r="AO201" s="101" t="str">
        <f>IFERROR(VLOOKUP($A201&amp;AO$2,'Anderson PhaseIIonsite'!$A:$B,2,FALSE),"NA")</f>
        <v>ND</v>
      </c>
      <c r="AP201" s="101" t="str">
        <f>IFERROR(VLOOKUP($A201&amp;AP$2,'Anderson PhaseIIonsite'!$A:$B,2,FALSE),"NA")</f>
        <v>ND</v>
      </c>
      <c r="AQ201" s="101" t="str">
        <f>IFERROR(VLOOKUP($A201&amp;AQ$2,'Anderson PhaseIIonsite'!$A:$B,2,FALSE),"NA")</f>
        <v>ND</v>
      </c>
      <c r="AR201" s="101" t="str">
        <f>IFERROR(VLOOKUP($A201&amp;AR$2,'Anderson PhaseIIonsite'!$A:$B,2,FALSE),"NA")</f>
        <v>ND</v>
      </c>
      <c r="AS201" s="101" t="str">
        <f>IFERROR(VLOOKUP($A201&amp;AS$2,'Anderson PhaseIIonsite'!$A:$B,2,FALSE),"NA")</f>
        <v>ND</v>
      </c>
      <c r="AT201" s="101" t="str">
        <f>IFERROR(VLOOKUP($A201&amp;AT$2,'Anderson PhaseIIonsite'!$A:$B,2,FALSE),"NA")</f>
        <v>ND</v>
      </c>
      <c r="AU201" s="101" t="str">
        <f>IFERROR(VLOOKUP($A201&amp;AU$2,'Anderson PhaseIIonsite'!$A:$B,2,FALSE),"NA")</f>
        <v>ND</v>
      </c>
      <c r="AV201" s="101" t="str">
        <f>IFERROR(VLOOKUP($A201&amp;AV$2,'Anderson PhaseIIonsite'!$A:$B,2,FALSE),"NA")</f>
        <v>ND</v>
      </c>
      <c r="AW201" s="101" t="str">
        <f>IFERROR(VLOOKUP($A201&amp;AW$2,'Anderson PhaseIIonsite'!$A:$B,2,FALSE),"NA")</f>
        <v>ND</v>
      </c>
      <c r="AX201" s="101" t="str">
        <f>IFERROR(VLOOKUP($A201&amp;AX$2,'Anderson PhaseIIonsite'!$A:$B,2,FALSE),"NA")</f>
        <v>ND</v>
      </c>
      <c r="AY201" s="101" t="str">
        <f>IFERROR(VLOOKUP($A201&amp;AY$2,'Anderson PhaseIIonsite'!$A:$B,2,FALSE),"NA")</f>
        <v>ND</v>
      </c>
      <c r="AZ201" s="101" t="str">
        <f>IFERROR(VLOOKUP($A201&amp;AZ$2,'Anderson PhaseIIonsite'!$A:$B,2,FALSE),"NA")</f>
        <v>ND</v>
      </c>
      <c r="BA201" s="101" t="str">
        <f>IFERROR(VLOOKUP($A201&amp;BA$2,'Anderson PhaseIIonsite'!$A:$B,2,FALSE),"NA")</f>
        <v>ND</v>
      </c>
      <c r="BB201" s="101" t="str">
        <f>IFERROR(VLOOKUP($A201&amp;BB$2,'Anderson PhaseIIonsite'!$A:$B,2,FALSE),"NA")</f>
        <v>ND</v>
      </c>
      <c r="BC201" s="101" t="str">
        <f>IFERROR(VLOOKUP($A201&amp;BC$2,'Anderson PhaseIIonsite'!$A:$B,2,FALSE),"NA")</f>
        <v>ND</v>
      </c>
      <c r="BD201" s="101" t="str">
        <f>IFERROR(VLOOKUP($A201&amp;BD$2,'Anderson PhaseIIonsite'!$A:$B,2,FALSE),"NA")</f>
        <v>ND</v>
      </c>
      <c r="BE201" s="101" t="str">
        <f>IFERROR(VLOOKUP($A201&amp;BE$2,'Anderson PhaseIIonsite'!$A:$B,2,FALSE),"NA")</f>
        <v>ND</v>
      </c>
      <c r="BF201" s="101" t="str">
        <f>IFERROR(VLOOKUP($A201&amp;BF$2,'Anderson PhaseIIonsite'!$A:$B,2,FALSE),"NA")</f>
        <v>ND</v>
      </c>
      <c r="BG201" s="101" t="str">
        <f>IFERROR(VLOOKUP($A201&amp;BG$2,'Anderson PhaseIIonsite'!$A:$B,2,FALSE),"NA")</f>
        <v>ND</v>
      </c>
      <c r="BH201" s="101" t="str">
        <f>IFERROR(VLOOKUP($A201&amp;BH$2,'Anderson PhaseIIonsite'!$A:$B,2,FALSE),"NA")</f>
        <v>ND</v>
      </c>
      <c r="BI201" s="101" t="str">
        <f>IFERROR(VLOOKUP($A201&amp;BI$2,'Anderson PhaseIIonsite'!$A:$B,2,FALSE),"NA")</f>
        <v>ND</v>
      </c>
      <c r="BJ201" s="101" t="str">
        <f>IFERROR(VLOOKUP($A201&amp;BJ$2,'Anderson PhaseIIonsite'!$A:$B,2,FALSE),"NA")</f>
        <v>ND</v>
      </c>
      <c r="BK201" s="101" t="str">
        <f>IFERROR(VLOOKUP($A201&amp;BK$2,'Anderson PhaseIIonsite'!$A:$B,2,FALSE),"NA")</f>
        <v>ND</v>
      </c>
      <c r="BL201" s="101" t="str">
        <f>IFERROR(VLOOKUP($A201&amp;BL$2,'Anderson PhaseIIonsite'!$A:$B,2,FALSE),"NA")</f>
        <v>ND</v>
      </c>
      <c r="BM201" s="101" t="str">
        <f>IFERROR(VLOOKUP($A201&amp;BM$2,'Anderson PhaseIIonsite'!$A:$B,2,FALSE),"NA")</f>
        <v>ND</v>
      </c>
      <c r="BN201" s="101" t="str">
        <f>IFERROR(VLOOKUP($A201&amp;BN$2,'Anderson PhaseIIonsite'!$A:$B,2,FALSE),"NA")</f>
        <v>ND</v>
      </c>
      <c r="BO201" s="101" t="str">
        <f>IFERROR(VLOOKUP($A201&amp;BO$2,'Anderson PhaseIIonsite'!$A:$B,2,FALSE),"NA")</f>
        <v>ND</v>
      </c>
      <c r="BP201" s="8" t="str">
        <f>IFERROR(VLOOKUP($A201&amp;BP$2,'Anderson PhaseIIonsite'!$A:$B,2,FALSE),"NA")</f>
        <v>ND</v>
      </c>
    </row>
    <row r="202" spans="1:68" ht="15" customHeight="1" x14ac:dyDescent="0.25">
      <c r="A202" s="13" t="s">
        <v>963</v>
      </c>
      <c r="B202" s="12" t="s">
        <v>134</v>
      </c>
      <c r="C202" s="11">
        <v>41505.635416666664</v>
      </c>
      <c r="D202" s="116" t="str">
        <f>IFERROR(VLOOKUP($A202&amp;D$2,'Anderson PhaseIIonsite'!$A:$B,2,FALSE),"NA")</f>
        <v>ND</v>
      </c>
      <c r="E202" s="101" t="str">
        <f>IFERROR(VLOOKUP($A202&amp;E$2,'Anderson PhaseIIonsite'!$A:$B,2,FALSE),"NA")</f>
        <v>ND</v>
      </c>
      <c r="F202" s="101" t="str">
        <f>IFERROR(VLOOKUP($A202&amp;F$2,'Anderson PhaseIIonsite'!$A:$B,2,FALSE),"NA")</f>
        <v>ND</v>
      </c>
      <c r="G202" s="101" t="str">
        <f>IFERROR(VLOOKUP($A202&amp;G$2,'Anderson PhaseIIonsite'!$A:$B,2,FALSE),"NA")</f>
        <v>ND</v>
      </c>
      <c r="H202" s="101" t="str">
        <f>IFERROR(VLOOKUP($A202&amp;H$2,'Anderson PhaseIIonsite'!$A:$B,2,FALSE),"NA")</f>
        <v>ND</v>
      </c>
      <c r="I202" s="101" t="str">
        <f>IFERROR(VLOOKUP($A202&amp;I$2,'Anderson PhaseIIonsite'!$A:$B,2,FALSE),"NA")</f>
        <v>ND</v>
      </c>
      <c r="J202" s="101" t="str">
        <f>IFERROR(VLOOKUP($A202&amp;J$2,'Anderson PhaseIIonsite'!$A:$B,2,FALSE),"NA")</f>
        <v>ND</v>
      </c>
      <c r="K202" s="101" t="str">
        <f>IFERROR(VLOOKUP($A202&amp;K$2,'Anderson PhaseIIonsite'!$A:$B,2,FALSE),"NA")</f>
        <v>ND</v>
      </c>
      <c r="L202" s="101" t="str">
        <f>IFERROR(VLOOKUP($A202&amp;L$2,'Anderson PhaseIIonsite'!$A:$B,2,FALSE),"NA")</f>
        <v>ND</v>
      </c>
      <c r="M202" s="101" t="str">
        <f>IFERROR(VLOOKUP($A202&amp;M$2,'Anderson PhaseIIonsite'!$A:$B,2,FALSE),"NA")</f>
        <v>ND</v>
      </c>
      <c r="N202" s="101" t="str">
        <f>IFERROR(VLOOKUP($A202&amp;N$2,'Anderson PhaseIIonsite'!$A:$B,2,FALSE),"NA")</f>
        <v>ND</v>
      </c>
      <c r="O202" s="101" t="str">
        <f>IFERROR(VLOOKUP($A202&amp;O$2,'Anderson PhaseIIonsite'!$A:$B,2,FALSE),"NA")</f>
        <v>ND</v>
      </c>
      <c r="P202" s="101" t="str">
        <f>IFERROR(VLOOKUP($A202&amp;P$2,'Anderson PhaseIIonsite'!$A:$B,2,FALSE),"NA")</f>
        <v>ND</v>
      </c>
      <c r="Q202" s="101" t="str">
        <f>IFERROR(VLOOKUP($A202&amp;Q$2,'Anderson PhaseIIonsite'!$A:$B,2,FALSE),"NA")</f>
        <v>ND</v>
      </c>
      <c r="R202" s="101" t="str">
        <f>IFERROR(VLOOKUP($A202&amp;R$2,'Anderson PhaseIIonsite'!$A:$B,2,FALSE),"NA")</f>
        <v>ND</v>
      </c>
      <c r="S202" s="101" t="str">
        <f>IFERROR(VLOOKUP($A202&amp;S$2,'Anderson PhaseIIonsite'!$A:$B,2,FALSE),"NA")</f>
        <v>ND</v>
      </c>
      <c r="T202" s="101" t="str">
        <f>IFERROR(VLOOKUP($A202&amp;T$2,'Anderson PhaseIIonsite'!$A:$B,2,FALSE),"NA")</f>
        <v>ND</v>
      </c>
      <c r="U202" s="101" t="str">
        <f>IFERROR(VLOOKUP($A202&amp;U$2,'Anderson PhaseIIonsite'!$A:$B,2,FALSE),"NA")</f>
        <v>ND</v>
      </c>
      <c r="V202" s="101" t="str">
        <f>IFERROR(VLOOKUP($A202&amp;V$2,'Anderson PhaseIIonsite'!$A:$B,2,FALSE),"NA")</f>
        <v>ND</v>
      </c>
      <c r="W202" s="101" t="str">
        <f>IFERROR(VLOOKUP($A202&amp;W$2,'Anderson PhaseIIonsite'!$A:$B,2,FALSE),"NA")</f>
        <v>ND</v>
      </c>
      <c r="X202" s="101" t="str">
        <f>IFERROR(VLOOKUP($A202&amp;X$2,'Anderson PhaseIIonsite'!$A:$B,2,FALSE),"NA")</f>
        <v>ND</v>
      </c>
      <c r="Y202" s="101" t="str">
        <f>IFERROR(VLOOKUP($A202&amp;Y$2,'Anderson PhaseIIonsite'!$A:$B,2,FALSE),"NA")</f>
        <v>ND</v>
      </c>
      <c r="Z202" s="101" t="str">
        <f>IFERROR(VLOOKUP($A202&amp;Z$2,'Anderson PhaseIIonsite'!$A:$B,2,FALSE),"NA")</f>
        <v>ND</v>
      </c>
      <c r="AA202" s="101" t="str">
        <f>IFERROR(VLOOKUP($A202&amp;AA$2,'Anderson PhaseIIonsite'!$A:$B,2,FALSE),"NA")</f>
        <v>ND</v>
      </c>
      <c r="AB202" s="101" t="str">
        <f>IFERROR(VLOOKUP($A202&amp;AB$2,'Anderson PhaseIIonsite'!$A:$B,2,FALSE),"NA")</f>
        <v>ND</v>
      </c>
      <c r="AC202" s="101" t="str">
        <f>IFERROR(VLOOKUP($A202&amp;AC$2,'Anderson PhaseIIonsite'!$A:$B,2,FALSE),"NA")</f>
        <v>ND</v>
      </c>
      <c r="AD202" s="101" t="str">
        <f>IFERROR(VLOOKUP($A202&amp;AD$2,'Anderson PhaseIIonsite'!$A:$B,2,FALSE),"NA")</f>
        <v>ND</v>
      </c>
      <c r="AE202" s="101" t="str">
        <f>IFERROR(VLOOKUP($A202&amp;AE$2,'Anderson PhaseIIonsite'!$A:$B,2,FALSE),"NA")</f>
        <v>ND</v>
      </c>
      <c r="AF202" s="101" t="str">
        <f>IFERROR(VLOOKUP($A202&amp;AF$2,'Anderson PhaseIIonsite'!$A:$B,2,FALSE),"NA")</f>
        <v>ND</v>
      </c>
      <c r="AG202" s="101" t="str">
        <f>IFERROR(VLOOKUP($A202&amp;AG$2,'Anderson PhaseIIonsite'!$A:$B,2,FALSE),"NA")</f>
        <v>ND</v>
      </c>
      <c r="AH202" s="101" t="str">
        <f>IFERROR(VLOOKUP($A202&amp;AH$2,'Anderson PhaseIIonsite'!$A:$B,2,FALSE),"NA")</f>
        <v>ND</v>
      </c>
      <c r="AI202" s="101" t="str">
        <f>IFERROR(VLOOKUP($A202&amp;AI$2,'Anderson PhaseIIonsite'!$A:$B,2,FALSE),"NA")</f>
        <v>ND</v>
      </c>
      <c r="AJ202" s="101" t="str">
        <f>IFERROR(VLOOKUP($A202&amp;AJ$2,'Anderson PhaseIIonsite'!$A:$B,2,FALSE),"NA")</f>
        <v>ND</v>
      </c>
      <c r="AK202" s="101" t="str">
        <f>IFERROR(VLOOKUP($A202&amp;AK$2,'Anderson PhaseIIonsite'!$A:$B,2,FALSE),"NA")</f>
        <v>ND</v>
      </c>
      <c r="AL202" s="101" t="str">
        <f>IFERROR(VLOOKUP($A202&amp;AL$2,'Anderson PhaseIIonsite'!$A:$B,2,FALSE),"NA")</f>
        <v>ND</v>
      </c>
      <c r="AM202" s="101" t="str">
        <f>IFERROR(VLOOKUP($A202&amp;AM$2,'Anderson PhaseIIonsite'!$A:$B,2,FALSE),"NA")</f>
        <v>ND</v>
      </c>
      <c r="AN202" s="101" t="str">
        <f>IFERROR(VLOOKUP($A202&amp;AN$2,'Anderson PhaseIIonsite'!$A:$B,2,FALSE),"NA")</f>
        <v>ND</v>
      </c>
      <c r="AO202" s="101" t="str">
        <f>IFERROR(VLOOKUP($A202&amp;AO$2,'Anderson PhaseIIonsite'!$A:$B,2,FALSE),"NA")</f>
        <v>ND</v>
      </c>
      <c r="AP202" s="101" t="str">
        <f>IFERROR(VLOOKUP($A202&amp;AP$2,'Anderson PhaseIIonsite'!$A:$B,2,FALSE),"NA")</f>
        <v>ND</v>
      </c>
      <c r="AQ202" s="101" t="str">
        <f>IFERROR(VLOOKUP($A202&amp;AQ$2,'Anderson PhaseIIonsite'!$A:$B,2,FALSE),"NA")</f>
        <v>ND</v>
      </c>
      <c r="AR202" s="101" t="str">
        <f>IFERROR(VLOOKUP($A202&amp;AR$2,'Anderson PhaseIIonsite'!$A:$B,2,FALSE),"NA")</f>
        <v>ND</v>
      </c>
      <c r="AS202" s="101" t="str">
        <f>IFERROR(VLOOKUP($A202&amp;AS$2,'Anderson PhaseIIonsite'!$A:$B,2,FALSE),"NA")</f>
        <v>ND</v>
      </c>
      <c r="AT202" s="101" t="str">
        <f>IFERROR(VLOOKUP($A202&amp;AT$2,'Anderson PhaseIIonsite'!$A:$B,2,FALSE),"NA")</f>
        <v>ND</v>
      </c>
      <c r="AU202" s="101" t="str">
        <f>IFERROR(VLOOKUP($A202&amp;AU$2,'Anderson PhaseIIonsite'!$A:$B,2,FALSE),"NA")</f>
        <v>ND</v>
      </c>
      <c r="AV202" s="101" t="str">
        <f>IFERROR(VLOOKUP($A202&amp;AV$2,'Anderson PhaseIIonsite'!$A:$B,2,FALSE),"NA")</f>
        <v>ND</v>
      </c>
      <c r="AW202" s="101" t="str">
        <f>IFERROR(VLOOKUP($A202&amp;AW$2,'Anderson PhaseIIonsite'!$A:$B,2,FALSE),"NA")</f>
        <v>ND</v>
      </c>
      <c r="AX202" s="101" t="str">
        <f>IFERROR(VLOOKUP($A202&amp;AX$2,'Anderson PhaseIIonsite'!$A:$B,2,FALSE),"NA")</f>
        <v>ND</v>
      </c>
      <c r="AY202" s="101" t="str">
        <f>IFERROR(VLOOKUP($A202&amp;AY$2,'Anderson PhaseIIonsite'!$A:$B,2,FALSE),"NA")</f>
        <v>ND</v>
      </c>
      <c r="AZ202" s="101" t="str">
        <f>IFERROR(VLOOKUP($A202&amp;AZ$2,'Anderson PhaseIIonsite'!$A:$B,2,FALSE),"NA")</f>
        <v>ND</v>
      </c>
      <c r="BA202" s="101" t="str">
        <f>IFERROR(VLOOKUP($A202&amp;BA$2,'Anderson PhaseIIonsite'!$A:$B,2,FALSE),"NA")</f>
        <v>ND</v>
      </c>
      <c r="BB202" s="101" t="str">
        <f>IFERROR(VLOOKUP($A202&amp;BB$2,'Anderson PhaseIIonsite'!$A:$B,2,FALSE),"NA")</f>
        <v>ND</v>
      </c>
      <c r="BC202" s="101" t="str">
        <f>IFERROR(VLOOKUP($A202&amp;BC$2,'Anderson PhaseIIonsite'!$A:$B,2,FALSE),"NA")</f>
        <v>ND</v>
      </c>
      <c r="BD202" s="101" t="str">
        <f>IFERROR(VLOOKUP($A202&amp;BD$2,'Anderson PhaseIIonsite'!$A:$B,2,FALSE),"NA")</f>
        <v>ND</v>
      </c>
      <c r="BE202" s="101" t="str">
        <f>IFERROR(VLOOKUP($A202&amp;BE$2,'Anderson PhaseIIonsite'!$A:$B,2,FALSE),"NA")</f>
        <v>ND</v>
      </c>
      <c r="BF202" s="101" t="str">
        <f>IFERROR(VLOOKUP($A202&amp;BF$2,'Anderson PhaseIIonsite'!$A:$B,2,FALSE),"NA")</f>
        <v>ND</v>
      </c>
      <c r="BG202" s="101" t="str">
        <f>IFERROR(VLOOKUP($A202&amp;BG$2,'Anderson PhaseIIonsite'!$A:$B,2,FALSE),"NA")</f>
        <v>ND</v>
      </c>
      <c r="BH202" s="101" t="str">
        <f>IFERROR(VLOOKUP($A202&amp;BH$2,'Anderson PhaseIIonsite'!$A:$B,2,FALSE),"NA")</f>
        <v>ND</v>
      </c>
      <c r="BI202" s="101" t="str">
        <f>IFERROR(VLOOKUP($A202&amp;BI$2,'Anderson PhaseIIonsite'!$A:$B,2,FALSE),"NA")</f>
        <v>ND</v>
      </c>
      <c r="BJ202" s="101" t="str">
        <f>IFERROR(VLOOKUP($A202&amp;BJ$2,'Anderson PhaseIIonsite'!$A:$B,2,FALSE),"NA")</f>
        <v>ND</v>
      </c>
      <c r="BK202" s="101" t="str">
        <f>IFERROR(VLOOKUP($A202&amp;BK$2,'Anderson PhaseIIonsite'!$A:$B,2,FALSE),"NA")</f>
        <v>ND</v>
      </c>
      <c r="BL202" s="101" t="str">
        <f>IFERROR(VLOOKUP($A202&amp;BL$2,'Anderson PhaseIIonsite'!$A:$B,2,FALSE),"NA")</f>
        <v>ND</v>
      </c>
      <c r="BM202" s="101" t="str">
        <f>IFERROR(VLOOKUP($A202&amp;BM$2,'Anderson PhaseIIonsite'!$A:$B,2,FALSE),"NA")</f>
        <v>ND</v>
      </c>
      <c r="BN202" s="101" t="str">
        <f>IFERROR(VLOOKUP($A202&amp;BN$2,'Anderson PhaseIIonsite'!$A:$B,2,FALSE),"NA")</f>
        <v>ND</v>
      </c>
      <c r="BO202" s="101" t="str">
        <f>IFERROR(VLOOKUP($A202&amp;BO$2,'Anderson PhaseIIonsite'!$A:$B,2,FALSE),"NA")</f>
        <v>ND</v>
      </c>
      <c r="BP202" s="8" t="str">
        <f>IFERROR(VLOOKUP($A202&amp;BP$2,'Anderson PhaseIIonsite'!$A:$B,2,FALSE),"NA")</f>
        <v>ND</v>
      </c>
    </row>
    <row r="203" spans="1:68" ht="15" customHeight="1" x14ac:dyDescent="0.25">
      <c r="A203" s="13" t="s">
        <v>964</v>
      </c>
      <c r="B203" s="12" t="s">
        <v>868</v>
      </c>
      <c r="C203" s="11">
        <v>41505.642361111109</v>
      </c>
      <c r="D203" s="116" t="str">
        <f>IFERROR(VLOOKUP($A203&amp;D$2,'Anderson PhaseIIonsite'!$A:$B,2,FALSE),"NA")</f>
        <v>ND</v>
      </c>
      <c r="E203" s="101" t="str">
        <f>IFERROR(VLOOKUP($A203&amp;E$2,'Anderson PhaseIIonsite'!$A:$B,2,FALSE),"NA")</f>
        <v>ND</v>
      </c>
      <c r="F203" s="101" t="str">
        <f>IFERROR(VLOOKUP($A203&amp;F$2,'Anderson PhaseIIonsite'!$A:$B,2,FALSE),"NA")</f>
        <v>ND</v>
      </c>
      <c r="G203" s="101" t="str">
        <f>IFERROR(VLOOKUP($A203&amp;G$2,'Anderson PhaseIIonsite'!$A:$B,2,FALSE),"NA")</f>
        <v>ND</v>
      </c>
      <c r="H203" s="101" t="str">
        <f>IFERROR(VLOOKUP($A203&amp;H$2,'Anderson PhaseIIonsite'!$A:$B,2,FALSE),"NA")</f>
        <v>ND</v>
      </c>
      <c r="I203" s="101" t="str">
        <f>IFERROR(VLOOKUP($A203&amp;I$2,'Anderson PhaseIIonsite'!$A:$B,2,FALSE),"NA")</f>
        <v>ND</v>
      </c>
      <c r="J203" s="101" t="str">
        <f>IFERROR(VLOOKUP($A203&amp;J$2,'Anderson PhaseIIonsite'!$A:$B,2,FALSE),"NA")</f>
        <v>ND</v>
      </c>
      <c r="K203" s="101" t="str">
        <f>IFERROR(VLOOKUP($A203&amp;K$2,'Anderson PhaseIIonsite'!$A:$B,2,FALSE),"NA")</f>
        <v>ND</v>
      </c>
      <c r="L203" s="101" t="str">
        <f>IFERROR(VLOOKUP($A203&amp;L$2,'Anderson PhaseIIonsite'!$A:$B,2,FALSE),"NA")</f>
        <v>ND</v>
      </c>
      <c r="M203" s="101" t="str">
        <f>IFERROR(VLOOKUP($A203&amp;M$2,'Anderson PhaseIIonsite'!$A:$B,2,FALSE),"NA")</f>
        <v>ND</v>
      </c>
      <c r="N203" s="101" t="str">
        <f>IFERROR(VLOOKUP($A203&amp;N$2,'Anderson PhaseIIonsite'!$A:$B,2,FALSE),"NA")</f>
        <v>ND</v>
      </c>
      <c r="O203" s="101" t="str">
        <f>IFERROR(VLOOKUP($A203&amp;O$2,'Anderson PhaseIIonsite'!$A:$B,2,FALSE),"NA")</f>
        <v>ND</v>
      </c>
      <c r="P203" s="101" t="str">
        <f>IFERROR(VLOOKUP($A203&amp;P$2,'Anderson PhaseIIonsite'!$A:$B,2,FALSE),"NA")</f>
        <v>ND</v>
      </c>
      <c r="Q203" s="101" t="str">
        <f>IFERROR(VLOOKUP($A203&amp;Q$2,'Anderson PhaseIIonsite'!$A:$B,2,FALSE),"NA")</f>
        <v>ND</v>
      </c>
      <c r="R203" s="101" t="str">
        <f>IFERROR(VLOOKUP($A203&amp;R$2,'Anderson PhaseIIonsite'!$A:$B,2,FALSE),"NA")</f>
        <v>ND</v>
      </c>
      <c r="S203" s="101" t="str">
        <f>IFERROR(VLOOKUP($A203&amp;S$2,'Anderson PhaseIIonsite'!$A:$B,2,FALSE),"NA")</f>
        <v>ND</v>
      </c>
      <c r="T203" s="101" t="str">
        <f>IFERROR(VLOOKUP($A203&amp;T$2,'Anderson PhaseIIonsite'!$A:$B,2,FALSE),"NA")</f>
        <v>ND</v>
      </c>
      <c r="U203" s="101" t="str">
        <f>IFERROR(VLOOKUP($A203&amp;U$2,'Anderson PhaseIIonsite'!$A:$B,2,FALSE),"NA")</f>
        <v>ND</v>
      </c>
      <c r="V203" s="101" t="str">
        <f>IFERROR(VLOOKUP($A203&amp;V$2,'Anderson PhaseIIonsite'!$A:$B,2,FALSE),"NA")</f>
        <v>ND</v>
      </c>
      <c r="W203" s="101" t="str">
        <f>IFERROR(VLOOKUP($A203&amp;W$2,'Anderson PhaseIIonsite'!$A:$B,2,FALSE),"NA")</f>
        <v>ND</v>
      </c>
      <c r="X203" s="101" t="str">
        <f>IFERROR(VLOOKUP($A203&amp;X$2,'Anderson PhaseIIonsite'!$A:$B,2,FALSE),"NA")</f>
        <v>ND</v>
      </c>
      <c r="Y203" s="101" t="str">
        <f>IFERROR(VLOOKUP($A203&amp;Y$2,'Anderson PhaseIIonsite'!$A:$B,2,FALSE),"NA")</f>
        <v>ND</v>
      </c>
      <c r="Z203" s="103">
        <f>IFERROR(VLOOKUP($A203&amp;Z$2,'Anderson PhaseIIonsite'!$A:$B,2,FALSE),"NA")</f>
        <v>19.599999999999998</v>
      </c>
      <c r="AA203" s="101" t="str">
        <f>IFERROR(VLOOKUP($A203&amp;AA$2,'Anderson PhaseIIonsite'!$A:$B,2,FALSE),"NA")</f>
        <v>ND</v>
      </c>
      <c r="AB203" s="101" t="str">
        <f>IFERROR(VLOOKUP($A203&amp;AB$2,'Anderson PhaseIIonsite'!$A:$B,2,FALSE),"NA")</f>
        <v>ND</v>
      </c>
      <c r="AC203" s="101" t="str">
        <f>IFERROR(VLOOKUP($A203&amp;AC$2,'Anderson PhaseIIonsite'!$A:$B,2,FALSE),"NA")</f>
        <v>ND</v>
      </c>
      <c r="AD203" s="101" t="str">
        <f>IFERROR(VLOOKUP($A203&amp;AD$2,'Anderson PhaseIIonsite'!$A:$B,2,FALSE),"NA")</f>
        <v>ND</v>
      </c>
      <c r="AE203" s="103">
        <f>IFERROR(VLOOKUP($A203&amp;AE$2,'Anderson PhaseIIonsite'!$A:$B,2,FALSE),"NA")</f>
        <v>65.699999999999989</v>
      </c>
      <c r="AF203" s="101" t="str">
        <f>IFERROR(VLOOKUP($A203&amp;AF$2,'Anderson PhaseIIonsite'!$A:$B,2,FALSE),"NA")</f>
        <v>ND</v>
      </c>
      <c r="AG203" s="101" t="str">
        <f>IFERROR(VLOOKUP($A203&amp;AG$2,'Anderson PhaseIIonsite'!$A:$B,2,FALSE),"NA")</f>
        <v>ND</v>
      </c>
      <c r="AH203" s="101" t="str">
        <f>IFERROR(VLOOKUP($A203&amp;AH$2,'Anderson PhaseIIonsite'!$A:$B,2,FALSE),"NA")</f>
        <v>ND</v>
      </c>
      <c r="AI203" s="101" t="str">
        <f>IFERROR(VLOOKUP($A203&amp;AI$2,'Anderson PhaseIIonsite'!$A:$B,2,FALSE),"NA")</f>
        <v>ND</v>
      </c>
      <c r="AJ203" s="101" t="str">
        <f>IFERROR(VLOOKUP($A203&amp;AJ$2,'Anderson PhaseIIonsite'!$A:$B,2,FALSE),"NA")</f>
        <v>ND</v>
      </c>
      <c r="AK203" s="101" t="str">
        <f>IFERROR(VLOOKUP($A203&amp;AK$2,'Anderson PhaseIIonsite'!$A:$B,2,FALSE),"NA")</f>
        <v>ND</v>
      </c>
      <c r="AL203" s="101" t="str">
        <f>IFERROR(VLOOKUP($A203&amp;AL$2,'Anderson PhaseIIonsite'!$A:$B,2,FALSE),"NA")</f>
        <v>ND</v>
      </c>
      <c r="AM203" s="101" t="str">
        <f>IFERROR(VLOOKUP($A203&amp;AM$2,'Anderson PhaseIIonsite'!$A:$B,2,FALSE),"NA")</f>
        <v>ND</v>
      </c>
      <c r="AN203" s="101" t="str">
        <f>IFERROR(VLOOKUP($A203&amp;AN$2,'Anderson PhaseIIonsite'!$A:$B,2,FALSE),"NA")</f>
        <v>ND</v>
      </c>
      <c r="AO203" s="101" t="str">
        <f>IFERROR(VLOOKUP($A203&amp;AO$2,'Anderson PhaseIIonsite'!$A:$B,2,FALSE),"NA")</f>
        <v>ND</v>
      </c>
      <c r="AP203" s="101" t="str">
        <f>IFERROR(VLOOKUP($A203&amp;AP$2,'Anderson PhaseIIonsite'!$A:$B,2,FALSE),"NA")</f>
        <v>ND</v>
      </c>
      <c r="AQ203" s="101" t="str">
        <f>IFERROR(VLOOKUP($A203&amp;AQ$2,'Anderson PhaseIIonsite'!$A:$B,2,FALSE),"NA")</f>
        <v>ND</v>
      </c>
      <c r="AR203" s="101" t="str">
        <f>IFERROR(VLOOKUP($A203&amp;AR$2,'Anderson PhaseIIonsite'!$A:$B,2,FALSE),"NA")</f>
        <v>ND</v>
      </c>
      <c r="AS203" s="101" t="str">
        <f>IFERROR(VLOOKUP($A203&amp;AS$2,'Anderson PhaseIIonsite'!$A:$B,2,FALSE),"NA")</f>
        <v>ND</v>
      </c>
      <c r="AT203" s="101" t="str">
        <f>IFERROR(VLOOKUP($A203&amp;AT$2,'Anderson PhaseIIonsite'!$A:$B,2,FALSE),"NA")</f>
        <v>ND</v>
      </c>
      <c r="AU203" s="101" t="str">
        <f>IFERROR(VLOOKUP($A203&amp;AU$2,'Anderson PhaseIIonsite'!$A:$B,2,FALSE),"NA")</f>
        <v>ND</v>
      </c>
      <c r="AV203" s="101" t="str">
        <f>IFERROR(VLOOKUP($A203&amp;AV$2,'Anderson PhaseIIonsite'!$A:$B,2,FALSE),"NA")</f>
        <v>ND</v>
      </c>
      <c r="AW203" s="101" t="str">
        <f>IFERROR(VLOOKUP($A203&amp;AW$2,'Anderson PhaseIIonsite'!$A:$B,2,FALSE),"NA")</f>
        <v>ND</v>
      </c>
      <c r="AX203" s="101" t="str">
        <f>IFERROR(VLOOKUP($A203&amp;AX$2,'Anderson PhaseIIonsite'!$A:$B,2,FALSE),"NA")</f>
        <v>ND</v>
      </c>
      <c r="AY203" s="101" t="str">
        <f>IFERROR(VLOOKUP($A203&amp;AY$2,'Anderson PhaseIIonsite'!$A:$B,2,FALSE),"NA")</f>
        <v>ND</v>
      </c>
      <c r="AZ203" s="101" t="str">
        <f>IFERROR(VLOOKUP($A203&amp;AZ$2,'Anderson PhaseIIonsite'!$A:$B,2,FALSE),"NA")</f>
        <v>ND</v>
      </c>
      <c r="BA203" s="101" t="str">
        <f>IFERROR(VLOOKUP($A203&amp;BA$2,'Anderson PhaseIIonsite'!$A:$B,2,FALSE),"NA")</f>
        <v>ND</v>
      </c>
      <c r="BB203" s="101" t="str">
        <f>IFERROR(VLOOKUP($A203&amp;BB$2,'Anderson PhaseIIonsite'!$A:$B,2,FALSE),"NA")</f>
        <v>ND</v>
      </c>
      <c r="BC203" s="101" t="str">
        <f>IFERROR(VLOOKUP($A203&amp;BC$2,'Anderson PhaseIIonsite'!$A:$B,2,FALSE),"NA")</f>
        <v>ND</v>
      </c>
      <c r="BD203" s="101" t="str">
        <f>IFERROR(VLOOKUP($A203&amp;BD$2,'Anderson PhaseIIonsite'!$A:$B,2,FALSE),"NA")</f>
        <v>ND</v>
      </c>
      <c r="BE203" s="101" t="str">
        <f>IFERROR(VLOOKUP($A203&amp;BE$2,'Anderson PhaseIIonsite'!$A:$B,2,FALSE),"NA")</f>
        <v>ND</v>
      </c>
      <c r="BF203" s="101" t="str">
        <f>IFERROR(VLOOKUP($A203&amp;BF$2,'Anderson PhaseIIonsite'!$A:$B,2,FALSE),"NA")</f>
        <v>ND</v>
      </c>
      <c r="BG203" s="101" t="str">
        <f>IFERROR(VLOOKUP($A203&amp;BG$2,'Anderson PhaseIIonsite'!$A:$B,2,FALSE),"NA")</f>
        <v>ND</v>
      </c>
      <c r="BH203" s="101" t="str">
        <f>IFERROR(VLOOKUP($A203&amp;BH$2,'Anderson PhaseIIonsite'!$A:$B,2,FALSE),"NA")</f>
        <v>ND</v>
      </c>
      <c r="BI203" s="101" t="str">
        <f>IFERROR(VLOOKUP($A203&amp;BI$2,'Anderson PhaseIIonsite'!$A:$B,2,FALSE),"NA")</f>
        <v>ND</v>
      </c>
      <c r="BJ203" s="101" t="str">
        <f>IFERROR(VLOOKUP($A203&amp;BJ$2,'Anderson PhaseIIonsite'!$A:$B,2,FALSE),"NA")</f>
        <v>ND</v>
      </c>
      <c r="BK203" s="101" t="str">
        <f>IFERROR(VLOOKUP($A203&amp;BK$2,'Anderson PhaseIIonsite'!$A:$B,2,FALSE),"NA")</f>
        <v>ND</v>
      </c>
      <c r="BL203" s="101" t="str">
        <f>IFERROR(VLOOKUP($A203&amp;BL$2,'Anderson PhaseIIonsite'!$A:$B,2,FALSE),"NA")</f>
        <v>ND</v>
      </c>
      <c r="BM203" s="101" t="str">
        <f>IFERROR(VLOOKUP($A203&amp;BM$2,'Anderson PhaseIIonsite'!$A:$B,2,FALSE),"NA")</f>
        <v>ND</v>
      </c>
      <c r="BN203" s="101" t="str">
        <f>IFERROR(VLOOKUP($A203&amp;BN$2,'Anderson PhaseIIonsite'!$A:$B,2,FALSE),"NA")</f>
        <v>ND</v>
      </c>
      <c r="BO203" s="101" t="str">
        <f>IFERROR(VLOOKUP($A203&amp;BO$2,'Anderson PhaseIIonsite'!$A:$B,2,FALSE),"NA")</f>
        <v>ND</v>
      </c>
      <c r="BP203" s="8" t="str">
        <f>IFERROR(VLOOKUP($A203&amp;BP$2,'Anderson PhaseIIonsite'!$A:$B,2,FALSE),"NA")</f>
        <v>ND</v>
      </c>
    </row>
    <row r="204" spans="1:68" ht="15" customHeight="1" x14ac:dyDescent="0.25">
      <c r="A204" s="13" t="s">
        <v>965</v>
      </c>
      <c r="B204" s="12" t="s">
        <v>88</v>
      </c>
      <c r="C204" s="11">
        <v>41505.600694444445</v>
      </c>
      <c r="D204" s="116" t="str">
        <f>IFERROR(VLOOKUP($A204&amp;D$2,'Anderson PhaseIIonsite'!$A:$B,2,FALSE),"NA")</f>
        <v>ND</v>
      </c>
      <c r="E204" s="101" t="str">
        <f>IFERROR(VLOOKUP($A204&amp;E$2,'Anderson PhaseIIonsite'!$A:$B,2,FALSE),"NA")</f>
        <v>ND</v>
      </c>
      <c r="F204" s="101" t="str">
        <f>IFERROR(VLOOKUP($A204&amp;F$2,'Anderson PhaseIIonsite'!$A:$B,2,FALSE),"NA")</f>
        <v>ND</v>
      </c>
      <c r="G204" s="101" t="str">
        <f>IFERROR(VLOOKUP($A204&amp;G$2,'Anderson PhaseIIonsite'!$A:$B,2,FALSE),"NA")</f>
        <v>ND</v>
      </c>
      <c r="H204" s="101" t="str">
        <f>IFERROR(VLOOKUP($A204&amp;H$2,'Anderson PhaseIIonsite'!$A:$B,2,FALSE),"NA")</f>
        <v>ND</v>
      </c>
      <c r="I204" s="101" t="str">
        <f>IFERROR(VLOOKUP($A204&amp;I$2,'Anderson PhaseIIonsite'!$A:$B,2,FALSE),"NA")</f>
        <v>ND</v>
      </c>
      <c r="J204" s="101" t="str">
        <f>IFERROR(VLOOKUP($A204&amp;J$2,'Anderson PhaseIIonsite'!$A:$B,2,FALSE),"NA")</f>
        <v>ND</v>
      </c>
      <c r="K204" s="101" t="str">
        <f>IFERROR(VLOOKUP($A204&amp;K$2,'Anderson PhaseIIonsite'!$A:$B,2,FALSE),"NA")</f>
        <v>ND</v>
      </c>
      <c r="L204" s="101" t="str">
        <f>IFERROR(VLOOKUP($A204&amp;L$2,'Anderson PhaseIIonsite'!$A:$B,2,FALSE),"NA")</f>
        <v>ND</v>
      </c>
      <c r="M204" s="101" t="str">
        <f>IFERROR(VLOOKUP($A204&amp;M$2,'Anderson PhaseIIonsite'!$A:$B,2,FALSE),"NA")</f>
        <v>ND</v>
      </c>
      <c r="N204" s="101" t="str">
        <f>IFERROR(VLOOKUP($A204&amp;N$2,'Anderson PhaseIIonsite'!$A:$B,2,FALSE),"NA")</f>
        <v>ND</v>
      </c>
      <c r="O204" s="101" t="str">
        <f>IFERROR(VLOOKUP($A204&amp;O$2,'Anderson PhaseIIonsite'!$A:$B,2,FALSE),"NA")</f>
        <v>ND</v>
      </c>
      <c r="P204" s="101" t="str">
        <f>IFERROR(VLOOKUP($A204&amp;P$2,'Anderson PhaseIIonsite'!$A:$B,2,FALSE),"NA")</f>
        <v>ND</v>
      </c>
      <c r="Q204" s="101" t="str">
        <f>IFERROR(VLOOKUP($A204&amp;Q$2,'Anderson PhaseIIonsite'!$A:$B,2,FALSE),"NA")</f>
        <v>ND</v>
      </c>
      <c r="R204" s="101" t="str">
        <f>IFERROR(VLOOKUP($A204&amp;R$2,'Anderson PhaseIIonsite'!$A:$B,2,FALSE),"NA")</f>
        <v>ND</v>
      </c>
      <c r="S204" s="101" t="str">
        <f>IFERROR(VLOOKUP($A204&amp;S$2,'Anderson PhaseIIonsite'!$A:$B,2,FALSE),"NA")</f>
        <v>ND</v>
      </c>
      <c r="T204" s="101" t="str">
        <f>IFERROR(VLOOKUP($A204&amp;T$2,'Anderson PhaseIIonsite'!$A:$B,2,FALSE),"NA")</f>
        <v>ND</v>
      </c>
      <c r="U204" s="101" t="str">
        <f>IFERROR(VLOOKUP($A204&amp;U$2,'Anderson PhaseIIonsite'!$A:$B,2,FALSE),"NA")</f>
        <v>ND</v>
      </c>
      <c r="V204" s="101" t="str">
        <f>IFERROR(VLOOKUP($A204&amp;V$2,'Anderson PhaseIIonsite'!$A:$B,2,FALSE),"NA")</f>
        <v>ND</v>
      </c>
      <c r="W204" s="101" t="str">
        <f>IFERROR(VLOOKUP($A204&amp;W$2,'Anderson PhaseIIonsite'!$A:$B,2,FALSE),"NA")</f>
        <v>ND</v>
      </c>
      <c r="X204" s="101" t="str">
        <f>IFERROR(VLOOKUP($A204&amp;X$2,'Anderson PhaseIIonsite'!$A:$B,2,FALSE),"NA")</f>
        <v>ND</v>
      </c>
      <c r="Y204" s="101" t="str">
        <f>IFERROR(VLOOKUP($A204&amp;Y$2,'Anderson PhaseIIonsite'!$A:$B,2,FALSE),"NA")</f>
        <v>ND</v>
      </c>
      <c r="Z204" s="101" t="str">
        <f>IFERROR(VLOOKUP($A204&amp;Z$2,'Anderson PhaseIIonsite'!$A:$B,2,FALSE),"NA")</f>
        <v>ND</v>
      </c>
      <c r="AA204" s="101" t="str">
        <f>IFERROR(VLOOKUP($A204&amp;AA$2,'Anderson PhaseIIonsite'!$A:$B,2,FALSE),"NA")</f>
        <v>ND</v>
      </c>
      <c r="AB204" s="101" t="str">
        <f>IFERROR(VLOOKUP($A204&amp;AB$2,'Anderson PhaseIIonsite'!$A:$B,2,FALSE),"NA")</f>
        <v>ND</v>
      </c>
      <c r="AC204" s="101" t="str">
        <f>IFERROR(VLOOKUP($A204&amp;AC$2,'Anderson PhaseIIonsite'!$A:$B,2,FALSE),"NA")</f>
        <v>ND</v>
      </c>
      <c r="AD204" s="101" t="str">
        <f>IFERROR(VLOOKUP($A204&amp;AD$2,'Anderson PhaseIIonsite'!$A:$B,2,FALSE),"NA")</f>
        <v>ND</v>
      </c>
      <c r="AE204" s="101" t="str">
        <f>IFERROR(VLOOKUP($A204&amp;AE$2,'Anderson PhaseIIonsite'!$A:$B,2,FALSE),"NA")</f>
        <v>ND</v>
      </c>
      <c r="AF204" s="101" t="str">
        <f>IFERROR(VLOOKUP($A204&amp;AF$2,'Anderson PhaseIIonsite'!$A:$B,2,FALSE),"NA")</f>
        <v>ND</v>
      </c>
      <c r="AG204" s="101" t="str">
        <f>IFERROR(VLOOKUP($A204&amp;AG$2,'Anderson PhaseIIonsite'!$A:$B,2,FALSE),"NA")</f>
        <v>ND</v>
      </c>
      <c r="AH204" s="101" t="str">
        <f>IFERROR(VLOOKUP($A204&amp;AH$2,'Anderson PhaseIIonsite'!$A:$B,2,FALSE),"NA")</f>
        <v>ND</v>
      </c>
      <c r="AI204" s="101" t="str">
        <f>IFERROR(VLOOKUP($A204&amp;AI$2,'Anderson PhaseIIonsite'!$A:$B,2,FALSE),"NA")</f>
        <v>ND</v>
      </c>
      <c r="AJ204" s="101" t="str">
        <f>IFERROR(VLOOKUP($A204&amp;AJ$2,'Anderson PhaseIIonsite'!$A:$B,2,FALSE),"NA")</f>
        <v>ND</v>
      </c>
      <c r="AK204" s="101" t="str">
        <f>IFERROR(VLOOKUP($A204&amp;AK$2,'Anderson PhaseIIonsite'!$A:$B,2,FALSE),"NA")</f>
        <v>ND</v>
      </c>
      <c r="AL204" s="101" t="str">
        <f>IFERROR(VLOOKUP($A204&amp;AL$2,'Anderson PhaseIIonsite'!$A:$B,2,FALSE),"NA")</f>
        <v>ND</v>
      </c>
      <c r="AM204" s="101" t="str">
        <f>IFERROR(VLOOKUP($A204&amp;AM$2,'Anderson PhaseIIonsite'!$A:$B,2,FALSE),"NA")</f>
        <v>ND</v>
      </c>
      <c r="AN204" s="101" t="str">
        <f>IFERROR(VLOOKUP($A204&amp;AN$2,'Anderson PhaseIIonsite'!$A:$B,2,FALSE),"NA")</f>
        <v>ND</v>
      </c>
      <c r="AO204" s="101" t="str">
        <f>IFERROR(VLOOKUP($A204&amp;AO$2,'Anderson PhaseIIonsite'!$A:$B,2,FALSE),"NA")</f>
        <v>ND</v>
      </c>
      <c r="AP204" s="101" t="str">
        <f>IFERROR(VLOOKUP($A204&amp;AP$2,'Anderson PhaseIIonsite'!$A:$B,2,FALSE),"NA")</f>
        <v>ND</v>
      </c>
      <c r="AQ204" s="101" t="str">
        <f>IFERROR(VLOOKUP($A204&amp;AQ$2,'Anderson PhaseIIonsite'!$A:$B,2,FALSE),"NA")</f>
        <v>ND</v>
      </c>
      <c r="AR204" s="101" t="str">
        <f>IFERROR(VLOOKUP($A204&amp;AR$2,'Anderson PhaseIIonsite'!$A:$B,2,FALSE),"NA")</f>
        <v>ND</v>
      </c>
      <c r="AS204" s="101" t="str">
        <f>IFERROR(VLOOKUP($A204&amp;AS$2,'Anderson PhaseIIonsite'!$A:$B,2,FALSE),"NA")</f>
        <v>ND</v>
      </c>
      <c r="AT204" s="101" t="str">
        <f>IFERROR(VLOOKUP($A204&amp;AT$2,'Anderson PhaseIIonsite'!$A:$B,2,FALSE),"NA")</f>
        <v>ND</v>
      </c>
      <c r="AU204" s="101" t="str">
        <f>IFERROR(VLOOKUP($A204&amp;AU$2,'Anderson PhaseIIonsite'!$A:$B,2,FALSE),"NA")</f>
        <v>ND</v>
      </c>
      <c r="AV204" s="101" t="str">
        <f>IFERROR(VLOOKUP($A204&amp;AV$2,'Anderson PhaseIIonsite'!$A:$B,2,FALSE),"NA")</f>
        <v>ND</v>
      </c>
      <c r="AW204" s="101" t="str">
        <f>IFERROR(VLOOKUP($A204&amp;AW$2,'Anderson PhaseIIonsite'!$A:$B,2,FALSE),"NA")</f>
        <v>ND</v>
      </c>
      <c r="AX204" s="101" t="str">
        <f>IFERROR(VLOOKUP($A204&amp;AX$2,'Anderson PhaseIIonsite'!$A:$B,2,FALSE),"NA")</f>
        <v>ND</v>
      </c>
      <c r="AY204" s="101" t="str">
        <f>IFERROR(VLOOKUP($A204&amp;AY$2,'Anderson PhaseIIonsite'!$A:$B,2,FALSE),"NA")</f>
        <v>ND</v>
      </c>
      <c r="AZ204" s="101" t="str">
        <f>IFERROR(VLOOKUP($A204&amp;AZ$2,'Anderson PhaseIIonsite'!$A:$B,2,FALSE),"NA")</f>
        <v>ND</v>
      </c>
      <c r="BA204" s="101" t="str">
        <f>IFERROR(VLOOKUP($A204&amp;BA$2,'Anderson PhaseIIonsite'!$A:$B,2,FALSE),"NA")</f>
        <v>ND</v>
      </c>
      <c r="BB204" s="101" t="str">
        <f>IFERROR(VLOOKUP($A204&amp;BB$2,'Anderson PhaseIIonsite'!$A:$B,2,FALSE),"NA")</f>
        <v>ND</v>
      </c>
      <c r="BC204" s="101" t="str">
        <f>IFERROR(VLOOKUP($A204&amp;BC$2,'Anderson PhaseIIonsite'!$A:$B,2,FALSE),"NA")</f>
        <v>ND</v>
      </c>
      <c r="BD204" s="101" t="str">
        <f>IFERROR(VLOOKUP($A204&amp;BD$2,'Anderson PhaseIIonsite'!$A:$B,2,FALSE),"NA")</f>
        <v>ND</v>
      </c>
      <c r="BE204" s="101" t="str">
        <f>IFERROR(VLOOKUP($A204&amp;BE$2,'Anderson PhaseIIonsite'!$A:$B,2,FALSE),"NA")</f>
        <v>ND</v>
      </c>
      <c r="BF204" s="101" t="str">
        <f>IFERROR(VLOOKUP($A204&amp;BF$2,'Anderson PhaseIIonsite'!$A:$B,2,FALSE),"NA")</f>
        <v>ND</v>
      </c>
      <c r="BG204" s="101" t="str">
        <f>IFERROR(VLOOKUP($A204&amp;BG$2,'Anderson PhaseIIonsite'!$A:$B,2,FALSE),"NA")</f>
        <v>ND</v>
      </c>
      <c r="BH204" s="101" t="str">
        <f>IFERROR(VLOOKUP($A204&amp;BH$2,'Anderson PhaseIIonsite'!$A:$B,2,FALSE),"NA")</f>
        <v>ND</v>
      </c>
      <c r="BI204" s="101" t="str">
        <f>IFERROR(VLOOKUP($A204&amp;BI$2,'Anderson PhaseIIonsite'!$A:$B,2,FALSE),"NA")</f>
        <v>ND</v>
      </c>
      <c r="BJ204" s="101" t="str">
        <f>IFERROR(VLOOKUP($A204&amp;BJ$2,'Anderson PhaseIIonsite'!$A:$B,2,FALSE),"NA")</f>
        <v>ND</v>
      </c>
      <c r="BK204" s="101" t="str">
        <f>IFERROR(VLOOKUP($A204&amp;BK$2,'Anderson PhaseIIonsite'!$A:$B,2,FALSE),"NA")</f>
        <v>ND</v>
      </c>
      <c r="BL204" s="101" t="str">
        <f>IFERROR(VLOOKUP($A204&amp;BL$2,'Anderson PhaseIIonsite'!$A:$B,2,FALSE),"NA")</f>
        <v>ND</v>
      </c>
      <c r="BM204" s="101" t="str">
        <f>IFERROR(VLOOKUP($A204&amp;BM$2,'Anderson PhaseIIonsite'!$A:$B,2,FALSE),"NA")</f>
        <v>ND</v>
      </c>
      <c r="BN204" s="101" t="str">
        <f>IFERROR(VLOOKUP($A204&amp;BN$2,'Anderson PhaseIIonsite'!$A:$B,2,FALSE),"NA")</f>
        <v>ND</v>
      </c>
      <c r="BO204" s="101" t="str">
        <f>IFERROR(VLOOKUP($A204&amp;BO$2,'Anderson PhaseIIonsite'!$A:$B,2,FALSE),"NA")</f>
        <v>ND</v>
      </c>
      <c r="BP204" s="8" t="str">
        <f>IFERROR(VLOOKUP($A204&amp;BP$2,'Anderson PhaseIIonsite'!$A:$B,2,FALSE),"NA")</f>
        <v>ND</v>
      </c>
    </row>
    <row r="205" spans="1:68" ht="15" customHeight="1" x14ac:dyDescent="0.25">
      <c r="A205" s="13" t="s">
        <v>966</v>
      </c>
      <c r="B205" s="12" t="s">
        <v>300</v>
      </c>
      <c r="C205" s="11">
        <v>41505.604166666664</v>
      </c>
      <c r="D205" s="116" t="str">
        <f>IFERROR(VLOOKUP($A205&amp;D$2,'Anderson PhaseIIonsite'!$A:$B,2,FALSE),"NA")</f>
        <v>ND</v>
      </c>
      <c r="E205" s="101" t="str">
        <f>IFERROR(VLOOKUP($A205&amp;E$2,'Anderson PhaseIIonsite'!$A:$B,2,FALSE),"NA")</f>
        <v>ND</v>
      </c>
      <c r="F205" s="101" t="str">
        <f>IFERROR(VLOOKUP($A205&amp;F$2,'Anderson PhaseIIonsite'!$A:$B,2,FALSE),"NA")</f>
        <v>ND</v>
      </c>
      <c r="G205" s="101" t="str">
        <f>IFERROR(VLOOKUP($A205&amp;G$2,'Anderson PhaseIIonsite'!$A:$B,2,FALSE),"NA")</f>
        <v>ND</v>
      </c>
      <c r="H205" s="101" t="str">
        <f>IFERROR(VLOOKUP($A205&amp;H$2,'Anderson PhaseIIonsite'!$A:$B,2,FALSE),"NA")</f>
        <v>ND</v>
      </c>
      <c r="I205" s="101" t="str">
        <f>IFERROR(VLOOKUP($A205&amp;I$2,'Anderson PhaseIIonsite'!$A:$B,2,FALSE),"NA")</f>
        <v>ND</v>
      </c>
      <c r="J205" s="101" t="str">
        <f>IFERROR(VLOOKUP($A205&amp;J$2,'Anderson PhaseIIonsite'!$A:$B,2,FALSE),"NA")</f>
        <v>ND</v>
      </c>
      <c r="K205" s="101" t="str">
        <f>IFERROR(VLOOKUP($A205&amp;K$2,'Anderson PhaseIIonsite'!$A:$B,2,FALSE),"NA")</f>
        <v>ND</v>
      </c>
      <c r="L205" s="101" t="str">
        <f>IFERROR(VLOOKUP($A205&amp;L$2,'Anderson PhaseIIonsite'!$A:$B,2,FALSE),"NA")</f>
        <v>ND</v>
      </c>
      <c r="M205" s="101" t="str">
        <f>IFERROR(VLOOKUP($A205&amp;M$2,'Anderson PhaseIIonsite'!$A:$B,2,FALSE),"NA")</f>
        <v>ND</v>
      </c>
      <c r="N205" s="101" t="str">
        <f>IFERROR(VLOOKUP($A205&amp;N$2,'Anderson PhaseIIonsite'!$A:$B,2,FALSE),"NA")</f>
        <v>ND</v>
      </c>
      <c r="O205" s="101" t="str">
        <f>IFERROR(VLOOKUP($A205&amp;O$2,'Anderson PhaseIIonsite'!$A:$B,2,FALSE),"NA")</f>
        <v>ND</v>
      </c>
      <c r="P205" s="101" t="str">
        <f>IFERROR(VLOOKUP($A205&amp;P$2,'Anderson PhaseIIonsite'!$A:$B,2,FALSE),"NA")</f>
        <v>ND</v>
      </c>
      <c r="Q205" s="101" t="str">
        <f>IFERROR(VLOOKUP($A205&amp;Q$2,'Anderson PhaseIIonsite'!$A:$B,2,FALSE),"NA")</f>
        <v>ND</v>
      </c>
      <c r="R205" s="101" t="str">
        <f>IFERROR(VLOOKUP($A205&amp;R$2,'Anderson PhaseIIonsite'!$A:$B,2,FALSE),"NA")</f>
        <v>ND</v>
      </c>
      <c r="S205" s="101" t="str">
        <f>IFERROR(VLOOKUP($A205&amp;S$2,'Anderson PhaseIIonsite'!$A:$B,2,FALSE),"NA")</f>
        <v>ND</v>
      </c>
      <c r="T205" s="101" t="str">
        <f>IFERROR(VLOOKUP($A205&amp;T$2,'Anderson PhaseIIonsite'!$A:$B,2,FALSE),"NA")</f>
        <v>ND</v>
      </c>
      <c r="U205" s="101" t="str">
        <f>IFERROR(VLOOKUP($A205&amp;U$2,'Anderson PhaseIIonsite'!$A:$B,2,FALSE),"NA")</f>
        <v>ND</v>
      </c>
      <c r="V205" s="101" t="str">
        <f>IFERROR(VLOOKUP($A205&amp;V$2,'Anderson PhaseIIonsite'!$A:$B,2,FALSE),"NA")</f>
        <v>ND</v>
      </c>
      <c r="W205" s="101" t="str">
        <f>IFERROR(VLOOKUP($A205&amp;W$2,'Anderson PhaseIIonsite'!$A:$B,2,FALSE),"NA")</f>
        <v>ND</v>
      </c>
      <c r="X205" s="101" t="str">
        <f>IFERROR(VLOOKUP($A205&amp;X$2,'Anderson PhaseIIonsite'!$A:$B,2,FALSE),"NA")</f>
        <v>ND</v>
      </c>
      <c r="Y205" s="101" t="str">
        <f>IFERROR(VLOOKUP($A205&amp;Y$2,'Anderson PhaseIIonsite'!$A:$B,2,FALSE),"NA")</f>
        <v>ND</v>
      </c>
      <c r="Z205" s="101" t="str">
        <f>IFERROR(VLOOKUP($A205&amp;Z$2,'Anderson PhaseIIonsite'!$A:$B,2,FALSE),"NA")</f>
        <v>ND</v>
      </c>
      <c r="AA205" s="101" t="str">
        <f>IFERROR(VLOOKUP($A205&amp;AA$2,'Anderson PhaseIIonsite'!$A:$B,2,FALSE),"NA")</f>
        <v>ND</v>
      </c>
      <c r="AB205" s="101" t="str">
        <f>IFERROR(VLOOKUP($A205&amp;AB$2,'Anderson PhaseIIonsite'!$A:$B,2,FALSE),"NA")</f>
        <v>ND</v>
      </c>
      <c r="AC205" s="101" t="str">
        <f>IFERROR(VLOOKUP($A205&amp;AC$2,'Anderson PhaseIIonsite'!$A:$B,2,FALSE),"NA")</f>
        <v>ND</v>
      </c>
      <c r="AD205" s="101" t="str">
        <f>IFERROR(VLOOKUP($A205&amp;AD$2,'Anderson PhaseIIonsite'!$A:$B,2,FALSE),"NA")</f>
        <v>ND</v>
      </c>
      <c r="AE205" s="101" t="str">
        <f>IFERROR(VLOOKUP($A205&amp;AE$2,'Anderson PhaseIIonsite'!$A:$B,2,FALSE),"NA")</f>
        <v>ND</v>
      </c>
      <c r="AF205" s="101" t="str">
        <f>IFERROR(VLOOKUP($A205&amp;AF$2,'Anderson PhaseIIonsite'!$A:$B,2,FALSE),"NA")</f>
        <v>ND</v>
      </c>
      <c r="AG205" s="101" t="str">
        <f>IFERROR(VLOOKUP($A205&amp;AG$2,'Anderson PhaseIIonsite'!$A:$B,2,FALSE),"NA")</f>
        <v>ND</v>
      </c>
      <c r="AH205" s="101" t="str">
        <f>IFERROR(VLOOKUP($A205&amp;AH$2,'Anderson PhaseIIonsite'!$A:$B,2,FALSE),"NA")</f>
        <v>ND</v>
      </c>
      <c r="AI205" s="101" t="str">
        <f>IFERROR(VLOOKUP($A205&amp;AI$2,'Anderson PhaseIIonsite'!$A:$B,2,FALSE),"NA")</f>
        <v>ND</v>
      </c>
      <c r="AJ205" s="101" t="str">
        <f>IFERROR(VLOOKUP($A205&amp;AJ$2,'Anderson PhaseIIonsite'!$A:$B,2,FALSE),"NA")</f>
        <v>ND</v>
      </c>
      <c r="AK205" s="101" t="str">
        <f>IFERROR(VLOOKUP($A205&amp;AK$2,'Anderson PhaseIIonsite'!$A:$B,2,FALSE),"NA")</f>
        <v>ND</v>
      </c>
      <c r="AL205" s="101" t="str">
        <f>IFERROR(VLOOKUP($A205&amp;AL$2,'Anderson PhaseIIonsite'!$A:$B,2,FALSE),"NA")</f>
        <v>ND</v>
      </c>
      <c r="AM205" s="101" t="str">
        <f>IFERROR(VLOOKUP($A205&amp;AM$2,'Anderson PhaseIIonsite'!$A:$B,2,FALSE),"NA")</f>
        <v>ND</v>
      </c>
      <c r="AN205" s="101" t="str">
        <f>IFERROR(VLOOKUP($A205&amp;AN$2,'Anderson PhaseIIonsite'!$A:$B,2,FALSE),"NA")</f>
        <v>ND</v>
      </c>
      <c r="AO205" s="101" t="str">
        <f>IFERROR(VLOOKUP($A205&amp;AO$2,'Anderson PhaseIIonsite'!$A:$B,2,FALSE),"NA")</f>
        <v>ND</v>
      </c>
      <c r="AP205" s="101" t="str">
        <f>IFERROR(VLOOKUP($A205&amp;AP$2,'Anderson PhaseIIonsite'!$A:$B,2,FALSE),"NA")</f>
        <v>ND</v>
      </c>
      <c r="AQ205" s="101" t="str">
        <f>IFERROR(VLOOKUP($A205&amp;AQ$2,'Anderson PhaseIIonsite'!$A:$B,2,FALSE),"NA")</f>
        <v>ND</v>
      </c>
      <c r="AR205" s="101" t="str">
        <f>IFERROR(VLOOKUP($A205&amp;AR$2,'Anderson PhaseIIonsite'!$A:$B,2,FALSE),"NA")</f>
        <v>ND</v>
      </c>
      <c r="AS205" s="101" t="str">
        <f>IFERROR(VLOOKUP($A205&amp;AS$2,'Anderson PhaseIIonsite'!$A:$B,2,FALSE),"NA")</f>
        <v>ND</v>
      </c>
      <c r="AT205" s="101" t="str">
        <f>IFERROR(VLOOKUP($A205&amp;AT$2,'Anderson PhaseIIonsite'!$A:$B,2,FALSE),"NA")</f>
        <v>ND</v>
      </c>
      <c r="AU205" s="101" t="str">
        <f>IFERROR(VLOOKUP($A205&amp;AU$2,'Anderson PhaseIIonsite'!$A:$B,2,FALSE),"NA")</f>
        <v>ND</v>
      </c>
      <c r="AV205" s="101" t="str">
        <f>IFERROR(VLOOKUP($A205&amp;AV$2,'Anderson PhaseIIonsite'!$A:$B,2,FALSE),"NA")</f>
        <v>ND</v>
      </c>
      <c r="AW205" s="101" t="str">
        <f>IFERROR(VLOOKUP($A205&amp;AW$2,'Anderson PhaseIIonsite'!$A:$B,2,FALSE),"NA")</f>
        <v>ND</v>
      </c>
      <c r="AX205" s="101" t="str">
        <f>IFERROR(VLOOKUP($A205&amp;AX$2,'Anderson PhaseIIonsite'!$A:$B,2,FALSE),"NA")</f>
        <v>ND</v>
      </c>
      <c r="AY205" s="101" t="str">
        <f>IFERROR(VLOOKUP($A205&amp;AY$2,'Anderson PhaseIIonsite'!$A:$B,2,FALSE),"NA")</f>
        <v>ND</v>
      </c>
      <c r="AZ205" s="101" t="str">
        <f>IFERROR(VLOOKUP($A205&amp;AZ$2,'Anderson PhaseIIonsite'!$A:$B,2,FALSE),"NA")</f>
        <v>ND</v>
      </c>
      <c r="BA205" s="101" t="str">
        <f>IFERROR(VLOOKUP($A205&amp;BA$2,'Anderson PhaseIIonsite'!$A:$B,2,FALSE),"NA")</f>
        <v>ND</v>
      </c>
      <c r="BB205" s="101" t="str">
        <f>IFERROR(VLOOKUP($A205&amp;BB$2,'Anderson PhaseIIonsite'!$A:$B,2,FALSE),"NA")</f>
        <v>ND</v>
      </c>
      <c r="BC205" s="101" t="str">
        <f>IFERROR(VLOOKUP($A205&amp;BC$2,'Anderson PhaseIIonsite'!$A:$B,2,FALSE),"NA")</f>
        <v>ND</v>
      </c>
      <c r="BD205" s="101" t="str">
        <f>IFERROR(VLOOKUP($A205&amp;BD$2,'Anderson PhaseIIonsite'!$A:$B,2,FALSE),"NA")</f>
        <v>ND</v>
      </c>
      <c r="BE205" s="101" t="str">
        <f>IFERROR(VLOOKUP($A205&amp;BE$2,'Anderson PhaseIIonsite'!$A:$B,2,FALSE),"NA")</f>
        <v>ND</v>
      </c>
      <c r="BF205" s="101" t="str">
        <f>IFERROR(VLOOKUP($A205&amp;BF$2,'Anderson PhaseIIonsite'!$A:$B,2,FALSE),"NA")</f>
        <v>ND</v>
      </c>
      <c r="BG205" s="101" t="str">
        <f>IFERROR(VLOOKUP($A205&amp;BG$2,'Anderson PhaseIIonsite'!$A:$B,2,FALSE),"NA")</f>
        <v>ND</v>
      </c>
      <c r="BH205" s="101" t="str">
        <f>IFERROR(VLOOKUP($A205&amp;BH$2,'Anderson PhaseIIonsite'!$A:$B,2,FALSE),"NA")</f>
        <v>ND</v>
      </c>
      <c r="BI205" s="101" t="str">
        <f>IFERROR(VLOOKUP($A205&amp;BI$2,'Anderson PhaseIIonsite'!$A:$B,2,FALSE),"NA")</f>
        <v>ND</v>
      </c>
      <c r="BJ205" s="101" t="str">
        <f>IFERROR(VLOOKUP($A205&amp;BJ$2,'Anderson PhaseIIonsite'!$A:$B,2,FALSE),"NA")</f>
        <v>ND</v>
      </c>
      <c r="BK205" s="101" t="str">
        <f>IFERROR(VLOOKUP($A205&amp;BK$2,'Anderson PhaseIIonsite'!$A:$B,2,FALSE),"NA")</f>
        <v>ND</v>
      </c>
      <c r="BL205" s="101" t="str">
        <f>IFERROR(VLOOKUP($A205&amp;BL$2,'Anderson PhaseIIonsite'!$A:$B,2,FALSE),"NA")</f>
        <v>ND</v>
      </c>
      <c r="BM205" s="101" t="str">
        <f>IFERROR(VLOOKUP($A205&amp;BM$2,'Anderson PhaseIIonsite'!$A:$B,2,FALSE),"NA")</f>
        <v>ND</v>
      </c>
      <c r="BN205" s="101" t="str">
        <f>IFERROR(VLOOKUP($A205&amp;BN$2,'Anderson PhaseIIonsite'!$A:$B,2,FALSE),"NA")</f>
        <v>ND</v>
      </c>
      <c r="BO205" s="101" t="str">
        <f>IFERROR(VLOOKUP($A205&amp;BO$2,'Anderson PhaseIIonsite'!$A:$B,2,FALSE),"NA")</f>
        <v>ND</v>
      </c>
      <c r="BP205" s="8" t="str">
        <f>IFERROR(VLOOKUP($A205&amp;BP$2,'Anderson PhaseIIonsite'!$A:$B,2,FALSE),"NA")</f>
        <v>ND</v>
      </c>
    </row>
    <row r="206" spans="1:68" ht="15" customHeight="1" x14ac:dyDescent="0.25">
      <c r="A206" s="13" t="s">
        <v>967</v>
      </c>
      <c r="B206" s="12" t="s">
        <v>818</v>
      </c>
      <c r="C206" s="11">
        <v>41505.611111111109</v>
      </c>
      <c r="D206" s="116" t="str">
        <f>IFERROR(VLOOKUP($A206&amp;D$2,'Anderson PhaseIIonsite'!$A:$B,2,FALSE),"NA")</f>
        <v>ND</v>
      </c>
      <c r="E206" s="101" t="str">
        <f>IFERROR(VLOOKUP($A206&amp;E$2,'Anderson PhaseIIonsite'!$A:$B,2,FALSE),"NA")</f>
        <v>ND</v>
      </c>
      <c r="F206" s="101" t="str">
        <f>IFERROR(VLOOKUP($A206&amp;F$2,'Anderson PhaseIIonsite'!$A:$B,2,FALSE),"NA")</f>
        <v>ND</v>
      </c>
      <c r="G206" s="101" t="str">
        <f>IFERROR(VLOOKUP($A206&amp;G$2,'Anderson PhaseIIonsite'!$A:$B,2,FALSE),"NA")</f>
        <v>ND</v>
      </c>
      <c r="H206" s="101" t="str">
        <f>IFERROR(VLOOKUP($A206&amp;H$2,'Anderson PhaseIIonsite'!$A:$B,2,FALSE),"NA")</f>
        <v>ND</v>
      </c>
      <c r="I206" s="101" t="str">
        <f>IFERROR(VLOOKUP($A206&amp;I$2,'Anderson PhaseIIonsite'!$A:$B,2,FALSE),"NA")</f>
        <v>ND</v>
      </c>
      <c r="J206" s="101" t="str">
        <f>IFERROR(VLOOKUP($A206&amp;J$2,'Anderson PhaseIIonsite'!$A:$B,2,FALSE),"NA")</f>
        <v>ND</v>
      </c>
      <c r="K206" s="101" t="str">
        <f>IFERROR(VLOOKUP($A206&amp;K$2,'Anderson PhaseIIonsite'!$A:$B,2,FALSE),"NA")</f>
        <v>ND</v>
      </c>
      <c r="L206" s="101" t="str">
        <f>IFERROR(VLOOKUP($A206&amp;L$2,'Anderson PhaseIIonsite'!$A:$B,2,FALSE),"NA")</f>
        <v>ND</v>
      </c>
      <c r="M206" s="101" t="str">
        <f>IFERROR(VLOOKUP($A206&amp;M$2,'Anderson PhaseIIonsite'!$A:$B,2,FALSE),"NA")</f>
        <v>ND</v>
      </c>
      <c r="N206" s="101" t="str">
        <f>IFERROR(VLOOKUP($A206&amp;N$2,'Anderson PhaseIIonsite'!$A:$B,2,FALSE),"NA")</f>
        <v>ND</v>
      </c>
      <c r="O206" s="101" t="str">
        <f>IFERROR(VLOOKUP($A206&amp;O$2,'Anderson PhaseIIonsite'!$A:$B,2,FALSE),"NA")</f>
        <v>ND</v>
      </c>
      <c r="P206" s="101" t="str">
        <f>IFERROR(VLOOKUP($A206&amp;P$2,'Anderson PhaseIIonsite'!$A:$B,2,FALSE),"NA")</f>
        <v>ND</v>
      </c>
      <c r="Q206" s="101" t="str">
        <f>IFERROR(VLOOKUP($A206&amp;Q$2,'Anderson PhaseIIonsite'!$A:$B,2,FALSE),"NA")</f>
        <v>ND</v>
      </c>
      <c r="R206" s="101" t="str">
        <f>IFERROR(VLOOKUP($A206&amp;R$2,'Anderson PhaseIIonsite'!$A:$B,2,FALSE),"NA")</f>
        <v>ND</v>
      </c>
      <c r="S206" s="101" t="str">
        <f>IFERROR(VLOOKUP($A206&amp;S$2,'Anderson PhaseIIonsite'!$A:$B,2,FALSE),"NA")</f>
        <v>ND</v>
      </c>
      <c r="T206" s="101" t="str">
        <f>IFERROR(VLOOKUP($A206&amp;T$2,'Anderson PhaseIIonsite'!$A:$B,2,FALSE),"NA")</f>
        <v>ND</v>
      </c>
      <c r="U206" s="101" t="str">
        <f>IFERROR(VLOOKUP($A206&amp;U$2,'Anderson PhaseIIonsite'!$A:$B,2,FALSE),"NA")</f>
        <v>ND</v>
      </c>
      <c r="V206" s="101" t="str">
        <f>IFERROR(VLOOKUP($A206&amp;V$2,'Anderson PhaseIIonsite'!$A:$B,2,FALSE),"NA")</f>
        <v>ND</v>
      </c>
      <c r="W206" s="101" t="str">
        <f>IFERROR(VLOOKUP($A206&amp;W$2,'Anderson PhaseIIonsite'!$A:$B,2,FALSE),"NA")</f>
        <v>ND</v>
      </c>
      <c r="X206" s="101" t="str">
        <f>IFERROR(VLOOKUP($A206&amp;X$2,'Anderson PhaseIIonsite'!$A:$B,2,FALSE),"NA")</f>
        <v>ND</v>
      </c>
      <c r="Y206" s="101" t="str">
        <f>IFERROR(VLOOKUP($A206&amp;Y$2,'Anderson PhaseIIonsite'!$A:$B,2,FALSE),"NA")</f>
        <v>ND</v>
      </c>
      <c r="Z206" s="101" t="str">
        <f>IFERROR(VLOOKUP($A206&amp;Z$2,'Anderson PhaseIIonsite'!$A:$B,2,FALSE),"NA")</f>
        <v>ND</v>
      </c>
      <c r="AA206" s="101" t="str">
        <f>IFERROR(VLOOKUP($A206&amp;AA$2,'Anderson PhaseIIonsite'!$A:$B,2,FALSE),"NA")</f>
        <v>ND</v>
      </c>
      <c r="AB206" s="101" t="str">
        <f>IFERROR(VLOOKUP($A206&amp;AB$2,'Anderson PhaseIIonsite'!$A:$B,2,FALSE),"NA")</f>
        <v>ND</v>
      </c>
      <c r="AC206" s="101" t="str">
        <f>IFERROR(VLOOKUP($A206&amp;AC$2,'Anderson PhaseIIonsite'!$A:$B,2,FALSE),"NA")</f>
        <v>ND</v>
      </c>
      <c r="AD206" s="101" t="str">
        <f>IFERROR(VLOOKUP($A206&amp;AD$2,'Anderson PhaseIIonsite'!$A:$B,2,FALSE),"NA")</f>
        <v>ND</v>
      </c>
      <c r="AE206" s="103">
        <f>IFERROR(VLOOKUP($A206&amp;AE$2,'Anderson PhaseIIonsite'!$A:$B,2,FALSE),"NA")</f>
        <v>30.599999999999998</v>
      </c>
      <c r="AF206" s="101" t="str">
        <f>IFERROR(VLOOKUP($A206&amp;AF$2,'Anderson PhaseIIonsite'!$A:$B,2,FALSE),"NA")</f>
        <v>ND</v>
      </c>
      <c r="AG206" s="101" t="str">
        <f>IFERROR(VLOOKUP($A206&amp;AG$2,'Anderson PhaseIIonsite'!$A:$B,2,FALSE),"NA")</f>
        <v>ND</v>
      </c>
      <c r="AH206" s="101" t="str">
        <f>IFERROR(VLOOKUP($A206&amp;AH$2,'Anderson PhaseIIonsite'!$A:$B,2,FALSE),"NA")</f>
        <v>ND</v>
      </c>
      <c r="AI206" s="101" t="str">
        <f>IFERROR(VLOOKUP($A206&amp;AI$2,'Anderson PhaseIIonsite'!$A:$B,2,FALSE),"NA")</f>
        <v>ND</v>
      </c>
      <c r="AJ206" s="101" t="str">
        <f>IFERROR(VLOOKUP($A206&amp;AJ$2,'Anderson PhaseIIonsite'!$A:$B,2,FALSE),"NA")</f>
        <v>ND</v>
      </c>
      <c r="AK206" s="101" t="str">
        <f>IFERROR(VLOOKUP($A206&amp;AK$2,'Anderson PhaseIIonsite'!$A:$B,2,FALSE),"NA")</f>
        <v>ND</v>
      </c>
      <c r="AL206" s="101" t="str">
        <f>IFERROR(VLOOKUP($A206&amp;AL$2,'Anderson PhaseIIonsite'!$A:$B,2,FALSE),"NA")</f>
        <v>ND</v>
      </c>
      <c r="AM206" s="101" t="str">
        <f>IFERROR(VLOOKUP($A206&amp;AM$2,'Anderson PhaseIIonsite'!$A:$B,2,FALSE),"NA")</f>
        <v>ND</v>
      </c>
      <c r="AN206" s="101" t="str">
        <f>IFERROR(VLOOKUP($A206&amp;AN$2,'Anderson PhaseIIonsite'!$A:$B,2,FALSE),"NA")</f>
        <v>ND</v>
      </c>
      <c r="AO206" s="101" t="str">
        <f>IFERROR(VLOOKUP($A206&amp;AO$2,'Anderson PhaseIIonsite'!$A:$B,2,FALSE),"NA")</f>
        <v>ND</v>
      </c>
      <c r="AP206" s="101" t="str">
        <f>IFERROR(VLOOKUP($A206&amp;AP$2,'Anderson PhaseIIonsite'!$A:$B,2,FALSE),"NA")</f>
        <v>ND</v>
      </c>
      <c r="AQ206" s="101" t="str">
        <f>IFERROR(VLOOKUP($A206&amp;AQ$2,'Anderson PhaseIIonsite'!$A:$B,2,FALSE),"NA")</f>
        <v>ND</v>
      </c>
      <c r="AR206" s="101" t="str">
        <f>IFERROR(VLOOKUP($A206&amp;AR$2,'Anderson PhaseIIonsite'!$A:$B,2,FALSE),"NA")</f>
        <v>ND</v>
      </c>
      <c r="AS206" s="101" t="str">
        <f>IFERROR(VLOOKUP($A206&amp;AS$2,'Anderson PhaseIIonsite'!$A:$B,2,FALSE),"NA")</f>
        <v>ND</v>
      </c>
      <c r="AT206" s="101" t="str">
        <f>IFERROR(VLOOKUP($A206&amp;AT$2,'Anderson PhaseIIonsite'!$A:$B,2,FALSE),"NA")</f>
        <v>ND</v>
      </c>
      <c r="AU206" s="101" t="str">
        <f>IFERROR(VLOOKUP($A206&amp;AU$2,'Anderson PhaseIIonsite'!$A:$B,2,FALSE),"NA")</f>
        <v>ND</v>
      </c>
      <c r="AV206" s="101" t="str">
        <f>IFERROR(VLOOKUP($A206&amp;AV$2,'Anderson PhaseIIonsite'!$A:$B,2,FALSE),"NA")</f>
        <v>ND</v>
      </c>
      <c r="AW206" s="101" t="str">
        <f>IFERROR(VLOOKUP($A206&amp;AW$2,'Anderson PhaseIIonsite'!$A:$B,2,FALSE),"NA")</f>
        <v>ND</v>
      </c>
      <c r="AX206" s="101" t="str">
        <f>IFERROR(VLOOKUP($A206&amp;AX$2,'Anderson PhaseIIonsite'!$A:$B,2,FALSE),"NA")</f>
        <v>ND</v>
      </c>
      <c r="AY206" s="101" t="str">
        <f>IFERROR(VLOOKUP($A206&amp;AY$2,'Anderson PhaseIIonsite'!$A:$B,2,FALSE),"NA")</f>
        <v>ND</v>
      </c>
      <c r="AZ206" s="101" t="str">
        <f>IFERROR(VLOOKUP($A206&amp;AZ$2,'Anderson PhaseIIonsite'!$A:$B,2,FALSE),"NA")</f>
        <v>ND</v>
      </c>
      <c r="BA206" s="101" t="str">
        <f>IFERROR(VLOOKUP($A206&amp;BA$2,'Anderson PhaseIIonsite'!$A:$B,2,FALSE),"NA")</f>
        <v>ND</v>
      </c>
      <c r="BB206" s="101" t="str">
        <f>IFERROR(VLOOKUP($A206&amp;BB$2,'Anderson PhaseIIonsite'!$A:$B,2,FALSE),"NA")</f>
        <v>ND</v>
      </c>
      <c r="BC206" s="101" t="str">
        <f>IFERROR(VLOOKUP($A206&amp;BC$2,'Anderson PhaseIIonsite'!$A:$B,2,FALSE),"NA")</f>
        <v>ND</v>
      </c>
      <c r="BD206" s="101" t="str">
        <f>IFERROR(VLOOKUP($A206&amp;BD$2,'Anderson PhaseIIonsite'!$A:$B,2,FALSE),"NA")</f>
        <v>ND</v>
      </c>
      <c r="BE206" s="101" t="str">
        <f>IFERROR(VLOOKUP($A206&amp;BE$2,'Anderson PhaseIIonsite'!$A:$B,2,FALSE),"NA")</f>
        <v>ND</v>
      </c>
      <c r="BF206" s="101" t="str">
        <f>IFERROR(VLOOKUP($A206&amp;BF$2,'Anderson PhaseIIonsite'!$A:$B,2,FALSE),"NA")</f>
        <v>ND</v>
      </c>
      <c r="BG206" s="101" t="str">
        <f>IFERROR(VLOOKUP($A206&amp;BG$2,'Anderson PhaseIIonsite'!$A:$B,2,FALSE),"NA")</f>
        <v>ND</v>
      </c>
      <c r="BH206" s="101" t="str">
        <f>IFERROR(VLOOKUP($A206&amp;BH$2,'Anderson PhaseIIonsite'!$A:$B,2,FALSE),"NA")</f>
        <v>ND</v>
      </c>
      <c r="BI206" s="101" t="str">
        <f>IFERROR(VLOOKUP($A206&amp;BI$2,'Anderson PhaseIIonsite'!$A:$B,2,FALSE),"NA")</f>
        <v>ND</v>
      </c>
      <c r="BJ206" s="101" t="str">
        <f>IFERROR(VLOOKUP($A206&amp;BJ$2,'Anderson PhaseIIonsite'!$A:$B,2,FALSE),"NA")</f>
        <v>ND</v>
      </c>
      <c r="BK206" s="101" t="str">
        <f>IFERROR(VLOOKUP($A206&amp;BK$2,'Anderson PhaseIIonsite'!$A:$B,2,FALSE),"NA")</f>
        <v>ND</v>
      </c>
      <c r="BL206" s="101" t="str">
        <f>IFERROR(VLOOKUP($A206&amp;BL$2,'Anderson PhaseIIonsite'!$A:$B,2,FALSE),"NA")</f>
        <v>ND</v>
      </c>
      <c r="BM206" s="101" t="str">
        <f>IFERROR(VLOOKUP($A206&amp;BM$2,'Anderson PhaseIIonsite'!$A:$B,2,FALSE),"NA")</f>
        <v>ND</v>
      </c>
      <c r="BN206" s="101" t="str">
        <f>IFERROR(VLOOKUP($A206&amp;BN$2,'Anderson PhaseIIonsite'!$A:$B,2,FALSE),"NA")</f>
        <v>ND</v>
      </c>
      <c r="BO206" s="101" t="str">
        <f>IFERROR(VLOOKUP($A206&amp;BO$2,'Anderson PhaseIIonsite'!$A:$B,2,FALSE),"NA")</f>
        <v>ND</v>
      </c>
      <c r="BP206" s="8" t="str">
        <f>IFERROR(VLOOKUP($A206&amp;BP$2,'Anderson PhaseIIonsite'!$A:$B,2,FALSE),"NA")</f>
        <v>ND</v>
      </c>
    </row>
    <row r="207" spans="1:68" ht="15" customHeight="1" x14ac:dyDescent="0.25">
      <c r="A207" s="13" t="s">
        <v>968</v>
      </c>
      <c r="B207" s="12" t="s">
        <v>198</v>
      </c>
      <c r="C207" s="11">
        <v>41506.340277777781</v>
      </c>
      <c r="D207" s="116" t="str">
        <f>IFERROR(VLOOKUP($A207&amp;D$2,'Anderson PhaseIIonsite'!$A:$B,2,FALSE),"NA")</f>
        <v>ND</v>
      </c>
      <c r="E207" s="101" t="str">
        <f>IFERROR(VLOOKUP($A207&amp;E$2,'Anderson PhaseIIonsite'!$A:$B,2,FALSE),"NA")</f>
        <v>ND</v>
      </c>
      <c r="F207" s="101" t="str">
        <f>IFERROR(VLOOKUP($A207&amp;F$2,'Anderson PhaseIIonsite'!$A:$B,2,FALSE),"NA")</f>
        <v>ND</v>
      </c>
      <c r="G207" s="101" t="str">
        <f>IFERROR(VLOOKUP($A207&amp;G$2,'Anderson PhaseIIonsite'!$A:$B,2,FALSE),"NA")</f>
        <v>ND</v>
      </c>
      <c r="H207" s="101" t="str">
        <f>IFERROR(VLOOKUP($A207&amp;H$2,'Anderson PhaseIIonsite'!$A:$B,2,FALSE),"NA")</f>
        <v>ND</v>
      </c>
      <c r="I207" s="101" t="str">
        <f>IFERROR(VLOOKUP($A207&amp;I$2,'Anderson PhaseIIonsite'!$A:$B,2,FALSE),"NA")</f>
        <v>ND</v>
      </c>
      <c r="J207" s="101" t="str">
        <f>IFERROR(VLOOKUP($A207&amp;J$2,'Anderson PhaseIIonsite'!$A:$B,2,FALSE),"NA")</f>
        <v>ND</v>
      </c>
      <c r="K207" s="101" t="str">
        <f>IFERROR(VLOOKUP($A207&amp;K$2,'Anderson PhaseIIonsite'!$A:$B,2,FALSE),"NA")</f>
        <v>ND</v>
      </c>
      <c r="L207" s="101" t="str">
        <f>IFERROR(VLOOKUP($A207&amp;L$2,'Anderson PhaseIIonsite'!$A:$B,2,FALSE),"NA")</f>
        <v>ND</v>
      </c>
      <c r="M207" s="101" t="str">
        <f>IFERROR(VLOOKUP($A207&amp;M$2,'Anderson PhaseIIonsite'!$A:$B,2,FALSE),"NA")</f>
        <v>ND</v>
      </c>
      <c r="N207" s="101" t="str">
        <f>IFERROR(VLOOKUP($A207&amp;N$2,'Anderson PhaseIIonsite'!$A:$B,2,FALSE),"NA")</f>
        <v>ND</v>
      </c>
      <c r="O207" s="101" t="str">
        <f>IFERROR(VLOOKUP($A207&amp;O$2,'Anderson PhaseIIonsite'!$A:$B,2,FALSE),"NA")</f>
        <v>ND</v>
      </c>
      <c r="P207" s="101" t="str">
        <f>IFERROR(VLOOKUP($A207&amp;P$2,'Anderson PhaseIIonsite'!$A:$B,2,FALSE),"NA")</f>
        <v>ND</v>
      </c>
      <c r="Q207" s="101" t="str">
        <f>IFERROR(VLOOKUP($A207&amp;Q$2,'Anderson PhaseIIonsite'!$A:$B,2,FALSE),"NA")</f>
        <v>ND</v>
      </c>
      <c r="R207" s="101" t="str">
        <f>IFERROR(VLOOKUP($A207&amp;R$2,'Anderson PhaseIIonsite'!$A:$B,2,FALSE),"NA")</f>
        <v>ND</v>
      </c>
      <c r="S207" s="101" t="str">
        <f>IFERROR(VLOOKUP($A207&amp;S$2,'Anderson PhaseIIonsite'!$A:$B,2,FALSE),"NA")</f>
        <v>ND</v>
      </c>
      <c r="T207" s="101" t="str">
        <f>IFERROR(VLOOKUP($A207&amp;T$2,'Anderson PhaseIIonsite'!$A:$B,2,FALSE),"NA")</f>
        <v>ND</v>
      </c>
      <c r="U207" s="101" t="str">
        <f>IFERROR(VLOOKUP($A207&amp;U$2,'Anderson PhaseIIonsite'!$A:$B,2,FALSE),"NA")</f>
        <v>ND</v>
      </c>
      <c r="V207" s="101" t="str">
        <f>IFERROR(VLOOKUP($A207&amp;V$2,'Anderson PhaseIIonsite'!$A:$B,2,FALSE),"NA")</f>
        <v>ND</v>
      </c>
      <c r="W207" s="101" t="str">
        <f>IFERROR(VLOOKUP($A207&amp;W$2,'Anderson PhaseIIonsite'!$A:$B,2,FALSE),"NA")</f>
        <v>ND</v>
      </c>
      <c r="X207" s="101" t="str">
        <f>IFERROR(VLOOKUP($A207&amp;X$2,'Anderson PhaseIIonsite'!$A:$B,2,FALSE),"NA")</f>
        <v>ND</v>
      </c>
      <c r="Y207" s="101" t="str">
        <f>IFERROR(VLOOKUP($A207&amp;Y$2,'Anderson PhaseIIonsite'!$A:$B,2,FALSE),"NA")</f>
        <v>ND</v>
      </c>
      <c r="Z207" s="101" t="str">
        <f>IFERROR(VLOOKUP($A207&amp;Z$2,'Anderson PhaseIIonsite'!$A:$B,2,FALSE),"NA")</f>
        <v>ND</v>
      </c>
      <c r="AA207" s="101" t="str">
        <f>IFERROR(VLOOKUP($A207&amp;AA$2,'Anderson PhaseIIonsite'!$A:$B,2,FALSE),"NA")</f>
        <v>ND</v>
      </c>
      <c r="AB207" s="101" t="str">
        <f>IFERROR(VLOOKUP($A207&amp;AB$2,'Anderson PhaseIIonsite'!$A:$B,2,FALSE),"NA")</f>
        <v>ND</v>
      </c>
      <c r="AC207" s="101" t="str">
        <f>IFERROR(VLOOKUP($A207&amp;AC$2,'Anderson PhaseIIonsite'!$A:$B,2,FALSE),"NA")</f>
        <v>ND</v>
      </c>
      <c r="AD207" s="101" t="str">
        <f>IFERROR(VLOOKUP($A207&amp;AD$2,'Anderson PhaseIIonsite'!$A:$B,2,FALSE),"NA")</f>
        <v>ND</v>
      </c>
      <c r="AE207" s="101" t="str">
        <f>IFERROR(VLOOKUP($A207&amp;AE$2,'Anderson PhaseIIonsite'!$A:$B,2,FALSE),"NA")</f>
        <v>ND</v>
      </c>
      <c r="AF207" s="101" t="str">
        <f>IFERROR(VLOOKUP($A207&amp;AF$2,'Anderson PhaseIIonsite'!$A:$B,2,FALSE),"NA")</f>
        <v>ND</v>
      </c>
      <c r="AG207" s="101" t="str">
        <f>IFERROR(VLOOKUP($A207&amp;AG$2,'Anderson PhaseIIonsite'!$A:$B,2,FALSE),"NA")</f>
        <v>ND</v>
      </c>
      <c r="AH207" s="101" t="str">
        <f>IFERROR(VLOOKUP($A207&amp;AH$2,'Anderson PhaseIIonsite'!$A:$B,2,FALSE),"NA")</f>
        <v>ND</v>
      </c>
      <c r="AI207" s="101" t="str">
        <f>IFERROR(VLOOKUP($A207&amp;AI$2,'Anderson PhaseIIonsite'!$A:$B,2,FALSE),"NA")</f>
        <v>ND</v>
      </c>
      <c r="AJ207" s="101" t="str">
        <f>IFERROR(VLOOKUP($A207&amp;AJ$2,'Anderson PhaseIIonsite'!$A:$B,2,FALSE),"NA")</f>
        <v>ND</v>
      </c>
      <c r="AK207" s="101" t="str">
        <f>IFERROR(VLOOKUP($A207&amp;AK$2,'Anderson PhaseIIonsite'!$A:$B,2,FALSE),"NA")</f>
        <v>ND</v>
      </c>
      <c r="AL207" s="101" t="str">
        <f>IFERROR(VLOOKUP($A207&amp;AL$2,'Anderson PhaseIIonsite'!$A:$B,2,FALSE),"NA")</f>
        <v>ND</v>
      </c>
      <c r="AM207" s="101" t="str">
        <f>IFERROR(VLOOKUP($A207&amp;AM$2,'Anderson PhaseIIonsite'!$A:$B,2,FALSE),"NA")</f>
        <v>ND</v>
      </c>
      <c r="AN207" s="101" t="str">
        <f>IFERROR(VLOOKUP($A207&amp;AN$2,'Anderson PhaseIIonsite'!$A:$B,2,FALSE),"NA")</f>
        <v>ND</v>
      </c>
      <c r="AO207" s="101" t="str">
        <f>IFERROR(VLOOKUP($A207&amp;AO$2,'Anderson PhaseIIonsite'!$A:$B,2,FALSE),"NA")</f>
        <v>ND</v>
      </c>
      <c r="AP207" s="101" t="str">
        <f>IFERROR(VLOOKUP($A207&amp;AP$2,'Anderson PhaseIIonsite'!$A:$B,2,FALSE),"NA")</f>
        <v>ND</v>
      </c>
      <c r="AQ207" s="101" t="str">
        <f>IFERROR(VLOOKUP($A207&amp;AQ$2,'Anderson PhaseIIonsite'!$A:$B,2,FALSE),"NA")</f>
        <v>ND</v>
      </c>
      <c r="AR207" s="101" t="str">
        <f>IFERROR(VLOOKUP($A207&amp;AR$2,'Anderson PhaseIIonsite'!$A:$B,2,FALSE),"NA")</f>
        <v>ND</v>
      </c>
      <c r="AS207" s="101" t="str">
        <f>IFERROR(VLOOKUP($A207&amp;AS$2,'Anderson PhaseIIonsite'!$A:$B,2,FALSE),"NA")</f>
        <v>ND</v>
      </c>
      <c r="AT207" s="101" t="str">
        <f>IFERROR(VLOOKUP($A207&amp;AT$2,'Anderson PhaseIIonsite'!$A:$B,2,FALSE),"NA")</f>
        <v>ND</v>
      </c>
      <c r="AU207" s="101" t="str">
        <f>IFERROR(VLOOKUP($A207&amp;AU$2,'Anderson PhaseIIonsite'!$A:$B,2,FALSE),"NA")</f>
        <v>ND</v>
      </c>
      <c r="AV207" s="101" t="str">
        <f>IFERROR(VLOOKUP($A207&amp;AV$2,'Anderson PhaseIIonsite'!$A:$B,2,FALSE),"NA")</f>
        <v>ND</v>
      </c>
      <c r="AW207" s="101" t="str">
        <f>IFERROR(VLOOKUP($A207&amp;AW$2,'Anderson PhaseIIonsite'!$A:$B,2,FALSE),"NA")</f>
        <v>ND</v>
      </c>
      <c r="AX207" s="101" t="str">
        <f>IFERROR(VLOOKUP($A207&amp;AX$2,'Anderson PhaseIIonsite'!$A:$B,2,FALSE),"NA")</f>
        <v>ND</v>
      </c>
      <c r="AY207" s="101" t="str">
        <f>IFERROR(VLOOKUP($A207&amp;AY$2,'Anderson PhaseIIonsite'!$A:$B,2,FALSE),"NA")</f>
        <v>ND</v>
      </c>
      <c r="AZ207" s="103">
        <f>IFERROR(VLOOKUP($A207&amp;AZ$2,'Anderson PhaseIIonsite'!$A:$B,2,FALSE),"NA")</f>
        <v>1810</v>
      </c>
      <c r="BA207" s="101" t="str">
        <f>IFERROR(VLOOKUP($A207&amp;BA$2,'Anderson PhaseIIonsite'!$A:$B,2,FALSE),"NA")</f>
        <v>ND</v>
      </c>
      <c r="BB207" s="101" t="str">
        <f>IFERROR(VLOOKUP($A207&amp;BB$2,'Anderson PhaseIIonsite'!$A:$B,2,FALSE),"NA")</f>
        <v>ND</v>
      </c>
      <c r="BC207" s="101" t="str">
        <f>IFERROR(VLOOKUP($A207&amp;BC$2,'Anderson PhaseIIonsite'!$A:$B,2,FALSE),"NA")</f>
        <v>ND</v>
      </c>
      <c r="BD207" s="101" t="str">
        <f>IFERROR(VLOOKUP($A207&amp;BD$2,'Anderson PhaseIIonsite'!$A:$B,2,FALSE),"NA")</f>
        <v>ND</v>
      </c>
      <c r="BE207" s="101" t="str">
        <f>IFERROR(VLOOKUP($A207&amp;BE$2,'Anderson PhaseIIonsite'!$A:$B,2,FALSE),"NA")</f>
        <v>ND</v>
      </c>
      <c r="BF207" s="101" t="str">
        <f>IFERROR(VLOOKUP($A207&amp;BF$2,'Anderson PhaseIIonsite'!$A:$B,2,FALSE),"NA")</f>
        <v>ND</v>
      </c>
      <c r="BG207" s="101" t="str">
        <f>IFERROR(VLOOKUP($A207&amp;BG$2,'Anderson PhaseIIonsite'!$A:$B,2,FALSE),"NA")</f>
        <v>ND</v>
      </c>
      <c r="BH207" s="101" t="str">
        <f>IFERROR(VLOOKUP($A207&amp;BH$2,'Anderson PhaseIIonsite'!$A:$B,2,FALSE),"NA")</f>
        <v>ND</v>
      </c>
      <c r="BI207" s="101" t="str">
        <f>IFERROR(VLOOKUP($A207&amp;BI$2,'Anderson PhaseIIonsite'!$A:$B,2,FALSE),"NA")</f>
        <v>ND</v>
      </c>
      <c r="BJ207" s="101" t="str">
        <f>IFERROR(VLOOKUP($A207&amp;BJ$2,'Anderson PhaseIIonsite'!$A:$B,2,FALSE),"NA")</f>
        <v>ND</v>
      </c>
      <c r="BK207" s="101" t="str">
        <f>IFERROR(VLOOKUP($A207&amp;BK$2,'Anderson PhaseIIonsite'!$A:$B,2,FALSE),"NA")</f>
        <v>ND</v>
      </c>
      <c r="BL207" s="101">
        <f>IFERROR(VLOOKUP($A207&amp;BL$2,'Anderson PhaseIIonsite'!$A:$B,2,FALSE),"NA")</f>
        <v>486</v>
      </c>
      <c r="BM207" s="101" t="str">
        <f>IFERROR(VLOOKUP($A207&amp;BM$2,'Anderson PhaseIIonsite'!$A:$B,2,FALSE),"NA")</f>
        <v>ND</v>
      </c>
      <c r="BN207" s="101">
        <f>IFERROR(VLOOKUP($A207&amp;BN$2,'Anderson PhaseIIonsite'!$A:$B,2,FALSE),"NA")</f>
        <v>364</v>
      </c>
      <c r="BO207" s="101" t="str">
        <f>IFERROR(VLOOKUP($A207&amp;BO$2,'Anderson PhaseIIonsite'!$A:$B,2,FALSE),"NA")</f>
        <v>ND</v>
      </c>
      <c r="BP207" s="8" t="str">
        <f>IFERROR(VLOOKUP($A207&amp;BP$2,'Anderson PhaseIIonsite'!$A:$B,2,FALSE),"NA")</f>
        <v>ND</v>
      </c>
    </row>
    <row r="208" spans="1:68" ht="15" customHeight="1" x14ac:dyDescent="0.25">
      <c r="A208" s="13" t="s">
        <v>969</v>
      </c>
      <c r="B208" s="12" t="s">
        <v>818</v>
      </c>
      <c r="C208" s="11">
        <v>41506.347222222219</v>
      </c>
      <c r="D208" s="116" t="str">
        <f>IFERROR(VLOOKUP($A208&amp;D$2,'Anderson PhaseIIonsite'!$A:$B,2,FALSE),"NA")</f>
        <v>ND</v>
      </c>
      <c r="E208" s="101" t="str">
        <f>IFERROR(VLOOKUP($A208&amp;E$2,'Anderson PhaseIIonsite'!$A:$B,2,FALSE),"NA")</f>
        <v>ND</v>
      </c>
      <c r="F208" s="101" t="str">
        <f>IFERROR(VLOOKUP($A208&amp;F$2,'Anderson PhaseIIonsite'!$A:$B,2,FALSE),"NA")</f>
        <v>ND</v>
      </c>
      <c r="G208" s="101" t="str">
        <f>IFERROR(VLOOKUP($A208&amp;G$2,'Anderson PhaseIIonsite'!$A:$B,2,FALSE),"NA")</f>
        <v>ND</v>
      </c>
      <c r="H208" s="101" t="str">
        <f>IFERROR(VLOOKUP($A208&amp;H$2,'Anderson PhaseIIonsite'!$A:$B,2,FALSE),"NA")</f>
        <v>ND</v>
      </c>
      <c r="I208" s="101" t="str">
        <f>IFERROR(VLOOKUP($A208&amp;I$2,'Anderson PhaseIIonsite'!$A:$B,2,FALSE),"NA")</f>
        <v>ND</v>
      </c>
      <c r="J208" s="101" t="str">
        <f>IFERROR(VLOOKUP($A208&amp;J$2,'Anderson PhaseIIonsite'!$A:$B,2,FALSE),"NA")</f>
        <v>ND</v>
      </c>
      <c r="K208" s="101" t="str">
        <f>IFERROR(VLOOKUP($A208&amp;K$2,'Anderson PhaseIIonsite'!$A:$B,2,FALSE),"NA")</f>
        <v>ND</v>
      </c>
      <c r="L208" s="101" t="str">
        <f>IFERROR(VLOOKUP($A208&amp;L$2,'Anderson PhaseIIonsite'!$A:$B,2,FALSE),"NA")</f>
        <v>ND</v>
      </c>
      <c r="M208" s="101" t="str">
        <f>IFERROR(VLOOKUP($A208&amp;M$2,'Anderson PhaseIIonsite'!$A:$B,2,FALSE),"NA")</f>
        <v>ND</v>
      </c>
      <c r="N208" s="101" t="str">
        <f>IFERROR(VLOOKUP($A208&amp;N$2,'Anderson PhaseIIonsite'!$A:$B,2,FALSE),"NA")</f>
        <v>ND</v>
      </c>
      <c r="O208" s="101" t="str">
        <f>IFERROR(VLOOKUP($A208&amp;O$2,'Anderson PhaseIIonsite'!$A:$B,2,FALSE),"NA")</f>
        <v>ND</v>
      </c>
      <c r="P208" s="101" t="str">
        <f>IFERROR(VLOOKUP($A208&amp;P$2,'Anderson PhaseIIonsite'!$A:$B,2,FALSE),"NA")</f>
        <v>ND</v>
      </c>
      <c r="Q208" s="101" t="str">
        <f>IFERROR(VLOOKUP($A208&amp;Q$2,'Anderson PhaseIIonsite'!$A:$B,2,FALSE),"NA")</f>
        <v>ND</v>
      </c>
      <c r="R208" s="101" t="str">
        <f>IFERROR(VLOOKUP($A208&amp;R$2,'Anderson PhaseIIonsite'!$A:$B,2,FALSE),"NA")</f>
        <v>ND</v>
      </c>
      <c r="S208" s="101" t="str">
        <f>IFERROR(VLOOKUP($A208&amp;S$2,'Anderson PhaseIIonsite'!$A:$B,2,FALSE),"NA")</f>
        <v>ND</v>
      </c>
      <c r="T208" s="101" t="str">
        <f>IFERROR(VLOOKUP($A208&amp;T$2,'Anderson PhaseIIonsite'!$A:$B,2,FALSE),"NA")</f>
        <v>ND</v>
      </c>
      <c r="U208" s="101" t="str">
        <f>IFERROR(VLOOKUP($A208&amp;U$2,'Anderson PhaseIIonsite'!$A:$B,2,FALSE),"NA")</f>
        <v>ND</v>
      </c>
      <c r="V208" s="101" t="str">
        <f>IFERROR(VLOOKUP($A208&amp;V$2,'Anderson PhaseIIonsite'!$A:$B,2,FALSE),"NA")</f>
        <v>ND</v>
      </c>
      <c r="W208" s="101" t="str">
        <f>IFERROR(VLOOKUP($A208&amp;W$2,'Anderson PhaseIIonsite'!$A:$B,2,FALSE),"NA")</f>
        <v>ND</v>
      </c>
      <c r="X208" s="101" t="str">
        <f>IFERROR(VLOOKUP($A208&amp;X$2,'Anderson PhaseIIonsite'!$A:$B,2,FALSE),"NA")</f>
        <v>ND</v>
      </c>
      <c r="Y208" s="101" t="str">
        <f>IFERROR(VLOOKUP($A208&amp;Y$2,'Anderson PhaseIIonsite'!$A:$B,2,FALSE),"NA")</f>
        <v>ND</v>
      </c>
      <c r="Z208" s="103">
        <f>IFERROR(VLOOKUP($A208&amp;Z$2,'Anderson PhaseIIonsite'!$A:$B,2,FALSE),"NA")</f>
        <v>13.2</v>
      </c>
      <c r="AA208" s="101" t="str">
        <f>IFERROR(VLOOKUP($A208&amp;AA$2,'Anderson PhaseIIonsite'!$A:$B,2,FALSE),"NA")</f>
        <v>ND</v>
      </c>
      <c r="AB208" s="101" t="str">
        <f>IFERROR(VLOOKUP($A208&amp;AB$2,'Anderson PhaseIIonsite'!$A:$B,2,FALSE),"NA")</f>
        <v>ND</v>
      </c>
      <c r="AC208" s="101" t="str">
        <f>IFERROR(VLOOKUP($A208&amp;AC$2,'Anderson PhaseIIonsite'!$A:$B,2,FALSE),"NA")</f>
        <v>ND</v>
      </c>
      <c r="AD208" s="101" t="str">
        <f>IFERROR(VLOOKUP($A208&amp;AD$2,'Anderson PhaseIIonsite'!$A:$B,2,FALSE),"NA")</f>
        <v>ND</v>
      </c>
      <c r="AE208" s="103">
        <f>IFERROR(VLOOKUP($A208&amp;AE$2,'Anderson PhaseIIonsite'!$A:$B,2,FALSE),"NA")</f>
        <v>42.4</v>
      </c>
      <c r="AF208" s="101" t="str">
        <f>IFERROR(VLOOKUP($A208&amp;AF$2,'Anderson PhaseIIonsite'!$A:$B,2,FALSE),"NA")</f>
        <v>ND</v>
      </c>
      <c r="AG208" s="101" t="str">
        <f>IFERROR(VLOOKUP($A208&amp;AG$2,'Anderson PhaseIIonsite'!$A:$B,2,FALSE),"NA")</f>
        <v>ND</v>
      </c>
      <c r="AH208" s="101" t="str">
        <f>IFERROR(VLOOKUP($A208&amp;AH$2,'Anderson PhaseIIonsite'!$A:$B,2,FALSE),"NA")</f>
        <v>ND</v>
      </c>
      <c r="AI208" s="101" t="str">
        <f>IFERROR(VLOOKUP($A208&amp;AI$2,'Anderson PhaseIIonsite'!$A:$B,2,FALSE),"NA")</f>
        <v>ND</v>
      </c>
      <c r="AJ208" s="101" t="str">
        <f>IFERROR(VLOOKUP($A208&amp;AJ$2,'Anderson PhaseIIonsite'!$A:$B,2,FALSE),"NA")</f>
        <v>ND</v>
      </c>
      <c r="AK208" s="101" t="str">
        <f>IFERROR(VLOOKUP($A208&amp;AK$2,'Anderson PhaseIIonsite'!$A:$B,2,FALSE),"NA")</f>
        <v>ND</v>
      </c>
      <c r="AL208" s="101" t="str">
        <f>IFERROR(VLOOKUP($A208&amp;AL$2,'Anderson PhaseIIonsite'!$A:$B,2,FALSE),"NA")</f>
        <v>ND</v>
      </c>
      <c r="AM208" s="101" t="str">
        <f>IFERROR(VLOOKUP($A208&amp;AM$2,'Anderson PhaseIIonsite'!$A:$B,2,FALSE),"NA")</f>
        <v>ND</v>
      </c>
      <c r="AN208" s="101" t="str">
        <f>IFERROR(VLOOKUP($A208&amp;AN$2,'Anderson PhaseIIonsite'!$A:$B,2,FALSE),"NA")</f>
        <v>ND</v>
      </c>
      <c r="AO208" s="101" t="str">
        <f>IFERROR(VLOOKUP($A208&amp;AO$2,'Anderson PhaseIIonsite'!$A:$B,2,FALSE),"NA")</f>
        <v>ND</v>
      </c>
      <c r="AP208" s="101" t="str">
        <f>IFERROR(VLOOKUP($A208&amp;AP$2,'Anderson PhaseIIonsite'!$A:$B,2,FALSE),"NA")</f>
        <v>ND</v>
      </c>
      <c r="AQ208" s="101" t="str">
        <f>IFERROR(VLOOKUP($A208&amp;AQ$2,'Anderson PhaseIIonsite'!$A:$B,2,FALSE),"NA")</f>
        <v>ND</v>
      </c>
      <c r="AR208" s="101" t="str">
        <f>IFERROR(VLOOKUP($A208&amp;AR$2,'Anderson PhaseIIonsite'!$A:$B,2,FALSE),"NA")</f>
        <v>ND</v>
      </c>
      <c r="AS208" s="101" t="str">
        <f>IFERROR(VLOOKUP($A208&amp;AS$2,'Anderson PhaseIIonsite'!$A:$B,2,FALSE),"NA")</f>
        <v>ND</v>
      </c>
      <c r="AT208" s="101" t="str">
        <f>IFERROR(VLOOKUP($A208&amp;AT$2,'Anderson PhaseIIonsite'!$A:$B,2,FALSE),"NA")</f>
        <v>ND</v>
      </c>
      <c r="AU208" s="101" t="str">
        <f>IFERROR(VLOOKUP($A208&amp;AU$2,'Anderson PhaseIIonsite'!$A:$B,2,FALSE),"NA")</f>
        <v>ND</v>
      </c>
      <c r="AV208" s="101" t="str">
        <f>IFERROR(VLOOKUP($A208&amp;AV$2,'Anderson PhaseIIonsite'!$A:$B,2,FALSE),"NA")</f>
        <v>ND</v>
      </c>
      <c r="AW208" s="101" t="str">
        <f>IFERROR(VLOOKUP($A208&amp;AW$2,'Anderson PhaseIIonsite'!$A:$B,2,FALSE),"NA")</f>
        <v>ND</v>
      </c>
      <c r="AX208" s="101" t="str">
        <f>IFERROR(VLOOKUP($A208&amp;AX$2,'Anderson PhaseIIonsite'!$A:$B,2,FALSE),"NA")</f>
        <v>ND</v>
      </c>
      <c r="AY208" s="101" t="str">
        <f>IFERROR(VLOOKUP($A208&amp;AY$2,'Anderson PhaseIIonsite'!$A:$B,2,FALSE),"NA")</f>
        <v>ND</v>
      </c>
      <c r="AZ208" s="101" t="str">
        <f>IFERROR(VLOOKUP($A208&amp;AZ$2,'Anderson PhaseIIonsite'!$A:$B,2,FALSE),"NA")</f>
        <v>ND</v>
      </c>
      <c r="BA208" s="101" t="str">
        <f>IFERROR(VLOOKUP($A208&amp;BA$2,'Anderson PhaseIIonsite'!$A:$B,2,FALSE),"NA")</f>
        <v>ND</v>
      </c>
      <c r="BB208" s="101" t="str">
        <f>IFERROR(VLOOKUP($A208&amp;BB$2,'Anderson PhaseIIonsite'!$A:$B,2,FALSE),"NA")</f>
        <v>ND</v>
      </c>
      <c r="BC208" s="101" t="str">
        <f>IFERROR(VLOOKUP($A208&amp;BC$2,'Anderson PhaseIIonsite'!$A:$B,2,FALSE),"NA")</f>
        <v>ND</v>
      </c>
      <c r="BD208" s="101" t="str">
        <f>IFERROR(VLOOKUP($A208&amp;BD$2,'Anderson PhaseIIonsite'!$A:$B,2,FALSE),"NA")</f>
        <v>ND</v>
      </c>
      <c r="BE208" s="101" t="str">
        <f>IFERROR(VLOOKUP($A208&amp;BE$2,'Anderson PhaseIIonsite'!$A:$B,2,FALSE),"NA")</f>
        <v>ND</v>
      </c>
      <c r="BF208" s="101" t="str">
        <f>IFERROR(VLOOKUP($A208&amp;BF$2,'Anderson PhaseIIonsite'!$A:$B,2,FALSE),"NA")</f>
        <v>ND</v>
      </c>
      <c r="BG208" s="101" t="str">
        <f>IFERROR(VLOOKUP($A208&amp;BG$2,'Anderson PhaseIIonsite'!$A:$B,2,FALSE),"NA")</f>
        <v>ND</v>
      </c>
      <c r="BH208" s="101" t="str">
        <f>IFERROR(VLOOKUP($A208&amp;BH$2,'Anderson PhaseIIonsite'!$A:$B,2,FALSE),"NA")</f>
        <v>ND</v>
      </c>
      <c r="BI208" s="101" t="str">
        <f>IFERROR(VLOOKUP($A208&amp;BI$2,'Anderson PhaseIIonsite'!$A:$B,2,FALSE),"NA")</f>
        <v>ND</v>
      </c>
      <c r="BJ208" s="101" t="str">
        <f>IFERROR(VLOOKUP($A208&amp;BJ$2,'Anderson PhaseIIonsite'!$A:$B,2,FALSE),"NA")</f>
        <v>ND</v>
      </c>
      <c r="BK208" s="101" t="str">
        <f>IFERROR(VLOOKUP($A208&amp;BK$2,'Anderson PhaseIIonsite'!$A:$B,2,FALSE),"NA")</f>
        <v>ND</v>
      </c>
      <c r="BL208" s="101" t="str">
        <f>IFERROR(VLOOKUP($A208&amp;BL$2,'Anderson PhaseIIonsite'!$A:$B,2,FALSE),"NA")</f>
        <v>ND</v>
      </c>
      <c r="BM208" s="101" t="str">
        <f>IFERROR(VLOOKUP($A208&amp;BM$2,'Anderson PhaseIIonsite'!$A:$B,2,FALSE),"NA")</f>
        <v>ND</v>
      </c>
      <c r="BN208" s="101" t="str">
        <f>IFERROR(VLOOKUP($A208&amp;BN$2,'Anderson PhaseIIonsite'!$A:$B,2,FALSE),"NA")</f>
        <v>ND</v>
      </c>
      <c r="BO208" s="101" t="str">
        <f>IFERROR(VLOOKUP($A208&amp;BO$2,'Anderson PhaseIIonsite'!$A:$B,2,FALSE),"NA")</f>
        <v>ND</v>
      </c>
      <c r="BP208" s="8" t="str">
        <f>IFERROR(VLOOKUP($A208&amp;BP$2,'Anderson PhaseIIonsite'!$A:$B,2,FALSE),"NA")</f>
        <v>ND</v>
      </c>
    </row>
    <row r="209" spans="1:68" ht="15" customHeight="1" x14ac:dyDescent="0.25">
      <c r="A209" s="13" t="s">
        <v>970</v>
      </c>
      <c r="B209" s="12" t="s">
        <v>198</v>
      </c>
      <c r="C209" s="11">
        <v>41505.555555555555</v>
      </c>
      <c r="D209" s="116" t="str">
        <f>IFERROR(VLOOKUP($A209&amp;D$2,'Anderson PhaseIIonsite'!$A:$B,2,FALSE),"NA")</f>
        <v>ND</v>
      </c>
      <c r="E209" s="101" t="str">
        <f>IFERROR(VLOOKUP($A209&amp;E$2,'Anderson PhaseIIonsite'!$A:$B,2,FALSE),"NA")</f>
        <v>ND</v>
      </c>
      <c r="F209" s="101" t="str">
        <f>IFERROR(VLOOKUP($A209&amp;F$2,'Anderson PhaseIIonsite'!$A:$B,2,FALSE),"NA")</f>
        <v>ND</v>
      </c>
      <c r="G209" s="101" t="str">
        <f>IFERROR(VLOOKUP($A209&amp;G$2,'Anderson PhaseIIonsite'!$A:$B,2,FALSE),"NA")</f>
        <v>ND</v>
      </c>
      <c r="H209" s="101" t="str">
        <f>IFERROR(VLOOKUP($A209&amp;H$2,'Anderson PhaseIIonsite'!$A:$B,2,FALSE),"NA")</f>
        <v>ND</v>
      </c>
      <c r="I209" s="101" t="str">
        <f>IFERROR(VLOOKUP($A209&amp;I$2,'Anderson PhaseIIonsite'!$A:$B,2,FALSE),"NA")</f>
        <v>ND</v>
      </c>
      <c r="J209" s="101" t="str">
        <f>IFERROR(VLOOKUP($A209&amp;J$2,'Anderson PhaseIIonsite'!$A:$B,2,FALSE),"NA")</f>
        <v>ND</v>
      </c>
      <c r="K209" s="101" t="str">
        <f>IFERROR(VLOOKUP($A209&amp;K$2,'Anderson PhaseIIonsite'!$A:$B,2,FALSE),"NA")</f>
        <v>ND</v>
      </c>
      <c r="L209" s="101" t="str">
        <f>IFERROR(VLOOKUP($A209&amp;L$2,'Anderson PhaseIIonsite'!$A:$B,2,FALSE),"NA")</f>
        <v>ND</v>
      </c>
      <c r="M209" s="101" t="str">
        <f>IFERROR(VLOOKUP($A209&amp;M$2,'Anderson PhaseIIonsite'!$A:$B,2,FALSE),"NA")</f>
        <v>ND</v>
      </c>
      <c r="N209" s="101" t="str">
        <f>IFERROR(VLOOKUP($A209&amp;N$2,'Anderson PhaseIIonsite'!$A:$B,2,FALSE),"NA")</f>
        <v>ND</v>
      </c>
      <c r="O209" s="101" t="str">
        <f>IFERROR(VLOOKUP($A209&amp;O$2,'Anderson PhaseIIonsite'!$A:$B,2,FALSE),"NA")</f>
        <v>ND</v>
      </c>
      <c r="P209" s="101" t="str">
        <f>IFERROR(VLOOKUP($A209&amp;P$2,'Anderson PhaseIIonsite'!$A:$B,2,FALSE),"NA")</f>
        <v>ND</v>
      </c>
      <c r="Q209" s="101" t="str">
        <f>IFERROR(VLOOKUP($A209&amp;Q$2,'Anderson PhaseIIonsite'!$A:$B,2,FALSE),"NA")</f>
        <v>ND</v>
      </c>
      <c r="R209" s="101" t="str">
        <f>IFERROR(VLOOKUP($A209&amp;R$2,'Anderson PhaseIIonsite'!$A:$B,2,FALSE),"NA")</f>
        <v>ND</v>
      </c>
      <c r="S209" s="101" t="str">
        <f>IFERROR(VLOOKUP($A209&amp;S$2,'Anderson PhaseIIonsite'!$A:$B,2,FALSE),"NA")</f>
        <v>ND</v>
      </c>
      <c r="T209" s="101" t="str">
        <f>IFERROR(VLOOKUP($A209&amp;T$2,'Anderson PhaseIIonsite'!$A:$B,2,FALSE),"NA")</f>
        <v>ND</v>
      </c>
      <c r="U209" s="101" t="str">
        <f>IFERROR(VLOOKUP($A209&amp;U$2,'Anderson PhaseIIonsite'!$A:$B,2,FALSE),"NA")</f>
        <v>ND</v>
      </c>
      <c r="V209" s="101" t="str">
        <f>IFERROR(VLOOKUP($A209&amp;V$2,'Anderson PhaseIIonsite'!$A:$B,2,FALSE),"NA")</f>
        <v>ND</v>
      </c>
      <c r="W209" s="101" t="str">
        <f>IFERROR(VLOOKUP($A209&amp;W$2,'Anderson PhaseIIonsite'!$A:$B,2,FALSE),"NA")</f>
        <v>ND</v>
      </c>
      <c r="X209" s="101" t="str">
        <f>IFERROR(VLOOKUP($A209&amp;X$2,'Anderson PhaseIIonsite'!$A:$B,2,FALSE),"NA")</f>
        <v>ND</v>
      </c>
      <c r="Y209" s="101" t="str">
        <f>IFERROR(VLOOKUP($A209&amp;Y$2,'Anderson PhaseIIonsite'!$A:$B,2,FALSE),"NA")</f>
        <v>ND</v>
      </c>
      <c r="Z209" s="101" t="str">
        <f>IFERROR(VLOOKUP($A209&amp;Z$2,'Anderson PhaseIIonsite'!$A:$B,2,FALSE),"NA")</f>
        <v>ND</v>
      </c>
      <c r="AA209" s="101" t="str">
        <f>IFERROR(VLOOKUP($A209&amp;AA$2,'Anderson PhaseIIonsite'!$A:$B,2,FALSE),"NA")</f>
        <v>ND</v>
      </c>
      <c r="AB209" s="101" t="str">
        <f>IFERROR(VLOOKUP($A209&amp;AB$2,'Anderson PhaseIIonsite'!$A:$B,2,FALSE),"NA")</f>
        <v>ND</v>
      </c>
      <c r="AC209" s="101" t="str">
        <f>IFERROR(VLOOKUP($A209&amp;AC$2,'Anderson PhaseIIonsite'!$A:$B,2,FALSE),"NA")</f>
        <v>ND</v>
      </c>
      <c r="AD209" s="101" t="str">
        <f>IFERROR(VLOOKUP($A209&amp;AD$2,'Anderson PhaseIIonsite'!$A:$B,2,FALSE),"NA")</f>
        <v>ND</v>
      </c>
      <c r="AE209" s="101" t="str">
        <f>IFERROR(VLOOKUP($A209&amp;AE$2,'Anderson PhaseIIonsite'!$A:$B,2,FALSE),"NA")</f>
        <v>ND</v>
      </c>
      <c r="AF209" s="101" t="str">
        <f>IFERROR(VLOOKUP($A209&amp;AF$2,'Anderson PhaseIIonsite'!$A:$B,2,FALSE),"NA")</f>
        <v>ND</v>
      </c>
      <c r="AG209" s="101" t="str">
        <f>IFERROR(VLOOKUP($A209&amp;AG$2,'Anderson PhaseIIonsite'!$A:$B,2,FALSE),"NA")</f>
        <v>ND</v>
      </c>
      <c r="AH209" s="101" t="str">
        <f>IFERROR(VLOOKUP($A209&amp;AH$2,'Anderson PhaseIIonsite'!$A:$B,2,FALSE),"NA")</f>
        <v>ND</v>
      </c>
      <c r="AI209" s="101" t="str">
        <f>IFERROR(VLOOKUP($A209&amp;AI$2,'Anderson PhaseIIonsite'!$A:$B,2,FALSE),"NA")</f>
        <v>ND</v>
      </c>
      <c r="AJ209" s="101" t="str">
        <f>IFERROR(VLOOKUP($A209&amp;AJ$2,'Anderson PhaseIIonsite'!$A:$B,2,FALSE),"NA")</f>
        <v>ND</v>
      </c>
      <c r="AK209" s="101" t="str">
        <f>IFERROR(VLOOKUP($A209&amp;AK$2,'Anderson PhaseIIonsite'!$A:$B,2,FALSE),"NA")</f>
        <v>ND</v>
      </c>
      <c r="AL209" s="101" t="str">
        <f>IFERROR(VLOOKUP($A209&amp;AL$2,'Anderson PhaseIIonsite'!$A:$B,2,FALSE),"NA")</f>
        <v>ND</v>
      </c>
      <c r="AM209" s="101" t="str">
        <f>IFERROR(VLOOKUP($A209&amp;AM$2,'Anderson PhaseIIonsite'!$A:$B,2,FALSE),"NA")</f>
        <v>ND</v>
      </c>
      <c r="AN209" s="101" t="str">
        <f>IFERROR(VLOOKUP($A209&amp;AN$2,'Anderson PhaseIIonsite'!$A:$B,2,FALSE),"NA")</f>
        <v>ND</v>
      </c>
      <c r="AO209" s="101" t="str">
        <f>IFERROR(VLOOKUP($A209&amp;AO$2,'Anderson PhaseIIonsite'!$A:$B,2,FALSE),"NA")</f>
        <v>ND</v>
      </c>
      <c r="AP209" s="101" t="str">
        <f>IFERROR(VLOOKUP($A209&amp;AP$2,'Anderson PhaseIIonsite'!$A:$B,2,FALSE),"NA")</f>
        <v>ND</v>
      </c>
      <c r="AQ209" s="101" t="str">
        <f>IFERROR(VLOOKUP($A209&amp;AQ$2,'Anderson PhaseIIonsite'!$A:$B,2,FALSE),"NA")</f>
        <v>ND</v>
      </c>
      <c r="AR209" s="101" t="str">
        <f>IFERROR(VLOOKUP($A209&amp;AR$2,'Anderson PhaseIIonsite'!$A:$B,2,FALSE),"NA")</f>
        <v>ND</v>
      </c>
      <c r="AS209" s="101" t="str">
        <f>IFERROR(VLOOKUP($A209&amp;AS$2,'Anderson PhaseIIonsite'!$A:$B,2,FALSE),"NA")</f>
        <v>ND</v>
      </c>
      <c r="AT209" s="101" t="str">
        <f>IFERROR(VLOOKUP($A209&amp;AT$2,'Anderson PhaseIIonsite'!$A:$B,2,FALSE),"NA")</f>
        <v>ND</v>
      </c>
      <c r="AU209" s="101" t="str">
        <f>IFERROR(VLOOKUP($A209&amp;AU$2,'Anderson PhaseIIonsite'!$A:$B,2,FALSE),"NA")</f>
        <v>ND</v>
      </c>
      <c r="AV209" s="101" t="str">
        <f>IFERROR(VLOOKUP($A209&amp;AV$2,'Anderson PhaseIIonsite'!$A:$B,2,FALSE),"NA")</f>
        <v>ND</v>
      </c>
      <c r="AW209" s="101" t="str">
        <f>IFERROR(VLOOKUP($A209&amp;AW$2,'Anderson PhaseIIonsite'!$A:$B,2,FALSE),"NA")</f>
        <v>ND</v>
      </c>
      <c r="AX209" s="101" t="str">
        <f>IFERROR(VLOOKUP($A209&amp;AX$2,'Anderson PhaseIIonsite'!$A:$B,2,FALSE),"NA")</f>
        <v>ND</v>
      </c>
      <c r="AY209" s="101" t="str">
        <f>IFERROR(VLOOKUP($A209&amp;AY$2,'Anderson PhaseIIonsite'!$A:$B,2,FALSE),"NA")</f>
        <v>ND</v>
      </c>
      <c r="AZ209" s="101" t="str">
        <f>IFERROR(VLOOKUP($A209&amp;AZ$2,'Anderson PhaseIIonsite'!$A:$B,2,FALSE),"NA")</f>
        <v>ND</v>
      </c>
      <c r="BA209" s="101" t="str">
        <f>IFERROR(VLOOKUP($A209&amp;BA$2,'Anderson PhaseIIonsite'!$A:$B,2,FALSE),"NA")</f>
        <v>ND</v>
      </c>
      <c r="BB209" s="101" t="str">
        <f>IFERROR(VLOOKUP($A209&amp;BB$2,'Anderson PhaseIIonsite'!$A:$B,2,FALSE),"NA")</f>
        <v>ND</v>
      </c>
      <c r="BC209" s="101" t="str">
        <f>IFERROR(VLOOKUP($A209&amp;BC$2,'Anderson PhaseIIonsite'!$A:$B,2,FALSE),"NA")</f>
        <v>ND</v>
      </c>
      <c r="BD209" s="101" t="str">
        <f>IFERROR(VLOOKUP($A209&amp;BD$2,'Anderson PhaseIIonsite'!$A:$B,2,FALSE),"NA")</f>
        <v>ND</v>
      </c>
      <c r="BE209" s="101" t="str">
        <f>IFERROR(VLOOKUP($A209&amp;BE$2,'Anderson PhaseIIonsite'!$A:$B,2,FALSE),"NA")</f>
        <v>ND</v>
      </c>
      <c r="BF209" s="101" t="str">
        <f>IFERROR(VLOOKUP($A209&amp;BF$2,'Anderson PhaseIIonsite'!$A:$B,2,FALSE),"NA")</f>
        <v>ND</v>
      </c>
      <c r="BG209" s="101" t="str">
        <f>IFERROR(VLOOKUP($A209&amp;BG$2,'Anderson PhaseIIonsite'!$A:$B,2,FALSE),"NA")</f>
        <v>ND</v>
      </c>
      <c r="BH209" s="101" t="str">
        <f>IFERROR(VLOOKUP($A209&amp;BH$2,'Anderson PhaseIIonsite'!$A:$B,2,FALSE),"NA")</f>
        <v>ND</v>
      </c>
      <c r="BI209" s="101" t="str">
        <f>IFERROR(VLOOKUP($A209&amp;BI$2,'Anderson PhaseIIonsite'!$A:$B,2,FALSE),"NA")</f>
        <v>ND</v>
      </c>
      <c r="BJ209" s="101" t="str">
        <f>IFERROR(VLOOKUP($A209&amp;BJ$2,'Anderson PhaseIIonsite'!$A:$B,2,FALSE),"NA")</f>
        <v>ND</v>
      </c>
      <c r="BK209" s="101" t="str">
        <f>IFERROR(VLOOKUP($A209&amp;BK$2,'Anderson PhaseIIonsite'!$A:$B,2,FALSE),"NA")</f>
        <v>ND</v>
      </c>
      <c r="BL209" s="101" t="str">
        <f>IFERROR(VLOOKUP($A209&amp;BL$2,'Anderson PhaseIIonsite'!$A:$B,2,FALSE),"NA")</f>
        <v>ND</v>
      </c>
      <c r="BM209" s="101" t="str">
        <f>IFERROR(VLOOKUP($A209&amp;BM$2,'Anderson PhaseIIonsite'!$A:$B,2,FALSE),"NA")</f>
        <v>ND</v>
      </c>
      <c r="BN209" s="101" t="str">
        <f>IFERROR(VLOOKUP($A209&amp;BN$2,'Anderson PhaseIIonsite'!$A:$B,2,FALSE),"NA")</f>
        <v>ND</v>
      </c>
      <c r="BO209" s="101" t="str">
        <f>IFERROR(VLOOKUP($A209&amp;BO$2,'Anderson PhaseIIonsite'!$A:$B,2,FALSE),"NA")</f>
        <v>ND</v>
      </c>
      <c r="BP209" s="8" t="str">
        <f>IFERROR(VLOOKUP($A209&amp;BP$2,'Anderson PhaseIIonsite'!$A:$B,2,FALSE),"NA")</f>
        <v>ND</v>
      </c>
    </row>
    <row r="210" spans="1:68" ht="15" customHeight="1" x14ac:dyDescent="0.25">
      <c r="A210" s="13" t="s">
        <v>971</v>
      </c>
      <c r="B210" s="12" t="s">
        <v>818</v>
      </c>
      <c r="C210" s="11">
        <v>41505.565972222219</v>
      </c>
      <c r="D210" s="116" t="str">
        <f>IFERROR(VLOOKUP($A210&amp;D$2,'Anderson PhaseIIonsite'!$A:$B,2,FALSE),"NA")</f>
        <v>ND</v>
      </c>
      <c r="E210" s="101" t="str">
        <f>IFERROR(VLOOKUP($A210&amp;E$2,'Anderson PhaseIIonsite'!$A:$B,2,FALSE),"NA")</f>
        <v>ND</v>
      </c>
      <c r="F210" s="101" t="str">
        <f>IFERROR(VLOOKUP($A210&amp;F$2,'Anderson PhaseIIonsite'!$A:$B,2,FALSE),"NA")</f>
        <v>ND</v>
      </c>
      <c r="G210" s="101" t="str">
        <f>IFERROR(VLOOKUP($A210&amp;G$2,'Anderson PhaseIIonsite'!$A:$B,2,FALSE),"NA")</f>
        <v>ND</v>
      </c>
      <c r="H210" s="101" t="str">
        <f>IFERROR(VLOOKUP($A210&amp;H$2,'Anderson PhaseIIonsite'!$A:$B,2,FALSE),"NA")</f>
        <v>ND</v>
      </c>
      <c r="I210" s="101" t="str">
        <f>IFERROR(VLOOKUP($A210&amp;I$2,'Anderson PhaseIIonsite'!$A:$B,2,FALSE),"NA")</f>
        <v>ND</v>
      </c>
      <c r="J210" s="101" t="str">
        <f>IFERROR(VLOOKUP($A210&amp;J$2,'Anderson PhaseIIonsite'!$A:$B,2,FALSE),"NA")</f>
        <v>ND</v>
      </c>
      <c r="K210" s="101" t="str">
        <f>IFERROR(VLOOKUP($A210&amp;K$2,'Anderson PhaseIIonsite'!$A:$B,2,FALSE),"NA")</f>
        <v>ND</v>
      </c>
      <c r="L210" s="101" t="str">
        <f>IFERROR(VLOOKUP($A210&amp;L$2,'Anderson PhaseIIonsite'!$A:$B,2,FALSE),"NA")</f>
        <v>ND</v>
      </c>
      <c r="M210" s="101" t="str">
        <f>IFERROR(VLOOKUP($A210&amp;M$2,'Anderson PhaseIIonsite'!$A:$B,2,FALSE),"NA")</f>
        <v>ND</v>
      </c>
      <c r="N210" s="101" t="str">
        <f>IFERROR(VLOOKUP($A210&amp;N$2,'Anderson PhaseIIonsite'!$A:$B,2,FALSE),"NA")</f>
        <v>ND</v>
      </c>
      <c r="O210" s="101" t="str">
        <f>IFERROR(VLOOKUP($A210&amp;O$2,'Anderson PhaseIIonsite'!$A:$B,2,FALSE),"NA")</f>
        <v>ND</v>
      </c>
      <c r="P210" s="101" t="str">
        <f>IFERROR(VLOOKUP($A210&amp;P$2,'Anderson PhaseIIonsite'!$A:$B,2,FALSE),"NA")</f>
        <v>ND</v>
      </c>
      <c r="Q210" s="101" t="str">
        <f>IFERROR(VLOOKUP($A210&amp;Q$2,'Anderson PhaseIIonsite'!$A:$B,2,FALSE),"NA")</f>
        <v>ND</v>
      </c>
      <c r="R210" s="101" t="str">
        <f>IFERROR(VLOOKUP($A210&amp;R$2,'Anderson PhaseIIonsite'!$A:$B,2,FALSE),"NA")</f>
        <v>ND</v>
      </c>
      <c r="S210" s="101" t="str">
        <f>IFERROR(VLOOKUP($A210&amp;S$2,'Anderson PhaseIIonsite'!$A:$B,2,FALSE),"NA")</f>
        <v>ND</v>
      </c>
      <c r="T210" s="101" t="str">
        <f>IFERROR(VLOOKUP($A210&amp;T$2,'Anderson PhaseIIonsite'!$A:$B,2,FALSE),"NA")</f>
        <v>ND</v>
      </c>
      <c r="U210" s="101" t="str">
        <f>IFERROR(VLOOKUP($A210&amp;U$2,'Anderson PhaseIIonsite'!$A:$B,2,FALSE),"NA")</f>
        <v>ND</v>
      </c>
      <c r="V210" s="101" t="str">
        <f>IFERROR(VLOOKUP($A210&amp;V$2,'Anderson PhaseIIonsite'!$A:$B,2,FALSE),"NA")</f>
        <v>ND</v>
      </c>
      <c r="W210" s="101" t="str">
        <f>IFERROR(VLOOKUP($A210&amp;W$2,'Anderson PhaseIIonsite'!$A:$B,2,FALSE),"NA")</f>
        <v>ND</v>
      </c>
      <c r="X210" s="101" t="str">
        <f>IFERROR(VLOOKUP($A210&amp;X$2,'Anderson PhaseIIonsite'!$A:$B,2,FALSE),"NA")</f>
        <v>ND</v>
      </c>
      <c r="Y210" s="101" t="str">
        <f>IFERROR(VLOOKUP($A210&amp;Y$2,'Anderson PhaseIIonsite'!$A:$B,2,FALSE),"NA")</f>
        <v>ND</v>
      </c>
      <c r="Z210" s="101" t="str">
        <f>IFERROR(VLOOKUP($A210&amp;Z$2,'Anderson PhaseIIonsite'!$A:$B,2,FALSE),"NA")</f>
        <v>ND</v>
      </c>
      <c r="AA210" s="101" t="str">
        <f>IFERROR(VLOOKUP($A210&amp;AA$2,'Anderson PhaseIIonsite'!$A:$B,2,FALSE),"NA")</f>
        <v>ND</v>
      </c>
      <c r="AB210" s="101" t="str">
        <f>IFERROR(VLOOKUP($A210&amp;AB$2,'Anderson PhaseIIonsite'!$A:$B,2,FALSE),"NA")</f>
        <v>ND</v>
      </c>
      <c r="AC210" s="101" t="str">
        <f>IFERROR(VLOOKUP($A210&amp;AC$2,'Anderson PhaseIIonsite'!$A:$B,2,FALSE),"NA")</f>
        <v>ND</v>
      </c>
      <c r="AD210" s="101" t="str">
        <f>IFERROR(VLOOKUP($A210&amp;AD$2,'Anderson PhaseIIonsite'!$A:$B,2,FALSE),"NA")</f>
        <v>ND</v>
      </c>
      <c r="AE210" s="101" t="str">
        <f>IFERROR(VLOOKUP($A210&amp;AE$2,'Anderson PhaseIIonsite'!$A:$B,2,FALSE),"NA")</f>
        <v>ND</v>
      </c>
      <c r="AF210" s="101" t="str">
        <f>IFERROR(VLOOKUP($A210&amp;AF$2,'Anderson PhaseIIonsite'!$A:$B,2,FALSE),"NA")</f>
        <v>ND</v>
      </c>
      <c r="AG210" s="101" t="str">
        <f>IFERROR(VLOOKUP($A210&amp;AG$2,'Anderson PhaseIIonsite'!$A:$B,2,FALSE),"NA")</f>
        <v>ND</v>
      </c>
      <c r="AH210" s="101" t="str">
        <f>IFERROR(VLOOKUP($A210&amp;AH$2,'Anderson PhaseIIonsite'!$A:$B,2,FALSE),"NA")</f>
        <v>ND</v>
      </c>
      <c r="AI210" s="101" t="str">
        <f>IFERROR(VLOOKUP($A210&amp;AI$2,'Anderson PhaseIIonsite'!$A:$B,2,FALSE),"NA")</f>
        <v>ND</v>
      </c>
      <c r="AJ210" s="101" t="str">
        <f>IFERROR(VLOOKUP($A210&amp;AJ$2,'Anderson PhaseIIonsite'!$A:$B,2,FALSE),"NA")</f>
        <v>ND</v>
      </c>
      <c r="AK210" s="101" t="str">
        <f>IFERROR(VLOOKUP($A210&amp;AK$2,'Anderson PhaseIIonsite'!$A:$B,2,FALSE),"NA")</f>
        <v>ND</v>
      </c>
      <c r="AL210" s="101" t="str">
        <f>IFERROR(VLOOKUP($A210&amp;AL$2,'Anderson PhaseIIonsite'!$A:$B,2,FALSE),"NA")</f>
        <v>ND</v>
      </c>
      <c r="AM210" s="101" t="str">
        <f>IFERROR(VLOOKUP($A210&amp;AM$2,'Anderson PhaseIIonsite'!$A:$B,2,FALSE),"NA")</f>
        <v>ND</v>
      </c>
      <c r="AN210" s="101" t="str">
        <f>IFERROR(VLOOKUP($A210&amp;AN$2,'Anderson PhaseIIonsite'!$A:$B,2,FALSE),"NA")</f>
        <v>ND</v>
      </c>
      <c r="AO210" s="101" t="str">
        <f>IFERROR(VLOOKUP($A210&amp;AO$2,'Anderson PhaseIIonsite'!$A:$B,2,FALSE),"NA")</f>
        <v>ND</v>
      </c>
      <c r="AP210" s="101" t="str">
        <f>IFERROR(VLOOKUP($A210&amp;AP$2,'Anderson PhaseIIonsite'!$A:$B,2,FALSE),"NA")</f>
        <v>ND</v>
      </c>
      <c r="AQ210" s="101" t="str">
        <f>IFERROR(VLOOKUP($A210&amp;AQ$2,'Anderson PhaseIIonsite'!$A:$B,2,FALSE),"NA")</f>
        <v>ND</v>
      </c>
      <c r="AR210" s="101" t="str">
        <f>IFERROR(VLOOKUP($A210&amp;AR$2,'Anderson PhaseIIonsite'!$A:$B,2,FALSE),"NA")</f>
        <v>ND</v>
      </c>
      <c r="AS210" s="101" t="str">
        <f>IFERROR(VLOOKUP($A210&amp;AS$2,'Anderson PhaseIIonsite'!$A:$B,2,FALSE),"NA")</f>
        <v>ND</v>
      </c>
      <c r="AT210" s="101" t="str">
        <f>IFERROR(VLOOKUP($A210&amp;AT$2,'Anderson PhaseIIonsite'!$A:$B,2,FALSE),"NA")</f>
        <v>ND</v>
      </c>
      <c r="AU210" s="101" t="str">
        <f>IFERROR(VLOOKUP($A210&amp;AU$2,'Anderson PhaseIIonsite'!$A:$B,2,FALSE),"NA")</f>
        <v>ND</v>
      </c>
      <c r="AV210" s="101" t="str">
        <f>IFERROR(VLOOKUP($A210&amp;AV$2,'Anderson PhaseIIonsite'!$A:$B,2,FALSE),"NA")</f>
        <v>ND</v>
      </c>
      <c r="AW210" s="101" t="str">
        <f>IFERROR(VLOOKUP($A210&amp;AW$2,'Anderson PhaseIIonsite'!$A:$B,2,FALSE),"NA")</f>
        <v>ND</v>
      </c>
      <c r="AX210" s="101" t="str">
        <f>IFERROR(VLOOKUP($A210&amp;AX$2,'Anderson PhaseIIonsite'!$A:$B,2,FALSE),"NA")</f>
        <v>ND</v>
      </c>
      <c r="AY210" s="101" t="str">
        <f>IFERROR(VLOOKUP($A210&amp;AY$2,'Anderson PhaseIIonsite'!$A:$B,2,FALSE),"NA")</f>
        <v>ND</v>
      </c>
      <c r="AZ210" s="101" t="str">
        <f>IFERROR(VLOOKUP($A210&amp;AZ$2,'Anderson PhaseIIonsite'!$A:$B,2,FALSE),"NA")</f>
        <v>ND</v>
      </c>
      <c r="BA210" s="101" t="str">
        <f>IFERROR(VLOOKUP($A210&amp;BA$2,'Anderson PhaseIIonsite'!$A:$B,2,FALSE),"NA")</f>
        <v>ND</v>
      </c>
      <c r="BB210" s="101" t="str">
        <f>IFERROR(VLOOKUP($A210&amp;BB$2,'Anderson PhaseIIonsite'!$A:$B,2,FALSE),"NA")</f>
        <v>ND</v>
      </c>
      <c r="BC210" s="101" t="str">
        <f>IFERROR(VLOOKUP($A210&amp;BC$2,'Anderson PhaseIIonsite'!$A:$B,2,FALSE),"NA")</f>
        <v>ND</v>
      </c>
      <c r="BD210" s="101" t="str">
        <f>IFERROR(VLOOKUP($A210&amp;BD$2,'Anderson PhaseIIonsite'!$A:$B,2,FALSE),"NA")</f>
        <v>ND</v>
      </c>
      <c r="BE210" s="101" t="str">
        <f>IFERROR(VLOOKUP($A210&amp;BE$2,'Anderson PhaseIIonsite'!$A:$B,2,FALSE),"NA")</f>
        <v>ND</v>
      </c>
      <c r="BF210" s="101" t="str">
        <f>IFERROR(VLOOKUP($A210&amp;BF$2,'Anderson PhaseIIonsite'!$A:$B,2,FALSE),"NA")</f>
        <v>ND</v>
      </c>
      <c r="BG210" s="101" t="str">
        <f>IFERROR(VLOOKUP($A210&amp;BG$2,'Anderson PhaseIIonsite'!$A:$B,2,FALSE),"NA")</f>
        <v>ND</v>
      </c>
      <c r="BH210" s="101" t="str">
        <f>IFERROR(VLOOKUP($A210&amp;BH$2,'Anderson PhaseIIonsite'!$A:$B,2,FALSE),"NA")</f>
        <v>ND</v>
      </c>
      <c r="BI210" s="101" t="str">
        <f>IFERROR(VLOOKUP($A210&amp;BI$2,'Anderson PhaseIIonsite'!$A:$B,2,FALSE),"NA")</f>
        <v>ND</v>
      </c>
      <c r="BJ210" s="101" t="str">
        <f>IFERROR(VLOOKUP($A210&amp;BJ$2,'Anderson PhaseIIonsite'!$A:$B,2,FALSE),"NA")</f>
        <v>ND</v>
      </c>
      <c r="BK210" s="101" t="str">
        <f>IFERROR(VLOOKUP($A210&amp;BK$2,'Anderson PhaseIIonsite'!$A:$B,2,FALSE),"NA")</f>
        <v>ND</v>
      </c>
      <c r="BL210" s="101" t="str">
        <f>IFERROR(VLOOKUP($A210&amp;BL$2,'Anderson PhaseIIonsite'!$A:$B,2,FALSE),"NA")</f>
        <v>ND</v>
      </c>
      <c r="BM210" s="101" t="str">
        <f>IFERROR(VLOOKUP($A210&amp;BM$2,'Anderson PhaseIIonsite'!$A:$B,2,FALSE),"NA")</f>
        <v>ND</v>
      </c>
      <c r="BN210" s="101" t="str">
        <f>IFERROR(VLOOKUP($A210&amp;BN$2,'Anderson PhaseIIonsite'!$A:$B,2,FALSE),"NA")</f>
        <v>ND</v>
      </c>
      <c r="BO210" s="101" t="str">
        <f>IFERROR(VLOOKUP($A210&amp;BO$2,'Anderson PhaseIIonsite'!$A:$B,2,FALSE),"NA")</f>
        <v>ND</v>
      </c>
      <c r="BP210" s="8" t="str">
        <f>IFERROR(VLOOKUP($A210&amp;BP$2,'Anderson PhaseIIonsite'!$A:$B,2,FALSE),"NA")</f>
        <v>ND</v>
      </c>
    </row>
    <row r="211" spans="1:68" ht="15" customHeight="1" x14ac:dyDescent="0.25">
      <c r="A211" s="13" t="s">
        <v>972</v>
      </c>
      <c r="B211" s="12" t="s">
        <v>901</v>
      </c>
      <c r="C211" s="11">
        <v>41505.572916666664</v>
      </c>
      <c r="D211" s="116" t="str">
        <f>IFERROR(VLOOKUP($A211&amp;D$2,'Anderson PhaseIIonsite'!$A:$B,2,FALSE),"NA")</f>
        <v>ND</v>
      </c>
      <c r="E211" s="101" t="str">
        <f>IFERROR(VLOOKUP($A211&amp;E$2,'Anderson PhaseIIonsite'!$A:$B,2,FALSE),"NA")</f>
        <v>ND</v>
      </c>
      <c r="F211" s="101" t="str">
        <f>IFERROR(VLOOKUP($A211&amp;F$2,'Anderson PhaseIIonsite'!$A:$B,2,FALSE),"NA")</f>
        <v>ND</v>
      </c>
      <c r="G211" s="101" t="str">
        <f>IFERROR(VLOOKUP($A211&amp;G$2,'Anderson PhaseIIonsite'!$A:$B,2,FALSE),"NA")</f>
        <v>ND</v>
      </c>
      <c r="H211" s="101" t="str">
        <f>IFERROR(VLOOKUP($A211&amp;H$2,'Anderson PhaseIIonsite'!$A:$B,2,FALSE),"NA")</f>
        <v>ND</v>
      </c>
      <c r="I211" s="101" t="str">
        <f>IFERROR(VLOOKUP($A211&amp;I$2,'Anderson PhaseIIonsite'!$A:$B,2,FALSE),"NA")</f>
        <v>ND</v>
      </c>
      <c r="J211" s="101" t="str">
        <f>IFERROR(VLOOKUP($A211&amp;J$2,'Anderson PhaseIIonsite'!$A:$B,2,FALSE),"NA")</f>
        <v>ND</v>
      </c>
      <c r="K211" s="101" t="str">
        <f>IFERROR(VLOOKUP($A211&amp;K$2,'Anderson PhaseIIonsite'!$A:$B,2,FALSE),"NA")</f>
        <v>ND</v>
      </c>
      <c r="L211" s="101" t="str">
        <f>IFERROR(VLOOKUP($A211&amp;L$2,'Anderson PhaseIIonsite'!$A:$B,2,FALSE),"NA")</f>
        <v>ND</v>
      </c>
      <c r="M211" s="101" t="str">
        <f>IFERROR(VLOOKUP($A211&amp;M$2,'Anderson PhaseIIonsite'!$A:$B,2,FALSE),"NA")</f>
        <v>ND</v>
      </c>
      <c r="N211" s="101" t="str">
        <f>IFERROR(VLOOKUP($A211&amp;N$2,'Anderson PhaseIIonsite'!$A:$B,2,FALSE),"NA")</f>
        <v>ND</v>
      </c>
      <c r="O211" s="101" t="str">
        <f>IFERROR(VLOOKUP($A211&amp;O$2,'Anderson PhaseIIonsite'!$A:$B,2,FALSE),"NA")</f>
        <v>ND</v>
      </c>
      <c r="P211" s="101" t="str">
        <f>IFERROR(VLOOKUP($A211&amp;P$2,'Anderson PhaseIIonsite'!$A:$B,2,FALSE),"NA")</f>
        <v>ND</v>
      </c>
      <c r="Q211" s="101" t="str">
        <f>IFERROR(VLOOKUP($A211&amp;Q$2,'Anderson PhaseIIonsite'!$A:$B,2,FALSE),"NA")</f>
        <v>ND</v>
      </c>
      <c r="R211" s="101" t="str">
        <f>IFERROR(VLOOKUP($A211&amp;R$2,'Anderson PhaseIIonsite'!$A:$B,2,FALSE),"NA")</f>
        <v>ND</v>
      </c>
      <c r="S211" s="101" t="str">
        <f>IFERROR(VLOOKUP($A211&amp;S$2,'Anderson PhaseIIonsite'!$A:$B,2,FALSE),"NA")</f>
        <v>ND</v>
      </c>
      <c r="T211" s="101" t="str">
        <f>IFERROR(VLOOKUP($A211&amp;T$2,'Anderson PhaseIIonsite'!$A:$B,2,FALSE),"NA")</f>
        <v>ND</v>
      </c>
      <c r="U211" s="101" t="str">
        <f>IFERROR(VLOOKUP($A211&amp;U$2,'Anderson PhaseIIonsite'!$A:$B,2,FALSE),"NA")</f>
        <v>ND</v>
      </c>
      <c r="V211" s="101" t="str">
        <f>IFERROR(VLOOKUP($A211&amp;V$2,'Anderson PhaseIIonsite'!$A:$B,2,FALSE),"NA")</f>
        <v>ND</v>
      </c>
      <c r="W211" s="101" t="str">
        <f>IFERROR(VLOOKUP($A211&amp;W$2,'Anderson PhaseIIonsite'!$A:$B,2,FALSE),"NA")</f>
        <v>ND</v>
      </c>
      <c r="X211" s="101" t="str">
        <f>IFERROR(VLOOKUP($A211&amp;X$2,'Anderson PhaseIIonsite'!$A:$B,2,FALSE),"NA")</f>
        <v>ND</v>
      </c>
      <c r="Y211" s="101" t="str">
        <f>IFERROR(VLOOKUP($A211&amp;Y$2,'Anderson PhaseIIonsite'!$A:$B,2,FALSE),"NA")</f>
        <v>ND</v>
      </c>
      <c r="Z211" s="101" t="str">
        <f>IFERROR(VLOOKUP($A211&amp;Z$2,'Anderson PhaseIIonsite'!$A:$B,2,FALSE),"NA")</f>
        <v>ND</v>
      </c>
      <c r="AA211" s="101" t="str">
        <f>IFERROR(VLOOKUP($A211&amp;AA$2,'Anderson PhaseIIonsite'!$A:$B,2,FALSE),"NA")</f>
        <v>ND</v>
      </c>
      <c r="AB211" s="101" t="str">
        <f>IFERROR(VLOOKUP($A211&amp;AB$2,'Anderson PhaseIIonsite'!$A:$B,2,FALSE),"NA")</f>
        <v>ND</v>
      </c>
      <c r="AC211" s="101" t="str">
        <f>IFERROR(VLOOKUP($A211&amp;AC$2,'Anderson PhaseIIonsite'!$A:$B,2,FALSE),"NA")</f>
        <v>ND</v>
      </c>
      <c r="AD211" s="101" t="str">
        <f>IFERROR(VLOOKUP($A211&amp;AD$2,'Anderson PhaseIIonsite'!$A:$B,2,FALSE),"NA")</f>
        <v>ND</v>
      </c>
      <c r="AE211" s="103">
        <f>IFERROR(VLOOKUP($A211&amp;AE$2,'Anderson PhaseIIonsite'!$A:$B,2,FALSE),"NA")</f>
        <v>29.5</v>
      </c>
      <c r="AF211" s="101" t="str">
        <f>IFERROR(VLOOKUP($A211&amp;AF$2,'Anderson PhaseIIonsite'!$A:$B,2,FALSE),"NA")</f>
        <v>ND</v>
      </c>
      <c r="AG211" s="101" t="str">
        <f>IFERROR(VLOOKUP($A211&amp;AG$2,'Anderson PhaseIIonsite'!$A:$B,2,FALSE),"NA")</f>
        <v>ND</v>
      </c>
      <c r="AH211" s="101" t="str">
        <f>IFERROR(VLOOKUP($A211&amp;AH$2,'Anderson PhaseIIonsite'!$A:$B,2,FALSE),"NA")</f>
        <v>ND</v>
      </c>
      <c r="AI211" s="101" t="str">
        <f>IFERROR(VLOOKUP($A211&amp;AI$2,'Anderson PhaseIIonsite'!$A:$B,2,FALSE),"NA")</f>
        <v>ND</v>
      </c>
      <c r="AJ211" s="101" t="str">
        <f>IFERROR(VLOOKUP($A211&amp;AJ$2,'Anderson PhaseIIonsite'!$A:$B,2,FALSE),"NA")</f>
        <v>ND</v>
      </c>
      <c r="AK211" s="101" t="str">
        <f>IFERROR(VLOOKUP($A211&amp;AK$2,'Anderson PhaseIIonsite'!$A:$B,2,FALSE),"NA")</f>
        <v>ND</v>
      </c>
      <c r="AL211" s="101" t="str">
        <f>IFERROR(VLOOKUP($A211&amp;AL$2,'Anderson PhaseIIonsite'!$A:$B,2,FALSE),"NA")</f>
        <v>ND</v>
      </c>
      <c r="AM211" s="101" t="str">
        <f>IFERROR(VLOOKUP($A211&amp;AM$2,'Anderson PhaseIIonsite'!$A:$B,2,FALSE),"NA")</f>
        <v>ND</v>
      </c>
      <c r="AN211" s="101" t="str">
        <f>IFERROR(VLOOKUP($A211&amp;AN$2,'Anderson PhaseIIonsite'!$A:$B,2,FALSE),"NA")</f>
        <v>ND</v>
      </c>
      <c r="AO211" s="101" t="str">
        <f>IFERROR(VLOOKUP($A211&amp;AO$2,'Anderson PhaseIIonsite'!$A:$B,2,FALSE),"NA")</f>
        <v>ND</v>
      </c>
      <c r="AP211" s="101" t="str">
        <f>IFERROR(VLOOKUP($A211&amp;AP$2,'Anderson PhaseIIonsite'!$A:$B,2,FALSE),"NA")</f>
        <v>ND</v>
      </c>
      <c r="AQ211" s="101" t="str">
        <f>IFERROR(VLOOKUP($A211&amp;AQ$2,'Anderson PhaseIIonsite'!$A:$B,2,FALSE),"NA")</f>
        <v>ND</v>
      </c>
      <c r="AR211" s="101" t="str">
        <f>IFERROR(VLOOKUP($A211&amp;AR$2,'Anderson PhaseIIonsite'!$A:$B,2,FALSE),"NA")</f>
        <v>ND</v>
      </c>
      <c r="AS211" s="101" t="str">
        <f>IFERROR(VLOOKUP($A211&amp;AS$2,'Anderson PhaseIIonsite'!$A:$B,2,FALSE),"NA")</f>
        <v>ND</v>
      </c>
      <c r="AT211" s="101" t="str">
        <f>IFERROR(VLOOKUP($A211&amp;AT$2,'Anderson PhaseIIonsite'!$A:$B,2,FALSE),"NA")</f>
        <v>ND</v>
      </c>
      <c r="AU211" s="101" t="str">
        <f>IFERROR(VLOOKUP($A211&amp;AU$2,'Anderson PhaseIIonsite'!$A:$B,2,FALSE),"NA")</f>
        <v>ND</v>
      </c>
      <c r="AV211" s="101" t="str">
        <f>IFERROR(VLOOKUP($A211&amp;AV$2,'Anderson PhaseIIonsite'!$A:$B,2,FALSE),"NA")</f>
        <v>ND</v>
      </c>
      <c r="AW211" s="101" t="str">
        <f>IFERROR(VLOOKUP($A211&amp;AW$2,'Anderson PhaseIIonsite'!$A:$B,2,FALSE),"NA")</f>
        <v>ND</v>
      </c>
      <c r="AX211" s="101" t="str">
        <f>IFERROR(VLOOKUP($A211&amp;AX$2,'Anderson PhaseIIonsite'!$A:$B,2,FALSE),"NA")</f>
        <v>ND</v>
      </c>
      <c r="AY211" s="101" t="str">
        <f>IFERROR(VLOOKUP($A211&amp;AY$2,'Anderson PhaseIIonsite'!$A:$B,2,FALSE),"NA")</f>
        <v>ND</v>
      </c>
      <c r="AZ211" s="101" t="str">
        <f>IFERROR(VLOOKUP($A211&amp;AZ$2,'Anderson PhaseIIonsite'!$A:$B,2,FALSE),"NA")</f>
        <v>ND</v>
      </c>
      <c r="BA211" s="101" t="str">
        <f>IFERROR(VLOOKUP($A211&amp;BA$2,'Anderson PhaseIIonsite'!$A:$B,2,FALSE),"NA")</f>
        <v>ND</v>
      </c>
      <c r="BB211" s="101" t="str">
        <f>IFERROR(VLOOKUP($A211&amp;BB$2,'Anderson PhaseIIonsite'!$A:$B,2,FALSE),"NA")</f>
        <v>ND</v>
      </c>
      <c r="BC211" s="101" t="str">
        <f>IFERROR(VLOOKUP($A211&amp;BC$2,'Anderson PhaseIIonsite'!$A:$B,2,FALSE),"NA")</f>
        <v>ND</v>
      </c>
      <c r="BD211" s="101" t="str">
        <f>IFERROR(VLOOKUP($A211&amp;BD$2,'Anderson PhaseIIonsite'!$A:$B,2,FALSE),"NA")</f>
        <v>ND</v>
      </c>
      <c r="BE211" s="101" t="str">
        <f>IFERROR(VLOOKUP($A211&amp;BE$2,'Anderson PhaseIIonsite'!$A:$B,2,FALSE),"NA")</f>
        <v>ND</v>
      </c>
      <c r="BF211" s="101" t="str">
        <f>IFERROR(VLOOKUP($A211&amp;BF$2,'Anderson PhaseIIonsite'!$A:$B,2,FALSE),"NA")</f>
        <v>ND</v>
      </c>
      <c r="BG211" s="101" t="str">
        <f>IFERROR(VLOOKUP($A211&amp;BG$2,'Anderson PhaseIIonsite'!$A:$B,2,FALSE),"NA")</f>
        <v>ND</v>
      </c>
      <c r="BH211" s="101" t="str">
        <f>IFERROR(VLOOKUP($A211&amp;BH$2,'Anderson PhaseIIonsite'!$A:$B,2,FALSE),"NA")</f>
        <v>ND</v>
      </c>
      <c r="BI211" s="101" t="str">
        <f>IFERROR(VLOOKUP($A211&amp;BI$2,'Anderson PhaseIIonsite'!$A:$B,2,FALSE),"NA")</f>
        <v>ND</v>
      </c>
      <c r="BJ211" s="101" t="str">
        <f>IFERROR(VLOOKUP($A211&amp;BJ$2,'Anderson PhaseIIonsite'!$A:$B,2,FALSE),"NA")</f>
        <v>ND</v>
      </c>
      <c r="BK211" s="101" t="str">
        <f>IFERROR(VLOOKUP($A211&amp;BK$2,'Anderson PhaseIIonsite'!$A:$B,2,FALSE),"NA")</f>
        <v>ND</v>
      </c>
      <c r="BL211" s="101" t="str">
        <f>IFERROR(VLOOKUP($A211&amp;BL$2,'Anderson PhaseIIonsite'!$A:$B,2,FALSE),"NA")</f>
        <v>ND</v>
      </c>
      <c r="BM211" s="101" t="str">
        <f>IFERROR(VLOOKUP($A211&amp;BM$2,'Anderson PhaseIIonsite'!$A:$B,2,FALSE),"NA")</f>
        <v>ND</v>
      </c>
      <c r="BN211" s="101" t="str">
        <f>IFERROR(VLOOKUP($A211&amp;BN$2,'Anderson PhaseIIonsite'!$A:$B,2,FALSE),"NA")</f>
        <v>ND</v>
      </c>
      <c r="BO211" s="101" t="str">
        <f>IFERROR(VLOOKUP($A211&amp;BO$2,'Anderson PhaseIIonsite'!$A:$B,2,FALSE),"NA")</f>
        <v>ND</v>
      </c>
      <c r="BP211" s="8" t="str">
        <f>IFERROR(VLOOKUP($A211&amp;BP$2,'Anderson PhaseIIonsite'!$A:$B,2,FALSE),"NA")</f>
        <v>ND</v>
      </c>
    </row>
    <row r="212" spans="1:68" ht="15" customHeight="1" x14ac:dyDescent="0.25">
      <c r="A212" s="13" t="s">
        <v>973</v>
      </c>
      <c r="B212" s="12" t="s">
        <v>198</v>
      </c>
      <c r="C212" s="11">
        <v>41505.489583333336</v>
      </c>
      <c r="D212" s="116" t="str">
        <f>IFERROR(VLOOKUP($A212&amp;D$2,'Anderson PhaseIIonsite'!$A:$B,2,FALSE),"NA")</f>
        <v>ND</v>
      </c>
      <c r="E212" s="101" t="str">
        <f>IFERROR(VLOOKUP($A212&amp;E$2,'Anderson PhaseIIonsite'!$A:$B,2,FALSE),"NA")</f>
        <v>ND</v>
      </c>
      <c r="F212" s="101" t="str">
        <f>IFERROR(VLOOKUP($A212&amp;F$2,'Anderson PhaseIIonsite'!$A:$B,2,FALSE),"NA")</f>
        <v>ND</v>
      </c>
      <c r="G212" s="101" t="str">
        <f>IFERROR(VLOOKUP($A212&amp;G$2,'Anderson PhaseIIonsite'!$A:$B,2,FALSE),"NA")</f>
        <v>ND</v>
      </c>
      <c r="H212" s="101" t="str">
        <f>IFERROR(VLOOKUP($A212&amp;H$2,'Anderson PhaseIIonsite'!$A:$B,2,FALSE),"NA")</f>
        <v>ND</v>
      </c>
      <c r="I212" s="101" t="str">
        <f>IFERROR(VLOOKUP($A212&amp;I$2,'Anderson PhaseIIonsite'!$A:$B,2,FALSE),"NA")</f>
        <v>ND</v>
      </c>
      <c r="J212" s="101" t="str">
        <f>IFERROR(VLOOKUP($A212&amp;J$2,'Anderson PhaseIIonsite'!$A:$B,2,FALSE),"NA")</f>
        <v>ND</v>
      </c>
      <c r="K212" s="101" t="str">
        <f>IFERROR(VLOOKUP($A212&amp;K$2,'Anderson PhaseIIonsite'!$A:$B,2,FALSE),"NA")</f>
        <v>ND</v>
      </c>
      <c r="L212" s="101" t="str">
        <f>IFERROR(VLOOKUP($A212&amp;L$2,'Anderson PhaseIIonsite'!$A:$B,2,FALSE),"NA")</f>
        <v>ND</v>
      </c>
      <c r="M212" s="101" t="str">
        <f>IFERROR(VLOOKUP($A212&amp;M$2,'Anderson PhaseIIonsite'!$A:$B,2,FALSE),"NA")</f>
        <v>ND</v>
      </c>
      <c r="N212" s="101" t="str">
        <f>IFERROR(VLOOKUP($A212&amp;N$2,'Anderson PhaseIIonsite'!$A:$B,2,FALSE),"NA")</f>
        <v>ND</v>
      </c>
      <c r="O212" s="101" t="str">
        <f>IFERROR(VLOOKUP($A212&amp;O$2,'Anderson PhaseIIonsite'!$A:$B,2,FALSE),"NA")</f>
        <v>ND</v>
      </c>
      <c r="P212" s="101" t="str">
        <f>IFERROR(VLOOKUP($A212&amp;P$2,'Anderson PhaseIIonsite'!$A:$B,2,FALSE),"NA")</f>
        <v>ND</v>
      </c>
      <c r="Q212" s="101" t="str">
        <f>IFERROR(VLOOKUP($A212&amp;Q$2,'Anderson PhaseIIonsite'!$A:$B,2,FALSE),"NA")</f>
        <v>ND</v>
      </c>
      <c r="R212" s="101" t="str">
        <f>IFERROR(VLOOKUP($A212&amp;R$2,'Anderson PhaseIIonsite'!$A:$B,2,FALSE),"NA")</f>
        <v>ND</v>
      </c>
      <c r="S212" s="101" t="str">
        <f>IFERROR(VLOOKUP($A212&amp;S$2,'Anderson PhaseIIonsite'!$A:$B,2,FALSE),"NA")</f>
        <v>ND</v>
      </c>
      <c r="T212" s="101" t="str">
        <f>IFERROR(VLOOKUP($A212&amp;T$2,'Anderson PhaseIIonsite'!$A:$B,2,FALSE),"NA")</f>
        <v>ND</v>
      </c>
      <c r="U212" s="101" t="str">
        <f>IFERROR(VLOOKUP($A212&amp;U$2,'Anderson PhaseIIonsite'!$A:$B,2,FALSE),"NA")</f>
        <v>ND</v>
      </c>
      <c r="V212" s="101" t="str">
        <f>IFERROR(VLOOKUP($A212&amp;V$2,'Anderson PhaseIIonsite'!$A:$B,2,FALSE),"NA")</f>
        <v>ND</v>
      </c>
      <c r="W212" s="101" t="str">
        <f>IFERROR(VLOOKUP($A212&amp;W$2,'Anderson PhaseIIonsite'!$A:$B,2,FALSE),"NA")</f>
        <v>ND</v>
      </c>
      <c r="X212" s="101" t="str">
        <f>IFERROR(VLOOKUP($A212&amp;X$2,'Anderson PhaseIIonsite'!$A:$B,2,FALSE),"NA")</f>
        <v>ND</v>
      </c>
      <c r="Y212" s="101" t="str">
        <f>IFERROR(VLOOKUP($A212&amp;Y$2,'Anderson PhaseIIonsite'!$A:$B,2,FALSE),"NA")</f>
        <v>ND</v>
      </c>
      <c r="Z212" s="101" t="str">
        <f>IFERROR(VLOOKUP($A212&amp;Z$2,'Anderson PhaseIIonsite'!$A:$B,2,FALSE),"NA")</f>
        <v>ND</v>
      </c>
      <c r="AA212" s="101" t="str">
        <f>IFERROR(VLOOKUP($A212&amp;AA$2,'Anderson PhaseIIonsite'!$A:$B,2,FALSE),"NA")</f>
        <v>ND</v>
      </c>
      <c r="AB212" s="101" t="str">
        <f>IFERROR(VLOOKUP($A212&amp;AB$2,'Anderson PhaseIIonsite'!$A:$B,2,FALSE),"NA")</f>
        <v>ND</v>
      </c>
      <c r="AC212" s="101" t="str">
        <f>IFERROR(VLOOKUP($A212&amp;AC$2,'Anderson PhaseIIonsite'!$A:$B,2,FALSE),"NA")</f>
        <v>ND</v>
      </c>
      <c r="AD212" s="101" t="str">
        <f>IFERROR(VLOOKUP($A212&amp;AD$2,'Anderson PhaseIIonsite'!$A:$B,2,FALSE),"NA")</f>
        <v>ND</v>
      </c>
      <c r="AE212" s="101" t="str">
        <f>IFERROR(VLOOKUP($A212&amp;AE$2,'Anderson PhaseIIonsite'!$A:$B,2,FALSE),"NA")</f>
        <v>ND</v>
      </c>
      <c r="AF212" s="101" t="str">
        <f>IFERROR(VLOOKUP($A212&amp;AF$2,'Anderson PhaseIIonsite'!$A:$B,2,FALSE),"NA")</f>
        <v>ND</v>
      </c>
      <c r="AG212" s="101" t="str">
        <f>IFERROR(VLOOKUP($A212&amp;AG$2,'Anderson PhaseIIonsite'!$A:$B,2,FALSE),"NA")</f>
        <v>ND</v>
      </c>
      <c r="AH212" s="101" t="str">
        <f>IFERROR(VLOOKUP($A212&amp;AH$2,'Anderson PhaseIIonsite'!$A:$B,2,FALSE),"NA")</f>
        <v>ND</v>
      </c>
      <c r="AI212" s="101" t="str">
        <f>IFERROR(VLOOKUP($A212&amp;AI$2,'Anderson PhaseIIonsite'!$A:$B,2,FALSE),"NA")</f>
        <v>ND</v>
      </c>
      <c r="AJ212" s="101" t="str">
        <f>IFERROR(VLOOKUP($A212&amp;AJ$2,'Anderson PhaseIIonsite'!$A:$B,2,FALSE),"NA")</f>
        <v>ND</v>
      </c>
      <c r="AK212" s="101" t="str">
        <f>IFERROR(VLOOKUP($A212&amp;AK$2,'Anderson PhaseIIonsite'!$A:$B,2,FALSE),"NA")</f>
        <v>ND</v>
      </c>
      <c r="AL212" s="101" t="str">
        <f>IFERROR(VLOOKUP($A212&amp;AL$2,'Anderson PhaseIIonsite'!$A:$B,2,FALSE),"NA")</f>
        <v>ND</v>
      </c>
      <c r="AM212" s="101" t="str">
        <f>IFERROR(VLOOKUP($A212&amp;AM$2,'Anderson PhaseIIonsite'!$A:$B,2,FALSE),"NA")</f>
        <v>ND</v>
      </c>
      <c r="AN212" s="101" t="str">
        <f>IFERROR(VLOOKUP($A212&amp;AN$2,'Anderson PhaseIIonsite'!$A:$B,2,FALSE),"NA")</f>
        <v>ND</v>
      </c>
      <c r="AO212" s="101" t="str">
        <f>IFERROR(VLOOKUP($A212&amp;AO$2,'Anderson PhaseIIonsite'!$A:$B,2,FALSE),"NA")</f>
        <v>ND</v>
      </c>
      <c r="AP212" s="101" t="str">
        <f>IFERROR(VLOOKUP($A212&amp;AP$2,'Anderson PhaseIIonsite'!$A:$B,2,FALSE),"NA")</f>
        <v>ND</v>
      </c>
      <c r="AQ212" s="101" t="str">
        <f>IFERROR(VLOOKUP($A212&amp;AQ$2,'Anderson PhaseIIonsite'!$A:$B,2,FALSE),"NA")</f>
        <v>ND</v>
      </c>
      <c r="AR212" s="101" t="str">
        <f>IFERROR(VLOOKUP($A212&amp;AR$2,'Anderson PhaseIIonsite'!$A:$B,2,FALSE),"NA")</f>
        <v>ND</v>
      </c>
      <c r="AS212" s="101" t="str">
        <f>IFERROR(VLOOKUP($A212&amp;AS$2,'Anderson PhaseIIonsite'!$A:$B,2,FALSE),"NA")</f>
        <v>ND</v>
      </c>
      <c r="AT212" s="101" t="str">
        <f>IFERROR(VLOOKUP($A212&amp;AT$2,'Anderson PhaseIIonsite'!$A:$B,2,FALSE),"NA")</f>
        <v>ND</v>
      </c>
      <c r="AU212" s="101" t="str">
        <f>IFERROR(VLOOKUP($A212&amp;AU$2,'Anderson PhaseIIonsite'!$A:$B,2,FALSE),"NA")</f>
        <v>ND</v>
      </c>
      <c r="AV212" s="101" t="str">
        <f>IFERROR(VLOOKUP($A212&amp;AV$2,'Anderson PhaseIIonsite'!$A:$B,2,FALSE),"NA")</f>
        <v>ND</v>
      </c>
      <c r="AW212" s="101" t="str">
        <f>IFERROR(VLOOKUP($A212&amp;AW$2,'Anderson PhaseIIonsite'!$A:$B,2,FALSE),"NA")</f>
        <v>ND</v>
      </c>
      <c r="AX212" s="101" t="str">
        <f>IFERROR(VLOOKUP($A212&amp;AX$2,'Anderson PhaseIIonsite'!$A:$B,2,FALSE),"NA")</f>
        <v>ND</v>
      </c>
      <c r="AY212" s="103">
        <f>IFERROR(VLOOKUP($A212&amp;AY$2,'Anderson PhaseIIonsite'!$A:$B,2,FALSE),"NA")</f>
        <v>15.5</v>
      </c>
      <c r="AZ212" s="101" t="str">
        <f>IFERROR(VLOOKUP($A212&amp;AZ$2,'Anderson PhaseIIonsite'!$A:$B,2,FALSE),"NA")</f>
        <v>ND</v>
      </c>
      <c r="BA212" s="101" t="str">
        <f>IFERROR(VLOOKUP($A212&amp;BA$2,'Anderson PhaseIIonsite'!$A:$B,2,FALSE),"NA")</f>
        <v>ND</v>
      </c>
      <c r="BB212" s="101" t="str">
        <f>IFERROR(VLOOKUP($A212&amp;BB$2,'Anderson PhaseIIonsite'!$A:$B,2,FALSE),"NA")</f>
        <v>ND</v>
      </c>
      <c r="BC212" s="101" t="str">
        <f>IFERROR(VLOOKUP($A212&amp;BC$2,'Anderson PhaseIIonsite'!$A:$B,2,FALSE),"NA")</f>
        <v>ND</v>
      </c>
      <c r="BD212" s="101" t="str">
        <f>IFERROR(VLOOKUP($A212&amp;BD$2,'Anderson PhaseIIonsite'!$A:$B,2,FALSE),"NA")</f>
        <v>ND</v>
      </c>
      <c r="BE212" s="101" t="str">
        <f>IFERROR(VLOOKUP($A212&amp;BE$2,'Anderson PhaseIIonsite'!$A:$B,2,FALSE),"NA")</f>
        <v>ND</v>
      </c>
      <c r="BF212" s="101" t="str">
        <f>IFERROR(VLOOKUP($A212&amp;BF$2,'Anderson PhaseIIonsite'!$A:$B,2,FALSE),"NA")</f>
        <v>ND</v>
      </c>
      <c r="BG212" s="101" t="str">
        <f>IFERROR(VLOOKUP($A212&amp;BG$2,'Anderson PhaseIIonsite'!$A:$B,2,FALSE),"NA")</f>
        <v>ND</v>
      </c>
      <c r="BH212" s="101" t="str">
        <f>IFERROR(VLOOKUP($A212&amp;BH$2,'Anderson PhaseIIonsite'!$A:$B,2,FALSE),"NA")</f>
        <v>ND</v>
      </c>
      <c r="BI212" s="101" t="str">
        <f>IFERROR(VLOOKUP($A212&amp;BI$2,'Anderson PhaseIIonsite'!$A:$B,2,FALSE),"NA")</f>
        <v>ND</v>
      </c>
      <c r="BJ212" s="101" t="str">
        <f>IFERROR(VLOOKUP($A212&amp;BJ$2,'Anderson PhaseIIonsite'!$A:$B,2,FALSE),"NA")</f>
        <v>ND</v>
      </c>
      <c r="BK212" s="101" t="str">
        <f>IFERROR(VLOOKUP($A212&amp;BK$2,'Anderson PhaseIIonsite'!$A:$B,2,FALSE),"NA")</f>
        <v>ND</v>
      </c>
      <c r="BL212" s="101" t="str">
        <f>IFERROR(VLOOKUP($A212&amp;BL$2,'Anderson PhaseIIonsite'!$A:$B,2,FALSE),"NA")</f>
        <v>ND</v>
      </c>
      <c r="BM212" s="101" t="str">
        <f>IFERROR(VLOOKUP($A212&amp;BM$2,'Anderson PhaseIIonsite'!$A:$B,2,FALSE),"NA")</f>
        <v>ND</v>
      </c>
      <c r="BN212" s="101" t="str">
        <f>IFERROR(VLOOKUP($A212&amp;BN$2,'Anderson PhaseIIonsite'!$A:$B,2,FALSE),"NA")</f>
        <v>ND</v>
      </c>
      <c r="BO212" s="101" t="str">
        <f>IFERROR(VLOOKUP($A212&amp;BO$2,'Anderson PhaseIIonsite'!$A:$B,2,FALSE),"NA")</f>
        <v>ND</v>
      </c>
      <c r="BP212" s="8" t="str">
        <f>IFERROR(VLOOKUP($A212&amp;BP$2,'Anderson PhaseIIonsite'!$A:$B,2,FALSE),"NA")</f>
        <v>ND</v>
      </c>
    </row>
    <row r="213" spans="1:68" ht="15" customHeight="1" x14ac:dyDescent="0.25">
      <c r="A213" s="13" t="s">
        <v>974</v>
      </c>
      <c r="B213" s="12" t="s">
        <v>314</v>
      </c>
      <c r="C213" s="11">
        <v>41505.5</v>
      </c>
      <c r="D213" s="116" t="str">
        <f>IFERROR(VLOOKUP($A213&amp;D$2,'Anderson PhaseIIonsite'!$A:$B,2,FALSE),"NA")</f>
        <v>ND</v>
      </c>
      <c r="E213" s="101" t="str">
        <f>IFERROR(VLOOKUP($A213&amp;E$2,'Anderson PhaseIIonsite'!$A:$B,2,FALSE),"NA")</f>
        <v>ND</v>
      </c>
      <c r="F213" s="101" t="str">
        <f>IFERROR(VLOOKUP($A213&amp;F$2,'Anderson PhaseIIonsite'!$A:$B,2,FALSE),"NA")</f>
        <v>ND</v>
      </c>
      <c r="G213" s="101" t="str">
        <f>IFERROR(VLOOKUP($A213&amp;G$2,'Anderson PhaseIIonsite'!$A:$B,2,FALSE),"NA")</f>
        <v>ND</v>
      </c>
      <c r="H213" s="101" t="str">
        <f>IFERROR(VLOOKUP($A213&amp;H$2,'Anderson PhaseIIonsite'!$A:$B,2,FALSE),"NA")</f>
        <v>ND</v>
      </c>
      <c r="I213" s="101" t="str">
        <f>IFERROR(VLOOKUP($A213&amp;I$2,'Anderson PhaseIIonsite'!$A:$B,2,FALSE),"NA")</f>
        <v>ND</v>
      </c>
      <c r="J213" s="101" t="str">
        <f>IFERROR(VLOOKUP($A213&amp;J$2,'Anderson PhaseIIonsite'!$A:$B,2,FALSE),"NA")</f>
        <v>ND</v>
      </c>
      <c r="K213" s="101" t="str">
        <f>IFERROR(VLOOKUP($A213&amp;K$2,'Anderson PhaseIIonsite'!$A:$B,2,FALSE),"NA")</f>
        <v>ND</v>
      </c>
      <c r="L213" s="101" t="str">
        <f>IFERROR(VLOOKUP($A213&amp;L$2,'Anderson PhaseIIonsite'!$A:$B,2,FALSE),"NA")</f>
        <v>ND</v>
      </c>
      <c r="M213" s="101" t="str">
        <f>IFERROR(VLOOKUP($A213&amp;M$2,'Anderson PhaseIIonsite'!$A:$B,2,FALSE),"NA")</f>
        <v>ND</v>
      </c>
      <c r="N213" s="101" t="str">
        <f>IFERROR(VLOOKUP($A213&amp;N$2,'Anderson PhaseIIonsite'!$A:$B,2,FALSE),"NA")</f>
        <v>ND</v>
      </c>
      <c r="O213" s="101" t="str">
        <f>IFERROR(VLOOKUP($A213&amp;O$2,'Anderson PhaseIIonsite'!$A:$B,2,FALSE),"NA")</f>
        <v>ND</v>
      </c>
      <c r="P213" s="101" t="str">
        <f>IFERROR(VLOOKUP($A213&amp;P$2,'Anderson PhaseIIonsite'!$A:$B,2,FALSE),"NA")</f>
        <v>ND</v>
      </c>
      <c r="Q213" s="101" t="str">
        <f>IFERROR(VLOOKUP($A213&amp;Q$2,'Anderson PhaseIIonsite'!$A:$B,2,FALSE),"NA")</f>
        <v>ND</v>
      </c>
      <c r="R213" s="101" t="str">
        <f>IFERROR(VLOOKUP($A213&amp;R$2,'Anderson PhaseIIonsite'!$A:$B,2,FALSE),"NA")</f>
        <v>ND</v>
      </c>
      <c r="S213" s="101" t="str">
        <f>IFERROR(VLOOKUP($A213&amp;S$2,'Anderson PhaseIIonsite'!$A:$B,2,FALSE),"NA")</f>
        <v>ND</v>
      </c>
      <c r="T213" s="101" t="str">
        <f>IFERROR(VLOOKUP($A213&amp;T$2,'Anderson PhaseIIonsite'!$A:$B,2,FALSE),"NA")</f>
        <v>ND</v>
      </c>
      <c r="U213" s="101" t="str">
        <f>IFERROR(VLOOKUP($A213&amp;U$2,'Anderson PhaseIIonsite'!$A:$B,2,FALSE),"NA")</f>
        <v>ND</v>
      </c>
      <c r="V213" s="101" t="str">
        <f>IFERROR(VLOOKUP($A213&amp;V$2,'Anderson PhaseIIonsite'!$A:$B,2,FALSE),"NA")</f>
        <v>ND</v>
      </c>
      <c r="W213" s="101" t="str">
        <f>IFERROR(VLOOKUP($A213&amp;W$2,'Anderson PhaseIIonsite'!$A:$B,2,FALSE),"NA")</f>
        <v>ND</v>
      </c>
      <c r="X213" s="101" t="str">
        <f>IFERROR(VLOOKUP($A213&amp;X$2,'Anderson PhaseIIonsite'!$A:$B,2,FALSE),"NA")</f>
        <v>ND</v>
      </c>
      <c r="Y213" s="101" t="str">
        <f>IFERROR(VLOOKUP($A213&amp;Y$2,'Anderson PhaseIIonsite'!$A:$B,2,FALSE),"NA")</f>
        <v>ND</v>
      </c>
      <c r="Z213" s="101" t="str">
        <f>IFERROR(VLOOKUP($A213&amp;Z$2,'Anderson PhaseIIonsite'!$A:$B,2,FALSE),"NA")</f>
        <v>ND</v>
      </c>
      <c r="AA213" s="101" t="str">
        <f>IFERROR(VLOOKUP($A213&amp;AA$2,'Anderson PhaseIIonsite'!$A:$B,2,FALSE),"NA")</f>
        <v>ND</v>
      </c>
      <c r="AB213" s="101" t="str">
        <f>IFERROR(VLOOKUP($A213&amp;AB$2,'Anderson PhaseIIonsite'!$A:$B,2,FALSE),"NA")</f>
        <v>ND</v>
      </c>
      <c r="AC213" s="101" t="str">
        <f>IFERROR(VLOOKUP($A213&amp;AC$2,'Anderson PhaseIIonsite'!$A:$B,2,FALSE),"NA")</f>
        <v>ND</v>
      </c>
      <c r="AD213" s="101" t="str">
        <f>IFERROR(VLOOKUP($A213&amp;AD$2,'Anderson PhaseIIonsite'!$A:$B,2,FALSE),"NA")</f>
        <v>ND</v>
      </c>
      <c r="AE213" s="103">
        <f>IFERROR(VLOOKUP($A213&amp;AE$2,'Anderson PhaseIIonsite'!$A:$B,2,FALSE),"NA")</f>
        <v>38.199999999999996</v>
      </c>
      <c r="AF213" s="101" t="str">
        <f>IFERROR(VLOOKUP($A213&amp;AF$2,'Anderson PhaseIIonsite'!$A:$B,2,FALSE),"NA")</f>
        <v>ND</v>
      </c>
      <c r="AG213" s="101" t="str">
        <f>IFERROR(VLOOKUP($A213&amp;AG$2,'Anderson PhaseIIonsite'!$A:$B,2,FALSE),"NA")</f>
        <v>ND</v>
      </c>
      <c r="AH213" s="101" t="str">
        <f>IFERROR(VLOOKUP($A213&amp;AH$2,'Anderson PhaseIIonsite'!$A:$B,2,FALSE),"NA")</f>
        <v>ND</v>
      </c>
      <c r="AI213" s="101" t="str">
        <f>IFERROR(VLOOKUP($A213&amp;AI$2,'Anderson PhaseIIonsite'!$A:$B,2,FALSE),"NA")</f>
        <v>ND</v>
      </c>
      <c r="AJ213" s="101" t="str">
        <f>IFERROR(VLOOKUP($A213&amp;AJ$2,'Anderson PhaseIIonsite'!$A:$B,2,FALSE),"NA")</f>
        <v>ND</v>
      </c>
      <c r="AK213" s="101" t="str">
        <f>IFERROR(VLOOKUP($A213&amp;AK$2,'Anderson PhaseIIonsite'!$A:$B,2,FALSE),"NA")</f>
        <v>ND</v>
      </c>
      <c r="AL213" s="101" t="str">
        <f>IFERROR(VLOOKUP($A213&amp;AL$2,'Anderson PhaseIIonsite'!$A:$B,2,FALSE),"NA")</f>
        <v>ND</v>
      </c>
      <c r="AM213" s="101" t="str">
        <f>IFERROR(VLOOKUP($A213&amp;AM$2,'Anderson PhaseIIonsite'!$A:$B,2,FALSE),"NA")</f>
        <v>ND</v>
      </c>
      <c r="AN213" s="101" t="str">
        <f>IFERROR(VLOOKUP($A213&amp;AN$2,'Anderson PhaseIIonsite'!$A:$B,2,FALSE),"NA")</f>
        <v>ND</v>
      </c>
      <c r="AO213" s="101" t="str">
        <f>IFERROR(VLOOKUP($A213&amp;AO$2,'Anderson PhaseIIonsite'!$A:$B,2,FALSE),"NA")</f>
        <v>ND</v>
      </c>
      <c r="AP213" s="101" t="str">
        <f>IFERROR(VLOOKUP($A213&amp;AP$2,'Anderson PhaseIIonsite'!$A:$B,2,FALSE),"NA")</f>
        <v>ND</v>
      </c>
      <c r="AQ213" s="101" t="str">
        <f>IFERROR(VLOOKUP($A213&amp;AQ$2,'Anderson PhaseIIonsite'!$A:$B,2,FALSE),"NA")</f>
        <v>ND</v>
      </c>
      <c r="AR213" s="101" t="str">
        <f>IFERROR(VLOOKUP($A213&amp;AR$2,'Anderson PhaseIIonsite'!$A:$B,2,FALSE),"NA")</f>
        <v>ND</v>
      </c>
      <c r="AS213" s="101" t="str">
        <f>IFERROR(VLOOKUP($A213&amp;AS$2,'Anderson PhaseIIonsite'!$A:$B,2,FALSE),"NA")</f>
        <v>ND</v>
      </c>
      <c r="AT213" s="101" t="str">
        <f>IFERROR(VLOOKUP($A213&amp;AT$2,'Anderson PhaseIIonsite'!$A:$B,2,FALSE),"NA")</f>
        <v>ND</v>
      </c>
      <c r="AU213" s="101" t="str">
        <f>IFERROR(VLOOKUP($A213&amp;AU$2,'Anderson PhaseIIonsite'!$A:$B,2,FALSE),"NA")</f>
        <v>ND</v>
      </c>
      <c r="AV213" s="101" t="str">
        <f>IFERROR(VLOOKUP($A213&amp;AV$2,'Anderson PhaseIIonsite'!$A:$B,2,FALSE),"NA")</f>
        <v>ND</v>
      </c>
      <c r="AW213" s="101" t="str">
        <f>IFERROR(VLOOKUP($A213&amp;AW$2,'Anderson PhaseIIonsite'!$A:$B,2,FALSE),"NA")</f>
        <v>ND</v>
      </c>
      <c r="AX213" s="101" t="str">
        <f>IFERROR(VLOOKUP($A213&amp;AX$2,'Anderson PhaseIIonsite'!$A:$B,2,FALSE),"NA")</f>
        <v>ND</v>
      </c>
      <c r="AY213" s="101" t="str">
        <f>IFERROR(VLOOKUP($A213&amp;AY$2,'Anderson PhaseIIonsite'!$A:$B,2,FALSE),"NA")</f>
        <v>ND</v>
      </c>
      <c r="AZ213" s="101" t="str">
        <f>IFERROR(VLOOKUP($A213&amp;AZ$2,'Anderson PhaseIIonsite'!$A:$B,2,FALSE),"NA")</f>
        <v>ND</v>
      </c>
      <c r="BA213" s="101" t="str">
        <f>IFERROR(VLOOKUP($A213&amp;BA$2,'Anderson PhaseIIonsite'!$A:$B,2,FALSE),"NA")</f>
        <v>ND</v>
      </c>
      <c r="BB213" s="101" t="str">
        <f>IFERROR(VLOOKUP($A213&amp;BB$2,'Anderson PhaseIIonsite'!$A:$B,2,FALSE),"NA")</f>
        <v>ND</v>
      </c>
      <c r="BC213" s="101" t="str">
        <f>IFERROR(VLOOKUP($A213&amp;BC$2,'Anderson PhaseIIonsite'!$A:$B,2,FALSE),"NA")</f>
        <v>ND</v>
      </c>
      <c r="BD213" s="101" t="str">
        <f>IFERROR(VLOOKUP($A213&amp;BD$2,'Anderson PhaseIIonsite'!$A:$B,2,FALSE),"NA")</f>
        <v>ND</v>
      </c>
      <c r="BE213" s="101" t="str">
        <f>IFERROR(VLOOKUP($A213&amp;BE$2,'Anderson PhaseIIonsite'!$A:$B,2,FALSE),"NA")</f>
        <v>ND</v>
      </c>
      <c r="BF213" s="101" t="str">
        <f>IFERROR(VLOOKUP($A213&amp;BF$2,'Anderson PhaseIIonsite'!$A:$B,2,FALSE),"NA")</f>
        <v>ND</v>
      </c>
      <c r="BG213" s="101" t="str">
        <f>IFERROR(VLOOKUP($A213&amp;BG$2,'Anderson PhaseIIonsite'!$A:$B,2,FALSE),"NA")</f>
        <v>ND</v>
      </c>
      <c r="BH213" s="101" t="str">
        <f>IFERROR(VLOOKUP($A213&amp;BH$2,'Anderson PhaseIIonsite'!$A:$B,2,FALSE),"NA")</f>
        <v>ND</v>
      </c>
      <c r="BI213" s="101" t="str">
        <f>IFERROR(VLOOKUP($A213&amp;BI$2,'Anderson PhaseIIonsite'!$A:$B,2,FALSE),"NA")</f>
        <v>ND</v>
      </c>
      <c r="BJ213" s="101" t="str">
        <f>IFERROR(VLOOKUP($A213&amp;BJ$2,'Anderson PhaseIIonsite'!$A:$B,2,FALSE),"NA")</f>
        <v>ND</v>
      </c>
      <c r="BK213" s="101" t="str">
        <f>IFERROR(VLOOKUP($A213&amp;BK$2,'Anderson PhaseIIonsite'!$A:$B,2,FALSE),"NA")</f>
        <v>ND</v>
      </c>
      <c r="BL213" s="101" t="str">
        <f>IFERROR(VLOOKUP($A213&amp;BL$2,'Anderson PhaseIIonsite'!$A:$B,2,FALSE),"NA")</f>
        <v>ND</v>
      </c>
      <c r="BM213" s="101" t="str">
        <f>IFERROR(VLOOKUP($A213&amp;BM$2,'Anderson PhaseIIonsite'!$A:$B,2,FALSE),"NA")</f>
        <v>ND</v>
      </c>
      <c r="BN213" s="101" t="str">
        <f>IFERROR(VLOOKUP($A213&amp;BN$2,'Anderson PhaseIIonsite'!$A:$B,2,FALSE),"NA")</f>
        <v>ND</v>
      </c>
      <c r="BO213" s="101" t="str">
        <f>IFERROR(VLOOKUP($A213&amp;BO$2,'Anderson PhaseIIonsite'!$A:$B,2,FALSE),"NA")</f>
        <v>ND</v>
      </c>
      <c r="BP213" s="8" t="str">
        <f>IFERROR(VLOOKUP($A213&amp;BP$2,'Anderson PhaseIIonsite'!$A:$B,2,FALSE),"NA")</f>
        <v>ND</v>
      </c>
    </row>
    <row r="214" spans="1:68" ht="15" customHeight="1" x14ac:dyDescent="0.25">
      <c r="A214" s="13" t="s">
        <v>975</v>
      </c>
      <c r="B214" s="12" t="s">
        <v>976</v>
      </c>
      <c r="C214" s="11">
        <v>41505.506944444445</v>
      </c>
      <c r="D214" s="116" t="str">
        <f>IFERROR(VLOOKUP($A214&amp;D$2,'Anderson PhaseIIonsite'!$A:$B,2,FALSE),"NA")</f>
        <v>ND</v>
      </c>
      <c r="E214" s="101" t="str">
        <f>IFERROR(VLOOKUP($A214&amp;E$2,'Anderson PhaseIIonsite'!$A:$B,2,FALSE),"NA")</f>
        <v>ND</v>
      </c>
      <c r="F214" s="101" t="str">
        <f>IFERROR(VLOOKUP($A214&amp;F$2,'Anderson PhaseIIonsite'!$A:$B,2,FALSE),"NA")</f>
        <v>ND</v>
      </c>
      <c r="G214" s="101" t="str">
        <f>IFERROR(VLOOKUP($A214&amp;G$2,'Anderson PhaseIIonsite'!$A:$B,2,FALSE),"NA")</f>
        <v>ND</v>
      </c>
      <c r="H214" s="101" t="str">
        <f>IFERROR(VLOOKUP($A214&amp;H$2,'Anderson PhaseIIonsite'!$A:$B,2,FALSE),"NA")</f>
        <v>ND</v>
      </c>
      <c r="I214" s="101" t="str">
        <f>IFERROR(VLOOKUP($A214&amp;I$2,'Anderson PhaseIIonsite'!$A:$B,2,FALSE),"NA")</f>
        <v>ND</v>
      </c>
      <c r="J214" s="101" t="str">
        <f>IFERROR(VLOOKUP($A214&amp;J$2,'Anderson PhaseIIonsite'!$A:$B,2,FALSE),"NA")</f>
        <v>ND</v>
      </c>
      <c r="K214" s="101" t="str">
        <f>IFERROR(VLOOKUP($A214&amp;K$2,'Anderson PhaseIIonsite'!$A:$B,2,FALSE),"NA")</f>
        <v>ND</v>
      </c>
      <c r="L214" s="101" t="str">
        <f>IFERROR(VLOOKUP($A214&amp;L$2,'Anderson PhaseIIonsite'!$A:$B,2,FALSE),"NA")</f>
        <v>ND</v>
      </c>
      <c r="M214" s="101" t="str">
        <f>IFERROR(VLOOKUP($A214&amp;M$2,'Anderson PhaseIIonsite'!$A:$B,2,FALSE),"NA")</f>
        <v>ND</v>
      </c>
      <c r="N214" s="101" t="str">
        <f>IFERROR(VLOOKUP($A214&amp;N$2,'Anderson PhaseIIonsite'!$A:$B,2,FALSE),"NA")</f>
        <v>ND</v>
      </c>
      <c r="O214" s="101" t="str">
        <f>IFERROR(VLOOKUP($A214&amp;O$2,'Anderson PhaseIIonsite'!$A:$B,2,FALSE),"NA")</f>
        <v>ND</v>
      </c>
      <c r="P214" s="101" t="str">
        <f>IFERROR(VLOOKUP($A214&amp;P$2,'Anderson PhaseIIonsite'!$A:$B,2,FALSE),"NA")</f>
        <v>ND</v>
      </c>
      <c r="Q214" s="101" t="str">
        <f>IFERROR(VLOOKUP($A214&amp;Q$2,'Anderson PhaseIIonsite'!$A:$B,2,FALSE),"NA")</f>
        <v>ND</v>
      </c>
      <c r="R214" s="101" t="str">
        <f>IFERROR(VLOOKUP($A214&amp;R$2,'Anderson PhaseIIonsite'!$A:$B,2,FALSE),"NA")</f>
        <v>ND</v>
      </c>
      <c r="S214" s="101" t="str">
        <f>IFERROR(VLOOKUP($A214&amp;S$2,'Anderson PhaseIIonsite'!$A:$B,2,FALSE),"NA")</f>
        <v>ND</v>
      </c>
      <c r="T214" s="101" t="str">
        <f>IFERROR(VLOOKUP($A214&amp;T$2,'Anderson PhaseIIonsite'!$A:$B,2,FALSE),"NA")</f>
        <v>ND</v>
      </c>
      <c r="U214" s="101" t="str">
        <f>IFERROR(VLOOKUP($A214&amp;U$2,'Anderson PhaseIIonsite'!$A:$B,2,FALSE),"NA")</f>
        <v>ND</v>
      </c>
      <c r="V214" s="101" t="str">
        <f>IFERROR(VLOOKUP($A214&amp;V$2,'Anderson PhaseIIonsite'!$A:$B,2,FALSE),"NA")</f>
        <v>ND</v>
      </c>
      <c r="W214" s="101" t="str">
        <f>IFERROR(VLOOKUP($A214&amp;W$2,'Anderson PhaseIIonsite'!$A:$B,2,FALSE),"NA")</f>
        <v>ND</v>
      </c>
      <c r="X214" s="101" t="str">
        <f>IFERROR(VLOOKUP($A214&amp;X$2,'Anderson PhaseIIonsite'!$A:$B,2,FALSE),"NA")</f>
        <v>ND</v>
      </c>
      <c r="Y214" s="101" t="str">
        <f>IFERROR(VLOOKUP($A214&amp;Y$2,'Anderson PhaseIIonsite'!$A:$B,2,FALSE),"NA")</f>
        <v>ND</v>
      </c>
      <c r="Z214" s="101" t="str">
        <f>IFERROR(VLOOKUP($A214&amp;Z$2,'Anderson PhaseIIonsite'!$A:$B,2,FALSE),"NA")</f>
        <v>ND</v>
      </c>
      <c r="AA214" s="101" t="str">
        <f>IFERROR(VLOOKUP($A214&amp;AA$2,'Anderson PhaseIIonsite'!$A:$B,2,FALSE),"NA")</f>
        <v>ND</v>
      </c>
      <c r="AB214" s="101" t="str">
        <f>IFERROR(VLOOKUP($A214&amp;AB$2,'Anderson PhaseIIonsite'!$A:$B,2,FALSE),"NA")</f>
        <v>ND</v>
      </c>
      <c r="AC214" s="101" t="str">
        <f>IFERROR(VLOOKUP($A214&amp;AC$2,'Anderson PhaseIIonsite'!$A:$B,2,FALSE),"NA")</f>
        <v>ND</v>
      </c>
      <c r="AD214" s="101" t="str">
        <f>IFERROR(VLOOKUP($A214&amp;AD$2,'Anderson PhaseIIonsite'!$A:$B,2,FALSE),"NA")</f>
        <v>ND</v>
      </c>
      <c r="AE214" s="103">
        <f>IFERROR(VLOOKUP($A214&amp;AE$2,'Anderson PhaseIIonsite'!$A:$B,2,FALSE),"NA")</f>
        <v>42.5</v>
      </c>
      <c r="AF214" s="101" t="str">
        <f>IFERROR(VLOOKUP($A214&amp;AF$2,'Anderson PhaseIIonsite'!$A:$B,2,FALSE),"NA")</f>
        <v>ND</v>
      </c>
      <c r="AG214" s="101" t="str">
        <f>IFERROR(VLOOKUP($A214&amp;AG$2,'Anderson PhaseIIonsite'!$A:$B,2,FALSE),"NA")</f>
        <v>ND</v>
      </c>
      <c r="AH214" s="101" t="str">
        <f>IFERROR(VLOOKUP($A214&amp;AH$2,'Anderson PhaseIIonsite'!$A:$B,2,FALSE),"NA")</f>
        <v>ND</v>
      </c>
      <c r="AI214" s="101" t="str">
        <f>IFERROR(VLOOKUP($A214&amp;AI$2,'Anderson PhaseIIonsite'!$A:$B,2,FALSE),"NA")</f>
        <v>ND</v>
      </c>
      <c r="AJ214" s="101" t="str">
        <f>IFERROR(VLOOKUP($A214&amp;AJ$2,'Anderson PhaseIIonsite'!$A:$B,2,FALSE),"NA")</f>
        <v>ND</v>
      </c>
      <c r="AK214" s="101" t="str">
        <f>IFERROR(VLOOKUP($A214&amp;AK$2,'Anderson PhaseIIonsite'!$A:$B,2,FALSE),"NA")</f>
        <v>ND</v>
      </c>
      <c r="AL214" s="101" t="str">
        <f>IFERROR(VLOOKUP($A214&amp;AL$2,'Anderson PhaseIIonsite'!$A:$B,2,FALSE),"NA")</f>
        <v>ND</v>
      </c>
      <c r="AM214" s="101" t="str">
        <f>IFERROR(VLOOKUP($A214&amp;AM$2,'Anderson PhaseIIonsite'!$A:$B,2,FALSE),"NA")</f>
        <v>ND</v>
      </c>
      <c r="AN214" s="101" t="str">
        <f>IFERROR(VLOOKUP($A214&amp;AN$2,'Anderson PhaseIIonsite'!$A:$B,2,FALSE),"NA")</f>
        <v>ND</v>
      </c>
      <c r="AO214" s="101" t="str">
        <f>IFERROR(VLOOKUP($A214&amp;AO$2,'Anderson PhaseIIonsite'!$A:$B,2,FALSE),"NA")</f>
        <v>ND</v>
      </c>
      <c r="AP214" s="101" t="str">
        <f>IFERROR(VLOOKUP($A214&amp;AP$2,'Anderson PhaseIIonsite'!$A:$B,2,FALSE),"NA")</f>
        <v>ND</v>
      </c>
      <c r="AQ214" s="101" t="str">
        <f>IFERROR(VLOOKUP($A214&amp;AQ$2,'Anderson PhaseIIonsite'!$A:$B,2,FALSE),"NA")</f>
        <v>ND</v>
      </c>
      <c r="AR214" s="101" t="str">
        <f>IFERROR(VLOOKUP($A214&amp;AR$2,'Anderson PhaseIIonsite'!$A:$B,2,FALSE),"NA")</f>
        <v>ND</v>
      </c>
      <c r="AS214" s="101" t="str">
        <f>IFERROR(VLOOKUP($A214&amp;AS$2,'Anderson PhaseIIonsite'!$A:$B,2,FALSE),"NA")</f>
        <v>ND</v>
      </c>
      <c r="AT214" s="101" t="str">
        <f>IFERROR(VLOOKUP($A214&amp;AT$2,'Anderson PhaseIIonsite'!$A:$B,2,FALSE),"NA")</f>
        <v>ND</v>
      </c>
      <c r="AU214" s="101" t="str">
        <f>IFERROR(VLOOKUP($A214&amp;AU$2,'Anderson PhaseIIonsite'!$A:$B,2,FALSE),"NA")</f>
        <v>ND</v>
      </c>
      <c r="AV214" s="101" t="str">
        <f>IFERROR(VLOOKUP($A214&amp;AV$2,'Anderson PhaseIIonsite'!$A:$B,2,FALSE),"NA")</f>
        <v>ND</v>
      </c>
      <c r="AW214" s="101" t="str">
        <f>IFERROR(VLOOKUP($A214&amp;AW$2,'Anderson PhaseIIonsite'!$A:$B,2,FALSE),"NA")</f>
        <v>ND</v>
      </c>
      <c r="AX214" s="101" t="str">
        <f>IFERROR(VLOOKUP($A214&amp;AX$2,'Anderson PhaseIIonsite'!$A:$B,2,FALSE),"NA")</f>
        <v>ND</v>
      </c>
      <c r="AY214" s="101" t="str">
        <f>IFERROR(VLOOKUP($A214&amp;AY$2,'Anderson PhaseIIonsite'!$A:$B,2,FALSE),"NA")</f>
        <v>ND</v>
      </c>
      <c r="AZ214" s="101" t="str">
        <f>IFERROR(VLOOKUP($A214&amp;AZ$2,'Anderson PhaseIIonsite'!$A:$B,2,FALSE),"NA")</f>
        <v>ND</v>
      </c>
      <c r="BA214" s="101" t="str">
        <f>IFERROR(VLOOKUP($A214&amp;BA$2,'Anderson PhaseIIonsite'!$A:$B,2,FALSE),"NA")</f>
        <v>ND</v>
      </c>
      <c r="BB214" s="101" t="str">
        <f>IFERROR(VLOOKUP($A214&amp;BB$2,'Anderson PhaseIIonsite'!$A:$B,2,FALSE),"NA")</f>
        <v>ND</v>
      </c>
      <c r="BC214" s="101" t="str">
        <f>IFERROR(VLOOKUP($A214&amp;BC$2,'Anderson PhaseIIonsite'!$A:$B,2,FALSE),"NA")</f>
        <v>ND</v>
      </c>
      <c r="BD214" s="101" t="str">
        <f>IFERROR(VLOOKUP($A214&amp;BD$2,'Anderson PhaseIIonsite'!$A:$B,2,FALSE),"NA")</f>
        <v>ND</v>
      </c>
      <c r="BE214" s="101" t="str">
        <f>IFERROR(VLOOKUP($A214&amp;BE$2,'Anderson PhaseIIonsite'!$A:$B,2,FALSE),"NA")</f>
        <v>ND</v>
      </c>
      <c r="BF214" s="101" t="str">
        <f>IFERROR(VLOOKUP($A214&amp;BF$2,'Anderson PhaseIIonsite'!$A:$B,2,FALSE),"NA")</f>
        <v>ND</v>
      </c>
      <c r="BG214" s="101" t="str">
        <f>IFERROR(VLOOKUP($A214&amp;BG$2,'Anderson PhaseIIonsite'!$A:$B,2,FALSE),"NA")</f>
        <v>ND</v>
      </c>
      <c r="BH214" s="101" t="str">
        <f>IFERROR(VLOOKUP($A214&amp;BH$2,'Anderson PhaseIIonsite'!$A:$B,2,FALSE),"NA")</f>
        <v>ND</v>
      </c>
      <c r="BI214" s="101" t="str">
        <f>IFERROR(VLOOKUP($A214&amp;BI$2,'Anderson PhaseIIonsite'!$A:$B,2,FALSE),"NA")</f>
        <v>ND</v>
      </c>
      <c r="BJ214" s="101" t="str">
        <f>IFERROR(VLOOKUP($A214&amp;BJ$2,'Anderson PhaseIIonsite'!$A:$B,2,FALSE),"NA")</f>
        <v>ND</v>
      </c>
      <c r="BK214" s="101" t="str">
        <f>IFERROR(VLOOKUP($A214&amp;BK$2,'Anderson PhaseIIonsite'!$A:$B,2,FALSE),"NA")</f>
        <v>ND</v>
      </c>
      <c r="BL214" s="101" t="str">
        <f>IFERROR(VLOOKUP($A214&amp;BL$2,'Anderson PhaseIIonsite'!$A:$B,2,FALSE),"NA")</f>
        <v>ND</v>
      </c>
      <c r="BM214" s="101" t="str">
        <f>IFERROR(VLOOKUP($A214&amp;BM$2,'Anderson PhaseIIonsite'!$A:$B,2,FALSE),"NA")</f>
        <v>ND</v>
      </c>
      <c r="BN214" s="101" t="str">
        <f>IFERROR(VLOOKUP($A214&amp;BN$2,'Anderson PhaseIIonsite'!$A:$B,2,FALSE),"NA")</f>
        <v>ND</v>
      </c>
      <c r="BO214" s="101" t="str">
        <f>IFERROR(VLOOKUP($A214&amp;BO$2,'Anderson PhaseIIonsite'!$A:$B,2,FALSE),"NA")</f>
        <v>ND</v>
      </c>
      <c r="BP214" s="8" t="str">
        <f>IFERROR(VLOOKUP($A214&amp;BP$2,'Anderson PhaseIIonsite'!$A:$B,2,FALSE),"NA")</f>
        <v>ND</v>
      </c>
    </row>
    <row r="215" spans="1:68" ht="15" customHeight="1" x14ac:dyDescent="0.25">
      <c r="A215" s="13" t="s">
        <v>977</v>
      </c>
      <c r="B215" s="12" t="s">
        <v>825</v>
      </c>
      <c r="C215" s="11">
        <v>41505.510416666664</v>
      </c>
      <c r="D215" s="116" t="str">
        <f>IFERROR(VLOOKUP($A215&amp;D$2,'Anderson PhaseIIonsite'!$A:$B,2,FALSE),"NA")</f>
        <v>ND</v>
      </c>
      <c r="E215" s="101" t="str">
        <f>IFERROR(VLOOKUP($A215&amp;E$2,'Anderson PhaseIIonsite'!$A:$B,2,FALSE),"NA")</f>
        <v>ND</v>
      </c>
      <c r="F215" s="101" t="str">
        <f>IFERROR(VLOOKUP($A215&amp;F$2,'Anderson PhaseIIonsite'!$A:$B,2,FALSE),"NA")</f>
        <v>ND</v>
      </c>
      <c r="G215" s="101" t="str">
        <f>IFERROR(VLOOKUP($A215&amp;G$2,'Anderson PhaseIIonsite'!$A:$B,2,FALSE),"NA")</f>
        <v>ND</v>
      </c>
      <c r="H215" s="101" t="str">
        <f>IFERROR(VLOOKUP($A215&amp;H$2,'Anderson PhaseIIonsite'!$A:$B,2,FALSE),"NA")</f>
        <v>ND</v>
      </c>
      <c r="I215" s="101" t="str">
        <f>IFERROR(VLOOKUP($A215&amp;I$2,'Anderson PhaseIIonsite'!$A:$B,2,FALSE),"NA")</f>
        <v>ND</v>
      </c>
      <c r="J215" s="101" t="str">
        <f>IFERROR(VLOOKUP($A215&amp;J$2,'Anderson PhaseIIonsite'!$A:$B,2,FALSE),"NA")</f>
        <v>ND</v>
      </c>
      <c r="K215" s="101" t="str">
        <f>IFERROR(VLOOKUP($A215&amp;K$2,'Anderson PhaseIIonsite'!$A:$B,2,FALSE),"NA")</f>
        <v>ND</v>
      </c>
      <c r="L215" s="101" t="str">
        <f>IFERROR(VLOOKUP($A215&amp;L$2,'Anderson PhaseIIonsite'!$A:$B,2,FALSE),"NA")</f>
        <v>ND</v>
      </c>
      <c r="M215" s="101" t="str">
        <f>IFERROR(VLOOKUP($A215&amp;M$2,'Anderson PhaseIIonsite'!$A:$B,2,FALSE),"NA")</f>
        <v>ND</v>
      </c>
      <c r="N215" s="101" t="str">
        <f>IFERROR(VLOOKUP($A215&amp;N$2,'Anderson PhaseIIonsite'!$A:$B,2,FALSE),"NA")</f>
        <v>ND</v>
      </c>
      <c r="O215" s="101" t="str">
        <f>IFERROR(VLOOKUP($A215&amp;O$2,'Anderson PhaseIIonsite'!$A:$B,2,FALSE),"NA")</f>
        <v>ND</v>
      </c>
      <c r="P215" s="101" t="str">
        <f>IFERROR(VLOOKUP($A215&amp;P$2,'Anderson PhaseIIonsite'!$A:$B,2,FALSE),"NA")</f>
        <v>ND</v>
      </c>
      <c r="Q215" s="101" t="str">
        <f>IFERROR(VLOOKUP($A215&amp;Q$2,'Anderson PhaseIIonsite'!$A:$B,2,FALSE),"NA")</f>
        <v>ND</v>
      </c>
      <c r="R215" s="101" t="str">
        <f>IFERROR(VLOOKUP($A215&amp;R$2,'Anderson PhaseIIonsite'!$A:$B,2,FALSE),"NA")</f>
        <v>ND</v>
      </c>
      <c r="S215" s="101" t="str">
        <f>IFERROR(VLOOKUP($A215&amp;S$2,'Anderson PhaseIIonsite'!$A:$B,2,FALSE),"NA")</f>
        <v>ND</v>
      </c>
      <c r="T215" s="101" t="str">
        <f>IFERROR(VLOOKUP($A215&amp;T$2,'Anderson PhaseIIonsite'!$A:$B,2,FALSE),"NA")</f>
        <v>ND</v>
      </c>
      <c r="U215" s="101" t="str">
        <f>IFERROR(VLOOKUP($A215&amp;U$2,'Anderson PhaseIIonsite'!$A:$B,2,FALSE),"NA")</f>
        <v>ND</v>
      </c>
      <c r="V215" s="101" t="str">
        <f>IFERROR(VLOOKUP($A215&amp;V$2,'Anderson PhaseIIonsite'!$A:$B,2,FALSE),"NA")</f>
        <v>ND</v>
      </c>
      <c r="W215" s="101" t="str">
        <f>IFERROR(VLOOKUP($A215&amp;W$2,'Anderson PhaseIIonsite'!$A:$B,2,FALSE),"NA")</f>
        <v>ND</v>
      </c>
      <c r="X215" s="101" t="str">
        <f>IFERROR(VLOOKUP($A215&amp;X$2,'Anderson PhaseIIonsite'!$A:$B,2,FALSE),"NA")</f>
        <v>ND</v>
      </c>
      <c r="Y215" s="101" t="str">
        <f>IFERROR(VLOOKUP($A215&amp;Y$2,'Anderson PhaseIIonsite'!$A:$B,2,FALSE),"NA")</f>
        <v>ND</v>
      </c>
      <c r="Z215" s="101" t="str">
        <f>IFERROR(VLOOKUP($A215&amp;Z$2,'Anderson PhaseIIonsite'!$A:$B,2,FALSE),"NA")</f>
        <v>ND</v>
      </c>
      <c r="AA215" s="101" t="str">
        <f>IFERROR(VLOOKUP($A215&amp;AA$2,'Anderson PhaseIIonsite'!$A:$B,2,FALSE),"NA")</f>
        <v>ND</v>
      </c>
      <c r="AB215" s="101" t="str">
        <f>IFERROR(VLOOKUP($A215&amp;AB$2,'Anderson PhaseIIonsite'!$A:$B,2,FALSE),"NA")</f>
        <v>ND</v>
      </c>
      <c r="AC215" s="101" t="str">
        <f>IFERROR(VLOOKUP($A215&amp;AC$2,'Anderson PhaseIIonsite'!$A:$B,2,FALSE),"NA")</f>
        <v>ND</v>
      </c>
      <c r="AD215" s="101" t="str">
        <f>IFERROR(VLOOKUP($A215&amp;AD$2,'Anderson PhaseIIonsite'!$A:$B,2,FALSE),"NA")</f>
        <v>ND</v>
      </c>
      <c r="AE215" s="103">
        <f>IFERROR(VLOOKUP($A215&amp;AE$2,'Anderson PhaseIIonsite'!$A:$B,2,FALSE),"NA")</f>
        <v>63.8</v>
      </c>
      <c r="AF215" s="101" t="str">
        <f>IFERROR(VLOOKUP($A215&amp;AF$2,'Anderson PhaseIIonsite'!$A:$B,2,FALSE),"NA")</f>
        <v>ND</v>
      </c>
      <c r="AG215" s="101" t="str">
        <f>IFERROR(VLOOKUP($A215&amp;AG$2,'Anderson PhaseIIonsite'!$A:$B,2,FALSE),"NA")</f>
        <v>ND</v>
      </c>
      <c r="AH215" s="101" t="str">
        <f>IFERROR(VLOOKUP($A215&amp;AH$2,'Anderson PhaseIIonsite'!$A:$B,2,FALSE),"NA")</f>
        <v>ND</v>
      </c>
      <c r="AI215" s="101" t="str">
        <f>IFERROR(VLOOKUP($A215&amp;AI$2,'Anderson PhaseIIonsite'!$A:$B,2,FALSE),"NA")</f>
        <v>ND</v>
      </c>
      <c r="AJ215" s="101" t="str">
        <f>IFERROR(VLOOKUP($A215&amp;AJ$2,'Anderson PhaseIIonsite'!$A:$B,2,FALSE),"NA")</f>
        <v>ND</v>
      </c>
      <c r="AK215" s="101" t="str">
        <f>IFERROR(VLOOKUP($A215&amp;AK$2,'Anderson PhaseIIonsite'!$A:$B,2,FALSE),"NA")</f>
        <v>ND</v>
      </c>
      <c r="AL215" s="101">
        <f>IFERROR(VLOOKUP($A215&amp;AL$2,'Anderson PhaseIIonsite'!$A:$B,2,FALSE),"NA")</f>
        <v>7.5</v>
      </c>
      <c r="AM215" s="101" t="str">
        <f>IFERROR(VLOOKUP($A215&amp;AM$2,'Anderson PhaseIIonsite'!$A:$B,2,FALSE),"NA")</f>
        <v>ND</v>
      </c>
      <c r="AN215" s="101" t="str">
        <f>IFERROR(VLOOKUP($A215&amp;AN$2,'Anderson PhaseIIonsite'!$A:$B,2,FALSE),"NA")</f>
        <v>ND</v>
      </c>
      <c r="AO215" s="101" t="str">
        <f>IFERROR(VLOOKUP($A215&amp;AO$2,'Anderson PhaseIIonsite'!$A:$B,2,FALSE),"NA")</f>
        <v>ND</v>
      </c>
      <c r="AP215" s="101" t="str">
        <f>IFERROR(VLOOKUP($A215&amp;AP$2,'Anderson PhaseIIonsite'!$A:$B,2,FALSE),"NA")</f>
        <v>ND</v>
      </c>
      <c r="AQ215" s="101" t="str">
        <f>IFERROR(VLOOKUP($A215&amp;AQ$2,'Anderson PhaseIIonsite'!$A:$B,2,FALSE),"NA")</f>
        <v>ND</v>
      </c>
      <c r="AR215" s="101" t="str">
        <f>IFERROR(VLOOKUP($A215&amp;AR$2,'Anderson PhaseIIonsite'!$A:$B,2,FALSE),"NA")</f>
        <v>ND</v>
      </c>
      <c r="AS215" s="101" t="str">
        <f>IFERROR(VLOOKUP($A215&amp;AS$2,'Anderson PhaseIIonsite'!$A:$B,2,FALSE),"NA")</f>
        <v>ND</v>
      </c>
      <c r="AT215" s="101" t="str">
        <f>IFERROR(VLOOKUP($A215&amp;AT$2,'Anderson PhaseIIonsite'!$A:$B,2,FALSE),"NA")</f>
        <v>ND</v>
      </c>
      <c r="AU215" s="101" t="str">
        <f>IFERROR(VLOOKUP($A215&amp;AU$2,'Anderson PhaseIIonsite'!$A:$B,2,FALSE),"NA")</f>
        <v>ND</v>
      </c>
      <c r="AV215" s="101" t="str">
        <f>IFERROR(VLOOKUP($A215&amp;AV$2,'Anderson PhaseIIonsite'!$A:$B,2,FALSE),"NA")</f>
        <v>ND</v>
      </c>
      <c r="AW215" s="101" t="str">
        <f>IFERROR(VLOOKUP($A215&amp;AW$2,'Anderson PhaseIIonsite'!$A:$B,2,FALSE),"NA")</f>
        <v>ND</v>
      </c>
      <c r="AX215" s="101" t="str">
        <f>IFERROR(VLOOKUP($A215&amp;AX$2,'Anderson PhaseIIonsite'!$A:$B,2,FALSE),"NA")</f>
        <v>ND</v>
      </c>
      <c r="AY215" s="101" t="str">
        <f>IFERROR(VLOOKUP($A215&amp;AY$2,'Anderson PhaseIIonsite'!$A:$B,2,FALSE),"NA")</f>
        <v>ND</v>
      </c>
      <c r="AZ215" s="101" t="str">
        <f>IFERROR(VLOOKUP($A215&amp;AZ$2,'Anderson PhaseIIonsite'!$A:$B,2,FALSE),"NA")</f>
        <v>ND</v>
      </c>
      <c r="BA215" s="101" t="str">
        <f>IFERROR(VLOOKUP($A215&amp;BA$2,'Anderson PhaseIIonsite'!$A:$B,2,FALSE),"NA")</f>
        <v>ND</v>
      </c>
      <c r="BB215" s="101" t="str">
        <f>IFERROR(VLOOKUP($A215&amp;BB$2,'Anderson PhaseIIonsite'!$A:$B,2,FALSE),"NA")</f>
        <v>ND</v>
      </c>
      <c r="BC215" s="101" t="str">
        <f>IFERROR(VLOOKUP($A215&amp;BC$2,'Anderson PhaseIIonsite'!$A:$B,2,FALSE),"NA")</f>
        <v>ND</v>
      </c>
      <c r="BD215" s="101" t="str">
        <f>IFERROR(VLOOKUP($A215&amp;BD$2,'Anderson PhaseIIonsite'!$A:$B,2,FALSE),"NA")</f>
        <v>ND</v>
      </c>
      <c r="BE215" s="101" t="str">
        <f>IFERROR(VLOOKUP($A215&amp;BE$2,'Anderson PhaseIIonsite'!$A:$B,2,FALSE),"NA")</f>
        <v>ND</v>
      </c>
      <c r="BF215" s="101" t="str">
        <f>IFERROR(VLOOKUP($A215&amp;BF$2,'Anderson PhaseIIonsite'!$A:$B,2,FALSE),"NA")</f>
        <v>ND</v>
      </c>
      <c r="BG215" s="101" t="str">
        <f>IFERROR(VLOOKUP($A215&amp;BG$2,'Anderson PhaseIIonsite'!$A:$B,2,FALSE),"NA")</f>
        <v>ND</v>
      </c>
      <c r="BH215" s="101" t="str">
        <f>IFERROR(VLOOKUP($A215&amp;BH$2,'Anderson PhaseIIonsite'!$A:$B,2,FALSE),"NA")</f>
        <v>ND</v>
      </c>
      <c r="BI215" s="101" t="str">
        <f>IFERROR(VLOOKUP($A215&amp;BI$2,'Anderson PhaseIIonsite'!$A:$B,2,FALSE),"NA")</f>
        <v>ND</v>
      </c>
      <c r="BJ215" s="101" t="str">
        <f>IFERROR(VLOOKUP($A215&amp;BJ$2,'Anderson PhaseIIonsite'!$A:$B,2,FALSE),"NA")</f>
        <v>ND</v>
      </c>
      <c r="BK215" s="101" t="str">
        <f>IFERROR(VLOOKUP($A215&amp;BK$2,'Anderson PhaseIIonsite'!$A:$B,2,FALSE),"NA")</f>
        <v>ND</v>
      </c>
      <c r="BL215" s="101" t="str">
        <f>IFERROR(VLOOKUP($A215&amp;BL$2,'Anderson PhaseIIonsite'!$A:$B,2,FALSE),"NA")</f>
        <v>ND</v>
      </c>
      <c r="BM215" s="101" t="str">
        <f>IFERROR(VLOOKUP($A215&amp;BM$2,'Anderson PhaseIIonsite'!$A:$B,2,FALSE),"NA")</f>
        <v>ND</v>
      </c>
      <c r="BN215" s="101" t="str">
        <f>IFERROR(VLOOKUP($A215&amp;BN$2,'Anderson PhaseIIonsite'!$A:$B,2,FALSE),"NA")</f>
        <v>ND</v>
      </c>
      <c r="BO215" s="101" t="str">
        <f>IFERROR(VLOOKUP($A215&amp;BO$2,'Anderson PhaseIIonsite'!$A:$B,2,FALSE),"NA")</f>
        <v>ND</v>
      </c>
      <c r="BP215" s="8" t="str">
        <f>IFERROR(VLOOKUP($A215&amp;BP$2,'Anderson PhaseIIonsite'!$A:$B,2,FALSE),"NA")</f>
        <v>ND</v>
      </c>
    </row>
    <row r="216" spans="1:68" ht="15" customHeight="1" x14ac:dyDescent="0.25">
      <c r="A216" s="13" t="s">
        <v>978</v>
      </c>
      <c r="B216" s="12" t="s">
        <v>88</v>
      </c>
      <c r="C216" s="11">
        <v>41505.407638888886</v>
      </c>
      <c r="D216" s="116" t="str">
        <f>IFERROR(VLOOKUP($A216&amp;D$2,'Anderson PhaseIIonsite'!$A:$B,2,FALSE),"NA")</f>
        <v>ND</v>
      </c>
      <c r="E216" s="101" t="str">
        <f>IFERROR(VLOOKUP($A216&amp;E$2,'Anderson PhaseIIonsite'!$A:$B,2,FALSE),"NA")</f>
        <v>ND</v>
      </c>
      <c r="F216" s="101" t="str">
        <f>IFERROR(VLOOKUP($A216&amp;F$2,'Anderson PhaseIIonsite'!$A:$B,2,FALSE),"NA")</f>
        <v>ND</v>
      </c>
      <c r="G216" s="101" t="str">
        <f>IFERROR(VLOOKUP($A216&amp;G$2,'Anderson PhaseIIonsite'!$A:$B,2,FALSE),"NA")</f>
        <v>ND</v>
      </c>
      <c r="H216" s="101" t="str">
        <f>IFERROR(VLOOKUP($A216&amp;H$2,'Anderson PhaseIIonsite'!$A:$B,2,FALSE),"NA")</f>
        <v>ND</v>
      </c>
      <c r="I216" s="101" t="str">
        <f>IFERROR(VLOOKUP($A216&amp;I$2,'Anderson PhaseIIonsite'!$A:$B,2,FALSE),"NA")</f>
        <v>ND</v>
      </c>
      <c r="J216" s="101" t="str">
        <f>IFERROR(VLOOKUP($A216&amp;J$2,'Anderson PhaseIIonsite'!$A:$B,2,FALSE),"NA")</f>
        <v>ND</v>
      </c>
      <c r="K216" s="101" t="str">
        <f>IFERROR(VLOOKUP($A216&amp;K$2,'Anderson PhaseIIonsite'!$A:$B,2,FALSE),"NA")</f>
        <v>ND</v>
      </c>
      <c r="L216" s="101" t="str">
        <f>IFERROR(VLOOKUP($A216&amp;L$2,'Anderson PhaseIIonsite'!$A:$B,2,FALSE),"NA")</f>
        <v>ND</v>
      </c>
      <c r="M216" s="101" t="str">
        <f>IFERROR(VLOOKUP($A216&amp;M$2,'Anderson PhaseIIonsite'!$A:$B,2,FALSE),"NA")</f>
        <v>ND</v>
      </c>
      <c r="N216" s="101" t="str">
        <f>IFERROR(VLOOKUP($A216&amp;N$2,'Anderson PhaseIIonsite'!$A:$B,2,FALSE),"NA")</f>
        <v>ND</v>
      </c>
      <c r="O216" s="101" t="str">
        <f>IFERROR(VLOOKUP($A216&amp;O$2,'Anderson PhaseIIonsite'!$A:$B,2,FALSE),"NA")</f>
        <v>ND</v>
      </c>
      <c r="P216" s="101" t="str">
        <f>IFERROR(VLOOKUP($A216&amp;P$2,'Anderson PhaseIIonsite'!$A:$B,2,FALSE),"NA")</f>
        <v>ND</v>
      </c>
      <c r="Q216" s="101" t="str">
        <f>IFERROR(VLOOKUP($A216&amp;Q$2,'Anderson PhaseIIonsite'!$A:$B,2,FALSE),"NA")</f>
        <v>ND</v>
      </c>
      <c r="R216" s="101" t="str">
        <f>IFERROR(VLOOKUP($A216&amp;R$2,'Anderson PhaseIIonsite'!$A:$B,2,FALSE),"NA")</f>
        <v>ND</v>
      </c>
      <c r="S216" s="101" t="str">
        <f>IFERROR(VLOOKUP($A216&amp;S$2,'Anderson PhaseIIonsite'!$A:$B,2,FALSE),"NA")</f>
        <v>ND</v>
      </c>
      <c r="T216" s="101" t="str">
        <f>IFERROR(VLOOKUP($A216&amp;T$2,'Anderson PhaseIIonsite'!$A:$B,2,FALSE),"NA")</f>
        <v>ND</v>
      </c>
      <c r="U216" s="101" t="str">
        <f>IFERROR(VLOOKUP($A216&amp;U$2,'Anderson PhaseIIonsite'!$A:$B,2,FALSE),"NA")</f>
        <v>ND</v>
      </c>
      <c r="V216" s="101" t="str">
        <f>IFERROR(VLOOKUP($A216&amp;V$2,'Anderson PhaseIIonsite'!$A:$B,2,FALSE),"NA")</f>
        <v>ND</v>
      </c>
      <c r="W216" s="101" t="str">
        <f>IFERROR(VLOOKUP($A216&amp;W$2,'Anderson PhaseIIonsite'!$A:$B,2,FALSE),"NA")</f>
        <v>ND</v>
      </c>
      <c r="X216" s="101" t="str">
        <f>IFERROR(VLOOKUP($A216&amp;X$2,'Anderson PhaseIIonsite'!$A:$B,2,FALSE),"NA")</f>
        <v>ND</v>
      </c>
      <c r="Y216" s="101" t="str">
        <f>IFERROR(VLOOKUP($A216&amp;Y$2,'Anderson PhaseIIonsite'!$A:$B,2,FALSE),"NA")</f>
        <v>ND</v>
      </c>
      <c r="Z216" s="101" t="str">
        <f>IFERROR(VLOOKUP($A216&amp;Z$2,'Anderson PhaseIIonsite'!$A:$B,2,FALSE),"NA")</f>
        <v>ND</v>
      </c>
      <c r="AA216" s="101" t="str">
        <f>IFERROR(VLOOKUP($A216&amp;AA$2,'Anderson PhaseIIonsite'!$A:$B,2,FALSE),"NA")</f>
        <v>ND</v>
      </c>
      <c r="AB216" s="101" t="str">
        <f>IFERROR(VLOOKUP($A216&amp;AB$2,'Anderson PhaseIIonsite'!$A:$B,2,FALSE),"NA")</f>
        <v>ND</v>
      </c>
      <c r="AC216" s="101" t="str">
        <f>IFERROR(VLOOKUP($A216&amp;AC$2,'Anderson PhaseIIonsite'!$A:$B,2,FALSE),"NA")</f>
        <v>ND</v>
      </c>
      <c r="AD216" s="101" t="str">
        <f>IFERROR(VLOOKUP($A216&amp;AD$2,'Anderson PhaseIIonsite'!$A:$B,2,FALSE),"NA")</f>
        <v>ND</v>
      </c>
      <c r="AE216" s="101" t="str">
        <f>IFERROR(VLOOKUP($A216&amp;AE$2,'Anderson PhaseIIonsite'!$A:$B,2,FALSE),"NA")</f>
        <v>ND</v>
      </c>
      <c r="AF216" s="101" t="str">
        <f>IFERROR(VLOOKUP($A216&amp;AF$2,'Anderson PhaseIIonsite'!$A:$B,2,FALSE),"NA")</f>
        <v>ND</v>
      </c>
      <c r="AG216" s="101" t="str">
        <f>IFERROR(VLOOKUP($A216&amp;AG$2,'Anderson PhaseIIonsite'!$A:$B,2,FALSE),"NA")</f>
        <v>ND</v>
      </c>
      <c r="AH216" s="101" t="str">
        <f>IFERROR(VLOOKUP($A216&amp;AH$2,'Anderson PhaseIIonsite'!$A:$B,2,FALSE),"NA")</f>
        <v>ND</v>
      </c>
      <c r="AI216" s="101" t="str">
        <f>IFERROR(VLOOKUP($A216&amp;AI$2,'Anderson PhaseIIonsite'!$A:$B,2,FALSE),"NA")</f>
        <v>ND</v>
      </c>
      <c r="AJ216" s="101" t="str">
        <f>IFERROR(VLOOKUP($A216&amp;AJ$2,'Anderson PhaseIIonsite'!$A:$B,2,FALSE),"NA")</f>
        <v>ND</v>
      </c>
      <c r="AK216" s="101" t="str">
        <f>IFERROR(VLOOKUP($A216&amp;AK$2,'Anderson PhaseIIonsite'!$A:$B,2,FALSE),"NA")</f>
        <v>ND</v>
      </c>
      <c r="AL216" s="101" t="str">
        <f>IFERROR(VLOOKUP($A216&amp;AL$2,'Anderson PhaseIIonsite'!$A:$B,2,FALSE),"NA")</f>
        <v>ND</v>
      </c>
      <c r="AM216" s="101" t="str">
        <f>IFERROR(VLOOKUP($A216&amp;AM$2,'Anderson PhaseIIonsite'!$A:$B,2,FALSE),"NA")</f>
        <v>ND</v>
      </c>
      <c r="AN216" s="101" t="str">
        <f>IFERROR(VLOOKUP($A216&amp;AN$2,'Anderson PhaseIIonsite'!$A:$B,2,FALSE),"NA")</f>
        <v>ND</v>
      </c>
      <c r="AO216" s="101" t="str">
        <f>IFERROR(VLOOKUP($A216&amp;AO$2,'Anderson PhaseIIonsite'!$A:$B,2,FALSE),"NA")</f>
        <v>ND</v>
      </c>
      <c r="AP216" s="101" t="str">
        <f>IFERROR(VLOOKUP($A216&amp;AP$2,'Anderson PhaseIIonsite'!$A:$B,2,FALSE),"NA")</f>
        <v>ND</v>
      </c>
      <c r="AQ216" s="101" t="str">
        <f>IFERROR(VLOOKUP($A216&amp;AQ$2,'Anderson PhaseIIonsite'!$A:$B,2,FALSE),"NA")</f>
        <v>ND</v>
      </c>
      <c r="AR216" s="101" t="str">
        <f>IFERROR(VLOOKUP($A216&amp;AR$2,'Anderson PhaseIIonsite'!$A:$B,2,FALSE),"NA")</f>
        <v>ND</v>
      </c>
      <c r="AS216" s="101" t="str">
        <f>IFERROR(VLOOKUP($A216&amp;AS$2,'Anderson PhaseIIonsite'!$A:$B,2,FALSE),"NA")</f>
        <v>ND</v>
      </c>
      <c r="AT216" s="101" t="str">
        <f>IFERROR(VLOOKUP($A216&amp;AT$2,'Anderson PhaseIIonsite'!$A:$B,2,FALSE),"NA")</f>
        <v>ND</v>
      </c>
      <c r="AU216" s="101" t="str">
        <f>IFERROR(VLOOKUP($A216&amp;AU$2,'Anderson PhaseIIonsite'!$A:$B,2,FALSE),"NA")</f>
        <v>ND</v>
      </c>
      <c r="AV216" s="101" t="str">
        <f>IFERROR(VLOOKUP($A216&amp;AV$2,'Anderson PhaseIIonsite'!$A:$B,2,FALSE),"NA")</f>
        <v>ND</v>
      </c>
      <c r="AW216" s="101" t="str">
        <f>IFERROR(VLOOKUP($A216&amp;AW$2,'Anderson PhaseIIonsite'!$A:$B,2,FALSE),"NA")</f>
        <v>ND</v>
      </c>
      <c r="AX216" s="101" t="str">
        <f>IFERROR(VLOOKUP($A216&amp;AX$2,'Anderson PhaseIIonsite'!$A:$B,2,FALSE),"NA")</f>
        <v>ND</v>
      </c>
      <c r="AY216" s="101" t="str">
        <f>IFERROR(VLOOKUP($A216&amp;AY$2,'Anderson PhaseIIonsite'!$A:$B,2,FALSE),"NA")</f>
        <v>ND</v>
      </c>
      <c r="AZ216" s="101" t="str">
        <f>IFERROR(VLOOKUP($A216&amp;AZ$2,'Anderson PhaseIIonsite'!$A:$B,2,FALSE),"NA")</f>
        <v>ND</v>
      </c>
      <c r="BA216" s="101" t="str">
        <f>IFERROR(VLOOKUP($A216&amp;BA$2,'Anderson PhaseIIonsite'!$A:$B,2,FALSE),"NA")</f>
        <v>ND</v>
      </c>
      <c r="BB216" s="101" t="str">
        <f>IFERROR(VLOOKUP($A216&amp;BB$2,'Anderson PhaseIIonsite'!$A:$B,2,FALSE),"NA")</f>
        <v>ND</v>
      </c>
      <c r="BC216" s="101" t="str">
        <f>IFERROR(VLOOKUP($A216&amp;BC$2,'Anderson PhaseIIonsite'!$A:$B,2,FALSE),"NA")</f>
        <v>ND</v>
      </c>
      <c r="BD216" s="101" t="str">
        <f>IFERROR(VLOOKUP($A216&amp;BD$2,'Anderson PhaseIIonsite'!$A:$B,2,FALSE),"NA")</f>
        <v>ND</v>
      </c>
      <c r="BE216" s="101" t="str">
        <f>IFERROR(VLOOKUP($A216&amp;BE$2,'Anderson PhaseIIonsite'!$A:$B,2,FALSE),"NA")</f>
        <v>ND</v>
      </c>
      <c r="BF216" s="101" t="str">
        <f>IFERROR(VLOOKUP($A216&amp;BF$2,'Anderson PhaseIIonsite'!$A:$B,2,FALSE),"NA")</f>
        <v>ND</v>
      </c>
      <c r="BG216" s="101" t="str">
        <f>IFERROR(VLOOKUP($A216&amp;BG$2,'Anderson PhaseIIonsite'!$A:$B,2,FALSE),"NA")</f>
        <v>ND</v>
      </c>
      <c r="BH216" s="101" t="str">
        <f>IFERROR(VLOOKUP($A216&amp;BH$2,'Anderson PhaseIIonsite'!$A:$B,2,FALSE),"NA")</f>
        <v>ND</v>
      </c>
      <c r="BI216" s="101" t="str">
        <f>IFERROR(VLOOKUP($A216&amp;BI$2,'Anderson PhaseIIonsite'!$A:$B,2,FALSE),"NA")</f>
        <v>ND</v>
      </c>
      <c r="BJ216" s="101" t="str">
        <f>IFERROR(VLOOKUP($A216&amp;BJ$2,'Anderson PhaseIIonsite'!$A:$B,2,FALSE),"NA")</f>
        <v>ND</v>
      </c>
      <c r="BK216" s="101" t="str">
        <f>IFERROR(VLOOKUP($A216&amp;BK$2,'Anderson PhaseIIonsite'!$A:$B,2,FALSE),"NA")</f>
        <v>ND</v>
      </c>
      <c r="BL216" s="101" t="str">
        <f>IFERROR(VLOOKUP($A216&amp;BL$2,'Anderson PhaseIIonsite'!$A:$B,2,FALSE),"NA")</f>
        <v>ND</v>
      </c>
      <c r="BM216" s="101" t="str">
        <f>IFERROR(VLOOKUP($A216&amp;BM$2,'Anderson PhaseIIonsite'!$A:$B,2,FALSE),"NA")</f>
        <v>ND</v>
      </c>
      <c r="BN216" s="101" t="str">
        <f>IFERROR(VLOOKUP($A216&amp;BN$2,'Anderson PhaseIIonsite'!$A:$B,2,FALSE),"NA")</f>
        <v>ND</v>
      </c>
      <c r="BO216" s="101" t="str">
        <f>IFERROR(VLOOKUP($A216&amp;BO$2,'Anderson PhaseIIonsite'!$A:$B,2,FALSE),"NA")</f>
        <v>ND</v>
      </c>
      <c r="BP216" s="8" t="str">
        <f>IFERROR(VLOOKUP($A216&amp;BP$2,'Anderson PhaseIIonsite'!$A:$B,2,FALSE),"NA")</f>
        <v>ND</v>
      </c>
    </row>
    <row r="217" spans="1:68" ht="15" customHeight="1" x14ac:dyDescent="0.25">
      <c r="A217" s="13" t="s">
        <v>979</v>
      </c>
      <c r="B217" s="12" t="s">
        <v>818</v>
      </c>
      <c r="C217" s="11">
        <v>41505.423611111109</v>
      </c>
      <c r="D217" s="116" t="str">
        <f>IFERROR(VLOOKUP($A217&amp;D$2,'Anderson PhaseIIonsite'!$A:$B,2,FALSE),"NA")</f>
        <v>ND</v>
      </c>
      <c r="E217" s="101" t="str">
        <f>IFERROR(VLOOKUP($A217&amp;E$2,'Anderson PhaseIIonsite'!$A:$B,2,FALSE),"NA")</f>
        <v>ND</v>
      </c>
      <c r="F217" s="101" t="str">
        <f>IFERROR(VLOOKUP($A217&amp;F$2,'Anderson PhaseIIonsite'!$A:$B,2,FALSE),"NA")</f>
        <v>ND</v>
      </c>
      <c r="G217" s="101" t="str">
        <f>IFERROR(VLOOKUP($A217&amp;G$2,'Anderson PhaseIIonsite'!$A:$B,2,FALSE),"NA")</f>
        <v>ND</v>
      </c>
      <c r="H217" s="101" t="str">
        <f>IFERROR(VLOOKUP($A217&amp;H$2,'Anderson PhaseIIonsite'!$A:$B,2,FALSE),"NA")</f>
        <v>ND</v>
      </c>
      <c r="I217" s="101" t="str">
        <f>IFERROR(VLOOKUP($A217&amp;I$2,'Anderson PhaseIIonsite'!$A:$B,2,FALSE),"NA")</f>
        <v>ND</v>
      </c>
      <c r="J217" s="101" t="str">
        <f>IFERROR(VLOOKUP($A217&amp;J$2,'Anderson PhaseIIonsite'!$A:$B,2,FALSE),"NA")</f>
        <v>ND</v>
      </c>
      <c r="K217" s="101" t="str">
        <f>IFERROR(VLOOKUP($A217&amp;K$2,'Anderson PhaseIIonsite'!$A:$B,2,FALSE),"NA")</f>
        <v>ND</v>
      </c>
      <c r="L217" s="101" t="str">
        <f>IFERROR(VLOOKUP($A217&amp;L$2,'Anderson PhaseIIonsite'!$A:$B,2,FALSE),"NA")</f>
        <v>ND</v>
      </c>
      <c r="M217" s="101" t="str">
        <f>IFERROR(VLOOKUP($A217&amp;M$2,'Anderson PhaseIIonsite'!$A:$B,2,FALSE),"NA")</f>
        <v>ND</v>
      </c>
      <c r="N217" s="101" t="str">
        <f>IFERROR(VLOOKUP($A217&amp;N$2,'Anderson PhaseIIonsite'!$A:$B,2,FALSE),"NA")</f>
        <v>ND</v>
      </c>
      <c r="O217" s="101" t="str">
        <f>IFERROR(VLOOKUP($A217&amp;O$2,'Anderson PhaseIIonsite'!$A:$B,2,FALSE),"NA")</f>
        <v>ND</v>
      </c>
      <c r="P217" s="101" t="str">
        <f>IFERROR(VLOOKUP($A217&amp;P$2,'Anderson PhaseIIonsite'!$A:$B,2,FALSE),"NA")</f>
        <v>ND</v>
      </c>
      <c r="Q217" s="101" t="str">
        <f>IFERROR(VLOOKUP($A217&amp;Q$2,'Anderson PhaseIIonsite'!$A:$B,2,FALSE),"NA")</f>
        <v>ND</v>
      </c>
      <c r="R217" s="101" t="str">
        <f>IFERROR(VLOOKUP($A217&amp;R$2,'Anderson PhaseIIonsite'!$A:$B,2,FALSE),"NA")</f>
        <v>ND</v>
      </c>
      <c r="S217" s="101" t="str">
        <f>IFERROR(VLOOKUP($A217&amp;S$2,'Anderson PhaseIIonsite'!$A:$B,2,FALSE),"NA")</f>
        <v>ND</v>
      </c>
      <c r="T217" s="101" t="str">
        <f>IFERROR(VLOOKUP($A217&amp;T$2,'Anderson PhaseIIonsite'!$A:$B,2,FALSE),"NA")</f>
        <v>ND</v>
      </c>
      <c r="U217" s="101" t="str">
        <f>IFERROR(VLOOKUP($A217&amp;U$2,'Anderson PhaseIIonsite'!$A:$B,2,FALSE),"NA")</f>
        <v>ND</v>
      </c>
      <c r="V217" s="101" t="str">
        <f>IFERROR(VLOOKUP($A217&amp;V$2,'Anderson PhaseIIonsite'!$A:$B,2,FALSE),"NA")</f>
        <v>ND</v>
      </c>
      <c r="W217" s="101" t="str">
        <f>IFERROR(VLOOKUP($A217&amp;W$2,'Anderson PhaseIIonsite'!$A:$B,2,FALSE),"NA")</f>
        <v>ND</v>
      </c>
      <c r="X217" s="101" t="str">
        <f>IFERROR(VLOOKUP($A217&amp;X$2,'Anderson PhaseIIonsite'!$A:$B,2,FALSE),"NA")</f>
        <v>ND</v>
      </c>
      <c r="Y217" s="101" t="str">
        <f>IFERROR(VLOOKUP($A217&amp;Y$2,'Anderson PhaseIIonsite'!$A:$B,2,FALSE),"NA")</f>
        <v>ND</v>
      </c>
      <c r="Z217" s="101" t="str">
        <f>IFERROR(VLOOKUP($A217&amp;Z$2,'Anderson PhaseIIonsite'!$A:$B,2,FALSE),"NA")</f>
        <v>ND</v>
      </c>
      <c r="AA217" s="101" t="str">
        <f>IFERROR(VLOOKUP($A217&amp;AA$2,'Anderson PhaseIIonsite'!$A:$B,2,FALSE),"NA")</f>
        <v>ND</v>
      </c>
      <c r="AB217" s="101" t="str">
        <f>IFERROR(VLOOKUP($A217&amp;AB$2,'Anderson PhaseIIonsite'!$A:$B,2,FALSE),"NA")</f>
        <v>ND</v>
      </c>
      <c r="AC217" s="101" t="str">
        <f>IFERROR(VLOOKUP($A217&amp;AC$2,'Anderson PhaseIIonsite'!$A:$B,2,FALSE),"NA")</f>
        <v>ND</v>
      </c>
      <c r="AD217" s="101" t="str">
        <f>IFERROR(VLOOKUP($A217&amp;AD$2,'Anderson PhaseIIonsite'!$A:$B,2,FALSE),"NA")</f>
        <v>ND</v>
      </c>
      <c r="AE217" s="101" t="str">
        <f>IFERROR(VLOOKUP($A217&amp;AE$2,'Anderson PhaseIIonsite'!$A:$B,2,FALSE),"NA")</f>
        <v>ND</v>
      </c>
      <c r="AF217" s="101" t="str">
        <f>IFERROR(VLOOKUP($A217&amp;AF$2,'Anderson PhaseIIonsite'!$A:$B,2,FALSE),"NA")</f>
        <v>ND</v>
      </c>
      <c r="AG217" s="101" t="str">
        <f>IFERROR(VLOOKUP($A217&amp;AG$2,'Anderson PhaseIIonsite'!$A:$B,2,FALSE),"NA")</f>
        <v>ND</v>
      </c>
      <c r="AH217" s="101" t="str">
        <f>IFERROR(VLOOKUP($A217&amp;AH$2,'Anderson PhaseIIonsite'!$A:$B,2,FALSE),"NA")</f>
        <v>ND</v>
      </c>
      <c r="AI217" s="101" t="str">
        <f>IFERROR(VLOOKUP($A217&amp;AI$2,'Anderson PhaseIIonsite'!$A:$B,2,FALSE),"NA")</f>
        <v>ND</v>
      </c>
      <c r="AJ217" s="101" t="str">
        <f>IFERROR(VLOOKUP($A217&amp;AJ$2,'Anderson PhaseIIonsite'!$A:$B,2,FALSE),"NA")</f>
        <v>ND</v>
      </c>
      <c r="AK217" s="101" t="str">
        <f>IFERROR(VLOOKUP($A217&amp;AK$2,'Anderson PhaseIIonsite'!$A:$B,2,FALSE),"NA")</f>
        <v>ND</v>
      </c>
      <c r="AL217" s="101" t="str">
        <f>IFERROR(VLOOKUP($A217&amp;AL$2,'Anderson PhaseIIonsite'!$A:$B,2,FALSE),"NA")</f>
        <v>ND</v>
      </c>
      <c r="AM217" s="101" t="str">
        <f>IFERROR(VLOOKUP($A217&amp;AM$2,'Anderson PhaseIIonsite'!$A:$B,2,FALSE),"NA")</f>
        <v>ND</v>
      </c>
      <c r="AN217" s="101" t="str">
        <f>IFERROR(VLOOKUP($A217&amp;AN$2,'Anderson PhaseIIonsite'!$A:$B,2,FALSE),"NA")</f>
        <v>ND</v>
      </c>
      <c r="AO217" s="101" t="str">
        <f>IFERROR(VLOOKUP($A217&amp;AO$2,'Anderson PhaseIIonsite'!$A:$B,2,FALSE),"NA")</f>
        <v>ND</v>
      </c>
      <c r="AP217" s="101" t="str">
        <f>IFERROR(VLOOKUP($A217&amp;AP$2,'Anderson PhaseIIonsite'!$A:$B,2,FALSE),"NA")</f>
        <v>ND</v>
      </c>
      <c r="AQ217" s="101" t="str">
        <f>IFERROR(VLOOKUP($A217&amp;AQ$2,'Anderson PhaseIIonsite'!$A:$B,2,FALSE),"NA")</f>
        <v>ND</v>
      </c>
      <c r="AR217" s="101" t="str">
        <f>IFERROR(VLOOKUP($A217&amp;AR$2,'Anderson PhaseIIonsite'!$A:$B,2,FALSE),"NA")</f>
        <v>ND</v>
      </c>
      <c r="AS217" s="101" t="str">
        <f>IFERROR(VLOOKUP($A217&amp;AS$2,'Anderson PhaseIIonsite'!$A:$B,2,FALSE),"NA")</f>
        <v>ND</v>
      </c>
      <c r="AT217" s="101" t="str">
        <f>IFERROR(VLOOKUP($A217&amp;AT$2,'Anderson PhaseIIonsite'!$A:$B,2,FALSE),"NA")</f>
        <v>ND</v>
      </c>
      <c r="AU217" s="101" t="str">
        <f>IFERROR(VLOOKUP($A217&amp;AU$2,'Anderson PhaseIIonsite'!$A:$B,2,FALSE),"NA")</f>
        <v>ND</v>
      </c>
      <c r="AV217" s="101" t="str">
        <f>IFERROR(VLOOKUP($A217&amp;AV$2,'Anderson PhaseIIonsite'!$A:$B,2,FALSE),"NA")</f>
        <v>ND</v>
      </c>
      <c r="AW217" s="101" t="str">
        <f>IFERROR(VLOOKUP($A217&amp;AW$2,'Anderson PhaseIIonsite'!$A:$B,2,FALSE),"NA")</f>
        <v>ND</v>
      </c>
      <c r="AX217" s="101" t="str">
        <f>IFERROR(VLOOKUP($A217&amp;AX$2,'Anderson PhaseIIonsite'!$A:$B,2,FALSE),"NA")</f>
        <v>ND</v>
      </c>
      <c r="AY217" s="101" t="str">
        <f>IFERROR(VLOOKUP($A217&amp;AY$2,'Anderson PhaseIIonsite'!$A:$B,2,FALSE),"NA")</f>
        <v>ND</v>
      </c>
      <c r="AZ217" s="101" t="str">
        <f>IFERROR(VLOOKUP($A217&amp;AZ$2,'Anderson PhaseIIonsite'!$A:$B,2,FALSE),"NA")</f>
        <v>ND</v>
      </c>
      <c r="BA217" s="101" t="str">
        <f>IFERROR(VLOOKUP($A217&amp;BA$2,'Anderson PhaseIIonsite'!$A:$B,2,FALSE),"NA")</f>
        <v>ND</v>
      </c>
      <c r="BB217" s="101" t="str">
        <f>IFERROR(VLOOKUP($A217&amp;BB$2,'Anderson PhaseIIonsite'!$A:$B,2,FALSE),"NA")</f>
        <v>ND</v>
      </c>
      <c r="BC217" s="101" t="str">
        <f>IFERROR(VLOOKUP($A217&amp;BC$2,'Anderson PhaseIIonsite'!$A:$B,2,FALSE),"NA")</f>
        <v>ND</v>
      </c>
      <c r="BD217" s="101" t="str">
        <f>IFERROR(VLOOKUP($A217&amp;BD$2,'Anderson PhaseIIonsite'!$A:$B,2,FALSE),"NA")</f>
        <v>ND</v>
      </c>
      <c r="BE217" s="101" t="str">
        <f>IFERROR(VLOOKUP($A217&amp;BE$2,'Anderson PhaseIIonsite'!$A:$B,2,FALSE),"NA")</f>
        <v>ND</v>
      </c>
      <c r="BF217" s="101" t="str">
        <f>IFERROR(VLOOKUP($A217&amp;BF$2,'Anderson PhaseIIonsite'!$A:$B,2,FALSE),"NA")</f>
        <v>ND</v>
      </c>
      <c r="BG217" s="101" t="str">
        <f>IFERROR(VLOOKUP($A217&amp;BG$2,'Anderson PhaseIIonsite'!$A:$B,2,FALSE),"NA")</f>
        <v>ND</v>
      </c>
      <c r="BH217" s="101" t="str">
        <f>IFERROR(VLOOKUP($A217&amp;BH$2,'Anderson PhaseIIonsite'!$A:$B,2,FALSE),"NA")</f>
        <v>ND</v>
      </c>
      <c r="BI217" s="101" t="str">
        <f>IFERROR(VLOOKUP($A217&amp;BI$2,'Anderson PhaseIIonsite'!$A:$B,2,FALSE),"NA")</f>
        <v>ND</v>
      </c>
      <c r="BJ217" s="101" t="str">
        <f>IFERROR(VLOOKUP($A217&amp;BJ$2,'Anderson PhaseIIonsite'!$A:$B,2,FALSE),"NA")</f>
        <v>ND</v>
      </c>
      <c r="BK217" s="101" t="str">
        <f>IFERROR(VLOOKUP($A217&amp;BK$2,'Anderson PhaseIIonsite'!$A:$B,2,FALSE),"NA")</f>
        <v>ND</v>
      </c>
      <c r="BL217" s="101" t="str">
        <f>IFERROR(VLOOKUP($A217&amp;BL$2,'Anderson PhaseIIonsite'!$A:$B,2,FALSE),"NA")</f>
        <v>ND</v>
      </c>
      <c r="BM217" s="101" t="str">
        <f>IFERROR(VLOOKUP($A217&amp;BM$2,'Anderson PhaseIIonsite'!$A:$B,2,FALSE),"NA")</f>
        <v>ND</v>
      </c>
      <c r="BN217" s="101" t="str">
        <f>IFERROR(VLOOKUP($A217&amp;BN$2,'Anderson PhaseIIonsite'!$A:$B,2,FALSE),"NA")</f>
        <v>ND</v>
      </c>
      <c r="BO217" s="101" t="str">
        <f>IFERROR(VLOOKUP($A217&amp;BO$2,'Anderson PhaseIIonsite'!$A:$B,2,FALSE),"NA")</f>
        <v>ND</v>
      </c>
      <c r="BP217" s="8" t="str">
        <f>IFERROR(VLOOKUP($A217&amp;BP$2,'Anderson PhaseIIonsite'!$A:$B,2,FALSE),"NA")</f>
        <v>ND</v>
      </c>
    </row>
    <row r="218" spans="1:68" ht="15" customHeight="1" x14ac:dyDescent="0.25">
      <c r="A218" s="13" t="s">
        <v>980</v>
      </c>
      <c r="B218" s="12" t="s">
        <v>981</v>
      </c>
      <c r="C218" s="11">
        <v>41505.423611111109</v>
      </c>
      <c r="D218" s="116" t="str">
        <f>IFERROR(VLOOKUP($A218&amp;D$2,'Anderson PhaseIIonsite'!$A:$B,2,FALSE),"NA")</f>
        <v>ND</v>
      </c>
      <c r="E218" s="101" t="str">
        <f>IFERROR(VLOOKUP($A218&amp;E$2,'Anderson PhaseIIonsite'!$A:$B,2,FALSE),"NA")</f>
        <v>ND</v>
      </c>
      <c r="F218" s="101" t="str">
        <f>IFERROR(VLOOKUP($A218&amp;F$2,'Anderson PhaseIIonsite'!$A:$B,2,FALSE),"NA")</f>
        <v>ND</v>
      </c>
      <c r="G218" s="101" t="str">
        <f>IFERROR(VLOOKUP($A218&amp;G$2,'Anderson PhaseIIonsite'!$A:$B,2,FALSE),"NA")</f>
        <v>ND</v>
      </c>
      <c r="H218" s="101" t="str">
        <f>IFERROR(VLOOKUP($A218&amp;H$2,'Anderson PhaseIIonsite'!$A:$B,2,FALSE),"NA")</f>
        <v>ND</v>
      </c>
      <c r="I218" s="101" t="str">
        <f>IFERROR(VLOOKUP($A218&amp;I$2,'Anderson PhaseIIonsite'!$A:$B,2,FALSE),"NA")</f>
        <v>ND</v>
      </c>
      <c r="J218" s="101" t="str">
        <f>IFERROR(VLOOKUP($A218&amp;J$2,'Anderson PhaseIIonsite'!$A:$B,2,FALSE),"NA")</f>
        <v>ND</v>
      </c>
      <c r="K218" s="101" t="str">
        <f>IFERROR(VLOOKUP($A218&amp;K$2,'Anderson PhaseIIonsite'!$A:$B,2,FALSE),"NA")</f>
        <v>ND</v>
      </c>
      <c r="L218" s="101" t="str">
        <f>IFERROR(VLOOKUP($A218&amp;L$2,'Anderson PhaseIIonsite'!$A:$B,2,FALSE),"NA")</f>
        <v>ND</v>
      </c>
      <c r="M218" s="101" t="str">
        <f>IFERROR(VLOOKUP($A218&amp;M$2,'Anderson PhaseIIonsite'!$A:$B,2,FALSE),"NA")</f>
        <v>ND</v>
      </c>
      <c r="N218" s="101" t="str">
        <f>IFERROR(VLOOKUP($A218&amp;N$2,'Anderson PhaseIIonsite'!$A:$B,2,FALSE),"NA")</f>
        <v>ND</v>
      </c>
      <c r="O218" s="101" t="str">
        <f>IFERROR(VLOOKUP($A218&amp;O$2,'Anderson PhaseIIonsite'!$A:$B,2,FALSE),"NA")</f>
        <v>ND</v>
      </c>
      <c r="P218" s="101" t="str">
        <f>IFERROR(VLOOKUP($A218&amp;P$2,'Anderson PhaseIIonsite'!$A:$B,2,FALSE),"NA")</f>
        <v>ND</v>
      </c>
      <c r="Q218" s="101" t="str">
        <f>IFERROR(VLOOKUP($A218&amp;Q$2,'Anderson PhaseIIonsite'!$A:$B,2,FALSE),"NA")</f>
        <v>ND</v>
      </c>
      <c r="R218" s="101" t="str">
        <f>IFERROR(VLOOKUP($A218&amp;R$2,'Anderson PhaseIIonsite'!$A:$B,2,FALSE),"NA")</f>
        <v>ND</v>
      </c>
      <c r="S218" s="101" t="str">
        <f>IFERROR(VLOOKUP($A218&amp;S$2,'Anderson PhaseIIonsite'!$A:$B,2,FALSE),"NA")</f>
        <v>ND</v>
      </c>
      <c r="T218" s="101" t="str">
        <f>IFERROR(VLOOKUP($A218&amp;T$2,'Anderson PhaseIIonsite'!$A:$B,2,FALSE),"NA")</f>
        <v>ND</v>
      </c>
      <c r="U218" s="101" t="str">
        <f>IFERROR(VLOOKUP($A218&amp;U$2,'Anderson PhaseIIonsite'!$A:$B,2,FALSE),"NA")</f>
        <v>ND</v>
      </c>
      <c r="V218" s="101" t="str">
        <f>IFERROR(VLOOKUP($A218&amp;V$2,'Anderson PhaseIIonsite'!$A:$B,2,FALSE),"NA")</f>
        <v>ND</v>
      </c>
      <c r="W218" s="101" t="str">
        <f>IFERROR(VLOOKUP($A218&amp;W$2,'Anderson PhaseIIonsite'!$A:$B,2,FALSE),"NA")</f>
        <v>ND</v>
      </c>
      <c r="X218" s="101" t="str">
        <f>IFERROR(VLOOKUP($A218&amp;X$2,'Anderson PhaseIIonsite'!$A:$B,2,FALSE),"NA")</f>
        <v>ND</v>
      </c>
      <c r="Y218" s="101" t="str">
        <f>IFERROR(VLOOKUP($A218&amp;Y$2,'Anderson PhaseIIonsite'!$A:$B,2,FALSE),"NA")</f>
        <v>ND</v>
      </c>
      <c r="Z218" s="101" t="str">
        <f>IFERROR(VLOOKUP($A218&amp;Z$2,'Anderson PhaseIIonsite'!$A:$B,2,FALSE),"NA")</f>
        <v>ND</v>
      </c>
      <c r="AA218" s="101" t="str">
        <f>IFERROR(VLOOKUP($A218&amp;AA$2,'Anderson PhaseIIonsite'!$A:$B,2,FALSE),"NA")</f>
        <v>ND</v>
      </c>
      <c r="AB218" s="101" t="str">
        <f>IFERROR(VLOOKUP($A218&amp;AB$2,'Anderson PhaseIIonsite'!$A:$B,2,FALSE),"NA")</f>
        <v>ND</v>
      </c>
      <c r="AC218" s="101" t="str">
        <f>IFERROR(VLOOKUP($A218&amp;AC$2,'Anderson PhaseIIonsite'!$A:$B,2,FALSE),"NA")</f>
        <v>ND</v>
      </c>
      <c r="AD218" s="101" t="str">
        <f>IFERROR(VLOOKUP($A218&amp;AD$2,'Anderson PhaseIIonsite'!$A:$B,2,FALSE),"NA")</f>
        <v>ND</v>
      </c>
      <c r="AE218" s="103">
        <f>IFERROR(VLOOKUP($A218&amp;AE$2,'Anderson PhaseIIonsite'!$A:$B,2,FALSE),"NA")</f>
        <v>31.6</v>
      </c>
      <c r="AF218" s="101" t="str">
        <f>IFERROR(VLOOKUP($A218&amp;AF$2,'Anderson PhaseIIonsite'!$A:$B,2,FALSE),"NA")</f>
        <v>ND</v>
      </c>
      <c r="AG218" s="101" t="str">
        <f>IFERROR(VLOOKUP($A218&amp;AG$2,'Anderson PhaseIIonsite'!$A:$B,2,FALSE),"NA")</f>
        <v>ND</v>
      </c>
      <c r="AH218" s="101" t="str">
        <f>IFERROR(VLOOKUP($A218&amp;AH$2,'Anderson PhaseIIonsite'!$A:$B,2,FALSE),"NA")</f>
        <v>ND</v>
      </c>
      <c r="AI218" s="101" t="str">
        <f>IFERROR(VLOOKUP($A218&amp;AI$2,'Anderson PhaseIIonsite'!$A:$B,2,FALSE),"NA")</f>
        <v>ND</v>
      </c>
      <c r="AJ218" s="101" t="str">
        <f>IFERROR(VLOOKUP($A218&amp;AJ$2,'Anderson PhaseIIonsite'!$A:$B,2,FALSE),"NA")</f>
        <v>ND</v>
      </c>
      <c r="AK218" s="101" t="str">
        <f>IFERROR(VLOOKUP($A218&amp;AK$2,'Anderson PhaseIIonsite'!$A:$B,2,FALSE),"NA")</f>
        <v>ND</v>
      </c>
      <c r="AL218" s="101" t="str">
        <f>IFERROR(VLOOKUP($A218&amp;AL$2,'Anderson PhaseIIonsite'!$A:$B,2,FALSE),"NA")</f>
        <v>ND</v>
      </c>
      <c r="AM218" s="101" t="str">
        <f>IFERROR(VLOOKUP($A218&amp;AM$2,'Anderson PhaseIIonsite'!$A:$B,2,FALSE),"NA")</f>
        <v>ND</v>
      </c>
      <c r="AN218" s="101" t="str">
        <f>IFERROR(VLOOKUP($A218&amp;AN$2,'Anderson PhaseIIonsite'!$A:$B,2,FALSE),"NA")</f>
        <v>ND</v>
      </c>
      <c r="AO218" s="101" t="str">
        <f>IFERROR(VLOOKUP($A218&amp;AO$2,'Anderson PhaseIIonsite'!$A:$B,2,FALSE),"NA")</f>
        <v>ND</v>
      </c>
      <c r="AP218" s="101" t="str">
        <f>IFERROR(VLOOKUP($A218&amp;AP$2,'Anderson PhaseIIonsite'!$A:$B,2,FALSE),"NA")</f>
        <v>ND</v>
      </c>
      <c r="AQ218" s="101" t="str">
        <f>IFERROR(VLOOKUP($A218&amp;AQ$2,'Anderson PhaseIIonsite'!$A:$B,2,FALSE),"NA")</f>
        <v>ND</v>
      </c>
      <c r="AR218" s="101" t="str">
        <f>IFERROR(VLOOKUP($A218&amp;AR$2,'Anderson PhaseIIonsite'!$A:$B,2,FALSE),"NA")</f>
        <v>ND</v>
      </c>
      <c r="AS218" s="101" t="str">
        <f>IFERROR(VLOOKUP($A218&amp;AS$2,'Anderson PhaseIIonsite'!$A:$B,2,FALSE),"NA")</f>
        <v>ND</v>
      </c>
      <c r="AT218" s="101" t="str">
        <f>IFERROR(VLOOKUP($A218&amp;AT$2,'Anderson PhaseIIonsite'!$A:$B,2,FALSE),"NA")</f>
        <v>ND</v>
      </c>
      <c r="AU218" s="101" t="str">
        <f>IFERROR(VLOOKUP($A218&amp;AU$2,'Anderson PhaseIIonsite'!$A:$B,2,FALSE),"NA")</f>
        <v>ND</v>
      </c>
      <c r="AV218" s="101" t="str">
        <f>IFERROR(VLOOKUP($A218&amp;AV$2,'Anderson PhaseIIonsite'!$A:$B,2,FALSE),"NA")</f>
        <v>ND</v>
      </c>
      <c r="AW218" s="101" t="str">
        <f>IFERROR(VLOOKUP($A218&amp;AW$2,'Anderson PhaseIIonsite'!$A:$B,2,FALSE),"NA")</f>
        <v>ND</v>
      </c>
      <c r="AX218" s="101" t="str">
        <f>IFERROR(VLOOKUP($A218&amp;AX$2,'Anderson PhaseIIonsite'!$A:$B,2,FALSE),"NA")</f>
        <v>ND</v>
      </c>
      <c r="AY218" s="101" t="str">
        <f>IFERROR(VLOOKUP($A218&amp;AY$2,'Anderson PhaseIIonsite'!$A:$B,2,FALSE),"NA")</f>
        <v>ND</v>
      </c>
      <c r="AZ218" s="101" t="str">
        <f>IFERROR(VLOOKUP($A218&amp;AZ$2,'Anderson PhaseIIonsite'!$A:$B,2,FALSE),"NA")</f>
        <v>ND</v>
      </c>
      <c r="BA218" s="101" t="str">
        <f>IFERROR(VLOOKUP($A218&amp;BA$2,'Anderson PhaseIIonsite'!$A:$B,2,FALSE),"NA")</f>
        <v>ND</v>
      </c>
      <c r="BB218" s="101" t="str">
        <f>IFERROR(VLOOKUP($A218&amp;BB$2,'Anderson PhaseIIonsite'!$A:$B,2,FALSE),"NA")</f>
        <v>ND</v>
      </c>
      <c r="BC218" s="101" t="str">
        <f>IFERROR(VLOOKUP($A218&amp;BC$2,'Anderson PhaseIIonsite'!$A:$B,2,FALSE),"NA")</f>
        <v>ND</v>
      </c>
      <c r="BD218" s="101" t="str">
        <f>IFERROR(VLOOKUP($A218&amp;BD$2,'Anderson PhaseIIonsite'!$A:$B,2,FALSE),"NA")</f>
        <v>ND</v>
      </c>
      <c r="BE218" s="101" t="str">
        <f>IFERROR(VLOOKUP($A218&amp;BE$2,'Anderson PhaseIIonsite'!$A:$B,2,FALSE),"NA")</f>
        <v>ND</v>
      </c>
      <c r="BF218" s="101" t="str">
        <f>IFERROR(VLOOKUP($A218&amp;BF$2,'Anderson PhaseIIonsite'!$A:$B,2,FALSE),"NA")</f>
        <v>ND</v>
      </c>
      <c r="BG218" s="101" t="str">
        <f>IFERROR(VLOOKUP($A218&amp;BG$2,'Anderson PhaseIIonsite'!$A:$B,2,FALSE),"NA")</f>
        <v>ND</v>
      </c>
      <c r="BH218" s="101" t="str">
        <f>IFERROR(VLOOKUP($A218&amp;BH$2,'Anderson PhaseIIonsite'!$A:$B,2,FALSE),"NA")</f>
        <v>ND</v>
      </c>
      <c r="BI218" s="101" t="str">
        <f>IFERROR(VLOOKUP($A218&amp;BI$2,'Anderson PhaseIIonsite'!$A:$B,2,FALSE),"NA")</f>
        <v>ND</v>
      </c>
      <c r="BJ218" s="101" t="str">
        <f>IFERROR(VLOOKUP($A218&amp;BJ$2,'Anderson PhaseIIonsite'!$A:$B,2,FALSE),"NA")</f>
        <v>ND</v>
      </c>
      <c r="BK218" s="101" t="str">
        <f>IFERROR(VLOOKUP($A218&amp;BK$2,'Anderson PhaseIIonsite'!$A:$B,2,FALSE),"NA")</f>
        <v>ND</v>
      </c>
      <c r="BL218" s="101" t="str">
        <f>IFERROR(VLOOKUP($A218&amp;BL$2,'Anderson PhaseIIonsite'!$A:$B,2,FALSE),"NA")</f>
        <v>ND</v>
      </c>
      <c r="BM218" s="101" t="str">
        <f>IFERROR(VLOOKUP($A218&amp;BM$2,'Anderson PhaseIIonsite'!$A:$B,2,FALSE),"NA")</f>
        <v>ND</v>
      </c>
      <c r="BN218" s="101" t="str">
        <f>IFERROR(VLOOKUP($A218&amp;BN$2,'Anderson PhaseIIonsite'!$A:$B,2,FALSE),"NA")</f>
        <v>ND</v>
      </c>
      <c r="BO218" s="101" t="str">
        <f>IFERROR(VLOOKUP($A218&amp;BO$2,'Anderson PhaseIIonsite'!$A:$B,2,FALSE),"NA")</f>
        <v>ND</v>
      </c>
      <c r="BP218" s="8" t="str">
        <f>IFERROR(VLOOKUP($A218&amp;BP$2,'Anderson PhaseIIonsite'!$A:$B,2,FALSE),"NA")</f>
        <v>ND</v>
      </c>
    </row>
    <row r="219" spans="1:68" ht="15" customHeight="1" x14ac:dyDescent="0.25">
      <c r="A219" s="13" t="s">
        <v>982</v>
      </c>
      <c r="B219" s="12" t="s">
        <v>88</v>
      </c>
      <c r="C219" s="11">
        <v>41508.430555555555</v>
      </c>
      <c r="D219" s="116" t="str">
        <f>IFERROR(VLOOKUP($A219&amp;D$2,'Anderson PhaseIIonsite'!$A:$B,2,FALSE),"NA")</f>
        <v>ND</v>
      </c>
      <c r="E219" s="101" t="str">
        <f>IFERROR(VLOOKUP($A219&amp;E$2,'Anderson PhaseIIonsite'!$A:$B,2,FALSE),"NA")</f>
        <v>ND</v>
      </c>
      <c r="F219" s="101" t="str">
        <f>IFERROR(VLOOKUP($A219&amp;F$2,'Anderson PhaseIIonsite'!$A:$B,2,FALSE),"NA")</f>
        <v>ND</v>
      </c>
      <c r="G219" s="101" t="str">
        <f>IFERROR(VLOOKUP($A219&amp;G$2,'Anderson PhaseIIonsite'!$A:$B,2,FALSE),"NA")</f>
        <v>ND</v>
      </c>
      <c r="H219" s="101" t="str">
        <f>IFERROR(VLOOKUP($A219&amp;H$2,'Anderson PhaseIIonsite'!$A:$B,2,FALSE),"NA")</f>
        <v>ND</v>
      </c>
      <c r="I219" s="101" t="str">
        <f>IFERROR(VLOOKUP($A219&amp;I$2,'Anderson PhaseIIonsite'!$A:$B,2,FALSE),"NA")</f>
        <v>ND</v>
      </c>
      <c r="J219" s="101" t="str">
        <f>IFERROR(VLOOKUP($A219&amp;J$2,'Anderson PhaseIIonsite'!$A:$B,2,FALSE),"NA")</f>
        <v>ND</v>
      </c>
      <c r="K219" s="101" t="str">
        <f>IFERROR(VLOOKUP($A219&amp;K$2,'Anderson PhaseIIonsite'!$A:$B,2,FALSE),"NA")</f>
        <v>ND</v>
      </c>
      <c r="L219" s="101" t="str">
        <f>IFERROR(VLOOKUP($A219&amp;L$2,'Anderson PhaseIIonsite'!$A:$B,2,FALSE),"NA")</f>
        <v>ND</v>
      </c>
      <c r="M219" s="101" t="str">
        <f>IFERROR(VLOOKUP($A219&amp;M$2,'Anderson PhaseIIonsite'!$A:$B,2,FALSE),"NA")</f>
        <v>ND</v>
      </c>
      <c r="N219" s="101" t="str">
        <f>IFERROR(VLOOKUP($A219&amp;N$2,'Anderson PhaseIIonsite'!$A:$B,2,FALSE),"NA")</f>
        <v>ND</v>
      </c>
      <c r="O219" s="101" t="str">
        <f>IFERROR(VLOOKUP($A219&amp;O$2,'Anderson PhaseIIonsite'!$A:$B,2,FALSE),"NA")</f>
        <v>ND</v>
      </c>
      <c r="P219" s="101" t="str">
        <f>IFERROR(VLOOKUP($A219&amp;P$2,'Anderson PhaseIIonsite'!$A:$B,2,FALSE),"NA")</f>
        <v>ND</v>
      </c>
      <c r="Q219" s="101" t="str">
        <f>IFERROR(VLOOKUP($A219&amp;Q$2,'Anderson PhaseIIonsite'!$A:$B,2,FALSE),"NA")</f>
        <v>ND</v>
      </c>
      <c r="R219" s="101" t="str">
        <f>IFERROR(VLOOKUP($A219&amp;R$2,'Anderson PhaseIIonsite'!$A:$B,2,FALSE),"NA")</f>
        <v>ND</v>
      </c>
      <c r="S219" s="101" t="str">
        <f>IFERROR(VLOOKUP($A219&amp;S$2,'Anderson PhaseIIonsite'!$A:$B,2,FALSE),"NA")</f>
        <v>ND</v>
      </c>
      <c r="T219" s="101" t="str">
        <f>IFERROR(VLOOKUP($A219&amp;T$2,'Anderson PhaseIIonsite'!$A:$B,2,FALSE),"NA")</f>
        <v>ND</v>
      </c>
      <c r="U219" s="101" t="str">
        <f>IFERROR(VLOOKUP($A219&amp;U$2,'Anderson PhaseIIonsite'!$A:$B,2,FALSE),"NA")</f>
        <v>ND</v>
      </c>
      <c r="V219" s="101" t="str">
        <f>IFERROR(VLOOKUP($A219&amp;V$2,'Anderson PhaseIIonsite'!$A:$B,2,FALSE),"NA")</f>
        <v>ND</v>
      </c>
      <c r="W219" s="101" t="str">
        <f>IFERROR(VLOOKUP($A219&amp;W$2,'Anderson PhaseIIonsite'!$A:$B,2,FALSE),"NA")</f>
        <v>ND</v>
      </c>
      <c r="X219" s="101" t="str">
        <f>IFERROR(VLOOKUP($A219&amp;X$2,'Anderson PhaseIIonsite'!$A:$B,2,FALSE),"NA")</f>
        <v>ND</v>
      </c>
      <c r="Y219" s="101" t="str">
        <f>IFERROR(VLOOKUP($A219&amp;Y$2,'Anderson PhaseIIonsite'!$A:$B,2,FALSE),"NA")</f>
        <v>ND</v>
      </c>
      <c r="Z219" s="101" t="str">
        <f>IFERROR(VLOOKUP($A219&amp;Z$2,'Anderson PhaseIIonsite'!$A:$B,2,FALSE),"NA")</f>
        <v>ND</v>
      </c>
      <c r="AA219" s="101" t="str">
        <f>IFERROR(VLOOKUP($A219&amp;AA$2,'Anderson PhaseIIonsite'!$A:$B,2,FALSE),"NA")</f>
        <v>ND</v>
      </c>
      <c r="AB219" s="101" t="str">
        <f>IFERROR(VLOOKUP($A219&amp;AB$2,'Anderson PhaseIIonsite'!$A:$B,2,FALSE),"NA")</f>
        <v>ND</v>
      </c>
      <c r="AC219" s="101" t="str">
        <f>IFERROR(VLOOKUP($A219&amp;AC$2,'Anderson PhaseIIonsite'!$A:$B,2,FALSE),"NA")</f>
        <v>ND</v>
      </c>
      <c r="AD219" s="101" t="str">
        <f>IFERROR(VLOOKUP($A219&amp;AD$2,'Anderson PhaseIIonsite'!$A:$B,2,FALSE),"NA")</f>
        <v>ND</v>
      </c>
      <c r="AE219" s="101" t="str">
        <f>IFERROR(VLOOKUP($A219&amp;AE$2,'Anderson PhaseIIonsite'!$A:$B,2,FALSE),"NA")</f>
        <v>ND</v>
      </c>
      <c r="AF219" s="101" t="str">
        <f>IFERROR(VLOOKUP($A219&amp;AF$2,'Anderson PhaseIIonsite'!$A:$B,2,FALSE),"NA")</f>
        <v>ND</v>
      </c>
      <c r="AG219" s="101" t="str">
        <f>IFERROR(VLOOKUP($A219&amp;AG$2,'Anderson PhaseIIonsite'!$A:$B,2,FALSE),"NA")</f>
        <v>ND</v>
      </c>
      <c r="AH219" s="101" t="str">
        <f>IFERROR(VLOOKUP($A219&amp;AH$2,'Anderson PhaseIIonsite'!$A:$B,2,FALSE),"NA")</f>
        <v>ND</v>
      </c>
      <c r="AI219" s="101" t="str">
        <f>IFERROR(VLOOKUP($A219&amp;AI$2,'Anderson PhaseIIonsite'!$A:$B,2,FALSE),"NA")</f>
        <v>ND</v>
      </c>
      <c r="AJ219" s="101" t="str">
        <f>IFERROR(VLOOKUP($A219&amp;AJ$2,'Anderson PhaseIIonsite'!$A:$B,2,FALSE),"NA")</f>
        <v>ND</v>
      </c>
      <c r="AK219" s="101" t="str">
        <f>IFERROR(VLOOKUP($A219&amp;AK$2,'Anderson PhaseIIonsite'!$A:$B,2,FALSE),"NA")</f>
        <v>ND</v>
      </c>
      <c r="AL219" s="101" t="str">
        <f>IFERROR(VLOOKUP($A219&amp;AL$2,'Anderson PhaseIIonsite'!$A:$B,2,FALSE),"NA")</f>
        <v>ND</v>
      </c>
      <c r="AM219" s="101" t="str">
        <f>IFERROR(VLOOKUP($A219&amp;AM$2,'Anderson PhaseIIonsite'!$A:$B,2,FALSE),"NA")</f>
        <v>ND</v>
      </c>
      <c r="AN219" s="101" t="str">
        <f>IFERROR(VLOOKUP($A219&amp;AN$2,'Anderson PhaseIIonsite'!$A:$B,2,FALSE),"NA")</f>
        <v>ND</v>
      </c>
      <c r="AO219" s="101" t="str">
        <f>IFERROR(VLOOKUP($A219&amp;AO$2,'Anderson PhaseIIonsite'!$A:$B,2,FALSE),"NA")</f>
        <v>ND</v>
      </c>
      <c r="AP219" s="101" t="str">
        <f>IFERROR(VLOOKUP($A219&amp;AP$2,'Anderson PhaseIIonsite'!$A:$B,2,FALSE),"NA")</f>
        <v>ND</v>
      </c>
      <c r="AQ219" s="101" t="str">
        <f>IFERROR(VLOOKUP($A219&amp;AQ$2,'Anderson PhaseIIonsite'!$A:$B,2,FALSE),"NA")</f>
        <v>ND</v>
      </c>
      <c r="AR219" s="101" t="str">
        <f>IFERROR(VLOOKUP($A219&amp;AR$2,'Anderson PhaseIIonsite'!$A:$B,2,FALSE),"NA")</f>
        <v>ND</v>
      </c>
      <c r="AS219" s="101" t="str">
        <f>IFERROR(VLOOKUP($A219&amp;AS$2,'Anderson PhaseIIonsite'!$A:$B,2,FALSE),"NA")</f>
        <v>ND</v>
      </c>
      <c r="AT219" s="101" t="str">
        <f>IFERROR(VLOOKUP($A219&amp;AT$2,'Anderson PhaseIIonsite'!$A:$B,2,FALSE),"NA")</f>
        <v>ND</v>
      </c>
      <c r="AU219" s="101" t="str">
        <f>IFERROR(VLOOKUP($A219&amp;AU$2,'Anderson PhaseIIonsite'!$A:$B,2,FALSE),"NA")</f>
        <v>ND</v>
      </c>
      <c r="AV219" s="101" t="str">
        <f>IFERROR(VLOOKUP($A219&amp;AV$2,'Anderson PhaseIIonsite'!$A:$B,2,FALSE),"NA")</f>
        <v>ND</v>
      </c>
      <c r="AW219" s="101" t="str">
        <f>IFERROR(VLOOKUP($A219&amp;AW$2,'Anderson PhaseIIonsite'!$A:$B,2,FALSE),"NA")</f>
        <v>ND</v>
      </c>
      <c r="AX219" s="101" t="str">
        <f>IFERROR(VLOOKUP($A219&amp;AX$2,'Anderson PhaseIIonsite'!$A:$B,2,FALSE),"NA")</f>
        <v>ND</v>
      </c>
      <c r="AY219" s="101" t="str">
        <f>IFERROR(VLOOKUP($A219&amp;AY$2,'Anderson PhaseIIonsite'!$A:$B,2,FALSE),"NA")</f>
        <v>ND</v>
      </c>
      <c r="AZ219" s="101" t="str">
        <f>IFERROR(VLOOKUP($A219&amp;AZ$2,'Anderson PhaseIIonsite'!$A:$B,2,FALSE),"NA")</f>
        <v>ND</v>
      </c>
      <c r="BA219" s="101" t="str">
        <f>IFERROR(VLOOKUP($A219&amp;BA$2,'Anderson PhaseIIonsite'!$A:$B,2,FALSE),"NA")</f>
        <v>ND</v>
      </c>
      <c r="BB219" s="101" t="str">
        <f>IFERROR(VLOOKUP($A219&amp;BB$2,'Anderson PhaseIIonsite'!$A:$B,2,FALSE),"NA")</f>
        <v>ND</v>
      </c>
      <c r="BC219" s="101" t="str">
        <f>IFERROR(VLOOKUP($A219&amp;BC$2,'Anderson PhaseIIonsite'!$A:$B,2,FALSE),"NA")</f>
        <v>ND</v>
      </c>
      <c r="BD219" s="101" t="str">
        <f>IFERROR(VLOOKUP($A219&amp;BD$2,'Anderson PhaseIIonsite'!$A:$B,2,FALSE),"NA")</f>
        <v>ND</v>
      </c>
      <c r="BE219" s="101" t="str">
        <f>IFERROR(VLOOKUP($A219&amp;BE$2,'Anderson PhaseIIonsite'!$A:$B,2,FALSE),"NA")</f>
        <v>ND</v>
      </c>
      <c r="BF219" s="101" t="str">
        <f>IFERROR(VLOOKUP($A219&amp;BF$2,'Anderson PhaseIIonsite'!$A:$B,2,FALSE),"NA")</f>
        <v>ND</v>
      </c>
      <c r="BG219" s="101" t="str">
        <f>IFERROR(VLOOKUP($A219&amp;BG$2,'Anderson PhaseIIonsite'!$A:$B,2,FALSE),"NA")</f>
        <v>ND</v>
      </c>
      <c r="BH219" s="101" t="str">
        <f>IFERROR(VLOOKUP($A219&amp;BH$2,'Anderson PhaseIIonsite'!$A:$B,2,FALSE),"NA")</f>
        <v>ND</v>
      </c>
      <c r="BI219" s="101" t="str">
        <f>IFERROR(VLOOKUP($A219&amp;BI$2,'Anderson PhaseIIonsite'!$A:$B,2,FALSE),"NA")</f>
        <v>ND</v>
      </c>
      <c r="BJ219" s="101" t="str">
        <f>IFERROR(VLOOKUP($A219&amp;BJ$2,'Anderson PhaseIIonsite'!$A:$B,2,FALSE),"NA")</f>
        <v>ND</v>
      </c>
      <c r="BK219" s="101" t="str">
        <f>IFERROR(VLOOKUP($A219&amp;BK$2,'Anderson PhaseIIonsite'!$A:$B,2,FALSE),"NA")</f>
        <v>ND</v>
      </c>
      <c r="BL219" s="101" t="str">
        <f>IFERROR(VLOOKUP($A219&amp;BL$2,'Anderson PhaseIIonsite'!$A:$B,2,FALSE),"NA")</f>
        <v>ND</v>
      </c>
      <c r="BM219" s="101" t="str">
        <f>IFERROR(VLOOKUP($A219&amp;BM$2,'Anderson PhaseIIonsite'!$A:$B,2,FALSE),"NA")</f>
        <v>ND</v>
      </c>
      <c r="BN219" s="101" t="str">
        <f>IFERROR(VLOOKUP($A219&amp;BN$2,'Anderson PhaseIIonsite'!$A:$B,2,FALSE),"NA")</f>
        <v>ND</v>
      </c>
      <c r="BO219" s="101" t="str">
        <f>IFERROR(VLOOKUP($A219&amp;BO$2,'Anderson PhaseIIonsite'!$A:$B,2,FALSE),"NA")</f>
        <v>ND</v>
      </c>
      <c r="BP219" s="8" t="str">
        <f>IFERROR(VLOOKUP($A219&amp;BP$2,'Anderson PhaseIIonsite'!$A:$B,2,FALSE),"NA")</f>
        <v>ND</v>
      </c>
    </row>
    <row r="220" spans="1:68" ht="15" customHeight="1" x14ac:dyDescent="0.25">
      <c r="A220" s="13" t="s">
        <v>983</v>
      </c>
      <c r="B220" s="12" t="s">
        <v>314</v>
      </c>
      <c r="C220" s="11">
        <v>41508.4375</v>
      </c>
      <c r="D220" s="116" t="str">
        <f>IFERROR(VLOOKUP($A220&amp;D$2,'Anderson PhaseIIonsite'!$A:$B,2,FALSE),"NA")</f>
        <v>ND</v>
      </c>
      <c r="E220" s="101" t="str">
        <f>IFERROR(VLOOKUP($A220&amp;E$2,'Anderson PhaseIIonsite'!$A:$B,2,FALSE),"NA")</f>
        <v>ND</v>
      </c>
      <c r="F220" s="101" t="str">
        <f>IFERROR(VLOOKUP($A220&amp;F$2,'Anderson PhaseIIonsite'!$A:$B,2,FALSE),"NA")</f>
        <v>ND</v>
      </c>
      <c r="G220" s="101" t="str">
        <f>IFERROR(VLOOKUP($A220&amp;G$2,'Anderson PhaseIIonsite'!$A:$B,2,FALSE),"NA")</f>
        <v>ND</v>
      </c>
      <c r="H220" s="101" t="str">
        <f>IFERROR(VLOOKUP($A220&amp;H$2,'Anderson PhaseIIonsite'!$A:$B,2,FALSE),"NA")</f>
        <v>ND</v>
      </c>
      <c r="I220" s="101" t="str">
        <f>IFERROR(VLOOKUP($A220&amp;I$2,'Anderson PhaseIIonsite'!$A:$B,2,FALSE),"NA")</f>
        <v>ND</v>
      </c>
      <c r="J220" s="101" t="str">
        <f>IFERROR(VLOOKUP($A220&amp;J$2,'Anderson PhaseIIonsite'!$A:$B,2,FALSE),"NA")</f>
        <v>ND</v>
      </c>
      <c r="K220" s="101" t="str">
        <f>IFERROR(VLOOKUP($A220&amp;K$2,'Anderson PhaseIIonsite'!$A:$B,2,FALSE),"NA")</f>
        <v>ND</v>
      </c>
      <c r="L220" s="101" t="str">
        <f>IFERROR(VLOOKUP($A220&amp;L$2,'Anderson PhaseIIonsite'!$A:$B,2,FALSE),"NA")</f>
        <v>ND</v>
      </c>
      <c r="M220" s="101" t="str">
        <f>IFERROR(VLOOKUP($A220&amp;M$2,'Anderson PhaseIIonsite'!$A:$B,2,FALSE),"NA")</f>
        <v>ND</v>
      </c>
      <c r="N220" s="101" t="str">
        <f>IFERROR(VLOOKUP($A220&amp;N$2,'Anderson PhaseIIonsite'!$A:$B,2,FALSE),"NA")</f>
        <v>ND</v>
      </c>
      <c r="O220" s="101" t="str">
        <f>IFERROR(VLOOKUP($A220&amp;O$2,'Anderson PhaseIIonsite'!$A:$B,2,FALSE),"NA")</f>
        <v>ND</v>
      </c>
      <c r="P220" s="101" t="str">
        <f>IFERROR(VLOOKUP($A220&amp;P$2,'Anderson PhaseIIonsite'!$A:$B,2,FALSE),"NA")</f>
        <v>ND</v>
      </c>
      <c r="Q220" s="101" t="str">
        <f>IFERROR(VLOOKUP($A220&amp;Q$2,'Anderson PhaseIIonsite'!$A:$B,2,FALSE),"NA")</f>
        <v>ND</v>
      </c>
      <c r="R220" s="101" t="str">
        <f>IFERROR(VLOOKUP($A220&amp;R$2,'Anderson PhaseIIonsite'!$A:$B,2,FALSE),"NA")</f>
        <v>ND</v>
      </c>
      <c r="S220" s="101" t="str">
        <f>IFERROR(VLOOKUP($A220&amp;S$2,'Anderson PhaseIIonsite'!$A:$B,2,FALSE),"NA")</f>
        <v>ND</v>
      </c>
      <c r="T220" s="101" t="str">
        <f>IFERROR(VLOOKUP($A220&amp;T$2,'Anderson PhaseIIonsite'!$A:$B,2,FALSE),"NA")</f>
        <v>ND</v>
      </c>
      <c r="U220" s="101" t="str">
        <f>IFERROR(VLOOKUP($A220&amp;U$2,'Anderson PhaseIIonsite'!$A:$B,2,FALSE),"NA")</f>
        <v>ND</v>
      </c>
      <c r="V220" s="101" t="str">
        <f>IFERROR(VLOOKUP($A220&amp;V$2,'Anderson PhaseIIonsite'!$A:$B,2,FALSE),"NA")</f>
        <v>ND</v>
      </c>
      <c r="W220" s="101" t="str">
        <f>IFERROR(VLOOKUP($A220&amp;W$2,'Anderson PhaseIIonsite'!$A:$B,2,FALSE),"NA")</f>
        <v>ND</v>
      </c>
      <c r="X220" s="101" t="str">
        <f>IFERROR(VLOOKUP($A220&amp;X$2,'Anderson PhaseIIonsite'!$A:$B,2,FALSE),"NA")</f>
        <v>ND</v>
      </c>
      <c r="Y220" s="101" t="str">
        <f>IFERROR(VLOOKUP($A220&amp;Y$2,'Anderson PhaseIIonsite'!$A:$B,2,FALSE),"NA")</f>
        <v>ND</v>
      </c>
      <c r="Z220" s="101" t="str">
        <f>IFERROR(VLOOKUP($A220&amp;Z$2,'Anderson PhaseIIonsite'!$A:$B,2,FALSE),"NA")</f>
        <v>ND</v>
      </c>
      <c r="AA220" s="101" t="str">
        <f>IFERROR(VLOOKUP($A220&amp;AA$2,'Anderson PhaseIIonsite'!$A:$B,2,FALSE),"NA")</f>
        <v>ND</v>
      </c>
      <c r="AB220" s="101" t="str">
        <f>IFERROR(VLOOKUP($A220&amp;AB$2,'Anderson PhaseIIonsite'!$A:$B,2,FALSE),"NA")</f>
        <v>ND</v>
      </c>
      <c r="AC220" s="101" t="str">
        <f>IFERROR(VLOOKUP($A220&amp;AC$2,'Anderson PhaseIIonsite'!$A:$B,2,FALSE),"NA")</f>
        <v>ND</v>
      </c>
      <c r="AD220" s="101" t="str">
        <f>IFERROR(VLOOKUP($A220&amp;AD$2,'Anderson PhaseIIonsite'!$A:$B,2,FALSE),"NA")</f>
        <v>ND</v>
      </c>
      <c r="AE220" s="101" t="str">
        <f>IFERROR(VLOOKUP($A220&amp;AE$2,'Anderson PhaseIIonsite'!$A:$B,2,FALSE),"NA")</f>
        <v>ND</v>
      </c>
      <c r="AF220" s="101" t="str">
        <f>IFERROR(VLOOKUP($A220&amp;AF$2,'Anderson PhaseIIonsite'!$A:$B,2,FALSE),"NA")</f>
        <v>ND</v>
      </c>
      <c r="AG220" s="101" t="str">
        <f>IFERROR(VLOOKUP($A220&amp;AG$2,'Anderson PhaseIIonsite'!$A:$B,2,FALSE),"NA")</f>
        <v>ND</v>
      </c>
      <c r="AH220" s="101" t="str">
        <f>IFERROR(VLOOKUP($A220&amp;AH$2,'Anderson PhaseIIonsite'!$A:$B,2,FALSE),"NA")</f>
        <v>ND</v>
      </c>
      <c r="AI220" s="101" t="str">
        <f>IFERROR(VLOOKUP($A220&amp;AI$2,'Anderson PhaseIIonsite'!$A:$B,2,FALSE),"NA")</f>
        <v>ND</v>
      </c>
      <c r="AJ220" s="101" t="str">
        <f>IFERROR(VLOOKUP($A220&amp;AJ$2,'Anderson PhaseIIonsite'!$A:$B,2,FALSE),"NA")</f>
        <v>ND</v>
      </c>
      <c r="AK220" s="101" t="str">
        <f>IFERROR(VLOOKUP($A220&amp;AK$2,'Anderson PhaseIIonsite'!$A:$B,2,FALSE),"NA")</f>
        <v>ND</v>
      </c>
      <c r="AL220" s="101" t="str">
        <f>IFERROR(VLOOKUP($A220&amp;AL$2,'Anderson PhaseIIonsite'!$A:$B,2,FALSE),"NA")</f>
        <v>ND</v>
      </c>
      <c r="AM220" s="101" t="str">
        <f>IFERROR(VLOOKUP($A220&amp;AM$2,'Anderson PhaseIIonsite'!$A:$B,2,FALSE),"NA")</f>
        <v>ND</v>
      </c>
      <c r="AN220" s="101" t="str">
        <f>IFERROR(VLOOKUP($A220&amp;AN$2,'Anderson PhaseIIonsite'!$A:$B,2,FALSE),"NA")</f>
        <v>ND</v>
      </c>
      <c r="AO220" s="101" t="str">
        <f>IFERROR(VLOOKUP($A220&amp;AO$2,'Anderson PhaseIIonsite'!$A:$B,2,FALSE),"NA")</f>
        <v>ND</v>
      </c>
      <c r="AP220" s="101" t="str">
        <f>IFERROR(VLOOKUP($A220&amp;AP$2,'Anderson PhaseIIonsite'!$A:$B,2,FALSE),"NA")</f>
        <v>ND</v>
      </c>
      <c r="AQ220" s="101" t="str">
        <f>IFERROR(VLOOKUP($A220&amp;AQ$2,'Anderson PhaseIIonsite'!$A:$B,2,FALSE),"NA")</f>
        <v>ND</v>
      </c>
      <c r="AR220" s="101" t="str">
        <f>IFERROR(VLOOKUP($A220&amp;AR$2,'Anderson PhaseIIonsite'!$A:$B,2,FALSE),"NA")</f>
        <v>ND</v>
      </c>
      <c r="AS220" s="101" t="str">
        <f>IFERROR(VLOOKUP($A220&amp;AS$2,'Anderson PhaseIIonsite'!$A:$B,2,FALSE),"NA")</f>
        <v>ND</v>
      </c>
      <c r="AT220" s="101" t="str">
        <f>IFERROR(VLOOKUP($A220&amp;AT$2,'Anderson PhaseIIonsite'!$A:$B,2,FALSE),"NA")</f>
        <v>ND</v>
      </c>
      <c r="AU220" s="101" t="str">
        <f>IFERROR(VLOOKUP($A220&amp;AU$2,'Anderson PhaseIIonsite'!$A:$B,2,FALSE),"NA")</f>
        <v>ND</v>
      </c>
      <c r="AV220" s="101" t="str">
        <f>IFERROR(VLOOKUP($A220&amp;AV$2,'Anderson PhaseIIonsite'!$A:$B,2,FALSE),"NA")</f>
        <v>ND</v>
      </c>
      <c r="AW220" s="101" t="str">
        <f>IFERROR(VLOOKUP($A220&amp;AW$2,'Anderson PhaseIIonsite'!$A:$B,2,FALSE),"NA")</f>
        <v>ND</v>
      </c>
      <c r="AX220" s="101" t="str">
        <f>IFERROR(VLOOKUP($A220&amp;AX$2,'Anderson PhaseIIonsite'!$A:$B,2,FALSE),"NA")</f>
        <v>ND</v>
      </c>
      <c r="AY220" s="101" t="str">
        <f>IFERROR(VLOOKUP($A220&amp;AY$2,'Anderson PhaseIIonsite'!$A:$B,2,FALSE),"NA")</f>
        <v>ND</v>
      </c>
      <c r="AZ220" s="101" t="str">
        <f>IFERROR(VLOOKUP($A220&amp;AZ$2,'Anderson PhaseIIonsite'!$A:$B,2,FALSE),"NA")</f>
        <v>ND</v>
      </c>
      <c r="BA220" s="101" t="str">
        <f>IFERROR(VLOOKUP($A220&amp;BA$2,'Anderson PhaseIIonsite'!$A:$B,2,FALSE),"NA")</f>
        <v>ND</v>
      </c>
      <c r="BB220" s="101" t="str">
        <f>IFERROR(VLOOKUP($A220&amp;BB$2,'Anderson PhaseIIonsite'!$A:$B,2,FALSE),"NA")</f>
        <v>ND</v>
      </c>
      <c r="BC220" s="101" t="str">
        <f>IFERROR(VLOOKUP($A220&amp;BC$2,'Anderson PhaseIIonsite'!$A:$B,2,FALSE),"NA")</f>
        <v>ND</v>
      </c>
      <c r="BD220" s="101" t="str">
        <f>IFERROR(VLOOKUP($A220&amp;BD$2,'Anderson PhaseIIonsite'!$A:$B,2,FALSE),"NA")</f>
        <v>ND</v>
      </c>
      <c r="BE220" s="101" t="str">
        <f>IFERROR(VLOOKUP($A220&amp;BE$2,'Anderson PhaseIIonsite'!$A:$B,2,FALSE),"NA")</f>
        <v>ND</v>
      </c>
      <c r="BF220" s="101" t="str">
        <f>IFERROR(VLOOKUP($A220&amp;BF$2,'Anderson PhaseIIonsite'!$A:$B,2,FALSE),"NA")</f>
        <v>ND</v>
      </c>
      <c r="BG220" s="101" t="str">
        <f>IFERROR(VLOOKUP($A220&amp;BG$2,'Anderson PhaseIIonsite'!$A:$B,2,FALSE),"NA")</f>
        <v>ND</v>
      </c>
      <c r="BH220" s="101" t="str">
        <f>IFERROR(VLOOKUP($A220&amp;BH$2,'Anderson PhaseIIonsite'!$A:$B,2,FALSE),"NA")</f>
        <v>ND</v>
      </c>
      <c r="BI220" s="101" t="str">
        <f>IFERROR(VLOOKUP($A220&amp;BI$2,'Anderson PhaseIIonsite'!$A:$B,2,FALSE),"NA")</f>
        <v>ND</v>
      </c>
      <c r="BJ220" s="101" t="str">
        <f>IFERROR(VLOOKUP($A220&amp;BJ$2,'Anderson PhaseIIonsite'!$A:$B,2,FALSE),"NA")</f>
        <v>ND</v>
      </c>
      <c r="BK220" s="101" t="str">
        <f>IFERROR(VLOOKUP($A220&amp;BK$2,'Anderson PhaseIIonsite'!$A:$B,2,FALSE),"NA")</f>
        <v>ND</v>
      </c>
      <c r="BL220" s="101" t="str">
        <f>IFERROR(VLOOKUP($A220&amp;BL$2,'Anderson PhaseIIonsite'!$A:$B,2,FALSE),"NA")</f>
        <v>ND</v>
      </c>
      <c r="BM220" s="101" t="str">
        <f>IFERROR(VLOOKUP($A220&amp;BM$2,'Anderson PhaseIIonsite'!$A:$B,2,FALSE),"NA")</f>
        <v>ND</v>
      </c>
      <c r="BN220" s="101" t="str">
        <f>IFERROR(VLOOKUP($A220&amp;BN$2,'Anderson PhaseIIonsite'!$A:$B,2,FALSE),"NA")</f>
        <v>ND</v>
      </c>
      <c r="BO220" s="101" t="str">
        <f>IFERROR(VLOOKUP($A220&amp;BO$2,'Anderson PhaseIIonsite'!$A:$B,2,FALSE),"NA")</f>
        <v>ND</v>
      </c>
      <c r="BP220" s="8" t="str">
        <f>IFERROR(VLOOKUP($A220&amp;BP$2,'Anderson PhaseIIonsite'!$A:$B,2,FALSE),"NA")</f>
        <v>ND</v>
      </c>
    </row>
    <row r="221" spans="1:68" ht="15" customHeight="1" x14ac:dyDescent="0.25">
      <c r="A221" s="13" t="s">
        <v>984</v>
      </c>
      <c r="B221" s="12" t="s">
        <v>825</v>
      </c>
      <c r="C221" s="11">
        <v>41508.440972222219</v>
      </c>
      <c r="D221" s="116" t="str">
        <f>IFERROR(VLOOKUP($A221&amp;D$2,'Anderson PhaseIIonsite'!$A:$B,2,FALSE),"NA")</f>
        <v>ND</v>
      </c>
      <c r="E221" s="101" t="str">
        <f>IFERROR(VLOOKUP($A221&amp;E$2,'Anderson PhaseIIonsite'!$A:$B,2,FALSE),"NA")</f>
        <v>ND</v>
      </c>
      <c r="F221" s="101" t="str">
        <f>IFERROR(VLOOKUP($A221&amp;F$2,'Anderson PhaseIIonsite'!$A:$B,2,FALSE),"NA")</f>
        <v>ND</v>
      </c>
      <c r="G221" s="101" t="str">
        <f>IFERROR(VLOOKUP($A221&amp;G$2,'Anderson PhaseIIonsite'!$A:$B,2,FALSE),"NA")</f>
        <v>ND</v>
      </c>
      <c r="H221" s="101" t="str">
        <f>IFERROR(VLOOKUP($A221&amp;H$2,'Anderson PhaseIIonsite'!$A:$B,2,FALSE),"NA")</f>
        <v>ND</v>
      </c>
      <c r="I221" s="101" t="str">
        <f>IFERROR(VLOOKUP($A221&amp;I$2,'Anderson PhaseIIonsite'!$A:$B,2,FALSE),"NA")</f>
        <v>ND</v>
      </c>
      <c r="J221" s="101" t="str">
        <f>IFERROR(VLOOKUP($A221&amp;J$2,'Anderson PhaseIIonsite'!$A:$B,2,FALSE),"NA")</f>
        <v>ND</v>
      </c>
      <c r="K221" s="101" t="str">
        <f>IFERROR(VLOOKUP($A221&amp;K$2,'Anderson PhaseIIonsite'!$A:$B,2,FALSE),"NA")</f>
        <v>ND</v>
      </c>
      <c r="L221" s="101" t="str">
        <f>IFERROR(VLOOKUP($A221&amp;L$2,'Anderson PhaseIIonsite'!$A:$B,2,FALSE),"NA")</f>
        <v>ND</v>
      </c>
      <c r="M221" s="101" t="str">
        <f>IFERROR(VLOOKUP($A221&amp;M$2,'Anderson PhaseIIonsite'!$A:$B,2,FALSE),"NA")</f>
        <v>ND</v>
      </c>
      <c r="N221" s="101" t="str">
        <f>IFERROR(VLOOKUP($A221&amp;N$2,'Anderson PhaseIIonsite'!$A:$B,2,FALSE),"NA")</f>
        <v>ND</v>
      </c>
      <c r="O221" s="101" t="str">
        <f>IFERROR(VLOOKUP($A221&amp;O$2,'Anderson PhaseIIonsite'!$A:$B,2,FALSE),"NA")</f>
        <v>ND</v>
      </c>
      <c r="P221" s="101" t="str">
        <f>IFERROR(VLOOKUP($A221&amp;P$2,'Anderson PhaseIIonsite'!$A:$B,2,FALSE),"NA")</f>
        <v>ND</v>
      </c>
      <c r="Q221" s="101" t="str">
        <f>IFERROR(VLOOKUP($A221&amp;Q$2,'Anderson PhaseIIonsite'!$A:$B,2,FALSE),"NA")</f>
        <v>ND</v>
      </c>
      <c r="R221" s="101" t="str">
        <f>IFERROR(VLOOKUP($A221&amp;R$2,'Anderson PhaseIIonsite'!$A:$B,2,FALSE),"NA")</f>
        <v>ND</v>
      </c>
      <c r="S221" s="101" t="str">
        <f>IFERROR(VLOOKUP($A221&amp;S$2,'Anderson PhaseIIonsite'!$A:$B,2,FALSE),"NA")</f>
        <v>ND</v>
      </c>
      <c r="T221" s="101" t="str">
        <f>IFERROR(VLOOKUP($A221&amp;T$2,'Anderson PhaseIIonsite'!$A:$B,2,FALSE),"NA")</f>
        <v>ND</v>
      </c>
      <c r="U221" s="101" t="str">
        <f>IFERROR(VLOOKUP($A221&amp;U$2,'Anderson PhaseIIonsite'!$A:$B,2,FALSE),"NA")</f>
        <v>ND</v>
      </c>
      <c r="V221" s="101" t="str">
        <f>IFERROR(VLOOKUP($A221&amp;V$2,'Anderson PhaseIIonsite'!$A:$B,2,FALSE),"NA")</f>
        <v>ND</v>
      </c>
      <c r="W221" s="101" t="str">
        <f>IFERROR(VLOOKUP($A221&amp;W$2,'Anderson PhaseIIonsite'!$A:$B,2,FALSE),"NA")</f>
        <v>ND</v>
      </c>
      <c r="X221" s="101" t="str">
        <f>IFERROR(VLOOKUP($A221&amp;X$2,'Anderson PhaseIIonsite'!$A:$B,2,FALSE),"NA")</f>
        <v>ND</v>
      </c>
      <c r="Y221" s="101" t="str">
        <f>IFERROR(VLOOKUP($A221&amp;Y$2,'Anderson PhaseIIonsite'!$A:$B,2,FALSE),"NA")</f>
        <v>ND</v>
      </c>
      <c r="Z221" s="101" t="str">
        <f>IFERROR(VLOOKUP($A221&amp;Z$2,'Anderson PhaseIIonsite'!$A:$B,2,FALSE),"NA")</f>
        <v>ND</v>
      </c>
      <c r="AA221" s="101" t="str">
        <f>IFERROR(VLOOKUP($A221&amp;AA$2,'Anderson PhaseIIonsite'!$A:$B,2,FALSE),"NA")</f>
        <v>ND</v>
      </c>
      <c r="AB221" s="101" t="str">
        <f>IFERROR(VLOOKUP($A221&amp;AB$2,'Anderson PhaseIIonsite'!$A:$B,2,FALSE),"NA")</f>
        <v>ND</v>
      </c>
      <c r="AC221" s="101" t="str">
        <f>IFERROR(VLOOKUP($A221&amp;AC$2,'Anderson PhaseIIonsite'!$A:$B,2,FALSE),"NA")</f>
        <v>ND</v>
      </c>
      <c r="AD221" s="101" t="str">
        <f>IFERROR(VLOOKUP($A221&amp;AD$2,'Anderson PhaseIIonsite'!$A:$B,2,FALSE),"NA")</f>
        <v>ND</v>
      </c>
      <c r="AE221" s="103">
        <f>IFERROR(VLOOKUP($A221&amp;AE$2,'Anderson PhaseIIonsite'!$A:$B,2,FALSE),"NA")</f>
        <v>29.8</v>
      </c>
      <c r="AF221" s="101" t="str">
        <f>IFERROR(VLOOKUP($A221&amp;AF$2,'Anderson PhaseIIonsite'!$A:$B,2,FALSE),"NA")</f>
        <v>ND</v>
      </c>
      <c r="AG221" s="101" t="str">
        <f>IFERROR(VLOOKUP($A221&amp;AG$2,'Anderson PhaseIIonsite'!$A:$B,2,FALSE),"NA")</f>
        <v>ND</v>
      </c>
      <c r="AH221" s="101" t="str">
        <f>IFERROR(VLOOKUP($A221&amp;AH$2,'Anderson PhaseIIonsite'!$A:$B,2,FALSE),"NA")</f>
        <v>ND</v>
      </c>
      <c r="AI221" s="101" t="str">
        <f>IFERROR(VLOOKUP($A221&amp;AI$2,'Anderson PhaseIIonsite'!$A:$B,2,FALSE),"NA")</f>
        <v>ND</v>
      </c>
      <c r="AJ221" s="101" t="str">
        <f>IFERROR(VLOOKUP($A221&amp;AJ$2,'Anderson PhaseIIonsite'!$A:$B,2,FALSE),"NA")</f>
        <v>ND</v>
      </c>
      <c r="AK221" s="101" t="str">
        <f>IFERROR(VLOOKUP($A221&amp;AK$2,'Anderson PhaseIIonsite'!$A:$B,2,FALSE),"NA")</f>
        <v>ND</v>
      </c>
      <c r="AL221" s="101" t="str">
        <f>IFERROR(VLOOKUP($A221&amp;AL$2,'Anderson PhaseIIonsite'!$A:$B,2,FALSE),"NA")</f>
        <v>ND</v>
      </c>
      <c r="AM221" s="101" t="str">
        <f>IFERROR(VLOOKUP($A221&amp;AM$2,'Anderson PhaseIIonsite'!$A:$B,2,FALSE),"NA")</f>
        <v>ND</v>
      </c>
      <c r="AN221" s="101" t="str">
        <f>IFERROR(VLOOKUP($A221&amp;AN$2,'Anderson PhaseIIonsite'!$A:$B,2,FALSE),"NA")</f>
        <v>ND</v>
      </c>
      <c r="AO221" s="101" t="str">
        <f>IFERROR(VLOOKUP($A221&amp;AO$2,'Anderson PhaseIIonsite'!$A:$B,2,FALSE),"NA")</f>
        <v>ND</v>
      </c>
      <c r="AP221" s="101" t="str">
        <f>IFERROR(VLOOKUP($A221&amp;AP$2,'Anderson PhaseIIonsite'!$A:$B,2,FALSE),"NA")</f>
        <v>ND</v>
      </c>
      <c r="AQ221" s="101" t="str">
        <f>IFERROR(VLOOKUP($A221&amp;AQ$2,'Anderson PhaseIIonsite'!$A:$B,2,FALSE),"NA")</f>
        <v>ND</v>
      </c>
      <c r="AR221" s="101" t="str">
        <f>IFERROR(VLOOKUP($A221&amp;AR$2,'Anderson PhaseIIonsite'!$A:$B,2,FALSE),"NA")</f>
        <v>ND</v>
      </c>
      <c r="AS221" s="101" t="str">
        <f>IFERROR(VLOOKUP($A221&amp;AS$2,'Anderson PhaseIIonsite'!$A:$B,2,FALSE),"NA")</f>
        <v>ND</v>
      </c>
      <c r="AT221" s="101" t="str">
        <f>IFERROR(VLOOKUP($A221&amp;AT$2,'Anderson PhaseIIonsite'!$A:$B,2,FALSE),"NA")</f>
        <v>ND</v>
      </c>
      <c r="AU221" s="101" t="str">
        <f>IFERROR(VLOOKUP($A221&amp;AU$2,'Anderson PhaseIIonsite'!$A:$B,2,FALSE),"NA")</f>
        <v>ND</v>
      </c>
      <c r="AV221" s="101" t="str">
        <f>IFERROR(VLOOKUP($A221&amp;AV$2,'Anderson PhaseIIonsite'!$A:$B,2,FALSE),"NA")</f>
        <v>ND</v>
      </c>
      <c r="AW221" s="101" t="str">
        <f>IFERROR(VLOOKUP($A221&amp;AW$2,'Anderson PhaseIIonsite'!$A:$B,2,FALSE),"NA")</f>
        <v>ND</v>
      </c>
      <c r="AX221" s="101" t="str">
        <f>IFERROR(VLOOKUP($A221&amp;AX$2,'Anderson PhaseIIonsite'!$A:$B,2,FALSE),"NA")</f>
        <v>ND</v>
      </c>
      <c r="AY221" s="101" t="str">
        <f>IFERROR(VLOOKUP($A221&amp;AY$2,'Anderson PhaseIIonsite'!$A:$B,2,FALSE),"NA")</f>
        <v>ND</v>
      </c>
      <c r="AZ221" s="101" t="str">
        <f>IFERROR(VLOOKUP($A221&amp;AZ$2,'Anderson PhaseIIonsite'!$A:$B,2,FALSE),"NA")</f>
        <v>ND</v>
      </c>
      <c r="BA221" s="101" t="str">
        <f>IFERROR(VLOOKUP($A221&amp;BA$2,'Anderson PhaseIIonsite'!$A:$B,2,FALSE),"NA")</f>
        <v>ND</v>
      </c>
      <c r="BB221" s="101" t="str">
        <f>IFERROR(VLOOKUP($A221&amp;BB$2,'Anderson PhaseIIonsite'!$A:$B,2,FALSE),"NA")</f>
        <v>ND</v>
      </c>
      <c r="BC221" s="101" t="str">
        <f>IFERROR(VLOOKUP($A221&amp;BC$2,'Anderson PhaseIIonsite'!$A:$B,2,FALSE),"NA")</f>
        <v>ND</v>
      </c>
      <c r="BD221" s="101" t="str">
        <f>IFERROR(VLOOKUP($A221&amp;BD$2,'Anderson PhaseIIonsite'!$A:$B,2,FALSE),"NA")</f>
        <v>ND</v>
      </c>
      <c r="BE221" s="101" t="str">
        <f>IFERROR(VLOOKUP($A221&amp;BE$2,'Anderson PhaseIIonsite'!$A:$B,2,FALSE),"NA")</f>
        <v>ND</v>
      </c>
      <c r="BF221" s="101" t="str">
        <f>IFERROR(VLOOKUP($A221&amp;BF$2,'Anderson PhaseIIonsite'!$A:$B,2,FALSE),"NA")</f>
        <v>ND</v>
      </c>
      <c r="BG221" s="101" t="str">
        <f>IFERROR(VLOOKUP($A221&amp;BG$2,'Anderson PhaseIIonsite'!$A:$B,2,FALSE),"NA")</f>
        <v>ND</v>
      </c>
      <c r="BH221" s="101" t="str">
        <f>IFERROR(VLOOKUP($A221&amp;BH$2,'Anderson PhaseIIonsite'!$A:$B,2,FALSE),"NA")</f>
        <v>ND</v>
      </c>
      <c r="BI221" s="101" t="str">
        <f>IFERROR(VLOOKUP($A221&amp;BI$2,'Anderson PhaseIIonsite'!$A:$B,2,FALSE),"NA")</f>
        <v>ND</v>
      </c>
      <c r="BJ221" s="101" t="str">
        <f>IFERROR(VLOOKUP($A221&amp;BJ$2,'Anderson PhaseIIonsite'!$A:$B,2,FALSE),"NA")</f>
        <v>ND</v>
      </c>
      <c r="BK221" s="101" t="str">
        <f>IFERROR(VLOOKUP($A221&amp;BK$2,'Anderson PhaseIIonsite'!$A:$B,2,FALSE),"NA")</f>
        <v>ND</v>
      </c>
      <c r="BL221" s="101" t="str">
        <f>IFERROR(VLOOKUP($A221&amp;BL$2,'Anderson PhaseIIonsite'!$A:$B,2,FALSE),"NA")</f>
        <v>ND</v>
      </c>
      <c r="BM221" s="101" t="str">
        <f>IFERROR(VLOOKUP($A221&amp;BM$2,'Anderson PhaseIIonsite'!$A:$B,2,FALSE),"NA")</f>
        <v>ND</v>
      </c>
      <c r="BN221" s="101" t="str">
        <f>IFERROR(VLOOKUP($A221&amp;BN$2,'Anderson PhaseIIonsite'!$A:$B,2,FALSE),"NA")</f>
        <v>ND</v>
      </c>
      <c r="BO221" s="101" t="str">
        <f>IFERROR(VLOOKUP($A221&amp;BO$2,'Anderson PhaseIIonsite'!$A:$B,2,FALSE),"NA")</f>
        <v>ND</v>
      </c>
      <c r="BP221" s="8" t="str">
        <f>IFERROR(VLOOKUP($A221&amp;BP$2,'Anderson PhaseIIonsite'!$A:$B,2,FALSE),"NA")</f>
        <v>ND</v>
      </c>
    </row>
    <row r="222" spans="1:68" ht="15" customHeight="1" x14ac:dyDescent="0.25">
      <c r="A222" s="13" t="s">
        <v>985</v>
      </c>
      <c r="B222" s="12" t="s">
        <v>949</v>
      </c>
      <c r="C222" s="11">
        <v>41508.447916666664</v>
      </c>
      <c r="D222" s="116" t="str">
        <f>IFERROR(VLOOKUP($A222&amp;D$2,'Anderson PhaseIIonsite'!$A:$B,2,FALSE),"NA")</f>
        <v>ND</v>
      </c>
      <c r="E222" s="101" t="str">
        <f>IFERROR(VLOOKUP($A222&amp;E$2,'Anderson PhaseIIonsite'!$A:$B,2,FALSE),"NA")</f>
        <v>ND</v>
      </c>
      <c r="F222" s="101" t="str">
        <f>IFERROR(VLOOKUP($A222&amp;F$2,'Anderson PhaseIIonsite'!$A:$B,2,FALSE),"NA")</f>
        <v>ND</v>
      </c>
      <c r="G222" s="101" t="str">
        <f>IFERROR(VLOOKUP($A222&amp;G$2,'Anderson PhaseIIonsite'!$A:$B,2,FALSE),"NA")</f>
        <v>ND</v>
      </c>
      <c r="H222" s="101" t="str">
        <f>IFERROR(VLOOKUP($A222&amp;H$2,'Anderson PhaseIIonsite'!$A:$B,2,FALSE),"NA")</f>
        <v>ND</v>
      </c>
      <c r="I222" s="101" t="str">
        <f>IFERROR(VLOOKUP($A222&amp;I$2,'Anderson PhaseIIonsite'!$A:$B,2,FALSE),"NA")</f>
        <v>ND</v>
      </c>
      <c r="J222" s="101" t="str">
        <f>IFERROR(VLOOKUP($A222&amp;J$2,'Anderson PhaseIIonsite'!$A:$B,2,FALSE),"NA")</f>
        <v>ND</v>
      </c>
      <c r="K222" s="101" t="str">
        <f>IFERROR(VLOOKUP($A222&amp;K$2,'Anderson PhaseIIonsite'!$A:$B,2,FALSE),"NA")</f>
        <v>ND</v>
      </c>
      <c r="L222" s="101" t="str">
        <f>IFERROR(VLOOKUP($A222&amp;L$2,'Anderson PhaseIIonsite'!$A:$B,2,FALSE),"NA")</f>
        <v>ND</v>
      </c>
      <c r="M222" s="101" t="str">
        <f>IFERROR(VLOOKUP($A222&amp;M$2,'Anderson PhaseIIonsite'!$A:$B,2,FALSE),"NA")</f>
        <v>ND</v>
      </c>
      <c r="N222" s="101" t="str">
        <f>IFERROR(VLOOKUP($A222&amp;N$2,'Anderson PhaseIIonsite'!$A:$B,2,FALSE),"NA")</f>
        <v>ND</v>
      </c>
      <c r="O222" s="101" t="str">
        <f>IFERROR(VLOOKUP($A222&amp;O$2,'Anderson PhaseIIonsite'!$A:$B,2,FALSE),"NA")</f>
        <v>ND</v>
      </c>
      <c r="P222" s="101" t="str">
        <f>IFERROR(VLOOKUP($A222&amp;P$2,'Anderson PhaseIIonsite'!$A:$B,2,FALSE),"NA")</f>
        <v>ND</v>
      </c>
      <c r="Q222" s="101" t="str">
        <f>IFERROR(VLOOKUP($A222&amp;Q$2,'Anderson PhaseIIonsite'!$A:$B,2,FALSE),"NA")</f>
        <v>ND</v>
      </c>
      <c r="R222" s="101" t="str">
        <f>IFERROR(VLOOKUP($A222&amp;R$2,'Anderson PhaseIIonsite'!$A:$B,2,FALSE),"NA")</f>
        <v>ND</v>
      </c>
      <c r="S222" s="101" t="str">
        <f>IFERROR(VLOOKUP($A222&amp;S$2,'Anderson PhaseIIonsite'!$A:$B,2,FALSE),"NA")</f>
        <v>ND</v>
      </c>
      <c r="T222" s="101" t="str">
        <f>IFERROR(VLOOKUP($A222&amp;T$2,'Anderson PhaseIIonsite'!$A:$B,2,FALSE),"NA")</f>
        <v>ND</v>
      </c>
      <c r="U222" s="101" t="str">
        <f>IFERROR(VLOOKUP($A222&amp;U$2,'Anderson PhaseIIonsite'!$A:$B,2,FALSE),"NA")</f>
        <v>ND</v>
      </c>
      <c r="V222" s="101" t="str">
        <f>IFERROR(VLOOKUP($A222&amp;V$2,'Anderson PhaseIIonsite'!$A:$B,2,FALSE),"NA")</f>
        <v>ND</v>
      </c>
      <c r="W222" s="101" t="str">
        <f>IFERROR(VLOOKUP($A222&amp;W$2,'Anderson PhaseIIonsite'!$A:$B,2,FALSE),"NA")</f>
        <v>ND</v>
      </c>
      <c r="X222" s="101" t="str">
        <f>IFERROR(VLOOKUP($A222&amp;X$2,'Anderson PhaseIIonsite'!$A:$B,2,FALSE),"NA")</f>
        <v>ND</v>
      </c>
      <c r="Y222" s="101" t="str">
        <f>IFERROR(VLOOKUP($A222&amp;Y$2,'Anderson PhaseIIonsite'!$A:$B,2,FALSE),"NA")</f>
        <v>ND</v>
      </c>
      <c r="Z222" s="101" t="str">
        <f>IFERROR(VLOOKUP($A222&amp;Z$2,'Anderson PhaseIIonsite'!$A:$B,2,FALSE),"NA")</f>
        <v>ND</v>
      </c>
      <c r="AA222" s="101" t="str">
        <f>IFERROR(VLOOKUP($A222&amp;AA$2,'Anderson PhaseIIonsite'!$A:$B,2,FALSE),"NA")</f>
        <v>ND</v>
      </c>
      <c r="AB222" s="101" t="str">
        <f>IFERROR(VLOOKUP($A222&amp;AB$2,'Anderson PhaseIIonsite'!$A:$B,2,FALSE),"NA")</f>
        <v>ND</v>
      </c>
      <c r="AC222" s="101" t="str">
        <f>IFERROR(VLOOKUP($A222&amp;AC$2,'Anderson PhaseIIonsite'!$A:$B,2,FALSE),"NA")</f>
        <v>ND</v>
      </c>
      <c r="AD222" s="101" t="str">
        <f>IFERROR(VLOOKUP($A222&amp;AD$2,'Anderson PhaseIIonsite'!$A:$B,2,FALSE),"NA")</f>
        <v>ND</v>
      </c>
      <c r="AE222" s="103">
        <f>IFERROR(VLOOKUP($A222&amp;AE$2,'Anderson PhaseIIonsite'!$A:$B,2,FALSE),"NA")</f>
        <v>31</v>
      </c>
      <c r="AF222" s="101" t="str">
        <f>IFERROR(VLOOKUP($A222&amp;AF$2,'Anderson PhaseIIonsite'!$A:$B,2,FALSE),"NA")</f>
        <v>ND</v>
      </c>
      <c r="AG222" s="101" t="str">
        <f>IFERROR(VLOOKUP($A222&amp;AG$2,'Anderson PhaseIIonsite'!$A:$B,2,FALSE),"NA")</f>
        <v>ND</v>
      </c>
      <c r="AH222" s="101" t="str">
        <f>IFERROR(VLOOKUP($A222&amp;AH$2,'Anderson PhaseIIonsite'!$A:$B,2,FALSE),"NA")</f>
        <v>ND</v>
      </c>
      <c r="AI222" s="101" t="str">
        <f>IFERROR(VLOOKUP($A222&amp;AI$2,'Anderson PhaseIIonsite'!$A:$B,2,FALSE),"NA")</f>
        <v>ND</v>
      </c>
      <c r="AJ222" s="101" t="str">
        <f>IFERROR(VLOOKUP($A222&amp;AJ$2,'Anderson PhaseIIonsite'!$A:$B,2,FALSE),"NA")</f>
        <v>ND</v>
      </c>
      <c r="AK222" s="101" t="str">
        <f>IFERROR(VLOOKUP($A222&amp;AK$2,'Anderson PhaseIIonsite'!$A:$B,2,FALSE),"NA")</f>
        <v>ND</v>
      </c>
      <c r="AL222" s="101" t="str">
        <f>IFERROR(VLOOKUP($A222&amp;AL$2,'Anderson PhaseIIonsite'!$A:$B,2,FALSE),"NA")</f>
        <v>ND</v>
      </c>
      <c r="AM222" s="101" t="str">
        <f>IFERROR(VLOOKUP($A222&amp;AM$2,'Anderson PhaseIIonsite'!$A:$B,2,FALSE),"NA")</f>
        <v>ND</v>
      </c>
      <c r="AN222" s="101" t="str">
        <f>IFERROR(VLOOKUP($A222&amp;AN$2,'Anderson PhaseIIonsite'!$A:$B,2,FALSE),"NA")</f>
        <v>ND</v>
      </c>
      <c r="AO222" s="101" t="str">
        <f>IFERROR(VLOOKUP($A222&amp;AO$2,'Anderson PhaseIIonsite'!$A:$B,2,FALSE),"NA")</f>
        <v>ND</v>
      </c>
      <c r="AP222" s="101" t="str">
        <f>IFERROR(VLOOKUP($A222&amp;AP$2,'Anderson PhaseIIonsite'!$A:$B,2,FALSE),"NA")</f>
        <v>ND</v>
      </c>
      <c r="AQ222" s="101" t="str">
        <f>IFERROR(VLOOKUP($A222&amp;AQ$2,'Anderson PhaseIIonsite'!$A:$B,2,FALSE),"NA")</f>
        <v>ND</v>
      </c>
      <c r="AR222" s="101" t="str">
        <f>IFERROR(VLOOKUP($A222&amp;AR$2,'Anderson PhaseIIonsite'!$A:$B,2,FALSE),"NA")</f>
        <v>ND</v>
      </c>
      <c r="AS222" s="101" t="str">
        <f>IFERROR(VLOOKUP($A222&amp;AS$2,'Anderson PhaseIIonsite'!$A:$B,2,FALSE),"NA")</f>
        <v>ND</v>
      </c>
      <c r="AT222" s="101" t="str">
        <f>IFERROR(VLOOKUP($A222&amp;AT$2,'Anderson PhaseIIonsite'!$A:$B,2,FALSE),"NA")</f>
        <v>ND</v>
      </c>
      <c r="AU222" s="101" t="str">
        <f>IFERROR(VLOOKUP($A222&amp;AU$2,'Anderson PhaseIIonsite'!$A:$B,2,FALSE),"NA")</f>
        <v>ND</v>
      </c>
      <c r="AV222" s="101" t="str">
        <f>IFERROR(VLOOKUP($A222&amp;AV$2,'Anderson PhaseIIonsite'!$A:$B,2,FALSE),"NA")</f>
        <v>ND</v>
      </c>
      <c r="AW222" s="101" t="str">
        <f>IFERROR(VLOOKUP($A222&amp;AW$2,'Anderson PhaseIIonsite'!$A:$B,2,FALSE),"NA")</f>
        <v>ND</v>
      </c>
      <c r="AX222" s="101" t="str">
        <f>IFERROR(VLOOKUP($A222&amp;AX$2,'Anderson PhaseIIonsite'!$A:$B,2,FALSE),"NA")</f>
        <v>ND</v>
      </c>
      <c r="AY222" s="101" t="str">
        <f>IFERROR(VLOOKUP($A222&amp;AY$2,'Anderson PhaseIIonsite'!$A:$B,2,FALSE),"NA")</f>
        <v>ND</v>
      </c>
      <c r="AZ222" s="101" t="str">
        <f>IFERROR(VLOOKUP($A222&amp;AZ$2,'Anderson PhaseIIonsite'!$A:$B,2,FALSE),"NA")</f>
        <v>ND</v>
      </c>
      <c r="BA222" s="101" t="str">
        <f>IFERROR(VLOOKUP($A222&amp;BA$2,'Anderson PhaseIIonsite'!$A:$B,2,FALSE),"NA")</f>
        <v>ND</v>
      </c>
      <c r="BB222" s="101" t="str">
        <f>IFERROR(VLOOKUP($A222&amp;BB$2,'Anderson PhaseIIonsite'!$A:$B,2,FALSE),"NA")</f>
        <v>ND</v>
      </c>
      <c r="BC222" s="101" t="str">
        <f>IFERROR(VLOOKUP($A222&amp;BC$2,'Anderson PhaseIIonsite'!$A:$B,2,FALSE),"NA")</f>
        <v>ND</v>
      </c>
      <c r="BD222" s="101" t="str">
        <f>IFERROR(VLOOKUP($A222&amp;BD$2,'Anderson PhaseIIonsite'!$A:$B,2,FALSE),"NA")</f>
        <v>ND</v>
      </c>
      <c r="BE222" s="101" t="str">
        <f>IFERROR(VLOOKUP($A222&amp;BE$2,'Anderson PhaseIIonsite'!$A:$B,2,FALSE),"NA")</f>
        <v>ND</v>
      </c>
      <c r="BF222" s="101" t="str">
        <f>IFERROR(VLOOKUP($A222&amp;BF$2,'Anderson PhaseIIonsite'!$A:$B,2,FALSE),"NA")</f>
        <v>ND</v>
      </c>
      <c r="BG222" s="101" t="str">
        <f>IFERROR(VLOOKUP($A222&amp;BG$2,'Anderson PhaseIIonsite'!$A:$B,2,FALSE),"NA")</f>
        <v>ND</v>
      </c>
      <c r="BH222" s="101" t="str">
        <f>IFERROR(VLOOKUP($A222&amp;BH$2,'Anderson PhaseIIonsite'!$A:$B,2,FALSE),"NA")</f>
        <v>ND</v>
      </c>
      <c r="BI222" s="101" t="str">
        <f>IFERROR(VLOOKUP($A222&amp;BI$2,'Anderson PhaseIIonsite'!$A:$B,2,FALSE),"NA")</f>
        <v>ND</v>
      </c>
      <c r="BJ222" s="101" t="str">
        <f>IFERROR(VLOOKUP($A222&amp;BJ$2,'Anderson PhaseIIonsite'!$A:$B,2,FALSE),"NA")</f>
        <v>ND</v>
      </c>
      <c r="BK222" s="101" t="str">
        <f>IFERROR(VLOOKUP($A222&amp;BK$2,'Anderson PhaseIIonsite'!$A:$B,2,FALSE),"NA")</f>
        <v>ND</v>
      </c>
      <c r="BL222" s="101" t="str">
        <f>IFERROR(VLOOKUP($A222&amp;BL$2,'Anderson PhaseIIonsite'!$A:$B,2,FALSE),"NA")</f>
        <v>ND</v>
      </c>
      <c r="BM222" s="101" t="str">
        <f>IFERROR(VLOOKUP($A222&amp;BM$2,'Anderson PhaseIIonsite'!$A:$B,2,FALSE),"NA")</f>
        <v>ND</v>
      </c>
      <c r="BN222" s="101" t="str">
        <f>IFERROR(VLOOKUP($A222&amp;BN$2,'Anderson PhaseIIonsite'!$A:$B,2,FALSE),"NA")</f>
        <v>ND</v>
      </c>
      <c r="BO222" s="101" t="str">
        <f>IFERROR(VLOOKUP($A222&amp;BO$2,'Anderson PhaseIIonsite'!$A:$B,2,FALSE),"NA")</f>
        <v>ND</v>
      </c>
      <c r="BP222" s="8" t="str">
        <f>IFERROR(VLOOKUP($A222&amp;BP$2,'Anderson PhaseIIonsite'!$A:$B,2,FALSE),"NA")</f>
        <v>ND</v>
      </c>
    </row>
    <row r="223" spans="1:68" ht="15" customHeight="1" x14ac:dyDescent="0.25">
      <c r="A223" s="13" t="s">
        <v>118</v>
      </c>
      <c r="B223" s="12" t="s">
        <v>117</v>
      </c>
      <c r="C223" s="11">
        <v>42929</v>
      </c>
      <c r="D223" s="117" t="s">
        <v>73</v>
      </c>
      <c r="E223" s="9" t="s">
        <v>73</v>
      </c>
      <c r="F223" s="9" t="s">
        <v>73</v>
      </c>
      <c r="G223" s="9" t="s">
        <v>73</v>
      </c>
      <c r="H223" s="9" t="s">
        <v>73</v>
      </c>
      <c r="I223" s="9" t="s">
        <v>73</v>
      </c>
      <c r="J223" s="9" t="s">
        <v>73</v>
      </c>
      <c r="K223" s="9" t="s">
        <v>73</v>
      </c>
      <c r="L223" s="9" t="s">
        <v>73</v>
      </c>
      <c r="M223" s="9" t="s">
        <v>73</v>
      </c>
      <c r="N223" s="9" t="s">
        <v>73</v>
      </c>
      <c r="O223" s="9" t="s">
        <v>90</v>
      </c>
      <c r="P223" s="9" t="s">
        <v>73</v>
      </c>
      <c r="Q223" s="9" t="s">
        <v>73</v>
      </c>
      <c r="R223" s="9" t="s">
        <v>73</v>
      </c>
      <c r="S223" s="9" t="s">
        <v>73</v>
      </c>
      <c r="T223" s="9" t="s">
        <v>73</v>
      </c>
      <c r="U223" s="9" t="s">
        <v>73</v>
      </c>
      <c r="V223" s="9" t="s">
        <v>73</v>
      </c>
      <c r="W223" s="9" t="s">
        <v>73</v>
      </c>
      <c r="X223" s="9" t="s">
        <v>73</v>
      </c>
      <c r="Y223" s="9" t="s">
        <v>73</v>
      </c>
      <c r="Z223" s="9" t="s">
        <v>90</v>
      </c>
      <c r="AA223" s="9" t="s">
        <v>73</v>
      </c>
      <c r="AB223" s="9" t="s">
        <v>116</v>
      </c>
      <c r="AC223" s="9" t="s">
        <v>73</v>
      </c>
      <c r="AD223" s="9" t="s">
        <v>90</v>
      </c>
      <c r="AE223" s="9" t="s">
        <v>116</v>
      </c>
      <c r="AF223" s="9" t="s">
        <v>73</v>
      </c>
      <c r="AG223" s="9" t="s">
        <v>73</v>
      </c>
      <c r="AH223" s="9" t="s">
        <v>73</v>
      </c>
      <c r="AI223" s="9" t="s">
        <v>73</v>
      </c>
      <c r="AJ223" s="9" t="s">
        <v>73</v>
      </c>
      <c r="AK223" s="9" t="s">
        <v>73</v>
      </c>
      <c r="AL223" s="9" t="s">
        <v>73</v>
      </c>
      <c r="AM223" s="9" t="s">
        <v>73</v>
      </c>
      <c r="AN223" s="9" t="s">
        <v>73</v>
      </c>
      <c r="AO223" s="9" t="s">
        <v>73</v>
      </c>
      <c r="AP223" s="9" t="s">
        <v>73</v>
      </c>
      <c r="AQ223" s="9" t="s">
        <v>73</v>
      </c>
      <c r="AR223" s="9" t="s">
        <v>73</v>
      </c>
      <c r="AS223" s="9" t="s">
        <v>73</v>
      </c>
      <c r="AT223" s="9" t="s">
        <v>73</v>
      </c>
      <c r="AU223" s="9" t="s">
        <v>73</v>
      </c>
      <c r="AV223" s="9" t="s">
        <v>73</v>
      </c>
      <c r="AW223" s="9" t="s">
        <v>73</v>
      </c>
      <c r="AX223" s="9" t="s">
        <v>73</v>
      </c>
      <c r="AY223" s="9" t="s">
        <v>73</v>
      </c>
      <c r="AZ223" s="9" t="s">
        <v>90</v>
      </c>
      <c r="BA223" s="9" t="s">
        <v>73</v>
      </c>
      <c r="BB223" s="9" t="s">
        <v>73</v>
      </c>
      <c r="BC223" s="9" t="s">
        <v>73</v>
      </c>
      <c r="BD223" s="9" t="s">
        <v>73</v>
      </c>
      <c r="BE223" s="9" t="s">
        <v>73</v>
      </c>
      <c r="BF223" s="9" t="s">
        <v>73</v>
      </c>
      <c r="BG223" s="9" t="s">
        <v>73</v>
      </c>
      <c r="BH223" s="9" t="s">
        <v>73</v>
      </c>
      <c r="BI223" s="9" t="s">
        <v>73</v>
      </c>
      <c r="BJ223" s="9" t="s">
        <v>73</v>
      </c>
      <c r="BK223" s="9" t="s">
        <v>73</v>
      </c>
      <c r="BL223" s="9" t="s">
        <v>73</v>
      </c>
      <c r="BM223" s="9" t="s">
        <v>73</v>
      </c>
      <c r="BN223" s="9" t="s">
        <v>73</v>
      </c>
      <c r="BO223" s="9" t="s">
        <v>73</v>
      </c>
      <c r="BP223" s="8" t="s">
        <v>73</v>
      </c>
    </row>
    <row r="224" spans="1:68" ht="15" customHeight="1" x14ac:dyDescent="0.25">
      <c r="A224" s="13" t="s">
        <v>115</v>
      </c>
      <c r="B224" s="12" t="s">
        <v>114</v>
      </c>
      <c r="C224" s="11">
        <v>42929</v>
      </c>
      <c r="D224" s="117" t="s">
        <v>55</v>
      </c>
      <c r="E224" s="9" t="s">
        <v>55</v>
      </c>
      <c r="F224" s="9" t="s">
        <v>55</v>
      </c>
      <c r="G224" s="9" t="s">
        <v>55</v>
      </c>
      <c r="H224" s="9" t="s">
        <v>55</v>
      </c>
      <c r="I224" s="9" t="s">
        <v>55</v>
      </c>
      <c r="J224" s="9" t="s">
        <v>55</v>
      </c>
      <c r="K224" s="9" t="s">
        <v>55</v>
      </c>
      <c r="L224" s="9" t="s">
        <v>55</v>
      </c>
      <c r="M224" s="9" t="s">
        <v>55</v>
      </c>
      <c r="N224" s="9" t="s">
        <v>55</v>
      </c>
      <c r="O224" s="9" t="s">
        <v>56</v>
      </c>
      <c r="P224" s="9" t="s">
        <v>55</v>
      </c>
      <c r="Q224" s="9" t="s">
        <v>55</v>
      </c>
      <c r="R224" s="9" t="s">
        <v>55</v>
      </c>
      <c r="S224" s="9" t="s">
        <v>55</v>
      </c>
      <c r="T224" s="9" t="s">
        <v>55</v>
      </c>
      <c r="U224" s="9" t="s">
        <v>55</v>
      </c>
      <c r="V224" s="9" t="s">
        <v>55</v>
      </c>
      <c r="W224" s="9" t="s">
        <v>55</v>
      </c>
      <c r="X224" s="9" t="s">
        <v>55</v>
      </c>
      <c r="Y224" s="9" t="s">
        <v>55</v>
      </c>
      <c r="Z224" s="9" t="s">
        <v>56</v>
      </c>
      <c r="AA224" s="9" t="s">
        <v>55</v>
      </c>
      <c r="AB224" s="9" t="s">
        <v>57</v>
      </c>
      <c r="AC224" s="9" t="s">
        <v>55</v>
      </c>
      <c r="AD224" s="9" t="s">
        <v>56</v>
      </c>
      <c r="AE224" s="9" t="s">
        <v>57</v>
      </c>
      <c r="AF224" s="9" t="s">
        <v>55</v>
      </c>
      <c r="AG224" s="9" t="s">
        <v>55</v>
      </c>
      <c r="AH224" s="9" t="s">
        <v>55</v>
      </c>
      <c r="AI224" s="9" t="s">
        <v>55</v>
      </c>
      <c r="AJ224" s="9" t="s">
        <v>55</v>
      </c>
      <c r="AK224" s="9" t="s">
        <v>55</v>
      </c>
      <c r="AL224" s="9" t="s">
        <v>55</v>
      </c>
      <c r="AM224" s="9" t="s">
        <v>55</v>
      </c>
      <c r="AN224" s="9" t="s">
        <v>55</v>
      </c>
      <c r="AO224" s="9" t="s">
        <v>55</v>
      </c>
      <c r="AP224" s="9" t="s">
        <v>55</v>
      </c>
      <c r="AQ224" s="9" t="s">
        <v>55</v>
      </c>
      <c r="AR224" s="9" t="s">
        <v>55</v>
      </c>
      <c r="AS224" s="9" t="s">
        <v>55</v>
      </c>
      <c r="AT224" s="9" t="s">
        <v>55</v>
      </c>
      <c r="AU224" s="9" t="s">
        <v>55</v>
      </c>
      <c r="AV224" s="9" t="s">
        <v>55</v>
      </c>
      <c r="AW224" s="9" t="s">
        <v>55</v>
      </c>
      <c r="AX224" s="9" t="s">
        <v>55</v>
      </c>
      <c r="AY224" s="9" t="s">
        <v>55</v>
      </c>
      <c r="AZ224" s="9" t="s">
        <v>56</v>
      </c>
      <c r="BA224" s="9" t="s">
        <v>55</v>
      </c>
      <c r="BB224" s="9" t="s">
        <v>55</v>
      </c>
      <c r="BC224" s="9" t="s">
        <v>55</v>
      </c>
      <c r="BD224" s="9" t="s">
        <v>55</v>
      </c>
      <c r="BE224" s="9" t="s">
        <v>55</v>
      </c>
      <c r="BF224" s="9" t="s">
        <v>55</v>
      </c>
      <c r="BG224" s="9" t="s">
        <v>55</v>
      </c>
      <c r="BH224" s="9" t="s">
        <v>55</v>
      </c>
      <c r="BI224" s="9" t="s">
        <v>55</v>
      </c>
      <c r="BJ224" s="9" t="s">
        <v>55</v>
      </c>
      <c r="BK224" s="9" t="s">
        <v>55</v>
      </c>
      <c r="BL224" s="9" t="s">
        <v>55</v>
      </c>
      <c r="BM224" s="9" t="s">
        <v>55</v>
      </c>
      <c r="BN224" s="9" t="s">
        <v>55</v>
      </c>
      <c r="BO224" s="9" t="s">
        <v>55</v>
      </c>
      <c r="BP224" s="8" t="s">
        <v>55</v>
      </c>
    </row>
    <row r="225" spans="1:68" ht="15" customHeight="1" x14ac:dyDescent="0.25">
      <c r="A225" s="13" t="s">
        <v>113</v>
      </c>
      <c r="B225" s="12" t="s">
        <v>112</v>
      </c>
      <c r="C225" s="11">
        <v>42859</v>
      </c>
      <c r="D225" s="117">
        <v>2.8</v>
      </c>
      <c r="E225" s="9" t="s">
        <v>73</v>
      </c>
      <c r="F225" s="9" t="s">
        <v>73</v>
      </c>
      <c r="G225" s="9" t="s">
        <v>73</v>
      </c>
      <c r="H225" s="9" t="s">
        <v>73</v>
      </c>
      <c r="I225" s="9" t="s">
        <v>73</v>
      </c>
      <c r="J225" s="9" t="s">
        <v>73</v>
      </c>
      <c r="K225" s="9" t="s">
        <v>73</v>
      </c>
      <c r="L225" s="9" t="s">
        <v>73</v>
      </c>
      <c r="M225" s="9" t="s">
        <v>73</v>
      </c>
      <c r="N225" s="9" t="s">
        <v>73</v>
      </c>
      <c r="O225" s="9" t="s">
        <v>74</v>
      </c>
      <c r="P225" s="9" t="s">
        <v>73</v>
      </c>
      <c r="Q225" s="9" t="s">
        <v>73</v>
      </c>
      <c r="R225" s="9" t="s">
        <v>73</v>
      </c>
      <c r="S225" s="9" t="s">
        <v>73</v>
      </c>
      <c r="T225" s="9" t="s">
        <v>73</v>
      </c>
      <c r="U225" s="9" t="s">
        <v>73</v>
      </c>
      <c r="V225" s="9" t="s">
        <v>73</v>
      </c>
      <c r="W225" s="9" t="s">
        <v>73</v>
      </c>
      <c r="X225" s="9" t="s">
        <v>73</v>
      </c>
      <c r="Y225" s="9" t="s">
        <v>73</v>
      </c>
      <c r="Z225" s="9" t="s">
        <v>74</v>
      </c>
      <c r="AA225" s="9" t="s">
        <v>73</v>
      </c>
      <c r="AB225" s="9" t="s">
        <v>111</v>
      </c>
      <c r="AC225" s="9" t="s">
        <v>73</v>
      </c>
      <c r="AD225" s="9" t="s">
        <v>90</v>
      </c>
      <c r="AE225" s="9" t="s">
        <v>111</v>
      </c>
      <c r="AF225" s="9" t="s">
        <v>73</v>
      </c>
      <c r="AG225" s="9" t="s">
        <v>73</v>
      </c>
      <c r="AH225" s="9" t="s">
        <v>73</v>
      </c>
      <c r="AI225" s="9" t="s">
        <v>73</v>
      </c>
      <c r="AJ225" s="9" t="s">
        <v>73</v>
      </c>
      <c r="AK225" s="9" t="s">
        <v>73</v>
      </c>
      <c r="AL225" s="9" t="s">
        <v>73</v>
      </c>
      <c r="AM225" s="9" t="s">
        <v>73</v>
      </c>
      <c r="AN225" s="9" t="s">
        <v>73</v>
      </c>
      <c r="AO225" s="9" t="s">
        <v>73</v>
      </c>
      <c r="AP225" s="9" t="s">
        <v>73</v>
      </c>
      <c r="AQ225" s="9" t="s">
        <v>73</v>
      </c>
      <c r="AR225" s="9" t="s">
        <v>73</v>
      </c>
      <c r="AS225" s="9" t="s">
        <v>73</v>
      </c>
      <c r="AT225" s="9" t="s">
        <v>73</v>
      </c>
      <c r="AU225" s="9" t="s">
        <v>73</v>
      </c>
      <c r="AV225" s="9" t="s">
        <v>73</v>
      </c>
      <c r="AW225" s="9" t="s">
        <v>73</v>
      </c>
      <c r="AX225" s="9" t="s">
        <v>73</v>
      </c>
      <c r="AY225" s="9" t="s">
        <v>73</v>
      </c>
      <c r="AZ225" s="9" t="s">
        <v>90</v>
      </c>
      <c r="BA225" s="9" t="s">
        <v>73</v>
      </c>
      <c r="BB225" s="9" t="s">
        <v>73</v>
      </c>
      <c r="BC225" s="9" t="s">
        <v>73</v>
      </c>
      <c r="BD225" s="9" t="s">
        <v>73</v>
      </c>
      <c r="BE225" s="9" t="s">
        <v>73</v>
      </c>
      <c r="BF225" s="9" t="s">
        <v>73</v>
      </c>
      <c r="BG225" s="9" t="s">
        <v>73</v>
      </c>
      <c r="BH225" s="9" t="s">
        <v>73</v>
      </c>
      <c r="BI225" s="9" t="s">
        <v>73</v>
      </c>
      <c r="BJ225" s="9" t="s">
        <v>73</v>
      </c>
      <c r="BK225" s="9" t="s">
        <v>73</v>
      </c>
      <c r="BL225" s="9" t="s">
        <v>73</v>
      </c>
      <c r="BM225" s="9" t="s">
        <v>73</v>
      </c>
      <c r="BN225" s="9" t="s">
        <v>73</v>
      </c>
      <c r="BO225" s="9" t="s">
        <v>73</v>
      </c>
      <c r="BP225" s="8" t="s">
        <v>73</v>
      </c>
    </row>
    <row r="226" spans="1:68" ht="15" customHeight="1" x14ac:dyDescent="0.25">
      <c r="A226" s="13" t="s">
        <v>110</v>
      </c>
      <c r="B226" s="12" t="s">
        <v>109</v>
      </c>
      <c r="C226" s="11">
        <v>42860</v>
      </c>
      <c r="D226" s="117" t="s">
        <v>96</v>
      </c>
      <c r="E226" s="9" t="s">
        <v>96</v>
      </c>
      <c r="F226" s="9" t="s">
        <v>96</v>
      </c>
      <c r="G226" s="9" t="s">
        <v>96</v>
      </c>
      <c r="H226" s="9" t="s">
        <v>96</v>
      </c>
      <c r="I226" s="9" t="s">
        <v>96</v>
      </c>
      <c r="J226" s="9" t="s">
        <v>96</v>
      </c>
      <c r="K226" s="9" t="s">
        <v>96</v>
      </c>
      <c r="L226" s="9" t="s">
        <v>96</v>
      </c>
      <c r="M226" s="9" t="s">
        <v>96</v>
      </c>
      <c r="N226" s="9" t="s">
        <v>108</v>
      </c>
      <c r="O226" s="9" t="s">
        <v>107</v>
      </c>
      <c r="P226" s="9" t="s">
        <v>96</v>
      </c>
      <c r="Q226" s="9" t="s">
        <v>96</v>
      </c>
      <c r="R226" s="9" t="s">
        <v>96</v>
      </c>
      <c r="S226" s="9" t="s">
        <v>96</v>
      </c>
      <c r="T226" s="9" t="s">
        <v>96</v>
      </c>
      <c r="U226" s="9" t="s">
        <v>96</v>
      </c>
      <c r="V226" s="9" t="s">
        <v>96</v>
      </c>
      <c r="W226" s="9" t="s">
        <v>96</v>
      </c>
      <c r="X226" s="9" t="s">
        <v>96</v>
      </c>
      <c r="Y226" s="9" t="s">
        <v>96</v>
      </c>
      <c r="Z226" s="9" t="s">
        <v>107</v>
      </c>
      <c r="AA226" s="9" t="s">
        <v>96</v>
      </c>
      <c r="AB226" s="9" t="s">
        <v>105</v>
      </c>
      <c r="AC226" s="9" t="s">
        <v>96</v>
      </c>
      <c r="AD226" s="9" t="s">
        <v>106</v>
      </c>
      <c r="AE226" s="9" t="s">
        <v>105</v>
      </c>
      <c r="AF226" s="10" t="s">
        <v>104</v>
      </c>
      <c r="AG226" s="9" t="s">
        <v>96</v>
      </c>
      <c r="AH226" s="9" t="s">
        <v>96</v>
      </c>
      <c r="AI226" s="9" t="s">
        <v>96</v>
      </c>
      <c r="AJ226" s="9" t="s">
        <v>96</v>
      </c>
      <c r="AK226" s="9" t="s">
        <v>96</v>
      </c>
      <c r="AL226" s="9" t="s">
        <v>96</v>
      </c>
      <c r="AM226" s="9" t="s">
        <v>96</v>
      </c>
      <c r="AN226" s="9" t="s">
        <v>96</v>
      </c>
      <c r="AO226" s="9" t="s">
        <v>96</v>
      </c>
      <c r="AP226" s="9" t="s">
        <v>96</v>
      </c>
      <c r="AQ226" s="9" t="s">
        <v>96</v>
      </c>
      <c r="AR226" s="9" t="s">
        <v>96</v>
      </c>
      <c r="AS226" s="9" t="s">
        <v>96</v>
      </c>
      <c r="AT226" s="9" t="s">
        <v>96</v>
      </c>
      <c r="AU226" s="10" t="s">
        <v>103</v>
      </c>
      <c r="AV226" s="9" t="s">
        <v>96</v>
      </c>
      <c r="AW226" s="9" t="s">
        <v>96</v>
      </c>
      <c r="AX226" s="9" t="s">
        <v>96</v>
      </c>
      <c r="AY226" s="9" t="s">
        <v>96</v>
      </c>
      <c r="AZ226" s="38">
        <v>4710</v>
      </c>
      <c r="BA226" s="9" t="s">
        <v>96</v>
      </c>
      <c r="BB226" s="9" t="s">
        <v>96</v>
      </c>
      <c r="BC226" s="10" t="s">
        <v>102</v>
      </c>
      <c r="BD226" s="9" t="s">
        <v>96</v>
      </c>
      <c r="BE226" s="9" t="s">
        <v>96</v>
      </c>
      <c r="BF226" s="9" t="s">
        <v>96</v>
      </c>
      <c r="BG226" s="10" t="s">
        <v>101</v>
      </c>
      <c r="BH226" s="9" t="s">
        <v>96</v>
      </c>
      <c r="BI226" s="9" t="s">
        <v>96</v>
      </c>
      <c r="BJ226" s="10" t="s">
        <v>100</v>
      </c>
      <c r="BK226" s="10" t="s">
        <v>99</v>
      </c>
      <c r="BL226" s="10" t="s">
        <v>98</v>
      </c>
      <c r="BM226" s="10" t="s">
        <v>97</v>
      </c>
      <c r="BN226" s="9" t="s">
        <v>96</v>
      </c>
      <c r="BO226" s="9" t="s">
        <v>96</v>
      </c>
      <c r="BP226" s="8" t="s">
        <v>96</v>
      </c>
    </row>
    <row r="227" spans="1:68" ht="15" customHeight="1" x14ac:dyDescent="0.25">
      <c r="A227" s="13" t="s">
        <v>95</v>
      </c>
      <c r="B227" s="12" t="s">
        <v>94</v>
      </c>
      <c r="C227" s="11">
        <v>42860</v>
      </c>
      <c r="D227" s="117" t="s">
        <v>73</v>
      </c>
      <c r="E227" s="9" t="s">
        <v>73</v>
      </c>
      <c r="F227" s="9" t="s">
        <v>73</v>
      </c>
      <c r="G227" s="9" t="s">
        <v>73</v>
      </c>
      <c r="H227" s="9" t="s">
        <v>73</v>
      </c>
      <c r="I227" s="9" t="s">
        <v>73</v>
      </c>
      <c r="J227" s="9" t="s">
        <v>73</v>
      </c>
      <c r="K227" s="9" t="s">
        <v>73</v>
      </c>
      <c r="L227" s="9" t="s">
        <v>73</v>
      </c>
      <c r="M227" s="9" t="s">
        <v>73</v>
      </c>
      <c r="N227" s="9" t="s">
        <v>73</v>
      </c>
      <c r="O227" s="9" t="s">
        <v>90</v>
      </c>
      <c r="P227" s="9" t="s">
        <v>73</v>
      </c>
      <c r="Q227" s="9" t="s">
        <v>73</v>
      </c>
      <c r="R227" s="9" t="s">
        <v>73</v>
      </c>
      <c r="S227" s="9" t="s">
        <v>73</v>
      </c>
      <c r="T227" s="9" t="s">
        <v>73</v>
      </c>
      <c r="U227" s="9" t="s">
        <v>73</v>
      </c>
      <c r="V227" s="9" t="s">
        <v>73</v>
      </c>
      <c r="W227" s="9" t="s">
        <v>73</v>
      </c>
      <c r="X227" s="9" t="s">
        <v>73</v>
      </c>
      <c r="Y227" s="9" t="s">
        <v>73</v>
      </c>
      <c r="Z227" s="9" t="s">
        <v>90</v>
      </c>
      <c r="AA227" s="9" t="s">
        <v>73</v>
      </c>
      <c r="AB227" s="9" t="s">
        <v>91</v>
      </c>
      <c r="AC227" s="9" t="s">
        <v>73</v>
      </c>
      <c r="AD227" s="9" t="s">
        <v>90</v>
      </c>
      <c r="AE227" s="9" t="s">
        <v>91</v>
      </c>
      <c r="AF227" s="9" t="s">
        <v>73</v>
      </c>
      <c r="AG227" s="9" t="s">
        <v>73</v>
      </c>
      <c r="AH227" s="9" t="s">
        <v>73</v>
      </c>
      <c r="AI227" s="9" t="s">
        <v>73</v>
      </c>
      <c r="AJ227" s="9" t="s">
        <v>73</v>
      </c>
      <c r="AK227" s="9" t="s">
        <v>73</v>
      </c>
      <c r="AL227" s="9" t="s">
        <v>73</v>
      </c>
      <c r="AM227" s="9" t="s">
        <v>73</v>
      </c>
      <c r="AN227" s="9" t="s">
        <v>73</v>
      </c>
      <c r="AO227" s="9" t="s">
        <v>73</v>
      </c>
      <c r="AP227" s="9" t="s">
        <v>73</v>
      </c>
      <c r="AQ227" s="9" t="s">
        <v>73</v>
      </c>
      <c r="AR227" s="9" t="s">
        <v>73</v>
      </c>
      <c r="AS227" s="9" t="s">
        <v>73</v>
      </c>
      <c r="AT227" s="9" t="s">
        <v>73</v>
      </c>
      <c r="AU227" s="9" t="s">
        <v>73</v>
      </c>
      <c r="AV227" s="9" t="s">
        <v>73</v>
      </c>
      <c r="AW227" s="9" t="s">
        <v>73</v>
      </c>
      <c r="AX227" s="9" t="s">
        <v>73</v>
      </c>
      <c r="AY227" s="9" t="s">
        <v>73</v>
      </c>
      <c r="AZ227" s="9" t="s">
        <v>90</v>
      </c>
      <c r="BA227" s="9" t="s">
        <v>73</v>
      </c>
      <c r="BB227" s="9" t="s">
        <v>73</v>
      </c>
      <c r="BC227" s="9" t="s">
        <v>73</v>
      </c>
      <c r="BD227" s="9" t="s">
        <v>73</v>
      </c>
      <c r="BE227" s="9" t="s">
        <v>73</v>
      </c>
      <c r="BF227" s="9" t="s">
        <v>73</v>
      </c>
      <c r="BG227" s="9" t="s">
        <v>73</v>
      </c>
      <c r="BH227" s="9" t="s">
        <v>73</v>
      </c>
      <c r="BI227" s="9" t="s">
        <v>73</v>
      </c>
      <c r="BJ227" s="9" t="s">
        <v>73</v>
      </c>
      <c r="BK227" s="9" t="s">
        <v>73</v>
      </c>
      <c r="BL227" s="9" t="s">
        <v>73</v>
      </c>
      <c r="BM227" s="9" t="s">
        <v>73</v>
      </c>
      <c r="BN227" s="9" t="s">
        <v>73</v>
      </c>
      <c r="BO227" s="9" t="s">
        <v>73</v>
      </c>
      <c r="BP227" s="8" t="s">
        <v>73</v>
      </c>
    </row>
    <row r="228" spans="1:68" ht="15" customHeight="1" x14ac:dyDescent="0.25">
      <c r="A228" s="13" t="s">
        <v>93</v>
      </c>
      <c r="B228" s="12" t="s">
        <v>92</v>
      </c>
      <c r="C228" s="11">
        <v>42860</v>
      </c>
      <c r="D228" s="117" t="s">
        <v>73</v>
      </c>
      <c r="E228" s="9" t="s">
        <v>73</v>
      </c>
      <c r="F228" s="9" t="s">
        <v>73</v>
      </c>
      <c r="G228" s="9" t="s">
        <v>73</v>
      </c>
      <c r="H228" s="9" t="s">
        <v>73</v>
      </c>
      <c r="I228" s="9" t="s">
        <v>73</v>
      </c>
      <c r="J228" s="9" t="s">
        <v>73</v>
      </c>
      <c r="K228" s="9" t="s">
        <v>73</v>
      </c>
      <c r="L228" s="9" t="s">
        <v>73</v>
      </c>
      <c r="M228" s="9" t="s">
        <v>73</v>
      </c>
      <c r="N228" s="9" t="s">
        <v>73</v>
      </c>
      <c r="O228" s="9" t="s">
        <v>90</v>
      </c>
      <c r="P228" s="9" t="s">
        <v>73</v>
      </c>
      <c r="Q228" s="9" t="s">
        <v>73</v>
      </c>
      <c r="R228" s="9" t="s">
        <v>73</v>
      </c>
      <c r="S228" s="9" t="s">
        <v>73</v>
      </c>
      <c r="T228" s="9" t="s">
        <v>73</v>
      </c>
      <c r="U228" s="9" t="s">
        <v>73</v>
      </c>
      <c r="V228" s="9" t="s">
        <v>73</v>
      </c>
      <c r="W228" s="9" t="s">
        <v>73</v>
      </c>
      <c r="X228" s="9" t="s">
        <v>73</v>
      </c>
      <c r="Y228" s="9" t="s">
        <v>73</v>
      </c>
      <c r="Z228" s="9" t="s">
        <v>90</v>
      </c>
      <c r="AA228" s="9" t="s">
        <v>73</v>
      </c>
      <c r="AB228" s="9" t="s">
        <v>91</v>
      </c>
      <c r="AC228" s="9" t="s">
        <v>73</v>
      </c>
      <c r="AD228" s="9" t="s">
        <v>90</v>
      </c>
      <c r="AE228" s="9" t="s">
        <v>91</v>
      </c>
      <c r="AF228" s="9" t="s">
        <v>73</v>
      </c>
      <c r="AG228" s="9" t="s">
        <v>73</v>
      </c>
      <c r="AH228" s="9" t="s">
        <v>73</v>
      </c>
      <c r="AI228" s="9" t="s">
        <v>73</v>
      </c>
      <c r="AJ228" s="9" t="s">
        <v>73</v>
      </c>
      <c r="AK228" s="9" t="s">
        <v>73</v>
      </c>
      <c r="AL228" s="9" t="s">
        <v>73</v>
      </c>
      <c r="AM228" s="9" t="s">
        <v>73</v>
      </c>
      <c r="AN228" s="9" t="s">
        <v>73</v>
      </c>
      <c r="AO228" s="9" t="s">
        <v>73</v>
      </c>
      <c r="AP228" s="9" t="s">
        <v>73</v>
      </c>
      <c r="AQ228" s="9" t="s">
        <v>73</v>
      </c>
      <c r="AR228" s="9" t="s">
        <v>73</v>
      </c>
      <c r="AS228" s="9" t="s">
        <v>73</v>
      </c>
      <c r="AT228" s="9" t="s">
        <v>73</v>
      </c>
      <c r="AU228" s="9" t="s">
        <v>73</v>
      </c>
      <c r="AV228" s="9" t="s">
        <v>73</v>
      </c>
      <c r="AW228" s="9" t="s">
        <v>73</v>
      </c>
      <c r="AX228" s="9" t="s">
        <v>73</v>
      </c>
      <c r="AY228" s="9" t="s">
        <v>73</v>
      </c>
      <c r="AZ228" s="9" t="s">
        <v>90</v>
      </c>
      <c r="BA228" s="9" t="s">
        <v>73</v>
      </c>
      <c r="BB228" s="9" t="s">
        <v>73</v>
      </c>
      <c r="BC228" s="9" t="s">
        <v>73</v>
      </c>
      <c r="BD228" s="9" t="s">
        <v>73</v>
      </c>
      <c r="BE228" s="9" t="s">
        <v>73</v>
      </c>
      <c r="BF228" s="9" t="s">
        <v>73</v>
      </c>
      <c r="BG228" s="9" t="s">
        <v>73</v>
      </c>
      <c r="BH228" s="9" t="s">
        <v>73</v>
      </c>
      <c r="BI228" s="9" t="s">
        <v>73</v>
      </c>
      <c r="BJ228" s="9" t="s">
        <v>73</v>
      </c>
      <c r="BK228" s="9" t="s">
        <v>73</v>
      </c>
      <c r="BL228" s="9" t="s">
        <v>73</v>
      </c>
      <c r="BM228" s="9" t="s">
        <v>73</v>
      </c>
      <c r="BN228" s="9" t="s">
        <v>73</v>
      </c>
      <c r="BO228" s="9" t="s">
        <v>73</v>
      </c>
      <c r="BP228" s="8" t="s">
        <v>73</v>
      </c>
    </row>
    <row r="229" spans="1:68" ht="15" customHeight="1" x14ac:dyDescent="0.25">
      <c r="A229" s="13" t="s">
        <v>89</v>
      </c>
      <c r="B229" s="12" t="s">
        <v>88</v>
      </c>
      <c r="C229" s="11">
        <v>42929</v>
      </c>
      <c r="D229" s="117" t="s">
        <v>81</v>
      </c>
      <c r="E229" s="9" t="s">
        <v>81</v>
      </c>
      <c r="F229" s="9" t="s">
        <v>81</v>
      </c>
      <c r="G229" s="9" t="s">
        <v>81</v>
      </c>
      <c r="H229" s="9" t="s">
        <v>81</v>
      </c>
      <c r="I229" s="9" t="s">
        <v>81</v>
      </c>
      <c r="J229" s="9" t="s">
        <v>81</v>
      </c>
      <c r="K229" s="9" t="s">
        <v>81</v>
      </c>
      <c r="L229" s="9" t="s">
        <v>81</v>
      </c>
      <c r="M229" s="9" t="s">
        <v>81</v>
      </c>
      <c r="N229" s="9" t="s">
        <v>87</v>
      </c>
      <c r="O229" s="9" t="s">
        <v>86</v>
      </c>
      <c r="P229" s="9" t="s">
        <v>81</v>
      </c>
      <c r="Q229" s="9" t="s">
        <v>81</v>
      </c>
      <c r="R229" s="9" t="s">
        <v>81</v>
      </c>
      <c r="S229" s="9" t="s">
        <v>81</v>
      </c>
      <c r="T229" s="9" t="s">
        <v>81</v>
      </c>
      <c r="U229" s="9" t="s">
        <v>81</v>
      </c>
      <c r="V229" s="9" t="s">
        <v>81</v>
      </c>
      <c r="W229" s="9" t="s">
        <v>81</v>
      </c>
      <c r="X229" s="9" t="s">
        <v>81</v>
      </c>
      <c r="Y229" s="9" t="s">
        <v>81</v>
      </c>
      <c r="Z229" s="9" t="s">
        <v>86</v>
      </c>
      <c r="AA229" s="9" t="s">
        <v>81</v>
      </c>
      <c r="AB229" s="9" t="s">
        <v>85</v>
      </c>
      <c r="AC229" s="9" t="s">
        <v>81</v>
      </c>
      <c r="AD229" s="9" t="s">
        <v>83</v>
      </c>
      <c r="AE229" s="9" t="s">
        <v>85</v>
      </c>
      <c r="AF229" s="9" t="s">
        <v>81</v>
      </c>
      <c r="AG229" s="9" t="s">
        <v>81</v>
      </c>
      <c r="AH229" s="9" t="s">
        <v>81</v>
      </c>
      <c r="AI229" s="9" t="s">
        <v>81</v>
      </c>
      <c r="AJ229" s="9" t="s">
        <v>81</v>
      </c>
      <c r="AK229" s="9" t="s">
        <v>81</v>
      </c>
      <c r="AL229" s="9" t="s">
        <v>81</v>
      </c>
      <c r="AM229" s="9" t="s">
        <v>81</v>
      </c>
      <c r="AN229" s="9" t="s">
        <v>81</v>
      </c>
      <c r="AO229" s="9" t="s">
        <v>81</v>
      </c>
      <c r="AP229" s="9" t="s">
        <v>81</v>
      </c>
      <c r="AQ229" s="9" t="s">
        <v>81</v>
      </c>
      <c r="AR229" s="9" t="s">
        <v>81</v>
      </c>
      <c r="AS229" s="9" t="s">
        <v>81</v>
      </c>
      <c r="AT229" s="9" t="s">
        <v>81</v>
      </c>
      <c r="AU229" s="39">
        <v>8040</v>
      </c>
      <c r="AV229" s="9" t="s">
        <v>81</v>
      </c>
      <c r="AW229" s="10" t="s">
        <v>84</v>
      </c>
      <c r="AX229" s="9" t="s">
        <v>81</v>
      </c>
      <c r="AY229" s="9" t="s">
        <v>81</v>
      </c>
      <c r="AZ229" s="9" t="s">
        <v>83</v>
      </c>
      <c r="BA229" s="9" t="s">
        <v>81</v>
      </c>
      <c r="BB229" s="9" t="s">
        <v>81</v>
      </c>
      <c r="BC229" s="9" t="s">
        <v>81</v>
      </c>
      <c r="BD229" s="9" t="s">
        <v>81</v>
      </c>
      <c r="BE229" s="9" t="s">
        <v>81</v>
      </c>
      <c r="BF229" s="9" t="s">
        <v>81</v>
      </c>
      <c r="BG229" s="38">
        <v>77100</v>
      </c>
      <c r="BH229" s="9" t="s">
        <v>81</v>
      </c>
      <c r="BI229" s="9" t="s">
        <v>81</v>
      </c>
      <c r="BJ229" s="9" t="s">
        <v>81</v>
      </c>
      <c r="BK229" s="10" t="s">
        <v>82</v>
      </c>
      <c r="BL229" s="9" t="s">
        <v>81</v>
      </c>
      <c r="BM229" s="9" t="s">
        <v>81</v>
      </c>
      <c r="BN229" s="9" t="s">
        <v>81</v>
      </c>
      <c r="BO229" s="9" t="s">
        <v>81</v>
      </c>
      <c r="BP229" s="8" t="s">
        <v>81</v>
      </c>
    </row>
    <row r="230" spans="1:68" ht="15" customHeight="1" x14ac:dyDescent="0.25">
      <c r="A230" s="13" t="s">
        <v>80</v>
      </c>
      <c r="B230" s="12" t="s">
        <v>79</v>
      </c>
      <c r="C230" s="11">
        <v>42929</v>
      </c>
      <c r="D230" s="117" t="s">
        <v>59</v>
      </c>
      <c r="E230" s="9" t="s">
        <v>59</v>
      </c>
      <c r="F230" s="9" t="s">
        <v>59</v>
      </c>
      <c r="G230" s="9" t="s">
        <v>59</v>
      </c>
      <c r="H230" s="9" t="s">
        <v>59</v>
      </c>
      <c r="I230" s="9" t="s">
        <v>59</v>
      </c>
      <c r="J230" s="9" t="s">
        <v>59</v>
      </c>
      <c r="K230" s="9" t="s">
        <v>59</v>
      </c>
      <c r="L230" s="9" t="s">
        <v>59</v>
      </c>
      <c r="M230" s="9" t="s">
        <v>59</v>
      </c>
      <c r="N230" s="9" t="s">
        <v>59</v>
      </c>
      <c r="O230" s="9" t="s">
        <v>69</v>
      </c>
      <c r="P230" s="9" t="s">
        <v>59</v>
      </c>
      <c r="Q230" s="9" t="s">
        <v>59</v>
      </c>
      <c r="R230" s="9" t="s">
        <v>59</v>
      </c>
      <c r="S230" s="9" t="s">
        <v>59</v>
      </c>
      <c r="T230" s="9" t="s">
        <v>59</v>
      </c>
      <c r="U230" s="9" t="s">
        <v>59</v>
      </c>
      <c r="V230" s="9" t="s">
        <v>59</v>
      </c>
      <c r="W230" s="9" t="s">
        <v>59</v>
      </c>
      <c r="X230" s="9" t="s">
        <v>59</v>
      </c>
      <c r="Y230" s="9" t="s">
        <v>59</v>
      </c>
      <c r="Z230" s="9" t="s">
        <v>69</v>
      </c>
      <c r="AA230" s="9" t="s">
        <v>59</v>
      </c>
      <c r="AB230" s="9" t="s">
        <v>61</v>
      </c>
      <c r="AC230" s="9" t="s">
        <v>59</v>
      </c>
      <c r="AD230" s="9" t="s">
        <v>60</v>
      </c>
      <c r="AE230" s="9" t="s">
        <v>61</v>
      </c>
      <c r="AF230" s="9" t="s">
        <v>59</v>
      </c>
      <c r="AG230" s="9" t="s">
        <v>59</v>
      </c>
      <c r="AH230" s="9" t="s">
        <v>59</v>
      </c>
      <c r="AI230" s="9" t="s">
        <v>59</v>
      </c>
      <c r="AJ230" s="9" t="s">
        <v>59</v>
      </c>
      <c r="AK230" s="9" t="s">
        <v>59</v>
      </c>
      <c r="AL230" s="9" t="s">
        <v>59</v>
      </c>
      <c r="AM230" s="9" t="s">
        <v>59</v>
      </c>
      <c r="AN230" s="9" t="s">
        <v>59</v>
      </c>
      <c r="AO230" s="9" t="s">
        <v>59</v>
      </c>
      <c r="AP230" s="9" t="s">
        <v>59</v>
      </c>
      <c r="AQ230" s="9" t="s">
        <v>59</v>
      </c>
      <c r="AR230" s="9" t="s">
        <v>59</v>
      </c>
      <c r="AS230" s="9" t="s">
        <v>59</v>
      </c>
      <c r="AT230" s="9" t="s">
        <v>59</v>
      </c>
      <c r="AU230" s="9" t="s">
        <v>59</v>
      </c>
      <c r="AV230" s="9" t="s">
        <v>59</v>
      </c>
      <c r="AW230" s="9" t="s">
        <v>59</v>
      </c>
      <c r="AX230" s="9" t="s">
        <v>59</v>
      </c>
      <c r="AY230" s="9" t="s">
        <v>59</v>
      </c>
      <c r="AZ230" s="9" t="s">
        <v>60</v>
      </c>
      <c r="BA230" s="9" t="s">
        <v>59</v>
      </c>
      <c r="BB230" s="9" t="s">
        <v>59</v>
      </c>
      <c r="BC230" s="9" t="s">
        <v>59</v>
      </c>
      <c r="BD230" s="9" t="s">
        <v>59</v>
      </c>
      <c r="BE230" s="9" t="s">
        <v>59</v>
      </c>
      <c r="BF230" s="9" t="s">
        <v>59</v>
      </c>
      <c r="BG230" s="9" t="s">
        <v>59</v>
      </c>
      <c r="BH230" s="9" t="s">
        <v>59</v>
      </c>
      <c r="BI230" s="9" t="s">
        <v>59</v>
      </c>
      <c r="BJ230" s="9" t="s">
        <v>59</v>
      </c>
      <c r="BK230" s="9" t="s">
        <v>59</v>
      </c>
      <c r="BL230" s="9" t="s">
        <v>59</v>
      </c>
      <c r="BM230" s="9" t="s">
        <v>59</v>
      </c>
      <c r="BN230" s="9" t="s">
        <v>59</v>
      </c>
      <c r="BO230" s="9" t="s">
        <v>59</v>
      </c>
      <c r="BP230" s="8" t="s">
        <v>59</v>
      </c>
    </row>
    <row r="231" spans="1:68" ht="15" customHeight="1" x14ac:dyDescent="0.25">
      <c r="A231" s="13" t="s">
        <v>78</v>
      </c>
      <c r="B231" s="12" t="s">
        <v>77</v>
      </c>
      <c r="C231" s="11">
        <v>42929</v>
      </c>
      <c r="D231" s="117" t="s">
        <v>73</v>
      </c>
      <c r="E231" s="9" t="s">
        <v>73</v>
      </c>
      <c r="F231" s="9" t="s">
        <v>73</v>
      </c>
      <c r="G231" s="9" t="s">
        <v>73</v>
      </c>
      <c r="H231" s="9" t="s">
        <v>73</v>
      </c>
      <c r="I231" s="9" t="s">
        <v>73</v>
      </c>
      <c r="J231" s="9" t="s">
        <v>73</v>
      </c>
      <c r="K231" s="9" t="s">
        <v>73</v>
      </c>
      <c r="L231" s="9" t="s">
        <v>73</v>
      </c>
      <c r="M231" s="9" t="s">
        <v>73</v>
      </c>
      <c r="N231" s="9" t="s">
        <v>73</v>
      </c>
      <c r="O231" s="9" t="s">
        <v>76</v>
      </c>
      <c r="P231" s="9" t="s">
        <v>73</v>
      </c>
      <c r="Q231" s="9" t="s">
        <v>73</v>
      </c>
      <c r="R231" s="9" t="s">
        <v>73</v>
      </c>
      <c r="S231" s="9" t="s">
        <v>73</v>
      </c>
      <c r="T231" s="9" t="s">
        <v>73</v>
      </c>
      <c r="U231" s="9" t="s">
        <v>73</v>
      </c>
      <c r="V231" s="9" t="s">
        <v>73</v>
      </c>
      <c r="W231" s="9" t="s">
        <v>73</v>
      </c>
      <c r="X231" s="9" t="s">
        <v>73</v>
      </c>
      <c r="Y231" s="9" t="s">
        <v>73</v>
      </c>
      <c r="Z231" s="9" t="s">
        <v>76</v>
      </c>
      <c r="AA231" s="9" t="s">
        <v>73</v>
      </c>
      <c r="AB231" s="9" t="s">
        <v>75</v>
      </c>
      <c r="AC231" s="9" t="s">
        <v>73</v>
      </c>
      <c r="AD231" s="9" t="s">
        <v>74</v>
      </c>
      <c r="AE231" s="9" t="s">
        <v>75</v>
      </c>
      <c r="AF231" s="9" t="s">
        <v>73</v>
      </c>
      <c r="AG231" s="9" t="s">
        <v>73</v>
      </c>
      <c r="AH231" s="9" t="s">
        <v>73</v>
      </c>
      <c r="AI231" s="9" t="s">
        <v>73</v>
      </c>
      <c r="AJ231" s="9" t="s">
        <v>73</v>
      </c>
      <c r="AK231" s="9" t="s">
        <v>73</v>
      </c>
      <c r="AL231" s="9" t="s">
        <v>73</v>
      </c>
      <c r="AM231" s="9" t="s">
        <v>73</v>
      </c>
      <c r="AN231" s="9" t="s">
        <v>73</v>
      </c>
      <c r="AO231" s="9" t="s">
        <v>73</v>
      </c>
      <c r="AP231" s="9" t="s">
        <v>73</v>
      </c>
      <c r="AQ231" s="9" t="s">
        <v>73</v>
      </c>
      <c r="AR231" s="9" t="s">
        <v>73</v>
      </c>
      <c r="AS231" s="9" t="s">
        <v>73</v>
      </c>
      <c r="AT231" s="9" t="s">
        <v>73</v>
      </c>
      <c r="AU231" s="9" t="s">
        <v>73</v>
      </c>
      <c r="AV231" s="9" t="s">
        <v>73</v>
      </c>
      <c r="AW231" s="9" t="s">
        <v>73</v>
      </c>
      <c r="AX231" s="9" t="s">
        <v>73</v>
      </c>
      <c r="AY231" s="9" t="s">
        <v>73</v>
      </c>
      <c r="AZ231" s="9" t="s">
        <v>74</v>
      </c>
      <c r="BA231" s="9" t="s">
        <v>73</v>
      </c>
      <c r="BB231" s="9" t="s">
        <v>73</v>
      </c>
      <c r="BC231" s="9" t="s">
        <v>73</v>
      </c>
      <c r="BD231" s="9" t="s">
        <v>73</v>
      </c>
      <c r="BE231" s="9" t="s">
        <v>73</v>
      </c>
      <c r="BF231" s="9" t="s">
        <v>73</v>
      </c>
      <c r="BG231" s="9" t="s">
        <v>73</v>
      </c>
      <c r="BH231" s="9" t="s">
        <v>73</v>
      </c>
      <c r="BI231" s="9" t="s">
        <v>73</v>
      </c>
      <c r="BJ231" s="9" t="s">
        <v>73</v>
      </c>
      <c r="BK231" s="9" t="s">
        <v>73</v>
      </c>
      <c r="BL231" s="9" t="s">
        <v>73</v>
      </c>
      <c r="BM231" s="9" t="s">
        <v>73</v>
      </c>
      <c r="BN231" s="9" t="s">
        <v>73</v>
      </c>
      <c r="BO231" s="9" t="s">
        <v>73</v>
      </c>
      <c r="BP231" s="8" t="s">
        <v>73</v>
      </c>
    </row>
    <row r="232" spans="1:68" ht="15" customHeight="1" x14ac:dyDescent="0.25">
      <c r="A232" s="269"/>
      <c r="B232" s="270"/>
      <c r="C232" s="270"/>
      <c r="D232" s="288" t="s">
        <v>456</v>
      </c>
      <c r="E232" s="288"/>
      <c r="F232" s="288"/>
      <c r="G232" s="288"/>
      <c r="H232" s="288"/>
      <c r="I232" s="288"/>
      <c r="J232" s="288"/>
      <c r="K232" s="288"/>
      <c r="L232" s="288"/>
      <c r="M232" s="288"/>
      <c r="N232" s="288"/>
      <c r="O232" s="288"/>
      <c r="P232" s="288"/>
      <c r="Q232" s="288"/>
      <c r="R232" s="288"/>
      <c r="S232" s="288" t="s">
        <v>456</v>
      </c>
      <c r="T232" s="288"/>
      <c r="U232" s="288"/>
      <c r="V232" s="288"/>
      <c r="W232" s="288"/>
      <c r="X232" s="288"/>
      <c r="Y232" s="288"/>
      <c r="Z232" s="288"/>
      <c r="AA232" s="288"/>
      <c r="AB232" s="288"/>
      <c r="AC232" s="288"/>
      <c r="AD232" s="288"/>
      <c r="AE232" s="288"/>
      <c r="AF232" s="288"/>
      <c r="AG232" s="288"/>
      <c r="AH232" s="288"/>
      <c r="AI232" s="288" t="s">
        <v>456</v>
      </c>
      <c r="AJ232" s="288"/>
      <c r="AK232" s="288"/>
      <c r="AL232" s="288"/>
      <c r="AM232" s="288"/>
      <c r="AN232" s="288"/>
      <c r="AO232" s="288"/>
      <c r="AP232" s="288"/>
      <c r="AQ232" s="288"/>
      <c r="AR232" s="288"/>
      <c r="AS232" s="288"/>
      <c r="AT232" s="288"/>
      <c r="AU232" s="288"/>
      <c r="AV232" s="288"/>
      <c r="AW232" s="288"/>
      <c r="AX232" s="288"/>
      <c r="AY232" s="288" t="s">
        <v>456</v>
      </c>
      <c r="AZ232" s="288"/>
      <c r="BA232" s="288"/>
      <c r="BB232" s="288"/>
      <c r="BC232" s="288"/>
      <c r="BD232" s="288"/>
      <c r="BE232" s="288"/>
      <c r="BF232" s="288"/>
      <c r="BG232" s="288"/>
      <c r="BH232" s="288"/>
      <c r="BI232" s="288"/>
      <c r="BJ232" s="288"/>
      <c r="BK232" s="288"/>
      <c r="BL232" s="288"/>
      <c r="BM232" s="288"/>
      <c r="BN232" s="288"/>
      <c r="BO232" s="288"/>
      <c r="BP232" s="289"/>
    </row>
    <row r="233" spans="1:68" ht="15" customHeight="1" x14ac:dyDescent="0.25">
      <c r="A233" s="13" t="s">
        <v>64</v>
      </c>
      <c r="B233" s="12" t="s">
        <v>48</v>
      </c>
      <c r="C233" s="11">
        <v>42950</v>
      </c>
      <c r="D233" s="117" t="s">
        <v>45</v>
      </c>
      <c r="E233" s="9" t="s">
        <v>45</v>
      </c>
      <c r="F233" s="9" t="s">
        <v>45</v>
      </c>
      <c r="G233" s="9" t="s">
        <v>45</v>
      </c>
      <c r="H233" s="9" t="s">
        <v>45</v>
      </c>
      <c r="I233" s="9" t="s">
        <v>45</v>
      </c>
      <c r="J233" s="9" t="s">
        <v>45</v>
      </c>
      <c r="K233" s="9" t="s">
        <v>45</v>
      </c>
      <c r="L233" s="9" t="s">
        <v>45</v>
      </c>
      <c r="M233" s="9" t="s">
        <v>45</v>
      </c>
      <c r="N233" s="9" t="s">
        <v>45</v>
      </c>
      <c r="O233" s="9" t="s">
        <v>51</v>
      </c>
      <c r="P233" s="9" t="s">
        <v>45</v>
      </c>
      <c r="Q233" s="9" t="s">
        <v>45</v>
      </c>
      <c r="R233" s="9" t="s">
        <v>45</v>
      </c>
      <c r="S233" s="9" t="s">
        <v>45</v>
      </c>
      <c r="T233" s="9" t="s">
        <v>45</v>
      </c>
      <c r="U233" s="9" t="s">
        <v>45</v>
      </c>
      <c r="V233" s="9" t="s">
        <v>45</v>
      </c>
      <c r="W233" s="9" t="s">
        <v>45</v>
      </c>
      <c r="X233" s="9" t="s">
        <v>45</v>
      </c>
      <c r="Y233" s="9" t="s">
        <v>45</v>
      </c>
      <c r="Z233" s="9" t="s">
        <v>51</v>
      </c>
      <c r="AA233" s="9" t="s">
        <v>45</v>
      </c>
      <c r="AB233" s="9" t="s">
        <v>63</v>
      </c>
      <c r="AC233" s="9" t="s">
        <v>45</v>
      </c>
      <c r="AD233" s="9" t="s">
        <v>46</v>
      </c>
      <c r="AE233" s="9" t="s">
        <v>63</v>
      </c>
      <c r="AF233" s="9" t="s">
        <v>45</v>
      </c>
      <c r="AG233" s="9" t="s">
        <v>45</v>
      </c>
      <c r="AH233" s="9" t="s">
        <v>45</v>
      </c>
      <c r="AI233" s="9" t="s">
        <v>45</v>
      </c>
      <c r="AJ233" s="9" t="s">
        <v>45</v>
      </c>
      <c r="AK233" s="9" t="s">
        <v>45</v>
      </c>
      <c r="AL233" s="9" t="s">
        <v>45</v>
      </c>
      <c r="AM233" s="9" t="s">
        <v>45</v>
      </c>
      <c r="AN233" s="9" t="s">
        <v>45</v>
      </c>
      <c r="AO233" s="9" t="s">
        <v>45</v>
      </c>
      <c r="AP233" s="9" t="s">
        <v>45</v>
      </c>
      <c r="AQ233" s="9" t="s">
        <v>45</v>
      </c>
      <c r="AR233" s="9" t="s">
        <v>45</v>
      </c>
      <c r="AS233" s="9" t="s">
        <v>45</v>
      </c>
      <c r="AT233" s="9" t="s">
        <v>45</v>
      </c>
      <c r="AU233" s="9" t="s">
        <v>45</v>
      </c>
      <c r="AV233" s="9" t="s">
        <v>45</v>
      </c>
      <c r="AW233" s="9" t="s">
        <v>45</v>
      </c>
      <c r="AX233" s="9" t="s">
        <v>45</v>
      </c>
      <c r="AY233" s="9" t="s">
        <v>45</v>
      </c>
      <c r="AZ233" s="9" t="s">
        <v>51</v>
      </c>
      <c r="BA233" s="9" t="s">
        <v>45</v>
      </c>
      <c r="BB233" s="9" t="s">
        <v>45</v>
      </c>
      <c r="BC233" s="9" t="s">
        <v>45</v>
      </c>
      <c r="BD233" s="9" t="s">
        <v>45</v>
      </c>
      <c r="BE233" s="9" t="s">
        <v>45</v>
      </c>
      <c r="BF233" s="9" t="s">
        <v>45</v>
      </c>
      <c r="BG233" s="9" t="s">
        <v>45</v>
      </c>
      <c r="BH233" s="9" t="s">
        <v>45</v>
      </c>
      <c r="BI233" s="9" t="s">
        <v>45</v>
      </c>
      <c r="BJ233" s="9" t="s">
        <v>45</v>
      </c>
      <c r="BK233" s="9" t="s">
        <v>45</v>
      </c>
      <c r="BL233" s="9" t="s">
        <v>45</v>
      </c>
      <c r="BM233" s="9" t="s">
        <v>45</v>
      </c>
      <c r="BN233" s="9" t="s">
        <v>45</v>
      </c>
      <c r="BO233" s="9" t="s">
        <v>45</v>
      </c>
      <c r="BP233" s="8" t="s">
        <v>45</v>
      </c>
    </row>
    <row r="234" spans="1:68" ht="15" customHeight="1" x14ac:dyDescent="0.25">
      <c r="A234" s="13" t="s">
        <v>62</v>
      </c>
      <c r="B234" s="12" t="s">
        <v>48</v>
      </c>
      <c r="C234" s="11">
        <v>42950</v>
      </c>
      <c r="D234" s="117" t="s">
        <v>59</v>
      </c>
      <c r="E234" s="9" t="s">
        <v>59</v>
      </c>
      <c r="F234" s="9" t="s">
        <v>59</v>
      </c>
      <c r="G234" s="9" t="s">
        <v>59</v>
      </c>
      <c r="H234" s="9" t="s">
        <v>59</v>
      </c>
      <c r="I234" s="9" t="s">
        <v>59</v>
      </c>
      <c r="J234" s="9" t="s">
        <v>59</v>
      </c>
      <c r="K234" s="9" t="s">
        <v>59</v>
      </c>
      <c r="L234" s="9" t="s">
        <v>59</v>
      </c>
      <c r="M234" s="9" t="s">
        <v>59</v>
      </c>
      <c r="N234" s="9" t="s">
        <v>59</v>
      </c>
      <c r="O234" s="9" t="s">
        <v>60</v>
      </c>
      <c r="P234" s="9" t="s">
        <v>59</v>
      </c>
      <c r="Q234" s="9" t="s">
        <v>59</v>
      </c>
      <c r="R234" s="9" t="s">
        <v>59</v>
      </c>
      <c r="S234" s="9" t="s">
        <v>59</v>
      </c>
      <c r="T234" s="9" t="s">
        <v>59</v>
      </c>
      <c r="U234" s="9" t="s">
        <v>59</v>
      </c>
      <c r="V234" s="9" t="s">
        <v>59</v>
      </c>
      <c r="W234" s="9" t="s">
        <v>59</v>
      </c>
      <c r="X234" s="9" t="s">
        <v>59</v>
      </c>
      <c r="Y234" s="9" t="s">
        <v>59</v>
      </c>
      <c r="Z234" s="9" t="s">
        <v>60</v>
      </c>
      <c r="AA234" s="9" t="s">
        <v>59</v>
      </c>
      <c r="AB234" s="9" t="s">
        <v>61</v>
      </c>
      <c r="AC234" s="9" t="s">
        <v>59</v>
      </c>
      <c r="AD234" s="9" t="s">
        <v>60</v>
      </c>
      <c r="AE234" s="9" t="s">
        <v>61</v>
      </c>
      <c r="AF234" s="9" t="s">
        <v>59</v>
      </c>
      <c r="AG234" s="9" t="s">
        <v>59</v>
      </c>
      <c r="AH234" s="9" t="s">
        <v>59</v>
      </c>
      <c r="AI234" s="9" t="s">
        <v>59</v>
      </c>
      <c r="AJ234" s="9" t="s">
        <v>59</v>
      </c>
      <c r="AK234" s="9" t="s">
        <v>59</v>
      </c>
      <c r="AL234" s="9" t="s">
        <v>59</v>
      </c>
      <c r="AM234" s="9" t="s">
        <v>59</v>
      </c>
      <c r="AN234" s="9" t="s">
        <v>59</v>
      </c>
      <c r="AO234" s="9" t="s">
        <v>59</v>
      </c>
      <c r="AP234" s="9" t="s">
        <v>59</v>
      </c>
      <c r="AQ234" s="9" t="s">
        <v>59</v>
      </c>
      <c r="AR234" s="9" t="s">
        <v>59</v>
      </c>
      <c r="AS234" s="9" t="s">
        <v>59</v>
      </c>
      <c r="AT234" s="9" t="s">
        <v>59</v>
      </c>
      <c r="AU234" s="9" t="s">
        <v>59</v>
      </c>
      <c r="AV234" s="9" t="s">
        <v>59</v>
      </c>
      <c r="AW234" s="9" t="s">
        <v>59</v>
      </c>
      <c r="AX234" s="9" t="s">
        <v>59</v>
      </c>
      <c r="AY234" s="9" t="s">
        <v>59</v>
      </c>
      <c r="AZ234" s="9" t="s">
        <v>60</v>
      </c>
      <c r="BA234" s="9" t="s">
        <v>59</v>
      </c>
      <c r="BB234" s="9" t="s">
        <v>59</v>
      </c>
      <c r="BC234" s="9" t="s">
        <v>59</v>
      </c>
      <c r="BD234" s="9" t="s">
        <v>59</v>
      </c>
      <c r="BE234" s="9" t="s">
        <v>59</v>
      </c>
      <c r="BF234" s="9" t="s">
        <v>59</v>
      </c>
      <c r="BG234" s="9" t="s">
        <v>59</v>
      </c>
      <c r="BH234" s="9" t="s">
        <v>59</v>
      </c>
      <c r="BI234" s="9" t="s">
        <v>59</v>
      </c>
      <c r="BJ234" s="9" t="s">
        <v>59</v>
      </c>
      <c r="BK234" s="9" t="s">
        <v>59</v>
      </c>
      <c r="BL234" s="9" t="s">
        <v>59</v>
      </c>
      <c r="BM234" s="9" t="s">
        <v>59</v>
      </c>
      <c r="BN234" s="9" t="s">
        <v>59</v>
      </c>
      <c r="BO234" s="9" t="s">
        <v>59</v>
      </c>
      <c r="BP234" s="8" t="s">
        <v>59</v>
      </c>
    </row>
    <row r="235" spans="1:68" ht="15" customHeight="1" x14ac:dyDescent="0.25">
      <c r="A235" s="13" t="s">
        <v>58</v>
      </c>
      <c r="B235" s="12" t="s">
        <v>48</v>
      </c>
      <c r="C235" s="11">
        <v>42950</v>
      </c>
      <c r="D235" s="117" t="s">
        <v>55</v>
      </c>
      <c r="E235" s="9" t="s">
        <v>55</v>
      </c>
      <c r="F235" s="9" t="s">
        <v>55</v>
      </c>
      <c r="G235" s="9" t="s">
        <v>55</v>
      </c>
      <c r="H235" s="9" t="s">
        <v>55</v>
      </c>
      <c r="I235" s="9" t="s">
        <v>55</v>
      </c>
      <c r="J235" s="9" t="s">
        <v>55</v>
      </c>
      <c r="K235" s="9" t="s">
        <v>55</v>
      </c>
      <c r="L235" s="9" t="s">
        <v>55</v>
      </c>
      <c r="M235" s="9" t="s">
        <v>55</v>
      </c>
      <c r="N235" s="9" t="s">
        <v>55</v>
      </c>
      <c r="O235" s="9" t="s">
        <v>56</v>
      </c>
      <c r="P235" s="9" t="s">
        <v>55</v>
      </c>
      <c r="Q235" s="9" t="s">
        <v>55</v>
      </c>
      <c r="R235" s="9" t="s">
        <v>55</v>
      </c>
      <c r="S235" s="9" t="s">
        <v>55</v>
      </c>
      <c r="T235" s="9" t="s">
        <v>55</v>
      </c>
      <c r="U235" s="9" t="s">
        <v>55</v>
      </c>
      <c r="V235" s="9" t="s">
        <v>55</v>
      </c>
      <c r="W235" s="9" t="s">
        <v>55</v>
      </c>
      <c r="X235" s="9" t="s">
        <v>55</v>
      </c>
      <c r="Y235" s="9" t="s">
        <v>55</v>
      </c>
      <c r="Z235" s="9" t="s">
        <v>56</v>
      </c>
      <c r="AA235" s="9" t="s">
        <v>55</v>
      </c>
      <c r="AB235" s="9" t="s">
        <v>57</v>
      </c>
      <c r="AC235" s="9" t="s">
        <v>55</v>
      </c>
      <c r="AD235" s="9" t="s">
        <v>56</v>
      </c>
      <c r="AE235" s="9" t="s">
        <v>57</v>
      </c>
      <c r="AF235" s="9" t="s">
        <v>55</v>
      </c>
      <c r="AG235" s="9" t="s">
        <v>55</v>
      </c>
      <c r="AH235" s="9" t="s">
        <v>55</v>
      </c>
      <c r="AI235" s="9" t="s">
        <v>55</v>
      </c>
      <c r="AJ235" s="9" t="s">
        <v>55</v>
      </c>
      <c r="AK235" s="9" t="s">
        <v>55</v>
      </c>
      <c r="AL235" s="9" t="s">
        <v>55</v>
      </c>
      <c r="AM235" s="9" t="s">
        <v>55</v>
      </c>
      <c r="AN235" s="9" t="s">
        <v>55</v>
      </c>
      <c r="AO235" s="9" t="s">
        <v>55</v>
      </c>
      <c r="AP235" s="9" t="s">
        <v>55</v>
      </c>
      <c r="AQ235" s="9" t="s">
        <v>55</v>
      </c>
      <c r="AR235" s="9" t="s">
        <v>55</v>
      </c>
      <c r="AS235" s="9" t="s">
        <v>55</v>
      </c>
      <c r="AT235" s="9" t="s">
        <v>55</v>
      </c>
      <c r="AU235" s="9" t="s">
        <v>55</v>
      </c>
      <c r="AV235" s="9" t="s">
        <v>55</v>
      </c>
      <c r="AW235" s="9" t="s">
        <v>55</v>
      </c>
      <c r="AX235" s="9" t="s">
        <v>55</v>
      </c>
      <c r="AY235" s="9" t="s">
        <v>55</v>
      </c>
      <c r="AZ235" s="9" t="s">
        <v>56</v>
      </c>
      <c r="BA235" s="9" t="s">
        <v>55</v>
      </c>
      <c r="BB235" s="9" t="s">
        <v>55</v>
      </c>
      <c r="BC235" s="9" t="s">
        <v>55</v>
      </c>
      <c r="BD235" s="9" t="s">
        <v>55</v>
      </c>
      <c r="BE235" s="9" t="s">
        <v>55</v>
      </c>
      <c r="BF235" s="9" t="s">
        <v>55</v>
      </c>
      <c r="BG235" s="9" t="s">
        <v>55</v>
      </c>
      <c r="BH235" s="9" t="s">
        <v>55</v>
      </c>
      <c r="BI235" s="9" t="s">
        <v>55</v>
      </c>
      <c r="BJ235" s="9" t="s">
        <v>55</v>
      </c>
      <c r="BK235" s="9" t="s">
        <v>55</v>
      </c>
      <c r="BL235" s="9" t="s">
        <v>55</v>
      </c>
      <c r="BM235" s="9" t="s">
        <v>55</v>
      </c>
      <c r="BN235" s="9" t="s">
        <v>55</v>
      </c>
      <c r="BO235" s="9" t="s">
        <v>55</v>
      </c>
      <c r="BP235" s="8" t="s">
        <v>55</v>
      </c>
    </row>
    <row r="236" spans="1:68" ht="15" customHeight="1" x14ac:dyDescent="0.25">
      <c r="A236" s="13" t="s">
        <v>54</v>
      </c>
      <c r="B236" s="12" t="s">
        <v>48</v>
      </c>
      <c r="C236" s="11">
        <v>42950</v>
      </c>
      <c r="D236" s="117" t="s">
        <v>45</v>
      </c>
      <c r="E236" s="9" t="s">
        <v>45</v>
      </c>
      <c r="F236" s="9" t="s">
        <v>45</v>
      </c>
      <c r="G236" s="9" t="s">
        <v>45</v>
      </c>
      <c r="H236" s="9" t="s">
        <v>45</v>
      </c>
      <c r="I236" s="9" t="s">
        <v>45</v>
      </c>
      <c r="J236" s="9" t="s">
        <v>45</v>
      </c>
      <c r="K236" s="9" t="s">
        <v>45</v>
      </c>
      <c r="L236" s="9" t="s">
        <v>45</v>
      </c>
      <c r="M236" s="9" t="s">
        <v>45</v>
      </c>
      <c r="N236" s="9" t="s">
        <v>45</v>
      </c>
      <c r="O236" s="9" t="s">
        <v>46</v>
      </c>
      <c r="P236" s="9" t="s">
        <v>45</v>
      </c>
      <c r="Q236" s="9" t="s">
        <v>45</v>
      </c>
      <c r="R236" s="9" t="s">
        <v>45</v>
      </c>
      <c r="S236" s="9" t="s">
        <v>45</v>
      </c>
      <c r="T236" s="9" t="s">
        <v>45</v>
      </c>
      <c r="U236" s="9" t="s">
        <v>45</v>
      </c>
      <c r="V236" s="9" t="s">
        <v>45</v>
      </c>
      <c r="W236" s="9" t="s">
        <v>45</v>
      </c>
      <c r="X236" s="9" t="s">
        <v>45</v>
      </c>
      <c r="Y236" s="9" t="s">
        <v>45</v>
      </c>
      <c r="Z236" s="9" t="s">
        <v>46</v>
      </c>
      <c r="AA236" s="9" t="s">
        <v>45</v>
      </c>
      <c r="AB236" s="9" t="s">
        <v>47</v>
      </c>
      <c r="AC236" s="9" t="s">
        <v>45</v>
      </c>
      <c r="AD236" s="9" t="s">
        <v>46</v>
      </c>
      <c r="AE236" s="9" t="s">
        <v>47</v>
      </c>
      <c r="AF236" s="9" t="s">
        <v>45</v>
      </c>
      <c r="AG236" s="9" t="s">
        <v>45</v>
      </c>
      <c r="AH236" s="9" t="s">
        <v>45</v>
      </c>
      <c r="AI236" s="9" t="s">
        <v>45</v>
      </c>
      <c r="AJ236" s="9" t="s">
        <v>45</v>
      </c>
      <c r="AK236" s="9" t="s">
        <v>45</v>
      </c>
      <c r="AL236" s="9" t="s">
        <v>45</v>
      </c>
      <c r="AM236" s="9" t="s">
        <v>45</v>
      </c>
      <c r="AN236" s="9" t="s">
        <v>45</v>
      </c>
      <c r="AO236" s="9" t="s">
        <v>45</v>
      </c>
      <c r="AP236" s="9" t="s">
        <v>45</v>
      </c>
      <c r="AQ236" s="9" t="s">
        <v>45</v>
      </c>
      <c r="AR236" s="9" t="s">
        <v>45</v>
      </c>
      <c r="AS236" s="9" t="s">
        <v>45</v>
      </c>
      <c r="AT236" s="9" t="s">
        <v>45</v>
      </c>
      <c r="AU236" s="9" t="s">
        <v>45</v>
      </c>
      <c r="AV236" s="9" t="s">
        <v>45</v>
      </c>
      <c r="AW236" s="9" t="s">
        <v>45</v>
      </c>
      <c r="AX236" s="9" t="s">
        <v>45</v>
      </c>
      <c r="AY236" s="9" t="s">
        <v>45</v>
      </c>
      <c r="AZ236" s="9" t="s">
        <v>46</v>
      </c>
      <c r="BA236" s="9" t="s">
        <v>45</v>
      </c>
      <c r="BB236" s="9" t="s">
        <v>45</v>
      </c>
      <c r="BC236" s="9" t="s">
        <v>45</v>
      </c>
      <c r="BD236" s="9" t="s">
        <v>45</v>
      </c>
      <c r="BE236" s="9" t="s">
        <v>45</v>
      </c>
      <c r="BF236" s="9" t="s">
        <v>45</v>
      </c>
      <c r="BG236" s="9" t="s">
        <v>45</v>
      </c>
      <c r="BH236" s="9" t="s">
        <v>45</v>
      </c>
      <c r="BI236" s="9" t="s">
        <v>45</v>
      </c>
      <c r="BJ236" s="9" t="s">
        <v>45</v>
      </c>
      <c r="BK236" s="9" t="s">
        <v>45</v>
      </c>
      <c r="BL236" s="9" t="s">
        <v>45</v>
      </c>
      <c r="BM236" s="9" t="s">
        <v>45</v>
      </c>
      <c r="BN236" s="9" t="s">
        <v>45</v>
      </c>
      <c r="BO236" s="9" t="s">
        <v>45</v>
      </c>
      <c r="BP236" s="8" t="s">
        <v>45</v>
      </c>
    </row>
    <row r="237" spans="1:68" ht="15" customHeight="1" x14ac:dyDescent="0.25">
      <c r="A237" s="13" t="s">
        <v>53</v>
      </c>
      <c r="B237" s="12" t="s">
        <v>48</v>
      </c>
      <c r="C237" s="11">
        <v>42950</v>
      </c>
      <c r="D237" s="117" t="s">
        <v>50</v>
      </c>
      <c r="E237" s="9" t="s">
        <v>50</v>
      </c>
      <c r="F237" s="9" t="s">
        <v>50</v>
      </c>
      <c r="G237" s="9" t="s">
        <v>50</v>
      </c>
      <c r="H237" s="9" t="s">
        <v>50</v>
      </c>
      <c r="I237" s="9" t="s">
        <v>50</v>
      </c>
      <c r="J237" s="9" t="s">
        <v>50</v>
      </c>
      <c r="K237" s="9" t="s">
        <v>50</v>
      </c>
      <c r="L237" s="9" t="s">
        <v>50</v>
      </c>
      <c r="M237" s="9" t="s">
        <v>50</v>
      </c>
      <c r="N237" s="9" t="s">
        <v>50</v>
      </c>
      <c r="O237" s="9" t="s">
        <v>51</v>
      </c>
      <c r="P237" s="9" t="s">
        <v>50</v>
      </c>
      <c r="Q237" s="9" t="s">
        <v>50</v>
      </c>
      <c r="R237" s="9" t="s">
        <v>50</v>
      </c>
      <c r="S237" s="9" t="s">
        <v>50</v>
      </c>
      <c r="T237" s="9" t="s">
        <v>50</v>
      </c>
      <c r="U237" s="9" t="s">
        <v>50</v>
      </c>
      <c r="V237" s="9" t="s">
        <v>50</v>
      </c>
      <c r="W237" s="9" t="s">
        <v>50</v>
      </c>
      <c r="X237" s="9" t="s">
        <v>50</v>
      </c>
      <c r="Y237" s="9" t="s">
        <v>50</v>
      </c>
      <c r="Z237" s="9" t="s">
        <v>51</v>
      </c>
      <c r="AA237" s="9" t="s">
        <v>50</v>
      </c>
      <c r="AB237" s="9" t="s">
        <v>52</v>
      </c>
      <c r="AC237" s="9" t="s">
        <v>50</v>
      </c>
      <c r="AD237" s="9" t="s">
        <v>51</v>
      </c>
      <c r="AE237" s="9" t="s">
        <v>52</v>
      </c>
      <c r="AF237" s="9" t="s">
        <v>50</v>
      </c>
      <c r="AG237" s="9" t="s">
        <v>50</v>
      </c>
      <c r="AH237" s="9" t="s">
        <v>50</v>
      </c>
      <c r="AI237" s="9" t="s">
        <v>50</v>
      </c>
      <c r="AJ237" s="9" t="s">
        <v>50</v>
      </c>
      <c r="AK237" s="9" t="s">
        <v>50</v>
      </c>
      <c r="AL237" s="9" t="s">
        <v>50</v>
      </c>
      <c r="AM237" s="9" t="s">
        <v>50</v>
      </c>
      <c r="AN237" s="9" t="s">
        <v>50</v>
      </c>
      <c r="AO237" s="9" t="s">
        <v>50</v>
      </c>
      <c r="AP237" s="9" t="s">
        <v>50</v>
      </c>
      <c r="AQ237" s="9" t="s">
        <v>50</v>
      </c>
      <c r="AR237" s="9" t="s">
        <v>50</v>
      </c>
      <c r="AS237" s="9" t="s">
        <v>50</v>
      </c>
      <c r="AT237" s="9" t="s">
        <v>50</v>
      </c>
      <c r="AU237" s="9" t="s">
        <v>50</v>
      </c>
      <c r="AV237" s="9" t="s">
        <v>50</v>
      </c>
      <c r="AW237" s="9" t="s">
        <v>50</v>
      </c>
      <c r="AX237" s="9" t="s">
        <v>50</v>
      </c>
      <c r="AY237" s="9" t="s">
        <v>50</v>
      </c>
      <c r="AZ237" s="9" t="s">
        <v>51</v>
      </c>
      <c r="BA237" s="9" t="s">
        <v>50</v>
      </c>
      <c r="BB237" s="9" t="s">
        <v>50</v>
      </c>
      <c r="BC237" s="9" t="s">
        <v>50</v>
      </c>
      <c r="BD237" s="9" t="s">
        <v>50</v>
      </c>
      <c r="BE237" s="9" t="s">
        <v>50</v>
      </c>
      <c r="BF237" s="9" t="s">
        <v>50</v>
      </c>
      <c r="BG237" s="9" t="s">
        <v>50</v>
      </c>
      <c r="BH237" s="9" t="s">
        <v>50</v>
      </c>
      <c r="BI237" s="9" t="s">
        <v>50</v>
      </c>
      <c r="BJ237" s="9" t="s">
        <v>50</v>
      </c>
      <c r="BK237" s="9" t="s">
        <v>50</v>
      </c>
      <c r="BL237" s="9" t="s">
        <v>50</v>
      </c>
      <c r="BM237" s="9" t="s">
        <v>50</v>
      </c>
      <c r="BN237" s="9" t="s">
        <v>50</v>
      </c>
      <c r="BO237" s="9" t="s">
        <v>50</v>
      </c>
      <c r="BP237" s="8" t="s">
        <v>50</v>
      </c>
    </row>
    <row r="238" spans="1:68" ht="15" customHeight="1" x14ac:dyDescent="0.25">
      <c r="A238" s="13" t="s">
        <v>49</v>
      </c>
      <c r="B238" s="12" t="s">
        <v>48</v>
      </c>
      <c r="C238" s="11">
        <v>42950</v>
      </c>
      <c r="D238" s="117" t="s">
        <v>45</v>
      </c>
      <c r="E238" s="9" t="s">
        <v>45</v>
      </c>
      <c r="F238" s="9" t="s">
        <v>45</v>
      </c>
      <c r="G238" s="9" t="s">
        <v>45</v>
      </c>
      <c r="H238" s="9" t="s">
        <v>45</v>
      </c>
      <c r="I238" s="9" t="s">
        <v>45</v>
      </c>
      <c r="J238" s="9" t="s">
        <v>45</v>
      </c>
      <c r="K238" s="9" t="s">
        <v>45</v>
      </c>
      <c r="L238" s="9" t="s">
        <v>45</v>
      </c>
      <c r="M238" s="9" t="s">
        <v>45</v>
      </c>
      <c r="N238" s="9" t="s">
        <v>45</v>
      </c>
      <c r="O238" s="9" t="s">
        <v>46</v>
      </c>
      <c r="P238" s="9" t="s">
        <v>45</v>
      </c>
      <c r="Q238" s="9" t="s">
        <v>45</v>
      </c>
      <c r="R238" s="9" t="s">
        <v>45</v>
      </c>
      <c r="S238" s="9" t="s">
        <v>45</v>
      </c>
      <c r="T238" s="9" t="s">
        <v>45</v>
      </c>
      <c r="U238" s="9" t="s">
        <v>45</v>
      </c>
      <c r="V238" s="9" t="s">
        <v>45</v>
      </c>
      <c r="W238" s="9" t="s">
        <v>45</v>
      </c>
      <c r="X238" s="9" t="s">
        <v>45</v>
      </c>
      <c r="Y238" s="9" t="s">
        <v>45</v>
      </c>
      <c r="Z238" s="9" t="s">
        <v>46</v>
      </c>
      <c r="AA238" s="9" t="s">
        <v>45</v>
      </c>
      <c r="AB238" s="9" t="s">
        <v>47</v>
      </c>
      <c r="AC238" s="9" t="s">
        <v>45</v>
      </c>
      <c r="AD238" s="9" t="s">
        <v>46</v>
      </c>
      <c r="AE238" s="9" t="s">
        <v>47</v>
      </c>
      <c r="AF238" s="9" t="s">
        <v>45</v>
      </c>
      <c r="AG238" s="9" t="s">
        <v>45</v>
      </c>
      <c r="AH238" s="9" t="s">
        <v>45</v>
      </c>
      <c r="AI238" s="9" t="s">
        <v>45</v>
      </c>
      <c r="AJ238" s="9" t="s">
        <v>45</v>
      </c>
      <c r="AK238" s="9" t="s">
        <v>45</v>
      </c>
      <c r="AL238" s="9" t="s">
        <v>45</v>
      </c>
      <c r="AM238" s="9" t="s">
        <v>45</v>
      </c>
      <c r="AN238" s="9" t="s">
        <v>45</v>
      </c>
      <c r="AO238" s="9" t="s">
        <v>45</v>
      </c>
      <c r="AP238" s="9" t="s">
        <v>45</v>
      </c>
      <c r="AQ238" s="9" t="s">
        <v>45</v>
      </c>
      <c r="AR238" s="9" t="s">
        <v>45</v>
      </c>
      <c r="AS238" s="9" t="s">
        <v>45</v>
      </c>
      <c r="AT238" s="9" t="s">
        <v>45</v>
      </c>
      <c r="AU238" s="9" t="s">
        <v>45</v>
      </c>
      <c r="AV238" s="9" t="s">
        <v>45</v>
      </c>
      <c r="AW238" s="9" t="s">
        <v>45</v>
      </c>
      <c r="AX238" s="9" t="s">
        <v>45</v>
      </c>
      <c r="AY238" s="9" t="s">
        <v>45</v>
      </c>
      <c r="AZ238" s="9" t="s">
        <v>46</v>
      </c>
      <c r="BA238" s="9" t="s">
        <v>45</v>
      </c>
      <c r="BB238" s="9" t="s">
        <v>45</v>
      </c>
      <c r="BC238" s="9" t="s">
        <v>45</v>
      </c>
      <c r="BD238" s="9" t="s">
        <v>45</v>
      </c>
      <c r="BE238" s="9" t="s">
        <v>45</v>
      </c>
      <c r="BF238" s="9" t="s">
        <v>45</v>
      </c>
      <c r="BG238" s="9" t="s">
        <v>45</v>
      </c>
      <c r="BH238" s="9" t="s">
        <v>45</v>
      </c>
      <c r="BI238" s="9" t="s">
        <v>45</v>
      </c>
      <c r="BJ238" s="9" t="s">
        <v>45</v>
      </c>
      <c r="BK238" s="9" t="s">
        <v>45</v>
      </c>
      <c r="BL238" s="9" t="s">
        <v>45</v>
      </c>
      <c r="BM238" s="9" t="s">
        <v>45</v>
      </c>
      <c r="BN238" s="9" t="s">
        <v>45</v>
      </c>
      <c r="BO238" s="9" t="s">
        <v>45</v>
      </c>
      <c r="BP238" s="8" t="s">
        <v>45</v>
      </c>
    </row>
    <row r="239" spans="1:68" ht="15" customHeight="1" x14ac:dyDescent="0.25">
      <c r="A239" s="269"/>
      <c r="B239" s="270"/>
      <c r="C239" s="270"/>
      <c r="D239" s="271" t="s">
        <v>459</v>
      </c>
      <c r="E239" s="271"/>
      <c r="F239" s="271"/>
      <c r="G239" s="271"/>
      <c r="H239" s="271"/>
      <c r="I239" s="271"/>
      <c r="J239" s="271"/>
      <c r="K239" s="271"/>
      <c r="L239" s="271"/>
      <c r="M239" s="271"/>
      <c r="N239" s="271"/>
      <c r="O239" s="271"/>
      <c r="P239" s="271"/>
      <c r="Q239" s="271"/>
      <c r="R239" s="271"/>
      <c r="S239" s="271" t="s">
        <v>459</v>
      </c>
      <c r="T239" s="271"/>
      <c r="U239" s="271"/>
      <c r="V239" s="271"/>
      <c r="W239" s="271"/>
      <c r="X239" s="271"/>
      <c r="Y239" s="271"/>
      <c r="Z239" s="271"/>
      <c r="AA239" s="271"/>
      <c r="AB239" s="271"/>
      <c r="AC239" s="271"/>
      <c r="AD239" s="271"/>
      <c r="AE239" s="271"/>
      <c r="AF239" s="271"/>
      <c r="AG239" s="271"/>
      <c r="AH239" s="271"/>
      <c r="AI239" s="271" t="s">
        <v>459</v>
      </c>
      <c r="AJ239" s="271"/>
      <c r="AK239" s="271"/>
      <c r="AL239" s="271"/>
      <c r="AM239" s="271"/>
      <c r="AN239" s="271"/>
      <c r="AO239" s="271"/>
      <c r="AP239" s="271"/>
      <c r="AQ239" s="271"/>
      <c r="AR239" s="271"/>
      <c r="AS239" s="271"/>
      <c r="AT239" s="271"/>
      <c r="AU239" s="271"/>
      <c r="AV239" s="271"/>
      <c r="AW239" s="271"/>
      <c r="AX239" s="271"/>
      <c r="AY239" s="271" t="s">
        <v>459</v>
      </c>
      <c r="AZ239" s="271"/>
      <c r="BA239" s="271"/>
      <c r="BB239" s="271"/>
      <c r="BC239" s="271"/>
      <c r="BD239" s="271"/>
      <c r="BE239" s="271"/>
      <c r="BF239" s="271"/>
      <c r="BG239" s="271"/>
      <c r="BH239" s="271"/>
      <c r="BI239" s="271"/>
      <c r="BJ239" s="271"/>
      <c r="BK239" s="271"/>
      <c r="BL239" s="271"/>
      <c r="BM239" s="271"/>
      <c r="BN239" s="271"/>
      <c r="BO239" s="271"/>
      <c r="BP239" s="287"/>
    </row>
    <row r="240" spans="1:68" ht="15" customHeight="1" x14ac:dyDescent="0.25">
      <c r="A240" s="13" t="s">
        <v>44</v>
      </c>
      <c r="B240" s="12" t="s">
        <v>28</v>
      </c>
      <c r="C240" s="11">
        <v>42951</v>
      </c>
      <c r="D240" s="117" t="s">
        <v>38</v>
      </c>
      <c r="E240" s="9" t="s">
        <v>38</v>
      </c>
      <c r="F240" s="9" t="s">
        <v>38</v>
      </c>
      <c r="G240" s="9" t="s">
        <v>38</v>
      </c>
      <c r="H240" s="9" t="s">
        <v>38</v>
      </c>
      <c r="I240" s="9" t="s">
        <v>38</v>
      </c>
      <c r="J240" s="9" t="s">
        <v>38</v>
      </c>
      <c r="K240" s="9" t="s">
        <v>38</v>
      </c>
      <c r="L240" s="9" t="s">
        <v>38</v>
      </c>
      <c r="M240" s="9" t="s">
        <v>38</v>
      </c>
      <c r="N240" s="38">
        <v>19300</v>
      </c>
      <c r="O240" s="9" t="s">
        <v>42</v>
      </c>
      <c r="P240" s="9" t="s">
        <v>38</v>
      </c>
      <c r="Q240" s="9" t="s">
        <v>38</v>
      </c>
      <c r="R240" s="9" t="s">
        <v>38</v>
      </c>
      <c r="S240" s="9" t="s">
        <v>38</v>
      </c>
      <c r="T240" s="9" t="s">
        <v>38</v>
      </c>
      <c r="U240" s="38">
        <v>6160</v>
      </c>
      <c r="V240" s="9" t="s">
        <v>38</v>
      </c>
      <c r="W240" s="9" t="s">
        <v>38</v>
      </c>
      <c r="X240" s="9" t="s">
        <v>38</v>
      </c>
      <c r="Y240" s="9" t="s">
        <v>38</v>
      </c>
      <c r="Z240" s="10" t="s">
        <v>43</v>
      </c>
      <c r="AA240" s="9" t="s">
        <v>38</v>
      </c>
      <c r="AB240" s="37" t="s">
        <v>640</v>
      </c>
      <c r="AC240" s="9" t="s">
        <v>38</v>
      </c>
      <c r="AD240" s="9" t="s">
        <v>42</v>
      </c>
      <c r="AE240" s="37" t="s">
        <v>640</v>
      </c>
      <c r="AF240" s="34" t="s">
        <v>41</v>
      </c>
      <c r="AG240" s="9" t="s">
        <v>38</v>
      </c>
      <c r="AH240" s="9" t="s">
        <v>38</v>
      </c>
      <c r="AI240" s="9" t="s">
        <v>38</v>
      </c>
      <c r="AJ240" s="9" t="s">
        <v>38</v>
      </c>
      <c r="AK240" s="9" t="s">
        <v>38</v>
      </c>
      <c r="AL240" s="9" t="s">
        <v>38</v>
      </c>
      <c r="AM240" s="9" t="s">
        <v>38</v>
      </c>
      <c r="AN240" s="9" t="s">
        <v>38</v>
      </c>
      <c r="AO240" s="9" t="s">
        <v>38</v>
      </c>
      <c r="AP240" s="9" t="s">
        <v>38</v>
      </c>
      <c r="AQ240" s="9" t="s">
        <v>38</v>
      </c>
      <c r="AR240" s="9" t="s">
        <v>38</v>
      </c>
      <c r="AS240" s="9" t="s">
        <v>38</v>
      </c>
      <c r="AT240" s="9" t="s">
        <v>38</v>
      </c>
      <c r="AU240" s="39">
        <v>3930</v>
      </c>
      <c r="AV240" s="9" t="s">
        <v>38</v>
      </c>
      <c r="AW240" s="10" t="s">
        <v>40</v>
      </c>
      <c r="AX240" s="9" t="s">
        <v>38</v>
      </c>
      <c r="AY240" s="9" t="s">
        <v>38</v>
      </c>
      <c r="AZ240" s="38">
        <v>6840</v>
      </c>
      <c r="BA240" s="9" t="s">
        <v>38</v>
      </c>
      <c r="BB240" s="9" t="s">
        <v>38</v>
      </c>
      <c r="BC240" s="39">
        <v>3540</v>
      </c>
      <c r="BD240" s="9" t="s">
        <v>38</v>
      </c>
      <c r="BE240" s="9" t="s">
        <v>38</v>
      </c>
      <c r="BF240" s="9" t="s">
        <v>38</v>
      </c>
      <c r="BG240" s="38">
        <v>27000</v>
      </c>
      <c r="BH240" s="9" t="s">
        <v>38</v>
      </c>
      <c r="BI240" s="9" t="s">
        <v>38</v>
      </c>
      <c r="BJ240" s="38">
        <v>2130</v>
      </c>
      <c r="BK240" s="38">
        <v>2320</v>
      </c>
      <c r="BL240" s="38">
        <v>1040</v>
      </c>
      <c r="BM240" s="10" t="s">
        <v>39</v>
      </c>
      <c r="BN240" s="9" t="s">
        <v>38</v>
      </c>
      <c r="BO240" s="9" t="s">
        <v>38</v>
      </c>
      <c r="BP240" s="8" t="s">
        <v>38</v>
      </c>
    </row>
    <row r="241" spans="1:68" ht="15" customHeight="1" x14ac:dyDescent="0.25">
      <c r="A241" s="13" t="s">
        <v>37</v>
      </c>
      <c r="B241" s="12" t="s">
        <v>22</v>
      </c>
      <c r="C241" s="11">
        <v>42955</v>
      </c>
      <c r="D241" s="119" t="s">
        <v>460</v>
      </c>
      <c r="E241" s="37" t="s">
        <v>460</v>
      </c>
      <c r="F241" s="37" t="s">
        <v>460</v>
      </c>
      <c r="G241" s="37" t="s">
        <v>460</v>
      </c>
      <c r="H241" s="37" t="s">
        <v>460</v>
      </c>
      <c r="I241" s="37" t="s">
        <v>460</v>
      </c>
      <c r="J241" s="37" t="s">
        <v>460</v>
      </c>
      <c r="K241" s="37" t="s">
        <v>460</v>
      </c>
      <c r="L241" s="9" t="s">
        <v>460</v>
      </c>
      <c r="M241" s="37" t="s">
        <v>460</v>
      </c>
      <c r="N241" s="46">
        <v>29100</v>
      </c>
      <c r="O241" s="9" t="s">
        <v>633</v>
      </c>
      <c r="P241" s="9" t="s">
        <v>460</v>
      </c>
      <c r="Q241" s="37" t="s">
        <v>460</v>
      </c>
      <c r="R241" s="37" t="s">
        <v>460</v>
      </c>
      <c r="S241" s="37" t="s">
        <v>460</v>
      </c>
      <c r="T241" s="9" t="s">
        <v>460</v>
      </c>
      <c r="U241" s="38">
        <v>9470</v>
      </c>
      <c r="V241" s="37" t="s">
        <v>460</v>
      </c>
      <c r="W241" s="37" t="s">
        <v>460</v>
      </c>
      <c r="X241" s="37" t="s">
        <v>460</v>
      </c>
      <c r="Y241" s="37" t="s">
        <v>460</v>
      </c>
      <c r="Z241" s="37" t="s">
        <v>633</v>
      </c>
      <c r="AA241" s="37" t="s">
        <v>460</v>
      </c>
      <c r="AB241" s="37" t="s">
        <v>641</v>
      </c>
      <c r="AC241" s="37" t="s">
        <v>460</v>
      </c>
      <c r="AD241" s="37" t="s">
        <v>633</v>
      </c>
      <c r="AE241" s="37" t="s">
        <v>641</v>
      </c>
      <c r="AF241" s="9" t="s">
        <v>460</v>
      </c>
      <c r="AG241" s="37" t="s">
        <v>460</v>
      </c>
      <c r="AH241" s="37" t="s">
        <v>460</v>
      </c>
      <c r="AI241" s="9" t="s">
        <v>460</v>
      </c>
      <c r="AJ241" s="37" t="s">
        <v>460</v>
      </c>
      <c r="AK241" s="37" t="s">
        <v>460</v>
      </c>
      <c r="AL241" s="37" t="s">
        <v>460</v>
      </c>
      <c r="AM241" s="37" t="s">
        <v>460</v>
      </c>
      <c r="AN241" s="37" t="s">
        <v>460</v>
      </c>
      <c r="AO241" s="37" t="s">
        <v>460</v>
      </c>
      <c r="AP241" s="9" t="s">
        <v>460</v>
      </c>
      <c r="AQ241" s="37" t="s">
        <v>460</v>
      </c>
      <c r="AR241" s="37" t="s">
        <v>460</v>
      </c>
      <c r="AS241" s="37" t="s">
        <v>460</v>
      </c>
      <c r="AT241" s="37" t="s">
        <v>460</v>
      </c>
      <c r="AU241" s="39">
        <v>3500</v>
      </c>
      <c r="AV241" s="37" t="s">
        <v>460</v>
      </c>
      <c r="AW241" s="37" t="s">
        <v>460</v>
      </c>
      <c r="AX241" s="37" t="s">
        <v>460</v>
      </c>
      <c r="AY241" s="37" t="s">
        <v>460</v>
      </c>
      <c r="AZ241" s="38">
        <v>9820</v>
      </c>
      <c r="BA241" s="37" t="s">
        <v>460</v>
      </c>
      <c r="BB241" s="37" t="s">
        <v>460</v>
      </c>
      <c r="BC241" s="9" t="s">
        <v>460</v>
      </c>
      <c r="BD241" s="37" t="s">
        <v>460</v>
      </c>
      <c r="BE241" s="37" t="s">
        <v>460</v>
      </c>
      <c r="BF241" s="37" t="s">
        <v>460</v>
      </c>
      <c r="BG241" s="38">
        <v>26200</v>
      </c>
      <c r="BH241" s="37" t="s">
        <v>460</v>
      </c>
      <c r="BI241" s="37" t="s">
        <v>460</v>
      </c>
      <c r="BJ241" s="38">
        <v>4520</v>
      </c>
      <c r="BK241" s="38">
        <v>2990</v>
      </c>
      <c r="BL241" s="10" t="s">
        <v>637</v>
      </c>
      <c r="BM241" s="10" t="s">
        <v>636</v>
      </c>
      <c r="BN241" s="37" t="s">
        <v>460</v>
      </c>
      <c r="BO241" s="37" t="s">
        <v>460</v>
      </c>
      <c r="BP241" s="45" t="s">
        <v>460</v>
      </c>
    </row>
    <row r="242" spans="1:68" ht="26.4" x14ac:dyDescent="0.25">
      <c r="A242" s="40" t="s">
        <v>457</v>
      </c>
      <c r="B242" s="12" t="s">
        <v>10</v>
      </c>
      <c r="C242" s="11">
        <v>42955</v>
      </c>
      <c r="D242" s="119" t="s">
        <v>461</v>
      </c>
      <c r="E242" s="37" t="s">
        <v>461</v>
      </c>
      <c r="F242" s="37" t="s">
        <v>461</v>
      </c>
      <c r="G242" s="37" t="s">
        <v>461</v>
      </c>
      <c r="H242" s="37" t="s">
        <v>461</v>
      </c>
      <c r="I242" s="37" t="s">
        <v>461</v>
      </c>
      <c r="J242" s="37" t="s">
        <v>461</v>
      </c>
      <c r="K242" s="37" t="s">
        <v>461</v>
      </c>
      <c r="L242" s="9" t="s">
        <v>461</v>
      </c>
      <c r="M242" s="37" t="s">
        <v>461</v>
      </c>
      <c r="N242" s="46">
        <v>55400</v>
      </c>
      <c r="O242" s="9" t="s">
        <v>632</v>
      </c>
      <c r="P242" s="9" t="s">
        <v>461</v>
      </c>
      <c r="Q242" s="37" t="s">
        <v>461</v>
      </c>
      <c r="R242" s="37" t="s">
        <v>461</v>
      </c>
      <c r="S242" s="37" t="s">
        <v>461</v>
      </c>
      <c r="T242" s="9" t="s">
        <v>461</v>
      </c>
      <c r="U242" s="38">
        <v>16500</v>
      </c>
      <c r="V242" s="37" t="s">
        <v>461</v>
      </c>
      <c r="W242" s="37" t="s">
        <v>461</v>
      </c>
      <c r="X242" s="37" t="s">
        <v>461</v>
      </c>
      <c r="Y242" s="37" t="s">
        <v>461</v>
      </c>
      <c r="Z242" s="37" t="s">
        <v>632</v>
      </c>
      <c r="AA242" s="37" t="s">
        <v>461</v>
      </c>
      <c r="AB242" s="37" t="s">
        <v>642</v>
      </c>
      <c r="AC242" s="37" t="s">
        <v>461</v>
      </c>
      <c r="AD242" s="37" t="s">
        <v>632</v>
      </c>
      <c r="AE242" s="37" t="s">
        <v>642</v>
      </c>
      <c r="AF242" s="9" t="s">
        <v>461</v>
      </c>
      <c r="AG242" s="37" t="s">
        <v>461</v>
      </c>
      <c r="AH242" s="37" t="s">
        <v>461</v>
      </c>
      <c r="AI242" s="9" t="s">
        <v>461</v>
      </c>
      <c r="AJ242" s="37" t="s">
        <v>461</v>
      </c>
      <c r="AK242" s="37" t="s">
        <v>461</v>
      </c>
      <c r="AL242" s="37" t="s">
        <v>461</v>
      </c>
      <c r="AM242" s="37" t="s">
        <v>461</v>
      </c>
      <c r="AN242" s="37" t="s">
        <v>461</v>
      </c>
      <c r="AO242" s="37" t="s">
        <v>461</v>
      </c>
      <c r="AP242" s="9" t="s">
        <v>461</v>
      </c>
      <c r="AQ242" s="37" t="s">
        <v>461</v>
      </c>
      <c r="AR242" s="37" t="s">
        <v>461</v>
      </c>
      <c r="AS242" s="37" t="s">
        <v>461</v>
      </c>
      <c r="AT242" s="37" t="s">
        <v>461</v>
      </c>
      <c r="AU242" s="39">
        <v>8660</v>
      </c>
      <c r="AV242" s="37" t="s">
        <v>461</v>
      </c>
      <c r="AW242" s="10" t="s">
        <v>638</v>
      </c>
      <c r="AX242" s="37" t="s">
        <v>461</v>
      </c>
      <c r="AY242" s="37" t="s">
        <v>461</v>
      </c>
      <c r="AZ242" s="46">
        <v>19600</v>
      </c>
      <c r="BA242" s="37" t="s">
        <v>461</v>
      </c>
      <c r="BB242" s="37" t="s">
        <v>461</v>
      </c>
      <c r="BC242" s="39">
        <v>4320</v>
      </c>
      <c r="BD242" s="37" t="s">
        <v>461</v>
      </c>
      <c r="BE242" s="37" t="s">
        <v>461</v>
      </c>
      <c r="BF242" s="37" t="s">
        <v>461</v>
      </c>
      <c r="BG242" s="38">
        <v>55700</v>
      </c>
      <c r="BH242" s="37" t="s">
        <v>461</v>
      </c>
      <c r="BI242" s="37" t="s">
        <v>461</v>
      </c>
      <c r="BJ242" s="38">
        <v>7430</v>
      </c>
      <c r="BK242" s="38">
        <v>6080</v>
      </c>
      <c r="BL242" s="38">
        <v>3910</v>
      </c>
      <c r="BM242" s="10" t="s">
        <v>635</v>
      </c>
      <c r="BN242" s="37" t="s">
        <v>461</v>
      </c>
      <c r="BO242" s="37" t="s">
        <v>461</v>
      </c>
      <c r="BP242" s="45" t="s">
        <v>461</v>
      </c>
    </row>
    <row r="243" spans="1:68" ht="15" customHeight="1" x14ac:dyDescent="0.25">
      <c r="A243" s="13" t="s">
        <v>36</v>
      </c>
      <c r="B243" s="12" t="s">
        <v>28</v>
      </c>
      <c r="C243" s="11">
        <v>42951</v>
      </c>
      <c r="D243" s="117" t="s">
        <v>31</v>
      </c>
      <c r="E243" s="9" t="s">
        <v>31</v>
      </c>
      <c r="F243" s="9" t="s">
        <v>31</v>
      </c>
      <c r="G243" s="9" t="s">
        <v>31</v>
      </c>
      <c r="H243" s="9" t="s">
        <v>31</v>
      </c>
      <c r="I243" s="9" t="s">
        <v>31</v>
      </c>
      <c r="J243" s="9" t="s">
        <v>31</v>
      </c>
      <c r="K243" s="9" t="s">
        <v>31</v>
      </c>
      <c r="L243" s="9" t="s">
        <v>31</v>
      </c>
      <c r="M243" s="9" t="s">
        <v>31</v>
      </c>
      <c r="N243" s="38">
        <v>23100</v>
      </c>
      <c r="O243" s="9" t="s">
        <v>35</v>
      </c>
      <c r="P243" s="9" t="s">
        <v>31</v>
      </c>
      <c r="Q243" s="9" t="s">
        <v>31</v>
      </c>
      <c r="R243" s="9" t="s">
        <v>31</v>
      </c>
      <c r="S243" s="9" t="s">
        <v>31</v>
      </c>
      <c r="T243" s="9" t="s">
        <v>31</v>
      </c>
      <c r="U243" s="38">
        <v>7520</v>
      </c>
      <c r="V243" s="9" t="s">
        <v>31</v>
      </c>
      <c r="W243" s="9" t="s">
        <v>31</v>
      </c>
      <c r="X243" s="9" t="s">
        <v>31</v>
      </c>
      <c r="Y243" s="9" t="s">
        <v>31</v>
      </c>
      <c r="Z243" s="9" t="s">
        <v>35</v>
      </c>
      <c r="AA243" s="9" t="s">
        <v>31</v>
      </c>
      <c r="AB243" s="9" t="s">
        <v>34</v>
      </c>
      <c r="AC243" s="9" t="s">
        <v>31</v>
      </c>
      <c r="AD243" s="9" t="s">
        <v>35</v>
      </c>
      <c r="AE243" s="9" t="s">
        <v>34</v>
      </c>
      <c r="AF243" s="34" t="s">
        <v>33</v>
      </c>
      <c r="AG243" s="9" t="s">
        <v>31</v>
      </c>
      <c r="AH243" s="9" t="s">
        <v>31</v>
      </c>
      <c r="AI243" s="9" t="s">
        <v>31</v>
      </c>
      <c r="AJ243" s="9" t="s">
        <v>31</v>
      </c>
      <c r="AK243" s="9" t="s">
        <v>31</v>
      </c>
      <c r="AL243" s="9" t="s">
        <v>31</v>
      </c>
      <c r="AM243" s="9" t="s">
        <v>31</v>
      </c>
      <c r="AN243" s="9" t="s">
        <v>31</v>
      </c>
      <c r="AO243" s="9" t="s">
        <v>31</v>
      </c>
      <c r="AP243" s="9" t="s">
        <v>31</v>
      </c>
      <c r="AQ243" s="9" t="s">
        <v>31</v>
      </c>
      <c r="AR243" s="9" t="s">
        <v>31</v>
      </c>
      <c r="AS243" s="9" t="s">
        <v>31</v>
      </c>
      <c r="AT243" s="9" t="s">
        <v>31</v>
      </c>
      <c r="AU243" s="39">
        <v>4960</v>
      </c>
      <c r="AV243" s="9" t="s">
        <v>31</v>
      </c>
      <c r="AW243" s="38">
        <v>1090</v>
      </c>
      <c r="AX243" s="9" t="s">
        <v>31</v>
      </c>
      <c r="AY243" s="9" t="s">
        <v>31</v>
      </c>
      <c r="AZ243" s="38">
        <v>9800</v>
      </c>
      <c r="BA243" s="9" t="s">
        <v>31</v>
      </c>
      <c r="BB243" s="9" t="s">
        <v>31</v>
      </c>
      <c r="BC243" s="39">
        <v>4540</v>
      </c>
      <c r="BD243" s="9" t="s">
        <v>31</v>
      </c>
      <c r="BE243" s="9" t="s">
        <v>31</v>
      </c>
      <c r="BF243" s="9" t="s">
        <v>31</v>
      </c>
      <c r="BG243" s="38">
        <v>34300</v>
      </c>
      <c r="BH243" s="9" t="s">
        <v>31</v>
      </c>
      <c r="BI243" s="9" t="s">
        <v>31</v>
      </c>
      <c r="BJ243" s="38">
        <v>2520</v>
      </c>
      <c r="BK243" s="38">
        <v>2990</v>
      </c>
      <c r="BL243" s="38">
        <v>1200</v>
      </c>
      <c r="BM243" s="10" t="s">
        <v>32</v>
      </c>
      <c r="BN243" s="9" t="s">
        <v>31</v>
      </c>
      <c r="BO243" s="9" t="s">
        <v>31</v>
      </c>
      <c r="BP243" s="8" t="s">
        <v>31</v>
      </c>
    </row>
    <row r="244" spans="1:68" ht="15" customHeight="1" x14ac:dyDescent="0.25">
      <c r="A244" s="13" t="s">
        <v>30</v>
      </c>
      <c r="B244" s="12" t="s">
        <v>22</v>
      </c>
      <c r="C244" s="11">
        <v>42955</v>
      </c>
      <c r="D244" s="119" t="s">
        <v>462</v>
      </c>
      <c r="E244" s="51" t="s">
        <v>462</v>
      </c>
      <c r="F244" s="51" t="s">
        <v>462</v>
      </c>
      <c r="G244" s="51" t="s">
        <v>462</v>
      </c>
      <c r="H244" s="51" t="s">
        <v>462</v>
      </c>
      <c r="I244" s="51" t="s">
        <v>462</v>
      </c>
      <c r="J244" s="51" t="s">
        <v>462</v>
      </c>
      <c r="K244" s="37" t="s">
        <v>462</v>
      </c>
      <c r="L244" s="9" t="s">
        <v>462</v>
      </c>
      <c r="M244" s="37" t="s">
        <v>462</v>
      </c>
      <c r="N244" s="38">
        <v>20700</v>
      </c>
      <c r="O244" s="9" t="s">
        <v>631</v>
      </c>
      <c r="P244" s="9" t="s">
        <v>462</v>
      </c>
      <c r="Q244" s="37" t="s">
        <v>462</v>
      </c>
      <c r="R244" s="37" t="s">
        <v>462</v>
      </c>
      <c r="S244" s="37" t="s">
        <v>462</v>
      </c>
      <c r="T244" s="9" t="s">
        <v>462</v>
      </c>
      <c r="U244" s="38">
        <v>6570</v>
      </c>
      <c r="V244" s="37" t="s">
        <v>462</v>
      </c>
      <c r="W244" s="37" t="s">
        <v>462</v>
      </c>
      <c r="X244" s="37" t="s">
        <v>462</v>
      </c>
      <c r="Y244" s="37" t="s">
        <v>462</v>
      </c>
      <c r="Z244" s="37" t="s">
        <v>631</v>
      </c>
      <c r="AA244" s="37" t="s">
        <v>462</v>
      </c>
      <c r="AB244" s="37" t="s">
        <v>643</v>
      </c>
      <c r="AC244" s="37" t="s">
        <v>462</v>
      </c>
      <c r="AD244" s="37" t="s">
        <v>631</v>
      </c>
      <c r="AE244" s="37" t="s">
        <v>643</v>
      </c>
      <c r="AF244" s="9" t="s">
        <v>462</v>
      </c>
      <c r="AG244" s="37" t="s">
        <v>462</v>
      </c>
      <c r="AH244" s="37" t="s">
        <v>462</v>
      </c>
      <c r="AI244" s="9" t="s">
        <v>462</v>
      </c>
      <c r="AJ244" s="37" t="s">
        <v>462</v>
      </c>
      <c r="AK244" s="37" t="s">
        <v>462</v>
      </c>
      <c r="AL244" s="37" t="s">
        <v>462</v>
      </c>
      <c r="AM244" s="37" t="s">
        <v>462</v>
      </c>
      <c r="AN244" s="37" t="s">
        <v>462</v>
      </c>
      <c r="AO244" s="37" t="s">
        <v>462</v>
      </c>
      <c r="AP244" s="9" t="s">
        <v>462</v>
      </c>
      <c r="AQ244" s="37" t="s">
        <v>462</v>
      </c>
      <c r="AR244" s="37" t="s">
        <v>462</v>
      </c>
      <c r="AS244" s="37" t="s">
        <v>462</v>
      </c>
      <c r="AT244" s="37" t="s">
        <v>462</v>
      </c>
      <c r="AU244" s="34" t="s">
        <v>491</v>
      </c>
      <c r="AV244" s="37" t="s">
        <v>462</v>
      </c>
      <c r="AW244" s="37" t="s">
        <v>462</v>
      </c>
      <c r="AX244" s="37" t="s">
        <v>462</v>
      </c>
      <c r="AY244" s="37" t="s">
        <v>462</v>
      </c>
      <c r="AZ244" s="38">
        <v>6350</v>
      </c>
      <c r="BA244" s="37" t="s">
        <v>462</v>
      </c>
      <c r="BB244" s="37" t="s">
        <v>462</v>
      </c>
      <c r="BC244" s="9" t="s">
        <v>462</v>
      </c>
      <c r="BD244" s="37" t="s">
        <v>462</v>
      </c>
      <c r="BE244" s="37" t="s">
        <v>462</v>
      </c>
      <c r="BF244" s="37" t="s">
        <v>462</v>
      </c>
      <c r="BG244" s="38">
        <v>16800</v>
      </c>
      <c r="BH244" s="37" t="s">
        <v>462</v>
      </c>
      <c r="BI244" s="37" t="s">
        <v>462</v>
      </c>
      <c r="BJ244" s="38">
        <v>3500</v>
      </c>
      <c r="BK244" s="10" t="s">
        <v>639</v>
      </c>
      <c r="BL244" s="10" t="s">
        <v>638</v>
      </c>
      <c r="BM244" s="37" t="s">
        <v>462</v>
      </c>
      <c r="BN244" s="37" t="s">
        <v>462</v>
      </c>
      <c r="BO244" s="37" t="s">
        <v>462</v>
      </c>
      <c r="BP244" s="45" t="s">
        <v>462</v>
      </c>
    </row>
    <row r="245" spans="1:68" ht="15" customHeight="1" x14ac:dyDescent="0.25">
      <c r="A245" s="13" t="s">
        <v>29</v>
      </c>
      <c r="B245" s="12" t="s">
        <v>28</v>
      </c>
      <c r="C245" s="11">
        <v>42951</v>
      </c>
      <c r="D245" s="117" t="s">
        <v>24</v>
      </c>
      <c r="E245" s="9" t="s">
        <v>24</v>
      </c>
      <c r="F245" s="9" t="s">
        <v>24</v>
      </c>
      <c r="G245" s="9" t="s">
        <v>24</v>
      </c>
      <c r="H245" s="9" t="s">
        <v>24</v>
      </c>
      <c r="I245" s="9" t="s">
        <v>24</v>
      </c>
      <c r="J245" s="9" t="s">
        <v>24</v>
      </c>
      <c r="K245" s="9" t="s">
        <v>24</v>
      </c>
      <c r="L245" s="9" t="s">
        <v>24</v>
      </c>
      <c r="M245" s="9" t="s">
        <v>24</v>
      </c>
      <c r="N245" s="46">
        <v>38500</v>
      </c>
      <c r="O245" s="9" t="s">
        <v>26</v>
      </c>
      <c r="P245" s="9" t="s">
        <v>24</v>
      </c>
      <c r="Q245" s="9" t="s">
        <v>24</v>
      </c>
      <c r="R245" s="9" t="s">
        <v>24</v>
      </c>
      <c r="S245" s="9" t="s">
        <v>24</v>
      </c>
      <c r="T245" s="9" t="s">
        <v>24</v>
      </c>
      <c r="U245" s="38">
        <v>12500</v>
      </c>
      <c r="V245" s="9" t="s">
        <v>24</v>
      </c>
      <c r="W245" s="9" t="s">
        <v>24</v>
      </c>
      <c r="X245" s="37" t="s">
        <v>24</v>
      </c>
      <c r="Y245" s="37" t="s">
        <v>24</v>
      </c>
      <c r="Z245" s="10" t="s">
        <v>27</v>
      </c>
      <c r="AA245" s="37" t="s">
        <v>24</v>
      </c>
      <c r="AB245" s="37" t="s">
        <v>644</v>
      </c>
      <c r="AC245" s="37" t="s">
        <v>24</v>
      </c>
      <c r="AD245" s="9" t="s">
        <v>26</v>
      </c>
      <c r="AE245" s="10" t="s">
        <v>662</v>
      </c>
      <c r="AF245" s="34" t="s">
        <v>25</v>
      </c>
      <c r="AG245" s="37" t="s">
        <v>24</v>
      </c>
      <c r="AH245" s="37" t="s">
        <v>24</v>
      </c>
      <c r="AI245" s="9" t="s">
        <v>24</v>
      </c>
      <c r="AJ245" s="37" t="s">
        <v>24</v>
      </c>
      <c r="AK245" s="37" t="s">
        <v>24</v>
      </c>
      <c r="AL245" s="37" t="s">
        <v>24</v>
      </c>
      <c r="AM245" s="37" t="s">
        <v>24</v>
      </c>
      <c r="AN245" s="37" t="s">
        <v>24</v>
      </c>
      <c r="AO245" s="37" t="s">
        <v>24</v>
      </c>
      <c r="AP245" s="9" t="s">
        <v>24</v>
      </c>
      <c r="AQ245" s="37" t="s">
        <v>24</v>
      </c>
      <c r="AR245" s="37" t="s">
        <v>24</v>
      </c>
      <c r="AS245" s="37" t="s">
        <v>24</v>
      </c>
      <c r="AT245" s="37" t="s">
        <v>24</v>
      </c>
      <c r="AU245" s="39">
        <v>8920</v>
      </c>
      <c r="AV245" s="37" t="s">
        <v>24</v>
      </c>
      <c r="AW245" s="38">
        <v>1900</v>
      </c>
      <c r="AX245" s="37" t="s">
        <v>24</v>
      </c>
      <c r="AY245" s="37" t="s">
        <v>24</v>
      </c>
      <c r="AZ245" s="38">
        <v>15500</v>
      </c>
      <c r="BA245" s="37" t="s">
        <v>24</v>
      </c>
      <c r="BB245" s="37" t="s">
        <v>24</v>
      </c>
      <c r="BC245" s="39">
        <v>6380</v>
      </c>
      <c r="BD245" s="37" t="s">
        <v>24</v>
      </c>
      <c r="BE245" s="37" t="s">
        <v>24</v>
      </c>
      <c r="BF245" s="37" t="s">
        <v>24</v>
      </c>
      <c r="BG245" s="38">
        <v>58700</v>
      </c>
      <c r="BH245" s="37" t="s">
        <v>24</v>
      </c>
      <c r="BI245" s="37" t="s">
        <v>24</v>
      </c>
      <c r="BJ245" s="38">
        <v>4290</v>
      </c>
      <c r="BK245" s="38">
        <v>5250</v>
      </c>
      <c r="BL245" s="38">
        <v>2080</v>
      </c>
      <c r="BM245" s="38">
        <v>1480</v>
      </c>
      <c r="BN245" s="37" t="s">
        <v>24</v>
      </c>
      <c r="BO245" s="37" t="s">
        <v>24</v>
      </c>
      <c r="BP245" s="45" t="s">
        <v>24</v>
      </c>
    </row>
    <row r="246" spans="1:68" ht="15" customHeight="1" x14ac:dyDescent="0.25">
      <c r="A246" s="13" t="s">
        <v>23</v>
      </c>
      <c r="B246" s="12" t="s">
        <v>22</v>
      </c>
      <c r="C246" s="11">
        <v>42955</v>
      </c>
      <c r="D246" s="119" t="s">
        <v>463</v>
      </c>
      <c r="E246" s="37" t="s">
        <v>463</v>
      </c>
      <c r="F246" s="37" t="s">
        <v>463</v>
      </c>
      <c r="G246" s="37" t="s">
        <v>463</v>
      </c>
      <c r="H246" s="37" t="s">
        <v>463</v>
      </c>
      <c r="I246" s="37" t="s">
        <v>463</v>
      </c>
      <c r="J246" s="37" t="s">
        <v>463</v>
      </c>
      <c r="K246" s="37" t="s">
        <v>463</v>
      </c>
      <c r="L246" s="9" t="s">
        <v>463</v>
      </c>
      <c r="M246" s="37" t="s">
        <v>463</v>
      </c>
      <c r="N246" s="46">
        <v>66100</v>
      </c>
      <c r="O246" s="9" t="s">
        <v>630</v>
      </c>
      <c r="P246" s="9" t="s">
        <v>463</v>
      </c>
      <c r="Q246" s="37" t="s">
        <v>463</v>
      </c>
      <c r="R246" s="37" t="s">
        <v>463</v>
      </c>
      <c r="S246" s="37" t="s">
        <v>463</v>
      </c>
      <c r="T246" s="9" t="s">
        <v>463</v>
      </c>
      <c r="U246" s="38">
        <v>21400</v>
      </c>
      <c r="V246" s="37" t="s">
        <v>463</v>
      </c>
      <c r="W246" s="37" t="s">
        <v>463</v>
      </c>
      <c r="X246" s="37" t="s">
        <v>463</v>
      </c>
      <c r="Y246" s="37" t="s">
        <v>463</v>
      </c>
      <c r="Z246" s="37" t="s">
        <v>630</v>
      </c>
      <c r="AA246" s="37" t="s">
        <v>463</v>
      </c>
      <c r="AB246" s="37" t="s">
        <v>645</v>
      </c>
      <c r="AC246" s="37" t="s">
        <v>463</v>
      </c>
      <c r="AD246" s="37" t="s">
        <v>630</v>
      </c>
      <c r="AE246" s="37" t="s">
        <v>645</v>
      </c>
      <c r="AF246" s="9" t="s">
        <v>463</v>
      </c>
      <c r="AG246" s="37" t="s">
        <v>463</v>
      </c>
      <c r="AH246" s="37" t="s">
        <v>463</v>
      </c>
      <c r="AI246" s="9" t="s">
        <v>463</v>
      </c>
      <c r="AJ246" s="37" t="s">
        <v>463</v>
      </c>
      <c r="AK246" s="37" t="s">
        <v>463</v>
      </c>
      <c r="AL246" s="37" t="s">
        <v>463</v>
      </c>
      <c r="AM246" s="37" t="s">
        <v>463</v>
      </c>
      <c r="AN246" s="37" t="s">
        <v>463</v>
      </c>
      <c r="AO246" s="37" t="s">
        <v>463</v>
      </c>
      <c r="AP246" s="9" t="s">
        <v>463</v>
      </c>
      <c r="AQ246" s="37" t="s">
        <v>463</v>
      </c>
      <c r="AR246" s="37" t="s">
        <v>463</v>
      </c>
      <c r="AS246" s="37" t="s">
        <v>463</v>
      </c>
      <c r="AT246" s="37" t="s">
        <v>463</v>
      </c>
      <c r="AU246" s="39">
        <v>9010</v>
      </c>
      <c r="AV246" s="37" t="s">
        <v>463</v>
      </c>
      <c r="AW246" s="10" t="s">
        <v>638</v>
      </c>
      <c r="AX246" s="37" t="s">
        <v>463</v>
      </c>
      <c r="AY246" s="37" t="s">
        <v>463</v>
      </c>
      <c r="AZ246" s="46">
        <v>21000</v>
      </c>
      <c r="BA246" s="37" t="s">
        <v>463</v>
      </c>
      <c r="BB246" s="37" t="s">
        <v>463</v>
      </c>
      <c r="BC246" s="9" t="s">
        <v>463</v>
      </c>
      <c r="BD246" s="37" t="s">
        <v>463</v>
      </c>
      <c r="BE246" s="37" t="s">
        <v>463</v>
      </c>
      <c r="BF246" s="37" t="s">
        <v>463</v>
      </c>
      <c r="BG246" s="38">
        <v>65000</v>
      </c>
      <c r="BH246" s="37" t="s">
        <v>463</v>
      </c>
      <c r="BI246" s="37" t="s">
        <v>463</v>
      </c>
      <c r="BJ246" s="38">
        <v>10500</v>
      </c>
      <c r="BK246" s="38">
        <v>6490</v>
      </c>
      <c r="BL246" s="38">
        <v>6390</v>
      </c>
      <c r="BM246" s="38">
        <v>3920</v>
      </c>
      <c r="BN246" s="37" t="s">
        <v>463</v>
      </c>
      <c r="BO246" s="37" t="s">
        <v>463</v>
      </c>
      <c r="BP246" s="45" t="s">
        <v>463</v>
      </c>
    </row>
    <row r="247" spans="1:68" ht="15" customHeight="1" x14ac:dyDescent="0.25">
      <c r="A247" s="269"/>
      <c r="B247" s="270"/>
      <c r="C247" s="270"/>
      <c r="D247" s="271" t="s">
        <v>458</v>
      </c>
      <c r="E247" s="271"/>
      <c r="F247" s="271"/>
      <c r="G247" s="271"/>
      <c r="H247" s="271"/>
      <c r="I247" s="271"/>
      <c r="J247" s="271"/>
      <c r="K247" s="271"/>
      <c r="L247" s="271"/>
      <c r="M247" s="271"/>
      <c r="N247" s="271"/>
      <c r="O247" s="271"/>
      <c r="P247" s="271"/>
      <c r="Q247" s="271"/>
      <c r="R247" s="271"/>
      <c r="S247" s="271" t="s">
        <v>458</v>
      </c>
      <c r="T247" s="271"/>
      <c r="U247" s="271"/>
      <c r="V247" s="271"/>
      <c r="W247" s="271"/>
      <c r="X247" s="271"/>
      <c r="Y247" s="271"/>
      <c r="Z247" s="271"/>
      <c r="AA247" s="271"/>
      <c r="AB247" s="271"/>
      <c r="AC247" s="271"/>
      <c r="AD247" s="271"/>
      <c r="AE247" s="271"/>
      <c r="AF247" s="271"/>
      <c r="AG247" s="271"/>
      <c r="AH247" s="271"/>
      <c r="AI247" s="271" t="s">
        <v>458</v>
      </c>
      <c r="AJ247" s="271"/>
      <c r="AK247" s="271"/>
      <c r="AL247" s="271"/>
      <c r="AM247" s="271"/>
      <c r="AN247" s="271"/>
      <c r="AO247" s="271"/>
      <c r="AP247" s="271"/>
      <c r="AQ247" s="271"/>
      <c r="AR247" s="271"/>
      <c r="AS247" s="271"/>
      <c r="AT247" s="271"/>
      <c r="AU247" s="271"/>
      <c r="AV247" s="271"/>
      <c r="AW247" s="271"/>
      <c r="AX247" s="271"/>
      <c r="AY247" s="271" t="s">
        <v>458</v>
      </c>
      <c r="AZ247" s="271"/>
      <c r="BA247" s="271"/>
      <c r="BB247" s="271"/>
      <c r="BC247" s="271"/>
      <c r="BD247" s="271"/>
      <c r="BE247" s="271"/>
      <c r="BF247" s="271"/>
      <c r="BG247" s="271"/>
      <c r="BH247" s="271"/>
      <c r="BI247" s="271"/>
      <c r="BJ247" s="271"/>
      <c r="BK247" s="271"/>
      <c r="BL247" s="271"/>
      <c r="BM247" s="271"/>
      <c r="BN247" s="271"/>
      <c r="BO247" s="271"/>
      <c r="BP247" s="287"/>
    </row>
    <row r="248" spans="1:68" ht="15" customHeight="1" x14ac:dyDescent="0.25">
      <c r="A248" s="13" t="s">
        <v>21</v>
      </c>
      <c r="B248" s="12" t="s">
        <v>10</v>
      </c>
      <c r="C248" s="11">
        <v>42927</v>
      </c>
      <c r="D248" s="117" t="s">
        <v>6</v>
      </c>
      <c r="E248" s="9" t="s">
        <v>6</v>
      </c>
      <c r="F248" s="9" t="s">
        <v>6</v>
      </c>
      <c r="G248" s="9" t="s">
        <v>6</v>
      </c>
      <c r="H248" s="9" t="s">
        <v>6</v>
      </c>
      <c r="I248" s="9" t="s">
        <v>6</v>
      </c>
      <c r="J248" s="9" t="s">
        <v>6</v>
      </c>
      <c r="K248" s="9" t="s">
        <v>6</v>
      </c>
      <c r="L248" s="9" t="s">
        <v>6</v>
      </c>
      <c r="M248" s="9" t="s">
        <v>6</v>
      </c>
      <c r="N248" s="9" t="s">
        <v>6</v>
      </c>
      <c r="O248" s="9" t="s">
        <v>7</v>
      </c>
      <c r="P248" s="9" t="s">
        <v>6</v>
      </c>
      <c r="Q248" s="9" t="s">
        <v>6</v>
      </c>
      <c r="R248" s="9" t="s">
        <v>6</v>
      </c>
      <c r="S248" s="9" t="s">
        <v>6</v>
      </c>
      <c r="T248" s="9" t="s">
        <v>6</v>
      </c>
      <c r="U248" s="9" t="s">
        <v>6</v>
      </c>
      <c r="V248" s="9" t="s">
        <v>6</v>
      </c>
      <c r="W248" s="9" t="s">
        <v>6</v>
      </c>
      <c r="X248" s="9" t="s">
        <v>6</v>
      </c>
      <c r="Y248" s="9" t="s">
        <v>6</v>
      </c>
      <c r="Z248" s="9" t="s">
        <v>7</v>
      </c>
      <c r="AA248" s="9" t="s">
        <v>6</v>
      </c>
      <c r="AB248" s="9" t="s">
        <v>9</v>
      </c>
      <c r="AC248" s="9" t="s">
        <v>6</v>
      </c>
      <c r="AD248" s="9" t="s">
        <v>7</v>
      </c>
      <c r="AE248" s="10" t="s">
        <v>20</v>
      </c>
      <c r="AF248" s="9" t="s">
        <v>6</v>
      </c>
      <c r="AG248" s="9" t="s">
        <v>6</v>
      </c>
      <c r="AH248" s="9" t="s">
        <v>6</v>
      </c>
      <c r="AI248" s="9" t="s">
        <v>6</v>
      </c>
      <c r="AJ248" s="9" t="s">
        <v>6</v>
      </c>
      <c r="AK248" s="9" t="s">
        <v>6</v>
      </c>
      <c r="AL248" s="9" t="s">
        <v>6</v>
      </c>
      <c r="AM248" s="9" t="s">
        <v>6</v>
      </c>
      <c r="AN248" s="9" t="s">
        <v>6</v>
      </c>
      <c r="AO248" s="9" t="s">
        <v>6</v>
      </c>
      <c r="AP248" s="9" t="s">
        <v>6</v>
      </c>
      <c r="AQ248" s="9" t="s">
        <v>6</v>
      </c>
      <c r="AR248" s="9" t="s">
        <v>6</v>
      </c>
      <c r="AS248" s="9" t="s">
        <v>6</v>
      </c>
      <c r="AT248" s="9" t="s">
        <v>6</v>
      </c>
      <c r="AU248" s="9" t="s">
        <v>6</v>
      </c>
      <c r="AV248" s="9" t="s">
        <v>6</v>
      </c>
      <c r="AW248" s="9" t="s">
        <v>6</v>
      </c>
      <c r="AX248" s="9" t="s">
        <v>6</v>
      </c>
      <c r="AY248" s="9" t="s">
        <v>6</v>
      </c>
      <c r="AZ248" s="9" t="s">
        <v>7</v>
      </c>
      <c r="BA248" s="9" t="s">
        <v>6</v>
      </c>
      <c r="BB248" s="9" t="s">
        <v>6</v>
      </c>
      <c r="BC248" s="9" t="s">
        <v>6</v>
      </c>
      <c r="BD248" s="9" t="s">
        <v>6</v>
      </c>
      <c r="BE248" s="9" t="s">
        <v>6</v>
      </c>
      <c r="BF248" s="9" t="s">
        <v>6</v>
      </c>
      <c r="BG248" s="9" t="s">
        <v>6</v>
      </c>
      <c r="BH248" s="9" t="s">
        <v>6</v>
      </c>
      <c r="BI248" s="9" t="s">
        <v>6</v>
      </c>
      <c r="BJ248" s="9" t="s">
        <v>6</v>
      </c>
      <c r="BK248" s="9" t="s">
        <v>6</v>
      </c>
      <c r="BL248" s="9" t="s">
        <v>6</v>
      </c>
      <c r="BM248" s="9" t="s">
        <v>6</v>
      </c>
      <c r="BN248" s="9" t="s">
        <v>6</v>
      </c>
      <c r="BO248" s="9" t="s">
        <v>6</v>
      </c>
      <c r="BP248" s="8" t="s">
        <v>6</v>
      </c>
    </row>
    <row r="249" spans="1:68" ht="15" customHeight="1" x14ac:dyDescent="0.25">
      <c r="A249" s="13" t="s">
        <v>19</v>
      </c>
      <c r="B249" s="12" t="s">
        <v>10</v>
      </c>
      <c r="C249" s="11">
        <v>42927</v>
      </c>
      <c r="D249" s="117" t="s">
        <v>6</v>
      </c>
      <c r="E249" s="9" t="s">
        <v>6</v>
      </c>
      <c r="F249" s="9" t="s">
        <v>6</v>
      </c>
      <c r="G249" s="9" t="s">
        <v>6</v>
      </c>
      <c r="H249" s="9" t="s">
        <v>6</v>
      </c>
      <c r="I249" s="9" t="s">
        <v>6</v>
      </c>
      <c r="J249" s="9" t="s">
        <v>6</v>
      </c>
      <c r="K249" s="9" t="s">
        <v>6</v>
      </c>
      <c r="L249" s="9" t="s">
        <v>6</v>
      </c>
      <c r="M249" s="9" t="s">
        <v>6</v>
      </c>
      <c r="N249" s="9" t="s">
        <v>6</v>
      </c>
      <c r="O249" s="9" t="s">
        <v>7</v>
      </c>
      <c r="P249" s="9" t="s">
        <v>6</v>
      </c>
      <c r="Q249" s="9" t="s">
        <v>6</v>
      </c>
      <c r="R249" s="9" t="s">
        <v>6</v>
      </c>
      <c r="S249" s="9" t="s">
        <v>6</v>
      </c>
      <c r="T249" s="9" t="s">
        <v>6</v>
      </c>
      <c r="U249" s="9" t="s">
        <v>6</v>
      </c>
      <c r="V249" s="9" t="s">
        <v>6</v>
      </c>
      <c r="W249" s="9" t="s">
        <v>6</v>
      </c>
      <c r="X249" s="9" t="s">
        <v>6</v>
      </c>
      <c r="Y249" s="9" t="s">
        <v>6</v>
      </c>
      <c r="Z249" s="9" t="s">
        <v>7</v>
      </c>
      <c r="AA249" s="9" t="s">
        <v>6</v>
      </c>
      <c r="AB249" s="9" t="s">
        <v>9</v>
      </c>
      <c r="AC249" s="9" t="s">
        <v>6</v>
      </c>
      <c r="AD249" s="9" t="s">
        <v>7</v>
      </c>
      <c r="AE249" s="10" t="s">
        <v>18</v>
      </c>
      <c r="AF249" s="9" t="s">
        <v>6</v>
      </c>
      <c r="AG249" s="9" t="s">
        <v>6</v>
      </c>
      <c r="AH249" s="9" t="s">
        <v>6</v>
      </c>
      <c r="AI249" s="9" t="s">
        <v>6</v>
      </c>
      <c r="AJ249" s="9" t="s">
        <v>6</v>
      </c>
      <c r="AK249" s="9" t="s">
        <v>6</v>
      </c>
      <c r="AL249" s="9" t="s">
        <v>6</v>
      </c>
      <c r="AM249" s="9" t="s">
        <v>6</v>
      </c>
      <c r="AN249" s="9" t="s">
        <v>6</v>
      </c>
      <c r="AO249" s="9" t="s">
        <v>6</v>
      </c>
      <c r="AP249" s="9" t="s">
        <v>6</v>
      </c>
      <c r="AQ249" s="9" t="s">
        <v>6</v>
      </c>
      <c r="AR249" s="9" t="s">
        <v>6</v>
      </c>
      <c r="AS249" s="9" t="s">
        <v>6</v>
      </c>
      <c r="AT249" s="9" t="s">
        <v>6</v>
      </c>
      <c r="AU249" s="9" t="s">
        <v>6</v>
      </c>
      <c r="AV249" s="9" t="s">
        <v>6</v>
      </c>
      <c r="AW249" s="9" t="s">
        <v>6</v>
      </c>
      <c r="AX249" s="9" t="s">
        <v>6</v>
      </c>
      <c r="AY249" s="9" t="s">
        <v>6</v>
      </c>
      <c r="AZ249" s="9" t="s">
        <v>7</v>
      </c>
      <c r="BA249" s="9" t="s">
        <v>6</v>
      </c>
      <c r="BB249" s="9" t="s">
        <v>6</v>
      </c>
      <c r="BC249" s="9" t="s">
        <v>6</v>
      </c>
      <c r="BD249" s="9" t="s">
        <v>6</v>
      </c>
      <c r="BE249" s="9" t="s">
        <v>6</v>
      </c>
      <c r="BF249" s="9" t="s">
        <v>6</v>
      </c>
      <c r="BG249" s="9" t="s">
        <v>6</v>
      </c>
      <c r="BH249" s="9" t="s">
        <v>6</v>
      </c>
      <c r="BI249" s="9" t="s">
        <v>6</v>
      </c>
      <c r="BJ249" s="9" t="s">
        <v>6</v>
      </c>
      <c r="BK249" s="9" t="s">
        <v>6</v>
      </c>
      <c r="BL249" s="9" t="s">
        <v>6</v>
      </c>
      <c r="BM249" s="9" t="s">
        <v>6</v>
      </c>
      <c r="BN249" s="9" t="s">
        <v>6</v>
      </c>
      <c r="BO249" s="9" t="s">
        <v>6</v>
      </c>
      <c r="BP249" s="8" t="s">
        <v>6</v>
      </c>
    </row>
    <row r="250" spans="1:68" ht="15" customHeight="1" x14ac:dyDescent="0.25">
      <c r="A250" s="13" t="s">
        <v>17</v>
      </c>
      <c r="B250" s="12" t="s">
        <v>10</v>
      </c>
      <c r="C250" s="11">
        <v>42928</v>
      </c>
      <c r="D250" s="117" t="s">
        <v>6</v>
      </c>
      <c r="E250" s="9" t="s">
        <v>6</v>
      </c>
      <c r="F250" s="9" t="s">
        <v>6</v>
      </c>
      <c r="G250" s="9" t="s">
        <v>6</v>
      </c>
      <c r="H250" s="9" t="s">
        <v>6</v>
      </c>
      <c r="I250" s="9" t="s">
        <v>6</v>
      </c>
      <c r="J250" s="9" t="s">
        <v>6</v>
      </c>
      <c r="K250" s="9" t="s">
        <v>6</v>
      </c>
      <c r="L250" s="9" t="s">
        <v>6</v>
      </c>
      <c r="M250" s="9" t="s">
        <v>6</v>
      </c>
      <c r="N250" s="9" t="s">
        <v>6</v>
      </c>
      <c r="O250" s="9" t="s">
        <v>7</v>
      </c>
      <c r="P250" s="9" t="s">
        <v>6</v>
      </c>
      <c r="Q250" s="9" t="s">
        <v>6</v>
      </c>
      <c r="R250" s="9" t="s">
        <v>6</v>
      </c>
      <c r="S250" s="9" t="s">
        <v>6</v>
      </c>
      <c r="T250" s="9" t="s">
        <v>6</v>
      </c>
      <c r="U250" s="9" t="s">
        <v>6</v>
      </c>
      <c r="V250" s="9" t="s">
        <v>6</v>
      </c>
      <c r="W250" s="9" t="s">
        <v>6</v>
      </c>
      <c r="X250" s="9" t="s">
        <v>6</v>
      </c>
      <c r="Y250" s="9" t="s">
        <v>6</v>
      </c>
      <c r="Z250" s="9" t="s">
        <v>7</v>
      </c>
      <c r="AA250" s="9" t="s">
        <v>6</v>
      </c>
      <c r="AB250" s="9" t="s">
        <v>9</v>
      </c>
      <c r="AC250" s="9" t="s">
        <v>6</v>
      </c>
      <c r="AD250" s="9" t="s">
        <v>7</v>
      </c>
      <c r="AE250" s="10" t="s">
        <v>16</v>
      </c>
      <c r="AF250" s="9" t="s">
        <v>6</v>
      </c>
      <c r="AG250" s="9" t="s">
        <v>6</v>
      </c>
      <c r="AH250" s="9" t="s">
        <v>6</v>
      </c>
      <c r="AI250" s="9" t="s">
        <v>6</v>
      </c>
      <c r="AJ250" s="9" t="s">
        <v>6</v>
      </c>
      <c r="AK250" s="9" t="s">
        <v>6</v>
      </c>
      <c r="AL250" s="9" t="s">
        <v>6</v>
      </c>
      <c r="AM250" s="9" t="s">
        <v>6</v>
      </c>
      <c r="AN250" s="9" t="s">
        <v>6</v>
      </c>
      <c r="AO250" s="9" t="s">
        <v>6</v>
      </c>
      <c r="AP250" s="9" t="s">
        <v>6</v>
      </c>
      <c r="AQ250" s="9" t="s">
        <v>6</v>
      </c>
      <c r="AR250" s="9" t="s">
        <v>6</v>
      </c>
      <c r="AS250" s="9" t="s">
        <v>6</v>
      </c>
      <c r="AT250" s="9" t="s">
        <v>6</v>
      </c>
      <c r="AU250" s="9" t="s">
        <v>6</v>
      </c>
      <c r="AV250" s="9" t="s">
        <v>6</v>
      </c>
      <c r="AW250" s="9" t="s">
        <v>6</v>
      </c>
      <c r="AX250" s="9" t="s">
        <v>6</v>
      </c>
      <c r="AY250" s="9" t="s">
        <v>6</v>
      </c>
      <c r="AZ250" s="9" t="s">
        <v>7</v>
      </c>
      <c r="BA250" s="9" t="s">
        <v>6</v>
      </c>
      <c r="BB250" s="9" t="s">
        <v>6</v>
      </c>
      <c r="BC250" s="9" t="s">
        <v>6</v>
      </c>
      <c r="BD250" s="9" t="s">
        <v>6</v>
      </c>
      <c r="BE250" s="9" t="s">
        <v>6</v>
      </c>
      <c r="BF250" s="9" t="s">
        <v>6</v>
      </c>
      <c r="BG250" s="9" t="s">
        <v>6</v>
      </c>
      <c r="BH250" s="9" t="s">
        <v>6</v>
      </c>
      <c r="BI250" s="9" t="s">
        <v>6</v>
      </c>
      <c r="BJ250" s="9" t="s">
        <v>6</v>
      </c>
      <c r="BK250" s="9" t="s">
        <v>6</v>
      </c>
      <c r="BL250" s="9" t="s">
        <v>6</v>
      </c>
      <c r="BM250" s="9" t="s">
        <v>6</v>
      </c>
      <c r="BN250" s="9" t="s">
        <v>6</v>
      </c>
      <c r="BO250" s="9" t="s">
        <v>6</v>
      </c>
      <c r="BP250" s="8" t="s">
        <v>6</v>
      </c>
    </row>
    <row r="251" spans="1:68" ht="15" customHeight="1" x14ac:dyDescent="0.25">
      <c r="A251" s="13" t="s">
        <v>15</v>
      </c>
      <c r="B251" s="12" t="s">
        <v>10</v>
      </c>
      <c r="C251" s="11">
        <v>42930</v>
      </c>
      <c r="D251" s="117" t="s">
        <v>6</v>
      </c>
      <c r="E251" s="9" t="s">
        <v>6</v>
      </c>
      <c r="F251" s="9" t="s">
        <v>6</v>
      </c>
      <c r="G251" s="9" t="s">
        <v>6</v>
      </c>
      <c r="H251" s="9" t="s">
        <v>6</v>
      </c>
      <c r="I251" s="9" t="s">
        <v>6</v>
      </c>
      <c r="J251" s="9" t="s">
        <v>6</v>
      </c>
      <c r="K251" s="9" t="s">
        <v>6</v>
      </c>
      <c r="L251" s="9" t="s">
        <v>6</v>
      </c>
      <c r="M251" s="9" t="s">
        <v>6</v>
      </c>
      <c r="N251" s="9" t="s">
        <v>6</v>
      </c>
      <c r="O251" s="9" t="s">
        <v>7</v>
      </c>
      <c r="P251" s="9" t="s">
        <v>6</v>
      </c>
      <c r="Q251" s="9" t="s">
        <v>6</v>
      </c>
      <c r="R251" s="9" t="s">
        <v>6</v>
      </c>
      <c r="S251" s="9" t="s">
        <v>6</v>
      </c>
      <c r="T251" s="9" t="s">
        <v>6</v>
      </c>
      <c r="U251" s="9" t="s">
        <v>6</v>
      </c>
      <c r="V251" s="9" t="s">
        <v>6</v>
      </c>
      <c r="W251" s="9" t="s">
        <v>6</v>
      </c>
      <c r="X251" s="9" t="s">
        <v>6</v>
      </c>
      <c r="Y251" s="9" t="s">
        <v>6</v>
      </c>
      <c r="Z251" s="9" t="s">
        <v>7</v>
      </c>
      <c r="AA251" s="9" t="s">
        <v>6</v>
      </c>
      <c r="AB251" s="9" t="s">
        <v>9</v>
      </c>
      <c r="AC251" s="9" t="s">
        <v>6</v>
      </c>
      <c r="AD251" s="9" t="s">
        <v>7</v>
      </c>
      <c r="AE251" s="10" t="s">
        <v>14</v>
      </c>
      <c r="AF251" s="9" t="s">
        <v>6</v>
      </c>
      <c r="AG251" s="9" t="s">
        <v>6</v>
      </c>
      <c r="AH251" s="9" t="s">
        <v>6</v>
      </c>
      <c r="AI251" s="9" t="s">
        <v>6</v>
      </c>
      <c r="AJ251" s="9" t="s">
        <v>6</v>
      </c>
      <c r="AK251" s="9" t="s">
        <v>6</v>
      </c>
      <c r="AL251" s="9" t="s">
        <v>6</v>
      </c>
      <c r="AM251" s="9" t="s">
        <v>6</v>
      </c>
      <c r="AN251" s="9" t="s">
        <v>6</v>
      </c>
      <c r="AO251" s="9" t="s">
        <v>6</v>
      </c>
      <c r="AP251" s="9" t="s">
        <v>6</v>
      </c>
      <c r="AQ251" s="9" t="s">
        <v>6</v>
      </c>
      <c r="AR251" s="9" t="s">
        <v>6</v>
      </c>
      <c r="AS251" s="9" t="s">
        <v>6</v>
      </c>
      <c r="AT251" s="9" t="s">
        <v>6</v>
      </c>
      <c r="AU251" s="9" t="s">
        <v>6</v>
      </c>
      <c r="AV251" s="9" t="s">
        <v>6</v>
      </c>
      <c r="AW251" s="9" t="s">
        <v>6</v>
      </c>
      <c r="AX251" s="9" t="s">
        <v>6</v>
      </c>
      <c r="AY251" s="9" t="s">
        <v>6</v>
      </c>
      <c r="AZ251" s="9" t="s">
        <v>7</v>
      </c>
      <c r="BA251" s="9" t="s">
        <v>6</v>
      </c>
      <c r="BB251" s="9" t="s">
        <v>6</v>
      </c>
      <c r="BC251" s="9" t="s">
        <v>6</v>
      </c>
      <c r="BD251" s="9" t="s">
        <v>6</v>
      </c>
      <c r="BE251" s="9" t="s">
        <v>6</v>
      </c>
      <c r="BF251" s="9" t="s">
        <v>6</v>
      </c>
      <c r="BG251" s="9" t="s">
        <v>6</v>
      </c>
      <c r="BH251" s="9" t="s">
        <v>6</v>
      </c>
      <c r="BI251" s="9" t="s">
        <v>6</v>
      </c>
      <c r="BJ251" s="9" t="s">
        <v>6</v>
      </c>
      <c r="BK251" s="9" t="s">
        <v>6</v>
      </c>
      <c r="BL251" s="9" t="s">
        <v>6</v>
      </c>
      <c r="BM251" s="9" t="s">
        <v>6</v>
      </c>
      <c r="BN251" s="9" t="s">
        <v>6</v>
      </c>
      <c r="BO251" s="9" t="s">
        <v>6</v>
      </c>
      <c r="BP251" s="8" t="s">
        <v>6</v>
      </c>
    </row>
    <row r="252" spans="1:68" ht="15" customHeight="1" x14ac:dyDescent="0.25">
      <c r="A252" s="13" t="s">
        <v>13</v>
      </c>
      <c r="B252" s="12" t="s">
        <v>10</v>
      </c>
      <c r="C252" s="11">
        <v>42860</v>
      </c>
      <c r="D252" s="117" t="s">
        <v>6</v>
      </c>
      <c r="E252" s="9" t="s">
        <v>6</v>
      </c>
      <c r="F252" s="9" t="s">
        <v>6</v>
      </c>
      <c r="G252" s="9" t="s">
        <v>6</v>
      </c>
      <c r="H252" s="9" t="s">
        <v>6</v>
      </c>
      <c r="I252" s="9" t="s">
        <v>6</v>
      </c>
      <c r="J252" s="9" t="s">
        <v>6</v>
      </c>
      <c r="K252" s="9" t="s">
        <v>6</v>
      </c>
      <c r="L252" s="9" t="s">
        <v>6</v>
      </c>
      <c r="M252" s="9" t="s">
        <v>6</v>
      </c>
      <c r="N252" s="9" t="s">
        <v>6</v>
      </c>
      <c r="O252" s="9" t="s">
        <v>7</v>
      </c>
      <c r="P252" s="9" t="s">
        <v>6</v>
      </c>
      <c r="Q252" s="9" t="s">
        <v>6</v>
      </c>
      <c r="R252" s="9" t="s">
        <v>6</v>
      </c>
      <c r="S252" s="9" t="s">
        <v>6</v>
      </c>
      <c r="T252" s="9" t="s">
        <v>6</v>
      </c>
      <c r="U252" s="9" t="s">
        <v>6</v>
      </c>
      <c r="V252" s="9" t="s">
        <v>6</v>
      </c>
      <c r="W252" s="9" t="s">
        <v>6</v>
      </c>
      <c r="X252" s="9" t="s">
        <v>6</v>
      </c>
      <c r="Y252" s="9" t="s">
        <v>6</v>
      </c>
      <c r="Z252" s="9" t="s">
        <v>7</v>
      </c>
      <c r="AA252" s="9" t="s">
        <v>6</v>
      </c>
      <c r="AB252" s="9" t="s">
        <v>9</v>
      </c>
      <c r="AC252" s="9" t="s">
        <v>6</v>
      </c>
      <c r="AD252" s="9" t="s">
        <v>7</v>
      </c>
      <c r="AE252" s="10" t="s">
        <v>12</v>
      </c>
      <c r="AF252" s="9" t="s">
        <v>6</v>
      </c>
      <c r="AG252" s="9" t="s">
        <v>6</v>
      </c>
      <c r="AH252" s="9" t="s">
        <v>6</v>
      </c>
      <c r="AI252" s="9" t="s">
        <v>6</v>
      </c>
      <c r="AJ252" s="9" t="s">
        <v>6</v>
      </c>
      <c r="AK252" s="9" t="s">
        <v>6</v>
      </c>
      <c r="AL252" s="9" t="s">
        <v>6</v>
      </c>
      <c r="AM252" s="9" t="s">
        <v>6</v>
      </c>
      <c r="AN252" s="9" t="s">
        <v>6</v>
      </c>
      <c r="AO252" s="9" t="s">
        <v>6</v>
      </c>
      <c r="AP252" s="9" t="s">
        <v>6</v>
      </c>
      <c r="AQ252" s="9" t="s">
        <v>6</v>
      </c>
      <c r="AR252" s="9" t="s">
        <v>6</v>
      </c>
      <c r="AS252" s="9" t="s">
        <v>6</v>
      </c>
      <c r="AT252" s="9" t="s">
        <v>6</v>
      </c>
      <c r="AU252" s="9" t="s">
        <v>6</v>
      </c>
      <c r="AV252" s="9" t="s">
        <v>6</v>
      </c>
      <c r="AW252" s="9" t="s">
        <v>6</v>
      </c>
      <c r="AX252" s="9" t="s">
        <v>6</v>
      </c>
      <c r="AY252" s="9" t="s">
        <v>6</v>
      </c>
      <c r="AZ252" s="9" t="s">
        <v>7</v>
      </c>
      <c r="BA252" s="9" t="s">
        <v>6</v>
      </c>
      <c r="BB252" s="9" t="s">
        <v>6</v>
      </c>
      <c r="BC252" s="9" t="s">
        <v>6</v>
      </c>
      <c r="BD252" s="9" t="s">
        <v>6</v>
      </c>
      <c r="BE252" s="9" t="s">
        <v>6</v>
      </c>
      <c r="BF252" s="9" t="s">
        <v>6</v>
      </c>
      <c r="BG252" s="9" t="s">
        <v>6</v>
      </c>
      <c r="BH252" s="9" t="s">
        <v>6</v>
      </c>
      <c r="BI252" s="9" t="s">
        <v>6</v>
      </c>
      <c r="BJ252" s="9" t="s">
        <v>6</v>
      </c>
      <c r="BK252" s="9" t="s">
        <v>6</v>
      </c>
      <c r="BL252" s="9" t="s">
        <v>6</v>
      </c>
      <c r="BM252" s="9" t="s">
        <v>6</v>
      </c>
      <c r="BN252" s="9" t="s">
        <v>6</v>
      </c>
      <c r="BO252" s="9" t="s">
        <v>6</v>
      </c>
      <c r="BP252" s="8" t="s">
        <v>6</v>
      </c>
    </row>
    <row r="253" spans="1:68" ht="15" customHeight="1" x14ac:dyDescent="0.25">
      <c r="A253" s="13" t="s">
        <v>11</v>
      </c>
      <c r="B253" s="12" t="s">
        <v>10</v>
      </c>
      <c r="C253" s="11">
        <v>42860</v>
      </c>
      <c r="D253" s="117" t="s">
        <v>6</v>
      </c>
      <c r="E253" s="9" t="s">
        <v>6</v>
      </c>
      <c r="F253" s="9" t="s">
        <v>6</v>
      </c>
      <c r="G253" s="9" t="s">
        <v>6</v>
      </c>
      <c r="H253" s="9" t="s">
        <v>6</v>
      </c>
      <c r="I253" s="9" t="s">
        <v>6</v>
      </c>
      <c r="J253" s="9" t="s">
        <v>6</v>
      </c>
      <c r="K253" s="9" t="s">
        <v>6</v>
      </c>
      <c r="L253" s="9" t="s">
        <v>6</v>
      </c>
      <c r="M253" s="9" t="s">
        <v>6</v>
      </c>
      <c r="N253" s="9" t="s">
        <v>6</v>
      </c>
      <c r="O253" s="9" t="s">
        <v>7</v>
      </c>
      <c r="P253" s="9" t="s">
        <v>6</v>
      </c>
      <c r="Q253" s="9" t="s">
        <v>6</v>
      </c>
      <c r="R253" s="9" t="s">
        <v>6</v>
      </c>
      <c r="S253" s="9" t="s">
        <v>6</v>
      </c>
      <c r="T253" s="9" t="s">
        <v>6</v>
      </c>
      <c r="U253" s="9" t="s">
        <v>6</v>
      </c>
      <c r="V253" s="9" t="s">
        <v>6</v>
      </c>
      <c r="W253" s="9" t="s">
        <v>6</v>
      </c>
      <c r="X253" s="9" t="s">
        <v>6</v>
      </c>
      <c r="Y253" s="9" t="s">
        <v>6</v>
      </c>
      <c r="Z253" s="9" t="s">
        <v>7</v>
      </c>
      <c r="AA253" s="9" t="s">
        <v>6</v>
      </c>
      <c r="AB253" s="9" t="s">
        <v>9</v>
      </c>
      <c r="AC253" s="9" t="s">
        <v>6</v>
      </c>
      <c r="AD253" s="9" t="s">
        <v>7</v>
      </c>
      <c r="AE253" s="10" t="s">
        <v>8</v>
      </c>
      <c r="AF253" s="9" t="s">
        <v>6</v>
      </c>
      <c r="AG253" s="9" t="s">
        <v>6</v>
      </c>
      <c r="AH253" s="9" t="s">
        <v>6</v>
      </c>
      <c r="AI253" s="9" t="s">
        <v>6</v>
      </c>
      <c r="AJ253" s="9" t="s">
        <v>6</v>
      </c>
      <c r="AK253" s="9" t="s">
        <v>6</v>
      </c>
      <c r="AL253" s="9" t="s">
        <v>6</v>
      </c>
      <c r="AM253" s="9" t="s">
        <v>6</v>
      </c>
      <c r="AN253" s="9" t="s">
        <v>6</v>
      </c>
      <c r="AO253" s="9" t="s">
        <v>6</v>
      </c>
      <c r="AP253" s="9" t="s">
        <v>6</v>
      </c>
      <c r="AQ253" s="9" t="s">
        <v>6</v>
      </c>
      <c r="AR253" s="9" t="s">
        <v>6</v>
      </c>
      <c r="AS253" s="9" t="s">
        <v>6</v>
      </c>
      <c r="AT253" s="9" t="s">
        <v>6</v>
      </c>
      <c r="AU253" s="9" t="s">
        <v>6</v>
      </c>
      <c r="AV253" s="9" t="s">
        <v>6</v>
      </c>
      <c r="AW253" s="9" t="s">
        <v>6</v>
      </c>
      <c r="AX253" s="9" t="s">
        <v>6</v>
      </c>
      <c r="AY253" s="9" t="s">
        <v>6</v>
      </c>
      <c r="AZ253" s="9" t="s">
        <v>7</v>
      </c>
      <c r="BA253" s="9" t="s">
        <v>6</v>
      </c>
      <c r="BB253" s="9" t="s">
        <v>6</v>
      </c>
      <c r="BC253" s="9" t="s">
        <v>6</v>
      </c>
      <c r="BD253" s="9" t="s">
        <v>6</v>
      </c>
      <c r="BE253" s="9" t="s">
        <v>6</v>
      </c>
      <c r="BF253" s="9" t="s">
        <v>6</v>
      </c>
      <c r="BG253" s="9" t="s">
        <v>6</v>
      </c>
      <c r="BH253" s="9" t="s">
        <v>6</v>
      </c>
      <c r="BI253" s="9" t="s">
        <v>6</v>
      </c>
      <c r="BJ253" s="9" t="s">
        <v>6</v>
      </c>
      <c r="BK253" s="9" t="s">
        <v>6</v>
      </c>
      <c r="BL253" s="9" t="s">
        <v>6</v>
      </c>
      <c r="BM253" s="9" t="s">
        <v>6</v>
      </c>
      <c r="BN253" s="9" t="s">
        <v>6</v>
      </c>
      <c r="BO253" s="9" t="s">
        <v>6</v>
      </c>
      <c r="BP253" s="8" t="s">
        <v>6</v>
      </c>
    </row>
    <row r="254" spans="1:68" s="7" customFormat="1" ht="15" customHeight="1" x14ac:dyDescent="0.25">
      <c r="A254" s="303" t="s">
        <v>18707</v>
      </c>
      <c r="B254" s="304"/>
      <c r="C254" s="304"/>
      <c r="D254" s="15">
        <v>8800</v>
      </c>
      <c r="E254" s="15">
        <v>36000000</v>
      </c>
      <c r="F254" s="15">
        <v>2700</v>
      </c>
      <c r="G254" s="15">
        <v>5000</v>
      </c>
      <c r="H254" s="15">
        <v>16000</v>
      </c>
      <c r="I254" s="15">
        <v>1000000</v>
      </c>
      <c r="J254" s="10" t="s">
        <v>5</v>
      </c>
      <c r="K254" s="15">
        <v>930000</v>
      </c>
      <c r="L254" s="15">
        <v>110</v>
      </c>
      <c r="M254" s="15">
        <v>111000</v>
      </c>
      <c r="N254" s="109">
        <v>24000</v>
      </c>
      <c r="O254" s="15">
        <v>64</v>
      </c>
      <c r="P254" s="15">
        <v>160</v>
      </c>
      <c r="Q254" s="15">
        <v>9300000</v>
      </c>
      <c r="R254" s="15">
        <v>2000</v>
      </c>
      <c r="S254" s="10" t="s">
        <v>5</v>
      </c>
      <c r="T254" s="15">
        <v>1200</v>
      </c>
      <c r="U254" s="15">
        <v>15000000</v>
      </c>
      <c r="V254" s="10" t="s">
        <v>5</v>
      </c>
      <c r="W254" s="15">
        <v>23000000</v>
      </c>
      <c r="X254" s="15">
        <v>11000</v>
      </c>
      <c r="Y254" s="10" t="s">
        <v>5</v>
      </c>
      <c r="Z254" s="15">
        <v>190000000</v>
      </c>
      <c r="AA254" s="15">
        <v>23000000</v>
      </c>
      <c r="AB254" s="15">
        <v>1300000</v>
      </c>
      <c r="AC254" s="15">
        <v>23000000</v>
      </c>
      <c r="AD254" s="15">
        <v>140000000</v>
      </c>
      <c r="AE254" s="15">
        <v>670000000</v>
      </c>
      <c r="AF254" s="15">
        <v>5100</v>
      </c>
      <c r="AG254" s="15">
        <v>1800000</v>
      </c>
      <c r="AH254" s="15">
        <v>630000</v>
      </c>
      <c r="AI254" s="15">
        <v>1300</v>
      </c>
      <c r="AJ254" s="15">
        <v>86000</v>
      </c>
      <c r="AK254" s="15">
        <v>30000</v>
      </c>
      <c r="AL254" s="15">
        <v>3500000</v>
      </c>
      <c r="AM254" s="15">
        <v>2900</v>
      </c>
      <c r="AN254" s="15">
        <v>1300000</v>
      </c>
      <c r="AO254" s="15">
        <v>57000000</v>
      </c>
      <c r="AP254" s="15">
        <v>1400</v>
      </c>
      <c r="AQ254" s="15">
        <v>460000</v>
      </c>
      <c r="AR254" s="15">
        <v>39000</v>
      </c>
      <c r="AS254" s="15">
        <v>99000</v>
      </c>
      <c r="AT254" s="15">
        <v>3700000</v>
      </c>
      <c r="AU254" s="15">
        <v>25000</v>
      </c>
      <c r="AV254" s="15">
        <v>5300</v>
      </c>
      <c r="AW254" s="15">
        <v>9900000</v>
      </c>
      <c r="AX254" s="15">
        <v>210000</v>
      </c>
      <c r="AY254" s="15">
        <v>1000000</v>
      </c>
      <c r="AZ254" s="15">
        <v>17000</v>
      </c>
      <c r="BA254" s="15">
        <v>35000000</v>
      </c>
      <c r="BB254" s="15">
        <v>100000</v>
      </c>
      <c r="BC254" s="15">
        <v>47000000</v>
      </c>
      <c r="BD254" s="15">
        <v>6000</v>
      </c>
      <c r="BE254" s="15">
        <v>350000000</v>
      </c>
      <c r="BF254" s="15">
        <v>1700</v>
      </c>
      <c r="BG254" s="15">
        <v>2500000</v>
      </c>
      <c r="BH254" s="110">
        <v>2300000</v>
      </c>
      <c r="BI254" s="15">
        <v>8200</v>
      </c>
      <c r="BJ254" s="15">
        <v>58000000</v>
      </c>
      <c r="BK254" s="15">
        <v>24000000</v>
      </c>
      <c r="BL254" s="10" t="s">
        <v>5</v>
      </c>
      <c r="BM254" s="15">
        <v>120000000</v>
      </c>
      <c r="BN254" s="15">
        <v>120000000</v>
      </c>
      <c r="BO254" s="15">
        <v>23000000</v>
      </c>
      <c r="BP254" s="111">
        <v>8200</v>
      </c>
    </row>
    <row r="255" spans="1:68" s="7" customFormat="1" ht="15" customHeight="1" x14ac:dyDescent="0.25">
      <c r="A255" s="305" t="s">
        <v>409</v>
      </c>
      <c r="B255" s="306"/>
      <c r="C255" s="306"/>
      <c r="D255" s="19"/>
      <c r="E255" s="18"/>
      <c r="F255" s="19"/>
      <c r="G255" s="19"/>
      <c r="H255" s="19"/>
      <c r="I255" s="20"/>
      <c r="J255" s="21"/>
      <c r="K255" s="20"/>
      <c r="L255" s="19"/>
      <c r="M255" s="19"/>
      <c r="N255" s="22"/>
      <c r="O255" s="19"/>
      <c r="P255" s="19"/>
      <c r="Q255" s="77"/>
      <c r="R255" s="19"/>
      <c r="S255" s="21"/>
      <c r="T255" s="19"/>
      <c r="U255" s="18"/>
      <c r="V255" s="21"/>
      <c r="W255" s="18"/>
      <c r="X255" s="19"/>
      <c r="Y255" s="21"/>
      <c r="Z255" s="23"/>
      <c r="AA255" s="18"/>
      <c r="AB255" s="20"/>
      <c r="AC255" s="18"/>
      <c r="AD255" s="23"/>
      <c r="AE255" s="23"/>
      <c r="AF255" s="15">
        <v>200</v>
      </c>
      <c r="AG255" s="20"/>
      <c r="AH255" s="20"/>
      <c r="AI255" s="19"/>
      <c r="AJ255" s="19"/>
      <c r="AK255" s="20"/>
      <c r="AL255" s="20"/>
      <c r="AM255" s="19"/>
      <c r="AN255" s="20"/>
      <c r="AO255" s="18"/>
      <c r="AP255" s="19"/>
      <c r="AQ255" s="20"/>
      <c r="AR255" s="19"/>
      <c r="AS255" s="20"/>
      <c r="AT255" s="20"/>
      <c r="AU255" s="15">
        <v>500</v>
      </c>
      <c r="AV255" s="19"/>
      <c r="AW255" s="20"/>
      <c r="AX255" s="15">
        <v>300</v>
      </c>
      <c r="AY255" s="19"/>
      <c r="AZ255" s="15">
        <v>51000</v>
      </c>
      <c r="BA255" s="18"/>
      <c r="BB255" s="19"/>
      <c r="BC255" s="17">
        <v>900</v>
      </c>
      <c r="BD255" s="19"/>
      <c r="BE255" s="23"/>
      <c r="BF255" s="19"/>
      <c r="BG255" s="15">
        <v>142000</v>
      </c>
      <c r="BH255" s="20"/>
      <c r="BI255" s="19"/>
      <c r="BJ255" s="18"/>
      <c r="BK255" s="18"/>
      <c r="BL255" s="21"/>
      <c r="BM255" s="23"/>
      <c r="BN255" s="30"/>
      <c r="BO255" s="18"/>
      <c r="BP255" s="31"/>
    </row>
    <row r="256" spans="1:68" s="7" customFormat="1" ht="15" customHeight="1" thickBot="1" x14ac:dyDescent="0.3">
      <c r="A256" s="307" t="s">
        <v>410</v>
      </c>
      <c r="B256" s="308"/>
      <c r="C256" s="308"/>
      <c r="D256" s="25"/>
      <c r="E256" s="24"/>
      <c r="F256" s="25"/>
      <c r="G256" s="25"/>
      <c r="H256" s="25"/>
      <c r="I256" s="26"/>
      <c r="J256" s="27"/>
      <c r="K256" s="26"/>
      <c r="L256" s="25"/>
      <c r="M256" s="25"/>
      <c r="N256" s="28"/>
      <c r="O256" s="25"/>
      <c r="P256" s="25"/>
      <c r="Q256" s="78"/>
      <c r="R256" s="25"/>
      <c r="S256" s="27"/>
      <c r="T256" s="25"/>
      <c r="U256" s="24"/>
      <c r="V256" s="27"/>
      <c r="W256" s="24"/>
      <c r="X256" s="25"/>
      <c r="Y256" s="27"/>
      <c r="Z256" s="29"/>
      <c r="AA256" s="24"/>
      <c r="AB256" s="26"/>
      <c r="AC256" s="24"/>
      <c r="AD256" s="29"/>
      <c r="AE256" s="29"/>
      <c r="AF256" s="16">
        <v>900</v>
      </c>
      <c r="AG256" s="26"/>
      <c r="AH256" s="26"/>
      <c r="AI256" s="25"/>
      <c r="AJ256" s="25"/>
      <c r="AK256" s="26"/>
      <c r="AL256" s="26"/>
      <c r="AM256" s="25"/>
      <c r="AN256" s="26"/>
      <c r="AO256" s="24"/>
      <c r="AP256" s="25"/>
      <c r="AQ256" s="26"/>
      <c r="AR256" s="25"/>
      <c r="AS256" s="26"/>
      <c r="AT256" s="26"/>
      <c r="AU256" s="16">
        <v>23000</v>
      </c>
      <c r="AV256" s="25"/>
      <c r="AW256" s="26"/>
      <c r="AX256" s="16">
        <v>300</v>
      </c>
      <c r="AY256" s="25"/>
      <c r="AZ256" s="16">
        <v>51000</v>
      </c>
      <c r="BA256" s="24"/>
      <c r="BB256" s="25"/>
      <c r="BC256" s="16">
        <v>25000</v>
      </c>
      <c r="BD256" s="25"/>
      <c r="BE256" s="29"/>
      <c r="BF256" s="25"/>
      <c r="BG256" s="16">
        <v>142000</v>
      </c>
      <c r="BH256" s="26"/>
      <c r="BI256" s="25"/>
      <c r="BJ256" s="24"/>
      <c r="BK256" s="24"/>
      <c r="BL256" s="27"/>
      <c r="BM256" s="29"/>
      <c r="BN256" s="32"/>
      <c r="BO256" s="24"/>
      <c r="BP256" s="33"/>
    </row>
    <row r="257" spans="1:3" ht="9" customHeight="1" thickTop="1" x14ac:dyDescent="0.25"/>
    <row r="258" spans="1:3" x14ac:dyDescent="0.25">
      <c r="A258" s="53" t="s">
        <v>4</v>
      </c>
      <c r="B258" s="5"/>
      <c r="C258" s="4"/>
    </row>
    <row r="259" spans="1:3" ht="63" customHeight="1" x14ac:dyDescent="0.25">
      <c r="A259" s="267" t="s">
        <v>408</v>
      </c>
      <c r="B259" s="267"/>
      <c r="C259" s="267"/>
    </row>
    <row r="260" spans="1:3" ht="22.2" customHeight="1" x14ac:dyDescent="0.25">
      <c r="A260" s="267" t="s">
        <v>411</v>
      </c>
      <c r="B260" s="267"/>
      <c r="C260" s="267"/>
    </row>
    <row r="261" spans="1:3" ht="23.4" customHeight="1" x14ac:dyDescent="0.25">
      <c r="A261" s="267" t="s">
        <v>664</v>
      </c>
      <c r="B261" s="268"/>
      <c r="C261" s="268"/>
    </row>
    <row r="262" spans="1:3" ht="25.95" customHeight="1" x14ac:dyDescent="0.25">
      <c r="A262" s="266" t="s">
        <v>3</v>
      </c>
      <c r="B262" s="266"/>
      <c r="C262" s="266"/>
    </row>
    <row r="263" spans="1:3" ht="23.4" customHeight="1" x14ac:dyDescent="0.25">
      <c r="A263" s="266" t="s">
        <v>412</v>
      </c>
      <c r="B263" s="266"/>
      <c r="C263" s="266"/>
    </row>
    <row r="264" spans="1:3" ht="28.2" customHeight="1" x14ac:dyDescent="0.25">
      <c r="A264" s="267" t="s">
        <v>448</v>
      </c>
      <c r="B264" s="267"/>
      <c r="C264" s="267"/>
    </row>
    <row r="265" spans="1:3" x14ac:dyDescent="0.25">
      <c r="A265" s="6" t="s">
        <v>414</v>
      </c>
      <c r="B265" s="5"/>
      <c r="C265" s="4"/>
    </row>
    <row r="266" spans="1:3" x14ac:dyDescent="0.25">
      <c r="A266" s="6" t="s">
        <v>2</v>
      </c>
      <c r="B266" s="5"/>
      <c r="C266" s="4"/>
    </row>
    <row r="267" spans="1:3" x14ac:dyDescent="0.25">
      <c r="A267" s="6" t="s">
        <v>450</v>
      </c>
      <c r="B267" s="5"/>
      <c r="C267" s="4"/>
    </row>
    <row r="268" spans="1:3" ht="26.4" customHeight="1" x14ac:dyDescent="0.25">
      <c r="A268" s="267" t="s">
        <v>449</v>
      </c>
      <c r="B268" s="267"/>
      <c r="C268" s="267"/>
    </row>
    <row r="269" spans="1:3" ht="9" customHeight="1" x14ac:dyDescent="0.25">
      <c r="A269" s="6"/>
      <c r="B269" s="5"/>
      <c r="C269" s="4"/>
    </row>
    <row r="270" spans="1:3" x14ac:dyDescent="0.25">
      <c r="A270" s="53" t="s">
        <v>1</v>
      </c>
      <c r="B270" s="5"/>
      <c r="C270" s="4"/>
    </row>
    <row r="271" spans="1:3" ht="22.2" customHeight="1" x14ac:dyDescent="0.25">
      <c r="A271" s="267" t="s">
        <v>0</v>
      </c>
      <c r="B271" s="267"/>
      <c r="C271" s="267"/>
    </row>
    <row r="272" spans="1:3" ht="13.2" customHeight="1" x14ac:dyDescent="0.25">
      <c r="A272" s="266" t="s">
        <v>629</v>
      </c>
      <c r="B272" s="266"/>
      <c r="C272" s="266"/>
    </row>
    <row r="273" spans="1:3" ht="24.6" customHeight="1" x14ac:dyDescent="0.25">
      <c r="A273" s="265" t="s">
        <v>445</v>
      </c>
      <c r="B273" s="265"/>
      <c r="C273" s="265"/>
    </row>
    <row r="274" spans="1:3" x14ac:dyDescent="0.25">
      <c r="A274" s="41" t="s">
        <v>446</v>
      </c>
      <c r="B274" s="42"/>
      <c r="C274" s="43"/>
    </row>
    <row r="275" spans="1:3" x14ac:dyDescent="0.25">
      <c r="A275" s="41" t="s">
        <v>447</v>
      </c>
      <c r="B275" s="42"/>
      <c r="C275" s="43"/>
    </row>
  </sheetData>
  <mergeCells count="55">
    <mergeCell ref="S239:AH239"/>
    <mergeCell ref="AI239:AX239"/>
    <mergeCell ref="AY239:BP239"/>
    <mergeCell ref="AY247:BP247"/>
    <mergeCell ref="AI247:AX247"/>
    <mergeCell ref="S247:AH247"/>
    <mergeCell ref="S200:AH200"/>
    <mergeCell ref="AI200:AX200"/>
    <mergeCell ref="AY200:BP200"/>
    <mergeCell ref="AY232:BP232"/>
    <mergeCell ref="AI232:AX232"/>
    <mergeCell ref="S232:AH232"/>
    <mergeCell ref="AY105:BP105"/>
    <mergeCell ref="AI105:AX105"/>
    <mergeCell ref="S105:AH105"/>
    <mergeCell ref="S53:AH53"/>
    <mergeCell ref="AI53:AX53"/>
    <mergeCell ref="AY53:BP53"/>
    <mergeCell ref="AY3:BP3"/>
    <mergeCell ref="AI3:AX3"/>
    <mergeCell ref="S3:AH3"/>
    <mergeCell ref="A1:A2"/>
    <mergeCell ref="AI1:AX1"/>
    <mergeCell ref="AY1:BP1"/>
    <mergeCell ref="S1:AH1"/>
    <mergeCell ref="C1:C2"/>
    <mergeCell ref="B1:B2"/>
    <mergeCell ref="D200:R200"/>
    <mergeCell ref="A200:C200"/>
    <mergeCell ref="D232:R232"/>
    <mergeCell ref="A232:C232"/>
    <mergeCell ref="D239:R239"/>
    <mergeCell ref="A239:C239"/>
    <mergeCell ref="A53:C53"/>
    <mergeCell ref="D105:R105"/>
    <mergeCell ref="A105:C105"/>
    <mergeCell ref="D1:R1"/>
    <mergeCell ref="D3:R3"/>
    <mergeCell ref="A3:C3"/>
    <mergeCell ref="D53:R53"/>
    <mergeCell ref="D247:R247"/>
    <mergeCell ref="A247:C247"/>
    <mergeCell ref="A273:C273"/>
    <mergeCell ref="A271:C271"/>
    <mergeCell ref="A259:C259"/>
    <mergeCell ref="A262:C262"/>
    <mergeCell ref="A264:C264"/>
    <mergeCell ref="A260:C260"/>
    <mergeCell ref="A261:C261"/>
    <mergeCell ref="A263:C263"/>
    <mergeCell ref="A272:C272"/>
    <mergeCell ref="A268:C268"/>
    <mergeCell ref="A254:C254"/>
    <mergeCell ref="A255:C255"/>
    <mergeCell ref="A256:C256"/>
  </mergeCells>
  <printOptions horizontalCentered="1"/>
  <pageMargins left="0.25" right="0.25" top="1.25" bottom="0.5" header="0.5" footer="0.3"/>
  <pageSetup paperSize="17" scale="93" fitToWidth="3" fitToHeight="0" orientation="landscape" r:id="rId1"/>
  <headerFooter>
    <oddHeader>&amp;C&amp;"Arial,Bold"TABLE 4
SOIL VOCs ANALYTICAL RESULTS
DUCK CLUB SITE
SALT LAKE CITY, UTAH
&amp;G</oddHeader>
    <oddFooter>&amp;L&amp;F&amp;RPage &amp;P of &amp;N</oddFooter>
  </headerFooter>
  <colBreaks count="3" manualBreakCount="3">
    <brk id="18" max="109" man="1"/>
    <brk id="34" max="109" man="1"/>
    <brk id="50" max="109" man="1"/>
  </col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FF726-A928-4FC2-95F5-3E1C1FDFD43D}">
  <sheetPr>
    <tabColor rgb="FF00B050"/>
  </sheetPr>
  <dimension ref="A1:L7671"/>
  <sheetViews>
    <sheetView workbookViewId="0">
      <selection activeCell="E3486" sqref="E3486:E3511"/>
    </sheetView>
  </sheetViews>
  <sheetFormatPr defaultRowHeight="15.75" customHeight="1" x14ac:dyDescent="0.25"/>
  <cols>
    <col min="1" max="1" width="57.44140625" style="93" customWidth="1"/>
    <col min="2" max="2" width="9.109375" style="94"/>
    <col min="3" max="3" width="25.5546875" customWidth="1"/>
    <col min="4" max="4" width="22.88671875" customWidth="1"/>
    <col min="5" max="5" width="43" customWidth="1"/>
  </cols>
  <sheetData>
    <row r="1" spans="1:12" ht="15.75" customHeight="1" x14ac:dyDescent="0.25">
      <c r="A1" s="93" t="s">
        <v>813</v>
      </c>
      <c r="B1" s="94" t="s">
        <v>814</v>
      </c>
      <c r="C1" t="s">
        <v>668</v>
      </c>
      <c r="D1" t="s">
        <v>708</v>
      </c>
      <c r="E1" t="s">
        <v>709</v>
      </c>
      <c r="F1" t="s">
        <v>792</v>
      </c>
      <c r="G1" t="s">
        <v>793</v>
      </c>
      <c r="H1" t="s">
        <v>794</v>
      </c>
      <c r="I1" t="s">
        <v>795</v>
      </c>
      <c r="J1" t="s">
        <v>796</v>
      </c>
      <c r="K1" t="s">
        <v>808</v>
      </c>
      <c r="L1" t="s">
        <v>812</v>
      </c>
    </row>
    <row r="2" spans="1:12" ht="15.75" customHeight="1" x14ac:dyDescent="0.25">
      <c r="A2" s="93" t="str">
        <f t="shared" ref="A2:A65" si="0">C2&amp;E2</f>
        <v>DC-B35S 10-15 CompositeXylene (Total)</v>
      </c>
      <c r="B2" s="94">
        <f t="shared" ref="B2:B65" si="1">IF(J2="J",G2&amp;J2,IF(ISNUMBER(G2),G2,"&lt;"&amp;L2))</f>
        <v>47.4</v>
      </c>
      <c r="C2" t="s">
        <v>669</v>
      </c>
      <c r="D2" s="92">
        <v>42508.645833333336</v>
      </c>
      <c r="E2" s="97" t="s">
        <v>349</v>
      </c>
      <c r="F2">
        <v>0.86</v>
      </c>
      <c r="G2">
        <v>47.4</v>
      </c>
      <c r="H2">
        <v>2.0299999999999998</v>
      </c>
      <c r="I2" t="s">
        <v>797</v>
      </c>
      <c r="K2" t="s">
        <v>809</v>
      </c>
      <c r="L2" s="95">
        <v>1.52</v>
      </c>
    </row>
    <row r="3" spans="1:12" ht="15.75" customHeight="1" x14ac:dyDescent="0.25">
      <c r="A3" s="93" t="str">
        <f t="shared" si="0"/>
        <v>DC-B36S 7.5-8.5Xylene (Total)</v>
      </c>
      <c r="B3" s="94">
        <f t="shared" si="1"/>
        <v>94.2</v>
      </c>
      <c r="C3" t="s">
        <v>670</v>
      </c>
      <c r="D3" s="92">
        <v>42509.404166666667</v>
      </c>
      <c r="E3" s="97" t="s">
        <v>349</v>
      </c>
      <c r="F3">
        <v>0.82</v>
      </c>
      <c r="G3">
        <v>94.2</v>
      </c>
      <c r="H3">
        <v>2.12</v>
      </c>
      <c r="I3" t="s">
        <v>797</v>
      </c>
      <c r="K3" t="s">
        <v>809</v>
      </c>
      <c r="L3" s="95">
        <v>1.59</v>
      </c>
    </row>
    <row r="4" spans="1:12" ht="15.75" customHeight="1" x14ac:dyDescent="0.25">
      <c r="A4" s="93" t="str">
        <f t="shared" si="0"/>
        <v>DC-B38aS 1.5-2.5Xylene (Total)</v>
      </c>
      <c r="B4" s="94">
        <f t="shared" si="1"/>
        <v>25.4</v>
      </c>
      <c r="C4" t="s">
        <v>671</v>
      </c>
      <c r="D4" s="92">
        <v>42522.402777777781</v>
      </c>
      <c r="E4" s="97" t="s">
        <v>349</v>
      </c>
      <c r="F4">
        <v>0.95</v>
      </c>
      <c r="G4">
        <v>25.4</v>
      </c>
      <c r="H4">
        <v>2.2000000000000002</v>
      </c>
      <c r="I4" t="s">
        <v>797</v>
      </c>
      <c r="J4" t="s">
        <v>798</v>
      </c>
      <c r="K4" t="s">
        <v>809</v>
      </c>
      <c r="L4" s="95">
        <v>1.65</v>
      </c>
    </row>
    <row r="5" spans="1:12" ht="15.75" customHeight="1" x14ac:dyDescent="0.25">
      <c r="A5" s="93" t="str">
        <f t="shared" si="0"/>
        <v>DC-B35S 0.5-1.5Xylene (Total)</v>
      </c>
      <c r="B5" s="94">
        <f t="shared" si="1"/>
        <v>28.9</v>
      </c>
      <c r="C5" t="s">
        <v>672</v>
      </c>
      <c r="D5" s="92">
        <v>42508.552083333336</v>
      </c>
      <c r="E5" s="97" t="s">
        <v>349</v>
      </c>
      <c r="F5">
        <v>0.91</v>
      </c>
      <c r="G5">
        <v>28.9</v>
      </c>
      <c r="H5">
        <v>2.25</v>
      </c>
      <c r="I5" t="s">
        <v>797</v>
      </c>
      <c r="K5" t="s">
        <v>809</v>
      </c>
      <c r="L5" s="95">
        <v>1.69</v>
      </c>
    </row>
    <row r="6" spans="1:12" ht="15.75" customHeight="1" x14ac:dyDescent="0.25">
      <c r="A6" s="93" t="str">
        <f t="shared" si="0"/>
        <v>DC-B38S 5-10 CompXylene (Total)</v>
      </c>
      <c r="B6" s="94">
        <f t="shared" si="1"/>
        <v>40.9</v>
      </c>
      <c r="C6" t="s">
        <v>673</v>
      </c>
      <c r="D6" s="92">
        <v>42509.668749999997</v>
      </c>
      <c r="E6" s="97" t="s">
        <v>349</v>
      </c>
      <c r="F6">
        <v>0.87</v>
      </c>
      <c r="G6">
        <v>40.9</v>
      </c>
      <c r="H6">
        <v>2.2999999999999998</v>
      </c>
      <c r="I6" t="s">
        <v>797</v>
      </c>
      <c r="K6" t="s">
        <v>809</v>
      </c>
      <c r="L6" s="95">
        <v>1.72</v>
      </c>
    </row>
    <row r="7" spans="1:12" ht="15.75" customHeight="1" x14ac:dyDescent="0.25">
      <c r="A7" s="93" t="str">
        <f t="shared" si="0"/>
        <v>DC-B39S 6-7Xylene (Total)</v>
      </c>
      <c r="B7" s="94">
        <f t="shared" si="1"/>
        <v>2130</v>
      </c>
      <c r="C7" t="s">
        <v>674</v>
      </c>
      <c r="D7" s="92">
        <v>42510.464583333334</v>
      </c>
      <c r="E7" s="97" t="s">
        <v>349</v>
      </c>
      <c r="F7">
        <v>0.97</v>
      </c>
      <c r="G7">
        <v>2130</v>
      </c>
      <c r="H7">
        <v>2.33</v>
      </c>
      <c r="I7" t="s">
        <v>797</v>
      </c>
      <c r="J7" t="s">
        <v>799</v>
      </c>
      <c r="K7" t="s">
        <v>809</v>
      </c>
      <c r="L7" s="95">
        <v>1.75</v>
      </c>
    </row>
    <row r="8" spans="1:12" ht="15.75" customHeight="1" x14ac:dyDescent="0.25">
      <c r="A8" s="93" t="str">
        <f t="shared" si="0"/>
        <v>DC-B36S 6.5-7.5Xylene (Total)</v>
      </c>
      <c r="B8" s="94">
        <f t="shared" si="1"/>
        <v>39.299999999999997</v>
      </c>
      <c r="C8" t="s">
        <v>675</v>
      </c>
      <c r="D8" s="92">
        <v>42509.383333333331</v>
      </c>
      <c r="E8" s="97" t="s">
        <v>349</v>
      </c>
      <c r="F8">
        <v>0.98</v>
      </c>
      <c r="G8">
        <v>39.299999999999997</v>
      </c>
      <c r="H8">
        <v>2.34</v>
      </c>
      <c r="I8" t="s">
        <v>797</v>
      </c>
      <c r="K8" t="s">
        <v>809</v>
      </c>
      <c r="L8" s="95">
        <v>1.76</v>
      </c>
    </row>
    <row r="9" spans="1:12" ht="15.75" customHeight="1" x14ac:dyDescent="0.25">
      <c r="A9" s="93" t="str">
        <f t="shared" si="0"/>
        <v>DC-B38S 2.66-3.33Xylene (Total)</v>
      </c>
      <c r="B9" s="94">
        <f t="shared" si="1"/>
        <v>31.8</v>
      </c>
      <c r="C9" t="s">
        <v>676</v>
      </c>
      <c r="D9" s="92">
        <v>42509.654861111114</v>
      </c>
      <c r="E9" s="97" t="s">
        <v>349</v>
      </c>
      <c r="F9">
        <v>0.95</v>
      </c>
      <c r="G9">
        <v>31.8</v>
      </c>
      <c r="H9">
        <v>2.41</v>
      </c>
      <c r="I9" t="s">
        <v>797</v>
      </c>
      <c r="K9" t="s">
        <v>809</v>
      </c>
      <c r="L9" s="95">
        <v>1.81</v>
      </c>
    </row>
    <row r="10" spans="1:12" ht="15.75" customHeight="1" x14ac:dyDescent="0.25">
      <c r="A10" s="93" t="str">
        <f t="shared" si="0"/>
        <v>DC-B35S 2.5-3.5Xylene (Total)</v>
      </c>
      <c r="B10" s="94">
        <f t="shared" si="1"/>
        <v>50.4</v>
      </c>
      <c r="C10" t="s">
        <v>677</v>
      </c>
      <c r="D10" s="92">
        <v>42508.569444444445</v>
      </c>
      <c r="E10" s="97" t="s">
        <v>349</v>
      </c>
      <c r="F10">
        <v>0.98</v>
      </c>
      <c r="G10">
        <v>50.4</v>
      </c>
      <c r="H10">
        <v>2.4500000000000002</v>
      </c>
      <c r="I10" t="s">
        <v>797</v>
      </c>
      <c r="K10" t="s">
        <v>809</v>
      </c>
      <c r="L10" s="95">
        <v>1.84</v>
      </c>
    </row>
    <row r="11" spans="1:12" ht="15.75" customHeight="1" x14ac:dyDescent="0.25">
      <c r="A11" s="93" t="str">
        <f t="shared" si="0"/>
        <v>DC-B40S 7-8Xylene (Total)</v>
      </c>
      <c r="B11" s="94">
        <f t="shared" si="1"/>
        <v>21.7</v>
      </c>
      <c r="C11" t="s">
        <v>678</v>
      </c>
      <c r="D11" s="92">
        <v>42522.565972222219</v>
      </c>
      <c r="E11" s="97" t="s">
        <v>349</v>
      </c>
      <c r="F11">
        <v>0.98</v>
      </c>
      <c r="G11">
        <v>21.7</v>
      </c>
      <c r="H11">
        <v>2.4700000000000002</v>
      </c>
      <c r="I11" t="s">
        <v>797</v>
      </c>
      <c r="K11" t="s">
        <v>809</v>
      </c>
      <c r="L11" s="95">
        <v>1.85</v>
      </c>
    </row>
    <row r="12" spans="1:12" ht="15.75" customHeight="1" x14ac:dyDescent="0.25">
      <c r="A12" s="93" t="str">
        <f t="shared" si="0"/>
        <v>DC-B36S 5.5-6.5Xylene (Total)</v>
      </c>
      <c r="B12" s="94">
        <f t="shared" si="1"/>
        <v>43.3</v>
      </c>
      <c r="C12" t="s">
        <v>679</v>
      </c>
      <c r="D12" s="92">
        <v>42509.368750000001</v>
      </c>
      <c r="E12" s="97" t="s">
        <v>349</v>
      </c>
      <c r="F12">
        <v>0.99</v>
      </c>
      <c r="G12">
        <v>43.3</v>
      </c>
      <c r="H12">
        <v>2.48</v>
      </c>
      <c r="I12" t="s">
        <v>797</v>
      </c>
      <c r="K12" t="s">
        <v>809</v>
      </c>
      <c r="L12" s="95">
        <v>1.86</v>
      </c>
    </row>
    <row r="13" spans="1:12" ht="15.75" customHeight="1" x14ac:dyDescent="0.25">
      <c r="A13" s="93" t="str">
        <f t="shared" si="0"/>
        <v>DC-B37S 6-7Xylene (Total)</v>
      </c>
      <c r="B13" s="94">
        <f t="shared" si="1"/>
        <v>41</v>
      </c>
      <c r="C13" t="s">
        <v>680</v>
      </c>
      <c r="D13" s="92">
        <v>42509.510416666664</v>
      </c>
      <c r="E13" s="97" t="s">
        <v>349</v>
      </c>
      <c r="F13">
        <v>1.04</v>
      </c>
      <c r="G13">
        <v>41</v>
      </c>
      <c r="H13">
        <v>2.4900000000000002</v>
      </c>
      <c r="I13" t="s">
        <v>797</v>
      </c>
      <c r="K13" t="s">
        <v>809</v>
      </c>
      <c r="L13" s="95">
        <v>1.87</v>
      </c>
    </row>
    <row r="14" spans="1:12" ht="15.75" customHeight="1" x14ac:dyDescent="0.25">
      <c r="A14" s="93" t="str">
        <f t="shared" si="0"/>
        <v>DC-B40S 9.5-10Xylene (Total)</v>
      </c>
      <c r="B14" s="94">
        <f t="shared" si="1"/>
        <v>12.1</v>
      </c>
      <c r="C14" t="s">
        <v>681</v>
      </c>
      <c r="D14" s="92">
        <v>42522.592361111114</v>
      </c>
      <c r="E14" s="97" t="s">
        <v>349</v>
      </c>
      <c r="F14">
        <v>0.95</v>
      </c>
      <c r="G14">
        <v>12.1</v>
      </c>
      <c r="H14">
        <v>2.5299999999999998</v>
      </c>
      <c r="I14" t="s">
        <v>797</v>
      </c>
      <c r="K14" t="s">
        <v>809</v>
      </c>
      <c r="L14" s="95">
        <v>1.89</v>
      </c>
    </row>
    <row r="15" spans="1:12" ht="15.75" customHeight="1" x14ac:dyDescent="0.25">
      <c r="A15" s="93" t="str">
        <f t="shared" si="0"/>
        <v>DC-B35 5-10 CompositeXylene (Total)</v>
      </c>
      <c r="B15" s="94">
        <f t="shared" si="1"/>
        <v>34.700000000000003</v>
      </c>
      <c r="C15" t="s">
        <v>682</v>
      </c>
      <c r="D15" s="92">
        <v>42508</v>
      </c>
      <c r="E15" s="97" t="s">
        <v>349</v>
      </c>
      <c r="F15">
        <v>0.85</v>
      </c>
      <c r="G15">
        <v>34.700000000000003</v>
      </c>
      <c r="H15">
        <v>2.5299999999999998</v>
      </c>
      <c r="I15" t="s">
        <v>797</v>
      </c>
      <c r="K15" t="s">
        <v>809</v>
      </c>
      <c r="L15" s="95">
        <v>1.9</v>
      </c>
    </row>
    <row r="16" spans="1:12" ht="15.75" customHeight="1" x14ac:dyDescent="0.25">
      <c r="A16" s="93" t="str">
        <f t="shared" si="0"/>
        <v>DC-B38aS 4-5Xylene (Total)</v>
      </c>
      <c r="B16" s="94">
        <f t="shared" si="1"/>
        <v>19.600000000000001</v>
      </c>
      <c r="C16" t="s">
        <v>683</v>
      </c>
      <c r="D16" s="92">
        <v>42522.415972222225</v>
      </c>
      <c r="E16" s="97" t="s">
        <v>349</v>
      </c>
      <c r="F16">
        <v>0.97</v>
      </c>
      <c r="G16">
        <v>19.600000000000001</v>
      </c>
      <c r="H16">
        <v>2.58</v>
      </c>
      <c r="I16" t="s">
        <v>797</v>
      </c>
      <c r="K16" t="s">
        <v>809</v>
      </c>
      <c r="L16" s="95">
        <v>1.93</v>
      </c>
    </row>
    <row r="17" spans="1:12" ht="15.75" customHeight="1" x14ac:dyDescent="0.25">
      <c r="A17" s="93" t="str">
        <f t="shared" si="0"/>
        <v>DC-B38S 1.5-2.5Xylene (Total)</v>
      </c>
      <c r="B17" s="94">
        <f t="shared" si="1"/>
        <v>55.6</v>
      </c>
      <c r="C17" t="s">
        <v>684</v>
      </c>
      <c r="D17" s="92">
        <v>42509.643055555556</v>
      </c>
      <c r="E17" s="97" t="s">
        <v>349</v>
      </c>
      <c r="F17">
        <v>1.0900000000000001</v>
      </c>
      <c r="G17">
        <v>55.6</v>
      </c>
      <c r="H17">
        <v>2.59</v>
      </c>
      <c r="I17" t="s">
        <v>797</v>
      </c>
      <c r="K17" t="s">
        <v>809</v>
      </c>
      <c r="L17" s="95">
        <v>1.94</v>
      </c>
    </row>
    <row r="18" spans="1:12" ht="15.75" customHeight="1" x14ac:dyDescent="0.25">
      <c r="A18" s="93" t="str">
        <f t="shared" si="0"/>
        <v>DC-B40S 4-5Xylene (Total)</v>
      </c>
      <c r="B18" s="94">
        <f t="shared" si="1"/>
        <v>16.8</v>
      </c>
      <c r="C18" t="s">
        <v>685</v>
      </c>
      <c r="D18" s="92">
        <v>42522.552083333336</v>
      </c>
      <c r="E18" s="97" t="s">
        <v>349</v>
      </c>
      <c r="F18">
        <v>1</v>
      </c>
      <c r="G18">
        <v>16.8</v>
      </c>
      <c r="H18">
        <v>2.63</v>
      </c>
      <c r="I18" t="s">
        <v>797</v>
      </c>
      <c r="K18" t="s">
        <v>809</v>
      </c>
      <c r="L18" s="95">
        <v>1.97</v>
      </c>
    </row>
    <row r="19" spans="1:12" ht="15.75" customHeight="1" x14ac:dyDescent="0.25">
      <c r="A19" s="93" t="str">
        <f t="shared" si="0"/>
        <v>DC-B38S 10-15 CompXylene (Total)</v>
      </c>
      <c r="B19" s="94">
        <f t="shared" si="1"/>
        <v>39.1</v>
      </c>
      <c r="C19" t="s">
        <v>686</v>
      </c>
      <c r="D19" s="92">
        <v>42510.378472222219</v>
      </c>
      <c r="E19" s="97" t="s">
        <v>349</v>
      </c>
      <c r="F19">
        <v>0.98</v>
      </c>
      <c r="G19">
        <v>39.1</v>
      </c>
      <c r="H19">
        <v>2.73</v>
      </c>
      <c r="I19" t="s">
        <v>797</v>
      </c>
      <c r="K19" t="s">
        <v>809</v>
      </c>
      <c r="L19" s="95">
        <v>2.0499999999999998</v>
      </c>
    </row>
    <row r="20" spans="1:12" ht="15.75" customHeight="1" x14ac:dyDescent="0.25">
      <c r="A20" s="93" t="str">
        <f t="shared" si="0"/>
        <v>DC-B40S 18.5-19.5'Xylene (Total)</v>
      </c>
      <c r="B20" s="94">
        <f t="shared" si="1"/>
        <v>26.3</v>
      </c>
      <c r="C20" t="s">
        <v>687</v>
      </c>
      <c r="D20" s="92">
        <v>42522.652777777781</v>
      </c>
      <c r="E20" s="97" t="s">
        <v>349</v>
      </c>
      <c r="F20">
        <v>1.1299999999999999</v>
      </c>
      <c r="G20">
        <v>26.3</v>
      </c>
      <c r="H20">
        <v>2.76</v>
      </c>
      <c r="I20" t="s">
        <v>797</v>
      </c>
      <c r="K20" t="s">
        <v>809</v>
      </c>
      <c r="L20" s="95">
        <v>2.0699999999999998</v>
      </c>
    </row>
    <row r="21" spans="1:12" ht="15.75" customHeight="1" x14ac:dyDescent="0.25">
      <c r="A21" s="93" t="str">
        <f t="shared" si="0"/>
        <v>DC-B35S 4-5Xylene (Total)</v>
      </c>
      <c r="B21" s="94">
        <f t="shared" si="1"/>
        <v>35</v>
      </c>
      <c r="C21" t="s">
        <v>688</v>
      </c>
      <c r="D21" s="92">
        <v>42508.583333333336</v>
      </c>
      <c r="E21" s="97" t="s">
        <v>349</v>
      </c>
      <c r="F21">
        <v>1</v>
      </c>
      <c r="G21">
        <v>35</v>
      </c>
      <c r="H21">
        <v>2.81</v>
      </c>
      <c r="I21" t="s">
        <v>797</v>
      </c>
      <c r="K21" t="s">
        <v>809</v>
      </c>
      <c r="L21" s="95">
        <v>2.11</v>
      </c>
    </row>
    <row r="22" spans="1:12" ht="15.75" customHeight="1" x14ac:dyDescent="0.25">
      <c r="A22" s="93" t="str">
        <f t="shared" si="0"/>
        <v>DC-B39S 7-8Xylene (Total)</v>
      </c>
      <c r="B22" s="94">
        <f t="shared" si="1"/>
        <v>3570</v>
      </c>
      <c r="C22" t="s">
        <v>689</v>
      </c>
      <c r="D22" s="92">
        <v>42510.474305555559</v>
      </c>
      <c r="E22" s="97" t="s">
        <v>349</v>
      </c>
      <c r="F22">
        <v>1.2</v>
      </c>
      <c r="G22">
        <v>3570</v>
      </c>
      <c r="H22">
        <v>3.13</v>
      </c>
      <c r="I22" t="s">
        <v>797</v>
      </c>
      <c r="J22" t="s">
        <v>799</v>
      </c>
      <c r="K22" t="s">
        <v>809</v>
      </c>
      <c r="L22" s="95">
        <v>2.35</v>
      </c>
    </row>
    <row r="23" spans="1:12" ht="15.75" customHeight="1" x14ac:dyDescent="0.25">
      <c r="A23" s="93" t="str">
        <f t="shared" si="0"/>
        <v>DC-B40S 11.5-12.5Xylene (Total)</v>
      </c>
      <c r="B23" s="94">
        <f t="shared" si="1"/>
        <v>11.4</v>
      </c>
      <c r="C23" t="s">
        <v>690</v>
      </c>
      <c r="D23" s="92">
        <v>42522.604166666664</v>
      </c>
      <c r="E23" s="97" t="s">
        <v>349</v>
      </c>
      <c r="F23">
        <v>1.08</v>
      </c>
      <c r="G23">
        <v>11.4</v>
      </c>
      <c r="H23">
        <v>3.15</v>
      </c>
      <c r="I23" t="s">
        <v>797</v>
      </c>
      <c r="K23" t="s">
        <v>809</v>
      </c>
      <c r="L23" s="95">
        <v>2.36</v>
      </c>
    </row>
    <row r="24" spans="1:12" ht="15.75" customHeight="1" x14ac:dyDescent="0.25">
      <c r="A24" s="93" t="str">
        <f t="shared" si="0"/>
        <v>DC-B36S 10-15 CompXylene (Total)</v>
      </c>
      <c r="B24" s="94">
        <f t="shared" si="1"/>
        <v>516</v>
      </c>
      <c r="C24" t="s">
        <v>691</v>
      </c>
      <c r="D24" s="92">
        <v>42509.429861111108</v>
      </c>
      <c r="E24" s="97" t="s">
        <v>349</v>
      </c>
      <c r="F24">
        <v>1.31</v>
      </c>
      <c r="G24">
        <v>516</v>
      </c>
      <c r="H24">
        <v>3.54</v>
      </c>
      <c r="I24" t="s">
        <v>797</v>
      </c>
      <c r="K24" t="s">
        <v>809</v>
      </c>
      <c r="L24" s="95">
        <v>2.66</v>
      </c>
    </row>
    <row r="25" spans="1:12" ht="15.75" customHeight="1" x14ac:dyDescent="0.25">
      <c r="A25" s="93" t="str">
        <f t="shared" si="0"/>
        <v>DC-B36S 15-20 CompXylene (Total)</v>
      </c>
      <c r="B25" s="94">
        <f t="shared" si="1"/>
        <v>109</v>
      </c>
      <c r="C25" t="s">
        <v>692</v>
      </c>
      <c r="D25" s="92">
        <v>42509.461111111108</v>
      </c>
      <c r="E25" s="97" t="s">
        <v>349</v>
      </c>
      <c r="F25">
        <v>1.59</v>
      </c>
      <c r="G25">
        <v>109</v>
      </c>
      <c r="H25">
        <v>4.66</v>
      </c>
      <c r="I25" t="s">
        <v>797</v>
      </c>
      <c r="K25" t="s">
        <v>809</v>
      </c>
      <c r="L25" s="95">
        <v>3.49</v>
      </c>
    </row>
    <row r="26" spans="1:12" ht="15.75" customHeight="1" x14ac:dyDescent="0.25">
      <c r="A26" s="93" t="str">
        <f t="shared" si="0"/>
        <v>DC-B37S 7-8Xylene (Total)</v>
      </c>
      <c r="B26" s="94">
        <f t="shared" si="1"/>
        <v>4270</v>
      </c>
      <c r="C26" t="s">
        <v>693</v>
      </c>
      <c r="D26" s="92">
        <v>42509.520138888889</v>
      </c>
      <c r="E26" s="97" t="s">
        <v>349</v>
      </c>
      <c r="F26">
        <v>51.76</v>
      </c>
      <c r="G26">
        <v>4270</v>
      </c>
      <c r="H26">
        <v>129</v>
      </c>
      <c r="I26" t="s">
        <v>797</v>
      </c>
      <c r="J26" t="s">
        <v>800</v>
      </c>
      <c r="K26" t="s">
        <v>809</v>
      </c>
      <c r="L26" s="95">
        <v>97</v>
      </c>
    </row>
    <row r="27" spans="1:12" ht="15.75" customHeight="1" x14ac:dyDescent="0.25">
      <c r="A27" s="93" t="str">
        <f t="shared" si="0"/>
        <v>DC-B39S 10-15 CompXylene (Total)</v>
      </c>
      <c r="B27" s="94">
        <f t="shared" si="1"/>
        <v>5630</v>
      </c>
      <c r="C27" t="s">
        <v>694</v>
      </c>
      <c r="D27" s="92">
        <v>42510.527777777781</v>
      </c>
      <c r="E27" s="97" t="s">
        <v>349</v>
      </c>
      <c r="F27">
        <v>52.8</v>
      </c>
      <c r="G27">
        <v>5630</v>
      </c>
      <c r="H27">
        <v>144</v>
      </c>
      <c r="I27" t="s">
        <v>797</v>
      </c>
      <c r="K27" t="s">
        <v>809</v>
      </c>
      <c r="L27" s="95">
        <v>108</v>
      </c>
    </row>
    <row r="28" spans="1:12" ht="15.75" customHeight="1" x14ac:dyDescent="0.25">
      <c r="A28" s="93" t="str">
        <f t="shared" si="0"/>
        <v>DC-B35S 10-15 CompositeVinyl chloride</v>
      </c>
      <c r="B28" s="94" t="str">
        <f t="shared" si="1"/>
        <v>&lt;0.713</v>
      </c>
      <c r="C28" t="s">
        <v>669</v>
      </c>
      <c r="D28" s="92">
        <v>42508.645833333336</v>
      </c>
      <c r="E28" t="s">
        <v>350</v>
      </c>
      <c r="F28">
        <v>0.86</v>
      </c>
      <c r="H28">
        <v>1.02</v>
      </c>
      <c r="I28" t="s">
        <v>797</v>
      </c>
      <c r="J28" t="s">
        <v>801</v>
      </c>
      <c r="K28" t="s">
        <v>809</v>
      </c>
      <c r="L28" s="95">
        <v>0.71299999999999997</v>
      </c>
    </row>
    <row r="29" spans="1:12" ht="15.75" customHeight="1" x14ac:dyDescent="0.25">
      <c r="A29" s="93" t="str">
        <f t="shared" si="0"/>
        <v>DC-B36S 7.5-8.5Vinyl chloride</v>
      </c>
      <c r="B29" s="94" t="str">
        <f t="shared" si="1"/>
        <v>&lt;0.743</v>
      </c>
      <c r="C29" t="s">
        <v>670</v>
      </c>
      <c r="D29" s="92">
        <v>42509.404166666667</v>
      </c>
      <c r="E29" t="s">
        <v>350</v>
      </c>
      <c r="F29">
        <v>0.82</v>
      </c>
      <c r="H29">
        <v>1.06</v>
      </c>
      <c r="I29" t="s">
        <v>797</v>
      </c>
      <c r="J29" t="s">
        <v>801</v>
      </c>
      <c r="K29" t="s">
        <v>809</v>
      </c>
      <c r="L29" s="95">
        <v>0.74299999999999999</v>
      </c>
    </row>
    <row r="30" spans="1:12" ht="15.75" customHeight="1" x14ac:dyDescent="0.25">
      <c r="A30" s="93" t="str">
        <f t="shared" si="0"/>
        <v>DC-B38aS 1.5-2.5Vinyl chloride</v>
      </c>
      <c r="B30" s="94" t="str">
        <f t="shared" si="1"/>
        <v>&lt;0.774</v>
      </c>
      <c r="C30" t="s">
        <v>671</v>
      </c>
      <c r="D30" s="92">
        <v>42522.402777777781</v>
      </c>
      <c r="E30" t="s">
        <v>350</v>
      </c>
      <c r="F30">
        <v>0.95</v>
      </c>
      <c r="H30">
        <v>1.1000000000000001</v>
      </c>
      <c r="I30" t="s">
        <v>797</v>
      </c>
      <c r="J30" t="s">
        <v>801</v>
      </c>
      <c r="K30" t="s">
        <v>809</v>
      </c>
      <c r="L30" s="95">
        <v>0.77400000000000002</v>
      </c>
    </row>
    <row r="31" spans="1:12" ht="15.75" customHeight="1" x14ac:dyDescent="0.25">
      <c r="A31" s="93" t="str">
        <f t="shared" si="0"/>
        <v>DC-B35S 0.5-1.5Vinyl chloride</v>
      </c>
      <c r="B31" s="94" t="str">
        <f t="shared" si="1"/>
        <v>&lt;0.789</v>
      </c>
      <c r="C31" t="s">
        <v>672</v>
      </c>
      <c r="D31" s="92">
        <v>42508.552083333336</v>
      </c>
      <c r="E31" t="s">
        <v>350</v>
      </c>
      <c r="F31">
        <v>0.91</v>
      </c>
      <c r="H31">
        <v>1.1200000000000001</v>
      </c>
      <c r="I31" t="s">
        <v>797</v>
      </c>
      <c r="J31" t="s">
        <v>801</v>
      </c>
      <c r="K31" t="s">
        <v>809</v>
      </c>
      <c r="L31" s="95">
        <v>0.78900000000000003</v>
      </c>
    </row>
    <row r="32" spans="1:12" ht="15.75" customHeight="1" x14ac:dyDescent="0.25">
      <c r="A32" s="93" t="str">
        <f t="shared" si="0"/>
        <v>DC-B38S 5-10 CompVinyl chloride</v>
      </c>
      <c r="B32" s="94" t="str">
        <f t="shared" si="1"/>
        <v>&lt;0.806</v>
      </c>
      <c r="C32" t="s">
        <v>673</v>
      </c>
      <c r="D32" s="92">
        <v>42509.668749999997</v>
      </c>
      <c r="E32" t="s">
        <v>350</v>
      </c>
      <c r="F32">
        <v>0.87</v>
      </c>
      <c r="H32">
        <v>1.1499999999999999</v>
      </c>
      <c r="I32" t="s">
        <v>797</v>
      </c>
      <c r="J32" t="s">
        <v>801</v>
      </c>
      <c r="K32" t="s">
        <v>809</v>
      </c>
      <c r="L32" s="95">
        <v>0.80600000000000005</v>
      </c>
    </row>
    <row r="33" spans="1:12" ht="15.75" customHeight="1" x14ac:dyDescent="0.25">
      <c r="A33" s="93" t="str">
        <f t="shared" si="0"/>
        <v>DC-B39S 6-7Vinyl chloride</v>
      </c>
      <c r="B33" s="94" t="str">
        <f t="shared" si="1"/>
        <v>&lt;0.817</v>
      </c>
      <c r="C33" t="s">
        <v>674</v>
      </c>
      <c r="D33" s="92">
        <v>42510.464583333334</v>
      </c>
      <c r="E33" t="s">
        <v>350</v>
      </c>
      <c r="F33">
        <v>0.97</v>
      </c>
      <c r="H33">
        <v>1.1599999999999999</v>
      </c>
      <c r="I33" t="s">
        <v>797</v>
      </c>
      <c r="J33" t="s">
        <v>801</v>
      </c>
      <c r="K33" t="s">
        <v>809</v>
      </c>
      <c r="L33" s="95">
        <v>0.81699999999999995</v>
      </c>
    </row>
    <row r="34" spans="1:12" ht="15.75" customHeight="1" x14ac:dyDescent="0.25">
      <c r="A34" s="93" t="str">
        <f t="shared" si="0"/>
        <v>DC-B36S 6.5-7.5Vinyl chloride</v>
      </c>
      <c r="B34" s="94" t="str">
        <f t="shared" si="1"/>
        <v>&lt;0.822</v>
      </c>
      <c r="C34" t="s">
        <v>675</v>
      </c>
      <c r="D34" s="92">
        <v>42509.383333333331</v>
      </c>
      <c r="E34" t="s">
        <v>350</v>
      </c>
      <c r="F34">
        <v>0.98</v>
      </c>
      <c r="H34">
        <v>1.17</v>
      </c>
      <c r="I34" t="s">
        <v>797</v>
      </c>
      <c r="J34" t="s">
        <v>801</v>
      </c>
      <c r="K34" t="s">
        <v>809</v>
      </c>
      <c r="L34" s="95">
        <v>0.82199999999999995</v>
      </c>
    </row>
    <row r="35" spans="1:12" ht="15.75" customHeight="1" x14ac:dyDescent="0.25">
      <c r="A35" s="93" t="str">
        <f t="shared" si="0"/>
        <v>DC-B38S 2.66-3.33Vinyl chloride</v>
      </c>
      <c r="B35" s="94" t="str">
        <f t="shared" si="1"/>
        <v>&lt;0.847</v>
      </c>
      <c r="C35" t="s">
        <v>676</v>
      </c>
      <c r="D35" s="92">
        <v>42509.654861111114</v>
      </c>
      <c r="E35" t="s">
        <v>350</v>
      </c>
      <c r="F35">
        <v>0.95</v>
      </c>
      <c r="H35">
        <v>1.21</v>
      </c>
      <c r="I35" t="s">
        <v>797</v>
      </c>
      <c r="J35" t="s">
        <v>801</v>
      </c>
      <c r="K35" t="s">
        <v>809</v>
      </c>
      <c r="L35" s="95">
        <v>0.84699999999999998</v>
      </c>
    </row>
    <row r="36" spans="1:12" ht="15.75" customHeight="1" x14ac:dyDescent="0.25">
      <c r="A36" s="93" t="str">
        <f t="shared" si="0"/>
        <v>DC-B35S 2.5-3.5Vinyl chloride</v>
      </c>
      <c r="B36" s="94" t="str">
        <f t="shared" si="1"/>
        <v>&lt;0.86</v>
      </c>
      <c r="C36" t="s">
        <v>677</v>
      </c>
      <c r="D36" s="92">
        <v>42508.569444444445</v>
      </c>
      <c r="E36" t="s">
        <v>350</v>
      </c>
      <c r="F36">
        <v>0.98</v>
      </c>
      <c r="H36">
        <v>1.23</v>
      </c>
      <c r="I36" t="s">
        <v>797</v>
      </c>
      <c r="J36" t="s">
        <v>801</v>
      </c>
      <c r="K36" t="s">
        <v>809</v>
      </c>
      <c r="L36" s="95">
        <v>0.86</v>
      </c>
    </row>
    <row r="37" spans="1:12" ht="15.75" customHeight="1" x14ac:dyDescent="0.25">
      <c r="A37" s="93" t="str">
        <f t="shared" si="0"/>
        <v>DC-B40S 7-8Vinyl chloride</v>
      </c>
      <c r="B37" s="94" t="str">
        <f t="shared" si="1"/>
        <v>&lt;0.867</v>
      </c>
      <c r="C37" t="s">
        <v>678</v>
      </c>
      <c r="D37" s="92">
        <v>42522.565972222219</v>
      </c>
      <c r="E37" t="s">
        <v>350</v>
      </c>
      <c r="F37">
        <v>0.98</v>
      </c>
      <c r="H37">
        <v>1.24</v>
      </c>
      <c r="I37" t="s">
        <v>797</v>
      </c>
      <c r="J37" t="s">
        <v>801</v>
      </c>
      <c r="K37" t="s">
        <v>809</v>
      </c>
      <c r="L37" s="95">
        <v>0.86699999999999999</v>
      </c>
    </row>
    <row r="38" spans="1:12" ht="15.75" customHeight="1" x14ac:dyDescent="0.25">
      <c r="A38" s="93" t="str">
        <f t="shared" si="0"/>
        <v>DC-B36S 5.5-6.5Vinyl chloride</v>
      </c>
      <c r="B38" s="94" t="str">
        <f t="shared" si="1"/>
        <v>&lt;0.87</v>
      </c>
      <c r="C38" t="s">
        <v>679</v>
      </c>
      <c r="D38" s="92">
        <v>42509.368750000001</v>
      </c>
      <c r="E38" t="s">
        <v>350</v>
      </c>
      <c r="F38">
        <v>0.99</v>
      </c>
      <c r="H38">
        <v>1.24</v>
      </c>
      <c r="I38" t="s">
        <v>797</v>
      </c>
      <c r="J38" t="s">
        <v>801</v>
      </c>
      <c r="K38" t="s">
        <v>809</v>
      </c>
      <c r="L38" s="95">
        <v>0.87</v>
      </c>
    </row>
    <row r="39" spans="1:12" ht="15.75" customHeight="1" x14ac:dyDescent="0.25">
      <c r="A39" s="93" t="str">
        <f t="shared" si="0"/>
        <v>DC-B37S 6-7Vinyl chloride</v>
      </c>
      <c r="B39" s="94" t="str">
        <f t="shared" si="1"/>
        <v>&lt;0.874</v>
      </c>
      <c r="C39" t="s">
        <v>680</v>
      </c>
      <c r="D39" s="92">
        <v>42509.510416666664</v>
      </c>
      <c r="E39" t="s">
        <v>350</v>
      </c>
      <c r="F39">
        <v>1.04</v>
      </c>
      <c r="H39">
        <v>1.25</v>
      </c>
      <c r="I39" t="s">
        <v>797</v>
      </c>
      <c r="J39" t="s">
        <v>801</v>
      </c>
      <c r="K39" t="s">
        <v>809</v>
      </c>
      <c r="L39" s="95">
        <v>0.874</v>
      </c>
    </row>
    <row r="40" spans="1:12" ht="15.75" customHeight="1" x14ac:dyDescent="0.25">
      <c r="A40" s="93" t="str">
        <f t="shared" si="0"/>
        <v>DC-B40S 9.5-10Vinyl chloride</v>
      </c>
      <c r="B40" s="94" t="str">
        <f t="shared" si="1"/>
        <v>&lt;0.887</v>
      </c>
      <c r="C40" t="s">
        <v>681</v>
      </c>
      <c r="D40" s="92">
        <v>42522.592361111114</v>
      </c>
      <c r="E40" t="s">
        <v>350</v>
      </c>
      <c r="F40">
        <v>0.95</v>
      </c>
      <c r="H40">
        <v>1.26</v>
      </c>
      <c r="I40" t="s">
        <v>797</v>
      </c>
      <c r="J40" t="s">
        <v>801</v>
      </c>
      <c r="K40" t="s">
        <v>809</v>
      </c>
      <c r="L40" s="95">
        <v>0.88700000000000001</v>
      </c>
    </row>
    <row r="41" spans="1:12" ht="15.75" customHeight="1" x14ac:dyDescent="0.25">
      <c r="A41" s="93" t="str">
        <f t="shared" si="0"/>
        <v>DC-B35 5-10 CompositeVinyl chloride</v>
      </c>
      <c r="B41" s="94" t="str">
        <f t="shared" si="1"/>
        <v>&lt;0.888</v>
      </c>
      <c r="C41" t="s">
        <v>682</v>
      </c>
      <c r="D41" s="92">
        <v>42508</v>
      </c>
      <c r="E41" t="s">
        <v>350</v>
      </c>
      <c r="F41">
        <v>0.85</v>
      </c>
      <c r="H41">
        <v>1.26</v>
      </c>
      <c r="I41" t="s">
        <v>797</v>
      </c>
      <c r="J41" t="s">
        <v>801</v>
      </c>
      <c r="K41" t="s">
        <v>809</v>
      </c>
      <c r="L41" s="95">
        <v>0.88800000000000001</v>
      </c>
    </row>
    <row r="42" spans="1:12" ht="15.75" customHeight="1" x14ac:dyDescent="0.25">
      <c r="A42" s="93" t="str">
        <f t="shared" si="0"/>
        <v>DC-B38aS 4-5Vinyl chloride</v>
      </c>
      <c r="B42" s="94" t="str">
        <f t="shared" si="1"/>
        <v>&lt;0.904</v>
      </c>
      <c r="C42" t="s">
        <v>683</v>
      </c>
      <c r="D42" s="92">
        <v>42522.415972222225</v>
      </c>
      <c r="E42" t="s">
        <v>350</v>
      </c>
      <c r="F42">
        <v>0.97</v>
      </c>
      <c r="H42">
        <v>1.29</v>
      </c>
      <c r="I42" t="s">
        <v>797</v>
      </c>
      <c r="J42" t="s">
        <v>801</v>
      </c>
      <c r="K42" t="s">
        <v>809</v>
      </c>
      <c r="L42" s="95">
        <v>0.90400000000000003</v>
      </c>
    </row>
    <row r="43" spans="1:12" ht="15.75" customHeight="1" x14ac:dyDescent="0.25">
      <c r="A43" s="93" t="str">
        <f t="shared" si="0"/>
        <v>DC-B38S 1.5-2.5Vinyl chloride</v>
      </c>
      <c r="B43" s="94" t="str">
        <f t="shared" si="1"/>
        <v>&lt;0.91</v>
      </c>
      <c r="C43" t="s">
        <v>684</v>
      </c>
      <c r="D43" s="92">
        <v>42509.643055555556</v>
      </c>
      <c r="E43" t="s">
        <v>350</v>
      </c>
      <c r="F43">
        <v>1.0900000000000001</v>
      </c>
      <c r="H43">
        <v>1.3</v>
      </c>
      <c r="I43" t="s">
        <v>797</v>
      </c>
      <c r="J43" t="s">
        <v>801</v>
      </c>
      <c r="K43" t="s">
        <v>809</v>
      </c>
      <c r="L43" s="95">
        <v>0.91</v>
      </c>
    </row>
    <row r="44" spans="1:12" ht="15.75" customHeight="1" x14ac:dyDescent="0.25">
      <c r="A44" s="93" t="str">
        <f t="shared" si="0"/>
        <v>DC-B40S 4-5Vinyl chloride</v>
      </c>
      <c r="B44" s="94" t="str">
        <f t="shared" si="1"/>
        <v>&lt;0.923</v>
      </c>
      <c r="C44" t="s">
        <v>685</v>
      </c>
      <c r="D44" s="92">
        <v>42522.552083333336</v>
      </c>
      <c r="E44" t="s">
        <v>350</v>
      </c>
      <c r="F44">
        <v>1</v>
      </c>
      <c r="H44">
        <v>1.32</v>
      </c>
      <c r="I44" t="s">
        <v>797</v>
      </c>
      <c r="J44" t="s">
        <v>801</v>
      </c>
      <c r="K44" t="s">
        <v>809</v>
      </c>
      <c r="L44" s="95">
        <v>0.92300000000000004</v>
      </c>
    </row>
    <row r="45" spans="1:12" ht="15.75" customHeight="1" x14ac:dyDescent="0.25">
      <c r="A45" s="93" t="str">
        <f t="shared" si="0"/>
        <v>DC-B38S 10-15 CompVinyl chloride</v>
      </c>
      <c r="B45" s="94" t="str">
        <f t="shared" si="1"/>
        <v>&lt;0.958</v>
      </c>
      <c r="C45" t="s">
        <v>686</v>
      </c>
      <c r="D45" s="92">
        <v>42510.378472222219</v>
      </c>
      <c r="E45" t="s">
        <v>350</v>
      </c>
      <c r="F45">
        <v>0.98</v>
      </c>
      <c r="H45">
        <v>1.36</v>
      </c>
      <c r="I45" t="s">
        <v>797</v>
      </c>
      <c r="J45" t="s">
        <v>801</v>
      </c>
      <c r="K45" t="s">
        <v>809</v>
      </c>
      <c r="L45" s="95">
        <v>0.95799999999999996</v>
      </c>
    </row>
    <row r="46" spans="1:12" ht="15.75" customHeight="1" x14ac:dyDescent="0.25">
      <c r="A46" s="93" t="str">
        <f t="shared" si="0"/>
        <v>DC-B40S 18.5-19.5'Vinyl chloride</v>
      </c>
      <c r="B46" s="94" t="str">
        <f t="shared" si="1"/>
        <v>&lt;0.969</v>
      </c>
      <c r="C46" t="s">
        <v>687</v>
      </c>
      <c r="D46" s="92">
        <v>42522.652777777781</v>
      </c>
      <c r="E46" t="s">
        <v>350</v>
      </c>
      <c r="F46">
        <v>1.1299999999999999</v>
      </c>
      <c r="H46">
        <v>1.38</v>
      </c>
      <c r="I46" t="s">
        <v>797</v>
      </c>
      <c r="J46" t="s">
        <v>801</v>
      </c>
      <c r="K46" t="s">
        <v>809</v>
      </c>
      <c r="L46" s="95">
        <v>0.96899999999999997</v>
      </c>
    </row>
    <row r="47" spans="1:12" ht="15.75" customHeight="1" x14ac:dyDescent="0.25">
      <c r="A47" s="93" t="str">
        <f t="shared" si="0"/>
        <v>DC-B37S 7-8Vinyl chloride</v>
      </c>
      <c r="B47" s="94" t="str">
        <f t="shared" si="1"/>
        <v>&lt;0.991</v>
      </c>
      <c r="C47" t="s">
        <v>693</v>
      </c>
      <c r="D47" s="92">
        <v>42509.520138888889</v>
      </c>
      <c r="E47" t="s">
        <v>350</v>
      </c>
      <c r="F47">
        <v>1.1299999999999999</v>
      </c>
      <c r="H47">
        <v>1.41</v>
      </c>
      <c r="I47" t="s">
        <v>797</v>
      </c>
      <c r="J47" t="s">
        <v>801</v>
      </c>
      <c r="K47" t="s">
        <v>809</v>
      </c>
      <c r="L47" s="95">
        <v>0.99099999999999999</v>
      </c>
    </row>
    <row r="48" spans="1:12" ht="15.75" customHeight="1" x14ac:dyDescent="0.25">
      <c r="A48" s="93" t="str">
        <f t="shared" si="0"/>
        <v>DC-B35S 4-5Vinyl chloride</v>
      </c>
      <c r="B48" s="94" t="str">
        <f t="shared" si="1"/>
        <v>&lt;0.988</v>
      </c>
      <c r="C48" t="s">
        <v>688</v>
      </c>
      <c r="D48" s="92">
        <v>42508.583333333336</v>
      </c>
      <c r="E48" t="s">
        <v>350</v>
      </c>
      <c r="F48">
        <v>1</v>
      </c>
      <c r="H48">
        <v>1.41</v>
      </c>
      <c r="I48" t="s">
        <v>797</v>
      </c>
      <c r="J48" t="s">
        <v>801</v>
      </c>
      <c r="K48" t="s">
        <v>809</v>
      </c>
      <c r="L48" s="95">
        <v>0.98799999999999999</v>
      </c>
    </row>
    <row r="49" spans="1:12" ht="15.75" customHeight="1" x14ac:dyDescent="0.25">
      <c r="A49" s="93" t="str">
        <f t="shared" si="0"/>
        <v>DC-B40S 11.5-12.5Vinyl chloride</v>
      </c>
      <c r="B49" s="94" t="str">
        <f t="shared" si="1"/>
        <v>&lt;1.1</v>
      </c>
      <c r="C49" t="s">
        <v>690</v>
      </c>
      <c r="D49" s="92">
        <v>42522.604166666664</v>
      </c>
      <c r="E49" t="s">
        <v>350</v>
      </c>
      <c r="F49">
        <v>1.08</v>
      </c>
      <c r="H49">
        <v>1.57</v>
      </c>
      <c r="I49" t="s">
        <v>797</v>
      </c>
      <c r="J49" t="s">
        <v>801</v>
      </c>
      <c r="K49" t="s">
        <v>809</v>
      </c>
      <c r="L49" s="95">
        <v>1.1000000000000001</v>
      </c>
    </row>
    <row r="50" spans="1:12" ht="15.75" customHeight="1" x14ac:dyDescent="0.25">
      <c r="A50" s="93" t="str">
        <f t="shared" si="0"/>
        <v>DC-B39S 7-8Vinyl chloride</v>
      </c>
      <c r="B50" s="94" t="str">
        <f t="shared" si="1"/>
        <v>&lt;1.1</v>
      </c>
      <c r="C50" t="s">
        <v>689</v>
      </c>
      <c r="D50" s="92">
        <v>42510.474305555559</v>
      </c>
      <c r="E50" t="s">
        <v>350</v>
      </c>
      <c r="F50">
        <v>1.2</v>
      </c>
      <c r="H50">
        <v>1.57</v>
      </c>
      <c r="I50" t="s">
        <v>797</v>
      </c>
      <c r="J50" t="s">
        <v>801</v>
      </c>
      <c r="K50" t="s">
        <v>809</v>
      </c>
      <c r="L50" s="95">
        <v>1.1000000000000001</v>
      </c>
    </row>
    <row r="51" spans="1:12" ht="15.75" customHeight="1" x14ac:dyDescent="0.25">
      <c r="A51" s="93" t="str">
        <f t="shared" si="0"/>
        <v>DC-B36S 10-15 CompVinyl chloride</v>
      </c>
      <c r="B51" s="94" t="str">
        <f t="shared" si="1"/>
        <v>&lt;1.24</v>
      </c>
      <c r="C51" t="s">
        <v>691</v>
      </c>
      <c r="D51" s="92">
        <v>42509.429861111108</v>
      </c>
      <c r="E51" t="s">
        <v>350</v>
      </c>
      <c r="F51">
        <v>1.31</v>
      </c>
      <c r="H51">
        <v>1.77</v>
      </c>
      <c r="I51" t="s">
        <v>797</v>
      </c>
      <c r="J51" t="s">
        <v>801</v>
      </c>
      <c r="K51" t="s">
        <v>809</v>
      </c>
      <c r="L51" s="95">
        <v>1.24</v>
      </c>
    </row>
    <row r="52" spans="1:12" ht="15.75" customHeight="1" x14ac:dyDescent="0.25">
      <c r="A52" s="93" t="str">
        <f t="shared" si="0"/>
        <v>DC-B36S 15-20 CompVinyl chloride</v>
      </c>
      <c r="B52" s="94" t="str">
        <f t="shared" si="1"/>
        <v>&lt;1.63</v>
      </c>
      <c r="C52" t="s">
        <v>692</v>
      </c>
      <c r="D52" s="92">
        <v>42509.461111111108</v>
      </c>
      <c r="E52" t="s">
        <v>350</v>
      </c>
      <c r="F52">
        <v>1.59</v>
      </c>
      <c r="H52">
        <v>2.33</v>
      </c>
      <c r="I52" t="s">
        <v>797</v>
      </c>
      <c r="J52" t="s">
        <v>801</v>
      </c>
      <c r="K52" t="s">
        <v>809</v>
      </c>
      <c r="L52" s="95">
        <v>1.63</v>
      </c>
    </row>
    <row r="53" spans="1:12" ht="15.75" customHeight="1" x14ac:dyDescent="0.25">
      <c r="A53" s="93" t="str">
        <f t="shared" si="0"/>
        <v>DC-B39S 10-15 CompVinyl chloride</v>
      </c>
      <c r="B53" s="94" t="str">
        <f t="shared" si="1"/>
        <v>&lt;50.7</v>
      </c>
      <c r="C53" t="s">
        <v>694</v>
      </c>
      <c r="D53" s="92">
        <v>42510.527777777781</v>
      </c>
      <c r="E53" t="s">
        <v>350</v>
      </c>
      <c r="F53">
        <v>52.8</v>
      </c>
      <c r="H53">
        <v>72.2</v>
      </c>
      <c r="I53" t="s">
        <v>797</v>
      </c>
      <c r="J53" t="s">
        <v>801</v>
      </c>
      <c r="K53" t="s">
        <v>809</v>
      </c>
      <c r="L53" s="95">
        <v>50.7</v>
      </c>
    </row>
    <row r="54" spans="1:12" ht="15.75" customHeight="1" x14ac:dyDescent="0.25">
      <c r="A54" s="93" t="str">
        <f t="shared" si="0"/>
        <v>DC-B35S 10-15 CompositeTrichlorofluoromethane</v>
      </c>
      <c r="B54" s="94" t="str">
        <f t="shared" si="1"/>
        <v>&lt;1.59</v>
      </c>
      <c r="C54" t="s">
        <v>669</v>
      </c>
      <c r="D54" s="92">
        <v>42508.645833333336</v>
      </c>
      <c r="E54" t="s">
        <v>351</v>
      </c>
      <c r="F54">
        <v>0.86</v>
      </c>
      <c r="H54">
        <v>2.0299999999999998</v>
      </c>
      <c r="I54" t="s">
        <v>797</v>
      </c>
      <c r="J54" t="s">
        <v>801</v>
      </c>
      <c r="K54" t="s">
        <v>809</v>
      </c>
      <c r="L54" s="95">
        <v>1.59</v>
      </c>
    </row>
    <row r="55" spans="1:12" ht="15.75" customHeight="1" x14ac:dyDescent="0.25">
      <c r="A55" s="93" t="str">
        <f t="shared" si="0"/>
        <v>DC-B36S 7.5-8.5Trichlorofluoromethane</v>
      </c>
      <c r="B55" s="94" t="str">
        <f t="shared" si="1"/>
        <v>&lt;1.66</v>
      </c>
      <c r="C55" t="s">
        <v>670</v>
      </c>
      <c r="D55" s="92">
        <v>42509.404166666667</v>
      </c>
      <c r="E55" t="s">
        <v>351</v>
      </c>
      <c r="F55">
        <v>0.82</v>
      </c>
      <c r="H55">
        <v>2.12</v>
      </c>
      <c r="I55" t="s">
        <v>797</v>
      </c>
      <c r="J55" t="s">
        <v>801</v>
      </c>
      <c r="K55" t="s">
        <v>809</v>
      </c>
      <c r="L55" s="95">
        <v>1.66</v>
      </c>
    </row>
    <row r="56" spans="1:12" ht="15.75" customHeight="1" x14ac:dyDescent="0.25">
      <c r="A56" s="93" t="str">
        <f t="shared" si="0"/>
        <v>DC-B38aS 1.5-2.5Trichlorofluoromethane</v>
      </c>
      <c r="B56" s="94" t="str">
        <f t="shared" si="1"/>
        <v>&lt;1.73</v>
      </c>
      <c r="C56" t="s">
        <v>671</v>
      </c>
      <c r="D56" s="92">
        <v>42522.402777777781</v>
      </c>
      <c r="E56" t="s">
        <v>351</v>
      </c>
      <c r="F56">
        <v>0.95</v>
      </c>
      <c r="H56">
        <v>2.2000000000000002</v>
      </c>
      <c r="I56" t="s">
        <v>797</v>
      </c>
      <c r="J56" t="s">
        <v>801</v>
      </c>
      <c r="K56" t="s">
        <v>809</v>
      </c>
      <c r="L56" s="95">
        <v>1.73</v>
      </c>
    </row>
    <row r="57" spans="1:12" ht="15.75" customHeight="1" x14ac:dyDescent="0.25">
      <c r="A57" s="93" t="str">
        <f t="shared" si="0"/>
        <v>DC-B35S 0.5-1.5Trichlorofluoromethane</v>
      </c>
      <c r="B57" s="94" t="str">
        <f t="shared" si="1"/>
        <v>&lt;1.76</v>
      </c>
      <c r="C57" t="s">
        <v>672</v>
      </c>
      <c r="D57" s="92">
        <v>42508.552083333336</v>
      </c>
      <c r="E57" t="s">
        <v>351</v>
      </c>
      <c r="F57">
        <v>0.91</v>
      </c>
      <c r="H57">
        <v>2.25</v>
      </c>
      <c r="I57" t="s">
        <v>797</v>
      </c>
      <c r="J57" t="s">
        <v>801</v>
      </c>
      <c r="K57" t="s">
        <v>809</v>
      </c>
      <c r="L57" s="95">
        <v>1.76</v>
      </c>
    </row>
    <row r="58" spans="1:12" ht="15.75" customHeight="1" x14ac:dyDescent="0.25">
      <c r="A58" s="93" t="str">
        <f t="shared" si="0"/>
        <v>DC-B38S 5-10 CompTrichlorofluoromethane</v>
      </c>
      <c r="B58" s="94" t="str">
        <f t="shared" si="1"/>
        <v>&lt;1.8</v>
      </c>
      <c r="C58" t="s">
        <v>673</v>
      </c>
      <c r="D58" s="92">
        <v>42509.668749999997</v>
      </c>
      <c r="E58" t="s">
        <v>351</v>
      </c>
      <c r="F58">
        <v>0.87</v>
      </c>
      <c r="H58">
        <v>2.2999999999999998</v>
      </c>
      <c r="I58" t="s">
        <v>797</v>
      </c>
      <c r="J58" t="s">
        <v>801</v>
      </c>
      <c r="K58" t="s">
        <v>809</v>
      </c>
      <c r="L58" s="95">
        <v>1.8</v>
      </c>
    </row>
    <row r="59" spans="1:12" ht="15.75" customHeight="1" x14ac:dyDescent="0.25">
      <c r="A59" s="93" t="str">
        <f t="shared" si="0"/>
        <v>DC-B39S 6-7Trichlorofluoromethane</v>
      </c>
      <c r="B59" s="94" t="str">
        <f t="shared" si="1"/>
        <v>&lt;1.83</v>
      </c>
      <c r="C59" t="s">
        <v>674</v>
      </c>
      <c r="D59" s="92">
        <v>42510.464583333334</v>
      </c>
      <c r="E59" t="s">
        <v>351</v>
      </c>
      <c r="F59">
        <v>0.97</v>
      </c>
      <c r="H59">
        <v>2.33</v>
      </c>
      <c r="I59" t="s">
        <v>797</v>
      </c>
      <c r="J59" t="s">
        <v>801</v>
      </c>
      <c r="K59" t="s">
        <v>809</v>
      </c>
      <c r="L59" s="95">
        <v>1.83</v>
      </c>
    </row>
    <row r="60" spans="1:12" ht="15.75" customHeight="1" x14ac:dyDescent="0.25">
      <c r="A60" s="93" t="str">
        <f t="shared" si="0"/>
        <v>DC-B36S 6.5-7.5Trichlorofluoromethane</v>
      </c>
      <c r="B60" s="94" t="str">
        <f t="shared" si="1"/>
        <v>&lt;1.84</v>
      </c>
      <c r="C60" t="s">
        <v>675</v>
      </c>
      <c r="D60" s="92">
        <v>42509.383333333331</v>
      </c>
      <c r="E60" t="s">
        <v>351</v>
      </c>
      <c r="F60">
        <v>0.98</v>
      </c>
      <c r="H60">
        <v>2.34</v>
      </c>
      <c r="I60" t="s">
        <v>797</v>
      </c>
      <c r="J60" t="s">
        <v>801</v>
      </c>
      <c r="K60" t="s">
        <v>809</v>
      </c>
      <c r="L60" s="95">
        <v>1.84</v>
      </c>
    </row>
    <row r="61" spans="1:12" ht="15.75" customHeight="1" x14ac:dyDescent="0.25">
      <c r="A61" s="93" t="str">
        <f t="shared" si="0"/>
        <v>DC-B38S 2.66-3.33Trichlorofluoromethane</v>
      </c>
      <c r="B61" s="94" t="str">
        <f t="shared" si="1"/>
        <v>&lt;1.89</v>
      </c>
      <c r="C61" t="s">
        <v>676</v>
      </c>
      <c r="D61" s="92">
        <v>42509.654861111114</v>
      </c>
      <c r="E61" t="s">
        <v>351</v>
      </c>
      <c r="F61">
        <v>0.95</v>
      </c>
      <c r="H61">
        <v>2.41</v>
      </c>
      <c r="I61" t="s">
        <v>797</v>
      </c>
      <c r="J61" t="s">
        <v>801</v>
      </c>
      <c r="K61" t="s">
        <v>809</v>
      </c>
      <c r="L61" s="95">
        <v>1.89</v>
      </c>
    </row>
    <row r="62" spans="1:12" ht="15.75" customHeight="1" x14ac:dyDescent="0.25">
      <c r="A62" s="93" t="str">
        <f t="shared" si="0"/>
        <v>DC-B35S 2.5-3.5Trichlorofluoromethane</v>
      </c>
      <c r="B62" s="94" t="str">
        <f t="shared" si="1"/>
        <v>&lt;1.92</v>
      </c>
      <c r="C62" t="s">
        <v>677</v>
      </c>
      <c r="D62" s="92">
        <v>42508.569444444445</v>
      </c>
      <c r="E62" t="s">
        <v>351</v>
      </c>
      <c r="F62">
        <v>0.98</v>
      </c>
      <c r="H62">
        <v>2.4500000000000002</v>
      </c>
      <c r="I62" t="s">
        <v>797</v>
      </c>
      <c r="J62" t="s">
        <v>801</v>
      </c>
      <c r="K62" t="s">
        <v>809</v>
      </c>
      <c r="L62" s="95">
        <v>1.92</v>
      </c>
    </row>
    <row r="63" spans="1:12" ht="15.75" customHeight="1" x14ac:dyDescent="0.25">
      <c r="A63" s="93" t="str">
        <f t="shared" si="0"/>
        <v>DC-B40S 7-8Trichlorofluoromethane</v>
      </c>
      <c r="B63" s="94" t="str">
        <f t="shared" si="1"/>
        <v>&lt;1.94</v>
      </c>
      <c r="C63" t="s">
        <v>678</v>
      </c>
      <c r="D63" s="92">
        <v>42522.565972222219</v>
      </c>
      <c r="E63" t="s">
        <v>351</v>
      </c>
      <c r="F63">
        <v>0.98</v>
      </c>
      <c r="H63">
        <v>2.4700000000000002</v>
      </c>
      <c r="I63" t="s">
        <v>797</v>
      </c>
      <c r="J63" t="s">
        <v>801</v>
      </c>
      <c r="K63" t="s">
        <v>809</v>
      </c>
      <c r="L63" s="95">
        <v>1.94</v>
      </c>
    </row>
    <row r="64" spans="1:12" ht="15.75" customHeight="1" x14ac:dyDescent="0.25">
      <c r="A64" s="93" t="str">
        <f t="shared" si="0"/>
        <v>DC-B36S 5.5-6.5Trichlorofluoromethane</v>
      </c>
      <c r="B64" s="94" t="str">
        <f t="shared" si="1"/>
        <v>&lt;1.95</v>
      </c>
      <c r="C64" t="s">
        <v>679</v>
      </c>
      <c r="D64" s="92">
        <v>42509.368750000001</v>
      </c>
      <c r="E64" t="s">
        <v>351</v>
      </c>
      <c r="F64">
        <v>0.99</v>
      </c>
      <c r="H64">
        <v>2.48</v>
      </c>
      <c r="I64" t="s">
        <v>797</v>
      </c>
      <c r="J64" t="s">
        <v>801</v>
      </c>
      <c r="K64" t="s">
        <v>809</v>
      </c>
      <c r="L64" s="95">
        <v>1.95</v>
      </c>
    </row>
    <row r="65" spans="1:12" ht="15.75" customHeight="1" x14ac:dyDescent="0.25">
      <c r="A65" s="93" t="str">
        <f t="shared" si="0"/>
        <v>DC-B37S 6-7Trichlorofluoromethane</v>
      </c>
      <c r="B65" s="94" t="str">
        <f t="shared" si="1"/>
        <v>&lt;1.96</v>
      </c>
      <c r="C65" t="s">
        <v>680</v>
      </c>
      <c r="D65" s="92">
        <v>42509.510416666664</v>
      </c>
      <c r="E65" t="s">
        <v>351</v>
      </c>
      <c r="F65">
        <v>1.04</v>
      </c>
      <c r="H65">
        <v>2.4900000000000002</v>
      </c>
      <c r="I65" t="s">
        <v>797</v>
      </c>
      <c r="J65" t="s">
        <v>801</v>
      </c>
      <c r="K65" t="s">
        <v>809</v>
      </c>
      <c r="L65" s="95">
        <v>1.96</v>
      </c>
    </row>
    <row r="66" spans="1:12" ht="15.75" customHeight="1" x14ac:dyDescent="0.25">
      <c r="A66" s="93" t="str">
        <f t="shared" ref="A66:A129" si="2">C66&amp;E66</f>
        <v>DC-B40S 9.5-10Trichlorofluoromethane</v>
      </c>
      <c r="B66" s="94" t="str">
        <f t="shared" ref="B66:B129" si="3">IF(J66="J",G66&amp;J66,IF(ISNUMBER(G66),G66,"&lt;"&amp;L66))</f>
        <v>&lt;1.98</v>
      </c>
      <c r="C66" t="s">
        <v>681</v>
      </c>
      <c r="D66" s="92">
        <v>42522.592361111114</v>
      </c>
      <c r="E66" t="s">
        <v>351</v>
      </c>
      <c r="F66">
        <v>0.95</v>
      </c>
      <c r="H66">
        <v>2.5299999999999998</v>
      </c>
      <c r="I66" t="s">
        <v>797</v>
      </c>
      <c r="J66" t="s">
        <v>801</v>
      </c>
      <c r="K66" t="s">
        <v>809</v>
      </c>
      <c r="L66" s="95">
        <v>1.98</v>
      </c>
    </row>
    <row r="67" spans="1:12" ht="15.75" customHeight="1" x14ac:dyDescent="0.25">
      <c r="A67" s="93" t="str">
        <f t="shared" si="2"/>
        <v>DC-B35 5-10 CompositeTrichlorofluoromethane</v>
      </c>
      <c r="B67" s="94" t="str">
        <f t="shared" si="3"/>
        <v>&lt;1.99</v>
      </c>
      <c r="C67" t="s">
        <v>682</v>
      </c>
      <c r="D67" s="92">
        <v>42508</v>
      </c>
      <c r="E67" t="s">
        <v>351</v>
      </c>
      <c r="F67">
        <v>0.85</v>
      </c>
      <c r="H67">
        <v>2.5299999999999998</v>
      </c>
      <c r="I67" t="s">
        <v>797</v>
      </c>
      <c r="J67" t="s">
        <v>801</v>
      </c>
      <c r="K67" t="s">
        <v>809</v>
      </c>
      <c r="L67" s="95">
        <v>1.99</v>
      </c>
    </row>
    <row r="68" spans="1:12" ht="15.75" customHeight="1" x14ac:dyDescent="0.25">
      <c r="A68" s="93" t="str">
        <f t="shared" si="2"/>
        <v>DC-B38aS 4-5Trichlorofluoromethane</v>
      </c>
      <c r="B68" s="94" t="str">
        <f t="shared" si="3"/>
        <v>&lt;2.02</v>
      </c>
      <c r="C68" t="s">
        <v>683</v>
      </c>
      <c r="D68" s="92">
        <v>42522.415972222225</v>
      </c>
      <c r="E68" t="s">
        <v>351</v>
      </c>
      <c r="F68">
        <v>0.97</v>
      </c>
      <c r="H68">
        <v>2.58</v>
      </c>
      <c r="I68" t="s">
        <v>797</v>
      </c>
      <c r="J68" t="s">
        <v>801</v>
      </c>
      <c r="K68" t="s">
        <v>809</v>
      </c>
      <c r="L68" s="95">
        <v>2.02</v>
      </c>
    </row>
    <row r="69" spans="1:12" ht="15.75" customHeight="1" x14ac:dyDescent="0.25">
      <c r="A69" s="93" t="str">
        <f t="shared" si="2"/>
        <v>DC-B38S 1.5-2.5Trichlorofluoromethane</v>
      </c>
      <c r="B69" s="94" t="str">
        <f t="shared" si="3"/>
        <v>&lt;2.04</v>
      </c>
      <c r="C69" t="s">
        <v>684</v>
      </c>
      <c r="D69" s="92">
        <v>42509.643055555556</v>
      </c>
      <c r="E69" t="s">
        <v>351</v>
      </c>
      <c r="F69">
        <v>1.0900000000000001</v>
      </c>
      <c r="H69">
        <v>2.59</v>
      </c>
      <c r="I69" t="s">
        <v>797</v>
      </c>
      <c r="J69" t="s">
        <v>801</v>
      </c>
      <c r="K69" t="s">
        <v>809</v>
      </c>
      <c r="L69" s="95">
        <v>2.04</v>
      </c>
    </row>
    <row r="70" spans="1:12" ht="15.75" customHeight="1" x14ac:dyDescent="0.25">
      <c r="A70" s="93" t="str">
        <f t="shared" si="2"/>
        <v>DC-B40S 4-5Trichlorofluoromethane</v>
      </c>
      <c r="B70" s="94" t="str">
        <f t="shared" si="3"/>
        <v>&lt;2.06</v>
      </c>
      <c r="C70" t="s">
        <v>685</v>
      </c>
      <c r="D70" s="92">
        <v>42522.552083333336</v>
      </c>
      <c r="E70" t="s">
        <v>351</v>
      </c>
      <c r="F70">
        <v>1</v>
      </c>
      <c r="H70">
        <v>2.63</v>
      </c>
      <c r="I70" t="s">
        <v>797</v>
      </c>
      <c r="J70" t="s">
        <v>801</v>
      </c>
      <c r="K70" t="s">
        <v>809</v>
      </c>
      <c r="L70" s="95">
        <v>2.06</v>
      </c>
    </row>
    <row r="71" spans="1:12" ht="15.75" customHeight="1" x14ac:dyDescent="0.25">
      <c r="A71" s="93" t="str">
        <f t="shared" si="2"/>
        <v>DC-B38S 10-15 CompTrichlorofluoromethane</v>
      </c>
      <c r="B71" s="94" t="str">
        <f t="shared" si="3"/>
        <v>&lt;2.14</v>
      </c>
      <c r="C71" t="s">
        <v>686</v>
      </c>
      <c r="D71" s="92">
        <v>42510.378472222219</v>
      </c>
      <c r="E71" t="s">
        <v>351</v>
      </c>
      <c r="F71">
        <v>0.98</v>
      </c>
      <c r="H71">
        <v>2.73</v>
      </c>
      <c r="I71" t="s">
        <v>797</v>
      </c>
      <c r="J71" t="s">
        <v>801</v>
      </c>
      <c r="K71" t="s">
        <v>809</v>
      </c>
      <c r="L71" s="95">
        <v>2.14</v>
      </c>
    </row>
    <row r="72" spans="1:12" ht="15.75" customHeight="1" x14ac:dyDescent="0.25">
      <c r="A72" s="93" t="str">
        <f t="shared" si="2"/>
        <v>DC-B40S 18.5-19.5'Trichlorofluoromethane</v>
      </c>
      <c r="B72" s="94" t="str">
        <f t="shared" si="3"/>
        <v>&lt;2.17</v>
      </c>
      <c r="C72" t="s">
        <v>687</v>
      </c>
      <c r="D72" s="92">
        <v>42522.652777777781</v>
      </c>
      <c r="E72" t="s">
        <v>351</v>
      </c>
      <c r="F72">
        <v>1.1299999999999999</v>
      </c>
      <c r="H72">
        <v>2.76</v>
      </c>
      <c r="I72" t="s">
        <v>797</v>
      </c>
      <c r="J72" t="s">
        <v>801</v>
      </c>
      <c r="K72" t="s">
        <v>809</v>
      </c>
      <c r="L72" s="95">
        <v>2.17</v>
      </c>
    </row>
    <row r="73" spans="1:12" ht="15.75" customHeight="1" x14ac:dyDescent="0.25">
      <c r="A73" s="93" t="str">
        <f t="shared" si="2"/>
        <v>DC-B35S 4-5Trichlorofluoromethane</v>
      </c>
      <c r="B73" s="94" t="str">
        <f t="shared" si="3"/>
        <v>&lt;2.21</v>
      </c>
      <c r="C73" t="s">
        <v>688</v>
      </c>
      <c r="D73" s="92">
        <v>42508.583333333336</v>
      </c>
      <c r="E73" t="s">
        <v>351</v>
      </c>
      <c r="F73">
        <v>1</v>
      </c>
      <c r="H73">
        <v>2.81</v>
      </c>
      <c r="I73" t="s">
        <v>797</v>
      </c>
      <c r="J73" t="s">
        <v>801</v>
      </c>
      <c r="K73" t="s">
        <v>809</v>
      </c>
      <c r="L73" s="95">
        <v>2.21</v>
      </c>
    </row>
    <row r="74" spans="1:12" ht="15.75" customHeight="1" x14ac:dyDescent="0.25">
      <c r="A74" s="93" t="str">
        <f t="shared" si="2"/>
        <v>DC-B37S 7-8Trichlorofluoromethane</v>
      </c>
      <c r="B74" s="94" t="str">
        <f t="shared" si="3"/>
        <v>&lt;2.22</v>
      </c>
      <c r="C74" t="s">
        <v>693</v>
      </c>
      <c r="D74" s="92">
        <v>42509.520138888889</v>
      </c>
      <c r="E74" t="s">
        <v>351</v>
      </c>
      <c r="F74">
        <v>1.1299999999999999</v>
      </c>
      <c r="H74">
        <v>2.82</v>
      </c>
      <c r="I74" t="s">
        <v>797</v>
      </c>
      <c r="J74" t="s">
        <v>801</v>
      </c>
      <c r="K74" t="s">
        <v>809</v>
      </c>
      <c r="L74" s="95">
        <v>2.2200000000000002</v>
      </c>
    </row>
    <row r="75" spans="1:12" ht="15.75" customHeight="1" x14ac:dyDescent="0.25">
      <c r="A75" s="93" t="str">
        <f t="shared" si="2"/>
        <v>DC-B39S 7-8Trichlorofluoromethane</v>
      </c>
      <c r="B75" s="94" t="str">
        <f t="shared" si="3"/>
        <v>&lt;2.46</v>
      </c>
      <c r="C75" t="s">
        <v>689</v>
      </c>
      <c r="D75" s="92">
        <v>42510.474305555559</v>
      </c>
      <c r="E75" t="s">
        <v>351</v>
      </c>
      <c r="F75">
        <v>1.2</v>
      </c>
      <c r="H75">
        <v>3.13</v>
      </c>
      <c r="I75" t="s">
        <v>797</v>
      </c>
      <c r="J75" t="s">
        <v>801</v>
      </c>
      <c r="K75" t="s">
        <v>809</v>
      </c>
      <c r="L75" s="95">
        <v>2.46</v>
      </c>
    </row>
    <row r="76" spans="1:12" ht="15.75" customHeight="1" x14ac:dyDescent="0.25">
      <c r="A76" s="93" t="str">
        <f t="shared" si="2"/>
        <v>DC-B40S 11.5-12.5Trichlorofluoromethane</v>
      </c>
      <c r="B76" s="94" t="str">
        <f t="shared" si="3"/>
        <v>&lt;2.47</v>
      </c>
      <c r="C76" t="s">
        <v>690</v>
      </c>
      <c r="D76" s="92">
        <v>42522.604166666664</v>
      </c>
      <c r="E76" t="s">
        <v>351</v>
      </c>
      <c r="F76">
        <v>1.08</v>
      </c>
      <c r="H76">
        <v>3.15</v>
      </c>
      <c r="I76" t="s">
        <v>797</v>
      </c>
      <c r="J76" t="s">
        <v>801</v>
      </c>
      <c r="K76" t="s">
        <v>809</v>
      </c>
      <c r="L76" s="95">
        <v>2.4700000000000002</v>
      </c>
    </row>
    <row r="77" spans="1:12" ht="15.75" customHeight="1" x14ac:dyDescent="0.25">
      <c r="A77" s="93" t="str">
        <f t="shared" si="2"/>
        <v>DC-B36S 10-15 CompTrichlorofluoromethane</v>
      </c>
      <c r="B77" s="94" t="str">
        <f t="shared" si="3"/>
        <v>&lt;2.78</v>
      </c>
      <c r="C77" t="s">
        <v>691</v>
      </c>
      <c r="D77" s="92">
        <v>42509.429861111108</v>
      </c>
      <c r="E77" t="s">
        <v>351</v>
      </c>
      <c r="F77">
        <v>1.31</v>
      </c>
      <c r="H77">
        <v>3.54</v>
      </c>
      <c r="I77" t="s">
        <v>797</v>
      </c>
      <c r="J77" t="s">
        <v>801</v>
      </c>
      <c r="K77" t="s">
        <v>809</v>
      </c>
      <c r="L77" s="95">
        <v>2.78</v>
      </c>
    </row>
    <row r="78" spans="1:12" ht="15.75" customHeight="1" x14ac:dyDescent="0.25">
      <c r="A78" s="93" t="str">
        <f t="shared" si="2"/>
        <v>DC-B36S 15-20 CompTrichlorofluoromethane</v>
      </c>
      <c r="B78" s="94" t="str">
        <f t="shared" si="3"/>
        <v>&lt;3.66</v>
      </c>
      <c r="C78" t="s">
        <v>692</v>
      </c>
      <c r="D78" s="92">
        <v>42509.461111111108</v>
      </c>
      <c r="E78" t="s">
        <v>351</v>
      </c>
      <c r="F78">
        <v>1.59</v>
      </c>
      <c r="H78">
        <v>4.66</v>
      </c>
      <c r="I78" t="s">
        <v>797</v>
      </c>
      <c r="J78" t="s">
        <v>801</v>
      </c>
      <c r="K78" t="s">
        <v>809</v>
      </c>
      <c r="L78" s="95">
        <v>3.66</v>
      </c>
    </row>
    <row r="79" spans="1:12" ht="15.75" customHeight="1" x14ac:dyDescent="0.25">
      <c r="A79" s="93" t="str">
        <f t="shared" si="2"/>
        <v>DC-B39S 10-15 CompTrichlorofluoromethane</v>
      </c>
      <c r="B79" s="94" t="str">
        <f t="shared" si="3"/>
        <v>&lt;113</v>
      </c>
      <c r="C79" t="s">
        <v>694</v>
      </c>
      <c r="D79" s="92">
        <v>42510.527777777781</v>
      </c>
      <c r="E79" t="s">
        <v>351</v>
      </c>
      <c r="F79">
        <v>52.8</v>
      </c>
      <c r="H79">
        <v>144</v>
      </c>
      <c r="I79" t="s">
        <v>797</v>
      </c>
      <c r="J79" t="s">
        <v>801</v>
      </c>
      <c r="K79" t="s">
        <v>809</v>
      </c>
      <c r="L79" s="95">
        <v>113</v>
      </c>
    </row>
    <row r="80" spans="1:12" ht="15.75" customHeight="1" x14ac:dyDescent="0.25">
      <c r="A80" s="93" t="str">
        <f t="shared" si="2"/>
        <v>DC-B35S 10-15 CompositeTrichloroethene</v>
      </c>
      <c r="B80" s="94" t="str">
        <f t="shared" si="3"/>
        <v>&lt;0.675</v>
      </c>
      <c r="C80" t="s">
        <v>669</v>
      </c>
      <c r="D80" s="92">
        <v>42508.645833333336</v>
      </c>
      <c r="E80" t="s">
        <v>352</v>
      </c>
      <c r="F80">
        <v>0.86</v>
      </c>
      <c r="H80">
        <v>2.0299999999999998</v>
      </c>
      <c r="I80" t="s">
        <v>797</v>
      </c>
      <c r="J80" t="s">
        <v>801</v>
      </c>
      <c r="K80" t="s">
        <v>809</v>
      </c>
      <c r="L80" s="95">
        <v>0.67500000000000004</v>
      </c>
    </row>
    <row r="81" spans="1:12" ht="15.75" customHeight="1" x14ac:dyDescent="0.25">
      <c r="A81" s="93" t="str">
        <f t="shared" si="2"/>
        <v>DC-B36S 7.5-8.5Trichloroethene</v>
      </c>
      <c r="B81" s="94" t="str">
        <f t="shared" si="3"/>
        <v>&lt;0.704</v>
      </c>
      <c r="C81" t="s">
        <v>670</v>
      </c>
      <c r="D81" s="92">
        <v>42509.404166666667</v>
      </c>
      <c r="E81" t="s">
        <v>352</v>
      </c>
      <c r="F81">
        <v>0.82</v>
      </c>
      <c r="H81">
        <v>2.12</v>
      </c>
      <c r="I81" t="s">
        <v>797</v>
      </c>
      <c r="J81" t="s">
        <v>801</v>
      </c>
      <c r="K81" t="s">
        <v>809</v>
      </c>
      <c r="L81" s="95">
        <v>0.70399999999999996</v>
      </c>
    </row>
    <row r="82" spans="1:12" ht="15.75" customHeight="1" x14ac:dyDescent="0.25">
      <c r="A82" s="93" t="str">
        <f t="shared" si="2"/>
        <v>DC-B38aS 1.5-2.5Trichloroethene</v>
      </c>
      <c r="B82" s="94" t="str">
        <f t="shared" si="3"/>
        <v>&lt;0.733</v>
      </c>
      <c r="C82" t="s">
        <v>671</v>
      </c>
      <c r="D82" s="92">
        <v>42522.402777777781</v>
      </c>
      <c r="E82" t="s">
        <v>352</v>
      </c>
      <c r="F82">
        <v>0.95</v>
      </c>
      <c r="H82">
        <v>2.2000000000000002</v>
      </c>
      <c r="I82" t="s">
        <v>797</v>
      </c>
      <c r="J82" t="s">
        <v>802</v>
      </c>
      <c r="K82" t="s">
        <v>809</v>
      </c>
      <c r="L82" s="95">
        <v>0.73299999999999998</v>
      </c>
    </row>
    <row r="83" spans="1:12" ht="15.75" customHeight="1" x14ac:dyDescent="0.25">
      <c r="A83" s="93" t="str">
        <f t="shared" si="2"/>
        <v>DC-B35S 0.5-1.5Trichloroethene</v>
      </c>
      <c r="B83" s="94" t="str">
        <f t="shared" si="3"/>
        <v>&lt;0.747</v>
      </c>
      <c r="C83" t="s">
        <v>672</v>
      </c>
      <c r="D83" s="92">
        <v>42508.552083333336</v>
      </c>
      <c r="E83" t="s">
        <v>352</v>
      </c>
      <c r="F83">
        <v>0.91</v>
      </c>
      <c r="H83">
        <v>2.25</v>
      </c>
      <c r="I83" t="s">
        <v>797</v>
      </c>
      <c r="J83" t="s">
        <v>801</v>
      </c>
      <c r="K83" t="s">
        <v>809</v>
      </c>
      <c r="L83" s="95">
        <v>0.747</v>
      </c>
    </row>
    <row r="84" spans="1:12" ht="15.75" customHeight="1" x14ac:dyDescent="0.25">
      <c r="A84" s="93" t="str">
        <f t="shared" si="2"/>
        <v>DC-B38S 5-10 CompTrichloroethene</v>
      </c>
      <c r="B84" s="94" t="str">
        <f t="shared" si="3"/>
        <v>&lt;0.763</v>
      </c>
      <c r="C84" t="s">
        <v>673</v>
      </c>
      <c r="D84" s="92">
        <v>42509.668749999997</v>
      </c>
      <c r="E84" t="s">
        <v>352</v>
      </c>
      <c r="F84">
        <v>0.87</v>
      </c>
      <c r="H84">
        <v>2.2999999999999998</v>
      </c>
      <c r="I84" t="s">
        <v>797</v>
      </c>
      <c r="J84" t="s">
        <v>801</v>
      </c>
      <c r="K84" t="s">
        <v>809</v>
      </c>
      <c r="L84" s="95">
        <v>0.76300000000000001</v>
      </c>
    </row>
    <row r="85" spans="1:12" ht="15.75" customHeight="1" x14ac:dyDescent="0.25">
      <c r="A85" s="93" t="str">
        <f t="shared" si="2"/>
        <v>DC-B39S 6-7Trichloroethene</v>
      </c>
      <c r="B85" s="94" t="str">
        <f t="shared" si="3"/>
        <v>&lt;0.774</v>
      </c>
      <c r="C85" t="s">
        <v>674</v>
      </c>
      <c r="D85" s="92">
        <v>42510.464583333334</v>
      </c>
      <c r="E85" t="s">
        <v>352</v>
      </c>
      <c r="F85">
        <v>0.97</v>
      </c>
      <c r="H85">
        <v>2.33</v>
      </c>
      <c r="I85" t="s">
        <v>797</v>
      </c>
      <c r="J85" t="s">
        <v>801</v>
      </c>
      <c r="K85" t="s">
        <v>809</v>
      </c>
      <c r="L85" s="95">
        <v>0.77400000000000002</v>
      </c>
    </row>
    <row r="86" spans="1:12" ht="15.75" customHeight="1" x14ac:dyDescent="0.25">
      <c r="A86" s="93" t="str">
        <f t="shared" si="2"/>
        <v>DC-B36S 6.5-7.5Trichloroethene</v>
      </c>
      <c r="B86" s="94" t="str">
        <f t="shared" si="3"/>
        <v>&lt;0.779</v>
      </c>
      <c r="C86" t="s">
        <v>675</v>
      </c>
      <c r="D86" s="92">
        <v>42509.383333333331</v>
      </c>
      <c r="E86" t="s">
        <v>352</v>
      </c>
      <c r="F86">
        <v>0.98</v>
      </c>
      <c r="H86">
        <v>2.34</v>
      </c>
      <c r="I86" t="s">
        <v>797</v>
      </c>
      <c r="J86" t="s">
        <v>801</v>
      </c>
      <c r="K86" t="s">
        <v>809</v>
      </c>
      <c r="L86" s="95">
        <v>0.77900000000000003</v>
      </c>
    </row>
    <row r="87" spans="1:12" ht="15.75" customHeight="1" x14ac:dyDescent="0.25">
      <c r="A87" s="93" t="str">
        <f t="shared" si="2"/>
        <v>DC-B38S 2.66-3.33Trichloroethene</v>
      </c>
      <c r="B87" s="94" t="str">
        <f t="shared" si="3"/>
        <v>&lt;0.802</v>
      </c>
      <c r="C87" t="s">
        <v>676</v>
      </c>
      <c r="D87" s="92">
        <v>42509.654861111114</v>
      </c>
      <c r="E87" t="s">
        <v>352</v>
      </c>
      <c r="F87">
        <v>0.95</v>
      </c>
      <c r="H87">
        <v>2.41</v>
      </c>
      <c r="I87" t="s">
        <v>797</v>
      </c>
      <c r="J87" t="s">
        <v>801</v>
      </c>
      <c r="K87" t="s">
        <v>809</v>
      </c>
      <c r="L87" s="95">
        <v>0.80200000000000005</v>
      </c>
    </row>
    <row r="88" spans="1:12" ht="15.75" customHeight="1" x14ac:dyDescent="0.25">
      <c r="A88" s="93" t="str">
        <f t="shared" si="2"/>
        <v>DC-B35S 2.5-3.5Trichloroethene</v>
      </c>
      <c r="B88" s="94" t="str">
        <f t="shared" si="3"/>
        <v>&lt;0.815</v>
      </c>
      <c r="C88" t="s">
        <v>677</v>
      </c>
      <c r="D88" s="92">
        <v>42508.569444444445</v>
      </c>
      <c r="E88" t="s">
        <v>352</v>
      </c>
      <c r="F88">
        <v>0.98</v>
      </c>
      <c r="H88">
        <v>2.4500000000000002</v>
      </c>
      <c r="I88" t="s">
        <v>797</v>
      </c>
      <c r="J88" t="s">
        <v>801</v>
      </c>
      <c r="K88" t="s">
        <v>809</v>
      </c>
      <c r="L88" s="95">
        <v>0.81499999999999995</v>
      </c>
    </row>
    <row r="89" spans="1:12" ht="15.75" customHeight="1" x14ac:dyDescent="0.25">
      <c r="A89" s="93" t="str">
        <f t="shared" si="2"/>
        <v>DC-B40S 7-8Trichloroethene</v>
      </c>
      <c r="B89" s="94" t="str">
        <f t="shared" si="3"/>
        <v>&lt;0.821</v>
      </c>
      <c r="C89" t="s">
        <v>678</v>
      </c>
      <c r="D89" s="92">
        <v>42522.565972222219</v>
      </c>
      <c r="E89" t="s">
        <v>352</v>
      </c>
      <c r="F89">
        <v>0.98</v>
      </c>
      <c r="H89">
        <v>2.4700000000000002</v>
      </c>
      <c r="I89" t="s">
        <v>797</v>
      </c>
      <c r="J89" t="s">
        <v>802</v>
      </c>
      <c r="K89" t="s">
        <v>809</v>
      </c>
      <c r="L89" s="95">
        <v>0.82099999999999995</v>
      </c>
    </row>
    <row r="90" spans="1:12" ht="15.75" customHeight="1" x14ac:dyDescent="0.25">
      <c r="A90" s="93" t="str">
        <f t="shared" si="2"/>
        <v>DC-B36S 5.5-6.5Trichloroethene</v>
      </c>
      <c r="B90" s="94" t="str">
        <f t="shared" si="3"/>
        <v>&lt;0.824</v>
      </c>
      <c r="C90" t="s">
        <v>679</v>
      </c>
      <c r="D90" s="92">
        <v>42509.368750000001</v>
      </c>
      <c r="E90" t="s">
        <v>352</v>
      </c>
      <c r="F90">
        <v>0.99</v>
      </c>
      <c r="H90">
        <v>2.48</v>
      </c>
      <c r="I90" t="s">
        <v>797</v>
      </c>
      <c r="J90" t="s">
        <v>801</v>
      </c>
      <c r="K90" t="s">
        <v>809</v>
      </c>
      <c r="L90" s="95">
        <v>0.82399999999999995</v>
      </c>
    </row>
    <row r="91" spans="1:12" ht="15.75" customHeight="1" x14ac:dyDescent="0.25">
      <c r="A91" s="93" t="str">
        <f t="shared" si="2"/>
        <v>DC-B37S 6-7Trichloroethene</v>
      </c>
      <c r="B91" s="94" t="str">
        <f t="shared" si="3"/>
        <v>&lt;0.828</v>
      </c>
      <c r="C91" t="s">
        <v>680</v>
      </c>
      <c r="D91" s="92">
        <v>42509.510416666664</v>
      </c>
      <c r="E91" t="s">
        <v>352</v>
      </c>
      <c r="F91">
        <v>1.04</v>
      </c>
      <c r="H91">
        <v>2.4900000000000002</v>
      </c>
      <c r="I91" t="s">
        <v>797</v>
      </c>
      <c r="J91" t="s">
        <v>801</v>
      </c>
      <c r="K91" t="s">
        <v>809</v>
      </c>
      <c r="L91" s="95">
        <v>0.82799999999999996</v>
      </c>
    </row>
    <row r="92" spans="1:12" ht="15.75" customHeight="1" x14ac:dyDescent="0.25">
      <c r="A92" s="93" t="str">
        <f t="shared" si="2"/>
        <v>DC-B40S 9.5-10Trichloroethene</v>
      </c>
      <c r="B92" s="94" t="str">
        <f t="shared" si="3"/>
        <v>&lt;0.84</v>
      </c>
      <c r="C92" t="s">
        <v>681</v>
      </c>
      <c r="D92" s="92">
        <v>42522.592361111114</v>
      </c>
      <c r="E92" t="s">
        <v>352</v>
      </c>
      <c r="F92">
        <v>0.95</v>
      </c>
      <c r="H92">
        <v>2.5299999999999998</v>
      </c>
      <c r="I92" t="s">
        <v>797</v>
      </c>
      <c r="J92" t="s">
        <v>801</v>
      </c>
      <c r="K92" t="s">
        <v>809</v>
      </c>
      <c r="L92" s="95">
        <v>0.84</v>
      </c>
    </row>
    <row r="93" spans="1:12" ht="15.75" customHeight="1" x14ac:dyDescent="0.25">
      <c r="A93" s="93" t="str">
        <f t="shared" si="2"/>
        <v>DC-B35 5-10 CompositeTrichloroethene</v>
      </c>
      <c r="B93" s="94" t="str">
        <f t="shared" si="3"/>
        <v>&lt;0.841</v>
      </c>
      <c r="C93" t="s">
        <v>682</v>
      </c>
      <c r="D93" s="92">
        <v>42508</v>
      </c>
      <c r="E93" t="s">
        <v>352</v>
      </c>
      <c r="F93">
        <v>0.85</v>
      </c>
      <c r="H93">
        <v>2.5299999999999998</v>
      </c>
      <c r="I93" t="s">
        <v>797</v>
      </c>
      <c r="J93" t="s">
        <v>801</v>
      </c>
      <c r="K93" t="s">
        <v>809</v>
      </c>
      <c r="L93" s="95">
        <v>0.84099999999999997</v>
      </c>
    </row>
    <row r="94" spans="1:12" ht="15.75" customHeight="1" x14ac:dyDescent="0.25">
      <c r="A94" s="93" t="str">
        <f t="shared" si="2"/>
        <v>DC-B38aS 4-5Trichloroethene</v>
      </c>
      <c r="B94" s="94" t="str">
        <f t="shared" si="3"/>
        <v>&lt;0.857</v>
      </c>
      <c r="C94" t="s">
        <v>683</v>
      </c>
      <c r="D94" s="92">
        <v>42522.415972222225</v>
      </c>
      <c r="E94" t="s">
        <v>352</v>
      </c>
      <c r="F94">
        <v>0.97</v>
      </c>
      <c r="H94">
        <v>2.58</v>
      </c>
      <c r="I94" t="s">
        <v>797</v>
      </c>
      <c r="J94" t="s">
        <v>801</v>
      </c>
      <c r="K94" t="s">
        <v>809</v>
      </c>
      <c r="L94" s="95">
        <v>0.85699999999999998</v>
      </c>
    </row>
    <row r="95" spans="1:12" ht="15.75" customHeight="1" x14ac:dyDescent="0.25">
      <c r="A95" s="93" t="str">
        <f t="shared" si="2"/>
        <v>DC-B38S 1.5-2.5Trichloroethene</v>
      </c>
      <c r="B95" s="94" t="str">
        <f t="shared" si="3"/>
        <v>&lt;0.862</v>
      </c>
      <c r="C95" t="s">
        <v>684</v>
      </c>
      <c r="D95" s="92">
        <v>42509.643055555556</v>
      </c>
      <c r="E95" t="s">
        <v>352</v>
      </c>
      <c r="F95">
        <v>1.0900000000000001</v>
      </c>
      <c r="H95">
        <v>2.59</v>
      </c>
      <c r="I95" t="s">
        <v>797</v>
      </c>
      <c r="J95" t="s">
        <v>801</v>
      </c>
      <c r="K95" t="s">
        <v>809</v>
      </c>
      <c r="L95" s="95">
        <v>0.86199999999999999</v>
      </c>
    </row>
    <row r="96" spans="1:12" ht="15.75" customHeight="1" x14ac:dyDescent="0.25">
      <c r="A96" s="93" t="str">
        <f t="shared" si="2"/>
        <v>DC-B40S 4-5Trichloroethene</v>
      </c>
      <c r="B96" s="94" t="str">
        <f t="shared" si="3"/>
        <v>&lt;0.875</v>
      </c>
      <c r="C96" t="s">
        <v>685</v>
      </c>
      <c r="D96" s="92">
        <v>42522.552083333336</v>
      </c>
      <c r="E96" t="s">
        <v>352</v>
      </c>
      <c r="F96">
        <v>1</v>
      </c>
      <c r="H96">
        <v>2.63</v>
      </c>
      <c r="I96" t="s">
        <v>797</v>
      </c>
      <c r="J96" t="s">
        <v>801</v>
      </c>
      <c r="K96" t="s">
        <v>809</v>
      </c>
      <c r="L96" s="95">
        <v>0.875</v>
      </c>
    </row>
    <row r="97" spans="1:12" ht="15.75" customHeight="1" x14ac:dyDescent="0.25">
      <c r="A97" s="93" t="str">
        <f t="shared" si="2"/>
        <v>DC-B38S 10-15 CompTrichloroethene</v>
      </c>
      <c r="B97" s="94" t="str">
        <f t="shared" si="3"/>
        <v>&lt;0.907</v>
      </c>
      <c r="C97" t="s">
        <v>686</v>
      </c>
      <c r="D97" s="92">
        <v>42510.378472222219</v>
      </c>
      <c r="E97" t="s">
        <v>352</v>
      </c>
      <c r="F97">
        <v>0.98</v>
      </c>
      <c r="H97">
        <v>2.73</v>
      </c>
      <c r="I97" t="s">
        <v>797</v>
      </c>
      <c r="J97" t="s">
        <v>801</v>
      </c>
      <c r="K97" t="s">
        <v>809</v>
      </c>
      <c r="L97" s="95">
        <v>0.90700000000000003</v>
      </c>
    </row>
    <row r="98" spans="1:12" ht="15.75" customHeight="1" x14ac:dyDescent="0.25">
      <c r="A98" s="93" t="str">
        <f t="shared" si="2"/>
        <v>DC-B40S 18.5-19.5'Trichloroethene</v>
      </c>
      <c r="B98" s="94" t="str">
        <f t="shared" si="3"/>
        <v>&lt;0.918</v>
      </c>
      <c r="C98" t="s">
        <v>687</v>
      </c>
      <c r="D98" s="92">
        <v>42522.652777777781</v>
      </c>
      <c r="E98" t="s">
        <v>352</v>
      </c>
      <c r="F98">
        <v>1.1299999999999999</v>
      </c>
      <c r="H98">
        <v>2.76</v>
      </c>
      <c r="I98" t="s">
        <v>797</v>
      </c>
      <c r="J98" t="s">
        <v>801</v>
      </c>
      <c r="K98" t="s">
        <v>809</v>
      </c>
      <c r="L98" s="95">
        <v>0.91800000000000004</v>
      </c>
    </row>
    <row r="99" spans="1:12" ht="15.75" customHeight="1" x14ac:dyDescent="0.25">
      <c r="A99" s="93" t="str">
        <f t="shared" si="2"/>
        <v>DC-B35S 4-5Trichloroethene</v>
      </c>
      <c r="B99" s="94" t="str">
        <f t="shared" si="3"/>
        <v>&lt;0.936</v>
      </c>
      <c r="C99" t="s">
        <v>688</v>
      </c>
      <c r="D99" s="92">
        <v>42508.583333333336</v>
      </c>
      <c r="E99" t="s">
        <v>352</v>
      </c>
      <c r="F99">
        <v>1</v>
      </c>
      <c r="H99">
        <v>2.81</v>
      </c>
      <c r="I99" t="s">
        <v>797</v>
      </c>
      <c r="J99" t="s">
        <v>801</v>
      </c>
      <c r="K99" t="s">
        <v>809</v>
      </c>
      <c r="L99" s="95">
        <v>0.93600000000000005</v>
      </c>
    </row>
    <row r="100" spans="1:12" ht="15.75" customHeight="1" x14ac:dyDescent="0.25">
      <c r="A100" s="93" t="str">
        <f t="shared" si="2"/>
        <v>DC-B37S 7-8Trichloroethene</v>
      </c>
      <c r="B100" s="94" t="str">
        <f t="shared" si="3"/>
        <v>&lt;0.939</v>
      </c>
      <c r="C100" t="s">
        <v>693</v>
      </c>
      <c r="D100" s="92">
        <v>42509.520138888889</v>
      </c>
      <c r="E100" t="s">
        <v>352</v>
      </c>
      <c r="F100">
        <v>1.1299999999999999</v>
      </c>
      <c r="H100">
        <v>2.82</v>
      </c>
      <c r="I100" t="s">
        <v>797</v>
      </c>
      <c r="J100" t="s">
        <v>801</v>
      </c>
      <c r="K100" t="s">
        <v>809</v>
      </c>
      <c r="L100" s="95">
        <v>0.93899999999999995</v>
      </c>
    </row>
    <row r="101" spans="1:12" ht="15.75" customHeight="1" x14ac:dyDescent="0.25">
      <c r="A101" s="93" t="str">
        <f t="shared" si="2"/>
        <v>DC-B39S 7-8Trichloroethene</v>
      </c>
      <c r="B101" s="94" t="str">
        <f t="shared" si="3"/>
        <v>&lt;1.04</v>
      </c>
      <c r="C101" t="s">
        <v>689</v>
      </c>
      <c r="D101" s="92">
        <v>42510.474305555559</v>
      </c>
      <c r="E101" t="s">
        <v>352</v>
      </c>
      <c r="F101">
        <v>1.2</v>
      </c>
      <c r="H101">
        <v>3.13</v>
      </c>
      <c r="I101" t="s">
        <v>797</v>
      </c>
      <c r="J101" t="s">
        <v>801</v>
      </c>
      <c r="K101" t="s">
        <v>809</v>
      </c>
      <c r="L101" s="95">
        <v>1.04</v>
      </c>
    </row>
    <row r="102" spans="1:12" ht="15.75" customHeight="1" x14ac:dyDescent="0.25">
      <c r="A102" s="93" t="str">
        <f t="shared" si="2"/>
        <v>DC-B40S 11.5-12.5Trichloroethene</v>
      </c>
      <c r="B102" s="94" t="str">
        <f t="shared" si="3"/>
        <v>&lt;1.05</v>
      </c>
      <c r="C102" t="s">
        <v>690</v>
      </c>
      <c r="D102" s="92">
        <v>42522.604166666664</v>
      </c>
      <c r="E102" t="s">
        <v>352</v>
      </c>
      <c r="F102">
        <v>1.08</v>
      </c>
      <c r="H102">
        <v>3.15</v>
      </c>
      <c r="I102" t="s">
        <v>797</v>
      </c>
      <c r="J102" t="s">
        <v>801</v>
      </c>
      <c r="K102" t="s">
        <v>809</v>
      </c>
      <c r="L102" s="95">
        <v>1.05</v>
      </c>
    </row>
    <row r="103" spans="1:12" ht="15.75" customHeight="1" x14ac:dyDescent="0.25">
      <c r="A103" s="93" t="str">
        <f t="shared" si="2"/>
        <v>DC-B36S 10-15 CompTrichloroethene</v>
      </c>
      <c r="B103" s="94" t="str">
        <f t="shared" si="3"/>
        <v>&lt;1.18</v>
      </c>
      <c r="C103" t="s">
        <v>691</v>
      </c>
      <c r="D103" s="92">
        <v>42509.429861111108</v>
      </c>
      <c r="E103" t="s">
        <v>352</v>
      </c>
      <c r="F103">
        <v>1.31</v>
      </c>
      <c r="H103">
        <v>3.54</v>
      </c>
      <c r="I103" t="s">
        <v>797</v>
      </c>
      <c r="J103" t="s">
        <v>801</v>
      </c>
      <c r="K103" t="s">
        <v>809</v>
      </c>
      <c r="L103" s="95">
        <v>1.18</v>
      </c>
    </row>
    <row r="104" spans="1:12" ht="15.75" customHeight="1" x14ac:dyDescent="0.25">
      <c r="A104" s="93" t="str">
        <f t="shared" si="2"/>
        <v>DC-B36S 15-20 CompTrichloroethene</v>
      </c>
      <c r="B104" s="94" t="str">
        <f t="shared" si="3"/>
        <v>&lt;1.55</v>
      </c>
      <c r="C104" t="s">
        <v>692</v>
      </c>
      <c r="D104" s="92">
        <v>42509.461111111108</v>
      </c>
      <c r="E104" t="s">
        <v>352</v>
      </c>
      <c r="F104">
        <v>1.59</v>
      </c>
      <c r="H104">
        <v>4.66</v>
      </c>
      <c r="I104" t="s">
        <v>797</v>
      </c>
      <c r="J104" t="s">
        <v>801</v>
      </c>
      <c r="K104" t="s">
        <v>809</v>
      </c>
      <c r="L104" s="95">
        <v>1.55</v>
      </c>
    </row>
    <row r="105" spans="1:12" ht="15.75" customHeight="1" x14ac:dyDescent="0.25">
      <c r="A105" s="93" t="str">
        <f t="shared" si="2"/>
        <v>DC-B39S 10-15 CompTrichloroethene</v>
      </c>
      <c r="B105" s="94" t="str">
        <f t="shared" si="3"/>
        <v>&lt;48</v>
      </c>
      <c r="C105" t="s">
        <v>694</v>
      </c>
      <c r="D105" s="92">
        <v>42510.527777777781</v>
      </c>
      <c r="E105" t="s">
        <v>352</v>
      </c>
      <c r="F105">
        <v>52.8</v>
      </c>
      <c r="H105">
        <v>144</v>
      </c>
      <c r="I105" t="s">
        <v>797</v>
      </c>
      <c r="J105" t="s">
        <v>801</v>
      </c>
      <c r="K105" t="s">
        <v>809</v>
      </c>
      <c r="L105" s="95">
        <v>48</v>
      </c>
    </row>
    <row r="106" spans="1:12" ht="15.75" customHeight="1" x14ac:dyDescent="0.25">
      <c r="A106" s="93" t="str">
        <f t="shared" si="2"/>
        <v>DC-B35S 10-15 Compositetrans-1,3-Dichloropropene</v>
      </c>
      <c r="B106" s="94" t="str">
        <f t="shared" si="3"/>
        <v>&lt;1.29</v>
      </c>
      <c r="C106" t="s">
        <v>669</v>
      </c>
      <c r="D106" s="92">
        <v>42508.645833333336</v>
      </c>
      <c r="E106" t="s">
        <v>340</v>
      </c>
      <c r="F106">
        <v>0.86</v>
      </c>
      <c r="H106">
        <v>2.0299999999999998</v>
      </c>
      <c r="I106" t="s">
        <v>797</v>
      </c>
      <c r="J106" t="s">
        <v>801</v>
      </c>
      <c r="K106" t="s">
        <v>809</v>
      </c>
      <c r="L106" s="95">
        <v>1.29</v>
      </c>
    </row>
    <row r="107" spans="1:12" ht="15.75" customHeight="1" x14ac:dyDescent="0.25">
      <c r="A107" s="93" t="str">
        <f t="shared" si="2"/>
        <v>DC-B36S 7.5-8.5trans-1,3-Dichloropropene</v>
      </c>
      <c r="B107" s="94" t="str">
        <f t="shared" si="3"/>
        <v>&lt;1.34</v>
      </c>
      <c r="C107" t="s">
        <v>670</v>
      </c>
      <c r="D107" s="92">
        <v>42509.404166666667</v>
      </c>
      <c r="E107" t="s">
        <v>340</v>
      </c>
      <c r="F107">
        <v>0.82</v>
      </c>
      <c r="H107">
        <v>2.12</v>
      </c>
      <c r="I107" t="s">
        <v>797</v>
      </c>
      <c r="J107" t="s">
        <v>801</v>
      </c>
      <c r="K107" t="s">
        <v>809</v>
      </c>
      <c r="L107" s="95">
        <v>1.34</v>
      </c>
    </row>
    <row r="108" spans="1:12" ht="15.75" customHeight="1" x14ac:dyDescent="0.25">
      <c r="A108" s="93" t="str">
        <f t="shared" si="2"/>
        <v>DC-B38aS 1.5-2.5trans-1,3-Dichloropropene</v>
      </c>
      <c r="B108" s="94" t="str">
        <f t="shared" si="3"/>
        <v>&lt;1.4</v>
      </c>
      <c r="C108" t="s">
        <v>671</v>
      </c>
      <c r="D108" s="92">
        <v>42522.402777777781</v>
      </c>
      <c r="E108" t="s">
        <v>340</v>
      </c>
      <c r="F108">
        <v>0.95</v>
      </c>
      <c r="H108">
        <v>2.2000000000000002</v>
      </c>
      <c r="I108" t="s">
        <v>797</v>
      </c>
      <c r="J108" t="s">
        <v>801</v>
      </c>
      <c r="K108" t="s">
        <v>809</v>
      </c>
      <c r="L108" s="95">
        <v>1.4</v>
      </c>
    </row>
    <row r="109" spans="1:12" ht="15.75" customHeight="1" x14ac:dyDescent="0.25">
      <c r="A109" s="93" t="str">
        <f t="shared" si="2"/>
        <v>DC-B35S 0.5-1.5trans-1,3-Dichloropropene</v>
      </c>
      <c r="B109" s="94" t="str">
        <f t="shared" si="3"/>
        <v>&lt;1.43</v>
      </c>
      <c r="C109" t="s">
        <v>672</v>
      </c>
      <c r="D109" s="92">
        <v>42508.552083333336</v>
      </c>
      <c r="E109" t="s">
        <v>340</v>
      </c>
      <c r="F109">
        <v>0.91</v>
      </c>
      <c r="H109">
        <v>2.25</v>
      </c>
      <c r="I109" t="s">
        <v>797</v>
      </c>
      <c r="J109" t="s">
        <v>801</v>
      </c>
      <c r="K109" t="s">
        <v>809</v>
      </c>
      <c r="L109" s="95">
        <v>1.43</v>
      </c>
    </row>
    <row r="110" spans="1:12" ht="15.75" customHeight="1" x14ac:dyDescent="0.25">
      <c r="A110" s="93" t="str">
        <f t="shared" si="2"/>
        <v>DC-B38S 5-10 Comptrans-1,3-Dichloropropene</v>
      </c>
      <c r="B110" s="94" t="str">
        <f t="shared" si="3"/>
        <v>&lt;1.46</v>
      </c>
      <c r="C110" t="s">
        <v>673</v>
      </c>
      <c r="D110" s="92">
        <v>42509.668749999997</v>
      </c>
      <c r="E110" t="s">
        <v>340</v>
      </c>
      <c r="F110">
        <v>0.87</v>
      </c>
      <c r="H110">
        <v>2.2999999999999998</v>
      </c>
      <c r="I110" t="s">
        <v>797</v>
      </c>
      <c r="J110" t="s">
        <v>801</v>
      </c>
      <c r="K110" t="s">
        <v>809</v>
      </c>
      <c r="L110" s="95">
        <v>1.46</v>
      </c>
    </row>
    <row r="111" spans="1:12" ht="15.75" customHeight="1" x14ac:dyDescent="0.25">
      <c r="A111" s="93" t="str">
        <f t="shared" si="2"/>
        <v>DC-B39S 6-7trans-1,3-Dichloropropene</v>
      </c>
      <c r="B111" s="94" t="str">
        <f t="shared" si="3"/>
        <v>&lt;1.48</v>
      </c>
      <c r="C111" t="s">
        <v>674</v>
      </c>
      <c r="D111" s="92">
        <v>42510.464583333334</v>
      </c>
      <c r="E111" t="s">
        <v>340</v>
      </c>
      <c r="F111">
        <v>0.97</v>
      </c>
      <c r="H111">
        <v>2.33</v>
      </c>
      <c r="I111" t="s">
        <v>797</v>
      </c>
      <c r="J111" t="s">
        <v>801</v>
      </c>
      <c r="K111" t="s">
        <v>809</v>
      </c>
      <c r="L111" s="95">
        <v>1.48</v>
      </c>
    </row>
    <row r="112" spans="1:12" ht="15.75" customHeight="1" x14ac:dyDescent="0.25">
      <c r="A112" s="93" t="str">
        <f t="shared" si="2"/>
        <v>DC-B36S 6.5-7.5trans-1,3-Dichloropropene</v>
      </c>
      <c r="B112" s="94" t="str">
        <f t="shared" si="3"/>
        <v>&lt;1.49</v>
      </c>
      <c r="C112" t="s">
        <v>675</v>
      </c>
      <c r="D112" s="92">
        <v>42509.383333333331</v>
      </c>
      <c r="E112" t="s">
        <v>340</v>
      </c>
      <c r="F112">
        <v>0.98</v>
      </c>
      <c r="H112">
        <v>2.34</v>
      </c>
      <c r="I112" t="s">
        <v>797</v>
      </c>
      <c r="J112" t="s">
        <v>801</v>
      </c>
      <c r="K112" t="s">
        <v>809</v>
      </c>
      <c r="L112" s="95">
        <v>1.49</v>
      </c>
    </row>
    <row r="113" spans="1:12" ht="15.75" customHeight="1" x14ac:dyDescent="0.25">
      <c r="A113" s="93" t="str">
        <f t="shared" si="2"/>
        <v>DC-B38S 2.66-3.33trans-1,3-Dichloropropene</v>
      </c>
      <c r="B113" s="94" t="str">
        <f t="shared" si="3"/>
        <v>&lt;1.53</v>
      </c>
      <c r="C113" t="s">
        <v>676</v>
      </c>
      <c r="D113" s="92">
        <v>42509.654861111114</v>
      </c>
      <c r="E113" t="s">
        <v>340</v>
      </c>
      <c r="F113">
        <v>0.95</v>
      </c>
      <c r="H113">
        <v>2.41</v>
      </c>
      <c r="I113" t="s">
        <v>797</v>
      </c>
      <c r="J113" t="s">
        <v>801</v>
      </c>
      <c r="K113" t="s">
        <v>809</v>
      </c>
      <c r="L113" s="95">
        <v>1.53</v>
      </c>
    </row>
    <row r="114" spans="1:12" ht="15.75" customHeight="1" x14ac:dyDescent="0.25">
      <c r="A114" s="93" t="str">
        <f t="shared" si="2"/>
        <v>DC-B35S 2.5-3.5trans-1,3-Dichloropropene</v>
      </c>
      <c r="B114" s="94" t="str">
        <f t="shared" si="3"/>
        <v>&lt;1.56</v>
      </c>
      <c r="C114" t="s">
        <v>677</v>
      </c>
      <c r="D114" s="92">
        <v>42508.569444444445</v>
      </c>
      <c r="E114" t="s">
        <v>340</v>
      </c>
      <c r="F114">
        <v>0.98</v>
      </c>
      <c r="H114">
        <v>2.4500000000000002</v>
      </c>
      <c r="I114" t="s">
        <v>797</v>
      </c>
      <c r="J114" t="s">
        <v>801</v>
      </c>
      <c r="K114" t="s">
        <v>809</v>
      </c>
      <c r="L114" s="95">
        <v>1.56</v>
      </c>
    </row>
    <row r="115" spans="1:12" ht="15.75" customHeight="1" x14ac:dyDescent="0.25">
      <c r="A115" s="93" t="str">
        <f t="shared" si="2"/>
        <v>DC-B40S 7-8trans-1,3-Dichloropropene</v>
      </c>
      <c r="B115" s="94" t="str">
        <f t="shared" si="3"/>
        <v>&lt;1.57</v>
      </c>
      <c r="C115" t="s">
        <v>678</v>
      </c>
      <c r="D115" s="92">
        <v>42522.565972222219</v>
      </c>
      <c r="E115" t="s">
        <v>340</v>
      </c>
      <c r="F115">
        <v>0.98</v>
      </c>
      <c r="H115">
        <v>2.4700000000000002</v>
      </c>
      <c r="I115" t="s">
        <v>797</v>
      </c>
      <c r="J115" t="s">
        <v>801</v>
      </c>
      <c r="K115" t="s">
        <v>809</v>
      </c>
      <c r="L115" s="95">
        <v>1.57</v>
      </c>
    </row>
    <row r="116" spans="1:12" ht="15.75" customHeight="1" x14ac:dyDescent="0.25">
      <c r="A116" s="93" t="str">
        <f t="shared" si="2"/>
        <v>DC-B36S 5.5-6.5trans-1,3-Dichloropropene</v>
      </c>
      <c r="B116" s="94" t="str">
        <f t="shared" si="3"/>
        <v>&lt;1.57</v>
      </c>
      <c r="C116" t="s">
        <v>679</v>
      </c>
      <c r="D116" s="92">
        <v>42509.368750000001</v>
      </c>
      <c r="E116" t="s">
        <v>340</v>
      </c>
      <c r="F116">
        <v>0.99</v>
      </c>
      <c r="H116">
        <v>2.48</v>
      </c>
      <c r="I116" t="s">
        <v>797</v>
      </c>
      <c r="J116" t="s">
        <v>801</v>
      </c>
      <c r="K116" t="s">
        <v>809</v>
      </c>
      <c r="L116" s="95">
        <v>1.57</v>
      </c>
    </row>
    <row r="117" spans="1:12" ht="15.75" customHeight="1" x14ac:dyDescent="0.25">
      <c r="A117" s="93" t="str">
        <f t="shared" si="2"/>
        <v>DC-B37S 6-7trans-1,3-Dichloropropene</v>
      </c>
      <c r="B117" s="94" t="str">
        <f t="shared" si="3"/>
        <v>&lt;1.58</v>
      </c>
      <c r="C117" t="s">
        <v>680</v>
      </c>
      <c r="D117" s="92">
        <v>42509.510416666664</v>
      </c>
      <c r="E117" t="s">
        <v>340</v>
      </c>
      <c r="F117">
        <v>1.04</v>
      </c>
      <c r="H117">
        <v>2.4900000000000002</v>
      </c>
      <c r="I117" t="s">
        <v>797</v>
      </c>
      <c r="J117" t="s">
        <v>801</v>
      </c>
      <c r="K117" t="s">
        <v>809</v>
      </c>
      <c r="L117" s="95">
        <v>1.58</v>
      </c>
    </row>
    <row r="118" spans="1:12" ht="15.75" customHeight="1" x14ac:dyDescent="0.25">
      <c r="A118" s="93" t="str">
        <f t="shared" si="2"/>
        <v>DC-B40S 9.5-10trans-1,3-Dichloropropene</v>
      </c>
      <c r="B118" s="94" t="str">
        <f t="shared" si="3"/>
        <v>&lt;1.6</v>
      </c>
      <c r="C118" t="s">
        <v>681</v>
      </c>
      <c r="D118" s="92">
        <v>42522.592361111114</v>
      </c>
      <c r="E118" t="s">
        <v>340</v>
      </c>
      <c r="F118">
        <v>0.95</v>
      </c>
      <c r="H118">
        <v>2.5299999999999998</v>
      </c>
      <c r="I118" t="s">
        <v>797</v>
      </c>
      <c r="J118" t="s">
        <v>801</v>
      </c>
      <c r="K118" t="s">
        <v>809</v>
      </c>
      <c r="L118" s="95">
        <v>1.6</v>
      </c>
    </row>
    <row r="119" spans="1:12" ht="15.75" customHeight="1" x14ac:dyDescent="0.25">
      <c r="A119" s="93" t="str">
        <f t="shared" si="2"/>
        <v>DC-B35 5-10 Compositetrans-1,3-Dichloropropene</v>
      </c>
      <c r="B119" s="94" t="str">
        <f t="shared" si="3"/>
        <v>&lt;1.61</v>
      </c>
      <c r="C119" t="s">
        <v>682</v>
      </c>
      <c r="D119" s="92">
        <v>42508</v>
      </c>
      <c r="E119" t="s">
        <v>340</v>
      </c>
      <c r="F119">
        <v>0.85</v>
      </c>
      <c r="H119">
        <v>2.5299999999999998</v>
      </c>
      <c r="I119" t="s">
        <v>797</v>
      </c>
      <c r="J119" t="s">
        <v>801</v>
      </c>
      <c r="K119" t="s">
        <v>809</v>
      </c>
      <c r="L119" s="95">
        <v>1.61</v>
      </c>
    </row>
    <row r="120" spans="1:12" ht="15.75" customHeight="1" x14ac:dyDescent="0.25">
      <c r="A120" s="93" t="str">
        <f t="shared" si="2"/>
        <v>DC-B38aS 4-5trans-1,3-Dichloropropene</v>
      </c>
      <c r="B120" s="94" t="str">
        <f t="shared" si="3"/>
        <v>&lt;1.64</v>
      </c>
      <c r="C120" t="s">
        <v>683</v>
      </c>
      <c r="D120" s="92">
        <v>42522.415972222225</v>
      </c>
      <c r="E120" t="s">
        <v>340</v>
      </c>
      <c r="F120">
        <v>0.97</v>
      </c>
      <c r="H120">
        <v>2.58</v>
      </c>
      <c r="I120" t="s">
        <v>797</v>
      </c>
      <c r="J120" t="s">
        <v>801</v>
      </c>
      <c r="K120" t="s">
        <v>809</v>
      </c>
      <c r="L120" s="95">
        <v>1.64</v>
      </c>
    </row>
    <row r="121" spans="1:12" ht="15.75" customHeight="1" x14ac:dyDescent="0.25">
      <c r="A121" s="93" t="str">
        <f t="shared" si="2"/>
        <v>DC-B38S 1.5-2.5trans-1,3-Dichloropropene</v>
      </c>
      <c r="B121" s="94" t="str">
        <f t="shared" si="3"/>
        <v>&lt;1.65</v>
      </c>
      <c r="C121" t="s">
        <v>684</v>
      </c>
      <c r="D121" s="92">
        <v>42509.643055555556</v>
      </c>
      <c r="E121" t="s">
        <v>340</v>
      </c>
      <c r="F121">
        <v>1.0900000000000001</v>
      </c>
      <c r="H121">
        <v>2.59</v>
      </c>
      <c r="I121" t="s">
        <v>797</v>
      </c>
      <c r="J121" t="s">
        <v>801</v>
      </c>
      <c r="K121" t="s">
        <v>809</v>
      </c>
      <c r="L121" s="95">
        <v>1.65</v>
      </c>
    </row>
    <row r="122" spans="1:12" ht="15.75" customHeight="1" x14ac:dyDescent="0.25">
      <c r="A122" s="93" t="str">
        <f t="shared" si="2"/>
        <v>DC-B40S 4-5trans-1,3-Dichloropropene</v>
      </c>
      <c r="B122" s="94" t="str">
        <f t="shared" si="3"/>
        <v>&lt;1.67</v>
      </c>
      <c r="C122" t="s">
        <v>685</v>
      </c>
      <c r="D122" s="92">
        <v>42522.552083333336</v>
      </c>
      <c r="E122" t="s">
        <v>340</v>
      </c>
      <c r="F122">
        <v>1</v>
      </c>
      <c r="H122">
        <v>2.63</v>
      </c>
      <c r="I122" t="s">
        <v>797</v>
      </c>
      <c r="J122" t="s">
        <v>801</v>
      </c>
      <c r="K122" t="s">
        <v>809</v>
      </c>
      <c r="L122" s="95">
        <v>1.67</v>
      </c>
    </row>
    <row r="123" spans="1:12" ht="15.75" customHeight="1" x14ac:dyDescent="0.25">
      <c r="A123" s="93" t="str">
        <f t="shared" si="2"/>
        <v>DC-B38S 10-15 Comptrans-1,3-Dichloropropene</v>
      </c>
      <c r="B123" s="94" t="str">
        <f t="shared" si="3"/>
        <v>&lt;1.73</v>
      </c>
      <c r="C123" t="s">
        <v>686</v>
      </c>
      <c r="D123" s="92">
        <v>42510.378472222219</v>
      </c>
      <c r="E123" t="s">
        <v>340</v>
      </c>
      <c r="F123">
        <v>0.98</v>
      </c>
      <c r="H123">
        <v>2.73</v>
      </c>
      <c r="I123" t="s">
        <v>797</v>
      </c>
      <c r="J123" t="s">
        <v>801</v>
      </c>
      <c r="K123" t="s">
        <v>809</v>
      </c>
      <c r="L123" s="95">
        <v>1.73</v>
      </c>
    </row>
    <row r="124" spans="1:12" ht="15.75" customHeight="1" x14ac:dyDescent="0.25">
      <c r="A124" s="93" t="str">
        <f t="shared" si="2"/>
        <v>DC-B40S 18.5-19.5'trans-1,3-Dichloropropene</v>
      </c>
      <c r="B124" s="94" t="str">
        <f t="shared" si="3"/>
        <v>&lt;1.75</v>
      </c>
      <c r="C124" t="s">
        <v>687</v>
      </c>
      <c r="D124" s="92">
        <v>42522.652777777781</v>
      </c>
      <c r="E124" t="s">
        <v>340</v>
      </c>
      <c r="F124">
        <v>1.1299999999999999</v>
      </c>
      <c r="H124">
        <v>2.76</v>
      </c>
      <c r="I124" t="s">
        <v>797</v>
      </c>
      <c r="J124" t="s">
        <v>801</v>
      </c>
      <c r="K124" t="s">
        <v>809</v>
      </c>
      <c r="L124" s="95">
        <v>1.75</v>
      </c>
    </row>
    <row r="125" spans="1:12" ht="15.75" customHeight="1" x14ac:dyDescent="0.25">
      <c r="A125" s="93" t="str">
        <f t="shared" si="2"/>
        <v>DC-B35S 4-5trans-1,3-Dichloropropene</v>
      </c>
      <c r="B125" s="94" t="str">
        <f t="shared" si="3"/>
        <v>&lt;1.79</v>
      </c>
      <c r="C125" t="s">
        <v>688</v>
      </c>
      <c r="D125" s="92">
        <v>42508.583333333336</v>
      </c>
      <c r="E125" t="s">
        <v>340</v>
      </c>
      <c r="F125">
        <v>1</v>
      </c>
      <c r="H125">
        <v>2.81</v>
      </c>
      <c r="I125" t="s">
        <v>797</v>
      </c>
      <c r="J125" t="s">
        <v>801</v>
      </c>
      <c r="K125" t="s">
        <v>809</v>
      </c>
      <c r="L125" s="95">
        <v>1.79</v>
      </c>
    </row>
    <row r="126" spans="1:12" ht="15.75" customHeight="1" x14ac:dyDescent="0.25">
      <c r="A126" s="93" t="str">
        <f t="shared" si="2"/>
        <v>DC-B37S 7-8trans-1,3-Dichloropropene</v>
      </c>
      <c r="B126" s="94" t="str">
        <f t="shared" si="3"/>
        <v>&lt;1.79</v>
      </c>
      <c r="C126" t="s">
        <v>693</v>
      </c>
      <c r="D126" s="92">
        <v>42509.520138888889</v>
      </c>
      <c r="E126" t="s">
        <v>340</v>
      </c>
      <c r="F126">
        <v>1.1299999999999999</v>
      </c>
      <c r="H126">
        <v>2.82</v>
      </c>
      <c r="I126" t="s">
        <v>797</v>
      </c>
      <c r="J126" t="s">
        <v>801</v>
      </c>
      <c r="K126" t="s">
        <v>809</v>
      </c>
      <c r="L126" s="95">
        <v>1.79</v>
      </c>
    </row>
    <row r="127" spans="1:12" ht="15.75" customHeight="1" x14ac:dyDescent="0.25">
      <c r="A127" s="93" t="str">
        <f t="shared" si="2"/>
        <v>DC-B39S 7-8trans-1,3-Dichloropropene</v>
      </c>
      <c r="B127" s="94" t="str">
        <f t="shared" si="3"/>
        <v>&lt;1.99</v>
      </c>
      <c r="C127" t="s">
        <v>689</v>
      </c>
      <c r="D127" s="92">
        <v>42510.474305555559</v>
      </c>
      <c r="E127" t="s">
        <v>340</v>
      </c>
      <c r="F127">
        <v>1.2</v>
      </c>
      <c r="H127">
        <v>3.13</v>
      </c>
      <c r="I127" t="s">
        <v>797</v>
      </c>
      <c r="J127" t="s">
        <v>801</v>
      </c>
      <c r="K127" t="s">
        <v>809</v>
      </c>
      <c r="L127" s="95">
        <v>1.99</v>
      </c>
    </row>
    <row r="128" spans="1:12" ht="15.75" customHeight="1" x14ac:dyDescent="0.25">
      <c r="A128" s="93" t="str">
        <f t="shared" si="2"/>
        <v>DC-B40S 11.5-12.5trans-1,3-Dichloropropene</v>
      </c>
      <c r="B128" s="94" t="str">
        <f t="shared" si="3"/>
        <v>&lt;2</v>
      </c>
      <c r="C128" t="s">
        <v>690</v>
      </c>
      <c r="D128" s="92">
        <v>42522.604166666664</v>
      </c>
      <c r="E128" t="s">
        <v>340</v>
      </c>
      <c r="F128">
        <v>1.08</v>
      </c>
      <c r="H128">
        <v>3.15</v>
      </c>
      <c r="I128" t="s">
        <v>797</v>
      </c>
      <c r="J128" t="s">
        <v>801</v>
      </c>
      <c r="K128" t="s">
        <v>809</v>
      </c>
      <c r="L128" s="95">
        <v>2</v>
      </c>
    </row>
    <row r="129" spans="1:12" ht="15.75" customHeight="1" x14ac:dyDescent="0.25">
      <c r="A129" s="93" t="str">
        <f t="shared" si="2"/>
        <v>DC-B36S 10-15 Comptrans-1,3-Dichloropropene</v>
      </c>
      <c r="B129" s="94" t="str">
        <f t="shared" si="3"/>
        <v>&lt;2.25</v>
      </c>
      <c r="C129" t="s">
        <v>691</v>
      </c>
      <c r="D129" s="92">
        <v>42509.429861111108</v>
      </c>
      <c r="E129" t="s">
        <v>340</v>
      </c>
      <c r="F129">
        <v>1.31</v>
      </c>
      <c r="H129">
        <v>3.54</v>
      </c>
      <c r="I129" t="s">
        <v>797</v>
      </c>
      <c r="J129" t="s">
        <v>801</v>
      </c>
      <c r="K129" t="s">
        <v>809</v>
      </c>
      <c r="L129" s="95">
        <v>2.25</v>
      </c>
    </row>
    <row r="130" spans="1:12" ht="15.75" customHeight="1" x14ac:dyDescent="0.25">
      <c r="A130" s="93" t="str">
        <f t="shared" ref="A130:A193" si="4">C130&amp;E130</f>
        <v>DC-B36S 15-20 Comptrans-1,3-Dichloropropene</v>
      </c>
      <c r="B130" s="94" t="str">
        <f t="shared" ref="B130:B193" si="5">IF(J130="J",G130&amp;J130,IF(ISNUMBER(G130),G130,"&lt;"&amp;L130))</f>
        <v>&lt;2.96</v>
      </c>
      <c r="C130" t="s">
        <v>692</v>
      </c>
      <c r="D130" s="92">
        <v>42509.461111111108</v>
      </c>
      <c r="E130" t="s">
        <v>340</v>
      </c>
      <c r="F130">
        <v>1.59</v>
      </c>
      <c r="H130">
        <v>4.66</v>
      </c>
      <c r="I130" t="s">
        <v>797</v>
      </c>
      <c r="J130" t="s">
        <v>801</v>
      </c>
      <c r="K130" t="s">
        <v>809</v>
      </c>
      <c r="L130" s="95">
        <v>2.96</v>
      </c>
    </row>
    <row r="131" spans="1:12" ht="15.75" customHeight="1" x14ac:dyDescent="0.25">
      <c r="A131" s="93" t="str">
        <f t="shared" si="4"/>
        <v>DC-B39S 10-15 Comptrans-1,3-Dichloropropene</v>
      </c>
      <c r="B131" s="94" t="str">
        <f t="shared" si="5"/>
        <v>&lt;91.7</v>
      </c>
      <c r="C131" t="s">
        <v>694</v>
      </c>
      <c r="D131" s="92">
        <v>42510.527777777781</v>
      </c>
      <c r="E131" t="s">
        <v>340</v>
      </c>
      <c r="F131">
        <v>52.8</v>
      </c>
      <c r="H131">
        <v>144</v>
      </c>
      <c r="I131" t="s">
        <v>797</v>
      </c>
      <c r="J131" t="s">
        <v>801</v>
      </c>
      <c r="K131" t="s">
        <v>809</v>
      </c>
      <c r="L131" s="95">
        <v>91.7</v>
      </c>
    </row>
    <row r="132" spans="1:12" ht="15.75" customHeight="1" x14ac:dyDescent="0.25">
      <c r="A132" s="93" t="str">
        <f t="shared" si="4"/>
        <v>DC-B35S 10-15 Compositetrans-1,2-Dichloroethene</v>
      </c>
      <c r="B132" s="94" t="str">
        <f t="shared" si="5"/>
        <v>&lt;1.77</v>
      </c>
      <c r="C132" t="s">
        <v>669</v>
      </c>
      <c r="D132" s="92">
        <v>42508.645833333336</v>
      </c>
      <c r="E132" t="s">
        <v>341</v>
      </c>
      <c r="F132">
        <v>0.86</v>
      </c>
      <c r="H132">
        <v>2.0299999999999998</v>
      </c>
      <c r="I132" t="s">
        <v>797</v>
      </c>
      <c r="J132" t="s">
        <v>801</v>
      </c>
      <c r="K132" t="s">
        <v>809</v>
      </c>
      <c r="L132" s="95">
        <v>1.77</v>
      </c>
    </row>
    <row r="133" spans="1:12" ht="15.75" customHeight="1" x14ac:dyDescent="0.25">
      <c r="A133" s="93" t="str">
        <f t="shared" si="4"/>
        <v>DC-B36S 7.5-8.5trans-1,2-Dichloroethene</v>
      </c>
      <c r="B133" s="94" t="str">
        <f t="shared" si="5"/>
        <v>&lt;1.84</v>
      </c>
      <c r="C133" t="s">
        <v>670</v>
      </c>
      <c r="D133" s="92">
        <v>42509.404166666667</v>
      </c>
      <c r="E133" t="s">
        <v>341</v>
      </c>
      <c r="F133">
        <v>0.82</v>
      </c>
      <c r="H133">
        <v>2.12</v>
      </c>
      <c r="I133" t="s">
        <v>797</v>
      </c>
      <c r="J133" t="s">
        <v>801</v>
      </c>
      <c r="K133" t="s">
        <v>809</v>
      </c>
      <c r="L133" s="95">
        <v>1.84</v>
      </c>
    </row>
    <row r="134" spans="1:12" ht="15.75" customHeight="1" x14ac:dyDescent="0.25">
      <c r="A134" s="93" t="str">
        <f t="shared" si="4"/>
        <v>DC-B38aS 1.5-2.5trans-1,2-Dichloroethene</v>
      </c>
      <c r="B134" s="94" t="str">
        <f t="shared" si="5"/>
        <v>&lt;1.92</v>
      </c>
      <c r="C134" t="s">
        <v>671</v>
      </c>
      <c r="D134" s="92">
        <v>42522.402777777781</v>
      </c>
      <c r="E134" t="s">
        <v>341</v>
      </c>
      <c r="F134">
        <v>0.95</v>
      </c>
      <c r="H134">
        <v>2.2000000000000002</v>
      </c>
      <c r="I134" t="s">
        <v>797</v>
      </c>
      <c r="J134" t="s">
        <v>801</v>
      </c>
      <c r="K134" t="s">
        <v>809</v>
      </c>
      <c r="L134" s="95">
        <v>1.92</v>
      </c>
    </row>
    <row r="135" spans="1:12" ht="15.75" customHeight="1" x14ac:dyDescent="0.25">
      <c r="A135" s="93" t="str">
        <f t="shared" si="4"/>
        <v>DC-B35S 0.5-1.5trans-1,2-Dichloroethene</v>
      </c>
      <c r="B135" s="94" t="str">
        <f t="shared" si="5"/>
        <v>&lt;1.96</v>
      </c>
      <c r="C135" t="s">
        <v>672</v>
      </c>
      <c r="D135" s="92">
        <v>42508.552083333336</v>
      </c>
      <c r="E135" t="s">
        <v>341</v>
      </c>
      <c r="F135">
        <v>0.91</v>
      </c>
      <c r="H135">
        <v>2.25</v>
      </c>
      <c r="I135" t="s">
        <v>797</v>
      </c>
      <c r="J135" t="s">
        <v>801</v>
      </c>
      <c r="K135" t="s">
        <v>809</v>
      </c>
      <c r="L135" s="95">
        <v>1.96</v>
      </c>
    </row>
    <row r="136" spans="1:12" ht="15.75" customHeight="1" x14ac:dyDescent="0.25">
      <c r="A136" s="93" t="str">
        <f t="shared" si="4"/>
        <v>DC-B38S 5-10 Comptrans-1,2-Dichloroethene</v>
      </c>
      <c r="B136" s="94" t="str">
        <f t="shared" si="5"/>
        <v>&lt;2</v>
      </c>
      <c r="C136" t="s">
        <v>673</v>
      </c>
      <c r="D136" s="92">
        <v>42509.668749999997</v>
      </c>
      <c r="E136" t="s">
        <v>341</v>
      </c>
      <c r="F136">
        <v>0.87</v>
      </c>
      <c r="H136">
        <v>2.2999999999999998</v>
      </c>
      <c r="I136" t="s">
        <v>797</v>
      </c>
      <c r="J136" t="s">
        <v>801</v>
      </c>
      <c r="K136" t="s">
        <v>809</v>
      </c>
      <c r="L136" s="95">
        <v>2</v>
      </c>
    </row>
    <row r="137" spans="1:12" ht="15.75" customHeight="1" x14ac:dyDescent="0.25">
      <c r="A137" s="93" t="str">
        <f t="shared" si="4"/>
        <v>DC-B39S 6-7trans-1,2-Dichloroethene</v>
      </c>
      <c r="B137" s="94" t="str">
        <f t="shared" si="5"/>
        <v>&lt;2.03</v>
      </c>
      <c r="C137" t="s">
        <v>674</v>
      </c>
      <c r="D137" s="92">
        <v>42510.464583333334</v>
      </c>
      <c r="E137" t="s">
        <v>341</v>
      </c>
      <c r="F137">
        <v>0.97</v>
      </c>
      <c r="H137">
        <v>2.33</v>
      </c>
      <c r="I137" t="s">
        <v>797</v>
      </c>
      <c r="J137" t="s">
        <v>801</v>
      </c>
      <c r="K137" t="s">
        <v>809</v>
      </c>
      <c r="L137" s="95">
        <v>2.0299999999999998</v>
      </c>
    </row>
    <row r="138" spans="1:12" ht="15.75" customHeight="1" x14ac:dyDescent="0.25">
      <c r="A138" s="93" t="str">
        <f t="shared" si="4"/>
        <v>DC-B36S 6.5-7.5trans-1,2-Dichloroethene</v>
      </c>
      <c r="B138" s="94" t="str">
        <f t="shared" si="5"/>
        <v>&lt;2.04</v>
      </c>
      <c r="C138" t="s">
        <v>675</v>
      </c>
      <c r="D138" s="92">
        <v>42509.383333333331</v>
      </c>
      <c r="E138" t="s">
        <v>341</v>
      </c>
      <c r="F138">
        <v>0.98</v>
      </c>
      <c r="H138">
        <v>2.34</v>
      </c>
      <c r="I138" t="s">
        <v>797</v>
      </c>
      <c r="J138" t="s">
        <v>801</v>
      </c>
      <c r="K138" t="s">
        <v>809</v>
      </c>
      <c r="L138" s="95">
        <v>2.04</v>
      </c>
    </row>
    <row r="139" spans="1:12" ht="15.75" customHeight="1" x14ac:dyDescent="0.25">
      <c r="A139" s="93" t="str">
        <f t="shared" si="4"/>
        <v>DC-B38S 2.66-3.33trans-1,2-Dichloroethene</v>
      </c>
      <c r="B139" s="94" t="str">
        <f t="shared" si="5"/>
        <v>&lt;2.1</v>
      </c>
      <c r="C139" t="s">
        <v>676</v>
      </c>
      <c r="D139" s="92">
        <v>42509.654861111114</v>
      </c>
      <c r="E139" t="s">
        <v>341</v>
      </c>
      <c r="F139">
        <v>0.95</v>
      </c>
      <c r="H139">
        <v>2.41</v>
      </c>
      <c r="I139" t="s">
        <v>797</v>
      </c>
      <c r="J139" t="s">
        <v>801</v>
      </c>
      <c r="K139" t="s">
        <v>809</v>
      </c>
      <c r="L139" s="95">
        <v>2.1</v>
      </c>
    </row>
    <row r="140" spans="1:12" ht="15.75" customHeight="1" x14ac:dyDescent="0.25">
      <c r="A140" s="93" t="str">
        <f t="shared" si="4"/>
        <v>DC-B35S 2.5-3.5trans-1,2-Dichloroethene</v>
      </c>
      <c r="B140" s="94" t="str">
        <f t="shared" si="5"/>
        <v>&lt;2.13</v>
      </c>
      <c r="C140" t="s">
        <v>677</v>
      </c>
      <c r="D140" s="92">
        <v>42508.569444444445</v>
      </c>
      <c r="E140" t="s">
        <v>341</v>
      </c>
      <c r="F140">
        <v>0.98</v>
      </c>
      <c r="H140">
        <v>2.4500000000000002</v>
      </c>
      <c r="I140" t="s">
        <v>797</v>
      </c>
      <c r="J140" t="s">
        <v>801</v>
      </c>
      <c r="K140" t="s">
        <v>809</v>
      </c>
      <c r="L140" s="95">
        <v>2.13</v>
      </c>
    </row>
    <row r="141" spans="1:12" ht="15.75" customHeight="1" x14ac:dyDescent="0.25">
      <c r="A141" s="93" t="str">
        <f t="shared" si="4"/>
        <v>DC-B40S 7-8trans-1,2-Dichloroethene</v>
      </c>
      <c r="B141" s="94" t="str">
        <f t="shared" si="5"/>
        <v>&lt;2.15</v>
      </c>
      <c r="C141" t="s">
        <v>678</v>
      </c>
      <c r="D141" s="92">
        <v>42522.565972222219</v>
      </c>
      <c r="E141" t="s">
        <v>341</v>
      </c>
      <c r="F141">
        <v>0.98</v>
      </c>
      <c r="H141">
        <v>2.4700000000000002</v>
      </c>
      <c r="I141" t="s">
        <v>797</v>
      </c>
      <c r="J141" t="s">
        <v>801</v>
      </c>
      <c r="K141" t="s">
        <v>809</v>
      </c>
      <c r="L141" s="95">
        <v>2.15</v>
      </c>
    </row>
    <row r="142" spans="1:12" ht="15.75" customHeight="1" x14ac:dyDescent="0.25">
      <c r="A142" s="93" t="str">
        <f t="shared" si="4"/>
        <v>DC-B36S 5.5-6.5trans-1,2-Dichloroethene</v>
      </c>
      <c r="B142" s="94" t="str">
        <f t="shared" si="5"/>
        <v>&lt;2.16</v>
      </c>
      <c r="C142" t="s">
        <v>679</v>
      </c>
      <c r="D142" s="92">
        <v>42509.368750000001</v>
      </c>
      <c r="E142" t="s">
        <v>341</v>
      </c>
      <c r="F142">
        <v>0.99</v>
      </c>
      <c r="H142">
        <v>2.48</v>
      </c>
      <c r="I142" t="s">
        <v>797</v>
      </c>
      <c r="J142" t="s">
        <v>801</v>
      </c>
      <c r="K142" t="s">
        <v>809</v>
      </c>
      <c r="L142" s="95">
        <v>2.16</v>
      </c>
    </row>
    <row r="143" spans="1:12" ht="15.75" customHeight="1" x14ac:dyDescent="0.25">
      <c r="A143" s="93" t="str">
        <f t="shared" si="4"/>
        <v>DC-B37S 6-7trans-1,2-Dichloroethene</v>
      </c>
      <c r="B143" s="94" t="str">
        <f t="shared" si="5"/>
        <v>&lt;2.17</v>
      </c>
      <c r="C143" t="s">
        <v>680</v>
      </c>
      <c r="D143" s="92">
        <v>42509.510416666664</v>
      </c>
      <c r="E143" t="s">
        <v>341</v>
      </c>
      <c r="F143">
        <v>1.04</v>
      </c>
      <c r="H143">
        <v>2.4900000000000002</v>
      </c>
      <c r="I143" t="s">
        <v>797</v>
      </c>
      <c r="J143" t="s">
        <v>801</v>
      </c>
      <c r="K143" t="s">
        <v>809</v>
      </c>
      <c r="L143" s="95">
        <v>2.17</v>
      </c>
    </row>
    <row r="144" spans="1:12" ht="15.75" customHeight="1" x14ac:dyDescent="0.25">
      <c r="A144" s="93" t="str">
        <f t="shared" si="4"/>
        <v>DC-B40S 9.5-10trans-1,2-Dichloroethene</v>
      </c>
      <c r="B144" s="94" t="str">
        <f t="shared" si="5"/>
        <v>&lt;2.2</v>
      </c>
      <c r="C144" t="s">
        <v>681</v>
      </c>
      <c r="D144" s="92">
        <v>42522.592361111114</v>
      </c>
      <c r="E144" t="s">
        <v>341</v>
      </c>
      <c r="F144">
        <v>0.95</v>
      </c>
      <c r="H144">
        <v>2.5299999999999998</v>
      </c>
      <c r="I144" t="s">
        <v>797</v>
      </c>
      <c r="J144" t="s">
        <v>801</v>
      </c>
      <c r="K144" t="s">
        <v>809</v>
      </c>
      <c r="L144" s="95">
        <v>2.2000000000000002</v>
      </c>
    </row>
    <row r="145" spans="1:12" ht="15.75" customHeight="1" x14ac:dyDescent="0.25">
      <c r="A145" s="93" t="str">
        <f t="shared" si="4"/>
        <v>DC-B35 5-10 Compositetrans-1,2-Dichloroethene</v>
      </c>
      <c r="B145" s="94" t="str">
        <f t="shared" si="5"/>
        <v>&lt;2.2</v>
      </c>
      <c r="C145" t="s">
        <v>682</v>
      </c>
      <c r="D145" s="92">
        <v>42508</v>
      </c>
      <c r="E145" t="s">
        <v>341</v>
      </c>
      <c r="F145">
        <v>0.85</v>
      </c>
      <c r="H145">
        <v>2.5299999999999998</v>
      </c>
      <c r="I145" t="s">
        <v>797</v>
      </c>
      <c r="J145" t="s">
        <v>801</v>
      </c>
      <c r="K145" t="s">
        <v>809</v>
      </c>
      <c r="L145" s="95">
        <v>2.2000000000000002</v>
      </c>
    </row>
    <row r="146" spans="1:12" ht="15.75" customHeight="1" x14ac:dyDescent="0.25">
      <c r="A146" s="93" t="str">
        <f t="shared" si="4"/>
        <v>DC-B38aS 4-5trans-1,2-Dichloroethene</v>
      </c>
      <c r="B146" s="94" t="str">
        <f t="shared" si="5"/>
        <v>&lt;2.24</v>
      </c>
      <c r="C146" t="s">
        <v>683</v>
      </c>
      <c r="D146" s="92">
        <v>42522.415972222225</v>
      </c>
      <c r="E146" t="s">
        <v>341</v>
      </c>
      <c r="F146">
        <v>0.97</v>
      </c>
      <c r="H146">
        <v>2.58</v>
      </c>
      <c r="I146" t="s">
        <v>797</v>
      </c>
      <c r="J146" t="s">
        <v>801</v>
      </c>
      <c r="K146" t="s">
        <v>809</v>
      </c>
      <c r="L146" s="95">
        <v>2.2400000000000002</v>
      </c>
    </row>
    <row r="147" spans="1:12" ht="15.75" customHeight="1" x14ac:dyDescent="0.25">
      <c r="A147" s="93" t="str">
        <f t="shared" si="4"/>
        <v>DC-B38S 1.5-2.5trans-1,2-Dichloroethene</v>
      </c>
      <c r="B147" s="94" t="str">
        <f t="shared" si="5"/>
        <v>&lt;2.26</v>
      </c>
      <c r="C147" t="s">
        <v>684</v>
      </c>
      <c r="D147" s="92">
        <v>42509.643055555556</v>
      </c>
      <c r="E147" t="s">
        <v>341</v>
      </c>
      <c r="F147">
        <v>1.0900000000000001</v>
      </c>
      <c r="H147">
        <v>2.59</v>
      </c>
      <c r="I147" t="s">
        <v>797</v>
      </c>
      <c r="J147" t="s">
        <v>801</v>
      </c>
      <c r="K147" t="s">
        <v>809</v>
      </c>
      <c r="L147" s="95">
        <v>2.2599999999999998</v>
      </c>
    </row>
    <row r="148" spans="1:12" ht="15.75" customHeight="1" x14ac:dyDescent="0.25">
      <c r="A148" s="93" t="str">
        <f t="shared" si="4"/>
        <v>DC-B40S 4-5trans-1,2-Dichloroethene</v>
      </c>
      <c r="B148" s="94" t="str">
        <f t="shared" si="5"/>
        <v>&lt;2.29</v>
      </c>
      <c r="C148" t="s">
        <v>685</v>
      </c>
      <c r="D148" s="92">
        <v>42522.552083333336</v>
      </c>
      <c r="E148" t="s">
        <v>341</v>
      </c>
      <c r="F148">
        <v>1</v>
      </c>
      <c r="H148">
        <v>2.63</v>
      </c>
      <c r="I148" t="s">
        <v>797</v>
      </c>
      <c r="J148" t="s">
        <v>801</v>
      </c>
      <c r="K148" t="s">
        <v>809</v>
      </c>
      <c r="L148" s="95">
        <v>2.29</v>
      </c>
    </row>
    <row r="149" spans="1:12" ht="15.75" customHeight="1" x14ac:dyDescent="0.25">
      <c r="A149" s="93" t="str">
        <f t="shared" si="4"/>
        <v>DC-B38S 10-15 Comptrans-1,2-Dichloroethene</v>
      </c>
      <c r="B149" s="94" t="str">
        <f t="shared" si="5"/>
        <v>&lt;2.37</v>
      </c>
      <c r="C149" t="s">
        <v>686</v>
      </c>
      <c r="D149" s="92">
        <v>42510.378472222219</v>
      </c>
      <c r="E149" t="s">
        <v>341</v>
      </c>
      <c r="F149">
        <v>0.98</v>
      </c>
      <c r="H149">
        <v>2.73</v>
      </c>
      <c r="I149" t="s">
        <v>797</v>
      </c>
      <c r="J149" t="s">
        <v>801</v>
      </c>
      <c r="K149" t="s">
        <v>809</v>
      </c>
      <c r="L149" s="95">
        <v>2.37</v>
      </c>
    </row>
    <row r="150" spans="1:12" ht="15.75" customHeight="1" x14ac:dyDescent="0.25">
      <c r="A150" s="93" t="str">
        <f t="shared" si="4"/>
        <v>DC-B40S 18.5-19.5'trans-1,2-Dichloroethene</v>
      </c>
      <c r="B150" s="94" t="str">
        <f t="shared" si="5"/>
        <v>&lt;2.4</v>
      </c>
      <c r="C150" t="s">
        <v>687</v>
      </c>
      <c r="D150" s="92">
        <v>42522.652777777781</v>
      </c>
      <c r="E150" t="s">
        <v>341</v>
      </c>
      <c r="F150">
        <v>1.1299999999999999</v>
      </c>
      <c r="H150">
        <v>2.76</v>
      </c>
      <c r="I150" t="s">
        <v>797</v>
      </c>
      <c r="J150" t="s">
        <v>801</v>
      </c>
      <c r="K150" t="s">
        <v>809</v>
      </c>
      <c r="L150" s="95">
        <v>2.4</v>
      </c>
    </row>
    <row r="151" spans="1:12" ht="15.75" customHeight="1" x14ac:dyDescent="0.25">
      <c r="A151" s="93" t="str">
        <f t="shared" si="4"/>
        <v>DC-B35S 4-5trans-1,2-Dichloroethene</v>
      </c>
      <c r="B151" s="94" t="str">
        <f t="shared" si="5"/>
        <v>&lt;2.45</v>
      </c>
      <c r="C151" t="s">
        <v>688</v>
      </c>
      <c r="D151" s="92">
        <v>42508.583333333336</v>
      </c>
      <c r="E151" t="s">
        <v>341</v>
      </c>
      <c r="F151">
        <v>1</v>
      </c>
      <c r="H151">
        <v>2.81</v>
      </c>
      <c r="I151" t="s">
        <v>797</v>
      </c>
      <c r="J151" t="s">
        <v>801</v>
      </c>
      <c r="K151" t="s">
        <v>809</v>
      </c>
      <c r="L151" s="95">
        <v>2.4500000000000002</v>
      </c>
    </row>
    <row r="152" spans="1:12" ht="15.75" customHeight="1" x14ac:dyDescent="0.25">
      <c r="A152" s="93" t="str">
        <f t="shared" si="4"/>
        <v>DC-B37S 7-8trans-1,2-Dichloroethene</v>
      </c>
      <c r="B152" s="94" t="str">
        <f t="shared" si="5"/>
        <v>&lt;2.46</v>
      </c>
      <c r="C152" t="s">
        <v>693</v>
      </c>
      <c r="D152" s="92">
        <v>42509.520138888889</v>
      </c>
      <c r="E152" t="s">
        <v>341</v>
      </c>
      <c r="F152">
        <v>1.1299999999999999</v>
      </c>
      <c r="H152">
        <v>2.82</v>
      </c>
      <c r="I152" t="s">
        <v>797</v>
      </c>
      <c r="J152" t="s">
        <v>801</v>
      </c>
      <c r="K152" t="s">
        <v>809</v>
      </c>
      <c r="L152" s="95">
        <v>2.46</v>
      </c>
    </row>
    <row r="153" spans="1:12" ht="15.75" customHeight="1" x14ac:dyDescent="0.25">
      <c r="A153" s="93" t="str">
        <f t="shared" si="4"/>
        <v>DC-B39S 7-8trans-1,2-Dichloroethene</v>
      </c>
      <c r="B153" s="94" t="str">
        <f t="shared" si="5"/>
        <v>&lt;2.73</v>
      </c>
      <c r="C153" t="s">
        <v>689</v>
      </c>
      <c r="D153" s="92">
        <v>42510.474305555559</v>
      </c>
      <c r="E153" t="s">
        <v>341</v>
      </c>
      <c r="F153">
        <v>1.2</v>
      </c>
      <c r="H153">
        <v>3.13</v>
      </c>
      <c r="I153" t="s">
        <v>797</v>
      </c>
      <c r="J153" t="s">
        <v>801</v>
      </c>
      <c r="K153" t="s">
        <v>809</v>
      </c>
      <c r="L153" s="95">
        <v>2.73</v>
      </c>
    </row>
    <row r="154" spans="1:12" ht="15.75" customHeight="1" x14ac:dyDescent="0.25">
      <c r="A154" s="93" t="str">
        <f t="shared" si="4"/>
        <v>DC-B40S 11.5-12.5trans-1,2-Dichloroethene</v>
      </c>
      <c r="B154" s="94" t="str">
        <f t="shared" si="5"/>
        <v>&lt;2.74</v>
      </c>
      <c r="C154" t="s">
        <v>690</v>
      </c>
      <c r="D154" s="92">
        <v>42522.604166666664</v>
      </c>
      <c r="E154" t="s">
        <v>341</v>
      </c>
      <c r="F154">
        <v>1.08</v>
      </c>
      <c r="H154">
        <v>3.15</v>
      </c>
      <c r="I154" t="s">
        <v>797</v>
      </c>
      <c r="J154" t="s">
        <v>801</v>
      </c>
      <c r="K154" t="s">
        <v>809</v>
      </c>
      <c r="L154" s="95">
        <v>2.74</v>
      </c>
    </row>
    <row r="155" spans="1:12" ht="15.75" customHeight="1" x14ac:dyDescent="0.25">
      <c r="A155" s="93" t="str">
        <f t="shared" si="4"/>
        <v>DC-B36S 10-15 Comptrans-1,2-Dichloroethene</v>
      </c>
      <c r="B155" s="94" t="str">
        <f t="shared" si="5"/>
        <v>&lt;3.08</v>
      </c>
      <c r="C155" t="s">
        <v>691</v>
      </c>
      <c r="D155" s="92">
        <v>42509.429861111108</v>
      </c>
      <c r="E155" t="s">
        <v>341</v>
      </c>
      <c r="F155">
        <v>1.31</v>
      </c>
      <c r="H155">
        <v>3.54</v>
      </c>
      <c r="I155" t="s">
        <v>797</v>
      </c>
      <c r="J155" t="s">
        <v>801</v>
      </c>
      <c r="K155" t="s">
        <v>809</v>
      </c>
      <c r="L155" s="95">
        <v>3.08</v>
      </c>
    </row>
    <row r="156" spans="1:12" ht="15.75" customHeight="1" x14ac:dyDescent="0.25">
      <c r="A156" s="93" t="str">
        <f t="shared" si="4"/>
        <v>DC-B36S 15-20 Comptrans-1,2-Dichloroethene</v>
      </c>
      <c r="B156" s="94" t="str">
        <f t="shared" si="5"/>
        <v>&lt;4.05</v>
      </c>
      <c r="C156" t="s">
        <v>692</v>
      </c>
      <c r="D156" s="92">
        <v>42509.461111111108</v>
      </c>
      <c r="E156" t="s">
        <v>341</v>
      </c>
      <c r="F156">
        <v>1.59</v>
      </c>
      <c r="H156">
        <v>4.66</v>
      </c>
      <c r="I156" t="s">
        <v>797</v>
      </c>
      <c r="J156" t="s">
        <v>801</v>
      </c>
      <c r="K156" t="s">
        <v>809</v>
      </c>
      <c r="L156" s="95">
        <v>4.05</v>
      </c>
    </row>
    <row r="157" spans="1:12" ht="15.75" customHeight="1" x14ac:dyDescent="0.25">
      <c r="A157" s="93" t="str">
        <f t="shared" si="4"/>
        <v>DC-B39S 10-15 Comptrans-1,2-Dichloroethene</v>
      </c>
      <c r="B157" s="94" t="str">
        <f t="shared" si="5"/>
        <v>&lt;126</v>
      </c>
      <c r="C157" t="s">
        <v>694</v>
      </c>
      <c r="D157" s="92">
        <v>42510.527777777781</v>
      </c>
      <c r="E157" t="s">
        <v>341</v>
      </c>
      <c r="F157">
        <v>52.8</v>
      </c>
      <c r="H157">
        <v>144</v>
      </c>
      <c r="I157" t="s">
        <v>797</v>
      </c>
      <c r="J157" t="s">
        <v>801</v>
      </c>
      <c r="K157" t="s">
        <v>809</v>
      </c>
      <c r="L157" s="95">
        <v>126</v>
      </c>
    </row>
    <row r="158" spans="1:12" ht="15.75" customHeight="1" x14ac:dyDescent="0.25">
      <c r="A158" s="93" t="str">
        <f t="shared" si="4"/>
        <v>DC-B38aS 1.5-2.5Total C12-C22 PAH Summation</v>
      </c>
      <c r="B158" s="94" t="str">
        <f t="shared" si="5"/>
        <v>&lt;78.8</v>
      </c>
      <c r="C158" t="s">
        <v>671</v>
      </c>
      <c r="D158" s="92">
        <v>42522.402777777781</v>
      </c>
      <c r="E158" t="s">
        <v>710</v>
      </c>
      <c r="F158">
        <v>1</v>
      </c>
      <c r="H158">
        <v>394</v>
      </c>
      <c r="I158" t="s">
        <v>797</v>
      </c>
      <c r="J158" t="s">
        <v>801</v>
      </c>
      <c r="K158" t="s">
        <v>810</v>
      </c>
      <c r="L158" s="95">
        <v>78.8</v>
      </c>
    </row>
    <row r="159" spans="1:12" ht="15.75" customHeight="1" x14ac:dyDescent="0.25">
      <c r="A159" s="93" t="str">
        <f t="shared" si="4"/>
        <v>DC-B38S 1.5-2.5Total C12-C22 PAH Summation</v>
      </c>
      <c r="B159" s="94" t="str">
        <f t="shared" si="5"/>
        <v>&lt;80</v>
      </c>
      <c r="C159" t="s">
        <v>684</v>
      </c>
      <c r="D159" s="92">
        <v>42509.643055555556</v>
      </c>
      <c r="E159" t="s">
        <v>710</v>
      </c>
      <c r="F159">
        <v>1</v>
      </c>
      <c r="H159">
        <v>400</v>
      </c>
      <c r="I159" t="s">
        <v>797</v>
      </c>
      <c r="J159" t="s">
        <v>801</v>
      </c>
      <c r="K159" t="s">
        <v>810</v>
      </c>
      <c r="L159" s="95">
        <v>80</v>
      </c>
    </row>
    <row r="160" spans="1:12" ht="15.75" customHeight="1" x14ac:dyDescent="0.25">
      <c r="A160" s="93" t="str">
        <f t="shared" si="4"/>
        <v>DC-B35S 10-15 CompositeTotal C12-C22 PAH Summation</v>
      </c>
      <c r="B160" s="94" t="str">
        <f t="shared" si="5"/>
        <v>&lt;80</v>
      </c>
      <c r="C160" t="s">
        <v>669</v>
      </c>
      <c r="D160" s="92">
        <v>42508.645833333336</v>
      </c>
      <c r="E160" t="s">
        <v>710</v>
      </c>
      <c r="F160">
        <v>1</v>
      </c>
      <c r="H160">
        <v>400</v>
      </c>
      <c r="I160" t="s">
        <v>797</v>
      </c>
      <c r="J160" t="s">
        <v>801</v>
      </c>
      <c r="K160" t="s">
        <v>810</v>
      </c>
      <c r="L160" s="95">
        <v>80</v>
      </c>
    </row>
    <row r="161" spans="1:12" ht="15.75" customHeight="1" x14ac:dyDescent="0.25">
      <c r="A161" s="93" t="str">
        <f t="shared" si="4"/>
        <v>DC-B37S 6-7Total C12-C22 PAH Summation</v>
      </c>
      <c r="B161" s="94" t="str">
        <f t="shared" si="5"/>
        <v>&lt;80.5</v>
      </c>
      <c r="C161" t="s">
        <v>680</v>
      </c>
      <c r="D161" s="92">
        <v>42509.510416666664</v>
      </c>
      <c r="E161" t="s">
        <v>710</v>
      </c>
      <c r="F161">
        <v>1</v>
      </c>
      <c r="H161">
        <v>403</v>
      </c>
      <c r="I161" t="s">
        <v>797</v>
      </c>
      <c r="J161" t="s">
        <v>801</v>
      </c>
      <c r="K161" t="s">
        <v>810</v>
      </c>
      <c r="L161" s="95">
        <v>80.5</v>
      </c>
    </row>
    <row r="162" spans="1:12" ht="15.75" customHeight="1" x14ac:dyDescent="0.25">
      <c r="A162" s="93" t="str">
        <f t="shared" si="4"/>
        <v>DC-B36S 6.5-7.5Total C12-C22 PAH Summation</v>
      </c>
      <c r="B162" s="94" t="str">
        <f t="shared" si="5"/>
        <v>&lt;80.9</v>
      </c>
      <c r="C162" t="s">
        <v>675</v>
      </c>
      <c r="D162" s="92">
        <v>42509.383333333331</v>
      </c>
      <c r="E162" t="s">
        <v>710</v>
      </c>
      <c r="F162">
        <v>1</v>
      </c>
      <c r="H162">
        <v>405</v>
      </c>
      <c r="I162" t="s">
        <v>797</v>
      </c>
      <c r="J162" t="s">
        <v>801</v>
      </c>
      <c r="K162" t="s">
        <v>810</v>
      </c>
      <c r="L162" s="95">
        <v>80.900000000000006</v>
      </c>
    </row>
    <row r="163" spans="1:12" ht="15.75" customHeight="1" x14ac:dyDescent="0.25">
      <c r="A163" s="93" t="str">
        <f t="shared" si="4"/>
        <v>DC-B40S 18.5-19.5'Total C12-C22 PAH Summation</v>
      </c>
      <c r="B163" s="94" t="str">
        <f t="shared" si="5"/>
        <v>&lt;82.5</v>
      </c>
      <c r="C163" t="s">
        <v>687</v>
      </c>
      <c r="D163" s="92">
        <v>42522.652777777781</v>
      </c>
      <c r="E163" t="s">
        <v>710</v>
      </c>
      <c r="F163">
        <v>1</v>
      </c>
      <c r="H163">
        <v>412</v>
      </c>
      <c r="I163" t="s">
        <v>797</v>
      </c>
      <c r="J163" t="s">
        <v>801</v>
      </c>
      <c r="K163" t="s">
        <v>810</v>
      </c>
      <c r="L163" s="95">
        <v>82.5</v>
      </c>
    </row>
    <row r="164" spans="1:12" ht="15.75" customHeight="1" x14ac:dyDescent="0.25">
      <c r="A164" s="93" t="str">
        <f t="shared" si="4"/>
        <v>DC-B35S 0.5-1.5Total C12-C22 PAH Summation</v>
      </c>
      <c r="B164" s="94" t="str">
        <f t="shared" si="5"/>
        <v>&lt;83.9</v>
      </c>
      <c r="C164" t="s">
        <v>672</v>
      </c>
      <c r="D164" s="92">
        <v>42508.552083333336</v>
      </c>
      <c r="E164" t="s">
        <v>710</v>
      </c>
      <c r="F164">
        <v>1</v>
      </c>
      <c r="H164">
        <v>420</v>
      </c>
      <c r="I164" t="s">
        <v>797</v>
      </c>
      <c r="J164" t="s">
        <v>801</v>
      </c>
      <c r="K164" t="s">
        <v>810</v>
      </c>
      <c r="L164" s="95">
        <v>83.9</v>
      </c>
    </row>
    <row r="165" spans="1:12" ht="15.75" customHeight="1" x14ac:dyDescent="0.25">
      <c r="A165" s="93" t="str">
        <f t="shared" si="4"/>
        <v>DC-B36S 5.5-6.5Total C12-C22 PAH Summation</v>
      </c>
      <c r="B165" s="94" t="str">
        <f t="shared" si="5"/>
        <v>&lt;84.4</v>
      </c>
      <c r="C165" t="s">
        <v>679</v>
      </c>
      <c r="D165" s="92">
        <v>42509.368750000001</v>
      </c>
      <c r="E165" t="s">
        <v>710</v>
      </c>
      <c r="F165">
        <v>1</v>
      </c>
      <c r="H165">
        <v>422</v>
      </c>
      <c r="I165" t="s">
        <v>797</v>
      </c>
      <c r="J165" t="s">
        <v>801</v>
      </c>
      <c r="K165" t="s">
        <v>810</v>
      </c>
      <c r="L165" s="95">
        <v>84.4</v>
      </c>
    </row>
    <row r="166" spans="1:12" ht="15.75" customHeight="1" x14ac:dyDescent="0.25">
      <c r="A166" s="93" t="str">
        <f t="shared" si="4"/>
        <v>DC-B37S 7-8Total C12-C22 PAH Summation</v>
      </c>
      <c r="B166" s="94">
        <f t="shared" si="5"/>
        <v>7340</v>
      </c>
      <c r="C166" t="s">
        <v>693</v>
      </c>
      <c r="D166" s="92">
        <v>42509.520138888889</v>
      </c>
      <c r="E166" t="s">
        <v>710</v>
      </c>
      <c r="F166">
        <v>1</v>
      </c>
      <c r="G166">
        <v>7340</v>
      </c>
      <c r="H166">
        <v>424</v>
      </c>
      <c r="I166" t="s">
        <v>797</v>
      </c>
      <c r="K166" t="s">
        <v>810</v>
      </c>
      <c r="L166" s="95">
        <v>84.7</v>
      </c>
    </row>
    <row r="167" spans="1:12" ht="15.75" customHeight="1" x14ac:dyDescent="0.25">
      <c r="A167" s="93" t="str">
        <f t="shared" si="4"/>
        <v>DC-B35S 2.5-3.5Total C12-C22 PAH Summation</v>
      </c>
      <c r="B167" s="94" t="str">
        <f t="shared" si="5"/>
        <v>&lt;84.7</v>
      </c>
      <c r="C167" t="s">
        <v>677</v>
      </c>
      <c r="D167" s="92">
        <v>42508.569444444445</v>
      </c>
      <c r="E167" t="s">
        <v>710</v>
      </c>
      <c r="F167">
        <v>1</v>
      </c>
      <c r="H167">
        <v>424</v>
      </c>
      <c r="I167" t="s">
        <v>797</v>
      </c>
      <c r="J167" t="s">
        <v>801</v>
      </c>
      <c r="K167" t="s">
        <v>810</v>
      </c>
      <c r="L167" s="95">
        <v>84.7</v>
      </c>
    </row>
    <row r="168" spans="1:12" ht="15.75" customHeight="1" x14ac:dyDescent="0.25">
      <c r="A168" s="93" t="str">
        <f t="shared" si="4"/>
        <v>DC-B40S 7-8Total C12-C22 PAH Summation</v>
      </c>
      <c r="B168" s="94" t="str">
        <f t="shared" si="5"/>
        <v>&lt;85.1</v>
      </c>
      <c r="C168" t="s">
        <v>678</v>
      </c>
      <c r="D168" s="92">
        <v>42522.565972222219</v>
      </c>
      <c r="E168" t="s">
        <v>710</v>
      </c>
      <c r="F168">
        <v>1</v>
      </c>
      <c r="H168">
        <v>425</v>
      </c>
      <c r="I168" t="s">
        <v>797</v>
      </c>
      <c r="J168" t="s">
        <v>801</v>
      </c>
      <c r="K168" t="s">
        <v>810</v>
      </c>
      <c r="L168" s="95">
        <v>85.1</v>
      </c>
    </row>
    <row r="169" spans="1:12" ht="15.75" customHeight="1" x14ac:dyDescent="0.25">
      <c r="A169" s="93" t="str">
        <f t="shared" si="4"/>
        <v>DC-B38S 1-5 CompTotal C12-C22 PAH Summation</v>
      </c>
      <c r="B169" s="94" t="str">
        <f t="shared" si="5"/>
        <v>&lt;85.2</v>
      </c>
      <c r="C169" t="s">
        <v>695</v>
      </c>
      <c r="D169" s="92">
        <v>42509.621527777781</v>
      </c>
      <c r="E169" t="s">
        <v>710</v>
      </c>
      <c r="F169">
        <v>1</v>
      </c>
      <c r="H169">
        <v>426</v>
      </c>
      <c r="I169" t="s">
        <v>797</v>
      </c>
      <c r="J169" t="s">
        <v>801</v>
      </c>
      <c r="K169" t="s">
        <v>810</v>
      </c>
      <c r="L169" s="95">
        <v>85.2</v>
      </c>
    </row>
    <row r="170" spans="1:12" ht="15.75" customHeight="1" x14ac:dyDescent="0.25">
      <c r="A170" s="93" t="str">
        <f t="shared" si="4"/>
        <v>DC-B38S 2.66-3.33Total C12-C22 PAH Summation</v>
      </c>
      <c r="B170" s="94" t="str">
        <f t="shared" si="5"/>
        <v>&lt;86.4</v>
      </c>
      <c r="C170" t="s">
        <v>676</v>
      </c>
      <c r="D170" s="92">
        <v>42509.654861111114</v>
      </c>
      <c r="E170" t="s">
        <v>710</v>
      </c>
      <c r="F170">
        <v>1</v>
      </c>
      <c r="H170">
        <v>432</v>
      </c>
      <c r="I170" t="s">
        <v>797</v>
      </c>
      <c r="J170" t="s">
        <v>801</v>
      </c>
      <c r="K170" t="s">
        <v>810</v>
      </c>
      <c r="L170" s="95">
        <v>86.4</v>
      </c>
    </row>
    <row r="171" spans="1:12" ht="15.75" customHeight="1" x14ac:dyDescent="0.25">
      <c r="A171" s="93" t="str">
        <f t="shared" si="4"/>
        <v>DC-B36S 7.5-8.5Total C12-C22 PAH Summation</v>
      </c>
      <c r="B171" s="94" t="str">
        <f t="shared" si="5"/>
        <v>&lt;86.8</v>
      </c>
      <c r="C171" t="s">
        <v>670</v>
      </c>
      <c r="D171" s="92">
        <v>42509.404166666667</v>
      </c>
      <c r="E171" t="s">
        <v>710</v>
      </c>
      <c r="F171">
        <v>1</v>
      </c>
      <c r="H171">
        <v>434</v>
      </c>
      <c r="I171" t="s">
        <v>797</v>
      </c>
      <c r="J171" t="s">
        <v>801</v>
      </c>
      <c r="K171" t="s">
        <v>810</v>
      </c>
      <c r="L171" s="95">
        <v>86.8</v>
      </c>
    </row>
    <row r="172" spans="1:12" ht="15.75" customHeight="1" x14ac:dyDescent="0.25">
      <c r="A172" s="93" t="str">
        <f t="shared" si="4"/>
        <v>DC-B38aS 1-5 CompTotal C12-C22 PAH Summation</v>
      </c>
      <c r="B172" s="94" t="str">
        <f t="shared" si="5"/>
        <v>&lt;86.9</v>
      </c>
      <c r="C172" t="s">
        <v>696</v>
      </c>
      <c r="D172" s="92">
        <v>42522.423611111109</v>
      </c>
      <c r="E172" t="s">
        <v>710</v>
      </c>
      <c r="F172">
        <v>1</v>
      </c>
      <c r="H172">
        <v>435</v>
      </c>
      <c r="I172" t="s">
        <v>797</v>
      </c>
      <c r="J172" t="s">
        <v>801</v>
      </c>
      <c r="K172" t="s">
        <v>810</v>
      </c>
      <c r="L172" s="95">
        <v>86.9</v>
      </c>
    </row>
    <row r="173" spans="1:12" ht="15.75" customHeight="1" x14ac:dyDescent="0.25">
      <c r="A173" s="93" t="str">
        <f t="shared" si="4"/>
        <v>DC-B40S 5-10 COMPTotal C12-C22 PAH Summation</v>
      </c>
      <c r="B173" s="94" t="str">
        <f t="shared" si="5"/>
        <v>&lt;87.3</v>
      </c>
      <c r="C173" t="s">
        <v>697</v>
      </c>
      <c r="D173" s="92">
        <v>42522.570833333331</v>
      </c>
      <c r="E173" t="s">
        <v>710</v>
      </c>
      <c r="F173">
        <v>1</v>
      </c>
      <c r="H173">
        <v>436</v>
      </c>
      <c r="I173" t="s">
        <v>797</v>
      </c>
      <c r="J173" t="s">
        <v>801</v>
      </c>
      <c r="K173" t="s">
        <v>810</v>
      </c>
      <c r="L173" s="95">
        <v>87.3</v>
      </c>
    </row>
    <row r="174" spans="1:12" ht="15.75" customHeight="1" x14ac:dyDescent="0.25">
      <c r="A174" s="93" t="str">
        <f t="shared" si="4"/>
        <v>DC-B36S 5-10 CompTotal C12-C22 PAH Summation</v>
      </c>
      <c r="B174" s="94" t="str">
        <f t="shared" si="5"/>
        <v>&lt;87.3</v>
      </c>
      <c r="C174" t="s">
        <v>698</v>
      </c>
      <c r="D174" s="92">
        <v>42509.412499999999</v>
      </c>
      <c r="E174" t="s">
        <v>710</v>
      </c>
      <c r="F174">
        <v>1</v>
      </c>
      <c r="H174">
        <v>436</v>
      </c>
      <c r="I174" t="s">
        <v>797</v>
      </c>
      <c r="J174" t="s">
        <v>801</v>
      </c>
      <c r="K174" t="s">
        <v>810</v>
      </c>
      <c r="L174" s="95">
        <v>87.3</v>
      </c>
    </row>
    <row r="175" spans="1:12" ht="15.75" customHeight="1" x14ac:dyDescent="0.25">
      <c r="A175" s="93" t="str">
        <f t="shared" si="4"/>
        <v>DC-B39S 7-8Total C12-C22 PAH Summation</v>
      </c>
      <c r="B175" s="94">
        <f t="shared" si="5"/>
        <v>13200</v>
      </c>
      <c r="C175" t="s">
        <v>689</v>
      </c>
      <c r="D175" s="92">
        <v>42510.474305555559</v>
      </c>
      <c r="E175" t="s">
        <v>710</v>
      </c>
      <c r="F175">
        <v>1</v>
      </c>
      <c r="G175">
        <v>13200</v>
      </c>
      <c r="H175">
        <v>442</v>
      </c>
      <c r="I175" t="s">
        <v>797</v>
      </c>
      <c r="K175" t="s">
        <v>810</v>
      </c>
      <c r="L175" s="95">
        <v>88.4</v>
      </c>
    </row>
    <row r="176" spans="1:12" ht="15.75" customHeight="1" x14ac:dyDescent="0.25">
      <c r="A176" s="93" t="str">
        <f t="shared" si="4"/>
        <v>DC-B37S 5-10 CompTotal C12-C22 PAH Summation</v>
      </c>
      <c r="B176" s="94">
        <f t="shared" si="5"/>
        <v>4550</v>
      </c>
      <c r="C176" t="s">
        <v>699</v>
      </c>
      <c r="D176" s="92">
        <v>42509.535416666666</v>
      </c>
      <c r="E176" t="s">
        <v>710</v>
      </c>
      <c r="F176">
        <v>1</v>
      </c>
      <c r="G176">
        <v>4550</v>
      </c>
      <c r="H176">
        <v>443</v>
      </c>
      <c r="I176" t="s">
        <v>797</v>
      </c>
      <c r="K176" t="s">
        <v>810</v>
      </c>
      <c r="L176" s="95">
        <v>88.6</v>
      </c>
    </row>
    <row r="177" spans="1:12" ht="15.75" customHeight="1" x14ac:dyDescent="0.25">
      <c r="A177" s="93" t="str">
        <f t="shared" si="4"/>
        <v>DC-B38S 5-10 CompTotal C12-C22 PAH Summation</v>
      </c>
      <c r="B177" s="94" t="str">
        <f t="shared" si="5"/>
        <v>&lt;88.8</v>
      </c>
      <c r="C177" t="s">
        <v>673</v>
      </c>
      <c r="D177" s="92">
        <v>42509.668749999997</v>
      </c>
      <c r="E177" t="s">
        <v>710</v>
      </c>
      <c r="F177">
        <v>1</v>
      </c>
      <c r="H177">
        <v>444</v>
      </c>
      <c r="I177" t="s">
        <v>797</v>
      </c>
      <c r="J177" t="s">
        <v>801</v>
      </c>
      <c r="K177" t="s">
        <v>810</v>
      </c>
      <c r="L177" s="95">
        <v>88.8</v>
      </c>
    </row>
    <row r="178" spans="1:12" ht="15.75" customHeight="1" x14ac:dyDescent="0.25">
      <c r="A178" s="93" t="str">
        <f t="shared" si="4"/>
        <v>DC-B40S 4-5Total C12-C22 PAH Summation</v>
      </c>
      <c r="B178" s="94" t="str">
        <f t="shared" si="5"/>
        <v>&lt;89.3</v>
      </c>
      <c r="C178" t="s">
        <v>685</v>
      </c>
      <c r="D178" s="92">
        <v>42522.552083333336</v>
      </c>
      <c r="E178" t="s">
        <v>710</v>
      </c>
      <c r="F178">
        <v>1</v>
      </c>
      <c r="H178">
        <v>447</v>
      </c>
      <c r="I178" t="s">
        <v>797</v>
      </c>
      <c r="J178" t="s">
        <v>801</v>
      </c>
      <c r="K178" t="s">
        <v>810</v>
      </c>
      <c r="L178" s="95">
        <v>89.3</v>
      </c>
    </row>
    <row r="179" spans="1:12" ht="15.75" customHeight="1" x14ac:dyDescent="0.25">
      <c r="A179" s="93" t="str">
        <f t="shared" si="4"/>
        <v>DC-B40S 9.5-10Total C12-C22 PAH Summation</v>
      </c>
      <c r="B179" s="94" t="str">
        <f t="shared" si="5"/>
        <v>&lt;89.5</v>
      </c>
      <c r="C179" t="s">
        <v>681</v>
      </c>
      <c r="D179" s="92">
        <v>42522.592361111114</v>
      </c>
      <c r="E179" t="s">
        <v>710</v>
      </c>
      <c r="F179">
        <v>1</v>
      </c>
      <c r="H179">
        <v>448</v>
      </c>
      <c r="I179" t="s">
        <v>797</v>
      </c>
      <c r="J179" t="s">
        <v>801</v>
      </c>
      <c r="K179" t="s">
        <v>810</v>
      </c>
      <c r="L179" s="95">
        <v>89.5</v>
      </c>
    </row>
    <row r="180" spans="1:12" ht="15.75" customHeight="1" x14ac:dyDescent="0.25">
      <c r="A180" s="93" t="str">
        <f t="shared" si="4"/>
        <v>DC-B38aS 4-5Total C12-C22 PAH Summation</v>
      </c>
      <c r="B180" s="94" t="str">
        <f t="shared" si="5"/>
        <v>&lt;89.6</v>
      </c>
      <c r="C180" t="s">
        <v>683</v>
      </c>
      <c r="D180" s="92">
        <v>42522.415972222225</v>
      </c>
      <c r="E180" t="s">
        <v>710</v>
      </c>
      <c r="F180">
        <v>1</v>
      </c>
      <c r="H180">
        <v>448</v>
      </c>
      <c r="I180" t="s">
        <v>797</v>
      </c>
      <c r="J180" t="s">
        <v>801</v>
      </c>
      <c r="K180" t="s">
        <v>810</v>
      </c>
      <c r="L180" s="95">
        <v>89.6</v>
      </c>
    </row>
    <row r="181" spans="1:12" ht="15.75" customHeight="1" x14ac:dyDescent="0.25">
      <c r="A181" s="93" t="str">
        <f t="shared" si="4"/>
        <v>DC-B39S 5-10 CompTotal C12-C22 PAH Summation</v>
      </c>
      <c r="B181" s="94">
        <f t="shared" si="5"/>
        <v>494</v>
      </c>
      <c r="C181" t="s">
        <v>700</v>
      </c>
      <c r="D181" s="92">
        <v>42510.490277777775</v>
      </c>
      <c r="E181" t="s">
        <v>710</v>
      </c>
      <c r="F181">
        <v>1</v>
      </c>
      <c r="G181">
        <v>494</v>
      </c>
      <c r="H181">
        <v>455</v>
      </c>
      <c r="I181" t="s">
        <v>797</v>
      </c>
      <c r="K181" t="s">
        <v>810</v>
      </c>
      <c r="L181" s="95">
        <v>91</v>
      </c>
    </row>
    <row r="182" spans="1:12" ht="15.75" customHeight="1" x14ac:dyDescent="0.25">
      <c r="A182" s="93" t="str">
        <f t="shared" si="4"/>
        <v>DC-B40S 15-20 COMPTotal C12-C22 PAH Summation</v>
      </c>
      <c r="B182" s="94" t="str">
        <f t="shared" si="5"/>
        <v>&lt;92.2</v>
      </c>
      <c r="C182" t="s">
        <v>701</v>
      </c>
      <c r="D182" s="92">
        <v>42522.649305555555</v>
      </c>
      <c r="E182" t="s">
        <v>710</v>
      </c>
      <c r="F182">
        <v>1</v>
      </c>
      <c r="H182">
        <v>461</v>
      </c>
      <c r="I182" t="s">
        <v>797</v>
      </c>
      <c r="J182" t="s">
        <v>801</v>
      </c>
      <c r="K182" t="s">
        <v>810</v>
      </c>
      <c r="L182" s="95">
        <v>92.2</v>
      </c>
    </row>
    <row r="183" spans="1:12" ht="15.75" customHeight="1" x14ac:dyDescent="0.25">
      <c r="A183" s="93" t="str">
        <f t="shared" si="4"/>
        <v>DC-B36S 10-15 CompTotal C12-C22 PAH Summation</v>
      </c>
      <c r="B183" s="94" t="str">
        <f t="shared" si="5"/>
        <v>&lt;92.2</v>
      </c>
      <c r="C183" t="s">
        <v>691</v>
      </c>
      <c r="D183" s="92">
        <v>42509.429861111108</v>
      </c>
      <c r="E183" t="s">
        <v>710</v>
      </c>
      <c r="F183">
        <v>1</v>
      </c>
      <c r="H183">
        <v>461</v>
      </c>
      <c r="I183" t="s">
        <v>797</v>
      </c>
      <c r="J183" t="s">
        <v>801</v>
      </c>
      <c r="K183" t="s">
        <v>810</v>
      </c>
      <c r="L183" s="95">
        <v>92.2</v>
      </c>
    </row>
    <row r="184" spans="1:12" ht="15.75" customHeight="1" x14ac:dyDescent="0.25">
      <c r="A184" s="93" t="str">
        <f t="shared" si="4"/>
        <v>DC-B39S 10-15 CompTotal C12-C22 PAH Summation</v>
      </c>
      <c r="B184" s="94" t="str">
        <f t="shared" si="5"/>
        <v>&lt;92.7</v>
      </c>
      <c r="C184" t="s">
        <v>694</v>
      </c>
      <c r="D184" s="92">
        <v>42510.527777777781</v>
      </c>
      <c r="E184" t="s">
        <v>710</v>
      </c>
      <c r="F184">
        <v>1</v>
      </c>
      <c r="H184">
        <v>463</v>
      </c>
      <c r="I184" t="s">
        <v>797</v>
      </c>
      <c r="J184" t="s">
        <v>801</v>
      </c>
      <c r="K184" t="s">
        <v>810</v>
      </c>
      <c r="L184" s="95">
        <v>92.7</v>
      </c>
    </row>
    <row r="185" spans="1:12" ht="15.75" customHeight="1" x14ac:dyDescent="0.25">
      <c r="A185" s="93" t="str">
        <f t="shared" si="4"/>
        <v>DC-B37S 15-20 CompTotal C12-C22 PAH Summation</v>
      </c>
      <c r="B185" s="94" t="str">
        <f t="shared" si="5"/>
        <v>&lt;92.6</v>
      </c>
      <c r="C185" t="s">
        <v>702</v>
      </c>
      <c r="D185" s="92">
        <v>42509.575694444444</v>
      </c>
      <c r="E185" t="s">
        <v>710</v>
      </c>
      <c r="F185">
        <v>1</v>
      </c>
      <c r="H185">
        <v>463</v>
      </c>
      <c r="I185" t="s">
        <v>797</v>
      </c>
      <c r="J185" t="s">
        <v>801</v>
      </c>
      <c r="K185" t="s">
        <v>810</v>
      </c>
      <c r="L185" s="95">
        <v>92.6</v>
      </c>
    </row>
    <row r="186" spans="1:12" ht="15.75" customHeight="1" x14ac:dyDescent="0.25">
      <c r="A186" s="93" t="str">
        <f t="shared" si="4"/>
        <v>DC-B38aS 10-15 CompTotal C12-C22 PAH Summation</v>
      </c>
      <c r="B186" s="94" t="str">
        <f t="shared" si="5"/>
        <v>&lt;93.8</v>
      </c>
      <c r="C186" t="s">
        <v>703</v>
      </c>
      <c r="D186" s="92">
        <v>42522.45416666667</v>
      </c>
      <c r="E186" t="s">
        <v>710</v>
      </c>
      <c r="F186">
        <v>1</v>
      </c>
      <c r="H186">
        <v>469</v>
      </c>
      <c r="I186" t="s">
        <v>797</v>
      </c>
      <c r="J186" t="s">
        <v>801</v>
      </c>
      <c r="K186" t="s">
        <v>810</v>
      </c>
      <c r="L186" s="95">
        <v>93.8</v>
      </c>
    </row>
    <row r="187" spans="1:12" ht="15.75" customHeight="1" x14ac:dyDescent="0.25">
      <c r="A187" s="93" t="str">
        <f t="shared" si="4"/>
        <v>DC-B38S 10-15 CompTotal C12-C22 PAH Summation</v>
      </c>
      <c r="B187" s="94" t="str">
        <f t="shared" si="5"/>
        <v>&lt;94.6</v>
      </c>
      <c r="C187" t="s">
        <v>686</v>
      </c>
      <c r="D187" s="92">
        <v>42510.378472222219</v>
      </c>
      <c r="E187" t="s">
        <v>710</v>
      </c>
      <c r="F187">
        <v>1</v>
      </c>
      <c r="H187">
        <v>473</v>
      </c>
      <c r="I187" t="s">
        <v>797</v>
      </c>
      <c r="J187" t="s">
        <v>801</v>
      </c>
      <c r="K187" t="s">
        <v>810</v>
      </c>
      <c r="L187" s="95">
        <v>94.6</v>
      </c>
    </row>
    <row r="188" spans="1:12" ht="15.75" customHeight="1" x14ac:dyDescent="0.25">
      <c r="A188" s="93" t="str">
        <f t="shared" si="4"/>
        <v>DC-B35S 4-5Total C12-C22 PAH Summation</v>
      </c>
      <c r="B188" s="94" t="str">
        <f t="shared" si="5"/>
        <v>&lt;95.8</v>
      </c>
      <c r="C188" t="s">
        <v>688</v>
      </c>
      <c r="D188" s="92">
        <v>42508.583333333336</v>
      </c>
      <c r="E188" t="s">
        <v>710</v>
      </c>
      <c r="F188">
        <v>1</v>
      </c>
      <c r="H188">
        <v>479</v>
      </c>
      <c r="I188" t="s">
        <v>797</v>
      </c>
      <c r="J188" t="s">
        <v>801</v>
      </c>
      <c r="K188" t="s">
        <v>810</v>
      </c>
      <c r="L188" s="95">
        <v>95.8</v>
      </c>
    </row>
    <row r="189" spans="1:12" ht="15.75" customHeight="1" x14ac:dyDescent="0.25">
      <c r="A189" s="93" t="str">
        <f t="shared" si="4"/>
        <v>DC-B40S 10-15 COMPTotal C12-C22 PAH Summation</v>
      </c>
      <c r="B189" s="94" t="str">
        <f t="shared" si="5"/>
        <v>&lt;96.3</v>
      </c>
      <c r="C189" t="s">
        <v>704</v>
      </c>
      <c r="D189" s="92">
        <v>42522.609027777777</v>
      </c>
      <c r="E189" t="s">
        <v>710</v>
      </c>
      <c r="F189">
        <v>1</v>
      </c>
      <c r="H189">
        <v>481</v>
      </c>
      <c r="I189" t="s">
        <v>797</v>
      </c>
      <c r="J189" t="s">
        <v>801</v>
      </c>
      <c r="K189" t="s">
        <v>810</v>
      </c>
      <c r="L189" s="95">
        <v>96.3</v>
      </c>
    </row>
    <row r="190" spans="1:12" ht="15.75" customHeight="1" x14ac:dyDescent="0.25">
      <c r="A190" s="93" t="str">
        <f t="shared" si="4"/>
        <v>DC-B37S 10-15 CompTotal C12-C22 PAH Summation</v>
      </c>
      <c r="B190" s="94" t="str">
        <f t="shared" si="5"/>
        <v>&lt;96.9</v>
      </c>
      <c r="C190" t="s">
        <v>705</v>
      </c>
      <c r="D190" s="92">
        <v>42509.553472222222</v>
      </c>
      <c r="E190" t="s">
        <v>710</v>
      </c>
      <c r="F190">
        <v>1</v>
      </c>
      <c r="H190">
        <v>484</v>
      </c>
      <c r="I190" t="s">
        <v>797</v>
      </c>
      <c r="J190" t="s">
        <v>801</v>
      </c>
      <c r="K190" t="s">
        <v>810</v>
      </c>
      <c r="L190" s="95">
        <v>96.9</v>
      </c>
    </row>
    <row r="191" spans="1:12" ht="15.75" customHeight="1" x14ac:dyDescent="0.25">
      <c r="A191" s="93" t="str">
        <f t="shared" si="4"/>
        <v>DC-B38aS 5-10 CompTotal C12-C22 PAH Summation</v>
      </c>
      <c r="B191" s="94" t="str">
        <f t="shared" si="5"/>
        <v>&lt;98.5</v>
      </c>
      <c r="C191" t="s">
        <v>706</v>
      </c>
      <c r="D191" s="92">
        <v>42522.440972222219</v>
      </c>
      <c r="E191" t="s">
        <v>710</v>
      </c>
      <c r="F191">
        <v>1</v>
      </c>
      <c r="H191">
        <v>492</v>
      </c>
      <c r="I191" t="s">
        <v>797</v>
      </c>
      <c r="J191" t="s">
        <v>801</v>
      </c>
      <c r="K191" t="s">
        <v>810</v>
      </c>
      <c r="L191" s="95">
        <v>98.5</v>
      </c>
    </row>
    <row r="192" spans="1:12" ht="15.75" customHeight="1" x14ac:dyDescent="0.25">
      <c r="A192" s="93" t="str">
        <f t="shared" si="4"/>
        <v>DC-B40S 11.5-12.5Total C12-C22 PAH Summation</v>
      </c>
      <c r="B192" s="94" t="str">
        <f t="shared" si="5"/>
        <v>&lt;98.6</v>
      </c>
      <c r="C192" t="s">
        <v>690</v>
      </c>
      <c r="D192" s="92">
        <v>42522.604166666664</v>
      </c>
      <c r="E192" t="s">
        <v>710</v>
      </c>
      <c r="F192">
        <v>1</v>
      </c>
      <c r="H192">
        <v>493</v>
      </c>
      <c r="I192" t="s">
        <v>797</v>
      </c>
      <c r="J192" t="s">
        <v>801</v>
      </c>
      <c r="K192" t="s">
        <v>810</v>
      </c>
      <c r="L192" s="95">
        <v>98.6</v>
      </c>
    </row>
    <row r="193" spans="1:12" ht="15.75" customHeight="1" x14ac:dyDescent="0.25">
      <c r="A193" s="93" t="str">
        <f t="shared" si="4"/>
        <v>DC-B36S 15-20 CompTotal C12-C22 PAH Summation</v>
      </c>
      <c r="B193" s="94" t="str">
        <f t="shared" si="5"/>
        <v>&lt;99.5</v>
      </c>
      <c r="C193" t="s">
        <v>692</v>
      </c>
      <c r="D193" s="92">
        <v>42509.461111111108</v>
      </c>
      <c r="E193" t="s">
        <v>710</v>
      </c>
      <c r="F193">
        <v>1</v>
      </c>
      <c r="H193">
        <v>498</v>
      </c>
      <c r="I193" t="s">
        <v>797</v>
      </c>
      <c r="J193" t="s">
        <v>801</v>
      </c>
      <c r="K193" t="s">
        <v>810</v>
      </c>
      <c r="L193" s="95">
        <v>99.5</v>
      </c>
    </row>
    <row r="194" spans="1:12" ht="15.75" customHeight="1" x14ac:dyDescent="0.25">
      <c r="A194" s="93" t="str">
        <f t="shared" ref="A194:A257" si="6">C194&amp;E194</f>
        <v>DC-B35 5-10 CompositeTotal C12-C22 PAH Summation</v>
      </c>
      <c r="B194" s="94" t="str">
        <f t="shared" ref="B194:B257" si="7">IF(J194="J",G194&amp;J194,IF(ISNUMBER(G194),G194,"&lt;"&amp;L194))</f>
        <v>&lt;101</v>
      </c>
      <c r="C194" t="s">
        <v>682</v>
      </c>
      <c r="D194" s="92">
        <v>42508</v>
      </c>
      <c r="E194" t="s">
        <v>710</v>
      </c>
      <c r="F194">
        <v>1</v>
      </c>
      <c r="H194">
        <v>506</v>
      </c>
      <c r="I194" t="s">
        <v>797</v>
      </c>
      <c r="J194" t="s">
        <v>801</v>
      </c>
      <c r="K194" t="s">
        <v>810</v>
      </c>
      <c r="L194" s="95">
        <v>101</v>
      </c>
    </row>
    <row r="195" spans="1:12" ht="15.75" customHeight="1" x14ac:dyDescent="0.25">
      <c r="A195" s="93" t="str">
        <f t="shared" si="6"/>
        <v>DC-B39S 6-7Total C12-C22 PAH Summation</v>
      </c>
      <c r="B195" s="94">
        <f t="shared" si="7"/>
        <v>25500</v>
      </c>
      <c r="C195" t="s">
        <v>674</v>
      </c>
      <c r="D195" s="92">
        <v>42510.464583333334</v>
      </c>
      <c r="E195" t="s">
        <v>710</v>
      </c>
      <c r="F195">
        <v>2</v>
      </c>
      <c r="G195">
        <v>25500</v>
      </c>
      <c r="H195">
        <v>814</v>
      </c>
      <c r="I195" t="s">
        <v>797</v>
      </c>
      <c r="K195" t="s">
        <v>810</v>
      </c>
      <c r="L195" s="95">
        <v>163</v>
      </c>
    </row>
    <row r="196" spans="1:12" ht="15.75" customHeight="1" x14ac:dyDescent="0.25">
      <c r="A196" s="93" t="str">
        <f t="shared" si="6"/>
        <v>DC-B35S 10-15 CompositeToluene</v>
      </c>
      <c r="B196" s="94">
        <f t="shared" si="7"/>
        <v>26</v>
      </c>
      <c r="C196" t="s">
        <v>669</v>
      </c>
      <c r="D196" s="92">
        <v>42508.645833333336</v>
      </c>
      <c r="E196" t="s">
        <v>353</v>
      </c>
      <c r="F196">
        <v>0.86</v>
      </c>
      <c r="G196">
        <v>26</v>
      </c>
      <c r="H196">
        <v>2.0299999999999998</v>
      </c>
      <c r="I196" t="s">
        <v>797</v>
      </c>
      <c r="J196" t="s">
        <v>803</v>
      </c>
      <c r="K196" t="s">
        <v>809</v>
      </c>
      <c r="L196" s="95">
        <v>0.24299999999999999</v>
      </c>
    </row>
    <row r="197" spans="1:12" ht="15.75" customHeight="1" x14ac:dyDescent="0.25">
      <c r="A197" s="93" t="str">
        <f t="shared" si="6"/>
        <v>DC-B36S 7.5-8.5Toluene</v>
      </c>
      <c r="B197" s="94">
        <f t="shared" si="7"/>
        <v>327</v>
      </c>
      <c r="C197" t="s">
        <v>670</v>
      </c>
      <c r="D197" s="92">
        <v>42509.404166666667</v>
      </c>
      <c r="E197" t="s">
        <v>353</v>
      </c>
      <c r="F197">
        <v>0.82</v>
      </c>
      <c r="G197">
        <v>327</v>
      </c>
      <c r="H197">
        <v>2.12</v>
      </c>
      <c r="I197" t="s">
        <v>797</v>
      </c>
      <c r="J197" t="s">
        <v>799</v>
      </c>
      <c r="K197" t="s">
        <v>809</v>
      </c>
      <c r="L197" s="95">
        <v>0.253</v>
      </c>
    </row>
    <row r="198" spans="1:12" ht="15.75" customHeight="1" x14ac:dyDescent="0.25">
      <c r="A198" s="93" t="str">
        <f t="shared" si="6"/>
        <v>DC-B38aS 1.5-2.5Toluene</v>
      </c>
      <c r="B198" s="94">
        <f t="shared" si="7"/>
        <v>17.7</v>
      </c>
      <c r="C198" t="s">
        <v>671</v>
      </c>
      <c r="D198" s="92">
        <v>42522.402777777781</v>
      </c>
      <c r="E198" t="s">
        <v>353</v>
      </c>
      <c r="F198">
        <v>0.95</v>
      </c>
      <c r="G198">
        <v>17.7</v>
      </c>
      <c r="H198">
        <v>2.2000000000000002</v>
      </c>
      <c r="I198" t="s">
        <v>797</v>
      </c>
      <c r="J198" t="s">
        <v>798</v>
      </c>
      <c r="K198" t="s">
        <v>809</v>
      </c>
      <c r="L198" s="95">
        <v>0.26300000000000001</v>
      </c>
    </row>
    <row r="199" spans="1:12" ht="15.75" customHeight="1" x14ac:dyDescent="0.25">
      <c r="A199" s="93" t="str">
        <f t="shared" si="6"/>
        <v>DC-B35S 0.5-1.5Toluene</v>
      </c>
      <c r="B199" s="94">
        <f t="shared" si="7"/>
        <v>23</v>
      </c>
      <c r="C199" t="s">
        <v>672</v>
      </c>
      <c r="D199" s="92">
        <v>42508.552083333336</v>
      </c>
      <c r="E199" t="s">
        <v>353</v>
      </c>
      <c r="F199">
        <v>0.91</v>
      </c>
      <c r="G199">
        <v>23</v>
      </c>
      <c r="H199">
        <v>2.25</v>
      </c>
      <c r="I199" t="s">
        <v>797</v>
      </c>
      <c r="K199" t="s">
        <v>809</v>
      </c>
      <c r="L199" s="95">
        <v>0.26900000000000002</v>
      </c>
    </row>
    <row r="200" spans="1:12" ht="15.75" customHeight="1" x14ac:dyDescent="0.25">
      <c r="A200" s="93" t="str">
        <f t="shared" si="6"/>
        <v>DC-B38S 5-10 CompToluene</v>
      </c>
      <c r="B200" s="94">
        <f t="shared" si="7"/>
        <v>16.8</v>
      </c>
      <c r="C200" t="s">
        <v>673</v>
      </c>
      <c r="D200" s="92">
        <v>42509.668749999997</v>
      </c>
      <c r="E200" t="s">
        <v>353</v>
      </c>
      <c r="F200">
        <v>0.87</v>
      </c>
      <c r="G200">
        <v>16.8</v>
      </c>
      <c r="H200">
        <v>2.2999999999999998</v>
      </c>
      <c r="I200" t="s">
        <v>797</v>
      </c>
      <c r="K200" t="s">
        <v>809</v>
      </c>
      <c r="L200" s="95">
        <v>0.27400000000000002</v>
      </c>
    </row>
    <row r="201" spans="1:12" ht="15.75" customHeight="1" x14ac:dyDescent="0.25">
      <c r="A201" s="93" t="str">
        <f t="shared" si="6"/>
        <v>DC-B39S 6-7Toluene</v>
      </c>
      <c r="B201" s="94">
        <f t="shared" si="7"/>
        <v>47.3</v>
      </c>
      <c r="C201" t="s">
        <v>674</v>
      </c>
      <c r="D201" s="92">
        <v>42510.464583333334</v>
      </c>
      <c r="E201" t="s">
        <v>353</v>
      </c>
      <c r="F201">
        <v>0.97</v>
      </c>
      <c r="G201">
        <v>47.3</v>
      </c>
      <c r="H201">
        <v>2.33</v>
      </c>
      <c r="I201" t="s">
        <v>797</v>
      </c>
      <c r="K201" t="s">
        <v>809</v>
      </c>
      <c r="L201" s="95">
        <v>0.27800000000000002</v>
      </c>
    </row>
    <row r="202" spans="1:12" ht="15.75" customHeight="1" x14ac:dyDescent="0.25">
      <c r="A202" s="93" t="str">
        <f t="shared" si="6"/>
        <v>DC-B36S 6.5-7.5Toluene</v>
      </c>
      <c r="B202" s="94">
        <f t="shared" si="7"/>
        <v>18.100000000000001</v>
      </c>
      <c r="C202" t="s">
        <v>675</v>
      </c>
      <c r="D202" s="92">
        <v>42509.383333333331</v>
      </c>
      <c r="E202" t="s">
        <v>353</v>
      </c>
      <c r="F202">
        <v>0.98</v>
      </c>
      <c r="G202">
        <v>18.100000000000001</v>
      </c>
      <c r="H202">
        <v>2.34</v>
      </c>
      <c r="I202" t="s">
        <v>797</v>
      </c>
      <c r="K202" t="s">
        <v>809</v>
      </c>
      <c r="L202" s="95">
        <v>0.28000000000000003</v>
      </c>
    </row>
    <row r="203" spans="1:12" ht="15.75" customHeight="1" x14ac:dyDescent="0.25">
      <c r="A203" s="93" t="str">
        <f t="shared" si="6"/>
        <v>DC-B38S 2.66-3.33Toluene</v>
      </c>
      <c r="B203" s="94">
        <f t="shared" si="7"/>
        <v>15.6</v>
      </c>
      <c r="C203" t="s">
        <v>676</v>
      </c>
      <c r="D203" s="92">
        <v>42509.654861111114</v>
      </c>
      <c r="E203" t="s">
        <v>353</v>
      </c>
      <c r="F203">
        <v>0.95</v>
      </c>
      <c r="G203">
        <v>15.6</v>
      </c>
      <c r="H203">
        <v>2.41</v>
      </c>
      <c r="I203" t="s">
        <v>797</v>
      </c>
      <c r="K203" t="s">
        <v>809</v>
      </c>
      <c r="L203" s="95">
        <v>0.28799999999999998</v>
      </c>
    </row>
    <row r="204" spans="1:12" ht="15.75" customHeight="1" x14ac:dyDescent="0.25">
      <c r="A204" s="93" t="str">
        <f t="shared" si="6"/>
        <v>DC-B35S 2.5-3.5Toluene</v>
      </c>
      <c r="B204" s="94">
        <f t="shared" si="7"/>
        <v>39.799999999999997</v>
      </c>
      <c r="C204" t="s">
        <v>677</v>
      </c>
      <c r="D204" s="92">
        <v>42508.569444444445</v>
      </c>
      <c r="E204" t="s">
        <v>353</v>
      </c>
      <c r="F204">
        <v>0.98</v>
      </c>
      <c r="G204">
        <v>39.799999999999997</v>
      </c>
      <c r="H204">
        <v>2.4500000000000002</v>
      </c>
      <c r="I204" t="s">
        <v>797</v>
      </c>
      <c r="K204" t="s">
        <v>809</v>
      </c>
      <c r="L204" s="95">
        <v>0.29299999999999998</v>
      </c>
    </row>
    <row r="205" spans="1:12" ht="15.75" customHeight="1" x14ac:dyDescent="0.25">
      <c r="A205" s="93" t="str">
        <f t="shared" si="6"/>
        <v>DC-B40S 7-8Toluene</v>
      </c>
      <c r="B205" s="94">
        <f t="shared" si="7"/>
        <v>13</v>
      </c>
      <c r="C205" t="s">
        <v>678</v>
      </c>
      <c r="D205" s="92">
        <v>42522.565972222219</v>
      </c>
      <c r="E205" t="s">
        <v>353</v>
      </c>
      <c r="F205">
        <v>0.98</v>
      </c>
      <c r="G205">
        <v>13</v>
      </c>
      <c r="H205">
        <v>2.4700000000000002</v>
      </c>
      <c r="I205" t="s">
        <v>797</v>
      </c>
      <c r="K205" t="s">
        <v>809</v>
      </c>
      <c r="L205" s="95">
        <v>0.29499999999999998</v>
      </c>
    </row>
    <row r="206" spans="1:12" ht="15.75" customHeight="1" x14ac:dyDescent="0.25">
      <c r="A206" s="93" t="str">
        <f t="shared" si="6"/>
        <v>DC-B36S 5.5-6.5Toluene</v>
      </c>
      <c r="B206" s="94">
        <f t="shared" si="7"/>
        <v>20.2</v>
      </c>
      <c r="C206" t="s">
        <v>679</v>
      </c>
      <c r="D206" s="92">
        <v>42509.368750000001</v>
      </c>
      <c r="E206" t="s">
        <v>353</v>
      </c>
      <c r="F206">
        <v>0.99</v>
      </c>
      <c r="G206">
        <v>20.2</v>
      </c>
      <c r="H206">
        <v>2.48</v>
      </c>
      <c r="I206" t="s">
        <v>797</v>
      </c>
      <c r="K206" t="s">
        <v>809</v>
      </c>
      <c r="L206" s="95">
        <v>0.29599999999999999</v>
      </c>
    </row>
    <row r="207" spans="1:12" ht="15.75" customHeight="1" x14ac:dyDescent="0.25">
      <c r="A207" s="93" t="str">
        <f t="shared" si="6"/>
        <v>DC-B37S 6-7Toluene</v>
      </c>
      <c r="B207" s="94">
        <f t="shared" si="7"/>
        <v>19.7</v>
      </c>
      <c r="C207" t="s">
        <v>680</v>
      </c>
      <c r="D207" s="92">
        <v>42509.510416666664</v>
      </c>
      <c r="E207" t="s">
        <v>353</v>
      </c>
      <c r="F207">
        <v>1.04</v>
      </c>
      <c r="G207">
        <v>19.7</v>
      </c>
      <c r="H207">
        <v>2.4900000000000002</v>
      </c>
      <c r="I207" t="s">
        <v>797</v>
      </c>
      <c r="K207" t="s">
        <v>809</v>
      </c>
      <c r="L207" s="95">
        <v>0.29799999999999999</v>
      </c>
    </row>
    <row r="208" spans="1:12" ht="15.75" customHeight="1" x14ac:dyDescent="0.25">
      <c r="A208" s="93" t="str">
        <f t="shared" si="6"/>
        <v>DC-B40S 9.5-10Toluene</v>
      </c>
      <c r="B208" s="94">
        <f t="shared" si="7"/>
        <v>11.8</v>
      </c>
      <c r="C208" t="s">
        <v>681</v>
      </c>
      <c r="D208" s="92">
        <v>42522.592361111114</v>
      </c>
      <c r="E208" t="s">
        <v>353</v>
      </c>
      <c r="F208">
        <v>0.95</v>
      </c>
      <c r="G208">
        <v>11.8</v>
      </c>
      <c r="H208">
        <v>2.5299999999999998</v>
      </c>
      <c r="I208" t="s">
        <v>797</v>
      </c>
      <c r="K208" t="s">
        <v>809</v>
      </c>
      <c r="L208" s="95">
        <v>0.30199999999999999</v>
      </c>
    </row>
    <row r="209" spans="1:12" ht="15.75" customHeight="1" x14ac:dyDescent="0.25">
      <c r="A209" s="93" t="str">
        <f t="shared" si="6"/>
        <v>DC-B35 5-10 CompositeToluene</v>
      </c>
      <c r="B209" s="94">
        <f t="shared" si="7"/>
        <v>19</v>
      </c>
      <c r="C209" t="s">
        <v>682</v>
      </c>
      <c r="D209" s="92">
        <v>42508</v>
      </c>
      <c r="E209" t="s">
        <v>353</v>
      </c>
      <c r="F209">
        <v>0.85</v>
      </c>
      <c r="G209">
        <v>19</v>
      </c>
      <c r="H209">
        <v>2.5299999999999998</v>
      </c>
      <c r="I209" t="s">
        <v>797</v>
      </c>
      <c r="K209" t="s">
        <v>809</v>
      </c>
      <c r="L209" s="95">
        <v>0.30199999999999999</v>
      </c>
    </row>
    <row r="210" spans="1:12" ht="15.75" customHeight="1" x14ac:dyDescent="0.25">
      <c r="A210" s="93" t="str">
        <f t="shared" si="6"/>
        <v>DC-B38aS 4-5Toluene</v>
      </c>
      <c r="B210" s="94">
        <f t="shared" si="7"/>
        <v>11.9</v>
      </c>
      <c r="C210" t="s">
        <v>683</v>
      </c>
      <c r="D210" s="92">
        <v>42522.415972222225</v>
      </c>
      <c r="E210" t="s">
        <v>353</v>
      </c>
      <c r="F210">
        <v>0.97</v>
      </c>
      <c r="G210">
        <v>11.9</v>
      </c>
      <c r="H210">
        <v>2.58</v>
      </c>
      <c r="I210" t="s">
        <v>797</v>
      </c>
      <c r="K210" t="s">
        <v>809</v>
      </c>
      <c r="L210" s="95">
        <v>0.308</v>
      </c>
    </row>
    <row r="211" spans="1:12" ht="15.75" customHeight="1" x14ac:dyDescent="0.25">
      <c r="A211" s="93" t="str">
        <f t="shared" si="6"/>
        <v>DC-B38S 1.5-2.5Toluene</v>
      </c>
      <c r="B211" s="94">
        <f t="shared" si="7"/>
        <v>26.4</v>
      </c>
      <c r="C211" t="s">
        <v>684</v>
      </c>
      <c r="D211" s="92">
        <v>42509.643055555556</v>
      </c>
      <c r="E211" t="s">
        <v>353</v>
      </c>
      <c r="F211">
        <v>1.0900000000000001</v>
      </c>
      <c r="G211">
        <v>26.4</v>
      </c>
      <c r="H211">
        <v>2.59</v>
      </c>
      <c r="I211" t="s">
        <v>797</v>
      </c>
      <c r="K211" t="s">
        <v>809</v>
      </c>
      <c r="L211" s="95">
        <v>0.31</v>
      </c>
    </row>
    <row r="212" spans="1:12" ht="15.75" customHeight="1" x14ac:dyDescent="0.25">
      <c r="A212" s="93" t="str">
        <f t="shared" si="6"/>
        <v>DC-B40S 4-5Toluene</v>
      </c>
      <c r="B212" s="94">
        <f t="shared" si="7"/>
        <v>14.1</v>
      </c>
      <c r="C212" t="s">
        <v>685</v>
      </c>
      <c r="D212" s="92">
        <v>42522.552083333336</v>
      </c>
      <c r="E212" t="s">
        <v>353</v>
      </c>
      <c r="F212">
        <v>1</v>
      </c>
      <c r="G212">
        <v>14.1</v>
      </c>
      <c r="H212">
        <v>2.63</v>
      </c>
      <c r="I212" t="s">
        <v>797</v>
      </c>
      <c r="K212" t="s">
        <v>809</v>
      </c>
      <c r="L212" s="95">
        <v>0.314</v>
      </c>
    </row>
    <row r="213" spans="1:12" ht="15.75" customHeight="1" x14ac:dyDescent="0.25">
      <c r="A213" s="93" t="str">
        <f t="shared" si="6"/>
        <v>DC-B38S 10-15 CompToluene</v>
      </c>
      <c r="B213" s="94">
        <f t="shared" si="7"/>
        <v>15.1</v>
      </c>
      <c r="C213" t="s">
        <v>686</v>
      </c>
      <c r="D213" s="92">
        <v>42510.378472222219</v>
      </c>
      <c r="E213" t="s">
        <v>353</v>
      </c>
      <c r="F213">
        <v>0.98</v>
      </c>
      <c r="G213">
        <v>15.1</v>
      </c>
      <c r="H213">
        <v>2.73</v>
      </c>
      <c r="I213" t="s">
        <v>797</v>
      </c>
      <c r="K213" t="s">
        <v>809</v>
      </c>
      <c r="L213" s="95">
        <v>0.32600000000000001</v>
      </c>
    </row>
    <row r="214" spans="1:12" ht="15.75" customHeight="1" x14ac:dyDescent="0.25">
      <c r="A214" s="93" t="str">
        <f t="shared" si="6"/>
        <v>DC-B40S 18.5-19.5'Toluene</v>
      </c>
      <c r="B214" s="94">
        <f t="shared" si="7"/>
        <v>20.8</v>
      </c>
      <c r="C214" t="s">
        <v>687</v>
      </c>
      <c r="D214" s="92">
        <v>42522.652777777781</v>
      </c>
      <c r="E214" t="s">
        <v>353</v>
      </c>
      <c r="F214">
        <v>1.1299999999999999</v>
      </c>
      <c r="G214">
        <v>20.8</v>
      </c>
      <c r="H214">
        <v>2.76</v>
      </c>
      <c r="I214" t="s">
        <v>797</v>
      </c>
      <c r="K214" t="s">
        <v>809</v>
      </c>
      <c r="L214" s="95">
        <v>0.33</v>
      </c>
    </row>
    <row r="215" spans="1:12" ht="15.75" customHeight="1" x14ac:dyDescent="0.25">
      <c r="A215" s="93" t="str">
        <f t="shared" si="6"/>
        <v>DC-B35S 4-5Toluene</v>
      </c>
      <c r="B215" s="94">
        <f t="shared" si="7"/>
        <v>24.3</v>
      </c>
      <c r="C215" t="s">
        <v>688</v>
      </c>
      <c r="D215" s="92">
        <v>42508.583333333336</v>
      </c>
      <c r="E215" t="s">
        <v>353</v>
      </c>
      <c r="F215">
        <v>1</v>
      </c>
      <c r="G215">
        <v>24.3</v>
      </c>
      <c r="H215">
        <v>2.81</v>
      </c>
      <c r="I215" t="s">
        <v>797</v>
      </c>
      <c r="K215" t="s">
        <v>809</v>
      </c>
      <c r="L215" s="95">
        <v>0.33600000000000002</v>
      </c>
    </row>
    <row r="216" spans="1:12" ht="15.75" customHeight="1" x14ac:dyDescent="0.25">
      <c r="A216" s="93" t="str">
        <f t="shared" si="6"/>
        <v>DC-B37S 7-8Toluene</v>
      </c>
      <c r="B216" s="94">
        <f t="shared" si="7"/>
        <v>71.8</v>
      </c>
      <c r="C216" t="s">
        <v>693</v>
      </c>
      <c r="D216" s="92">
        <v>42509.520138888889</v>
      </c>
      <c r="E216" t="s">
        <v>353</v>
      </c>
      <c r="F216">
        <v>1.1299999999999999</v>
      </c>
      <c r="G216">
        <v>71.8</v>
      </c>
      <c r="H216">
        <v>2.82</v>
      </c>
      <c r="I216" t="s">
        <v>797</v>
      </c>
      <c r="K216" t="s">
        <v>809</v>
      </c>
      <c r="L216" s="95">
        <v>0.33700000000000002</v>
      </c>
    </row>
    <row r="217" spans="1:12" ht="15.75" customHeight="1" x14ac:dyDescent="0.25">
      <c r="A217" s="93" t="str">
        <f t="shared" si="6"/>
        <v>DC-B39S 7-8Toluene</v>
      </c>
      <c r="B217" s="94">
        <f t="shared" si="7"/>
        <v>76</v>
      </c>
      <c r="C217" t="s">
        <v>689</v>
      </c>
      <c r="D217" s="92">
        <v>42510.474305555559</v>
      </c>
      <c r="E217" t="s">
        <v>353</v>
      </c>
      <c r="F217">
        <v>1.2</v>
      </c>
      <c r="G217">
        <v>76</v>
      </c>
      <c r="H217">
        <v>3.13</v>
      </c>
      <c r="I217" t="s">
        <v>797</v>
      </c>
      <c r="K217" t="s">
        <v>809</v>
      </c>
      <c r="L217" s="95">
        <v>0.374</v>
      </c>
    </row>
    <row r="218" spans="1:12" ht="15.75" customHeight="1" x14ac:dyDescent="0.25">
      <c r="A218" s="93" t="str">
        <f t="shared" si="6"/>
        <v>DC-B40S 11.5-12.5Toluene</v>
      </c>
      <c r="B218" s="94">
        <f t="shared" si="7"/>
        <v>9.8699999999999992</v>
      </c>
      <c r="C218" t="s">
        <v>690</v>
      </c>
      <c r="D218" s="92">
        <v>42522.604166666664</v>
      </c>
      <c r="E218" t="s">
        <v>353</v>
      </c>
      <c r="F218">
        <v>1.08</v>
      </c>
      <c r="G218">
        <v>9.8699999999999992</v>
      </c>
      <c r="H218">
        <v>3.15</v>
      </c>
      <c r="I218" t="s">
        <v>797</v>
      </c>
      <c r="K218" t="s">
        <v>809</v>
      </c>
      <c r="L218" s="95">
        <v>0.376</v>
      </c>
    </row>
    <row r="219" spans="1:12" ht="15.75" customHeight="1" x14ac:dyDescent="0.25">
      <c r="A219" s="93" t="str">
        <f t="shared" si="6"/>
        <v>DC-B36S 10-15 CompToluene</v>
      </c>
      <c r="B219" s="94">
        <f t="shared" si="7"/>
        <v>513</v>
      </c>
      <c r="C219" t="s">
        <v>691</v>
      </c>
      <c r="D219" s="92">
        <v>42509.429861111108</v>
      </c>
      <c r="E219" t="s">
        <v>353</v>
      </c>
      <c r="F219">
        <v>1.31</v>
      </c>
      <c r="G219">
        <v>513</v>
      </c>
      <c r="H219">
        <v>3.54</v>
      </c>
      <c r="I219" t="s">
        <v>797</v>
      </c>
      <c r="J219" t="s">
        <v>799</v>
      </c>
      <c r="K219" t="s">
        <v>809</v>
      </c>
      <c r="L219" s="95">
        <v>0.42399999999999999</v>
      </c>
    </row>
    <row r="220" spans="1:12" ht="15.75" customHeight="1" x14ac:dyDescent="0.25">
      <c r="A220" s="93" t="str">
        <f t="shared" si="6"/>
        <v>DC-B36S 15-20 CompToluene</v>
      </c>
      <c r="B220" s="94">
        <f t="shared" si="7"/>
        <v>81.3</v>
      </c>
      <c r="C220" t="s">
        <v>692</v>
      </c>
      <c r="D220" s="92">
        <v>42509.461111111108</v>
      </c>
      <c r="E220" t="s">
        <v>353</v>
      </c>
      <c r="F220">
        <v>1.59</v>
      </c>
      <c r="G220">
        <v>81.3</v>
      </c>
      <c r="H220">
        <v>4.66</v>
      </c>
      <c r="I220" t="s">
        <v>797</v>
      </c>
      <c r="K220" t="s">
        <v>809</v>
      </c>
      <c r="L220" s="95">
        <v>0.55700000000000005</v>
      </c>
    </row>
    <row r="221" spans="1:12" ht="15.75" customHeight="1" x14ac:dyDescent="0.25">
      <c r="A221" s="93" t="str">
        <f t="shared" si="6"/>
        <v>DC-B39S 10-15 CompToluene</v>
      </c>
      <c r="B221" s="94" t="str">
        <f t="shared" si="7"/>
        <v>62.8J</v>
      </c>
      <c r="C221" t="s">
        <v>694</v>
      </c>
      <c r="D221" s="92">
        <v>42510.527777777781</v>
      </c>
      <c r="E221" t="s">
        <v>353</v>
      </c>
      <c r="F221">
        <v>52.8</v>
      </c>
      <c r="G221">
        <v>62.8</v>
      </c>
      <c r="H221">
        <v>144</v>
      </c>
      <c r="I221" t="s">
        <v>797</v>
      </c>
      <c r="J221" t="s">
        <v>804</v>
      </c>
      <c r="K221" t="s">
        <v>809</v>
      </c>
      <c r="L221" s="95">
        <v>17.3</v>
      </c>
    </row>
    <row r="222" spans="1:12" ht="15.75" customHeight="1" x14ac:dyDescent="0.25">
      <c r="A222" s="93" t="str">
        <f t="shared" si="6"/>
        <v>DC-B35S 10-15 CompositeTetrachloroethene</v>
      </c>
      <c r="B222" s="94" t="str">
        <f t="shared" si="7"/>
        <v>&lt;0.843</v>
      </c>
      <c r="C222" t="s">
        <v>669</v>
      </c>
      <c r="D222" s="92">
        <v>42508.645833333336</v>
      </c>
      <c r="E222" t="s">
        <v>354</v>
      </c>
      <c r="F222">
        <v>0.86</v>
      </c>
      <c r="H222">
        <v>2.0299999999999998</v>
      </c>
      <c r="I222" t="s">
        <v>797</v>
      </c>
      <c r="J222" t="s">
        <v>801</v>
      </c>
      <c r="K222" t="s">
        <v>809</v>
      </c>
      <c r="L222" s="95">
        <v>0.84299999999999997</v>
      </c>
    </row>
    <row r="223" spans="1:12" ht="15.75" customHeight="1" x14ac:dyDescent="0.25">
      <c r="A223" s="93" t="str">
        <f t="shared" si="6"/>
        <v>DC-B36S 7.5-8.5Tetrachloroethene</v>
      </c>
      <c r="B223" s="94" t="str">
        <f t="shared" si="7"/>
        <v>&lt;0.879</v>
      </c>
      <c r="C223" t="s">
        <v>670</v>
      </c>
      <c r="D223" s="92">
        <v>42509.404166666667</v>
      </c>
      <c r="E223" t="s">
        <v>354</v>
      </c>
      <c r="F223">
        <v>0.82</v>
      </c>
      <c r="H223">
        <v>2.12</v>
      </c>
      <c r="I223" t="s">
        <v>797</v>
      </c>
      <c r="J223" t="s">
        <v>801</v>
      </c>
      <c r="K223" t="s">
        <v>809</v>
      </c>
      <c r="L223" s="95">
        <v>0.879</v>
      </c>
    </row>
    <row r="224" spans="1:12" ht="15.75" customHeight="1" x14ac:dyDescent="0.25">
      <c r="A224" s="93" t="str">
        <f t="shared" si="6"/>
        <v>DC-B38aS 1.5-2.5Tetrachloroethene</v>
      </c>
      <c r="B224" s="94" t="str">
        <f t="shared" si="7"/>
        <v>&lt;0.915</v>
      </c>
      <c r="C224" t="s">
        <v>671</v>
      </c>
      <c r="D224" s="92">
        <v>42522.402777777781</v>
      </c>
      <c r="E224" t="s">
        <v>354</v>
      </c>
      <c r="F224">
        <v>0.95</v>
      </c>
      <c r="H224">
        <v>2.2000000000000002</v>
      </c>
      <c r="I224" t="s">
        <v>797</v>
      </c>
      <c r="J224" t="s">
        <v>801</v>
      </c>
      <c r="K224" t="s">
        <v>809</v>
      </c>
      <c r="L224" s="95">
        <v>0.91500000000000004</v>
      </c>
    </row>
    <row r="225" spans="1:12" ht="15.75" customHeight="1" x14ac:dyDescent="0.25">
      <c r="A225" s="93" t="str">
        <f t="shared" si="6"/>
        <v>DC-B35S 0.5-1.5Tetrachloroethene</v>
      </c>
      <c r="B225" s="94" t="str">
        <f t="shared" si="7"/>
        <v>&lt;0.933</v>
      </c>
      <c r="C225" t="s">
        <v>672</v>
      </c>
      <c r="D225" s="92">
        <v>42508.552083333336</v>
      </c>
      <c r="E225" t="s">
        <v>354</v>
      </c>
      <c r="F225">
        <v>0.91</v>
      </c>
      <c r="H225">
        <v>2.25</v>
      </c>
      <c r="I225" t="s">
        <v>797</v>
      </c>
      <c r="J225" t="s">
        <v>801</v>
      </c>
      <c r="K225" t="s">
        <v>809</v>
      </c>
      <c r="L225" s="95">
        <v>0.93300000000000005</v>
      </c>
    </row>
    <row r="226" spans="1:12" ht="15.75" customHeight="1" x14ac:dyDescent="0.25">
      <c r="A226" s="93" t="str">
        <f t="shared" si="6"/>
        <v>DC-B38S 5-10 CompTetrachloroethene</v>
      </c>
      <c r="B226" s="94" t="str">
        <f t="shared" si="7"/>
        <v>&lt;0.953</v>
      </c>
      <c r="C226" t="s">
        <v>673</v>
      </c>
      <c r="D226" s="92">
        <v>42509.668749999997</v>
      </c>
      <c r="E226" t="s">
        <v>354</v>
      </c>
      <c r="F226">
        <v>0.87</v>
      </c>
      <c r="H226">
        <v>2.2999999999999998</v>
      </c>
      <c r="I226" t="s">
        <v>797</v>
      </c>
      <c r="J226" t="s">
        <v>801</v>
      </c>
      <c r="K226" t="s">
        <v>809</v>
      </c>
      <c r="L226" s="95">
        <v>0.95299999999999996</v>
      </c>
    </row>
    <row r="227" spans="1:12" ht="15.75" customHeight="1" x14ac:dyDescent="0.25">
      <c r="A227" s="93" t="str">
        <f t="shared" si="6"/>
        <v>DC-B39S 6-7Tetrachloroethene</v>
      </c>
      <c r="B227" s="94" t="str">
        <f t="shared" si="7"/>
        <v>&lt;0.967</v>
      </c>
      <c r="C227" t="s">
        <v>674</v>
      </c>
      <c r="D227" s="92">
        <v>42510.464583333334</v>
      </c>
      <c r="E227" t="s">
        <v>354</v>
      </c>
      <c r="F227">
        <v>0.97</v>
      </c>
      <c r="H227">
        <v>2.33</v>
      </c>
      <c r="I227" t="s">
        <v>797</v>
      </c>
      <c r="J227" t="s">
        <v>801</v>
      </c>
      <c r="K227" t="s">
        <v>809</v>
      </c>
      <c r="L227" s="95">
        <v>0.96699999999999997</v>
      </c>
    </row>
    <row r="228" spans="1:12" ht="15.75" customHeight="1" x14ac:dyDescent="0.25">
      <c r="A228" s="93" t="str">
        <f t="shared" si="6"/>
        <v>DC-B36S 6.5-7.5Tetrachloroethene</v>
      </c>
      <c r="B228" s="94" t="str">
        <f t="shared" si="7"/>
        <v>&lt;0.972</v>
      </c>
      <c r="C228" t="s">
        <v>675</v>
      </c>
      <c r="D228" s="92">
        <v>42509.383333333331</v>
      </c>
      <c r="E228" t="s">
        <v>354</v>
      </c>
      <c r="F228">
        <v>0.98</v>
      </c>
      <c r="H228">
        <v>2.34</v>
      </c>
      <c r="I228" t="s">
        <v>797</v>
      </c>
      <c r="J228" t="s">
        <v>801</v>
      </c>
      <c r="K228" t="s">
        <v>809</v>
      </c>
      <c r="L228" s="95">
        <v>0.97199999999999998</v>
      </c>
    </row>
    <row r="229" spans="1:12" ht="15.75" customHeight="1" x14ac:dyDescent="0.25">
      <c r="A229" s="93" t="str">
        <f t="shared" si="6"/>
        <v>DC-B38S 2.66-3.33Tetrachloroethene</v>
      </c>
      <c r="B229" s="94" t="str">
        <f t="shared" si="7"/>
        <v>&lt;1</v>
      </c>
      <c r="C229" t="s">
        <v>676</v>
      </c>
      <c r="D229" s="92">
        <v>42509.654861111114</v>
      </c>
      <c r="E229" t="s">
        <v>354</v>
      </c>
      <c r="F229">
        <v>0.95</v>
      </c>
      <c r="H229">
        <v>2.41</v>
      </c>
      <c r="I229" t="s">
        <v>797</v>
      </c>
      <c r="J229" t="s">
        <v>801</v>
      </c>
      <c r="K229" t="s">
        <v>809</v>
      </c>
      <c r="L229" s="95">
        <v>1</v>
      </c>
    </row>
    <row r="230" spans="1:12" ht="15.75" customHeight="1" x14ac:dyDescent="0.25">
      <c r="A230" s="93" t="str">
        <f t="shared" si="6"/>
        <v>DC-B35S 2.5-3.5Tetrachloroethene</v>
      </c>
      <c r="B230" s="94" t="str">
        <f t="shared" si="7"/>
        <v>&lt;1.02</v>
      </c>
      <c r="C230" t="s">
        <v>677</v>
      </c>
      <c r="D230" s="92">
        <v>42508.569444444445</v>
      </c>
      <c r="E230" t="s">
        <v>354</v>
      </c>
      <c r="F230">
        <v>0.98</v>
      </c>
      <c r="H230">
        <v>2.4500000000000002</v>
      </c>
      <c r="I230" t="s">
        <v>797</v>
      </c>
      <c r="J230" t="s">
        <v>801</v>
      </c>
      <c r="K230" t="s">
        <v>809</v>
      </c>
      <c r="L230" s="95">
        <v>1.02</v>
      </c>
    </row>
    <row r="231" spans="1:12" ht="15.75" customHeight="1" x14ac:dyDescent="0.25">
      <c r="A231" s="93" t="str">
        <f t="shared" si="6"/>
        <v>DC-B40S 7-8Tetrachloroethene</v>
      </c>
      <c r="B231" s="94" t="str">
        <f t="shared" si="7"/>
        <v>&lt;1.03</v>
      </c>
      <c r="C231" t="s">
        <v>678</v>
      </c>
      <c r="D231" s="92">
        <v>42522.565972222219</v>
      </c>
      <c r="E231" t="s">
        <v>354</v>
      </c>
      <c r="F231">
        <v>0.98</v>
      </c>
      <c r="H231">
        <v>2.4700000000000002</v>
      </c>
      <c r="I231" t="s">
        <v>797</v>
      </c>
      <c r="J231" t="s">
        <v>801</v>
      </c>
      <c r="K231" t="s">
        <v>809</v>
      </c>
      <c r="L231" s="95">
        <v>1.03</v>
      </c>
    </row>
    <row r="232" spans="1:12" ht="15.75" customHeight="1" x14ac:dyDescent="0.25">
      <c r="A232" s="93" t="str">
        <f t="shared" si="6"/>
        <v>DC-B36S 5.5-6.5Tetrachloroethene</v>
      </c>
      <c r="B232" s="94" t="str">
        <f t="shared" si="7"/>
        <v>&lt;1.03</v>
      </c>
      <c r="C232" t="s">
        <v>679</v>
      </c>
      <c r="D232" s="92">
        <v>42509.368750000001</v>
      </c>
      <c r="E232" t="s">
        <v>354</v>
      </c>
      <c r="F232">
        <v>0.99</v>
      </c>
      <c r="H232">
        <v>2.48</v>
      </c>
      <c r="I232" t="s">
        <v>797</v>
      </c>
      <c r="J232" t="s">
        <v>801</v>
      </c>
      <c r="K232" t="s">
        <v>809</v>
      </c>
      <c r="L232" s="95">
        <v>1.03</v>
      </c>
    </row>
    <row r="233" spans="1:12" ht="15.75" customHeight="1" x14ac:dyDescent="0.25">
      <c r="A233" s="93" t="str">
        <f t="shared" si="6"/>
        <v>DC-B37S 6-7Tetrachloroethene</v>
      </c>
      <c r="B233" s="94" t="str">
        <f t="shared" si="7"/>
        <v>&lt;1.03</v>
      </c>
      <c r="C233" t="s">
        <v>680</v>
      </c>
      <c r="D233" s="92">
        <v>42509.510416666664</v>
      </c>
      <c r="E233" t="s">
        <v>354</v>
      </c>
      <c r="F233">
        <v>1.04</v>
      </c>
      <c r="H233">
        <v>2.4900000000000002</v>
      </c>
      <c r="I233" t="s">
        <v>797</v>
      </c>
      <c r="J233" t="s">
        <v>801</v>
      </c>
      <c r="K233" t="s">
        <v>809</v>
      </c>
      <c r="L233" s="95">
        <v>1.03</v>
      </c>
    </row>
    <row r="234" spans="1:12" ht="15.75" customHeight="1" x14ac:dyDescent="0.25">
      <c r="A234" s="93" t="str">
        <f t="shared" si="6"/>
        <v>DC-B40S 9.5-10Tetrachloroethene</v>
      </c>
      <c r="B234" s="94" t="str">
        <f t="shared" si="7"/>
        <v>&lt;1.05</v>
      </c>
      <c r="C234" t="s">
        <v>681</v>
      </c>
      <c r="D234" s="92">
        <v>42522.592361111114</v>
      </c>
      <c r="E234" t="s">
        <v>354</v>
      </c>
      <c r="F234">
        <v>0.95</v>
      </c>
      <c r="H234">
        <v>2.5299999999999998</v>
      </c>
      <c r="I234" t="s">
        <v>797</v>
      </c>
      <c r="J234" t="s">
        <v>801</v>
      </c>
      <c r="K234" t="s">
        <v>809</v>
      </c>
      <c r="L234" s="95">
        <v>1.05</v>
      </c>
    </row>
    <row r="235" spans="1:12" ht="15.75" customHeight="1" x14ac:dyDescent="0.25">
      <c r="A235" s="93" t="str">
        <f t="shared" si="6"/>
        <v>DC-B35 5-10 CompositeTetrachloroethene</v>
      </c>
      <c r="B235" s="94" t="str">
        <f t="shared" si="7"/>
        <v>&lt;1.05</v>
      </c>
      <c r="C235" t="s">
        <v>682</v>
      </c>
      <c r="D235" s="92">
        <v>42508</v>
      </c>
      <c r="E235" t="s">
        <v>354</v>
      </c>
      <c r="F235">
        <v>0.85</v>
      </c>
      <c r="H235">
        <v>2.5299999999999998</v>
      </c>
      <c r="I235" t="s">
        <v>797</v>
      </c>
      <c r="J235" t="s">
        <v>801</v>
      </c>
      <c r="K235" t="s">
        <v>809</v>
      </c>
      <c r="L235" s="95">
        <v>1.05</v>
      </c>
    </row>
    <row r="236" spans="1:12" ht="15.75" customHeight="1" x14ac:dyDescent="0.25">
      <c r="A236" s="93" t="str">
        <f t="shared" si="6"/>
        <v>DC-B38aS 4-5Tetrachloroethene</v>
      </c>
      <c r="B236" s="94" t="str">
        <f t="shared" si="7"/>
        <v>&lt;1.07</v>
      </c>
      <c r="C236" t="s">
        <v>683</v>
      </c>
      <c r="D236" s="92">
        <v>42522.415972222225</v>
      </c>
      <c r="E236" t="s">
        <v>354</v>
      </c>
      <c r="F236">
        <v>0.97</v>
      </c>
      <c r="H236">
        <v>2.58</v>
      </c>
      <c r="I236" t="s">
        <v>797</v>
      </c>
      <c r="J236" t="s">
        <v>801</v>
      </c>
      <c r="K236" t="s">
        <v>809</v>
      </c>
      <c r="L236" s="95">
        <v>1.07</v>
      </c>
    </row>
    <row r="237" spans="1:12" ht="15.75" customHeight="1" x14ac:dyDescent="0.25">
      <c r="A237" s="93" t="str">
        <f t="shared" si="6"/>
        <v>DC-B38S 1.5-2.5Tetrachloroethene</v>
      </c>
      <c r="B237" s="94" t="str">
        <f t="shared" si="7"/>
        <v>&lt;1.08</v>
      </c>
      <c r="C237" t="s">
        <v>684</v>
      </c>
      <c r="D237" s="92">
        <v>42509.643055555556</v>
      </c>
      <c r="E237" t="s">
        <v>354</v>
      </c>
      <c r="F237">
        <v>1.0900000000000001</v>
      </c>
      <c r="H237">
        <v>2.59</v>
      </c>
      <c r="I237" t="s">
        <v>797</v>
      </c>
      <c r="J237" t="s">
        <v>801</v>
      </c>
      <c r="K237" t="s">
        <v>809</v>
      </c>
      <c r="L237" s="95">
        <v>1.08</v>
      </c>
    </row>
    <row r="238" spans="1:12" ht="15.75" customHeight="1" x14ac:dyDescent="0.25">
      <c r="A238" s="93" t="str">
        <f t="shared" si="6"/>
        <v>DC-B40S 4-5Tetrachloroethene</v>
      </c>
      <c r="B238" s="94" t="str">
        <f t="shared" si="7"/>
        <v>&lt;1.09</v>
      </c>
      <c r="C238" t="s">
        <v>685</v>
      </c>
      <c r="D238" s="92">
        <v>42522.552083333336</v>
      </c>
      <c r="E238" t="s">
        <v>354</v>
      </c>
      <c r="F238">
        <v>1</v>
      </c>
      <c r="H238">
        <v>2.63</v>
      </c>
      <c r="I238" t="s">
        <v>797</v>
      </c>
      <c r="J238" t="s">
        <v>801</v>
      </c>
      <c r="K238" t="s">
        <v>809</v>
      </c>
      <c r="L238" s="95">
        <v>1.0900000000000001</v>
      </c>
    </row>
    <row r="239" spans="1:12" ht="15.75" customHeight="1" x14ac:dyDescent="0.25">
      <c r="A239" s="93" t="str">
        <f t="shared" si="6"/>
        <v>DC-B38S 10-15 CompTetrachloroethene</v>
      </c>
      <c r="B239" s="94" t="str">
        <f t="shared" si="7"/>
        <v>&lt;1.13</v>
      </c>
      <c r="C239" t="s">
        <v>686</v>
      </c>
      <c r="D239" s="92">
        <v>42510.378472222219</v>
      </c>
      <c r="E239" t="s">
        <v>354</v>
      </c>
      <c r="F239">
        <v>0.98</v>
      </c>
      <c r="H239">
        <v>2.73</v>
      </c>
      <c r="I239" t="s">
        <v>797</v>
      </c>
      <c r="J239" t="s">
        <v>801</v>
      </c>
      <c r="K239" t="s">
        <v>809</v>
      </c>
      <c r="L239" s="95">
        <v>1.1299999999999999</v>
      </c>
    </row>
    <row r="240" spans="1:12" ht="15.75" customHeight="1" x14ac:dyDescent="0.25">
      <c r="A240" s="93" t="str">
        <f t="shared" si="6"/>
        <v>DC-B40S 18.5-19.5'Tetrachloroethene</v>
      </c>
      <c r="B240" s="94" t="str">
        <f t="shared" si="7"/>
        <v>&lt;1.15</v>
      </c>
      <c r="C240" t="s">
        <v>687</v>
      </c>
      <c r="D240" s="92">
        <v>42522.652777777781</v>
      </c>
      <c r="E240" t="s">
        <v>354</v>
      </c>
      <c r="F240">
        <v>1.1299999999999999</v>
      </c>
      <c r="H240">
        <v>2.76</v>
      </c>
      <c r="I240" t="s">
        <v>797</v>
      </c>
      <c r="J240" t="s">
        <v>801</v>
      </c>
      <c r="K240" t="s">
        <v>809</v>
      </c>
      <c r="L240" s="95">
        <v>1.1499999999999999</v>
      </c>
    </row>
    <row r="241" spans="1:12" ht="15.75" customHeight="1" x14ac:dyDescent="0.25">
      <c r="A241" s="93" t="str">
        <f t="shared" si="6"/>
        <v>DC-B35S 4-5Tetrachloroethene</v>
      </c>
      <c r="B241" s="94" t="str">
        <f t="shared" si="7"/>
        <v>&lt;1.17</v>
      </c>
      <c r="C241" t="s">
        <v>688</v>
      </c>
      <c r="D241" s="92">
        <v>42508.583333333336</v>
      </c>
      <c r="E241" t="s">
        <v>354</v>
      </c>
      <c r="F241">
        <v>1</v>
      </c>
      <c r="H241">
        <v>2.81</v>
      </c>
      <c r="I241" t="s">
        <v>797</v>
      </c>
      <c r="J241" t="s">
        <v>801</v>
      </c>
      <c r="K241" t="s">
        <v>809</v>
      </c>
      <c r="L241" s="95">
        <v>1.17</v>
      </c>
    </row>
    <row r="242" spans="1:12" ht="15.75" customHeight="1" x14ac:dyDescent="0.25">
      <c r="A242" s="93" t="str">
        <f t="shared" si="6"/>
        <v>DC-B37S 7-8Tetrachloroethene</v>
      </c>
      <c r="B242" s="94" t="str">
        <f t="shared" si="7"/>
        <v>&lt;1.17</v>
      </c>
      <c r="C242" t="s">
        <v>693</v>
      </c>
      <c r="D242" s="92">
        <v>42509.520138888889</v>
      </c>
      <c r="E242" t="s">
        <v>354</v>
      </c>
      <c r="F242">
        <v>1.1299999999999999</v>
      </c>
      <c r="H242">
        <v>2.82</v>
      </c>
      <c r="I242" t="s">
        <v>797</v>
      </c>
      <c r="J242" t="s">
        <v>801</v>
      </c>
      <c r="K242" t="s">
        <v>809</v>
      </c>
      <c r="L242" s="95">
        <v>1.17</v>
      </c>
    </row>
    <row r="243" spans="1:12" ht="15.75" customHeight="1" x14ac:dyDescent="0.25">
      <c r="A243" s="93" t="str">
        <f t="shared" si="6"/>
        <v>DC-B39S 7-8Tetrachloroethene</v>
      </c>
      <c r="B243" s="94" t="str">
        <f t="shared" si="7"/>
        <v>&lt;1.3</v>
      </c>
      <c r="C243" t="s">
        <v>689</v>
      </c>
      <c r="D243" s="92">
        <v>42510.474305555559</v>
      </c>
      <c r="E243" t="s">
        <v>354</v>
      </c>
      <c r="F243">
        <v>1.2</v>
      </c>
      <c r="H243">
        <v>3.13</v>
      </c>
      <c r="I243" t="s">
        <v>797</v>
      </c>
      <c r="J243" t="s">
        <v>801</v>
      </c>
      <c r="K243" t="s">
        <v>809</v>
      </c>
      <c r="L243" s="95">
        <v>1.3</v>
      </c>
    </row>
    <row r="244" spans="1:12" ht="15.75" customHeight="1" x14ac:dyDescent="0.25">
      <c r="A244" s="93" t="str">
        <f t="shared" si="6"/>
        <v>DC-B40S 11.5-12.5Tetrachloroethene</v>
      </c>
      <c r="B244" s="94" t="str">
        <f t="shared" si="7"/>
        <v>&lt;1.31</v>
      </c>
      <c r="C244" t="s">
        <v>690</v>
      </c>
      <c r="D244" s="92">
        <v>42522.604166666664</v>
      </c>
      <c r="E244" t="s">
        <v>354</v>
      </c>
      <c r="F244">
        <v>1.08</v>
      </c>
      <c r="H244">
        <v>3.15</v>
      </c>
      <c r="I244" t="s">
        <v>797</v>
      </c>
      <c r="J244" t="s">
        <v>801</v>
      </c>
      <c r="K244" t="s">
        <v>809</v>
      </c>
      <c r="L244" s="95">
        <v>1.31</v>
      </c>
    </row>
    <row r="245" spans="1:12" ht="15.75" customHeight="1" x14ac:dyDescent="0.25">
      <c r="A245" s="93" t="str">
        <f t="shared" si="6"/>
        <v>DC-B36S 10-15 CompTetrachloroethene</v>
      </c>
      <c r="B245" s="94" t="str">
        <f t="shared" si="7"/>
        <v>&lt;1.47</v>
      </c>
      <c r="C245" t="s">
        <v>691</v>
      </c>
      <c r="D245" s="92">
        <v>42509.429861111108</v>
      </c>
      <c r="E245" t="s">
        <v>354</v>
      </c>
      <c r="F245">
        <v>1.31</v>
      </c>
      <c r="H245">
        <v>3.54</v>
      </c>
      <c r="I245" t="s">
        <v>797</v>
      </c>
      <c r="J245" t="s">
        <v>801</v>
      </c>
      <c r="K245" t="s">
        <v>809</v>
      </c>
      <c r="L245" s="95">
        <v>1.47</v>
      </c>
    </row>
    <row r="246" spans="1:12" ht="15.75" customHeight="1" x14ac:dyDescent="0.25">
      <c r="A246" s="93" t="str">
        <f t="shared" si="6"/>
        <v>DC-B36S 15-20 CompTetrachloroethene</v>
      </c>
      <c r="B246" s="94" t="str">
        <f t="shared" si="7"/>
        <v>&lt;1.93</v>
      </c>
      <c r="C246" t="s">
        <v>692</v>
      </c>
      <c r="D246" s="92">
        <v>42509.461111111108</v>
      </c>
      <c r="E246" t="s">
        <v>354</v>
      </c>
      <c r="F246">
        <v>1.59</v>
      </c>
      <c r="H246">
        <v>4.66</v>
      </c>
      <c r="I246" t="s">
        <v>797</v>
      </c>
      <c r="J246" t="s">
        <v>801</v>
      </c>
      <c r="K246" t="s">
        <v>809</v>
      </c>
      <c r="L246" s="95">
        <v>1.93</v>
      </c>
    </row>
    <row r="247" spans="1:12" ht="15.75" customHeight="1" x14ac:dyDescent="0.25">
      <c r="A247" s="93" t="str">
        <f t="shared" si="6"/>
        <v>DC-B39S 10-15 CompTetrachloroethene</v>
      </c>
      <c r="B247" s="94" t="str">
        <f t="shared" si="7"/>
        <v>&lt;59.9</v>
      </c>
      <c r="C247" t="s">
        <v>694</v>
      </c>
      <c r="D247" s="92">
        <v>42510.527777777781</v>
      </c>
      <c r="E247" t="s">
        <v>354</v>
      </c>
      <c r="F247">
        <v>52.8</v>
      </c>
      <c r="H247">
        <v>144</v>
      </c>
      <c r="I247" t="s">
        <v>797</v>
      </c>
      <c r="J247" t="s">
        <v>801</v>
      </c>
      <c r="K247" t="s">
        <v>809</v>
      </c>
      <c r="L247" s="95">
        <v>59.9</v>
      </c>
    </row>
    <row r="248" spans="1:12" ht="15.75" customHeight="1" x14ac:dyDescent="0.25">
      <c r="A248" s="93" t="str">
        <f t="shared" si="6"/>
        <v>DC-B35S 10-15 CompositeStyrene</v>
      </c>
      <c r="B248" s="94" t="str">
        <f t="shared" si="7"/>
        <v>&lt;0.795</v>
      </c>
      <c r="C248" t="s">
        <v>669</v>
      </c>
      <c r="D248" s="92">
        <v>42508.645833333336</v>
      </c>
      <c r="E248" t="s">
        <v>355</v>
      </c>
      <c r="F248">
        <v>0.86</v>
      </c>
      <c r="H248">
        <v>2.0299999999999998</v>
      </c>
      <c r="I248" t="s">
        <v>797</v>
      </c>
      <c r="J248" t="s">
        <v>801</v>
      </c>
      <c r="K248" t="s">
        <v>809</v>
      </c>
      <c r="L248" s="95">
        <v>0.79500000000000004</v>
      </c>
    </row>
    <row r="249" spans="1:12" ht="15.75" customHeight="1" x14ac:dyDescent="0.25">
      <c r="A249" s="93" t="str">
        <f t="shared" si="6"/>
        <v>DC-B36S 7.5-8.5Styrene</v>
      </c>
      <c r="B249" s="94" t="str">
        <f t="shared" si="7"/>
        <v>&lt;0.829</v>
      </c>
      <c r="C249" t="s">
        <v>670</v>
      </c>
      <c r="D249" s="92">
        <v>42509.404166666667</v>
      </c>
      <c r="E249" t="s">
        <v>355</v>
      </c>
      <c r="F249">
        <v>0.82</v>
      </c>
      <c r="H249">
        <v>2.12</v>
      </c>
      <c r="I249" t="s">
        <v>797</v>
      </c>
      <c r="J249" t="s">
        <v>801</v>
      </c>
      <c r="K249" t="s">
        <v>809</v>
      </c>
      <c r="L249" s="95">
        <v>0.82899999999999996</v>
      </c>
    </row>
    <row r="250" spans="1:12" ht="15.75" customHeight="1" x14ac:dyDescent="0.25">
      <c r="A250" s="93" t="str">
        <f t="shared" si="6"/>
        <v>DC-B38aS 1.5-2.5Styrene</v>
      </c>
      <c r="B250" s="94" t="str">
        <f t="shared" si="7"/>
        <v>&lt;0.863</v>
      </c>
      <c r="C250" t="s">
        <v>671</v>
      </c>
      <c r="D250" s="92">
        <v>42522.402777777781</v>
      </c>
      <c r="E250" t="s">
        <v>355</v>
      </c>
      <c r="F250">
        <v>0.95</v>
      </c>
      <c r="H250">
        <v>2.2000000000000002</v>
      </c>
      <c r="I250" t="s">
        <v>797</v>
      </c>
      <c r="J250" t="s">
        <v>801</v>
      </c>
      <c r="K250" t="s">
        <v>809</v>
      </c>
      <c r="L250" s="95">
        <v>0.86299999999999999</v>
      </c>
    </row>
    <row r="251" spans="1:12" ht="15.75" customHeight="1" x14ac:dyDescent="0.25">
      <c r="A251" s="93" t="str">
        <f t="shared" si="6"/>
        <v>DC-B35S 0.5-1.5Styrene</v>
      </c>
      <c r="B251" s="94" t="str">
        <f t="shared" si="7"/>
        <v>&lt;0.88</v>
      </c>
      <c r="C251" t="s">
        <v>672</v>
      </c>
      <c r="D251" s="92">
        <v>42508.552083333336</v>
      </c>
      <c r="E251" t="s">
        <v>355</v>
      </c>
      <c r="F251">
        <v>0.91</v>
      </c>
      <c r="H251">
        <v>2.25</v>
      </c>
      <c r="I251" t="s">
        <v>797</v>
      </c>
      <c r="J251" t="s">
        <v>801</v>
      </c>
      <c r="K251" t="s">
        <v>809</v>
      </c>
      <c r="L251" s="95">
        <v>0.88</v>
      </c>
    </row>
    <row r="252" spans="1:12" ht="15.75" customHeight="1" x14ac:dyDescent="0.25">
      <c r="A252" s="93" t="str">
        <f t="shared" si="6"/>
        <v>DC-B38S 5-10 CompStyrene</v>
      </c>
      <c r="B252" s="94" t="str">
        <f t="shared" si="7"/>
        <v>&lt;0.899</v>
      </c>
      <c r="C252" t="s">
        <v>673</v>
      </c>
      <c r="D252" s="92">
        <v>42509.668749999997</v>
      </c>
      <c r="E252" t="s">
        <v>355</v>
      </c>
      <c r="F252">
        <v>0.87</v>
      </c>
      <c r="H252">
        <v>2.2999999999999998</v>
      </c>
      <c r="I252" t="s">
        <v>797</v>
      </c>
      <c r="J252" t="s">
        <v>801</v>
      </c>
      <c r="K252" t="s">
        <v>809</v>
      </c>
      <c r="L252" s="95">
        <v>0.89900000000000002</v>
      </c>
    </row>
    <row r="253" spans="1:12" ht="15.75" customHeight="1" x14ac:dyDescent="0.25">
      <c r="A253" s="93" t="str">
        <f t="shared" si="6"/>
        <v>DC-B39S 6-7Styrene</v>
      </c>
      <c r="B253" s="94" t="str">
        <f t="shared" si="7"/>
        <v>&lt;0.912</v>
      </c>
      <c r="C253" t="s">
        <v>674</v>
      </c>
      <c r="D253" s="92">
        <v>42510.464583333334</v>
      </c>
      <c r="E253" t="s">
        <v>355</v>
      </c>
      <c r="F253">
        <v>0.97</v>
      </c>
      <c r="H253">
        <v>2.33</v>
      </c>
      <c r="I253" t="s">
        <v>797</v>
      </c>
      <c r="J253" t="s">
        <v>801</v>
      </c>
      <c r="K253" t="s">
        <v>809</v>
      </c>
      <c r="L253" s="95">
        <v>0.91200000000000003</v>
      </c>
    </row>
    <row r="254" spans="1:12" ht="15.75" customHeight="1" x14ac:dyDescent="0.25">
      <c r="A254" s="93" t="str">
        <f t="shared" si="6"/>
        <v>DC-B36S 6.5-7.5Styrene</v>
      </c>
      <c r="B254" s="94" t="str">
        <f t="shared" si="7"/>
        <v>&lt;0.917</v>
      </c>
      <c r="C254" t="s">
        <v>675</v>
      </c>
      <c r="D254" s="92">
        <v>42509.383333333331</v>
      </c>
      <c r="E254" t="s">
        <v>355</v>
      </c>
      <c r="F254">
        <v>0.98</v>
      </c>
      <c r="H254">
        <v>2.34</v>
      </c>
      <c r="I254" t="s">
        <v>797</v>
      </c>
      <c r="J254" t="s">
        <v>801</v>
      </c>
      <c r="K254" t="s">
        <v>809</v>
      </c>
      <c r="L254" s="95">
        <v>0.91700000000000004</v>
      </c>
    </row>
    <row r="255" spans="1:12" ht="15.75" customHeight="1" x14ac:dyDescent="0.25">
      <c r="A255" s="93" t="str">
        <f t="shared" si="6"/>
        <v>DC-B38S 2.66-3.33Styrene</v>
      </c>
      <c r="B255" s="94" t="str">
        <f t="shared" si="7"/>
        <v>&lt;0.945</v>
      </c>
      <c r="C255" t="s">
        <v>676</v>
      </c>
      <c r="D255" s="92">
        <v>42509.654861111114</v>
      </c>
      <c r="E255" t="s">
        <v>355</v>
      </c>
      <c r="F255">
        <v>0.95</v>
      </c>
      <c r="H255">
        <v>2.41</v>
      </c>
      <c r="I255" t="s">
        <v>797</v>
      </c>
      <c r="J255" t="s">
        <v>801</v>
      </c>
      <c r="K255" t="s">
        <v>809</v>
      </c>
      <c r="L255" s="95">
        <v>0.94499999999999995</v>
      </c>
    </row>
    <row r="256" spans="1:12" ht="15.75" customHeight="1" x14ac:dyDescent="0.25">
      <c r="A256" s="93" t="str">
        <f t="shared" si="6"/>
        <v>DC-B35S 2.5-3.5Styrene</v>
      </c>
      <c r="B256" s="94" t="str">
        <f t="shared" si="7"/>
        <v>&lt;0.96</v>
      </c>
      <c r="C256" t="s">
        <v>677</v>
      </c>
      <c r="D256" s="92">
        <v>42508.569444444445</v>
      </c>
      <c r="E256" t="s">
        <v>355</v>
      </c>
      <c r="F256">
        <v>0.98</v>
      </c>
      <c r="H256">
        <v>2.4500000000000002</v>
      </c>
      <c r="I256" t="s">
        <v>797</v>
      </c>
      <c r="J256" t="s">
        <v>801</v>
      </c>
      <c r="K256" t="s">
        <v>809</v>
      </c>
      <c r="L256" s="95">
        <v>0.96</v>
      </c>
    </row>
    <row r="257" spans="1:12" ht="15.75" customHeight="1" x14ac:dyDescent="0.25">
      <c r="A257" s="93" t="str">
        <f t="shared" si="6"/>
        <v>DC-B40S 7-8Styrene</v>
      </c>
      <c r="B257" s="94" t="str">
        <f t="shared" si="7"/>
        <v>&lt;0.967</v>
      </c>
      <c r="C257" t="s">
        <v>678</v>
      </c>
      <c r="D257" s="92">
        <v>42522.565972222219</v>
      </c>
      <c r="E257" t="s">
        <v>355</v>
      </c>
      <c r="F257">
        <v>0.98</v>
      </c>
      <c r="H257">
        <v>2.4700000000000002</v>
      </c>
      <c r="I257" t="s">
        <v>797</v>
      </c>
      <c r="J257" t="s">
        <v>801</v>
      </c>
      <c r="K257" t="s">
        <v>809</v>
      </c>
      <c r="L257" s="95">
        <v>0.96699999999999997</v>
      </c>
    </row>
    <row r="258" spans="1:12" ht="15.75" customHeight="1" x14ac:dyDescent="0.25">
      <c r="A258" s="93" t="str">
        <f t="shared" ref="A258:A321" si="8">C258&amp;E258</f>
        <v>DC-B36S 5.5-6.5Styrene</v>
      </c>
      <c r="B258" s="94" t="str">
        <f t="shared" ref="B258:B321" si="9">IF(J258="J",G258&amp;J258,IF(ISNUMBER(G258),G258,"&lt;"&amp;L258))</f>
        <v>&lt;0.97</v>
      </c>
      <c r="C258" t="s">
        <v>679</v>
      </c>
      <c r="D258" s="92">
        <v>42509.368750000001</v>
      </c>
      <c r="E258" t="s">
        <v>355</v>
      </c>
      <c r="F258">
        <v>0.99</v>
      </c>
      <c r="H258">
        <v>2.48</v>
      </c>
      <c r="I258" t="s">
        <v>797</v>
      </c>
      <c r="J258" t="s">
        <v>801</v>
      </c>
      <c r="K258" t="s">
        <v>809</v>
      </c>
      <c r="L258" s="95">
        <v>0.97</v>
      </c>
    </row>
    <row r="259" spans="1:12" ht="15.75" customHeight="1" x14ac:dyDescent="0.25">
      <c r="A259" s="93" t="str">
        <f t="shared" si="8"/>
        <v>DC-B37S 6-7Styrene</v>
      </c>
      <c r="B259" s="94" t="str">
        <f t="shared" si="9"/>
        <v>&lt;0.975</v>
      </c>
      <c r="C259" t="s">
        <v>680</v>
      </c>
      <c r="D259" s="92">
        <v>42509.510416666664</v>
      </c>
      <c r="E259" t="s">
        <v>355</v>
      </c>
      <c r="F259">
        <v>1.04</v>
      </c>
      <c r="H259">
        <v>2.4900000000000002</v>
      </c>
      <c r="I259" t="s">
        <v>797</v>
      </c>
      <c r="J259" t="s">
        <v>801</v>
      </c>
      <c r="K259" t="s">
        <v>809</v>
      </c>
      <c r="L259" s="95">
        <v>0.97499999999999998</v>
      </c>
    </row>
    <row r="260" spans="1:12" ht="15.75" customHeight="1" x14ac:dyDescent="0.25">
      <c r="A260" s="93" t="str">
        <f t="shared" si="8"/>
        <v>DC-B40S 9.5-10Styrene</v>
      </c>
      <c r="B260" s="94" t="str">
        <f t="shared" si="9"/>
        <v>&lt;0.989</v>
      </c>
      <c r="C260" t="s">
        <v>681</v>
      </c>
      <c r="D260" s="92">
        <v>42522.592361111114</v>
      </c>
      <c r="E260" t="s">
        <v>355</v>
      </c>
      <c r="F260">
        <v>0.95</v>
      </c>
      <c r="H260">
        <v>2.5299999999999998</v>
      </c>
      <c r="I260" t="s">
        <v>797</v>
      </c>
      <c r="J260" t="s">
        <v>801</v>
      </c>
      <c r="K260" t="s">
        <v>809</v>
      </c>
      <c r="L260" s="95">
        <v>0.98899999999999999</v>
      </c>
    </row>
    <row r="261" spans="1:12" ht="15.75" customHeight="1" x14ac:dyDescent="0.25">
      <c r="A261" s="93" t="str">
        <f t="shared" si="8"/>
        <v>DC-B35 5-10 CompositeStyrene</v>
      </c>
      <c r="B261" s="94" t="str">
        <f t="shared" si="9"/>
        <v>&lt;0.99</v>
      </c>
      <c r="C261" t="s">
        <v>682</v>
      </c>
      <c r="D261" s="92">
        <v>42508</v>
      </c>
      <c r="E261" t="s">
        <v>355</v>
      </c>
      <c r="F261">
        <v>0.85</v>
      </c>
      <c r="H261">
        <v>2.5299999999999998</v>
      </c>
      <c r="I261" t="s">
        <v>797</v>
      </c>
      <c r="J261" t="s">
        <v>801</v>
      </c>
      <c r="K261" t="s">
        <v>809</v>
      </c>
      <c r="L261" s="95">
        <v>0.99</v>
      </c>
    </row>
    <row r="262" spans="1:12" ht="15.75" customHeight="1" x14ac:dyDescent="0.25">
      <c r="A262" s="93" t="str">
        <f t="shared" si="8"/>
        <v>DC-B38aS 4-5Styrene</v>
      </c>
      <c r="B262" s="94" t="str">
        <f t="shared" si="9"/>
        <v>&lt;1.01</v>
      </c>
      <c r="C262" t="s">
        <v>683</v>
      </c>
      <c r="D262" s="92">
        <v>42522.415972222225</v>
      </c>
      <c r="E262" t="s">
        <v>355</v>
      </c>
      <c r="F262">
        <v>0.97</v>
      </c>
      <c r="H262">
        <v>2.58</v>
      </c>
      <c r="I262" t="s">
        <v>797</v>
      </c>
      <c r="J262" t="s">
        <v>801</v>
      </c>
      <c r="K262" t="s">
        <v>809</v>
      </c>
      <c r="L262" s="95">
        <v>1.01</v>
      </c>
    </row>
    <row r="263" spans="1:12" ht="15.75" customHeight="1" x14ac:dyDescent="0.25">
      <c r="A263" s="93" t="str">
        <f t="shared" si="8"/>
        <v>DC-B38S 1.5-2.5Styrene</v>
      </c>
      <c r="B263" s="94" t="str">
        <f t="shared" si="9"/>
        <v>&lt;1.02</v>
      </c>
      <c r="C263" t="s">
        <v>684</v>
      </c>
      <c r="D263" s="92">
        <v>42509.643055555556</v>
      </c>
      <c r="E263" t="s">
        <v>355</v>
      </c>
      <c r="F263">
        <v>1.0900000000000001</v>
      </c>
      <c r="H263">
        <v>2.59</v>
      </c>
      <c r="I263" t="s">
        <v>797</v>
      </c>
      <c r="J263" t="s">
        <v>801</v>
      </c>
      <c r="K263" t="s">
        <v>809</v>
      </c>
      <c r="L263" s="95">
        <v>1.02</v>
      </c>
    </row>
    <row r="264" spans="1:12" ht="15.75" customHeight="1" x14ac:dyDescent="0.25">
      <c r="A264" s="93" t="str">
        <f t="shared" si="8"/>
        <v>DC-B40S 4-5Styrene</v>
      </c>
      <c r="B264" s="94" t="str">
        <f t="shared" si="9"/>
        <v>&lt;1.03</v>
      </c>
      <c r="C264" t="s">
        <v>685</v>
      </c>
      <c r="D264" s="92">
        <v>42522.552083333336</v>
      </c>
      <c r="E264" t="s">
        <v>355</v>
      </c>
      <c r="F264">
        <v>1</v>
      </c>
      <c r="H264">
        <v>2.63</v>
      </c>
      <c r="I264" t="s">
        <v>797</v>
      </c>
      <c r="J264" t="s">
        <v>801</v>
      </c>
      <c r="K264" t="s">
        <v>809</v>
      </c>
      <c r="L264" s="95">
        <v>1.03</v>
      </c>
    </row>
    <row r="265" spans="1:12" ht="15.75" customHeight="1" x14ac:dyDescent="0.25">
      <c r="A265" s="93" t="str">
        <f t="shared" si="8"/>
        <v>DC-B38S 10-15 CompStyrene</v>
      </c>
      <c r="B265" s="94" t="str">
        <f t="shared" si="9"/>
        <v>&lt;1.07</v>
      </c>
      <c r="C265" t="s">
        <v>686</v>
      </c>
      <c r="D265" s="92">
        <v>42510.378472222219</v>
      </c>
      <c r="E265" t="s">
        <v>355</v>
      </c>
      <c r="F265">
        <v>0.98</v>
      </c>
      <c r="H265">
        <v>2.73</v>
      </c>
      <c r="I265" t="s">
        <v>797</v>
      </c>
      <c r="J265" t="s">
        <v>801</v>
      </c>
      <c r="K265" t="s">
        <v>809</v>
      </c>
      <c r="L265" s="95">
        <v>1.07</v>
      </c>
    </row>
    <row r="266" spans="1:12" ht="15.75" customHeight="1" x14ac:dyDescent="0.25">
      <c r="A266" s="93" t="str">
        <f t="shared" si="8"/>
        <v>DC-B40S 18.5-19.5'Styrene</v>
      </c>
      <c r="B266" s="94" t="str">
        <f t="shared" si="9"/>
        <v>&lt;1.08</v>
      </c>
      <c r="C266" t="s">
        <v>687</v>
      </c>
      <c r="D266" s="92">
        <v>42522.652777777781</v>
      </c>
      <c r="E266" t="s">
        <v>355</v>
      </c>
      <c r="F266">
        <v>1.1299999999999999</v>
      </c>
      <c r="H266">
        <v>2.76</v>
      </c>
      <c r="I266" t="s">
        <v>797</v>
      </c>
      <c r="J266" t="s">
        <v>801</v>
      </c>
      <c r="K266" t="s">
        <v>809</v>
      </c>
      <c r="L266" s="95">
        <v>1.08</v>
      </c>
    </row>
    <row r="267" spans="1:12" ht="15.75" customHeight="1" x14ac:dyDescent="0.25">
      <c r="A267" s="93" t="str">
        <f t="shared" si="8"/>
        <v>DC-B35S 4-5Styrene</v>
      </c>
      <c r="B267" s="94" t="str">
        <f t="shared" si="9"/>
        <v>&lt;1.1</v>
      </c>
      <c r="C267" t="s">
        <v>688</v>
      </c>
      <c r="D267" s="92">
        <v>42508.583333333336</v>
      </c>
      <c r="E267" t="s">
        <v>355</v>
      </c>
      <c r="F267">
        <v>1</v>
      </c>
      <c r="H267">
        <v>2.81</v>
      </c>
      <c r="I267" t="s">
        <v>797</v>
      </c>
      <c r="J267" t="s">
        <v>801</v>
      </c>
      <c r="K267" t="s">
        <v>809</v>
      </c>
      <c r="L267" s="95">
        <v>1.1000000000000001</v>
      </c>
    </row>
    <row r="268" spans="1:12" ht="15.75" customHeight="1" x14ac:dyDescent="0.25">
      <c r="A268" s="93" t="str">
        <f t="shared" si="8"/>
        <v>DC-B37S 7-8Styrene</v>
      </c>
      <c r="B268" s="94" t="str">
        <f t="shared" si="9"/>
        <v>&lt;1.11</v>
      </c>
      <c r="C268" t="s">
        <v>693</v>
      </c>
      <c r="D268" s="92">
        <v>42509.520138888889</v>
      </c>
      <c r="E268" t="s">
        <v>355</v>
      </c>
      <c r="F268">
        <v>1.1299999999999999</v>
      </c>
      <c r="H268">
        <v>2.82</v>
      </c>
      <c r="I268" t="s">
        <v>797</v>
      </c>
      <c r="J268" t="s">
        <v>801</v>
      </c>
      <c r="K268" t="s">
        <v>809</v>
      </c>
      <c r="L268" s="95">
        <v>1.1100000000000001</v>
      </c>
    </row>
    <row r="269" spans="1:12" ht="15.75" customHeight="1" x14ac:dyDescent="0.25">
      <c r="A269" s="93" t="str">
        <f t="shared" si="8"/>
        <v>DC-B39S 7-8Styrene</v>
      </c>
      <c r="B269" s="94" t="str">
        <f t="shared" si="9"/>
        <v>&lt;1.23</v>
      </c>
      <c r="C269" t="s">
        <v>689</v>
      </c>
      <c r="D269" s="92">
        <v>42510.474305555559</v>
      </c>
      <c r="E269" t="s">
        <v>355</v>
      </c>
      <c r="F269">
        <v>1.2</v>
      </c>
      <c r="H269">
        <v>3.13</v>
      </c>
      <c r="I269" t="s">
        <v>797</v>
      </c>
      <c r="J269" t="s">
        <v>801</v>
      </c>
      <c r="K269" t="s">
        <v>809</v>
      </c>
      <c r="L269" s="95">
        <v>1.23</v>
      </c>
    </row>
    <row r="270" spans="1:12" ht="15.75" customHeight="1" x14ac:dyDescent="0.25">
      <c r="A270" s="93" t="str">
        <f t="shared" si="8"/>
        <v>DC-B40S 11.5-12.5Styrene</v>
      </c>
      <c r="B270" s="94" t="str">
        <f t="shared" si="9"/>
        <v>&lt;1.23</v>
      </c>
      <c r="C270" t="s">
        <v>690</v>
      </c>
      <c r="D270" s="92">
        <v>42522.604166666664</v>
      </c>
      <c r="E270" t="s">
        <v>355</v>
      </c>
      <c r="F270">
        <v>1.08</v>
      </c>
      <c r="H270">
        <v>3.15</v>
      </c>
      <c r="I270" t="s">
        <v>797</v>
      </c>
      <c r="J270" t="s">
        <v>801</v>
      </c>
      <c r="K270" t="s">
        <v>809</v>
      </c>
      <c r="L270" s="95">
        <v>1.23</v>
      </c>
    </row>
    <row r="271" spans="1:12" ht="15.75" customHeight="1" x14ac:dyDescent="0.25">
      <c r="A271" s="93" t="str">
        <f t="shared" si="8"/>
        <v>DC-B36S 10-15 CompStyrene</v>
      </c>
      <c r="B271" s="94" t="str">
        <f t="shared" si="9"/>
        <v>&lt;1.39</v>
      </c>
      <c r="C271" t="s">
        <v>691</v>
      </c>
      <c r="D271" s="92">
        <v>42509.429861111108</v>
      </c>
      <c r="E271" t="s">
        <v>355</v>
      </c>
      <c r="F271">
        <v>1.31</v>
      </c>
      <c r="H271">
        <v>3.54</v>
      </c>
      <c r="I271" t="s">
        <v>797</v>
      </c>
      <c r="J271" t="s">
        <v>801</v>
      </c>
      <c r="K271" t="s">
        <v>809</v>
      </c>
      <c r="L271" s="95">
        <v>1.39</v>
      </c>
    </row>
    <row r="272" spans="1:12" ht="15.75" customHeight="1" x14ac:dyDescent="0.25">
      <c r="A272" s="93" t="str">
        <f t="shared" si="8"/>
        <v>DC-B36S 15-20 CompStyrene</v>
      </c>
      <c r="B272" s="94" t="str">
        <f t="shared" si="9"/>
        <v>&lt;1.82</v>
      </c>
      <c r="C272" t="s">
        <v>692</v>
      </c>
      <c r="D272" s="92">
        <v>42509.461111111108</v>
      </c>
      <c r="E272" t="s">
        <v>355</v>
      </c>
      <c r="F272">
        <v>1.59</v>
      </c>
      <c r="H272">
        <v>4.66</v>
      </c>
      <c r="I272" t="s">
        <v>797</v>
      </c>
      <c r="J272" t="s">
        <v>801</v>
      </c>
      <c r="K272" t="s">
        <v>809</v>
      </c>
      <c r="L272" s="95">
        <v>1.82</v>
      </c>
    </row>
    <row r="273" spans="1:12" ht="15.75" customHeight="1" x14ac:dyDescent="0.25">
      <c r="A273" s="93" t="str">
        <f t="shared" si="8"/>
        <v>DC-B39S 10-15 CompStyrene</v>
      </c>
      <c r="B273" s="94" t="str">
        <f t="shared" si="9"/>
        <v>&lt;56.5</v>
      </c>
      <c r="C273" t="s">
        <v>694</v>
      </c>
      <c r="D273" s="92">
        <v>42510.527777777781</v>
      </c>
      <c r="E273" t="s">
        <v>355</v>
      </c>
      <c r="F273">
        <v>52.8</v>
      </c>
      <c r="H273">
        <v>144</v>
      </c>
      <c r="I273" t="s">
        <v>797</v>
      </c>
      <c r="J273" t="s">
        <v>801</v>
      </c>
      <c r="K273" t="s">
        <v>809</v>
      </c>
      <c r="L273" s="95">
        <v>56.5</v>
      </c>
    </row>
    <row r="274" spans="1:12" ht="15.75" customHeight="1" x14ac:dyDescent="0.25">
      <c r="A274" s="93" t="str">
        <f t="shared" si="8"/>
        <v>DC-B38aS 1.5-2.5Pyrene</v>
      </c>
      <c r="B274" s="94" t="str">
        <f t="shared" si="9"/>
        <v>&lt;58.7</v>
      </c>
      <c r="C274" t="s">
        <v>671</v>
      </c>
      <c r="D274" s="92">
        <v>42522.402777777781</v>
      </c>
      <c r="E274" t="s">
        <v>711</v>
      </c>
      <c r="F274">
        <v>1</v>
      </c>
      <c r="H274">
        <v>394</v>
      </c>
      <c r="I274" t="s">
        <v>797</v>
      </c>
      <c r="J274" t="s">
        <v>801</v>
      </c>
      <c r="K274" t="s">
        <v>810</v>
      </c>
      <c r="L274" s="95">
        <v>58.7</v>
      </c>
    </row>
    <row r="275" spans="1:12" ht="15.75" customHeight="1" x14ac:dyDescent="0.25">
      <c r="A275" s="93" t="str">
        <f t="shared" si="8"/>
        <v>DC-B38S 1.5-2.5Pyrene</v>
      </c>
      <c r="B275" s="94" t="str">
        <f t="shared" si="9"/>
        <v>&lt;59.7</v>
      </c>
      <c r="C275" t="s">
        <v>684</v>
      </c>
      <c r="D275" s="92">
        <v>42509.643055555556</v>
      </c>
      <c r="E275" t="s">
        <v>711</v>
      </c>
      <c r="F275">
        <v>1</v>
      </c>
      <c r="H275">
        <v>400</v>
      </c>
      <c r="I275" t="s">
        <v>797</v>
      </c>
      <c r="J275" t="s">
        <v>801</v>
      </c>
      <c r="K275" t="s">
        <v>810</v>
      </c>
      <c r="L275" s="95">
        <v>59.7</v>
      </c>
    </row>
    <row r="276" spans="1:12" ht="15.75" customHeight="1" x14ac:dyDescent="0.25">
      <c r="A276" s="93" t="str">
        <f t="shared" si="8"/>
        <v>DC-B35S 10-15 CompositePyrene</v>
      </c>
      <c r="B276" s="94" t="str">
        <f t="shared" si="9"/>
        <v>&lt;59.7</v>
      </c>
      <c r="C276" t="s">
        <v>669</v>
      </c>
      <c r="D276" s="92">
        <v>42508.645833333336</v>
      </c>
      <c r="E276" t="s">
        <v>711</v>
      </c>
      <c r="F276">
        <v>1</v>
      </c>
      <c r="H276">
        <v>400</v>
      </c>
      <c r="I276" t="s">
        <v>797</v>
      </c>
      <c r="J276" t="s">
        <v>801</v>
      </c>
      <c r="K276" t="s">
        <v>810</v>
      </c>
      <c r="L276" s="95">
        <v>59.7</v>
      </c>
    </row>
    <row r="277" spans="1:12" ht="15.75" customHeight="1" x14ac:dyDescent="0.25">
      <c r="A277" s="93" t="str">
        <f t="shared" si="8"/>
        <v>DC-B37S 6-7Pyrene</v>
      </c>
      <c r="B277" s="94" t="str">
        <f t="shared" si="9"/>
        <v>&lt;60</v>
      </c>
      <c r="C277" t="s">
        <v>680</v>
      </c>
      <c r="D277" s="92">
        <v>42509.510416666664</v>
      </c>
      <c r="E277" t="s">
        <v>711</v>
      </c>
      <c r="F277">
        <v>1</v>
      </c>
      <c r="H277">
        <v>403</v>
      </c>
      <c r="I277" t="s">
        <v>797</v>
      </c>
      <c r="J277" t="s">
        <v>801</v>
      </c>
      <c r="K277" t="s">
        <v>810</v>
      </c>
      <c r="L277" s="95">
        <v>60</v>
      </c>
    </row>
    <row r="278" spans="1:12" ht="15.75" customHeight="1" x14ac:dyDescent="0.25">
      <c r="A278" s="93" t="str">
        <f t="shared" si="8"/>
        <v>DC-B36S 6.5-7.5Pyrene</v>
      </c>
      <c r="B278" s="94" t="str">
        <f t="shared" si="9"/>
        <v>&lt;60.3</v>
      </c>
      <c r="C278" t="s">
        <v>675</v>
      </c>
      <c r="D278" s="92">
        <v>42509.383333333331</v>
      </c>
      <c r="E278" t="s">
        <v>711</v>
      </c>
      <c r="F278">
        <v>1</v>
      </c>
      <c r="H278">
        <v>405</v>
      </c>
      <c r="I278" t="s">
        <v>797</v>
      </c>
      <c r="J278" t="s">
        <v>801</v>
      </c>
      <c r="K278" t="s">
        <v>810</v>
      </c>
      <c r="L278" s="95">
        <v>60.3</v>
      </c>
    </row>
    <row r="279" spans="1:12" ht="15.75" customHeight="1" x14ac:dyDescent="0.25">
      <c r="A279" s="93" t="str">
        <f t="shared" si="8"/>
        <v>DC-B40S 18.5-19.5'Pyrene</v>
      </c>
      <c r="B279" s="94" t="str">
        <f t="shared" si="9"/>
        <v>&lt;61.5</v>
      </c>
      <c r="C279" t="s">
        <v>687</v>
      </c>
      <c r="D279" s="92">
        <v>42522.652777777781</v>
      </c>
      <c r="E279" t="s">
        <v>711</v>
      </c>
      <c r="F279">
        <v>1</v>
      </c>
      <c r="H279">
        <v>412</v>
      </c>
      <c r="I279" t="s">
        <v>797</v>
      </c>
      <c r="J279" t="s">
        <v>801</v>
      </c>
      <c r="K279" t="s">
        <v>810</v>
      </c>
      <c r="L279" s="95">
        <v>61.5</v>
      </c>
    </row>
    <row r="280" spans="1:12" ht="15.75" customHeight="1" x14ac:dyDescent="0.25">
      <c r="A280" s="93" t="str">
        <f t="shared" si="8"/>
        <v>DC-B35S 0.5-1.5Pyrene</v>
      </c>
      <c r="B280" s="94" t="str">
        <f t="shared" si="9"/>
        <v>&lt;62.6</v>
      </c>
      <c r="C280" t="s">
        <v>672</v>
      </c>
      <c r="D280" s="92">
        <v>42508.552083333336</v>
      </c>
      <c r="E280" t="s">
        <v>711</v>
      </c>
      <c r="F280">
        <v>1</v>
      </c>
      <c r="H280">
        <v>420</v>
      </c>
      <c r="I280" t="s">
        <v>797</v>
      </c>
      <c r="J280" t="s">
        <v>801</v>
      </c>
      <c r="K280" t="s">
        <v>810</v>
      </c>
      <c r="L280" s="95">
        <v>62.6</v>
      </c>
    </row>
    <row r="281" spans="1:12" ht="15.75" customHeight="1" x14ac:dyDescent="0.25">
      <c r="A281" s="93" t="str">
        <f t="shared" si="8"/>
        <v>DC-B36S 5.5-6.5Pyrene</v>
      </c>
      <c r="B281" s="94" t="str">
        <f t="shared" si="9"/>
        <v>&lt;62.9</v>
      </c>
      <c r="C281" t="s">
        <v>679</v>
      </c>
      <c r="D281" s="92">
        <v>42509.368750000001</v>
      </c>
      <c r="E281" t="s">
        <v>711</v>
      </c>
      <c r="F281">
        <v>1</v>
      </c>
      <c r="H281">
        <v>422</v>
      </c>
      <c r="I281" t="s">
        <v>797</v>
      </c>
      <c r="J281" t="s">
        <v>801</v>
      </c>
      <c r="K281" t="s">
        <v>810</v>
      </c>
      <c r="L281" s="95">
        <v>62.9</v>
      </c>
    </row>
    <row r="282" spans="1:12" ht="15.75" customHeight="1" x14ac:dyDescent="0.25">
      <c r="A282" s="93" t="str">
        <f t="shared" si="8"/>
        <v>DC-B37S 7-8Pyrene</v>
      </c>
      <c r="B282" s="94" t="str">
        <f t="shared" si="9"/>
        <v>214J</v>
      </c>
      <c r="C282" t="s">
        <v>693</v>
      </c>
      <c r="D282" s="92">
        <v>42509.520138888889</v>
      </c>
      <c r="E282" t="s">
        <v>711</v>
      </c>
      <c r="F282">
        <v>1</v>
      </c>
      <c r="G282">
        <v>214</v>
      </c>
      <c r="H282">
        <v>424</v>
      </c>
      <c r="I282" t="s">
        <v>797</v>
      </c>
      <c r="J282" t="s">
        <v>804</v>
      </c>
      <c r="K282" t="s">
        <v>810</v>
      </c>
      <c r="L282" s="95">
        <v>63.2</v>
      </c>
    </row>
    <row r="283" spans="1:12" ht="15.75" customHeight="1" x14ac:dyDescent="0.25">
      <c r="A283" s="93" t="str">
        <f t="shared" si="8"/>
        <v>DC-B35S 2.5-3.5Pyrene</v>
      </c>
      <c r="B283" s="94" t="str">
        <f t="shared" si="9"/>
        <v>&lt;63.2</v>
      </c>
      <c r="C283" t="s">
        <v>677</v>
      </c>
      <c r="D283" s="92">
        <v>42508.569444444445</v>
      </c>
      <c r="E283" t="s">
        <v>711</v>
      </c>
      <c r="F283">
        <v>1</v>
      </c>
      <c r="H283">
        <v>424</v>
      </c>
      <c r="I283" t="s">
        <v>797</v>
      </c>
      <c r="J283" t="s">
        <v>801</v>
      </c>
      <c r="K283" t="s">
        <v>810</v>
      </c>
      <c r="L283" s="95">
        <v>63.2</v>
      </c>
    </row>
    <row r="284" spans="1:12" ht="15.75" customHeight="1" x14ac:dyDescent="0.25">
      <c r="A284" s="93" t="str">
        <f t="shared" si="8"/>
        <v>DC-B40S 7-8Pyrene</v>
      </c>
      <c r="B284" s="94" t="str">
        <f t="shared" si="9"/>
        <v>&lt;63.4</v>
      </c>
      <c r="C284" t="s">
        <v>678</v>
      </c>
      <c r="D284" s="92">
        <v>42522.565972222219</v>
      </c>
      <c r="E284" t="s">
        <v>711</v>
      </c>
      <c r="F284">
        <v>1</v>
      </c>
      <c r="H284">
        <v>425</v>
      </c>
      <c r="I284" t="s">
        <v>797</v>
      </c>
      <c r="J284" t="s">
        <v>801</v>
      </c>
      <c r="K284" t="s">
        <v>810</v>
      </c>
      <c r="L284" s="95">
        <v>63.4</v>
      </c>
    </row>
    <row r="285" spans="1:12" ht="15.75" customHeight="1" x14ac:dyDescent="0.25">
      <c r="A285" s="93" t="str">
        <f t="shared" si="8"/>
        <v>DC-B38S 1-5 CompPyrene</v>
      </c>
      <c r="B285" s="94" t="str">
        <f t="shared" si="9"/>
        <v>&lt;63.5</v>
      </c>
      <c r="C285" t="s">
        <v>695</v>
      </c>
      <c r="D285" s="92">
        <v>42509.621527777781</v>
      </c>
      <c r="E285" t="s">
        <v>711</v>
      </c>
      <c r="F285">
        <v>1</v>
      </c>
      <c r="H285">
        <v>426</v>
      </c>
      <c r="I285" t="s">
        <v>797</v>
      </c>
      <c r="J285" t="s">
        <v>801</v>
      </c>
      <c r="K285" t="s">
        <v>810</v>
      </c>
      <c r="L285" s="95">
        <v>63.5</v>
      </c>
    </row>
    <row r="286" spans="1:12" ht="15.75" customHeight="1" x14ac:dyDescent="0.25">
      <c r="A286" s="93" t="str">
        <f t="shared" si="8"/>
        <v>DC-B38S 2.66-3.33Pyrene</v>
      </c>
      <c r="B286" s="94" t="str">
        <f t="shared" si="9"/>
        <v>&lt;64.4</v>
      </c>
      <c r="C286" t="s">
        <v>676</v>
      </c>
      <c r="D286" s="92">
        <v>42509.654861111114</v>
      </c>
      <c r="E286" t="s">
        <v>711</v>
      </c>
      <c r="F286">
        <v>1</v>
      </c>
      <c r="H286">
        <v>432</v>
      </c>
      <c r="I286" t="s">
        <v>797</v>
      </c>
      <c r="J286" t="s">
        <v>801</v>
      </c>
      <c r="K286" t="s">
        <v>810</v>
      </c>
      <c r="L286" s="95">
        <v>64.400000000000006</v>
      </c>
    </row>
    <row r="287" spans="1:12" ht="15.75" customHeight="1" x14ac:dyDescent="0.25">
      <c r="A287" s="93" t="str">
        <f t="shared" si="8"/>
        <v>DC-B35S 1-5 CompositePyrene</v>
      </c>
      <c r="B287" s="94" t="str">
        <f t="shared" si="9"/>
        <v>&lt;64.6</v>
      </c>
      <c r="C287" t="s">
        <v>707</v>
      </c>
      <c r="D287" s="92">
        <v>42508.604166666664</v>
      </c>
      <c r="E287" t="s">
        <v>711</v>
      </c>
      <c r="F287">
        <v>1</v>
      </c>
      <c r="H287">
        <v>433</v>
      </c>
      <c r="I287" t="s">
        <v>797</v>
      </c>
      <c r="J287" t="s">
        <v>801</v>
      </c>
      <c r="K287" t="s">
        <v>810</v>
      </c>
      <c r="L287" s="95">
        <v>64.599999999999994</v>
      </c>
    </row>
    <row r="288" spans="1:12" ht="15.75" customHeight="1" x14ac:dyDescent="0.25">
      <c r="A288" s="93" t="str">
        <f t="shared" si="8"/>
        <v>DC-B36S 7.5-8.5Pyrene</v>
      </c>
      <c r="B288" s="94" t="str">
        <f t="shared" si="9"/>
        <v>&lt;64.7</v>
      </c>
      <c r="C288" t="s">
        <v>670</v>
      </c>
      <c r="D288" s="92">
        <v>42509.404166666667</v>
      </c>
      <c r="E288" t="s">
        <v>711</v>
      </c>
      <c r="F288">
        <v>1</v>
      </c>
      <c r="H288">
        <v>434</v>
      </c>
      <c r="I288" t="s">
        <v>797</v>
      </c>
      <c r="J288" t="s">
        <v>801</v>
      </c>
      <c r="K288" t="s">
        <v>810</v>
      </c>
      <c r="L288" s="95">
        <v>64.7</v>
      </c>
    </row>
    <row r="289" spans="1:12" ht="15.75" customHeight="1" x14ac:dyDescent="0.25">
      <c r="A289" s="93" t="str">
        <f t="shared" si="8"/>
        <v>DC-B38aS 1-5 CompPyrene</v>
      </c>
      <c r="B289" s="94" t="str">
        <f t="shared" si="9"/>
        <v>&lt;64.8</v>
      </c>
      <c r="C289" t="s">
        <v>696</v>
      </c>
      <c r="D289" s="92">
        <v>42522.423611111109</v>
      </c>
      <c r="E289" t="s">
        <v>711</v>
      </c>
      <c r="F289">
        <v>1</v>
      </c>
      <c r="H289">
        <v>435</v>
      </c>
      <c r="I289" t="s">
        <v>797</v>
      </c>
      <c r="J289" t="s">
        <v>801</v>
      </c>
      <c r="K289" t="s">
        <v>810</v>
      </c>
      <c r="L289" s="95">
        <v>64.8</v>
      </c>
    </row>
    <row r="290" spans="1:12" ht="15.75" customHeight="1" x14ac:dyDescent="0.25">
      <c r="A290" s="93" t="str">
        <f t="shared" si="8"/>
        <v>DC-B40S 5-10 COMPPyrene</v>
      </c>
      <c r="B290" s="94" t="str">
        <f t="shared" si="9"/>
        <v>&lt;65.1</v>
      </c>
      <c r="C290" t="s">
        <v>697</v>
      </c>
      <c r="D290" s="92">
        <v>42522.570833333331</v>
      </c>
      <c r="E290" t="s">
        <v>711</v>
      </c>
      <c r="F290">
        <v>1</v>
      </c>
      <c r="H290">
        <v>436</v>
      </c>
      <c r="I290" t="s">
        <v>797</v>
      </c>
      <c r="J290" t="s">
        <v>801</v>
      </c>
      <c r="K290" t="s">
        <v>810</v>
      </c>
      <c r="L290" s="95">
        <v>65.099999999999994</v>
      </c>
    </row>
    <row r="291" spans="1:12" ht="15.75" customHeight="1" x14ac:dyDescent="0.25">
      <c r="A291" s="93" t="str">
        <f t="shared" si="8"/>
        <v>DC-B36S 5-10 CompPyrene</v>
      </c>
      <c r="B291" s="94" t="str">
        <f t="shared" si="9"/>
        <v>&lt;65.1</v>
      </c>
      <c r="C291" t="s">
        <v>698</v>
      </c>
      <c r="D291" s="92">
        <v>42509.412499999999</v>
      </c>
      <c r="E291" t="s">
        <v>711</v>
      </c>
      <c r="F291">
        <v>1</v>
      </c>
      <c r="H291">
        <v>436</v>
      </c>
      <c r="I291" t="s">
        <v>797</v>
      </c>
      <c r="J291" t="s">
        <v>801</v>
      </c>
      <c r="K291" t="s">
        <v>810</v>
      </c>
      <c r="L291" s="95">
        <v>65.099999999999994</v>
      </c>
    </row>
    <row r="292" spans="1:12" ht="15.75" customHeight="1" x14ac:dyDescent="0.25">
      <c r="A292" s="93" t="str">
        <f t="shared" si="8"/>
        <v>DC-B39S 7-8Pyrene</v>
      </c>
      <c r="B292" s="94">
        <f t="shared" si="9"/>
        <v>587</v>
      </c>
      <c r="C292" t="s">
        <v>689</v>
      </c>
      <c r="D292" s="92">
        <v>42510.474305555559</v>
      </c>
      <c r="E292" t="s">
        <v>711</v>
      </c>
      <c r="F292">
        <v>1</v>
      </c>
      <c r="G292">
        <v>587</v>
      </c>
      <c r="H292">
        <v>442</v>
      </c>
      <c r="I292" t="s">
        <v>797</v>
      </c>
      <c r="K292" t="s">
        <v>810</v>
      </c>
      <c r="L292" s="95">
        <v>65.900000000000006</v>
      </c>
    </row>
    <row r="293" spans="1:12" ht="15.75" customHeight="1" x14ac:dyDescent="0.25">
      <c r="A293" s="93" t="str">
        <f t="shared" si="8"/>
        <v>DC-B37S 5-10 CompPyrene</v>
      </c>
      <c r="B293" s="94" t="str">
        <f t="shared" si="9"/>
        <v>&lt;66.1</v>
      </c>
      <c r="C293" t="s">
        <v>699</v>
      </c>
      <c r="D293" s="92">
        <v>42509.535416666666</v>
      </c>
      <c r="E293" t="s">
        <v>711</v>
      </c>
      <c r="F293">
        <v>1</v>
      </c>
      <c r="H293">
        <v>443</v>
      </c>
      <c r="I293" t="s">
        <v>797</v>
      </c>
      <c r="J293" t="s">
        <v>801</v>
      </c>
      <c r="K293" t="s">
        <v>810</v>
      </c>
      <c r="L293" s="95">
        <v>66.099999999999994</v>
      </c>
    </row>
    <row r="294" spans="1:12" ht="15.75" customHeight="1" x14ac:dyDescent="0.25">
      <c r="A294" s="93" t="str">
        <f t="shared" si="8"/>
        <v>DC-B38S 5-10 CompPyrene</v>
      </c>
      <c r="B294" s="94" t="str">
        <f t="shared" si="9"/>
        <v>&lt;66.2</v>
      </c>
      <c r="C294" t="s">
        <v>673</v>
      </c>
      <c r="D294" s="92">
        <v>42509.668749999997</v>
      </c>
      <c r="E294" t="s">
        <v>711</v>
      </c>
      <c r="F294">
        <v>1</v>
      </c>
      <c r="H294">
        <v>444</v>
      </c>
      <c r="I294" t="s">
        <v>797</v>
      </c>
      <c r="J294" t="s">
        <v>801</v>
      </c>
      <c r="K294" t="s">
        <v>810</v>
      </c>
      <c r="L294" s="95">
        <v>66.2</v>
      </c>
    </row>
    <row r="295" spans="1:12" ht="15.75" customHeight="1" x14ac:dyDescent="0.25">
      <c r="A295" s="93" t="str">
        <f t="shared" si="8"/>
        <v>DC-B40S 4-5Pyrene</v>
      </c>
      <c r="B295" s="94" t="str">
        <f t="shared" si="9"/>
        <v>&lt;66.6</v>
      </c>
      <c r="C295" t="s">
        <v>685</v>
      </c>
      <c r="D295" s="92">
        <v>42522.552083333336</v>
      </c>
      <c r="E295" t="s">
        <v>711</v>
      </c>
      <c r="F295">
        <v>1</v>
      </c>
      <c r="H295">
        <v>447</v>
      </c>
      <c r="I295" t="s">
        <v>797</v>
      </c>
      <c r="J295" t="s">
        <v>801</v>
      </c>
      <c r="K295" t="s">
        <v>810</v>
      </c>
      <c r="L295" s="95">
        <v>66.599999999999994</v>
      </c>
    </row>
    <row r="296" spans="1:12" ht="15.75" customHeight="1" x14ac:dyDescent="0.25">
      <c r="A296" s="93" t="str">
        <f t="shared" si="8"/>
        <v>DC-B40S 9.5-10Pyrene</v>
      </c>
      <c r="B296" s="94" t="str">
        <f t="shared" si="9"/>
        <v>&lt;66.7</v>
      </c>
      <c r="C296" t="s">
        <v>681</v>
      </c>
      <c r="D296" s="92">
        <v>42522.592361111114</v>
      </c>
      <c r="E296" t="s">
        <v>711</v>
      </c>
      <c r="F296">
        <v>1</v>
      </c>
      <c r="H296">
        <v>448</v>
      </c>
      <c r="I296" t="s">
        <v>797</v>
      </c>
      <c r="J296" t="s">
        <v>801</v>
      </c>
      <c r="K296" t="s">
        <v>810</v>
      </c>
      <c r="L296" s="95">
        <v>66.7</v>
      </c>
    </row>
    <row r="297" spans="1:12" ht="15.75" customHeight="1" x14ac:dyDescent="0.25">
      <c r="A297" s="93" t="str">
        <f t="shared" si="8"/>
        <v>DC-B38aS 4-5Pyrene</v>
      </c>
      <c r="B297" s="94" t="str">
        <f t="shared" si="9"/>
        <v>&lt;66.8</v>
      </c>
      <c r="C297" t="s">
        <v>683</v>
      </c>
      <c r="D297" s="92">
        <v>42522.415972222225</v>
      </c>
      <c r="E297" t="s">
        <v>711</v>
      </c>
      <c r="F297">
        <v>1</v>
      </c>
      <c r="H297">
        <v>448</v>
      </c>
      <c r="I297" t="s">
        <v>797</v>
      </c>
      <c r="J297" t="s">
        <v>801</v>
      </c>
      <c r="K297" t="s">
        <v>810</v>
      </c>
      <c r="L297" s="95">
        <v>66.8</v>
      </c>
    </row>
    <row r="298" spans="1:12" ht="15.75" customHeight="1" x14ac:dyDescent="0.25">
      <c r="A298" s="93" t="str">
        <f t="shared" si="8"/>
        <v>DC-B39S 5-10 CompPyrene</v>
      </c>
      <c r="B298" s="94" t="str">
        <f t="shared" si="9"/>
        <v>&lt;67.8</v>
      </c>
      <c r="C298" t="s">
        <v>700</v>
      </c>
      <c r="D298" s="92">
        <v>42510.490277777775</v>
      </c>
      <c r="E298" t="s">
        <v>711</v>
      </c>
      <c r="F298">
        <v>1</v>
      </c>
      <c r="H298">
        <v>455</v>
      </c>
      <c r="I298" t="s">
        <v>797</v>
      </c>
      <c r="J298" t="s">
        <v>801</v>
      </c>
      <c r="K298" t="s">
        <v>810</v>
      </c>
      <c r="L298" s="95">
        <v>67.8</v>
      </c>
    </row>
    <row r="299" spans="1:12" ht="15.75" customHeight="1" x14ac:dyDescent="0.25">
      <c r="A299" s="93" t="str">
        <f t="shared" si="8"/>
        <v>DC-B40S 15-20 COMPPyrene</v>
      </c>
      <c r="B299" s="94" t="str">
        <f t="shared" si="9"/>
        <v>&lt;68.8</v>
      </c>
      <c r="C299" t="s">
        <v>701</v>
      </c>
      <c r="D299" s="92">
        <v>42522.649305555555</v>
      </c>
      <c r="E299" t="s">
        <v>711</v>
      </c>
      <c r="F299">
        <v>1</v>
      </c>
      <c r="H299">
        <v>461</v>
      </c>
      <c r="I299" t="s">
        <v>797</v>
      </c>
      <c r="J299" t="s">
        <v>801</v>
      </c>
      <c r="K299" t="s">
        <v>810</v>
      </c>
      <c r="L299" s="95">
        <v>68.8</v>
      </c>
    </row>
    <row r="300" spans="1:12" ht="15.75" customHeight="1" x14ac:dyDescent="0.25">
      <c r="A300" s="93" t="str">
        <f t="shared" si="8"/>
        <v>DC-B36S 10-15 CompPyrene</v>
      </c>
      <c r="B300" s="94" t="str">
        <f t="shared" si="9"/>
        <v>&lt;68.7</v>
      </c>
      <c r="C300" t="s">
        <v>691</v>
      </c>
      <c r="D300" s="92">
        <v>42509.429861111108</v>
      </c>
      <c r="E300" t="s">
        <v>711</v>
      </c>
      <c r="F300">
        <v>1</v>
      </c>
      <c r="H300">
        <v>461</v>
      </c>
      <c r="I300" t="s">
        <v>797</v>
      </c>
      <c r="J300" t="s">
        <v>801</v>
      </c>
      <c r="K300" t="s">
        <v>810</v>
      </c>
      <c r="L300" s="95">
        <v>68.7</v>
      </c>
    </row>
    <row r="301" spans="1:12" ht="15.75" customHeight="1" x14ac:dyDescent="0.25">
      <c r="A301" s="93" t="str">
        <f t="shared" si="8"/>
        <v>DC-B39S 10-15 CompPyrene</v>
      </c>
      <c r="B301" s="94" t="str">
        <f t="shared" si="9"/>
        <v>&lt;69.1</v>
      </c>
      <c r="C301" t="s">
        <v>694</v>
      </c>
      <c r="D301" s="92">
        <v>42510.527777777781</v>
      </c>
      <c r="E301" t="s">
        <v>711</v>
      </c>
      <c r="F301">
        <v>1</v>
      </c>
      <c r="H301">
        <v>463</v>
      </c>
      <c r="I301" t="s">
        <v>797</v>
      </c>
      <c r="J301" t="s">
        <v>801</v>
      </c>
      <c r="K301" t="s">
        <v>810</v>
      </c>
      <c r="L301" s="95">
        <v>69.099999999999994</v>
      </c>
    </row>
    <row r="302" spans="1:12" ht="15.75" customHeight="1" x14ac:dyDescent="0.25">
      <c r="A302" s="93" t="str">
        <f t="shared" si="8"/>
        <v>DC-B37S 15-20 CompPyrene</v>
      </c>
      <c r="B302" s="94" t="str">
        <f t="shared" si="9"/>
        <v>&lt;69.1</v>
      </c>
      <c r="C302" t="s">
        <v>702</v>
      </c>
      <c r="D302" s="92">
        <v>42509.575694444444</v>
      </c>
      <c r="E302" t="s">
        <v>711</v>
      </c>
      <c r="F302">
        <v>1</v>
      </c>
      <c r="H302">
        <v>463</v>
      </c>
      <c r="I302" t="s">
        <v>797</v>
      </c>
      <c r="J302" t="s">
        <v>801</v>
      </c>
      <c r="K302" t="s">
        <v>810</v>
      </c>
      <c r="L302" s="95">
        <v>69.099999999999994</v>
      </c>
    </row>
    <row r="303" spans="1:12" ht="15.75" customHeight="1" x14ac:dyDescent="0.25">
      <c r="A303" s="93" t="str">
        <f t="shared" si="8"/>
        <v>DC-B38aS 10-15 CompPyrene</v>
      </c>
      <c r="B303" s="94" t="str">
        <f t="shared" si="9"/>
        <v>&lt;69.9</v>
      </c>
      <c r="C303" t="s">
        <v>703</v>
      </c>
      <c r="D303" s="92">
        <v>42522.45416666667</v>
      </c>
      <c r="E303" t="s">
        <v>711</v>
      </c>
      <c r="F303">
        <v>1</v>
      </c>
      <c r="H303">
        <v>469</v>
      </c>
      <c r="I303" t="s">
        <v>797</v>
      </c>
      <c r="J303" t="s">
        <v>801</v>
      </c>
      <c r="K303" t="s">
        <v>810</v>
      </c>
      <c r="L303" s="95">
        <v>69.900000000000006</v>
      </c>
    </row>
    <row r="304" spans="1:12" ht="15.75" customHeight="1" x14ac:dyDescent="0.25">
      <c r="A304" s="93" t="str">
        <f t="shared" si="8"/>
        <v>DC-B38S 10-15 CompPyrene</v>
      </c>
      <c r="B304" s="94" t="str">
        <f t="shared" si="9"/>
        <v>&lt;70.6</v>
      </c>
      <c r="C304" t="s">
        <v>686</v>
      </c>
      <c r="D304" s="92">
        <v>42510.378472222219</v>
      </c>
      <c r="E304" t="s">
        <v>711</v>
      </c>
      <c r="F304">
        <v>1</v>
      </c>
      <c r="H304">
        <v>473</v>
      </c>
      <c r="I304" t="s">
        <v>797</v>
      </c>
      <c r="J304" t="s">
        <v>802</v>
      </c>
      <c r="K304" t="s">
        <v>810</v>
      </c>
      <c r="L304" s="95">
        <v>70.599999999999994</v>
      </c>
    </row>
    <row r="305" spans="1:12" ht="15.75" customHeight="1" x14ac:dyDescent="0.25">
      <c r="A305" s="93" t="str">
        <f t="shared" si="8"/>
        <v>DC-B35S 4-5Pyrene</v>
      </c>
      <c r="B305" s="94" t="str">
        <f t="shared" si="9"/>
        <v>&lt;71.4</v>
      </c>
      <c r="C305" t="s">
        <v>688</v>
      </c>
      <c r="D305" s="92">
        <v>42508.583333333336</v>
      </c>
      <c r="E305" t="s">
        <v>711</v>
      </c>
      <c r="F305">
        <v>1</v>
      </c>
      <c r="H305">
        <v>479</v>
      </c>
      <c r="I305" t="s">
        <v>797</v>
      </c>
      <c r="J305" t="s">
        <v>801</v>
      </c>
      <c r="K305" t="s">
        <v>810</v>
      </c>
      <c r="L305" s="95">
        <v>71.400000000000006</v>
      </c>
    </row>
    <row r="306" spans="1:12" ht="15.75" customHeight="1" x14ac:dyDescent="0.25">
      <c r="A306" s="93" t="str">
        <f t="shared" si="8"/>
        <v>DC-B40S 10-15 COMPPyrene</v>
      </c>
      <c r="B306" s="94" t="str">
        <f t="shared" si="9"/>
        <v>&lt;71.8</v>
      </c>
      <c r="C306" t="s">
        <v>704</v>
      </c>
      <c r="D306" s="92">
        <v>42522.609027777777</v>
      </c>
      <c r="E306" t="s">
        <v>711</v>
      </c>
      <c r="F306">
        <v>1</v>
      </c>
      <c r="H306">
        <v>481</v>
      </c>
      <c r="I306" t="s">
        <v>797</v>
      </c>
      <c r="J306" t="s">
        <v>801</v>
      </c>
      <c r="K306" t="s">
        <v>810</v>
      </c>
      <c r="L306" s="95">
        <v>71.8</v>
      </c>
    </row>
    <row r="307" spans="1:12" ht="15.75" customHeight="1" x14ac:dyDescent="0.25">
      <c r="A307" s="93" t="str">
        <f t="shared" si="8"/>
        <v>DC-B37S 10-15 CompPyrene</v>
      </c>
      <c r="B307" s="94" t="str">
        <f t="shared" si="9"/>
        <v>&lt;72.2</v>
      </c>
      <c r="C307" t="s">
        <v>705</v>
      </c>
      <c r="D307" s="92">
        <v>42509.553472222222</v>
      </c>
      <c r="E307" t="s">
        <v>711</v>
      </c>
      <c r="F307">
        <v>1</v>
      </c>
      <c r="H307">
        <v>484</v>
      </c>
      <c r="I307" t="s">
        <v>797</v>
      </c>
      <c r="J307" t="s">
        <v>801</v>
      </c>
      <c r="K307" t="s">
        <v>810</v>
      </c>
      <c r="L307" s="95">
        <v>72.2</v>
      </c>
    </row>
    <row r="308" spans="1:12" ht="15.75" customHeight="1" x14ac:dyDescent="0.25">
      <c r="A308" s="93" t="str">
        <f t="shared" si="8"/>
        <v>DC-B38aS 5-10 CompPyrene</v>
      </c>
      <c r="B308" s="94" t="str">
        <f t="shared" si="9"/>
        <v>&lt;73.4</v>
      </c>
      <c r="C308" t="s">
        <v>706</v>
      </c>
      <c r="D308" s="92">
        <v>42522.440972222219</v>
      </c>
      <c r="E308" t="s">
        <v>711</v>
      </c>
      <c r="F308">
        <v>1</v>
      </c>
      <c r="H308">
        <v>492</v>
      </c>
      <c r="I308" t="s">
        <v>797</v>
      </c>
      <c r="J308" t="s">
        <v>801</v>
      </c>
      <c r="K308" t="s">
        <v>810</v>
      </c>
      <c r="L308" s="95">
        <v>73.400000000000006</v>
      </c>
    </row>
    <row r="309" spans="1:12" ht="15.75" customHeight="1" x14ac:dyDescent="0.25">
      <c r="A309" s="93" t="str">
        <f t="shared" si="8"/>
        <v>DC-B40S 11.5-12.5Pyrene</v>
      </c>
      <c r="B309" s="94" t="str">
        <f t="shared" si="9"/>
        <v>&lt;73.5</v>
      </c>
      <c r="C309" t="s">
        <v>690</v>
      </c>
      <c r="D309" s="92">
        <v>42522.604166666664</v>
      </c>
      <c r="E309" t="s">
        <v>711</v>
      </c>
      <c r="F309">
        <v>1</v>
      </c>
      <c r="H309">
        <v>493</v>
      </c>
      <c r="I309" t="s">
        <v>797</v>
      </c>
      <c r="J309" t="s">
        <v>801</v>
      </c>
      <c r="K309" t="s">
        <v>810</v>
      </c>
      <c r="L309" s="95">
        <v>73.5</v>
      </c>
    </row>
    <row r="310" spans="1:12" ht="15.75" customHeight="1" x14ac:dyDescent="0.25">
      <c r="A310" s="93" t="str">
        <f t="shared" si="8"/>
        <v>DC-B36S 15-20 CompPyrene</v>
      </c>
      <c r="B310" s="94" t="str">
        <f t="shared" si="9"/>
        <v>&lt;74.2</v>
      </c>
      <c r="C310" t="s">
        <v>692</v>
      </c>
      <c r="D310" s="92">
        <v>42509.461111111108</v>
      </c>
      <c r="E310" t="s">
        <v>711</v>
      </c>
      <c r="F310">
        <v>1</v>
      </c>
      <c r="H310">
        <v>498</v>
      </c>
      <c r="I310" t="s">
        <v>797</v>
      </c>
      <c r="J310" t="s">
        <v>801</v>
      </c>
      <c r="K310" t="s">
        <v>810</v>
      </c>
      <c r="L310" s="95">
        <v>74.2</v>
      </c>
    </row>
    <row r="311" spans="1:12" ht="15.75" customHeight="1" x14ac:dyDescent="0.25">
      <c r="A311" s="93" t="str">
        <f t="shared" si="8"/>
        <v>DC-B35 5-10 CompositePyrene</v>
      </c>
      <c r="B311" s="94" t="str">
        <f t="shared" si="9"/>
        <v>&lt;75.4</v>
      </c>
      <c r="C311" t="s">
        <v>682</v>
      </c>
      <c r="D311" s="92">
        <v>42508</v>
      </c>
      <c r="E311" t="s">
        <v>711</v>
      </c>
      <c r="F311">
        <v>1</v>
      </c>
      <c r="H311">
        <v>506</v>
      </c>
      <c r="I311" t="s">
        <v>797</v>
      </c>
      <c r="J311" t="s">
        <v>801</v>
      </c>
      <c r="K311" t="s">
        <v>810</v>
      </c>
      <c r="L311" s="95">
        <v>75.400000000000006</v>
      </c>
    </row>
    <row r="312" spans="1:12" ht="15.75" customHeight="1" x14ac:dyDescent="0.25">
      <c r="A312" s="93" t="str">
        <f t="shared" si="8"/>
        <v>DC-B39S 6-7Pyrene</v>
      </c>
      <c r="B312" s="94">
        <f t="shared" si="9"/>
        <v>914</v>
      </c>
      <c r="C312" t="s">
        <v>674</v>
      </c>
      <c r="D312" s="92">
        <v>42510.464583333334</v>
      </c>
      <c r="E312" t="s">
        <v>711</v>
      </c>
      <c r="F312">
        <v>2</v>
      </c>
      <c r="G312">
        <v>914</v>
      </c>
      <c r="H312">
        <v>814</v>
      </c>
      <c r="I312" t="s">
        <v>797</v>
      </c>
      <c r="K312" t="s">
        <v>810</v>
      </c>
      <c r="L312" s="95">
        <v>121</v>
      </c>
    </row>
    <row r="313" spans="1:12" ht="15.75" customHeight="1" x14ac:dyDescent="0.25">
      <c r="A313" s="93" t="str">
        <f t="shared" si="8"/>
        <v>DC-B38aS 1.5-2.5Phenol</v>
      </c>
      <c r="B313" s="94" t="str">
        <f t="shared" si="9"/>
        <v>&lt;251</v>
      </c>
      <c r="C313" t="s">
        <v>671</v>
      </c>
      <c r="D313" s="92">
        <v>42522.402777777781</v>
      </c>
      <c r="E313" t="s">
        <v>712</v>
      </c>
      <c r="F313">
        <v>1</v>
      </c>
      <c r="H313">
        <v>394</v>
      </c>
      <c r="I313" t="s">
        <v>797</v>
      </c>
      <c r="J313" t="s">
        <v>801</v>
      </c>
      <c r="K313" t="s">
        <v>810</v>
      </c>
      <c r="L313" s="95">
        <v>251</v>
      </c>
    </row>
    <row r="314" spans="1:12" ht="15.75" customHeight="1" x14ac:dyDescent="0.25">
      <c r="A314" s="93" t="str">
        <f t="shared" si="8"/>
        <v>DC-B38S 1.5-2.5Phenol</v>
      </c>
      <c r="B314" s="94" t="str">
        <f t="shared" si="9"/>
        <v>&lt;255</v>
      </c>
      <c r="C314" t="s">
        <v>684</v>
      </c>
      <c r="D314" s="92">
        <v>42509.643055555556</v>
      </c>
      <c r="E314" t="s">
        <v>712</v>
      </c>
      <c r="F314">
        <v>1</v>
      </c>
      <c r="H314">
        <v>400</v>
      </c>
      <c r="I314" t="s">
        <v>797</v>
      </c>
      <c r="J314" t="s">
        <v>801</v>
      </c>
      <c r="K314" t="s">
        <v>810</v>
      </c>
      <c r="L314" s="95">
        <v>255</v>
      </c>
    </row>
    <row r="315" spans="1:12" ht="15.75" customHeight="1" x14ac:dyDescent="0.25">
      <c r="A315" s="93" t="str">
        <f t="shared" si="8"/>
        <v>DC-B35S 10-15 CompositePhenol</v>
      </c>
      <c r="B315" s="94" t="str">
        <f t="shared" si="9"/>
        <v>&lt;255</v>
      </c>
      <c r="C315" t="s">
        <v>669</v>
      </c>
      <c r="D315" s="92">
        <v>42508.645833333336</v>
      </c>
      <c r="E315" t="s">
        <v>712</v>
      </c>
      <c r="F315">
        <v>1</v>
      </c>
      <c r="H315">
        <v>400</v>
      </c>
      <c r="I315" t="s">
        <v>797</v>
      </c>
      <c r="J315" t="s">
        <v>801</v>
      </c>
      <c r="K315" t="s">
        <v>810</v>
      </c>
      <c r="L315" s="95">
        <v>255</v>
      </c>
    </row>
    <row r="316" spans="1:12" ht="15.75" customHeight="1" x14ac:dyDescent="0.25">
      <c r="A316" s="93" t="str">
        <f t="shared" si="8"/>
        <v>DC-B37S 6-7Phenol</v>
      </c>
      <c r="B316" s="94" t="str">
        <f t="shared" si="9"/>
        <v>&lt;257</v>
      </c>
      <c r="C316" t="s">
        <v>680</v>
      </c>
      <c r="D316" s="92">
        <v>42509.510416666664</v>
      </c>
      <c r="E316" t="s">
        <v>712</v>
      </c>
      <c r="F316">
        <v>1</v>
      </c>
      <c r="H316">
        <v>403</v>
      </c>
      <c r="I316" t="s">
        <v>797</v>
      </c>
      <c r="J316" t="s">
        <v>801</v>
      </c>
      <c r="K316" t="s">
        <v>810</v>
      </c>
      <c r="L316" s="95">
        <v>257</v>
      </c>
    </row>
    <row r="317" spans="1:12" ht="15.75" customHeight="1" x14ac:dyDescent="0.25">
      <c r="A317" s="93" t="str">
        <f t="shared" si="8"/>
        <v>DC-B36S 6.5-7.5Phenol</v>
      </c>
      <c r="B317" s="94" t="str">
        <f t="shared" si="9"/>
        <v>&lt;258</v>
      </c>
      <c r="C317" t="s">
        <v>675</v>
      </c>
      <c r="D317" s="92">
        <v>42509.383333333331</v>
      </c>
      <c r="E317" t="s">
        <v>712</v>
      </c>
      <c r="F317">
        <v>1</v>
      </c>
      <c r="H317">
        <v>405</v>
      </c>
      <c r="I317" t="s">
        <v>797</v>
      </c>
      <c r="J317" t="s">
        <v>801</v>
      </c>
      <c r="K317" t="s">
        <v>810</v>
      </c>
      <c r="L317" s="95">
        <v>258</v>
      </c>
    </row>
    <row r="318" spans="1:12" ht="15.75" customHeight="1" x14ac:dyDescent="0.25">
      <c r="A318" s="93" t="str">
        <f t="shared" si="8"/>
        <v>DC-B40S 18.5-19.5'Phenol</v>
      </c>
      <c r="B318" s="94" t="str">
        <f t="shared" si="9"/>
        <v>&lt;263</v>
      </c>
      <c r="C318" t="s">
        <v>687</v>
      </c>
      <c r="D318" s="92">
        <v>42522.652777777781</v>
      </c>
      <c r="E318" t="s">
        <v>712</v>
      </c>
      <c r="F318">
        <v>1</v>
      </c>
      <c r="H318">
        <v>412</v>
      </c>
      <c r="I318" t="s">
        <v>797</v>
      </c>
      <c r="J318" t="s">
        <v>801</v>
      </c>
      <c r="K318" t="s">
        <v>810</v>
      </c>
      <c r="L318" s="95">
        <v>263</v>
      </c>
    </row>
    <row r="319" spans="1:12" ht="15.75" customHeight="1" x14ac:dyDescent="0.25">
      <c r="A319" s="93" t="str">
        <f t="shared" si="8"/>
        <v>DC-B35S 0.5-1.5Phenol</v>
      </c>
      <c r="B319" s="94" t="str">
        <f t="shared" si="9"/>
        <v>&lt;268</v>
      </c>
      <c r="C319" t="s">
        <v>672</v>
      </c>
      <c r="D319" s="92">
        <v>42508.552083333336</v>
      </c>
      <c r="E319" t="s">
        <v>712</v>
      </c>
      <c r="F319">
        <v>1</v>
      </c>
      <c r="H319">
        <v>420</v>
      </c>
      <c r="I319" t="s">
        <v>797</v>
      </c>
      <c r="J319" t="s">
        <v>801</v>
      </c>
      <c r="K319" t="s">
        <v>810</v>
      </c>
      <c r="L319" s="95">
        <v>268</v>
      </c>
    </row>
    <row r="320" spans="1:12" ht="15.75" customHeight="1" x14ac:dyDescent="0.25">
      <c r="A320" s="93" t="str">
        <f t="shared" si="8"/>
        <v>DC-B36S 5.5-6.5Phenol</v>
      </c>
      <c r="B320" s="94" t="str">
        <f t="shared" si="9"/>
        <v>&lt;269</v>
      </c>
      <c r="C320" t="s">
        <v>679</v>
      </c>
      <c r="D320" s="92">
        <v>42509.368750000001</v>
      </c>
      <c r="E320" t="s">
        <v>712</v>
      </c>
      <c r="F320">
        <v>1</v>
      </c>
      <c r="H320">
        <v>422</v>
      </c>
      <c r="I320" t="s">
        <v>797</v>
      </c>
      <c r="J320" t="s">
        <v>801</v>
      </c>
      <c r="K320" t="s">
        <v>810</v>
      </c>
      <c r="L320" s="95">
        <v>269</v>
      </c>
    </row>
    <row r="321" spans="1:12" ht="15.75" customHeight="1" x14ac:dyDescent="0.25">
      <c r="A321" s="93" t="str">
        <f t="shared" si="8"/>
        <v>DC-B37S 7-8Phenol</v>
      </c>
      <c r="B321" s="94" t="str">
        <f t="shared" si="9"/>
        <v>&lt;270</v>
      </c>
      <c r="C321" t="s">
        <v>693</v>
      </c>
      <c r="D321" s="92">
        <v>42509.520138888889</v>
      </c>
      <c r="E321" t="s">
        <v>712</v>
      </c>
      <c r="F321">
        <v>1</v>
      </c>
      <c r="H321">
        <v>424</v>
      </c>
      <c r="I321" t="s">
        <v>797</v>
      </c>
      <c r="J321" t="s">
        <v>801</v>
      </c>
      <c r="K321" t="s">
        <v>810</v>
      </c>
      <c r="L321" s="95">
        <v>270</v>
      </c>
    </row>
    <row r="322" spans="1:12" ht="15.75" customHeight="1" x14ac:dyDescent="0.25">
      <c r="A322" s="93" t="str">
        <f t="shared" ref="A322:A385" si="10">C322&amp;E322</f>
        <v>DC-B35S 2.5-3.5Phenol</v>
      </c>
      <c r="B322" s="94" t="str">
        <f t="shared" ref="B322:B385" si="11">IF(J322="J",G322&amp;J322,IF(ISNUMBER(G322),G322,"&lt;"&amp;L322))</f>
        <v>&lt;270</v>
      </c>
      <c r="C322" t="s">
        <v>677</v>
      </c>
      <c r="D322" s="92">
        <v>42508.569444444445</v>
      </c>
      <c r="E322" t="s">
        <v>712</v>
      </c>
      <c r="F322">
        <v>1</v>
      </c>
      <c r="H322">
        <v>424</v>
      </c>
      <c r="I322" t="s">
        <v>797</v>
      </c>
      <c r="J322" t="s">
        <v>801</v>
      </c>
      <c r="K322" t="s">
        <v>810</v>
      </c>
      <c r="L322" s="95">
        <v>270</v>
      </c>
    </row>
    <row r="323" spans="1:12" ht="15.75" customHeight="1" x14ac:dyDescent="0.25">
      <c r="A323" s="93" t="str">
        <f t="shared" si="10"/>
        <v>DC-B40S 7-8Phenol</v>
      </c>
      <c r="B323" s="94" t="str">
        <f t="shared" si="11"/>
        <v>&lt;272</v>
      </c>
      <c r="C323" t="s">
        <v>678</v>
      </c>
      <c r="D323" s="92">
        <v>42522.565972222219</v>
      </c>
      <c r="E323" t="s">
        <v>712</v>
      </c>
      <c r="F323">
        <v>1</v>
      </c>
      <c r="H323">
        <v>425</v>
      </c>
      <c r="I323" t="s">
        <v>797</v>
      </c>
      <c r="J323" t="s">
        <v>801</v>
      </c>
      <c r="K323" t="s">
        <v>810</v>
      </c>
      <c r="L323" s="95">
        <v>272</v>
      </c>
    </row>
    <row r="324" spans="1:12" ht="15.75" customHeight="1" x14ac:dyDescent="0.25">
      <c r="A324" s="93" t="str">
        <f t="shared" si="10"/>
        <v>DC-B38S 1-5 CompPhenol</v>
      </c>
      <c r="B324" s="94" t="str">
        <f t="shared" si="11"/>
        <v>&lt;272</v>
      </c>
      <c r="C324" t="s">
        <v>695</v>
      </c>
      <c r="D324" s="92">
        <v>42509.621527777781</v>
      </c>
      <c r="E324" t="s">
        <v>712</v>
      </c>
      <c r="F324">
        <v>1</v>
      </c>
      <c r="H324">
        <v>426</v>
      </c>
      <c r="I324" t="s">
        <v>797</v>
      </c>
      <c r="J324" t="s">
        <v>801</v>
      </c>
      <c r="K324" t="s">
        <v>810</v>
      </c>
      <c r="L324" s="95">
        <v>272</v>
      </c>
    </row>
    <row r="325" spans="1:12" ht="15.75" customHeight="1" x14ac:dyDescent="0.25">
      <c r="A325" s="93" t="str">
        <f t="shared" si="10"/>
        <v>DC-B38S 2.66-3.33Phenol</v>
      </c>
      <c r="B325" s="94" t="str">
        <f t="shared" si="11"/>
        <v>&lt;276</v>
      </c>
      <c r="C325" t="s">
        <v>676</v>
      </c>
      <c r="D325" s="92">
        <v>42509.654861111114</v>
      </c>
      <c r="E325" t="s">
        <v>712</v>
      </c>
      <c r="F325">
        <v>1</v>
      </c>
      <c r="H325">
        <v>432</v>
      </c>
      <c r="I325" t="s">
        <v>797</v>
      </c>
      <c r="J325" t="s">
        <v>801</v>
      </c>
      <c r="K325" t="s">
        <v>810</v>
      </c>
      <c r="L325" s="95">
        <v>276</v>
      </c>
    </row>
    <row r="326" spans="1:12" ht="15.75" customHeight="1" x14ac:dyDescent="0.25">
      <c r="A326" s="93" t="str">
        <f t="shared" si="10"/>
        <v>DC-B35S 1-5 CompositePhenol</v>
      </c>
      <c r="B326" s="94" t="str">
        <f t="shared" si="11"/>
        <v>&lt;276</v>
      </c>
      <c r="C326" t="s">
        <v>707</v>
      </c>
      <c r="D326" s="92">
        <v>42508.604166666664</v>
      </c>
      <c r="E326" t="s">
        <v>712</v>
      </c>
      <c r="F326">
        <v>1</v>
      </c>
      <c r="H326">
        <v>433</v>
      </c>
      <c r="I326" t="s">
        <v>797</v>
      </c>
      <c r="J326" t="s">
        <v>801</v>
      </c>
      <c r="K326" t="s">
        <v>810</v>
      </c>
      <c r="L326" s="95">
        <v>276</v>
      </c>
    </row>
    <row r="327" spans="1:12" ht="15.75" customHeight="1" x14ac:dyDescent="0.25">
      <c r="A327" s="93" t="str">
        <f t="shared" si="10"/>
        <v>DC-B36S 7.5-8.5Phenol</v>
      </c>
      <c r="B327" s="94">
        <f t="shared" si="11"/>
        <v>4520</v>
      </c>
      <c r="C327" t="s">
        <v>670</v>
      </c>
      <c r="D327" s="92">
        <v>42509.404166666667</v>
      </c>
      <c r="E327" t="s">
        <v>712</v>
      </c>
      <c r="F327">
        <v>1</v>
      </c>
      <c r="G327">
        <v>4520</v>
      </c>
      <c r="H327">
        <v>434</v>
      </c>
      <c r="I327" t="s">
        <v>797</v>
      </c>
      <c r="K327" t="s">
        <v>810</v>
      </c>
      <c r="L327" s="95">
        <v>277</v>
      </c>
    </row>
    <row r="328" spans="1:12" ht="15.75" customHeight="1" x14ac:dyDescent="0.25">
      <c r="A328" s="93" t="str">
        <f t="shared" si="10"/>
        <v>DC-B38aS 1-5 CompPhenol</v>
      </c>
      <c r="B328" s="94" t="str">
        <f t="shared" si="11"/>
        <v>&lt;277</v>
      </c>
      <c r="C328" t="s">
        <v>696</v>
      </c>
      <c r="D328" s="92">
        <v>42522.423611111109</v>
      </c>
      <c r="E328" t="s">
        <v>712</v>
      </c>
      <c r="F328">
        <v>1</v>
      </c>
      <c r="H328">
        <v>435</v>
      </c>
      <c r="I328" t="s">
        <v>797</v>
      </c>
      <c r="J328" t="s">
        <v>801</v>
      </c>
      <c r="K328" t="s">
        <v>810</v>
      </c>
      <c r="L328" s="95">
        <v>277</v>
      </c>
    </row>
    <row r="329" spans="1:12" ht="15.75" customHeight="1" x14ac:dyDescent="0.25">
      <c r="A329" s="93" t="str">
        <f t="shared" si="10"/>
        <v>DC-B40S 5-10 COMPPhenol</v>
      </c>
      <c r="B329" s="94" t="str">
        <f t="shared" si="11"/>
        <v>&lt;279</v>
      </c>
      <c r="C329" t="s">
        <v>697</v>
      </c>
      <c r="D329" s="92">
        <v>42522.570833333331</v>
      </c>
      <c r="E329" t="s">
        <v>712</v>
      </c>
      <c r="F329">
        <v>1</v>
      </c>
      <c r="H329">
        <v>436</v>
      </c>
      <c r="I329" t="s">
        <v>797</v>
      </c>
      <c r="J329" t="s">
        <v>801</v>
      </c>
      <c r="K329" t="s">
        <v>810</v>
      </c>
      <c r="L329" s="95">
        <v>279</v>
      </c>
    </row>
    <row r="330" spans="1:12" ht="15.75" customHeight="1" x14ac:dyDescent="0.25">
      <c r="A330" s="93" t="str">
        <f t="shared" si="10"/>
        <v>DC-B36S 5-10 CompPhenol</v>
      </c>
      <c r="B330" s="94">
        <f t="shared" si="11"/>
        <v>5760</v>
      </c>
      <c r="C330" t="s">
        <v>698</v>
      </c>
      <c r="D330" s="92">
        <v>42509.412499999999</v>
      </c>
      <c r="E330" t="s">
        <v>712</v>
      </c>
      <c r="F330">
        <v>1</v>
      </c>
      <c r="G330">
        <v>5760</v>
      </c>
      <c r="H330">
        <v>436</v>
      </c>
      <c r="I330" t="s">
        <v>797</v>
      </c>
      <c r="K330" t="s">
        <v>810</v>
      </c>
      <c r="L330" s="95">
        <v>279</v>
      </c>
    </row>
    <row r="331" spans="1:12" ht="15.75" customHeight="1" x14ac:dyDescent="0.25">
      <c r="A331" s="93" t="str">
        <f t="shared" si="10"/>
        <v>DC-B39S 7-8Phenol</v>
      </c>
      <c r="B331" s="94" t="str">
        <f t="shared" si="11"/>
        <v>&lt;282</v>
      </c>
      <c r="C331" t="s">
        <v>689</v>
      </c>
      <c r="D331" s="92">
        <v>42510.474305555559</v>
      </c>
      <c r="E331" t="s">
        <v>712</v>
      </c>
      <c r="F331">
        <v>1</v>
      </c>
      <c r="H331">
        <v>442</v>
      </c>
      <c r="I331" t="s">
        <v>797</v>
      </c>
      <c r="J331" t="s">
        <v>801</v>
      </c>
      <c r="K331" t="s">
        <v>810</v>
      </c>
      <c r="L331" s="95">
        <v>282</v>
      </c>
    </row>
    <row r="332" spans="1:12" ht="15.75" customHeight="1" x14ac:dyDescent="0.25">
      <c r="A332" s="93" t="str">
        <f t="shared" si="10"/>
        <v>DC-B37S 5-10 CompPhenol</v>
      </c>
      <c r="B332" s="94" t="str">
        <f t="shared" si="11"/>
        <v>&lt;283</v>
      </c>
      <c r="C332" t="s">
        <v>699</v>
      </c>
      <c r="D332" s="92">
        <v>42509.535416666666</v>
      </c>
      <c r="E332" t="s">
        <v>712</v>
      </c>
      <c r="F332">
        <v>1</v>
      </c>
      <c r="H332">
        <v>443</v>
      </c>
      <c r="I332" t="s">
        <v>797</v>
      </c>
      <c r="J332" t="s">
        <v>801</v>
      </c>
      <c r="K332" t="s">
        <v>810</v>
      </c>
      <c r="L332" s="95">
        <v>283</v>
      </c>
    </row>
    <row r="333" spans="1:12" ht="15.75" customHeight="1" x14ac:dyDescent="0.25">
      <c r="A333" s="93" t="str">
        <f t="shared" si="10"/>
        <v>DC-B38S 5-10 CompPhenol</v>
      </c>
      <c r="B333" s="94" t="str">
        <f t="shared" si="11"/>
        <v>&lt;283</v>
      </c>
      <c r="C333" t="s">
        <v>673</v>
      </c>
      <c r="D333" s="92">
        <v>42509.668749999997</v>
      </c>
      <c r="E333" t="s">
        <v>712</v>
      </c>
      <c r="F333">
        <v>1</v>
      </c>
      <c r="H333">
        <v>444</v>
      </c>
      <c r="I333" t="s">
        <v>797</v>
      </c>
      <c r="J333" t="s">
        <v>801</v>
      </c>
      <c r="K333" t="s">
        <v>810</v>
      </c>
      <c r="L333" s="95">
        <v>283</v>
      </c>
    </row>
    <row r="334" spans="1:12" ht="15.75" customHeight="1" x14ac:dyDescent="0.25">
      <c r="A334" s="93" t="str">
        <f t="shared" si="10"/>
        <v>DC-B40S 4-5Phenol</v>
      </c>
      <c r="B334" s="94" t="str">
        <f t="shared" si="11"/>
        <v>&lt;285</v>
      </c>
      <c r="C334" t="s">
        <v>685</v>
      </c>
      <c r="D334" s="92">
        <v>42522.552083333336</v>
      </c>
      <c r="E334" t="s">
        <v>712</v>
      </c>
      <c r="F334">
        <v>1</v>
      </c>
      <c r="H334">
        <v>447</v>
      </c>
      <c r="I334" t="s">
        <v>797</v>
      </c>
      <c r="J334" t="s">
        <v>801</v>
      </c>
      <c r="K334" t="s">
        <v>810</v>
      </c>
      <c r="L334" s="95">
        <v>285</v>
      </c>
    </row>
    <row r="335" spans="1:12" ht="15.75" customHeight="1" x14ac:dyDescent="0.25">
      <c r="A335" s="93" t="str">
        <f t="shared" si="10"/>
        <v>DC-B40S 9.5-10Phenol</v>
      </c>
      <c r="B335" s="94" t="str">
        <f t="shared" si="11"/>
        <v>&lt;286</v>
      </c>
      <c r="C335" t="s">
        <v>681</v>
      </c>
      <c r="D335" s="92">
        <v>42522.592361111114</v>
      </c>
      <c r="E335" t="s">
        <v>712</v>
      </c>
      <c r="F335">
        <v>1</v>
      </c>
      <c r="H335">
        <v>448</v>
      </c>
      <c r="I335" t="s">
        <v>797</v>
      </c>
      <c r="J335" t="s">
        <v>801</v>
      </c>
      <c r="K335" t="s">
        <v>810</v>
      </c>
      <c r="L335" s="95">
        <v>286</v>
      </c>
    </row>
    <row r="336" spans="1:12" ht="15.75" customHeight="1" x14ac:dyDescent="0.25">
      <c r="A336" s="93" t="str">
        <f t="shared" si="10"/>
        <v>DC-B38aS 4-5Phenol</v>
      </c>
      <c r="B336" s="94" t="str">
        <f t="shared" si="11"/>
        <v>&lt;286</v>
      </c>
      <c r="C336" t="s">
        <v>683</v>
      </c>
      <c r="D336" s="92">
        <v>42522.415972222225</v>
      </c>
      <c r="E336" t="s">
        <v>712</v>
      </c>
      <c r="F336">
        <v>1</v>
      </c>
      <c r="H336">
        <v>448</v>
      </c>
      <c r="I336" t="s">
        <v>797</v>
      </c>
      <c r="J336" t="s">
        <v>801</v>
      </c>
      <c r="K336" t="s">
        <v>810</v>
      </c>
      <c r="L336" s="95">
        <v>286</v>
      </c>
    </row>
    <row r="337" spans="1:12" ht="15.75" customHeight="1" x14ac:dyDescent="0.25">
      <c r="A337" s="93" t="str">
        <f t="shared" si="10"/>
        <v>DC-B39S 5-10 CompPhenol</v>
      </c>
      <c r="B337" s="94" t="str">
        <f t="shared" si="11"/>
        <v>&lt;290</v>
      </c>
      <c r="C337" t="s">
        <v>700</v>
      </c>
      <c r="D337" s="92">
        <v>42510.490277777775</v>
      </c>
      <c r="E337" t="s">
        <v>712</v>
      </c>
      <c r="F337">
        <v>1</v>
      </c>
      <c r="H337">
        <v>455</v>
      </c>
      <c r="I337" t="s">
        <v>797</v>
      </c>
      <c r="J337" t="s">
        <v>801</v>
      </c>
      <c r="K337" t="s">
        <v>810</v>
      </c>
      <c r="L337" s="95">
        <v>290</v>
      </c>
    </row>
    <row r="338" spans="1:12" ht="15.75" customHeight="1" x14ac:dyDescent="0.25">
      <c r="A338" s="93" t="str">
        <f t="shared" si="10"/>
        <v>DC-B40S 15-20 COMPPhenol</v>
      </c>
      <c r="B338" s="94" t="str">
        <f t="shared" si="11"/>
        <v>&lt;294</v>
      </c>
      <c r="C338" t="s">
        <v>701</v>
      </c>
      <c r="D338" s="92">
        <v>42522.649305555555</v>
      </c>
      <c r="E338" t="s">
        <v>712</v>
      </c>
      <c r="F338">
        <v>1</v>
      </c>
      <c r="H338">
        <v>461</v>
      </c>
      <c r="I338" t="s">
        <v>797</v>
      </c>
      <c r="J338" t="s">
        <v>801</v>
      </c>
      <c r="K338" t="s">
        <v>810</v>
      </c>
      <c r="L338" s="95">
        <v>294</v>
      </c>
    </row>
    <row r="339" spans="1:12" ht="15.75" customHeight="1" x14ac:dyDescent="0.25">
      <c r="A339" s="93" t="str">
        <f t="shared" si="10"/>
        <v>DC-B39S 10-15 CompPhenol</v>
      </c>
      <c r="B339" s="94" t="str">
        <f t="shared" si="11"/>
        <v>&lt;296</v>
      </c>
      <c r="C339" t="s">
        <v>694</v>
      </c>
      <c r="D339" s="92">
        <v>42510.527777777781</v>
      </c>
      <c r="E339" t="s">
        <v>712</v>
      </c>
      <c r="F339">
        <v>1</v>
      </c>
      <c r="H339">
        <v>463</v>
      </c>
      <c r="I339" t="s">
        <v>797</v>
      </c>
      <c r="J339" t="s">
        <v>801</v>
      </c>
      <c r="K339" t="s">
        <v>810</v>
      </c>
      <c r="L339" s="95">
        <v>296</v>
      </c>
    </row>
    <row r="340" spans="1:12" ht="15.75" customHeight="1" x14ac:dyDescent="0.25">
      <c r="A340" s="93" t="str">
        <f t="shared" si="10"/>
        <v>DC-B37S 15-20 CompPhenol</v>
      </c>
      <c r="B340" s="94" t="str">
        <f t="shared" si="11"/>
        <v>430J</v>
      </c>
      <c r="C340" t="s">
        <v>702</v>
      </c>
      <c r="D340" s="92">
        <v>42509.575694444444</v>
      </c>
      <c r="E340" t="s">
        <v>712</v>
      </c>
      <c r="F340">
        <v>1</v>
      </c>
      <c r="G340">
        <v>430</v>
      </c>
      <c r="H340">
        <v>463</v>
      </c>
      <c r="I340" t="s">
        <v>797</v>
      </c>
      <c r="J340" t="s">
        <v>804</v>
      </c>
      <c r="K340" t="s">
        <v>810</v>
      </c>
      <c r="L340" s="95">
        <v>296</v>
      </c>
    </row>
    <row r="341" spans="1:12" ht="15.75" customHeight="1" x14ac:dyDescent="0.25">
      <c r="A341" s="93" t="str">
        <f t="shared" si="10"/>
        <v>DC-B38aS 10-15 CompPhenol</v>
      </c>
      <c r="B341" s="94" t="str">
        <f t="shared" si="11"/>
        <v>&lt;299</v>
      </c>
      <c r="C341" t="s">
        <v>703</v>
      </c>
      <c r="D341" s="92">
        <v>42522.45416666667</v>
      </c>
      <c r="E341" t="s">
        <v>712</v>
      </c>
      <c r="F341">
        <v>1</v>
      </c>
      <c r="H341">
        <v>469</v>
      </c>
      <c r="I341" t="s">
        <v>797</v>
      </c>
      <c r="J341" t="s">
        <v>801</v>
      </c>
      <c r="K341" t="s">
        <v>810</v>
      </c>
      <c r="L341" s="95">
        <v>299</v>
      </c>
    </row>
    <row r="342" spans="1:12" ht="15.75" customHeight="1" x14ac:dyDescent="0.25">
      <c r="A342" s="93" t="str">
        <f t="shared" si="10"/>
        <v>DC-B38S 10-15 CompPhenol</v>
      </c>
      <c r="B342" s="94" t="str">
        <f t="shared" si="11"/>
        <v>&lt;302</v>
      </c>
      <c r="C342" t="s">
        <v>686</v>
      </c>
      <c r="D342" s="92">
        <v>42510.378472222219</v>
      </c>
      <c r="E342" t="s">
        <v>712</v>
      </c>
      <c r="F342">
        <v>1</v>
      </c>
      <c r="H342">
        <v>473</v>
      </c>
      <c r="I342" t="s">
        <v>797</v>
      </c>
      <c r="J342" t="s">
        <v>801</v>
      </c>
      <c r="K342" t="s">
        <v>810</v>
      </c>
      <c r="L342" s="95">
        <v>302</v>
      </c>
    </row>
    <row r="343" spans="1:12" ht="15.75" customHeight="1" x14ac:dyDescent="0.25">
      <c r="A343" s="93" t="str">
        <f t="shared" si="10"/>
        <v>DC-B35S 4-5Phenol</v>
      </c>
      <c r="B343" s="94" t="str">
        <f t="shared" si="11"/>
        <v>&lt;306</v>
      </c>
      <c r="C343" t="s">
        <v>688</v>
      </c>
      <c r="D343" s="92">
        <v>42508.583333333336</v>
      </c>
      <c r="E343" t="s">
        <v>712</v>
      </c>
      <c r="F343">
        <v>1</v>
      </c>
      <c r="H343">
        <v>479</v>
      </c>
      <c r="I343" t="s">
        <v>797</v>
      </c>
      <c r="J343" t="s">
        <v>801</v>
      </c>
      <c r="K343" t="s">
        <v>810</v>
      </c>
      <c r="L343" s="95">
        <v>306</v>
      </c>
    </row>
    <row r="344" spans="1:12" ht="15.75" customHeight="1" x14ac:dyDescent="0.25">
      <c r="A344" s="93" t="str">
        <f t="shared" si="10"/>
        <v>DC-B40S 10-15 COMPPhenol</v>
      </c>
      <c r="B344" s="94" t="str">
        <f t="shared" si="11"/>
        <v>&lt;307</v>
      </c>
      <c r="C344" t="s">
        <v>704</v>
      </c>
      <c r="D344" s="92">
        <v>42522.609027777777</v>
      </c>
      <c r="E344" t="s">
        <v>712</v>
      </c>
      <c r="F344">
        <v>1</v>
      </c>
      <c r="H344">
        <v>481</v>
      </c>
      <c r="I344" t="s">
        <v>797</v>
      </c>
      <c r="J344" t="s">
        <v>801</v>
      </c>
      <c r="K344" t="s">
        <v>810</v>
      </c>
      <c r="L344" s="95">
        <v>307</v>
      </c>
    </row>
    <row r="345" spans="1:12" ht="15.75" customHeight="1" x14ac:dyDescent="0.25">
      <c r="A345" s="93" t="str">
        <f t="shared" si="10"/>
        <v>DC-B37S 10-15 CompPhenol</v>
      </c>
      <c r="B345" s="94">
        <f t="shared" si="11"/>
        <v>841</v>
      </c>
      <c r="C345" t="s">
        <v>705</v>
      </c>
      <c r="D345" s="92">
        <v>42509.553472222222</v>
      </c>
      <c r="E345" t="s">
        <v>712</v>
      </c>
      <c r="F345">
        <v>1</v>
      </c>
      <c r="G345">
        <v>841</v>
      </c>
      <c r="H345">
        <v>484</v>
      </c>
      <c r="I345" t="s">
        <v>797</v>
      </c>
      <c r="K345" t="s">
        <v>810</v>
      </c>
      <c r="L345" s="95">
        <v>309</v>
      </c>
    </row>
    <row r="346" spans="1:12" ht="15.75" customHeight="1" x14ac:dyDescent="0.25">
      <c r="A346" s="93" t="str">
        <f t="shared" si="10"/>
        <v>DC-B38aS 5-10 CompPhenol</v>
      </c>
      <c r="B346" s="94" t="str">
        <f t="shared" si="11"/>
        <v>&lt;314</v>
      </c>
      <c r="C346" t="s">
        <v>706</v>
      </c>
      <c r="D346" s="92">
        <v>42522.440972222219</v>
      </c>
      <c r="E346" t="s">
        <v>712</v>
      </c>
      <c r="F346">
        <v>1</v>
      </c>
      <c r="H346">
        <v>492</v>
      </c>
      <c r="I346" t="s">
        <v>797</v>
      </c>
      <c r="J346" t="s">
        <v>801</v>
      </c>
      <c r="K346" t="s">
        <v>810</v>
      </c>
      <c r="L346" s="95">
        <v>314</v>
      </c>
    </row>
    <row r="347" spans="1:12" ht="15.75" customHeight="1" x14ac:dyDescent="0.25">
      <c r="A347" s="93" t="str">
        <f t="shared" si="10"/>
        <v>DC-B40S 11.5-12.5Phenol</v>
      </c>
      <c r="B347" s="94" t="str">
        <f t="shared" si="11"/>
        <v>&lt;315</v>
      </c>
      <c r="C347" t="s">
        <v>690</v>
      </c>
      <c r="D347" s="92">
        <v>42522.604166666664</v>
      </c>
      <c r="E347" t="s">
        <v>712</v>
      </c>
      <c r="F347">
        <v>1</v>
      </c>
      <c r="H347">
        <v>493</v>
      </c>
      <c r="I347" t="s">
        <v>797</v>
      </c>
      <c r="J347" t="s">
        <v>801</v>
      </c>
      <c r="K347" t="s">
        <v>810</v>
      </c>
      <c r="L347" s="95">
        <v>315</v>
      </c>
    </row>
    <row r="348" spans="1:12" ht="15.75" customHeight="1" x14ac:dyDescent="0.25">
      <c r="A348" s="93" t="str">
        <f t="shared" si="10"/>
        <v>DC-B36S 15-20 CompPhenol</v>
      </c>
      <c r="B348" s="94">
        <f t="shared" si="11"/>
        <v>6230</v>
      </c>
      <c r="C348" t="s">
        <v>692</v>
      </c>
      <c r="D348" s="92">
        <v>42509.461111111108</v>
      </c>
      <c r="E348" t="s">
        <v>712</v>
      </c>
      <c r="F348">
        <v>1</v>
      </c>
      <c r="G348">
        <v>6230</v>
      </c>
      <c r="H348">
        <v>498</v>
      </c>
      <c r="I348" t="s">
        <v>797</v>
      </c>
      <c r="K348" t="s">
        <v>810</v>
      </c>
      <c r="L348" s="95">
        <v>318</v>
      </c>
    </row>
    <row r="349" spans="1:12" ht="15.75" customHeight="1" x14ac:dyDescent="0.25">
      <c r="A349" s="93" t="str">
        <f t="shared" si="10"/>
        <v>DC-B35 5-10 CompositePhenol</v>
      </c>
      <c r="B349" s="94" t="str">
        <f t="shared" si="11"/>
        <v>&lt;323</v>
      </c>
      <c r="C349" t="s">
        <v>682</v>
      </c>
      <c r="D349" s="92">
        <v>42508</v>
      </c>
      <c r="E349" t="s">
        <v>712</v>
      </c>
      <c r="F349">
        <v>1</v>
      </c>
      <c r="H349">
        <v>506</v>
      </c>
      <c r="I349" t="s">
        <v>797</v>
      </c>
      <c r="J349" t="s">
        <v>801</v>
      </c>
      <c r="K349" t="s">
        <v>810</v>
      </c>
      <c r="L349" s="95">
        <v>323</v>
      </c>
    </row>
    <row r="350" spans="1:12" ht="15.75" customHeight="1" x14ac:dyDescent="0.25">
      <c r="A350" s="93" t="str">
        <f t="shared" si="10"/>
        <v>DC-B39S 6-7Phenol</v>
      </c>
      <c r="B350" s="94" t="str">
        <f t="shared" si="11"/>
        <v>&lt;519</v>
      </c>
      <c r="C350" t="s">
        <v>674</v>
      </c>
      <c r="D350" s="92">
        <v>42510.464583333334</v>
      </c>
      <c r="E350" t="s">
        <v>712</v>
      </c>
      <c r="F350">
        <v>2</v>
      </c>
      <c r="H350">
        <v>814</v>
      </c>
      <c r="I350" t="s">
        <v>797</v>
      </c>
      <c r="J350" t="s">
        <v>801</v>
      </c>
      <c r="K350" t="s">
        <v>810</v>
      </c>
      <c r="L350" s="95">
        <v>519</v>
      </c>
    </row>
    <row r="351" spans="1:12" ht="15.75" customHeight="1" x14ac:dyDescent="0.25">
      <c r="A351" s="93" t="str">
        <f t="shared" si="10"/>
        <v>DC-B36S 10-15 CompPhenol</v>
      </c>
      <c r="B351" s="94">
        <f t="shared" si="11"/>
        <v>21500</v>
      </c>
      <c r="C351" t="s">
        <v>691</v>
      </c>
      <c r="D351" s="92">
        <v>42509.429861111108</v>
      </c>
      <c r="E351" t="s">
        <v>712</v>
      </c>
      <c r="F351">
        <v>10</v>
      </c>
      <c r="G351">
        <v>21500</v>
      </c>
      <c r="H351">
        <v>4610</v>
      </c>
      <c r="I351" t="s">
        <v>797</v>
      </c>
      <c r="J351" t="s">
        <v>800</v>
      </c>
      <c r="K351" t="s">
        <v>810</v>
      </c>
      <c r="L351" s="96">
        <v>2940</v>
      </c>
    </row>
    <row r="352" spans="1:12" ht="15.75" customHeight="1" x14ac:dyDescent="0.25">
      <c r="A352" s="93" t="str">
        <f t="shared" si="10"/>
        <v>DC-B38aS 1.5-2.5Phenanthrene</v>
      </c>
      <c r="B352" s="94" t="str">
        <f t="shared" si="11"/>
        <v>&lt;48</v>
      </c>
      <c r="C352" t="s">
        <v>671</v>
      </c>
      <c r="D352" s="92">
        <v>42522.402777777781</v>
      </c>
      <c r="E352" t="s">
        <v>713</v>
      </c>
      <c r="F352">
        <v>1</v>
      </c>
      <c r="H352">
        <v>394</v>
      </c>
      <c r="I352" t="s">
        <v>797</v>
      </c>
      <c r="J352" t="s">
        <v>801</v>
      </c>
      <c r="K352" t="s">
        <v>810</v>
      </c>
      <c r="L352" s="95">
        <v>48</v>
      </c>
    </row>
    <row r="353" spans="1:12" ht="15.75" customHeight="1" x14ac:dyDescent="0.25">
      <c r="A353" s="93" t="str">
        <f t="shared" si="10"/>
        <v>DC-B38S 1.5-2.5Phenanthrene</v>
      </c>
      <c r="B353" s="94" t="str">
        <f t="shared" si="11"/>
        <v>&lt;48.7</v>
      </c>
      <c r="C353" t="s">
        <v>684</v>
      </c>
      <c r="D353" s="92">
        <v>42509.643055555556</v>
      </c>
      <c r="E353" t="s">
        <v>713</v>
      </c>
      <c r="F353">
        <v>1</v>
      </c>
      <c r="H353">
        <v>400</v>
      </c>
      <c r="I353" t="s">
        <v>797</v>
      </c>
      <c r="J353" t="s">
        <v>801</v>
      </c>
      <c r="K353" t="s">
        <v>810</v>
      </c>
      <c r="L353" s="95">
        <v>48.7</v>
      </c>
    </row>
    <row r="354" spans="1:12" ht="15.75" customHeight="1" x14ac:dyDescent="0.25">
      <c r="A354" s="93" t="str">
        <f t="shared" si="10"/>
        <v>DC-B35S 10-15 CompositePhenanthrene</v>
      </c>
      <c r="B354" s="94" t="str">
        <f t="shared" si="11"/>
        <v>&lt;48.7</v>
      </c>
      <c r="C354" t="s">
        <v>669</v>
      </c>
      <c r="D354" s="92">
        <v>42508.645833333336</v>
      </c>
      <c r="E354" t="s">
        <v>713</v>
      </c>
      <c r="F354">
        <v>1</v>
      </c>
      <c r="H354">
        <v>400</v>
      </c>
      <c r="I354" t="s">
        <v>797</v>
      </c>
      <c r="J354" t="s">
        <v>801</v>
      </c>
      <c r="K354" t="s">
        <v>810</v>
      </c>
      <c r="L354" s="95">
        <v>48.7</v>
      </c>
    </row>
    <row r="355" spans="1:12" ht="15.75" customHeight="1" x14ac:dyDescent="0.25">
      <c r="A355" s="93" t="str">
        <f t="shared" si="10"/>
        <v>DC-B37S 6-7Phenanthrene</v>
      </c>
      <c r="B355" s="94" t="str">
        <f t="shared" si="11"/>
        <v>&lt;49</v>
      </c>
      <c r="C355" t="s">
        <v>680</v>
      </c>
      <c r="D355" s="92">
        <v>42509.510416666664</v>
      </c>
      <c r="E355" t="s">
        <v>713</v>
      </c>
      <c r="F355">
        <v>1</v>
      </c>
      <c r="H355">
        <v>403</v>
      </c>
      <c r="I355" t="s">
        <v>797</v>
      </c>
      <c r="J355" t="s">
        <v>801</v>
      </c>
      <c r="K355" t="s">
        <v>810</v>
      </c>
      <c r="L355" s="95">
        <v>49</v>
      </c>
    </row>
    <row r="356" spans="1:12" ht="15.75" customHeight="1" x14ac:dyDescent="0.25">
      <c r="A356" s="93" t="str">
        <f t="shared" si="10"/>
        <v>DC-B36S 6.5-7.5Phenanthrene</v>
      </c>
      <c r="B356" s="94" t="str">
        <f t="shared" si="11"/>
        <v>&lt;49.3</v>
      </c>
      <c r="C356" t="s">
        <v>675</v>
      </c>
      <c r="D356" s="92">
        <v>42509.383333333331</v>
      </c>
      <c r="E356" t="s">
        <v>713</v>
      </c>
      <c r="F356">
        <v>1</v>
      </c>
      <c r="H356">
        <v>405</v>
      </c>
      <c r="I356" t="s">
        <v>797</v>
      </c>
      <c r="J356" t="s">
        <v>801</v>
      </c>
      <c r="K356" t="s">
        <v>810</v>
      </c>
      <c r="L356" s="95">
        <v>49.3</v>
      </c>
    </row>
    <row r="357" spans="1:12" ht="15.75" customHeight="1" x14ac:dyDescent="0.25">
      <c r="A357" s="93" t="str">
        <f t="shared" si="10"/>
        <v>DC-B40S 18.5-19.5'Phenanthrene</v>
      </c>
      <c r="B357" s="94" t="str">
        <f t="shared" si="11"/>
        <v>&lt;50.2</v>
      </c>
      <c r="C357" t="s">
        <v>687</v>
      </c>
      <c r="D357" s="92">
        <v>42522.652777777781</v>
      </c>
      <c r="E357" t="s">
        <v>713</v>
      </c>
      <c r="F357">
        <v>1</v>
      </c>
      <c r="H357">
        <v>412</v>
      </c>
      <c r="I357" t="s">
        <v>797</v>
      </c>
      <c r="J357" t="s">
        <v>801</v>
      </c>
      <c r="K357" t="s">
        <v>810</v>
      </c>
      <c r="L357" s="95">
        <v>50.2</v>
      </c>
    </row>
    <row r="358" spans="1:12" ht="15.75" customHeight="1" x14ac:dyDescent="0.25">
      <c r="A358" s="93" t="str">
        <f t="shared" si="10"/>
        <v>DC-B35S 0.5-1.5Phenanthrene</v>
      </c>
      <c r="B358" s="94" t="str">
        <f t="shared" si="11"/>
        <v>&lt;51.1</v>
      </c>
      <c r="C358" t="s">
        <v>672</v>
      </c>
      <c r="D358" s="92">
        <v>42508.552083333336</v>
      </c>
      <c r="E358" t="s">
        <v>713</v>
      </c>
      <c r="F358">
        <v>1</v>
      </c>
      <c r="H358">
        <v>420</v>
      </c>
      <c r="I358" t="s">
        <v>797</v>
      </c>
      <c r="J358" t="s">
        <v>801</v>
      </c>
      <c r="K358" t="s">
        <v>810</v>
      </c>
      <c r="L358" s="95">
        <v>51.1</v>
      </c>
    </row>
    <row r="359" spans="1:12" ht="15.75" customHeight="1" x14ac:dyDescent="0.25">
      <c r="A359" s="93" t="str">
        <f t="shared" si="10"/>
        <v>DC-B36S 5.5-6.5Phenanthrene</v>
      </c>
      <c r="B359" s="94" t="str">
        <f t="shared" si="11"/>
        <v>&lt;51.4</v>
      </c>
      <c r="C359" t="s">
        <v>679</v>
      </c>
      <c r="D359" s="92">
        <v>42509.368750000001</v>
      </c>
      <c r="E359" t="s">
        <v>713</v>
      </c>
      <c r="F359">
        <v>1</v>
      </c>
      <c r="H359">
        <v>422</v>
      </c>
      <c r="I359" t="s">
        <v>797</v>
      </c>
      <c r="J359" t="s">
        <v>801</v>
      </c>
      <c r="K359" t="s">
        <v>810</v>
      </c>
      <c r="L359" s="95">
        <v>51.4</v>
      </c>
    </row>
    <row r="360" spans="1:12" ht="15.75" customHeight="1" x14ac:dyDescent="0.25">
      <c r="A360" s="93" t="str">
        <f t="shared" si="10"/>
        <v>DC-B37S 7-8Phenanthrene</v>
      </c>
      <c r="B360" s="94">
        <f t="shared" si="11"/>
        <v>6020</v>
      </c>
      <c r="C360" t="s">
        <v>693</v>
      </c>
      <c r="D360" s="92">
        <v>42509.520138888889</v>
      </c>
      <c r="E360" t="s">
        <v>713</v>
      </c>
      <c r="F360">
        <v>1</v>
      </c>
      <c r="G360">
        <v>6020</v>
      </c>
      <c r="H360">
        <v>424</v>
      </c>
      <c r="I360" t="s">
        <v>797</v>
      </c>
      <c r="K360" t="s">
        <v>810</v>
      </c>
      <c r="L360" s="95">
        <v>51.6</v>
      </c>
    </row>
    <row r="361" spans="1:12" ht="15.75" customHeight="1" x14ac:dyDescent="0.25">
      <c r="A361" s="93" t="str">
        <f t="shared" si="10"/>
        <v>DC-B35S 2.5-3.5Phenanthrene</v>
      </c>
      <c r="B361" s="94" t="str">
        <f t="shared" si="11"/>
        <v>&lt;51.6</v>
      </c>
      <c r="C361" t="s">
        <v>677</v>
      </c>
      <c r="D361" s="92">
        <v>42508.569444444445</v>
      </c>
      <c r="E361" t="s">
        <v>713</v>
      </c>
      <c r="F361">
        <v>1</v>
      </c>
      <c r="H361">
        <v>424</v>
      </c>
      <c r="I361" t="s">
        <v>797</v>
      </c>
      <c r="J361" t="s">
        <v>801</v>
      </c>
      <c r="K361" t="s">
        <v>810</v>
      </c>
      <c r="L361" s="95">
        <v>51.6</v>
      </c>
    </row>
    <row r="362" spans="1:12" ht="15.75" customHeight="1" x14ac:dyDescent="0.25">
      <c r="A362" s="93" t="str">
        <f t="shared" si="10"/>
        <v>DC-B40S 7-8Phenanthrene</v>
      </c>
      <c r="B362" s="94" t="str">
        <f t="shared" si="11"/>
        <v>&lt;51.8</v>
      </c>
      <c r="C362" t="s">
        <v>678</v>
      </c>
      <c r="D362" s="92">
        <v>42522.565972222219</v>
      </c>
      <c r="E362" t="s">
        <v>713</v>
      </c>
      <c r="F362">
        <v>1</v>
      </c>
      <c r="H362">
        <v>425</v>
      </c>
      <c r="I362" t="s">
        <v>797</v>
      </c>
      <c r="J362" t="s">
        <v>801</v>
      </c>
      <c r="K362" t="s">
        <v>810</v>
      </c>
      <c r="L362" s="95">
        <v>51.8</v>
      </c>
    </row>
    <row r="363" spans="1:12" ht="15.75" customHeight="1" x14ac:dyDescent="0.25">
      <c r="A363" s="93" t="str">
        <f t="shared" si="10"/>
        <v>DC-B38S 1-5 CompPhenanthrene</v>
      </c>
      <c r="B363" s="94" t="str">
        <f t="shared" si="11"/>
        <v>&lt;51.8</v>
      </c>
      <c r="C363" t="s">
        <v>695</v>
      </c>
      <c r="D363" s="92">
        <v>42509.621527777781</v>
      </c>
      <c r="E363" t="s">
        <v>713</v>
      </c>
      <c r="F363">
        <v>1</v>
      </c>
      <c r="H363">
        <v>426</v>
      </c>
      <c r="I363" t="s">
        <v>797</v>
      </c>
      <c r="J363" t="s">
        <v>801</v>
      </c>
      <c r="K363" t="s">
        <v>810</v>
      </c>
      <c r="L363" s="95">
        <v>51.8</v>
      </c>
    </row>
    <row r="364" spans="1:12" ht="15.75" customHeight="1" x14ac:dyDescent="0.25">
      <c r="A364" s="93" t="str">
        <f t="shared" si="10"/>
        <v>DC-B38S 2.66-3.33Phenanthrene</v>
      </c>
      <c r="B364" s="94" t="str">
        <f t="shared" si="11"/>
        <v>&lt;52.6</v>
      </c>
      <c r="C364" t="s">
        <v>676</v>
      </c>
      <c r="D364" s="92">
        <v>42509.654861111114</v>
      </c>
      <c r="E364" t="s">
        <v>713</v>
      </c>
      <c r="F364">
        <v>1</v>
      </c>
      <c r="H364">
        <v>432</v>
      </c>
      <c r="I364" t="s">
        <v>797</v>
      </c>
      <c r="J364" t="s">
        <v>801</v>
      </c>
      <c r="K364" t="s">
        <v>810</v>
      </c>
      <c r="L364" s="95">
        <v>52.6</v>
      </c>
    </row>
    <row r="365" spans="1:12" ht="15.75" customHeight="1" x14ac:dyDescent="0.25">
      <c r="A365" s="93" t="str">
        <f t="shared" si="10"/>
        <v>DC-B35S 1-5 CompositePhenanthrene</v>
      </c>
      <c r="B365" s="94" t="str">
        <f t="shared" si="11"/>
        <v>&lt;52.7</v>
      </c>
      <c r="C365" t="s">
        <v>707</v>
      </c>
      <c r="D365" s="92">
        <v>42508.604166666664</v>
      </c>
      <c r="E365" t="s">
        <v>713</v>
      </c>
      <c r="F365">
        <v>1</v>
      </c>
      <c r="H365">
        <v>433</v>
      </c>
      <c r="I365" t="s">
        <v>797</v>
      </c>
      <c r="J365" t="s">
        <v>801</v>
      </c>
      <c r="K365" t="s">
        <v>810</v>
      </c>
      <c r="L365" s="95">
        <v>52.7</v>
      </c>
    </row>
    <row r="366" spans="1:12" ht="15.75" customHeight="1" x14ac:dyDescent="0.25">
      <c r="A366" s="93" t="str">
        <f t="shared" si="10"/>
        <v>DC-B36S 7.5-8.5Phenanthrene</v>
      </c>
      <c r="B366" s="94" t="str">
        <f t="shared" si="11"/>
        <v>&lt;52.8</v>
      </c>
      <c r="C366" t="s">
        <v>670</v>
      </c>
      <c r="D366" s="92">
        <v>42509.404166666667</v>
      </c>
      <c r="E366" t="s">
        <v>713</v>
      </c>
      <c r="F366">
        <v>1</v>
      </c>
      <c r="H366">
        <v>434</v>
      </c>
      <c r="I366" t="s">
        <v>797</v>
      </c>
      <c r="J366" t="s">
        <v>801</v>
      </c>
      <c r="K366" t="s">
        <v>810</v>
      </c>
      <c r="L366" s="95">
        <v>52.8</v>
      </c>
    </row>
    <row r="367" spans="1:12" ht="15.75" customHeight="1" x14ac:dyDescent="0.25">
      <c r="A367" s="93" t="str">
        <f t="shared" si="10"/>
        <v>DC-B38aS 1-5 CompPhenanthrene</v>
      </c>
      <c r="B367" s="94" t="str">
        <f t="shared" si="11"/>
        <v>&lt;52.9</v>
      </c>
      <c r="C367" t="s">
        <v>696</v>
      </c>
      <c r="D367" s="92">
        <v>42522.423611111109</v>
      </c>
      <c r="E367" t="s">
        <v>713</v>
      </c>
      <c r="F367">
        <v>1</v>
      </c>
      <c r="H367">
        <v>435</v>
      </c>
      <c r="I367" t="s">
        <v>797</v>
      </c>
      <c r="J367" t="s">
        <v>801</v>
      </c>
      <c r="K367" t="s">
        <v>810</v>
      </c>
      <c r="L367" s="95">
        <v>52.9</v>
      </c>
    </row>
    <row r="368" spans="1:12" ht="15.75" customHeight="1" x14ac:dyDescent="0.25">
      <c r="A368" s="93" t="str">
        <f t="shared" si="10"/>
        <v>DC-B40S 5-10 COMPPhenanthrene</v>
      </c>
      <c r="B368" s="94" t="str">
        <f t="shared" si="11"/>
        <v>&lt;53.1</v>
      </c>
      <c r="C368" t="s">
        <v>697</v>
      </c>
      <c r="D368" s="92">
        <v>42522.570833333331</v>
      </c>
      <c r="E368" t="s">
        <v>713</v>
      </c>
      <c r="F368">
        <v>1</v>
      </c>
      <c r="H368">
        <v>436</v>
      </c>
      <c r="I368" t="s">
        <v>797</v>
      </c>
      <c r="J368" t="s">
        <v>801</v>
      </c>
      <c r="K368" t="s">
        <v>810</v>
      </c>
      <c r="L368" s="95">
        <v>53.1</v>
      </c>
    </row>
    <row r="369" spans="1:12" ht="15.75" customHeight="1" x14ac:dyDescent="0.25">
      <c r="A369" s="93" t="str">
        <f t="shared" si="10"/>
        <v>DC-B36S 5-10 CompPhenanthrene</v>
      </c>
      <c r="B369" s="94" t="str">
        <f t="shared" si="11"/>
        <v>&lt;53.1</v>
      </c>
      <c r="C369" t="s">
        <v>698</v>
      </c>
      <c r="D369" s="92">
        <v>42509.412499999999</v>
      </c>
      <c r="E369" t="s">
        <v>713</v>
      </c>
      <c r="F369">
        <v>1</v>
      </c>
      <c r="H369">
        <v>436</v>
      </c>
      <c r="I369" t="s">
        <v>797</v>
      </c>
      <c r="J369" t="s">
        <v>801</v>
      </c>
      <c r="K369" t="s">
        <v>810</v>
      </c>
      <c r="L369" s="95">
        <v>53.1</v>
      </c>
    </row>
    <row r="370" spans="1:12" ht="15.75" customHeight="1" x14ac:dyDescent="0.25">
      <c r="A370" s="93" t="str">
        <f t="shared" si="10"/>
        <v>DC-B39S 7-8Phenanthrene</v>
      </c>
      <c r="B370" s="94">
        <f t="shared" si="11"/>
        <v>10000</v>
      </c>
      <c r="C370" t="s">
        <v>689</v>
      </c>
      <c r="D370" s="92">
        <v>42510.474305555559</v>
      </c>
      <c r="E370" t="s">
        <v>713</v>
      </c>
      <c r="F370">
        <v>1</v>
      </c>
      <c r="G370">
        <v>10000</v>
      </c>
      <c r="H370">
        <v>442</v>
      </c>
      <c r="I370" t="s">
        <v>797</v>
      </c>
      <c r="K370" t="s">
        <v>810</v>
      </c>
      <c r="L370" s="95">
        <v>53.8</v>
      </c>
    </row>
    <row r="371" spans="1:12" ht="15.75" customHeight="1" x14ac:dyDescent="0.25">
      <c r="A371" s="93" t="str">
        <f t="shared" si="10"/>
        <v>DC-B37S 5-10 CompPhenanthrene</v>
      </c>
      <c r="B371" s="94">
        <f t="shared" si="11"/>
        <v>3850</v>
      </c>
      <c r="C371" t="s">
        <v>699</v>
      </c>
      <c r="D371" s="92">
        <v>42509.535416666666</v>
      </c>
      <c r="E371" t="s">
        <v>713</v>
      </c>
      <c r="F371">
        <v>1</v>
      </c>
      <c r="G371">
        <v>3850</v>
      </c>
      <c r="H371">
        <v>443</v>
      </c>
      <c r="I371" t="s">
        <v>797</v>
      </c>
      <c r="K371" t="s">
        <v>810</v>
      </c>
      <c r="L371" s="95">
        <v>54</v>
      </c>
    </row>
    <row r="372" spans="1:12" ht="15.75" customHeight="1" x14ac:dyDescent="0.25">
      <c r="A372" s="93" t="str">
        <f t="shared" si="10"/>
        <v>DC-B38S 5-10 CompPhenanthrene</v>
      </c>
      <c r="B372" s="94" t="str">
        <f t="shared" si="11"/>
        <v>&lt;54</v>
      </c>
      <c r="C372" t="s">
        <v>673</v>
      </c>
      <c r="D372" s="92">
        <v>42509.668749999997</v>
      </c>
      <c r="E372" t="s">
        <v>713</v>
      </c>
      <c r="F372">
        <v>1</v>
      </c>
      <c r="H372">
        <v>444</v>
      </c>
      <c r="I372" t="s">
        <v>797</v>
      </c>
      <c r="J372" t="s">
        <v>801</v>
      </c>
      <c r="K372" t="s">
        <v>810</v>
      </c>
      <c r="L372" s="95">
        <v>54</v>
      </c>
    </row>
    <row r="373" spans="1:12" ht="15.75" customHeight="1" x14ac:dyDescent="0.25">
      <c r="A373" s="93" t="str">
        <f t="shared" si="10"/>
        <v>DC-B40S 4-5Phenanthrene</v>
      </c>
      <c r="B373" s="94" t="str">
        <f t="shared" si="11"/>
        <v>&lt;54.4</v>
      </c>
      <c r="C373" t="s">
        <v>685</v>
      </c>
      <c r="D373" s="92">
        <v>42522.552083333336</v>
      </c>
      <c r="E373" t="s">
        <v>713</v>
      </c>
      <c r="F373">
        <v>1</v>
      </c>
      <c r="H373">
        <v>447</v>
      </c>
      <c r="I373" t="s">
        <v>797</v>
      </c>
      <c r="J373" t="s">
        <v>801</v>
      </c>
      <c r="K373" t="s">
        <v>810</v>
      </c>
      <c r="L373" s="95">
        <v>54.4</v>
      </c>
    </row>
    <row r="374" spans="1:12" ht="15.75" customHeight="1" x14ac:dyDescent="0.25">
      <c r="A374" s="93" t="str">
        <f t="shared" si="10"/>
        <v>DC-B40S 9.5-10Phenanthrene</v>
      </c>
      <c r="B374" s="94" t="str">
        <f t="shared" si="11"/>
        <v>&lt;54.5</v>
      </c>
      <c r="C374" t="s">
        <v>681</v>
      </c>
      <c r="D374" s="92">
        <v>42522.592361111114</v>
      </c>
      <c r="E374" t="s">
        <v>713</v>
      </c>
      <c r="F374">
        <v>1</v>
      </c>
      <c r="H374">
        <v>448</v>
      </c>
      <c r="I374" t="s">
        <v>797</v>
      </c>
      <c r="J374" t="s">
        <v>801</v>
      </c>
      <c r="K374" t="s">
        <v>810</v>
      </c>
      <c r="L374" s="95">
        <v>54.5</v>
      </c>
    </row>
    <row r="375" spans="1:12" ht="15.75" customHeight="1" x14ac:dyDescent="0.25">
      <c r="A375" s="93" t="str">
        <f t="shared" si="10"/>
        <v>DC-B38aS 4-5Phenanthrene</v>
      </c>
      <c r="B375" s="94" t="str">
        <f t="shared" si="11"/>
        <v>&lt;54.6</v>
      </c>
      <c r="C375" t="s">
        <v>683</v>
      </c>
      <c r="D375" s="92">
        <v>42522.415972222225</v>
      </c>
      <c r="E375" t="s">
        <v>713</v>
      </c>
      <c r="F375">
        <v>1</v>
      </c>
      <c r="H375">
        <v>448</v>
      </c>
      <c r="I375" t="s">
        <v>797</v>
      </c>
      <c r="J375" t="s">
        <v>801</v>
      </c>
      <c r="K375" t="s">
        <v>810</v>
      </c>
      <c r="L375" s="95">
        <v>54.6</v>
      </c>
    </row>
    <row r="376" spans="1:12" ht="15.75" customHeight="1" x14ac:dyDescent="0.25">
      <c r="A376" s="93" t="str">
        <f t="shared" si="10"/>
        <v>DC-B39S 5-10 CompPhenanthrene</v>
      </c>
      <c r="B376" s="94">
        <f t="shared" si="11"/>
        <v>494</v>
      </c>
      <c r="C376" t="s">
        <v>700</v>
      </c>
      <c r="D376" s="92">
        <v>42510.490277777775</v>
      </c>
      <c r="E376" t="s">
        <v>713</v>
      </c>
      <c r="F376">
        <v>1</v>
      </c>
      <c r="G376">
        <v>494</v>
      </c>
      <c r="H376">
        <v>455</v>
      </c>
      <c r="I376" t="s">
        <v>797</v>
      </c>
      <c r="K376" t="s">
        <v>810</v>
      </c>
      <c r="L376" s="95">
        <v>55.4</v>
      </c>
    </row>
    <row r="377" spans="1:12" ht="15.75" customHeight="1" x14ac:dyDescent="0.25">
      <c r="A377" s="93" t="str">
        <f t="shared" si="10"/>
        <v>DC-B40S 15-20 COMPPhenanthrene</v>
      </c>
      <c r="B377" s="94" t="str">
        <f t="shared" si="11"/>
        <v>&lt;56.2</v>
      </c>
      <c r="C377" t="s">
        <v>701</v>
      </c>
      <c r="D377" s="92">
        <v>42522.649305555555</v>
      </c>
      <c r="E377" t="s">
        <v>713</v>
      </c>
      <c r="F377">
        <v>1</v>
      </c>
      <c r="H377">
        <v>461</v>
      </c>
      <c r="I377" t="s">
        <v>797</v>
      </c>
      <c r="J377" t="s">
        <v>801</v>
      </c>
      <c r="K377" t="s">
        <v>810</v>
      </c>
      <c r="L377" s="95">
        <v>56.2</v>
      </c>
    </row>
    <row r="378" spans="1:12" ht="15.75" customHeight="1" x14ac:dyDescent="0.25">
      <c r="A378" s="93" t="str">
        <f t="shared" si="10"/>
        <v>DC-B36S 10-15 CompPhenanthrene</v>
      </c>
      <c r="B378" s="94" t="str">
        <f t="shared" si="11"/>
        <v>&lt;56.1</v>
      </c>
      <c r="C378" t="s">
        <v>691</v>
      </c>
      <c r="D378" s="92">
        <v>42509.429861111108</v>
      </c>
      <c r="E378" t="s">
        <v>713</v>
      </c>
      <c r="F378">
        <v>1</v>
      </c>
      <c r="H378">
        <v>461</v>
      </c>
      <c r="I378" t="s">
        <v>797</v>
      </c>
      <c r="J378" t="s">
        <v>801</v>
      </c>
      <c r="K378" t="s">
        <v>810</v>
      </c>
      <c r="L378" s="95">
        <v>56.1</v>
      </c>
    </row>
    <row r="379" spans="1:12" ht="15.75" customHeight="1" x14ac:dyDescent="0.25">
      <c r="A379" s="93" t="str">
        <f t="shared" si="10"/>
        <v>DC-B39S 10-15 CompPhenanthrene</v>
      </c>
      <c r="B379" s="94" t="str">
        <f t="shared" si="11"/>
        <v>&lt;56.4</v>
      </c>
      <c r="C379" t="s">
        <v>694</v>
      </c>
      <c r="D379" s="92">
        <v>42510.527777777781</v>
      </c>
      <c r="E379" t="s">
        <v>713</v>
      </c>
      <c r="F379">
        <v>1</v>
      </c>
      <c r="H379">
        <v>463</v>
      </c>
      <c r="I379" t="s">
        <v>797</v>
      </c>
      <c r="J379" t="s">
        <v>801</v>
      </c>
      <c r="K379" t="s">
        <v>810</v>
      </c>
      <c r="L379" s="95">
        <v>56.4</v>
      </c>
    </row>
    <row r="380" spans="1:12" ht="15.75" customHeight="1" x14ac:dyDescent="0.25">
      <c r="A380" s="93" t="str">
        <f t="shared" si="10"/>
        <v>DC-B37S 15-20 CompPhenanthrene</v>
      </c>
      <c r="B380" s="94" t="str">
        <f t="shared" si="11"/>
        <v>&lt;56.4</v>
      </c>
      <c r="C380" t="s">
        <v>702</v>
      </c>
      <c r="D380" s="92">
        <v>42509.575694444444</v>
      </c>
      <c r="E380" t="s">
        <v>713</v>
      </c>
      <c r="F380">
        <v>1</v>
      </c>
      <c r="H380">
        <v>463</v>
      </c>
      <c r="I380" t="s">
        <v>797</v>
      </c>
      <c r="J380" t="s">
        <v>801</v>
      </c>
      <c r="K380" t="s">
        <v>810</v>
      </c>
      <c r="L380" s="95">
        <v>56.4</v>
      </c>
    </row>
    <row r="381" spans="1:12" ht="15.75" customHeight="1" x14ac:dyDescent="0.25">
      <c r="A381" s="93" t="str">
        <f t="shared" si="10"/>
        <v>DC-B38aS 10-15 CompPhenanthrene</v>
      </c>
      <c r="B381" s="94" t="str">
        <f t="shared" si="11"/>
        <v>&lt;57.1</v>
      </c>
      <c r="C381" t="s">
        <v>703</v>
      </c>
      <c r="D381" s="92">
        <v>42522.45416666667</v>
      </c>
      <c r="E381" t="s">
        <v>713</v>
      </c>
      <c r="F381">
        <v>1</v>
      </c>
      <c r="H381">
        <v>469</v>
      </c>
      <c r="I381" t="s">
        <v>797</v>
      </c>
      <c r="J381" t="s">
        <v>801</v>
      </c>
      <c r="K381" t="s">
        <v>810</v>
      </c>
      <c r="L381" s="95">
        <v>57.1</v>
      </c>
    </row>
    <row r="382" spans="1:12" ht="15.75" customHeight="1" x14ac:dyDescent="0.25">
      <c r="A382" s="93" t="str">
        <f t="shared" si="10"/>
        <v>DC-B38S 10-15 CompPhenanthrene</v>
      </c>
      <c r="B382" s="94" t="str">
        <f t="shared" si="11"/>
        <v>&lt;57.6</v>
      </c>
      <c r="C382" t="s">
        <v>686</v>
      </c>
      <c r="D382" s="92">
        <v>42510.378472222219</v>
      </c>
      <c r="E382" t="s">
        <v>713</v>
      </c>
      <c r="F382">
        <v>1</v>
      </c>
      <c r="H382">
        <v>473</v>
      </c>
      <c r="I382" t="s">
        <v>797</v>
      </c>
      <c r="J382" t="s">
        <v>801</v>
      </c>
      <c r="K382" t="s">
        <v>810</v>
      </c>
      <c r="L382" s="95">
        <v>57.6</v>
      </c>
    </row>
    <row r="383" spans="1:12" ht="15.75" customHeight="1" x14ac:dyDescent="0.25">
      <c r="A383" s="93" t="str">
        <f t="shared" si="10"/>
        <v>DC-B35S 4-5Phenanthrene</v>
      </c>
      <c r="B383" s="94" t="str">
        <f t="shared" si="11"/>
        <v>&lt;58.3</v>
      </c>
      <c r="C383" t="s">
        <v>688</v>
      </c>
      <c r="D383" s="92">
        <v>42508.583333333336</v>
      </c>
      <c r="E383" t="s">
        <v>713</v>
      </c>
      <c r="F383">
        <v>1</v>
      </c>
      <c r="H383">
        <v>479</v>
      </c>
      <c r="I383" t="s">
        <v>797</v>
      </c>
      <c r="J383" t="s">
        <v>801</v>
      </c>
      <c r="K383" t="s">
        <v>810</v>
      </c>
      <c r="L383" s="95">
        <v>58.3</v>
      </c>
    </row>
    <row r="384" spans="1:12" ht="15.75" customHeight="1" x14ac:dyDescent="0.25">
      <c r="A384" s="93" t="str">
        <f t="shared" si="10"/>
        <v>DC-B40S 10-15 COMPPhenanthrene</v>
      </c>
      <c r="B384" s="94" t="str">
        <f t="shared" si="11"/>
        <v>&lt;58.6</v>
      </c>
      <c r="C384" t="s">
        <v>704</v>
      </c>
      <c r="D384" s="92">
        <v>42522.609027777777</v>
      </c>
      <c r="E384" t="s">
        <v>713</v>
      </c>
      <c r="F384">
        <v>1</v>
      </c>
      <c r="H384">
        <v>481</v>
      </c>
      <c r="I384" t="s">
        <v>797</v>
      </c>
      <c r="J384" t="s">
        <v>801</v>
      </c>
      <c r="K384" t="s">
        <v>810</v>
      </c>
      <c r="L384" s="95">
        <v>58.6</v>
      </c>
    </row>
    <row r="385" spans="1:12" ht="15.75" customHeight="1" x14ac:dyDescent="0.25">
      <c r="A385" s="93" t="str">
        <f t="shared" si="10"/>
        <v>DC-B37S 10-15 CompPhenanthrene</v>
      </c>
      <c r="B385" s="94" t="str">
        <f t="shared" si="11"/>
        <v>&lt;59</v>
      </c>
      <c r="C385" t="s">
        <v>705</v>
      </c>
      <c r="D385" s="92">
        <v>42509.553472222222</v>
      </c>
      <c r="E385" t="s">
        <v>713</v>
      </c>
      <c r="F385">
        <v>1</v>
      </c>
      <c r="H385">
        <v>484</v>
      </c>
      <c r="I385" t="s">
        <v>797</v>
      </c>
      <c r="J385" t="s">
        <v>801</v>
      </c>
      <c r="K385" t="s">
        <v>810</v>
      </c>
      <c r="L385" s="95">
        <v>59</v>
      </c>
    </row>
    <row r="386" spans="1:12" ht="15.75" customHeight="1" x14ac:dyDescent="0.25">
      <c r="A386" s="93" t="str">
        <f t="shared" ref="A386:A449" si="12">C386&amp;E386</f>
        <v>DC-B38aS 5-10 CompPhenanthrene</v>
      </c>
      <c r="B386" s="94" t="str">
        <f t="shared" ref="B386:B449" si="13">IF(J386="J",G386&amp;J386,IF(ISNUMBER(G386),G386,"&lt;"&amp;L386))</f>
        <v>&lt;60</v>
      </c>
      <c r="C386" t="s">
        <v>706</v>
      </c>
      <c r="D386" s="92">
        <v>42522.440972222219</v>
      </c>
      <c r="E386" t="s">
        <v>713</v>
      </c>
      <c r="F386">
        <v>1</v>
      </c>
      <c r="H386">
        <v>492</v>
      </c>
      <c r="I386" t="s">
        <v>797</v>
      </c>
      <c r="J386" t="s">
        <v>801</v>
      </c>
      <c r="K386" t="s">
        <v>810</v>
      </c>
      <c r="L386" s="95">
        <v>60</v>
      </c>
    </row>
    <row r="387" spans="1:12" ht="15.75" customHeight="1" x14ac:dyDescent="0.25">
      <c r="A387" s="93" t="str">
        <f t="shared" si="12"/>
        <v>DC-B40S 11.5-12.5Phenanthrene</v>
      </c>
      <c r="B387" s="94" t="str">
        <f t="shared" si="13"/>
        <v>&lt;60</v>
      </c>
      <c r="C387" t="s">
        <v>690</v>
      </c>
      <c r="D387" s="92">
        <v>42522.604166666664</v>
      </c>
      <c r="E387" t="s">
        <v>713</v>
      </c>
      <c r="F387">
        <v>1</v>
      </c>
      <c r="H387">
        <v>493</v>
      </c>
      <c r="I387" t="s">
        <v>797</v>
      </c>
      <c r="J387" t="s">
        <v>801</v>
      </c>
      <c r="K387" t="s">
        <v>810</v>
      </c>
      <c r="L387" s="95">
        <v>60</v>
      </c>
    </row>
    <row r="388" spans="1:12" ht="15.75" customHeight="1" x14ac:dyDescent="0.25">
      <c r="A388" s="93" t="str">
        <f t="shared" si="12"/>
        <v>DC-B36S 15-20 CompPhenanthrene</v>
      </c>
      <c r="B388" s="94" t="str">
        <f t="shared" si="13"/>
        <v>&lt;60.6</v>
      </c>
      <c r="C388" t="s">
        <v>692</v>
      </c>
      <c r="D388" s="92">
        <v>42509.461111111108</v>
      </c>
      <c r="E388" t="s">
        <v>713</v>
      </c>
      <c r="F388">
        <v>1</v>
      </c>
      <c r="H388">
        <v>498</v>
      </c>
      <c r="I388" t="s">
        <v>797</v>
      </c>
      <c r="J388" t="s">
        <v>801</v>
      </c>
      <c r="K388" t="s">
        <v>810</v>
      </c>
      <c r="L388" s="95">
        <v>60.6</v>
      </c>
    </row>
    <row r="389" spans="1:12" ht="15.75" customHeight="1" x14ac:dyDescent="0.25">
      <c r="A389" s="93" t="str">
        <f t="shared" si="12"/>
        <v>DC-B35 5-10 CompositePhenanthrene</v>
      </c>
      <c r="B389" s="94" t="str">
        <f t="shared" si="13"/>
        <v>&lt;61.6</v>
      </c>
      <c r="C389" t="s">
        <v>682</v>
      </c>
      <c r="D389" s="92">
        <v>42508</v>
      </c>
      <c r="E389" t="s">
        <v>713</v>
      </c>
      <c r="F389">
        <v>1</v>
      </c>
      <c r="H389">
        <v>506</v>
      </c>
      <c r="I389" t="s">
        <v>797</v>
      </c>
      <c r="J389" t="s">
        <v>801</v>
      </c>
      <c r="K389" t="s">
        <v>810</v>
      </c>
      <c r="L389" s="95">
        <v>61.6</v>
      </c>
    </row>
    <row r="390" spans="1:12" ht="15.75" customHeight="1" x14ac:dyDescent="0.25">
      <c r="A390" s="93" t="str">
        <f t="shared" si="12"/>
        <v>DC-B39S 6-7Phenanthrene</v>
      </c>
      <c r="B390" s="94">
        <f t="shared" si="13"/>
        <v>18700</v>
      </c>
      <c r="C390" t="s">
        <v>674</v>
      </c>
      <c r="D390" s="92">
        <v>42510.464583333334</v>
      </c>
      <c r="E390" t="s">
        <v>713</v>
      </c>
      <c r="F390">
        <v>2</v>
      </c>
      <c r="G390">
        <v>18700</v>
      </c>
      <c r="H390">
        <v>814</v>
      </c>
      <c r="I390" t="s">
        <v>797</v>
      </c>
      <c r="K390" t="s">
        <v>810</v>
      </c>
      <c r="L390" s="95">
        <v>99.1</v>
      </c>
    </row>
    <row r="391" spans="1:12" ht="15.75" customHeight="1" x14ac:dyDescent="0.25">
      <c r="A391" s="93" t="str">
        <f t="shared" si="12"/>
        <v>DC-B40S 9.5-10Percent Moisture</v>
      </c>
      <c r="B391" s="94">
        <f t="shared" si="13"/>
        <v>24.8</v>
      </c>
      <c r="C391" t="s">
        <v>681</v>
      </c>
      <c r="D391" s="92">
        <v>42522.592361111114</v>
      </c>
      <c r="E391" t="s">
        <v>714</v>
      </c>
      <c r="F391">
        <v>1</v>
      </c>
      <c r="G391">
        <v>24.8</v>
      </c>
      <c r="H391">
        <v>0.01</v>
      </c>
      <c r="I391" t="s">
        <v>805</v>
      </c>
      <c r="K391" t="s">
        <v>811</v>
      </c>
      <c r="L391" s="95">
        <v>0.01</v>
      </c>
    </row>
    <row r="392" spans="1:12" ht="15.75" customHeight="1" x14ac:dyDescent="0.25">
      <c r="A392" s="93" t="str">
        <f t="shared" si="12"/>
        <v>DC-B40S 7-8Percent Moisture</v>
      </c>
      <c r="B392" s="94">
        <f t="shared" si="13"/>
        <v>20.7</v>
      </c>
      <c r="C392" t="s">
        <v>678</v>
      </c>
      <c r="D392" s="92">
        <v>42522.565972222219</v>
      </c>
      <c r="E392" t="s">
        <v>714</v>
      </c>
      <c r="F392">
        <v>1</v>
      </c>
      <c r="G392">
        <v>20.7</v>
      </c>
      <c r="H392">
        <v>0.01</v>
      </c>
      <c r="I392" t="s">
        <v>805</v>
      </c>
      <c r="K392" t="s">
        <v>811</v>
      </c>
      <c r="L392" s="95">
        <v>0.01</v>
      </c>
    </row>
    <row r="393" spans="1:12" ht="15.75" customHeight="1" x14ac:dyDescent="0.25">
      <c r="A393" s="93" t="str">
        <f t="shared" si="12"/>
        <v>DC-B40S 5-10 COMPPercent Moisture</v>
      </c>
      <c r="B393" s="94">
        <f t="shared" si="13"/>
        <v>22.6</v>
      </c>
      <c r="C393" t="s">
        <v>697</v>
      </c>
      <c r="D393" s="92">
        <v>42522.570833333331</v>
      </c>
      <c r="E393" t="s">
        <v>714</v>
      </c>
      <c r="F393">
        <v>1</v>
      </c>
      <c r="G393">
        <v>22.6</v>
      </c>
      <c r="H393">
        <v>0.01</v>
      </c>
      <c r="I393" t="s">
        <v>805</v>
      </c>
      <c r="K393" t="s">
        <v>811</v>
      </c>
      <c r="L393" s="95">
        <v>0.01</v>
      </c>
    </row>
    <row r="394" spans="1:12" ht="15.75" customHeight="1" x14ac:dyDescent="0.25">
      <c r="A394" s="93" t="str">
        <f t="shared" si="12"/>
        <v>DC-B40S 4-5Percent Moisture</v>
      </c>
      <c r="B394" s="94">
        <f t="shared" si="13"/>
        <v>24</v>
      </c>
      <c r="C394" t="s">
        <v>685</v>
      </c>
      <c r="D394" s="92">
        <v>42522.552083333336</v>
      </c>
      <c r="E394" t="s">
        <v>714</v>
      </c>
      <c r="F394">
        <v>1</v>
      </c>
      <c r="G394">
        <v>24</v>
      </c>
      <c r="H394">
        <v>0.01</v>
      </c>
      <c r="I394" t="s">
        <v>805</v>
      </c>
      <c r="K394" t="s">
        <v>811</v>
      </c>
      <c r="L394" s="95">
        <v>0.01</v>
      </c>
    </row>
    <row r="395" spans="1:12" ht="15.75" customHeight="1" x14ac:dyDescent="0.25">
      <c r="A395" s="93" t="str">
        <f t="shared" si="12"/>
        <v>DC-B40S 18.5-19.5'Percent Moisture</v>
      </c>
      <c r="B395" s="94">
        <f t="shared" si="13"/>
        <v>18.100000000000001</v>
      </c>
      <c r="C395" t="s">
        <v>687</v>
      </c>
      <c r="D395" s="92">
        <v>42522.652777777781</v>
      </c>
      <c r="E395" t="s">
        <v>714</v>
      </c>
      <c r="F395">
        <v>1</v>
      </c>
      <c r="G395">
        <v>18.100000000000001</v>
      </c>
      <c r="H395">
        <v>0.01</v>
      </c>
      <c r="I395" t="s">
        <v>805</v>
      </c>
      <c r="K395" t="s">
        <v>811</v>
      </c>
      <c r="L395" s="95">
        <v>0.01</v>
      </c>
    </row>
    <row r="396" spans="1:12" ht="15.75" customHeight="1" x14ac:dyDescent="0.25">
      <c r="A396" s="93" t="str">
        <f t="shared" si="12"/>
        <v>DC-B40S 15-20 COMPPercent Moisture</v>
      </c>
      <c r="B396" s="94">
        <f t="shared" si="13"/>
        <v>26.4</v>
      </c>
      <c r="C396" t="s">
        <v>701</v>
      </c>
      <c r="D396" s="92">
        <v>42522.649305555555</v>
      </c>
      <c r="E396" t="s">
        <v>714</v>
      </c>
      <c r="F396">
        <v>1</v>
      </c>
      <c r="G396">
        <v>26.4</v>
      </c>
      <c r="H396">
        <v>0.01</v>
      </c>
      <c r="I396" t="s">
        <v>805</v>
      </c>
      <c r="K396" t="s">
        <v>811</v>
      </c>
      <c r="L396" s="95">
        <v>0.01</v>
      </c>
    </row>
    <row r="397" spans="1:12" ht="15.75" customHeight="1" x14ac:dyDescent="0.25">
      <c r="A397" s="93" t="str">
        <f t="shared" si="12"/>
        <v>DC-B40S 11.5-12.5Percent Moisture</v>
      </c>
      <c r="B397" s="94">
        <f t="shared" si="13"/>
        <v>31.4</v>
      </c>
      <c r="C397" t="s">
        <v>690</v>
      </c>
      <c r="D397" s="92">
        <v>42522.604166666664</v>
      </c>
      <c r="E397" t="s">
        <v>714</v>
      </c>
      <c r="F397">
        <v>1</v>
      </c>
      <c r="G397">
        <v>31.4</v>
      </c>
      <c r="H397">
        <v>0.01</v>
      </c>
      <c r="I397" t="s">
        <v>805</v>
      </c>
      <c r="K397" t="s">
        <v>811</v>
      </c>
      <c r="L397" s="95">
        <v>0.01</v>
      </c>
    </row>
    <row r="398" spans="1:12" ht="15.75" customHeight="1" x14ac:dyDescent="0.25">
      <c r="A398" s="93" t="str">
        <f t="shared" si="12"/>
        <v>DC-B40S 10-15 COMPPercent Moisture</v>
      </c>
      <c r="B398" s="94">
        <f t="shared" si="13"/>
        <v>30.1</v>
      </c>
      <c r="C398" t="s">
        <v>704</v>
      </c>
      <c r="D398" s="92">
        <v>42522.609027777777</v>
      </c>
      <c r="E398" t="s">
        <v>714</v>
      </c>
      <c r="F398">
        <v>1</v>
      </c>
      <c r="G398">
        <v>30.1</v>
      </c>
      <c r="H398">
        <v>0.01</v>
      </c>
      <c r="I398" t="s">
        <v>805</v>
      </c>
      <c r="K398" t="s">
        <v>811</v>
      </c>
      <c r="L398" s="95">
        <v>0.01</v>
      </c>
    </row>
    <row r="399" spans="1:12" ht="15.75" customHeight="1" x14ac:dyDescent="0.25">
      <c r="A399" s="93" t="str">
        <f t="shared" si="12"/>
        <v>DC-B39S 7-8Percent Moisture</v>
      </c>
      <c r="B399" s="94">
        <f t="shared" si="13"/>
        <v>23.4</v>
      </c>
      <c r="C399" t="s">
        <v>689</v>
      </c>
      <c r="D399" s="92">
        <v>42510.474305555559</v>
      </c>
      <c r="E399" t="s">
        <v>714</v>
      </c>
      <c r="F399">
        <v>1</v>
      </c>
      <c r="G399">
        <v>23.4</v>
      </c>
      <c r="H399">
        <v>0.01</v>
      </c>
      <c r="I399" t="s">
        <v>805</v>
      </c>
      <c r="K399" t="s">
        <v>811</v>
      </c>
      <c r="L399" s="95">
        <v>0.01</v>
      </c>
    </row>
    <row r="400" spans="1:12" ht="15.75" customHeight="1" x14ac:dyDescent="0.25">
      <c r="A400" s="93" t="str">
        <f t="shared" si="12"/>
        <v>DC-B39S 6-7Percent Moisture</v>
      </c>
      <c r="B400" s="94">
        <f t="shared" si="13"/>
        <v>16.7</v>
      </c>
      <c r="C400" t="s">
        <v>674</v>
      </c>
      <c r="D400" s="92">
        <v>42510.464583333334</v>
      </c>
      <c r="E400" t="s">
        <v>714</v>
      </c>
      <c r="F400">
        <v>1</v>
      </c>
      <c r="G400">
        <v>16.7</v>
      </c>
      <c r="H400">
        <v>0.01</v>
      </c>
      <c r="I400" t="s">
        <v>805</v>
      </c>
      <c r="K400" t="s">
        <v>811</v>
      </c>
      <c r="L400" s="95">
        <v>0.01</v>
      </c>
    </row>
    <row r="401" spans="1:12" ht="15.75" customHeight="1" x14ac:dyDescent="0.25">
      <c r="A401" s="93" t="str">
        <f t="shared" si="12"/>
        <v>DC-B39S 5-10 CompPercent Moisture</v>
      </c>
      <c r="B401" s="94">
        <f t="shared" si="13"/>
        <v>25.9</v>
      </c>
      <c r="C401" t="s">
        <v>700</v>
      </c>
      <c r="D401" s="92">
        <v>42510.490277777775</v>
      </c>
      <c r="E401" t="s">
        <v>714</v>
      </c>
      <c r="F401">
        <v>1</v>
      </c>
      <c r="G401">
        <v>25.9</v>
      </c>
      <c r="H401">
        <v>0.01</v>
      </c>
      <c r="I401" t="s">
        <v>805</v>
      </c>
      <c r="K401" t="s">
        <v>811</v>
      </c>
      <c r="L401" s="95">
        <v>0.01</v>
      </c>
    </row>
    <row r="402" spans="1:12" ht="15.75" customHeight="1" x14ac:dyDescent="0.25">
      <c r="A402" s="93" t="str">
        <f t="shared" si="12"/>
        <v>DC-B39S 10-15 CompPercent Moisture</v>
      </c>
      <c r="B402" s="94">
        <f t="shared" si="13"/>
        <v>26.9</v>
      </c>
      <c r="C402" t="s">
        <v>694</v>
      </c>
      <c r="D402" s="92">
        <v>42510.527777777781</v>
      </c>
      <c r="E402" t="s">
        <v>714</v>
      </c>
      <c r="F402">
        <v>1</v>
      </c>
      <c r="G402">
        <v>26.9</v>
      </c>
      <c r="H402">
        <v>0.01</v>
      </c>
      <c r="I402" t="s">
        <v>805</v>
      </c>
      <c r="K402" t="s">
        <v>811</v>
      </c>
      <c r="L402" s="95">
        <v>0.01</v>
      </c>
    </row>
    <row r="403" spans="1:12" ht="15.75" customHeight="1" x14ac:dyDescent="0.25">
      <c r="A403" s="93" t="str">
        <f t="shared" si="12"/>
        <v>DC-B38S 5-10 CompPercent Moisture</v>
      </c>
      <c r="B403" s="94">
        <f t="shared" si="13"/>
        <v>24.2</v>
      </c>
      <c r="C403" t="s">
        <v>673</v>
      </c>
      <c r="D403" s="92">
        <v>42509.668749999997</v>
      </c>
      <c r="E403" t="s">
        <v>714</v>
      </c>
      <c r="F403">
        <v>1</v>
      </c>
      <c r="G403">
        <v>24.2</v>
      </c>
      <c r="H403">
        <v>0.01</v>
      </c>
      <c r="I403" t="s">
        <v>805</v>
      </c>
      <c r="K403" t="s">
        <v>811</v>
      </c>
      <c r="L403" s="95">
        <v>0.01</v>
      </c>
    </row>
    <row r="404" spans="1:12" ht="15.75" customHeight="1" x14ac:dyDescent="0.25">
      <c r="A404" s="93" t="str">
        <f t="shared" si="12"/>
        <v>DC-B38S 2.66-3.33Percent Moisture</v>
      </c>
      <c r="B404" s="94">
        <f t="shared" si="13"/>
        <v>21.3</v>
      </c>
      <c r="C404" t="s">
        <v>676</v>
      </c>
      <c r="D404" s="92">
        <v>42509.654861111114</v>
      </c>
      <c r="E404" t="s">
        <v>714</v>
      </c>
      <c r="F404">
        <v>1</v>
      </c>
      <c r="G404">
        <v>21.3</v>
      </c>
      <c r="H404">
        <v>0.01</v>
      </c>
      <c r="I404" t="s">
        <v>805</v>
      </c>
      <c r="K404" t="s">
        <v>811</v>
      </c>
      <c r="L404" s="95">
        <v>0.01</v>
      </c>
    </row>
    <row r="405" spans="1:12" ht="15.75" customHeight="1" x14ac:dyDescent="0.25">
      <c r="A405" s="93" t="str">
        <f t="shared" si="12"/>
        <v>DC-B38S 1-5 CompPercent Moisture</v>
      </c>
      <c r="B405" s="94">
        <f t="shared" si="13"/>
        <v>20.2</v>
      </c>
      <c r="C405" t="s">
        <v>695</v>
      </c>
      <c r="D405" s="92">
        <v>42509.621527777781</v>
      </c>
      <c r="E405" t="s">
        <v>714</v>
      </c>
      <c r="F405">
        <v>1</v>
      </c>
      <c r="G405">
        <v>20.2</v>
      </c>
      <c r="H405">
        <v>0.01</v>
      </c>
      <c r="I405" t="s">
        <v>805</v>
      </c>
      <c r="K405" t="s">
        <v>811</v>
      </c>
      <c r="L405" s="95">
        <v>0.01</v>
      </c>
    </row>
    <row r="406" spans="1:12" ht="15.75" customHeight="1" x14ac:dyDescent="0.25">
      <c r="A406" s="93" t="str">
        <f t="shared" si="12"/>
        <v>DC-B38S 10-15 CompPercent Moisture</v>
      </c>
      <c r="B406" s="94">
        <f t="shared" si="13"/>
        <v>28.2</v>
      </c>
      <c r="C406" t="s">
        <v>686</v>
      </c>
      <c r="D406" s="92">
        <v>42510.378472222219</v>
      </c>
      <c r="E406" t="s">
        <v>714</v>
      </c>
      <c r="F406">
        <v>1</v>
      </c>
      <c r="G406">
        <v>28.2</v>
      </c>
      <c r="H406">
        <v>0.01</v>
      </c>
      <c r="I406" t="s">
        <v>805</v>
      </c>
      <c r="K406" t="s">
        <v>811</v>
      </c>
      <c r="L406" s="95">
        <v>0.01</v>
      </c>
    </row>
    <row r="407" spans="1:12" ht="15.75" customHeight="1" x14ac:dyDescent="0.25">
      <c r="A407" s="93" t="str">
        <f t="shared" si="12"/>
        <v>DC-B38S 1.5-2.5Percent Moisture</v>
      </c>
      <c r="B407" s="94">
        <f t="shared" si="13"/>
        <v>15.9</v>
      </c>
      <c r="C407" t="s">
        <v>684</v>
      </c>
      <c r="D407" s="92">
        <v>42509.643055555556</v>
      </c>
      <c r="E407" t="s">
        <v>714</v>
      </c>
      <c r="F407">
        <v>1</v>
      </c>
      <c r="G407">
        <v>15.9</v>
      </c>
      <c r="H407">
        <v>0.01</v>
      </c>
      <c r="I407" t="s">
        <v>805</v>
      </c>
      <c r="K407" t="s">
        <v>811</v>
      </c>
      <c r="L407" s="95">
        <v>0.01</v>
      </c>
    </row>
    <row r="408" spans="1:12" ht="15.75" customHeight="1" x14ac:dyDescent="0.25">
      <c r="A408" s="93" t="str">
        <f t="shared" si="12"/>
        <v>DC-B38aS 5-10 CompPercent Moisture</v>
      </c>
      <c r="B408" s="94">
        <f t="shared" si="13"/>
        <v>31.5</v>
      </c>
      <c r="C408" t="s">
        <v>706</v>
      </c>
      <c r="D408" s="92">
        <v>42522.440972222219</v>
      </c>
      <c r="E408" t="s">
        <v>714</v>
      </c>
      <c r="F408">
        <v>1</v>
      </c>
      <c r="G408">
        <v>31.5</v>
      </c>
      <c r="H408">
        <v>0.01</v>
      </c>
      <c r="I408" t="s">
        <v>805</v>
      </c>
      <c r="K408" t="s">
        <v>811</v>
      </c>
      <c r="L408" s="95">
        <v>0.01</v>
      </c>
    </row>
    <row r="409" spans="1:12" ht="15.75" customHeight="1" x14ac:dyDescent="0.25">
      <c r="A409" s="93" t="str">
        <f t="shared" si="12"/>
        <v>DC-B38aS 4-5Percent Moisture</v>
      </c>
      <c r="B409" s="94">
        <f t="shared" si="13"/>
        <v>24.7</v>
      </c>
      <c r="C409" t="s">
        <v>683</v>
      </c>
      <c r="D409" s="92">
        <v>42522.415972222225</v>
      </c>
      <c r="E409" t="s">
        <v>714</v>
      </c>
      <c r="F409">
        <v>1</v>
      </c>
      <c r="G409">
        <v>24.7</v>
      </c>
      <c r="H409">
        <v>0.01</v>
      </c>
      <c r="I409" t="s">
        <v>805</v>
      </c>
      <c r="K409" t="s">
        <v>811</v>
      </c>
      <c r="L409" s="95">
        <v>0.01</v>
      </c>
    </row>
    <row r="410" spans="1:12" ht="15.75" customHeight="1" x14ac:dyDescent="0.25">
      <c r="A410" s="93" t="str">
        <f t="shared" si="12"/>
        <v>DC-B38aS 1-5 CompPercent Moisture</v>
      </c>
      <c r="B410" s="94">
        <f t="shared" si="13"/>
        <v>22.3</v>
      </c>
      <c r="C410" t="s">
        <v>696</v>
      </c>
      <c r="D410" s="92">
        <v>42522.423611111109</v>
      </c>
      <c r="E410" t="s">
        <v>714</v>
      </c>
      <c r="F410">
        <v>1</v>
      </c>
      <c r="G410">
        <v>22.3</v>
      </c>
      <c r="H410">
        <v>0.01</v>
      </c>
      <c r="I410" t="s">
        <v>805</v>
      </c>
      <c r="K410" t="s">
        <v>811</v>
      </c>
      <c r="L410" s="95">
        <v>0.01</v>
      </c>
    </row>
    <row r="411" spans="1:12" ht="15.75" customHeight="1" x14ac:dyDescent="0.25">
      <c r="A411" s="93" t="str">
        <f t="shared" si="12"/>
        <v>DC-B38aS 10-15 CompPercent Moisture</v>
      </c>
      <c r="B411" s="94">
        <f t="shared" si="13"/>
        <v>28.3</v>
      </c>
      <c r="C411" t="s">
        <v>703</v>
      </c>
      <c r="D411" s="92">
        <v>42522.45416666667</v>
      </c>
      <c r="E411" t="s">
        <v>714</v>
      </c>
      <c r="F411">
        <v>1</v>
      </c>
      <c r="G411">
        <v>28.3</v>
      </c>
      <c r="H411">
        <v>0.01</v>
      </c>
      <c r="I411" t="s">
        <v>805</v>
      </c>
      <c r="K411" t="s">
        <v>811</v>
      </c>
      <c r="L411" s="95">
        <v>0.01</v>
      </c>
    </row>
    <row r="412" spans="1:12" ht="15.75" customHeight="1" x14ac:dyDescent="0.25">
      <c r="A412" s="93" t="str">
        <f t="shared" si="12"/>
        <v>DC-B38aS 1.5-2.5Percent Moisture</v>
      </c>
      <c r="B412" s="94">
        <f t="shared" si="13"/>
        <v>13.8</v>
      </c>
      <c r="C412" t="s">
        <v>671</v>
      </c>
      <c r="D412" s="92">
        <v>42522.402777777781</v>
      </c>
      <c r="E412" t="s">
        <v>714</v>
      </c>
      <c r="F412">
        <v>1</v>
      </c>
      <c r="G412">
        <v>13.8</v>
      </c>
      <c r="H412">
        <v>0.01</v>
      </c>
      <c r="I412" t="s">
        <v>805</v>
      </c>
      <c r="K412" t="s">
        <v>811</v>
      </c>
      <c r="L412" s="95">
        <v>0.01</v>
      </c>
    </row>
    <row r="413" spans="1:12" ht="15.75" customHeight="1" x14ac:dyDescent="0.25">
      <c r="A413" s="93" t="str">
        <f t="shared" si="12"/>
        <v>DC-B37S 7-8Percent Moisture</v>
      </c>
      <c r="B413" s="94">
        <f t="shared" si="13"/>
        <v>20</v>
      </c>
      <c r="C413" t="s">
        <v>693</v>
      </c>
      <c r="D413" s="92">
        <v>42509.520138888889</v>
      </c>
      <c r="E413" t="s">
        <v>714</v>
      </c>
      <c r="F413">
        <v>1</v>
      </c>
      <c r="G413">
        <v>20</v>
      </c>
      <c r="H413">
        <v>0.01</v>
      </c>
      <c r="I413" t="s">
        <v>805</v>
      </c>
      <c r="K413" t="s">
        <v>811</v>
      </c>
      <c r="L413" s="95">
        <v>0.01</v>
      </c>
    </row>
    <row r="414" spans="1:12" ht="15.75" customHeight="1" x14ac:dyDescent="0.25">
      <c r="A414" s="93" t="str">
        <f t="shared" si="12"/>
        <v>DC-B37S 6-7Percent Moisture</v>
      </c>
      <c r="B414" s="94">
        <f t="shared" si="13"/>
        <v>16.5</v>
      </c>
      <c r="C414" t="s">
        <v>680</v>
      </c>
      <c r="D414" s="92">
        <v>42509.510416666664</v>
      </c>
      <c r="E414" t="s">
        <v>714</v>
      </c>
      <c r="F414">
        <v>1</v>
      </c>
      <c r="G414">
        <v>16.5</v>
      </c>
      <c r="H414">
        <v>0.01</v>
      </c>
      <c r="I414" t="s">
        <v>805</v>
      </c>
      <c r="K414" t="s">
        <v>811</v>
      </c>
      <c r="L414" s="95">
        <v>0.01</v>
      </c>
    </row>
    <row r="415" spans="1:12" ht="15.75" customHeight="1" x14ac:dyDescent="0.25">
      <c r="A415" s="93" t="str">
        <f t="shared" si="12"/>
        <v>DC-B37S 5-10 CompPercent Moisture</v>
      </c>
      <c r="B415" s="94">
        <f t="shared" si="13"/>
        <v>24.2</v>
      </c>
      <c r="C415" t="s">
        <v>699</v>
      </c>
      <c r="D415" s="92">
        <v>42509.535416666666</v>
      </c>
      <c r="E415" t="s">
        <v>714</v>
      </c>
      <c r="F415">
        <v>1</v>
      </c>
      <c r="G415">
        <v>24.2</v>
      </c>
      <c r="H415">
        <v>0.01</v>
      </c>
      <c r="I415" t="s">
        <v>805</v>
      </c>
      <c r="K415" t="s">
        <v>811</v>
      </c>
      <c r="L415" s="95">
        <v>0.01</v>
      </c>
    </row>
    <row r="416" spans="1:12" ht="15.75" customHeight="1" x14ac:dyDescent="0.25">
      <c r="A416" s="93" t="str">
        <f t="shared" si="12"/>
        <v>DC-B37S 15-20 CompPercent Moisture</v>
      </c>
      <c r="B416" s="94">
        <f t="shared" si="13"/>
        <v>27.2</v>
      </c>
      <c r="C416" t="s">
        <v>702</v>
      </c>
      <c r="D416" s="92">
        <v>42509.575694444444</v>
      </c>
      <c r="E416" t="s">
        <v>714</v>
      </c>
      <c r="F416">
        <v>1</v>
      </c>
      <c r="G416">
        <v>27.2</v>
      </c>
      <c r="H416">
        <v>0.01</v>
      </c>
      <c r="I416" t="s">
        <v>805</v>
      </c>
      <c r="K416" t="s">
        <v>811</v>
      </c>
      <c r="L416" s="95">
        <v>0.01</v>
      </c>
    </row>
    <row r="417" spans="1:12" ht="15.75" customHeight="1" x14ac:dyDescent="0.25">
      <c r="A417" s="93" t="str">
        <f t="shared" si="12"/>
        <v>DC-B37S 10-15 CompPercent Moisture</v>
      </c>
      <c r="B417" s="94">
        <f t="shared" si="13"/>
        <v>30.6</v>
      </c>
      <c r="C417" t="s">
        <v>705</v>
      </c>
      <c r="D417" s="92">
        <v>42509.553472222222</v>
      </c>
      <c r="E417" t="s">
        <v>714</v>
      </c>
      <c r="F417">
        <v>1</v>
      </c>
      <c r="G417">
        <v>30.6</v>
      </c>
      <c r="H417">
        <v>0.01</v>
      </c>
      <c r="I417" t="s">
        <v>805</v>
      </c>
      <c r="K417" t="s">
        <v>811</v>
      </c>
      <c r="L417" s="95">
        <v>0.01</v>
      </c>
    </row>
    <row r="418" spans="1:12" ht="15.75" customHeight="1" x14ac:dyDescent="0.25">
      <c r="A418" s="93" t="str">
        <f t="shared" si="12"/>
        <v>DC-B36S 7.5-8.5Percent Moisture</v>
      </c>
      <c r="B418" s="94">
        <f t="shared" si="13"/>
        <v>22.6</v>
      </c>
      <c r="C418" t="s">
        <v>670</v>
      </c>
      <c r="D418" s="92">
        <v>42509.404166666667</v>
      </c>
      <c r="E418" t="s">
        <v>714</v>
      </c>
      <c r="F418">
        <v>1</v>
      </c>
      <c r="G418">
        <v>22.6</v>
      </c>
      <c r="H418">
        <v>0.01</v>
      </c>
      <c r="I418" t="s">
        <v>805</v>
      </c>
      <c r="K418" t="s">
        <v>811</v>
      </c>
      <c r="L418" s="95">
        <v>0.01</v>
      </c>
    </row>
    <row r="419" spans="1:12" ht="15.75" customHeight="1" x14ac:dyDescent="0.25">
      <c r="A419" s="93" t="str">
        <f t="shared" si="12"/>
        <v>DC-B36S 6.5-7.5Percent Moisture</v>
      </c>
      <c r="B419" s="94">
        <f t="shared" si="13"/>
        <v>16.399999999999999</v>
      </c>
      <c r="C419" t="s">
        <v>675</v>
      </c>
      <c r="D419" s="92">
        <v>42509.383333333331</v>
      </c>
      <c r="E419" t="s">
        <v>714</v>
      </c>
      <c r="F419">
        <v>1</v>
      </c>
      <c r="G419">
        <v>16.399999999999999</v>
      </c>
      <c r="H419">
        <v>0.01</v>
      </c>
      <c r="I419" t="s">
        <v>805</v>
      </c>
      <c r="K419" t="s">
        <v>811</v>
      </c>
      <c r="L419" s="95">
        <v>0.01</v>
      </c>
    </row>
    <row r="420" spans="1:12" ht="15.75" customHeight="1" x14ac:dyDescent="0.25">
      <c r="A420" s="93" t="str">
        <f t="shared" si="12"/>
        <v>DC-B36S 5-10 CompPercent Moisture</v>
      </c>
      <c r="B420" s="94">
        <f t="shared" si="13"/>
        <v>22.7</v>
      </c>
      <c r="C420" t="s">
        <v>698</v>
      </c>
      <c r="D420" s="92">
        <v>42509.412499999999</v>
      </c>
      <c r="E420" t="s">
        <v>714</v>
      </c>
      <c r="F420">
        <v>1</v>
      </c>
      <c r="G420">
        <v>22.7</v>
      </c>
      <c r="H420">
        <v>0.01</v>
      </c>
      <c r="I420" t="s">
        <v>805</v>
      </c>
      <c r="K420" t="s">
        <v>811</v>
      </c>
      <c r="L420" s="95">
        <v>0.01</v>
      </c>
    </row>
    <row r="421" spans="1:12" ht="15.75" customHeight="1" x14ac:dyDescent="0.25">
      <c r="A421" s="93" t="str">
        <f t="shared" si="12"/>
        <v>DC-B36S 5.5-6.5Percent Moisture</v>
      </c>
      <c r="B421" s="94">
        <f t="shared" si="13"/>
        <v>20.100000000000001</v>
      </c>
      <c r="C421" t="s">
        <v>679</v>
      </c>
      <c r="D421" s="92">
        <v>42509.368750000001</v>
      </c>
      <c r="E421" t="s">
        <v>714</v>
      </c>
      <c r="F421">
        <v>1</v>
      </c>
      <c r="G421">
        <v>20.100000000000001</v>
      </c>
      <c r="H421">
        <v>0.01</v>
      </c>
      <c r="I421" t="s">
        <v>805</v>
      </c>
      <c r="K421" t="s">
        <v>811</v>
      </c>
      <c r="L421" s="95">
        <v>0.01</v>
      </c>
    </row>
    <row r="422" spans="1:12" ht="15.75" customHeight="1" x14ac:dyDescent="0.25">
      <c r="A422" s="93" t="str">
        <f t="shared" si="12"/>
        <v>DC-B36S 15-20 CompPercent Moisture</v>
      </c>
      <c r="B422" s="94">
        <f t="shared" si="13"/>
        <v>31.7</v>
      </c>
      <c r="C422" t="s">
        <v>692</v>
      </c>
      <c r="D422" s="92">
        <v>42509.461111111108</v>
      </c>
      <c r="E422" t="s">
        <v>714</v>
      </c>
      <c r="F422">
        <v>1</v>
      </c>
      <c r="G422">
        <v>31.7</v>
      </c>
      <c r="H422">
        <v>0.01</v>
      </c>
      <c r="I422" t="s">
        <v>805</v>
      </c>
      <c r="K422" t="s">
        <v>811</v>
      </c>
      <c r="L422" s="95">
        <v>0.01</v>
      </c>
    </row>
    <row r="423" spans="1:12" ht="15.75" customHeight="1" x14ac:dyDescent="0.25">
      <c r="A423" s="93" t="str">
        <f t="shared" si="12"/>
        <v>DC-B36S 15-20 CompPercent Moisture</v>
      </c>
      <c r="B423" s="94">
        <f t="shared" si="13"/>
        <v>32</v>
      </c>
      <c r="C423" t="s">
        <v>692</v>
      </c>
      <c r="D423" s="92">
        <v>42509.461111111108</v>
      </c>
      <c r="E423" t="s">
        <v>714</v>
      </c>
      <c r="F423">
        <v>1</v>
      </c>
      <c r="G423">
        <v>32</v>
      </c>
      <c r="H423">
        <v>0.01</v>
      </c>
      <c r="I423" t="s">
        <v>805</v>
      </c>
      <c r="K423" t="s">
        <v>811</v>
      </c>
      <c r="L423" s="95">
        <v>0.01</v>
      </c>
    </row>
    <row r="424" spans="1:12" ht="15.75" customHeight="1" x14ac:dyDescent="0.25">
      <c r="A424" s="93" t="str">
        <f t="shared" si="12"/>
        <v>DC-B36S 10-15 CompPercent Moisture</v>
      </c>
      <c r="B424" s="94">
        <f t="shared" si="13"/>
        <v>26.1</v>
      </c>
      <c r="C424" t="s">
        <v>691</v>
      </c>
      <c r="D424" s="92">
        <v>42509.429861111108</v>
      </c>
      <c r="E424" t="s">
        <v>714</v>
      </c>
      <c r="F424">
        <v>1</v>
      </c>
      <c r="G424">
        <v>26.1</v>
      </c>
      <c r="H424">
        <v>0.01</v>
      </c>
      <c r="I424" t="s">
        <v>805</v>
      </c>
      <c r="K424" t="s">
        <v>811</v>
      </c>
      <c r="L424" s="95">
        <v>0.01</v>
      </c>
    </row>
    <row r="425" spans="1:12" ht="15.75" customHeight="1" x14ac:dyDescent="0.25">
      <c r="A425" s="93" t="str">
        <f t="shared" si="12"/>
        <v>DC-B35S 4-5Percent Moisture</v>
      </c>
      <c r="B425" s="94">
        <f t="shared" si="13"/>
        <v>28.9</v>
      </c>
      <c r="C425" t="s">
        <v>688</v>
      </c>
      <c r="D425" s="92">
        <v>42508.583333333336</v>
      </c>
      <c r="E425" t="s">
        <v>714</v>
      </c>
      <c r="F425">
        <v>1</v>
      </c>
      <c r="G425">
        <v>28.9</v>
      </c>
      <c r="H425">
        <v>0.01</v>
      </c>
      <c r="I425" t="s">
        <v>805</v>
      </c>
      <c r="K425" t="s">
        <v>811</v>
      </c>
      <c r="L425" s="95">
        <v>0.01</v>
      </c>
    </row>
    <row r="426" spans="1:12" ht="15.75" customHeight="1" x14ac:dyDescent="0.25">
      <c r="A426" s="93" t="str">
        <f t="shared" si="12"/>
        <v>DC-B35S 2.5-3.5Percent Moisture</v>
      </c>
      <c r="B426" s="94">
        <f t="shared" si="13"/>
        <v>20</v>
      </c>
      <c r="C426" t="s">
        <v>677</v>
      </c>
      <c r="D426" s="92">
        <v>42508.569444444445</v>
      </c>
      <c r="E426" t="s">
        <v>714</v>
      </c>
      <c r="F426">
        <v>1</v>
      </c>
      <c r="G426">
        <v>20</v>
      </c>
      <c r="H426">
        <v>0.01</v>
      </c>
      <c r="I426" t="s">
        <v>805</v>
      </c>
      <c r="K426" t="s">
        <v>811</v>
      </c>
      <c r="L426" s="95">
        <v>0.01</v>
      </c>
    </row>
    <row r="427" spans="1:12" ht="15.75" customHeight="1" x14ac:dyDescent="0.25">
      <c r="A427" s="93" t="str">
        <f t="shared" si="12"/>
        <v>DC-B35S 1-5 CompositePercent Moisture</v>
      </c>
      <c r="B427" s="94">
        <f t="shared" si="13"/>
        <v>21.8</v>
      </c>
      <c r="C427" t="s">
        <v>707</v>
      </c>
      <c r="D427" s="92">
        <v>42508.604166666664</v>
      </c>
      <c r="E427" t="s">
        <v>714</v>
      </c>
      <c r="F427">
        <v>1</v>
      </c>
      <c r="G427">
        <v>21.8</v>
      </c>
      <c r="H427">
        <v>0.01</v>
      </c>
      <c r="I427" t="s">
        <v>805</v>
      </c>
      <c r="K427" t="s">
        <v>811</v>
      </c>
      <c r="L427" s="95">
        <v>0.01</v>
      </c>
    </row>
    <row r="428" spans="1:12" ht="15.75" customHeight="1" x14ac:dyDescent="0.25">
      <c r="A428" s="93" t="str">
        <f t="shared" si="12"/>
        <v>DC-B35S 10-15 CompositePercent Moisture</v>
      </c>
      <c r="B428" s="94">
        <f t="shared" si="13"/>
        <v>15.3</v>
      </c>
      <c r="C428" t="s">
        <v>669</v>
      </c>
      <c r="D428" s="92">
        <v>42508.645833333336</v>
      </c>
      <c r="E428" t="s">
        <v>714</v>
      </c>
      <c r="F428">
        <v>1</v>
      </c>
      <c r="G428">
        <v>15.3</v>
      </c>
      <c r="H428">
        <v>0.01</v>
      </c>
      <c r="I428" t="s">
        <v>805</v>
      </c>
      <c r="K428" t="s">
        <v>811</v>
      </c>
      <c r="L428" s="95">
        <v>0.01</v>
      </c>
    </row>
    <row r="429" spans="1:12" ht="15.75" customHeight="1" x14ac:dyDescent="0.25">
      <c r="A429" s="93" t="str">
        <f t="shared" si="12"/>
        <v>DC-B35S 0.5-1.5Percent Moisture</v>
      </c>
      <c r="B429" s="94">
        <f t="shared" si="13"/>
        <v>19</v>
      </c>
      <c r="C429" t="s">
        <v>672</v>
      </c>
      <c r="D429" s="92">
        <v>42508.552083333336</v>
      </c>
      <c r="E429" t="s">
        <v>714</v>
      </c>
      <c r="F429">
        <v>1</v>
      </c>
      <c r="G429">
        <v>19</v>
      </c>
      <c r="H429">
        <v>0.01</v>
      </c>
      <c r="I429" t="s">
        <v>805</v>
      </c>
      <c r="K429" t="s">
        <v>811</v>
      </c>
      <c r="L429" s="95">
        <v>0.01</v>
      </c>
    </row>
    <row r="430" spans="1:12" ht="15.75" customHeight="1" x14ac:dyDescent="0.25">
      <c r="A430" s="93" t="str">
        <f t="shared" si="12"/>
        <v>DC-B35 5-10 CompositePercent Moisture</v>
      </c>
      <c r="B430" s="94">
        <f t="shared" si="13"/>
        <v>32.799999999999997</v>
      </c>
      <c r="C430" t="s">
        <v>682</v>
      </c>
      <c r="D430" s="92">
        <v>42508</v>
      </c>
      <c r="E430" t="s">
        <v>714</v>
      </c>
      <c r="F430">
        <v>1</v>
      </c>
      <c r="G430">
        <v>32.799999999999997</v>
      </c>
      <c r="H430">
        <v>0.01</v>
      </c>
      <c r="I430" t="s">
        <v>805</v>
      </c>
      <c r="K430" t="s">
        <v>811</v>
      </c>
      <c r="L430" s="95">
        <v>0.01</v>
      </c>
    </row>
    <row r="431" spans="1:12" ht="15.75" customHeight="1" x14ac:dyDescent="0.25">
      <c r="A431" s="93" t="str">
        <f t="shared" si="12"/>
        <v>DC-B38aS 1.5-2.5Pentachlorophenol</v>
      </c>
      <c r="B431" s="94" t="str">
        <f t="shared" si="13"/>
        <v>&lt;86.2</v>
      </c>
      <c r="C431" t="s">
        <v>671</v>
      </c>
      <c r="D431" s="92">
        <v>42522.402777777781</v>
      </c>
      <c r="E431" t="s">
        <v>715</v>
      </c>
      <c r="F431">
        <v>1</v>
      </c>
      <c r="H431">
        <v>394</v>
      </c>
      <c r="I431" t="s">
        <v>797</v>
      </c>
      <c r="J431" t="s">
        <v>801</v>
      </c>
      <c r="K431" t="s">
        <v>810</v>
      </c>
      <c r="L431" s="95">
        <v>86.2</v>
      </c>
    </row>
    <row r="432" spans="1:12" ht="15.75" customHeight="1" x14ac:dyDescent="0.25">
      <c r="A432" s="93" t="str">
        <f t="shared" si="12"/>
        <v>DC-B38S 1.5-2.5Pentachlorophenol</v>
      </c>
      <c r="B432" s="94" t="str">
        <f t="shared" si="13"/>
        <v>&lt;87.6</v>
      </c>
      <c r="C432" t="s">
        <v>684</v>
      </c>
      <c r="D432" s="92">
        <v>42509.643055555556</v>
      </c>
      <c r="E432" t="s">
        <v>715</v>
      </c>
      <c r="F432">
        <v>1</v>
      </c>
      <c r="H432">
        <v>400</v>
      </c>
      <c r="I432" t="s">
        <v>797</v>
      </c>
      <c r="J432" t="s">
        <v>801</v>
      </c>
      <c r="K432" t="s">
        <v>810</v>
      </c>
      <c r="L432" s="95">
        <v>87.6</v>
      </c>
    </row>
    <row r="433" spans="1:12" ht="15.75" customHeight="1" x14ac:dyDescent="0.25">
      <c r="A433" s="93" t="str">
        <f t="shared" si="12"/>
        <v>DC-B35S 10-15 CompositePentachlorophenol</v>
      </c>
      <c r="B433" s="94" t="str">
        <f t="shared" si="13"/>
        <v>&lt;87.5</v>
      </c>
      <c r="C433" t="s">
        <v>669</v>
      </c>
      <c r="D433" s="92">
        <v>42508.645833333336</v>
      </c>
      <c r="E433" t="s">
        <v>715</v>
      </c>
      <c r="F433">
        <v>1</v>
      </c>
      <c r="H433">
        <v>400</v>
      </c>
      <c r="I433" t="s">
        <v>797</v>
      </c>
      <c r="J433" t="s">
        <v>801</v>
      </c>
      <c r="K433" t="s">
        <v>810</v>
      </c>
      <c r="L433" s="95">
        <v>87.5</v>
      </c>
    </row>
    <row r="434" spans="1:12" ht="15.75" customHeight="1" x14ac:dyDescent="0.25">
      <c r="A434" s="93" t="str">
        <f t="shared" si="12"/>
        <v>DC-B37S 6-7Pentachlorophenol</v>
      </c>
      <c r="B434" s="94" t="str">
        <f t="shared" si="13"/>
        <v>&lt;88.1</v>
      </c>
      <c r="C434" t="s">
        <v>680</v>
      </c>
      <c r="D434" s="92">
        <v>42509.510416666664</v>
      </c>
      <c r="E434" t="s">
        <v>715</v>
      </c>
      <c r="F434">
        <v>1</v>
      </c>
      <c r="H434">
        <v>403</v>
      </c>
      <c r="I434" t="s">
        <v>797</v>
      </c>
      <c r="J434" t="s">
        <v>801</v>
      </c>
      <c r="K434" t="s">
        <v>810</v>
      </c>
      <c r="L434" s="95">
        <v>88.1</v>
      </c>
    </row>
    <row r="435" spans="1:12" ht="15.75" customHeight="1" x14ac:dyDescent="0.25">
      <c r="A435" s="93" t="str">
        <f t="shared" si="12"/>
        <v>DC-B36S 6.5-7.5Pentachlorophenol</v>
      </c>
      <c r="B435" s="94" t="str">
        <f t="shared" si="13"/>
        <v>&lt;88.5</v>
      </c>
      <c r="C435" t="s">
        <v>675</v>
      </c>
      <c r="D435" s="92">
        <v>42509.383333333331</v>
      </c>
      <c r="E435" t="s">
        <v>715</v>
      </c>
      <c r="F435">
        <v>1</v>
      </c>
      <c r="H435">
        <v>405</v>
      </c>
      <c r="I435" t="s">
        <v>797</v>
      </c>
      <c r="J435" t="s">
        <v>801</v>
      </c>
      <c r="K435" t="s">
        <v>810</v>
      </c>
      <c r="L435" s="95">
        <v>88.5</v>
      </c>
    </row>
    <row r="436" spans="1:12" ht="15.75" customHeight="1" x14ac:dyDescent="0.25">
      <c r="A436" s="93" t="str">
        <f t="shared" si="12"/>
        <v>DC-B40S 18.5-19.5'Pentachlorophenol</v>
      </c>
      <c r="B436" s="94" t="str">
        <f t="shared" si="13"/>
        <v>&lt;90.2</v>
      </c>
      <c r="C436" t="s">
        <v>687</v>
      </c>
      <c r="D436" s="92">
        <v>42522.652777777781</v>
      </c>
      <c r="E436" t="s">
        <v>715</v>
      </c>
      <c r="F436">
        <v>1</v>
      </c>
      <c r="H436">
        <v>412</v>
      </c>
      <c r="I436" t="s">
        <v>797</v>
      </c>
      <c r="J436" t="s">
        <v>801</v>
      </c>
      <c r="K436" t="s">
        <v>810</v>
      </c>
      <c r="L436" s="95">
        <v>90.2</v>
      </c>
    </row>
    <row r="437" spans="1:12" ht="15.75" customHeight="1" x14ac:dyDescent="0.25">
      <c r="A437" s="93" t="str">
        <f t="shared" si="12"/>
        <v>DC-B35S 0.5-1.5Pentachlorophenol</v>
      </c>
      <c r="B437" s="94" t="str">
        <f t="shared" si="13"/>
        <v>&lt;91.8</v>
      </c>
      <c r="C437" t="s">
        <v>672</v>
      </c>
      <c r="D437" s="92">
        <v>42508.552083333336</v>
      </c>
      <c r="E437" t="s">
        <v>715</v>
      </c>
      <c r="F437">
        <v>1</v>
      </c>
      <c r="H437">
        <v>420</v>
      </c>
      <c r="I437" t="s">
        <v>797</v>
      </c>
      <c r="J437" t="s">
        <v>801</v>
      </c>
      <c r="K437" t="s">
        <v>810</v>
      </c>
      <c r="L437" s="95">
        <v>91.8</v>
      </c>
    </row>
    <row r="438" spans="1:12" ht="15.75" customHeight="1" x14ac:dyDescent="0.25">
      <c r="A438" s="93" t="str">
        <f t="shared" si="12"/>
        <v>DC-B36S 5.5-6.5Pentachlorophenol</v>
      </c>
      <c r="B438" s="94" t="str">
        <f t="shared" si="13"/>
        <v>&lt;92.3</v>
      </c>
      <c r="C438" t="s">
        <v>679</v>
      </c>
      <c r="D438" s="92">
        <v>42509.368750000001</v>
      </c>
      <c r="E438" t="s">
        <v>715</v>
      </c>
      <c r="F438">
        <v>1</v>
      </c>
      <c r="H438">
        <v>422</v>
      </c>
      <c r="I438" t="s">
        <v>797</v>
      </c>
      <c r="J438" t="s">
        <v>801</v>
      </c>
      <c r="K438" t="s">
        <v>810</v>
      </c>
      <c r="L438" s="95">
        <v>92.3</v>
      </c>
    </row>
    <row r="439" spans="1:12" ht="15.75" customHeight="1" x14ac:dyDescent="0.25">
      <c r="A439" s="93" t="str">
        <f t="shared" si="12"/>
        <v>DC-B37S 7-8Pentachlorophenol</v>
      </c>
      <c r="B439" s="94" t="str">
        <f t="shared" si="13"/>
        <v>&lt;92.7</v>
      </c>
      <c r="C439" t="s">
        <v>693</v>
      </c>
      <c r="D439" s="92">
        <v>42509.520138888889</v>
      </c>
      <c r="E439" t="s">
        <v>715</v>
      </c>
      <c r="F439">
        <v>1</v>
      </c>
      <c r="H439">
        <v>424</v>
      </c>
      <c r="I439" t="s">
        <v>797</v>
      </c>
      <c r="J439" t="s">
        <v>801</v>
      </c>
      <c r="K439" t="s">
        <v>810</v>
      </c>
      <c r="L439" s="95">
        <v>92.7</v>
      </c>
    </row>
    <row r="440" spans="1:12" ht="15.75" customHeight="1" x14ac:dyDescent="0.25">
      <c r="A440" s="93" t="str">
        <f t="shared" si="12"/>
        <v>DC-B35S 2.5-3.5Pentachlorophenol</v>
      </c>
      <c r="B440" s="94" t="str">
        <f t="shared" si="13"/>
        <v>&lt;92.7</v>
      </c>
      <c r="C440" t="s">
        <v>677</v>
      </c>
      <c r="D440" s="92">
        <v>42508.569444444445</v>
      </c>
      <c r="E440" t="s">
        <v>715</v>
      </c>
      <c r="F440">
        <v>1</v>
      </c>
      <c r="H440">
        <v>424</v>
      </c>
      <c r="I440" t="s">
        <v>797</v>
      </c>
      <c r="J440" t="s">
        <v>801</v>
      </c>
      <c r="K440" t="s">
        <v>810</v>
      </c>
      <c r="L440" s="95">
        <v>92.7</v>
      </c>
    </row>
    <row r="441" spans="1:12" ht="15.75" customHeight="1" x14ac:dyDescent="0.25">
      <c r="A441" s="93" t="str">
        <f t="shared" si="12"/>
        <v>DC-B40S 7-8Pentachlorophenol</v>
      </c>
      <c r="B441" s="94" t="str">
        <f t="shared" si="13"/>
        <v>&lt;93.1</v>
      </c>
      <c r="C441" t="s">
        <v>678</v>
      </c>
      <c r="D441" s="92">
        <v>42522.565972222219</v>
      </c>
      <c r="E441" t="s">
        <v>715</v>
      </c>
      <c r="F441">
        <v>1</v>
      </c>
      <c r="H441">
        <v>425</v>
      </c>
      <c r="I441" t="s">
        <v>797</v>
      </c>
      <c r="J441" t="s">
        <v>801</v>
      </c>
      <c r="K441" t="s">
        <v>810</v>
      </c>
      <c r="L441" s="95">
        <v>93.1</v>
      </c>
    </row>
    <row r="442" spans="1:12" ht="15.75" customHeight="1" x14ac:dyDescent="0.25">
      <c r="A442" s="93" t="str">
        <f t="shared" si="12"/>
        <v>DC-B38S 1-5 CompPentachlorophenol</v>
      </c>
      <c r="B442" s="94" t="str">
        <f t="shared" si="13"/>
        <v>&lt;93.2</v>
      </c>
      <c r="C442" t="s">
        <v>695</v>
      </c>
      <c r="D442" s="92">
        <v>42509.621527777781</v>
      </c>
      <c r="E442" t="s">
        <v>715</v>
      </c>
      <c r="F442">
        <v>1</v>
      </c>
      <c r="H442">
        <v>426</v>
      </c>
      <c r="I442" t="s">
        <v>797</v>
      </c>
      <c r="J442" t="s">
        <v>801</v>
      </c>
      <c r="K442" t="s">
        <v>810</v>
      </c>
      <c r="L442" s="95">
        <v>93.2</v>
      </c>
    </row>
    <row r="443" spans="1:12" ht="15.75" customHeight="1" x14ac:dyDescent="0.25">
      <c r="A443" s="93" t="str">
        <f t="shared" si="12"/>
        <v>DC-B38S 2.66-3.33Pentachlorophenol</v>
      </c>
      <c r="B443" s="94" t="str">
        <f t="shared" si="13"/>
        <v>&lt;94.6</v>
      </c>
      <c r="C443" t="s">
        <v>676</v>
      </c>
      <c r="D443" s="92">
        <v>42509.654861111114</v>
      </c>
      <c r="E443" t="s">
        <v>715</v>
      </c>
      <c r="F443">
        <v>1</v>
      </c>
      <c r="H443">
        <v>432</v>
      </c>
      <c r="I443" t="s">
        <v>797</v>
      </c>
      <c r="J443" t="s">
        <v>801</v>
      </c>
      <c r="K443" t="s">
        <v>810</v>
      </c>
      <c r="L443" s="95">
        <v>94.6</v>
      </c>
    </row>
    <row r="444" spans="1:12" ht="15.75" customHeight="1" x14ac:dyDescent="0.25">
      <c r="A444" s="93" t="str">
        <f t="shared" si="12"/>
        <v>DC-B35S 1-5 CompositePentachlorophenol</v>
      </c>
      <c r="B444" s="94" t="str">
        <f t="shared" si="13"/>
        <v>&lt;94.7</v>
      </c>
      <c r="C444" t="s">
        <v>707</v>
      </c>
      <c r="D444" s="92">
        <v>42508.604166666664</v>
      </c>
      <c r="E444" t="s">
        <v>715</v>
      </c>
      <c r="F444">
        <v>1</v>
      </c>
      <c r="H444">
        <v>433</v>
      </c>
      <c r="I444" t="s">
        <v>797</v>
      </c>
      <c r="J444" t="s">
        <v>801</v>
      </c>
      <c r="K444" t="s">
        <v>810</v>
      </c>
      <c r="L444" s="95">
        <v>94.7</v>
      </c>
    </row>
    <row r="445" spans="1:12" ht="15.75" customHeight="1" x14ac:dyDescent="0.25">
      <c r="A445" s="93" t="str">
        <f t="shared" si="12"/>
        <v>DC-B36S 7.5-8.5Pentachlorophenol</v>
      </c>
      <c r="B445" s="94" t="str">
        <f t="shared" si="13"/>
        <v>&lt;94.9</v>
      </c>
      <c r="C445" t="s">
        <v>670</v>
      </c>
      <c r="D445" s="92">
        <v>42509.404166666667</v>
      </c>
      <c r="E445" t="s">
        <v>715</v>
      </c>
      <c r="F445">
        <v>1</v>
      </c>
      <c r="H445">
        <v>434</v>
      </c>
      <c r="I445" t="s">
        <v>797</v>
      </c>
      <c r="J445" t="s">
        <v>801</v>
      </c>
      <c r="K445" t="s">
        <v>810</v>
      </c>
      <c r="L445" s="95">
        <v>94.9</v>
      </c>
    </row>
    <row r="446" spans="1:12" ht="15.75" customHeight="1" x14ac:dyDescent="0.25">
      <c r="A446" s="93" t="str">
        <f t="shared" si="12"/>
        <v>DC-B38aS 1-5 CompPentachlorophenol</v>
      </c>
      <c r="B446" s="94" t="str">
        <f t="shared" si="13"/>
        <v>&lt;95.1</v>
      </c>
      <c r="C446" t="s">
        <v>696</v>
      </c>
      <c r="D446" s="92">
        <v>42522.423611111109</v>
      </c>
      <c r="E446" t="s">
        <v>715</v>
      </c>
      <c r="F446">
        <v>1</v>
      </c>
      <c r="H446">
        <v>435</v>
      </c>
      <c r="I446" t="s">
        <v>797</v>
      </c>
      <c r="J446" t="s">
        <v>801</v>
      </c>
      <c r="K446" t="s">
        <v>810</v>
      </c>
      <c r="L446" s="95">
        <v>95.1</v>
      </c>
    </row>
    <row r="447" spans="1:12" ht="15.75" customHeight="1" x14ac:dyDescent="0.25">
      <c r="A447" s="93" t="str">
        <f t="shared" si="12"/>
        <v>DC-B40S 5-10 COMPPentachlorophenol</v>
      </c>
      <c r="B447" s="94" t="str">
        <f t="shared" si="13"/>
        <v>&lt;95.5</v>
      </c>
      <c r="C447" t="s">
        <v>697</v>
      </c>
      <c r="D447" s="92">
        <v>42522.570833333331</v>
      </c>
      <c r="E447" t="s">
        <v>715</v>
      </c>
      <c r="F447">
        <v>1</v>
      </c>
      <c r="H447">
        <v>436</v>
      </c>
      <c r="I447" t="s">
        <v>797</v>
      </c>
      <c r="J447" t="s">
        <v>801</v>
      </c>
      <c r="K447" t="s">
        <v>810</v>
      </c>
      <c r="L447" s="95">
        <v>95.5</v>
      </c>
    </row>
    <row r="448" spans="1:12" ht="15.75" customHeight="1" x14ac:dyDescent="0.25">
      <c r="A448" s="93" t="str">
        <f t="shared" si="12"/>
        <v>DC-B36S 5-10 CompPentachlorophenol</v>
      </c>
      <c r="B448" s="94" t="str">
        <f t="shared" si="13"/>
        <v>&lt;95.5</v>
      </c>
      <c r="C448" t="s">
        <v>698</v>
      </c>
      <c r="D448" s="92">
        <v>42509.412499999999</v>
      </c>
      <c r="E448" t="s">
        <v>715</v>
      </c>
      <c r="F448">
        <v>1</v>
      </c>
      <c r="H448">
        <v>436</v>
      </c>
      <c r="I448" t="s">
        <v>797</v>
      </c>
      <c r="J448" t="s">
        <v>801</v>
      </c>
      <c r="K448" t="s">
        <v>810</v>
      </c>
      <c r="L448" s="95">
        <v>95.5</v>
      </c>
    </row>
    <row r="449" spans="1:12" ht="15.75" customHeight="1" x14ac:dyDescent="0.25">
      <c r="A449" s="93" t="str">
        <f t="shared" si="12"/>
        <v>DC-B39S 7-8Pentachlorophenol</v>
      </c>
      <c r="B449" s="94" t="str">
        <f t="shared" si="13"/>
        <v>&lt;96.7</v>
      </c>
      <c r="C449" t="s">
        <v>689</v>
      </c>
      <c r="D449" s="92">
        <v>42510.474305555559</v>
      </c>
      <c r="E449" t="s">
        <v>715</v>
      </c>
      <c r="F449">
        <v>1</v>
      </c>
      <c r="H449">
        <v>442</v>
      </c>
      <c r="I449" t="s">
        <v>797</v>
      </c>
      <c r="J449" t="s">
        <v>801</v>
      </c>
      <c r="K449" t="s">
        <v>810</v>
      </c>
      <c r="L449" s="95">
        <v>96.7</v>
      </c>
    </row>
    <row r="450" spans="1:12" ht="15.75" customHeight="1" x14ac:dyDescent="0.25">
      <c r="A450" s="93" t="str">
        <f t="shared" ref="A450:A513" si="14">C450&amp;E450</f>
        <v>DC-B37S 5-10 CompPentachlorophenol</v>
      </c>
      <c r="B450" s="94" t="str">
        <f t="shared" ref="B450:B513" si="15">IF(J450="J",G450&amp;J450,IF(ISNUMBER(G450),G450,"&lt;"&amp;L450))</f>
        <v>&lt;97</v>
      </c>
      <c r="C450" t="s">
        <v>699</v>
      </c>
      <c r="D450" s="92">
        <v>42509.535416666666</v>
      </c>
      <c r="E450" t="s">
        <v>715</v>
      </c>
      <c r="F450">
        <v>1</v>
      </c>
      <c r="H450">
        <v>443</v>
      </c>
      <c r="I450" t="s">
        <v>797</v>
      </c>
      <c r="J450" t="s">
        <v>801</v>
      </c>
      <c r="K450" t="s">
        <v>810</v>
      </c>
      <c r="L450" s="95">
        <v>97</v>
      </c>
    </row>
    <row r="451" spans="1:12" ht="15.75" customHeight="1" x14ac:dyDescent="0.25">
      <c r="A451" s="93" t="str">
        <f t="shared" si="14"/>
        <v>DC-B38S 5-10 CompPentachlorophenol</v>
      </c>
      <c r="B451" s="94" t="str">
        <f t="shared" si="15"/>
        <v>&lt;97.1</v>
      </c>
      <c r="C451" t="s">
        <v>673</v>
      </c>
      <c r="D451" s="92">
        <v>42509.668749999997</v>
      </c>
      <c r="E451" t="s">
        <v>715</v>
      </c>
      <c r="F451">
        <v>1</v>
      </c>
      <c r="H451">
        <v>444</v>
      </c>
      <c r="I451" t="s">
        <v>797</v>
      </c>
      <c r="J451" t="s">
        <v>801</v>
      </c>
      <c r="K451" t="s">
        <v>810</v>
      </c>
      <c r="L451" s="95">
        <v>97.1</v>
      </c>
    </row>
    <row r="452" spans="1:12" ht="15.75" customHeight="1" x14ac:dyDescent="0.25">
      <c r="A452" s="93" t="str">
        <f t="shared" si="14"/>
        <v>DC-B40S 4-5Pentachlorophenol</v>
      </c>
      <c r="B452" s="94" t="str">
        <f t="shared" si="15"/>
        <v>&lt;97.7</v>
      </c>
      <c r="C452" t="s">
        <v>685</v>
      </c>
      <c r="D452" s="92">
        <v>42522.552083333336</v>
      </c>
      <c r="E452" t="s">
        <v>715</v>
      </c>
      <c r="F452">
        <v>1</v>
      </c>
      <c r="H452">
        <v>447</v>
      </c>
      <c r="I452" t="s">
        <v>797</v>
      </c>
      <c r="J452" t="s">
        <v>801</v>
      </c>
      <c r="K452" t="s">
        <v>810</v>
      </c>
      <c r="L452" s="95">
        <v>97.7</v>
      </c>
    </row>
    <row r="453" spans="1:12" ht="15.75" customHeight="1" x14ac:dyDescent="0.25">
      <c r="A453" s="93" t="str">
        <f t="shared" si="14"/>
        <v>DC-B40S 9.5-10Pentachlorophenol</v>
      </c>
      <c r="B453" s="94" t="str">
        <f t="shared" si="15"/>
        <v>&lt;97.9</v>
      </c>
      <c r="C453" t="s">
        <v>681</v>
      </c>
      <c r="D453" s="92">
        <v>42522.592361111114</v>
      </c>
      <c r="E453" t="s">
        <v>715</v>
      </c>
      <c r="F453">
        <v>1</v>
      </c>
      <c r="H453">
        <v>448</v>
      </c>
      <c r="I453" t="s">
        <v>797</v>
      </c>
      <c r="J453" t="s">
        <v>801</v>
      </c>
      <c r="K453" t="s">
        <v>810</v>
      </c>
      <c r="L453" s="95">
        <v>97.9</v>
      </c>
    </row>
    <row r="454" spans="1:12" ht="15.75" customHeight="1" x14ac:dyDescent="0.25">
      <c r="A454" s="93" t="str">
        <f t="shared" si="14"/>
        <v>DC-B38aS 4-5Pentachlorophenol</v>
      </c>
      <c r="B454" s="94" t="str">
        <f t="shared" si="15"/>
        <v>&lt;98.1</v>
      </c>
      <c r="C454" t="s">
        <v>683</v>
      </c>
      <c r="D454" s="92">
        <v>42522.415972222225</v>
      </c>
      <c r="E454" t="s">
        <v>715</v>
      </c>
      <c r="F454">
        <v>1</v>
      </c>
      <c r="H454">
        <v>448</v>
      </c>
      <c r="I454" t="s">
        <v>797</v>
      </c>
      <c r="J454" t="s">
        <v>801</v>
      </c>
      <c r="K454" t="s">
        <v>810</v>
      </c>
      <c r="L454" s="95">
        <v>98.1</v>
      </c>
    </row>
    <row r="455" spans="1:12" ht="15.75" customHeight="1" x14ac:dyDescent="0.25">
      <c r="A455" s="93" t="str">
        <f t="shared" si="14"/>
        <v>DC-B39S 5-10 CompPentachlorophenol</v>
      </c>
      <c r="B455" s="94" t="str">
        <f t="shared" si="15"/>
        <v>&lt;99.6</v>
      </c>
      <c r="C455" t="s">
        <v>700</v>
      </c>
      <c r="D455" s="92">
        <v>42510.490277777775</v>
      </c>
      <c r="E455" t="s">
        <v>715</v>
      </c>
      <c r="F455">
        <v>1</v>
      </c>
      <c r="H455">
        <v>455</v>
      </c>
      <c r="I455" t="s">
        <v>797</v>
      </c>
      <c r="J455" t="s">
        <v>801</v>
      </c>
      <c r="K455" t="s">
        <v>810</v>
      </c>
      <c r="L455" s="95">
        <v>99.6</v>
      </c>
    </row>
    <row r="456" spans="1:12" ht="15.75" customHeight="1" x14ac:dyDescent="0.25">
      <c r="A456" s="93" t="str">
        <f t="shared" si="14"/>
        <v>DC-B40S 15-20 COMPPentachlorophenol</v>
      </c>
      <c r="B456" s="94" t="str">
        <f t="shared" si="15"/>
        <v>&lt;101</v>
      </c>
      <c r="C456" t="s">
        <v>701</v>
      </c>
      <c r="D456" s="92">
        <v>42522.649305555555</v>
      </c>
      <c r="E456" t="s">
        <v>715</v>
      </c>
      <c r="F456">
        <v>1</v>
      </c>
      <c r="H456">
        <v>461</v>
      </c>
      <c r="I456" t="s">
        <v>797</v>
      </c>
      <c r="J456" t="s">
        <v>801</v>
      </c>
      <c r="K456" t="s">
        <v>810</v>
      </c>
      <c r="L456" s="95">
        <v>101</v>
      </c>
    </row>
    <row r="457" spans="1:12" ht="15.75" customHeight="1" x14ac:dyDescent="0.25">
      <c r="A457" s="93" t="str">
        <f t="shared" si="14"/>
        <v>DC-B36S 10-15 CompPentachlorophenol</v>
      </c>
      <c r="B457" s="94" t="str">
        <f t="shared" si="15"/>
        <v>202J</v>
      </c>
      <c r="C457" t="s">
        <v>691</v>
      </c>
      <c r="D457" s="92">
        <v>42509.429861111108</v>
      </c>
      <c r="E457" t="s">
        <v>715</v>
      </c>
      <c r="F457">
        <v>1</v>
      </c>
      <c r="G457">
        <v>202</v>
      </c>
      <c r="H457">
        <v>461</v>
      </c>
      <c r="I457" t="s">
        <v>797</v>
      </c>
      <c r="J457" t="s">
        <v>804</v>
      </c>
      <c r="K457" t="s">
        <v>810</v>
      </c>
      <c r="L457" s="95">
        <v>101</v>
      </c>
    </row>
    <row r="458" spans="1:12" ht="15.75" customHeight="1" x14ac:dyDescent="0.25">
      <c r="A458" s="93" t="str">
        <f t="shared" si="14"/>
        <v>DC-B39S 10-15 CompPentachlorophenol</v>
      </c>
      <c r="B458" s="94" t="str">
        <f t="shared" si="15"/>
        <v>&lt;101</v>
      </c>
      <c r="C458" t="s">
        <v>694</v>
      </c>
      <c r="D458" s="92">
        <v>42510.527777777781</v>
      </c>
      <c r="E458" t="s">
        <v>715</v>
      </c>
      <c r="F458">
        <v>1</v>
      </c>
      <c r="H458">
        <v>463</v>
      </c>
      <c r="I458" t="s">
        <v>797</v>
      </c>
      <c r="J458" t="s">
        <v>801</v>
      </c>
      <c r="K458" t="s">
        <v>810</v>
      </c>
      <c r="L458" s="95">
        <v>101</v>
      </c>
    </row>
    <row r="459" spans="1:12" ht="15.75" customHeight="1" x14ac:dyDescent="0.25">
      <c r="A459" s="93" t="str">
        <f t="shared" si="14"/>
        <v>DC-B37S 15-20 CompPentachlorophenol</v>
      </c>
      <c r="B459" s="94" t="str">
        <f t="shared" si="15"/>
        <v>&lt;101</v>
      </c>
      <c r="C459" t="s">
        <v>702</v>
      </c>
      <c r="D459" s="92">
        <v>42509.575694444444</v>
      </c>
      <c r="E459" t="s">
        <v>715</v>
      </c>
      <c r="F459">
        <v>1</v>
      </c>
      <c r="H459">
        <v>463</v>
      </c>
      <c r="I459" t="s">
        <v>797</v>
      </c>
      <c r="J459" t="s">
        <v>801</v>
      </c>
      <c r="K459" t="s">
        <v>810</v>
      </c>
      <c r="L459" s="95">
        <v>101</v>
      </c>
    </row>
    <row r="460" spans="1:12" ht="15.75" customHeight="1" x14ac:dyDescent="0.25">
      <c r="A460" s="93" t="str">
        <f t="shared" si="14"/>
        <v>DC-B38aS 10-15 CompPentachlorophenol</v>
      </c>
      <c r="B460" s="94" t="str">
        <f t="shared" si="15"/>
        <v>&lt;103</v>
      </c>
      <c r="C460" t="s">
        <v>703</v>
      </c>
      <c r="D460" s="92">
        <v>42522.45416666667</v>
      </c>
      <c r="E460" t="s">
        <v>715</v>
      </c>
      <c r="F460">
        <v>1</v>
      </c>
      <c r="H460">
        <v>469</v>
      </c>
      <c r="I460" t="s">
        <v>797</v>
      </c>
      <c r="J460" t="s">
        <v>801</v>
      </c>
      <c r="K460" t="s">
        <v>810</v>
      </c>
      <c r="L460" s="95">
        <v>103</v>
      </c>
    </row>
    <row r="461" spans="1:12" ht="15.75" customHeight="1" x14ac:dyDescent="0.25">
      <c r="A461" s="93" t="str">
        <f t="shared" si="14"/>
        <v>DC-B38S 10-15 CompPentachlorophenol</v>
      </c>
      <c r="B461" s="94" t="str">
        <f t="shared" si="15"/>
        <v>&lt;104</v>
      </c>
      <c r="C461" t="s">
        <v>686</v>
      </c>
      <c r="D461" s="92">
        <v>42510.378472222219</v>
      </c>
      <c r="E461" t="s">
        <v>715</v>
      </c>
      <c r="F461">
        <v>1</v>
      </c>
      <c r="H461">
        <v>473</v>
      </c>
      <c r="I461" t="s">
        <v>797</v>
      </c>
      <c r="J461" t="s">
        <v>801</v>
      </c>
      <c r="K461" t="s">
        <v>810</v>
      </c>
      <c r="L461" s="95">
        <v>104</v>
      </c>
    </row>
    <row r="462" spans="1:12" ht="15.75" customHeight="1" x14ac:dyDescent="0.25">
      <c r="A462" s="93" t="str">
        <f t="shared" si="14"/>
        <v>DC-B35S 4-5Pentachlorophenol</v>
      </c>
      <c r="B462" s="94" t="str">
        <f t="shared" si="15"/>
        <v>&lt;105</v>
      </c>
      <c r="C462" t="s">
        <v>688</v>
      </c>
      <c r="D462" s="92">
        <v>42508.583333333336</v>
      </c>
      <c r="E462" t="s">
        <v>715</v>
      </c>
      <c r="F462">
        <v>1</v>
      </c>
      <c r="H462">
        <v>479</v>
      </c>
      <c r="I462" t="s">
        <v>797</v>
      </c>
      <c r="J462" t="s">
        <v>801</v>
      </c>
      <c r="K462" t="s">
        <v>810</v>
      </c>
      <c r="L462" s="95">
        <v>105</v>
      </c>
    </row>
    <row r="463" spans="1:12" ht="15.75" customHeight="1" x14ac:dyDescent="0.25">
      <c r="A463" s="93" t="str">
        <f t="shared" si="14"/>
        <v>DC-B40S 10-15 COMPPentachlorophenol</v>
      </c>
      <c r="B463" s="94" t="str">
        <f t="shared" si="15"/>
        <v>&lt;105</v>
      </c>
      <c r="C463" t="s">
        <v>704</v>
      </c>
      <c r="D463" s="92">
        <v>42522.609027777777</v>
      </c>
      <c r="E463" t="s">
        <v>715</v>
      </c>
      <c r="F463">
        <v>1</v>
      </c>
      <c r="H463">
        <v>481</v>
      </c>
      <c r="I463" t="s">
        <v>797</v>
      </c>
      <c r="J463" t="s">
        <v>801</v>
      </c>
      <c r="K463" t="s">
        <v>810</v>
      </c>
      <c r="L463" s="95">
        <v>105</v>
      </c>
    </row>
    <row r="464" spans="1:12" ht="15.75" customHeight="1" x14ac:dyDescent="0.25">
      <c r="A464" s="93" t="str">
        <f t="shared" si="14"/>
        <v>DC-B37S 10-15 CompPentachlorophenol</v>
      </c>
      <c r="B464" s="94" t="str">
        <f t="shared" si="15"/>
        <v>&lt;106</v>
      </c>
      <c r="C464" t="s">
        <v>705</v>
      </c>
      <c r="D464" s="92">
        <v>42509.553472222222</v>
      </c>
      <c r="E464" t="s">
        <v>715</v>
      </c>
      <c r="F464">
        <v>1</v>
      </c>
      <c r="H464">
        <v>484</v>
      </c>
      <c r="I464" t="s">
        <v>797</v>
      </c>
      <c r="J464" t="s">
        <v>801</v>
      </c>
      <c r="K464" t="s">
        <v>810</v>
      </c>
      <c r="L464" s="95">
        <v>106</v>
      </c>
    </row>
    <row r="465" spans="1:12" ht="15.75" customHeight="1" x14ac:dyDescent="0.25">
      <c r="A465" s="93" t="str">
        <f t="shared" si="14"/>
        <v>DC-B38aS 5-10 CompPentachlorophenol</v>
      </c>
      <c r="B465" s="94" t="str">
        <f t="shared" si="15"/>
        <v>&lt;108</v>
      </c>
      <c r="C465" t="s">
        <v>706</v>
      </c>
      <c r="D465" s="92">
        <v>42522.440972222219</v>
      </c>
      <c r="E465" t="s">
        <v>715</v>
      </c>
      <c r="F465">
        <v>1</v>
      </c>
      <c r="H465">
        <v>492</v>
      </c>
      <c r="I465" t="s">
        <v>797</v>
      </c>
      <c r="J465" t="s">
        <v>801</v>
      </c>
      <c r="K465" t="s">
        <v>810</v>
      </c>
      <c r="L465" s="95">
        <v>108</v>
      </c>
    </row>
    <row r="466" spans="1:12" ht="15.75" customHeight="1" x14ac:dyDescent="0.25">
      <c r="A466" s="93" t="str">
        <f t="shared" si="14"/>
        <v>DC-B40S 11.5-12.5Pentachlorophenol</v>
      </c>
      <c r="B466" s="94" t="str">
        <f t="shared" si="15"/>
        <v>&lt;108</v>
      </c>
      <c r="C466" t="s">
        <v>690</v>
      </c>
      <c r="D466" s="92">
        <v>42522.604166666664</v>
      </c>
      <c r="E466" t="s">
        <v>715</v>
      </c>
      <c r="F466">
        <v>1</v>
      </c>
      <c r="H466">
        <v>493</v>
      </c>
      <c r="I466" t="s">
        <v>797</v>
      </c>
      <c r="J466" t="s">
        <v>801</v>
      </c>
      <c r="K466" t="s">
        <v>810</v>
      </c>
      <c r="L466" s="95">
        <v>108</v>
      </c>
    </row>
    <row r="467" spans="1:12" ht="15.75" customHeight="1" x14ac:dyDescent="0.25">
      <c r="A467" s="93" t="str">
        <f t="shared" si="14"/>
        <v>DC-B36S 15-20 CompPentachlorophenol</v>
      </c>
      <c r="B467" s="94" t="str">
        <f t="shared" si="15"/>
        <v>&lt;109</v>
      </c>
      <c r="C467" t="s">
        <v>692</v>
      </c>
      <c r="D467" s="92">
        <v>42509.461111111108</v>
      </c>
      <c r="E467" t="s">
        <v>715</v>
      </c>
      <c r="F467">
        <v>1</v>
      </c>
      <c r="H467">
        <v>498</v>
      </c>
      <c r="I467" t="s">
        <v>797</v>
      </c>
      <c r="J467" t="s">
        <v>801</v>
      </c>
      <c r="K467" t="s">
        <v>810</v>
      </c>
      <c r="L467" s="95">
        <v>109</v>
      </c>
    </row>
    <row r="468" spans="1:12" ht="15.75" customHeight="1" x14ac:dyDescent="0.25">
      <c r="A468" s="93" t="str">
        <f t="shared" si="14"/>
        <v>DC-B35 5-10 CompositePentachlorophenol</v>
      </c>
      <c r="B468" s="94" t="str">
        <f t="shared" si="15"/>
        <v>&lt;111</v>
      </c>
      <c r="C468" t="s">
        <v>682</v>
      </c>
      <c r="D468" s="92">
        <v>42508</v>
      </c>
      <c r="E468" t="s">
        <v>715</v>
      </c>
      <c r="F468">
        <v>1</v>
      </c>
      <c r="H468">
        <v>506</v>
      </c>
      <c r="I468" t="s">
        <v>797</v>
      </c>
      <c r="J468" t="s">
        <v>801</v>
      </c>
      <c r="K468" t="s">
        <v>810</v>
      </c>
      <c r="L468" s="95">
        <v>111</v>
      </c>
    </row>
    <row r="469" spans="1:12" ht="15.75" customHeight="1" x14ac:dyDescent="0.25">
      <c r="A469" s="93" t="str">
        <f t="shared" si="14"/>
        <v>DC-B39S 6-7Pentachlorophenol</v>
      </c>
      <c r="B469" s="94" t="str">
        <f t="shared" si="15"/>
        <v>&lt;178</v>
      </c>
      <c r="C469" t="s">
        <v>674</v>
      </c>
      <c r="D469" s="92">
        <v>42510.464583333334</v>
      </c>
      <c r="E469" t="s">
        <v>715</v>
      </c>
      <c r="F469">
        <v>2</v>
      </c>
      <c r="H469">
        <v>814</v>
      </c>
      <c r="I469" t="s">
        <v>797</v>
      </c>
      <c r="J469" t="s">
        <v>801</v>
      </c>
      <c r="K469" t="s">
        <v>810</v>
      </c>
      <c r="L469" s="95">
        <v>178</v>
      </c>
    </row>
    <row r="470" spans="1:12" ht="15.75" customHeight="1" x14ac:dyDescent="0.25">
      <c r="A470" s="93" t="str">
        <f t="shared" si="14"/>
        <v>DC-B38aS 1.5-2.5N-Nitrosodiphenylamine</v>
      </c>
      <c r="B470" s="94" t="str">
        <f t="shared" si="15"/>
        <v>&lt;44.8</v>
      </c>
      <c r="C470" t="s">
        <v>671</v>
      </c>
      <c r="D470" s="92">
        <v>42522.402777777781</v>
      </c>
      <c r="E470" t="s">
        <v>716</v>
      </c>
      <c r="F470">
        <v>1</v>
      </c>
      <c r="H470">
        <v>394</v>
      </c>
      <c r="I470" t="s">
        <v>797</v>
      </c>
      <c r="J470" t="s">
        <v>801</v>
      </c>
      <c r="K470" t="s">
        <v>810</v>
      </c>
      <c r="L470" s="95">
        <v>44.8</v>
      </c>
    </row>
    <row r="471" spans="1:12" ht="15.75" customHeight="1" x14ac:dyDescent="0.25">
      <c r="A471" s="93" t="str">
        <f t="shared" si="14"/>
        <v>DC-B38S 1.5-2.5N-Nitrosodiphenylamine</v>
      </c>
      <c r="B471" s="94" t="str">
        <f t="shared" si="15"/>
        <v>&lt;45.5</v>
      </c>
      <c r="C471" t="s">
        <v>684</v>
      </c>
      <c r="D471" s="92">
        <v>42509.643055555556</v>
      </c>
      <c r="E471" t="s">
        <v>716</v>
      </c>
      <c r="F471">
        <v>1</v>
      </c>
      <c r="H471">
        <v>400</v>
      </c>
      <c r="I471" t="s">
        <v>797</v>
      </c>
      <c r="J471" t="s">
        <v>801</v>
      </c>
      <c r="K471" t="s">
        <v>810</v>
      </c>
      <c r="L471" s="95">
        <v>45.5</v>
      </c>
    </row>
    <row r="472" spans="1:12" ht="15.75" customHeight="1" x14ac:dyDescent="0.25">
      <c r="A472" s="93" t="str">
        <f t="shared" si="14"/>
        <v>DC-B35S 10-15 CompositeN-Nitrosodiphenylamine</v>
      </c>
      <c r="B472" s="94" t="str">
        <f t="shared" si="15"/>
        <v>&lt;45.5</v>
      </c>
      <c r="C472" t="s">
        <v>669</v>
      </c>
      <c r="D472" s="92">
        <v>42508.645833333336</v>
      </c>
      <c r="E472" t="s">
        <v>716</v>
      </c>
      <c r="F472">
        <v>1</v>
      </c>
      <c r="H472">
        <v>400</v>
      </c>
      <c r="I472" t="s">
        <v>797</v>
      </c>
      <c r="J472" t="s">
        <v>801</v>
      </c>
      <c r="K472" t="s">
        <v>810</v>
      </c>
      <c r="L472" s="95">
        <v>45.5</v>
      </c>
    </row>
    <row r="473" spans="1:12" ht="15.75" customHeight="1" x14ac:dyDescent="0.25">
      <c r="A473" s="93" t="str">
        <f t="shared" si="14"/>
        <v>DC-B37S 6-7N-Nitrosodiphenylamine</v>
      </c>
      <c r="B473" s="94" t="str">
        <f t="shared" si="15"/>
        <v>&lt;45.8</v>
      </c>
      <c r="C473" t="s">
        <v>680</v>
      </c>
      <c r="D473" s="92">
        <v>42509.510416666664</v>
      </c>
      <c r="E473" t="s">
        <v>716</v>
      </c>
      <c r="F473">
        <v>1</v>
      </c>
      <c r="H473">
        <v>403</v>
      </c>
      <c r="I473" t="s">
        <v>797</v>
      </c>
      <c r="J473" t="s">
        <v>801</v>
      </c>
      <c r="K473" t="s">
        <v>810</v>
      </c>
      <c r="L473" s="95">
        <v>45.8</v>
      </c>
    </row>
    <row r="474" spans="1:12" ht="15.75" customHeight="1" x14ac:dyDescent="0.25">
      <c r="A474" s="93" t="str">
        <f t="shared" si="14"/>
        <v>DC-B36S 6.5-7.5N-Nitrosodiphenylamine</v>
      </c>
      <c r="B474" s="94" t="str">
        <f t="shared" si="15"/>
        <v>&lt;46.1</v>
      </c>
      <c r="C474" t="s">
        <v>675</v>
      </c>
      <c r="D474" s="92">
        <v>42509.383333333331</v>
      </c>
      <c r="E474" t="s">
        <v>716</v>
      </c>
      <c r="F474">
        <v>1</v>
      </c>
      <c r="H474">
        <v>405</v>
      </c>
      <c r="I474" t="s">
        <v>797</v>
      </c>
      <c r="J474" t="s">
        <v>801</v>
      </c>
      <c r="K474" t="s">
        <v>810</v>
      </c>
      <c r="L474" s="95">
        <v>46.1</v>
      </c>
    </row>
    <row r="475" spans="1:12" ht="15.75" customHeight="1" x14ac:dyDescent="0.25">
      <c r="A475" s="93" t="str">
        <f t="shared" si="14"/>
        <v>DC-B40S 18.5-19.5'N-Nitrosodiphenylamine</v>
      </c>
      <c r="B475" s="94" t="str">
        <f t="shared" si="15"/>
        <v>&lt;46.9</v>
      </c>
      <c r="C475" t="s">
        <v>687</v>
      </c>
      <c r="D475" s="92">
        <v>42522.652777777781</v>
      </c>
      <c r="E475" t="s">
        <v>716</v>
      </c>
      <c r="F475">
        <v>1</v>
      </c>
      <c r="H475">
        <v>412</v>
      </c>
      <c r="I475" t="s">
        <v>797</v>
      </c>
      <c r="J475" t="s">
        <v>801</v>
      </c>
      <c r="K475" t="s">
        <v>810</v>
      </c>
      <c r="L475" s="95">
        <v>46.9</v>
      </c>
    </row>
    <row r="476" spans="1:12" ht="15.75" customHeight="1" x14ac:dyDescent="0.25">
      <c r="A476" s="93" t="str">
        <f t="shared" si="14"/>
        <v>DC-B35S 0.5-1.5N-Nitrosodiphenylamine</v>
      </c>
      <c r="B476" s="94" t="str">
        <f t="shared" si="15"/>
        <v>&lt;47.8</v>
      </c>
      <c r="C476" t="s">
        <v>672</v>
      </c>
      <c r="D476" s="92">
        <v>42508.552083333336</v>
      </c>
      <c r="E476" t="s">
        <v>716</v>
      </c>
      <c r="F476">
        <v>1</v>
      </c>
      <c r="H476">
        <v>420</v>
      </c>
      <c r="I476" t="s">
        <v>797</v>
      </c>
      <c r="J476" t="s">
        <v>801</v>
      </c>
      <c r="K476" t="s">
        <v>810</v>
      </c>
      <c r="L476" s="95">
        <v>47.8</v>
      </c>
    </row>
    <row r="477" spans="1:12" ht="15.75" customHeight="1" x14ac:dyDescent="0.25">
      <c r="A477" s="93" t="str">
        <f t="shared" si="14"/>
        <v>DC-B36S 5.5-6.5N-Nitrosodiphenylamine</v>
      </c>
      <c r="B477" s="94" t="str">
        <f t="shared" si="15"/>
        <v>&lt;48</v>
      </c>
      <c r="C477" t="s">
        <v>679</v>
      </c>
      <c r="D477" s="92">
        <v>42509.368750000001</v>
      </c>
      <c r="E477" t="s">
        <v>716</v>
      </c>
      <c r="F477">
        <v>1</v>
      </c>
      <c r="H477">
        <v>422</v>
      </c>
      <c r="I477" t="s">
        <v>797</v>
      </c>
      <c r="J477" t="s">
        <v>801</v>
      </c>
      <c r="K477" t="s">
        <v>810</v>
      </c>
      <c r="L477" s="95">
        <v>48</v>
      </c>
    </row>
    <row r="478" spans="1:12" ht="15.75" customHeight="1" x14ac:dyDescent="0.25">
      <c r="A478" s="93" t="str">
        <f t="shared" si="14"/>
        <v>DC-B37S 7-8N-Nitrosodiphenylamine</v>
      </c>
      <c r="B478" s="94" t="str">
        <f t="shared" si="15"/>
        <v>&lt;48.2</v>
      </c>
      <c r="C478" t="s">
        <v>693</v>
      </c>
      <c r="D478" s="92">
        <v>42509.520138888889</v>
      </c>
      <c r="E478" t="s">
        <v>716</v>
      </c>
      <c r="F478">
        <v>1</v>
      </c>
      <c r="H478">
        <v>424</v>
      </c>
      <c r="I478" t="s">
        <v>797</v>
      </c>
      <c r="J478" t="s">
        <v>801</v>
      </c>
      <c r="K478" t="s">
        <v>810</v>
      </c>
      <c r="L478" s="95">
        <v>48.2</v>
      </c>
    </row>
    <row r="479" spans="1:12" ht="15.75" customHeight="1" x14ac:dyDescent="0.25">
      <c r="A479" s="93" t="str">
        <f t="shared" si="14"/>
        <v>DC-B35S 2.5-3.5N-Nitrosodiphenylamine</v>
      </c>
      <c r="B479" s="94" t="str">
        <f t="shared" si="15"/>
        <v>&lt;48.2</v>
      </c>
      <c r="C479" t="s">
        <v>677</v>
      </c>
      <c r="D479" s="92">
        <v>42508.569444444445</v>
      </c>
      <c r="E479" t="s">
        <v>716</v>
      </c>
      <c r="F479">
        <v>1</v>
      </c>
      <c r="H479">
        <v>424</v>
      </c>
      <c r="I479" t="s">
        <v>797</v>
      </c>
      <c r="J479" t="s">
        <v>801</v>
      </c>
      <c r="K479" t="s">
        <v>810</v>
      </c>
      <c r="L479" s="95">
        <v>48.2</v>
      </c>
    </row>
    <row r="480" spans="1:12" ht="15.75" customHeight="1" x14ac:dyDescent="0.25">
      <c r="A480" s="93" t="str">
        <f t="shared" si="14"/>
        <v>DC-B40S 7-8N-Nitrosodiphenylamine</v>
      </c>
      <c r="B480" s="94" t="str">
        <f t="shared" si="15"/>
        <v>&lt;48.4</v>
      </c>
      <c r="C480" t="s">
        <v>678</v>
      </c>
      <c r="D480" s="92">
        <v>42522.565972222219</v>
      </c>
      <c r="E480" t="s">
        <v>716</v>
      </c>
      <c r="F480">
        <v>1</v>
      </c>
      <c r="H480">
        <v>425</v>
      </c>
      <c r="I480" t="s">
        <v>797</v>
      </c>
      <c r="J480" t="s">
        <v>801</v>
      </c>
      <c r="K480" t="s">
        <v>810</v>
      </c>
      <c r="L480" s="95">
        <v>48.4</v>
      </c>
    </row>
    <row r="481" spans="1:12" ht="15.75" customHeight="1" x14ac:dyDescent="0.25">
      <c r="A481" s="93" t="str">
        <f t="shared" si="14"/>
        <v>DC-B38S 1-5 CompN-Nitrosodiphenylamine</v>
      </c>
      <c r="B481" s="94" t="str">
        <f t="shared" si="15"/>
        <v>&lt;48.5</v>
      </c>
      <c r="C481" t="s">
        <v>695</v>
      </c>
      <c r="D481" s="92">
        <v>42509.621527777781</v>
      </c>
      <c r="E481" t="s">
        <v>716</v>
      </c>
      <c r="F481">
        <v>1</v>
      </c>
      <c r="H481">
        <v>426</v>
      </c>
      <c r="I481" t="s">
        <v>797</v>
      </c>
      <c r="J481" t="s">
        <v>801</v>
      </c>
      <c r="K481" t="s">
        <v>810</v>
      </c>
      <c r="L481" s="95">
        <v>48.5</v>
      </c>
    </row>
    <row r="482" spans="1:12" ht="15.75" customHeight="1" x14ac:dyDescent="0.25">
      <c r="A482" s="93" t="str">
        <f t="shared" si="14"/>
        <v>DC-B38S 2.66-3.33N-Nitrosodiphenylamine</v>
      </c>
      <c r="B482" s="94" t="str">
        <f t="shared" si="15"/>
        <v>&lt;49.2</v>
      </c>
      <c r="C482" t="s">
        <v>676</v>
      </c>
      <c r="D482" s="92">
        <v>42509.654861111114</v>
      </c>
      <c r="E482" t="s">
        <v>716</v>
      </c>
      <c r="F482">
        <v>1</v>
      </c>
      <c r="H482">
        <v>432</v>
      </c>
      <c r="I482" t="s">
        <v>797</v>
      </c>
      <c r="J482" t="s">
        <v>801</v>
      </c>
      <c r="K482" t="s">
        <v>810</v>
      </c>
      <c r="L482" s="95">
        <v>49.2</v>
      </c>
    </row>
    <row r="483" spans="1:12" ht="15.75" customHeight="1" x14ac:dyDescent="0.25">
      <c r="A483" s="93" t="str">
        <f t="shared" si="14"/>
        <v>DC-B35S 1-5 CompositeN-Nitrosodiphenylamine</v>
      </c>
      <c r="B483" s="94" t="str">
        <f t="shared" si="15"/>
        <v>&lt;49.3</v>
      </c>
      <c r="C483" t="s">
        <v>707</v>
      </c>
      <c r="D483" s="92">
        <v>42508.604166666664</v>
      </c>
      <c r="E483" t="s">
        <v>716</v>
      </c>
      <c r="F483">
        <v>1</v>
      </c>
      <c r="H483">
        <v>433</v>
      </c>
      <c r="I483" t="s">
        <v>797</v>
      </c>
      <c r="J483" t="s">
        <v>801</v>
      </c>
      <c r="K483" t="s">
        <v>810</v>
      </c>
      <c r="L483" s="95">
        <v>49.3</v>
      </c>
    </row>
    <row r="484" spans="1:12" ht="15.75" customHeight="1" x14ac:dyDescent="0.25">
      <c r="A484" s="93" t="str">
        <f t="shared" si="14"/>
        <v>DC-B36S 7.5-8.5N-Nitrosodiphenylamine</v>
      </c>
      <c r="B484" s="94" t="str">
        <f t="shared" si="15"/>
        <v>&lt;49.4</v>
      </c>
      <c r="C484" t="s">
        <v>670</v>
      </c>
      <c r="D484" s="92">
        <v>42509.404166666667</v>
      </c>
      <c r="E484" t="s">
        <v>716</v>
      </c>
      <c r="F484">
        <v>1</v>
      </c>
      <c r="H484">
        <v>434</v>
      </c>
      <c r="I484" t="s">
        <v>797</v>
      </c>
      <c r="J484" t="s">
        <v>801</v>
      </c>
      <c r="K484" t="s">
        <v>810</v>
      </c>
      <c r="L484" s="95">
        <v>49.4</v>
      </c>
    </row>
    <row r="485" spans="1:12" ht="15.75" customHeight="1" x14ac:dyDescent="0.25">
      <c r="A485" s="93" t="str">
        <f t="shared" si="14"/>
        <v>DC-B38aS 1-5 CompN-Nitrosodiphenylamine</v>
      </c>
      <c r="B485" s="94" t="str">
        <f t="shared" si="15"/>
        <v>&lt;49.5</v>
      </c>
      <c r="C485" t="s">
        <v>696</v>
      </c>
      <c r="D485" s="92">
        <v>42522.423611111109</v>
      </c>
      <c r="E485" t="s">
        <v>716</v>
      </c>
      <c r="F485">
        <v>1</v>
      </c>
      <c r="H485">
        <v>435</v>
      </c>
      <c r="I485" t="s">
        <v>797</v>
      </c>
      <c r="J485" t="s">
        <v>801</v>
      </c>
      <c r="K485" t="s">
        <v>810</v>
      </c>
      <c r="L485" s="95">
        <v>49.5</v>
      </c>
    </row>
    <row r="486" spans="1:12" ht="15.75" customHeight="1" x14ac:dyDescent="0.25">
      <c r="A486" s="93" t="str">
        <f t="shared" si="14"/>
        <v>DC-B40S 5-10 COMPN-Nitrosodiphenylamine</v>
      </c>
      <c r="B486" s="94" t="str">
        <f t="shared" si="15"/>
        <v>&lt;49.7</v>
      </c>
      <c r="C486" t="s">
        <v>697</v>
      </c>
      <c r="D486" s="92">
        <v>42522.570833333331</v>
      </c>
      <c r="E486" t="s">
        <v>716</v>
      </c>
      <c r="F486">
        <v>1</v>
      </c>
      <c r="H486">
        <v>436</v>
      </c>
      <c r="I486" t="s">
        <v>797</v>
      </c>
      <c r="J486" t="s">
        <v>801</v>
      </c>
      <c r="K486" t="s">
        <v>810</v>
      </c>
      <c r="L486" s="95">
        <v>49.7</v>
      </c>
    </row>
    <row r="487" spans="1:12" ht="15.75" customHeight="1" x14ac:dyDescent="0.25">
      <c r="A487" s="93" t="str">
        <f t="shared" si="14"/>
        <v>DC-B36S 5-10 CompN-Nitrosodiphenylamine</v>
      </c>
      <c r="B487" s="94" t="str">
        <f t="shared" si="15"/>
        <v>&lt;49.7</v>
      </c>
      <c r="C487" t="s">
        <v>698</v>
      </c>
      <c r="D487" s="92">
        <v>42509.412499999999</v>
      </c>
      <c r="E487" t="s">
        <v>716</v>
      </c>
      <c r="F487">
        <v>1</v>
      </c>
      <c r="H487">
        <v>436</v>
      </c>
      <c r="I487" t="s">
        <v>797</v>
      </c>
      <c r="J487" t="s">
        <v>801</v>
      </c>
      <c r="K487" t="s">
        <v>810</v>
      </c>
      <c r="L487" s="95">
        <v>49.7</v>
      </c>
    </row>
    <row r="488" spans="1:12" ht="15.75" customHeight="1" x14ac:dyDescent="0.25">
      <c r="A488" s="93" t="str">
        <f t="shared" si="14"/>
        <v>DC-B39S 7-8N-Nitrosodiphenylamine</v>
      </c>
      <c r="B488" s="94" t="str">
        <f t="shared" si="15"/>
        <v>&lt;50.3</v>
      </c>
      <c r="C488" t="s">
        <v>689</v>
      </c>
      <c r="D488" s="92">
        <v>42510.474305555559</v>
      </c>
      <c r="E488" t="s">
        <v>716</v>
      </c>
      <c r="F488">
        <v>1</v>
      </c>
      <c r="H488">
        <v>442</v>
      </c>
      <c r="I488" t="s">
        <v>797</v>
      </c>
      <c r="J488" t="s">
        <v>801</v>
      </c>
      <c r="K488" t="s">
        <v>810</v>
      </c>
      <c r="L488" s="95">
        <v>50.3</v>
      </c>
    </row>
    <row r="489" spans="1:12" ht="15.75" customHeight="1" x14ac:dyDescent="0.25">
      <c r="A489" s="93" t="str">
        <f t="shared" si="14"/>
        <v>DC-B37S 5-10 CompN-Nitrosodiphenylamine</v>
      </c>
      <c r="B489" s="94" t="str">
        <f t="shared" si="15"/>
        <v>&lt;50.4</v>
      </c>
      <c r="C489" t="s">
        <v>699</v>
      </c>
      <c r="D489" s="92">
        <v>42509.535416666666</v>
      </c>
      <c r="E489" t="s">
        <v>716</v>
      </c>
      <c r="F489">
        <v>1</v>
      </c>
      <c r="H489">
        <v>443</v>
      </c>
      <c r="I489" t="s">
        <v>797</v>
      </c>
      <c r="J489" t="s">
        <v>801</v>
      </c>
      <c r="K489" t="s">
        <v>810</v>
      </c>
      <c r="L489" s="95">
        <v>50.4</v>
      </c>
    </row>
    <row r="490" spans="1:12" ht="15.75" customHeight="1" x14ac:dyDescent="0.25">
      <c r="A490" s="93" t="str">
        <f t="shared" si="14"/>
        <v>DC-B38S 5-10 CompN-Nitrosodiphenylamine</v>
      </c>
      <c r="B490" s="94" t="str">
        <f t="shared" si="15"/>
        <v>&lt;50.5</v>
      </c>
      <c r="C490" t="s">
        <v>673</v>
      </c>
      <c r="D490" s="92">
        <v>42509.668749999997</v>
      </c>
      <c r="E490" t="s">
        <v>716</v>
      </c>
      <c r="F490">
        <v>1</v>
      </c>
      <c r="H490">
        <v>444</v>
      </c>
      <c r="I490" t="s">
        <v>797</v>
      </c>
      <c r="J490" t="s">
        <v>801</v>
      </c>
      <c r="K490" t="s">
        <v>810</v>
      </c>
      <c r="L490" s="95">
        <v>50.5</v>
      </c>
    </row>
    <row r="491" spans="1:12" ht="15.75" customHeight="1" x14ac:dyDescent="0.25">
      <c r="A491" s="93" t="str">
        <f t="shared" si="14"/>
        <v>DC-B40S 4-5N-Nitrosodiphenylamine</v>
      </c>
      <c r="B491" s="94" t="str">
        <f t="shared" si="15"/>
        <v>&lt;50.8</v>
      </c>
      <c r="C491" t="s">
        <v>685</v>
      </c>
      <c r="D491" s="92">
        <v>42522.552083333336</v>
      </c>
      <c r="E491" t="s">
        <v>716</v>
      </c>
      <c r="F491">
        <v>1</v>
      </c>
      <c r="H491">
        <v>447</v>
      </c>
      <c r="I491" t="s">
        <v>797</v>
      </c>
      <c r="J491" t="s">
        <v>801</v>
      </c>
      <c r="K491" t="s">
        <v>810</v>
      </c>
      <c r="L491" s="95">
        <v>50.8</v>
      </c>
    </row>
    <row r="492" spans="1:12" ht="15.75" customHeight="1" x14ac:dyDescent="0.25">
      <c r="A492" s="93" t="str">
        <f t="shared" si="14"/>
        <v>DC-B40S 9.5-10N-Nitrosodiphenylamine</v>
      </c>
      <c r="B492" s="94" t="str">
        <f t="shared" si="15"/>
        <v>&lt;50.9</v>
      </c>
      <c r="C492" t="s">
        <v>681</v>
      </c>
      <c r="D492" s="92">
        <v>42522.592361111114</v>
      </c>
      <c r="E492" t="s">
        <v>716</v>
      </c>
      <c r="F492">
        <v>1</v>
      </c>
      <c r="H492">
        <v>448</v>
      </c>
      <c r="I492" t="s">
        <v>797</v>
      </c>
      <c r="J492" t="s">
        <v>801</v>
      </c>
      <c r="K492" t="s">
        <v>810</v>
      </c>
      <c r="L492" s="95">
        <v>50.9</v>
      </c>
    </row>
    <row r="493" spans="1:12" ht="15.75" customHeight="1" x14ac:dyDescent="0.25">
      <c r="A493" s="93" t="str">
        <f t="shared" si="14"/>
        <v>DC-B38aS 4-5N-Nitrosodiphenylamine</v>
      </c>
      <c r="B493" s="94" t="str">
        <f t="shared" si="15"/>
        <v>&lt;51</v>
      </c>
      <c r="C493" t="s">
        <v>683</v>
      </c>
      <c r="D493" s="92">
        <v>42522.415972222225</v>
      </c>
      <c r="E493" t="s">
        <v>716</v>
      </c>
      <c r="F493">
        <v>1</v>
      </c>
      <c r="H493">
        <v>448</v>
      </c>
      <c r="I493" t="s">
        <v>797</v>
      </c>
      <c r="J493" t="s">
        <v>801</v>
      </c>
      <c r="K493" t="s">
        <v>810</v>
      </c>
      <c r="L493" s="95">
        <v>51</v>
      </c>
    </row>
    <row r="494" spans="1:12" ht="15.75" customHeight="1" x14ac:dyDescent="0.25">
      <c r="A494" s="93" t="str">
        <f t="shared" si="14"/>
        <v>DC-B39S 5-10 CompN-Nitrosodiphenylamine</v>
      </c>
      <c r="B494" s="94" t="str">
        <f t="shared" si="15"/>
        <v>&lt;51.8</v>
      </c>
      <c r="C494" t="s">
        <v>700</v>
      </c>
      <c r="D494" s="92">
        <v>42510.490277777775</v>
      </c>
      <c r="E494" t="s">
        <v>716</v>
      </c>
      <c r="F494">
        <v>1</v>
      </c>
      <c r="H494">
        <v>455</v>
      </c>
      <c r="I494" t="s">
        <v>797</v>
      </c>
      <c r="J494" t="s">
        <v>801</v>
      </c>
      <c r="K494" t="s">
        <v>810</v>
      </c>
      <c r="L494" s="95">
        <v>51.8</v>
      </c>
    </row>
    <row r="495" spans="1:12" ht="15.75" customHeight="1" x14ac:dyDescent="0.25">
      <c r="A495" s="93" t="str">
        <f t="shared" si="14"/>
        <v>DC-B40S 15-20 COMPN-Nitrosodiphenylamine</v>
      </c>
      <c r="B495" s="94" t="str">
        <f t="shared" si="15"/>
        <v>&lt;52.5</v>
      </c>
      <c r="C495" t="s">
        <v>701</v>
      </c>
      <c r="D495" s="92">
        <v>42522.649305555555</v>
      </c>
      <c r="E495" t="s">
        <v>716</v>
      </c>
      <c r="F495">
        <v>1</v>
      </c>
      <c r="H495">
        <v>461</v>
      </c>
      <c r="I495" t="s">
        <v>797</v>
      </c>
      <c r="J495" t="s">
        <v>801</v>
      </c>
      <c r="K495" t="s">
        <v>810</v>
      </c>
      <c r="L495" s="95">
        <v>52.5</v>
      </c>
    </row>
    <row r="496" spans="1:12" ht="15.75" customHeight="1" x14ac:dyDescent="0.25">
      <c r="A496" s="93" t="str">
        <f t="shared" si="14"/>
        <v>DC-B36S 10-15 CompN-Nitrosodiphenylamine</v>
      </c>
      <c r="B496" s="94" t="str">
        <f t="shared" si="15"/>
        <v>&lt;52.5</v>
      </c>
      <c r="C496" t="s">
        <v>691</v>
      </c>
      <c r="D496" s="92">
        <v>42509.429861111108</v>
      </c>
      <c r="E496" t="s">
        <v>716</v>
      </c>
      <c r="F496">
        <v>1</v>
      </c>
      <c r="H496">
        <v>461</v>
      </c>
      <c r="I496" t="s">
        <v>797</v>
      </c>
      <c r="J496" t="s">
        <v>801</v>
      </c>
      <c r="K496" t="s">
        <v>810</v>
      </c>
      <c r="L496" s="95">
        <v>52.5</v>
      </c>
    </row>
    <row r="497" spans="1:12" ht="15.75" customHeight="1" x14ac:dyDescent="0.25">
      <c r="A497" s="93" t="str">
        <f t="shared" si="14"/>
        <v>DC-B39S 10-15 CompN-Nitrosodiphenylamine</v>
      </c>
      <c r="B497" s="94" t="str">
        <f t="shared" si="15"/>
        <v>&lt;52.7</v>
      </c>
      <c r="C497" t="s">
        <v>694</v>
      </c>
      <c r="D497" s="92">
        <v>42510.527777777781</v>
      </c>
      <c r="E497" t="s">
        <v>716</v>
      </c>
      <c r="F497">
        <v>1</v>
      </c>
      <c r="H497">
        <v>463</v>
      </c>
      <c r="I497" t="s">
        <v>797</v>
      </c>
      <c r="J497" t="s">
        <v>801</v>
      </c>
      <c r="K497" t="s">
        <v>810</v>
      </c>
      <c r="L497" s="95">
        <v>52.7</v>
      </c>
    </row>
    <row r="498" spans="1:12" ht="15.75" customHeight="1" x14ac:dyDescent="0.25">
      <c r="A498" s="93" t="str">
        <f t="shared" si="14"/>
        <v>DC-B37S 15-20 CompN-Nitrosodiphenylamine</v>
      </c>
      <c r="B498" s="94" t="str">
        <f t="shared" si="15"/>
        <v>&lt;52.7</v>
      </c>
      <c r="C498" t="s">
        <v>702</v>
      </c>
      <c r="D498" s="92">
        <v>42509.575694444444</v>
      </c>
      <c r="E498" t="s">
        <v>716</v>
      </c>
      <c r="F498">
        <v>1</v>
      </c>
      <c r="H498">
        <v>463</v>
      </c>
      <c r="I498" t="s">
        <v>797</v>
      </c>
      <c r="J498" t="s">
        <v>801</v>
      </c>
      <c r="K498" t="s">
        <v>810</v>
      </c>
      <c r="L498" s="95">
        <v>52.7</v>
      </c>
    </row>
    <row r="499" spans="1:12" ht="15.75" customHeight="1" x14ac:dyDescent="0.25">
      <c r="A499" s="93" t="str">
        <f t="shared" si="14"/>
        <v>DC-B38aS 10-15 CompN-Nitrosodiphenylamine</v>
      </c>
      <c r="B499" s="94" t="str">
        <f t="shared" si="15"/>
        <v>&lt;53.4</v>
      </c>
      <c r="C499" t="s">
        <v>703</v>
      </c>
      <c r="D499" s="92">
        <v>42522.45416666667</v>
      </c>
      <c r="E499" t="s">
        <v>716</v>
      </c>
      <c r="F499">
        <v>1</v>
      </c>
      <c r="H499">
        <v>469</v>
      </c>
      <c r="I499" t="s">
        <v>797</v>
      </c>
      <c r="J499" t="s">
        <v>801</v>
      </c>
      <c r="K499" t="s">
        <v>810</v>
      </c>
      <c r="L499" s="95">
        <v>53.4</v>
      </c>
    </row>
    <row r="500" spans="1:12" ht="15.75" customHeight="1" x14ac:dyDescent="0.25">
      <c r="A500" s="93" t="str">
        <f t="shared" si="14"/>
        <v>DC-B38S 10-15 CompN-Nitrosodiphenylamine</v>
      </c>
      <c r="B500" s="94" t="str">
        <f t="shared" si="15"/>
        <v>&lt;53.9</v>
      </c>
      <c r="C500" t="s">
        <v>686</v>
      </c>
      <c r="D500" s="92">
        <v>42510.378472222219</v>
      </c>
      <c r="E500" t="s">
        <v>716</v>
      </c>
      <c r="F500">
        <v>1</v>
      </c>
      <c r="H500">
        <v>473</v>
      </c>
      <c r="I500" t="s">
        <v>797</v>
      </c>
      <c r="J500" t="s">
        <v>801</v>
      </c>
      <c r="K500" t="s">
        <v>810</v>
      </c>
      <c r="L500" s="95">
        <v>53.9</v>
      </c>
    </row>
    <row r="501" spans="1:12" ht="15.75" customHeight="1" x14ac:dyDescent="0.25">
      <c r="A501" s="93" t="str">
        <f t="shared" si="14"/>
        <v>DC-B35S 4-5N-Nitrosodiphenylamine</v>
      </c>
      <c r="B501" s="94" t="str">
        <f t="shared" si="15"/>
        <v>&lt;54.5</v>
      </c>
      <c r="C501" t="s">
        <v>688</v>
      </c>
      <c r="D501" s="92">
        <v>42508.583333333336</v>
      </c>
      <c r="E501" t="s">
        <v>716</v>
      </c>
      <c r="F501">
        <v>1</v>
      </c>
      <c r="H501">
        <v>479</v>
      </c>
      <c r="I501" t="s">
        <v>797</v>
      </c>
      <c r="J501" t="s">
        <v>801</v>
      </c>
      <c r="K501" t="s">
        <v>810</v>
      </c>
      <c r="L501" s="95">
        <v>54.5</v>
      </c>
    </row>
    <row r="502" spans="1:12" ht="15.75" customHeight="1" x14ac:dyDescent="0.25">
      <c r="A502" s="93" t="str">
        <f t="shared" si="14"/>
        <v>DC-B40S 10-15 COMPN-Nitrosodiphenylamine</v>
      </c>
      <c r="B502" s="94" t="str">
        <f t="shared" si="15"/>
        <v>&lt;54.8</v>
      </c>
      <c r="C502" t="s">
        <v>704</v>
      </c>
      <c r="D502" s="92">
        <v>42522.609027777777</v>
      </c>
      <c r="E502" t="s">
        <v>716</v>
      </c>
      <c r="F502">
        <v>1</v>
      </c>
      <c r="H502">
        <v>481</v>
      </c>
      <c r="I502" t="s">
        <v>797</v>
      </c>
      <c r="J502" t="s">
        <v>801</v>
      </c>
      <c r="K502" t="s">
        <v>810</v>
      </c>
      <c r="L502" s="95">
        <v>54.8</v>
      </c>
    </row>
    <row r="503" spans="1:12" ht="15.75" customHeight="1" x14ac:dyDescent="0.25">
      <c r="A503" s="93" t="str">
        <f t="shared" si="14"/>
        <v>DC-B37S 10-15 CompN-Nitrosodiphenylamine</v>
      </c>
      <c r="B503" s="94" t="str">
        <f t="shared" si="15"/>
        <v>&lt;55.1</v>
      </c>
      <c r="C503" t="s">
        <v>705</v>
      </c>
      <c r="D503" s="92">
        <v>42509.553472222222</v>
      </c>
      <c r="E503" t="s">
        <v>716</v>
      </c>
      <c r="F503">
        <v>1</v>
      </c>
      <c r="H503">
        <v>484</v>
      </c>
      <c r="I503" t="s">
        <v>797</v>
      </c>
      <c r="J503" t="s">
        <v>801</v>
      </c>
      <c r="K503" t="s">
        <v>810</v>
      </c>
      <c r="L503" s="95">
        <v>55.1</v>
      </c>
    </row>
    <row r="504" spans="1:12" ht="15.75" customHeight="1" x14ac:dyDescent="0.25">
      <c r="A504" s="93" t="str">
        <f t="shared" si="14"/>
        <v>DC-B38aS 5-10 CompN-Nitrosodiphenylamine</v>
      </c>
      <c r="B504" s="94" t="str">
        <f t="shared" si="15"/>
        <v>&lt;56</v>
      </c>
      <c r="C504" t="s">
        <v>706</v>
      </c>
      <c r="D504" s="92">
        <v>42522.440972222219</v>
      </c>
      <c r="E504" t="s">
        <v>716</v>
      </c>
      <c r="F504">
        <v>1</v>
      </c>
      <c r="H504">
        <v>492</v>
      </c>
      <c r="I504" t="s">
        <v>797</v>
      </c>
      <c r="J504" t="s">
        <v>801</v>
      </c>
      <c r="K504" t="s">
        <v>810</v>
      </c>
      <c r="L504" s="95">
        <v>56</v>
      </c>
    </row>
    <row r="505" spans="1:12" ht="15.75" customHeight="1" x14ac:dyDescent="0.25">
      <c r="A505" s="93" t="str">
        <f t="shared" si="14"/>
        <v>DC-B40S 11.5-12.5N-Nitrosodiphenylamine</v>
      </c>
      <c r="B505" s="94" t="str">
        <f t="shared" si="15"/>
        <v>&lt;56.1</v>
      </c>
      <c r="C505" t="s">
        <v>690</v>
      </c>
      <c r="D505" s="92">
        <v>42522.604166666664</v>
      </c>
      <c r="E505" t="s">
        <v>716</v>
      </c>
      <c r="F505">
        <v>1</v>
      </c>
      <c r="H505">
        <v>493</v>
      </c>
      <c r="I505" t="s">
        <v>797</v>
      </c>
      <c r="J505" t="s">
        <v>801</v>
      </c>
      <c r="K505" t="s">
        <v>810</v>
      </c>
      <c r="L505" s="95">
        <v>56.1</v>
      </c>
    </row>
    <row r="506" spans="1:12" ht="15.75" customHeight="1" x14ac:dyDescent="0.25">
      <c r="A506" s="93" t="str">
        <f t="shared" si="14"/>
        <v>DC-B36S 15-20 CompN-Nitrosodiphenylamine</v>
      </c>
      <c r="B506" s="94" t="str">
        <f t="shared" si="15"/>
        <v>&lt;56.6</v>
      </c>
      <c r="C506" t="s">
        <v>692</v>
      </c>
      <c r="D506" s="92">
        <v>42509.461111111108</v>
      </c>
      <c r="E506" t="s">
        <v>716</v>
      </c>
      <c r="F506">
        <v>1</v>
      </c>
      <c r="H506">
        <v>498</v>
      </c>
      <c r="I506" t="s">
        <v>797</v>
      </c>
      <c r="J506" t="s">
        <v>801</v>
      </c>
      <c r="K506" t="s">
        <v>810</v>
      </c>
      <c r="L506" s="95">
        <v>56.6</v>
      </c>
    </row>
    <row r="507" spans="1:12" ht="15.75" customHeight="1" x14ac:dyDescent="0.25">
      <c r="A507" s="93" t="str">
        <f t="shared" si="14"/>
        <v>DC-B35 5-10 CompositeN-Nitrosodiphenylamine</v>
      </c>
      <c r="B507" s="94" t="str">
        <f t="shared" si="15"/>
        <v>&lt;57.6</v>
      </c>
      <c r="C507" t="s">
        <v>682</v>
      </c>
      <c r="D507" s="92">
        <v>42508</v>
      </c>
      <c r="E507" t="s">
        <v>716</v>
      </c>
      <c r="F507">
        <v>1</v>
      </c>
      <c r="H507">
        <v>506</v>
      </c>
      <c r="I507" t="s">
        <v>797</v>
      </c>
      <c r="J507" t="s">
        <v>801</v>
      </c>
      <c r="K507" t="s">
        <v>810</v>
      </c>
      <c r="L507" s="95">
        <v>57.6</v>
      </c>
    </row>
    <row r="508" spans="1:12" ht="15.75" customHeight="1" x14ac:dyDescent="0.25">
      <c r="A508" s="93" t="str">
        <f t="shared" si="14"/>
        <v>DC-B39S 6-7N-Nitrosodiphenylamine</v>
      </c>
      <c r="B508" s="94" t="str">
        <f t="shared" si="15"/>
        <v>&lt;92.6</v>
      </c>
      <c r="C508" t="s">
        <v>674</v>
      </c>
      <c r="D508" s="92">
        <v>42510.464583333334</v>
      </c>
      <c r="E508" t="s">
        <v>716</v>
      </c>
      <c r="F508">
        <v>2</v>
      </c>
      <c r="H508">
        <v>814</v>
      </c>
      <c r="I508" t="s">
        <v>797</v>
      </c>
      <c r="J508" t="s">
        <v>801</v>
      </c>
      <c r="K508" t="s">
        <v>810</v>
      </c>
      <c r="L508" s="95">
        <v>92.6</v>
      </c>
    </row>
    <row r="509" spans="1:12" ht="15.75" customHeight="1" x14ac:dyDescent="0.25">
      <c r="A509" s="93" t="str">
        <f t="shared" si="14"/>
        <v>DC-B38aS 1.5-2.5N-Nitrosodi-n-propylamine</v>
      </c>
      <c r="B509" s="94" t="str">
        <f t="shared" si="15"/>
        <v>&lt;60.2</v>
      </c>
      <c r="C509" t="s">
        <v>671</v>
      </c>
      <c r="D509" s="92">
        <v>42522.402777777781</v>
      </c>
      <c r="E509" t="s">
        <v>717</v>
      </c>
      <c r="F509">
        <v>1</v>
      </c>
      <c r="H509">
        <v>394</v>
      </c>
      <c r="I509" t="s">
        <v>797</v>
      </c>
      <c r="J509" t="s">
        <v>801</v>
      </c>
      <c r="K509" t="s">
        <v>810</v>
      </c>
      <c r="L509" s="95">
        <v>60.2</v>
      </c>
    </row>
    <row r="510" spans="1:12" ht="15.75" customHeight="1" x14ac:dyDescent="0.25">
      <c r="A510" s="93" t="str">
        <f t="shared" si="14"/>
        <v>DC-B38S 1.5-2.5N-Nitrosodi-n-propylamine</v>
      </c>
      <c r="B510" s="94" t="str">
        <f t="shared" si="15"/>
        <v>&lt;61.2</v>
      </c>
      <c r="C510" t="s">
        <v>684</v>
      </c>
      <c r="D510" s="92">
        <v>42509.643055555556</v>
      </c>
      <c r="E510" t="s">
        <v>717</v>
      </c>
      <c r="F510">
        <v>1</v>
      </c>
      <c r="H510">
        <v>400</v>
      </c>
      <c r="I510" t="s">
        <v>797</v>
      </c>
      <c r="J510" t="s">
        <v>801</v>
      </c>
      <c r="K510" t="s">
        <v>810</v>
      </c>
      <c r="L510" s="95">
        <v>61.2</v>
      </c>
    </row>
    <row r="511" spans="1:12" ht="15.75" customHeight="1" x14ac:dyDescent="0.25">
      <c r="A511" s="93" t="str">
        <f t="shared" si="14"/>
        <v>DC-B35S 10-15 CompositeN-Nitrosodi-n-propylamine</v>
      </c>
      <c r="B511" s="94" t="str">
        <f t="shared" si="15"/>
        <v>&lt;61.2</v>
      </c>
      <c r="C511" t="s">
        <v>669</v>
      </c>
      <c r="D511" s="92">
        <v>42508.645833333336</v>
      </c>
      <c r="E511" t="s">
        <v>717</v>
      </c>
      <c r="F511">
        <v>1</v>
      </c>
      <c r="H511">
        <v>400</v>
      </c>
      <c r="I511" t="s">
        <v>797</v>
      </c>
      <c r="J511" t="s">
        <v>801</v>
      </c>
      <c r="K511" t="s">
        <v>810</v>
      </c>
      <c r="L511" s="95">
        <v>61.2</v>
      </c>
    </row>
    <row r="512" spans="1:12" ht="15.75" customHeight="1" x14ac:dyDescent="0.25">
      <c r="A512" s="93" t="str">
        <f t="shared" si="14"/>
        <v>DC-B37S 6-7N-Nitrosodi-n-propylamine</v>
      </c>
      <c r="B512" s="94" t="str">
        <f t="shared" si="15"/>
        <v>&lt;61.6</v>
      </c>
      <c r="C512" t="s">
        <v>680</v>
      </c>
      <c r="D512" s="92">
        <v>42509.510416666664</v>
      </c>
      <c r="E512" t="s">
        <v>717</v>
      </c>
      <c r="F512">
        <v>1</v>
      </c>
      <c r="H512">
        <v>403</v>
      </c>
      <c r="I512" t="s">
        <v>797</v>
      </c>
      <c r="J512" t="s">
        <v>801</v>
      </c>
      <c r="K512" t="s">
        <v>810</v>
      </c>
      <c r="L512" s="95">
        <v>61.6</v>
      </c>
    </row>
    <row r="513" spans="1:12" ht="15.75" customHeight="1" x14ac:dyDescent="0.25">
      <c r="A513" s="93" t="str">
        <f t="shared" si="14"/>
        <v>DC-B36S 6.5-7.5N-Nitrosodi-n-propylamine</v>
      </c>
      <c r="B513" s="94" t="str">
        <f t="shared" si="15"/>
        <v>&lt;61.9</v>
      </c>
      <c r="C513" t="s">
        <v>675</v>
      </c>
      <c r="D513" s="92">
        <v>42509.383333333331</v>
      </c>
      <c r="E513" t="s">
        <v>717</v>
      </c>
      <c r="F513">
        <v>1</v>
      </c>
      <c r="H513">
        <v>405</v>
      </c>
      <c r="I513" t="s">
        <v>797</v>
      </c>
      <c r="J513" t="s">
        <v>801</v>
      </c>
      <c r="K513" t="s">
        <v>810</v>
      </c>
      <c r="L513" s="95">
        <v>61.9</v>
      </c>
    </row>
    <row r="514" spans="1:12" ht="15.75" customHeight="1" x14ac:dyDescent="0.25">
      <c r="A514" s="93" t="str">
        <f t="shared" ref="A514:A577" si="16">C514&amp;E514</f>
        <v>DC-B40S 18.5-19.5'N-Nitrosodi-n-propylamine</v>
      </c>
      <c r="B514" s="94" t="str">
        <f t="shared" ref="B514:B577" si="17">IF(J514="J",G514&amp;J514,IF(ISNUMBER(G514),G514,"&lt;"&amp;L514))</f>
        <v>&lt;63.1</v>
      </c>
      <c r="C514" t="s">
        <v>687</v>
      </c>
      <c r="D514" s="92">
        <v>42522.652777777781</v>
      </c>
      <c r="E514" t="s">
        <v>717</v>
      </c>
      <c r="F514">
        <v>1</v>
      </c>
      <c r="H514">
        <v>412</v>
      </c>
      <c r="I514" t="s">
        <v>797</v>
      </c>
      <c r="J514" t="s">
        <v>801</v>
      </c>
      <c r="K514" t="s">
        <v>810</v>
      </c>
      <c r="L514" s="95">
        <v>63.1</v>
      </c>
    </row>
    <row r="515" spans="1:12" ht="15.75" customHeight="1" x14ac:dyDescent="0.25">
      <c r="A515" s="93" t="str">
        <f t="shared" si="16"/>
        <v>DC-B35S 0.5-1.5N-Nitrosodi-n-propylamine</v>
      </c>
      <c r="B515" s="94" t="str">
        <f t="shared" si="17"/>
        <v>&lt;64.2</v>
      </c>
      <c r="C515" t="s">
        <v>672</v>
      </c>
      <c r="D515" s="92">
        <v>42508.552083333336</v>
      </c>
      <c r="E515" t="s">
        <v>717</v>
      </c>
      <c r="F515">
        <v>1</v>
      </c>
      <c r="H515">
        <v>420</v>
      </c>
      <c r="I515" t="s">
        <v>797</v>
      </c>
      <c r="J515" t="s">
        <v>801</v>
      </c>
      <c r="K515" t="s">
        <v>810</v>
      </c>
      <c r="L515" s="95">
        <v>64.2</v>
      </c>
    </row>
    <row r="516" spans="1:12" ht="15.75" customHeight="1" x14ac:dyDescent="0.25">
      <c r="A516" s="93" t="str">
        <f t="shared" si="16"/>
        <v>DC-B36S 5.5-6.5N-Nitrosodi-n-propylamine</v>
      </c>
      <c r="B516" s="94" t="str">
        <f t="shared" si="17"/>
        <v>&lt;64.5</v>
      </c>
      <c r="C516" t="s">
        <v>679</v>
      </c>
      <c r="D516" s="92">
        <v>42509.368750000001</v>
      </c>
      <c r="E516" t="s">
        <v>717</v>
      </c>
      <c r="F516">
        <v>1</v>
      </c>
      <c r="H516">
        <v>422</v>
      </c>
      <c r="I516" t="s">
        <v>797</v>
      </c>
      <c r="J516" t="s">
        <v>801</v>
      </c>
      <c r="K516" t="s">
        <v>810</v>
      </c>
      <c r="L516" s="95">
        <v>64.5</v>
      </c>
    </row>
    <row r="517" spans="1:12" ht="15.75" customHeight="1" x14ac:dyDescent="0.25">
      <c r="A517" s="93" t="str">
        <f t="shared" si="16"/>
        <v>DC-B37S 7-8N-Nitrosodi-n-propylamine</v>
      </c>
      <c r="B517" s="94" t="str">
        <f t="shared" si="17"/>
        <v>&lt;64.8</v>
      </c>
      <c r="C517" t="s">
        <v>693</v>
      </c>
      <c r="D517" s="92">
        <v>42509.520138888889</v>
      </c>
      <c r="E517" t="s">
        <v>717</v>
      </c>
      <c r="F517">
        <v>1</v>
      </c>
      <c r="H517">
        <v>424</v>
      </c>
      <c r="I517" t="s">
        <v>797</v>
      </c>
      <c r="J517" t="s">
        <v>801</v>
      </c>
      <c r="K517" t="s">
        <v>810</v>
      </c>
      <c r="L517" s="95">
        <v>64.8</v>
      </c>
    </row>
    <row r="518" spans="1:12" ht="15.75" customHeight="1" x14ac:dyDescent="0.25">
      <c r="A518" s="93" t="str">
        <f t="shared" si="16"/>
        <v>DC-B35S 2.5-3.5N-Nitrosodi-n-propylamine</v>
      </c>
      <c r="B518" s="94" t="str">
        <f t="shared" si="17"/>
        <v>&lt;64.8</v>
      </c>
      <c r="C518" t="s">
        <v>677</v>
      </c>
      <c r="D518" s="92">
        <v>42508.569444444445</v>
      </c>
      <c r="E518" t="s">
        <v>717</v>
      </c>
      <c r="F518">
        <v>1</v>
      </c>
      <c r="H518">
        <v>424</v>
      </c>
      <c r="I518" t="s">
        <v>797</v>
      </c>
      <c r="J518" t="s">
        <v>801</v>
      </c>
      <c r="K518" t="s">
        <v>810</v>
      </c>
      <c r="L518" s="95">
        <v>64.8</v>
      </c>
    </row>
    <row r="519" spans="1:12" ht="15.75" customHeight="1" x14ac:dyDescent="0.25">
      <c r="A519" s="93" t="str">
        <f t="shared" si="16"/>
        <v>DC-B40S 7-8N-Nitrosodi-n-propylamine</v>
      </c>
      <c r="B519" s="94" t="str">
        <f t="shared" si="17"/>
        <v>&lt;65.1</v>
      </c>
      <c r="C519" t="s">
        <v>678</v>
      </c>
      <c r="D519" s="92">
        <v>42522.565972222219</v>
      </c>
      <c r="E519" t="s">
        <v>717</v>
      </c>
      <c r="F519">
        <v>1</v>
      </c>
      <c r="H519">
        <v>425</v>
      </c>
      <c r="I519" t="s">
        <v>797</v>
      </c>
      <c r="J519" t="s">
        <v>801</v>
      </c>
      <c r="K519" t="s">
        <v>810</v>
      </c>
      <c r="L519" s="95">
        <v>65.099999999999994</v>
      </c>
    </row>
    <row r="520" spans="1:12" ht="15.75" customHeight="1" x14ac:dyDescent="0.25">
      <c r="A520" s="93" t="str">
        <f t="shared" si="16"/>
        <v>DC-B38S 1-5 CompN-Nitrosodi-n-propylamine</v>
      </c>
      <c r="B520" s="94" t="str">
        <f t="shared" si="17"/>
        <v>&lt;65.1</v>
      </c>
      <c r="C520" t="s">
        <v>695</v>
      </c>
      <c r="D520" s="92">
        <v>42509.621527777781</v>
      </c>
      <c r="E520" t="s">
        <v>717</v>
      </c>
      <c r="F520">
        <v>1</v>
      </c>
      <c r="H520">
        <v>426</v>
      </c>
      <c r="I520" t="s">
        <v>797</v>
      </c>
      <c r="J520" t="s">
        <v>801</v>
      </c>
      <c r="K520" t="s">
        <v>810</v>
      </c>
      <c r="L520" s="95">
        <v>65.099999999999994</v>
      </c>
    </row>
    <row r="521" spans="1:12" ht="15.75" customHeight="1" x14ac:dyDescent="0.25">
      <c r="A521" s="93" t="str">
        <f t="shared" si="16"/>
        <v>DC-B38S 2.66-3.33N-Nitrosodi-n-propylamine</v>
      </c>
      <c r="B521" s="94" t="str">
        <f t="shared" si="17"/>
        <v>&lt;66.1</v>
      </c>
      <c r="C521" t="s">
        <v>676</v>
      </c>
      <c r="D521" s="92">
        <v>42509.654861111114</v>
      </c>
      <c r="E521" t="s">
        <v>717</v>
      </c>
      <c r="F521">
        <v>1</v>
      </c>
      <c r="H521">
        <v>432</v>
      </c>
      <c r="I521" t="s">
        <v>797</v>
      </c>
      <c r="J521" t="s">
        <v>801</v>
      </c>
      <c r="K521" t="s">
        <v>810</v>
      </c>
      <c r="L521" s="95">
        <v>66.099999999999994</v>
      </c>
    </row>
    <row r="522" spans="1:12" ht="15.75" customHeight="1" x14ac:dyDescent="0.25">
      <c r="A522" s="93" t="str">
        <f t="shared" si="16"/>
        <v>DC-B35S 1-5 CompositeN-Nitrosodi-n-propylamine</v>
      </c>
      <c r="B522" s="94" t="str">
        <f t="shared" si="17"/>
        <v>&lt;66.2</v>
      </c>
      <c r="C522" t="s">
        <v>707</v>
      </c>
      <c r="D522" s="92">
        <v>42508.604166666664</v>
      </c>
      <c r="E522" t="s">
        <v>717</v>
      </c>
      <c r="F522">
        <v>1</v>
      </c>
      <c r="H522">
        <v>433</v>
      </c>
      <c r="I522" t="s">
        <v>797</v>
      </c>
      <c r="J522" t="s">
        <v>801</v>
      </c>
      <c r="K522" t="s">
        <v>810</v>
      </c>
      <c r="L522" s="95">
        <v>66.2</v>
      </c>
    </row>
    <row r="523" spans="1:12" ht="15.75" customHeight="1" x14ac:dyDescent="0.25">
      <c r="A523" s="93" t="str">
        <f t="shared" si="16"/>
        <v>DC-B36S 7.5-8.5N-Nitrosodi-n-propylamine</v>
      </c>
      <c r="B523" s="94" t="str">
        <f t="shared" si="17"/>
        <v>&lt;66.4</v>
      </c>
      <c r="C523" t="s">
        <v>670</v>
      </c>
      <c r="D523" s="92">
        <v>42509.404166666667</v>
      </c>
      <c r="E523" t="s">
        <v>717</v>
      </c>
      <c r="F523">
        <v>1</v>
      </c>
      <c r="H523">
        <v>434</v>
      </c>
      <c r="I523" t="s">
        <v>797</v>
      </c>
      <c r="J523" t="s">
        <v>801</v>
      </c>
      <c r="K523" t="s">
        <v>810</v>
      </c>
      <c r="L523" s="95">
        <v>66.400000000000006</v>
      </c>
    </row>
    <row r="524" spans="1:12" ht="15.75" customHeight="1" x14ac:dyDescent="0.25">
      <c r="A524" s="93" t="str">
        <f t="shared" si="16"/>
        <v>DC-B38aS 1-5 CompN-Nitrosodi-n-propylamine</v>
      </c>
      <c r="B524" s="94" t="str">
        <f t="shared" si="17"/>
        <v>&lt;66.5</v>
      </c>
      <c r="C524" t="s">
        <v>696</v>
      </c>
      <c r="D524" s="92">
        <v>42522.423611111109</v>
      </c>
      <c r="E524" t="s">
        <v>717</v>
      </c>
      <c r="F524">
        <v>1</v>
      </c>
      <c r="H524">
        <v>435</v>
      </c>
      <c r="I524" t="s">
        <v>797</v>
      </c>
      <c r="J524" t="s">
        <v>801</v>
      </c>
      <c r="K524" t="s">
        <v>810</v>
      </c>
      <c r="L524" s="95">
        <v>66.5</v>
      </c>
    </row>
    <row r="525" spans="1:12" ht="15.75" customHeight="1" x14ac:dyDescent="0.25">
      <c r="A525" s="93" t="str">
        <f t="shared" si="16"/>
        <v>DC-B40S 5-10 COMPN-Nitrosodi-n-propylamine</v>
      </c>
      <c r="B525" s="94" t="str">
        <f t="shared" si="17"/>
        <v>&lt;66.7</v>
      </c>
      <c r="C525" t="s">
        <v>697</v>
      </c>
      <c r="D525" s="92">
        <v>42522.570833333331</v>
      </c>
      <c r="E525" t="s">
        <v>717</v>
      </c>
      <c r="F525">
        <v>1</v>
      </c>
      <c r="H525">
        <v>436</v>
      </c>
      <c r="I525" t="s">
        <v>797</v>
      </c>
      <c r="J525" t="s">
        <v>801</v>
      </c>
      <c r="K525" t="s">
        <v>810</v>
      </c>
      <c r="L525" s="95">
        <v>66.7</v>
      </c>
    </row>
    <row r="526" spans="1:12" ht="15.75" customHeight="1" x14ac:dyDescent="0.25">
      <c r="A526" s="93" t="str">
        <f t="shared" si="16"/>
        <v>DC-B36S 5-10 CompN-Nitrosodi-n-propylamine</v>
      </c>
      <c r="B526" s="94" t="str">
        <f t="shared" si="17"/>
        <v>&lt;66.8</v>
      </c>
      <c r="C526" t="s">
        <v>698</v>
      </c>
      <c r="D526" s="92">
        <v>42509.412499999999</v>
      </c>
      <c r="E526" t="s">
        <v>717</v>
      </c>
      <c r="F526">
        <v>1</v>
      </c>
      <c r="H526">
        <v>436</v>
      </c>
      <c r="I526" t="s">
        <v>797</v>
      </c>
      <c r="J526" t="s">
        <v>801</v>
      </c>
      <c r="K526" t="s">
        <v>810</v>
      </c>
      <c r="L526" s="95">
        <v>66.8</v>
      </c>
    </row>
    <row r="527" spans="1:12" ht="15.75" customHeight="1" x14ac:dyDescent="0.25">
      <c r="A527" s="93" t="str">
        <f t="shared" si="16"/>
        <v>DC-B39S 7-8N-Nitrosodi-n-propylamine</v>
      </c>
      <c r="B527" s="94" t="str">
        <f t="shared" si="17"/>
        <v>&lt;67.6</v>
      </c>
      <c r="C527" t="s">
        <v>689</v>
      </c>
      <c r="D527" s="92">
        <v>42510.474305555559</v>
      </c>
      <c r="E527" t="s">
        <v>717</v>
      </c>
      <c r="F527">
        <v>1</v>
      </c>
      <c r="H527">
        <v>442</v>
      </c>
      <c r="I527" t="s">
        <v>797</v>
      </c>
      <c r="J527" t="s">
        <v>801</v>
      </c>
      <c r="K527" t="s">
        <v>810</v>
      </c>
      <c r="L527" s="95">
        <v>67.599999999999994</v>
      </c>
    </row>
    <row r="528" spans="1:12" ht="15.75" customHeight="1" x14ac:dyDescent="0.25">
      <c r="A528" s="93" t="str">
        <f t="shared" si="16"/>
        <v>DC-B37S 5-10 CompN-Nitrosodi-n-propylamine</v>
      </c>
      <c r="B528" s="94" t="str">
        <f t="shared" si="17"/>
        <v>&lt;67.8</v>
      </c>
      <c r="C528" t="s">
        <v>699</v>
      </c>
      <c r="D528" s="92">
        <v>42509.535416666666</v>
      </c>
      <c r="E528" t="s">
        <v>717</v>
      </c>
      <c r="F528">
        <v>1</v>
      </c>
      <c r="H528">
        <v>443</v>
      </c>
      <c r="I528" t="s">
        <v>797</v>
      </c>
      <c r="J528" t="s">
        <v>801</v>
      </c>
      <c r="K528" t="s">
        <v>810</v>
      </c>
      <c r="L528" s="95">
        <v>67.8</v>
      </c>
    </row>
    <row r="529" spans="1:12" ht="15.75" customHeight="1" x14ac:dyDescent="0.25">
      <c r="A529" s="93" t="str">
        <f t="shared" si="16"/>
        <v>DC-B38S 5-10 CompN-Nitrosodi-n-propylamine</v>
      </c>
      <c r="B529" s="94" t="str">
        <f t="shared" si="17"/>
        <v>&lt;67.9</v>
      </c>
      <c r="C529" t="s">
        <v>673</v>
      </c>
      <c r="D529" s="92">
        <v>42509.668749999997</v>
      </c>
      <c r="E529" t="s">
        <v>717</v>
      </c>
      <c r="F529">
        <v>1</v>
      </c>
      <c r="H529">
        <v>444</v>
      </c>
      <c r="I529" t="s">
        <v>797</v>
      </c>
      <c r="J529" t="s">
        <v>801</v>
      </c>
      <c r="K529" t="s">
        <v>810</v>
      </c>
      <c r="L529" s="95">
        <v>67.900000000000006</v>
      </c>
    </row>
    <row r="530" spans="1:12" ht="15.75" customHeight="1" x14ac:dyDescent="0.25">
      <c r="A530" s="93" t="str">
        <f t="shared" si="16"/>
        <v>DC-B40S 4-5N-Nitrosodi-n-propylamine</v>
      </c>
      <c r="B530" s="94" t="str">
        <f t="shared" si="17"/>
        <v>&lt;68.3</v>
      </c>
      <c r="C530" t="s">
        <v>685</v>
      </c>
      <c r="D530" s="92">
        <v>42522.552083333336</v>
      </c>
      <c r="E530" t="s">
        <v>717</v>
      </c>
      <c r="F530">
        <v>1</v>
      </c>
      <c r="H530">
        <v>447</v>
      </c>
      <c r="I530" t="s">
        <v>797</v>
      </c>
      <c r="J530" t="s">
        <v>801</v>
      </c>
      <c r="K530" t="s">
        <v>810</v>
      </c>
      <c r="L530" s="95">
        <v>68.3</v>
      </c>
    </row>
    <row r="531" spans="1:12" ht="15.75" customHeight="1" x14ac:dyDescent="0.25">
      <c r="A531" s="93" t="str">
        <f t="shared" si="16"/>
        <v>DC-B40S 9.5-10N-Nitrosodi-n-propylamine</v>
      </c>
      <c r="B531" s="94" t="str">
        <f t="shared" si="17"/>
        <v>&lt;68.4</v>
      </c>
      <c r="C531" t="s">
        <v>681</v>
      </c>
      <c r="D531" s="92">
        <v>42522.592361111114</v>
      </c>
      <c r="E531" t="s">
        <v>717</v>
      </c>
      <c r="F531">
        <v>1</v>
      </c>
      <c r="H531">
        <v>448</v>
      </c>
      <c r="I531" t="s">
        <v>797</v>
      </c>
      <c r="J531" t="s">
        <v>801</v>
      </c>
      <c r="K531" t="s">
        <v>810</v>
      </c>
      <c r="L531" s="95">
        <v>68.400000000000006</v>
      </c>
    </row>
    <row r="532" spans="1:12" ht="15.75" customHeight="1" x14ac:dyDescent="0.25">
      <c r="A532" s="93" t="str">
        <f t="shared" si="16"/>
        <v>DC-B38aS 4-5N-Nitrosodi-n-propylamine</v>
      </c>
      <c r="B532" s="94" t="str">
        <f t="shared" si="17"/>
        <v>&lt;68.6</v>
      </c>
      <c r="C532" t="s">
        <v>683</v>
      </c>
      <c r="D532" s="92">
        <v>42522.415972222225</v>
      </c>
      <c r="E532" t="s">
        <v>717</v>
      </c>
      <c r="F532">
        <v>1</v>
      </c>
      <c r="H532">
        <v>448</v>
      </c>
      <c r="I532" t="s">
        <v>797</v>
      </c>
      <c r="J532" t="s">
        <v>801</v>
      </c>
      <c r="K532" t="s">
        <v>810</v>
      </c>
      <c r="L532" s="95">
        <v>68.599999999999994</v>
      </c>
    </row>
    <row r="533" spans="1:12" ht="15.75" customHeight="1" x14ac:dyDescent="0.25">
      <c r="A533" s="93" t="str">
        <f t="shared" si="16"/>
        <v>DC-B39S 5-10 CompN-Nitrosodi-n-propylamine</v>
      </c>
      <c r="B533" s="94" t="str">
        <f t="shared" si="17"/>
        <v>&lt;69.6</v>
      </c>
      <c r="C533" t="s">
        <v>700</v>
      </c>
      <c r="D533" s="92">
        <v>42510.490277777775</v>
      </c>
      <c r="E533" t="s">
        <v>717</v>
      </c>
      <c r="F533">
        <v>1</v>
      </c>
      <c r="H533">
        <v>455</v>
      </c>
      <c r="I533" t="s">
        <v>797</v>
      </c>
      <c r="J533" t="s">
        <v>801</v>
      </c>
      <c r="K533" t="s">
        <v>810</v>
      </c>
      <c r="L533" s="95">
        <v>69.599999999999994</v>
      </c>
    </row>
    <row r="534" spans="1:12" ht="15.75" customHeight="1" x14ac:dyDescent="0.25">
      <c r="A534" s="93" t="str">
        <f t="shared" si="16"/>
        <v>DC-B40S 15-20 COMPN-Nitrosodi-n-propylamine</v>
      </c>
      <c r="B534" s="94" t="str">
        <f t="shared" si="17"/>
        <v>&lt;70.5</v>
      </c>
      <c r="C534" t="s">
        <v>701</v>
      </c>
      <c r="D534" s="92">
        <v>42522.649305555555</v>
      </c>
      <c r="E534" t="s">
        <v>717</v>
      </c>
      <c r="F534">
        <v>1</v>
      </c>
      <c r="H534">
        <v>461</v>
      </c>
      <c r="I534" t="s">
        <v>797</v>
      </c>
      <c r="J534" t="s">
        <v>801</v>
      </c>
      <c r="K534" t="s">
        <v>810</v>
      </c>
      <c r="L534" s="95">
        <v>70.5</v>
      </c>
    </row>
    <row r="535" spans="1:12" ht="15.75" customHeight="1" x14ac:dyDescent="0.25">
      <c r="A535" s="93" t="str">
        <f t="shared" si="16"/>
        <v>DC-B36S 10-15 CompN-Nitrosodi-n-propylamine</v>
      </c>
      <c r="B535" s="94" t="str">
        <f t="shared" si="17"/>
        <v>&lt;70.5</v>
      </c>
      <c r="C535" t="s">
        <v>691</v>
      </c>
      <c r="D535" s="92">
        <v>42509.429861111108</v>
      </c>
      <c r="E535" t="s">
        <v>717</v>
      </c>
      <c r="F535">
        <v>1</v>
      </c>
      <c r="H535">
        <v>461</v>
      </c>
      <c r="I535" t="s">
        <v>797</v>
      </c>
      <c r="J535" t="s">
        <v>801</v>
      </c>
      <c r="K535" t="s">
        <v>810</v>
      </c>
      <c r="L535" s="95">
        <v>70.5</v>
      </c>
    </row>
    <row r="536" spans="1:12" ht="15.75" customHeight="1" x14ac:dyDescent="0.25">
      <c r="A536" s="93" t="str">
        <f t="shared" si="16"/>
        <v>DC-B39S 10-15 CompN-Nitrosodi-n-propylamine</v>
      </c>
      <c r="B536" s="94" t="str">
        <f t="shared" si="17"/>
        <v>&lt;70.9</v>
      </c>
      <c r="C536" t="s">
        <v>694</v>
      </c>
      <c r="D536" s="92">
        <v>42510.527777777781</v>
      </c>
      <c r="E536" t="s">
        <v>717</v>
      </c>
      <c r="F536">
        <v>1</v>
      </c>
      <c r="H536">
        <v>463</v>
      </c>
      <c r="I536" t="s">
        <v>797</v>
      </c>
      <c r="J536" t="s">
        <v>801</v>
      </c>
      <c r="K536" t="s">
        <v>810</v>
      </c>
      <c r="L536" s="95">
        <v>70.900000000000006</v>
      </c>
    </row>
    <row r="537" spans="1:12" ht="15.75" customHeight="1" x14ac:dyDescent="0.25">
      <c r="A537" s="93" t="str">
        <f t="shared" si="16"/>
        <v>DC-B37S 15-20 CompN-Nitrosodi-n-propylamine</v>
      </c>
      <c r="B537" s="94" t="str">
        <f t="shared" si="17"/>
        <v>&lt;70.8</v>
      </c>
      <c r="C537" t="s">
        <v>702</v>
      </c>
      <c r="D537" s="92">
        <v>42509.575694444444</v>
      </c>
      <c r="E537" t="s">
        <v>717</v>
      </c>
      <c r="F537">
        <v>1</v>
      </c>
      <c r="H537">
        <v>463</v>
      </c>
      <c r="I537" t="s">
        <v>797</v>
      </c>
      <c r="J537" t="s">
        <v>801</v>
      </c>
      <c r="K537" t="s">
        <v>810</v>
      </c>
      <c r="L537" s="95">
        <v>70.8</v>
      </c>
    </row>
    <row r="538" spans="1:12" ht="15.75" customHeight="1" x14ac:dyDescent="0.25">
      <c r="A538" s="93" t="str">
        <f t="shared" si="16"/>
        <v>DC-B38aS 10-15 CompN-Nitrosodi-n-propylamine</v>
      </c>
      <c r="B538" s="94" t="str">
        <f t="shared" si="17"/>
        <v>&lt;71.7</v>
      </c>
      <c r="C538" t="s">
        <v>703</v>
      </c>
      <c r="D538" s="92">
        <v>42522.45416666667</v>
      </c>
      <c r="E538" t="s">
        <v>717</v>
      </c>
      <c r="F538">
        <v>1</v>
      </c>
      <c r="H538">
        <v>469</v>
      </c>
      <c r="I538" t="s">
        <v>797</v>
      </c>
      <c r="J538" t="s">
        <v>801</v>
      </c>
      <c r="K538" t="s">
        <v>810</v>
      </c>
      <c r="L538" s="95">
        <v>71.7</v>
      </c>
    </row>
    <row r="539" spans="1:12" ht="15.75" customHeight="1" x14ac:dyDescent="0.25">
      <c r="A539" s="93" t="str">
        <f t="shared" si="16"/>
        <v>DC-B38S 10-15 CompN-Nitrosodi-n-propylamine</v>
      </c>
      <c r="B539" s="94" t="str">
        <f t="shared" si="17"/>
        <v>&lt;72.4</v>
      </c>
      <c r="C539" t="s">
        <v>686</v>
      </c>
      <c r="D539" s="92">
        <v>42510.378472222219</v>
      </c>
      <c r="E539" t="s">
        <v>717</v>
      </c>
      <c r="F539">
        <v>1</v>
      </c>
      <c r="H539">
        <v>473</v>
      </c>
      <c r="I539" t="s">
        <v>797</v>
      </c>
      <c r="J539" t="s">
        <v>801</v>
      </c>
      <c r="K539" t="s">
        <v>810</v>
      </c>
      <c r="L539" s="95">
        <v>72.400000000000006</v>
      </c>
    </row>
    <row r="540" spans="1:12" ht="15.75" customHeight="1" x14ac:dyDescent="0.25">
      <c r="A540" s="93" t="str">
        <f t="shared" si="16"/>
        <v>DC-B35S 4-5N-Nitrosodi-n-propylamine</v>
      </c>
      <c r="B540" s="94" t="str">
        <f t="shared" si="17"/>
        <v>&lt;73.3</v>
      </c>
      <c r="C540" t="s">
        <v>688</v>
      </c>
      <c r="D540" s="92">
        <v>42508.583333333336</v>
      </c>
      <c r="E540" t="s">
        <v>717</v>
      </c>
      <c r="F540">
        <v>1</v>
      </c>
      <c r="H540">
        <v>479</v>
      </c>
      <c r="I540" t="s">
        <v>797</v>
      </c>
      <c r="J540" t="s">
        <v>801</v>
      </c>
      <c r="K540" t="s">
        <v>810</v>
      </c>
      <c r="L540" s="95">
        <v>73.3</v>
      </c>
    </row>
    <row r="541" spans="1:12" ht="15.75" customHeight="1" x14ac:dyDescent="0.25">
      <c r="A541" s="93" t="str">
        <f t="shared" si="16"/>
        <v>DC-B40S 10-15 COMPN-Nitrosodi-n-propylamine</v>
      </c>
      <c r="B541" s="94" t="str">
        <f t="shared" si="17"/>
        <v>&lt;73.6</v>
      </c>
      <c r="C541" t="s">
        <v>704</v>
      </c>
      <c r="D541" s="92">
        <v>42522.609027777777</v>
      </c>
      <c r="E541" t="s">
        <v>717</v>
      </c>
      <c r="F541">
        <v>1</v>
      </c>
      <c r="H541">
        <v>481</v>
      </c>
      <c r="I541" t="s">
        <v>797</v>
      </c>
      <c r="J541" t="s">
        <v>801</v>
      </c>
      <c r="K541" t="s">
        <v>810</v>
      </c>
      <c r="L541" s="95">
        <v>73.599999999999994</v>
      </c>
    </row>
    <row r="542" spans="1:12" ht="15.75" customHeight="1" x14ac:dyDescent="0.25">
      <c r="A542" s="93" t="str">
        <f t="shared" si="16"/>
        <v>DC-B37S 10-15 CompN-Nitrosodi-n-propylamine</v>
      </c>
      <c r="B542" s="94" t="str">
        <f t="shared" si="17"/>
        <v>&lt;74.1</v>
      </c>
      <c r="C542" t="s">
        <v>705</v>
      </c>
      <c r="D542" s="92">
        <v>42509.553472222222</v>
      </c>
      <c r="E542" t="s">
        <v>717</v>
      </c>
      <c r="F542">
        <v>1</v>
      </c>
      <c r="H542">
        <v>484</v>
      </c>
      <c r="I542" t="s">
        <v>797</v>
      </c>
      <c r="J542" t="s">
        <v>801</v>
      </c>
      <c r="K542" t="s">
        <v>810</v>
      </c>
      <c r="L542" s="95">
        <v>74.099999999999994</v>
      </c>
    </row>
    <row r="543" spans="1:12" ht="15.75" customHeight="1" x14ac:dyDescent="0.25">
      <c r="A543" s="93" t="str">
        <f t="shared" si="16"/>
        <v>DC-B38aS 5-10 CompN-Nitrosodi-n-propylamine</v>
      </c>
      <c r="B543" s="94" t="str">
        <f t="shared" si="17"/>
        <v>&lt;75.3</v>
      </c>
      <c r="C543" t="s">
        <v>706</v>
      </c>
      <c r="D543" s="92">
        <v>42522.440972222219</v>
      </c>
      <c r="E543" t="s">
        <v>717</v>
      </c>
      <c r="F543">
        <v>1</v>
      </c>
      <c r="H543">
        <v>492</v>
      </c>
      <c r="I543" t="s">
        <v>797</v>
      </c>
      <c r="J543" t="s">
        <v>801</v>
      </c>
      <c r="K543" t="s">
        <v>810</v>
      </c>
      <c r="L543" s="95">
        <v>75.3</v>
      </c>
    </row>
    <row r="544" spans="1:12" ht="15.75" customHeight="1" x14ac:dyDescent="0.25">
      <c r="A544" s="93" t="str">
        <f t="shared" si="16"/>
        <v>DC-B40S 11.5-12.5N-Nitrosodi-n-propylamine</v>
      </c>
      <c r="B544" s="94" t="str">
        <f t="shared" si="17"/>
        <v>&lt;75.4</v>
      </c>
      <c r="C544" t="s">
        <v>690</v>
      </c>
      <c r="D544" s="92">
        <v>42522.604166666664</v>
      </c>
      <c r="E544" t="s">
        <v>717</v>
      </c>
      <c r="F544">
        <v>1</v>
      </c>
      <c r="H544">
        <v>493</v>
      </c>
      <c r="I544" t="s">
        <v>797</v>
      </c>
      <c r="J544" t="s">
        <v>801</v>
      </c>
      <c r="K544" t="s">
        <v>810</v>
      </c>
      <c r="L544" s="95">
        <v>75.400000000000006</v>
      </c>
    </row>
    <row r="545" spans="1:12" ht="15.75" customHeight="1" x14ac:dyDescent="0.25">
      <c r="A545" s="93" t="str">
        <f t="shared" si="16"/>
        <v>DC-B36S 15-20 CompN-Nitrosodi-n-propylamine</v>
      </c>
      <c r="B545" s="94" t="str">
        <f t="shared" si="17"/>
        <v>&lt;76.1</v>
      </c>
      <c r="C545" t="s">
        <v>692</v>
      </c>
      <c r="D545" s="92">
        <v>42509.461111111108</v>
      </c>
      <c r="E545" t="s">
        <v>717</v>
      </c>
      <c r="F545">
        <v>1</v>
      </c>
      <c r="H545">
        <v>498</v>
      </c>
      <c r="I545" t="s">
        <v>797</v>
      </c>
      <c r="J545" t="s">
        <v>801</v>
      </c>
      <c r="K545" t="s">
        <v>810</v>
      </c>
      <c r="L545" s="95">
        <v>76.099999999999994</v>
      </c>
    </row>
    <row r="546" spans="1:12" ht="15.75" customHeight="1" x14ac:dyDescent="0.25">
      <c r="A546" s="93" t="str">
        <f t="shared" si="16"/>
        <v>DC-B35 5-10 CompositeN-Nitrosodi-n-propylamine</v>
      </c>
      <c r="B546" s="94" t="str">
        <f t="shared" si="17"/>
        <v>&lt;77.4</v>
      </c>
      <c r="C546" t="s">
        <v>682</v>
      </c>
      <c r="D546" s="92">
        <v>42508</v>
      </c>
      <c r="E546" t="s">
        <v>717</v>
      </c>
      <c r="F546">
        <v>1</v>
      </c>
      <c r="H546">
        <v>506</v>
      </c>
      <c r="I546" t="s">
        <v>797</v>
      </c>
      <c r="J546" t="s">
        <v>801</v>
      </c>
      <c r="K546" t="s">
        <v>810</v>
      </c>
      <c r="L546" s="95">
        <v>77.400000000000006</v>
      </c>
    </row>
    <row r="547" spans="1:12" ht="15.75" customHeight="1" x14ac:dyDescent="0.25">
      <c r="A547" s="93" t="str">
        <f t="shared" si="16"/>
        <v>DC-B39S 6-7N-Nitrosodi-n-propylamine</v>
      </c>
      <c r="B547" s="94" t="str">
        <f t="shared" si="17"/>
        <v>&lt;124</v>
      </c>
      <c r="C547" t="s">
        <v>674</v>
      </c>
      <c r="D547" s="92">
        <v>42510.464583333334</v>
      </c>
      <c r="E547" t="s">
        <v>717</v>
      </c>
      <c r="F547">
        <v>2</v>
      </c>
      <c r="H547">
        <v>814</v>
      </c>
      <c r="I547" t="s">
        <v>797</v>
      </c>
      <c r="J547" t="s">
        <v>801</v>
      </c>
      <c r="K547" t="s">
        <v>810</v>
      </c>
      <c r="L547" s="95">
        <v>124</v>
      </c>
    </row>
    <row r="548" spans="1:12" ht="15.75" customHeight="1" x14ac:dyDescent="0.25">
      <c r="A548" s="93" t="str">
        <f t="shared" si="16"/>
        <v>DC-B38aS 1.5-2.5Nitrobenzene</v>
      </c>
      <c r="B548" s="94" t="str">
        <f t="shared" si="17"/>
        <v>&lt;210</v>
      </c>
      <c r="C548" t="s">
        <v>671</v>
      </c>
      <c r="D548" s="92">
        <v>42522.402777777781</v>
      </c>
      <c r="E548" t="s">
        <v>718</v>
      </c>
      <c r="F548">
        <v>1</v>
      </c>
      <c r="H548">
        <v>394</v>
      </c>
      <c r="I548" t="s">
        <v>797</v>
      </c>
      <c r="J548" t="s">
        <v>801</v>
      </c>
      <c r="K548" t="s">
        <v>810</v>
      </c>
      <c r="L548" s="95">
        <v>210</v>
      </c>
    </row>
    <row r="549" spans="1:12" ht="15.75" customHeight="1" x14ac:dyDescent="0.25">
      <c r="A549" s="93" t="str">
        <f t="shared" si="16"/>
        <v>DC-B38S 1.5-2.5Nitrobenzene</v>
      </c>
      <c r="B549" s="94" t="str">
        <f t="shared" si="17"/>
        <v>&lt;213</v>
      </c>
      <c r="C549" t="s">
        <v>684</v>
      </c>
      <c r="D549" s="92">
        <v>42509.643055555556</v>
      </c>
      <c r="E549" t="s">
        <v>718</v>
      </c>
      <c r="F549">
        <v>1</v>
      </c>
      <c r="H549">
        <v>400</v>
      </c>
      <c r="I549" t="s">
        <v>797</v>
      </c>
      <c r="J549" t="s">
        <v>801</v>
      </c>
      <c r="K549" t="s">
        <v>810</v>
      </c>
      <c r="L549" s="95">
        <v>213</v>
      </c>
    </row>
    <row r="550" spans="1:12" ht="15.75" customHeight="1" x14ac:dyDescent="0.25">
      <c r="A550" s="93" t="str">
        <f t="shared" si="16"/>
        <v>DC-B35S 10-15 CompositeNitrobenzene</v>
      </c>
      <c r="B550" s="94" t="str">
        <f t="shared" si="17"/>
        <v>&lt;213</v>
      </c>
      <c r="C550" t="s">
        <v>669</v>
      </c>
      <c r="D550" s="92">
        <v>42508.645833333336</v>
      </c>
      <c r="E550" t="s">
        <v>718</v>
      </c>
      <c r="F550">
        <v>1</v>
      </c>
      <c r="H550">
        <v>400</v>
      </c>
      <c r="I550" t="s">
        <v>797</v>
      </c>
      <c r="J550" t="s">
        <v>801</v>
      </c>
      <c r="K550" t="s">
        <v>810</v>
      </c>
      <c r="L550" s="95">
        <v>213</v>
      </c>
    </row>
    <row r="551" spans="1:12" ht="15.75" customHeight="1" x14ac:dyDescent="0.25">
      <c r="A551" s="93" t="str">
        <f t="shared" si="16"/>
        <v>DC-B37S 6-7Nitrobenzene</v>
      </c>
      <c r="B551" s="94" t="str">
        <f t="shared" si="17"/>
        <v>&lt;214</v>
      </c>
      <c r="C551" t="s">
        <v>680</v>
      </c>
      <c r="D551" s="92">
        <v>42509.510416666664</v>
      </c>
      <c r="E551" t="s">
        <v>718</v>
      </c>
      <c r="F551">
        <v>1</v>
      </c>
      <c r="H551">
        <v>403</v>
      </c>
      <c r="I551" t="s">
        <v>797</v>
      </c>
      <c r="J551" t="s">
        <v>801</v>
      </c>
      <c r="K551" t="s">
        <v>810</v>
      </c>
      <c r="L551" s="95">
        <v>214</v>
      </c>
    </row>
    <row r="552" spans="1:12" ht="15.75" customHeight="1" x14ac:dyDescent="0.25">
      <c r="A552" s="93" t="str">
        <f t="shared" si="16"/>
        <v>DC-B36S 6.5-7.5Nitrobenzene</v>
      </c>
      <c r="B552" s="94" t="str">
        <f t="shared" si="17"/>
        <v>&lt;215</v>
      </c>
      <c r="C552" t="s">
        <v>675</v>
      </c>
      <c r="D552" s="92">
        <v>42509.383333333331</v>
      </c>
      <c r="E552" t="s">
        <v>718</v>
      </c>
      <c r="F552">
        <v>1</v>
      </c>
      <c r="H552">
        <v>405</v>
      </c>
      <c r="I552" t="s">
        <v>797</v>
      </c>
      <c r="J552" t="s">
        <v>801</v>
      </c>
      <c r="K552" t="s">
        <v>810</v>
      </c>
      <c r="L552" s="95">
        <v>215</v>
      </c>
    </row>
    <row r="553" spans="1:12" ht="15.75" customHeight="1" x14ac:dyDescent="0.25">
      <c r="A553" s="93" t="str">
        <f t="shared" si="16"/>
        <v>DC-B40S 18.5-19.5'Nitrobenzene</v>
      </c>
      <c r="B553" s="94" t="str">
        <f t="shared" si="17"/>
        <v>&lt;220</v>
      </c>
      <c r="C553" t="s">
        <v>687</v>
      </c>
      <c r="D553" s="92">
        <v>42522.652777777781</v>
      </c>
      <c r="E553" t="s">
        <v>718</v>
      </c>
      <c r="F553">
        <v>1</v>
      </c>
      <c r="H553">
        <v>412</v>
      </c>
      <c r="I553" t="s">
        <v>797</v>
      </c>
      <c r="J553" t="s">
        <v>801</v>
      </c>
      <c r="K553" t="s">
        <v>810</v>
      </c>
      <c r="L553" s="95">
        <v>220</v>
      </c>
    </row>
    <row r="554" spans="1:12" ht="15.75" customHeight="1" x14ac:dyDescent="0.25">
      <c r="A554" s="93" t="str">
        <f t="shared" si="16"/>
        <v>DC-B35S 0.5-1.5Nitrobenzene</v>
      </c>
      <c r="B554" s="94" t="str">
        <f t="shared" si="17"/>
        <v>&lt;223</v>
      </c>
      <c r="C554" t="s">
        <v>672</v>
      </c>
      <c r="D554" s="92">
        <v>42508.552083333336</v>
      </c>
      <c r="E554" t="s">
        <v>718</v>
      </c>
      <c r="F554">
        <v>1</v>
      </c>
      <c r="H554">
        <v>420</v>
      </c>
      <c r="I554" t="s">
        <v>797</v>
      </c>
      <c r="J554" t="s">
        <v>801</v>
      </c>
      <c r="K554" t="s">
        <v>810</v>
      </c>
      <c r="L554" s="95">
        <v>223</v>
      </c>
    </row>
    <row r="555" spans="1:12" ht="15.75" customHeight="1" x14ac:dyDescent="0.25">
      <c r="A555" s="93" t="str">
        <f t="shared" si="16"/>
        <v>DC-B36S 5.5-6.5Nitrobenzene</v>
      </c>
      <c r="B555" s="94" t="str">
        <f t="shared" si="17"/>
        <v>&lt;225</v>
      </c>
      <c r="C555" t="s">
        <v>679</v>
      </c>
      <c r="D555" s="92">
        <v>42509.368750000001</v>
      </c>
      <c r="E555" t="s">
        <v>718</v>
      </c>
      <c r="F555">
        <v>1</v>
      </c>
      <c r="H555">
        <v>422</v>
      </c>
      <c r="I555" t="s">
        <v>797</v>
      </c>
      <c r="J555" t="s">
        <v>801</v>
      </c>
      <c r="K555" t="s">
        <v>810</v>
      </c>
      <c r="L555" s="95">
        <v>225</v>
      </c>
    </row>
    <row r="556" spans="1:12" ht="15.75" customHeight="1" x14ac:dyDescent="0.25">
      <c r="A556" s="93" t="str">
        <f t="shared" si="16"/>
        <v>DC-B37S 7-8Nitrobenzene</v>
      </c>
      <c r="B556" s="94" t="str">
        <f t="shared" si="17"/>
        <v>&lt;226</v>
      </c>
      <c r="C556" t="s">
        <v>693</v>
      </c>
      <c r="D556" s="92">
        <v>42509.520138888889</v>
      </c>
      <c r="E556" t="s">
        <v>718</v>
      </c>
      <c r="F556">
        <v>1</v>
      </c>
      <c r="H556">
        <v>424</v>
      </c>
      <c r="I556" t="s">
        <v>797</v>
      </c>
      <c r="J556" t="s">
        <v>801</v>
      </c>
      <c r="K556" t="s">
        <v>810</v>
      </c>
      <c r="L556" s="95">
        <v>226</v>
      </c>
    </row>
    <row r="557" spans="1:12" ht="15.75" customHeight="1" x14ac:dyDescent="0.25">
      <c r="A557" s="93" t="str">
        <f t="shared" si="16"/>
        <v>DC-B35S 2.5-3.5Nitrobenzene</v>
      </c>
      <c r="B557" s="94" t="str">
        <f t="shared" si="17"/>
        <v>&lt;225</v>
      </c>
      <c r="C557" t="s">
        <v>677</v>
      </c>
      <c r="D557" s="92">
        <v>42508.569444444445</v>
      </c>
      <c r="E557" t="s">
        <v>718</v>
      </c>
      <c r="F557">
        <v>1</v>
      </c>
      <c r="H557">
        <v>424</v>
      </c>
      <c r="I557" t="s">
        <v>797</v>
      </c>
      <c r="J557" t="s">
        <v>801</v>
      </c>
      <c r="K557" t="s">
        <v>810</v>
      </c>
      <c r="L557" s="95">
        <v>225</v>
      </c>
    </row>
    <row r="558" spans="1:12" ht="15.75" customHeight="1" x14ac:dyDescent="0.25">
      <c r="A558" s="93" t="str">
        <f t="shared" si="16"/>
        <v>DC-B40S 7-8Nitrobenzene</v>
      </c>
      <c r="B558" s="94" t="str">
        <f t="shared" si="17"/>
        <v>&lt;226</v>
      </c>
      <c r="C558" t="s">
        <v>678</v>
      </c>
      <c r="D558" s="92">
        <v>42522.565972222219</v>
      </c>
      <c r="E558" t="s">
        <v>718</v>
      </c>
      <c r="F558">
        <v>1</v>
      </c>
      <c r="H558">
        <v>425</v>
      </c>
      <c r="I558" t="s">
        <v>797</v>
      </c>
      <c r="J558" t="s">
        <v>801</v>
      </c>
      <c r="K558" t="s">
        <v>810</v>
      </c>
      <c r="L558" s="95">
        <v>226</v>
      </c>
    </row>
    <row r="559" spans="1:12" ht="15.75" customHeight="1" x14ac:dyDescent="0.25">
      <c r="A559" s="93" t="str">
        <f t="shared" si="16"/>
        <v>DC-B38S 1-5 CompNitrobenzene</v>
      </c>
      <c r="B559" s="94" t="str">
        <f t="shared" si="17"/>
        <v>&lt;227</v>
      </c>
      <c r="C559" t="s">
        <v>695</v>
      </c>
      <c r="D559" s="92">
        <v>42509.621527777781</v>
      </c>
      <c r="E559" t="s">
        <v>718</v>
      </c>
      <c r="F559">
        <v>1</v>
      </c>
      <c r="H559">
        <v>426</v>
      </c>
      <c r="I559" t="s">
        <v>797</v>
      </c>
      <c r="J559" t="s">
        <v>801</v>
      </c>
      <c r="K559" t="s">
        <v>810</v>
      </c>
      <c r="L559" s="95">
        <v>227</v>
      </c>
    </row>
    <row r="560" spans="1:12" ht="15.75" customHeight="1" x14ac:dyDescent="0.25">
      <c r="A560" s="93" t="str">
        <f t="shared" si="16"/>
        <v>DC-B38S 2.66-3.33Nitrobenzene</v>
      </c>
      <c r="B560" s="94" t="str">
        <f t="shared" si="17"/>
        <v>&lt;230</v>
      </c>
      <c r="C560" t="s">
        <v>676</v>
      </c>
      <c r="D560" s="92">
        <v>42509.654861111114</v>
      </c>
      <c r="E560" t="s">
        <v>718</v>
      </c>
      <c r="F560">
        <v>1</v>
      </c>
      <c r="H560">
        <v>432</v>
      </c>
      <c r="I560" t="s">
        <v>797</v>
      </c>
      <c r="J560" t="s">
        <v>801</v>
      </c>
      <c r="K560" t="s">
        <v>810</v>
      </c>
      <c r="L560" s="95">
        <v>230</v>
      </c>
    </row>
    <row r="561" spans="1:12" ht="15.75" customHeight="1" x14ac:dyDescent="0.25">
      <c r="A561" s="93" t="str">
        <f t="shared" si="16"/>
        <v>DC-B35S 1-5 CompositeNitrobenzene</v>
      </c>
      <c r="B561" s="94" t="str">
        <f t="shared" si="17"/>
        <v>&lt;230</v>
      </c>
      <c r="C561" t="s">
        <v>707</v>
      </c>
      <c r="D561" s="92">
        <v>42508.604166666664</v>
      </c>
      <c r="E561" t="s">
        <v>718</v>
      </c>
      <c r="F561">
        <v>1</v>
      </c>
      <c r="H561">
        <v>433</v>
      </c>
      <c r="I561" t="s">
        <v>797</v>
      </c>
      <c r="J561" t="s">
        <v>801</v>
      </c>
      <c r="K561" t="s">
        <v>810</v>
      </c>
      <c r="L561" s="95">
        <v>230</v>
      </c>
    </row>
    <row r="562" spans="1:12" ht="15.75" customHeight="1" x14ac:dyDescent="0.25">
      <c r="A562" s="93" t="str">
        <f t="shared" si="16"/>
        <v>DC-B36S 7.5-8.5Nitrobenzene</v>
      </c>
      <c r="B562" s="94" t="str">
        <f t="shared" si="17"/>
        <v>&lt;231</v>
      </c>
      <c r="C562" t="s">
        <v>670</v>
      </c>
      <c r="D562" s="92">
        <v>42509.404166666667</v>
      </c>
      <c r="E562" t="s">
        <v>718</v>
      </c>
      <c r="F562">
        <v>1</v>
      </c>
      <c r="H562">
        <v>434</v>
      </c>
      <c r="I562" t="s">
        <v>797</v>
      </c>
      <c r="J562" t="s">
        <v>801</v>
      </c>
      <c r="K562" t="s">
        <v>810</v>
      </c>
      <c r="L562" s="95">
        <v>231</v>
      </c>
    </row>
    <row r="563" spans="1:12" ht="15.75" customHeight="1" x14ac:dyDescent="0.25">
      <c r="A563" s="93" t="str">
        <f t="shared" si="16"/>
        <v>DC-B38aS 1-5 CompNitrobenzene</v>
      </c>
      <c r="B563" s="94" t="str">
        <f t="shared" si="17"/>
        <v>&lt;231</v>
      </c>
      <c r="C563" t="s">
        <v>696</v>
      </c>
      <c r="D563" s="92">
        <v>42522.423611111109</v>
      </c>
      <c r="E563" t="s">
        <v>718</v>
      </c>
      <c r="F563">
        <v>1</v>
      </c>
      <c r="H563">
        <v>435</v>
      </c>
      <c r="I563" t="s">
        <v>797</v>
      </c>
      <c r="J563" t="s">
        <v>801</v>
      </c>
      <c r="K563" t="s">
        <v>810</v>
      </c>
      <c r="L563" s="95">
        <v>231</v>
      </c>
    </row>
    <row r="564" spans="1:12" ht="15.75" customHeight="1" x14ac:dyDescent="0.25">
      <c r="A564" s="93" t="str">
        <f t="shared" si="16"/>
        <v>DC-B40S 5-10 COMPNitrobenzene</v>
      </c>
      <c r="B564" s="94" t="str">
        <f t="shared" si="17"/>
        <v>&lt;232</v>
      </c>
      <c r="C564" t="s">
        <v>697</v>
      </c>
      <c r="D564" s="92">
        <v>42522.570833333331</v>
      </c>
      <c r="E564" t="s">
        <v>718</v>
      </c>
      <c r="F564">
        <v>1</v>
      </c>
      <c r="H564">
        <v>436</v>
      </c>
      <c r="I564" t="s">
        <v>797</v>
      </c>
      <c r="J564" t="s">
        <v>801</v>
      </c>
      <c r="K564" t="s">
        <v>810</v>
      </c>
      <c r="L564" s="95">
        <v>232</v>
      </c>
    </row>
    <row r="565" spans="1:12" ht="15.75" customHeight="1" x14ac:dyDescent="0.25">
      <c r="A565" s="93" t="str">
        <f t="shared" si="16"/>
        <v>DC-B36S 5-10 CompNitrobenzene</v>
      </c>
      <c r="B565" s="94" t="str">
        <f t="shared" si="17"/>
        <v>&lt;232</v>
      </c>
      <c r="C565" t="s">
        <v>698</v>
      </c>
      <c r="D565" s="92">
        <v>42509.412499999999</v>
      </c>
      <c r="E565" t="s">
        <v>718</v>
      </c>
      <c r="F565">
        <v>1</v>
      </c>
      <c r="H565">
        <v>436</v>
      </c>
      <c r="I565" t="s">
        <v>797</v>
      </c>
      <c r="J565" t="s">
        <v>801</v>
      </c>
      <c r="K565" t="s">
        <v>810</v>
      </c>
      <c r="L565" s="95">
        <v>232</v>
      </c>
    </row>
    <row r="566" spans="1:12" ht="15.75" customHeight="1" x14ac:dyDescent="0.25">
      <c r="A566" s="93" t="str">
        <f t="shared" si="16"/>
        <v>DC-B39S 7-8Nitrobenzene</v>
      </c>
      <c r="B566" s="94" t="str">
        <f t="shared" si="17"/>
        <v>&lt;235</v>
      </c>
      <c r="C566" t="s">
        <v>689</v>
      </c>
      <c r="D566" s="92">
        <v>42510.474305555559</v>
      </c>
      <c r="E566" t="s">
        <v>718</v>
      </c>
      <c r="F566">
        <v>1</v>
      </c>
      <c r="H566">
        <v>442</v>
      </c>
      <c r="I566" t="s">
        <v>797</v>
      </c>
      <c r="J566" t="s">
        <v>801</v>
      </c>
      <c r="K566" t="s">
        <v>810</v>
      </c>
      <c r="L566" s="95">
        <v>235</v>
      </c>
    </row>
    <row r="567" spans="1:12" ht="15.75" customHeight="1" x14ac:dyDescent="0.25">
      <c r="A567" s="93" t="str">
        <f t="shared" si="16"/>
        <v>DC-B37S 5-10 CompNitrobenzene</v>
      </c>
      <c r="B567" s="94" t="str">
        <f t="shared" si="17"/>
        <v>&lt;236</v>
      </c>
      <c r="C567" t="s">
        <v>699</v>
      </c>
      <c r="D567" s="92">
        <v>42509.535416666666</v>
      </c>
      <c r="E567" t="s">
        <v>718</v>
      </c>
      <c r="F567">
        <v>1</v>
      </c>
      <c r="H567">
        <v>443</v>
      </c>
      <c r="I567" t="s">
        <v>797</v>
      </c>
      <c r="J567" t="s">
        <v>801</v>
      </c>
      <c r="K567" t="s">
        <v>810</v>
      </c>
      <c r="L567" s="95">
        <v>236</v>
      </c>
    </row>
    <row r="568" spans="1:12" ht="15.75" customHeight="1" x14ac:dyDescent="0.25">
      <c r="A568" s="93" t="str">
        <f t="shared" si="16"/>
        <v>DC-B38S 5-10 CompNitrobenzene</v>
      </c>
      <c r="B568" s="94" t="str">
        <f t="shared" si="17"/>
        <v>&lt;236</v>
      </c>
      <c r="C568" t="s">
        <v>673</v>
      </c>
      <c r="D568" s="92">
        <v>42509.668749999997</v>
      </c>
      <c r="E568" t="s">
        <v>718</v>
      </c>
      <c r="F568">
        <v>1</v>
      </c>
      <c r="H568">
        <v>444</v>
      </c>
      <c r="I568" t="s">
        <v>797</v>
      </c>
      <c r="J568" t="s">
        <v>801</v>
      </c>
      <c r="K568" t="s">
        <v>810</v>
      </c>
      <c r="L568" s="95">
        <v>236</v>
      </c>
    </row>
    <row r="569" spans="1:12" ht="15.75" customHeight="1" x14ac:dyDescent="0.25">
      <c r="A569" s="93" t="str">
        <f t="shared" si="16"/>
        <v>DC-B40S 4-5Nitrobenzene</v>
      </c>
      <c r="B569" s="94" t="str">
        <f t="shared" si="17"/>
        <v>&lt;238</v>
      </c>
      <c r="C569" t="s">
        <v>685</v>
      </c>
      <c r="D569" s="92">
        <v>42522.552083333336</v>
      </c>
      <c r="E569" t="s">
        <v>718</v>
      </c>
      <c r="F569">
        <v>1</v>
      </c>
      <c r="H569">
        <v>447</v>
      </c>
      <c r="I569" t="s">
        <v>797</v>
      </c>
      <c r="J569" t="s">
        <v>801</v>
      </c>
      <c r="K569" t="s">
        <v>810</v>
      </c>
      <c r="L569" s="95">
        <v>238</v>
      </c>
    </row>
    <row r="570" spans="1:12" ht="15.75" customHeight="1" x14ac:dyDescent="0.25">
      <c r="A570" s="93" t="str">
        <f t="shared" si="16"/>
        <v>DC-B40S 9.5-10Nitrobenzene</v>
      </c>
      <c r="B570" s="94" t="str">
        <f t="shared" si="17"/>
        <v>&lt;238</v>
      </c>
      <c r="C570" t="s">
        <v>681</v>
      </c>
      <c r="D570" s="92">
        <v>42522.592361111114</v>
      </c>
      <c r="E570" t="s">
        <v>718</v>
      </c>
      <c r="F570">
        <v>1</v>
      </c>
      <c r="H570">
        <v>448</v>
      </c>
      <c r="I570" t="s">
        <v>797</v>
      </c>
      <c r="J570" t="s">
        <v>801</v>
      </c>
      <c r="K570" t="s">
        <v>810</v>
      </c>
      <c r="L570" s="95">
        <v>238</v>
      </c>
    </row>
    <row r="571" spans="1:12" ht="15.75" customHeight="1" x14ac:dyDescent="0.25">
      <c r="A571" s="93" t="str">
        <f t="shared" si="16"/>
        <v>DC-B38aS 4-5Nitrobenzene</v>
      </c>
      <c r="B571" s="94" t="str">
        <f t="shared" si="17"/>
        <v>&lt;239</v>
      </c>
      <c r="C571" t="s">
        <v>683</v>
      </c>
      <c r="D571" s="92">
        <v>42522.415972222225</v>
      </c>
      <c r="E571" t="s">
        <v>718</v>
      </c>
      <c r="F571">
        <v>1</v>
      </c>
      <c r="H571">
        <v>448</v>
      </c>
      <c r="I571" t="s">
        <v>797</v>
      </c>
      <c r="J571" t="s">
        <v>801</v>
      </c>
      <c r="K571" t="s">
        <v>810</v>
      </c>
      <c r="L571" s="95">
        <v>239</v>
      </c>
    </row>
    <row r="572" spans="1:12" ht="15.75" customHeight="1" x14ac:dyDescent="0.25">
      <c r="A572" s="93" t="str">
        <f t="shared" si="16"/>
        <v>DC-B39S 5-10 CompNitrobenzene</v>
      </c>
      <c r="B572" s="94" t="str">
        <f t="shared" si="17"/>
        <v>&lt;242</v>
      </c>
      <c r="C572" t="s">
        <v>700</v>
      </c>
      <c r="D572" s="92">
        <v>42510.490277777775</v>
      </c>
      <c r="E572" t="s">
        <v>718</v>
      </c>
      <c r="F572">
        <v>1</v>
      </c>
      <c r="H572">
        <v>455</v>
      </c>
      <c r="I572" t="s">
        <v>797</v>
      </c>
      <c r="J572" t="s">
        <v>801</v>
      </c>
      <c r="K572" t="s">
        <v>810</v>
      </c>
      <c r="L572" s="95">
        <v>242</v>
      </c>
    </row>
    <row r="573" spans="1:12" ht="15.75" customHeight="1" x14ac:dyDescent="0.25">
      <c r="A573" s="93" t="str">
        <f t="shared" si="16"/>
        <v>DC-B40S 15-20 COMPNitrobenzene</v>
      </c>
      <c r="B573" s="94" t="str">
        <f t="shared" si="17"/>
        <v>&lt;246</v>
      </c>
      <c r="C573" t="s">
        <v>701</v>
      </c>
      <c r="D573" s="92">
        <v>42522.649305555555</v>
      </c>
      <c r="E573" t="s">
        <v>718</v>
      </c>
      <c r="F573">
        <v>1</v>
      </c>
      <c r="H573">
        <v>461</v>
      </c>
      <c r="I573" t="s">
        <v>797</v>
      </c>
      <c r="J573" t="s">
        <v>801</v>
      </c>
      <c r="K573" t="s">
        <v>810</v>
      </c>
      <c r="L573" s="95">
        <v>246</v>
      </c>
    </row>
    <row r="574" spans="1:12" ht="15.75" customHeight="1" x14ac:dyDescent="0.25">
      <c r="A574" s="93" t="str">
        <f t="shared" si="16"/>
        <v>DC-B36S 10-15 CompNitrobenzene</v>
      </c>
      <c r="B574" s="94" t="str">
        <f t="shared" si="17"/>
        <v>&lt;245</v>
      </c>
      <c r="C574" t="s">
        <v>691</v>
      </c>
      <c r="D574" s="92">
        <v>42509.429861111108</v>
      </c>
      <c r="E574" t="s">
        <v>718</v>
      </c>
      <c r="F574">
        <v>1</v>
      </c>
      <c r="H574">
        <v>461</v>
      </c>
      <c r="I574" t="s">
        <v>797</v>
      </c>
      <c r="J574" t="s">
        <v>801</v>
      </c>
      <c r="K574" t="s">
        <v>810</v>
      </c>
      <c r="L574" s="95">
        <v>245</v>
      </c>
    </row>
    <row r="575" spans="1:12" ht="15.75" customHeight="1" x14ac:dyDescent="0.25">
      <c r="A575" s="93" t="str">
        <f t="shared" si="16"/>
        <v>DC-B39S 10-15 CompNitrobenzene</v>
      </c>
      <c r="B575" s="94" t="str">
        <f t="shared" si="17"/>
        <v>&lt;247</v>
      </c>
      <c r="C575" t="s">
        <v>694</v>
      </c>
      <c r="D575" s="92">
        <v>42510.527777777781</v>
      </c>
      <c r="E575" t="s">
        <v>718</v>
      </c>
      <c r="F575">
        <v>1</v>
      </c>
      <c r="H575">
        <v>463</v>
      </c>
      <c r="I575" t="s">
        <v>797</v>
      </c>
      <c r="J575" t="s">
        <v>801</v>
      </c>
      <c r="K575" t="s">
        <v>810</v>
      </c>
      <c r="L575" s="95">
        <v>247</v>
      </c>
    </row>
    <row r="576" spans="1:12" ht="15.75" customHeight="1" x14ac:dyDescent="0.25">
      <c r="A576" s="93" t="str">
        <f t="shared" si="16"/>
        <v>DC-B37S 15-20 CompNitrobenzene</v>
      </c>
      <c r="B576" s="94" t="str">
        <f t="shared" si="17"/>
        <v>&lt;247</v>
      </c>
      <c r="C576" t="s">
        <v>702</v>
      </c>
      <c r="D576" s="92">
        <v>42509.575694444444</v>
      </c>
      <c r="E576" t="s">
        <v>718</v>
      </c>
      <c r="F576">
        <v>1</v>
      </c>
      <c r="H576">
        <v>463</v>
      </c>
      <c r="I576" t="s">
        <v>797</v>
      </c>
      <c r="J576" t="s">
        <v>801</v>
      </c>
      <c r="K576" t="s">
        <v>810</v>
      </c>
      <c r="L576" s="95">
        <v>247</v>
      </c>
    </row>
    <row r="577" spans="1:12" ht="15.75" customHeight="1" x14ac:dyDescent="0.25">
      <c r="A577" s="93" t="str">
        <f t="shared" si="16"/>
        <v>DC-B38aS 10-15 CompNitrobenzene</v>
      </c>
      <c r="B577" s="94" t="str">
        <f t="shared" si="17"/>
        <v>&lt;250</v>
      </c>
      <c r="C577" t="s">
        <v>703</v>
      </c>
      <c r="D577" s="92">
        <v>42522.45416666667</v>
      </c>
      <c r="E577" t="s">
        <v>718</v>
      </c>
      <c r="F577">
        <v>1</v>
      </c>
      <c r="H577">
        <v>469</v>
      </c>
      <c r="I577" t="s">
        <v>797</v>
      </c>
      <c r="J577" t="s">
        <v>801</v>
      </c>
      <c r="K577" t="s">
        <v>810</v>
      </c>
      <c r="L577" s="95">
        <v>250</v>
      </c>
    </row>
    <row r="578" spans="1:12" ht="15.75" customHeight="1" x14ac:dyDescent="0.25">
      <c r="A578" s="93" t="str">
        <f t="shared" ref="A578:A641" si="18">C578&amp;E578</f>
        <v>DC-B38S 10-15 CompNitrobenzene</v>
      </c>
      <c r="B578" s="94" t="str">
        <f t="shared" ref="B578:B641" si="19">IF(J578="J",G578&amp;J578,IF(ISNUMBER(G578),G578,"&lt;"&amp;L578))</f>
        <v>&lt;252</v>
      </c>
      <c r="C578" t="s">
        <v>686</v>
      </c>
      <c r="D578" s="92">
        <v>42510.378472222219</v>
      </c>
      <c r="E578" t="s">
        <v>718</v>
      </c>
      <c r="F578">
        <v>1</v>
      </c>
      <c r="H578">
        <v>473</v>
      </c>
      <c r="I578" t="s">
        <v>797</v>
      </c>
      <c r="J578" t="s">
        <v>801</v>
      </c>
      <c r="K578" t="s">
        <v>810</v>
      </c>
      <c r="L578" s="95">
        <v>252</v>
      </c>
    </row>
    <row r="579" spans="1:12" ht="15.75" customHeight="1" x14ac:dyDescent="0.25">
      <c r="A579" s="93" t="str">
        <f t="shared" si="18"/>
        <v>DC-B35S 4-5Nitrobenzene</v>
      </c>
      <c r="B579" s="94" t="str">
        <f t="shared" si="19"/>
        <v>&lt;255</v>
      </c>
      <c r="C579" t="s">
        <v>688</v>
      </c>
      <c r="D579" s="92">
        <v>42508.583333333336</v>
      </c>
      <c r="E579" t="s">
        <v>718</v>
      </c>
      <c r="F579">
        <v>1</v>
      </c>
      <c r="H579">
        <v>479</v>
      </c>
      <c r="I579" t="s">
        <v>797</v>
      </c>
      <c r="J579" t="s">
        <v>801</v>
      </c>
      <c r="K579" t="s">
        <v>810</v>
      </c>
      <c r="L579" s="95">
        <v>255</v>
      </c>
    </row>
    <row r="580" spans="1:12" ht="15.75" customHeight="1" x14ac:dyDescent="0.25">
      <c r="A580" s="93" t="str">
        <f t="shared" si="18"/>
        <v>DC-B40S 10-15 COMPNitrobenzene</v>
      </c>
      <c r="B580" s="94" t="str">
        <f t="shared" si="19"/>
        <v>&lt;256</v>
      </c>
      <c r="C580" t="s">
        <v>704</v>
      </c>
      <c r="D580" s="92">
        <v>42522.609027777777</v>
      </c>
      <c r="E580" t="s">
        <v>718</v>
      </c>
      <c r="F580">
        <v>1</v>
      </c>
      <c r="H580">
        <v>481</v>
      </c>
      <c r="I580" t="s">
        <v>797</v>
      </c>
      <c r="J580" t="s">
        <v>801</v>
      </c>
      <c r="K580" t="s">
        <v>810</v>
      </c>
      <c r="L580" s="95">
        <v>256</v>
      </c>
    </row>
    <row r="581" spans="1:12" ht="15.75" customHeight="1" x14ac:dyDescent="0.25">
      <c r="A581" s="93" t="str">
        <f t="shared" si="18"/>
        <v>DC-B37S 10-15 CompNitrobenzene</v>
      </c>
      <c r="B581" s="94" t="str">
        <f t="shared" si="19"/>
        <v>&lt;258</v>
      </c>
      <c r="C581" t="s">
        <v>705</v>
      </c>
      <c r="D581" s="92">
        <v>42509.553472222222</v>
      </c>
      <c r="E581" t="s">
        <v>718</v>
      </c>
      <c r="F581">
        <v>1</v>
      </c>
      <c r="H581">
        <v>484</v>
      </c>
      <c r="I581" t="s">
        <v>797</v>
      </c>
      <c r="J581" t="s">
        <v>801</v>
      </c>
      <c r="K581" t="s">
        <v>810</v>
      </c>
      <c r="L581" s="95">
        <v>258</v>
      </c>
    </row>
    <row r="582" spans="1:12" ht="15.75" customHeight="1" x14ac:dyDescent="0.25">
      <c r="A582" s="93" t="str">
        <f t="shared" si="18"/>
        <v>DC-B38aS 5-10 CompNitrobenzene</v>
      </c>
      <c r="B582" s="94" t="str">
        <f t="shared" si="19"/>
        <v>&lt;262</v>
      </c>
      <c r="C582" t="s">
        <v>706</v>
      </c>
      <c r="D582" s="92">
        <v>42522.440972222219</v>
      </c>
      <c r="E582" t="s">
        <v>718</v>
      </c>
      <c r="F582">
        <v>1</v>
      </c>
      <c r="H582">
        <v>492</v>
      </c>
      <c r="I582" t="s">
        <v>797</v>
      </c>
      <c r="J582" t="s">
        <v>801</v>
      </c>
      <c r="K582" t="s">
        <v>810</v>
      </c>
      <c r="L582" s="95">
        <v>262</v>
      </c>
    </row>
    <row r="583" spans="1:12" ht="15.75" customHeight="1" x14ac:dyDescent="0.25">
      <c r="A583" s="93" t="str">
        <f t="shared" si="18"/>
        <v>DC-B40S 11.5-12.5Nitrobenzene</v>
      </c>
      <c r="B583" s="94" t="str">
        <f t="shared" si="19"/>
        <v>&lt;262</v>
      </c>
      <c r="C583" t="s">
        <v>690</v>
      </c>
      <c r="D583" s="92">
        <v>42522.604166666664</v>
      </c>
      <c r="E583" t="s">
        <v>718</v>
      </c>
      <c r="F583">
        <v>1</v>
      </c>
      <c r="H583">
        <v>493</v>
      </c>
      <c r="I583" t="s">
        <v>797</v>
      </c>
      <c r="J583" t="s">
        <v>801</v>
      </c>
      <c r="K583" t="s">
        <v>810</v>
      </c>
      <c r="L583" s="95">
        <v>262</v>
      </c>
    </row>
    <row r="584" spans="1:12" ht="15.75" customHeight="1" x14ac:dyDescent="0.25">
      <c r="A584" s="93" t="str">
        <f t="shared" si="18"/>
        <v>DC-B36S 15-20 CompNitrobenzene</v>
      </c>
      <c r="B584" s="94" t="str">
        <f t="shared" si="19"/>
        <v>&lt;265</v>
      </c>
      <c r="C584" t="s">
        <v>692</v>
      </c>
      <c r="D584" s="92">
        <v>42509.461111111108</v>
      </c>
      <c r="E584" t="s">
        <v>718</v>
      </c>
      <c r="F584">
        <v>1</v>
      </c>
      <c r="H584">
        <v>498</v>
      </c>
      <c r="I584" t="s">
        <v>797</v>
      </c>
      <c r="J584" t="s">
        <v>801</v>
      </c>
      <c r="K584" t="s">
        <v>810</v>
      </c>
      <c r="L584" s="95">
        <v>265</v>
      </c>
    </row>
    <row r="585" spans="1:12" ht="15.75" customHeight="1" x14ac:dyDescent="0.25">
      <c r="A585" s="93" t="str">
        <f t="shared" si="18"/>
        <v>DC-B35 5-10 CompositeNitrobenzene</v>
      </c>
      <c r="B585" s="94" t="str">
        <f t="shared" si="19"/>
        <v>&lt;269</v>
      </c>
      <c r="C585" t="s">
        <v>682</v>
      </c>
      <c r="D585" s="92">
        <v>42508</v>
      </c>
      <c r="E585" t="s">
        <v>718</v>
      </c>
      <c r="F585">
        <v>1</v>
      </c>
      <c r="H585">
        <v>506</v>
      </c>
      <c r="I585" t="s">
        <v>797</v>
      </c>
      <c r="J585" t="s">
        <v>801</v>
      </c>
      <c r="K585" t="s">
        <v>810</v>
      </c>
      <c r="L585" s="95">
        <v>269</v>
      </c>
    </row>
    <row r="586" spans="1:12" ht="15.75" customHeight="1" x14ac:dyDescent="0.25">
      <c r="A586" s="93" t="str">
        <f t="shared" si="18"/>
        <v>DC-B39S 6-7Nitrobenzene</v>
      </c>
      <c r="B586" s="94" t="str">
        <f t="shared" si="19"/>
        <v>&lt;433</v>
      </c>
      <c r="C586" t="s">
        <v>674</v>
      </c>
      <c r="D586" s="92">
        <v>42510.464583333334</v>
      </c>
      <c r="E586" t="s">
        <v>718</v>
      </c>
      <c r="F586">
        <v>2</v>
      </c>
      <c r="H586">
        <v>814</v>
      </c>
      <c r="I586" t="s">
        <v>797</v>
      </c>
      <c r="J586" t="s">
        <v>801</v>
      </c>
      <c r="K586" t="s">
        <v>810</v>
      </c>
      <c r="L586" s="95">
        <v>433</v>
      </c>
    </row>
    <row r="587" spans="1:12" ht="15.75" customHeight="1" x14ac:dyDescent="0.25">
      <c r="A587" s="93" t="str">
        <f t="shared" si="18"/>
        <v>DC-B35S 10-15 CompositeNaphthalene</v>
      </c>
      <c r="B587" s="94" t="str">
        <f t="shared" si="19"/>
        <v>&lt;1.07</v>
      </c>
      <c r="C587" t="s">
        <v>669</v>
      </c>
      <c r="D587" s="92">
        <v>42508.645833333336</v>
      </c>
      <c r="E587" t="s">
        <v>356</v>
      </c>
      <c r="F587">
        <v>0.86</v>
      </c>
      <c r="H587">
        <v>2.0299999999999998</v>
      </c>
      <c r="I587" t="s">
        <v>797</v>
      </c>
      <c r="J587" t="s">
        <v>801</v>
      </c>
      <c r="K587" t="s">
        <v>809</v>
      </c>
      <c r="L587" s="95">
        <v>1.07</v>
      </c>
    </row>
    <row r="588" spans="1:12" ht="15.75" customHeight="1" x14ac:dyDescent="0.25">
      <c r="A588" s="93" t="str">
        <f t="shared" si="18"/>
        <v>DC-B36S 7.5-8.5Naphthalene</v>
      </c>
      <c r="B588" s="94" t="str">
        <f t="shared" si="19"/>
        <v>&lt;1.11</v>
      </c>
      <c r="C588" t="s">
        <v>670</v>
      </c>
      <c r="D588" s="92">
        <v>42509.404166666667</v>
      </c>
      <c r="E588" t="s">
        <v>356</v>
      </c>
      <c r="F588">
        <v>0.82</v>
      </c>
      <c r="H588">
        <v>2.12</v>
      </c>
      <c r="I588" t="s">
        <v>797</v>
      </c>
      <c r="J588" t="s">
        <v>801</v>
      </c>
      <c r="K588" t="s">
        <v>809</v>
      </c>
      <c r="L588" s="95">
        <v>1.1100000000000001</v>
      </c>
    </row>
    <row r="589" spans="1:12" ht="15.75" customHeight="1" x14ac:dyDescent="0.25">
      <c r="A589" s="93" t="str">
        <f t="shared" si="18"/>
        <v>DC-B38aS 1.5-2.5Naphthalene</v>
      </c>
      <c r="B589" s="94" t="str">
        <f t="shared" si="19"/>
        <v>&lt;1.16</v>
      </c>
      <c r="C589" t="s">
        <v>671</v>
      </c>
      <c r="D589" s="92">
        <v>42522.402777777781</v>
      </c>
      <c r="E589" t="s">
        <v>356</v>
      </c>
      <c r="F589">
        <v>0.95</v>
      </c>
      <c r="H589">
        <v>2.2000000000000002</v>
      </c>
      <c r="I589" t="s">
        <v>797</v>
      </c>
      <c r="J589" t="s">
        <v>802</v>
      </c>
      <c r="K589" t="s">
        <v>809</v>
      </c>
      <c r="L589" s="95">
        <v>1.1599999999999999</v>
      </c>
    </row>
    <row r="590" spans="1:12" ht="15.75" customHeight="1" x14ac:dyDescent="0.25">
      <c r="A590" s="93" t="str">
        <f t="shared" si="18"/>
        <v>DC-B35S 0.5-1.5Naphthalene</v>
      </c>
      <c r="B590" s="94" t="str">
        <f t="shared" si="19"/>
        <v>&lt;1.18</v>
      </c>
      <c r="C590" t="s">
        <v>672</v>
      </c>
      <c r="D590" s="92">
        <v>42508.552083333336</v>
      </c>
      <c r="E590" t="s">
        <v>356</v>
      </c>
      <c r="F590">
        <v>0.91</v>
      </c>
      <c r="H590">
        <v>2.25</v>
      </c>
      <c r="I590" t="s">
        <v>797</v>
      </c>
      <c r="J590" t="s">
        <v>801</v>
      </c>
      <c r="K590" t="s">
        <v>809</v>
      </c>
      <c r="L590" s="95">
        <v>1.18</v>
      </c>
    </row>
    <row r="591" spans="1:12" ht="15.75" customHeight="1" x14ac:dyDescent="0.25">
      <c r="A591" s="93" t="str">
        <f t="shared" si="18"/>
        <v>DC-B38S 5-10 CompNaphthalene</v>
      </c>
      <c r="B591" s="94">
        <f t="shared" si="19"/>
        <v>3.13</v>
      </c>
      <c r="C591" t="s">
        <v>673</v>
      </c>
      <c r="D591" s="92">
        <v>42509.668749999997</v>
      </c>
      <c r="E591" t="s">
        <v>356</v>
      </c>
      <c r="F591">
        <v>0.87</v>
      </c>
      <c r="G591">
        <v>3.13</v>
      </c>
      <c r="H591">
        <v>2.2999999999999998</v>
      </c>
      <c r="I591" t="s">
        <v>797</v>
      </c>
      <c r="K591" t="s">
        <v>809</v>
      </c>
      <c r="L591" s="95">
        <v>1.21</v>
      </c>
    </row>
    <row r="592" spans="1:12" ht="15.75" customHeight="1" x14ac:dyDescent="0.25">
      <c r="A592" s="93" t="str">
        <f t="shared" si="18"/>
        <v>DC-B39S 6-7Naphthalene</v>
      </c>
      <c r="B592" s="94">
        <f t="shared" si="19"/>
        <v>1960</v>
      </c>
      <c r="C592" t="s">
        <v>674</v>
      </c>
      <c r="D592" s="92">
        <v>42510.464583333334</v>
      </c>
      <c r="E592" t="s">
        <v>356</v>
      </c>
      <c r="F592">
        <v>0.97</v>
      </c>
      <c r="G592">
        <v>1960</v>
      </c>
      <c r="H592">
        <v>2.33</v>
      </c>
      <c r="I592" t="s">
        <v>797</v>
      </c>
      <c r="J592" t="s">
        <v>799</v>
      </c>
      <c r="K592" t="s">
        <v>809</v>
      </c>
      <c r="L592" s="95">
        <v>1.22</v>
      </c>
    </row>
    <row r="593" spans="1:12" ht="15.75" customHeight="1" x14ac:dyDescent="0.25">
      <c r="A593" s="93" t="str">
        <f t="shared" si="18"/>
        <v>DC-B36S 6.5-7.5Naphthalene</v>
      </c>
      <c r="B593" s="94" t="str">
        <f t="shared" si="19"/>
        <v>&lt;1.23</v>
      </c>
      <c r="C593" t="s">
        <v>675</v>
      </c>
      <c r="D593" s="92">
        <v>42509.383333333331</v>
      </c>
      <c r="E593" t="s">
        <v>356</v>
      </c>
      <c r="F593">
        <v>0.98</v>
      </c>
      <c r="H593">
        <v>2.34</v>
      </c>
      <c r="I593" t="s">
        <v>797</v>
      </c>
      <c r="J593" t="s">
        <v>801</v>
      </c>
      <c r="K593" t="s">
        <v>809</v>
      </c>
      <c r="L593" s="95">
        <v>1.23</v>
      </c>
    </row>
    <row r="594" spans="1:12" ht="15.75" customHeight="1" x14ac:dyDescent="0.25">
      <c r="A594" s="93" t="str">
        <f t="shared" si="18"/>
        <v>DC-B38S 2.66-3.33Naphthalene</v>
      </c>
      <c r="B594" s="94" t="str">
        <f t="shared" si="19"/>
        <v>&lt;1.27</v>
      </c>
      <c r="C594" t="s">
        <v>676</v>
      </c>
      <c r="D594" s="92">
        <v>42509.654861111114</v>
      </c>
      <c r="E594" t="s">
        <v>356</v>
      </c>
      <c r="F594">
        <v>0.95</v>
      </c>
      <c r="H594">
        <v>2.41</v>
      </c>
      <c r="I594" t="s">
        <v>797</v>
      </c>
      <c r="J594" t="s">
        <v>801</v>
      </c>
      <c r="K594" t="s">
        <v>809</v>
      </c>
      <c r="L594" s="95">
        <v>1.27</v>
      </c>
    </row>
    <row r="595" spans="1:12" ht="15.75" customHeight="1" x14ac:dyDescent="0.25">
      <c r="A595" s="93" t="str">
        <f t="shared" si="18"/>
        <v>DC-B35S 2.5-3.5Naphthalene</v>
      </c>
      <c r="B595" s="94" t="str">
        <f t="shared" si="19"/>
        <v>&lt;1.29</v>
      </c>
      <c r="C595" t="s">
        <v>677</v>
      </c>
      <c r="D595" s="92">
        <v>42508.569444444445</v>
      </c>
      <c r="E595" t="s">
        <v>356</v>
      </c>
      <c r="F595">
        <v>0.98</v>
      </c>
      <c r="H595">
        <v>2.4500000000000002</v>
      </c>
      <c r="I595" t="s">
        <v>797</v>
      </c>
      <c r="J595" t="s">
        <v>801</v>
      </c>
      <c r="K595" t="s">
        <v>809</v>
      </c>
      <c r="L595" s="95">
        <v>1.29</v>
      </c>
    </row>
    <row r="596" spans="1:12" ht="15.75" customHeight="1" x14ac:dyDescent="0.25">
      <c r="A596" s="93" t="str">
        <f t="shared" si="18"/>
        <v>DC-B40S 7-8Naphthalene</v>
      </c>
      <c r="B596" s="94" t="str">
        <f t="shared" si="19"/>
        <v>&lt;1.3</v>
      </c>
      <c r="C596" t="s">
        <v>678</v>
      </c>
      <c r="D596" s="92">
        <v>42522.565972222219</v>
      </c>
      <c r="E596" t="s">
        <v>356</v>
      </c>
      <c r="F596">
        <v>0.98</v>
      </c>
      <c r="H596">
        <v>2.4700000000000002</v>
      </c>
      <c r="I596" t="s">
        <v>797</v>
      </c>
      <c r="J596" t="s">
        <v>802</v>
      </c>
      <c r="K596" t="s">
        <v>809</v>
      </c>
      <c r="L596" s="95">
        <v>1.3</v>
      </c>
    </row>
    <row r="597" spans="1:12" ht="15.75" customHeight="1" x14ac:dyDescent="0.25">
      <c r="A597" s="93" t="str">
        <f t="shared" si="18"/>
        <v>DC-B36S 5.5-6.5Naphthalene</v>
      </c>
      <c r="B597" s="94" t="str">
        <f t="shared" si="19"/>
        <v>&lt;1.3</v>
      </c>
      <c r="C597" t="s">
        <v>679</v>
      </c>
      <c r="D597" s="92">
        <v>42509.368750000001</v>
      </c>
      <c r="E597" t="s">
        <v>356</v>
      </c>
      <c r="F597">
        <v>0.99</v>
      </c>
      <c r="H597">
        <v>2.48</v>
      </c>
      <c r="I597" t="s">
        <v>797</v>
      </c>
      <c r="J597" t="s">
        <v>801</v>
      </c>
      <c r="K597" t="s">
        <v>809</v>
      </c>
      <c r="L597" s="95">
        <v>1.3</v>
      </c>
    </row>
    <row r="598" spans="1:12" ht="15.75" customHeight="1" x14ac:dyDescent="0.25">
      <c r="A598" s="93" t="str">
        <f t="shared" si="18"/>
        <v>DC-B37S 6-7Naphthalene</v>
      </c>
      <c r="B598" s="94" t="str">
        <f t="shared" si="19"/>
        <v>&lt;1.31</v>
      </c>
      <c r="C598" t="s">
        <v>680</v>
      </c>
      <c r="D598" s="92">
        <v>42509.510416666664</v>
      </c>
      <c r="E598" t="s">
        <v>356</v>
      </c>
      <c r="F598">
        <v>1.04</v>
      </c>
      <c r="H598">
        <v>2.4900000000000002</v>
      </c>
      <c r="I598" t="s">
        <v>797</v>
      </c>
      <c r="J598" t="s">
        <v>801</v>
      </c>
      <c r="K598" t="s">
        <v>809</v>
      </c>
      <c r="L598" s="95">
        <v>1.31</v>
      </c>
    </row>
    <row r="599" spans="1:12" ht="15.75" customHeight="1" x14ac:dyDescent="0.25">
      <c r="A599" s="93" t="str">
        <f t="shared" si="18"/>
        <v>DC-B40S 9.5-10Naphthalene</v>
      </c>
      <c r="B599" s="94" t="str">
        <f t="shared" si="19"/>
        <v>&lt;1.33</v>
      </c>
      <c r="C599" t="s">
        <v>681</v>
      </c>
      <c r="D599" s="92">
        <v>42522.592361111114</v>
      </c>
      <c r="E599" t="s">
        <v>356</v>
      </c>
      <c r="F599">
        <v>0.95</v>
      </c>
      <c r="H599">
        <v>2.5299999999999998</v>
      </c>
      <c r="I599" t="s">
        <v>797</v>
      </c>
      <c r="J599" t="s">
        <v>801</v>
      </c>
      <c r="K599" t="s">
        <v>809</v>
      </c>
      <c r="L599" s="95">
        <v>1.33</v>
      </c>
    </row>
    <row r="600" spans="1:12" ht="15.75" customHeight="1" x14ac:dyDescent="0.25">
      <c r="A600" s="93" t="str">
        <f t="shared" si="18"/>
        <v>DC-B35 5-10 CompositeNaphthalene</v>
      </c>
      <c r="B600" s="94" t="str">
        <f t="shared" si="19"/>
        <v>&lt;1.33</v>
      </c>
      <c r="C600" t="s">
        <v>682</v>
      </c>
      <c r="D600" s="92">
        <v>42508</v>
      </c>
      <c r="E600" t="s">
        <v>356</v>
      </c>
      <c r="F600">
        <v>0.85</v>
      </c>
      <c r="H600">
        <v>2.5299999999999998</v>
      </c>
      <c r="I600" t="s">
        <v>797</v>
      </c>
      <c r="J600" t="s">
        <v>801</v>
      </c>
      <c r="K600" t="s">
        <v>809</v>
      </c>
      <c r="L600" s="95">
        <v>1.33</v>
      </c>
    </row>
    <row r="601" spans="1:12" ht="15.75" customHeight="1" x14ac:dyDescent="0.25">
      <c r="A601" s="93" t="str">
        <f t="shared" si="18"/>
        <v>DC-B38aS 4-5Naphthalene</v>
      </c>
      <c r="B601" s="94" t="str">
        <f t="shared" si="19"/>
        <v>&lt;1.35</v>
      </c>
      <c r="C601" t="s">
        <v>683</v>
      </c>
      <c r="D601" s="92">
        <v>42522.415972222225</v>
      </c>
      <c r="E601" t="s">
        <v>356</v>
      </c>
      <c r="F601">
        <v>0.97</v>
      </c>
      <c r="H601">
        <v>2.58</v>
      </c>
      <c r="I601" t="s">
        <v>797</v>
      </c>
      <c r="J601" t="s">
        <v>801</v>
      </c>
      <c r="K601" t="s">
        <v>809</v>
      </c>
      <c r="L601" s="95">
        <v>1.35</v>
      </c>
    </row>
    <row r="602" spans="1:12" ht="15.75" customHeight="1" x14ac:dyDescent="0.25">
      <c r="A602" s="93" t="str">
        <f t="shared" si="18"/>
        <v>DC-B38S 1.5-2.5Naphthalene</v>
      </c>
      <c r="B602" s="94" t="str">
        <f t="shared" si="19"/>
        <v>1.76J</v>
      </c>
      <c r="C602" t="s">
        <v>684</v>
      </c>
      <c r="D602" s="92">
        <v>42509.643055555556</v>
      </c>
      <c r="E602" t="s">
        <v>356</v>
      </c>
      <c r="F602">
        <v>1.0900000000000001</v>
      </c>
      <c r="G602">
        <v>1.76</v>
      </c>
      <c r="H602">
        <v>2.59</v>
      </c>
      <c r="I602" t="s">
        <v>797</v>
      </c>
      <c r="J602" t="s">
        <v>804</v>
      </c>
      <c r="K602" t="s">
        <v>809</v>
      </c>
      <c r="L602" s="95">
        <v>1.36</v>
      </c>
    </row>
    <row r="603" spans="1:12" ht="15.75" customHeight="1" x14ac:dyDescent="0.25">
      <c r="A603" s="93" t="str">
        <f t="shared" si="18"/>
        <v>DC-B40S 4-5Naphthalene</v>
      </c>
      <c r="B603" s="94" t="str">
        <f t="shared" si="19"/>
        <v>&lt;1.38</v>
      </c>
      <c r="C603" t="s">
        <v>685</v>
      </c>
      <c r="D603" s="92">
        <v>42522.552083333336</v>
      </c>
      <c r="E603" t="s">
        <v>356</v>
      </c>
      <c r="F603">
        <v>1</v>
      </c>
      <c r="H603">
        <v>2.63</v>
      </c>
      <c r="I603" t="s">
        <v>797</v>
      </c>
      <c r="J603" t="s">
        <v>801</v>
      </c>
      <c r="K603" t="s">
        <v>809</v>
      </c>
      <c r="L603" s="95">
        <v>1.38</v>
      </c>
    </row>
    <row r="604" spans="1:12" ht="15.75" customHeight="1" x14ac:dyDescent="0.25">
      <c r="A604" s="93" t="str">
        <f t="shared" si="18"/>
        <v>DC-B38S 10-15 CompNaphthalene</v>
      </c>
      <c r="B604" s="94" t="str">
        <f t="shared" si="19"/>
        <v>&lt;1.43</v>
      </c>
      <c r="C604" t="s">
        <v>686</v>
      </c>
      <c r="D604" s="92">
        <v>42510.378472222219</v>
      </c>
      <c r="E604" t="s">
        <v>356</v>
      </c>
      <c r="F604">
        <v>0.98</v>
      </c>
      <c r="H604">
        <v>2.73</v>
      </c>
      <c r="I604" t="s">
        <v>797</v>
      </c>
      <c r="J604" t="s">
        <v>801</v>
      </c>
      <c r="K604" t="s">
        <v>809</v>
      </c>
      <c r="L604" s="95">
        <v>1.43</v>
      </c>
    </row>
    <row r="605" spans="1:12" ht="15.75" customHeight="1" x14ac:dyDescent="0.25">
      <c r="A605" s="93" t="str">
        <f t="shared" si="18"/>
        <v>DC-B40S 18.5-19.5'Naphthalene</v>
      </c>
      <c r="B605" s="94" t="str">
        <f t="shared" si="19"/>
        <v>&lt;1.45</v>
      </c>
      <c r="C605" t="s">
        <v>687</v>
      </c>
      <c r="D605" s="92">
        <v>42522.652777777781</v>
      </c>
      <c r="E605" t="s">
        <v>356</v>
      </c>
      <c r="F605">
        <v>1.1299999999999999</v>
      </c>
      <c r="H605">
        <v>2.76</v>
      </c>
      <c r="I605" t="s">
        <v>797</v>
      </c>
      <c r="J605" t="s">
        <v>801</v>
      </c>
      <c r="K605" t="s">
        <v>809</v>
      </c>
      <c r="L605" s="95">
        <v>1.45</v>
      </c>
    </row>
    <row r="606" spans="1:12" ht="15.75" customHeight="1" x14ac:dyDescent="0.25">
      <c r="A606" s="93" t="str">
        <f t="shared" si="18"/>
        <v>DC-B35S 4-5Naphthalene</v>
      </c>
      <c r="B606" s="94" t="str">
        <f t="shared" si="19"/>
        <v>&lt;1.48</v>
      </c>
      <c r="C606" t="s">
        <v>688</v>
      </c>
      <c r="D606" s="92">
        <v>42508.583333333336</v>
      </c>
      <c r="E606" t="s">
        <v>356</v>
      </c>
      <c r="F606">
        <v>1</v>
      </c>
      <c r="H606">
        <v>2.81</v>
      </c>
      <c r="I606" t="s">
        <v>797</v>
      </c>
      <c r="J606" t="s">
        <v>801</v>
      </c>
      <c r="K606" t="s">
        <v>809</v>
      </c>
      <c r="L606" s="95">
        <v>1.48</v>
      </c>
    </row>
    <row r="607" spans="1:12" ht="15.75" customHeight="1" x14ac:dyDescent="0.25">
      <c r="A607" s="93" t="str">
        <f t="shared" si="18"/>
        <v>DC-B39S 7-8Naphthalene</v>
      </c>
      <c r="B607" s="94">
        <f t="shared" si="19"/>
        <v>1790</v>
      </c>
      <c r="C607" t="s">
        <v>689</v>
      </c>
      <c r="D607" s="92">
        <v>42510.474305555559</v>
      </c>
      <c r="E607" t="s">
        <v>356</v>
      </c>
      <c r="F607">
        <v>1.2</v>
      </c>
      <c r="G607">
        <v>1790</v>
      </c>
      <c r="H607">
        <v>3.13</v>
      </c>
      <c r="I607" t="s">
        <v>797</v>
      </c>
      <c r="J607" t="s">
        <v>799</v>
      </c>
      <c r="K607" t="s">
        <v>809</v>
      </c>
      <c r="L607" s="95">
        <v>1.64</v>
      </c>
    </row>
    <row r="608" spans="1:12" ht="15.75" customHeight="1" x14ac:dyDescent="0.25">
      <c r="A608" s="93" t="str">
        <f t="shared" si="18"/>
        <v>DC-B40S 11.5-12.5Naphthalene</v>
      </c>
      <c r="B608" s="94" t="str">
        <f t="shared" si="19"/>
        <v>&lt;1.65</v>
      </c>
      <c r="C608" t="s">
        <v>690</v>
      </c>
      <c r="D608" s="92">
        <v>42522.604166666664</v>
      </c>
      <c r="E608" t="s">
        <v>356</v>
      </c>
      <c r="F608">
        <v>1.08</v>
      </c>
      <c r="H608">
        <v>3.15</v>
      </c>
      <c r="I608" t="s">
        <v>797</v>
      </c>
      <c r="J608" t="s">
        <v>801</v>
      </c>
      <c r="K608" t="s">
        <v>809</v>
      </c>
      <c r="L608" s="95">
        <v>1.65</v>
      </c>
    </row>
    <row r="609" spans="1:12" ht="15.75" customHeight="1" x14ac:dyDescent="0.25">
      <c r="A609" s="93" t="str">
        <f t="shared" si="18"/>
        <v>DC-B36S 10-15 CompNaphthalene</v>
      </c>
      <c r="B609" s="94">
        <f t="shared" si="19"/>
        <v>25.9</v>
      </c>
      <c r="C609" t="s">
        <v>691</v>
      </c>
      <c r="D609" s="92">
        <v>42509.429861111108</v>
      </c>
      <c r="E609" t="s">
        <v>356</v>
      </c>
      <c r="F609">
        <v>1.31</v>
      </c>
      <c r="G609">
        <v>25.9</v>
      </c>
      <c r="H609">
        <v>3.54</v>
      </c>
      <c r="I609" t="s">
        <v>797</v>
      </c>
      <c r="K609" t="s">
        <v>809</v>
      </c>
      <c r="L609" s="95">
        <v>1.86</v>
      </c>
    </row>
    <row r="610" spans="1:12" ht="15.75" customHeight="1" x14ac:dyDescent="0.25">
      <c r="A610" s="93" t="str">
        <f t="shared" si="18"/>
        <v>DC-B36S 15-20 CompNaphthalene</v>
      </c>
      <c r="B610" s="94" t="str">
        <f t="shared" si="19"/>
        <v>2.52J</v>
      </c>
      <c r="C610" t="s">
        <v>692</v>
      </c>
      <c r="D610" s="92">
        <v>42509.461111111108</v>
      </c>
      <c r="E610" t="s">
        <v>356</v>
      </c>
      <c r="F610">
        <v>1.59</v>
      </c>
      <c r="G610">
        <v>2.52</v>
      </c>
      <c r="H610">
        <v>4.66</v>
      </c>
      <c r="I610" t="s">
        <v>797</v>
      </c>
      <c r="J610" t="s">
        <v>804</v>
      </c>
      <c r="K610" t="s">
        <v>809</v>
      </c>
      <c r="L610" s="95">
        <v>2.4500000000000002</v>
      </c>
    </row>
    <row r="611" spans="1:12" ht="15.75" customHeight="1" x14ac:dyDescent="0.25">
      <c r="A611" s="93" t="str">
        <f t="shared" si="18"/>
        <v>DC-B37S 7-8Naphthalene</v>
      </c>
      <c r="B611" s="94">
        <f t="shared" si="19"/>
        <v>4500</v>
      </c>
      <c r="C611" t="s">
        <v>693</v>
      </c>
      <c r="D611" s="92">
        <v>42509.520138888889</v>
      </c>
      <c r="E611" t="s">
        <v>356</v>
      </c>
      <c r="F611">
        <v>51.76</v>
      </c>
      <c r="G611">
        <v>4500</v>
      </c>
      <c r="H611">
        <v>129</v>
      </c>
      <c r="I611" t="s">
        <v>797</v>
      </c>
      <c r="J611" t="s">
        <v>800</v>
      </c>
      <c r="K611" t="s">
        <v>809</v>
      </c>
      <c r="L611" s="95">
        <v>67.900000000000006</v>
      </c>
    </row>
    <row r="612" spans="1:12" ht="15.75" customHeight="1" x14ac:dyDescent="0.25">
      <c r="A612" s="93" t="str">
        <f t="shared" si="18"/>
        <v>DC-B39S 10-15 CompNaphthalene</v>
      </c>
      <c r="B612" s="94">
        <f t="shared" si="19"/>
        <v>1550</v>
      </c>
      <c r="C612" t="s">
        <v>694</v>
      </c>
      <c r="D612" s="92">
        <v>42510.527777777781</v>
      </c>
      <c r="E612" t="s">
        <v>356</v>
      </c>
      <c r="F612">
        <v>52.8</v>
      </c>
      <c r="G612">
        <v>1550</v>
      </c>
      <c r="H612">
        <v>144</v>
      </c>
      <c r="I612" t="s">
        <v>797</v>
      </c>
      <c r="K612" t="s">
        <v>809</v>
      </c>
      <c r="L612" s="95">
        <v>75.8</v>
      </c>
    </row>
    <row r="613" spans="1:12" ht="15.75" customHeight="1" x14ac:dyDescent="0.25">
      <c r="A613" s="93" t="str">
        <f t="shared" si="18"/>
        <v>DC-B38aS 1.5-2.5Naphthalene</v>
      </c>
      <c r="B613" s="94" t="str">
        <f t="shared" si="19"/>
        <v>&lt;242</v>
      </c>
      <c r="C613" t="s">
        <v>671</v>
      </c>
      <c r="D613" s="92">
        <v>42522.402777777781</v>
      </c>
      <c r="E613" t="s">
        <v>356</v>
      </c>
      <c r="F613">
        <v>1</v>
      </c>
      <c r="H613">
        <v>394</v>
      </c>
      <c r="I613" t="s">
        <v>797</v>
      </c>
      <c r="J613" t="s">
        <v>801</v>
      </c>
      <c r="K613" t="s">
        <v>810</v>
      </c>
      <c r="L613" s="95">
        <v>242</v>
      </c>
    </row>
    <row r="614" spans="1:12" ht="15.75" customHeight="1" x14ac:dyDescent="0.25">
      <c r="A614" s="93" t="str">
        <f t="shared" si="18"/>
        <v>DC-B38S 1.5-2.5Naphthalene</v>
      </c>
      <c r="B614" s="94" t="str">
        <f t="shared" si="19"/>
        <v>&lt;246</v>
      </c>
      <c r="C614" t="s">
        <v>684</v>
      </c>
      <c r="D614" s="92">
        <v>42509.643055555556</v>
      </c>
      <c r="E614" t="s">
        <v>356</v>
      </c>
      <c r="F614">
        <v>1</v>
      </c>
      <c r="H614">
        <v>400</v>
      </c>
      <c r="I614" t="s">
        <v>797</v>
      </c>
      <c r="J614" t="s">
        <v>801</v>
      </c>
      <c r="K614" t="s">
        <v>810</v>
      </c>
      <c r="L614" s="95">
        <v>246</v>
      </c>
    </row>
    <row r="615" spans="1:12" ht="15.75" customHeight="1" x14ac:dyDescent="0.25">
      <c r="A615" s="93" t="str">
        <f t="shared" si="18"/>
        <v>DC-B35S 10-15 CompositeNaphthalene</v>
      </c>
      <c r="B615" s="94" t="str">
        <f t="shared" si="19"/>
        <v>&lt;246</v>
      </c>
      <c r="C615" t="s">
        <v>669</v>
      </c>
      <c r="D615" s="92">
        <v>42508.645833333336</v>
      </c>
      <c r="E615" t="s">
        <v>356</v>
      </c>
      <c r="F615">
        <v>1</v>
      </c>
      <c r="H615">
        <v>400</v>
      </c>
      <c r="I615" t="s">
        <v>797</v>
      </c>
      <c r="J615" t="s">
        <v>801</v>
      </c>
      <c r="K615" t="s">
        <v>810</v>
      </c>
      <c r="L615" s="95">
        <v>246</v>
      </c>
    </row>
    <row r="616" spans="1:12" ht="15.75" customHeight="1" x14ac:dyDescent="0.25">
      <c r="A616" s="93" t="str">
        <f t="shared" si="18"/>
        <v>DC-B37S 6-7Naphthalene</v>
      </c>
      <c r="B616" s="94" t="str">
        <f t="shared" si="19"/>
        <v>&lt;247</v>
      </c>
      <c r="C616" t="s">
        <v>680</v>
      </c>
      <c r="D616" s="92">
        <v>42509.510416666664</v>
      </c>
      <c r="E616" t="s">
        <v>356</v>
      </c>
      <c r="F616">
        <v>1</v>
      </c>
      <c r="H616">
        <v>403</v>
      </c>
      <c r="I616" t="s">
        <v>797</v>
      </c>
      <c r="J616" t="s">
        <v>801</v>
      </c>
      <c r="K616" t="s">
        <v>810</v>
      </c>
      <c r="L616" s="95">
        <v>247</v>
      </c>
    </row>
    <row r="617" spans="1:12" ht="15.75" customHeight="1" x14ac:dyDescent="0.25">
      <c r="A617" s="93" t="str">
        <f t="shared" si="18"/>
        <v>DC-B36S 6.5-7.5Naphthalene</v>
      </c>
      <c r="B617" s="94" t="str">
        <f t="shared" si="19"/>
        <v>&lt;249</v>
      </c>
      <c r="C617" t="s">
        <v>675</v>
      </c>
      <c r="D617" s="92">
        <v>42509.383333333331</v>
      </c>
      <c r="E617" t="s">
        <v>356</v>
      </c>
      <c r="F617">
        <v>1</v>
      </c>
      <c r="H617">
        <v>405</v>
      </c>
      <c r="I617" t="s">
        <v>797</v>
      </c>
      <c r="J617" t="s">
        <v>801</v>
      </c>
      <c r="K617" t="s">
        <v>810</v>
      </c>
      <c r="L617" s="95">
        <v>249</v>
      </c>
    </row>
    <row r="618" spans="1:12" ht="15.75" customHeight="1" x14ac:dyDescent="0.25">
      <c r="A618" s="93" t="str">
        <f t="shared" si="18"/>
        <v>DC-B40S 18.5-19.5'Naphthalene</v>
      </c>
      <c r="B618" s="94" t="str">
        <f t="shared" si="19"/>
        <v>&lt;253</v>
      </c>
      <c r="C618" t="s">
        <v>687</v>
      </c>
      <c r="D618" s="92">
        <v>42522.652777777781</v>
      </c>
      <c r="E618" t="s">
        <v>356</v>
      </c>
      <c r="F618">
        <v>1</v>
      </c>
      <c r="H618">
        <v>412</v>
      </c>
      <c r="I618" t="s">
        <v>797</v>
      </c>
      <c r="J618" t="s">
        <v>801</v>
      </c>
      <c r="K618" t="s">
        <v>810</v>
      </c>
      <c r="L618" s="95">
        <v>253</v>
      </c>
    </row>
    <row r="619" spans="1:12" ht="15.75" customHeight="1" x14ac:dyDescent="0.25">
      <c r="A619" s="93" t="str">
        <f t="shared" si="18"/>
        <v>DC-B35S 0.5-1.5Naphthalene</v>
      </c>
      <c r="B619" s="94" t="str">
        <f t="shared" si="19"/>
        <v>&lt;258</v>
      </c>
      <c r="C619" t="s">
        <v>672</v>
      </c>
      <c r="D619" s="92">
        <v>42508.552083333336</v>
      </c>
      <c r="E619" t="s">
        <v>356</v>
      </c>
      <c r="F619">
        <v>1</v>
      </c>
      <c r="H619">
        <v>420</v>
      </c>
      <c r="I619" t="s">
        <v>797</v>
      </c>
      <c r="J619" t="s">
        <v>801</v>
      </c>
      <c r="K619" t="s">
        <v>810</v>
      </c>
      <c r="L619" s="95">
        <v>258</v>
      </c>
    </row>
    <row r="620" spans="1:12" ht="15.75" customHeight="1" x14ac:dyDescent="0.25">
      <c r="A620" s="93" t="str">
        <f t="shared" si="18"/>
        <v>DC-B36S 5.5-6.5Naphthalene</v>
      </c>
      <c r="B620" s="94" t="str">
        <f t="shared" si="19"/>
        <v>&lt;259</v>
      </c>
      <c r="C620" t="s">
        <v>679</v>
      </c>
      <c r="D620" s="92">
        <v>42509.368750000001</v>
      </c>
      <c r="E620" t="s">
        <v>356</v>
      </c>
      <c r="F620">
        <v>1</v>
      </c>
      <c r="H620">
        <v>422</v>
      </c>
      <c r="I620" t="s">
        <v>797</v>
      </c>
      <c r="J620" t="s">
        <v>801</v>
      </c>
      <c r="K620" t="s">
        <v>810</v>
      </c>
      <c r="L620" s="95">
        <v>259</v>
      </c>
    </row>
    <row r="621" spans="1:12" ht="15.75" customHeight="1" x14ac:dyDescent="0.25">
      <c r="A621" s="93" t="str">
        <f t="shared" si="18"/>
        <v>DC-B37S 7-8Naphthalene</v>
      </c>
      <c r="B621" s="94">
        <f t="shared" si="19"/>
        <v>953</v>
      </c>
      <c r="C621" t="s">
        <v>693</v>
      </c>
      <c r="D621" s="92">
        <v>42509.520138888889</v>
      </c>
      <c r="E621" t="s">
        <v>356</v>
      </c>
      <c r="F621">
        <v>1</v>
      </c>
      <c r="G621">
        <v>953</v>
      </c>
      <c r="H621">
        <v>424</v>
      </c>
      <c r="I621" t="s">
        <v>797</v>
      </c>
      <c r="K621" t="s">
        <v>810</v>
      </c>
      <c r="L621" s="95">
        <v>260</v>
      </c>
    </row>
    <row r="622" spans="1:12" ht="15.75" customHeight="1" x14ac:dyDescent="0.25">
      <c r="A622" s="93" t="str">
        <f t="shared" si="18"/>
        <v>DC-B35S 2.5-3.5Naphthalene</v>
      </c>
      <c r="B622" s="94" t="str">
        <f t="shared" si="19"/>
        <v>&lt;260</v>
      </c>
      <c r="C622" t="s">
        <v>677</v>
      </c>
      <c r="D622" s="92">
        <v>42508.569444444445</v>
      </c>
      <c r="E622" t="s">
        <v>356</v>
      </c>
      <c r="F622">
        <v>1</v>
      </c>
      <c r="H622">
        <v>424</v>
      </c>
      <c r="I622" t="s">
        <v>797</v>
      </c>
      <c r="J622" t="s">
        <v>801</v>
      </c>
      <c r="K622" t="s">
        <v>810</v>
      </c>
      <c r="L622" s="95">
        <v>260</v>
      </c>
    </row>
    <row r="623" spans="1:12" ht="15.75" customHeight="1" x14ac:dyDescent="0.25">
      <c r="A623" s="93" t="str">
        <f t="shared" si="18"/>
        <v>DC-B40S 7-8Naphthalene</v>
      </c>
      <c r="B623" s="94" t="str">
        <f t="shared" si="19"/>
        <v>&lt;262</v>
      </c>
      <c r="C623" t="s">
        <v>678</v>
      </c>
      <c r="D623" s="92">
        <v>42522.565972222219</v>
      </c>
      <c r="E623" t="s">
        <v>356</v>
      </c>
      <c r="F623">
        <v>1</v>
      </c>
      <c r="H623">
        <v>425</v>
      </c>
      <c r="I623" t="s">
        <v>797</v>
      </c>
      <c r="J623" t="s">
        <v>801</v>
      </c>
      <c r="K623" t="s">
        <v>810</v>
      </c>
      <c r="L623" s="95">
        <v>262</v>
      </c>
    </row>
    <row r="624" spans="1:12" ht="15.75" customHeight="1" x14ac:dyDescent="0.25">
      <c r="A624" s="93" t="str">
        <f t="shared" si="18"/>
        <v>DC-B38S 1-5 CompNaphthalene</v>
      </c>
      <c r="B624" s="94" t="str">
        <f t="shared" si="19"/>
        <v>&lt;262</v>
      </c>
      <c r="C624" t="s">
        <v>695</v>
      </c>
      <c r="D624" s="92">
        <v>42509.621527777781</v>
      </c>
      <c r="E624" t="s">
        <v>356</v>
      </c>
      <c r="F624">
        <v>1</v>
      </c>
      <c r="H624">
        <v>426</v>
      </c>
      <c r="I624" t="s">
        <v>797</v>
      </c>
      <c r="J624" t="s">
        <v>801</v>
      </c>
      <c r="K624" t="s">
        <v>810</v>
      </c>
      <c r="L624" s="95">
        <v>262</v>
      </c>
    </row>
    <row r="625" spans="1:12" ht="15.75" customHeight="1" x14ac:dyDescent="0.25">
      <c r="A625" s="93" t="str">
        <f t="shared" si="18"/>
        <v>DC-B38S 2.66-3.33Naphthalene</v>
      </c>
      <c r="B625" s="94" t="str">
        <f t="shared" si="19"/>
        <v>&lt;266</v>
      </c>
      <c r="C625" t="s">
        <v>676</v>
      </c>
      <c r="D625" s="92">
        <v>42509.654861111114</v>
      </c>
      <c r="E625" t="s">
        <v>356</v>
      </c>
      <c r="F625">
        <v>1</v>
      </c>
      <c r="H625">
        <v>432</v>
      </c>
      <c r="I625" t="s">
        <v>797</v>
      </c>
      <c r="J625" t="s">
        <v>801</v>
      </c>
      <c r="K625" t="s">
        <v>810</v>
      </c>
      <c r="L625" s="95">
        <v>266</v>
      </c>
    </row>
    <row r="626" spans="1:12" ht="15.75" customHeight="1" x14ac:dyDescent="0.25">
      <c r="A626" s="93" t="str">
        <f t="shared" si="18"/>
        <v>DC-B35S 1-5 CompositeNaphthalene</v>
      </c>
      <c r="B626" s="94" t="str">
        <f t="shared" si="19"/>
        <v>&lt;266</v>
      </c>
      <c r="C626" t="s">
        <v>707</v>
      </c>
      <c r="D626" s="92">
        <v>42508.604166666664</v>
      </c>
      <c r="E626" t="s">
        <v>356</v>
      </c>
      <c r="F626">
        <v>1</v>
      </c>
      <c r="H626">
        <v>433</v>
      </c>
      <c r="I626" t="s">
        <v>797</v>
      </c>
      <c r="J626" t="s">
        <v>801</v>
      </c>
      <c r="K626" t="s">
        <v>810</v>
      </c>
      <c r="L626" s="95">
        <v>266</v>
      </c>
    </row>
    <row r="627" spans="1:12" ht="15.75" customHeight="1" x14ac:dyDescent="0.25">
      <c r="A627" s="93" t="str">
        <f t="shared" si="18"/>
        <v>DC-B36S 7.5-8.5Naphthalene</v>
      </c>
      <c r="B627" s="94" t="str">
        <f t="shared" si="19"/>
        <v>&lt;267</v>
      </c>
      <c r="C627" t="s">
        <v>670</v>
      </c>
      <c r="D627" s="92">
        <v>42509.404166666667</v>
      </c>
      <c r="E627" t="s">
        <v>356</v>
      </c>
      <c r="F627">
        <v>1</v>
      </c>
      <c r="H627">
        <v>434</v>
      </c>
      <c r="I627" t="s">
        <v>797</v>
      </c>
      <c r="J627" t="s">
        <v>801</v>
      </c>
      <c r="K627" t="s">
        <v>810</v>
      </c>
      <c r="L627" s="95">
        <v>267</v>
      </c>
    </row>
    <row r="628" spans="1:12" ht="15.75" customHeight="1" x14ac:dyDescent="0.25">
      <c r="A628" s="93" t="str">
        <f t="shared" si="18"/>
        <v>DC-B38aS 1-5 CompNaphthalene</v>
      </c>
      <c r="B628" s="94" t="str">
        <f t="shared" si="19"/>
        <v>&lt;267</v>
      </c>
      <c r="C628" t="s">
        <v>696</v>
      </c>
      <c r="D628" s="92">
        <v>42522.423611111109</v>
      </c>
      <c r="E628" t="s">
        <v>356</v>
      </c>
      <c r="F628">
        <v>1</v>
      </c>
      <c r="H628">
        <v>435</v>
      </c>
      <c r="I628" t="s">
        <v>797</v>
      </c>
      <c r="J628" t="s">
        <v>801</v>
      </c>
      <c r="K628" t="s">
        <v>810</v>
      </c>
      <c r="L628" s="95">
        <v>267</v>
      </c>
    </row>
    <row r="629" spans="1:12" ht="15.75" customHeight="1" x14ac:dyDescent="0.25">
      <c r="A629" s="93" t="str">
        <f t="shared" si="18"/>
        <v>DC-B40S 5-10 COMPNaphthalene</v>
      </c>
      <c r="B629" s="94" t="str">
        <f t="shared" si="19"/>
        <v>&lt;268</v>
      </c>
      <c r="C629" t="s">
        <v>697</v>
      </c>
      <c r="D629" s="92">
        <v>42522.570833333331</v>
      </c>
      <c r="E629" t="s">
        <v>356</v>
      </c>
      <c r="F629">
        <v>1</v>
      </c>
      <c r="H629">
        <v>436</v>
      </c>
      <c r="I629" t="s">
        <v>797</v>
      </c>
      <c r="J629" t="s">
        <v>801</v>
      </c>
      <c r="K629" t="s">
        <v>810</v>
      </c>
      <c r="L629" s="95">
        <v>268</v>
      </c>
    </row>
    <row r="630" spans="1:12" ht="15.75" customHeight="1" x14ac:dyDescent="0.25">
      <c r="A630" s="93" t="str">
        <f t="shared" si="18"/>
        <v>DC-B36S 5-10 CompNaphthalene</v>
      </c>
      <c r="B630" s="94" t="str">
        <f t="shared" si="19"/>
        <v>&lt;268</v>
      </c>
      <c r="C630" t="s">
        <v>698</v>
      </c>
      <c r="D630" s="92">
        <v>42509.412499999999</v>
      </c>
      <c r="E630" t="s">
        <v>356</v>
      </c>
      <c r="F630">
        <v>1</v>
      </c>
      <c r="H630">
        <v>436</v>
      </c>
      <c r="I630" t="s">
        <v>797</v>
      </c>
      <c r="J630" t="s">
        <v>801</v>
      </c>
      <c r="K630" t="s">
        <v>810</v>
      </c>
      <c r="L630" s="95">
        <v>268</v>
      </c>
    </row>
    <row r="631" spans="1:12" ht="15.75" customHeight="1" x14ac:dyDescent="0.25">
      <c r="A631" s="93" t="str">
        <f t="shared" si="18"/>
        <v>DC-B39S 7-8Naphthalene</v>
      </c>
      <c r="B631" s="94">
        <f t="shared" si="19"/>
        <v>1400</v>
      </c>
      <c r="C631" t="s">
        <v>689</v>
      </c>
      <c r="D631" s="92">
        <v>42510.474305555559</v>
      </c>
      <c r="E631" t="s">
        <v>356</v>
      </c>
      <c r="F631">
        <v>1</v>
      </c>
      <c r="G631">
        <v>1400</v>
      </c>
      <c r="H631">
        <v>442</v>
      </c>
      <c r="I631" t="s">
        <v>797</v>
      </c>
      <c r="K631" t="s">
        <v>810</v>
      </c>
      <c r="L631" s="95">
        <v>272</v>
      </c>
    </row>
    <row r="632" spans="1:12" ht="15.75" customHeight="1" x14ac:dyDescent="0.25">
      <c r="A632" s="93" t="str">
        <f t="shared" si="18"/>
        <v>DC-B37S 5-10 CompNaphthalene</v>
      </c>
      <c r="B632" s="94" t="str">
        <f t="shared" si="19"/>
        <v>&lt;272</v>
      </c>
      <c r="C632" t="s">
        <v>699</v>
      </c>
      <c r="D632" s="92">
        <v>42509.535416666666</v>
      </c>
      <c r="E632" t="s">
        <v>356</v>
      </c>
      <c r="F632">
        <v>1</v>
      </c>
      <c r="H632">
        <v>443</v>
      </c>
      <c r="I632" t="s">
        <v>797</v>
      </c>
      <c r="J632" t="s">
        <v>801</v>
      </c>
      <c r="K632" t="s">
        <v>810</v>
      </c>
      <c r="L632" s="95">
        <v>272</v>
      </c>
    </row>
    <row r="633" spans="1:12" ht="15.75" customHeight="1" x14ac:dyDescent="0.25">
      <c r="A633" s="93" t="str">
        <f t="shared" si="18"/>
        <v>DC-B38S 5-10 CompNaphthalene</v>
      </c>
      <c r="B633" s="94" t="str">
        <f t="shared" si="19"/>
        <v>&lt;273</v>
      </c>
      <c r="C633" t="s">
        <v>673</v>
      </c>
      <c r="D633" s="92">
        <v>42509.668749999997</v>
      </c>
      <c r="E633" t="s">
        <v>356</v>
      </c>
      <c r="F633">
        <v>1</v>
      </c>
      <c r="H633">
        <v>444</v>
      </c>
      <c r="I633" t="s">
        <v>797</v>
      </c>
      <c r="J633" t="s">
        <v>801</v>
      </c>
      <c r="K633" t="s">
        <v>810</v>
      </c>
      <c r="L633" s="95">
        <v>273</v>
      </c>
    </row>
    <row r="634" spans="1:12" ht="15.75" customHeight="1" x14ac:dyDescent="0.25">
      <c r="A634" s="93" t="str">
        <f t="shared" si="18"/>
        <v>DC-B40S 4-5Naphthalene</v>
      </c>
      <c r="B634" s="94" t="str">
        <f t="shared" si="19"/>
        <v>&lt;274</v>
      </c>
      <c r="C634" t="s">
        <v>685</v>
      </c>
      <c r="D634" s="92">
        <v>42522.552083333336</v>
      </c>
      <c r="E634" t="s">
        <v>356</v>
      </c>
      <c r="F634">
        <v>1</v>
      </c>
      <c r="H634">
        <v>447</v>
      </c>
      <c r="I634" t="s">
        <v>797</v>
      </c>
      <c r="J634" t="s">
        <v>801</v>
      </c>
      <c r="K634" t="s">
        <v>810</v>
      </c>
      <c r="L634" s="95">
        <v>274</v>
      </c>
    </row>
    <row r="635" spans="1:12" ht="15.75" customHeight="1" x14ac:dyDescent="0.25">
      <c r="A635" s="93" t="str">
        <f t="shared" si="18"/>
        <v>DC-B40S 9.5-10Naphthalene</v>
      </c>
      <c r="B635" s="94" t="str">
        <f t="shared" si="19"/>
        <v>&lt;275</v>
      </c>
      <c r="C635" t="s">
        <v>681</v>
      </c>
      <c r="D635" s="92">
        <v>42522.592361111114</v>
      </c>
      <c r="E635" t="s">
        <v>356</v>
      </c>
      <c r="F635">
        <v>1</v>
      </c>
      <c r="H635">
        <v>448</v>
      </c>
      <c r="I635" t="s">
        <v>797</v>
      </c>
      <c r="J635" t="s">
        <v>801</v>
      </c>
      <c r="K635" t="s">
        <v>810</v>
      </c>
      <c r="L635" s="95">
        <v>275</v>
      </c>
    </row>
    <row r="636" spans="1:12" ht="15.75" customHeight="1" x14ac:dyDescent="0.25">
      <c r="A636" s="93" t="str">
        <f t="shared" si="18"/>
        <v>DC-B38aS 4-5Naphthalene</v>
      </c>
      <c r="B636" s="94" t="str">
        <f t="shared" si="19"/>
        <v>&lt;276</v>
      </c>
      <c r="C636" t="s">
        <v>683</v>
      </c>
      <c r="D636" s="92">
        <v>42522.415972222225</v>
      </c>
      <c r="E636" t="s">
        <v>356</v>
      </c>
      <c r="F636">
        <v>1</v>
      </c>
      <c r="H636">
        <v>448</v>
      </c>
      <c r="I636" t="s">
        <v>797</v>
      </c>
      <c r="J636" t="s">
        <v>801</v>
      </c>
      <c r="K636" t="s">
        <v>810</v>
      </c>
      <c r="L636" s="95">
        <v>276</v>
      </c>
    </row>
    <row r="637" spans="1:12" ht="15.75" customHeight="1" x14ac:dyDescent="0.25">
      <c r="A637" s="93" t="str">
        <f t="shared" si="18"/>
        <v>DC-B39S 5-10 CompNaphthalene</v>
      </c>
      <c r="B637" s="94" t="str">
        <f t="shared" si="19"/>
        <v>&lt;280</v>
      </c>
      <c r="C637" t="s">
        <v>700</v>
      </c>
      <c r="D637" s="92">
        <v>42510.490277777775</v>
      </c>
      <c r="E637" t="s">
        <v>356</v>
      </c>
      <c r="F637">
        <v>1</v>
      </c>
      <c r="H637">
        <v>455</v>
      </c>
      <c r="I637" t="s">
        <v>797</v>
      </c>
      <c r="J637" t="s">
        <v>801</v>
      </c>
      <c r="K637" t="s">
        <v>810</v>
      </c>
      <c r="L637" s="95">
        <v>280</v>
      </c>
    </row>
    <row r="638" spans="1:12" ht="15.75" customHeight="1" x14ac:dyDescent="0.25">
      <c r="A638" s="93" t="str">
        <f t="shared" si="18"/>
        <v>DC-B40S 15-20 COMPNaphthalene</v>
      </c>
      <c r="B638" s="94" t="str">
        <f t="shared" si="19"/>
        <v>&lt;284</v>
      </c>
      <c r="C638" t="s">
        <v>701</v>
      </c>
      <c r="D638" s="92">
        <v>42522.649305555555</v>
      </c>
      <c r="E638" t="s">
        <v>356</v>
      </c>
      <c r="F638">
        <v>1</v>
      </c>
      <c r="H638">
        <v>461</v>
      </c>
      <c r="I638" t="s">
        <v>797</v>
      </c>
      <c r="J638" t="s">
        <v>801</v>
      </c>
      <c r="K638" t="s">
        <v>810</v>
      </c>
      <c r="L638" s="95">
        <v>284</v>
      </c>
    </row>
    <row r="639" spans="1:12" ht="15.75" customHeight="1" x14ac:dyDescent="0.25">
      <c r="A639" s="93" t="str">
        <f t="shared" si="18"/>
        <v>DC-B36S 10-15 CompNaphthalene</v>
      </c>
      <c r="B639" s="94" t="str">
        <f t="shared" si="19"/>
        <v>&lt;283</v>
      </c>
      <c r="C639" t="s">
        <v>691</v>
      </c>
      <c r="D639" s="92">
        <v>42509.429861111108</v>
      </c>
      <c r="E639" t="s">
        <v>356</v>
      </c>
      <c r="F639">
        <v>1</v>
      </c>
      <c r="H639">
        <v>461</v>
      </c>
      <c r="I639" t="s">
        <v>797</v>
      </c>
      <c r="J639" t="s">
        <v>801</v>
      </c>
      <c r="K639" t="s">
        <v>810</v>
      </c>
      <c r="L639" s="95">
        <v>283</v>
      </c>
    </row>
    <row r="640" spans="1:12" ht="15.75" customHeight="1" x14ac:dyDescent="0.25">
      <c r="A640" s="93" t="str">
        <f t="shared" si="18"/>
        <v>DC-B39S 10-15 CompNaphthalene</v>
      </c>
      <c r="B640" s="94" t="str">
        <f t="shared" si="19"/>
        <v>&lt;285</v>
      </c>
      <c r="C640" t="s">
        <v>694</v>
      </c>
      <c r="D640" s="92">
        <v>42510.527777777781</v>
      </c>
      <c r="E640" t="s">
        <v>356</v>
      </c>
      <c r="F640">
        <v>1</v>
      </c>
      <c r="H640">
        <v>463</v>
      </c>
      <c r="I640" t="s">
        <v>797</v>
      </c>
      <c r="J640" t="s">
        <v>801</v>
      </c>
      <c r="K640" t="s">
        <v>810</v>
      </c>
      <c r="L640" s="95">
        <v>285</v>
      </c>
    </row>
    <row r="641" spans="1:12" ht="15.75" customHeight="1" x14ac:dyDescent="0.25">
      <c r="A641" s="93" t="str">
        <f t="shared" si="18"/>
        <v>DC-B37S 15-20 CompNaphthalene</v>
      </c>
      <c r="B641" s="94" t="str">
        <f t="shared" si="19"/>
        <v>&lt;285</v>
      </c>
      <c r="C641" t="s">
        <v>702</v>
      </c>
      <c r="D641" s="92">
        <v>42509.575694444444</v>
      </c>
      <c r="E641" t="s">
        <v>356</v>
      </c>
      <c r="F641">
        <v>1</v>
      </c>
      <c r="H641">
        <v>463</v>
      </c>
      <c r="I641" t="s">
        <v>797</v>
      </c>
      <c r="J641" t="s">
        <v>801</v>
      </c>
      <c r="K641" t="s">
        <v>810</v>
      </c>
      <c r="L641" s="95">
        <v>285</v>
      </c>
    </row>
    <row r="642" spans="1:12" ht="15.75" customHeight="1" x14ac:dyDescent="0.25">
      <c r="A642" s="93" t="str">
        <f t="shared" ref="A642:A705" si="20">C642&amp;E642</f>
        <v>DC-B38aS 10-15 CompNaphthalene</v>
      </c>
      <c r="B642" s="94" t="str">
        <f t="shared" ref="B642:B705" si="21">IF(J642="J",G642&amp;J642,IF(ISNUMBER(G642),G642,"&lt;"&amp;L642))</f>
        <v>&lt;288</v>
      </c>
      <c r="C642" t="s">
        <v>703</v>
      </c>
      <c r="D642" s="92">
        <v>42522.45416666667</v>
      </c>
      <c r="E642" t="s">
        <v>356</v>
      </c>
      <c r="F642">
        <v>1</v>
      </c>
      <c r="H642">
        <v>469</v>
      </c>
      <c r="I642" t="s">
        <v>797</v>
      </c>
      <c r="J642" t="s">
        <v>801</v>
      </c>
      <c r="K642" t="s">
        <v>810</v>
      </c>
      <c r="L642" s="95">
        <v>288</v>
      </c>
    </row>
    <row r="643" spans="1:12" ht="15.75" customHeight="1" x14ac:dyDescent="0.25">
      <c r="A643" s="93" t="str">
        <f t="shared" si="20"/>
        <v>DC-B38S 10-15 CompNaphthalene</v>
      </c>
      <c r="B643" s="94" t="str">
        <f t="shared" si="21"/>
        <v>&lt;291</v>
      </c>
      <c r="C643" t="s">
        <v>686</v>
      </c>
      <c r="D643" s="92">
        <v>42510.378472222219</v>
      </c>
      <c r="E643" t="s">
        <v>356</v>
      </c>
      <c r="F643">
        <v>1</v>
      </c>
      <c r="H643">
        <v>473</v>
      </c>
      <c r="I643" t="s">
        <v>797</v>
      </c>
      <c r="J643" t="s">
        <v>801</v>
      </c>
      <c r="K643" t="s">
        <v>810</v>
      </c>
      <c r="L643" s="95">
        <v>291</v>
      </c>
    </row>
    <row r="644" spans="1:12" ht="15.75" customHeight="1" x14ac:dyDescent="0.25">
      <c r="A644" s="93" t="str">
        <f t="shared" si="20"/>
        <v>DC-B35S 4-5Naphthalene</v>
      </c>
      <c r="B644" s="94" t="str">
        <f t="shared" si="21"/>
        <v>&lt;294</v>
      </c>
      <c r="C644" t="s">
        <v>688</v>
      </c>
      <c r="D644" s="92">
        <v>42508.583333333336</v>
      </c>
      <c r="E644" t="s">
        <v>356</v>
      </c>
      <c r="F644">
        <v>1</v>
      </c>
      <c r="H644">
        <v>479</v>
      </c>
      <c r="I644" t="s">
        <v>797</v>
      </c>
      <c r="J644" t="s">
        <v>801</v>
      </c>
      <c r="K644" t="s">
        <v>810</v>
      </c>
      <c r="L644" s="95">
        <v>294</v>
      </c>
    </row>
    <row r="645" spans="1:12" ht="15.75" customHeight="1" x14ac:dyDescent="0.25">
      <c r="A645" s="93" t="str">
        <f t="shared" si="20"/>
        <v>DC-B40S 10-15 COMPNaphthalene</v>
      </c>
      <c r="B645" s="94" t="str">
        <f t="shared" si="21"/>
        <v>&lt;296</v>
      </c>
      <c r="C645" t="s">
        <v>704</v>
      </c>
      <c r="D645" s="92">
        <v>42522.609027777777</v>
      </c>
      <c r="E645" t="s">
        <v>356</v>
      </c>
      <c r="F645">
        <v>1</v>
      </c>
      <c r="H645">
        <v>481</v>
      </c>
      <c r="I645" t="s">
        <v>797</v>
      </c>
      <c r="J645" t="s">
        <v>801</v>
      </c>
      <c r="K645" t="s">
        <v>810</v>
      </c>
      <c r="L645" s="95">
        <v>296</v>
      </c>
    </row>
    <row r="646" spans="1:12" ht="15.75" customHeight="1" x14ac:dyDescent="0.25">
      <c r="A646" s="93" t="str">
        <f t="shared" si="20"/>
        <v>DC-B37S 10-15 CompNaphthalene</v>
      </c>
      <c r="B646" s="94" t="str">
        <f t="shared" si="21"/>
        <v>&lt;298</v>
      </c>
      <c r="C646" t="s">
        <v>705</v>
      </c>
      <c r="D646" s="92">
        <v>42509.553472222222</v>
      </c>
      <c r="E646" t="s">
        <v>356</v>
      </c>
      <c r="F646">
        <v>1</v>
      </c>
      <c r="H646">
        <v>484</v>
      </c>
      <c r="I646" t="s">
        <v>797</v>
      </c>
      <c r="J646" t="s">
        <v>801</v>
      </c>
      <c r="K646" t="s">
        <v>810</v>
      </c>
      <c r="L646" s="95">
        <v>298</v>
      </c>
    </row>
    <row r="647" spans="1:12" ht="15.75" customHeight="1" x14ac:dyDescent="0.25">
      <c r="A647" s="93" t="str">
        <f t="shared" si="20"/>
        <v>DC-B38aS 5-10 CompNaphthalene</v>
      </c>
      <c r="B647" s="94" t="str">
        <f t="shared" si="21"/>
        <v>&lt;303</v>
      </c>
      <c r="C647" t="s">
        <v>706</v>
      </c>
      <c r="D647" s="92">
        <v>42522.440972222219</v>
      </c>
      <c r="E647" t="s">
        <v>356</v>
      </c>
      <c r="F647">
        <v>1</v>
      </c>
      <c r="H647">
        <v>492</v>
      </c>
      <c r="I647" t="s">
        <v>797</v>
      </c>
      <c r="J647" t="s">
        <v>801</v>
      </c>
      <c r="K647" t="s">
        <v>810</v>
      </c>
      <c r="L647" s="95">
        <v>303</v>
      </c>
    </row>
    <row r="648" spans="1:12" ht="15.75" customHeight="1" x14ac:dyDescent="0.25">
      <c r="A648" s="93" t="str">
        <f t="shared" si="20"/>
        <v>DC-B40S 11.5-12.5Naphthalene</v>
      </c>
      <c r="B648" s="94" t="str">
        <f t="shared" si="21"/>
        <v>&lt;303</v>
      </c>
      <c r="C648" t="s">
        <v>690</v>
      </c>
      <c r="D648" s="92">
        <v>42522.604166666664</v>
      </c>
      <c r="E648" t="s">
        <v>356</v>
      </c>
      <c r="F648">
        <v>1</v>
      </c>
      <c r="H648">
        <v>493</v>
      </c>
      <c r="I648" t="s">
        <v>797</v>
      </c>
      <c r="J648" t="s">
        <v>801</v>
      </c>
      <c r="K648" t="s">
        <v>810</v>
      </c>
      <c r="L648" s="95">
        <v>303</v>
      </c>
    </row>
    <row r="649" spans="1:12" ht="15.75" customHeight="1" x14ac:dyDescent="0.25">
      <c r="A649" s="93" t="str">
        <f t="shared" si="20"/>
        <v>DC-B36S 15-20 CompNaphthalene</v>
      </c>
      <c r="B649" s="94" t="str">
        <f t="shared" si="21"/>
        <v>&lt;306</v>
      </c>
      <c r="C649" t="s">
        <v>692</v>
      </c>
      <c r="D649" s="92">
        <v>42509.461111111108</v>
      </c>
      <c r="E649" t="s">
        <v>356</v>
      </c>
      <c r="F649">
        <v>1</v>
      </c>
      <c r="H649">
        <v>498</v>
      </c>
      <c r="I649" t="s">
        <v>797</v>
      </c>
      <c r="J649" t="s">
        <v>801</v>
      </c>
      <c r="K649" t="s">
        <v>810</v>
      </c>
      <c r="L649" s="95">
        <v>306</v>
      </c>
    </row>
    <row r="650" spans="1:12" ht="15.75" customHeight="1" x14ac:dyDescent="0.25">
      <c r="A650" s="93" t="str">
        <f t="shared" si="20"/>
        <v>DC-B35 5-10 CompositeNaphthalene</v>
      </c>
      <c r="B650" s="94" t="str">
        <f t="shared" si="21"/>
        <v>&lt;311</v>
      </c>
      <c r="C650" t="s">
        <v>682</v>
      </c>
      <c r="D650" s="92">
        <v>42508</v>
      </c>
      <c r="E650" t="s">
        <v>356</v>
      </c>
      <c r="F650">
        <v>1</v>
      </c>
      <c r="H650">
        <v>506</v>
      </c>
      <c r="I650" t="s">
        <v>797</v>
      </c>
      <c r="J650" t="s">
        <v>801</v>
      </c>
      <c r="K650" t="s">
        <v>810</v>
      </c>
      <c r="L650" s="95">
        <v>311</v>
      </c>
    </row>
    <row r="651" spans="1:12" ht="15.75" customHeight="1" x14ac:dyDescent="0.25">
      <c r="A651" s="93" t="str">
        <f t="shared" si="20"/>
        <v>DC-B39S 6-7Naphthalene</v>
      </c>
      <c r="B651" s="94">
        <f t="shared" si="21"/>
        <v>1690</v>
      </c>
      <c r="C651" t="s">
        <v>674</v>
      </c>
      <c r="D651" s="92">
        <v>42510.464583333334</v>
      </c>
      <c r="E651" t="s">
        <v>356</v>
      </c>
      <c r="F651">
        <v>2</v>
      </c>
      <c r="G651">
        <v>1690</v>
      </c>
      <c r="H651">
        <v>814</v>
      </c>
      <c r="I651" t="s">
        <v>797</v>
      </c>
      <c r="K651" t="s">
        <v>810</v>
      </c>
      <c r="L651" s="95">
        <v>500</v>
      </c>
    </row>
    <row r="652" spans="1:12" ht="15.75" customHeight="1" x14ac:dyDescent="0.25">
      <c r="A652" s="93" t="str">
        <f t="shared" si="20"/>
        <v>DC-B35S 10-15 CompositeMethylene chloride</v>
      </c>
      <c r="B652" s="94" t="str">
        <f t="shared" si="21"/>
        <v>&lt;1.95</v>
      </c>
      <c r="C652" t="s">
        <v>669</v>
      </c>
      <c r="D652" s="92">
        <v>42508.645833333336</v>
      </c>
      <c r="E652" t="s">
        <v>357</v>
      </c>
      <c r="F652">
        <v>0.86</v>
      </c>
      <c r="H652">
        <v>5.08</v>
      </c>
      <c r="I652" t="s">
        <v>797</v>
      </c>
      <c r="J652" t="s">
        <v>801</v>
      </c>
      <c r="K652" t="s">
        <v>809</v>
      </c>
      <c r="L652" s="95">
        <v>1.95</v>
      </c>
    </row>
    <row r="653" spans="1:12" ht="15.75" customHeight="1" x14ac:dyDescent="0.25">
      <c r="A653" s="93" t="str">
        <f t="shared" si="20"/>
        <v>DC-B36S 7.5-8.5Methylene chloride</v>
      </c>
      <c r="B653" s="94" t="str">
        <f t="shared" si="21"/>
        <v>&lt;2.03</v>
      </c>
      <c r="C653" t="s">
        <v>670</v>
      </c>
      <c r="D653" s="92">
        <v>42509.404166666667</v>
      </c>
      <c r="E653" t="s">
        <v>357</v>
      </c>
      <c r="F653">
        <v>0.82</v>
      </c>
      <c r="H653">
        <v>5.3</v>
      </c>
      <c r="I653" t="s">
        <v>797</v>
      </c>
      <c r="J653" t="s">
        <v>801</v>
      </c>
      <c r="K653" t="s">
        <v>809</v>
      </c>
      <c r="L653" s="95">
        <v>2.0299999999999998</v>
      </c>
    </row>
    <row r="654" spans="1:12" ht="15.75" customHeight="1" x14ac:dyDescent="0.25">
      <c r="A654" s="93" t="str">
        <f t="shared" si="20"/>
        <v>DC-B38aS 1.5-2.5Methylene chloride</v>
      </c>
      <c r="B654" s="94" t="str">
        <f t="shared" si="21"/>
        <v>&lt;2.12</v>
      </c>
      <c r="C654" t="s">
        <v>671</v>
      </c>
      <c r="D654" s="92">
        <v>42522.402777777781</v>
      </c>
      <c r="E654" t="s">
        <v>357</v>
      </c>
      <c r="F654">
        <v>0.95</v>
      </c>
      <c r="H654">
        <v>5.51</v>
      </c>
      <c r="I654" t="s">
        <v>797</v>
      </c>
      <c r="J654" t="s">
        <v>802</v>
      </c>
      <c r="K654" t="s">
        <v>809</v>
      </c>
      <c r="L654" s="95">
        <v>2.12</v>
      </c>
    </row>
    <row r="655" spans="1:12" ht="15.75" customHeight="1" x14ac:dyDescent="0.25">
      <c r="A655" s="93" t="str">
        <f t="shared" si="20"/>
        <v>DC-B35S 0.5-1.5Methylene chloride</v>
      </c>
      <c r="B655" s="94" t="str">
        <f t="shared" si="21"/>
        <v>&lt;2.16</v>
      </c>
      <c r="C655" t="s">
        <v>672</v>
      </c>
      <c r="D655" s="92">
        <v>42508.552083333336</v>
      </c>
      <c r="E655" t="s">
        <v>357</v>
      </c>
      <c r="F655">
        <v>0.91</v>
      </c>
      <c r="H655">
        <v>5.62</v>
      </c>
      <c r="I655" t="s">
        <v>797</v>
      </c>
      <c r="J655" t="s">
        <v>801</v>
      </c>
      <c r="K655" t="s">
        <v>809</v>
      </c>
      <c r="L655" s="95">
        <v>2.16</v>
      </c>
    </row>
    <row r="656" spans="1:12" ht="15.75" customHeight="1" x14ac:dyDescent="0.25">
      <c r="A656" s="93" t="str">
        <f t="shared" si="20"/>
        <v>DC-B38S 5-10 CompMethylene chloride</v>
      </c>
      <c r="B656" s="94" t="str">
        <f t="shared" si="21"/>
        <v>&lt;2.2</v>
      </c>
      <c r="C656" t="s">
        <v>673</v>
      </c>
      <c r="D656" s="92">
        <v>42509.668749999997</v>
      </c>
      <c r="E656" t="s">
        <v>357</v>
      </c>
      <c r="F656">
        <v>0.87</v>
      </c>
      <c r="H656">
        <v>5.74</v>
      </c>
      <c r="I656" t="s">
        <v>797</v>
      </c>
      <c r="J656" t="s">
        <v>801</v>
      </c>
      <c r="K656" t="s">
        <v>809</v>
      </c>
      <c r="L656" s="95">
        <v>2.2000000000000002</v>
      </c>
    </row>
    <row r="657" spans="1:12" ht="15.75" customHeight="1" x14ac:dyDescent="0.25">
      <c r="A657" s="93" t="str">
        <f t="shared" si="20"/>
        <v>DC-B39S 6-7Methylene chloride</v>
      </c>
      <c r="B657" s="94" t="str">
        <f t="shared" si="21"/>
        <v>2.25J</v>
      </c>
      <c r="C657" t="s">
        <v>674</v>
      </c>
      <c r="D657" s="92">
        <v>42510.464583333334</v>
      </c>
      <c r="E657" t="s">
        <v>357</v>
      </c>
      <c r="F657">
        <v>0.97</v>
      </c>
      <c r="G657">
        <v>2.25</v>
      </c>
      <c r="H657">
        <v>5.82</v>
      </c>
      <c r="I657" t="s">
        <v>797</v>
      </c>
      <c r="J657" t="s">
        <v>804</v>
      </c>
      <c r="K657" t="s">
        <v>809</v>
      </c>
      <c r="L657" s="95">
        <v>2.2400000000000002</v>
      </c>
    </row>
    <row r="658" spans="1:12" ht="15.75" customHeight="1" x14ac:dyDescent="0.25">
      <c r="A658" s="93" t="str">
        <f t="shared" si="20"/>
        <v>DC-B36S 6.5-7.5Methylene chloride</v>
      </c>
      <c r="B658" s="94" t="str">
        <f t="shared" si="21"/>
        <v>&lt;2.25</v>
      </c>
      <c r="C658" t="s">
        <v>675</v>
      </c>
      <c r="D658" s="92">
        <v>42509.383333333331</v>
      </c>
      <c r="E658" t="s">
        <v>357</v>
      </c>
      <c r="F658">
        <v>0.98</v>
      </c>
      <c r="H658">
        <v>5.86</v>
      </c>
      <c r="I658" t="s">
        <v>797</v>
      </c>
      <c r="J658" t="s">
        <v>801</v>
      </c>
      <c r="K658" t="s">
        <v>809</v>
      </c>
      <c r="L658" s="95">
        <v>2.25</v>
      </c>
    </row>
    <row r="659" spans="1:12" ht="15.75" customHeight="1" x14ac:dyDescent="0.25">
      <c r="A659" s="93" t="str">
        <f t="shared" si="20"/>
        <v>DC-B38S 2.66-3.33Methylene chloride</v>
      </c>
      <c r="B659" s="94" t="str">
        <f t="shared" si="21"/>
        <v>&lt;2.32</v>
      </c>
      <c r="C659" t="s">
        <v>676</v>
      </c>
      <c r="D659" s="92">
        <v>42509.654861111114</v>
      </c>
      <c r="E659" t="s">
        <v>357</v>
      </c>
      <c r="F659">
        <v>0.95</v>
      </c>
      <c r="H659">
        <v>6.03</v>
      </c>
      <c r="I659" t="s">
        <v>797</v>
      </c>
      <c r="J659" t="s">
        <v>801</v>
      </c>
      <c r="K659" t="s">
        <v>809</v>
      </c>
      <c r="L659" s="95">
        <v>2.3199999999999998</v>
      </c>
    </row>
    <row r="660" spans="1:12" ht="15.75" customHeight="1" x14ac:dyDescent="0.25">
      <c r="A660" s="93" t="str">
        <f t="shared" si="20"/>
        <v>DC-B35S 2.5-3.5Methylene chloride</v>
      </c>
      <c r="B660" s="94" t="str">
        <f t="shared" si="21"/>
        <v>&lt;2.35</v>
      </c>
      <c r="C660" t="s">
        <v>677</v>
      </c>
      <c r="D660" s="92">
        <v>42508.569444444445</v>
      </c>
      <c r="E660" t="s">
        <v>357</v>
      </c>
      <c r="F660">
        <v>0.98</v>
      </c>
      <c r="H660">
        <v>6.13</v>
      </c>
      <c r="I660" t="s">
        <v>797</v>
      </c>
      <c r="J660" t="s">
        <v>801</v>
      </c>
      <c r="K660" t="s">
        <v>809</v>
      </c>
      <c r="L660" s="95">
        <v>2.35</v>
      </c>
    </row>
    <row r="661" spans="1:12" ht="15.75" customHeight="1" x14ac:dyDescent="0.25">
      <c r="A661" s="93" t="str">
        <f t="shared" si="20"/>
        <v>DC-B40S 7-8Methylene chloride</v>
      </c>
      <c r="B661" s="94" t="str">
        <f t="shared" si="21"/>
        <v>&lt;2.37</v>
      </c>
      <c r="C661" t="s">
        <v>678</v>
      </c>
      <c r="D661" s="92">
        <v>42522.565972222219</v>
      </c>
      <c r="E661" t="s">
        <v>357</v>
      </c>
      <c r="F661">
        <v>0.98</v>
      </c>
      <c r="H661">
        <v>6.18</v>
      </c>
      <c r="I661" t="s">
        <v>797</v>
      </c>
      <c r="J661" t="s">
        <v>801</v>
      </c>
      <c r="K661" t="s">
        <v>809</v>
      </c>
      <c r="L661" s="95">
        <v>2.37</v>
      </c>
    </row>
    <row r="662" spans="1:12" ht="15.75" customHeight="1" x14ac:dyDescent="0.25">
      <c r="A662" s="93" t="str">
        <f t="shared" si="20"/>
        <v>DC-B36S 5.5-6.5Methylene chloride</v>
      </c>
      <c r="B662" s="94" t="str">
        <f t="shared" si="21"/>
        <v>&lt;2.38</v>
      </c>
      <c r="C662" t="s">
        <v>679</v>
      </c>
      <c r="D662" s="92">
        <v>42509.368750000001</v>
      </c>
      <c r="E662" t="s">
        <v>357</v>
      </c>
      <c r="F662">
        <v>0.99</v>
      </c>
      <c r="H662">
        <v>6.2</v>
      </c>
      <c r="I662" t="s">
        <v>797</v>
      </c>
      <c r="J662" t="s">
        <v>801</v>
      </c>
      <c r="K662" t="s">
        <v>809</v>
      </c>
      <c r="L662" s="95">
        <v>2.38</v>
      </c>
    </row>
    <row r="663" spans="1:12" ht="15.75" customHeight="1" x14ac:dyDescent="0.25">
      <c r="A663" s="93" t="str">
        <f t="shared" si="20"/>
        <v>DC-B37S 6-7Methylene chloride</v>
      </c>
      <c r="B663" s="94" t="str">
        <f t="shared" si="21"/>
        <v>&lt;2.39</v>
      </c>
      <c r="C663" t="s">
        <v>680</v>
      </c>
      <c r="D663" s="92">
        <v>42509.510416666664</v>
      </c>
      <c r="E663" t="s">
        <v>357</v>
      </c>
      <c r="F663">
        <v>1.04</v>
      </c>
      <c r="H663">
        <v>6.23</v>
      </c>
      <c r="I663" t="s">
        <v>797</v>
      </c>
      <c r="J663" t="s">
        <v>801</v>
      </c>
      <c r="K663" t="s">
        <v>809</v>
      </c>
      <c r="L663" s="95">
        <v>2.39</v>
      </c>
    </row>
    <row r="664" spans="1:12" ht="15.75" customHeight="1" x14ac:dyDescent="0.25">
      <c r="A664" s="93" t="str">
        <f t="shared" si="20"/>
        <v>DC-B40S 9.5-10Methylene chloride</v>
      </c>
      <c r="B664" s="94" t="str">
        <f t="shared" si="21"/>
        <v>&lt;2.42</v>
      </c>
      <c r="C664" t="s">
        <v>681</v>
      </c>
      <c r="D664" s="92">
        <v>42522.592361111114</v>
      </c>
      <c r="E664" t="s">
        <v>357</v>
      </c>
      <c r="F664">
        <v>0.95</v>
      </c>
      <c r="H664">
        <v>6.31</v>
      </c>
      <c r="I664" t="s">
        <v>797</v>
      </c>
      <c r="J664" t="s">
        <v>801</v>
      </c>
      <c r="K664" t="s">
        <v>809</v>
      </c>
      <c r="L664" s="95">
        <v>2.42</v>
      </c>
    </row>
    <row r="665" spans="1:12" ht="15.75" customHeight="1" x14ac:dyDescent="0.25">
      <c r="A665" s="93" t="str">
        <f t="shared" si="20"/>
        <v>DC-B35 5-10 CompositeMethylene chloride</v>
      </c>
      <c r="B665" s="94" t="str">
        <f t="shared" si="21"/>
        <v>&lt;2.43</v>
      </c>
      <c r="C665" t="s">
        <v>682</v>
      </c>
      <c r="D665" s="92">
        <v>42508</v>
      </c>
      <c r="E665" t="s">
        <v>357</v>
      </c>
      <c r="F665">
        <v>0.85</v>
      </c>
      <c r="H665">
        <v>6.32</v>
      </c>
      <c r="I665" t="s">
        <v>797</v>
      </c>
      <c r="J665" t="s">
        <v>801</v>
      </c>
      <c r="K665" t="s">
        <v>809</v>
      </c>
      <c r="L665" s="95">
        <v>2.4300000000000002</v>
      </c>
    </row>
    <row r="666" spans="1:12" ht="15.75" customHeight="1" x14ac:dyDescent="0.25">
      <c r="A666" s="93" t="str">
        <f t="shared" si="20"/>
        <v>DC-B38aS 4-5Methylene chloride</v>
      </c>
      <c r="B666" s="94" t="str">
        <f t="shared" si="21"/>
        <v>&lt;2.47</v>
      </c>
      <c r="C666" t="s">
        <v>683</v>
      </c>
      <c r="D666" s="92">
        <v>42522.415972222225</v>
      </c>
      <c r="E666" t="s">
        <v>357</v>
      </c>
      <c r="F666">
        <v>0.97</v>
      </c>
      <c r="H666">
        <v>6.44</v>
      </c>
      <c r="I666" t="s">
        <v>797</v>
      </c>
      <c r="J666" t="s">
        <v>801</v>
      </c>
      <c r="K666" t="s">
        <v>809</v>
      </c>
      <c r="L666" s="95">
        <v>2.4700000000000002</v>
      </c>
    </row>
    <row r="667" spans="1:12" ht="15.75" customHeight="1" x14ac:dyDescent="0.25">
      <c r="A667" s="93" t="str">
        <f t="shared" si="20"/>
        <v>DC-B38S 1.5-2.5Methylene chloride</v>
      </c>
      <c r="B667" s="94" t="str">
        <f t="shared" si="21"/>
        <v>&lt;2.49</v>
      </c>
      <c r="C667" t="s">
        <v>684</v>
      </c>
      <c r="D667" s="92">
        <v>42509.643055555556</v>
      </c>
      <c r="E667" t="s">
        <v>357</v>
      </c>
      <c r="F667">
        <v>1.0900000000000001</v>
      </c>
      <c r="H667">
        <v>6.48</v>
      </c>
      <c r="I667" t="s">
        <v>797</v>
      </c>
      <c r="J667" t="s">
        <v>801</v>
      </c>
      <c r="K667" t="s">
        <v>809</v>
      </c>
      <c r="L667" s="95">
        <v>2.4900000000000002</v>
      </c>
    </row>
    <row r="668" spans="1:12" ht="15.75" customHeight="1" x14ac:dyDescent="0.25">
      <c r="A668" s="93" t="str">
        <f t="shared" si="20"/>
        <v>DC-B40S 4-5Methylene chloride</v>
      </c>
      <c r="B668" s="94" t="str">
        <f t="shared" si="21"/>
        <v>&lt;2.52</v>
      </c>
      <c r="C668" t="s">
        <v>685</v>
      </c>
      <c r="D668" s="92">
        <v>42522.552083333336</v>
      </c>
      <c r="E668" t="s">
        <v>357</v>
      </c>
      <c r="F668">
        <v>1</v>
      </c>
      <c r="H668">
        <v>6.58</v>
      </c>
      <c r="I668" t="s">
        <v>797</v>
      </c>
      <c r="J668" t="s">
        <v>801</v>
      </c>
      <c r="K668" t="s">
        <v>809</v>
      </c>
      <c r="L668" s="95">
        <v>2.52</v>
      </c>
    </row>
    <row r="669" spans="1:12" ht="15.75" customHeight="1" x14ac:dyDescent="0.25">
      <c r="A669" s="93" t="str">
        <f t="shared" si="20"/>
        <v>DC-B38S 10-15 CompMethylene chloride</v>
      </c>
      <c r="B669" s="94" t="str">
        <f t="shared" si="21"/>
        <v>&lt;2.62</v>
      </c>
      <c r="C669" t="s">
        <v>686</v>
      </c>
      <c r="D669" s="92">
        <v>42510.378472222219</v>
      </c>
      <c r="E669" t="s">
        <v>357</v>
      </c>
      <c r="F669">
        <v>0.98</v>
      </c>
      <c r="H669">
        <v>6.82</v>
      </c>
      <c r="I669" t="s">
        <v>797</v>
      </c>
      <c r="J669" t="s">
        <v>801</v>
      </c>
      <c r="K669" t="s">
        <v>809</v>
      </c>
      <c r="L669" s="95">
        <v>2.62</v>
      </c>
    </row>
    <row r="670" spans="1:12" ht="15.75" customHeight="1" x14ac:dyDescent="0.25">
      <c r="A670" s="93" t="str">
        <f t="shared" si="20"/>
        <v>DC-B40S 18.5-19.5'Methylene chloride</v>
      </c>
      <c r="B670" s="94" t="str">
        <f t="shared" si="21"/>
        <v>&lt;2.65</v>
      </c>
      <c r="C670" t="s">
        <v>687</v>
      </c>
      <c r="D670" s="92">
        <v>42522.652777777781</v>
      </c>
      <c r="E670" t="s">
        <v>357</v>
      </c>
      <c r="F670">
        <v>1.1299999999999999</v>
      </c>
      <c r="H670">
        <v>6.9</v>
      </c>
      <c r="I670" t="s">
        <v>797</v>
      </c>
      <c r="J670" t="s">
        <v>801</v>
      </c>
      <c r="K670" t="s">
        <v>809</v>
      </c>
      <c r="L670" s="95">
        <v>2.65</v>
      </c>
    </row>
    <row r="671" spans="1:12" ht="15.75" customHeight="1" x14ac:dyDescent="0.25">
      <c r="A671" s="93" t="str">
        <f t="shared" si="20"/>
        <v>DC-B35S 4-5Methylene chloride</v>
      </c>
      <c r="B671" s="94" t="str">
        <f t="shared" si="21"/>
        <v>&lt;2.7</v>
      </c>
      <c r="C671" t="s">
        <v>688</v>
      </c>
      <c r="D671" s="92">
        <v>42508.583333333336</v>
      </c>
      <c r="E671" t="s">
        <v>357</v>
      </c>
      <c r="F671">
        <v>1</v>
      </c>
      <c r="H671">
        <v>7.04</v>
      </c>
      <c r="I671" t="s">
        <v>797</v>
      </c>
      <c r="J671" t="s">
        <v>801</v>
      </c>
      <c r="K671" t="s">
        <v>809</v>
      </c>
      <c r="L671" s="95">
        <v>2.7</v>
      </c>
    </row>
    <row r="672" spans="1:12" ht="15.75" customHeight="1" x14ac:dyDescent="0.25">
      <c r="A672" s="93" t="str">
        <f t="shared" si="20"/>
        <v>DC-B37S 7-8Methylene chloride</v>
      </c>
      <c r="B672" s="94" t="str">
        <f t="shared" si="21"/>
        <v>&lt;2.71</v>
      </c>
      <c r="C672" t="s">
        <v>693</v>
      </c>
      <c r="D672" s="92">
        <v>42509.520138888889</v>
      </c>
      <c r="E672" t="s">
        <v>357</v>
      </c>
      <c r="F672">
        <v>1.1299999999999999</v>
      </c>
      <c r="H672">
        <v>7.06</v>
      </c>
      <c r="I672" t="s">
        <v>797</v>
      </c>
      <c r="J672" t="s">
        <v>801</v>
      </c>
      <c r="K672" t="s">
        <v>809</v>
      </c>
      <c r="L672" s="95">
        <v>2.71</v>
      </c>
    </row>
    <row r="673" spans="1:12" ht="15.75" customHeight="1" x14ac:dyDescent="0.25">
      <c r="A673" s="93" t="str">
        <f t="shared" si="20"/>
        <v>DC-B39S 7-8Methylene chloride</v>
      </c>
      <c r="B673" s="94" t="str">
        <f t="shared" si="21"/>
        <v>3.34J</v>
      </c>
      <c r="C673" t="s">
        <v>689</v>
      </c>
      <c r="D673" s="92">
        <v>42510.474305555559</v>
      </c>
      <c r="E673" t="s">
        <v>357</v>
      </c>
      <c r="F673">
        <v>1.2</v>
      </c>
      <c r="G673">
        <v>3.34</v>
      </c>
      <c r="H673">
        <v>7.83</v>
      </c>
      <c r="I673" t="s">
        <v>797</v>
      </c>
      <c r="J673" t="s">
        <v>804</v>
      </c>
      <c r="K673" t="s">
        <v>809</v>
      </c>
      <c r="L673" s="95">
        <v>3.01</v>
      </c>
    </row>
    <row r="674" spans="1:12" ht="15.75" customHeight="1" x14ac:dyDescent="0.25">
      <c r="A674" s="93" t="str">
        <f t="shared" si="20"/>
        <v>DC-B40S 11.5-12.5Methylene chloride</v>
      </c>
      <c r="B674" s="94" t="str">
        <f t="shared" si="21"/>
        <v>&lt;3.02</v>
      </c>
      <c r="C674" t="s">
        <v>690</v>
      </c>
      <c r="D674" s="92">
        <v>42522.604166666664</v>
      </c>
      <c r="E674" t="s">
        <v>357</v>
      </c>
      <c r="F674">
        <v>1.08</v>
      </c>
      <c r="H674">
        <v>7.87</v>
      </c>
      <c r="I674" t="s">
        <v>797</v>
      </c>
      <c r="J674" t="s">
        <v>801</v>
      </c>
      <c r="K674" t="s">
        <v>809</v>
      </c>
      <c r="L674" s="95">
        <v>3.02</v>
      </c>
    </row>
    <row r="675" spans="1:12" ht="15.75" customHeight="1" x14ac:dyDescent="0.25">
      <c r="A675" s="93" t="str">
        <f t="shared" si="20"/>
        <v>DC-B36S 10-15 CompMethylene chloride</v>
      </c>
      <c r="B675" s="94" t="str">
        <f t="shared" si="21"/>
        <v>&lt;3.4</v>
      </c>
      <c r="C675" t="s">
        <v>691</v>
      </c>
      <c r="D675" s="92">
        <v>42509.429861111108</v>
      </c>
      <c r="E675" t="s">
        <v>357</v>
      </c>
      <c r="F675">
        <v>1.31</v>
      </c>
      <c r="H675">
        <v>8.86</v>
      </c>
      <c r="I675" t="s">
        <v>797</v>
      </c>
      <c r="J675" t="s">
        <v>801</v>
      </c>
      <c r="K675" t="s">
        <v>809</v>
      </c>
      <c r="L675" s="95">
        <v>3.4</v>
      </c>
    </row>
    <row r="676" spans="1:12" ht="15.75" customHeight="1" x14ac:dyDescent="0.25">
      <c r="A676" s="93" t="str">
        <f t="shared" si="20"/>
        <v>DC-B36S 15-20 CompMethylene chloride</v>
      </c>
      <c r="B676" s="94" t="str">
        <f t="shared" si="21"/>
        <v>&lt;4.47</v>
      </c>
      <c r="C676" t="s">
        <v>692</v>
      </c>
      <c r="D676" s="92">
        <v>42509.461111111108</v>
      </c>
      <c r="E676" t="s">
        <v>357</v>
      </c>
      <c r="F676">
        <v>1.59</v>
      </c>
      <c r="H676">
        <v>11.6</v>
      </c>
      <c r="I676" t="s">
        <v>797</v>
      </c>
      <c r="J676" t="s">
        <v>801</v>
      </c>
      <c r="K676" t="s">
        <v>809</v>
      </c>
      <c r="L676" s="95">
        <v>4.47</v>
      </c>
    </row>
    <row r="677" spans="1:12" ht="15.75" customHeight="1" x14ac:dyDescent="0.25">
      <c r="A677" s="93" t="str">
        <f t="shared" si="20"/>
        <v>DC-B39S 10-15 CompMethylene chloride</v>
      </c>
      <c r="B677" s="94">
        <f t="shared" si="21"/>
        <v>549</v>
      </c>
      <c r="C677" t="s">
        <v>694</v>
      </c>
      <c r="D677" s="92">
        <v>42510.527777777781</v>
      </c>
      <c r="E677" t="s">
        <v>357</v>
      </c>
      <c r="F677">
        <v>52.8</v>
      </c>
      <c r="G677">
        <v>549</v>
      </c>
      <c r="H677">
        <v>361</v>
      </c>
      <c r="I677" t="s">
        <v>797</v>
      </c>
      <c r="K677" t="s">
        <v>809</v>
      </c>
      <c r="L677" s="95">
        <v>139</v>
      </c>
    </row>
    <row r="678" spans="1:12" ht="15.75" customHeight="1" x14ac:dyDescent="0.25">
      <c r="A678" s="93" t="str">
        <f t="shared" si="20"/>
        <v>DC-B35S 10-15 CompositeMethylcyclohexane</v>
      </c>
      <c r="B678" s="94">
        <f t="shared" si="21"/>
        <v>6.41</v>
      </c>
      <c r="C678" t="s">
        <v>669</v>
      </c>
      <c r="D678" s="92">
        <v>42508.645833333336</v>
      </c>
      <c r="E678" t="s">
        <v>719</v>
      </c>
      <c r="F678">
        <v>0.86</v>
      </c>
      <c r="G678">
        <v>6.41</v>
      </c>
      <c r="H678">
        <v>2.0299999999999998</v>
      </c>
      <c r="I678" t="s">
        <v>797</v>
      </c>
      <c r="K678" t="s">
        <v>809</v>
      </c>
      <c r="L678" s="95">
        <v>0.68899999999999995</v>
      </c>
    </row>
    <row r="679" spans="1:12" ht="15.75" customHeight="1" x14ac:dyDescent="0.25">
      <c r="A679" s="93" t="str">
        <f t="shared" si="20"/>
        <v>DC-B36S 7.5-8.5Methylcyclohexane</v>
      </c>
      <c r="B679" s="94">
        <f t="shared" si="21"/>
        <v>6.42</v>
      </c>
      <c r="C679" t="s">
        <v>670</v>
      </c>
      <c r="D679" s="92">
        <v>42509.404166666667</v>
      </c>
      <c r="E679" t="s">
        <v>719</v>
      </c>
      <c r="F679">
        <v>0.82</v>
      </c>
      <c r="G679">
        <v>6.42</v>
      </c>
      <c r="H679">
        <v>2.12</v>
      </c>
      <c r="I679" t="s">
        <v>797</v>
      </c>
      <c r="K679" t="s">
        <v>809</v>
      </c>
      <c r="L679" s="95">
        <v>0.71899999999999997</v>
      </c>
    </row>
    <row r="680" spans="1:12" ht="15.75" customHeight="1" x14ac:dyDescent="0.25">
      <c r="A680" s="93" t="str">
        <f t="shared" si="20"/>
        <v>DC-B38aS 1.5-2.5Methylcyclohexane</v>
      </c>
      <c r="B680" s="94">
        <f t="shared" si="21"/>
        <v>4.3499999999999996</v>
      </c>
      <c r="C680" t="s">
        <v>671</v>
      </c>
      <c r="D680" s="92">
        <v>42522.402777777781</v>
      </c>
      <c r="E680" t="s">
        <v>719</v>
      </c>
      <c r="F680">
        <v>0.95</v>
      </c>
      <c r="G680">
        <v>4.3499999999999996</v>
      </c>
      <c r="H680">
        <v>2.2000000000000002</v>
      </c>
      <c r="I680" t="s">
        <v>797</v>
      </c>
      <c r="K680" t="s">
        <v>809</v>
      </c>
      <c r="L680" s="95">
        <v>0.748</v>
      </c>
    </row>
    <row r="681" spans="1:12" ht="15.75" customHeight="1" x14ac:dyDescent="0.25">
      <c r="A681" s="93" t="str">
        <f t="shared" si="20"/>
        <v>DC-B35S 0.5-1.5Methylcyclohexane</v>
      </c>
      <c r="B681" s="94">
        <f t="shared" si="21"/>
        <v>3.57</v>
      </c>
      <c r="C681" t="s">
        <v>672</v>
      </c>
      <c r="D681" s="92">
        <v>42508.552083333336</v>
      </c>
      <c r="E681" t="s">
        <v>719</v>
      </c>
      <c r="F681">
        <v>0.91</v>
      </c>
      <c r="G681">
        <v>3.57</v>
      </c>
      <c r="H681">
        <v>2.25</v>
      </c>
      <c r="I681" t="s">
        <v>797</v>
      </c>
      <c r="K681" t="s">
        <v>809</v>
      </c>
      <c r="L681" s="95">
        <v>0.76300000000000001</v>
      </c>
    </row>
    <row r="682" spans="1:12" ht="15.75" customHeight="1" x14ac:dyDescent="0.25">
      <c r="A682" s="93" t="str">
        <f t="shared" si="20"/>
        <v>DC-B38S 5-10 CompMethylcyclohexane</v>
      </c>
      <c r="B682" s="94">
        <f t="shared" si="21"/>
        <v>7.68</v>
      </c>
      <c r="C682" t="s">
        <v>673</v>
      </c>
      <c r="D682" s="92">
        <v>42509.668749999997</v>
      </c>
      <c r="E682" t="s">
        <v>719</v>
      </c>
      <c r="F682">
        <v>0.87</v>
      </c>
      <c r="G682">
        <v>7.68</v>
      </c>
      <c r="H682">
        <v>2.2999999999999998</v>
      </c>
      <c r="I682" t="s">
        <v>797</v>
      </c>
      <c r="K682" t="s">
        <v>809</v>
      </c>
      <c r="L682" s="95">
        <v>0.77900000000000003</v>
      </c>
    </row>
    <row r="683" spans="1:12" ht="15.75" customHeight="1" x14ac:dyDescent="0.25">
      <c r="A683" s="93" t="str">
        <f t="shared" si="20"/>
        <v>DC-B39S 6-7Methylcyclohexane</v>
      </c>
      <c r="B683" s="94">
        <f t="shared" si="21"/>
        <v>275</v>
      </c>
      <c r="C683" t="s">
        <v>674</v>
      </c>
      <c r="D683" s="92">
        <v>42510.464583333334</v>
      </c>
      <c r="E683" t="s">
        <v>719</v>
      </c>
      <c r="F683">
        <v>0.97</v>
      </c>
      <c r="G683">
        <v>275</v>
      </c>
      <c r="H683">
        <v>2.33</v>
      </c>
      <c r="I683" t="s">
        <v>797</v>
      </c>
      <c r="K683" t="s">
        <v>809</v>
      </c>
      <c r="L683" s="95">
        <v>0.79100000000000004</v>
      </c>
    </row>
    <row r="684" spans="1:12" ht="15.75" customHeight="1" x14ac:dyDescent="0.25">
      <c r="A684" s="93" t="str">
        <f t="shared" si="20"/>
        <v>DC-B36S 6.5-7.5Methylcyclohexane</v>
      </c>
      <c r="B684" s="94">
        <f t="shared" si="21"/>
        <v>3.03</v>
      </c>
      <c r="C684" t="s">
        <v>675</v>
      </c>
      <c r="D684" s="92">
        <v>42509.383333333331</v>
      </c>
      <c r="E684" t="s">
        <v>719</v>
      </c>
      <c r="F684">
        <v>0.98</v>
      </c>
      <c r="G684">
        <v>3.03</v>
      </c>
      <c r="H684">
        <v>2.34</v>
      </c>
      <c r="I684" t="s">
        <v>797</v>
      </c>
      <c r="K684" t="s">
        <v>809</v>
      </c>
      <c r="L684" s="95">
        <v>0.79600000000000004</v>
      </c>
    </row>
    <row r="685" spans="1:12" ht="15.75" customHeight="1" x14ac:dyDescent="0.25">
      <c r="A685" s="93" t="str">
        <f t="shared" si="20"/>
        <v>DC-B38S 2.66-3.33Methylcyclohexane</v>
      </c>
      <c r="B685" s="94">
        <f t="shared" si="21"/>
        <v>5.07</v>
      </c>
      <c r="C685" t="s">
        <v>676</v>
      </c>
      <c r="D685" s="92">
        <v>42509.654861111114</v>
      </c>
      <c r="E685" t="s">
        <v>719</v>
      </c>
      <c r="F685">
        <v>0.95</v>
      </c>
      <c r="G685">
        <v>5.07</v>
      </c>
      <c r="H685">
        <v>2.41</v>
      </c>
      <c r="I685" t="s">
        <v>797</v>
      </c>
      <c r="K685" t="s">
        <v>809</v>
      </c>
      <c r="L685" s="95">
        <v>0.81899999999999995</v>
      </c>
    </row>
    <row r="686" spans="1:12" ht="15.75" customHeight="1" x14ac:dyDescent="0.25">
      <c r="A686" s="93" t="str">
        <f t="shared" si="20"/>
        <v>DC-B35S 2.5-3.5Methylcyclohexane</v>
      </c>
      <c r="B686" s="94">
        <f t="shared" si="21"/>
        <v>9.33</v>
      </c>
      <c r="C686" t="s">
        <v>677</v>
      </c>
      <c r="D686" s="92">
        <v>42508.569444444445</v>
      </c>
      <c r="E686" t="s">
        <v>719</v>
      </c>
      <c r="F686">
        <v>0.98</v>
      </c>
      <c r="G686">
        <v>9.33</v>
      </c>
      <c r="H686">
        <v>2.4500000000000002</v>
      </c>
      <c r="I686" t="s">
        <v>797</v>
      </c>
      <c r="K686" t="s">
        <v>809</v>
      </c>
      <c r="L686" s="95">
        <v>0.83199999999999996</v>
      </c>
    </row>
    <row r="687" spans="1:12" ht="15.75" customHeight="1" x14ac:dyDescent="0.25">
      <c r="A687" s="93" t="str">
        <f t="shared" si="20"/>
        <v>DC-B40S 7-8Methylcyclohexane</v>
      </c>
      <c r="B687" s="94">
        <f t="shared" si="21"/>
        <v>3.93</v>
      </c>
      <c r="C687" t="s">
        <v>678</v>
      </c>
      <c r="D687" s="92">
        <v>42522.565972222219</v>
      </c>
      <c r="E687" t="s">
        <v>719</v>
      </c>
      <c r="F687">
        <v>0.98</v>
      </c>
      <c r="G687">
        <v>3.93</v>
      </c>
      <c r="H687">
        <v>2.4700000000000002</v>
      </c>
      <c r="I687" t="s">
        <v>797</v>
      </c>
      <c r="K687" t="s">
        <v>809</v>
      </c>
      <c r="L687" s="95">
        <v>0.83899999999999997</v>
      </c>
    </row>
    <row r="688" spans="1:12" ht="15.75" customHeight="1" x14ac:dyDescent="0.25">
      <c r="A688" s="93" t="str">
        <f t="shared" si="20"/>
        <v>DC-B36S 5.5-6.5Methylcyclohexane</v>
      </c>
      <c r="B688" s="94">
        <f t="shared" si="21"/>
        <v>4.91</v>
      </c>
      <c r="C688" t="s">
        <v>679</v>
      </c>
      <c r="D688" s="92">
        <v>42509.368750000001</v>
      </c>
      <c r="E688" t="s">
        <v>719</v>
      </c>
      <c r="F688">
        <v>0.99</v>
      </c>
      <c r="G688">
        <v>4.91</v>
      </c>
      <c r="H688">
        <v>2.48</v>
      </c>
      <c r="I688" t="s">
        <v>797</v>
      </c>
      <c r="K688" t="s">
        <v>809</v>
      </c>
      <c r="L688" s="95">
        <v>0.84099999999999997</v>
      </c>
    </row>
    <row r="689" spans="1:12" ht="15.75" customHeight="1" x14ac:dyDescent="0.25">
      <c r="A689" s="93" t="str">
        <f t="shared" si="20"/>
        <v>DC-B37S 6-7Methylcyclohexane</v>
      </c>
      <c r="B689" s="94">
        <f t="shared" si="21"/>
        <v>5.93</v>
      </c>
      <c r="C689" t="s">
        <v>680</v>
      </c>
      <c r="D689" s="92">
        <v>42509.510416666664</v>
      </c>
      <c r="E689" t="s">
        <v>719</v>
      </c>
      <c r="F689">
        <v>1.04</v>
      </c>
      <c r="G689">
        <v>5.93</v>
      </c>
      <c r="H689">
        <v>2.4900000000000002</v>
      </c>
      <c r="I689" t="s">
        <v>797</v>
      </c>
      <c r="K689" t="s">
        <v>809</v>
      </c>
      <c r="L689" s="95">
        <v>0.84599999999999997</v>
      </c>
    </row>
    <row r="690" spans="1:12" ht="15.75" customHeight="1" x14ac:dyDescent="0.25">
      <c r="A690" s="93" t="str">
        <f t="shared" si="20"/>
        <v>DC-B40S 9.5-10Methylcyclohexane</v>
      </c>
      <c r="B690" s="94">
        <f t="shared" si="21"/>
        <v>2.68</v>
      </c>
      <c r="C690" t="s">
        <v>681</v>
      </c>
      <c r="D690" s="92">
        <v>42522.592361111114</v>
      </c>
      <c r="E690" t="s">
        <v>719</v>
      </c>
      <c r="F690">
        <v>0.95</v>
      </c>
      <c r="G690">
        <v>2.68</v>
      </c>
      <c r="H690">
        <v>2.5299999999999998</v>
      </c>
      <c r="I690" t="s">
        <v>797</v>
      </c>
      <c r="K690" t="s">
        <v>809</v>
      </c>
      <c r="L690" s="95">
        <v>0.85799999999999998</v>
      </c>
    </row>
    <row r="691" spans="1:12" ht="15.75" customHeight="1" x14ac:dyDescent="0.25">
      <c r="A691" s="93" t="str">
        <f t="shared" si="20"/>
        <v>DC-B35 5-10 CompositeMethylcyclohexane</v>
      </c>
      <c r="B691" s="94">
        <f t="shared" si="21"/>
        <v>5.41</v>
      </c>
      <c r="C691" t="s">
        <v>682</v>
      </c>
      <c r="D691" s="92">
        <v>42508</v>
      </c>
      <c r="E691" t="s">
        <v>719</v>
      </c>
      <c r="F691">
        <v>0.85</v>
      </c>
      <c r="G691">
        <v>5.41</v>
      </c>
      <c r="H691">
        <v>2.5299999999999998</v>
      </c>
      <c r="I691" t="s">
        <v>797</v>
      </c>
      <c r="K691" t="s">
        <v>809</v>
      </c>
      <c r="L691" s="95">
        <v>0.85899999999999999</v>
      </c>
    </row>
    <row r="692" spans="1:12" ht="15.75" customHeight="1" x14ac:dyDescent="0.25">
      <c r="A692" s="93" t="str">
        <f t="shared" si="20"/>
        <v>DC-B38aS 4-5Methylcyclohexane</v>
      </c>
      <c r="B692" s="94">
        <f t="shared" si="21"/>
        <v>4.46</v>
      </c>
      <c r="C692" t="s">
        <v>683</v>
      </c>
      <c r="D692" s="92">
        <v>42522.415972222225</v>
      </c>
      <c r="E692" t="s">
        <v>719</v>
      </c>
      <c r="F692">
        <v>0.97</v>
      </c>
      <c r="G692">
        <v>4.46</v>
      </c>
      <c r="H692">
        <v>2.58</v>
      </c>
      <c r="I692" t="s">
        <v>797</v>
      </c>
      <c r="K692" t="s">
        <v>809</v>
      </c>
      <c r="L692" s="95">
        <v>0.875</v>
      </c>
    </row>
    <row r="693" spans="1:12" ht="15.75" customHeight="1" x14ac:dyDescent="0.25">
      <c r="A693" s="93" t="str">
        <f t="shared" si="20"/>
        <v>DC-B38S 1.5-2.5Methylcyclohexane</v>
      </c>
      <c r="B693" s="94">
        <f t="shared" si="21"/>
        <v>4.74</v>
      </c>
      <c r="C693" t="s">
        <v>684</v>
      </c>
      <c r="D693" s="92">
        <v>42509.643055555556</v>
      </c>
      <c r="E693" t="s">
        <v>719</v>
      </c>
      <c r="F693">
        <v>1.0900000000000001</v>
      </c>
      <c r="G693">
        <v>4.74</v>
      </c>
      <c r="H693">
        <v>2.59</v>
      </c>
      <c r="I693" t="s">
        <v>797</v>
      </c>
      <c r="K693" t="s">
        <v>809</v>
      </c>
      <c r="L693" s="95">
        <v>0.88</v>
      </c>
    </row>
    <row r="694" spans="1:12" ht="15.75" customHeight="1" x14ac:dyDescent="0.25">
      <c r="A694" s="93" t="str">
        <f t="shared" si="20"/>
        <v>DC-B40S 4-5Methylcyclohexane</v>
      </c>
      <c r="B694" s="94">
        <f t="shared" si="21"/>
        <v>2.7</v>
      </c>
      <c r="C694" t="s">
        <v>685</v>
      </c>
      <c r="D694" s="92">
        <v>42522.552083333336</v>
      </c>
      <c r="E694" t="s">
        <v>719</v>
      </c>
      <c r="F694">
        <v>1</v>
      </c>
      <c r="G694">
        <v>2.7</v>
      </c>
      <c r="H694">
        <v>2.63</v>
      </c>
      <c r="I694" t="s">
        <v>797</v>
      </c>
      <c r="K694" t="s">
        <v>809</v>
      </c>
      <c r="L694" s="95">
        <v>0.89300000000000002</v>
      </c>
    </row>
    <row r="695" spans="1:12" ht="15.75" customHeight="1" x14ac:dyDescent="0.25">
      <c r="A695" s="93" t="str">
        <f t="shared" si="20"/>
        <v>DC-B38S 10-15 CompMethylcyclohexane</v>
      </c>
      <c r="B695" s="94">
        <f t="shared" si="21"/>
        <v>5.28</v>
      </c>
      <c r="C695" t="s">
        <v>686</v>
      </c>
      <c r="D695" s="92">
        <v>42510.378472222219</v>
      </c>
      <c r="E695" t="s">
        <v>719</v>
      </c>
      <c r="F695">
        <v>0.98</v>
      </c>
      <c r="G695">
        <v>5.28</v>
      </c>
      <c r="H695">
        <v>2.73</v>
      </c>
      <c r="I695" t="s">
        <v>797</v>
      </c>
      <c r="K695" t="s">
        <v>809</v>
      </c>
      <c r="L695" s="95">
        <v>0.92600000000000005</v>
      </c>
    </row>
    <row r="696" spans="1:12" ht="15.75" customHeight="1" x14ac:dyDescent="0.25">
      <c r="A696" s="93" t="str">
        <f t="shared" si="20"/>
        <v>DC-B40S 18.5-19.5'Methylcyclohexane</v>
      </c>
      <c r="B696" s="94">
        <f t="shared" si="21"/>
        <v>8.01</v>
      </c>
      <c r="C696" t="s">
        <v>687</v>
      </c>
      <c r="D696" s="92">
        <v>42522.652777777781</v>
      </c>
      <c r="E696" t="s">
        <v>719</v>
      </c>
      <c r="F696">
        <v>1.1299999999999999</v>
      </c>
      <c r="G696">
        <v>8.01</v>
      </c>
      <c r="H696">
        <v>2.76</v>
      </c>
      <c r="I696" t="s">
        <v>797</v>
      </c>
      <c r="K696" t="s">
        <v>809</v>
      </c>
      <c r="L696" s="95">
        <v>0.93700000000000006</v>
      </c>
    </row>
    <row r="697" spans="1:12" ht="15.75" customHeight="1" x14ac:dyDescent="0.25">
      <c r="A697" s="93" t="str">
        <f t="shared" si="20"/>
        <v>DC-B35S 4-5Methylcyclohexane</v>
      </c>
      <c r="B697" s="94">
        <f t="shared" si="21"/>
        <v>4.88</v>
      </c>
      <c r="C697" t="s">
        <v>688</v>
      </c>
      <c r="D697" s="92">
        <v>42508.583333333336</v>
      </c>
      <c r="E697" t="s">
        <v>719</v>
      </c>
      <c r="F697">
        <v>1</v>
      </c>
      <c r="G697">
        <v>4.88</v>
      </c>
      <c r="H697">
        <v>2.81</v>
      </c>
      <c r="I697" t="s">
        <v>797</v>
      </c>
      <c r="K697" t="s">
        <v>809</v>
      </c>
      <c r="L697" s="95">
        <v>0.95499999999999996</v>
      </c>
    </row>
    <row r="698" spans="1:12" ht="15.75" customHeight="1" x14ac:dyDescent="0.25">
      <c r="A698" s="93" t="str">
        <f t="shared" si="20"/>
        <v>DC-B39S 7-8Methylcyclohexane</v>
      </c>
      <c r="B698" s="94">
        <f t="shared" si="21"/>
        <v>3230</v>
      </c>
      <c r="C698" t="s">
        <v>689</v>
      </c>
      <c r="D698" s="92">
        <v>42510.474305555559</v>
      </c>
      <c r="E698" t="s">
        <v>719</v>
      </c>
      <c r="F698">
        <v>1.2</v>
      </c>
      <c r="G698">
        <v>3230</v>
      </c>
      <c r="H698">
        <v>3.13</v>
      </c>
      <c r="I698" t="s">
        <v>797</v>
      </c>
      <c r="J698" t="s">
        <v>799</v>
      </c>
      <c r="K698" t="s">
        <v>809</v>
      </c>
      <c r="L698" s="95">
        <v>1.06</v>
      </c>
    </row>
    <row r="699" spans="1:12" ht="15.75" customHeight="1" x14ac:dyDescent="0.25">
      <c r="A699" s="93" t="str">
        <f t="shared" si="20"/>
        <v>DC-B40S 11.5-12.5Methylcyclohexane</v>
      </c>
      <c r="B699" s="94" t="str">
        <f t="shared" si="21"/>
        <v>2.11J</v>
      </c>
      <c r="C699" t="s">
        <v>690</v>
      </c>
      <c r="D699" s="92">
        <v>42522.604166666664</v>
      </c>
      <c r="E699" t="s">
        <v>719</v>
      </c>
      <c r="F699">
        <v>1.08</v>
      </c>
      <c r="G699">
        <v>2.11</v>
      </c>
      <c r="H699">
        <v>3.15</v>
      </c>
      <c r="I699" t="s">
        <v>797</v>
      </c>
      <c r="J699" t="s">
        <v>804</v>
      </c>
      <c r="K699" t="s">
        <v>809</v>
      </c>
      <c r="L699" s="95">
        <v>1.07</v>
      </c>
    </row>
    <row r="700" spans="1:12" ht="15.75" customHeight="1" x14ac:dyDescent="0.25">
      <c r="A700" s="93" t="str">
        <f t="shared" si="20"/>
        <v>DC-B36S 10-15 CompMethylcyclohexane</v>
      </c>
      <c r="B700" s="94">
        <f t="shared" si="21"/>
        <v>5.88</v>
      </c>
      <c r="C700" t="s">
        <v>691</v>
      </c>
      <c r="D700" s="92">
        <v>42509.429861111108</v>
      </c>
      <c r="E700" t="s">
        <v>719</v>
      </c>
      <c r="F700">
        <v>1.31</v>
      </c>
      <c r="G700">
        <v>5.88</v>
      </c>
      <c r="H700">
        <v>3.54</v>
      </c>
      <c r="I700" t="s">
        <v>797</v>
      </c>
      <c r="K700" t="s">
        <v>809</v>
      </c>
      <c r="L700" s="95">
        <v>1.2</v>
      </c>
    </row>
    <row r="701" spans="1:12" ht="15.75" customHeight="1" x14ac:dyDescent="0.25">
      <c r="A701" s="93" t="str">
        <f t="shared" si="20"/>
        <v>DC-B36S 15-20 CompMethylcyclohexane</v>
      </c>
      <c r="B701" s="94">
        <f t="shared" si="21"/>
        <v>27.5</v>
      </c>
      <c r="C701" t="s">
        <v>692</v>
      </c>
      <c r="D701" s="92">
        <v>42509.461111111108</v>
      </c>
      <c r="E701" t="s">
        <v>719</v>
      </c>
      <c r="F701">
        <v>1.59</v>
      </c>
      <c r="G701">
        <v>27.5</v>
      </c>
      <c r="H701">
        <v>4.66</v>
      </c>
      <c r="I701" t="s">
        <v>797</v>
      </c>
      <c r="K701" t="s">
        <v>809</v>
      </c>
      <c r="L701" s="95">
        <v>1.58</v>
      </c>
    </row>
    <row r="702" spans="1:12" ht="15.75" customHeight="1" x14ac:dyDescent="0.25">
      <c r="A702" s="93" t="str">
        <f t="shared" si="20"/>
        <v>DC-B37S 7-8Methylcyclohexane</v>
      </c>
      <c r="B702" s="94">
        <f t="shared" si="21"/>
        <v>1290</v>
      </c>
      <c r="C702" t="s">
        <v>693</v>
      </c>
      <c r="D702" s="92">
        <v>42509.520138888889</v>
      </c>
      <c r="E702" t="s">
        <v>719</v>
      </c>
      <c r="F702">
        <v>51.76</v>
      </c>
      <c r="G702">
        <v>1290</v>
      </c>
      <c r="H702">
        <v>129</v>
      </c>
      <c r="I702" t="s">
        <v>797</v>
      </c>
      <c r="J702" t="s">
        <v>800</v>
      </c>
      <c r="K702" t="s">
        <v>809</v>
      </c>
      <c r="L702" s="95">
        <v>43.9</v>
      </c>
    </row>
    <row r="703" spans="1:12" ht="15.75" customHeight="1" x14ac:dyDescent="0.25">
      <c r="A703" s="93" t="str">
        <f t="shared" si="20"/>
        <v>DC-B39S 10-15 CompMethylcyclohexane</v>
      </c>
      <c r="B703" s="94">
        <f t="shared" si="21"/>
        <v>1380</v>
      </c>
      <c r="C703" t="s">
        <v>694</v>
      </c>
      <c r="D703" s="92">
        <v>42510.527777777781</v>
      </c>
      <c r="E703" t="s">
        <v>719</v>
      </c>
      <c r="F703">
        <v>52.8</v>
      </c>
      <c r="G703">
        <v>1380</v>
      </c>
      <c r="H703">
        <v>144</v>
      </c>
      <c r="I703" t="s">
        <v>797</v>
      </c>
      <c r="K703" t="s">
        <v>809</v>
      </c>
      <c r="L703" s="95">
        <v>49</v>
      </c>
    </row>
    <row r="704" spans="1:12" ht="15.75" customHeight="1" x14ac:dyDescent="0.25">
      <c r="A704" s="93" t="str">
        <f t="shared" si="20"/>
        <v>DC-B35S 10-15 CompositeMethyl-tert-butyl ether</v>
      </c>
      <c r="B704" s="94" t="str">
        <f t="shared" si="21"/>
        <v>&lt;1.26</v>
      </c>
      <c r="C704" t="s">
        <v>669</v>
      </c>
      <c r="D704" s="92">
        <v>42508.645833333336</v>
      </c>
      <c r="E704" t="s">
        <v>358</v>
      </c>
      <c r="F704">
        <v>0.86</v>
      </c>
      <c r="H704">
        <v>2.0299999999999998</v>
      </c>
      <c r="I704" t="s">
        <v>797</v>
      </c>
      <c r="J704" t="s">
        <v>801</v>
      </c>
      <c r="K704" t="s">
        <v>809</v>
      </c>
      <c r="L704" s="95">
        <v>1.26</v>
      </c>
    </row>
    <row r="705" spans="1:12" ht="15.75" customHeight="1" x14ac:dyDescent="0.25">
      <c r="A705" s="93" t="str">
        <f t="shared" si="20"/>
        <v>DC-B36S 7.5-8.5Methyl-tert-butyl ether</v>
      </c>
      <c r="B705" s="94" t="str">
        <f t="shared" si="21"/>
        <v>&lt;1.31</v>
      </c>
      <c r="C705" t="s">
        <v>670</v>
      </c>
      <c r="D705" s="92">
        <v>42509.404166666667</v>
      </c>
      <c r="E705" t="s">
        <v>358</v>
      </c>
      <c r="F705">
        <v>0.82</v>
      </c>
      <c r="H705">
        <v>2.12</v>
      </c>
      <c r="I705" t="s">
        <v>797</v>
      </c>
      <c r="J705" t="s">
        <v>801</v>
      </c>
      <c r="K705" t="s">
        <v>809</v>
      </c>
      <c r="L705" s="95">
        <v>1.31</v>
      </c>
    </row>
    <row r="706" spans="1:12" ht="15.75" customHeight="1" x14ac:dyDescent="0.25">
      <c r="A706" s="93" t="str">
        <f t="shared" ref="A706:A769" si="22">C706&amp;E706</f>
        <v>DC-B38aS 1.5-2.5Methyl-tert-butyl ether</v>
      </c>
      <c r="B706" s="94" t="str">
        <f t="shared" ref="B706:B769" si="23">IF(J706="J",G706&amp;J706,IF(ISNUMBER(G706),G706,"&lt;"&amp;L706))</f>
        <v>&lt;1.37</v>
      </c>
      <c r="C706" t="s">
        <v>671</v>
      </c>
      <c r="D706" s="92">
        <v>42522.402777777781</v>
      </c>
      <c r="E706" t="s">
        <v>358</v>
      </c>
      <c r="F706">
        <v>0.95</v>
      </c>
      <c r="H706">
        <v>2.2000000000000002</v>
      </c>
      <c r="I706" t="s">
        <v>797</v>
      </c>
      <c r="J706" t="s">
        <v>802</v>
      </c>
      <c r="K706" t="s">
        <v>809</v>
      </c>
      <c r="L706" s="95">
        <v>1.37</v>
      </c>
    </row>
    <row r="707" spans="1:12" ht="15.75" customHeight="1" x14ac:dyDescent="0.25">
      <c r="A707" s="93" t="str">
        <f t="shared" si="22"/>
        <v>DC-B35S 0.5-1.5Methyl-tert-butyl ether</v>
      </c>
      <c r="B707" s="94" t="str">
        <f t="shared" si="23"/>
        <v>&lt;1.39</v>
      </c>
      <c r="C707" t="s">
        <v>672</v>
      </c>
      <c r="D707" s="92">
        <v>42508.552083333336</v>
      </c>
      <c r="E707" t="s">
        <v>358</v>
      </c>
      <c r="F707">
        <v>0.91</v>
      </c>
      <c r="H707">
        <v>2.25</v>
      </c>
      <c r="I707" t="s">
        <v>797</v>
      </c>
      <c r="J707" t="s">
        <v>801</v>
      </c>
      <c r="K707" t="s">
        <v>809</v>
      </c>
      <c r="L707" s="95">
        <v>1.39</v>
      </c>
    </row>
    <row r="708" spans="1:12" ht="15.75" customHeight="1" x14ac:dyDescent="0.25">
      <c r="A708" s="93" t="str">
        <f t="shared" si="22"/>
        <v>DC-B38S 5-10 CompMethyl-tert-butyl ether</v>
      </c>
      <c r="B708" s="94" t="str">
        <f t="shared" si="23"/>
        <v>&lt;1.42</v>
      </c>
      <c r="C708" t="s">
        <v>673</v>
      </c>
      <c r="D708" s="92">
        <v>42509.668749999997</v>
      </c>
      <c r="E708" t="s">
        <v>358</v>
      </c>
      <c r="F708">
        <v>0.87</v>
      </c>
      <c r="H708">
        <v>2.2999999999999998</v>
      </c>
      <c r="I708" t="s">
        <v>797</v>
      </c>
      <c r="J708" t="s">
        <v>801</v>
      </c>
      <c r="K708" t="s">
        <v>809</v>
      </c>
      <c r="L708" s="95">
        <v>1.42</v>
      </c>
    </row>
    <row r="709" spans="1:12" ht="15.75" customHeight="1" x14ac:dyDescent="0.25">
      <c r="A709" s="93" t="str">
        <f t="shared" si="22"/>
        <v>DC-B39S 6-7Methyl-tert-butyl ether</v>
      </c>
      <c r="B709" s="94" t="str">
        <f t="shared" si="23"/>
        <v>&lt;1.44</v>
      </c>
      <c r="C709" t="s">
        <v>674</v>
      </c>
      <c r="D709" s="92">
        <v>42510.464583333334</v>
      </c>
      <c r="E709" t="s">
        <v>358</v>
      </c>
      <c r="F709">
        <v>0.97</v>
      </c>
      <c r="H709">
        <v>2.33</v>
      </c>
      <c r="I709" t="s">
        <v>797</v>
      </c>
      <c r="J709" t="s">
        <v>801</v>
      </c>
      <c r="K709" t="s">
        <v>809</v>
      </c>
      <c r="L709" s="95">
        <v>1.44</v>
      </c>
    </row>
    <row r="710" spans="1:12" ht="15.75" customHeight="1" x14ac:dyDescent="0.25">
      <c r="A710" s="93" t="str">
        <f t="shared" si="22"/>
        <v>DC-B36S 6.5-7.5Methyl-tert-butyl ether</v>
      </c>
      <c r="B710" s="94" t="str">
        <f t="shared" si="23"/>
        <v>&lt;1.45</v>
      </c>
      <c r="C710" t="s">
        <v>675</v>
      </c>
      <c r="D710" s="92">
        <v>42509.383333333331</v>
      </c>
      <c r="E710" t="s">
        <v>358</v>
      </c>
      <c r="F710">
        <v>0.98</v>
      </c>
      <c r="H710">
        <v>2.34</v>
      </c>
      <c r="I710" t="s">
        <v>797</v>
      </c>
      <c r="J710" t="s">
        <v>801</v>
      </c>
      <c r="K710" t="s">
        <v>809</v>
      </c>
      <c r="L710" s="95">
        <v>1.45</v>
      </c>
    </row>
    <row r="711" spans="1:12" ht="15.75" customHeight="1" x14ac:dyDescent="0.25">
      <c r="A711" s="93" t="str">
        <f t="shared" si="22"/>
        <v>DC-B38S 2.66-3.33Methyl-tert-butyl ether</v>
      </c>
      <c r="B711" s="94" t="str">
        <f t="shared" si="23"/>
        <v>&lt;1.5</v>
      </c>
      <c r="C711" t="s">
        <v>676</v>
      </c>
      <c r="D711" s="92">
        <v>42509.654861111114</v>
      </c>
      <c r="E711" t="s">
        <v>358</v>
      </c>
      <c r="F711">
        <v>0.95</v>
      </c>
      <c r="H711">
        <v>2.41</v>
      </c>
      <c r="I711" t="s">
        <v>797</v>
      </c>
      <c r="J711" t="s">
        <v>801</v>
      </c>
      <c r="K711" t="s">
        <v>809</v>
      </c>
      <c r="L711" s="95">
        <v>1.5</v>
      </c>
    </row>
    <row r="712" spans="1:12" ht="15.75" customHeight="1" x14ac:dyDescent="0.25">
      <c r="A712" s="93" t="str">
        <f t="shared" si="22"/>
        <v>DC-B35S 2.5-3.5Methyl-tert-butyl ether</v>
      </c>
      <c r="B712" s="94" t="str">
        <f t="shared" si="23"/>
        <v>&lt;1.52</v>
      </c>
      <c r="C712" t="s">
        <v>677</v>
      </c>
      <c r="D712" s="92">
        <v>42508.569444444445</v>
      </c>
      <c r="E712" t="s">
        <v>358</v>
      </c>
      <c r="F712">
        <v>0.98</v>
      </c>
      <c r="H712">
        <v>2.4500000000000002</v>
      </c>
      <c r="I712" t="s">
        <v>797</v>
      </c>
      <c r="J712" t="s">
        <v>801</v>
      </c>
      <c r="K712" t="s">
        <v>809</v>
      </c>
      <c r="L712" s="95">
        <v>1.52</v>
      </c>
    </row>
    <row r="713" spans="1:12" ht="15.75" customHeight="1" x14ac:dyDescent="0.25">
      <c r="A713" s="93" t="str">
        <f t="shared" si="22"/>
        <v>DC-B40S 7-8Methyl-tert-butyl ether</v>
      </c>
      <c r="B713" s="94" t="str">
        <f t="shared" si="23"/>
        <v>&lt;1.53</v>
      </c>
      <c r="C713" t="s">
        <v>678</v>
      </c>
      <c r="D713" s="92">
        <v>42522.565972222219</v>
      </c>
      <c r="E713" t="s">
        <v>358</v>
      </c>
      <c r="F713">
        <v>0.98</v>
      </c>
      <c r="H713">
        <v>2.4700000000000002</v>
      </c>
      <c r="I713" t="s">
        <v>797</v>
      </c>
      <c r="J713" t="s">
        <v>801</v>
      </c>
      <c r="K713" t="s">
        <v>809</v>
      </c>
      <c r="L713" s="95">
        <v>1.53</v>
      </c>
    </row>
    <row r="714" spans="1:12" ht="15.75" customHeight="1" x14ac:dyDescent="0.25">
      <c r="A714" s="93" t="str">
        <f t="shared" si="22"/>
        <v>DC-B36S 5.5-6.5Methyl-tert-butyl ether</v>
      </c>
      <c r="B714" s="94" t="str">
        <f t="shared" si="23"/>
        <v>&lt;1.54</v>
      </c>
      <c r="C714" t="s">
        <v>679</v>
      </c>
      <c r="D714" s="92">
        <v>42509.368750000001</v>
      </c>
      <c r="E714" t="s">
        <v>358</v>
      </c>
      <c r="F714">
        <v>0.99</v>
      </c>
      <c r="H714">
        <v>2.48</v>
      </c>
      <c r="I714" t="s">
        <v>797</v>
      </c>
      <c r="J714" t="s">
        <v>801</v>
      </c>
      <c r="K714" t="s">
        <v>809</v>
      </c>
      <c r="L714" s="95">
        <v>1.54</v>
      </c>
    </row>
    <row r="715" spans="1:12" ht="15.75" customHeight="1" x14ac:dyDescent="0.25">
      <c r="A715" s="93" t="str">
        <f t="shared" si="22"/>
        <v>DC-B37S 6-7Methyl-tert-butyl ether</v>
      </c>
      <c r="B715" s="94" t="str">
        <f t="shared" si="23"/>
        <v>&lt;1.54</v>
      </c>
      <c r="C715" t="s">
        <v>680</v>
      </c>
      <c r="D715" s="92">
        <v>42509.510416666664</v>
      </c>
      <c r="E715" t="s">
        <v>358</v>
      </c>
      <c r="F715">
        <v>1.04</v>
      </c>
      <c r="H715">
        <v>2.4900000000000002</v>
      </c>
      <c r="I715" t="s">
        <v>797</v>
      </c>
      <c r="J715" t="s">
        <v>801</v>
      </c>
      <c r="K715" t="s">
        <v>809</v>
      </c>
      <c r="L715" s="95">
        <v>1.54</v>
      </c>
    </row>
    <row r="716" spans="1:12" ht="15.75" customHeight="1" x14ac:dyDescent="0.25">
      <c r="A716" s="93" t="str">
        <f t="shared" si="22"/>
        <v>DC-B40S 9.5-10Methyl-tert-butyl ether</v>
      </c>
      <c r="B716" s="94" t="str">
        <f t="shared" si="23"/>
        <v>&lt;1.57</v>
      </c>
      <c r="C716" t="s">
        <v>681</v>
      </c>
      <c r="D716" s="92">
        <v>42522.592361111114</v>
      </c>
      <c r="E716" t="s">
        <v>358</v>
      </c>
      <c r="F716">
        <v>0.95</v>
      </c>
      <c r="H716">
        <v>2.5299999999999998</v>
      </c>
      <c r="I716" t="s">
        <v>797</v>
      </c>
      <c r="J716" t="s">
        <v>801</v>
      </c>
      <c r="K716" t="s">
        <v>809</v>
      </c>
      <c r="L716" s="95">
        <v>1.57</v>
      </c>
    </row>
    <row r="717" spans="1:12" ht="15.75" customHeight="1" x14ac:dyDescent="0.25">
      <c r="A717" s="93" t="str">
        <f t="shared" si="22"/>
        <v>DC-B35 5-10 CompositeMethyl-tert-butyl ether</v>
      </c>
      <c r="B717" s="94" t="str">
        <f t="shared" si="23"/>
        <v>&lt;1.57</v>
      </c>
      <c r="C717" t="s">
        <v>682</v>
      </c>
      <c r="D717" s="92">
        <v>42508</v>
      </c>
      <c r="E717" t="s">
        <v>358</v>
      </c>
      <c r="F717">
        <v>0.85</v>
      </c>
      <c r="H717">
        <v>2.5299999999999998</v>
      </c>
      <c r="I717" t="s">
        <v>797</v>
      </c>
      <c r="J717" t="s">
        <v>801</v>
      </c>
      <c r="K717" t="s">
        <v>809</v>
      </c>
      <c r="L717" s="95">
        <v>1.57</v>
      </c>
    </row>
    <row r="718" spans="1:12" ht="15.75" customHeight="1" x14ac:dyDescent="0.25">
      <c r="A718" s="93" t="str">
        <f t="shared" si="22"/>
        <v>DC-B38aS 4-5Methyl-tert-butyl ether</v>
      </c>
      <c r="B718" s="94" t="str">
        <f t="shared" si="23"/>
        <v>&lt;1.6</v>
      </c>
      <c r="C718" t="s">
        <v>683</v>
      </c>
      <c r="D718" s="92">
        <v>42522.415972222225</v>
      </c>
      <c r="E718" t="s">
        <v>358</v>
      </c>
      <c r="F718">
        <v>0.97</v>
      </c>
      <c r="H718">
        <v>2.58</v>
      </c>
      <c r="I718" t="s">
        <v>797</v>
      </c>
      <c r="J718" t="s">
        <v>801</v>
      </c>
      <c r="K718" t="s">
        <v>809</v>
      </c>
      <c r="L718" s="95">
        <v>1.6</v>
      </c>
    </row>
    <row r="719" spans="1:12" ht="15.75" customHeight="1" x14ac:dyDescent="0.25">
      <c r="A719" s="93" t="str">
        <f t="shared" si="22"/>
        <v>DC-B38S 1.5-2.5Methyl-tert-butyl ether</v>
      </c>
      <c r="B719" s="94" t="str">
        <f t="shared" si="23"/>
        <v>&lt;1.61</v>
      </c>
      <c r="C719" t="s">
        <v>684</v>
      </c>
      <c r="D719" s="92">
        <v>42509.643055555556</v>
      </c>
      <c r="E719" t="s">
        <v>358</v>
      </c>
      <c r="F719">
        <v>1.0900000000000001</v>
      </c>
      <c r="H719">
        <v>2.59</v>
      </c>
      <c r="I719" t="s">
        <v>797</v>
      </c>
      <c r="J719" t="s">
        <v>801</v>
      </c>
      <c r="K719" t="s">
        <v>809</v>
      </c>
      <c r="L719" s="95">
        <v>1.61</v>
      </c>
    </row>
    <row r="720" spans="1:12" ht="15.75" customHeight="1" x14ac:dyDescent="0.25">
      <c r="A720" s="93" t="str">
        <f t="shared" si="22"/>
        <v>DC-B40S 4-5Methyl-tert-butyl ether</v>
      </c>
      <c r="B720" s="94" t="str">
        <f t="shared" si="23"/>
        <v>&lt;1.63</v>
      </c>
      <c r="C720" t="s">
        <v>685</v>
      </c>
      <c r="D720" s="92">
        <v>42522.552083333336</v>
      </c>
      <c r="E720" t="s">
        <v>358</v>
      </c>
      <c r="F720">
        <v>1</v>
      </c>
      <c r="H720">
        <v>2.63</v>
      </c>
      <c r="I720" t="s">
        <v>797</v>
      </c>
      <c r="J720" t="s">
        <v>801</v>
      </c>
      <c r="K720" t="s">
        <v>809</v>
      </c>
      <c r="L720" s="95">
        <v>1.63</v>
      </c>
    </row>
    <row r="721" spans="1:12" ht="15.75" customHeight="1" x14ac:dyDescent="0.25">
      <c r="A721" s="93" t="str">
        <f t="shared" si="22"/>
        <v>DC-B38S 10-15 CompMethyl-tert-butyl ether</v>
      </c>
      <c r="B721" s="94" t="str">
        <f t="shared" si="23"/>
        <v>&lt;1.69</v>
      </c>
      <c r="C721" t="s">
        <v>686</v>
      </c>
      <c r="D721" s="92">
        <v>42510.378472222219</v>
      </c>
      <c r="E721" t="s">
        <v>358</v>
      </c>
      <c r="F721">
        <v>0.98</v>
      </c>
      <c r="H721">
        <v>2.73</v>
      </c>
      <c r="I721" t="s">
        <v>797</v>
      </c>
      <c r="J721" t="s">
        <v>801</v>
      </c>
      <c r="K721" t="s">
        <v>809</v>
      </c>
      <c r="L721" s="95">
        <v>1.69</v>
      </c>
    </row>
    <row r="722" spans="1:12" ht="15.75" customHeight="1" x14ac:dyDescent="0.25">
      <c r="A722" s="93" t="str">
        <f t="shared" si="22"/>
        <v>DC-B40S 18.5-19.5'Methyl-tert-butyl ether</v>
      </c>
      <c r="B722" s="94" t="str">
        <f t="shared" si="23"/>
        <v>&lt;1.71</v>
      </c>
      <c r="C722" t="s">
        <v>687</v>
      </c>
      <c r="D722" s="92">
        <v>42522.652777777781</v>
      </c>
      <c r="E722" t="s">
        <v>358</v>
      </c>
      <c r="F722">
        <v>1.1299999999999999</v>
      </c>
      <c r="H722">
        <v>2.76</v>
      </c>
      <c r="I722" t="s">
        <v>797</v>
      </c>
      <c r="J722" t="s">
        <v>801</v>
      </c>
      <c r="K722" t="s">
        <v>809</v>
      </c>
      <c r="L722" s="95">
        <v>1.71</v>
      </c>
    </row>
    <row r="723" spans="1:12" ht="15.75" customHeight="1" x14ac:dyDescent="0.25">
      <c r="A723" s="93" t="str">
        <f t="shared" si="22"/>
        <v>DC-B35S 4-5Methyl-tert-butyl ether</v>
      </c>
      <c r="B723" s="94" t="str">
        <f t="shared" si="23"/>
        <v>&lt;1.74</v>
      </c>
      <c r="C723" t="s">
        <v>688</v>
      </c>
      <c r="D723" s="92">
        <v>42508.583333333336</v>
      </c>
      <c r="E723" t="s">
        <v>358</v>
      </c>
      <c r="F723">
        <v>1</v>
      </c>
      <c r="H723">
        <v>2.81</v>
      </c>
      <c r="I723" t="s">
        <v>797</v>
      </c>
      <c r="J723" t="s">
        <v>801</v>
      </c>
      <c r="K723" t="s">
        <v>809</v>
      </c>
      <c r="L723" s="95">
        <v>1.74</v>
      </c>
    </row>
    <row r="724" spans="1:12" ht="15.75" customHeight="1" x14ac:dyDescent="0.25">
      <c r="A724" s="93" t="str">
        <f t="shared" si="22"/>
        <v>DC-B37S 7-8Methyl-tert-butyl ether</v>
      </c>
      <c r="B724" s="94" t="str">
        <f t="shared" si="23"/>
        <v>&lt;1.75</v>
      </c>
      <c r="C724" t="s">
        <v>693</v>
      </c>
      <c r="D724" s="92">
        <v>42509.520138888889</v>
      </c>
      <c r="E724" t="s">
        <v>358</v>
      </c>
      <c r="F724">
        <v>1.1299999999999999</v>
      </c>
      <c r="H724">
        <v>2.82</v>
      </c>
      <c r="I724" t="s">
        <v>797</v>
      </c>
      <c r="J724" t="s">
        <v>801</v>
      </c>
      <c r="K724" t="s">
        <v>809</v>
      </c>
      <c r="L724" s="95">
        <v>1.75</v>
      </c>
    </row>
    <row r="725" spans="1:12" ht="15.75" customHeight="1" x14ac:dyDescent="0.25">
      <c r="A725" s="93" t="str">
        <f t="shared" si="22"/>
        <v>DC-B39S 7-8Methyl-tert-butyl ether</v>
      </c>
      <c r="B725" s="94" t="str">
        <f t="shared" si="23"/>
        <v>&lt;1.94</v>
      </c>
      <c r="C725" t="s">
        <v>689</v>
      </c>
      <c r="D725" s="92">
        <v>42510.474305555559</v>
      </c>
      <c r="E725" t="s">
        <v>358</v>
      </c>
      <c r="F725">
        <v>1.2</v>
      </c>
      <c r="H725">
        <v>3.13</v>
      </c>
      <c r="I725" t="s">
        <v>797</v>
      </c>
      <c r="J725" t="s">
        <v>801</v>
      </c>
      <c r="K725" t="s">
        <v>809</v>
      </c>
      <c r="L725" s="95">
        <v>1.94</v>
      </c>
    </row>
    <row r="726" spans="1:12" ht="15.75" customHeight="1" x14ac:dyDescent="0.25">
      <c r="A726" s="93" t="str">
        <f t="shared" si="22"/>
        <v>DC-B40S 11.5-12.5Methyl-tert-butyl ether</v>
      </c>
      <c r="B726" s="94" t="str">
        <f t="shared" si="23"/>
        <v>&lt;1.95</v>
      </c>
      <c r="C726" t="s">
        <v>690</v>
      </c>
      <c r="D726" s="92">
        <v>42522.604166666664</v>
      </c>
      <c r="E726" t="s">
        <v>358</v>
      </c>
      <c r="F726">
        <v>1.08</v>
      </c>
      <c r="H726">
        <v>3.15</v>
      </c>
      <c r="I726" t="s">
        <v>797</v>
      </c>
      <c r="J726" t="s">
        <v>801</v>
      </c>
      <c r="K726" t="s">
        <v>809</v>
      </c>
      <c r="L726" s="95">
        <v>1.95</v>
      </c>
    </row>
    <row r="727" spans="1:12" ht="15.75" customHeight="1" x14ac:dyDescent="0.25">
      <c r="A727" s="93" t="str">
        <f t="shared" si="22"/>
        <v>DC-B36S 10-15 CompMethyl-tert-butyl ether</v>
      </c>
      <c r="B727" s="94" t="str">
        <f t="shared" si="23"/>
        <v>&lt;2.2</v>
      </c>
      <c r="C727" t="s">
        <v>691</v>
      </c>
      <c r="D727" s="92">
        <v>42509.429861111108</v>
      </c>
      <c r="E727" t="s">
        <v>358</v>
      </c>
      <c r="F727">
        <v>1.31</v>
      </c>
      <c r="H727">
        <v>3.54</v>
      </c>
      <c r="I727" t="s">
        <v>797</v>
      </c>
      <c r="J727" t="s">
        <v>801</v>
      </c>
      <c r="K727" t="s">
        <v>809</v>
      </c>
      <c r="L727" s="95">
        <v>2.2000000000000002</v>
      </c>
    </row>
    <row r="728" spans="1:12" ht="15.75" customHeight="1" x14ac:dyDescent="0.25">
      <c r="A728" s="93" t="str">
        <f t="shared" si="22"/>
        <v>DC-B36S 15-20 CompMethyl-tert-butyl ether</v>
      </c>
      <c r="B728" s="94" t="str">
        <f t="shared" si="23"/>
        <v>&lt;2.89</v>
      </c>
      <c r="C728" t="s">
        <v>692</v>
      </c>
      <c r="D728" s="92">
        <v>42509.461111111108</v>
      </c>
      <c r="E728" t="s">
        <v>358</v>
      </c>
      <c r="F728">
        <v>1.59</v>
      </c>
      <c r="H728">
        <v>4.66</v>
      </c>
      <c r="I728" t="s">
        <v>797</v>
      </c>
      <c r="J728" t="s">
        <v>801</v>
      </c>
      <c r="K728" t="s">
        <v>809</v>
      </c>
      <c r="L728" s="95">
        <v>2.89</v>
      </c>
    </row>
    <row r="729" spans="1:12" ht="15.75" customHeight="1" x14ac:dyDescent="0.25">
      <c r="A729" s="93" t="str">
        <f t="shared" si="22"/>
        <v>DC-B39S 10-15 CompMethyl-tert-butyl ether</v>
      </c>
      <c r="B729" s="94" t="str">
        <f t="shared" si="23"/>
        <v>&lt;89.5</v>
      </c>
      <c r="C729" t="s">
        <v>694</v>
      </c>
      <c r="D729" s="92">
        <v>42510.527777777781</v>
      </c>
      <c r="E729" t="s">
        <v>358</v>
      </c>
      <c r="F729">
        <v>52.8</v>
      </c>
      <c r="H729">
        <v>144</v>
      </c>
      <c r="I729" t="s">
        <v>797</v>
      </c>
      <c r="J729" t="s">
        <v>801</v>
      </c>
      <c r="K729" t="s">
        <v>809</v>
      </c>
      <c r="L729" s="95">
        <v>89.5</v>
      </c>
    </row>
    <row r="730" spans="1:12" ht="15.75" customHeight="1" x14ac:dyDescent="0.25">
      <c r="A730" s="93" t="str">
        <f t="shared" si="22"/>
        <v>DC-B35S 10-15 CompositeMethyl Acetate</v>
      </c>
      <c r="B730" s="94" t="str">
        <f t="shared" si="23"/>
        <v>&lt;1.76</v>
      </c>
      <c r="C730" t="s">
        <v>669</v>
      </c>
      <c r="D730" s="92">
        <v>42508.645833333336</v>
      </c>
      <c r="E730" t="s">
        <v>720</v>
      </c>
      <c r="F730">
        <v>0.86</v>
      </c>
      <c r="H730">
        <v>5.08</v>
      </c>
      <c r="I730" t="s">
        <v>797</v>
      </c>
      <c r="J730" t="s">
        <v>801</v>
      </c>
      <c r="K730" t="s">
        <v>809</v>
      </c>
      <c r="L730" s="95">
        <v>1.76</v>
      </c>
    </row>
    <row r="731" spans="1:12" ht="15.75" customHeight="1" x14ac:dyDescent="0.25">
      <c r="A731" s="93" t="str">
        <f t="shared" si="22"/>
        <v>DC-B36S 7.5-8.5Methyl Acetate</v>
      </c>
      <c r="B731" s="94" t="str">
        <f t="shared" si="23"/>
        <v>&lt;1.83</v>
      </c>
      <c r="C731" t="s">
        <v>670</v>
      </c>
      <c r="D731" s="92">
        <v>42509.404166666667</v>
      </c>
      <c r="E731" t="s">
        <v>720</v>
      </c>
      <c r="F731">
        <v>0.82</v>
      </c>
      <c r="H731">
        <v>5.3</v>
      </c>
      <c r="I731" t="s">
        <v>797</v>
      </c>
      <c r="J731" t="s">
        <v>801</v>
      </c>
      <c r="K731" t="s">
        <v>809</v>
      </c>
      <c r="L731" s="95">
        <v>1.83</v>
      </c>
    </row>
    <row r="732" spans="1:12" ht="15.75" customHeight="1" x14ac:dyDescent="0.25">
      <c r="A732" s="93" t="str">
        <f t="shared" si="22"/>
        <v>DC-B38aS 1.5-2.5Methyl Acetate</v>
      </c>
      <c r="B732" s="94" t="str">
        <f t="shared" si="23"/>
        <v>&lt;1.91</v>
      </c>
      <c r="C732" t="s">
        <v>671</v>
      </c>
      <c r="D732" s="92">
        <v>42522.402777777781</v>
      </c>
      <c r="E732" t="s">
        <v>720</v>
      </c>
      <c r="F732">
        <v>0.95</v>
      </c>
      <c r="H732">
        <v>5.51</v>
      </c>
      <c r="I732" t="s">
        <v>797</v>
      </c>
      <c r="J732" t="s">
        <v>801</v>
      </c>
      <c r="K732" t="s">
        <v>809</v>
      </c>
      <c r="L732" s="95">
        <v>1.91</v>
      </c>
    </row>
    <row r="733" spans="1:12" ht="15.75" customHeight="1" x14ac:dyDescent="0.25">
      <c r="A733" s="93" t="str">
        <f t="shared" si="22"/>
        <v>DC-B35S 0.5-1.5Methyl Acetate</v>
      </c>
      <c r="B733" s="94" t="str">
        <f t="shared" si="23"/>
        <v>&lt;1.94</v>
      </c>
      <c r="C733" t="s">
        <v>672</v>
      </c>
      <c r="D733" s="92">
        <v>42508.552083333336</v>
      </c>
      <c r="E733" t="s">
        <v>720</v>
      </c>
      <c r="F733">
        <v>0.91</v>
      </c>
      <c r="H733">
        <v>5.62</v>
      </c>
      <c r="I733" t="s">
        <v>797</v>
      </c>
      <c r="J733" t="s">
        <v>801</v>
      </c>
      <c r="K733" t="s">
        <v>809</v>
      </c>
      <c r="L733" s="95">
        <v>1.94</v>
      </c>
    </row>
    <row r="734" spans="1:12" ht="15.75" customHeight="1" x14ac:dyDescent="0.25">
      <c r="A734" s="93" t="str">
        <f t="shared" si="22"/>
        <v>DC-B38S 5-10 CompMethyl Acetate</v>
      </c>
      <c r="B734" s="94" t="str">
        <f t="shared" si="23"/>
        <v>&lt;1.99</v>
      </c>
      <c r="C734" t="s">
        <v>673</v>
      </c>
      <c r="D734" s="92">
        <v>42509.668749999997</v>
      </c>
      <c r="E734" t="s">
        <v>720</v>
      </c>
      <c r="F734">
        <v>0.87</v>
      </c>
      <c r="H734">
        <v>5.74</v>
      </c>
      <c r="I734" t="s">
        <v>797</v>
      </c>
      <c r="J734" t="s">
        <v>801</v>
      </c>
      <c r="K734" t="s">
        <v>809</v>
      </c>
      <c r="L734" s="95">
        <v>1.99</v>
      </c>
    </row>
    <row r="735" spans="1:12" ht="15.75" customHeight="1" x14ac:dyDescent="0.25">
      <c r="A735" s="93" t="str">
        <f t="shared" si="22"/>
        <v>DC-B39S 6-7Methyl Acetate</v>
      </c>
      <c r="B735" s="94" t="str">
        <f t="shared" si="23"/>
        <v>&lt;2.01</v>
      </c>
      <c r="C735" t="s">
        <v>674</v>
      </c>
      <c r="D735" s="92">
        <v>42510.464583333334</v>
      </c>
      <c r="E735" t="s">
        <v>720</v>
      </c>
      <c r="F735">
        <v>0.97</v>
      </c>
      <c r="H735">
        <v>5.82</v>
      </c>
      <c r="I735" t="s">
        <v>797</v>
      </c>
      <c r="J735" t="s">
        <v>801</v>
      </c>
      <c r="K735" t="s">
        <v>809</v>
      </c>
      <c r="L735" s="95">
        <v>2.0099999999999998</v>
      </c>
    </row>
    <row r="736" spans="1:12" ht="15.75" customHeight="1" x14ac:dyDescent="0.25">
      <c r="A736" s="93" t="str">
        <f t="shared" si="22"/>
        <v>DC-B36S 6.5-7.5Methyl Acetate</v>
      </c>
      <c r="B736" s="94" t="str">
        <f t="shared" si="23"/>
        <v>&lt;2.03</v>
      </c>
      <c r="C736" t="s">
        <v>675</v>
      </c>
      <c r="D736" s="92">
        <v>42509.383333333331</v>
      </c>
      <c r="E736" t="s">
        <v>720</v>
      </c>
      <c r="F736">
        <v>0.98</v>
      </c>
      <c r="H736">
        <v>5.86</v>
      </c>
      <c r="I736" t="s">
        <v>797</v>
      </c>
      <c r="J736" t="s">
        <v>801</v>
      </c>
      <c r="K736" t="s">
        <v>809</v>
      </c>
      <c r="L736" s="95">
        <v>2.0299999999999998</v>
      </c>
    </row>
    <row r="737" spans="1:12" ht="15.75" customHeight="1" x14ac:dyDescent="0.25">
      <c r="A737" s="93" t="str">
        <f t="shared" si="22"/>
        <v>DC-B38S 2.66-3.33Methyl Acetate</v>
      </c>
      <c r="B737" s="94" t="str">
        <f t="shared" si="23"/>
        <v>&lt;2.09</v>
      </c>
      <c r="C737" t="s">
        <v>676</v>
      </c>
      <c r="D737" s="92">
        <v>42509.654861111114</v>
      </c>
      <c r="E737" t="s">
        <v>720</v>
      </c>
      <c r="F737">
        <v>0.95</v>
      </c>
      <c r="H737">
        <v>6.03</v>
      </c>
      <c r="I737" t="s">
        <v>797</v>
      </c>
      <c r="J737" t="s">
        <v>801</v>
      </c>
      <c r="K737" t="s">
        <v>809</v>
      </c>
      <c r="L737" s="95">
        <v>2.09</v>
      </c>
    </row>
    <row r="738" spans="1:12" ht="15.75" customHeight="1" x14ac:dyDescent="0.25">
      <c r="A738" s="93" t="str">
        <f t="shared" si="22"/>
        <v>DC-B35S 2.5-3.5Methyl Acetate</v>
      </c>
      <c r="B738" s="94" t="str">
        <f t="shared" si="23"/>
        <v>&lt;2.12</v>
      </c>
      <c r="C738" t="s">
        <v>677</v>
      </c>
      <c r="D738" s="92">
        <v>42508.569444444445</v>
      </c>
      <c r="E738" t="s">
        <v>720</v>
      </c>
      <c r="F738">
        <v>0.98</v>
      </c>
      <c r="H738">
        <v>6.13</v>
      </c>
      <c r="I738" t="s">
        <v>797</v>
      </c>
      <c r="J738" t="s">
        <v>801</v>
      </c>
      <c r="K738" t="s">
        <v>809</v>
      </c>
      <c r="L738" s="95">
        <v>2.12</v>
      </c>
    </row>
    <row r="739" spans="1:12" ht="15.75" customHeight="1" x14ac:dyDescent="0.25">
      <c r="A739" s="93" t="str">
        <f t="shared" si="22"/>
        <v>DC-B40S 7-8Methyl Acetate</v>
      </c>
      <c r="B739" s="94" t="str">
        <f t="shared" si="23"/>
        <v>&lt;2.14</v>
      </c>
      <c r="C739" t="s">
        <v>678</v>
      </c>
      <c r="D739" s="92">
        <v>42522.565972222219</v>
      </c>
      <c r="E739" t="s">
        <v>720</v>
      </c>
      <c r="F739">
        <v>0.98</v>
      </c>
      <c r="H739">
        <v>6.18</v>
      </c>
      <c r="I739" t="s">
        <v>797</v>
      </c>
      <c r="J739" t="s">
        <v>801</v>
      </c>
      <c r="K739" t="s">
        <v>809</v>
      </c>
      <c r="L739" s="95">
        <v>2.14</v>
      </c>
    </row>
    <row r="740" spans="1:12" ht="15.75" customHeight="1" x14ac:dyDescent="0.25">
      <c r="A740" s="93" t="str">
        <f t="shared" si="22"/>
        <v>DC-B36S 5.5-6.5Methyl Acetate</v>
      </c>
      <c r="B740" s="94" t="str">
        <f t="shared" si="23"/>
        <v>&lt;2.14</v>
      </c>
      <c r="C740" t="s">
        <v>679</v>
      </c>
      <c r="D740" s="92">
        <v>42509.368750000001</v>
      </c>
      <c r="E740" t="s">
        <v>720</v>
      </c>
      <c r="F740">
        <v>0.99</v>
      </c>
      <c r="H740">
        <v>6.2</v>
      </c>
      <c r="I740" t="s">
        <v>797</v>
      </c>
      <c r="J740" t="s">
        <v>801</v>
      </c>
      <c r="K740" t="s">
        <v>809</v>
      </c>
      <c r="L740" s="95">
        <v>2.14</v>
      </c>
    </row>
    <row r="741" spans="1:12" ht="15.75" customHeight="1" x14ac:dyDescent="0.25">
      <c r="A741" s="93" t="str">
        <f t="shared" si="22"/>
        <v>DC-B37S 6-7Methyl Acetate</v>
      </c>
      <c r="B741" s="94" t="str">
        <f t="shared" si="23"/>
        <v>&lt;2.15</v>
      </c>
      <c r="C741" t="s">
        <v>680</v>
      </c>
      <c r="D741" s="92">
        <v>42509.510416666664</v>
      </c>
      <c r="E741" t="s">
        <v>720</v>
      </c>
      <c r="F741">
        <v>1.04</v>
      </c>
      <c r="H741">
        <v>6.23</v>
      </c>
      <c r="I741" t="s">
        <v>797</v>
      </c>
      <c r="J741" t="s">
        <v>801</v>
      </c>
      <c r="K741" t="s">
        <v>809</v>
      </c>
      <c r="L741" s="95">
        <v>2.15</v>
      </c>
    </row>
    <row r="742" spans="1:12" ht="15.75" customHeight="1" x14ac:dyDescent="0.25">
      <c r="A742" s="93" t="str">
        <f t="shared" si="22"/>
        <v>DC-B40S 9.5-10Methyl Acetate</v>
      </c>
      <c r="B742" s="94" t="str">
        <f t="shared" si="23"/>
        <v>&lt;2.18</v>
      </c>
      <c r="C742" t="s">
        <v>681</v>
      </c>
      <c r="D742" s="92">
        <v>42522.592361111114</v>
      </c>
      <c r="E742" t="s">
        <v>720</v>
      </c>
      <c r="F742">
        <v>0.95</v>
      </c>
      <c r="H742">
        <v>6.31</v>
      </c>
      <c r="I742" t="s">
        <v>797</v>
      </c>
      <c r="J742" t="s">
        <v>801</v>
      </c>
      <c r="K742" t="s">
        <v>809</v>
      </c>
      <c r="L742" s="95">
        <v>2.1800000000000002</v>
      </c>
    </row>
    <row r="743" spans="1:12" ht="15.75" customHeight="1" x14ac:dyDescent="0.25">
      <c r="A743" s="93" t="str">
        <f t="shared" si="22"/>
        <v>DC-B35 5-10 CompositeMethyl Acetate</v>
      </c>
      <c r="B743" s="94" t="str">
        <f t="shared" si="23"/>
        <v>&lt;2.19</v>
      </c>
      <c r="C743" t="s">
        <v>682</v>
      </c>
      <c r="D743" s="92">
        <v>42508</v>
      </c>
      <c r="E743" t="s">
        <v>720</v>
      </c>
      <c r="F743">
        <v>0.85</v>
      </c>
      <c r="H743">
        <v>6.32</v>
      </c>
      <c r="I743" t="s">
        <v>797</v>
      </c>
      <c r="J743" t="s">
        <v>801</v>
      </c>
      <c r="K743" t="s">
        <v>809</v>
      </c>
      <c r="L743" s="95">
        <v>2.19</v>
      </c>
    </row>
    <row r="744" spans="1:12" ht="15.75" customHeight="1" x14ac:dyDescent="0.25">
      <c r="A744" s="93" t="str">
        <f t="shared" si="22"/>
        <v>DC-B38aS 4-5Methyl Acetate</v>
      </c>
      <c r="B744" s="94" t="str">
        <f t="shared" si="23"/>
        <v>&lt;2.23</v>
      </c>
      <c r="C744" t="s">
        <v>683</v>
      </c>
      <c r="D744" s="92">
        <v>42522.415972222225</v>
      </c>
      <c r="E744" t="s">
        <v>720</v>
      </c>
      <c r="F744">
        <v>0.97</v>
      </c>
      <c r="H744">
        <v>6.44</v>
      </c>
      <c r="I744" t="s">
        <v>797</v>
      </c>
      <c r="J744" t="s">
        <v>801</v>
      </c>
      <c r="K744" t="s">
        <v>809</v>
      </c>
      <c r="L744" s="95">
        <v>2.23</v>
      </c>
    </row>
    <row r="745" spans="1:12" ht="15.75" customHeight="1" x14ac:dyDescent="0.25">
      <c r="A745" s="93" t="str">
        <f t="shared" si="22"/>
        <v>DC-B38S 1.5-2.5Methyl Acetate</v>
      </c>
      <c r="B745" s="94" t="str">
        <f t="shared" si="23"/>
        <v>&lt;2.24</v>
      </c>
      <c r="C745" t="s">
        <v>684</v>
      </c>
      <c r="D745" s="92">
        <v>42509.643055555556</v>
      </c>
      <c r="E745" t="s">
        <v>720</v>
      </c>
      <c r="F745">
        <v>1.0900000000000001</v>
      </c>
      <c r="H745">
        <v>6.48</v>
      </c>
      <c r="I745" t="s">
        <v>797</v>
      </c>
      <c r="J745" t="s">
        <v>801</v>
      </c>
      <c r="K745" t="s">
        <v>809</v>
      </c>
      <c r="L745" s="95">
        <v>2.2400000000000002</v>
      </c>
    </row>
    <row r="746" spans="1:12" ht="15.75" customHeight="1" x14ac:dyDescent="0.25">
      <c r="A746" s="93" t="str">
        <f t="shared" si="22"/>
        <v>DC-B40S 4-5Methyl Acetate</v>
      </c>
      <c r="B746" s="94" t="str">
        <f t="shared" si="23"/>
        <v>&lt;2.28</v>
      </c>
      <c r="C746" t="s">
        <v>685</v>
      </c>
      <c r="D746" s="92">
        <v>42522.552083333336</v>
      </c>
      <c r="E746" t="s">
        <v>720</v>
      </c>
      <c r="F746">
        <v>1</v>
      </c>
      <c r="H746">
        <v>6.58</v>
      </c>
      <c r="I746" t="s">
        <v>797</v>
      </c>
      <c r="J746" t="s">
        <v>801</v>
      </c>
      <c r="K746" t="s">
        <v>809</v>
      </c>
      <c r="L746" s="95">
        <v>2.2799999999999998</v>
      </c>
    </row>
    <row r="747" spans="1:12" ht="15.75" customHeight="1" x14ac:dyDescent="0.25">
      <c r="A747" s="93" t="str">
        <f t="shared" si="22"/>
        <v>DC-B38S 10-15 CompMethyl Acetate</v>
      </c>
      <c r="B747" s="94" t="str">
        <f t="shared" si="23"/>
        <v>&lt;2.36</v>
      </c>
      <c r="C747" t="s">
        <v>686</v>
      </c>
      <c r="D747" s="92">
        <v>42510.378472222219</v>
      </c>
      <c r="E747" t="s">
        <v>720</v>
      </c>
      <c r="F747">
        <v>0.98</v>
      </c>
      <c r="H747">
        <v>6.82</v>
      </c>
      <c r="I747" t="s">
        <v>797</v>
      </c>
      <c r="J747" t="s">
        <v>801</v>
      </c>
      <c r="K747" t="s">
        <v>809</v>
      </c>
      <c r="L747" s="95">
        <v>2.36</v>
      </c>
    </row>
    <row r="748" spans="1:12" ht="15.75" customHeight="1" x14ac:dyDescent="0.25">
      <c r="A748" s="93" t="str">
        <f t="shared" si="22"/>
        <v>DC-B40S 18.5-19.5'Methyl Acetate</v>
      </c>
      <c r="B748" s="94" t="str">
        <f t="shared" si="23"/>
        <v>&lt;2.39</v>
      </c>
      <c r="C748" t="s">
        <v>687</v>
      </c>
      <c r="D748" s="92">
        <v>42522.652777777781</v>
      </c>
      <c r="E748" t="s">
        <v>720</v>
      </c>
      <c r="F748">
        <v>1.1299999999999999</v>
      </c>
      <c r="H748">
        <v>6.9</v>
      </c>
      <c r="I748" t="s">
        <v>797</v>
      </c>
      <c r="J748" t="s">
        <v>801</v>
      </c>
      <c r="K748" t="s">
        <v>809</v>
      </c>
      <c r="L748" s="95">
        <v>2.39</v>
      </c>
    </row>
    <row r="749" spans="1:12" ht="15.75" customHeight="1" x14ac:dyDescent="0.25">
      <c r="A749" s="93" t="str">
        <f t="shared" si="22"/>
        <v>DC-B35S 4-5Methyl Acetate</v>
      </c>
      <c r="B749" s="94" t="str">
        <f t="shared" si="23"/>
        <v>&lt;2.43</v>
      </c>
      <c r="C749" t="s">
        <v>688</v>
      </c>
      <c r="D749" s="92">
        <v>42508.583333333336</v>
      </c>
      <c r="E749" t="s">
        <v>720</v>
      </c>
      <c r="F749">
        <v>1</v>
      </c>
      <c r="H749">
        <v>7.04</v>
      </c>
      <c r="I749" t="s">
        <v>797</v>
      </c>
      <c r="J749" t="s">
        <v>801</v>
      </c>
      <c r="K749" t="s">
        <v>809</v>
      </c>
      <c r="L749" s="95">
        <v>2.4300000000000002</v>
      </c>
    </row>
    <row r="750" spans="1:12" ht="15.75" customHeight="1" x14ac:dyDescent="0.25">
      <c r="A750" s="93" t="str">
        <f t="shared" si="22"/>
        <v>DC-B37S 7-8Methyl Acetate</v>
      </c>
      <c r="B750" s="94" t="str">
        <f t="shared" si="23"/>
        <v>&lt;2.44</v>
      </c>
      <c r="C750" t="s">
        <v>693</v>
      </c>
      <c r="D750" s="92">
        <v>42509.520138888889</v>
      </c>
      <c r="E750" t="s">
        <v>720</v>
      </c>
      <c r="F750">
        <v>1.1299999999999999</v>
      </c>
      <c r="H750">
        <v>7.06</v>
      </c>
      <c r="I750" t="s">
        <v>797</v>
      </c>
      <c r="J750" t="s">
        <v>801</v>
      </c>
      <c r="K750" t="s">
        <v>809</v>
      </c>
      <c r="L750" s="95">
        <v>2.44</v>
      </c>
    </row>
    <row r="751" spans="1:12" ht="15.75" customHeight="1" x14ac:dyDescent="0.25">
      <c r="A751" s="93" t="str">
        <f t="shared" si="22"/>
        <v>DC-B39S 7-8Methyl Acetate</v>
      </c>
      <c r="B751" s="94" t="str">
        <f t="shared" si="23"/>
        <v>&lt;2.71</v>
      </c>
      <c r="C751" t="s">
        <v>689</v>
      </c>
      <c r="D751" s="92">
        <v>42510.474305555559</v>
      </c>
      <c r="E751" t="s">
        <v>720</v>
      </c>
      <c r="F751">
        <v>1.2</v>
      </c>
      <c r="H751">
        <v>7.83</v>
      </c>
      <c r="I751" t="s">
        <v>797</v>
      </c>
      <c r="J751" t="s">
        <v>801</v>
      </c>
      <c r="K751" t="s">
        <v>809</v>
      </c>
      <c r="L751" s="95">
        <v>2.71</v>
      </c>
    </row>
    <row r="752" spans="1:12" ht="15.75" customHeight="1" x14ac:dyDescent="0.25">
      <c r="A752" s="93" t="str">
        <f t="shared" si="22"/>
        <v>DC-B40S 11.5-12.5Methyl Acetate</v>
      </c>
      <c r="B752" s="94" t="str">
        <f t="shared" si="23"/>
        <v>&lt;2.72</v>
      </c>
      <c r="C752" t="s">
        <v>690</v>
      </c>
      <c r="D752" s="92">
        <v>42522.604166666664</v>
      </c>
      <c r="E752" t="s">
        <v>720</v>
      </c>
      <c r="F752">
        <v>1.08</v>
      </c>
      <c r="H752">
        <v>7.87</v>
      </c>
      <c r="I752" t="s">
        <v>797</v>
      </c>
      <c r="J752" t="s">
        <v>801</v>
      </c>
      <c r="K752" t="s">
        <v>809</v>
      </c>
      <c r="L752" s="95">
        <v>2.72</v>
      </c>
    </row>
    <row r="753" spans="1:12" ht="15.75" customHeight="1" x14ac:dyDescent="0.25">
      <c r="A753" s="93" t="str">
        <f t="shared" si="22"/>
        <v>DC-B36S 10-15 CompMethyl Acetate</v>
      </c>
      <c r="B753" s="94" t="str">
        <f t="shared" si="23"/>
        <v>&lt;3.07</v>
      </c>
      <c r="C753" t="s">
        <v>691</v>
      </c>
      <c r="D753" s="92">
        <v>42509.429861111108</v>
      </c>
      <c r="E753" t="s">
        <v>720</v>
      </c>
      <c r="F753">
        <v>1.31</v>
      </c>
      <c r="H753">
        <v>8.86</v>
      </c>
      <c r="I753" t="s">
        <v>797</v>
      </c>
      <c r="J753" t="s">
        <v>801</v>
      </c>
      <c r="K753" t="s">
        <v>809</v>
      </c>
      <c r="L753" s="95">
        <v>3.07</v>
      </c>
    </row>
    <row r="754" spans="1:12" ht="15.75" customHeight="1" x14ac:dyDescent="0.25">
      <c r="A754" s="93" t="str">
        <f t="shared" si="22"/>
        <v>DC-B36S 15-20 CompMethyl Acetate</v>
      </c>
      <c r="B754" s="94" t="str">
        <f t="shared" si="23"/>
        <v>&lt;4.03</v>
      </c>
      <c r="C754" t="s">
        <v>692</v>
      </c>
      <c r="D754" s="92">
        <v>42509.461111111108</v>
      </c>
      <c r="E754" t="s">
        <v>720</v>
      </c>
      <c r="F754">
        <v>1.59</v>
      </c>
      <c r="H754">
        <v>11.6</v>
      </c>
      <c r="I754" t="s">
        <v>797</v>
      </c>
      <c r="J754" t="s">
        <v>801</v>
      </c>
      <c r="K754" t="s">
        <v>809</v>
      </c>
      <c r="L754" s="95">
        <v>4.03</v>
      </c>
    </row>
    <row r="755" spans="1:12" ht="15.75" customHeight="1" x14ac:dyDescent="0.25">
      <c r="A755" s="93" t="str">
        <f t="shared" si="22"/>
        <v>DC-B39S 10-15 CompMethyl Acetate</v>
      </c>
      <c r="B755" s="94" t="str">
        <f t="shared" si="23"/>
        <v>&lt;125</v>
      </c>
      <c r="C755" t="s">
        <v>694</v>
      </c>
      <c r="D755" s="92">
        <v>42510.527777777781</v>
      </c>
      <c r="E755" t="s">
        <v>720</v>
      </c>
      <c r="F755">
        <v>52.8</v>
      </c>
      <c r="H755">
        <v>361</v>
      </c>
      <c r="I755" t="s">
        <v>797</v>
      </c>
      <c r="J755" t="s">
        <v>801</v>
      </c>
      <c r="K755" t="s">
        <v>809</v>
      </c>
      <c r="L755" s="95">
        <v>125</v>
      </c>
    </row>
    <row r="756" spans="1:12" ht="15.75" customHeight="1" x14ac:dyDescent="0.25">
      <c r="A756" s="93" t="str">
        <f t="shared" si="22"/>
        <v>DC-B35S 10-15 CompositeIsopropylbenzene (Cumene)</v>
      </c>
      <c r="B756" s="94" t="str">
        <f t="shared" si="23"/>
        <v>&lt;0.834</v>
      </c>
      <c r="C756" t="s">
        <v>669</v>
      </c>
      <c r="D756" s="92">
        <v>42508.645833333336</v>
      </c>
      <c r="E756" t="s">
        <v>359</v>
      </c>
      <c r="F756">
        <v>0.86</v>
      </c>
      <c r="H756">
        <v>2.0299999999999998</v>
      </c>
      <c r="I756" t="s">
        <v>797</v>
      </c>
      <c r="J756" t="s">
        <v>801</v>
      </c>
      <c r="K756" t="s">
        <v>809</v>
      </c>
      <c r="L756" s="95">
        <v>0.83399999999999996</v>
      </c>
    </row>
    <row r="757" spans="1:12" ht="15.75" customHeight="1" x14ac:dyDescent="0.25">
      <c r="A757" s="93" t="str">
        <f t="shared" si="22"/>
        <v>DC-B36S 7.5-8.5Isopropylbenzene (Cumene)</v>
      </c>
      <c r="B757" s="94" t="str">
        <f t="shared" si="23"/>
        <v>&lt;0.869</v>
      </c>
      <c r="C757" t="s">
        <v>670</v>
      </c>
      <c r="D757" s="92">
        <v>42509.404166666667</v>
      </c>
      <c r="E757" t="s">
        <v>359</v>
      </c>
      <c r="F757">
        <v>0.82</v>
      </c>
      <c r="H757">
        <v>2.12</v>
      </c>
      <c r="I757" t="s">
        <v>797</v>
      </c>
      <c r="J757" t="s">
        <v>801</v>
      </c>
      <c r="K757" t="s">
        <v>809</v>
      </c>
      <c r="L757" s="95">
        <v>0.86899999999999999</v>
      </c>
    </row>
    <row r="758" spans="1:12" ht="15.75" customHeight="1" x14ac:dyDescent="0.25">
      <c r="A758" s="93" t="str">
        <f t="shared" si="22"/>
        <v>DC-B38aS 1.5-2.5Isopropylbenzene (Cumene)</v>
      </c>
      <c r="B758" s="94" t="str">
        <f t="shared" si="23"/>
        <v>&lt;0.905</v>
      </c>
      <c r="C758" t="s">
        <v>671</v>
      </c>
      <c r="D758" s="92">
        <v>42522.402777777781</v>
      </c>
      <c r="E758" t="s">
        <v>359</v>
      </c>
      <c r="F758">
        <v>0.95</v>
      </c>
      <c r="H758">
        <v>2.2000000000000002</v>
      </c>
      <c r="I758" t="s">
        <v>797</v>
      </c>
      <c r="J758" t="s">
        <v>802</v>
      </c>
      <c r="K758" t="s">
        <v>809</v>
      </c>
      <c r="L758" s="95">
        <v>0.90500000000000003</v>
      </c>
    </row>
    <row r="759" spans="1:12" ht="15.75" customHeight="1" x14ac:dyDescent="0.25">
      <c r="A759" s="93" t="str">
        <f t="shared" si="22"/>
        <v>DC-B35S 0.5-1.5Isopropylbenzene (Cumene)</v>
      </c>
      <c r="B759" s="94" t="str">
        <f t="shared" si="23"/>
        <v>&lt;0.923</v>
      </c>
      <c r="C759" t="s">
        <v>672</v>
      </c>
      <c r="D759" s="92">
        <v>42508.552083333336</v>
      </c>
      <c r="E759" t="s">
        <v>359</v>
      </c>
      <c r="F759">
        <v>0.91</v>
      </c>
      <c r="H759">
        <v>2.25</v>
      </c>
      <c r="I759" t="s">
        <v>797</v>
      </c>
      <c r="J759" t="s">
        <v>801</v>
      </c>
      <c r="K759" t="s">
        <v>809</v>
      </c>
      <c r="L759" s="95">
        <v>0.92300000000000004</v>
      </c>
    </row>
    <row r="760" spans="1:12" ht="15.75" customHeight="1" x14ac:dyDescent="0.25">
      <c r="A760" s="93" t="str">
        <f t="shared" si="22"/>
        <v>DC-B38S 5-10 CompIsopropylbenzene (Cumene)</v>
      </c>
      <c r="B760" s="94" t="str">
        <f t="shared" si="23"/>
        <v>&lt;0.942</v>
      </c>
      <c r="C760" t="s">
        <v>673</v>
      </c>
      <c r="D760" s="92">
        <v>42509.668749999997</v>
      </c>
      <c r="E760" t="s">
        <v>359</v>
      </c>
      <c r="F760">
        <v>0.87</v>
      </c>
      <c r="H760">
        <v>2.2999999999999998</v>
      </c>
      <c r="I760" t="s">
        <v>797</v>
      </c>
      <c r="J760" t="s">
        <v>801</v>
      </c>
      <c r="K760" t="s">
        <v>809</v>
      </c>
      <c r="L760" s="95">
        <v>0.94199999999999995</v>
      </c>
    </row>
    <row r="761" spans="1:12" ht="15.75" customHeight="1" x14ac:dyDescent="0.25">
      <c r="A761" s="93" t="str">
        <f t="shared" si="22"/>
        <v>DC-B39S 6-7Isopropylbenzene (Cumene)</v>
      </c>
      <c r="B761" s="94">
        <f t="shared" si="23"/>
        <v>16.2</v>
      </c>
      <c r="C761" t="s">
        <v>674</v>
      </c>
      <c r="D761" s="92">
        <v>42510.464583333334</v>
      </c>
      <c r="E761" t="s">
        <v>359</v>
      </c>
      <c r="F761">
        <v>0.97</v>
      </c>
      <c r="G761">
        <v>16.2</v>
      </c>
      <c r="H761">
        <v>2.33</v>
      </c>
      <c r="I761" t="s">
        <v>797</v>
      </c>
      <c r="K761" t="s">
        <v>809</v>
      </c>
      <c r="L761" s="95">
        <v>0.95599999999999996</v>
      </c>
    </row>
    <row r="762" spans="1:12" ht="15.75" customHeight="1" x14ac:dyDescent="0.25">
      <c r="A762" s="93" t="str">
        <f t="shared" si="22"/>
        <v>DC-B36S 6.5-7.5Isopropylbenzene (Cumene)</v>
      </c>
      <c r="B762" s="94" t="str">
        <f t="shared" si="23"/>
        <v>&lt;0.962</v>
      </c>
      <c r="C762" t="s">
        <v>675</v>
      </c>
      <c r="D762" s="92">
        <v>42509.383333333331</v>
      </c>
      <c r="E762" t="s">
        <v>359</v>
      </c>
      <c r="F762">
        <v>0.98</v>
      </c>
      <c r="H762">
        <v>2.34</v>
      </c>
      <c r="I762" t="s">
        <v>797</v>
      </c>
      <c r="J762" t="s">
        <v>801</v>
      </c>
      <c r="K762" t="s">
        <v>809</v>
      </c>
      <c r="L762" s="95">
        <v>0.96199999999999997</v>
      </c>
    </row>
    <row r="763" spans="1:12" ht="15.75" customHeight="1" x14ac:dyDescent="0.25">
      <c r="A763" s="93" t="str">
        <f t="shared" si="22"/>
        <v>DC-B38S 2.66-3.33Isopropylbenzene (Cumene)</v>
      </c>
      <c r="B763" s="94" t="str">
        <f t="shared" si="23"/>
        <v>&lt;0.991</v>
      </c>
      <c r="C763" t="s">
        <v>676</v>
      </c>
      <c r="D763" s="92">
        <v>42509.654861111114</v>
      </c>
      <c r="E763" t="s">
        <v>359</v>
      </c>
      <c r="F763">
        <v>0.95</v>
      </c>
      <c r="H763">
        <v>2.41</v>
      </c>
      <c r="I763" t="s">
        <v>797</v>
      </c>
      <c r="J763" t="s">
        <v>801</v>
      </c>
      <c r="K763" t="s">
        <v>809</v>
      </c>
      <c r="L763" s="95">
        <v>0.99099999999999999</v>
      </c>
    </row>
    <row r="764" spans="1:12" ht="15.75" customHeight="1" x14ac:dyDescent="0.25">
      <c r="A764" s="93" t="str">
        <f t="shared" si="22"/>
        <v>DC-B35S 2.5-3.5Isopropylbenzene (Cumene)</v>
      </c>
      <c r="B764" s="94" t="str">
        <f t="shared" si="23"/>
        <v>&lt;1.01</v>
      </c>
      <c r="C764" t="s">
        <v>677</v>
      </c>
      <c r="D764" s="92">
        <v>42508.569444444445</v>
      </c>
      <c r="E764" t="s">
        <v>359</v>
      </c>
      <c r="F764">
        <v>0.98</v>
      </c>
      <c r="H764">
        <v>2.4500000000000002</v>
      </c>
      <c r="I764" t="s">
        <v>797</v>
      </c>
      <c r="J764" t="s">
        <v>801</v>
      </c>
      <c r="K764" t="s">
        <v>809</v>
      </c>
      <c r="L764" s="95">
        <v>1.01</v>
      </c>
    </row>
    <row r="765" spans="1:12" ht="15.75" customHeight="1" x14ac:dyDescent="0.25">
      <c r="A765" s="93" t="str">
        <f t="shared" si="22"/>
        <v>DC-B40S 7-8Isopropylbenzene (Cumene)</v>
      </c>
      <c r="B765" s="94" t="str">
        <f t="shared" si="23"/>
        <v>&lt;1.01</v>
      </c>
      <c r="C765" t="s">
        <v>678</v>
      </c>
      <c r="D765" s="92">
        <v>42522.565972222219</v>
      </c>
      <c r="E765" t="s">
        <v>359</v>
      </c>
      <c r="F765">
        <v>0.98</v>
      </c>
      <c r="H765">
        <v>2.4700000000000002</v>
      </c>
      <c r="I765" t="s">
        <v>797</v>
      </c>
      <c r="J765" t="s">
        <v>801</v>
      </c>
      <c r="K765" t="s">
        <v>809</v>
      </c>
      <c r="L765" s="95">
        <v>1.01</v>
      </c>
    </row>
    <row r="766" spans="1:12" ht="15.75" customHeight="1" x14ac:dyDescent="0.25">
      <c r="A766" s="93" t="str">
        <f t="shared" si="22"/>
        <v>DC-B36S 5.5-6.5Isopropylbenzene (Cumene)</v>
      </c>
      <c r="B766" s="94" t="str">
        <f t="shared" si="23"/>
        <v>&lt;1.02</v>
      </c>
      <c r="C766" t="s">
        <v>679</v>
      </c>
      <c r="D766" s="92">
        <v>42509.368750000001</v>
      </c>
      <c r="E766" t="s">
        <v>359</v>
      </c>
      <c r="F766">
        <v>0.99</v>
      </c>
      <c r="H766">
        <v>2.48</v>
      </c>
      <c r="I766" t="s">
        <v>797</v>
      </c>
      <c r="J766" t="s">
        <v>801</v>
      </c>
      <c r="K766" t="s">
        <v>809</v>
      </c>
      <c r="L766" s="95">
        <v>1.02</v>
      </c>
    </row>
    <row r="767" spans="1:12" ht="15.75" customHeight="1" x14ac:dyDescent="0.25">
      <c r="A767" s="93" t="str">
        <f t="shared" si="22"/>
        <v>DC-B37S 6-7Isopropylbenzene (Cumene)</v>
      </c>
      <c r="B767" s="94" t="str">
        <f t="shared" si="23"/>
        <v>&lt;1.02</v>
      </c>
      <c r="C767" t="s">
        <v>680</v>
      </c>
      <c r="D767" s="92">
        <v>42509.510416666664</v>
      </c>
      <c r="E767" t="s">
        <v>359</v>
      </c>
      <c r="F767">
        <v>1.04</v>
      </c>
      <c r="H767">
        <v>2.4900000000000002</v>
      </c>
      <c r="I767" t="s">
        <v>797</v>
      </c>
      <c r="J767" t="s">
        <v>801</v>
      </c>
      <c r="K767" t="s">
        <v>809</v>
      </c>
      <c r="L767" s="95">
        <v>1.02</v>
      </c>
    </row>
    <row r="768" spans="1:12" ht="15.75" customHeight="1" x14ac:dyDescent="0.25">
      <c r="A768" s="93" t="str">
        <f t="shared" si="22"/>
        <v>DC-B40S 9.5-10Isopropylbenzene (Cumene)</v>
      </c>
      <c r="B768" s="94" t="str">
        <f t="shared" si="23"/>
        <v>&lt;1.04</v>
      </c>
      <c r="C768" t="s">
        <v>681</v>
      </c>
      <c r="D768" s="92">
        <v>42522.592361111114</v>
      </c>
      <c r="E768" t="s">
        <v>359</v>
      </c>
      <c r="F768">
        <v>0.95</v>
      </c>
      <c r="H768">
        <v>2.5299999999999998</v>
      </c>
      <c r="I768" t="s">
        <v>797</v>
      </c>
      <c r="J768" t="s">
        <v>801</v>
      </c>
      <c r="K768" t="s">
        <v>809</v>
      </c>
      <c r="L768" s="95">
        <v>1.04</v>
      </c>
    </row>
    <row r="769" spans="1:12" ht="15.75" customHeight="1" x14ac:dyDescent="0.25">
      <c r="A769" s="93" t="str">
        <f t="shared" si="22"/>
        <v>DC-B35 5-10 CompositeIsopropylbenzene (Cumene)</v>
      </c>
      <c r="B769" s="94" t="str">
        <f t="shared" si="23"/>
        <v>&lt;1.04</v>
      </c>
      <c r="C769" t="s">
        <v>682</v>
      </c>
      <c r="D769" s="92">
        <v>42508</v>
      </c>
      <c r="E769" t="s">
        <v>359</v>
      </c>
      <c r="F769">
        <v>0.85</v>
      </c>
      <c r="H769">
        <v>2.5299999999999998</v>
      </c>
      <c r="I769" t="s">
        <v>797</v>
      </c>
      <c r="J769" t="s">
        <v>801</v>
      </c>
      <c r="K769" t="s">
        <v>809</v>
      </c>
      <c r="L769" s="95">
        <v>1.04</v>
      </c>
    </row>
    <row r="770" spans="1:12" ht="15.75" customHeight="1" x14ac:dyDescent="0.25">
      <c r="A770" s="93" t="str">
        <f t="shared" ref="A770:A833" si="24">C770&amp;E770</f>
        <v>DC-B38aS 4-5Isopropylbenzene (Cumene)</v>
      </c>
      <c r="B770" s="94" t="str">
        <f t="shared" ref="B770:B833" si="25">IF(J770="J",G770&amp;J770,IF(ISNUMBER(G770),G770,"&lt;"&amp;L770))</f>
        <v>&lt;1.06</v>
      </c>
      <c r="C770" t="s">
        <v>683</v>
      </c>
      <c r="D770" s="92">
        <v>42522.415972222225</v>
      </c>
      <c r="E770" t="s">
        <v>359</v>
      </c>
      <c r="F770">
        <v>0.97</v>
      </c>
      <c r="H770">
        <v>2.58</v>
      </c>
      <c r="I770" t="s">
        <v>797</v>
      </c>
      <c r="J770" t="s">
        <v>801</v>
      </c>
      <c r="K770" t="s">
        <v>809</v>
      </c>
      <c r="L770" s="95">
        <v>1.06</v>
      </c>
    </row>
    <row r="771" spans="1:12" ht="15.75" customHeight="1" x14ac:dyDescent="0.25">
      <c r="A771" s="93" t="str">
        <f t="shared" si="24"/>
        <v>DC-B38S 1.5-2.5Isopropylbenzene (Cumene)</v>
      </c>
      <c r="B771" s="94" t="str">
        <f t="shared" si="25"/>
        <v>&lt;1.06</v>
      </c>
      <c r="C771" t="s">
        <v>684</v>
      </c>
      <c r="D771" s="92">
        <v>42509.643055555556</v>
      </c>
      <c r="E771" t="s">
        <v>359</v>
      </c>
      <c r="F771">
        <v>1.0900000000000001</v>
      </c>
      <c r="H771">
        <v>2.59</v>
      </c>
      <c r="I771" t="s">
        <v>797</v>
      </c>
      <c r="J771" t="s">
        <v>801</v>
      </c>
      <c r="K771" t="s">
        <v>809</v>
      </c>
      <c r="L771" s="95">
        <v>1.06</v>
      </c>
    </row>
    <row r="772" spans="1:12" ht="15.75" customHeight="1" x14ac:dyDescent="0.25">
      <c r="A772" s="93" t="str">
        <f t="shared" si="24"/>
        <v>DC-B40S 4-5Isopropylbenzene (Cumene)</v>
      </c>
      <c r="B772" s="94" t="str">
        <f t="shared" si="25"/>
        <v>&lt;1.08</v>
      </c>
      <c r="C772" t="s">
        <v>685</v>
      </c>
      <c r="D772" s="92">
        <v>42522.552083333336</v>
      </c>
      <c r="E772" t="s">
        <v>359</v>
      </c>
      <c r="F772">
        <v>1</v>
      </c>
      <c r="H772">
        <v>2.63</v>
      </c>
      <c r="I772" t="s">
        <v>797</v>
      </c>
      <c r="J772" t="s">
        <v>801</v>
      </c>
      <c r="K772" t="s">
        <v>809</v>
      </c>
      <c r="L772" s="95">
        <v>1.08</v>
      </c>
    </row>
    <row r="773" spans="1:12" ht="15.75" customHeight="1" x14ac:dyDescent="0.25">
      <c r="A773" s="93" t="str">
        <f t="shared" si="24"/>
        <v>DC-B38S 10-15 CompIsopropylbenzene (Cumene)</v>
      </c>
      <c r="B773" s="94" t="str">
        <f t="shared" si="25"/>
        <v>&lt;1.12</v>
      </c>
      <c r="C773" t="s">
        <v>686</v>
      </c>
      <c r="D773" s="92">
        <v>42510.378472222219</v>
      </c>
      <c r="E773" t="s">
        <v>359</v>
      </c>
      <c r="F773">
        <v>0.98</v>
      </c>
      <c r="H773">
        <v>2.73</v>
      </c>
      <c r="I773" t="s">
        <v>797</v>
      </c>
      <c r="J773" t="s">
        <v>806</v>
      </c>
      <c r="K773" t="s">
        <v>809</v>
      </c>
      <c r="L773" s="95">
        <v>1.1200000000000001</v>
      </c>
    </row>
    <row r="774" spans="1:12" ht="15.75" customHeight="1" x14ac:dyDescent="0.25">
      <c r="A774" s="93" t="str">
        <f t="shared" si="24"/>
        <v>DC-B40S 18.5-19.5'Isopropylbenzene (Cumene)</v>
      </c>
      <c r="B774" s="94" t="str">
        <f t="shared" si="25"/>
        <v>&lt;1.13</v>
      </c>
      <c r="C774" t="s">
        <v>687</v>
      </c>
      <c r="D774" s="92">
        <v>42522.652777777781</v>
      </c>
      <c r="E774" t="s">
        <v>359</v>
      </c>
      <c r="F774">
        <v>1.1299999999999999</v>
      </c>
      <c r="H774">
        <v>2.76</v>
      </c>
      <c r="I774" t="s">
        <v>797</v>
      </c>
      <c r="J774" t="s">
        <v>801</v>
      </c>
      <c r="K774" t="s">
        <v>809</v>
      </c>
      <c r="L774" s="95">
        <v>1.1299999999999999</v>
      </c>
    </row>
    <row r="775" spans="1:12" ht="15.75" customHeight="1" x14ac:dyDescent="0.25">
      <c r="A775" s="93" t="str">
        <f t="shared" si="24"/>
        <v>DC-B35S 4-5Isopropylbenzene (Cumene)</v>
      </c>
      <c r="B775" s="94" t="str">
        <f t="shared" si="25"/>
        <v>&lt;1.16</v>
      </c>
      <c r="C775" t="s">
        <v>688</v>
      </c>
      <c r="D775" s="92">
        <v>42508.583333333336</v>
      </c>
      <c r="E775" t="s">
        <v>359</v>
      </c>
      <c r="F775">
        <v>1</v>
      </c>
      <c r="H775">
        <v>2.81</v>
      </c>
      <c r="I775" t="s">
        <v>797</v>
      </c>
      <c r="J775" t="s">
        <v>801</v>
      </c>
      <c r="K775" t="s">
        <v>809</v>
      </c>
      <c r="L775" s="95">
        <v>1.1599999999999999</v>
      </c>
    </row>
    <row r="776" spans="1:12" ht="15.75" customHeight="1" x14ac:dyDescent="0.25">
      <c r="A776" s="93" t="str">
        <f t="shared" si="24"/>
        <v>DC-B37S 7-8Isopropylbenzene (Cumene)</v>
      </c>
      <c r="B776" s="94">
        <f t="shared" si="25"/>
        <v>38.5</v>
      </c>
      <c r="C776" t="s">
        <v>693</v>
      </c>
      <c r="D776" s="92">
        <v>42509.520138888889</v>
      </c>
      <c r="E776" t="s">
        <v>359</v>
      </c>
      <c r="F776">
        <v>1.1299999999999999</v>
      </c>
      <c r="G776">
        <v>38.5</v>
      </c>
      <c r="H776">
        <v>2.82</v>
      </c>
      <c r="I776" t="s">
        <v>797</v>
      </c>
      <c r="K776" t="s">
        <v>809</v>
      </c>
      <c r="L776" s="95">
        <v>1.1599999999999999</v>
      </c>
    </row>
    <row r="777" spans="1:12" ht="15.75" customHeight="1" x14ac:dyDescent="0.25">
      <c r="A777" s="93" t="str">
        <f t="shared" si="24"/>
        <v>DC-B39S 7-8Isopropylbenzene (Cumene)</v>
      </c>
      <c r="B777" s="94">
        <f t="shared" si="25"/>
        <v>66</v>
      </c>
      <c r="C777" t="s">
        <v>689</v>
      </c>
      <c r="D777" s="92">
        <v>42510.474305555559</v>
      </c>
      <c r="E777" t="s">
        <v>359</v>
      </c>
      <c r="F777">
        <v>1.2</v>
      </c>
      <c r="G777">
        <v>66</v>
      </c>
      <c r="H777">
        <v>3.13</v>
      </c>
      <c r="I777" t="s">
        <v>797</v>
      </c>
      <c r="K777" t="s">
        <v>809</v>
      </c>
      <c r="L777" s="95">
        <v>1.29</v>
      </c>
    </row>
    <row r="778" spans="1:12" ht="15.75" customHeight="1" x14ac:dyDescent="0.25">
      <c r="A778" s="93" t="str">
        <f t="shared" si="24"/>
        <v>DC-B40S 11.5-12.5Isopropylbenzene (Cumene)</v>
      </c>
      <c r="B778" s="94" t="str">
        <f t="shared" si="25"/>
        <v>&lt;1.29</v>
      </c>
      <c r="C778" t="s">
        <v>690</v>
      </c>
      <c r="D778" s="92">
        <v>42522.604166666664</v>
      </c>
      <c r="E778" t="s">
        <v>359</v>
      </c>
      <c r="F778">
        <v>1.08</v>
      </c>
      <c r="H778">
        <v>3.15</v>
      </c>
      <c r="I778" t="s">
        <v>797</v>
      </c>
      <c r="J778" t="s">
        <v>801</v>
      </c>
      <c r="K778" t="s">
        <v>809</v>
      </c>
      <c r="L778" s="95">
        <v>1.29</v>
      </c>
    </row>
    <row r="779" spans="1:12" ht="15.75" customHeight="1" x14ac:dyDescent="0.25">
      <c r="A779" s="93" t="str">
        <f t="shared" si="24"/>
        <v>DC-B36S 10-15 CompIsopropylbenzene (Cumene)</v>
      </c>
      <c r="B779" s="94">
        <f t="shared" si="25"/>
        <v>3.56</v>
      </c>
      <c r="C779" t="s">
        <v>691</v>
      </c>
      <c r="D779" s="92">
        <v>42509.429861111108</v>
      </c>
      <c r="E779" t="s">
        <v>359</v>
      </c>
      <c r="F779">
        <v>1.31</v>
      </c>
      <c r="G779">
        <v>3.56</v>
      </c>
      <c r="H779">
        <v>3.54</v>
      </c>
      <c r="I779" t="s">
        <v>797</v>
      </c>
      <c r="K779" t="s">
        <v>809</v>
      </c>
      <c r="L779" s="95">
        <v>1.45</v>
      </c>
    </row>
    <row r="780" spans="1:12" ht="15.75" customHeight="1" x14ac:dyDescent="0.25">
      <c r="A780" s="93" t="str">
        <f t="shared" si="24"/>
        <v>DC-B36S 15-20 CompIsopropylbenzene (Cumene)</v>
      </c>
      <c r="B780" s="94" t="str">
        <f t="shared" si="25"/>
        <v>&lt;1.91</v>
      </c>
      <c r="C780" t="s">
        <v>692</v>
      </c>
      <c r="D780" s="92">
        <v>42509.461111111108</v>
      </c>
      <c r="E780" t="s">
        <v>359</v>
      </c>
      <c r="F780">
        <v>1.59</v>
      </c>
      <c r="H780">
        <v>4.66</v>
      </c>
      <c r="I780" t="s">
        <v>797</v>
      </c>
      <c r="J780" t="s">
        <v>801</v>
      </c>
      <c r="K780" t="s">
        <v>809</v>
      </c>
      <c r="L780" s="95">
        <v>1.91</v>
      </c>
    </row>
    <row r="781" spans="1:12" ht="15.75" customHeight="1" x14ac:dyDescent="0.25">
      <c r="A781" s="93" t="str">
        <f t="shared" si="24"/>
        <v>DC-B39S 10-15 CompIsopropylbenzene (Cumene)</v>
      </c>
      <c r="B781" s="94">
        <f t="shared" si="25"/>
        <v>210</v>
      </c>
      <c r="C781" t="s">
        <v>694</v>
      </c>
      <c r="D781" s="92">
        <v>42510.527777777781</v>
      </c>
      <c r="E781" t="s">
        <v>359</v>
      </c>
      <c r="F781">
        <v>52.8</v>
      </c>
      <c r="G781">
        <v>210</v>
      </c>
      <c r="H781">
        <v>144</v>
      </c>
      <c r="I781" t="s">
        <v>797</v>
      </c>
      <c r="K781" t="s">
        <v>809</v>
      </c>
      <c r="L781" s="95">
        <v>59.3</v>
      </c>
    </row>
    <row r="782" spans="1:12" ht="15.75" customHeight="1" x14ac:dyDescent="0.25">
      <c r="A782" s="93" t="str">
        <f t="shared" si="24"/>
        <v>DC-B38aS 1.5-2.5Isophorone</v>
      </c>
      <c r="B782" s="94" t="str">
        <f t="shared" si="25"/>
        <v>&lt;265</v>
      </c>
      <c r="C782" t="s">
        <v>671</v>
      </c>
      <c r="D782" s="92">
        <v>42522.402777777781</v>
      </c>
      <c r="E782" t="s">
        <v>721</v>
      </c>
      <c r="F782">
        <v>1</v>
      </c>
      <c r="H782">
        <v>394</v>
      </c>
      <c r="I782" t="s">
        <v>797</v>
      </c>
      <c r="J782" t="s">
        <v>801</v>
      </c>
      <c r="K782" t="s">
        <v>810</v>
      </c>
      <c r="L782" s="95">
        <v>265</v>
      </c>
    </row>
    <row r="783" spans="1:12" ht="15.75" customHeight="1" x14ac:dyDescent="0.25">
      <c r="A783" s="93" t="str">
        <f t="shared" si="24"/>
        <v>DC-B38S 1.5-2.5Isophorone</v>
      </c>
      <c r="B783" s="94" t="str">
        <f t="shared" si="25"/>
        <v>&lt;269</v>
      </c>
      <c r="C783" t="s">
        <v>684</v>
      </c>
      <c r="D783" s="92">
        <v>42509.643055555556</v>
      </c>
      <c r="E783" t="s">
        <v>721</v>
      </c>
      <c r="F783">
        <v>1</v>
      </c>
      <c r="H783">
        <v>400</v>
      </c>
      <c r="I783" t="s">
        <v>797</v>
      </c>
      <c r="J783" t="s">
        <v>801</v>
      </c>
      <c r="K783" t="s">
        <v>810</v>
      </c>
      <c r="L783" s="95">
        <v>269</v>
      </c>
    </row>
    <row r="784" spans="1:12" ht="15.75" customHeight="1" x14ac:dyDescent="0.25">
      <c r="A784" s="93" t="str">
        <f t="shared" si="24"/>
        <v>DC-B35S 10-15 CompositeIsophorone</v>
      </c>
      <c r="B784" s="94" t="str">
        <f t="shared" si="25"/>
        <v>&lt;269</v>
      </c>
      <c r="C784" t="s">
        <v>669</v>
      </c>
      <c r="D784" s="92">
        <v>42508.645833333336</v>
      </c>
      <c r="E784" t="s">
        <v>721</v>
      </c>
      <c r="F784">
        <v>1</v>
      </c>
      <c r="H784">
        <v>400</v>
      </c>
      <c r="I784" t="s">
        <v>797</v>
      </c>
      <c r="J784" t="s">
        <v>801</v>
      </c>
      <c r="K784" t="s">
        <v>810</v>
      </c>
      <c r="L784" s="95">
        <v>269</v>
      </c>
    </row>
    <row r="785" spans="1:12" ht="15.75" customHeight="1" x14ac:dyDescent="0.25">
      <c r="A785" s="93" t="str">
        <f t="shared" si="24"/>
        <v>DC-B37S 6-7Isophorone</v>
      </c>
      <c r="B785" s="94" t="str">
        <f t="shared" si="25"/>
        <v>&lt;271</v>
      </c>
      <c r="C785" t="s">
        <v>680</v>
      </c>
      <c r="D785" s="92">
        <v>42509.510416666664</v>
      </c>
      <c r="E785" t="s">
        <v>721</v>
      </c>
      <c r="F785">
        <v>1</v>
      </c>
      <c r="H785">
        <v>403</v>
      </c>
      <c r="I785" t="s">
        <v>797</v>
      </c>
      <c r="J785" t="s">
        <v>801</v>
      </c>
      <c r="K785" t="s">
        <v>810</v>
      </c>
      <c r="L785" s="95">
        <v>271</v>
      </c>
    </row>
    <row r="786" spans="1:12" ht="15.75" customHeight="1" x14ac:dyDescent="0.25">
      <c r="A786" s="93" t="str">
        <f t="shared" si="24"/>
        <v>DC-B36S 6.5-7.5Isophorone</v>
      </c>
      <c r="B786" s="94" t="str">
        <f t="shared" si="25"/>
        <v>&lt;272</v>
      </c>
      <c r="C786" t="s">
        <v>675</v>
      </c>
      <c r="D786" s="92">
        <v>42509.383333333331</v>
      </c>
      <c r="E786" t="s">
        <v>721</v>
      </c>
      <c r="F786">
        <v>1</v>
      </c>
      <c r="H786">
        <v>405</v>
      </c>
      <c r="I786" t="s">
        <v>797</v>
      </c>
      <c r="J786" t="s">
        <v>801</v>
      </c>
      <c r="K786" t="s">
        <v>810</v>
      </c>
      <c r="L786" s="95">
        <v>272</v>
      </c>
    </row>
    <row r="787" spans="1:12" ht="15.75" customHeight="1" x14ac:dyDescent="0.25">
      <c r="A787" s="93" t="str">
        <f t="shared" si="24"/>
        <v>DC-B40S 18.5-19.5'Isophorone</v>
      </c>
      <c r="B787" s="94" t="str">
        <f t="shared" si="25"/>
        <v>&lt;278</v>
      </c>
      <c r="C787" t="s">
        <v>687</v>
      </c>
      <c r="D787" s="92">
        <v>42522.652777777781</v>
      </c>
      <c r="E787" t="s">
        <v>721</v>
      </c>
      <c r="F787">
        <v>1</v>
      </c>
      <c r="H787">
        <v>412</v>
      </c>
      <c r="I787" t="s">
        <v>797</v>
      </c>
      <c r="J787" t="s">
        <v>801</v>
      </c>
      <c r="K787" t="s">
        <v>810</v>
      </c>
      <c r="L787" s="95">
        <v>278</v>
      </c>
    </row>
    <row r="788" spans="1:12" ht="15.75" customHeight="1" x14ac:dyDescent="0.25">
      <c r="A788" s="93" t="str">
        <f t="shared" si="24"/>
        <v>DC-B35S 0.5-1.5Isophorone</v>
      </c>
      <c r="B788" s="94" t="str">
        <f t="shared" si="25"/>
        <v>&lt;283</v>
      </c>
      <c r="C788" t="s">
        <v>672</v>
      </c>
      <c r="D788" s="92">
        <v>42508.552083333336</v>
      </c>
      <c r="E788" t="s">
        <v>721</v>
      </c>
      <c r="F788">
        <v>1</v>
      </c>
      <c r="H788">
        <v>420</v>
      </c>
      <c r="I788" t="s">
        <v>797</v>
      </c>
      <c r="J788" t="s">
        <v>801</v>
      </c>
      <c r="K788" t="s">
        <v>810</v>
      </c>
      <c r="L788" s="95">
        <v>283</v>
      </c>
    </row>
    <row r="789" spans="1:12" ht="15.75" customHeight="1" x14ac:dyDescent="0.25">
      <c r="A789" s="93" t="str">
        <f t="shared" si="24"/>
        <v>DC-B36S 5.5-6.5Isophorone</v>
      </c>
      <c r="B789" s="94" t="str">
        <f t="shared" si="25"/>
        <v>&lt;284</v>
      </c>
      <c r="C789" t="s">
        <v>679</v>
      </c>
      <c r="D789" s="92">
        <v>42509.368750000001</v>
      </c>
      <c r="E789" t="s">
        <v>721</v>
      </c>
      <c r="F789">
        <v>1</v>
      </c>
      <c r="H789">
        <v>422</v>
      </c>
      <c r="I789" t="s">
        <v>797</v>
      </c>
      <c r="J789" t="s">
        <v>801</v>
      </c>
      <c r="K789" t="s">
        <v>810</v>
      </c>
      <c r="L789" s="95">
        <v>284</v>
      </c>
    </row>
    <row r="790" spans="1:12" ht="15.75" customHeight="1" x14ac:dyDescent="0.25">
      <c r="A790" s="93" t="str">
        <f t="shared" si="24"/>
        <v>DC-B37S 7-8Isophorone</v>
      </c>
      <c r="B790" s="94" t="str">
        <f t="shared" si="25"/>
        <v>&lt;285</v>
      </c>
      <c r="C790" t="s">
        <v>693</v>
      </c>
      <c r="D790" s="92">
        <v>42509.520138888889</v>
      </c>
      <c r="E790" t="s">
        <v>721</v>
      </c>
      <c r="F790">
        <v>1</v>
      </c>
      <c r="H790">
        <v>424</v>
      </c>
      <c r="I790" t="s">
        <v>797</v>
      </c>
      <c r="J790" t="s">
        <v>801</v>
      </c>
      <c r="K790" t="s">
        <v>810</v>
      </c>
      <c r="L790" s="95">
        <v>285</v>
      </c>
    </row>
    <row r="791" spans="1:12" ht="15.75" customHeight="1" x14ac:dyDescent="0.25">
      <c r="A791" s="93" t="str">
        <f t="shared" si="24"/>
        <v>DC-B35S 2.5-3.5Isophorone</v>
      </c>
      <c r="B791" s="94" t="str">
        <f t="shared" si="25"/>
        <v>&lt;285</v>
      </c>
      <c r="C791" t="s">
        <v>677</v>
      </c>
      <c r="D791" s="92">
        <v>42508.569444444445</v>
      </c>
      <c r="E791" t="s">
        <v>721</v>
      </c>
      <c r="F791">
        <v>1</v>
      </c>
      <c r="H791">
        <v>424</v>
      </c>
      <c r="I791" t="s">
        <v>797</v>
      </c>
      <c r="J791" t="s">
        <v>801</v>
      </c>
      <c r="K791" t="s">
        <v>810</v>
      </c>
      <c r="L791" s="95">
        <v>285</v>
      </c>
    </row>
    <row r="792" spans="1:12" ht="15.75" customHeight="1" x14ac:dyDescent="0.25">
      <c r="A792" s="93" t="str">
        <f t="shared" si="24"/>
        <v>DC-B40S 7-8Isophorone</v>
      </c>
      <c r="B792" s="94" t="str">
        <f t="shared" si="25"/>
        <v>&lt;287</v>
      </c>
      <c r="C792" t="s">
        <v>678</v>
      </c>
      <c r="D792" s="92">
        <v>42522.565972222219</v>
      </c>
      <c r="E792" t="s">
        <v>721</v>
      </c>
      <c r="F792">
        <v>1</v>
      </c>
      <c r="H792">
        <v>425</v>
      </c>
      <c r="I792" t="s">
        <v>797</v>
      </c>
      <c r="J792" t="s">
        <v>801</v>
      </c>
      <c r="K792" t="s">
        <v>810</v>
      </c>
      <c r="L792" s="95">
        <v>287</v>
      </c>
    </row>
    <row r="793" spans="1:12" ht="15.75" customHeight="1" x14ac:dyDescent="0.25">
      <c r="A793" s="93" t="str">
        <f t="shared" si="24"/>
        <v>DC-B38S 1-5 CompIsophorone</v>
      </c>
      <c r="B793" s="94" t="str">
        <f t="shared" si="25"/>
        <v>&lt;287</v>
      </c>
      <c r="C793" t="s">
        <v>695</v>
      </c>
      <c r="D793" s="92">
        <v>42509.621527777781</v>
      </c>
      <c r="E793" t="s">
        <v>721</v>
      </c>
      <c r="F793">
        <v>1</v>
      </c>
      <c r="H793">
        <v>426</v>
      </c>
      <c r="I793" t="s">
        <v>797</v>
      </c>
      <c r="J793" t="s">
        <v>801</v>
      </c>
      <c r="K793" t="s">
        <v>810</v>
      </c>
      <c r="L793" s="95">
        <v>287</v>
      </c>
    </row>
    <row r="794" spans="1:12" ht="15.75" customHeight="1" x14ac:dyDescent="0.25">
      <c r="A794" s="93" t="str">
        <f t="shared" si="24"/>
        <v>DC-B38S 2.66-3.33Isophorone</v>
      </c>
      <c r="B794" s="94" t="str">
        <f t="shared" si="25"/>
        <v>&lt;291</v>
      </c>
      <c r="C794" t="s">
        <v>676</v>
      </c>
      <c r="D794" s="92">
        <v>42509.654861111114</v>
      </c>
      <c r="E794" t="s">
        <v>721</v>
      </c>
      <c r="F794">
        <v>1</v>
      </c>
      <c r="H794">
        <v>432</v>
      </c>
      <c r="I794" t="s">
        <v>797</v>
      </c>
      <c r="J794" t="s">
        <v>801</v>
      </c>
      <c r="K794" t="s">
        <v>810</v>
      </c>
      <c r="L794" s="95">
        <v>291</v>
      </c>
    </row>
    <row r="795" spans="1:12" ht="15.75" customHeight="1" x14ac:dyDescent="0.25">
      <c r="A795" s="93" t="str">
        <f t="shared" si="24"/>
        <v>DC-B35S 1-5 CompositeIsophorone</v>
      </c>
      <c r="B795" s="94" t="str">
        <f t="shared" si="25"/>
        <v>&lt;292</v>
      </c>
      <c r="C795" t="s">
        <v>707</v>
      </c>
      <c r="D795" s="92">
        <v>42508.604166666664</v>
      </c>
      <c r="E795" t="s">
        <v>721</v>
      </c>
      <c r="F795">
        <v>1</v>
      </c>
      <c r="H795">
        <v>433</v>
      </c>
      <c r="I795" t="s">
        <v>797</v>
      </c>
      <c r="J795" t="s">
        <v>801</v>
      </c>
      <c r="K795" t="s">
        <v>810</v>
      </c>
      <c r="L795" s="95">
        <v>292</v>
      </c>
    </row>
    <row r="796" spans="1:12" ht="15.75" customHeight="1" x14ac:dyDescent="0.25">
      <c r="A796" s="93" t="str">
        <f t="shared" si="24"/>
        <v>DC-B36S 7.5-8.5Isophorone</v>
      </c>
      <c r="B796" s="94" t="str">
        <f t="shared" si="25"/>
        <v>&lt;292</v>
      </c>
      <c r="C796" t="s">
        <v>670</v>
      </c>
      <c r="D796" s="92">
        <v>42509.404166666667</v>
      </c>
      <c r="E796" t="s">
        <v>721</v>
      </c>
      <c r="F796">
        <v>1</v>
      </c>
      <c r="H796">
        <v>434</v>
      </c>
      <c r="I796" t="s">
        <v>797</v>
      </c>
      <c r="J796" t="s">
        <v>801</v>
      </c>
      <c r="K796" t="s">
        <v>810</v>
      </c>
      <c r="L796" s="95">
        <v>292</v>
      </c>
    </row>
    <row r="797" spans="1:12" ht="15.75" customHeight="1" x14ac:dyDescent="0.25">
      <c r="A797" s="93" t="str">
        <f t="shared" si="24"/>
        <v>DC-B38aS 1-5 CompIsophorone</v>
      </c>
      <c r="B797" s="94" t="str">
        <f t="shared" si="25"/>
        <v>&lt;293</v>
      </c>
      <c r="C797" t="s">
        <v>696</v>
      </c>
      <c r="D797" s="92">
        <v>42522.423611111109</v>
      </c>
      <c r="E797" t="s">
        <v>721</v>
      </c>
      <c r="F797">
        <v>1</v>
      </c>
      <c r="H797">
        <v>435</v>
      </c>
      <c r="I797" t="s">
        <v>797</v>
      </c>
      <c r="J797" t="s">
        <v>801</v>
      </c>
      <c r="K797" t="s">
        <v>810</v>
      </c>
      <c r="L797" s="95">
        <v>293</v>
      </c>
    </row>
    <row r="798" spans="1:12" ht="15.75" customHeight="1" x14ac:dyDescent="0.25">
      <c r="A798" s="93" t="str">
        <f t="shared" si="24"/>
        <v>DC-B40S 5-10 COMPIsophorone</v>
      </c>
      <c r="B798" s="94" t="str">
        <f t="shared" si="25"/>
        <v>&lt;294</v>
      </c>
      <c r="C798" t="s">
        <v>697</v>
      </c>
      <c r="D798" s="92">
        <v>42522.570833333331</v>
      </c>
      <c r="E798" t="s">
        <v>721</v>
      </c>
      <c r="F798">
        <v>1</v>
      </c>
      <c r="H798">
        <v>436</v>
      </c>
      <c r="I798" t="s">
        <v>797</v>
      </c>
      <c r="J798" t="s">
        <v>801</v>
      </c>
      <c r="K798" t="s">
        <v>810</v>
      </c>
      <c r="L798" s="95">
        <v>294</v>
      </c>
    </row>
    <row r="799" spans="1:12" ht="15.75" customHeight="1" x14ac:dyDescent="0.25">
      <c r="A799" s="93" t="str">
        <f t="shared" si="24"/>
        <v>DC-B36S 5-10 CompIsophorone</v>
      </c>
      <c r="B799" s="94" t="str">
        <f t="shared" si="25"/>
        <v>&lt;294</v>
      </c>
      <c r="C799" t="s">
        <v>698</v>
      </c>
      <c r="D799" s="92">
        <v>42509.412499999999</v>
      </c>
      <c r="E799" t="s">
        <v>721</v>
      </c>
      <c r="F799">
        <v>1</v>
      </c>
      <c r="H799">
        <v>436</v>
      </c>
      <c r="I799" t="s">
        <v>797</v>
      </c>
      <c r="J799" t="s">
        <v>801</v>
      </c>
      <c r="K799" t="s">
        <v>810</v>
      </c>
      <c r="L799" s="95">
        <v>294</v>
      </c>
    </row>
    <row r="800" spans="1:12" ht="15.75" customHeight="1" x14ac:dyDescent="0.25">
      <c r="A800" s="93" t="str">
        <f t="shared" si="24"/>
        <v>DC-B39S 7-8Isophorone</v>
      </c>
      <c r="B800" s="94" t="str">
        <f t="shared" si="25"/>
        <v>&lt;298</v>
      </c>
      <c r="C800" t="s">
        <v>689</v>
      </c>
      <c r="D800" s="92">
        <v>42510.474305555559</v>
      </c>
      <c r="E800" t="s">
        <v>721</v>
      </c>
      <c r="F800">
        <v>1</v>
      </c>
      <c r="H800">
        <v>442</v>
      </c>
      <c r="I800" t="s">
        <v>797</v>
      </c>
      <c r="J800" t="s">
        <v>801</v>
      </c>
      <c r="K800" t="s">
        <v>810</v>
      </c>
      <c r="L800" s="95">
        <v>298</v>
      </c>
    </row>
    <row r="801" spans="1:12" ht="15.75" customHeight="1" x14ac:dyDescent="0.25">
      <c r="A801" s="93" t="str">
        <f t="shared" si="24"/>
        <v>DC-B37S 5-10 CompIsophorone</v>
      </c>
      <c r="B801" s="94" t="str">
        <f t="shared" si="25"/>
        <v>&lt;299</v>
      </c>
      <c r="C801" t="s">
        <v>699</v>
      </c>
      <c r="D801" s="92">
        <v>42509.535416666666</v>
      </c>
      <c r="E801" t="s">
        <v>721</v>
      </c>
      <c r="F801">
        <v>1</v>
      </c>
      <c r="H801">
        <v>443</v>
      </c>
      <c r="I801" t="s">
        <v>797</v>
      </c>
      <c r="J801" t="s">
        <v>801</v>
      </c>
      <c r="K801" t="s">
        <v>810</v>
      </c>
      <c r="L801" s="95">
        <v>299</v>
      </c>
    </row>
    <row r="802" spans="1:12" ht="15.75" customHeight="1" x14ac:dyDescent="0.25">
      <c r="A802" s="93" t="str">
        <f t="shared" si="24"/>
        <v>DC-B38S 5-10 CompIsophorone</v>
      </c>
      <c r="B802" s="94" t="str">
        <f t="shared" si="25"/>
        <v>&lt;299</v>
      </c>
      <c r="C802" t="s">
        <v>673</v>
      </c>
      <c r="D802" s="92">
        <v>42509.668749999997</v>
      </c>
      <c r="E802" t="s">
        <v>721</v>
      </c>
      <c r="F802">
        <v>1</v>
      </c>
      <c r="H802">
        <v>444</v>
      </c>
      <c r="I802" t="s">
        <v>797</v>
      </c>
      <c r="J802" t="s">
        <v>801</v>
      </c>
      <c r="K802" t="s">
        <v>810</v>
      </c>
      <c r="L802" s="95">
        <v>299</v>
      </c>
    </row>
    <row r="803" spans="1:12" ht="15.75" customHeight="1" x14ac:dyDescent="0.25">
      <c r="A803" s="93" t="str">
        <f t="shared" si="24"/>
        <v>DC-B40S 4-5Isophorone</v>
      </c>
      <c r="B803" s="94" t="str">
        <f t="shared" si="25"/>
        <v>&lt;301</v>
      </c>
      <c r="C803" t="s">
        <v>685</v>
      </c>
      <c r="D803" s="92">
        <v>42522.552083333336</v>
      </c>
      <c r="E803" t="s">
        <v>721</v>
      </c>
      <c r="F803">
        <v>1</v>
      </c>
      <c r="H803">
        <v>447</v>
      </c>
      <c r="I803" t="s">
        <v>797</v>
      </c>
      <c r="J803" t="s">
        <v>801</v>
      </c>
      <c r="K803" t="s">
        <v>810</v>
      </c>
      <c r="L803" s="95">
        <v>301</v>
      </c>
    </row>
    <row r="804" spans="1:12" ht="15.75" customHeight="1" x14ac:dyDescent="0.25">
      <c r="A804" s="93" t="str">
        <f t="shared" si="24"/>
        <v>DC-B40S 9.5-10Isophorone</v>
      </c>
      <c r="B804" s="94" t="str">
        <f t="shared" si="25"/>
        <v>&lt;301</v>
      </c>
      <c r="C804" t="s">
        <v>681</v>
      </c>
      <c r="D804" s="92">
        <v>42522.592361111114</v>
      </c>
      <c r="E804" t="s">
        <v>721</v>
      </c>
      <c r="F804">
        <v>1</v>
      </c>
      <c r="H804">
        <v>448</v>
      </c>
      <c r="I804" t="s">
        <v>797</v>
      </c>
      <c r="J804" t="s">
        <v>801</v>
      </c>
      <c r="K804" t="s">
        <v>810</v>
      </c>
      <c r="L804" s="95">
        <v>301</v>
      </c>
    </row>
    <row r="805" spans="1:12" ht="15.75" customHeight="1" x14ac:dyDescent="0.25">
      <c r="A805" s="93" t="str">
        <f t="shared" si="24"/>
        <v>DC-B38aS 4-5Isophorone</v>
      </c>
      <c r="B805" s="94" t="str">
        <f t="shared" si="25"/>
        <v>&lt;302</v>
      </c>
      <c r="C805" t="s">
        <v>683</v>
      </c>
      <c r="D805" s="92">
        <v>42522.415972222225</v>
      </c>
      <c r="E805" t="s">
        <v>721</v>
      </c>
      <c r="F805">
        <v>1</v>
      </c>
      <c r="H805">
        <v>448</v>
      </c>
      <c r="I805" t="s">
        <v>797</v>
      </c>
      <c r="J805" t="s">
        <v>801</v>
      </c>
      <c r="K805" t="s">
        <v>810</v>
      </c>
      <c r="L805" s="95">
        <v>302</v>
      </c>
    </row>
    <row r="806" spans="1:12" ht="15.75" customHeight="1" x14ac:dyDescent="0.25">
      <c r="A806" s="93" t="str">
        <f t="shared" si="24"/>
        <v>DC-B39S 5-10 CompIsophorone</v>
      </c>
      <c r="B806" s="94" t="str">
        <f t="shared" si="25"/>
        <v>&lt;306</v>
      </c>
      <c r="C806" t="s">
        <v>700</v>
      </c>
      <c r="D806" s="92">
        <v>42510.490277777775</v>
      </c>
      <c r="E806" t="s">
        <v>721</v>
      </c>
      <c r="F806">
        <v>1</v>
      </c>
      <c r="H806">
        <v>455</v>
      </c>
      <c r="I806" t="s">
        <v>797</v>
      </c>
      <c r="J806" t="s">
        <v>801</v>
      </c>
      <c r="K806" t="s">
        <v>810</v>
      </c>
      <c r="L806" s="95">
        <v>306</v>
      </c>
    </row>
    <row r="807" spans="1:12" ht="15.75" customHeight="1" x14ac:dyDescent="0.25">
      <c r="A807" s="93" t="str">
        <f t="shared" si="24"/>
        <v>DC-B40S 15-20 COMPIsophorone</v>
      </c>
      <c r="B807" s="94" t="str">
        <f t="shared" si="25"/>
        <v>&lt;311</v>
      </c>
      <c r="C807" t="s">
        <v>701</v>
      </c>
      <c r="D807" s="92">
        <v>42522.649305555555</v>
      </c>
      <c r="E807" t="s">
        <v>721</v>
      </c>
      <c r="F807">
        <v>1</v>
      </c>
      <c r="H807">
        <v>461</v>
      </c>
      <c r="I807" t="s">
        <v>797</v>
      </c>
      <c r="J807" t="s">
        <v>801</v>
      </c>
      <c r="K807" t="s">
        <v>810</v>
      </c>
      <c r="L807" s="95">
        <v>311</v>
      </c>
    </row>
    <row r="808" spans="1:12" ht="15.75" customHeight="1" x14ac:dyDescent="0.25">
      <c r="A808" s="93" t="str">
        <f t="shared" si="24"/>
        <v>DC-B36S 10-15 CompIsophorone</v>
      </c>
      <c r="B808" s="94" t="str">
        <f t="shared" si="25"/>
        <v>&lt;310</v>
      </c>
      <c r="C808" t="s">
        <v>691</v>
      </c>
      <c r="D808" s="92">
        <v>42509.429861111108</v>
      </c>
      <c r="E808" t="s">
        <v>721</v>
      </c>
      <c r="F808">
        <v>1</v>
      </c>
      <c r="H808">
        <v>461</v>
      </c>
      <c r="I808" t="s">
        <v>797</v>
      </c>
      <c r="J808" t="s">
        <v>801</v>
      </c>
      <c r="K808" t="s">
        <v>810</v>
      </c>
      <c r="L808" s="95">
        <v>310</v>
      </c>
    </row>
    <row r="809" spans="1:12" ht="15.75" customHeight="1" x14ac:dyDescent="0.25">
      <c r="A809" s="93" t="str">
        <f t="shared" si="24"/>
        <v>DC-B39S 10-15 CompIsophorone</v>
      </c>
      <c r="B809" s="94" t="str">
        <f t="shared" si="25"/>
        <v>&lt;312</v>
      </c>
      <c r="C809" t="s">
        <v>694</v>
      </c>
      <c r="D809" s="92">
        <v>42510.527777777781</v>
      </c>
      <c r="E809" t="s">
        <v>721</v>
      </c>
      <c r="F809">
        <v>1</v>
      </c>
      <c r="H809">
        <v>463</v>
      </c>
      <c r="I809" t="s">
        <v>797</v>
      </c>
      <c r="J809" t="s">
        <v>801</v>
      </c>
      <c r="K809" t="s">
        <v>810</v>
      </c>
      <c r="L809" s="95">
        <v>312</v>
      </c>
    </row>
    <row r="810" spans="1:12" ht="15.75" customHeight="1" x14ac:dyDescent="0.25">
      <c r="A810" s="93" t="str">
        <f t="shared" si="24"/>
        <v>DC-B37S 15-20 CompIsophorone</v>
      </c>
      <c r="B810" s="94" t="str">
        <f t="shared" si="25"/>
        <v>&lt;312</v>
      </c>
      <c r="C810" t="s">
        <v>702</v>
      </c>
      <c r="D810" s="92">
        <v>42509.575694444444</v>
      </c>
      <c r="E810" t="s">
        <v>721</v>
      </c>
      <c r="F810">
        <v>1</v>
      </c>
      <c r="H810">
        <v>463</v>
      </c>
      <c r="I810" t="s">
        <v>797</v>
      </c>
      <c r="J810" t="s">
        <v>801</v>
      </c>
      <c r="K810" t="s">
        <v>810</v>
      </c>
      <c r="L810" s="95">
        <v>312</v>
      </c>
    </row>
    <row r="811" spans="1:12" ht="15.75" customHeight="1" x14ac:dyDescent="0.25">
      <c r="A811" s="93" t="str">
        <f t="shared" si="24"/>
        <v>DC-B38aS 10-15 CompIsophorone</v>
      </c>
      <c r="B811" s="94" t="str">
        <f t="shared" si="25"/>
        <v>&lt;316</v>
      </c>
      <c r="C811" t="s">
        <v>703</v>
      </c>
      <c r="D811" s="92">
        <v>42522.45416666667</v>
      </c>
      <c r="E811" t="s">
        <v>721</v>
      </c>
      <c r="F811">
        <v>1</v>
      </c>
      <c r="H811">
        <v>469</v>
      </c>
      <c r="I811" t="s">
        <v>797</v>
      </c>
      <c r="J811" t="s">
        <v>801</v>
      </c>
      <c r="K811" t="s">
        <v>810</v>
      </c>
      <c r="L811" s="95">
        <v>316</v>
      </c>
    </row>
    <row r="812" spans="1:12" ht="15.75" customHeight="1" x14ac:dyDescent="0.25">
      <c r="A812" s="93" t="str">
        <f t="shared" si="24"/>
        <v>DC-B38S 10-15 CompIsophorone</v>
      </c>
      <c r="B812" s="94" t="str">
        <f t="shared" si="25"/>
        <v>&lt;319</v>
      </c>
      <c r="C812" t="s">
        <v>686</v>
      </c>
      <c r="D812" s="92">
        <v>42510.378472222219</v>
      </c>
      <c r="E812" t="s">
        <v>721</v>
      </c>
      <c r="F812">
        <v>1</v>
      </c>
      <c r="H812">
        <v>473</v>
      </c>
      <c r="I812" t="s">
        <v>797</v>
      </c>
      <c r="J812" t="s">
        <v>801</v>
      </c>
      <c r="K812" t="s">
        <v>810</v>
      </c>
      <c r="L812" s="95">
        <v>319</v>
      </c>
    </row>
    <row r="813" spans="1:12" ht="15.75" customHeight="1" x14ac:dyDescent="0.25">
      <c r="A813" s="93" t="str">
        <f t="shared" si="24"/>
        <v>DC-B35S 4-5Isophorone</v>
      </c>
      <c r="B813" s="94" t="str">
        <f t="shared" si="25"/>
        <v>&lt;323</v>
      </c>
      <c r="C813" t="s">
        <v>688</v>
      </c>
      <c r="D813" s="92">
        <v>42508.583333333336</v>
      </c>
      <c r="E813" t="s">
        <v>721</v>
      </c>
      <c r="F813">
        <v>1</v>
      </c>
      <c r="H813">
        <v>479</v>
      </c>
      <c r="I813" t="s">
        <v>797</v>
      </c>
      <c r="J813" t="s">
        <v>801</v>
      </c>
      <c r="K813" t="s">
        <v>810</v>
      </c>
      <c r="L813" s="95">
        <v>323</v>
      </c>
    </row>
    <row r="814" spans="1:12" ht="15.75" customHeight="1" x14ac:dyDescent="0.25">
      <c r="A814" s="93" t="str">
        <f t="shared" si="24"/>
        <v>DC-B40S 10-15 COMPIsophorone</v>
      </c>
      <c r="B814" s="94" t="str">
        <f t="shared" si="25"/>
        <v>&lt;324</v>
      </c>
      <c r="C814" t="s">
        <v>704</v>
      </c>
      <c r="D814" s="92">
        <v>42522.609027777777</v>
      </c>
      <c r="E814" t="s">
        <v>721</v>
      </c>
      <c r="F814">
        <v>1</v>
      </c>
      <c r="H814">
        <v>481</v>
      </c>
      <c r="I814" t="s">
        <v>797</v>
      </c>
      <c r="J814" t="s">
        <v>801</v>
      </c>
      <c r="K814" t="s">
        <v>810</v>
      </c>
      <c r="L814" s="95">
        <v>324</v>
      </c>
    </row>
    <row r="815" spans="1:12" ht="15.75" customHeight="1" x14ac:dyDescent="0.25">
      <c r="A815" s="93" t="str">
        <f t="shared" si="24"/>
        <v>DC-B37S 10-15 CompIsophorone</v>
      </c>
      <c r="B815" s="94" t="str">
        <f t="shared" si="25"/>
        <v>&lt;326</v>
      </c>
      <c r="C815" t="s">
        <v>705</v>
      </c>
      <c r="D815" s="92">
        <v>42509.553472222222</v>
      </c>
      <c r="E815" t="s">
        <v>721</v>
      </c>
      <c r="F815">
        <v>1</v>
      </c>
      <c r="H815">
        <v>484</v>
      </c>
      <c r="I815" t="s">
        <v>797</v>
      </c>
      <c r="J815" t="s">
        <v>801</v>
      </c>
      <c r="K815" t="s">
        <v>810</v>
      </c>
      <c r="L815" s="95">
        <v>326</v>
      </c>
    </row>
    <row r="816" spans="1:12" ht="15.75" customHeight="1" x14ac:dyDescent="0.25">
      <c r="A816" s="93" t="str">
        <f t="shared" si="24"/>
        <v>DC-B38aS 5-10 CompIsophorone</v>
      </c>
      <c r="B816" s="94" t="str">
        <f t="shared" si="25"/>
        <v>&lt;332</v>
      </c>
      <c r="C816" t="s">
        <v>706</v>
      </c>
      <c r="D816" s="92">
        <v>42522.440972222219</v>
      </c>
      <c r="E816" t="s">
        <v>721</v>
      </c>
      <c r="F816">
        <v>1</v>
      </c>
      <c r="H816">
        <v>492</v>
      </c>
      <c r="I816" t="s">
        <v>797</v>
      </c>
      <c r="J816" t="s">
        <v>801</v>
      </c>
      <c r="K816" t="s">
        <v>810</v>
      </c>
      <c r="L816" s="95">
        <v>332</v>
      </c>
    </row>
    <row r="817" spans="1:12" ht="15.75" customHeight="1" x14ac:dyDescent="0.25">
      <c r="A817" s="93" t="str">
        <f t="shared" si="24"/>
        <v>DC-B40S 11.5-12.5Isophorone</v>
      </c>
      <c r="B817" s="94" t="str">
        <f t="shared" si="25"/>
        <v>&lt;332</v>
      </c>
      <c r="C817" t="s">
        <v>690</v>
      </c>
      <c r="D817" s="92">
        <v>42522.604166666664</v>
      </c>
      <c r="E817" t="s">
        <v>721</v>
      </c>
      <c r="F817">
        <v>1</v>
      </c>
      <c r="H817">
        <v>493</v>
      </c>
      <c r="I817" t="s">
        <v>797</v>
      </c>
      <c r="J817" t="s">
        <v>801</v>
      </c>
      <c r="K817" t="s">
        <v>810</v>
      </c>
      <c r="L817" s="95">
        <v>332</v>
      </c>
    </row>
    <row r="818" spans="1:12" ht="15.75" customHeight="1" x14ac:dyDescent="0.25">
      <c r="A818" s="93" t="str">
        <f t="shared" si="24"/>
        <v>DC-B36S 15-20 CompIsophorone</v>
      </c>
      <c r="B818" s="94" t="str">
        <f t="shared" si="25"/>
        <v>&lt;335</v>
      </c>
      <c r="C818" t="s">
        <v>692</v>
      </c>
      <c r="D818" s="92">
        <v>42509.461111111108</v>
      </c>
      <c r="E818" t="s">
        <v>721</v>
      </c>
      <c r="F818">
        <v>1</v>
      </c>
      <c r="H818">
        <v>498</v>
      </c>
      <c r="I818" t="s">
        <v>797</v>
      </c>
      <c r="J818" t="s">
        <v>801</v>
      </c>
      <c r="K818" t="s">
        <v>810</v>
      </c>
      <c r="L818" s="95">
        <v>335</v>
      </c>
    </row>
    <row r="819" spans="1:12" ht="15.75" customHeight="1" x14ac:dyDescent="0.25">
      <c r="A819" s="93" t="str">
        <f t="shared" si="24"/>
        <v>DC-B35 5-10 CompositeIsophorone</v>
      </c>
      <c r="B819" s="94" t="str">
        <f t="shared" si="25"/>
        <v>&lt;341</v>
      </c>
      <c r="C819" t="s">
        <v>682</v>
      </c>
      <c r="D819" s="92">
        <v>42508</v>
      </c>
      <c r="E819" t="s">
        <v>721</v>
      </c>
      <c r="F819">
        <v>1</v>
      </c>
      <c r="H819">
        <v>506</v>
      </c>
      <c r="I819" t="s">
        <v>797</v>
      </c>
      <c r="J819" t="s">
        <v>801</v>
      </c>
      <c r="K819" t="s">
        <v>810</v>
      </c>
      <c r="L819" s="95">
        <v>341</v>
      </c>
    </row>
    <row r="820" spans="1:12" ht="15.75" customHeight="1" x14ac:dyDescent="0.25">
      <c r="A820" s="93" t="str">
        <f t="shared" si="24"/>
        <v>DC-B39S 6-7Isophorone</v>
      </c>
      <c r="B820" s="94" t="str">
        <f t="shared" si="25"/>
        <v>&lt;548</v>
      </c>
      <c r="C820" t="s">
        <v>674</v>
      </c>
      <c r="D820" s="92">
        <v>42510.464583333334</v>
      </c>
      <c r="E820" t="s">
        <v>721</v>
      </c>
      <c r="F820">
        <v>2</v>
      </c>
      <c r="H820">
        <v>814</v>
      </c>
      <c r="I820" t="s">
        <v>797</v>
      </c>
      <c r="J820" t="s">
        <v>801</v>
      </c>
      <c r="K820" t="s">
        <v>810</v>
      </c>
      <c r="L820" s="95">
        <v>548</v>
      </c>
    </row>
    <row r="821" spans="1:12" ht="15.75" customHeight="1" x14ac:dyDescent="0.25">
      <c r="A821" s="93" t="str">
        <f t="shared" si="24"/>
        <v>DC-B38aS 1.5-2.5Indeno(1,2,3-cd)pyrene</v>
      </c>
      <c r="B821" s="94" t="str">
        <f t="shared" si="25"/>
        <v>&lt;375</v>
      </c>
      <c r="C821" t="s">
        <v>671</v>
      </c>
      <c r="D821" s="92">
        <v>42522.402777777781</v>
      </c>
      <c r="E821" t="s">
        <v>722</v>
      </c>
      <c r="F821">
        <v>1</v>
      </c>
      <c r="H821">
        <v>394</v>
      </c>
      <c r="I821" t="s">
        <v>797</v>
      </c>
      <c r="J821" t="s">
        <v>801</v>
      </c>
      <c r="K821" t="s">
        <v>810</v>
      </c>
      <c r="L821" s="95">
        <v>375</v>
      </c>
    </row>
    <row r="822" spans="1:12" ht="15.75" customHeight="1" x14ac:dyDescent="0.25">
      <c r="A822" s="93" t="str">
        <f t="shared" si="24"/>
        <v>DC-B38S 1.5-2.5Indeno(1,2,3-cd)pyrene</v>
      </c>
      <c r="B822" s="94" t="str">
        <f t="shared" si="25"/>
        <v>&lt;381</v>
      </c>
      <c r="C822" t="s">
        <v>684</v>
      </c>
      <c r="D822" s="92">
        <v>42509.643055555556</v>
      </c>
      <c r="E822" t="s">
        <v>722</v>
      </c>
      <c r="F822">
        <v>1</v>
      </c>
      <c r="H822">
        <v>400</v>
      </c>
      <c r="I822" t="s">
        <v>797</v>
      </c>
      <c r="J822" t="s">
        <v>801</v>
      </c>
      <c r="K822" t="s">
        <v>810</v>
      </c>
      <c r="L822" s="95">
        <v>381</v>
      </c>
    </row>
    <row r="823" spans="1:12" ht="15.75" customHeight="1" x14ac:dyDescent="0.25">
      <c r="A823" s="93" t="str">
        <f t="shared" si="24"/>
        <v>DC-B35S 10-15 CompositeIndeno(1,2,3-cd)pyrene</v>
      </c>
      <c r="B823" s="94" t="str">
        <f t="shared" si="25"/>
        <v>&lt;381</v>
      </c>
      <c r="C823" t="s">
        <v>669</v>
      </c>
      <c r="D823" s="92">
        <v>42508.645833333336</v>
      </c>
      <c r="E823" t="s">
        <v>722</v>
      </c>
      <c r="F823">
        <v>1</v>
      </c>
      <c r="H823">
        <v>400</v>
      </c>
      <c r="I823" t="s">
        <v>797</v>
      </c>
      <c r="J823" t="s">
        <v>801</v>
      </c>
      <c r="K823" t="s">
        <v>810</v>
      </c>
      <c r="L823" s="95">
        <v>381</v>
      </c>
    </row>
    <row r="824" spans="1:12" ht="15.75" customHeight="1" x14ac:dyDescent="0.25">
      <c r="A824" s="93" t="str">
        <f t="shared" si="24"/>
        <v>DC-B37S 6-7Indeno(1,2,3-cd)pyrene</v>
      </c>
      <c r="B824" s="94" t="str">
        <f t="shared" si="25"/>
        <v>&lt;384</v>
      </c>
      <c r="C824" t="s">
        <v>680</v>
      </c>
      <c r="D824" s="92">
        <v>42509.510416666664</v>
      </c>
      <c r="E824" t="s">
        <v>722</v>
      </c>
      <c r="F824">
        <v>1</v>
      </c>
      <c r="H824">
        <v>403</v>
      </c>
      <c r="I824" t="s">
        <v>797</v>
      </c>
      <c r="J824" t="s">
        <v>801</v>
      </c>
      <c r="K824" t="s">
        <v>810</v>
      </c>
      <c r="L824" s="95">
        <v>384</v>
      </c>
    </row>
    <row r="825" spans="1:12" ht="15.75" customHeight="1" x14ac:dyDescent="0.25">
      <c r="A825" s="93" t="str">
        <f t="shared" si="24"/>
        <v>DC-B36S 6.5-7.5Indeno(1,2,3-cd)pyrene</v>
      </c>
      <c r="B825" s="94" t="str">
        <f t="shared" si="25"/>
        <v>&lt;386</v>
      </c>
      <c r="C825" t="s">
        <v>675</v>
      </c>
      <c r="D825" s="92">
        <v>42509.383333333331</v>
      </c>
      <c r="E825" t="s">
        <v>722</v>
      </c>
      <c r="F825">
        <v>1</v>
      </c>
      <c r="H825">
        <v>405</v>
      </c>
      <c r="I825" t="s">
        <v>797</v>
      </c>
      <c r="J825" t="s">
        <v>801</v>
      </c>
      <c r="K825" t="s">
        <v>810</v>
      </c>
      <c r="L825" s="95">
        <v>386</v>
      </c>
    </row>
    <row r="826" spans="1:12" ht="15.75" customHeight="1" x14ac:dyDescent="0.25">
      <c r="A826" s="93" t="str">
        <f t="shared" si="24"/>
        <v>DC-B40S 18.5-19.5'Indeno(1,2,3-cd)pyrene</v>
      </c>
      <c r="B826" s="94" t="str">
        <f t="shared" si="25"/>
        <v>&lt;393</v>
      </c>
      <c r="C826" t="s">
        <v>687</v>
      </c>
      <c r="D826" s="92">
        <v>42522.652777777781</v>
      </c>
      <c r="E826" t="s">
        <v>722</v>
      </c>
      <c r="F826">
        <v>1</v>
      </c>
      <c r="H826">
        <v>412</v>
      </c>
      <c r="I826" t="s">
        <v>797</v>
      </c>
      <c r="J826" t="s">
        <v>801</v>
      </c>
      <c r="K826" t="s">
        <v>810</v>
      </c>
      <c r="L826" s="95">
        <v>393</v>
      </c>
    </row>
    <row r="827" spans="1:12" ht="15.75" customHeight="1" x14ac:dyDescent="0.25">
      <c r="A827" s="93" t="str">
        <f t="shared" si="24"/>
        <v>DC-B35S 0.5-1.5Indeno(1,2,3-cd)pyrene</v>
      </c>
      <c r="B827" s="94" t="str">
        <f t="shared" si="25"/>
        <v>&lt;400</v>
      </c>
      <c r="C827" t="s">
        <v>672</v>
      </c>
      <c r="D827" s="92">
        <v>42508.552083333336</v>
      </c>
      <c r="E827" t="s">
        <v>722</v>
      </c>
      <c r="F827">
        <v>1</v>
      </c>
      <c r="H827">
        <v>420</v>
      </c>
      <c r="I827" t="s">
        <v>797</v>
      </c>
      <c r="J827" t="s">
        <v>801</v>
      </c>
      <c r="K827" t="s">
        <v>810</v>
      </c>
      <c r="L827" s="95">
        <v>400</v>
      </c>
    </row>
    <row r="828" spans="1:12" ht="15.75" customHeight="1" x14ac:dyDescent="0.25">
      <c r="A828" s="93" t="str">
        <f t="shared" si="24"/>
        <v>DC-B36S 5.5-6.5Indeno(1,2,3-cd)pyrene</v>
      </c>
      <c r="B828" s="94" t="str">
        <f t="shared" si="25"/>
        <v>&lt;402</v>
      </c>
      <c r="C828" t="s">
        <v>679</v>
      </c>
      <c r="D828" s="92">
        <v>42509.368750000001</v>
      </c>
      <c r="E828" t="s">
        <v>722</v>
      </c>
      <c r="F828">
        <v>1</v>
      </c>
      <c r="H828">
        <v>422</v>
      </c>
      <c r="I828" t="s">
        <v>797</v>
      </c>
      <c r="J828" t="s">
        <v>801</v>
      </c>
      <c r="K828" t="s">
        <v>810</v>
      </c>
      <c r="L828" s="95">
        <v>402</v>
      </c>
    </row>
    <row r="829" spans="1:12" ht="15.75" customHeight="1" x14ac:dyDescent="0.25">
      <c r="A829" s="93" t="str">
        <f t="shared" si="24"/>
        <v>DC-B37S 7-8Indeno(1,2,3-cd)pyrene</v>
      </c>
      <c r="B829" s="94" t="str">
        <f t="shared" si="25"/>
        <v>&lt;404</v>
      </c>
      <c r="C829" t="s">
        <v>693</v>
      </c>
      <c r="D829" s="92">
        <v>42509.520138888889</v>
      </c>
      <c r="E829" t="s">
        <v>722</v>
      </c>
      <c r="F829">
        <v>1</v>
      </c>
      <c r="H829">
        <v>424</v>
      </c>
      <c r="I829" t="s">
        <v>797</v>
      </c>
      <c r="J829" t="s">
        <v>801</v>
      </c>
      <c r="K829" t="s">
        <v>810</v>
      </c>
      <c r="L829" s="95">
        <v>404</v>
      </c>
    </row>
    <row r="830" spans="1:12" ht="15.75" customHeight="1" x14ac:dyDescent="0.25">
      <c r="A830" s="93" t="str">
        <f t="shared" si="24"/>
        <v>DC-B35S 2.5-3.5Indeno(1,2,3-cd)pyrene</v>
      </c>
      <c r="B830" s="94" t="str">
        <f t="shared" si="25"/>
        <v>&lt;404</v>
      </c>
      <c r="C830" t="s">
        <v>677</v>
      </c>
      <c r="D830" s="92">
        <v>42508.569444444445</v>
      </c>
      <c r="E830" t="s">
        <v>722</v>
      </c>
      <c r="F830">
        <v>1</v>
      </c>
      <c r="H830">
        <v>424</v>
      </c>
      <c r="I830" t="s">
        <v>797</v>
      </c>
      <c r="J830" t="s">
        <v>801</v>
      </c>
      <c r="K830" t="s">
        <v>810</v>
      </c>
      <c r="L830" s="95">
        <v>404</v>
      </c>
    </row>
    <row r="831" spans="1:12" ht="15.75" customHeight="1" x14ac:dyDescent="0.25">
      <c r="A831" s="93" t="str">
        <f t="shared" si="24"/>
        <v>DC-B40S 7-8Indeno(1,2,3-cd)pyrene</v>
      </c>
      <c r="B831" s="94" t="str">
        <f t="shared" si="25"/>
        <v>&lt;405</v>
      </c>
      <c r="C831" t="s">
        <v>678</v>
      </c>
      <c r="D831" s="92">
        <v>42522.565972222219</v>
      </c>
      <c r="E831" t="s">
        <v>722</v>
      </c>
      <c r="F831">
        <v>1</v>
      </c>
      <c r="H831">
        <v>425</v>
      </c>
      <c r="I831" t="s">
        <v>797</v>
      </c>
      <c r="J831" t="s">
        <v>801</v>
      </c>
      <c r="K831" t="s">
        <v>810</v>
      </c>
      <c r="L831" s="95">
        <v>405</v>
      </c>
    </row>
    <row r="832" spans="1:12" ht="15.75" customHeight="1" x14ac:dyDescent="0.25">
      <c r="A832" s="93" t="str">
        <f t="shared" si="24"/>
        <v>DC-B38S 1-5 CompIndeno(1,2,3-cd)pyrene</v>
      </c>
      <c r="B832" s="94" t="str">
        <f t="shared" si="25"/>
        <v>&lt;406</v>
      </c>
      <c r="C832" t="s">
        <v>695</v>
      </c>
      <c r="D832" s="92">
        <v>42509.621527777781</v>
      </c>
      <c r="E832" t="s">
        <v>722</v>
      </c>
      <c r="F832">
        <v>1</v>
      </c>
      <c r="H832">
        <v>426</v>
      </c>
      <c r="I832" t="s">
        <v>797</v>
      </c>
      <c r="J832" t="s">
        <v>801</v>
      </c>
      <c r="K832" t="s">
        <v>810</v>
      </c>
      <c r="L832" s="95">
        <v>406</v>
      </c>
    </row>
    <row r="833" spans="1:12" ht="15.75" customHeight="1" x14ac:dyDescent="0.25">
      <c r="A833" s="93" t="str">
        <f t="shared" si="24"/>
        <v>DC-B38S 2.66-3.33Indeno(1,2,3-cd)pyrene</v>
      </c>
      <c r="B833" s="94" t="str">
        <f t="shared" si="25"/>
        <v>&lt;412</v>
      </c>
      <c r="C833" t="s">
        <v>676</v>
      </c>
      <c r="D833" s="92">
        <v>42509.654861111114</v>
      </c>
      <c r="E833" t="s">
        <v>722</v>
      </c>
      <c r="F833">
        <v>1</v>
      </c>
      <c r="H833">
        <v>432</v>
      </c>
      <c r="I833" t="s">
        <v>797</v>
      </c>
      <c r="J833" t="s">
        <v>801</v>
      </c>
      <c r="K833" t="s">
        <v>810</v>
      </c>
      <c r="L833" s="95">
        <v>412</v>
      </c>
    </row>
    <row r="834" spans="1:12" ht="15.75" customHeight="1" x14ac:dyDescent="0.25">
      <c r="A834" s="93" t="str">
        <f t="shared" ref="A834:A897" si="26">C834&amp;E834</f>
        <v>DC-B35S 1-5 CompositeIndeno(1,2,3-cd)pyrene</v>
      </c>
      <c r="B834" s="94" t="str">
        <f t="shared" ref="B834:B897" si="27">IF(J834="J",G834&amp;J834,IF(ISNUMBER(G834),G834,"&lt;"&amp;L834))</f>
        <v>&lt;413</v>
      </c>
      <c r="C834" t="s">
        <v>707</v>
      </c>
      <c r="D834" s="92">
        <v>42508.604166666664</v>
      </c>
      <c r="E834" t="s">
        <v>722</v>
      </c>
      <c r="F834">
        <v>1</v>
      </c>
      <c r="H834">
        <v>433</v>
      </c>
      <c r="I834" t="s">
        <v>797</v>
      </c>
      <c r="J834" t="s">
        <v>801</v>
      </c>
      <c r="K834" t="s">
        <v>810</v>
      </c>
      <c r="L834" s="95">
        <v>413</v>
      </c>
    </row>
    <row r="835" spans="1:12" ht="15.75" customHeight="1" x14ac:dyDescent="0.25">
      <c r="A835" s="93" t="str">
        <f t="shared" si="26"/>
        <v>DC-B36S 7.5-8.5Indeno(1,2,3-cd)pyrene</v>
      </c>
      <c r="B835" s="94" t="str">
        <f t="shared" si="27"/>
        <v>&lt;413</v>
      </c>
      <c r="C835" t="s">
        <v>670</v>
      </c>
      <c r="D835" s="92">
        <v>42509.404166666667</v>
      </c>
      <c r="E835" t="s">
        <v>722</v>
      </c>
      <c r="F835">
        <v>1</v>
      </c>
      <c r="H835">
        <v>434</v>
      </c>
      <c r="I835" t="s">
        <v>797</v>
      </c>
      <c r="J835" t="s">
        <v>801</v>
      </c>
      <c r="K835" t="s">
        <v>810</v>
      </c>
      <c r="L835" s="95">
        <v>413</v>
      </c>
    </row>
    <row r="836" spans="1:12" ht="15.75" customHeight="1" x14ac:dyDescent="0.25">
      <c r="A836" s="93" t="str">
        <f t="shared" si="26"/>
        <v>DC-B38aS 1-5 CompIndeno(1,2,3-cd)pyrene</v>
      </c>
      <c r="B836" s="94" t="str">
        <f t="shared" si="27"/>
        <v>&lt;414</v>
      </c>
      <c r="C836" t="s">
        <v>696</v>
      </c>
      <c r="D836" s="92">
        <v>42522.423611111109</v>
      </c>
      <c r="E836" t="s">
        <v>722</v>
      </c>
      <c r="F836">
        <v>1</v>
      </c>
      <c r="H836">
        <v>435</v>
      </c>
      <c r="I836" t="s">
        <v>797</v>
      </c>
      <c r="J836" t="s">
        <v>801</v>
      </c>
      <c r="K836" t="s">
        <v>810</v>
      </c>
      <c r="L836" s="95">
        <v>414</v>
      </c>
    </row>
    <row r="837" spans="1:12" ht="15.75" customHeight="1" x14ac:dyDescent="0.25">
      <c r="A837" s="93" t="str">
        <f t="shared" si="26"/>
        <v>DC-B40S 5-10 COMPIndeno(1,2,3-cd)pyrene</v>
      </c>
      <c r="B837" s="94" t="str">
        <f t="shared" si="27"/>
        <v>&lt;416</v>
      </c>
      <c r="C837" t="s">
        <v>697</v>
      </c>
      <c r="D837" s="92">
        <v>42522.570833333331</v>
      </c>
      <c r="E837" t="s">
        <v>722</v>
      </c>
      <c r="F837">
        <v>1</v>
      </c>
      <c r="H837">
        <v>436</v>
      </c>
      <c r="I837" t="s">
        <v>797</v>
      </c>
      <c r="J837" t="s">
        <v>801</v>
      </c>
      <c r="K837" t="s">
        <v>810</v>
      </c>
      <c r="L837" s="95">
        <v>416</v>
      </c>
    </row>
    <row r="838" spans="1:12" ht="15.75" customHeight="1" x14ac:dyDescent="0.25">
      <c r="A838" s="93" t="str">
        <f t="shared" si="26"/>
        <v>DC-B36S 5-10 CompIndeno(1,2,3-cd)pyrene</v>
      </c>
      <c r="B838" s="94" t="str">
        <f t="shared" si="27"/>
        <v>&lt;416</v>
      </c>
      <c r="C838" t="s">
        <v>698</v>
      </c>
      <c r="D838" s="92">
        <v>42509.412499999999</v>
      </c>
      <c r="E838" t="s">
        <v>722</v>
      </c>
      <c r="F838">
        <v>1</v>
      </c>
      <c r="H838">
        <v>436</v>
      </c>
      <c r="I838" t="s">
        <v>797</v>
      </c>
      <c r="J838" t="s">
        <v>801</v>
      </c>
      <c r="K838" t="s">
        <v>810</v>
      </c>
      <c r="L838" s="95">
        <v>416</v>
      </c>
    </row>
    <row r="839" spans="1:12" ht="15.75" customHeight="1" x14ac:dyDescent="0.25">
      <c r="A839" s="93" t="str">
        <f t="shared" si="26"/>
        <v>DC-B39S 7-8Indeno(1,2,3-cd)pyrene</v>
      </c>
      <c r="B839" s="94" t="str">
        <f t="shared" si="27"/>
        <v>&lt;421</v>
      </c>
      <c r="C839" t="s">
        <v>689</v>
      </c>
      <c r="D839" s="92">
        <v>42510.474305555559</v>
      </c>
      <c r="E839" t="s">
        <v>722</v>
      </c>
      <c r="F839">
        <v>1</v>
      </c>
      <c r="H839">
        <v>442</v>
      </c>
      <c r="I839" t="s">
        <v>797</v>
      </c>
      <c r="J839" t="s">
        <v>801</v>
      </c>
      <c r="K839" t="s">
        <v>810</v>
      </c>
      <c r="L839" s="95">
        <v>421</v>
      </c>
    </row>
    <row r="840" spans="1:12" ht="15.75" customHeight="1" x14ac:dyDescent="0.25">
      <c r="A840" s="93" t="str">
        <f t="shared" si="26"/>
        <v>DC-B37S 5-10 CompIndeno(1,2,3-cd)pyrene</v>
      </c>
      <c r="B840" s="94" t="str">
        <f t="shared" si="27"/>
        <v>&lt;422</v>
      </c>
      <c r="C840" t="s">
        <v>699</v>
      </c>
      <c r="D840" s="92">
        <v>42509.535416666666</v>
      </c>
      <c r="E840" t="s">
        <v>722</v>
      </c>
      <c r="F840">
        <v>1</v>
      </c>
      <c r="H840">
        <v>443</v>
      </c>
      <c r="I840" t="s">
        <v>797</v>
      </c>
      <c r="J840" t="s">
        <v>801</v>
      </c>
      <c r="K840" t="s">
        <v>810</v>
      </c>
      <c r="L840" s="95">
        <v>422</v>
      </c>
    </row>
    <row r="841" spans="1:12" ht="15.75" customHeight="1" x14ac:dyDescent="0.25">
      <c r="A841" s="93" t="str">
        <f t="shared" si="26"/>
        <v>DC-B38S 5-10 CompIndeno(1,2,3-cd)pyrene</v>
      </c>
      <c r="B841" s="94" t="str">
        <f t="shared" si="27"/>
        <v>&lt;423</v>
      </c>
      <c r="C841" t="s">
        <v>673</v>
      </c>
      <c r="D841" s="92">
        <v>42509.668749999997</v>
      </c>
      <c r="E841" t="s">
        <v>722</v>
      </c>
      <c r="F841">
        <v>1</v>
      </c>
      <c r="H841">
        <v>444</v>
      </c>
      <c r="I841" t="s">
        <v>797</v>
      </c>
      <c r="J841" t="s">
        <v>801</v>
      </c>
      <c r="K841" t="s">
        <v>810</v>
      </c>
      <c r="L841" s="95">
        <v>423</v>
      </c>
    </row>
    <row r="842" spans="1:12" ht="15.75" customHeight="1" x14ac:dyDescent="0.25">
      <c r="A842" s="93" t="str">
        <f t="shared" si="26"/>
        <v>DC-B40S 4-5Indeno(1,2,3-cd)pyrene</v>
      </c>
      <c r="B842" s="94" t="str">
        <f t="shared" si="27"/>
        <v>&lt;426</v>
      </c>
      <c r="C842" t="s">
        <v>685</v>
      </c>
      <c r="D842" s="92">
        <v>42522.552083333336</v>
      </c>
      <c r="E842" t="s">
        <v>722</v>
      </c>
      <c r="F842">
        <v>1</v>
      </c>
      <c r="H842">
        <v>447</v>
      </c>
      <c r="I842" t="s">
        <v>797</v>
      </c>
      <c r="J842" t="s">
        <v>801</v>
      </c>
      <c r="K842" t="s">
        <v>810</v>
      </c>
      <c r="L842" s="95">
        <v>426</v>
      </c>
    </row>
    <row r="843" spans="1:12" ht="15.75" customHeight="1" x14ac:dyDescent="0.25">
      <c r="A843" s="93" t="str">
        <f t="shared" si="26"/>
        <v>DC-B40S 9.5-10Indeno(1,2,3-cd)pyrene</v>
      </c>
      <c r="B843" s="94" t="str">
        <f t="shared" si="27"/>
        <v>&lt;426</v>
      </c>
      <c r="C843" t="s">
        <v>681</v>
      </c>
      <c r="D843" s="92">
        <v>42522.592361111114</v>
      </c>
      <c r="E843" t="s">
        <v>722</v>
      </c>
      <c r="F843">
        <v>1</v>
      </c>
      <c r="H843">
        <v>448</v>
      </c>
      <c r="I843" t="s">
        <v>797</v>
      </c>
      <c r="J843" t="s">
        <v>801</v>
      </c>
      <c r="K843" t="s">
        <v>810</v>
      </c>
      <c r="L843" s="95">
        <v>426</v>
      </c>
    </row>
    <row r="844" spans="1:12" ht="15.75" customHeight="1" x14ac:dyDescent="0.25">
      <c r="A844" s="93" t="str">
        <f t="shared" si="26"/>
        <v>DC-B38aS 4-5Indeno(1,2,3-cd)pyrene</v>
      </c>
      <c r="B844" s="94" t="str">
        <f t="shared" si="27"/>
        <v>&lt;427</v>
      </c>
      <c r="C844" t="s">
        <v>683</v>
      </c>
      <c r="D844" s="92">
        <v>42522.415972222225</v>
      </c>
      <c r="E844" t="s">
        <v>722</v>
      </c>
      <c r="F844">
        <v>1</v>
      </c>
      <c r="H844">
        <v>448</v>
      </c>
      <c r="I844" t="s">
        <v>797</v>
      </c>
      <c r="J844" t="s">
        <v>801</v>
      </c>
      <c r="K844" t="s">
        <v>810</v>
      </c>
      <c r="L844" s="95">
        <v>427</v>
      </c>
    </row>
    <row r="845" spans="1:12" ht="15.75" customHeight="1" x14ac:dyDescent="0.25">
      <c r="A845" s="93" t="str">
        <f t="shared" si="26"/>
        <v>DC-B39S 5-10 CompIndeno(1,2,3-cd)pyrene</v>
      </c>
      <c r="B845" s="94" t="str">
        <f t="shared" si="27"/>
        <v>&lt;434</v>
      </c>
      <c r="C845" t="s">
        <v>700</v>
      </c>
      <c r="D845" s="92">
        <v>42510.490277777775</v>
      </c>
      <c r="E845" t="s">
        <v>722</v>
      </c>
      <c r="F845">
        <v>1</v>
      </c>
      <c r="H845">
        <v>455</v>
      </c>
      <c r="I845" t="s">
        <v>797</v>
      </c>
      <c r="J845" t="s">
        <v>801</v>
      </c>
      <c r="K845" t="s">
        <v>810</v>
      </c>
      <c r="L845" s="95">
        <v>434</v>
      </c>
    </row>
    <row r="846" spans="1:12" ht="15.75" customHeight="1" x14ac:dyDescent="0.25">
      <c r="A846" s="93" t="str">
        <f t="shared" si="26"/>
        <v>DC-B40S 15-20 COMPIndeno(1,2,3-cd)pyrene</v>
      </c>
      <c r="B846" s="94" t="str">
        <f t="shared" si="27"/>
        <v>&lt;439</v>
      </c>
      <c r="C846" t="s">
        <v>701</v>
      </c>
      <c r="D846" s="92">
        <v>42522.649305555555</v>
      </c>
      <c r="E846" t="s">
        <v>722</v>
      </c>
      <c r="F846">
        <v>1</v>
      </c>
      <c r="H846">
        <v>461</v>
      </c>
      <c r="I846" t="s">
        <v>797</v>
      </c>
      <c r="J846" t="s">
        <v>801</v>
      </c>
      <c r="K846" t="s">
        <v>810</v>
      </c>
      <c r="L846" s="95">
        <v>439</v>
      </c>
    </row>
    <row r="847" spans="1:12" ht="15.75" customHeight="1" x14ac:dyDescent="0.25">
      <c r="A847" s="93" t="str">
        <f t="shared" si="26"/>
        <v>DC-B36S 10-15 CompIndeno(1,2,3-cd)pyrene</v>
      </c>
      <c r="B847" s="94" t="str">
        <f t="shared" si="27"/>
        <v>&lt;439</v>
      </c>
      <c r="C847" t="s">
        <v>691</v>
      </c>
      <c r="D847" s="92">
        <v>42509.429861111108</v>
      </c>
      <c r="E847" t="s">
        <v>722</v>
      </c>
      <c r="F847">
        <v>1</v>
      </c>
      <c r="H847">
        <v>461</v>
      </c>
      <c r="I847" t="s">
        <v>797</v>
      </c>
      <c r="J847" t="s">
        <v>801</v>
      </c>
      <c r="K847" t="s">
        <v>810</v>
      </c>
      <c r="L847" s="95">
        <v>439</v>
      </c>
    </row>
    <row r="848" spans="1:12" ht="15.75" customHeight="1" x14ac:dyDescent="0.25">
      <c r="A848" s="93" t="str">
        <f t="shared" si="26"/>
        <v>DC-B39S 10-15 CompIndeno(1,2,3-cd)pyrene</v>
      </c>
      <c r="B848" s="94" t="str">
        <f t="shared" si="27"/>
        <v>&lt;442</v>
      </c>
      <c r="C848" t="s">
        <v>694</v>
      </c>
      <c r="D848" s="92">
        <v>42510.527777777781</v>
      </c>
      <c r="E848" t="s">
        <v>722</v>
      </c>
      <c r="F848">
        <v>1</v>
      </c>
      <c r="H848">
        <v>463</v>
      </c>
      <c r="I848" t="s">
        <v>797</v>
      </c>
      <c r="J848" t="s">
        <v>801</v>
      </c>
      <c r="K848" t="s">
        <v>810</v>
      </c>
      <c r="L848" s="95">
        <v>442</v>
      </c>
    </row>
    <row r="849" spans="1:12" ht="15.75" customHeight="1" x14ac:dyDescent="0.25">
      <c r="A849" s="93" t="str">
        <f t="shared" si="26"/>
        <v>DC-B37S 15-20 CompIndeno(1,2,3-cd)pyrene</v>
      </c>
      <c r="B849" s="94" t="str">
        <f t="shared" si="27"/>
        <v>&lt;441</v>
      </c>
      <c r="C849" t="s">
        <v>702</v>
      </c>
      <c r="D849" s="92">
        <v>42509.575694444444</v>
      </c>
      <c r="E849" t="s">
        <v>722</v>
      </c>
      <c r="F849">
        <v>1</v>
      </c>
      <c r="H849">
        <v>463</v>
      </c>
      <c r="I849" t="s">
        <v>797</v>
      </c>
      <c r="J849" t="s">
        <v>801</v>
      </c>
      <c r="K849" t="s">
        <v>810</v>
      </c>
      <c r="L849" s="95">
        <v>441</v>
      </c>
    </row>
    <row r="850" spans="1:12" ht="15.75" customHeight="1" x14ac:dyDescent="0.25">
      <c r="A850" s="93" t="str">
        <f t="shared" si="26"/>
        <v>DC-B38aS 10-15 CompIndeno(1,2,3-cd)pyrene</v>
      </c>
      <c r="B850" s="94" t="str">
        <f t="shared" si="27"/>
        <v>&lt;447</v>
      </c>
      <c r="C850" t="s">
        <v>703</v>
      </c>
      <c r="D850" s="92">
        <v>42522.45416666667</v>
      </c>
      <c r="E850" t="s">
        <v>722</v>
      </c>
      <c r="F850">
        <v>1</v>
      </c>
      <c r="H850">
        <v>469</v>
      </c>
      <c r="I850" t="s">
        <v>797</v>
      </c>
      <c r="J850" t="s">
        <v>801</v>
      </c>
      <c r="K850" t="s">
        <v>810</v>
      </c>
      <c r="L850" s="95">
        <v>447</v>
      </c>
    </row>
    <row r="851" spans="1:12" ht="15.75" customHeight="1" x14ac:dyDescent="0.25">
      <c r="A851" s="93" t="str">
        <f t="shared" si="26"/>
        <v>DC-B38S 10-15 CompIndeno(1,2,3-cd)pyrene</v>
      </c>
      <c r="B851" s="94" t="str">
        <f t="shared" si="27"/>
        <v>&lt;451</v>
      </c>
      <c r="C851" t="s">
        <v>686</v>
      </c>
      <c r="D851" s="92">
        <v>42510.378472222219</v>
      </c>
      <c r="E851" t="s">
        <v>722</v>
      </c>
      <c r="F851">
        <v>1</v>
      </c>
      <c r="H851">
        <v>473</v>
      </c>
      <c r="I851" t="s">
        <v>797</v>
      </c>
      <c r="J851" t="s">
        <v>801</v>
      </c>
      <c r="K851" t="s">
        <v>810</v>
      </c>
      <c r="L851" s="95">
        <v>451</v>
      </c>
    </row>
    <row r="852" spans="1:12" ht="15.75" customHeight="1" x14ac:dyDescent="0.25">
      <c r="A852" s="93" t="str">
        <f t="shared" si="26"/>
        <v>DC-B35S 4-5Indeno(1,2,3-cd)pyrene</v>
      </c>
      <c r="B852" s="94" t="str">
        <f t="shared" si="27"/>
        <v>&lt;457</v>
      </c>
      <c r="C852" t="s">
        <v>688</v>
      </c>
      <c r="D852" s="92">
        <v>42508.583333333336</v>
      </c>
      <c r="E852" t="s">
        <v>722</v>
      </c>
      <c r="F852">
        <v>1</v>
      </c>
      <c r="H852">
        <v>479</v>
      </c>
      <c r="I852" t="s">
        <v>797</v>
      </c>
      <c r="J852" t="s">
        <v>801</v>
      </c>
      <c r="K852" t="s">
        <v>810</v>
      </c>
      <c r="L852" s="95">
        <v>457</v>
      </c>
    </row>
    <row r="853" spans="1:12" ht="15.75" customHeight="1" x14ac:dyDescent="0.25">
      <c r="A853" s="93" t="str">
        <f t="shared" si="26"/>
        <v>DC-B40S 10-15 COMPIndeno(1,2,3-cd)pyrene</v>
      </c>
      <c r="B853" s="94" t="str">
        <f t="shared" si="27"/>
        <v>&lt;459</v>
      </c>
      <c r="C853" t="s">
        <v>704</v>
      </c>
      <c r="D853" s="92">
        <v>42522.609027777777</v>
      </c>
      <c r="E853" t="s">
        <v>722</v>
      </c>
      <c r="F853">
        <v>1</v>
      </c>
      <c r="H853">
        <v>481</v>
      </c>
      <c r="I853" t="s">
        <v>797</v>
      </c>
      <c r="J853" t="s">
        <v>801</v>
      </c>
      <c r="K853" t="s">
        <v>810</v>
      </c>
      <c r="L853" s="95">
        <v>459</v>
      </c>
    </row>
    <row r="854" spans="1:12" ht="15.75" customHeight="1" x14ac:dyDescent="0.25">
      <c r="A854" s="93" t="str">
        <f t="shared" si="26"/>
        <v>DC-B37S 10-15 CompIndeno(1,2,3-cd)pyrene</v>
      </c>
      <c r="B854" s="94" t="str">
        <f t="shared" si="27"/>
        <v>&lt;462</v>
      </c>
      <c r="C854" t="s">
        <v>705</v>
      </c>
      <c r="D854" s="92">
        <v>42509.553472222222</v>
      </c>
      <c r="E854" t="s">
        <v>722</v>
      </c>
      <c r="F854">
        <v>1</v>
      </c>
      <c r="H854">
        <v>484</v>
      </c>
      <c r="I854" t="s">
        <v>797</v>
      </c>
      <c r="J854" t="s">
        <v>801</v>
      </c>
      <c r="K854" t="s">
        <v>810</v>
      </c>
      <c r="L854" s="95">
        <v>462</v>
      </c>
    </row>
    <row r="855" spans="1:12" ht="15.75" customHeight="1" x14ac:dyDescent="0.25">
      <c r="A855" s="93" t="str">
        <f t="shared" si="26"/>
        <v>DC-B38aS 5-10 CompIndeno(1,2,3-cd)pyrene</v>
      </c>
      <c r="B855" s="94" t="str">
        <f t="shared" si="27"/>
        <v>&lt;469</v>
      </c>
      <c r="C855" t="s">
        <v>706</v>
      </c>
      <c r="D855" s="92">
        <v>42522.440972222219</v>
      </c>
      <c r="E855" t="s">
        <v>722</v>
      </c>
      <c r="F855">
        <v>1</v>
      </c>
      <c r="H855">
        <v>492</v>
      </c>
      <c r="I855" t="s">
        <v>797</v>
      </c>
      <c r="J855" t="s">
        <v>801</v>
      </c>
      <c r="K855" t="s">
        <v>810</v>
      </c>
      <c r="L855" s="95">
        <v>469</v>
      </c>
    </row>
    <row r="856" spans="1:12" ht="15.75" customHeight="1" x14ac:dyDescent="0.25">
      <c r="A856" s="93" t="str">
        <f t="shared" si="26"/>
        <v>DC-B40S 11.5-12.5Indeno(1,2,3-cd)pyrene</v>
      </c>
      <c r="B856" s="94" t="str">
        <f t="shared" si="27"/>
        <v>&lt;470</v>
      </c>
      <c r="C856" t="s">
        <v>690</v>
      </c>
      <c r="D856" s="92">
        <v>42522.604166666664</v>
      </c>
      <c r="E856" t="s">
        <v>722</v>
      </c>
      <c r="F856">
        <v>1</v>
      </c>
      <c r="H856">
        <v>493</v>
      </c>
      <c r="I856" t="s">
        <v>797</v>
      </c>
      <c r="J856" t="s">
        <v>801</v>
      </c>
      <c r="K856" t="s">
        <v>810</v>
      </c>
      <c r="L856" s="95">
        <v>470</v>
      </c>
    </row>
    <row r="857" spans="1:12" ht="15.75" customHeight="1" x14ac:dyDescent="0.25">
      <c r="A857" s="93" t="str">
        <f t="shared" si="26"/>
        <v>DC-B36S 15-20 CompIndeno(1,2,3-cd)pyrene</v>
      </c>
      <c r="B857" s="94" t="str">
        <f t="shared" si="27"/>
        <v>&lt;474</v>
      </c>
      <c r="C857" t="s">
        <v>692</v>
      </c>
      <c r="D857" s="92">
        <v>42509.461111111108</v>
      </c>
      <c r="E857" t="s">
        <v>722</v>
      </c>
      <c r="F857">
        <v>1</v>
      </c>
      <c r="H857">
        <v>498</v>
      </c>
      <c r="I857" t="s">
        <v>797</v>
      </c>
      <c r="J857" t="s">
        <v>801</v>
      </c>
      <c r="K857" t="s">
        <v>810</v>
      </c>
      <c r="L857" s="95">
        <v>474</v>
      </c>
    </row>
    <row r="858" spans="1:12" ht="15.75" customHeight="1" x14ac:dyDescent="0.25">
      <c r="A858" s="93" t="str">
        <f t="shared" si="26"/>
        <v>DC-B35 5-10 CompositeIndeno(1,2,3-cd)pyrene</v>
      </c>
      <c r="B858" s="94" t="str">
        <f t="shared" si="27"/>
        <v>&lt;482</v>
      </c>
      <c r="C858" t="s">
        <v>682</v>
      </c>
      <c r="D858" s="92">
        <v>42508</v>
      </c>
      <c r="E858" t="s">
        <v>722</v>
      </c>
      <c r="F858">
        <v>1</v>
      </c>
      <c r="H858">
        <v>506</v>
      </c>
      <c r="I858" t="s">
        <v>797</v>
      </c>
      <c r="J858" t="s">
        <v>801</v>
      </c>
      <c r="K858" t="s">
        <v>810</v>
      </c>
      <c r="L858" s="95">
        <v>482</v>
      </c>
    </row>
    <row r="859" spans="1:12" ht="15.75" customHeight="1" x14ac:dyDescent="0.25">
      <c r="A859" s="93" t="str">
        <f t="shared" si="26"/>
        <v>DC-B39S 6-7Indeno(1,2,3-cd)pyrene</v>
      </c>
      <c r="B859" s="94" t="str">
        <f t="shared" si="27"/>
        <v>&lt;775</v>
      </c>
      <c r="C859" t="s">
        <v>674</v>
      </c>
      <c r="D859" s="92">
        <v>42510.464583333334</v>
      </c>
      <c r="E859" t="s">
        <v>722</v>
      </c>
      <c r="F859">
        <v>2</v>
      </c>
      <c r="H859">
        <v>814</v>
      </c>
      <c r="I859" t="s">
        <v>797</v>
      </c>
      <c r="J859" t="s">
        <v>801</v>
      </c>
      <c r="K859" t="s">
        <v>810</v>
      </c>
      <c r="L859" s="95">
        <v>775</v>
      </c>
    </row>
    <row r="860" spans="1:12" ht="15.75" customHeight="1" x14ac:dyDescent="0.25">
      <c r="A860" s="93" t="str">
        <f t="shared" si="26"/>
        <v>DC-B38aS 1.5-2.5Hexachloroethane</v>
      </c>
      <c r="B860" s="94" t="str">
        <f t="shared" si="27"/>
        <v>&lt;205</v>
      </c>
      <c r="C860" t="s">
        <v>671</v>
      </c>
      <c r="D860" s="92">
        <v>42522.402777777781</v>
      </c>
      <c r="E860" t="s">
        <v>723</v>
      </c>
      <c r="F860">
        <v>1</v>
      </c>
      <c r="H860">
        <v>394</v>
      </c>
      <c r="I860" t="s">
        <v>797</v>
      </c>
      <c r="J860" t="s">
        <v>801</v>
      </c>
      <c r="K860" t="s">
        <v>810</v>
      </c>
      <c r="L860" s="95">
        <v>205</v>
      </c>
    </row>
    <row r="861" spans="1:12" ht="15.75" customHeight="1" x14ac:dyDescent="0.25">
      <c r="A861" s="93" t="str">
        <f t="shared" si="26"/>
        <v>DC-B38S 1.5-2.5Hexachloroethane</v>
      </c>
      <c r="B861" s="94" t="str">
        <f t="shared" si="27"/>
        <v>&lt;208</v>
      </c>
      <c r="C861" t="s">
        <v>684</v>
      </c>
      <c r="D861" s="92">
        <v>42509.643055555556</v>
      </c>
      <c r="E861" t="s">
        <v>723</v>
      </c>
      <c r="F861">
        <v>1</v>
      </c>
      <c r="H861">
        <v>400</v>
      </c>
      <c r="I861" t="s">
        <v>797</v>
      </c>
      <c r="J861" t="s">
        <v>801</v>
      </c>
      <c r="K861" t="s">
        <v>810</v>
      </c>
      <c r="L861" s="95">
        <v>208</v>
      </c>
    </row>
    <row r="862" spans="1:12" ht="15.75" customHeight="1" x14ac:dyDescent="0.25">
      <c r="A862" s="93" t="str">
        <f t="shared" si="26"/>
        <v>DC-B35S 10-15 CompositeHexachloroethane</v>
      </c>
      <c r="B862" s="94" t="str">
        <f t="shared" si="27"/>
        <v>&lt;208</v>
      </c>
      <c r="C862" t="s">
        <v>669</v>
      </c>
      <c r="D862" s="92">
        <v>42508.645833333336</v>
      </c>
      <c r="E862" t="s">
        <v>723</v>
      </c>
      <c r="F862">
        <v>1</v>
      </c>
      <c r="H862">
        <v>400</v>
      </c>
      <c r="I862" t="s">
        <v>797</v>
      </c>
      <c r="J862" t="s">
        <v>801</v>
      </c>
      <c r="K862" t="s">
        <v>810</v>
      </c>
      <c r="L862" s="95">
        <v>208</v>
      </c>
    </row>
    <row r="863" spans="1:12" ht="15.75" customHeight="1" x14ac:dyDescent="0.25">
      <c r="A863" s="93" t="str">
        <f t="shared" si="26"/>
        <v>DC-B37S 6-7Hexachloroethane</v>
      </c>
      <c r="B863" s="94" t="str">
        <f t="shared" si="27"/>
        <v>&lt;210</v>
      </c>
      <c r="C863" t="s">
        <v>680</v>
      </c>
      <c r="D863" s="92">
        <v>42509.510416666664</v>
      </c>
      <c r="E863" t="s">
        <v>723</v>
      </c>
      <c r="F863">
        <v>1</v>
      </c>
      <c r="H863">
        <v>403</v>
      </c>
      <c r="I863" t="s">
        <v>797</v>
      </c>
      <c r="J863" t="s">
        <v>801</v>
      </c>
      <c r="K863" t="s">
        <v>810</v>
      </c>
      <c r="L863" s="95">
        <v>210</v>
      </c>
    </row>
    <row r="864" spans="1:12" ht="15.75" customHeight="1" x14ac:dyDescent="0.25">
      <c r="A864" s="93" t="str">
        <f t="shared" si="26"/>
        <v>DC-B36S 6.5-7.5Hexachloroethane</v>
      </c>
      <c r="B864" s="94" t="str">
        <f t="shared" si="27"/>
        <v>&lt;211</v>
      </c>
      <c r="C864" t="s">
        <v>675</v>
      </c>
      <c r="D864" s="92">
        <v>42509.383333333331</v>
      </c>
      <c r="E864" t="s">
        <v>723</v>
      </c>
      <c r="F864">
        <v>1</v>
      </c>
      <c r="H864">
        <v>405</v>
      </c>
      <c r="I864" t="s">
        <v>797</v>
      </c>
      <c r="J864" t="s">
        <v>801</v>
      </c>
      <c r="K864" t="s">
        <v>810</v>
      </c>
      <c r="L864" s="95">
        <v>211</v>
      </c>
    </row>
    <row r="865" spans="1:12" ht="15.75" customHeight="1" x14ac:dyDescent="0.25">
      <c r="A865" s="93" t="str">
        <f t="shared" si="26"/>
        <v>DC-B40S 18.5-19.5'Hexachloroethane</v>
      </c>
      <c r="B865" s="94" t="str">
        <f t="shared" si="27"/>
        <v>&lt;215</v>
      </c>
      <c r="C865" t="s">
        <v>687</v>
      </c>
      <c r="D865" s="92">
        <v>42522.652777777781</v>
      </c>
      <c r="E865" t="s">
        <v>723</v>
      </c>
      <c r="F865">
        <v>1</v>
      </c>
      <c r="H865">
        <v>412</v>
      </c>
      <c r="I865" t="s">
        <v>797</v>
      </c>
      <c r="J865" t="s">
        <v>801</v>
      </c>
      <c r="K865" t="s">
        <v>810</v>
      </c>
      <c r="L865" s="95">
        <v>215</v>
      </c>
    </row>
    <row r="866" spans="1:12" ht="15.75" customHeight="1" x14ac:dyDescent="0.25">
      <c r="A866" s="93" t="str">
        <f t="shared" si="26"/>
        <v>DC-B35S 0.5-1.5Hexachloroethane</v>
      </c>
      <c r="B866" s="94" t="str">
        <f t="shared" si="27"/>
        <v>&lt;218</v>
      </c>
      <c r="C866" t="s">
        <v>672</v>
      </c>
      <c r="D866" s="92">
        <v>42508.552083333336</v>
      </c>
      <c r="E866" t="s">
        <v>723</v>
      </c>
      <c r="F866">
        <v>1</v>
      </c>
      <c r="H866">
        <v>420</v>
      </c>
      <c r="I866" t="s">
        <v>797</v>
      </c>
      <c r="J866" t="s">
        <v>801</v>
      </c>
      <c r="K866" t="s">
        <v>810</v>
      </c>
      <c r="L866" s="95">
        <v>218</v>
      </c>
    </row>
    <row r="867" spans="1:12" ht="15.75" customHeight="1" x14ac:dyDescent="0.25">
      <c r="A867" s="93" t="str">
        <f t="shared" si="26"/>
        <v>DC-B36S 5.5-6.5Hexachloroethane</v>
      </c>
      <c r="B867" s="94" t="str">
        <f t="shared" si="27"/>
        <v>&lt;220</v>
      </c>
      <c r="C867" t="s">
        <v>679</v>
      </c>
      <c r="D867" s="92">
        <v>42509.368750000001</v>
      </c>
      <c r="E867" t="s">
        <v>723</v>
      </c>
      <c r="F867">
        <v>1</v>
      </c>
      <c r="H867">
        <v>422</v>
      </c>
      <c r="I867" t="s">
        <v>797</v>
      </c>
      <c r="J867" t="s">
        <v>801</v>
      </c>
      <c r="K867" t="s">
        <v>810</v>
      </c>
      <c r="L867" s="95">
        <v>220</v>
      </c>
    </row>
    <row r="868" spans="1:12" ht="15.75" customHeight="1" x14ac:dyDescent="0.25">
      <c r="A868" s="93" t="str">
        <f t="shared" si="26"/>
        <v>DC-B37S 7-8Hexachloroethane</v>
      </c>
      <c r="B868" s="94" t="str">
        <f t="shared" si="27"/>
        <v>&lt;221</v>
      </c>
      <c r="C868" t="s">
        <v>693</v>
      </c>
      <c r="D868" s="92">
        <v>42509.520138888889</v>
      </c>
      <c r="E868" t="s">
        <v>723</v>
      </c>
      <c r="F868">
        <v>1</v>
      </c>
      <c r="H868">
        <v>424</v>
      </c>
      <c r="I868" t="s">
        <v>797</v>
      </c>
      <c r="J868" t="s">
        <v>801</v>
      </c>
      <c r="K868" t="s">
        <v>810</v>
      </c>
      <c r="L868" s="95">
        <v>221</v>
      </c>
    </row>
    <row r="869" spans="1:12" ht="15.75" customHeight="1" x14ac:dyDescent="0.25">
      <c r="A869" s="93" t="str">
        <f t="shared" si="26"/>
        <v>DC-B35S 2.5-3.5Hexachloroethane</v>
      </c>
      <c r="B869" s="94" t="str">
        <f t="shared" si="27"/>
        <v>&lt;220</v>
      </c>
      <c r="C869" t="s">
        <v>677</v>
      </c>
      <c r="D869" s="92">
        <v>42508.569444444445</v>
      </c>
      <c r="E869" t="s">
        <v>723</v>
      </c>
      <c r="F869">
        <v>1</v>
      </c>
      <c r="H869">
        <v>424</v>
      </c>
      <c r="I869" t="s">
        <v>797</v>
      </c>
      <c r="J869" t="s">
        <v>801</v>
      </c>
      <c r="K869" t="s">
        <v>810</v>
      </c>
      <c r="L869" s="95">
        <v>220</v>
      </c>
    </row>
    <row r="870" spans="1:12" ht="15.75" customHeight="1" x14ac:dyDescent="0.25">
      <c r="A870" s="93" t="str">
        <f t="shared" si="26"/>
        <v>DC-B40S 7-8Hexachloroethane</v>
      </c>
      <c r="B870" s="94" t="str">
        <f t="shared" si="27"/>
        <v>&lt;221</v>
      </c>
      <c r="C870" t="s">
        <v>678</v>
      </c>
      <c r="D870" s="92">
        <v>42522.565972222219</v>
      </c>
      <c r="E870" t="s">
        <v>723</v>
      </c>
      <c r="F870">
        <v>1</v>
      </c>
      <c r="H870">
        <v>425</v>
      </c>
      <c r="I870" t="s">
        <v>797</v>
      </c>
      <c r="J870" t="s">
        <v>801</v>
      </c>
      <c r="K870" t="s">
        <v>810</v>
      </c>
      <c r="L870" s="95">
        <v>221</v>
      </c>
    </row>
    <row r="871" spans="1:12" ht="15.75" customHeight="1" x14ac:dyDescent="0.25">
      <c r="A871" s="93" t="str">
        <f t="shared" si="26"/>
        <v>DC-B38S 1-5 CompHexachloroethane</v>
      </c>
      <c r="B871" s="94" t="str">
        <f t="shared" si="27"/>
        <v>&lt;222</v>
      </c>
      <c r="C871" t="s">
        <v>695</v>
      </c>
      <c r="D871" s="92">
        <v>42509.621527777781</v>
      </c>
      <c r="E871" t="s">
        <v>723</v>
      </c>
      <c r="F871">
        <v>1</v>
      </c>
      <c r="H871">
        <v>426</v>
      </c>
      <c r="I871" t="s">
        <v>797</v>
      </c>
      <c r="J871" t="s">
        <v>801</v>
      </c>
      <c r="K871" t="s">
        <v>810</v>
      </c>
      <c r="L871" s="95">
        <v>222</v>
      </c>
    </row>
    <row r="872" spans="1:12" ht="15.75" customHeight="1" x14ac:dyDescent="0.25">
      <c r="A872" s="93" t="str">
        <f t="shared" si="26"/>
        <v>DC-B38S 2.66-3.33Hexachloroethane</v>
      </c>
      <c r="B872" s="94" t="str">
        <f t="shared" si="27"/>
        <v>&lt;225</v>
      </c>
      <c r="C872" t="s">
        <v>676</v>
      </c>
      <c r="D872" s="92">
        <v>42509.654861111114</v>
      </c>
      <c r="E872" t="s">
        <v>723</v>
      </c>
      <c r="F872">
        <v>1</v>
      </c>
      <c r="H872">
        <v>432</v>
      </c>
      <c r="I872" t="s">
        <v>797</v>
      </c>
      <c r="J872" t="s">
        <v>801</v>
      </c>
      <c r="K872" t="s">
        <v>810</v>
      </c>
      <c r="L872" s="95">
        <v>225</v>
      </c>
    </row>
    <row r="873" spans="1:12" ht="15.75" customHeight="1" x14ac:dyDescent="0.25">
      <c r="A873" s="93" t="str">
        <f t="shared" si="26"/>
        <v>DC-B35S 1-5 CompositeHexachloroethane</v>
      </c>
      <c r="B873" s="94" t="str">
        <f t="shared" si="27"/>
        <v>&lt;225</v>
      </c>
      <c r="C873" t="s">
        <v>707</v>
      </c>
      <c r="D873" s="92">
        <v>42508.604166666664</v>
      </c>
      <c r="E873" t="s">
        <v>723</v>
      </c>
      <c r="F873">
        <v>1</v>
      </c>
      <c r="H873">
        <v>433</v>
      </c>
      <c r="I873" t="s">
        <v>797</v>
      </c>
      <c r="J873" t="s">
        <v>801</v>
      </c>
      <c r="K873" t="s">
        <v>810</v>
      </c>
      <c r="L873" s="95">
        <v>225</v>
      </c>
    </row>
    <row r="874" spans="1:12" ht="15.75" customHeight="1" x14ac:dyDescent="0.25">
      <c r="A874" s="93" t="str">
        <f t="shared" si="26"/>
        <v>DC-B36S 7.5-8.5Hexachloroethane</v>
      </c>
      <c r="B874" s="94" t="str">
        <f t="shared" si="27"/>
        <v>&lt;226</v>
      </c>
      <c r="C874" t="s">
        <v>670</v>
      </c>
      <c r="D874" s="92">
        <v>42509.404166666667</v>
      </c>
      <c r="E874" t="s">
        <v>723</v>
      </c>
      <c r="F874">
        <v>1</v>
      </c>
      <c r="H874">
        <v>434</v>
      </c>
      <c r="I874" t="s">
        <v>797</v>
      </c>
      <c r="J874" t="s">
        <v>801</v>
      </c>
      <c r="K874" t="s">
        <v>810</v>
      </c>
      <c r="L874" s="95">
        <v>226</v>
      </c>
    </row>
    <row r="875" spans="1:12" ht="15.75" customHeight="1" x14ac:dyDescent="0.25">
      <c r="A875" s="93" t="str">
        <f t="shared" si="26"/>
        <v>DC-B38aS 1-5 CompHexachloroethane</v>
      </c>
      <c r="B875" s="94" t="str">
        <f t="shared" si="27"/>
        <v>&lt;226</v>
      </c>
      <c r="C875" t="s">
        <v>696</v>
      </c>
      <c r="D875" s="92">
        <v>42522.423611111109</v>
      </c>
      <c r="E875" t="s">
        <v>723</v>
      </c>
      <c r="F875">
        <v>1</v>
      </c>
      <c r="H875">
        <v>435</v>
      </c>
      <c r="I875" t="s">
        <v>797</v>
      </c>
      <c r="J875" t="s">
        <v>801</v>
      </c>
      <c r="K875" t="s">
        <v>810</v>
      </c>
      <c r="L875" s="95">
        <v>226</v>
      </c>
    </row>
    <row r="876" spans="1:12" ht="15.75" customHeight="1" x14ac:dyDescent="0.25">
      <c r="A876" s="93" t="str">
        <f t="shared" si="26"/>
        <v>DC-B40S 5-10 COMPHexachloroethane</v>
      </c>
      <c r="B876" s="94" t="str">
        <f t="shared" si="27"/>
        <v>&lt;227</v>
      </c>
      <c r="C876" t="s">
        <v>697</v>
      </c>
      <c r="D876" s="92">
        <v>42522.570833333331</v>
      </c>
      <c r="E876" t="s">
        <v>723</v>
      </c>
      <c r="F876">
        <v>1</v>
      </c>
      <c r="H876">
        <v>436</v>
      </c>
      <c r="I876" t="s">
        <v>797</v>
      </c>
      <c r="J876" t="s">
        <v>801</v>
      </c>
      <c r="K876" t="s">
        <v>810</v>
      </c>
      <c r="L876" s="95">
        <v>227</v>
      </c>
    </row>
    <row r="877" spans="1:12" ht="15.75" customHeight="1" x14ac:dyDescent="0.25">
      <c r="A877" s="93" t="str">
        <f t="shared" si="26"/>
        <v>DC-B36S 5-10 CompHexachloroethane</v>
      </c>
      <c r="B877" s="94" t="str">
        <f t="shared" si="27"/>
        <v>&lt;227</v>
      </c>
      <c r="C877" t="s">
        <v>698</v>
      </c>
      <c r="D877" s="92">
        <v>42509.412499999999</v>
      </c>
      <c r="E877" t="s">
        <v>723</v>
      </c>
      <c r="F877">
        <v>1</v>
      </c>
      <c r="H877">
        <v>436</v>
      </c>
      <c r="I877" t="s">
        <v>797</v>
      </c>
      <c r="J877" t="s">
        <v>801</v>
      </c>
      <c r="K877" t="s">
        <v>810</v>
      </c>
      <c r="L877" s="95">
        <v>227</v>
      </c>
    </row>
    <row r="878" spans="1:12" ht="15.75" customHeight="1" x14ac:dyDescent="0.25">
      <c r="A878" s="93" t="str">
        <f t="shared" si="26"/>
        <v>DC-B39S 7-8Hexachloroethane</v>
      </c>
      <c r="B878" s="94" t="str">
        <f t="shared" si="27"/>
        <v>&lt;230</v>
      </c>
      <c r="C878" t="s">
        <v>689</v>
      </c>
      <c r="D878" s="92">
        <v>42510.474305555559</v>
      </c>
      <c r="E878" t="s">
        <v>723</v>
      </c>
      <c r="F878">
        <v>1</v>
      </c>
      <c r="H878">
        <v>442</v>
      </c>
      <c r="I878" t="s">
        <v>797</v>
      </c>
      <c r="J878" t="s">
        <v>801</v>
      </c>
      <c r="K878" t="s">
        <v>810</v>
      </c>
      <c r="L878" s="95">
        <v>230</v>
      </c>
    </row>
    <row r="879" spans="1:12" ht="15.75" customHeight="1" x14ac:dyDescent="0.25">
      <c r="A879" s="93" t="str">
        <f t="shared" si="26"/>
        <v>DC-B37S 5-10 CompHexachloroethane</v>
      </c>
      <c r="B879" s="94" t="str">
        <f t="shared" si="27"/>
        <v>&lt;231</v>
      </c>
      <c r="C879" t="s">
        <v>699</v>
      </c>
      <c r="D879" s="92">
        <v>42509.535416666666</v>
      </c>
      <c r="E879" t="s">
        <v>723</v>
      </c>
      <c r="F879">
        <v>1</v>
      </c>
      <c r="H879">
        <v>443</v>
      </c>
      <c r="I879" t="s">
        <v>797</v>
      </c>
      <c r="J879" t="s">
        <v>801</v>
      </c>
      <c r="K879" t="s">
        <v>810</v>
      </c>
      <c r="L879" s="95">
        <v>231</v>
      </c>
    </row>
    <row r="880" spans="1:12" ht="15.75" customHeight="1" x14ac:dyDescent="0.25">
      <c r="A880" s="93" t="str">
        <f t="shared" si="26"/>
        <v>DC-B38S 5-10 CompHexachloroethane</v>
      </c>
      <c r="B880" s="94" t="str">
        <f t="shared" si="27"/>
        <v>&lt;231</v>
      </c>
      <c r="C880" t="s">
        <v>673</v>
      </c>
      <c r="D880" s="92">
        <v>42509.668749999997</v>
      </c>
      <c r="E880" t="s">
        <v>723</v>
      </c>
      <c r="F880">
        <v>1</v>
      </c>
      <c r="H880">
        <v>444</v>
      </c>
      <c r="I880" t="s">
        <v>797</v>
      </c>
      <c r="J880" t="s">
        <v>801</v>
      </c>
      <c r="K880" t="s">
        <v>810</v>
      </c>
      <c r="L880" s="95">
        <v>231</v>
      </c>
    </row>
    <row r="881" spans="1:12" ht="15.75" customHeight="1" x14ac:dyDescent="0.25">
      <c r="A881" s="93" t="str">
        <f t="shared" si="26"/>
        <v>DC-B40S 4-5Hexachloroethane</v>
      </c>
      <c r="B881" s="94" t="str">
        <f t="shared" si="27"/>
        <v>&lt;232</v>
      </c>
      <c r="C881" t="s">
        <v>685</v>
      </c>
      <c r="D881" s="92">
        <v>42522.552083333336</v>
      </c>
      <c r="E881" t="s">
        <v>723</v>
      </c>
      <c r="F881">
        <v>1</v>
      </c>
      <c r="H881">
        <v>447</v>
      </c>
      <c r="I881" t="s">
        <v>797</v>
      </c>
      <c r="J881" t="s">
        <v>801</v>
      </c>
      <c r="K881" t="s">
        <v>810</v>
      </c>
      <c r="L881" s="95">
        <v>232</v>
      </c>
    </row>
    <row r="882" spans="1:12" ht="15.75" customHeight="1" x14ac:dyDescent="0.25">
      <c r="A882" s="93" t="str">
        <f t="shared" si="26"/>
        <v>DC-B40S 9.5-10Hexachloroethane</v>
      </c>
      <c r="B882" s="94" t="str">
        <f t="shared" si="27"/>
        <v>&lt;233</v>
      </c>
      <c r="C882" t="s">
        <v>681</v>
      </c>
      <c r="D882" s="92">
        <v>42522.592361111114</v>
      </c>
      <c r="E882" t="s">
        <v>723</v>
      </c>
      <c r="F882">
        <v>1</v>
      </c>
      <c r="H882">
        <v>448</v>
      </c>
      <c r="I882" t="s">
        <v>797</v>
      </c>
      <c r="J882" t="s">
        <v>801</v>
      </c>
      <c r="K882" t="s">
        <v>810</v>
      </c>
      <c r="L882" s="95">
        <v>233</v>
      </c>
    </row>
    <row r="883" spans="1:12" ht="15.75" customHeight="1" x14ac:dyDescent="0.25">
      <c r="A883" s="93" t="str">
        <f t="shared" si="26"/>
        <v>DC-B38aS 4-5Hexachloroethane</v>
      </c>
      <c r="B883" s="94" t="str">
        <f t="shared" si="27"/>
        <v>&lt;233</v>
      </c>
      <c r="C883" t="s">
        <v>683</v>
      </c>
      <c r="D883" s="92">
        <v>42522.415972222225</v>
      </c>
      <c r="E883" t="s">
        <v>723</v>
      </c>
      <c r="F883">
        <v>1</v>
      </c>
      <c r="H883">
        <v>448</v>
      </c>
      <c r="I883" t="s">
        <v>797</v>
      </c>
      <c r="J883" t="s">
        <v>801</v>
      </c>
      <c r="K883" t="s">
        <v>810</v>
      </c>
      <c r="L883" s="95">
        <v>233</v>
      </c>
    </row>
    <row r="884" spans="1:12" ht="15.75" customHeight="1" x14ac:dyDescent="0.25">
      <c r="A884" s="93" t="str">
        <f t="shared" si="26"/>
        <v>DC-B39S 5-10 CompHexachloroethane</v>
      </c>
      <c r="B884" s="94" t="str">
        <f t="shared" si="27"/>
        <v>&lt;237</v>
      </c>
      <c r="C884" t="s">
        <v>700</v>
      </c>
      <c r="D884" s="92">
        <v>42510.490277777775</v>
      </c>
      <c r="E884" t="s">
        <v>723</v>
      </c>
      <c r="F884">
        <v>1</v>
      </c>
      <c r="H884">
        <v>455</v>
      </c>
      <c r="I884" t="s">
        <v>797</v>
      </c>
      <c r="J884" t="s">
        <v>801</v>
      </c>
      <c r="K884" t="s">
        <v>810</v>
      </c>
      <c r="L884" s="95">
        <v>237</v>
      </c>
    </row>
    <row r="885" spans="1:12" ht="15.75" customHeight="1" x14ac:dyDescent="0.25">
      <c r="A885" s="93" t="str">
        <f t="shared" si="26"/>
        <v>DC-B40S 15-20 COMPHexachloroethane</v>
      </c>
      <c r="B885" s="94" t="str">
        <f t="shared" si="27"/>
        <v>&lt;240</v>
      </c>
      <c r="C885" t="s">
        <v>701</v>
      </c>
      <c r="D885" s="92">
        <v>42522.649305555555</v>
      </c>
      <c r="E885" t="s">
        <v>723</v>
      </c>
      <c r="F885">
        <v>1</v>
      </c>
      <c r="H885">
        <v>461</v>
      </c>
      <c r="I885" t="s">
        <v>797</v>
      </c>
      <c r="J885" t="s">
        <v>801</v>
      </c>
      <c r="K885" t="s">
        <v>810</v>
      </c>
      <c r="L885" s="95">
        <v>240</v>
      </c>
    </row>
    <row r="886" spans="1:12" ht="15.75" customHeight="1" x14ac:dyDescent="0.25">
      <c r="A886" s="93" t="str">
        <f t="shared" si="26"/>
        <v>DC-B36S 10-15 CompHexachloroethane</v>
      </c>
      <c r="B886" s="94" t="str">
        <f t="shared" si="27"/>
        <v>&lt;240</v>
      </c>
      <c r="C886" t="s">
        <v>691</v>
      </c>
      <c r="D886" s="92">
        <v>42509.429861111108</v>
      </c>
      <c r="E886" t="s">
        <v>723</v>
      </c>
      <c r="F886">
        <v>1</v>
      </c>
      <c r="H886">
        <v>461</v>
      </c>
      <c r="I886" t="s">
        <v>797</v>
      </c>
      <c r="J886" t="s">
        <v>801</v>
      </c>
      <c r="K886" t="s">
        <v>810</v>
      </c>
      <c r="L886" s="95">
        <v>240</v>
      </c>
    </row>
    <row r="887" spans="1:12" ht="15.75" customHeight="1" x14ac:dyDescent="0.25">
      <c r="A887" s="93" t="str">
        <f t="shared" si="26"/>
        <v>DC-B39S 10-15 CompHexachloroethane</v>
      </c>
      <c r="B887" s="94" t="str">
        <f t="shared" si="27"/>
        <v>&lt;241</v>
      </c>
      <c r="C887" t="s">
        <v>694</v>
      </c>
      <c r="D887" s="92">
        <v>42510.527777777781</v>
      </c>
      <c r="E887" t="s">
        <v>723</v>
      </c>
      <c r="F887">
        <v>1</v>
      </c>
      <c r="H887">
        <v>463</v>
      </c>
      <c r="I887" t="s">
        <v>797</v>
      </c>
      <c r="J887" t="s">
        <v>801</v>
      </c>
      <c r="K887" t="s">
        <v>810</v>
      </c>
      <c r="L887" s="95">
        <v>241</v>
      </c>
    </row>
    <row r="888" spans="1:12" ht="15.75" customHeight="1" x14ac:dyDescent="0.25">
      <c r="A888" s="93" t="str">
        <f t="shared" si="26"/>
        <v>DC-B37S 15-20 CompHexachloroethane</v>
      </c>
      <c r="B888" s="94" t="str">
        <f t="shared" si="27"/>
        <v>&lt;241</v>
      </c>
      <c r="C888" t="s">
        <v>702</v>
      </c>
      <c r="D888" s="92">
        <v>42509.575694444444</v>
      </c>
      <c r="E888" t="s">
        <v>723</v>
      </c>
      <c r="F888">
        <v>1</v>
      </c>
      <c r="H888">
        <v>463</v>
      </c>
      <c r="I888" t="s">
        <v>797</v>
      </c>
      <c r="J888" t="s">
        <v>801</v>
      </c>
      <c r="K888" t="s">
        <v>810</v>
      </c>
      <c r="L888" s="95">
        <v>241</v>
      </c>
    </row>
    <row r="889" spans="1:12" ht="15.75" customHeight="1" x14ac:dyDescent="0.25">
      <c r="A889" s="93" t="str">
        <f t="shared" si="26"/>
        <v>DC-B38aS 10-15 CompHexachloroethane</v>
      </c>
      <c r="B889" s="94" t="str">
        <f t="shared" si="27"/>
        <v>&lt;244</v>
      </c>
      <c r="C889" t="s">
        <v>703</v>
      </c>
      <c r="D889" s="92">
        <v>42522.45416666667</v>
      </c>
      <c r="E889" t="s">
        <v>723</v>
      </c>
      <c r="F889">
        <v>1</v>
      </c>
      <c r="H889">
        <v>469</v>
      </c>
      <c r="I889" t="s">
        <v>797</v>
      </c>
      <c r="J889" t="s">
        <v>801</v>
      </c>
      <c r="K889" t="s">
        <v>810</v>
      </c>
      <c r="L889" s="95">
        <v>244</v>
      </c>
    </row>
    <row r="890" spans="1:12" ht="15.75" customHeight="1" x14ac:dyDescent="0.25">
      <c r="A890" s="93" t="str">
        <f t="shared" si="26"/>
        <v>DC-B38S 10-15 CompHexachloroethane</v>
      </c>
      <c r="B890" s="94" t="str">
        <f t="shared" si="27"/>
        <v>&lt;246</v>
      </c>
      <c r="C890" t="s">
        <v>686</v>
      </c>
      <c r="D890" s="92">
        <v>42510.378472222219</v>
      </c>
      <c r="E890" t="s">
        <v>723</v>
      </c>
      <c r="F890">
        <v>1</v>
      </c>
      <c r="H890">
        <v>473</v>
      </c>
      <c r="I890" t="s">
        <v>797</v>
      </c>
      <c r="J890" t="s">
        <v>801</v>
      </c>
      <c r="K890" t="s">
        <v>810</v>
      </c>
      <c r="L890" s="95">
        <v>246</v>
      </c>
    </row>
    <row r="891" spans="1:12" ht="15.75" customHeight="1" x14ac:dyDescent="0.25">
      <c r="A891" s="93" t="str">
        <f t="shared" si="26"/>
        <v>DC-B35S 4-5Hexachloroethane</v>
      </c>
      <c r="B891" s="94" t="str">
        <f t="shared" si="27"/>
        <v>&lt;249</v>
      </c>
      <c r="C891" t="s">
        <v>688</v>
      </c>
      <c r="D891" s="92">
        <v>42508.583333333336</v>
      </c>
      <c r="E891" t="s">
        <v>723</v>
      </c>
      <c r="F891">
        <v>1</v>
      </c>
      <c r="H891">
        <v>479</v>
      </c>
      <c r="I891" t="s">
        <v>797</v>
      </c>
      <c r="J891" t="s">
        <v>801</v>
      </c>
      <c r="K891" t="s">
        <v>810</v>
      </c>
      <c r="L891" s="95">
        <v>249</v>
      </c>
    </row>
    <row r="892" spans="1:12" ht="15.75" customHeight="1" x14ac:dyDescent="0.25">
      <c r="A892" s="93" t="str">
        <f t="shared" si="26"/>
        <v>DC-B40S 10-15 COMPHexachloroethane</v>
      </c>
      <c r="B892" s="94" t="str">
        <f t="shared" si="27"/>
        <v>&lt;251</v>
      </c>
      <c r="C892" t="s">
        <v>704</v>
      </c>
      <c r="D892" s="92">
        <v>42522.609027777777</v>
      </c>
      <c r="E892" t="s">
        <v>723</v>
      </c>
      <c r="F892">
        <v>1</v>
      </c>
      <c r="H892">
        <v>481</v>
      </c>
      <c r="I892" t="s">
        <v>797</v>
      </c>
      <c r="J892" t="s">
        <v>801</v>
      </c>
      <c r="K892" t="s">
        <v>810</v>
      </c>
      <c r="L892" s="95">
        <v>251</v>
      </c>
    </row>
    <row r="893" spans="1:12" ht="15.75" customHeight="1" x14ac:dyDescent="0.25">
      <c r="A893" s="93" t="str">
        <f t="shared" si="26"/>
        <v>DC-B37S 10-15 CompHexachloroethane</v>
      </c>
      <c r="B893" s="94" t="str">
        <f t="shared" si="27"/>
        <v>&lt;252</v>
      </c>
      <c r="C893" t="s">
        <v>705</v>
      </c>
      <c r="D893" s="92">
        <v>42509.553472222222</v>
      </c>
      <c r="E893" t="s">
        <v>723</v>
      </c>
      <c r="F893">
        <v>1</v>
      </c>
      <c r="H893">
        <v>484</v>
      </c>
      <c r="I893" t="s">
        <v>797</v>
      </c>
      <c r="J893" t="s">
        <v>801</v>
      </c>
      <c r="K893" t="s">
        <v>810</v>
      </c>
      <c r="L893" s="95">
        <v>252</v>
      </c>
    </row>
    <row r="894" spans="1:12" ht="15.75" customHeight="1" x14ac:dyDescent="0.25">
      <c r="A894" s="93" t="str">
        <f t="shared" si="26"/>
        <v>DC-B38aS 5-10 CompHexachloroethane</v>
      </c>
      <c r="B894" s="94" t="str">
        <f t="shared" si="27"/>
        <v>&lt;256</v>
      </c>
      <c r="C894" t="s">
        <v>706</v>
      </c>
      <c r="D894" s="92">
        <v>42522.440972222219</v>
      </c>
      <c r="E894" t="s">
        <v>723</v>
      </c>
      <c r="F894">
        <v>1</v>
      </c>
      <c r="H894">
        <v>492</v>
      </c>
      <c r="I894" t="s">
        <v>797</v>
      </c>
      <c r="J894" t="s">
        <v>801</v>
      </c>
      <c r="K894" t="s">
        <v>810</v>
      </c>
      <c r="L894" s="95">
        <v>256</v>
      </c>
    </row>
    <row r="895" spans="1:12" ht="15.75" customHeight="1" x14ac:dyDescent="0.25">
      <c r="A895" s="93" t="str">
        <f t="shared" si="26"/>
        <v>DC-B40S 11.5-12.5Hexachloroethane</v>
      </c>
      <c r="B895" s="94" t="str">
        <f t="shared" si="27"/>
        <v>&lt;257</v>
      </c>
      <c r="C895" t="s">
        <v>690</v>
      </c>
      <c r="D895" s="92">
        <v>42522.604166666664</v>
      </c>
      <c r="E895" t="s">
        <v>723</v>
      </c>
      <c r="F895">
        <v>1</v>
      </c>
      <c r="H895">
        <v>493</v>
      </c>
      <c r="I895" t="s">
        <v>797</v>
      </c>
      <c r="J895" t="s">
        <v>801</v>
      </c>
      <c r="K895" t="s">
        <v>810</v>
      </c>
      <c r="L895" s="95">
        <v>257</v>
      </c>
    </row>
    <row r="896" spans="1:12" ht="15.75" customHeight="1" x14ac:dyDescent="0.25">
      <c r="A896" s="93" t="str">
        <f t="shared" si="26"/>
        <v>DC-B36S 15-20 CompHexachloroethane</v>
      </c>
      <c r="B896" s="94" t="str">
        <f t="shared" si="27"/>
        <v>&lt;259</v>
      </c>
      <c r="C896" t="s">
        <v>692</v>
      </c>
      <c r="D896" s="92">
        <v>42509.461111111108</v>
      </c>
      <c r="E896" t="s">
        <v>723</v>
      </c>
      <c r="F896">
        <v>1</v>
      </c>
      <c r="H896">
        <v>498</v>
      </c>
      <c r="I896" t="s">
        <v>797</v>
      </c>
      <c r="J896" t="s">
        <v>801</v>
      </c>
      <c r="K896" t="s">
        <v>810</v>
      </c>
      <c r="L896" s="95">
        <v>259</v>
      </c>
    </row>
    <row r="897" spans="1:12" ht="15.75" customHeight="1" x14ac:dyDescent="0.25">
      <c r="A897" s="93" t="str">
        <f t="shared" si="26"/>
        <v>DC-B35 5-10 CompositeHexachloroethane</v>
      </c>
      <c r="B897" s="94" t="str">
        <f t="shared" si="27"/>
        <v>&lt;263</v>
      </c>
      <c r="C897" t="s">
        <v>682</v>
      </c>
      <c r="D897" s="92">
        <v>42508</v>
      </c>
      <c r="E897" t="s">
        <v>723</v>
      </c>
      <c r="F897">
        <v>1</v>
      </c>
      <c r="H897">
        <v>506</v>
      </c>
      <c r="I897" t="s">
        <v>797</v>
      </c>
      <c r="J897" t="s">
        <v>801</v>
      </c>
      <c r="K897" t="s">
        <v>810</v>
      </c>
      <c r="L897" s="95">
        <v>263</v>
      </c>
    </row>
    <row r="898" spans="1:12" ht="15.75" customHeight="1" x14ac:dyDescent="0.25">
      <c r="A898" s="93" t="str">
        <f t="shared" ref="A898:A961" si="28">C898&amp;E898</f>
        <v>DC-B39S 6-7Hexachloroethane</v>
      </c>
      <c r="B898" s="94" t="str">
        <f t="shared" ref="B898:B961" si="29">IF(J898="J",G898&amp;J898,IF(ISNUMBER(G898),G898,"&lt;"&amp;L898))</f>
        <v>&lt;424</v>
      </c>
      <c r="C898" t="s">
        <v>674</v>
      </c>
      <c r="D898" s="92">
        <v>42510.464583333334</v>
      </c>
      <c r="E898" t="s">
        <v>723</v>
      </c>
      <c r="F898">
        <v>2</v>
      </c>
      <c r="H898">
        <v>814</v>
      </c>
      <c r="I898" t="s">
        <v>797</v>
      </c>
      <c r="J898" t="s">
        <v>801</v>
      </c>
      <c r="K898" t="s">
        <v>810</v>
      </c>
      <c r="L898" s="95">
        <v>424</v>
      </c>
    </row>
    <row r="899" spans="1:12" ht="15.75" customHeight="1" x14ac:dyDescent="0.25">
      <c r="A899" s="93" t="str">
        <f t="shared" si="28"/>
        <v>DC-B38aS 1.5-2.5Hexachlorocyclopentadiene</v>
      </c>
      <c r="B899" s="94" t="str">
        <f t="shared" si="29"/>
        <v>&lt;141</v>
      </c>
      <c r="C899" t="s">
        <v>671</v>
      </c>
      <c r="D899" s="92">
        <v>42522.402777777781</v>
      </c>
      <c r="E899" t="s">
        <v>724</v>
      </c>
      <c r="F899">
        <v>1</v>
      </c>
      <c r="H899">
        <v>394</v>
      </c>
      <c r="I899" t="s">
        <v>797</v>
      </c>
      <c r="J899" t="s">
        <v>801</v>
      </c>
      <c r="K899" t="s">
        <v>810</v>
      </c>
      <c r="L899" s="95">
        <v>141</v>
      </c>
    </row>
    <row r="900" spans="1:12" ht="15.75" customHeight="1" x14ac:dyDescent="0.25">
      <c r="A900" s="93" t="str">
        <f t="shared" si="28"/>
        <v>DC-B38S 1.5-2.5Hexachlorocyclopentadiene</v>
      </c>
      <c r="B900" s="94" t="str">
        <f t="shared" si="29"/>
        <v>&lt;144</v>
      </c>
      <c r="C900" t="s">
        <v>684</v>
      </c>
      <c r="D900" s="92">
        <v>42509.643055555556</v>
      </c>
      <c r="E900" t="s">
        <v>724</v>
      </c>
      <c r="F900">
        <v>1</v>
      </c>
      <c r="H900">
        <v>400</v>
      </c>
      <c r="I900" t="s">
        <v>797</v>
      </c>
      <c r="J900" t="s">
        <v>801</v>
      </c>
      <c r="K900" t="s">
        <v>810</v>
      </c>
      <c r="L900" s="95">
        <v>144</v>
      </c>
    </row>
    <row r="901" spans="1:12" ht="15.75" customHeight="1" x14ac:dyDescent="0.25">
      <c r="A901" s="93" t="str">
        <f t="shared" si="28"/>
        <v>DC-B35S 10-15 CompositeHexachlorocyclopentadiene</v>
      </c>
      <c r="B901" s="94" t="str">
        <f t="shared" si="29"/>
        <v>&lt;144</v>
      </c>
      <c r="C901" t="s">
        <v>669</v>
      </c>
      <c r="D901" s="92">
        <v>42508.645833333336</v>
      </c>
      <c r="E901" t="s">
        <v>724</v>
      </c>
      <c r="F901">
        <v>1</v>
      </c>
      <c r="H901">
        <v>400</v>
      </c>
      <c r="I901" t="s">
        <v>797</v>
      </c>
      <c r="J901" t="s">
        <v>801</v>
      </c>
      <c r="K901" t="s">
        <v>810</v>
      </c>
      <c r="L901" s="95">
        <v>144</v>
      </c>
    </row>
    <row r="902" spans="1:12" ht="15.75" customHeight="1" x14ac:dyDescent="0.25">
      <c r="A902" s="93" t="str">
        <f t="shared" si="28"/>
        <v>DC-B37S 6-7Hexachlorocyclopentadiene</v>
      </c>
      <c r="B902" s="94" t="str">
        <f t="shared" si="29"/>
        <v>&lt;144</v>
      </c>
      <c r="C902" t="s">
        <v>680</v>
      </c>
      <c r="D902" s="92">
        <v>42509.510416666664</v>
      </c>
      <c r="E902" t="s">
        <v>724</v>
      </c>
      <c r="F902">
        <v>1</v>
      </c>
      <c r="H902">
        <v>403</v>
      </c>
      <c r="I902" t="s">
        <v>797</v>
      </c>
      <c r="J902" t="s">
        <v>801</v>
      </c>
      <c r="K902" t="s">
        <v>810</v>
      </c>
      <c r="L902" s="95">
        <v>144</v>
      </c>
    </row>
    <row r="903" spans="1:12" ht="15.75" customHeight="1" x14ac:dyDescent="0.25">
      <c r="A903" s="93" t="str">
        <f t="shared" si="28"/>
        <v>DC-B36S 6.5-7.5Hexachlorocyclopentadiene</v>
      </c>
      <c r="B903" s="94" t="str">
        <f t="shared" si="29"/>
        <v>&lt;145</v>
      </c>
      <c r="C903" t="s">
        <v>675</v>
      </c>
      <c r="D903" s="92">
        <v>42509.383333333331</v>
      </c>
      <c r="E903" t="s">
        <v>724</v>
      </c>
      <c r="F903">
        <v>1</v>
      </c>
      <c r="H903">
        <v>405</v>
      </c>
      <c r="I903" t="s">
        <v>797</v>
      </c>
      <c r="J903" t="s">
        <v>801</v>
      </c>
      <c r="K903" t="s">
        <v>810</v>
      </c>
      <c r="L903" s="95">
        <v>145</v>
      </c>
    </row>
    <row r="904" spans="1:12" ht="15.75" customHeight="1" x14ac:dyDescent="0.25">
      <c r="A904" s="93" t="str">
        <f t="shared" si="28"/>
        <v>DC-B40S 18.5-19.5'Hexachlorocyclopentadiene</v>
      </c>
      <c r="B904" s="94" t="str">
        <f t="shared" si="29"/>
        <v>&lt;148</v>
      </c>
      <c r="C904" t="s">
        <v>687</v>
      </c>
      <c r="D904" s="92">
        <v>42522.652777777781</v>
      </c>
      <c r="E904" t="s">
        <v>724</v>
      </c>
      <c r="F904">
        <v>1</v>
      </c>
      <c r="H904">
        <v>412</v>
      </c>
      <c r="I904" t="s">
        <v>797</v>
      </c>
      <c r="J904" t="s">
        <v>801</v>
      </c>
      <c r="K904" t="s">
        <v>810</v>
      </c>
      <c r="L904" s="95">
        <v>148</v>
      </c>
    </row>
    <row r="905" spans="1:12" ht="15.75" customHeight="1" x14ac:dyDescent="0.25">
      <c r="A905" s="93" t="str">
        <f t="shared" si="28"/>
        <v>DC-B35S 0.5-1.5Hexachlorocyclopentadiene</v>
      </c>
      <c r="B905" s="94" t="str">
        <f t="shared" si="29"/>
        <v>&lt;151</v>
      </c>
      <c r="C905" t="s">
        <v>672</v>
      </c>
      <c r="D905" s="92">
        <v>42508.552083333336</v>
      </c>
      <c r="E905" t="s">
        <v>724</v>
      </c>
      <c r="F905">
        <v>1</v>
      </c>
      <c r="H905">
        <v>420</v>
      </c>
      <c r="I905" t="s">
        <v>797</v>
      </c>
      <c r="J905" t="s">
        <v>801</v>
      </c>
      <c r="K905" t="s">
        <v>810</v>
      </c>
      <c r="L905" s="95">
        <v>151</v>
      </c>
    </row>
    <row r="906" spans="1:12" ht="15.75" customHeight="1" x14ac:dyDescent="0.25">
      <c r="A906" s="93" t="str">
        <f t="shared" si="28"/>
        <v>DC-B36S 5.5-6.5Hexachlorocyclopentadiene</v>
      </c>
      <c r="B906" s="94" t="str">
        <f t="shared" si="29"/>
        <v>&lt;151</v>
      </c>
      <c r="C906" t="s">
        <v>679</v>
      </c>
      <c r="D906" s="92">
        <v>42509.368750000001</v>
      </c>
      <c r="E906" t="s">
        <v>724</v>
      </c>
      <c r="F906">
        <v>1</v>
      </c>
      <c r="H906">
        <v>422</v>
      </c>
      <c r="I906" t="s">
        <v>797</v>
      </c>
      <c r="J906" t="s">
        <v>801</v>
      </c>
      <c r="K906" t="s">
        <v>810</v>
      </c>
      <c r="L906" s="95">
        <v>151</v>
      </c>
    </row>
    <row r="907" spans="1:12" ht="15.75" customHeight="1" x14ac:dyDescent="0.25">
      <c r="A907" s="93" t="str">
        <f t="shared" si="28"/>
        <v>DC-B37S 7-8Hexachlorocyclopentadiene</v>
      </c>
      <c r="B907" s="94" t="str">
        <f t="shared" si="29"/>
        <v>&lt;152</v>
      </c>
      <c r="C907" t="s">
        <v>693</v>
      </c>
      <c r="D907" s="92">
        <v>42509.520138888889</v>
      </c>
      <c r="E907" t="s">
        <v>724</v>
      </c>
      <c r="F907">
        <v>1</v>
      </c>
      <c r="H907">
        <v>424</v>
      </c>
      <c r="I907" t="s">
        <v>797</v>
      </c>
      <c r="J907" t="s">
        <v>801</v>
      </c>
      <c r="K907" t="s">
        <v>810</v>
      </c>
      <c r="L907" s="95">
        <v>152</v>
      </c>
    </row>
    <row r="908" spans="1:12" ht="15.75" customHeight="1" x14ac:dyDescent="0.25">
      <c r="A908" s="93" t="str">
        <f t="shared" si="28"/>
        <v>DC-B35S 2.5-3.5Hexachlorocyclopentadiene</v>
      </c>
      <c r="B908" s="94" t="str">
        <f t="shared" si="29"/>
        <v>&lt;152</v>
      </c>
      <c r="C908" t="s">
        <v>677</v>
      </c>
      <c r="D908" s="92">
        <v>42508.569444444445</v>
      </c>
      <c r="E908" t="s">
        <v>724</v>
      </c>
      <c r="F908">
        <v>1</v>
      </c>
      <c r="H908">
        <v>424</v>
      </c>
      <c r="I908" t="s">
        <v>797</v>
      </c>
      <c r="J908" t="s">
        <v>801</v>
      </c>
      <c r="K908" t="s">
        <v>810</v>
      </c>
      <c r="L908" s="95">
        <v>152</v>
      </c>
    </row>
    <row r="909" spans="1:12" ht="15.75" customHeight="1" x14ac:dyDescent="0.25">
      <c r="A909" s="93" t="str">
        <f t="shared" si="28"/>
        <v>DC-B40S 7-8Hexachlorocyclopentadiene</v>
      </c>
      <c r="B909" s="94" t="str">
        <f t="shared" si="29"/>
        <v>&lt;153</v>
      </c>
      <c r="C909" t="s">
        <v>678</v>
      </c>
      <c r="D909" s="92">
        <v>42522.565972222219</v>
      </c>
      <c r="E909" t="s">
        <v>724</v>
      </c>
      <c r="F909">
        <v>1</v>
      </c>
      <c r="H909">
        <v>425</v>
      </c>
      <c r="I909" t="s">
        <v>797</v>
      </c>
      <c r="J909" t="s">
        <v>801</v>
      </c>
      <c r="K909" t="s">
        <v>810</v>
      </c>
      <c r="L909" s="95">
        <v>153</v>
      </c>
    </row>
    <row r="910" spans="1:12" ht="15.75" customHeight="1" x14ac:dyDescent="0.25">
      <c r="A910" s="93" t="str">
        <f t="shared" si="28"/>
        <v>DC-B38S 1-5 CompHexachlorocyclopentadiene</v>
      </c>
      <c r="B910" s="94" t="str">
        <f t="shared" si="29"/>
        <v>&lt;153</v>
      </c>
      <c r="C910" t="s">
        <v>695</v>
      </c>
      <c r="D910" s="92">
        <v>42509.621527777781</v>
      </c>
      <c r="E910" t="s">
        <v>724</v>
      </c>
      <c r="F910">
        <v>1</v>
      </c>
      <c r="H910">
        <v>426</v>
      </c>
      <c r="I910" t="s">
        <v>797</v>
      </c>
      <c r="J910" t="s">
        <v>801</v>
      </c>
      <c r="K910" t="s">
        <v>810</v>
      </c>
      <c r="L910" s="95">
        <v>153</v>
      </c>
    </row>
    <row r="911" spans="1:12" ht="15.75" customHeight="1" x14ac:dyDescent="0.25">
      <c r="A911" s="93" t="str">
        <f t="shared" si="28"/>
        <v>DC-B38S 2.66-3.33Hexachlorocyclopentadiene</v>
      </c>
      <c r="B911" s="94" t="str">
        <f t="shared" si="29"/>
        <v>&lt;155</v>
      </c>
      <c r="C911" t="s">
        <v>676</v>
      </c>
      <c r="D911" s="92">
        <v>42509.654861111114</v>
      </c>
      <c r="E911" t="s">
        <v>724</v>
      </c>
      <c r="F911">
        <v>1</v>
      </c>
      <c r="H911">
        <v>432</v>
      </c>
      <c r="I911" t="s">
        <v>797</v>
      </c>
      <c r="J911" t="s">
        <v>801</v>
      </c>
      <c r="K911" t="s">
        <v>810</v>
      </c>
      <c r="L911" s="95">
        <v>155</v>
      </c>
    </row>
    <row r="912" spans="1:12" ht="15.75" customHeight="1" x14ac:dyDescent="0.25">
      <c r="A912" s="93" t="str">
        <f t="shared" si="28"/>
        <v>DC-B35S 1-5 CompositeHexachlorocyclopentadiene</v>
      </c>
      <c r="B912" s="94" t="str">
        <f t="shared" si="29"/>
        <v>&lt;155</v>
      </c>
      <c r="C912" t="s">
        <v>707</v>
      </c>
      <c r="D912" s="92">
        <v>42508.604166666664</v>
      </c>
      <c r="E912" t="s">
        <v>724</v>
      </c>
      <c r="F912">
        <v>1</v>
      </c>
      <c r="H912">
        <v>433</v>
      </c>
      <c r="I912" t="s">
        <v>797</v>
      </c>
      <c r="J912" t="s">
        <v>801</v>
      </c>
      <c r="K912" t="s">
        <v>810</v>
      </c>
      <c r="L912" s="95">
        <v>155</v>
      </c>
    </row>
    <row r="913" spans="1:12" ht="15.75" customHeight="1" x14ac:dyDescent="0.25">
      <c r="A913" s="93" t="str">
        <f t="shared" si="28"/>
        <v>DC-B36S 7.5-8.5Hexachlorocyclopentadiene</v>
      </c>
      <c r="B913" s="94" t="str">
        <f t="shared" si="29"/>
        <v>&lt;156</v>
      </c>
      <c r="C913" t="s">
        <v>670</v>
      </c>
      <c r="D913" s="92">
        <v>42509.404166666667</v>
      </c>
      <c r="E913" t="s">
        <v>724</v>
      </c>
      <c r="F913">
        <v>1</v>
      </c>
      <c r="H913">
        <v>434</v>
      </c>
      <c r="I913" t="s">
        <v>797</v>
      </c>
      <c r="J913" t="s">
        <v>801</v>
      </c>
      <c r="K913" t="s">
        <v>810</v>
      </c>
      <c r="L913" s="95">
        <v>156</v>
      </c>
    </row>
    <row r="914" spans="1:12" ht="15.75" customHeight="1" x14ac:dyDescent="0.25">
      <c r="A914" s="93" t="str">
        <f t="shared" si="28"/>
        <v>DC-B38aS 1-5 CompHexachlorocyclopentadiene</v>
      </c>
      <c r="B914" s="94" t="str">
        <f t="shared" si="29"/>
        <v>&lt;156</v>
      </c>
      <c r="C914" t="s">
        <v>696</v>
      </c>
      <c r="D914" s="92">
        <v>42522.423611111109</v>
      </c>
      <c r="E914" t="s">
        <v>724</v>
      </c>
      <c r="F914">
        <v>1</v>
      </c>
      <c r="H914">
        <v>435</v>
      </c>
      <c r="I914" t="s">
        <v>797</v>
      </c>
      <c r="J914" t="s">
        <v>801</v>
      </c>
      <c r="K914" t="s">
        <v>810</v>
      </c>
      <c r="L914" s="95">
        <v>156</v>
      </c>
    </row>
    <row r="915" spans="1:12" ht="15.75" customHeight="1" x14ac:dyDescent="0.25">
      <c r="A915" s="93" t="str">
        <f t="shared" si="28"/>
        <v>DC-B40S 5-10 COMPHexachlorocyclopentadiene</v>
      </c>
      <c r="B915" s="94" t="str">
        <f t="shared" si="29"/>
        <v>&lt;157</v>
      </c>
      <c r="C915" t="s">
        <v>697</v>
      </c>
      <c r="D915" s="92">
        <v>42522.570833333331</v>
      </c>
      <c r="E915" t="s">
        <v>724</v>
      </c>
      <c r="F915">
        <v>1</v>
      </c>
      <c r="H915">
        <v>436</v>
      </c>
      <c r="I915" t="s">
        <v>797</v>
      </c>
      <c r="J915" t="s">
        <v>801</v>
      </c>
      <c r="K915" t="s">
        <v>810</v>
      </c>
      <c r="L915" s="95">
        <v>157</v>
      </c>
    </row>
    <row r="916" spans="1:12" ht="15.75" customHeight="1" x14ac:dyDescent="0.25">
      <c r="A916" s="93" t="str">
        <f t="shared" si="28"/>
        <v>DC-B36S 5-10 CompHexachlorocyclopentadiene</v>
      </c>
      <c r="B916" s="94" t="str">
        <f t="shared" si="29"/>
        <v>&lt;157</v>
      </c>
      <c r="C916" t="s">
        <v>698</v>
      </c>
      <c r="D916" s="92">
        <v>42509.412499999999</v>
      </c>
      <c r="E916" t="s">
        <v>724</v>
      </c>
      <c r="F916">
        <v>1</v>
      </c>
      <c r="H916">
        <v>436</v>
      </c>
      <c r="I916" t="s">
        <v>797</v>
      </c>
      <c r="J916" t="s">
        <v>801</v>
      </c>
      <c r="K916" t="s">
        <v>810</v>
      </c>
      <c r="L916" s="95">
        <v>157</v>
      </c>
    </row>
    <row r="917" spans="1:12" ht="15.75" customHeight="1" x14ac:dyDescent="0.25">
      <c r="A917" s="93" t="str">
        <f t="shared" si="28"/>
        <v>DC-B39S 7-8Hexachlorocyclopentadiene</v>
      </c>
      <c r="B917" s="94" t="str">
        <f t="shared" si="29"/>
        <v>&lt;159</v>
      </c>
      <c r="C917" t="s">
        <v>689</v>
      </c>
      <c r="D917" s="92">
        <v>42510.474305555559</v>
      </c>
      <c r="E917" t="s">
        <v>724</v>
      </c>
      <c r="F917">
        <v>1</v>
      </c>
      <c r="H917">
        <v>442</v>
      </c>
      <c r="I917" t="s">
        <v>797</v>
      </c>
      <c r="J917" t="s">
        <v>801</v>
      </c>
      <c r="K917" t="s">
        <v>810</v>
      </c>
      <c r="L917" s="95">
        <v>159</v>
      </c>
    </row>
    <row r="918" spans="1:12" ht="15.75" customHeight="1" x14ac:dyDescent="0.25">
      <c r="A918" s="93" t="str">
        <f t="shared" si="28"/>
        <v>DC-B37S 5-10 CompHexachlorocyclopentadiene</v>
      </c>
      <c r="B918" s="94" t="str">
        <f t="shared" si="29"/>
        <v>&lt;159</v>
      </c>
      <c r="C918" t="s">
        <v>699</v>
      </c>
      <c r="D918" s="92">
        <v>42509.535416666666</v>
      </c>
      <c r="E918" t="s">
        <v>724</v>
      </c>
      <c r="F918">
        <v>1</v>
      </c>
      <c r="H918">
        <v>443</v>
      </c>
      <c r="I918" t="s">
        <v>797</v>
      </c>
      <c r="J918" t="s">
        <v>801</v>
      </c>
      <c r="K918" t="s">
        <v>810</v>
      </c>
      <c r="L918" s="95">
        <v>159</v>
      </c>
    </row>
    <row r="919" spans="1:12" ht="15.75" customHeight="1" x14ac:dyDescent="0.25">
      <c r="A919" s="93" t="str">
        <f t="shared" si="28"/>
        <v>DC-B38S 5-10 CompHexachlorocyclopentadiene</v>
      </c>
      <c r="B919" s="94" t="str">
        <f t="shared" si="29"/>
        <v>&lt;159</v>
      </c>
      <c r="C919" t="s">
        <v>673</v>
      </c>
      <c r="D919" s="92">
        <v>42509.668749999997</v>
      </c>
      <c r="E919" t="s">
        <v>724</v>
      </c>
      <c r="F919">
        <v>1</v>
      </c>
      <c r="H919">
        <v>444</v>
      </c>
      <c r="I919" t="s">
        <v>797</v>
      </c>
      <c r="J919" t="s">
        <v>801</v>
      </c>
      <c r="K919" t="s">
        <v>810</v>
      </c>
      <c r="L919" s="95">
        <v>159</v>
      </c>
    </row>
    <row r="920" spans="1:12" ht="15.75" customHeight="1" x14ac:dyDescent="0.25">
      <c r="A920" s="93" t="str">
        <f t="shared" si="28"/>
        <v>DC-B40S 4-5Hexachlorocyclopentadiene</v>
      </c>
      <c r="B920" s="94" t="str">
        <f t="shared" si="29"/>
        <v>&lt;160</v>
      </c>
      <c r="C920" t="s">
        <v>685</v>
      </c>
      <c r="D920" s="92">
        <v>42522.552083333336</v>
      </c>
      <c r="E920" t="s">
        <v>724</v>
      </c>
      <c r="F920">
        <v>1</v>
      </c>
      <c r="H920">
        <v>447</v>
      </c>
      <c r="I920" t="s">
        <v>797</v>
      </c>
      <c r="J920" t="s">
        <v>801</v>
      </c>
      <c r="K920" t="s">
        <v>810</v>
      </c>
      <c r="L920" s="95">
        <v>160</v>
      </c>
    </row>
    <row r="921" spans="1:12" ht="15.75" customHeight="1" x14ac:dyDescent="0.25">
      <c r="A921" s="93" t="str">
        <f t="shared" si="28"/>
        <v>DC-B40S 9.5-10Hexachlorocyclopentadiene</v>
      </c>
      <c r="B921" s="94" t="str">
        <f t="shared" si="29"/>
        <v>&lt;161</v>
      </c>
      <c r="C921" t="s">
        <v>681</v>
      </c>
      <c r="D921" s="92">
        <v>42522.592361111114</v>
      </c>
      <c r="E921" t="s">
        <v>724</v>
      </c>
      <c r="F921">
        <v>1</v>
      </c>
      <c r="H921">
        <v>448</v>
      </c>
      <c r="I921" t="s">
        <v>797</v>
      </c>
      <c r="J921" t="s">
        <v>801</v>
      </c>
      <c r="K921" t="s">
        <v>810</v>
      </c>
      <c r="L921" s="95">
        <v>161</v>
      </c>
    </row>
    <row r="922" spans="1:12" ht="15.75" customHeight="1" x14ac:dyDescent="0.25">
      <c r="A922" s="93" t="str">
        <f t="shared" si="28"/>
        <v>DC-B38aS 4-5Hexachlorocyclopentadiene</v>
      </c>
      <c r="B922" s="94" t="str">
        <f t="shared" si="29"/>
        <v>&lt;161</v>
      </c>
      <c r="C922" t="s">
        <v>683</v>
      </c>
      <c r="D922" s="92">
        <v>42522.415972222225</v>
      </c>
      <c r="E922" t="s">
        <v>724</v>
      </c>
      <c r="F922">
        <v>1</v>
      </c>
      <c r="H922">
        <v>448</v>
      </c>
      <c r="I922" t="s">
        <v>797</v>
      </c>
      <c r="J922" t="s">
        <v>801</v>
      </c>
      <c r="K922" t="s">
        <v>810</v>
      </c>
      <c r="L922" s="95">
        <v>161</v>
      </c>
    </row>
    <row r="923" spans="1:12" ht="15.75" customHeight="1" x14ac:dyDescent="0.25">
      <c r="A923" s="93" t="str">
        <f t="shared" si="28"/>
        <v>DC-B39S 5-10 CompHexachlorocyclopentadiene</v>
      </c>
      <c r="B923" s="94" t="str">
        <f t="shared" si="29"/>
        <v>&lt;163</v>
      </c>
      <c r="C923" t="s">
        <v>700</v>
      </c>
      <c r="D923" s="92">
        <v>42510.490277777775</v>
      </c>
      <c r="E923" t="s">
        <v>724</v>
      </c>
      <c r="F923">
        <v>1</v>
      </c>
      <c r="H923">
        <v>455</v>
      </c>
      <c r="I923" t="s">
        <v>797</v>
      </c>
      <c r="J923" t="s">
        <v>801</v>
      </c>
      <c r="K923" t="s">
        <v>810</v>
      </c>
      <c r="L923" s="95">
        <v>163</v>
      </c>
    </row>
    <row r="924" spans="1:12" ht="15.75" customHeight="1" x14ac:dyDescent="0.25">
      <c r="A924" s="93" t="str">
        <f t="shared" si="28"/>
        <v>DC-B40S 15-20 COMPHexachlorocyclopentadiene</v>
      </c>
      <c r="B924" s="94" t="str">
        <f t="shared" si="29"/>
        <v>&lt;165</v>
      </c>
      <c r="C924" t="s">
        <v>701</v>
      </c>
      <c r="D924" s="92">
        <v>42522.649305555555</v>
      </c>
      <c r="E924" t="s">
        <v>724</v>
      </c>
      <c r="F924">
        <v>1</v>
      </c>
      <c r="H924">
        <v>461</v>
      </c>
      <c r="I924" t="s">
        <v>797</v>
      </c>
      <c r="J924" t="s">
        <v>801</v>
      </c>
      <c r="K924" t="s">
        <v>810</v>
      </c>
      <c r="L924" s="95">
        <v>165</v>
      </c>
    </row>
    <row r="925" spans="1:12" ht="15.75" customHeight="1" x14ac:dyDescent="0.25">
      <c r="A925" s="93" t="str">
        <f t="shared" si="28"/>
        <v>DC-B36S 10-15 CompHexachlorocyclopentadiene</v>
      </c>
      <c r="B925" s="94" t="str">
        <f t="shared" si="29"/>
        <v>&lt;165</v>
      </c>
      <c r="C925" t="s">
        <v>691</v>
      </c>
      <c r="D925" s="92">
        <v>42509.429861111108</v>
      </c>
      <c r="E925" t="s">
        <v>724</v>
      </c>
      <c r="F925">
        <v>1</v>
      </c>
      <c r="H925">
        <v>461</v>
      </c>
      <c r="I925" t="s">
        <v>797</v>
      </c>
      <c r="J925" t="s">
        <v>801</v>
      </c>
      <c r="K925" t="s">
        <v>810</v>
      </c>
      <c r="L925" s="95">
        <v>165</v>
      </c>
    </row>
    <row r="926" spans="1:12" ht="15.75" customHeight="1" x14ac:dyDescent="0.25">
      <c r="A926" s="93" t="str">
        <f t="shared" si="28"/>
        <v>DC-B39S 10-15 CompHexachlorocyclopentadiene</v>
      </c>
      <c r="B926" s="94" t="str">
        <f t="shared" si="29"/>
        <v>&lt;166</v>
      </c>
      <c r="C926" t="s">
        <v>694</v>
      </c>
      <c r="D926" s="92">
        <v>42510.527777777781</v>
      </c>
      <c r="E926" t="s">
        <v>724</v>
      </c>
      <c r="F926">
        <v>1</v>
      </c>
      <c r="H926">
        <v>463</v>
      </c>
      <c r="I926" t="s">
        <v>797</v>
      </c>
      <c r="J926" t="s">
        <v>801</v>
      </c>
      <c r="K926" t="s">
        <v>810</v>
      </c>
      <c r="L926" s="95">
        <v>166</v>
      </c>
    </row>
    <row r="927" spans="1:12" ht="15.75" customHeight="1" x14ac:dyDescent="0.25">
      <c r="A927" s="93" t="str">
        <f t="shared" si="28"/>
        <v>DC-B37S 15-20 CompHexachlorocyclopentadiene</v>
      </c>
      <c r="B927" s="94" t="str">
        <f t="shared" si="29"/>
        <v>&lt;166</v>
      </c>
      <c r="C927" t="s">
        <v>702</v>
      </c>
      <c r="D927" s="92">
        <v>42509.575694444444</v>
      </c>
      <c r="E927" t="s">
        <v>724</v>
      </c>
      <c r="F927">
        <v>1</v>
      </c>
      <c r="H927">
        <v>463</v>
      </c>
      <c r="I927" t="s">
        <v>797</v>
      </c>
      <c r="J927" t="s">
        <v>801</v>
      </c>
      <c r="K927" t="s">
        <v>810</v>
      </c>
      <c r="L927" s="95">
        <v>166</v>
      </c>
    </row>
    <row r="928" spans="1:12" ht="15.75" customHeight="1" x14ac:dyDescent="0.25">
      <c r="A928" s="93" t="str">
        <f t="shared" si="28"/>
        <v>DC-B38aS 10-15 CompHexachlorocyclopentadiene</v>
      </c>
      <c r="B928" s="94" t="str">
        <f t="shared" si="29"/>
        <v>&lt;168</v>
      </c>
      <c r="C928" t="s">
        <v>703</v>
      </c>
      <c r="D928" s="92">
        <v>42522.45416666667</v>
      </c>
      <c r="E928" t="s">
        <v>724</v>
      </c>
      <c r="F928">
        <v>1</v>
      </c>
      <c r="H928">
        <v>469</v>
      </c>
      <c r="I928" t="s">
        <v>797</v>
      </c>
      <c r="J928" t="s">
        <v>801</v>
      </c>
      <c r="K928" t="s">
        <v>810</v>
      </c>
      <c r="L928" s="95">
        <v>168</v>
      </c>
    </row>
    <row r="929" spans="1:12" ht="15.75" customHeight="1" x14ac:dyDescent="0.25">
      <c r="A929" s="93" t="str">
        <f t="shared" si="28"/>
        <v>DC-B38S 10-15 CompHexachlorocyclopentadiene</v>
      </c>
      <c r="B929" s="94" t="str">
        <f t="shared" si="29"/>
        <v>&lt;170</v>
      </c>
      <c r="C929" t="s">
        <v>686</v>
      </c>
      <c r="D929" s="92">
        <v>42510.378472222219</v>
      </c>
      <c r="E929" t="s">
        <v>724</v>
      </c>
      <c r="F929">
        <v>1</v>
      </c>
      <c r="H929">
        <v>473</v>
      </c>
      <c r="I929" t="s">
        <v>797</v>
      </c>
      <c r="J929" t="s">
        <v>801</v>
      </c>
      <c r="K929" t="s">
        <v>810</v>
      </c>
      <c r="L929" s="95">
        <v>170</v>
      </c>
    </row>
    <row r="930" spans="1:12" ht="15.75" customHeight="1" x14ac:dyDescent="0.25">
      <c r="A930" s="93" t="str">
        <f t="shared" si="28"/>
        <v>DC-B35S 4-5Hexachlorocyclopentadiene</v>
      </c>
      <c r="B930" s="94" t="str">
        <f t="shared" si="29"/>
        <v>&lt;172</v>
      </c>
      <c r="C930" t="s">
        <v>688</v>
      </c>
      <c r="D930" s="92">
        <v>42508.583333333336</v>
      </c>
      <c r="E930" t="s">
        <v>724</v>
      </c>
      <c r="F930">
        <v>1</v>
      </c>
      <c r="H930">
        <v>479</v>
      </c>
      <c r="I930" t="s">
        <v>797</v>
      </c>
      <c r="J930" t="s">
        <v>801</v>
      </c>
      <c r="K930" t="s">
        <v>810</v>
      </c>
      <c r="L930" s="95">
        <v>172</v>
      </c>
    </row>
    <row r="931" spans="1:12" ht="15.75" customHeight="1" x14ac:dyDescent="0.25">
      <c r="A931" s="93" t="str">
        <f t="shared" si="28"/>
        <v>DC-B40S 10-15 COMPHexachlorocyclopentadiene</v>
      </c>
      <c r="B931" s="94" t="str">
        <f t="shared" si="29"/>
        <v>&lt;173</v>
      </c>
      <c r="C931" t="s">
        <v>704</v>
      </c>
      <c r="D931" s="92">
        <v>42522.609027777777</v>
      </c>
      <c r="E931" t="s">
        <v>724</v>
      </c>
      <c r="F931">
        <v>1</v>
      </c>
      <c r="H931">
        <v>481</v>
      </c>
      <c r="I931" t="s">
        <v>797</v>
      </c>
      <c r="J931" t="s">
        <v>801</v>
      </c>
      <c r="K931" t="s">
        <v>810</v>
      </c>
      <c r="L931" s="95">
        <v>173</v>
      </c>
    </row>
    <row r="932" spans="1:12" ht="15.75" customHeight="1" x14ac:dyDescent="0.25">
      <c r="A932" s="93" t="str">
        <f t="shared" si="28"/>
        <v>DC-B37S 10-15 CompHexachlorocyclopentadiene</v>
      </c>
      <c r="B932" s="94" t="str">
        <f t="shared" si="29"/>
        <v>&lt;174</v>
      </c>
      <c r="C932" t="s">
        <v>705</v>
      </c>
      <c r="D932" s="92">
        <v>42509.553472222222</v>
      </c>
      <c r="E932" t="s">
        <v>724</v>
      </c>
      <c r="F932">
        <v>1</v>
      </c>
      <c r="H932">
        <v>484</v>
      </c>
      <c r="I932" t="s">
        <v>797</v>
      </c>
      <c r="J932" t="s">
        <v>801</v>
      </c>
      <c r="K932" t="s">
        <v>810</v>
      </c>
      <c r="L932" s="95">
        <v>174</v>
      </c>
    </row>
    <row r="933" spans="1:12" ht="15.75" customHeight="1" x14ac:dyDescent="0.25">
      <c r="A933" s="93" t="str">
        <f t="shared" si="28"/>
        <v>DC-B38aS 5-10 CompHexachlorocyclopentadiene</v>
      </c>
      <c r="B933" s="94" t="str">
        <f t="shared" si="29"/>
        <v>&lt;177</v>
      </c>
      <c r="C933" t="s">
        <v>706</v>
      </c>
      <c r="D933" s="92">
        <v>42522.440972222219</v>
      </c>
      <c r="E933" t="s">
        <v>724</v>
      </c>
      <c r="F933">
        <v>1</v>
      </c>
      <c r="H933">
        <v>492</v>
      </c>
      <c r="I933" t="s">
        <v>797</v>
      </c>
      <c r="J933" t="s">
        <v>801</v>
      </c>
      <c r="K933" t="s">
        <v>810</v>
      </c>
      <c r="L933" s="95">
        <v>177</v>
      </c>
    </row>
    <row r="934" spans="1:12" ht="15.75" customHeight="1" x14ac:dyDescent="0.25">
      <c r="A934" s="93" t="str">
        <f t="shared" si="28"/>
        <v>DC-B40S 11.5-12.5Hexachlorocyclopentadiene</v>
      </c>
      <c r="B934" s="94" t="str">
        <f t="shared" si="29"/>
        <v>&lt;177</v>
      </c>
      <c r="C934" t="s">
        <v>690</v>
      </c>
      <c r="D934" s="92">
        <v>42522.604166666664</v>
      </c>
      <c r="E934" t="s">
        <v>724</v>
      </c>
      <c r="F934">
        <v>1</v>
      </c>
      <c r="H934">
        <v>493</v>
      </c>
      <c r="I934" t="s">
        <v>797</v>
      </c>
      <c r="J934" t="s">
        <v>801</v>
      </c>
      <c r="K934" t="s">
        <v>810</v>
      </c>
      <c r="L934" s="95">
        <v>177</v>
      </c>
    </row>
    <row r="935" spans="1:12" ht="15.75" customHeight="1" x14ac:dyDescent="0.25">
      <c r="A935" s="93" t="str">
        <f t="shared" si="28"/>
        <v>DC-B36S 15-20 CompHexachlorocyclopentadiene</v>
      </c>
      <c r="B935" s="94" t="str">
        <f t="shared" si="29"/>
        <v>&lt;179</v>
      </c>
      <c r="C935" t="s">
        <v>692</v>
      </c>
      <c r="D935" s="92">
        <v>42509.461111111108</v>
      </c>
      <c r="E935" t="s">
        <v>724</v>
      </c>
      <c r="F935">
        <v>1</v>
      </c>
      <c r="H935">
        <v>498</v>
      </c>
      <c r="I935" t="s">
        <v>797</v>
      </c>
      <c r="J935" t="s">
        <v>801</v>
      </c>
      <c r="K935" t="s">
        <v>810</v>
      </c>
      <c r="L935" s="95">
        <v>179</v>
      </c>
    </row>
    <row r="936" spans="1:12" ht="15.75" customHeight="1" x14ac:dyDescent="0.25">
      <c r="A936" s="93" t="str">
        <f t="shared" si="28"/>
        <v>DC-B35 5-10 CompositeHexachlorocyclopentadiene</v>
      </c>
      <c r="B936" s="94" t="str">
        <f t="shared" si="29"/>
        <v>&lt;181</v>
      </c>
      <c r="C936" t="s">
        <v>682</v>
      </c>
      <c r="D936" s="92">
        <v>42508</v>
      </c>
      <c r="E936" t="s">
        <v>724</v>
      </c>
      <c r="F936">
        <v>1</v>
      </c>
      <c r="H936">
        <v>506</v>
      </c>
      <c r="I936" t="s">
        <v>797</v>
      </c>
      <c r="J936" t="s">
        <v>801</v>
      </c>
      <c r="K936" t="s">
        <v>810</v>
      </c>
      <c r="L936" s="95">
        <v>181</v>
      </c>
    </row>
    <row r="937" spans="1:12" ht="15.75" customHeight="1" x14ac:dyDescent="0.25">
      <c r="A937" s="93" t="str">
        <f t="shared" si="28"/>
        <v>DC-B39S 6-7Hexachlorocyclopentadiene</v>
      </c>
      <c r="B937" s="94" t="str">
        <f t="shared" si="29"/>
        <v>&lt;292</v>
      </c>
      <c r="C937" t="s">
        <v>674</v>
      </c>
      <c r="D937" s="92">
        <v>42510.464583333334</v>
      </c>
      <c r="E937" t="s">
        <v>724</v>
      </c>
      <c r="F937">
        <v>2</v>
      </c>
      <c r="H937">
        <v>814</v>
      </c>
      <c r="I937" t="s">
        <v>797</v>
      </c>
      <c r="J937" t="s">
        <v>801</v>
      </c>
      <c r="K937" t="s">
        <v>810</v>
      </c>
      <c r="L937" s="95">
        <v>292</v>
      </c>
    </row>
    <row r="938" spans="1:12" ht="15.75" customHeight="1" x14ac:dyDescent="0.25">
      <c r="A938" s="93" t="str">
        <f t="shared" si="28"/>
        <v>DC-B38aS 1.5-2.5Hexachlorobutadiene</v>
      </c>
      <c r="B938" s="94" t="str">
        <f t="shared" si="29"/>
        <v>&lt;205</v>
      </c>
      <c r="C938" t="s">
        <v>671</v>
      </c>
      <c r="D938" s="92">
        <v>42522.402777777781</v>
      </c>
      <c r="E938" t="s">
        <v>725</v>
      </c>
      <c r="F938">
        <v>1</v>
      </c>
      <c r="H938">
        <v>394</v>
      </c>
      <c r="I938" t="s">
        <v>797</v>
      </c>
      <c r="J938" t="s">
        <v>801</v>
      </c>
      <c r="K938" t="s">
        <v>810</v>
      </c>
      <c r="L938" s="95">
        <v>205</v>
      </c>
    </row>
    <row r="939" spans="1:12" ht="15.75" customHeight="1" x14ac:dyDescent="0.25">
      <c r="A939" s="93" t="str">
        <f t="shared" si="28"/>
        <v>DC-B38S 1.5-2.5Hexachlorobutadiene</v>
      </c>
      <c r="B939" s="94" t="str">
        <f t="shared" si="29"/>
        <v>&lt;208</v>
      </c>
      <c r="C939" t="s">
        <v>684</v>
      </c>
      <c r="D939" s="92">
        <v>42509.643055555556</v>
      </c>
      <c r="E939" t="s">
        <v>725</v>
      </c>
      <c r="F939">
        <v>1</v>
      </c>
      <c r="H939">
        <v>400</v>
      </c>
      <c r="I939" t="s">
        <v>797</v>
      </c>
      <c r="J939" t="s">
        <v>801</v>
      </c>
      <c r="K939" t="s">
        <v>810</v>
      </c>
      <c r="L939" s="95">
        <v>208</v>
      </c>
    </row>
    <row r="940" spans="1:12" ht="15.75" customHeight="1" x14ac:dyDescent="0.25">
      <c r="A940" s="93" t="str">
        <f t="shared" si="28"/>
        <v>DC-B35S 10-15 CompositeHexachlorobutadiene</v>
      </c>
      <c r="B940" s="94" t="str">
        <f t="shared" si="29"/>
        <v>&lt;208</v>
      </c>
      <c r="C940" t="s">
        <v>669</v>
      </c>
      <c r="D940" s="92">
        <v>42508.645833333336</v>
      </c>
      <c r="E940" t="s">
        <v>725</v>
      </c>
      <c r="F940">
        <v>1</v>
      </c>
      <c r="H940">
        <v>400</v>
      </c>
      <c r="I940" t="s">
        <v>797</v>
      </c>
      <c r="J940" t="s">
        <v>801</v>
      </c>
      <c r="K940" t="s">
        <v>810</v>
      </c>
      <c r="L940" s="95">
        <v>208</v>
      </c>
    </row>
    <row r="941" spans="1:12" ht="15.75" customHeight="1" x14ac:dyDescent="0.25">
      <c r="A941" s="93" t="str">
        <f t="shared" si="28"/>
        <v>DC-B37S 6-7Hexachlorobutadiene</v>
      </c>
      <c r="B941" s="94" t="str">
        <f t="shared" si="29"/>
        <v>&lt;210</v>
      </c>
      <c r="C941" t="s">
        <v>680</v>
      </c>
      <c r="D941" s="92">
        <v>42509.510416666664</v>
      </c>
      <c r="E941" t="s">
        <v>725</v>
      </c>
      <c r="F941">
        <v>1</v>
      </c>
      <c r="H941">
        <v>403</v>
      </c>
      <c r="I941" t="s">
        <v>797</v>
      </c>
      <c r="J941" t="s">
        <v>801</v>
      </c>
      <c r="K941" t="s">
        <v>810</v>
      </c>
      <c r="L941" s="95">
        <v>210</v>
      </c>
    </row>
    <row r="942" spans="1:12" ht="15.75" customHeight="1" x14ac:dyDescent="0.25">
      <c r="A942" s="93" t="str">
        <f t="shared" si="28"/>
        <v>DC-B36S 6.5-7.5Hexachlorobutadiene</v>
      </c>
      <c r="B942" s="94" t="str">
        <f t="shared" si="29"/>
        <v>&lt;211</v>
      </c>
      <c r="C942" t="s">
        <v>675</v>
      </c>
      <c r="D942" s="92">
        <v>42509.383333333331</v>
      </c>
      <c r="E942" t="s">
        <v>725</v>
      </c>
      <c r="F942">
        <v>1</v>
      </c>
      <c r="H942">
        <v>405</v>
      </c>
      <c r="I942" t="s">
        <v>797</v>
      </c>
      <c r="J942" t="s">
        <v>801</v>
      </c>
      <c r="K942" t="s">
        <v>810</v>
      </c>
      <c r="L942" s="95">
        <v>211</v>
      </c>
    </row>
    <row r="943" spans="1:12" ht="15.75" customHeight="1" x14ac:dyDescent="0.25">
      <c r="A943" s="93" t="str">
        <f t="shared" si="28"/>
        <v>DC-B40S 18.5-19.5'Hexachlorobutadiene</v>
      </c>
      <c r="B943" s="94" t="str">
        <f t="shared" si="29"/>
        <v>&lt;215</v>
      </c>
      <c r="C943" t="s">
        <v>687</v>
      </c>
      <c r="D943" s="92">
        <v>42522.652777777781</v>
      </c>
      <c r="E943" t="s">
        <v>725</v>
      </c>
      <c r="F943">
        <v>1</v>
      </c>
      <c r="H943">
        <v>412</v>
      </c>
      <c r="I943" t="s">
        <v>797</v>
      </c>
      <c r="J943" t="s">
        <v>801</v>
      </c>
      <c r="K943" t="s">
        <v>810</v>
      </c>
      <c r="L943" s="95">
        <v>215</v>
      </c>
    </row>
    <row r="944" spans="1:12" ht="15.75" customHeight="1" x14ac:dyDescent="0.25">
      <c r="A944" s="93" t="str">
        <f t="shared" si="28"/>
        <v>DC-B35S 0.5-1.5Hexachlorobutadiene</v>
      </c>
      <c r="B944" s="94" t="str">
        <f t="shared" si="29"/>
        <v>&lt;218</v>
      </c>
      <c r="C944" t="s">
        <v>672</v>
      </c>
      <c r="D944" s="92">
        <v>42508.552083333336</v>
      </c>
      <c r="E944" t="s">
        <v>725</v>
      </c>
      <c r="F944">
        <v>1</v>
      </c>
      <c r="H944">
        <v>420</v>
      </c>
      <c r="I944" t="s">
        <v>797</v>
      </c>
      <c r="J944" t="s">
        <v>801</v>
      </c>
      <c r="K944" t="s">
        <v>810</v>
      </c>
      <c r="L944" s="95">
        <v>218</v>
      </c>
    </row>
    <row r="945" spans="1:12" ht="15.75" customHeight="1" x14ac:dyDescent="0.25">
      <c r="A945" s="93" t="str">
        <f t="shared" si="28"/>
        <v>DC-B36S 5.5-6.5Hexachlorobutadiene</v>
      </c>
      <c r="B945" s="94" t="str">
        <f t="shared" si="29"/>
        <v>&lt;220</v>
      </c>
      <c r="C945" t="s">
        <v>679</v>
      </c>
      <c r="D945" s="92">
        <v>42509.368750000001</v>
      </c>
      <c r="E945" t="s">
        <v>725</v>
      </c>
      <c r="F945">
        <v>1</v>
      </c>
      <c r="H945">
        <v>422</v>
      </c>
      <c r="I945" t="s">
        <v>797</v>
      </c>
      <c r="J945" t="s">
        <v>801</v>
      </c>
      <c r="K945" t="s">
        <v>810</v>
      </c>
      <c r="L945" s="95">
        <v>220</v>
      </c>
    </row>
    <row r="946" spans="1:12" ht="15.75" customHeight="1" x14ac:dyDescent="0.25">
      <c r="A946" s="93" t="str">
        <f t="shared" si="28"/>
        <v>DC-B37S 7-8Hexachlorobutadiene</v>
      </c>
      <c r="B946" s="94" t="str">
        <f t="shared" si="29"/>
        <v>&lt;221</v>
      </c>
      <c r="C946" t="s">
        <v>693</v>
      </c>
      <c r="D946" s="92">
        <v>42509.520138888889</v>
      </c>
      <c r="E946" t="s">
        <v>725</v>
      </c>
      <c r="F946">
        <v>1</v>
      </c>
      <c r="H946">
        <v>424</v>
      </c>
      <c r="I946" t="s">
        <v>797</v>
      </c>
      <c r="J946" t="s">
        <v>801</v>
      </c>
      <c r="K946" t="s">
        <v>810</v>
      </c>
      <c r="L946" s="95">
        <v>221</v>
      </c>
    </row>
    <row r="947" spans="1:12" ht="15.75" customHeight="1" x14ac:dyDescent="0.25">
      <c r="A947" s="93" t="str">
        <f t="shared" si="28"/>
        <v>DC-B35S 2.5-3.5Hexachlorobutadiene</v>
      </c>
      <c r="B947" s="94" t="str">
        <f t="shared" si="29"/>
        <v>&lt;220</v>
      </c>
      <c r="C947" t="s">
        <v>677</v>
      </c>
      <c r="D947" s="92">
        <v>42508.569444444445</v>
      </c>
      <c r="E947" t="s">
        <v>725</v>
      </c>
      <c r="F947">
        <v>1</v>
      </c>
      <c r="H947">
        <v>424</v>
      </c>
      <c r="I947" t="s">
        <v>797</v>
      </c>
      <c r="J947" t="s">
        <v>801</v>
      </c>
      <c r="K947" t="s">
        <v>810</v>
      </c>
      <c r="L947" s="95">
        <v>220</v>
      </c>
    </row>
    <row r="948" spans="1:12" ht="15.75" customHeight="1" x14ac:dyDescent="0.25">
      <c r="A948" s="93" t="str">
        <f t="shared" si="28"/>
        <v>DC-B40S 7-8Hexachlorobutadiene</v>
      </c>
      <c r="B948" s="94" t="str">
        <f t="shared" si="29"/>
        <v>&lt;221</v>
      </c>
      <c r="C948" t="s">
        <v>678</v>
      </c>
      <c r="D948" s="92">
        <v>42522.565972222219</v>
      </c>
      <c r="E948" t="s">
        <v>725</v>
      </c>
      <c r="F948">
        <v>1</v>
      </c>
      <c r="H948">
        <v>425</v>
      </c>
      <c r="I948" t="s">
        <v>797</v>
      </c>
      <c r="J948" t="s">
        <v>801</v>
      </c>
      <c r="K948" t="s">
        <v>810</v>
      </c>
      <c r="L948" s="95">
        <v>221</v>
      </c>
    </row>
    <row r="949" spans="1:12" ht="15.75" customHeight="1" x14ac:dyDescent="0.25">
      <c r="A949" s="93" t="str">
        <f t="shared" si="28"/>
        <v>DC-B38S 1-5 CompHexachlorobutadiene</v>
      </c>
      <c r="B949" s="94" t="str">
        <f t="shared" si="29"/>
        <v>&lt;222</v>
      </c>
      <c r="C949" t="s">
        <v>695</v>
      </c>
      <c r="D949" s="92">
        <v>42509.621527777781</v>
      </c>
      <c r="E949" t="s">
        <v>725</v>
      </c>
      <c r="F949">
        <v>1</v>
      </c>
      <c r="H949">
        <v>426</v>
      </c>
      <c r="I949" t="s">
        <v>797</v>
      </c>
      <c r="J949" t="s">
        <v>801</v>
      </c>
      <c r="K949" t="s">
        <v>810</v>
      </c>
      <c r="L949" s="95">
        <v>222</v>
      </c>
    </row>
    <row r="950" spans="1:12" ht="15.75" customHeight="1" x14ac:dyDescent="0.25">
      <c r="A950" s="93" t="str">
        <f t="shared" si="28"/>
        <v>DC-B38S 2.66-3.33Hexachlorobutadiene</v>
      </c>
      <c r="B950" s="94" t="str">
        <f t="shared" si="29"/>
        <v>&lt;225</v>
      </c>
      <c r="C950" t="s">
        <v>676</v>
      </c>
      <c r="D950" s="92">
        <v>42509.654861111114</v>
      </c>
      <c r="E950" t="s">
        <v>725</v>
      </c>
      <c r="F950">
        <v>1</v>
      </c>
      <c r="H950">
        <v>432</v>
      </c>
      <c r="I950" t="s">
        <v>797</v>
      </c>
      <c r="J950" t="s">
        <v>801</v>
      </c>
      <c r="K950" t="s">
        <v>810</v>
      </c>
      <c r="L950" s="95">
        <v>225</v>
      </c>
    </row>
    <row r="951" spans="1:12" ht="15.75" customHeight="1" x14ac:dyDescent="0.25">
      <c r="A951" s="93" t="str">
        <f t="shared" si="28"/>
        <v>DC-B35S 1-5 CompositeHexachlorobutadiene</v>
      </c>
      <c r="B951" s="94" t="str">
        <f t="shared" si="29"/>
        <v>&lt;225</v>
      </c>
      <c r="C951" t="s">
        <v>707</v>
      </c>
      <c r="D951" s="92">
        <v>42508.604166666664</v>
      </c>
      <c r="E951" t="s">
        <v>725</v>
      </c>
      <c r="F951">
        <v>1</v>
      </c>
      <c r="H951">
        <v>433</v>
      </c>
      <c r="I951" t="s">
        <v>797</v>
      </c>
      <c r="J951" t="s">
        <v>801</v>
      </c>
      <c r="K951" t="s">
        <v>810</v>
      </c>
      <c r="L951" s="95">
        <v>225</v>
      </c>
    </row>
    <row r="952" spans="1:12" ht="15.75" customHeight="1" x14ac:dyDescent="0.25">
      <c r="A952" s="93" t="str">
        <f t="shared" si="28"/>
        <v>DC-B36S 7.5-8.5Hexachlorobutadiene</v>
      </c>
      <c r="B952" s="94" t="str">
        <f t="shared" si="29"/>
        <v>&lt;226</v>
      </c>
      <c r="C952" t="s">
        <v>670</v>
      </c>
      <c r="D952" s="92">
        <v>42509.404166666667</v>
      </c>
      <c r="E952" t="s">
        <v>725</v>
      </c>
      <c r="F952">
        <v>1</v>
      </c>
      <c r="H952">
        <v>434</v>
      </c>
      <c r="I952" t="s">
        <v>797</v>
      </c>
      <c r="J952" t="s">
        <v>801</v>
      </c>
      <c r="K952" t="s">
        <v>810</v>
      </c>
      <c r="L952" s="95">
        <v>226</v>
      </c>
    </row>
    <row r="953" spans="1:12" ht="15.75" customHeight="1" x14ac:dyDescent="0.25">
      <c r="A953" s="93" t="str">
        <f t="shared" si="28"/>
        <v>DC-B38aS 1-5 CompHexachlorobutadiene</v>
      </c>
      <c r="B953" s="94" t="str">
        <f t="shared" si="29"/>
        <v>&lt;226</v>
      </c>
      <c r="C953" t="s">
        <v>696</v>
      </c>
      <c r="D953" s="92">
        <v>42522.423611111109</v>
      </c>
      <c r="E953" t="s">
        <v>725</v>
      </c>
      <c r="F953">
        <v>1</v>
      </c>
      <c r="H953">
        <v>435</v>
      </c>
      <c r="I953" t="s">
        <v>797</v>
      </c>
      <c r="J953" t="s">
        <v>801</v>
      </c>
      <c r="K953" t="s">
        <v>810</v>
      </c>
      <c r="L953" s="95">
        <v>226</v>
      </c>
    </row>
    <row r="954" spans="1:12" ht="15.75" customHeight="1" x14ac:dyDescent="0.25">
      <c r="A954" s="93" t="str">
        <f t="shared" si="28"/>
        <v>DC-B40S 5-10 COMPHexachlorobutadiene</v>
      </c>
      <c r="B954" s="94" t="str">
        <f t="shared" si="29"/>
        <v>&lt;227</v>
      </c>
      <c r="C954" t="s">
        <v>697</v>
      </c>
      <c r="D954" s="92">
        <v>42522.570833333331</v>
      </c>
      <c r="E954" t="s">
        <v>725</v>
      </c>
      <c r="F954">
        <v>1</v>
      </c>
      <c r="H954">
        <v>436</v>
      </c>
      <c r="I954" t="s">
        <v>797</v>
      </c>
      <c r="J954" t="s">
        <v>801</v>
      </c>
      <c r="K954" t="s">
        <v>810</v>
      </c>
      <c r="L954" s="95">
        <v>227</v>
      </c>
    </row>
    <row r="955" spans="1:12" ht="15.75" customHeight="1" x14ac:dyDescent="0.25">
      <c r="A955" s="93" t="str">
        <f t="shared" si="28"/>
        <v>DC-B36S 5-10 CompHexachlorobutadiene</v>
      </c>
      <c r="B955" s="94" t="str">
        <f t="shared" si="29"/>
        <v>&lt;227</v>
      </c>
      <c r="C955" t="s">
        <v>698</v>
      </c>
      <c r="D955" s="92">
        <v>42509.412499999999</v>
      </c>
      <c r="E955" t="s">
        <v>725</v>
      </c>
      <c r="F955">
        <v>1</v>
      </c>
      <c r="H955">
        <v>436</v>
      </c>
      <c r="I955" t="s">
        <v>797</v>
      </c>
      <c r="J955" t="s">
        <v>801</v>
      </c>
      <c r="K955" t="s">
        <v>810</v>
      </c>
      <c r="L955" s="95">
        <v>227</v>
      </c>
    </row>
    <row r="956" spans="1:12" ht="15.75" customHeight="1" x14ac:dyDescent="0.25">
      <c r="A956" s="93" t="str">
        <f t="shared" si="28"/>
        <v>DC-B39S 7-8Hexachlorobutadiene</v>
      </c>
      <c r="B956" s="94" t="str">
        <f t="shared" si="29"/>
        <v>&lt;230</v>
      </c>
      <c r="C956" t="s">
        <v>689</v>
      </c>
      <c r="D956" s="92">
        <v>42510.474305555559</v>
      </c>
      <c r="E956" t="s">
        <v>725</v>
      </c>
      <c r="F956">
        <v>1</v>
      </c>
      <c r="H956">
        <v>442</v>
      </c>
      <c r="I956" t="s">
        <v>797</v>
      </c>
      <c r="J956" t="s">
        <v>801</v>
      </c>
      <c r="K956" t="s">
        <v>810</v>
      </c>
      <c r="L956" s="95">
        <v>230</v>
      </c>
    </row>
    <row r="957" spans="1:12" ht="15.75" customHeight="1" x14ac:dyDescent="0.25">
      <c r="A957" s="93" t="str">
        <f t="shared" si="28"/>
        <v>DC-B37S 5-10 CompHexachlorobutadiene</v>
      </c>
      <c r="B957" s="94" t="str">
        <f t="shared" si="29"/>
        <v>&lt;231</v>
      </c>
      <c r="C957" t="s">
        <v>699</v>
      </c>
      <c r="D957" s="92">
        <v>42509.535416666666</v>
      </c>
      <c r="E957" t="s">
        <v>725</v>
      </c>
      <c r="F957">
        <v>1</v>
      </c>
      <c r="H957">
        <v>443</v>
      </c>
      <c r="I957" t="s">
        <v>797</v>
      </c>
      <c r="J957" t="s">
        <v>801</v>
      </c>
      <c r="K957" t="s">
        <v>810</v>
      </c>
      <c r="L957" s="95">
        <v>231</v>
      </c>
    </row>
    <row r="958" spans="1:12" ht="15.75" customHeight="1" x14ac:dyDescent="0.25">
      <c r="A958" s="93" t="str">
        <f t="shared" si="28"/>
        <v>DC-B38S 5-10 CompHexachlorobutadiene</v>
      </c>
      <c r="B958" s="94" t="str">
        <f t="shared" si="29"/>
        <v>&lt;231</v>
      </c>
      <c r="C958" t="s">
        <v>673</v>
      </c>
      <c r="D958" s="92">
        <v>42509.668749999997</v>
      </c>
      <c r="E958" t="s">
        <v>725</v>
      </c>
      <c r="F958">
        <v>1</v>
      </c>
      <c r="H958">
        <v>444</v>
      </c>
      <c r="I958" t="s">
        <v>797</v>
      </c>
      <c r="J958" t="s">
        <v>801</v>
      </c>
      <c r="K958" t="s">
        <v>810</v>
      </c>
      <c r="L958" s="95">
        <v>231</v>
      </c>
    </row>
    <row r="959" spans="1:12" ht="15.75" customHeight="1" x14ac:dyDescent="0.25">
      <c r="A959" s="93" t="str">
        <f t="shared" si="28"/>
        <v>DC-B40S 4-5Hexachlorobutadiene</v>
      </c>
      <c r="B959" s="94" t="str">
        <f t="shared" si="29"/>
        <v>&lt;232</v>
      </c>
      <c r="C959" t="s">
        <v>685</v>
      </c>
      <c r="D959" s="92">
        <v>42522.552083333336</v>
      </c>
      <c r="E959" t="s">
        <v>725</v>
      </c>
      <c r="F959">
        <v>1</v>
      </c>
      <c r="H959">
        <v>447</v>
      </c>
      <c r="I959" t="s">
        <v>797</v>
      </c>
      <c r="J959" t="s">
        <v>801</v>
      </c>
      <c r="K959" t="s">
        <v>810</v>
      </c>
      <c r="L959" s="95">
        <v>232</v>
      </c>
    </row>
    <row r="960" spans="1:12" ht="15.75" customHeight="1" x14ac:dyDescent="0.25">
      <c r="A960" s="93" t="str">
        <f t="shared" si="28"/>
        <v>DC-B40S 9.5-10Hexachlorobutadiene</v>
      </c>
      <c r="B960" s="94" t="str">
        <f t="shared" si="29"/>
        <v>&lt;233</v>
      </c>
      <c r="C960" t="s">
        <v>681</v>
      </c>
      <c r="D960" s="92">
        <v>42522.592361111114</v>
      </c>
      <c r="E960" t="s">
        <v>725</v>
      </c>
      <c r="F960">
        <v>1</v>
      </c>
      <c r="H960">
        <v>448</v>
      </c>
      <c r="I960" t="s">
        <v>797</v>
      </c>
      <c r="J960" t="s">
        <v>801</v>
      </c>
      <c r="K960" t="s">
        <v>810</v>
      </c>
      <c r="L960" s="95">
        <v>233</v>
      </c>
    </row>
    <row r="961" spans="1:12" ht="15.75" customHeight="1" x14ac:dyDescent="0.25">
      <c r="A961" s="93" t="str">
        <f t="shared" si="28"/>
        <v>DC-B38aS 4-5Hexachlorobutadiene</v>
      </c>
      <c r="B961" s="94" t="str">
        <f t="shared" si="29"/>
        <v>&lt;233</v>
      </c>
      <c r="C961" t="s">
        <v>683</v>
      </c>
      <c r="D961" s="92">
        <v>42522.415972222225</v>
      </c>
      <c r="E961" t="s">
        <v>725</v>
      </c>
      <c r="F961">
        <v>1</v>
      </c>
      <c r="H961">
        <v>448</v>
      </c>
      <c r="I961" t="s">
        <v>797</v>
      </c>
      <c r="J961" t="s">
        <v>801</v>
      </c>
      <c r="K961" t="s">
        <v>810</v>
      </c>
      <c r="L961" s="95">
        <v>233</v>
      </c>
    </row>
    <row r="962" spans="1:12" ht="15.75" customHeight="1" x14ac:dyDescent="0.25">
      <c r="A962" s="93" t="str">
        <f t="shared" ref="A962:A1025" si="30">C962&amp;E962</f>
        <v>DC-B39S 5-10 CompHexachlorobutadiene</v>
      </c>
      <c r="B962" s="94" t="str">
        <f t="shared" ref="B962:B1025" si="31">IF(J962="J",G962&amp;J962,IF(ISNUMBER(G962),G962,"&lt;"&amp;L962))</f>
        <v>&lt;237</v>
      </c>
      <c r="C962" t="s">
        <v>700</v>
      </c>
      <c r="D962" s="92">
        <v>42510.490277777775</v>
      </c>
      <c r="E962" t="s">
        <v>725</v>
      </c>
      <c r="F962">
        <v>1</v>
      </c>
      <c r="H962">
        <v>455</v>
      </c>
      <c r="I962" t="s">
        <v>797</v>
      </c>
      <c r="J962" t="s">
        <v>801</v>
      </c>
      <c r="K962" t="s">
        <v>810</v>
      </c>
      <c r="L962" s="95">
        <v>237</v>
      </c>
    </row>
    <row r="963" spans="1:12" ht="15.75" customHeight="1" x14ac:dyDescent="0.25">
      <c r="A963" s="93" t="str">
        <f t="shared" si="30"/>
        <v>DC-B40S 15-20 COMPHexachlorobutadiene</v>
      </c>
      <c r="B963" s="94" t="str">
        <f t="shared" si="31"/>
        <v>&lt;240</v>
      </c>
      <c r="C963" t="s">
        <v>701</v>
      </c>
      <c r="D963" s="92">
        <v>42522.649305555555</v>
      </c>
      <c r="E963" t="s">
        <v>725</v>
      </c>
      <c r="F963">
        <v>1</v>
      </c>
      <c r="H963">
        <v>461</v>
      </c>
      <c r="I963" t="s">
        <v>797</v>
      </c>
      <c r="J963" t="s">
        <v>801</v>
      </c>
      <c r="K963" t="s">
        <v>810</v>
      </c>
      <c r="L963" s="95">
        <v>240</v>
      </c>
    </row>
    <row r="964" spans="1:12" ht="15.75" customHeight="1" x14ac:dyDescent="0.25">
      <c r="A964" s="93" t="str">
        <f t="shared" si="30"/>
        <v>DC-B36S 10-15 CompHexachlorobutadiene</v>
      </c>
      <c r="B964" s="94" t="str">
        <f t="shared" si="31"/>
        <v>&lt;240</v>
      </c>
      <c r="C964" t="s">
        <v>691</v>
      </c>
      <c r="D964" s="92">
        <v>42509.429861111108</v>
      </c>
      <c r="E964" t="s">
        <v>725</v>
      </c>
      <c r="F964">
        <v>1</v>
      </c>
      <c r="H964">
        <v>461</v>
      </c>
      <c r="I964" t="s">
        <v>797</v>
      </c>
      <c r="J964" t="s">
        <v>801</v>
      </c>
      <c r="K964" t="s">
        <v>810</v>
      </c>
      <c r="L964" s="95">
        <v>240</v>
      </c>
    </row>
    <row r="965" spans="1:12" ht="15.75" customHeight="1" x14ac:dyDescent="0.25">
      <c r="A965" s="93" t="str">
        <f t="shared" si="30"/>
        <v>DC-B39S 10-15 CompHexachlorobutadiene</v>
      </c>
      <c r="B965" s="94" t="str">
        <f t="shared" si="31"/>
        <v>&lt;241</v>
      </c>
      <c r="C965" t="s">
        <v>694</v>
      </c>
      <c r="D965" s="92">
        <v>42510.527777777781</v>
      </c>
      <c r="E965" t="s">
        <v>725</v>
      </c>
      <c r="F965">
        <v>1</v>
      </c>
      <c r="H965">
        <v>463</v>
      </c>
      <c r="I965" t="s">
        <v>797</v>
      </c>
      <c r="J965" t="s">
        <v>801</v>
      </c>
      <c r="K965" t="s">
        <v>810</v>
      </c>
      <c r="L965" s="95">
        <v>241</v>
      </c>
    </row>
    <row r="966" spans="1:12" ht="15.75" customHeight="1" x14ac:dyDescent="0.25">
      <c r="A966" s="93" t="str">
        <f t="shared" si="30"/>
        <v>DC-B37S 15-20 CompHexachlorobutadiene</v>
      </c>
      <c r="B966" s="94" t="str">
        <f t="shared" si="31"/>
        <v>&lt;241</v>
      </c>
      <c r="C966" t="s">
        <v>702</v>
      </c>
      <c r="D966" s="92">
        <v>42509.575694444444</v>
      </c>
      <c r="E966" t="s">
        <v>725</v>
      </c>
      <c r="F966">
        <v>1</v>
      </c>
      <c r="H966">
        <v>463</v>
      </c>
      <c r="I966" t="s">
        <v>797</v>
      </c>
      <c r="J966" t="s">
        <v>801</v>
      </c>
      <c r="K966" t="s">
        <v>810</v>
      </c>
      <c r="L966" s="95">
        <v>241</v>
      </c>
    </row>
    <row r="967" spans="1:12" ht="15.75" customHeight="1" x14ac:dyDescent="0.25">
      <c r="A967" s="93" t="str">
        <f t="shared" si="30"/>
        <v>DC-B38aS 10-15 CompHexachlorobutadiene</v>
      </c>
      <c r="B967" s="94" t="str">
        <f t="shared" si="31"/>
        <v>&lt;244</v>
      </c>
      <c r="C967" t="s">
        <v>703</v>
      </c>
      <c r="D967" s="92">
        <v>42522.45416666667</v>
      </c>
      <c r="E967" t="s">
        <v>725</v>
      </c>
      <c r="F967">
        <v>1</v>
      </c>
      <c r="H967">
        <v>469</v>
      </c>
      <c r="I967" t="s">
        <v>797</v>
      </c>
      <c r="J967" t="s">
        <v>801</v>
      </c>
      <c r="K967" t="s">
        <v>810</v>
      </c>
      <c r="L967" s="95">
        <v>244</v>
      </c>
    </row>
    <row r="968" spans="1:12" ht="15.75" customHeight="1" x14ac:dyDescent="0.25">
      <c r="A968" s="93" t="str">
        <f t="shared" si="30"/>
        <v>DC-B38S 10-15 CompHexachlorobutadiene</v>
      </c>
      <c r="B968" s="94" t="str">
        <f t="shared" si="31"/>
        <v>&lt;246</v>
      </c>
      <c r="C968" t="s">
        <v>686</v>
      </c>
      <c r="D968" s="92">
        <v>42510.378472222219</v>
      </c>
      <c r="E968" t="s">
        <v>725</v>
      </c>
      <c r="F968">
        <v>1</v>
      </c>
      <c r="H968">
        <v>473</v>
      </c>
      <c r="I968" t="s">
        <v>797</v>
      </c>
      <c r="J968" t="s">
        <v>801</v>
      </c>
      <c r="K968" t="s">
        <v>810</v>
      </c>
      <c r="L968" s="95">
        <v>246</v>
      </c>
    </row>
    <row r="969" spans="1:12" ht="15.75" customHeight="1" x14ac:dyDescent="0.25">
      <c r="A969" s="93" t="str">
        <f t="shared" si="30"/>
        <v>DC-B35S 4-5Hexachlorobutadiene</v>
      </c>
      <c r="B969" s="94" t="str">
        <f t="shared" si="31"/>
        <v>&lt;249</v>
      </c>
      <c r="C969" t="s">
        <v>688</v>
      </c>
      <c r="D969" s="92">
        <v>42508.583333333336</v>
      </c>
      <c r="E969" t="s">
        <v>725</v>
      </c>
      <c r="F969">
        <v>1</v>
      </c>
      <c r="H969">
        <v>479</v>
      </c>
      <c r="I969" t="s">
        <v>797</v>
      </c>
      <c r="J969" t="s">
        <v>801</v>
      </c>
      <c r="K969" t="s">
        <v>810</v>
      </c>
      <c r="L969" s="95">
        <v>249</v>
      </c>
    </row>
    <row r="970" spans="1:12" ht="15.75" customHeight="1" x14ac:dyDescent="0.25">
      <c r="A970" s="93" t="str">
        <f t="shared" si="30"/>
        <v>DC-B40S 10-15 COMPHexachlorobutadiene</v>
      </c>
      <c r="B970" s="94" t="str">
        <f t="shared" si="31"/>
        <v>&lt;251</v>
      </c>
      <c r="C970" t="s">
        <v>704</v>
      </c>
      <c r="D970" s="92">
        <v>42522.609027777777</v>
      </c>
      <c r="E970" t="s">
        <v>725</v>
      </c>
      <c r="F970">
        <v>1</v>
      </c>
      <c r="H970">
        <v>481</v>
      </c>
      <c r="I970" t="s">
        <v>797</v>
      </c>
      <c r="J970" t="s">
        <v>801</v>
      </c>
      <c r="K970" t="s">
        <v>810</v>
      </c>
      <c r="L970" s="95">
        <v>251</v>
      </c>
    </row>
    <row r="971" spans="1:12" ht="15.75" customHeight="1" x14ac:dyDescent="0.25">
      <c r="A971" s="93" t="str">
        <f t="shared" si="30"/>
        <v>DC-B37S 10-15 CompHexachlorobutadiene</v>
      </c>
      <c r="B971" s="94" t="str">
        <f t="shared" si="31"/>
        <v>&lt;252</v>
      </c>
      <c r="C971" t="s">
        <v>705</v>
      </c>
      <c r="D971" s="92">
        <v>42509.553472222222</v>
      </c>
      <c r="E971" t="s">
        <v>725</v>
      </c>
      <c r="F971">
        <v>1</v>
      </c>
      <c r="H971">
        <v>484</v>
      </c>
      <c r="I971" t="s">
        <v>797</v>
      </c>
      <c r="J971" t="s">
        <v>801</v>
      </c>
      <c r="K971" t="s">
        <v>810</v>
      </c>
      <c r="L971" s="95">
        <v>252</v>
      </c>
    </row>
    <row r="972" spans="1:12" ht="15.75" customHeight="1" x14ac:dyDescent="0.25">
      <c r="A972" s="93" t="str">
        <f t="shared" si="30"/>
        <v>DC-B38aS 5-10 CompHexachlorobutadiene</v>
      </c>
      <c r="B972" s="94" t="str">
        <f t="shared" si="31"/>
        <v>&lt;256</v>
      </c>
      <c r="C972" t="s">
        <v>706</v>
      </c>
      <c r="D972" s="92">
        <v>42522.440972222219</v>
      </c>
      <c r="E972" t="s">
        <v>725</v>
      </c>
      <c r="F972">
        <v>1</v>
      </c>
      <c r="H972">
        <v>492</v>
      </c>
      <c r="I972" t="s">
        <v>797</v>
      </c>
      <c r="J972" t="s">
        <v>801</v>
      </c>
      <c r="K972" t="s">
        <v>810</v>
      </c>
      <c r="L972" s="95">
        <v>256</v>
      </c>
    </row>
    <row r="973" spans="1:12" ht="15.75" customHeight="1" x14ac:dyDescent="0.25">
      <c r="A973" s="93" t="str">
        <f t="shared" si="30"/>
        <v>DC-B40S 11.5-12.5Hexachlorobutadiene</v>
      </c>
      <c r="B973" s="94" t="str">
        <f t="shared" si="31"/>
        <v>&lt;257</v>
      </c>
      <c r="C973" t="s">
        <v>690</v>
      </c>
      <c r="D973" s="92">
        <v>42522.604166666664</v>
      </c>
      <c r="E973" t="s">
        <v>725</v>
      </c>
      <c r="F973">
        <v>1</v>
      </c>
      <c r="H973">
        <v>493</v>
      </c>
      <c r="I973" t="s">
        <v>797</v>
      </c>
      <c r="J973" t="s">
        <v>801</v>
      </c>
      <c r="K973" t="s">
        <v>810</v>
      </c>
      <c r="L973" s="95">
        <v>257</v>
      </c>
    </row>
    <row r="974" spans="1:12" ht="15.75" customHeight="1" x14ac:dyDescent="0.25">
      <c r="A974" s="93" t="str">
        <f t="shared" si="30"/>
        <v>DC-B36S 15-20 CompHexachlorobutadiene</v>
      </c>
      <c r="B974" s="94" t="str">
        <f t="shared" si="31"/>
        <v>&lt;259</v>
      </c>
      <c r="C974" t="s">
        <v>692</v>
      </c>
      <c r="D974" s="92">
        <v>42509.461111111108</v>
      </c>
      <c r="E974" t="s">
        <v>725</v>
      </c>
      <c r="F974">
        <v>1</v>
      </c>
      <c r="H974">
        <v>498</v>
      </c>
      <c r="I974" t="s">
        <v>797</v>
      </c>
      <c r="J974" t="s">
        <v>801</v>
      </c>
      <c r="K974" t="s">
        <v>810</v>
      </c>
      <c r="L974" s="95">
        <v>259</v>
      </c>
    </row>
    <row r="975" spans="1:12" ht="15.75" customHeight="1" x14ac:dyDescent="0.25">
      <c r="A975" s="93" t="str">
        <f t="shared" si="30"/>
        <v>DC-B35 5-10 CompositeHexachlorobutadiene</v>
      </c>
      <c r="B975" s="94" t="str">
        <f t="shared" si="31"/>
        <v>&lt;263</v>
      </c>
      <c r="C975" t="s">
        <v>682</v>
      </c>
      <c r="D975" s="92">
        <v>42508</v>
      </c>
      <c r="E975" t="s">
        <v>725</v>
      </c>
      <c r="F975">
        <v>1</v>
      </c>
      <c r="H975">
        <v>506</v>
      </c>
      <c r="I975" t="s">
        <v>797</v>
      </c>
      <c r="J975" t="s">
        <v>801</v>
      </c>
      <c r="K975" t="s">
        <v>810</v>
      </c>
      <c r="L975" s="95">
        <v>263</v>
      </c>
    </row>
    <row r="976" spans="1:12" ht="15.75" customHeight="1" x14ac:dyDescent="0.25">
      <c r="A976" s="93" t="str">
        <f t="shared" si="30"/>
        <v>DC-B39S 6-7Hexachlorobutadiene</v>
      </c>
      <c r="B976" s="94" t="str">
        <f t="shared" si="31"/>
        <v>&lt;424</v>
      </c>
      <c r="C976" t="s">
        <v>674</v>
      </c>
      <c r="D976" s="92">
        <v>42510.464583333334</v>
      </c>
      <c r="E976" t="s">
        <v>725</v>
      </c>
      <c r="F976">
        <v>2</v>
      </c>
      <c r="H976">
        <v>814</v>
      </c>
      <c r="I976" t="s">
        <v>797</v>
      </c>
      <c r="J976" t="s">
        <v>801</v>
      </c>
      <c r="K976" t="s">
        <v>810</v>
      </c>
      <c r="L976" s="95">
        <v>424</v>
      </c>
    </row>
    <row r="977" spans="1:12" ht="15.75" customHeight="1" x14ac:dyDescent="0.25">
      <c r="A977" s="93" t="str">
        <f t="shared" si="30"/>
        <v>DC-B38aS 1.5-2.5Hexachlorobenzene</v>
      </c>
      <c r="B977" s="94" t="str">
        <f t="shared" si="31"/>
        <v>&lt;49.2</v>
      </c>
      <c r="C977" t="s">
        <v>671</v>
      </c>
      <c r="D977" s="92">
        <v>42522.402777777781</v>
      </c>
      <c r="E977" t="s">
        <v>726</v>
      </c>
      <c r="F977">
        <v>1</v>
      </c>
      <c r="H977">
        <v>394</v>
      </c>
      <c r="I977" t="s">
        <v>797</v>
      </c>
      <c r="J977" t="s">
        <v>801</v>
      </c>
      <c r="K977" t="s">
        <v>810</v>
      </c>
      <c r="L977" s="95">
        <v>49.2</v>
      </c>
    </row>
    <row r="978" spans="1:12" ht="15.75" customHeight="1" x14ac:dyDescent="0.25">
      <c r="A978" s="93" t="str">
        <f t="shared" si="30"/>
        <v>DC-B38S 1.5-2.5Hexachlorobenzene</v>
      </c>
      <c r="B978" s="94" t="str">
        <f t="shared" si="31"/>
        <v>&lt;50</v>
      </c>
      <c r="C978" t="s">
        <v>684</v>
      </c>
      <c r="D978" s="92">
        <v>42509.643055555556</v>
      </c>
      <c r="E978" t="s">
        <v>726</v>
      </c>
      <c r="F978">
        <v>1</v>
      </c>
      <c r="H978">
        <v>400</v>
      </c>
      <c r="I978" t="s">
        <v>797</v>
      </c>
      <c r="J978" t="s">
        <v>801</v>
      </c>
      <c r="K978" t="s">
        <v>810</v>
      </c>
      <c r="L978" s="95">
        <v>50</v>
      </c>
    </row>
    <row r="979" spans="1:12" ht="15.75" customHeight="1" x14ac:dyDescent="0.25">
      <c r="A979" s="93" t="str">
        <f t="shared" si="30"/>
        <v>DC-B35S 10-15 CompositeHexachlorobenzene</v>
      </c>
      <c r="B979" s="94" t="str">
        <f t="shared" si="31"/>
        <v>&lt;50</v>
      </c>
      <c r="C979" t="s">
        <v>669</v>
      </c>
      <c r="D979" s="92">
        <v>42508.645833333336</v>
      </c>
      <c r="E979" t="s">
        <v>726</v>
      </c>
      <c r="F979">
        <v>1</v>
      </c>
      <c r="H979">
        <v>400</v>
      </c>
      <c r="I979" t="s">
        <v>797</v>
      </c>
      <c r="J979" t="s">
        <v>801</v>
      </c>
      <c r="K979" t="s">
        <v>810</v>
      </c>
      <c r="L979" s="95">
        <v>50</v>
      </c>
    </row>
    <row r="980" spans="1:12" ht="15.75" customHeight="1" x14ac:dyDescent="0.25">
      <c r="A980" s="93" t="str">
        <f t="shared" si="30"/>
        <v>DC-B37S 6-7Hexachlorobenzene</v>
      </c>
      <c r="B980" s="94" t="str">
        <f t="shared" si="31"/>
        <v>&lt;50.3</v>
      </c>
      <c r="C980" t="s">
        <v>680</v>
      </c>
      <c r="D980" s="92">
        <v>42509.510416666664</v>
      </c>
      <c r="E980" t="s">
        <v>726</v>
      </c>
      <c r="F980">
        <v>1</v>
      </c>
      <c r="H980">
        <v>403</v>
      </c>
      <c r="I980" t="s">
        <v>797</v>
      </c>
      <c r="J980" t="s">
        <v>801</v>
      </c>
      <c r="K980" t="s">
        <v>810</v>
      </c>
      <c r="L980" s="95">
        <v>50.3</v>
      </c>
    </row>
    <row r="981" spans="1:12" ht="15.75" customHeight="1" x14ac:dyDescent="0.25">
      <c r="A981" s="93" t="str">
        <f t="shared" si="30"/>
        <v>DC-B36S 6.5-7.5Hexachlorobenzene</v>
      </c>
      <c r="B981" s="94" t="str">
        <f t="shared" si="31"/>
        <v>&lt;50.6</v>
      </c>
      <c r="C981" t="s">
        <v>675</v>
      </c>
      <c r="D981" s="92">
        <v>42509.383333333331</v>
      </c>
      <c r="E981" t="s">
        <v>726</v>
      </c>
      <c r="F981">
        <v>1</v>
      </c>
      <c r="H981">
        <v>405</v>
      </c>
      <c r="I981" t="s">
        <v>797</v>
      </c>
      <c r="J981" t="s">
        <v>801</v>
      </c>
      <c r="K981" t="s">
        <v>810</v>
      </c>
      <c r="L981" s="95">
        <v>50.6</v>
      </c>
    </row>
    <row r="982" spans="1:12" ht="15.75" customHeight="1" x14ac:dyDescent="0.25">
      <c r="A982" s="93" t="str">
        <f t="shared" si="30"/>
        <v>DC-B40S 18.5-19.5'Hexachlorobenzene</v>
      </c>
      <c r="B982" s="94" t="str">
        <f t="shared" si="31"/>
        <v>&lt;51.5</v>
      </c>
      <c r="C982" t="s">
        <v>687</v>
      </c>
      <c r="D982" s="92">
        <v>42522.652777777781</v>
      </c>
      <c r="E982" t="s">
        <v>726</v>
      </c>
      <c r="F982">
        <v>1</v>
      </c>
      <c r="H982">
        <v>412</v>
      </c>
      <c r="I982" t="s">
        <v>797</v>
      </c>
      <c r="J982" t="s">
        <v>801</v>
      </c>
      <c r="K982" t="s">
        <v>810</v>
      </c>
      <c r="L982" s="95">
        <v>51.5</v>
      </c>
    </row>
    <row r="983" spans="1:12" ht="15.75" customHeight="1" x14ac:dyDescent="0.25">
      <c r="A983" s="93" t="str">
        <f t="shared" si="30"/>
        <v>DC-B35S 0.5-1.5Hexachlorobenzene</v>
      </c>
      <c r="B983" s="94" t="str">
        <f t="shared" si="31"/>
        <v>&lt;52.4</v>
      </c>
      <c r="C983" t="s">
        <v>672</v>
      </c>
      <c r="D983" s="92">
        <v>42508.552083333336</v>
      </c>
      <c r="E983" t="s">
        <v>726</v>
      </c>
      <c r="F983">
        <v>1</v>
      </c>
      <c r="H983">
        <v>420</v>
      </c>
      <c r="I983" t="s">
        <v>797</v>
      </c>
      <c r="J983" t="s">
        <v>801</v>
      </c>
      <c r="K983" t="s">
        <v>810</v>
      </c>
      <c r="L983" s="95">
        <v>52.4</v>
      </c>
    </row>
    <row r="984" spans="1:12" ht="15.75" customHeight="1" x14ac:dyDescent="0.25">
      <c r="A984" s="93" t="str">
        <f t="shared" si="30"/>
        <v>DC-B36S 5.5-6.5Hexachlorobenzene</v>
      </c>
      <c r="B984" s="94" t="str">
        <f t="shared" si="31"/>
        <v>&lt;52.7</v>
      </c>
      <c r="C984" t="s">
        <v>679</v>
      </c>
      <c r="D984" s="92">
        <v>42509.368750000001</v>
      </c>
      <c r="E984" t="s">
        <v>726</v>
      </c>
      <c r="F984">
        <v>1</v>
      </c>
      <c r="H984">
        <v>422</v>
      </c>
      <c r="I984" t="s">
        <v>797</v>
      </c>
      <c r="J984" t="s">
        <v>801</v>
      </c>
      <c r="K984" t="s">
        <v>810</v>
      </c>
      <c r="L984" s="95">
        <v>52.7</v>
      </c>
    </row>
    <row r="985" spans="1:12" ht="15.75" customHeight="1" x14ac:dyDescent="0.25">
      <c r="A985" s="93" t="str">
        <f t="shared" si="30"/>
        <v>DC-B37S 7-8Hexachlorobenzene</v>
      </c>
      <c r="B985" s="94" t="str">
        <f t="shared" si="31"/>
        <v>&lt;53</v>
      </c>
      <c r="C985" t="s">
        <v>693</v>
      </c>
      <c r="D985" s="92">
        <v>42509.520138888889</v>
      </c>
      <c r="E985" t="s">
        <v>726</v>
      </c>
      <c r="F985">
        <v>1</v>
      </c>
      <c r="H985">
        <v>424</v>
      </c>
      <c r="I985" t="s">
        <v>797</v>
      </c>
      <c r="J985" t="s">
        <v>801</v>
      </c>
      <c r="K985" t="s">
        <v>810</v>
      </c>
      <c r="L985" s="95">
        <v>53</v>
      </c>
    </row>
    <row r="986" spans="1:12" ht="15.75" customHeight="1" x14ac:dyDescent="0.25">
      <c r="A986" s="93" t="str">
        <f t="shared" si="30"/>
        <v>DC-B35S 2.5-3.5Hexachlorobenzene</v>
      </c>
      <c r="B986" s="94" t="str">
        <f t="shared" si="31"/>
        <v>&lt;52.9</v>
      </c>
      <c r="C986" t="s">
        <v>677</v>
      </c>
      <c r="D986" s="92">
        <v>42508.569444444445</v>
      </c>
      <c r="E986" t="s">
        <v>726</v>
      </c>
      <c r="F986">
        <v>1</v>
      </c>
      <c r="H986">
        <v>424</v>
      </c>
      <c r="I986" t="s">
        <v>797</v>
      </c>
      <c r="J986" t="s">
        <v>801</v>
      </c>
      <c r="K986" t="s">
        <v>810</v>
      </c>
      <c r="L986" s="95">
        <v>52.9</v>
      </c>
    </row>
    <row r="987" spans="1:12" ht="15.75" customHeight="1" x14ac:dyDescent="0.25">
      <c r="A987" s="93" t="str">
        <f t="shared" si="30"/>
        <v>DC-B40S 7-8Hexachlorobenzene</v>
      </c>
      <c r="B987" s="94" t="str">
        <f t="shared" si="31"/>
        <v>&lt;53.2</v>
      </c>
      <c r="C987" t="s">
        <v>678</v>
      </c>
      <c r="D987" s="92">
        <v>42522.565972222219</v>
      </c>
      <c r="E987" t="s">
        <v>726</v>
      </c>
      <c r="F987">
        <v>1</v>
      </c>
      <c r="H987">
        <v>425</v>
      </c>
      <c r="I987" t="s">
        <v>797</v>
      </c>
      <c r="J987" t="s">
        <v>801</v>
      </c>
      <c r="K987" t="s">
        <v>810</v>
      </c>
      <c r="L987" s="95">
        <v>53.2</v>
      </c>
    </row>
    <row r="988" spans="1:12" ht="15.75" customHeight="1" x14ac:dyDescent="0.25">
      <c r="A988" s="93" t="str">
        <f t="shared" si="30"/>
        <v>DC-B38S 1-5 CompHexachlorobenzene</v>
      </c>
      <c r="B988" s="94" t="str">
        <f t="shared" si="31"/>
        <v>&lt;53.2</v>
      </c>
      <c r="C988" t="s">
        <v>695</v>
      </c>
      <c r="D988" s="92">
        <v>42509.621527777781</v>
      </c>
      <c r="E988" t="s">
        <v>726</v>
      </c>
      <c r="F988">
        <v>1</v>
      </c>
      <c r="H988">
        <v>426</v>
      </c>
      <c r="I988" t="s">
        <v>797</v>
      </c>
      <c r="J988" t="s">
        <v>801</v>
      </c>
      <c r="K988" t="s">
        <v>810</v>
      </c>
      <c r="L988" s="95">
        <v>53.2</v>
      </c>
    </row>
    <row r="989" spans="1:12" ht="15.75" customHeight="1" x14ac:dyDescent="0.25">
      <c r="A989" s="93" t="str">
        <f t="shared" si="30"/>
        <v>DC-B38S 2.66-3.33Hexachlorobenzene</v>
      </c>
      <c r="B989" s="94" t="str">
        <f t="shared" si="31"/>
        <v>&lt;54</v>
      </c>
      <c r="C989" t="s">
        <v>676</v>
      </c>
      <c r="D989" s="92">
        <v>42509.654861111114</v>
      </c>
      <c r="E989" t="s">
        <v>726</v>
      </c>
      <c r="F989">
        <v>1</v>
      </c>
      <c r="H989">
        <v>432</v>
      </c>
      <c r="I989" t="s">
        <v>797</v>
      </c>
      <c r="J989" t="s">
        <v>801</v>
      </c>
      <c r="K989" t="s">
        <v>810</v>
      </c>
      <c r="L989" s="95">
        <v>54</v>
      </c>
    </row>
    <row r="990" spans="1:12" ht="15.75" customHeight="1" x14ac:dyDescent="0.25">
      <c r="A990" s="93" t="str">
        <f t="shared" si="30"/>
        <v>DC-B35S 1-5 CompositeHexachlorobenzene</v>
      </c>
      <c r="B990" s="94" t="str">
        <f t="shared" si="31"/>
        <v>&lt;54.1</v>
      </c>
      <c r="C990" t="s">
        <v>707</v>
      </c>
      <c r="D990" s="92">
        <v>42508.604166666664</v>
      </c>
      <c r="E990" t="s">
        <v>726</v>
      </c>
      <c r="F990">
        <v>1</v>
      </c>
      <c r="H990">
        <v>433</v>
      </c>
      <c r="I990" t="s">
        <v>797</v>
      </c>
      <c r="J990" t="s">
        <v>801</v>
      </c>
      <c r="K990" t="s">
        <v>810</v>
      </c>
      <c r="L990" s="95">
        <v>54.1</v>
      </c>
    </row>
    <row r="991" spans="1:12" ht="15.75" customHeight="1" x14ac:dyDescent="0.25">
      <c r="A991" s="93" t="str">
        <f t="shared" si="30"/>
        <v>DC-B36S 7.5-8.5Hexachlorobenzene</v>
      </c>
      <c r="B991" s="94" t="str">
        <f t="shared" si="31"/>
        <v>&lt;54.2</v>
      </c>
      <c r="C991" t="s">
        <v>670</v>
      </c>
      <c r="D991" s="92">
        <v>42509.404166666667</v>
      </c>
      <c r="E991" t="s">
        <v>726</v>
      </c>
      <c r="F991">
        <v>1</v>
      </c>
      <c r="H991">
        <v>434</v>
      </c>
      <c r="I991" t="s">
        <v>797</v>
      </c>
      <c r="J991" t="s">
        <v>801</v>
      </c>
      <c r="K991" t="s">
        <v>810</v>
      </c>
      <c r="L991" s="95">
        <v>54.2</v>
      </c>
    </row>
    <row r="992" spans="1:12" ht="15.75" customHeight="1" x14ac:dyDescent="0.25">
      <c r="A992" s="93" t="str">
        <f t="shared" si="30"/>
        <v>DC-B38aS 1-5 CompHexachlorobenzene</v>
      </c>
      <c r="B992" s="94" t="str">
        <f t="shared" si="31"/>
        <v>&lt;54.3</v>
      </c>
      <c r="C992" t="s">
        <v>696</v>
      </c>
      <c r="D992" s="92">
        <v>42522.423611111109</v>
      </c>
      <c r="E992" t="s">
        <v>726</v>
      </c>
      <c r="F992">
        <v>1</v>
      </c>
      <c r="H992">
        <v>435</v>
      </c>
      <c r="I992" t="s">
        <v>797</v>
      </c>
      <c r="J992" t="s">
        <v>801</v>
      </c>
      <c r="K992" t="s">
        <v>810</v>
      </c>
      <c r="L992" s="95">
        <v>54.3</v>
      </c>
    </row>
    <row r="993" spans="1:12" ht="15.75" customHeight="1" x14ac:dyDescent="0.25">
      <c r="A993" s="93" t="str">
        <f t="shared" si="30"/>
        <v>DC-B40S 5-10 COMPHexachlorobenzene</v>
      </c>
      <c r="B993" s="94" t="str">
        <f t="shared" si="31"/>
        <v>&lt;54.6</v>
      </c>
      <c r="C993" t="s">
        <v>697</v>
      </c>
      <c r="D993" s="92">
        <v>42522.570833333331</v>
      </c>
      <c r="E993" t="s">
        <v>726</v>
      </c>
      <c r="F993">
        <v>1</v>
      </c>
      <c r="H993">
        <v>436</v>
      </c>
      <c r="I993" t="s">
        <v>797</v>
      </c>
      <c r="J993" t="s">
        <v>801</v>
      </c>
      <c r="K993" t="s">
        <v>810</v>
      </c>
      <c r="L993" s="95">
        <v>54.6</v>
      </c>
    </row>
    <row r="994" spans="1:12" ht="15.75" customHeight="1" x14ac:dyDescent="0.25">
      <c r="A994" s="93" t="str">
        <f t="shared" si="30"/>
        <v>DC-B36S 5-10 CompHexachlorobenzene</v>
      </c>
      <c r="B994" s="94" t="str">
        <f t="shared" si="31"/>
        <v>&lt;54.6</v>
      </c>
      <c r="C994" t="s">
        <v>698</v>
      </c>
      <c r="D994" s="92">
        <v>42509.412499999999</v>
      </c>
      <c r="E994" t="s">
        <v>726</v>
      </c>
      <c r="F994">
        <v>1</v>
      </c>
      <c r="H994">
        <v>436</v>
      </c>
      <c r="I994" t="s">
        <v>797</v>
      </c>
      <c r="J994" t="s">
        <v>801</v>
      </c>
      <c r="K994" t="s">
        <v>810</v>
      </c>
      <c r="L994" s="95">
        <v>54.6</v>
      </c>
    </row>
    <row r="995" spans="1:12" ht="15.75" customHeight="1" x14ac:dyDescent="0.25">
      <c r="A995" s="93" t="str">
        <f t="shared" si="30"/>
        <v>DC-B39S 7-8Hexachlorobenzene</v>
      </c>
      <c r="B995" s="94" t="str">
        <f t="shared" si="31"/>
        <v>&lt;55.2</v>
      </c>
      <c r="C995" t="s">
        <v>689</v>
      </c>
      <c r="D995" s="92">
        <v>42510.474305555559</v>
      </c>
      <c r="E995" t="s">
        <v>726</v>
      </c>
      <c r="F995">
        <v>1</v>
      </c>
      <c r="H995">
        <v>442</v>
      </c>
      <c r="I995" t="s">
        <v>797</v>
      </c>
      <c r="J995" t="s">
        <v>801</v>
      </c>
      <c r="K995" t="s">
        <v>810</v>
      </c>
      <c r="L995" s="95">
        <v>55.2</v>
      </c>
    </row>
    <row r="996" spans="1:12" ht="15.75" customHeight="1" x14ac:dyDescent="0.25">
      <c r="A996" s="93" t="str">
        <f t="shared" si="30"/>
        <v>DC-B37S 5-10 CompHexachlorobenzene</v>
      </c>
      <c r="B996" s="94" t="str">
        <f t="shared" si="31"/>
        <v>&lt;55.4</v>
      </c>
      <c r="C996" t="s">
        <v>699</v>
      </c>
      <c r="D996" s="92">
        <v>42509.535416666666</v>
      </c>
      <c r="E996" t="s">
        <v>726</v>
      </c>
      <c r="F996">
        <v>1</v>
      </c>
      <c r="H996">
        <v>443</v>
      </c>
      <c r="I996" t="s">
        <v>797</v>
      </c>
      <c r="J996" t="s">
        <v>801</v>
      </c>
      <c r="K996" t="s">
        <v>810</v>
      </c>
      <c r="L996" s="95">
        <v>55.4</v>
      </c>
    </row>
    <row r="997" spans="1:12" ht="15.75" customHeight="1" x14ac:dyDescent="0.25">
      <c r="A997" s="93" t="str">
        <f t="shared" si="30"/>
        <v>DC-B38S 5-10 CompHexachlorobenzene</v>
      </c>
      <c r="B997" s="94" t="str">
        <f t="shared" si="31"/>
        <v>&lt;55.5</v>
      </c>
      <c r="C997" t="s">
        <v>673</v>
      </c>
      <c r="D997" s="92">
        <v>42509.668749999997</v>
      </c>
      <c r="E997" t="s">
        <v>726</v>
      </c>
      <c r="F997">
        <v>1</v>
      </c>
      <c r="H997">
        <v>444</v>
      </c>
      <c r="I997" t="s">
        <v>797</v>
      </c>
      <c r="J997" t="s">
        <v>801</v>
      </c>
      <c r="K997" t="s">
        <v>810</v>
      </c>
      <c r="L997" s="95">
        <v>55.5</v>
      </c>
    </row>
    <row r="998" spans="1:12" ht="15.75" customHeight="1" x14ac:dyDescent="0.25">
      <c r="A998" s="93" t="str">
        <f t="shared" si="30"/>
        <v>DC-B40S 4-5Hexachlorobenzene</v>
      </c>
      <c r="B998" s="94" t="str">
        <f t="shared" si="31"/>
        <v>&lt;55.8</v>
      </c>
      <c r="C998" t="s">
        <v>685</v>
      </c>
      <c r="D998" s="92">
        <v>42522.552083333336</v>
      </c>
      <c r="E998" t="s">
        <v>726</v>
      </c>
      <c r="F998">
        <v>1</v>
      </c>
      <c r="H998">
        <v>447</v>
      </c>
      <c r="I998" t="s">
        <v>797</v>
      </c>
      <c r="J998" t="s">
        <v>801</v>
      </c>
      <c r="K998" t="s">
        <v>810</v>
      </c>
      <c r="L998" s="95">
        <v>55.8</v>
      </c>
    </row>
    <row r="999" spans="1:12" ht="15.75" customHeight="1" x14ac:dyDescent="0.25">
      <c r="A999" s="93" t="str">
        <f t="shared" si="30"/>
        <v>DC-B40S 9.5-10Hexachlorobenzene</v>
      </c>
      <c r="B999" s="94" t="str">
        <f t="shared" si="31"/>
        <v>&lt;55.9</v>
      </c>
      <c r="C999" t="s">
        <v>681</v>
      </c>
      <c r="D999" s="92">
        <v>42522.592361111114</v>
      </c>
      <c r="E999" t="s">
        <v>726</v>
      </c>
      <c r="F999">
        <v>1</v>
      </c>
      <c r="H999">
        <v>448</v>
      </c>
      <c r="I999" t="s">
        <v>797</v>
      </c>
      <c r="J999" t="s">
        <v>801</v>
      </c>
      <c r="K999" t="s">
        <v>810</v>
      </c>
      <c r="L999" s="95">
        <v>55.9</v>
      </c>
    </row>
    <row r="1000" spans="1:12" ht="15.75" customHeight="1" x14ac:dyDescent="0.25">
      <c r="A1000" s="93" t="str">
        <f t="shared" si="30"/>
        <v>DC-B38aS 4-5Hexachlorobenzene</v>
      </c>
      <c r="B1000" s="94" t="str">
        <f t="shared" si="31"/>
        <v>&lt;56</v>
      </c>
      <c r="C1000" t="s">
        <v>683</v>
      </c>
      <c r="D1000" s="92">
        <v>42522.415972222225</v>
      </c>
      <c r="E1000" t="s">
        <v>726</v>
      </c>
      <c r="F1000">
        <v>1</v>
      </c>
      <c r="H1000">
        <v>448</v>
      </c>
      <c r="I1000" t="s">
        <v>797</v>
      </c>
      <c r="J1000" t="s">
        <v>801</v>
      </c>
      <c r="K1000" t="s">
        <v>810</v>
      </c>
      <c r="L1000" s="95">
        <v>56</v>
      </c>
    </row>
    <row r="1001" spans="1:12" ht="15.75" customHeight="1" x14ac:dyDescent="0.25">
      <c r="A1001" s="93" t="str">
        <f t="shared" si="30"/>
        <v>DC-B39S 5-10 CompHexachlorobenzene</v>
      </c>
      <c r="B1001" s="94" t="str">
        <f t="shared" si="31"/>
        <v>&lt;56.9</v>
      </c>
      <c r="C1001" t="s">
        <v>700</v>
      </c>
      <c r="D1001" s="92">
        <v>42510.490277777775</v>
      </c>
      <c r="E1001" t="s">
        <v>726</v>
      </c>
      <c r="F1001">
        <v>1</v>
      </c>
      <c r="H1001">
        <v>455</v>
      </c>
      <c r="I1001" t="s">
        <v>797</v>
      </c>
      <c r="J1001" t="s">
        <v>801</v>
      </c>
      <c r="K1001" t="s">
        <v>810</v>
      </c>
      <c r="L1001" s="95">
        <v>56.9</v>
      </c>
    </row>
    <row r="1002" spans="1:12" ht="15.75" customHeight="1" x14ac:dyDescent="0.25">
      <c r="A1002" s="93" t="str">
        <f t="shared" si="30"/>
        <v>DC-B40S 15-20 COMPHexachlorobenzene</v>
      </c>
      <c r="B1002" s="94" t="str">
        <f t="shared" si="31"/>
        <v>&lt;57.6</v>
      </c>
      <c r="C1002" t="s">
        <v>701</v>
      </c>
      <c r="D1002" s="92">
        <v>42522.649305555555</v>
      </c>
      <c r="E1002" t="s">
        <v>726</v>
      </c>
      <c r="F1002">
        <v>1</v>
      </c>
      <c r="H1002">
        <v>461</v>
      </c>
      <c r="I1002" t="s">
        <v>797</v>
      </c>
      <c r="J1002" t="s">
        <v>801</v>
      </c>
      <c r="K1002" t="s">
        <v>810</v>
      </c>
      <c r="L1002" s="95">
        <v>57.6</v>
      </c>
    </row>
    <row r="1003" spans="1:12" ht="15.75" customHeight="1" x14ac:dyDescent="0.25">
      <c r="A1003" s="93" t="str">
        <f t="shared" si="30"/>
        <v>DC-B36S 10-15 CompHexachlorobenzene</v>
      </c>
      <c r="B1003" s="94" t="str">
        <f t="shared" si="31"/>
        <v>&lt;57.6</v>
      </c>
      <c r="C1003" t="s">
        <v>691</v>
      </c>
      <c r="D1003" s="92">
        <v>42509.429861111108</v>
      </c>
      <c r="E1003" t="s">
        <v>726</v>
      </c>
      <c r="F1003">
        <v>1</v>
      </c>
      <c r="H1003">
        <v>461</v>
      </c>
      <c r="I1003" t="s">
        <v>797</v>
      </c>
      <c r="J1003" t="s">
        <v>801</v>
      </c>
      <c r="K1003" t="s">
        <v>810</v>
      </c>
      <c r="L1003" s="95">
        <v>57.6</v>
      </c>
    </row>
    <row r="1004" spans="1:12" ht="15.75" customHeight="1" x14ac:dyDescent="0.25">
      <c r="A1004" s="93" t="str">
        <f t="shared" si="30"/>
        <v>DC-B39S 10-15 CompHexachlorobenzene</v>
      </c>
      <c r="B1004" s="94" t="str">
        <f t="shared" si="31"/>
        <v>&lt;57.9</v>
      </c>
      <c r="C1004" t="s">
        <v>694</v>
      </c>
      <c r="D1004" s="92">
        <v>42510.527777777781</v>
      </c>
      <c r="E1004" t="s">
        <v>726</v>
      </c>
      <c r="F1004">
        <v>1</v>
      </c>
      <c r="H1004">
        <v>463</v>
      </c>
      <c r="I1004" t="s">
        <v>797</v>
      </c>
      <c r="J1004" t="s">
        <v>801</v>
      </c>
      <c r="K1004" t="s">
        <v>810</v>
      </c>
      <c r="L1004" s="95">
        <v>57.9</v>
      </c>
    </row>
    <row r="1005" spans="1:12" ht="15.75" customHeight="1" x14ac:dyDescent="0.25">
      <c r="A1005" s="93" t="str">
        <f t="shared" si="30"/>
        <v>DC-B37S 15-20 CompHexachlorobenzene</v>
      </c>
      <c r="B1005" s="94" t="str">
        <f t="shared" si="31"/>
        <v>&lt;57.9</v>
      </c>
      <c r="C1005" t="s">
        <v>702</v>
      </c>
      <c r="D1005" s="92">
        <v>42509.575694444444</v>
      </c>
      <c r="E1005" t="s">
        <v>726</v>
      </c>
      <c r="F1005">
        <v>1</v>
      </c>
      <c r="H1005">
        <v>463</v>
      </c>
      <c r="I1005" t="s">
        <v>797</v>
      </c>
      <c r="J1005" t="s">
        <v>801</v>
      </c>
      <c r="K1005" t="s">
        <v>810</v>
      </c>
      <c r="L1005" s="95">
        <v>57.9</v>
      </c>
    </row>
    <row r="1006" spans="1:12" ht="15.75" customHeight="1" x14ac:dyDescent="0.25">
      <c r="A1006" s="93" t="str">
        <f t="shared" si="30"/>
        <v>DC-B38aS 10-15 CompHexachlorobenzene</v>
      </c>
      <c r="B1006" s="94" t="str">
        <f t="shared" si="31"/>
        <v>&lt;58.6</v>
      </c>
      <c r="C1006" t="s">
        <v>703</v>
      </c>
      <c r="D1006" s="92">
        <v>42522.45416666667</v>
      </c>
      <c r="E1006" t="s">
        <v>726</v>
      </c>
      <c r="F1006">
        <v>1</v>
      </c>
      <c r="H1006">
        <v>469</v>
      </c>
      <c r="I1006" t="s">
        <v>797</v>
      </c>
      <c r="J1006" t="s">
        <v>801</v>
      </c>
      <c r="K1006" t="s">
        <v>810</v>
      </c>
      <c r="L1006" s="95">
        <v>58.6</v>
      </c>
    </row>
    <row r="1007" spans="1:12" ht="15.75" customHeight="1" x14ac:dyDescent="0.25">
      <c r="A1007" s="93" t="str">
        <f t="shared" si="30"/>
        <v>DC-B38S 10-15 CompHexachlorobenzene</v>
      </c>
      <c r="B1007" s="94" t="str">
        <f t="shared" si="31"/>
        <v>&lt;59.2</v>
      </c>
      <c r="C1007" t="s">
        <v>686</v>
      </c>
      <c r="D1007" s="92">
        <v>42510.378472222219</v>
      </c>
      <c r="E1007" t="s">
        <v>726</v>
      </c>
      <c r="F1007">
        <v>1</v>
      </c>
      <c r="H1007">
        <v>473</v>
      </c>
      <c r="I1007" t="s">
        <v>797</v>
      </c>
      <c r="J1007" t="s">
        <v>801</v>
      </c>
      <c r="K1007" t="s">
        <v>810</v>
      </c>
      <c r="L1007" s="95">
        <v>59.2</v>
      </c>
    </row>
    <row r="1008" spans="1:12" ht="15.75" customHeight="1" x14ac:dyDescent="0.25">
      <c r="A1008" s="93" t="str">
        <f t="shared" si="30"/>
        <v>DC-B35S 4-5Hexachlorobenzene</v>
      </c>
      <c r="B1008" s="94" t="str">
        <f t="shared" si="31"/>
        <v>&lt;59.9</v>
      </c>
      <c r="C1008" t="s">
        <v>688</v>
      </c>
      <c r="D1008" s="92">
        <v>42508.583333333336</v>
      </c>
      <c r="E1008" t="s">
        <v>726</v>
      </c>
      <c r="F1008">
        <v>1</v>
      </c>
      <c r="H1008">
        <v>479</v>
      </c>
      <c r="I1008" t="s">
        <v>797</v>
      </c>
      <c r="J1008" t="s">
        <v>801</v>
      </c>
      <c r="K1008" t="s">
        <v>810</v>
      </c>
      <c r="L1008" s="95">
        <v>59.9</v>
      </c>
    </row>
    <row r="1009" spans="1:12" ht="15.75" customHeight="1" x14ac:dyDescent="0.25">
      <c r="A1009" s="93" t="str">
        <f t="shared" si="30"/>
        <v>DC-B40S 10-15 COMPHexachlorobenzene</v>
      </c>
      <c r="B1009" s="94" t="str">
        <f t="shared" si="31"/>
        <v>&lt;60.2</v>
      </c>
      <c r="C1009" t="s">
        <v>704</v>
      </c>
      <c r="D1009" s="92">
        <v>42522.609027777777</v>
      </c>
      <c r="E1009" t="s">
        <v>726</v>
      </c>
      <c r="F1009">
        <v>1</v>
      </c>
      <c r="H1009">
        <v>481</v>
      </c>
      <c r="I1009" t="s">
        <v>797</v>
      </c>
      <c r="J1009" t="s">
        <v>801</v>
      </c>
      <c r="K1009" t="s">
        <v>810</v>
      </c>
      <c r="L1009" s="95">
        <v>60.2</v>
      </c>
    </row>
    <row r="1010" spans="1:12" ht="15.75" customHeight="1" x14ac:dyDescent="0.25">
      <c r="A1010" s="93" t="str">
        <f t="shared" si="30"/>
        <v>DC-B37S 10-15 CompHexachlorobenzene</v>
      </c>
      <c r="B1010" s="94" t="str">
        <f t="shared" si="31"/>
        <v>&lt;60.6</v>
      </c>
      <c r="C1010" t="s">
        <v>705</v>
      </c>
      <c r="D1010" s="92">
        <v>42509.553472222222</v>
      </c>
      <c r="E1010" t="s">
        <v>726</v>
      </c>
      <c r="F1010">
        <v>1</v>
      </c>
      <c r="H1010">
        <v>484</v>
      </c>
      <c r="I1010" t="s">
        <v>797</v>
      </c>
      <c r="J1010" t="s">
        <v>801</v>
      </c>
      <c r="K1010" t="s">
        <v>810</v>
      </c>
      <c r="L1010" s="95">
        <v>60.6</v>
      </c>
    </row>
    <row r="1011" spans="1:12" ht="15.75" customHeight="1" x14ac:dyDescent="0.25">
      <c r="A1011" s="93" t="str">
        <f t="shared" si="30"/>
        <v>DC-B38aS 5-10 CompHexachlorobenzene</v>
      </c>
      <c r="B1011" s="94" t="str">
        <f t="shared" si="31"/>
        <v>&lt;61.5</v>
      </c>
      <c r="C1011" t="s">
        <v>706</v>
      </c>
      <c r="D1011" s="92">
        <v>42522.440972222219</v>
      </c>
      <c r="E1011" t="s">
        <v>726</v>
      </c>
      <c r="F1011">
        <v>1</v>
      </c>
      <c r="H1011">
        <v>492</v>
      </c>
      <c r="I1011" t="s">
        <v>797</v>
      </c>
      <c r="J1011" t="s">
        <v>801</v>
      </c>
      <c r="K1011" t="s">
        <v>810</v>
      </c>
      <c r="L1011" s="95">
        <v>61.5</v>
      </c>
    </row>
    <row r="1012" spans="1:12" ht="15.75" customHeight="1" x14ac:dyDescent="0.25">
      <c r="A1012" s="93" t="str">
        <f t="shared" si="30"/>
        <v>DC-B40S 11.5-12.5Hexachlorobenzene</v>
      </c>
      <c r="B1012" s="94" t="str">
        <f t="shared" si="31"/>
        <v>&lt;61.6</v>
      </c>
      <c r="C1012" t="s">
        <v>690</v>
      </c>
      <c r="D1012" s="92">
        <v>42522.604166666664</v>
      </c>
      <c r="E1012" t="s">
        <v>726</v>
      </c>
      <c r="F1012">
        <v>1</v>
      </c>
      <c r="H1012">
        <v>493</v>
      </c>
      <c r="I1012" t="s">
        <v>797</v>
      </c>
      <c r="J1012" t="s">
        <v>801</v>
      </c>
      <c r="K1012" t="s">
        <v>810</v>
      </c>
      <c r="L1012" s="95">
        <v>61.6</v>
      </c>
    </row>
    <row r="1013" spans="1:12" ht="15.75" customHeight="1" x14ac:dyDescent="0.25">
      <c r="A1013" s="93" t="str">
        <f t="shared" si="30"/>
        <v>DC-B36S 15-20 CompHexachlorobenzene</v>
      </c>
      <c r="B1013" s="94" t="str">
        <f t="shared" si="31"/>
        <v>&lt;62.2</v>
      </c>
      <c r="C1013" t="s">
        <v>692</v>
      </c>
      <c r="D1013" s="92">
        <v>42509.461111111108</v>
      </c>
      <c r="E1013" t="s">
        <v>726</v>
      </c>
      <c r="F1013">
        <v>1</v>
      </c>
      <c r="H1013">
        <v>498</v>
      </c>
      <c r="I1013" t="s">
        <v>797</v>
      </c>
      <c r="J1013" t="s">
        <v>801</v>
      </c>
      <c r="K1013" t="s">
        <v>810</v>
      </c>
      <c r="L1013" s="95">
        <v>62.2</v>
      </c>
    </row>
    <row r="1014" spans="1:12" ht="15.75" customHeight="1" x14ac:dyDescent="0.25">
      <c r="A1014" s="93" t="str">
        <f t="shared" si="30"/>
        <v>DC-B35 5-10 CompositeHexachlorobenzene</v>
      </c>
      <c r="B1014" s="94" t="str">
        <f t="shared" si="31"/>
        <v>&lt;63.2</v>
      </c>
      <c r="C1014" t="s">
        <v>682</v>
      </c>
      <c r="D1014" s="92">
        <v>42508</v>
      </c>
      <c r="E1014" t="s">
        <v>726</v>
      </c>
      <c r="F1014">
        <v>1</v>
      </c>
      <c r="H1014">
        <v>506</v>
      </c>
      <c r="I1014" t="s">
        <v>797</v>
      </c>
      <c r="J1014" t="s">
        <v>801</v>
      </c>
      <c r="K1014" t="s">
        <v>810</v>
      </c>
      <c r="L1014" s="95">
        <v>63.2</v>
      </c>
    </row>
    <row r="1015" spans="1:12" ht="15.75" customHeight="1" x14ac:dyDescent="0.25">
      <c r="A1015" s="93" t="str">
        <f t="shared" si="30"/>
        <v>DC-B39S 6-7Hexachlorobenzene</v>
      </c>
      <c r="B1015" s="94" t="str">
        <f t="shared" si="31"/>
        <v>&lt;102</v>
      </c>
      <c r="C1015" t="s">
        <v>674</v>
      </c>
      <c r="D1015" s="92">
        <v>42510.464583333334</v>
      </c>
      <c r="E1015" t="s">
        <v>726</v>
      </c>
      <c r="F1015">
        <v>2</v>
      </c>
      <c r="H1015">
        <v>814</v>
      </c>
      <c r="I1015" t="s">
        <v>797</v>
      </c>
      <c r="J1015" t="s">
        <v>801</v>
      </c>
      <c r="K1015" t="s">
        <v>810</v>
      </c>
      <c r="L1015" s="95">
        <v>102</v>
      </c>
    </row>
    <row r="1016" spans="1:12" ht="15.75" customHeight="1" x14ac:dyDescent="0.25">
      <c r="A1016" s="93" t="str">
        <f t="shared" si="30"/>
        <v>DC-B38aS 1.5-2.5Fluorene</v>
      </c>
      <c r="B1016" s="94" t="str">
        <f t="shared" si="31"/>
        <v>&lt;52.4</v>
      </c>
      <c r="C1016" t="s">
        <v>671</v>
      </c>
      <c r="D1016" s="92">
        <v>42522.402777777781</v>
      </c>
      <c r="E1016" t="s">
        <v>727</v>
      </c>
      <c r="F1016">
        <v>1</v>
      </c>
      <c r="H1016">
        <v>394</v>
      </c>
      <c r="I1016" t="s">
        <v>797</v>
      </c>
      <c r="J1016" t="s">
        <v>801</v>
      </c>
      <c r="K1016" t="s">
        <v>810</v>
      </c>
      <c r="L1016" s="95">
        <v>52.4</v>
      </c>
    </row>
    <row r="1017" spans="1:12" ht="15.75" customHeight="1" x14ac:dyDescent="0.25">
      <c r="A1017" s="93" t="str">
        <f t="shared" si="30"/>
        <v>DC-B38S 1.5-2.5Fluorene</v>
      </c>
      <c r="B1017" s="94" t="str">
        <f t="shared" si="31"/>
        <v>&lt;53.2</v>
      </c>
      <c r="C1017" t="s">
        <v>684</v>
      </c>
      <c r="D1017" s="92">
        <v>42509.643055555556</v>
      </c>
      <c r="E1017" t="s">
        <v>727</v>
      </c>
      <c r="F1017">
        <v>1</v>
      </c>
      <c r="H1017">
        <v>400</v>
      </c>
      <c r="I1017" t="s">
        <v>797</v>
      </c>
      <c r="J1017" t="s">
        <v>801</v>
      </c>
      <c r="K1017" t="s">
        <v>810</v>
      </c>
      <c r="L1017" s="95">
        <v>53.2</v>
      </c>
    </row>
    <row r="1018" spans="1:12" ht="15.75" customHeight="1" x14ac:dyDescent="0.25">
      <c r="A1018" s="93" t="str">
        <f t="shared" si="30"/>
        <v>DC-B35S 10-15 CompositeFluorene</v>
      </c>
      <c r="B1018" s="94" t="str">
        <f t="shared" si="31"/>
        <v>&lt;53.2</v>
      </c>
      <c r="C1018" t="s">
        <v>669</v>
      </c>
      <c r="D1018" s="92">
        <v>42508.645833333336</v>
      </c>
      <c r="E1018" t="s">
        <v>727</v>
      </c>
      <c r="F1018">
        <v>1</v>
      </c>
      <c r="H1018">
        <v>400</v>
      </c>
      <c r="I1018" t="s">
        <v>797</v>
      </c>
      <c r="J1018" t="s">
        <v>801</v>
      </c>
      <c r="K1018" t="s">
        <v>810</v>
      </c>
      <c r="L1018" s="95">
        <v>53.2</v>
      </c>
    </row>
    <row r="1019" spans="1:12" ht="15.75" customHeight="1" x14ac:dyDescent="0.25">
      <c r="A1019" s="93" t="str">
        <f t="shared" si="30"/>
        <v>DC-B37S 6-7Fluorene</v>
      </c>
      <c r="B1019" s="94" t="str">
        <f t="shared" si="31"/>
        <v>&lt;53.5</v>
      </c>
      <c r="C1019" t="s">
        <v>680</v>
      </c>
      <c r="D1019" s="92">
        <v>42509.510416666664</v>
      </c>
      <c r="E1019" t="s">
        <v>727</v>
      </c>
      <c r="F1019">
        <v>1</v>
      </c>
      <c r="H1019">
        <v>403</v>
      </c>
      <c r="I1019" t="s">
        <v>797</v>
      </c>
      <c r="J1019" t="s">
        <v>801</v>
      </c>
      <c r="K1019" t="s">
        <v>810</v>
      </c>
      <c r="L1019" s="95">
        <v>53.5</v>
      </c>
    </row>
    <row r="1020" spans="1:12" ht="15.75" customHeight="1" x14ac:dyDescent="0.25">
      <c r="A1020" s="93" t="str">
        <f t="shared" si="30"/>
        <v>DC-B36S 6.5-7.5Fluorene</v>
      </c>
      <c r="B1020" s="94" t="str">
        <f t="shared" si="31"/>
        <v>&lt;53.8</v>
      </c>
      <c r="C1020" t="s">
        <v>675</v>
      </c>
      <c r="D1020" s="92">
        <v>42509.383333333331</v>
      </c>
      <c r="E1020" t="s">
        <v>727</v>
      </c>
      <c r="F1020">
        <v>1</v>
      </c>
      <c r="H1020">
        <v>405</v>
      </c>
      <c r="I1020" t="s">
        <v>797</v>
      </c>
      <c r="J1020" t="s">
        <v>801</v>
      </c>
      <c r="K1020" t="s">
        <v>810</v>
      </c>
      <c r="L1020" s="95">
        <v>53.8</v>
      </c>
    </row>
    <row r="1021" spans="1:12" ht="15.75" customHeight="1" x14ac:dyDescent="0.25">
      <c r="A1021" s="93" t="str">
        <f t="shared" si="30"/>
        <v>DC-B40S 18.5-19.5'Fluorene</v>
      </c>
      <c r="B1021" s="94" t="str">
        <f t="shared" si="31"/>
        <v>&lt;54.8</v>
      </c>
      <c r="C1021" t="s">
        <v>687</v>
      </c>
      <c r="D1021" s="92">
        <v>42522.652777777781</v>
      </c>
      <c r="E1021" t="s">
        <v>727</v>
      </c>
      <c r="F1021">
        <v>1</v>
      </c>
      <c r="H1021">
        <v>412</v>
      </c>
      <c r="I1021" t="s">
        <v>797</v>
      </c>
      <c r="J1021" t="s">
        <v>801</v>
      </c>
      <c r="K1021" t="s">
        <v>810</v>
      </c>
      <c r="L1021" s="95">
        <v>54.8</v>
      </c>
    </row>
    <row r="1022" spans="1:12" ht="15.75" customHeight="1" x14ac:dyDescent="0.25">
      <c r="A1022" s="93" t="str">
        <f t="shared" si="30"/>
        <v>DC-B35S 0.5-1.5Fluorene</v>
      </c>
      <c r="B1022" s="94" t="str">
        <f t="shared" si="31"/>
        <v>&lt;55.8</v>
      </c>
      <c r="C1022" t="s">
        <v>672</v>
      </c>
      <c r="D1022" s="92">
        <v>42508.552083333336</v>
      </c>
      <c r="E1022" t="s">
        <v>727</v>
      </c>
      <c r="F1022">
        <v>1</v>
      </c>
      <c r="H1022">
        <v>420</v>
      </c>
      <c r="I1022" t="s">
        <v>797</v>
      </c>
      <c r="J1022" t="s">
        <v>801</v>
      </c>
      <c r="K1022" t="s">
        <v>810</v>
      </c>
      <c r="L1022" s="95">
        <v>55.8</v>
      </c>
    </row>
    <row r="1023" spans="1:12" ht="15.75" customHeight="1" x14ac:dyDescent="0.25">
      <c r="A1023" s="93" t="str">
        <f t="shared" si="30"/>
        <v>DC-B36S 5.5-6.5Fluorene</v>
      </c>
      <c r="B1023" s="94" t="str">
        <f t="shared" si="31"/>
        <v>&lt;56.1</v>
      </c>
      <c r="C1023" t="s">
        <v>679</v>
      </c>
      <c r="D1023" s="92">
        <v>42509.368750000001</v>
      </c>
      <c r="E1023" t="s">
        <v>727</v>
      </c>
      <c r="F1023">
        <v>1</v>
      </c>
      <c r="H1023">
        <v>422</v>
      </c>
      <c r="I1023" t="s">
        <v>797</v>
      </c>
      <c r="J1023" t="s">
        <v>801</v>
      </c>
      <c r="K1023" t="s">
        <v>810</v>
      </c>
      <c r="L1023" s="95">
        <v>56.1</v>
      </c>
    </row>
    <row r="1024" spans="1:12" ht="15.75" customHeight="1" x14ac:dyDescent="0.25">
      <c r="A1024" s="93" t="str">
        <f t="shared" si="30"/>
        <v>DC-B37S 7-8Fluorene</v>
      </c>
      <c r="B1024" s="94">
        <f t="shared" si="31"/>
        <v>1110</v>
      </c>
      <c r="C1024" t="s">
        <v>693</v>
      </c>
      <c r="D1024" s="92">
        <v>42509.520138888889</v>
      </c>
      <c r="E1024" t="s">
        <v>727</v>
      </c>
      <c r="F1024">
        <v>1</v>
      </c>
      <c r="G1024">
        <v>1110</v>
      </c>
      <c r="H1024">
        <v>424</v>
      </c>
      <c r="I1024" t="s">
        <v>797</v>
      </c>
      <c r="K1024" t="s">
        <v>810</v>
      </c>
      <c r="L1024" s="95">
        <v>56.3</v>
      </c>
    </row>
    <row r="1025" spans="1:12" ht="15.75" customHeight="1" x14ac:dyDescent="0.25">
      <c r="A1025" s="93" t="str">
        <f t="shared" si="30"/>
        <v>DC-B35S 2.5-3.5Fluorene</v>
      </c>
      <c r="B1025" s="94" t="str">
        <f t="shared" si="31"/>
        <v>&lt;56.3</v>
      </c>
      <c r="C1025" t="s">
        <v>677</v>
      </c>
      <c r="D1025" s="92">
        <v>42508.569444444445</v>
      </c>
      <c r="E1025" t="s">
        <v>727</v>
      </c>
      <c r="F1025">
        <v>1</v>
      </c>
      <c r="H1025">
        <v>424</v>
      </c>
      <c r="I1025" t="s">
        <v>797</v>
      </c>
      <c r="J1025" t="s">
        <v>801</v>
      </c>
      <c r="K1025" t="s">
        <v>810</v>
      </c>
      <c r="L1025" s="95">
        <v>56.3</v>
      </c>
    </row>
    <row r="1026" spans="1:12" ht="15.75" customHeight="1" x14ac:dyDescent="0.25">
      <c r="A1026" s="93" t="str">
        <f t="shared" ref="A1026:A1089" si="32">C1026&amp;E1026</f>
        <v>DC-B40S 7-8Fluorene</v>
      </c>
      <c r="B1026" s="94" t="str">
        <f t="shared" ref="B1026:B1089" si="33">IF(J1026="J",G1026&amp;J1026,IF(ISNUMBER(G1026),G1026,"&lt;"&amp;L1026))</f>
        <v>&lt;56.6</v>
      </c>
      <c r="C1026" t="s">
        <v>678</v>
      </c>
      <c r="D1026" s="92">
        <v>42522.565972222219</v>
      </c>
      <c r="E1026" t="s">
        <v>727</v>
      </c>
      <c r="F1026">
        <v>1</v>
      </c>
      <c r="H1026">
        <v>425</v>
      </c>
      <c r="I1026" t="s">
        <v>797</v>
      </c>
      <c r="J1026" t="s">
        <v>801</v>
      </c>
      <c r="K1026" t="s">
        <v>810</v>
      </c>
      <c r="L1026" s="95">
        <v>56.6</v>
      </c>
    </row>
    <row r="1027" spans="1:12" ht="15.75" customHeight="1" x14ac:dyDescent="0.25">
      <c r="A1027" s="93" t="str">
        <f t="shared" si="32"/>
        <v>DC-B38S 1-5 CompFluorene</v>
      </c>
      <c r="B1027" s="94" t="str">
        <f t="shared" si="33"/>
        <v>&lt;56.6</v>
      </c>
      <c r="C1027" t="s">
        <v>695</v>
      </c>
      <c r="D1027" s="92">
        <v>42509.621527777781</v>
      </c>
      <c r="E1027" t="s">
        <v>727</v>
      </c>
      <c r="F1027">
        <v>1</v>
      </c>
      <c r="H1027">
        <v>426</v>
      </c>
      <c r="I1027" t="s">
        <v>797</v>
      </c>
      <c r="J1027" t="s">
        <v>801</v>
      </c>
      <c r="K1027" t="s">
        <v>810</v>
      </c>
      <c r="L1027" s="95">
        <v>56.6</v>
      </c>
    </row>
    <row r="1028" spans="1:12" ht="15.75" customHeight="1" x14ac:dyDescent="0.25">
      <c r="A1028" s="93" t="str">
        <f t="shared" si="32"/>
        <v>DC-B38S 2.66-3.33Fluorene</v>
      </c>
      <c r="B1028" s="94" t="str">
        <f t="shared" si="33"/>
        <v>&lt;57.4</v>
      </c>
      <c r="C1028" t="s">
        <v>676</v>
      </c>
      <c r="D1028" s="92">
        <v>42509.654861111114</v>
      </c>
      <c r="E1028" t="s">
        <v>727</v>
      </c>
      <c r="F1028">
        <v>1</v>
      </c>
      <c r="H1028">
        <v>432</v>
      </c>
      <c r="I1028" t="s">
        <v>797</v>
      </c>
      <c r="J1028" t="s">
        <v>801</v>
      </c>
      <c r="K1028" t="s">
        <v>810</v>
      </c>
      <c r="L1028" s="95">
        <v>57.4</v>
      </c>
    </row>
    <row r="1029" spans="1:12" ht="15.75" customHeight="1" x14ac:dyDescent="0.25">
      <c r="A1029" s="93" t="str">
        <f t="shared" si="32"/>
        <v>DC-B35S 1-5 CompositeFluorene</v>
      </c>
      <c r="B1029" s="94" t="str">
        <f t="shared" si="33"/>
        <v>&lt;57.5</v>
      </c>
      <c r="C1029" t="s">
        <v>707</v>
      </c>
      <c r="D1029" s="92">
        <v>42508.604166666664</v>
      </c>
      <c r="E1029" t="s">
        <v>727</v>
      </c>
      <c r="F1029">
        <v>1</v>
      </c>
      <c r="H1029">
        <v>433</v>
      </c>
      <c r="I1029" t="s">
        <v>797</v>
      </c>
      <c r="J1029" t="s">
        <v>801</v>
      </c>
      <c r="K1029" t="s">
        <v>810</v>
      </c>
      <c r="L1029" s="95">
        <v>57.5</v>
      </c>
    </row>
    <row r="1030" spans="1:12" ht="15.75" customHeight="1" x14ac:dyDescent="0.25">
      <c r="A1030" s="93" t="str">
        <f t="shared" si="32"/>
        <v>DC-B36S 7.5-8.5Fluorene</v>
      </c>
      <c r="B1030" s="94" t="str">
        <f t="shared" si="33"/>
        <v>&lt;57.7</v>
      </c>
      <c r="C1030" t="s">
        <v>670</v>
      </c>
      <c r="D1030" s="92">
        <v>42509.404166666667</v>
      </c>
      <c r="E1030" t="s">
        <v>727</v>
      </c>
      <c r="F1030">
        <v>1</v>
      </c>
      <c r="H1030">
        <v>434</v>
      </c>
      <c r="I1030" t="s">
        <v>797</v>
      </c>
      <c r="J1030" t="s">
        <v>801</v>
      </c>
      <c r="K1030" t="s">
        <v>810</v>
      </c>
      <c r="L1030" s="95">
        <v>57.7</v>
      </c>
    </row>
    <row r="1031" spans="1:12" ht="15.75" customHeight="1" x14ac:dyDescent="0.25">
      <c r="A1031" s="93" t="str">
        <f t="shared" si="32"/>
        <v>DC-B38aS 1-5 CompFluorene</v>
      </c>
      <c r="B1031" s="94" t="str">
        <f t="shared" si="33"/>
        <v>&lt;57.8</v>
      </c>
      <c r="C1031" t="s">
        <v>696</v>
      </c>
      <c r="D1031" s="92">
        <v>42522.423611111109</v>
      </c>
      <c r="E1031" t="s">
        <v>727</v>
      </c>
      <c r="F1031">
        <v>1</v>
      </c>
      <c r="H1031">
        <v>435</v>
      </c>
      <c r="I1031" t="s">
        <v>797</v>
      </c>
      <c r="J1031" t="s">
        <v>801</v>
      </c>
      <c r="K1031" t="s">
        <v>810</v>
      </c>
      <c r="L1031" s="95">
        <v>57.8</v>
      </c>
    </row>
    <row r="1032" spans="1:12" ht="15.75" customHeight="1" x14ac:dyDescent="0.25">
      <c r="A1032" s="93" t="str">
        <f t="shared" si="32"/>
        <v>DC-B40S 5-10 COMPFluorene</v>
      </c>
      <c r="B1032" s="94" t="str">
        <f t="shared" si="33"/>
        <v>&lt;58</v>
      </c>
      <c r="C1032" t="s">
        <v>697</v>
      </c>
      <c r="D1032" s="92">
        <v>42522.570833333331</v>
      </c>
      <c r="E1032" t="s">
        <v>727</v>
      </c>
      <c r="F1032">
        <v>1</v>
      </c>
      <c r="H1032">
        <v>436</v>
      </c>
      <c r="I1032" t="s">
        <v>797</v>
      </c>
      <c r="J1032" t="s">
        <v>801</v>
      </c>
      <c r="K1032" t="s">
        <v>810</v>
      </c>
      <c r="L1032" s="95">
        <v>58</v>
      </c>
    </row>
    <row r="1033" spans="1:12" ht="15.75" customHeight="1" x14ac:dyDescent="0.25">
      <c r="A1033" s="93" t="str">
        <f t="shared" si="32"/>
        <v>DC-B36S 5-10 CompFluorene</v>
      </c>
      <c r="B1033" s="94" t="str">
        <f t="shared" si="33"/>
        <v>&lt;58</v>
      </c>
      <c r="C1033" t="s">
        <v>698</v>
      </c>
      <c r="D1033" s="92">
        <v>42509.412499999999</v>
      </c>
      <c r="E1033" t="s">
        <v>727</v>
      </c>
      <c r="F1033">
        <v>1</v>
      </c>
      <c r="H1033">
        <v>436</v>
      </c>
      <c r="I1033" t="s">
        <v>797</v>
      </c>
      <c r="J1033" t="s">
        <v>801</v>
      </c>
      <c r="K1033" t="s">
        <v>810</v>
      </c>
      <c r="L1033" s="95">
        <v>58</v>
      </c>
    </row>
    <row r="1034" spans="1:12" ht="15.75" customHeight="1" x14ac:dyDescent="0.25">
      <c r="A1034" s="93" t="str">
        <f t="shared" si="32"/>
        <v>DC-B39S 7-8Fluorene</v>
      </c>
      <c r="B1034" s="94">
        <f t="shared" si="33"/>
        <v>1940</v>
      </c>
      <c r="C1034" t="s">
        <v>689</v>
      </c>
      <c r="D1034" s="92">
        <v>42510.474305555559</v>
      </c>
      <c r="E1034" t="s">
        <v>727</v>
      </c>
      <c r="F1034">
        <v>1</v>
      </c>
      <c r="G1034">
        <v>1940</v>
      </c>
      <c r="H1034">
        <v>442</v>
      </c>
      <c r="I1034" t="s">
        <v>797</v>
      </c>
      <c r="K1034" t="s">
        <v>810</v>
      </c>
      <c r="L1034" s="95">
        <v>58.8</v>
      </c>
    </row>
    <row r="1035" spans="1:12" ht="15.75" customHeight="1" x14ac:dyDescent="0.25">
      <c r="A1035" s="93" t="str">
        <f t="shared" si="32"/>
        <v>DC-B37S 5-10 CompFluorene</v>
      </c>
      <c r="B1035" s="94">
        <f t="shared" si="33"/>
        <v>698</v>
      </c>
      <c r="C1035" t="s">
        <v>699</v>
      </c>
      <c r="D1035" s="92">
        <v>42509.535416666666</v>
      </c>
      <c r="E1035" t="s">
        <v>727</v>
      </c>
      <c r="F1035">
        <v>1</v>
      </c>
      <c r="G1035">
        <v>698</v>
      </c>
      <c r="H1035">
        <v>443</v>
      </c>
      <c r="I1035" t="s">
        <v>797</v>
      </c>
      <c r="K1035" t="s">
        <v>810</v>
      </c>
      <c r="L1035" s="95">
        <v>58.9</v>
      </c>
    </row>
    <row r="1036" spans="1:12" ht="15.75" customHeight="1" x14ac:dyDescent="0.25">
      <c r="A1036" s="93" t="str">
        <f t="shared" si="32"/>
        <v>DC-B38S 5-10 CompFluorene</v>
      </c>
      <c r="B1036" s="94" t="str">
        <f t="shared" si="33"/>
        <v>&lt;59</v>
      </c>
      <c r="C1036" t="s">
        <v>673</v>
      </c>
      <c r="D1036" s="92">
        <v>42509.668749999997</v>
      </c>
      <c r="E1036" t="s">
        <v>727</v>
      </c>
      <c r="F1036">
        <v>1</v>
      </c>
      <c r="H1036">
        <v>444</v>
      </c>
      <c r="I1036" t="s">
        <v>797</v>
      </c>
      <c r="J1036" t="s">
        <v>801</v>
      </c>
      <c r="K1036" t="s">
        <v>810</v>
      </c>
      <c r="L1036" s="95">
        <v>59</v>
      </c>
    </row>
    <row r="1037" spans="1:12" ht="15.75" customHeight="1" x14ac:dyDescent="0.25">
      <c r="A1037" s="93" t="str">
        <f t="shared" si="32"/>
        <v>DC-B40S 4-5Fluorene</v>
      </c>
      <c r="B1037" s="94" t="str">
        <f t="shared" si="33"/>
        <v>&lt;59.4</v>
      </c>
      <c r="C1037" t="s">
        <v>685</v>
      </c>
      <c r="D1037" s="92">
        <v>42522.552083333336</v>
      </c>
      <c r="E1037" t="s">
        <v>727</v>
      </c>
      <c r="F1037">
        <v>1</v>
      </c>
      <c r="H1037">
        <v>447</v>
      </c>
      <c r="I1037" t="s">
        <v>797</v>
      </c>
      <c r="J1037" t="s">
        <v>801</v>
      </c>
      <c r="K1037" t="s">
        <v>810</v>
      </c>
      <c r="L1037" s="95">
        <v>59.4</v>
      </c>
    </row>
    <row r="1038" spans="1:12" ht="15.75" customHeight="1" x14ac:dyDescent="0.25">
      <c r="A1038" s="93" t="str">
        <f t="shared" si="32"/>
        <v>DC-B40S 9.5-10Fluorene</v>
      </c>
      <c r="B1038" s="94" t="str">
        <f t="shared" si="33"/>
        <v>&lt;59.5</v>
      </c>
      <c r="C1038" t="s">
        <v>681</v>
      </c>
      <c r="D1038" s="92">
        <v>42522.592361111114</v>
      </c>
      <c r="E1038" t="s">
        <v>727</v>
      </c>
      <c r="F1038">
        <v>1</v>
      </c>
      <c r="H1038">
        <v>448</v>
      </c>
      <c r="I1038" t="s">
        <v>797</v>
      </c>
      <c r="J1038" t="s">
        <v>801</v>
      </c>
      <c r="K1038" t="s">
        <v>810</v>
      </c>
      <c r="L1038" s="95">
        <v>59.5</v>
      </c>
    </row>
    <row r="1039" spans="1:12" ht="15.75" customHeight="1" x14ac:dyDescent="0.25">
      <c r="A1039" s="93" t="str">
        <f t="shared" si="32"/>
        <v>DC-B38aS 4-5Fluorene</v>
      </c>
      <c r="B1039" s="94" t="str">
        <f t="shared" si="33"/>
        <v>&lt;59.6</v>
      </c>
      <c r="C1039" t="s">
        <v>683</v>
      </c>
      <c r="D1039" s="92">
        <v>42522.415972222225</v>
      </c>
      <c r="E1039" t="s">
        <v>727</v>
      </c>
      <c r="F1039">
        <v>1</v>
      </c>
      <c r="H1039">
        <v>448</v>
      </c>
      <c r="I1039" t="s">
        <v>797</v>
      </c>
      <c r="J1039" t="s">
        <v>801</v>
      </c>
      <c r="K1039" t="s">
        <v>810</v>
      </c>
      <c r="L1039" s="95">
        <v>59.6</v>
      </c>
    </row>
    <row r="1040" spans="1:12" ht="15.75" customHeight="1" x14ac:dyDescent="0.25">
      <c r="A1040" s="93" t="str">
        <f t="shared" si="32"/>
        <v>DC-B39S 5-10 CompFluorene</v>
      </c>
      <c r="B1040" s="94" t="str">
        <f t="shared" si="33"/>
        <v>&lt;60.5</v>
      </c>
      <c r="C1040" t="s">
        <v>700</v>
      </c>
      <c r="D1040" s="92">
        <v>42510.490277777775</v>
      </c>
      <c r="E1040" t="s">
        <v>727</v>
      </c>
      <c r="F1040">
        <v>1</v>
      </c>
      <c r="H1040">
        <v>455</v>
      </c>
      <c r="I1040" t="s">
        <v>797</v>
      </c>
      <c r="J1040" t="s">
        <v>801</v>
      </c>
      <c r="K1040" t="s">
        <v>810</v>
      </c>
      <c r="L1040" s="95">
        <v>60.5</v>
      </c>
    </row>
    <row r="1041" spans="1:12" ht="15.75" customHeight="1" x14ac:dyDescent="0.25">
      <c r="A1041" s="93" t="str">
        <f t="shared" si="32"/>
        <v>DC-B40S 15-20 COMPFluorene</v>
      </c>
      <c r="B1041" s="94" t="str">
        <f t="shared" si="33"/>
        <v>&lt;61.3</v>
      </c>
      <c r="C1041" t="s">
        <v>701</v>
      </c>
      <c r="D1041" s="92">
        <v>42522.649305555555</v>
      </c>
      <c r="E1041" t="s">
        <v>727</v>
      </c>
      <c r="F1041">
        <v>1</v>
      </c>
      <c r="H1041">
        <v>461</v>
      </c>
      <c r="I1041" t="s">
        <v>797</v>
      </c>
      <c r="J1041" t="s">
        <v>801</v>
      </c>
      <c r="K1041" t="s">
        <v>810</v>
      </c>
      <c r="L1041" s="95">
        <v>61.3</v>
      </c>
    </row>
    <row r="1042" spans="1:12" ht="15.75" customHeight="1" x14ac:dyDescent="0.25">
      <c r="A1042" s="93" t="str">
        <f t="shared" si="32"/>
        <v>DC-B36S 10-15 CompFluorene</v>
      </c>
      <c r="B1042" s="94" t="str">
        <f t="shared" si="33"/>
        <v>&lt;61.3</v>
      </c>
      <c r="C1042" t="s">
        <v>691</v>
      </c>
      <c r="D1042" s="92">
        <v>42509.429861111108</v>
      </c>
      <c r="E1042" t="s">
        <v>727</v>
      </c>
      <c r="F1042">
        <v>1</v>
      </c>
      <c r="H1042">
        <v>461</v>
      </c>
      <c r="I1042" t="s">
        <v>797</v>
      </c>
      <c r="J1042" t="s">
        <v>801</v>
      </c>
      <c r="K1042" t="s">
        <v>810</v>
      </c>
      <c r="L1042" s="95">
        <v>61.3</v>
      </c>
    </row>
    <row r="1043" spans="1:12" ht="15.75" customHeight="1" x14ac:dyDescent="0.25">
      <c r="A1043" s="93" t="str">
        <f t="shared" si="32"/>
        <v>DC-B39S 10-15 CompFluorene</v>
      </c>
      <c r="B1043" s="94" t="str">
        <f t="shared" si="33"/>
        <v>&lt;61.6</v>
      </c>
      <c r="C1043" t="s">
        <v>694</v>
      </c>
      <c r="D1043" s="92">
        <v>42510.527777777781</v>
      </c>
      <c r="E1043" t="s">
        <v>727</v>
      </c>
      <c r="F1043">
        <v>1</v>
      </c>
      <c r="H1043">
        <v>463</v>
      </c>
      <c r="I1043" t="s">
        <v>797</v>
      </c>
      <c r="J1043" t="s">
        <v>801</v>
      </c>
      <c r="K1043" t="s">
        <v>810</v>
      </c>
      <c r="L1043" s="95">
        <v>61.6</v>
      </c>
    </row>
    <row r="1044" spans="1:12" ht="15.75" customHeight="1" x14ac:dyDescent="0.25">
      <c r="A1044" s="93" t="str">
        <f t="shared" si="32"/>
        <v>DC-B37S 15-20 CompFluorene</v>
      </c>
      <c r="B1044" s="94" t="str">
        <f t="shared" si="33"/>
        <v>&lt;61.6</v>
      </c>
      <c r="C1044" t="s">
        <v>702</v>
      </c>
      <c r="D1044" s="92">
        <v>42509.575694444444</v>
      </c>
      <c r="E1044" t="s">
        <v>727</v>
      </c>
      <c r="F1044">
        <v>1</v>
      </c>
      <c r="H1044">
        <v>463</v>
      </c>
      <c r="I1044" t="s">
        <v>797</v>
      </c>
      <c r="J1044" t="s">
        <v>801</v>
      </c>
      <c r="K1044" t="s">
        <v>810</v>
      </c>
      <c r="L1044" s="95">
        <v>61.6</v>
      </c>
    </row>
    <row r="1045" spans="1:12" ht="15.75" customHeight="1" x14ac:dyDescent="0.25">
      <c r="A1045" s="93" t="str">
        <f t="shared" si="32"/>
        <v>DC-B38aS 10-15 CompFluorene</v>
      </c>
      <c r="B1045" s="94" t="str">
        <f t="shared" si="33"/>
        <v>&lt;62.3</v>
      </c>
      <c r="C1045" t="s">
        <v>703</v>
      </c>
      <c r="D1045" s="92">
        <v>42522.45416666667</v>
      </c>
      <c r="E1045" t="s">
        <v>727</v>
      </c>
      <c r="F1045">
        <v>1</v>
      </c>
      <c r="H1045">
        <v>469</v>
      </c>
      <c r="I1045" t="s">
        <v>797</v>
      </c>
      <c r="J1045" t="s">
        <v>801</v>
      </c>
      <c r="K1045" t="s">
        <v>810</v>
      </c>
      <c r="L1045" s="95">
        <v>62.3</v>
      </c>
    </row>
    <row r="1046" spans="1:12" ht="15.75" customHeight="1" x14ac:dyDescent="0.25">
      <c r="A1046" s="93" t="str">
        <f t="shared" si="32"/>
        <v>DC-B38S 10-15 CompFluorene</v>
      </c>
      <c r="B1046" s="94" t="str">
        <f t="shared" si="33"/>
        <v>&lt;62.9</v>
      </c>
      <c r="C1046" t="s">
        <v>686</v>
      </c>
      <c r="D1046" s="92">
        <v>42510.378472222219</v>
      </c>
      <c r="E1046" t="s">
        <v>727</v>
      </c>
      <c r="F1046">
        <v>1</v>
      </c>
      <c r="H1046">
        <v>473</v>
      </c>
      <c r="I1046" t="s">
        <v>797</v>
      </c>
      <c r="J1046" t="s">
        <v>801</v>
      </c>
      <c r="K1046" t="s">
        <v>810</v>
      </c>
      <c r="L1046" s="95">
        <v>62.9</v>
      </c>
    </row>
    <row r="1047" spans="1:12" ht="15.75" customHeight="1" x14ac:dyDescent="0.25">
      <c r="A1047" s="93" t="str">
        <f t="shared" si="32"/>
        <v>DC-B35S 4-5Fluorene</v>
      </c>
      <c r="B1047" s="94" t="str">
        <f t="shared" si="33"/>
        <v>&lt;63.7</v>
      </c>
      <c r="C1047" t="s">
        <v>688</v>
      </c>
      <c r="D1047" s="92">
        <v>42508.583333333336</v>
      </c>
      <c r="E1047" t="s">
        <v>727</v>
      </c>
      <c r="F1047">
        <v>1</v>
      </c>
      <c r="H1047">
        <v>479</v>
      </c>
      <c r="I1047" t="s">
        <v>797</v>
      </c>
      <c r="J1047" t="s">
        <v>801</v>
      </c>
      <c r="K1047" t="s">
        <v>810</v>
      </c>
      <c r="L1047" s="95">
        <v>63.7</v>
      </c>
    </row>
    <row r="1048" spans="1:12" ht="15.75" customHeight="1" x14ac:dyDescent="0.25">
      <c r="A1048" s="93" t="str">
        <f t="shared" si="32"/>
        <v>DC-B40S 10-15 COMPFluorene</v>
      </c>
      <c r="B1048" s="94" t="str">
        <f t="shared" si="33"/>
        <v>&lt;64</v>
      </c>
      <c r="C1048" t="s">
        <v>704</v>
      </c>
      <c r="D1048" s="92">
        <v>42522.609027777777</v>
      </c>
      <c r="E1048" t="s">
        <v>727</v>
      </c>
      <c r="F1048">
        <v>1</v>
      </c>
      <c r="H1048">
        <v>481</v>
      </c>
      <c r="I1048" t="s">
        <v>797</v>
      </c>
      <c r="J1048" t="s">
        <v>801</v>
      </c>
      <c r="K1048" t="s">
        <v>810</v>
      </c>
      <c r="L1048" s="95">
        <v>64</v>
      </c>
    </row>
    <row r="1049" spans="1:12" ht="15.75" customHeight="1" x14ac:dyDescent="0.25">
      <c r="A1049" s="93" t="str">
        <f t="shared" si="32"/>
        <v>DC-B37S 10-15 CompFluorene</v>
      </c>
      <c r="B1049" s="94" t="str">
        <f t="shared" si="33"/>
        <v>&lt;64.4</v>
      </c>
      <c r="C1049" t="s">
        <v>705</v>
      </c>
      <c r="D1049" s="92">
        <v>42509.553472222222</v>
      </c>
      <c r="E1049" t="s">
        <v>727</v>
      </c>
      <c r="F1049">
        <v>1</v>
      </c>
      <c r="H1049">
        <v>484</v>
      </c>
      <c r="I1049" t="s">
        <v>797</v>
      </c>
      <c r="J1049" t="s">
        <v>801</v>
      </c>
      <c r="K1049" t="s">
        <v>810</v>
      </c>
      <c r="L1049" s="95">
        <v>64.400000000000006</v>
      </c>
    </row>
    <row r="1050" spans="1:12" ht="15.75" customHeight="1" x14ac:dyDescent="0.25">
      <c r="A1050" s="93" t="str">
        <f t="shared" si="32"/>
        <v>DC-B38aS 5-10 CompFluorene</v>
      </c>
      <c r="B1050" s="94" t="str">
        <f t="shared" si="33"/>
        <v>&lt;65.5</v>
      </c>
      <c r="C1050" t="s">
        <v>706</v>
      </c>
      <c r="D1050" s="92">
        <v>42522.440972222219</v>
      </c>
      <c r="E1050" t="s">
        <v>727</v>
      </c>
      <c r="F1050">
        <v>1</v>
      </c>
      <c r="H1050">
        <v>492</v>
      </c>
      <c r="I1050" t="s">
        <v>797</v>
      </c>
      <c r="J1050" t="s">
        <v>801</v>
      </c>
      <c r="K1050" t="s">
        <v>810</v>
      </c>
      <c r="L1050" s="95">
        <v>65.5</v>
      </c>
    </row>
    <row r="1051" spans="1:12" ht="15.75" customHeight="1" x14ac:dyDescent="0.25">
      <c r="A1051" s="93" t="str">
        <f t="shared" si="32"/>
        <v>DC-B40S 11.5-12.5Fluorene</v>
      </c>
      <c r="B1051" s="94" t="str">
        <f t="shared" si="33"/>
        <v>&lt;65.5</v>
      </c>
      <c r="C1051" t="s">
        <v>690</v>
      </c>
      <c r="D1051" s="92">
        <v>42522.604166666664</v>
      </c>
      <c r="E1051" t="s">
        <v>727</v>
      </c>
      <c r="F1051">
        <v>1</v>
      </c>
      <c r="H1051">
        <v>493</v>
      </c>
      <c r="I1051" t="s">
        <v>797</v>
      </c>
      <c r="J1051" t="s">
        <v>801</v>
      </c>
      <c r="K1051" t="s">
        <v>810</v>
      </c>
      <c r="L1051" s="95">
        <v>65.5</v>
      </c>
    </row>
    <row r="1052" spans="1:12" ht="15.75" customHeight="1" x14ac:dyDescent="0.25">
      <c r="A1052" s="93" t="str">
        <f t="shared" si="32"/>
        <v>DC-B36S 15-20 CompFluorene</v>
      </c>
      <c r="B1052" s="94" t="str">
        <f t="shared" si="33"/>
        <v>&lt;66.2</v>
      </c>
      <c r="C1052" t="s">
        <v>692</v>
      </c>
      <c r="D1052" s="92">
        <v>42509.461111111108</v>
      </c>
      <c r="E1052" t="s">
        <v>727</v>
      </c>
      <c r="F1052">
        <v>1</v>
      </c>
      <c r="H1052">
        <v>498</v>
      </c>
      <c r="I1052" t="s">
        <v>797</v>
      </c>
      <c r="J1052" t="s">
        <v>801</v>
      </c>
      <c r="K1052" t="s">
        <v>810</v>
      </c>
      <c r="L1052" s="95">
        <v>66.2</v>
      </c>
    </row>
    <row r="1053" spans="1:12" ht="15.75" customHeight="1" x14ac:dyDescent="0.25">
      <c r="A1053" s="93" t="str">
        <f t="shared" si="32"/>
        <v>DC-B35 5-10 CompositeFluorene</v>
      </c>
      <c r="B1053" s="94" t="str">
        <f t="shared" si="33"/>
        <v>&lt;67.2</v>
      </c>
      <c r="C1053" t="s">
        <v>682</v>
      </c>
      <c r="D1053" s="92">
        <v>42508</v>
      </c>
      <c r="E1053" t="s">
        <v>727</v>
      </c>
      <c r="F1053">
        <v>1</v>
      </c>
      <c r="H1053">
        <v>506</v>
      </c>
      <c r="I1053" t="s">
        <v>797</v>
      </c>
      <c r="J1053" t="s">
        <v>801</v>
      </c>
      <c r="K1053" t="s">
        <v>810</v>
      </c>
      <c r="L1053" s="95">
        <v>67.2</v>
      </c>
    </row>
    <row r="1054" spans="1:12" ht="15.75" customHeight="1" x14ac:dyDescent="0.25">
      <c r="A1054" s="93" t="str">
        <f t="shared" si="32"/>
        <v>DC-B39S 6-7Fluorene</v>
      </c>
      <c r="B1054" s="94">
        <f t="shared" si="33"/>
        <v>4030</v>
      </c>
      <c r="C1054" t="s">
        <v>674</v>
      </c>
      <c r="D1054" s="92">
        <v>42510.464583333334</v>
      </c>
      <c r="E1054" t="s">
        <v>727</v>
      </c>
      <c r="F1054">
        <v>2</v>
      </c>
      <c r="G1054">
        <v>4030</v>
      </c>
      <c r="H1054">
        <v>814</v>
      </c>
      <c r="I1054" t="s">
        <v>797</v>
      </c>
      <c r="K1054" t="s">
        <v>810</v>
      </c>
      <c r="L1054" s="95">
        <v>108</v>
      </c>
    </row>
    <row r="1055" spans="1:12" ht="15.75" customHeight="1" x14ac:dyDescent="0.25">
      <c r="A1055" s="93" t="str">
        <f t="shared" si="32"/>
        <v>DC-B38aS 1.5-2.5Fluoranthene</v>
      </c>
      <c r="B1055" s="94" t="str">
        <f t="shared" si="33"/>
        <v>&lt;54.8</v>
      </c>
      <c r="C1055" t="s">
        <v>671</v>
      </c>
      <c r="D1055" s="92">
        <v>42522.402777777781</v>
      </c>
      <c r="E1055" t="s">
        <v>728</v>
      </c>
      <c r="F1055">
        <v>1</v>
      </c>
      <c r="H1055">
        <v>394</v>
      </c>
      <c r="I1055" t="s">
        <v>797</v>
      </c>
      <c r="J1055" t="s">
        <v>801</v>
      </c>
      <c r="K1055" t="s">
        <v>810</v>
      </c>
      <c r="L1055" s="95">
        <v>54.8</v>
      </c>
    </row>
    <row r="1056" spans="1:12" ht="15.75" customHeight="1" x14ac:dyDescent="0.25">
      <c r="A1056" s="93" t="str">
        <f t="shared" si="32"/>
        <v>DC-B38S 1.5-2.5Fluoranthene</v>
      </c>
      <c r="B1056" s="94" t="str">
        <f t="shared" si="33"/>
        <v>&lt;55.7</v>
      </c>
      <c r="C1056" t="s">
        <v>684</v>
      </c>
      <c r="D1056" s="92">
        <v>42509.643055555556</v>
      </c>
      <c r="E1056" t="s">
        <v>728</v>
      </c>
      <c r="F1056">
        <v>1</v>
      </c>
      <c r="H1056">
        <v>400</v>
      </c>
      <c r="I1056" t="s">
        <v>797</v>
      </c>
      <c r="J1056" t="s">
        <v>801</v>
      </c>
      <c r="K1056" t="s">
        <v>810</v>
      </c>
      <c r="L1056" s="95">
        <v>55.7</v>
      </c>
    </row>
    <row r="1057" spans="1:12" ht="15.75" customHeight="1" x14ac:dyDescent="0.25">
      <c r="A1057" s="93" t="str">
        <f t="shared" si="32"/>
        <v>DC-B35S 10-15 CompositeFluoranthene</v>
      </c>
      <c r="B1057" s="94" t="str">
        <f t="shared" si="33"/>
        <v>&lt;55.7</v>
      </c>
      <c r="C1057" t="s">
        <v>669</v>
      </c>
      <c r="D1057" s="92">
        <v>42508.645833333336</v>
      </c>
      <c r="E1057" t="s">
        <v>728</v>
      </c>
      <c r="F1057">
        <v>1</v>
      </c>
      <c r="H1057">
        <v>400</v>
      </c>
      <c r="I1057" t="s">
        <v>797</v>
      </c>
      <c r="J1057" t="s">
        <v>801</v>
      </c>
      <c r="K1057" t="s">
        <v>810</v>
      </c>
      <c r="L1057" s="95">
        <v>55.7</v>
      </c>
    </row>
    <row r="1058" spans="1:12" ht="15.75" customHeight="1" x14ac:dyDescent="0.25">
      <c r="A1058" s="93" t="str">
        <f t="shared" si="32"/>
        <v>DC-B37S 6-7Fluoranthene</v>
      </c>
      <c r="B1058" s="94" t="str">
        <f t="shared" si="33"/>
        <v>&lt;56</v>
      </c>
      <c r="C1058" t="s">
        <v>680</v>
      </c>
      <c r="D1058" s="92">
        <v>42509.510416666664</v>
      </c>
      <c r="E1058" t="s">
        <v>728</v>
      </c>
      <c r="F1058">
        <v>1</v>
      </c>
      <c r="H1058">
        <v>403</v>
      </c>
      <c r="I1058" t="s">
        <v>797</v>
      </c>
      <c r="J1058" t="s">
        <v>801</v>
      </c>
      <c r="K1058" t="s">
        <v>810</v>
      </c>
      <c r="L1058" s="95">
        <v>56</v>
      </c>
    </row>
    <row r="1059" spans="1:12" ht="15.75" customHeight="1" x14ac:dyDescent="0.25">
      <c r="A1059" s="93" t="str">
        <f t="shared" si="32"/>
        <v>DC-B36S 6.5-7.5Fluoranthene</v>
      </c>
      <c r="B1059" s="94" t="str">
        <f t="shared" si="33"/>
        <v>&lt;56.3</v>
      </c>
      <c r="C1059" t="s">
        <v>675</v>
      </c>
      <c r="D1059" s="92">
        <v>42509.383333333331</v>
      </c>
      <c r="E1059" t="s">
        <v>728</v>
      </c>
      <c r="F1059">
        <v>1</v>
      </c>
      <c r="H1059">
        <v>405</v>
      </c>
      <c r="I1059" t="s">
        <v>797</v>
      </c>
      <c r="J1059" t="s">
        <v>801</v>
      </c>
      <c r="K1059" t="s">
        <v>810</v>
      </c>
      <c r="L1059" s="95">
        <v>56.3</v>
      </c>
    </row>
    <row r="1060" spans="1:12" ht="15.75" customHeight="1" x14ac:dyDescent="0.25">
      <c r="A1060" s="93" t="str">
        <f t="shared" si="32"/>
        <v>DC-B40S 18.5-19.5'Fluoranthene</v>
      </c>
      <c r="B1060" s="94" t="str">
        <f t="shared" si="33"/>
        <v>&lt;57.4</v>
      </c>
      <c r="C1060" t="s">
        <v>687</v>
      </c>
      <c r="D1060" s="92">
        <v>42522.652777777781</v>
      </c>
      <c r="E1060" t="s">
        <v>728</v>
      </c>
      <c r="F1060">
        <v>1</v>
      </c>
      <c r="H1060">
        <v>412</v>
      </c>
      <c r="I1060" t="s">
        <v>797</v>
      </c>
      <c r="J1060" t="s">
        <v>801</v>
      </c>
      <c r="K1060" t="s">
        <v>810</v>
      </c>
      <c r="L1060" s="95">
        <v>57.4</v>
      </c>
    </row>
    <row r="1061" spans="1:12" ht="15.75" customHeight="1" x14ac:dyDescent="0.25">
      <c r="A1061" s="93" t="str">
        <f t="shared" si="32"/>
        <v>DC-B35S 0.5-1.5Fluoranthene</v>
      </c>
      <c r="B1061" s="94" t="str">
        <f t="shared" si="33"/>
        <v>&lt;58.4</v>
      </c>
      <c r="C1061" t="s">
        <v>672</v>
      </c>
      <c r="D1061" s="92">
        <v>42508.552083333336</v>
      </c>
      <c r="E1061" t="s">
        <v>728</v>
      </c>
      <c r="F1061">
        <v>1</v>
      </c>
      <c r="H1061">
        <v>420</v>
      </c>
      <c r="I1061" t="s">
        <v>797</v>
      </c>
      <c r="J1061" t="s">
        <v>801</v>
      </c>
      <c r="K1061" t="s">
        <v>810</v>
      </c>
      <c r="L1061" s="95">
        <v>58.4</v>
      </c>
    </row>
    <row r="1062" spans="1:12" ht="15.75" customHeight="1" x14ac:dyDescent="0.25">
      <c r="A1062" s="93" t="str">
        <f t="shared" si="32"/>
        <v>DC-B36S 5.5-6.5Fluoranthene</v>
      </c>
      <c r="B1062" s="94" t="str">
        <f t="shared" si="33"/>
        <v>&lt;58.7</v>
      </c>
      <c r="C1062" t="s">
        <v>679</v>
      </c>
      <c r="D1062" s="92">
        <v>42509.368750000001</v>
      </c>
      <c r="E1062" t="s">
        <v>728</v>
      </c>
      <c r="F1062">
        <v>1</v>
      </c>
      <c r="H1062">
        <v>422</v>
      </c>
      <c r="I1062" t="s">
        <v>797</v>
      </c>
      <c r="J1062" t="s">
        <v>801</v>
      </c>
      <c r="K1062" t="s">
        <v>810</v>
      </c>
      <c r="L1062" s="95">
        <v>58.7</v>
      </c>
    </row>
    <row r="1063" spans="1:12" ht="15.75" customHeight="1" x14ac:dyDescent="0.25">
      <c r="A1063" s="93" t="str">
        <f t="shared" si="32"/>
        <v>DC-B37S 7-8Fluoranthene</v>
      </c>
      <c r="B1063" s="94" t="str">
        <f t="shared" si="33"/>
        <v>&lt;58.9</v>
      </c>
      <c r="C1063" t="s">
        <v>693</v>
      </c>
      <c r="D1063" s="92">
        <v>42509.520138888889</v>
      </c>
      <c r="E1063" t="s">
        <v>728</v>
      </c>
      <c r="F1063">
        <v>1</v>
      </c>
      <c r="H1063">
        <v>424</v>
      </c>
      <c r="I1063" t="s">
        <v>797</v>
      </c>
      <c r="J1063" t="s">
        <v>801</v>
      </c>
      <c r="K1063" t="s">
        <v>810</v>
      </c>
      <c r="L1063" s="95">
        <v>58.9</v>
      </c>
    </row>
    <row r="1064" spans="1:12" ht="15.75" customHeight="1" x14ac:dyDescent="0.25">
      <c r="A1064" s="93" t="str">
        <f t="shared" si="32"/>
        <v>DC-B35S 2.5-3.5Fluoranthene</v>
      </c>
      <c r="B1064" s="94" t="str">
        <f t="shared" si="33"/>
        <v>&lt;58.9</v>
      </c>
      <c r="C1064" t="s">
        <v>677</v>
      </c>
      <c r="D1064" s="92">
        <v>42508.569444444445</v>
      </c>
      <c r="E1064" t="s">
        <v>728</v>
      </c>
      <c r="F1064">
        <v>1</v>
      </c>
      <c r="H1064">
        <v>424</v>
      </c>
      <c r="I1064" t="s">
        <v>797</v>
      </c>
      <c r="J1064" t="s">
        <v>801</v>
      </c>
      <c r="K1064" t="s">
        <v>810</v>
      </c>
      <c r="L1064" s="95">
        <v>58.9</v>
      </c>
    </row>
    <row r="1065" spans="1:12" ht="15.75" customHeight="1" x14ac:dyDescent="0.25">
      <c r="A1065" s="93" t="str">
        <f t="shared" si="32"/>
        <v>DC-B40S 7-8Fluoranthene</v>
      </c>
      <c r="B1065" s="94" t="str">
        <f t="shared" si="33"/>
        <v>&lt;59.2</v>
      </c>
      <c r="C1065" t="s">
        <v>678</v>
      </c>
      <c r="D1065" s="92">
        <v>42522.565972222219</v>
      </c>
      <c r="E1065" t="s">
        <v>728</v>
      </c>
      <c r="F1065">
        <v>1</v>
      </c>
      <c r="H1065">
        <v>425</v>
      </c>
      <c r="I1065" t="s">
        <v>797</v>
      </c>
      <c r="J1065" t="s">
        <v>801</v>
      </c>
      <c r="K1065" t="s">
        <v>810</v>
      </c>
      <c r="L1065" s="95">
        <v>59.2</v>
      </c>
    </row>
    <row r="1066" spans="1:12" ht="15.75" customHeight="1" x14ac:dyDescent="0.25">
      <c r="A1066" s="93" t="str">
        <f t="shared" si="32"/>
        <v>DC-B38S 1-5 CompFluoranthene</v>
      </c>
      <c r="B1066" s="94" t="str">
        <f t="shared" si="33"/>
        <v>&lt;59.2</v>
      </c>
      <c r="C1066" t="s">
        <v>695</v>
      </c>
      <c r="D1066" s="92">
        <v>42509.621527777781</v>
      </c>
      <c r="E1066" t="s">
        <v>728</v>
      </c>
      <c r="F1066">
        <v>1</v>
      </c>
      <c r="H1066">
        <v>426</v>
      </c>
      <c r="I1066" t="s">
        <v>797</v>
      </c>
      <c r="J1066" t="s">
        <v>801</v>
      </c>
      <c r="K1066" t="s">
        <v>810</v>
      </c>
      <c r="L1066" s="95">
        <v>59.2</v>
      </c>
    </row>
    <row r="1067" spans="1:12" ht="15.75" customHeight="1" x14ac:dyDescent="0.25">
      <c r="A1067" s="93" t="str">
        <f t="shared" si="32"/>
        <v>DC-B38S 2.66-3.33Fluoranthene</v>
      </c>
      <c r="B1067" s="94" t="str">
        <f t="shared" si="33"/>
        <v>&lt;60.1</v>
      </c>
      <c r="C1067" t="s">
        <v>676</v>
      </c>
      <c r="D1067" s="92">
        <v>42509.654861111114</v>
      </c>
      <c r="E1067" t="s">
        <v>728</v>
      </c>
      <c r="F1067">
        <v>1</v>
      </c>
      <c r="H1067">
        <v>432</v>
      </c>
      <c r="I1067" t="s">
        <v>797</v>
      </c>
      <c r="J1067" t="s">
        <v>801</v>
      </c>
      <c r="K1067" t="s">
        <v>810</v>
      </c>
      <c r="L1067" s="95">
        <v>60.1</v>
      </c>
    </row>
    <row r="1068" spans="1:12" ht="15.75" customHeight="1" x14ac:dyDescent="0.25">
      <c r="A1068" s="93" t="str">
        <f t="shared" si="32"/>
        <v>DC-B35S 1-5 CompositeFluoranthene</v>
      </c>
      <c r="B1068" s="94" t="str">
        <f t="shared" si="33"/>
        <v>&lt;60.2</v>
      </c>
      <c r="C1068" t="s">
        <v>707</v>
      </c>
      <c r="D1068" s="92">
        <v>42508.604166666664</v>
      </c>
      <c r="E1068" t="s">
        <v>728</v>
      </c>
      <c r="F1068">
        <v>1</v>
      </c>
      <c r="H1068">
        <v>433</v>
      </c>
      <c r="I1068" t="s">
        <v>797</v>
      </c>
      <c r="J1068" t="s">
        <v>801</v>
      </c>
      <c r="K1068" t="s">
        <v>810</v>
      </c>
      <c r="L1068" s="95">
        <v>60.2</v>
      </c>
    </row>
    <row r="1069" spans="1:12" ht="15.75" customHeight="1" x14ac:dyDescent="0.25">
      <c r="A1069" s="93" t="str">
        <f t="shared" si="32"/>
        <v>DC-B36S 7.5-8.5Fluoranthene</v>
      </c>
      <c r="B1069" s="94" t="str">
        <f t="shared" si="33"/>
        <v>&lt;60.4</v>
      </c>
      <c r="C1069" t="s">
        <v>670</v>
      </c>
      <c r="D1069" s="92">
        <v>42509.404166666667</v>
      </c>
      <c r="E1069" t="s">
        <v>728</v>
      </c>
      <c r="F1069">
        <v>1</v>
      </c>
      <c r="H1069">
        <v>434</v>
      </c>
      <c r="I1069" t="s">
        <v>797</v>
      </c>
      <c r="J1069" t="s">
        <v>801</v>
      </c>
      <c r="K1069" t="s">
        <v>810</v>
      </c>
      <c r="L1069" s="95">
        <v>60.4</v>
      </c>
    </row>
    <row r="1070" spans="1:12" ht="15.75" customHeight="1" x14ac:dyDescent="0.25">
      <c r="A1070" s="93" t="str">
        <f t="shared" si="32"/>
        <v>DC-B38aS 1-5 CompFluoranthene</v>
      </c>
      <c r="B1070" s="94" t="str">
        <f t="shared" si="33"/>
        <v>&lt;60.5</v>
      </c>
      <c r="C1070" t="s">
        <v>696</v>
      </c>
      <c r="D1070" s="92">
        <v>42522.423611111109</v>
      </c>
      <c r="E1070" t="s">
        <v>728</v>
      </c>
      <c r="F1070">
        <v>1</v>
      </c>
      <c r="H1070">
        <v>435</v>
      </c>
      <c r="I1070" t="s">
        <v>797</v>
      </c>
      <c r="J1070" t="s">
        <v>801</v>
      </c>
      <c r="K1070" t="s">
        <v>810</v>
      </c>
      <c r="L1070" s="95">
        <v>60.5</v>
      </c>
    </row>
    <row r="1071" spans="1:12" ht="15.75" customHeight="1" x14ac:dyDescent="0.25">
      <c r="A1071" s="93" t="str">
        <f t="shared" si="32"/>
        <v>DC-B40S 5-10 COMPFluoranthene</v>
      </c>
      <c r="B1071" s="94" t="str">
        <f t="shared" si="33"/>
        <v>&lt;60.7</v>
      </c>
      <c r="C1071" t="s">
        <v>697</v>
      </c>
      <c r="D1071" s="92">
        <v>42522.570833333331</v>
      </c>
      <c r="E1071" t="s">
        <v>728</v>
      </c>
      <c r="F1071">
        <v>1</v>
      </c>
      <c r="H1071">
        <v>436</v>
      </c>
      <c r="I1071" t="s">
        <v>797</v>
      </c>
      <c r="J1071" t="s">
        <v>801</v>
      </c>
      <c r="K1071" t="s">
        <v>810</v>
      </c>
      <c r="L1071" s="95">
        <v>60.7</v>
      </c>
    </row>
    <row r="1072" spans="1:12" ht="15.75" customHeight="1" x14ac:dyDescent="0.25">
      <c r="A1072" s="93" t="str">
        <f t="shared" si="32"/>
        <v>DC-B36S 5-10 CompFluoranthene</v>
      </c>
      <c r="B1072" s="94" t="str">
        <f t="shared" si="33"/>
        <v>&lt;60.7</v>
      </c>
      <c r="C1072" t="s">
        <v>698</v>
      </c>
      <c r="D1072" s="92">
        <v>42509.412499999999</v>
      </c>
      <c r="E1072" t="s">
        <v>728</v>
      </c>
      <c r="F1072">
        <v>1</v>
      </c>
      <c r="H1072">
        <v>436</v>
      </c>
      <c r="I1072" t="s">
        <v>797</v>
      </c>
      <c r="J1072" t="s">
        <v>801</v>
      </c>
      <c r="K1072" t="s">
        <v>810</v>
      </c>
      <c r="L1072" s="95">
        <v>60.7</v>
      </c>
    </row>
    <row r="1073" spans="1:12" ht="15.75" customHeight="1" x14ac:dyDescent="0.25">
      <c r="A1073" s="93" t="str">
        <f t="shared" si="32"/>
        <v>DC-B39S 7-8Fluoranthene</v>
      </c>
      <c r="B1073" s="94" t="str">
        <f t="shared" si="33"/>
        <v>&lt;61.5</v>
      </c>
      <c r="C1073" t="s">
        <v>689</v>
      </c>
      <c r="D1073" s="92">
        <v>42510.474305555559</v>
      </c>
      <c r="E1073" t="s">
        <v>728</v>
      </c>
      <c r="F1073">
        <v>1</v>
      </c>
      <c r="H1073">
        <v>442</v>
      </c>
      <c r="I1073" t="s">
        <v>797</v>
      </c>
      <c r="J1073" t="s">
        <v>801</v>
      </c>
      <c r="K1073" t="s">
        <v>810</v>
      </c>
      <c r="L1073" s="95">
        <v>61.5</v>
      </c>
    </row>
    <row r="1074" spans="1:12" ht="15.75" customHeight="1" x14ac:dyDescent="0.25">
      <c r="A1074" s="93" t="str">
        <f t="shared" si="32"/>
        <v>DC-B37S 5-10 CompFluoranthene</v>
      </c>
      <c r="B1074" s="94" t="str">
        <f t="shared" si="33"/>
        <v>&lt;61.7</v>
      </c>
      <c r="C1074" t="s">
        <v>699</v>
      </c>
      <c r="D1074" s="92">
        <v>42509.535416666666</v>
      </c>
      <c r="E1074" t="s">
        <v>728</v>
      </c>
      <c r="F1074">
        <v>1</v>
      </c>
      <c r="H1074">
        <v>443</v>
      </c>
      <c r="I1074" t="s">
        <v>797</v>
      </c>
      <c r="J1074" t="s">
        <v>801</v>
      </c>
      <c r="K1074" t="s">
        <v>810</v>
      </c>
      <c r="L1074" s="95">
        <v>61.7</v>
      </c>
    </row>
    <row r="1075" spans="1:12" ht="15.75" customHeight="1" x14ac:dyDescent="0.25">
      <c r="A1075" s="93" t="str">
        <f t="shared" si="32"/>
        <v>DC-B38S 5-10 CompFluoranthene</v>
      </c>
      <c r="B1075" s="94" t="str">
        <f t="shared" si="33"/>
        <v>&lt;61.7</v>
      </c>
      <c r="C1075" t="s">
        <v>673</v>
      </c>
      <c r="D1075" s="92">
        <v>42509.668749999997</v>
      </c>
      <c r="E1075" t="s">
        <v>728</v>
      </c>
      <c r="F1075">
        <v>1</v>
      </c>
      <c r="H1075">
        <v>444</v>
      </c>
      <c r="I1075" t="s">
        <v>797</v>
      </c>
      <c r="J1075" t="s">
        <v>801</v>
      </c>
      <c r="K1075" t="s">
        <v>810</v>
      </c>
      <c r="L1075" s="95">
        <v>61.7</v>
      </c>
    </row>
    <row r="1076" spans="1:12" ht="15.75" customHeight="1" x14ac:dyDescent="0.25">
      <c r="A1076" s="93" t="str">
        <f t="shared" si="32"/>
        <v>DC-B40S 4-5Fluoranthene</v>
      </c>
      <c r="B1076" s="94" t="str">
        <f t="shared" si="33"/>
        <v>&lt;62.1</v>
      </c>
      <c r="C1076" t="s">
        <v>685</v>
      </c>
      <c r="D1076" s="92">
        <v>42522.552083333336</v>
      </c>
      <c r="E1076" t="s">
        <v>728</v>
      </c>
      <c r="F1076">
        <v>1</v>
      </c>
      <c r="H1076">
        <v>447</v>
      </c>
      <c r="I1076" t="s">
        <v>797</v>
      </c>
      <c r="J1076" t="s">
        <v>801</v>
      </c>
      <c r="K1076" t="s">
        <v>810</v>
      </c>
      <c r="L1076" s="95">
        <v>62.1</v>
      </c>
    </row>
    <row r="1077" spans="1:12" ht="15.75" customHeight="1" x14ac:dyDescent="0.25">
      <c r="A1077" s="93" t="str">
        <f t="shared" si="32"/>
        <v>DC-B40S 9.5-10Fluoranthene</v>
      </c>
      <c r="B1077" s="94" t="str">
        <f t="shared" si="33"/>
        <v>&lt;62.3</v>
      </c>
      <c r="C1077" t="s">
        <v>681</v>
      </c>
      <c r="D1077" s="92">
        <v>42522.592361111114</v>
      </c>
      <c r="E1077" t="s">
        <v>728</v>
      </c>
      <c r="F1077">
        <v>1</v>
      </c>
      <c r="H1077">
        <v>448</v>
      </c>
      <c r="I1077" t="s">
        <v>797</v>
      </c>
      <c r="J1077" t="s">
        <v>801</v>
      </c>
      <c r="K1077" t="s">
        <v>810</v>
      </c>
      <c r="L1077" s="95">
        <v>62.3</v>
      </c>
    </row>
    <row r="1078" spans="1:12" ht="15.75" customHeight="1" x14ac:dyDescent="0.25">
      <c r="A1078" s="93" t="str">
        <f t="shared" si="32"/>
        <v>DC-B38aS 4-5Fluoranthene</v>
      </c>
      <c r="B1078" s="94" t="str">
        <f t="shared" si="33"/>
        <v>&lt;62.4</v>
      </c>
      <c r="C1078" t="s">
        <v>683</v>
      </c>
      <c r="D1078" s="92">
        <v>42522.415972222225</v>
      </c>
      <c r="E1078" t="s">
        <v>728</v>
      </c>
      <c r="F1078">
        <v>1</v>
      </c>
      <c r="H1078">
        <v>448</v>
      </c>
      <c r="I1078" t="s">
        <v>797</v>
      </c>
      <c r="J1078" t="s">
        <v>801</v>
      </c>
      <c r="K1078" t="s">
        <v>810</v>
      </c>
      <c r="L1078" s="95">
        <v>62.4</v>
      </c>
    </row>
    <row r="1079" spans="1:12" ht="15.75" customHeight="1" x14ac:dyDescent="0.25">
      <c r="A1079" s="93" t="str">
        <f t="shared" si="32"/>
        <v>DC-B39S 5-10 CompFluoranthene</v>
      </c>
      <c r="B1079" s="94" t="str">
        <f t="shared" si="33"/>
        <v>&lt;63.3</v>
      </c>
      <c r="C1079" t="s">
        <v>700</v>
      </c>
      <c r="D1079" s="92">
        <v>42510.490277777775</v>
      </c>
      <c r="E1079" t="s">
        <v>728</v>
      </c>
      <c r="F1079">
        <v>1</v>
      </c>
      <c r="H1079">
        <v>455</v>
      </c>
      <c r="I1079" t="s">
        <v>797</v>
      </c>
      <c r="J1079" t="s">
        <v>801</v>
      </c>
      <c r="K1079" t="s">
        <v>810</v>
      </c>
      <c r="L1079" s="95">
        <v>63.3</v>
      </c>
    </row>
    <row r="1080" spans="1:12" ht="15.75" customHeight="1" x14ac:dyDescent="0.25">
      <c r="A1080" s="93" t="str">
        <f t="shared" si="32"/>
        <v>DC-B40S 15-20 COMPFluoranthene</v>
      </c>
      <c r="B1080" s="94" t="str">
        <f t="shared" si="33"/>
        <v>&lt;64.2</v>
      </c>
      <c r="C1080" t="s">
        <v>701</v>
      </c>
      <c r="D1080" s="92">
        <v>42522.649305555555</v>
      </c>
      <c r="E1080" t="s">
        <v>728</v>
      </c>
      <c r="F1080">
        <v>1</v>
      </c>
      <c r="H1080">
        <v>461</v>
      </c>
      <c r="I1080" t="s">
        <v>797</v>
      </c>
      <c r="J1080" t="s">
        <v>801</v>
      </c>
      <c r="K1080" t="s">
        <v>810</v>
      </c>
      <c r="L1080" s="95">
        <v>64.2</v>
      </c>
    </row>
    <row r="1081" spans="1:12" ht="15.75" customHeight="1" x14ac:dyDescent="0.25">
      <c r="A1081" s="93" t="str">
        <f t="shared" si="32"/>
        <v>DC-B36S 10-15 CompFluoranthene</v>
      </c>
      <c r="B1081" s="94" t="str">
        <f t="shared" si="33"/>
        <v>&lt;64.1</v>
      </c>
      <c r="C1081" t="s">
        <v>691</v>
      </c>
      <c r="D1081" s="92">
        <v>42509.429861111108</v>
      </c>
      <c r="E1081" t="s">
        <v>728</v>
      </c>
      <c r="F1081">
        <v>1</v>
      </c>
      <c r="H1081">
        <v>461</v>
      </c>
      <c r="I1081" t="s">
        <v>797</v>
      </c>
      <c r="J1081" t="s">
        <v>801</v>
      </c>
      <c r="K1081" t="s">
        <v>810</v>
      </c>
      <c r="L1081" s="95">
        <v>64.099999999999994</v>
      </c>
    </row>
    <row r="1082" spans="1:12" ht="15.75" customHeight="1" x14ac:dyDescent="0.25">
      <c r="A1082" s="93" t="str">
        <f t="shared" si="32"/>
        <v>DC-B39S 10-15 CompFluoranthene</v>
      </c>
      <c r="B1082" s="94" t="str">
        <f t="shared" si="33"/>
        <v>&lt;64.5</v>
      </c>
      <c r="C1082" t="s">
        <v>694</v>
      </c>
      <c r="D1082" s="92">
        <v>42510.527777777781</v>
      </c>
      <c r="E1082" t="s">
        <v>728</v>
      </c>
      <c r="F1082">
        <v>1</v>
      </c>
      <c r="H1082">
        <v>463</v>
      </c>
      <c r="I1082" t="s">
        <v>797</v>
      </c>
      <c r="J1082" t="s">
        <v>801</v>
      </c>
      <c r="K1082" t="s">
        <v>810</v>
      </c>
      <c r="L1082" s="95">
        <v>64.5</v>
      </c>
    </row>
    <row r="1083" spans="1:12" ht="15.75" customHeight="1" x14ac:dyDescent="0.25">
      <c r="A1083" s="93" t="str">
        <f t="shared" si="32"/>
        <v>DC-B37S 15-20 CompFluoranthene</v>
      </c>
      <c r="B1083" s="94" t="str">
        <f t="shared" si="33"/>
        <v>&lt;64.4</v>
      </c>
      <c r="C1083" t="s">
        <v>702</v>
      </c>
      <c r="D1083" s="92">
        <v>42509.575694444444</v>
      </c>
      <c r="E1083" t="s">
        <v>728</v>
      </c>
      <c r="F1083">
        <v>1</v>
      </c>
      <c r="H1083">
        <v>463</v>
      </c>
      <c r="I1083" t="s">
        <v>797</v>
      </c>
      <c r="J1083" t="s">
        <v>801</v>
      </c>
      <c r="K1083" t="s">
        <v>810</v>
      </c>
      <c r="L1083" s="95">
        <v>64.400000000000006</v>
      </c>
    </row>
    <row r="1084" spans="1:12" ht="15.75" customHeight="1" x14ac:dyDescent="0.25">
      <c r="A1084" s="93" t="str">
        <f t="shared" si="32"/>
        <v>DC-B38aS 10-15 CompFluoranthene</v>
      </c>
      <c r="B1084" s="94" t="str">
        <f t="shared" si="33"/>
        <v>&lt;65.2</v>
      </c>
      <c r="C1084" t="s">
        <v>703</v>
      </c>
      <c r="D1084" s="92">
        <v>42522.45416666667</v>
      </c>
      <c r="E1084" t="s">
        <v>728</v>
      </c>
      <c r="F1084">
        <v>1</v>
      </c>
      <c r="H1084">
        <v>469</v>
      </c>
      <c r="I1084" t="s">
        <v>797</v>
      </c>
      <c r="J1084" t="s">
        <v>801</v>
      </c>
      <c r="K1084" t="s">
        <v>810</v>
      </c>
      <c r="L1084" s="95">
        <v>65.2</v>
      </c>
    </row>
    <row r="1085" spans="1:12" ht="15.75" customHeight="1" x14ac:dyDescent="0.25">
      <c r="A1085" s="93" t="str">
        <f t="shared" si="32"/>
        <v>DC-B38S 10-15 CompFluoranthene</v>
      </c>
      <c r="B1085" s="94" t="str">
        <f t="shared" si="33"/>
        <v>&lt;65.8</v>
      </c>
      <c r="C1085" t="s">
        <v>686</v>
      </c>
      <c r="D1085" s="92">
        <v>42510.378472222219</v>
      </c>
      <c r="E1085" t="s">
        <v>728</v>
      </c>
      <c r="F1085">
        <v>1</v>
      </c>
      <c r="H1085">
        <v>473</v>
      </c>
      <c r="I1085" t="s">
        <v>797</v>
      </c>
      <c r="J1085" t="s">
        <v>801</v>
      </c>
      <c r="K1085" t="s">
        <v>810</v>
      </c>
      <c r="L1085" s="95">
        <v>65.8</v>
      </c>
    </row>
    <row r="1086" spans="1:12" ht="15.75" customHeight="1" x14ac:dyDescent="0.25">
      <c r="A1086" s="93" t="str">
        <f t="shared" si="32"/>
        <v>DC-B35S 4-5Fluoranthene</v>
      </c>
      <c r="B1086" s="94" t="str">
        <f t="shared" si="33"/>
        <v>&lt;66.6</v>
      </c>
      <c r="C1086" t="s">
        <v>688</v>
      </c>
      <c r="D1086" s="92">
        <v>42508.583333333336</v>
      </c>
      <c r="E1086" t="s">
        <v>728</v>
      </c>
      <c r="F1086">
        <v>1</v>
      </c>
      <c r="H1086">
        <v>479</v>
      </c>
      <c r="I1086" t="s">
        <v>797</v>
      </c>
      <c r="J1086" t="s">
        <v>801</v>
      </c>
      <c r="K1086" t="s">
        <v>810</v>
      </c>
      <c r="L1086" s="95">
        <v>66.599999999999994</v>
      </c>
    </row>
    <row r="1087" spans="1:12" ht="15.75" customHeight="1" x14ac:dyDescent="0.25">
      <c r="A1087" s="93" t="str">
        <f t="shared" si="32"/>
        <v>DC-B40S 10-15 COMPFluoranthene</v>
      </c>
      <c r="B1087" s="94" t="str">
        <f t="shared" si="33"/>
        <v>&lt;67</v>
      </c>
      <c r="C1087" t="s">
        <v>704</v>
      </c>
      <c r="D1087" s="92">
        <v>42522.609027777777</v>
      </c>
      <c r="E1087" t="s">
        <v>728</v>
      </c>
      <c r="F1087">
        <v>1</v>
      </c>
      <c r="H1087">
        <v>481</v>
      </c>
      <c r="I1087" t="s">
        <v>797</v>
      </c>
      <c r="J1087" t="s">
        <v>801</v>
      </c>
      <c r="K1087" t="s">
        <v>810</v>
      </c>
      <c r="L1087" s="95">
        <v>67</v>
      </c>
    </row>
    <row r="1088" spans="1:12" ht="15.75" customHeight="1" x14ac:dyDescent="0.25">
      <c r="A1088" s="93" t="str">
        <f t="shared" si="32"/>
        <v>DC-B37S 10-15 CompFluoranthene</v>
      </c>
      <c r="B1088" s="94" t="str">
        <f t="shared" si="33"/>
        <v>&lt;67.4</v>
      </c>
      <c r="C1088" t="s">
        <v>705</v>
      </c>
      <c r="D1088" s="92">
        <v>42509.553472222222</v>
      </c>
      <c r="E1088" t="s">
        <v>728</v>
      </c>
      <c r="F1088">
        <v>1</v>
      </c>
      <c r="H1088">
        <v>484</v>
      </c>
      <c r="I1088" t="s">
        <v>797</v>
      </c>
      <c r="J1088" t="s">
        <v>801</v>
      </c>
      <c r="K1088" t="s">
        <v>810</v>
      </c>
      <c r="L1088" s="95">
        <v>67.400000000000006</v>
      </c>
    </row>
    <row r="1089" spans="1:12" ht="15.75" customHeight="1" x14ac:dyDescent="0.25">
      <c r="A1089" s="93" t="str">
        <f t="shared" si="32"/>
        <v>DC-B38aS 5-10 CompFluoranthene</v>
      </c>
      <c r="B1089" s="94" t="str">
        <f t="shared" si="33"/>
        <v>&lt;68.5</v>
      </c>
      <c r="C1089" t="s">
        <v>706</v>
      </c>
      <c r="D1089" s="92">
        <v>42522.440972222219</v>
      </c>
      <c r="E1089" t="s">
        <v>728</v>
      </c>
      <c r="F1089">
        <v>1</v>
      </c>
      <c r="H1089">
        <v>492</v>
      </c>
      <c r="I1089" t="s">
        <v>797</v>
      </c>
      <c r="J1089" t="s">
        <v>801</v>
      </c>
      <c r="K1089" t="s">
        <v>810</v>
      </c>
      <c r="L1089" s="95">
        <v>68.5</v>
      </c>
    </row>
    <row r="1090" spans="1:12" ht="15.75" customHeight="1" x14ac:dyDescent="0.25">
      <c r="A1090" s="93" t="str">
        <f t="shared" ref="A1090:A1153" si="34">C1090&amp;E1090</f>
        <v>DC-B40S 11.5-12.5Fluoranthene</v>
      </c>
      <c r="B1090" s="94" t="str">
        <f t="shared" ref="B1090:B1153" si="35">IF(J1090="J",G1090&amp;J1090,IF(ISNUMBER(G1090),G1090,"&lt;"&amp;L1090))</f>
        <v>&lt;68.6</v>
      </c>
      <c r="C1090" t="s">
        <v>690</v>
      </c>
      <c r="D1090" s="92">
        <v>42522.604166666664</v>
      </c>
      <c r="E1090" t="s">
        <v>728</v>
      </c>
      <c r="F1090">
        <v>1</v>
      </c>
      <c r="H1090">
        <v>493</v>
      </c>
      <c r="I1090" t="s">
        <v>797</v>
      </c>
      <c r="J1090" t="s">
        <v>801</v>
      </c>
      <c r="K1090" t="s">
        <v>810</v>
      </c>
      <c r="L1090" s="95">
        <v>68.599999999999994</v>
      </c>
    </row>
    <row r="1091" spans="1:12" ht="15.75" customHeight="1" x14ac:dyDescent="0.25">
      <c r="A1091" s="93" t="str">
        <f t="shared" si="34"/>
        <v>DC-B36S 15-20 CompFluoranthene</v>
      </c>
      <c r="B1091" s="94" t="str">
        <f t="shared" si="35"/>
        <v>&lt;69.2</v>
      </c>
      <c r="C1091" t="s">
        <v>692</v>
      </c>
      <c r="D1091" s="92">
        <v>42509.461111111108</v>
      </c>
      <c r="E1091" t="s">
        <v>728</v>
      </c>
      <c r="F1091">
        <v>1</v>
      </c>
      <c r="H1091">
        <v>498</v>
      </c>
      <c r="I1091" t="s">
        <v>797</v>
      </c>
      <c r="J1091" t="s">
        <v>801</v>
      </c>
      <c r="K1091" t="s">
        <v>810</v>
      </c>
      <c r="L1091" s="95">
        <v>69.2</v>
      </c>
    </row>
    <row r="1092" spans="1:12" ht="15.75" customHeight="1" x14ac:dyDescent="0.25">
      <c r="A1092" s="93" t="str">
        <f t="shared" si="34"/>
        <v>DC-B35 5-10 CompositeFluoranthene</v>
      </c>
      <c r="B1092" s="94" t="str">
        <f t="shared" si="35"/>
        <v>&lt;70.4</v>
      </c>
      <c r="C1092" t="s">
        <v>682</v>
      </c>
      <c r="D1092" s="92">
        <v>42508</v>
      </c>
      <c r="E1092" t="s">
        <v>728</v>
      </c>
      <c r="F1092">
        <v>1</v>
      </c>
      <c r="H1092">
        <v>506</v>
      </c>
      <c r="I1092" t="s">
        <v>797</v>
      </c>
      <c r="J1092" t="s">
        <v>801</v>
      </c>
      <c r="K1092" t="s">
        <v>810</v>
      </c>
      <c r="L1092" s="95">
        <v>70.400000000000006</v>
      </c>
    </row>
    <row r="1093" spans="1:12" ht="15.75" customHeight="1" x14ac:dyDescent="0.25">
      <c r="A1093" s="93" t="str">
        <f t="shared" si="34"/>
        <v>DC-B39S 6-7Fluoranthene</v>
      </c>
      <c r="B1093" s="94" t="str">
        <f t="shared" si="35"/>
        <v>404J</v>
      </c>
      <c r="C1093" t="s">
        <v>674</v>
      </c>
      <c r="D1093" s="92">
        <v>42510.464583333334</v>
      </c>
      <c r="E1093" t="s">
        <v>728</v>
      </c>
      <c r="F1093">
        <v>2</v>
      </c>
      <c r="G1093">
        <v>404</v>
      </c>
      <c r="H1093">
        <v>814</v>
      </c>
      <c r="I1093" t="s">
        <v>797</v>
      </c>
      <c r="J1093" t="s">
        <v>804</v>
      </c>
      <c r="K1093" t="s">
        <v>810</v>
      </c>
      <c r="L1093" s="95">
        <v>113</v>
      </c>
    </row>
    <row r="1094" spans="1:12" ht="15.75" customHeight="1" x14ac:dyDescent="0.25">
      <c r="A1094" s="93" t="str">
        <f t="shared" si="34"/>
        <v>DC-B35S 10-15 CompositeEthylbenzene</v>
      </c>
      <c r="B1094" s="94">
        <f t="shared" si="35"/>
        <v>4.71</v>
      </c>
      <c r="C1094" t="s">
        <v>669</v>
      </c>
      <c r="D1094" s="92">
        <v>42508.645833333336</v>
      </c>
      <c r="E1094" t="s">
        <v>361</v>
      </c>
      <c r="F1094">
        <v>0.86</v>
      </c>
      <c r="G1094">
        <v>4.71</v>
      </c>
      <c r="H1094">
        <v>2.0299999999999998</v>
      </c>
      <c r="I1094" t="s">
        <v>797</v>
      </c>
      <c r="K1094" t="s">
        <v>809</v>
      </c>
      <c r="L1094" s="95">
        <v>0.65300000000000002</v>
      </c>
    </row>
    <row r="1095" spans="1:12" ht="15.75" customHeight="1" x14ac:dyDescent="0.25">
      <c r="A1095" s="93" t="str">
        <f t="shared" si="34"/>
        <v>DC-B36S 7.5-8.5Ethylbenzene</v>
      </c>
      <c r="B1095" s="94">
        <f t="shared" si="35"/>
        <v>12.3</v>
      </c>
      <c r="C1095" t="s">
        <v>670</v>
      </c>
      <c r="D1095" s="92">
        <v>42509.404166666667</v>
      </c>
      <c r="E1095" t="s">
        <v>361</v>
      </c>
      <c r="F1095">
        <v>0.82</v>
      </c>
      <c r="G1095">
        <v>12.3</v>
      </c>
      <c r="H1095">
        <v>2.12</v>
      </c>
      <c r="I1095" t="s">
        <v>797</v>
      </c>
      <c r="K1095" t="s">
        <v>809</v>
      </c>
      <c r="L1095" s="95">
        <v>0.68100000000000005</v>
      </c>
    </row>
    <row r="1096" spans="1:12" ht="15.75" customHeight="1" x14ac:dyDescent="0.25">
      <c r="A1096" s="93" t="str">
        <f t="shared" si="34"/>
        <v>DC-B38aS 1.5-2.5Ethylbenzene</v>
      </c>
      <c r="B1096" s="94">
        <f t="shared" si="35"/>
        <v>2.69</v>
      </c>
      <c r="C1096" t="s">
        <v>671</v>
      </c>
      <c r="D1096" s="92">
        <v>42522.402777777781</v>
      </c>
      <c r="E1096" t="s">
        <v>361</v>
      </c>
      <c r="F1096">
        <v>0.95</v>
      </c>
      <c r="G1096">
        <v>2.69</v>
      </c>
      <c r="H1096">
        <v>2.2000000000000002</v>
      </c>
      <c r="I1096" t="s">
        <v>797</v>
      </c>
      <c r="J1096" t="s">
        <v>798</v>
      </c>
      <c r="K1096" t="s">
        <v>809</v>
      </c>
      <c r="L1096" s="95">
        <v>0.70899999999999996</v>
      </c>
    </row>
    <row r="1097" spans="1:12" ht="15.75" customHeight="1" x14ac:dyDescent="0.25">
      <c r="A1097" s="93" t="str">
        <f t="shared" si="34"/>
        <v>DC-B35S 0.5-1.5Ethylbenzene</v>
      </c>
      <c r="B1097" s="94">
        <f t="shared" si="35"/>
        <v>3.16</v>
      </c>
      <c r="C1097" t="s">
        <v>672</v>
      </c>
      <c r="D1097" s="92">
        <v>42508.552083333336</v>
      </c>
      <c r="E1097" t="s">
        <v>361</v>
      </c>
      <c r="F1097">
        <v>0.91</v>
      </c>
      <c r="G1097">
        <v>3.16</v>
      </c>
      <c r="H1097">
        <v>2.25</v>
      </c>
      <c r="I1097" t="s">
        <v>797</v>
      </c>
      <c r="K1097" t="s">
        <v>809</v>
      </c>
      <c r="L1097" s="95">
        <v>0.72299999999999998</v>
      </c>
    </row>
    <row r="1098" spans="1:12" ht="15.75" customHeight="1" x14ac:dyDescent="0.25">
      <c r="A1098" s="93" t="str">
        <f t="shared" si="34"/>
        <v>DC-B38S 5-10 CompEthylbenzene</v>
      </c>
      <c r="B1098" s="94">
        <f t="shared" si="35"/>
        <v>4.18</v>
      </c>
      <c r="C1098" t="s">
        <v>673</v>
      </c>
      <c r="D1098" s="92">
        <v>42509.668749999997</v>
      </c>
      <c r="E1098" t="s">
        <v>361</v>
      </c>
      <c r="F1098">
        <v>0.87</v>
      </c>
      <c r="G1098">
        <v>4.18</v>
      </c>
      <c r="H1098">
        <v>2.2999999999999998</v>
      </c>
      <c r="I1098" t="s">
        <v>797</v>
      </c>
      <c r="K1098" t="s">
        <v>809</v>
      </c>
      <c r="L1098" s="95">
        <v>0.73799999999999999</v>
      </c>
    </row>
    <row r="1099" spans="1:12" ht="15.75" customHeight="1" x14ac:dyDescent="0.25">
      <c r="A1099" s="93" t="str">
        <f t="shared" si="34"/>
        <v>DC-B39S 6-7Ethylbenzene</v>
      </c>
      <c r="B1099" s="94">
        <f t="shared" si="35"/>
        <v>130</v>
      </c>
      <c r="C1099" t="s">
        <v>674</v>
      </c>
      <c r="D1099" s="92">
        <v>42510.464583333334</v>
      </c>
      <c r="E1099" t="s">
        <v>361</v>
      </c>
      <c r="F1099">
        <v>0.97</v>
      </c>
      <c r="G1099">
        <v>130</v>
      </c>
      <c r="H1099">
        <v>2.33</v>
      </c>
      <c r="I1099" t="s">
        <v>797</v>
      </c>
      <c r="K1099" t="s">
        <v>809</v>
      </c>
      <c r="L1099" s="95">
        <v>0.749</v>
      </c>
    </row>
    <row r="1100" spans="1:12" ht="15.75" customHeight="1" x14ac:dyDescent="0.25">
      <c r="A1100" s="93" t="str">
        <f t="shared" si="34"/>
        <v>DC-B36S 6.5-7.5Ethylbenzene</v>
      </c>
      <c r="B1100" s="94">
        <f t="shared" si="35"/>
        <v>3.85</v>
      </c>
      <c r="C1100" t="s">
        <v>675</v>
      </c>
      <c r="D1100" s="92">
        <v>42509.383333333331</v>
      </c>
      <c r="E1100" t="s">
        <v>361</v>
      </c>
      <c r="F1100">
        <v>0.98</v>
      </c>
      <c r="G1100">
        <v>3.85</v>
      </c>
      <c r="H1100">
        <v>2.34</v>
      </c>
      <c r="I1100" t="s">
        <v>797</v>
      </c>
      <c r="K1100" t="s">
        <v>809</v>
      </c>
      <c r="L1100" s="95">
        <v>0.753</v>
      </c>
    </row>
    <row r="1101" spans="1:12" ht="15.75" customHeight="1" x14ac:dyDescent="0.25">
      <c r="A1101" s="93" t="str">
        <f t="shared" si="34"/>
        <v>DC-B38S 2.66-3.33Ethylbenzene</v>
      </c>
      <c r="B1101" s="94">
        <f t="shared" si="35"/>
        <v>3.14</v>
      </c>
      <c r="C1101" t="s">
        <v>676</v>
      </c>
      <c r="D1101" s="92">
        <v>42509.654861111114</v>
      </c>
      <c r="E1101" t="s">
        <v>361</v>
      </c>
      <c r="F1101">
        <v>0.95</v>
      </c>
      <c r="G1101">
        <v>3.14</v>
      </c>
      <c r="H1101">
        <v>2.41</v>
      </c>
      <c r="I1101" t="s">
        <v>797</v>
      </c>
      <c r="K1101" t="s">
        <v>809</v>
      </c>
      <c r="L1101" s="95">
        <v>0.77600000000000002</v>
      </c>
    </row>
    <row r="1102" spans="1:12" ht="15.75" customHeight="1" x14ac:dyDescent="0.25">
      <c r="A1102" s="93" t="str">
        <f t="shared" si="34"/>
        <v>DC-B35S 2.5-3.5Ethylbenzene</v>
      </c>
      <c r="B1102" s="94">
        <f t="shared" si="35"/>
        <v>5.31</v>
      </c>
      <c r="C1102" t="s">
        <v>677</v>
      </c>
      <c r="D1102" s="92">
        <v>42508.569444444445</v>
      </c>
      <c r="E1102" t="s">
        <v>361</v>
      </c>
      <c r="F1102">
        <v>0.98</v>
      </c>
      <c r="G1102">
        <v>5.31</v>
      </c>
      <c r="H1102">
        <v>2.4500000000000002</v>
      </c>
      <c r="I1102" t="s">
        <v>797</v>
      </c>
      <c r="K1102" t="s">
        <v>809</v>
      </c>
      <c r="L1102" s="95">
        <v>0.78800000000000003</v>
      </c>
    </row>
    <row r="1103" spans="1:12" ht="15.75" customHeight="1" x14ac:dyDescent="0.25">
      <c r="A1103" s="93" t="str">
        <f t="shared" si="34"/>
        <v>DC-B40S 7-8Ethylbenzene</v>
      </c>
      <c r="B1103" s="94" t="str">
        <f t="shared" si="35"/>
        <v>2.22J</v>
      </c>
      <c r="C1103" t="s">
        <v>678</v>
      </c>
      <c r="D1103" s="92">
        <v>42522.565972222219</v>
      </c>
      <c r="E1103" t="s">
        <v>361</v>
      </c>
      <c r="F1103">
        <v>0.98</v>
      </c>
      <c r="G1103">
        <v>2.2200000000000002</v>
      </c>
      <c r="H1103">
        <v>2.4700000000000002</v>
      </c>
      <c r="I1103" t="s">
        <v>797</v>
      </c>
      <c r="J1103" t="s">
        <v>804</v>
      </c>
      <c r="K1103" t="s">
        <v>809</v>
      </c>
      <c r="L1103" s="95">
        <v>0.79400000000000004</v>
      </c>
    </row>
    <row r="1104" spans="1:12" ht="15.75" customHeight="1" x14ac:dyDescent="0.25">
      <c r="A1104" s="93" t="str">
        <f t="shared" si="34"/>
        <v>DC-B36S 5.5-6.5Ethylbenzene</v>
      </c>
      <c r="B1104" s="94">
        <f t="shared" si="35"/>
        <v>4.18</v>
      </c>
      <c r="C1104" t="s">
        <v>679</v>
      </c>
      <c r="D1104" s="92">
        <v>42509.368750000001</v>
      </c>
      <c r="E1104" t="s">
        <v>361</v>
      </c>
      <c r="F1104">
        <v>0.99</v>
      </c>
      <c r="G1104">
        <v>4.18</v>
      </c>
      <c r="H1104">
        <v>2.48</v>
      </c>
      <c r="I1104" t="s">
        <v>797</v>
      </c>
      <c r="K1104" t="s">
        <v>809</v>
      </c>
      <c r="L1104" s="95">
        <v>0.79700000000000004</v>
      </c>
    </row>
    <row r="1105" spans="1:12" ht="15.75" customHeight="1" x14ac:dyDescent="0.25">
      <c r="A1105" s="93" t="str">
        <f t="shared" si="34"/>
        <v>DC-B37S 6-7Ethylbenzene</v>
      </c>
      <c r="B1105" s="94">
        <f t="shared" si="35"/>
        <v>3.94</v>
      </c>
      <c r="C1105" t="s">
        <v>680</v>
      </c>
      <c r="D1105" s="92">
        <v>42509.510416666664</v>
      </c>
      <c r="E1105" t="s">
        <v>361</v>
      </c>
      <c r="F1105">
        <v>1.04</v>
      </c>
      <c r="G1105">
        <v>3.94</v>
      </c>
      <c r="H1105">
        <v>2.4900000000000002</v>
      </c>
      <c r="I1105" t="s">
        <v>797</v>
      </c>
      <c r="K1105" t="s">
        <v>809</v>
      </c>
      <c r="L1105" s="95">
        <v>0.80100000000000005</v>
      </c>
    </row>
    <row r="1106" spans="1:12" ht="15.75" customHeight="1" x14ac:dyDescent="0.25">
      <c r="A1106" s="93" t="str">
        <f t="shared" si="34"/>
        <v>DC-B40S 9.5-10Ethylbenzene</v>
      </c>
      <c r="B1106" s="94" t="str">
        <f t="shared" si="35"/>
        <v>1.43J</v>
      </c>
      <c r="C1106" t="s">
        <v>681</v>
      </c>
      <c r="D1106" s="92">
        <v>42522.592361111114</v>
      </c>
      <c r="E1106" t="s">
        <v>361</v>
      </c>
      <c r="F1106">
        <v>0.95</v>
      </c>
      <c r="G1106">
        <v>1.43</v>
      </c>
      <c r="H1106">
        <v>2.5299999999999998</v>
      </c>
      <c r="I1106" t="s">
        <v>797</v>
      </c>
      <c r="J1106" t="s">
        <v>804</v>
      </c>
      <c r="K1106" t="s">
        <v>809</v>
      </c>
      <c r="L1106" s="95">
        <v>0.81200000000000006</v>
      </c>
    </row>
    <row r="1107" spans="1:12" ht="15.75" customHeight="1" x14ac:dyDescent="0.25">
      <c r="A1107" s="93" t="str">
        <f t="shared" si="34"/>
        <v>DC-B35 5-10 CompositeEthylbenzene</v>
      </c>
      <c r="B1107" s="94">
        <f t="shared" si="35"/>
        <v>3.53</v>
      </c>
      <c r="C1107" t="s">
        <v>682</v>
      </c>
      <c r="D1107" s="92">
        <v>42508</v>
      </c>
      <c r="E1107" t="s">
        <v>361</v>
      </c>
      <c r="F1107">
        <v>0.85</v>
      </c>
      <c r="G1107">
        <v>3.53</v>
      </c>
      <c r="H1107">
        <v>2.5299999999999998</v>
      </c>
      <c r="I1107" t="s">
        <v>797</v>
      </c>
      <c r="K1107" t="s">
        <v>809</v>
      </c>
      <c r="L1107" s="95">
        <v>0.81299999999999994</v>
      </c>
    </row>
    <row r="1108" spans="1:12" ht="15.75" customHeight="1" x14ac:dyDescent="0.25">
      <c r="A1108" s="93" t="str">
        <f t="shared" si="34"/>
        <v>DC-B38aS 4-5Ethylbenzene</v>
      </c>
      <c r="B1108" s="94" t="str">
        <f t="shared" si="35"/>
        <v>1.93J</v>
      </c>
      <c r="C1108" t="s">
        <v>683</v>
      </c>
      <c r="D1108" s="92">
        <v>42522.415972222225</v>
      </c>
      <c r="E1108" t="s">
        <v>361</v>
      </c>
      <c r="F1108">
        <v>0.97</v>
      </c>
      <c r="G1108">
        <v>1.93</v>
      </c>
      <c r="H1108">
        <v>2.58</v>
      </c>
      <c r="I1108" t="s">
        <v>797</v>
      </c>
      <c r="J1108" t="s">
        <v>804</v>
      </c>
      <c r="K1108" t="s">
        <v>809</v>
      </c>
      <c r="L1108" s="95">
        <v>0.82799999999999996</v>
      </c>
    </row>
    <row r="1109" spans="1:12" ht="15.75" customHeight="1" x14ac:dyDescent="0.25">
      <c r="A1109" s="93" t="str">
        <f t="shared" si="34"/>
        <v>DC-B38S 1.5-2.5Ethylbenzene</v>
      </c>
      <c r="B1109" s="94">
        <f t="shared" si="35"/>
        <v>5.73</v>
      </c>
      <c r="C1109" t="s">
        <v>684</v>
      </c>
      <c r="D1109" s="92">
        <v>42509.643055555556</v>
      </c>
      <c r="E1109" t="s">
        <v>361</v>
      </c>
      <c r="F1109">
        <v>1.0900000000000001</v>
      </c>
      <c r="G1109">
        <v>5.73</v>
      </c>
      <c r="H1109">
        <v>2.59</v>
      </c>
      <c r="I1109" t="s">
        <v>797</v>
      </c>
      <c r="K1109" t="s">
        <v>809</v>
      </c>
      <c r="L1109" s="95">
        <v>0.83399999999999996</v>
      </c>
    </row>
    <row r="1110" spans="1:12" ht="15.75" customHeight="1" x14ac:dyDescent="0.25">
      <c r="A1110" s="93" t="str">
        <f t="shared" si="34"/>
        <v>DC-B40S 4-5Ethylbenzene</v>
      </c>
      <c r="B1110" s="94" t="str">
        <f t="shared" si="35"/>
        <v>1.78J</v>
      </c>
      <c r="C1110" t="s">
        <v>685</v>
      </c>
      <c r="D1110" s="92">
        <v>42522.552083333336</v>
      </c>
      <c r="E1110" t="s">
        <v>361</v>
      </c>
      <c r="F1110">
        <v>1</v>
      </c>
      <c r="G1110">
        <v>1.78</v>
      </c>
      <c r="H1110">
        <v>2.63</v>
      </c>
      <c r="I1110" t="s">
        <v>797</v>
      </c>
      <c r="J1110" t="s">
        <v>804</v>
      </c>
      <c r="K1110" t="s">
        <v>809</v>
      </c>
      <c r="L1110" s="95">
        <v>0.84599999999999997</v>
      </c>
    </row>
    <row r="1111" spans="1:12" ht="15.75" customHeight="1" x14ac:dyDescent="0.25">
      <c r="A1111" s="93" t="str">
        <f t="shared" si="34"/>
        <v>DC-B38S 10-15 CompEthylbenzene</v>
      </c>
      <c r="B1111" s="94">
        <f t="shared" si="35"/>
        <v>3.81</v>
      </c>
      <c r="C1111" t="s">
        <v>686</v>
      </c>
      <c r="D1111" s="92">
        <v>42510.378472222219</v>
      </c>
      <c r="E1111" t="s">
        <v>361</v>
      </c>
      <c r="F1111">
        <v>0.98</v>
      </c>
      <c r="G1111">
        <v>3.81</v>
      </c>
      <c r="H1111">
        <v>2.73</v>
      </c>
      <c r="I1111" t="s">
        <v>797</v>
      </c>
      <c r="K1111" t="s">
        <v>809</v>
      </c>
      <c r="L1111" s="95">
        <v>0.877</v>
      </c>
    </row>
    <row r="1112" spans="1:12" ht="15.75" customHeight="1" x14ac:dyDescent="0.25">
      <c r="A1112" s="93" t="str">
        <f t="shared" si="34"/>
        <v>DC-B40S 18.5-19.5'Ethylbenzene</v>
      </c>
      <c r="B1112" s="94" t="str">
        <f t="shared" si="35"/>
        <v>2.75J</v>
      </c>
      <c r="C1112" t="s">
        <v>687</v>
      </c>
      <c r="D1112" s="92">
        <v>42522.652777777781</v>
      </c>
      <c r="E1112" t="s">
        <v>361</v>
      </c>
      <c r="F1112">
        <v>1.1299999999999999</v>
      </c>
      <c r="G1112">
        <v>2.75</v>
      </c>
      <c r="H1112">
        <v>2.76</v>
      </c>
      <c r="I1112" t="s">
        <v>797</v>
      </c>
      <c r="J1112" t="s">
        <v>804</v>
      </c>
      <c r="K1112" t="s">
        <v>809</v>
      </c>
      <c r="L1112" s="95">
        <v>0.88800000000000001</v>
      </c>
    </row>
    <row r="1113" spans="1:12" ht="15.75" customHeight="1" x14ac:dyDescent="0.25">
      <c r="A1113" s="93" t="str">
        <f t="shared" si="34"/>
        <v>DC-B35S 4-5Ethylbenzene</v>
      </c>
      <c r="B1113" s="94">
        <f t="shared" si="35"/>
        <v>3.74</v>
      </c>
      <c r="C1113" t="s">
        <v>688</v>
      </c>
      <c r="D1113" s="92">
        <v>42508.583333333336</v>
      </c>
      <c r="E1113" t="s">
        <v>361</v>
      </c>
      <c r="F1113">
        <v>1</v>
      </c>
      <c r="G1113">
        <v>3.74</v>
      </c>
      <c r="H1113">
        <v>2.81</v>
      </c>
      <c r="I1113" t="s">
        <v>797</v>
      </c>
      <c r="K1113" t="s">
        <v>809</v>
      </c>
      <c r="L1113" s="95">
        <v>0.90500000000000003</v>
      </c>
    </row>
    <row r="1114" spans="1:12" ht="15.75" customHeight="1" x14ac:dyDescent="0.25">
      <c r="A1114" s="93" t="str">
        <f t="shared" si="34"/>
        <v>DC-B37S 7-8Ethylbenzene</v>
      </c>
      <c r="B1114" s="94">
        <f t="shared" si="35"/>
        <v>93.1</v>
      </c>
      <c r="C1114" t="s">
        <v>693</v>
      </c>
      <c r="D1114" s="92">
        <v>42509.520138888889</v>
      </c>
      <c r="E1114" t="s">
        <v>361</v>
      </c>
      <c r="F1114">
        <v>1.1299999999999999</v>
      </c>
      <c r="G1114">
        <v>93.1</v>
      </c>
      <c r="H1114">
        <v>2.82</v>
      </c>
      <c r="I1114" t="s">
        <v>797</v>
      </c>
      <c r="K1114" t="s">
        <v>809</v>
      </c>
      <c r="L1114" s="95">
        <v>0.90800000000000003</v>
      </c>
    </row>
    <row r="1115" spans="1:12" ht="15.75" customHeight="1" x14ac:dyDescent="0.25">
      <c r="A1115" s="93" t="str">
        <f t="shared" si="34"/>
        <v>DC-B39S 7-8Ethylbenzene</v>
      </c>
      <c r="B1115" s="94">
        <f t="shared" si="35"/>
        <v>357</v>
      </c>
      <c r="C1115" t="s">
        <v>689</v>
      </c>
      <c r="D1115" s="92">
        <v>42510.474305555559</v>
      </c>
      <c r="E1115" t="s">
        <v>361</v>
      </c>
      <c r="F1115">
        <v>1.2</v>
      </c>
      <c r="G1115">
        <v>357</v>
      </c>
      <c r="H1115">
        <v>3.13</v>
      </c>
      <c r="I1115" t="s">
        <v>797</v>
      </c>
      <c r="K1115" t="s">
        <v>809</v>
      </c>
      <c r="L1115" s="95">
        <v>1.01</v>
      </c>
    </row>
    <row r="1116" spans="1:12" ht="15.75" customHeight="1" x14ac:dyDescent="0.25">
      <c r="A1116" s="93" t="str">
        <f t="shared" si="34"/>
        <v>DC-B40S 11.5-12.5Ethylbenzene</v>
      </c>
      <c r="B1116" s="94" t="str">
        <f t="shared" si="35"/>
        <v>1.21J</v>
      </c>
      <c r="C1116" t="s">
        <v>690</v>
      </c>
      <c r="D1116" s="92">
        <v>42522.604166666664</v>
      </c>
      <c r="E1116" t="s">
        <v>361</v>
      </c>
      <c r="F1116">
        <v>1.08</v>
      </c>
      <c r="G1116">
        <v>1.21</v>
      </c>
      <c r="H1116">
        <v>3.15</v>
      </c>
      <c r="I1116" t="s">
        <v>797</v>
      </c>
      <c r="J1116" t="s">
        <v>804</v>
      </c>
      <c r="K1116" t="s">
        <v>809</v>
      </c>
      <c r="L1116" s="95">
        <v>1.01</v>
      </c>
    </row>
    <row r="1117" spans="1:12" ht="15.75" customHeight="1" x14ac:dyDescent="0.25">
      <c r="A1117" s="93" t="str">
        <f t="shared" si="34"/>
        <v>DC-B36S 10-15 CompEthylbenzene</v>
      </c>
      <c r="B1117" s="94">
        <f t="shared" si="35"/>
        <v>78.400000000000006</v>
      </c>
      <c r="C1117" t="s">
        <v>691</v>
      </c>
      <c r="D1117" s="92">
        <v>42509.429861111108</v>
      </c>
      <c r="E1117" t="s">
        <v>361</v>
      </c>
      <c r="F1117">
        <v>1.31</v>
      </c>
      <c r="G1117">
        <v>78.400000000000006</v>
      </c>
      <c r="H1117">
        <v>3.54</v>
      </c>
      <c r="I1117" t="s">
        <v>797</v>
      </c>
      <c r="K1117" t="s">
        <v>809</v>
      </c>
      <c r="L1117" s="95">
        <v>1.1399999999999999</v>
      </c>
    </row>
    <row r="1118" spans="1:12" ht="15.75" customHeight="1" x14ac:dyDescent="0.25">
      <c r="A1118" s="93" t="str">
        <f t="shared" si="34"/>
        <v>DC-B36S 15-20 CompEthylbenzene</v>
      </c>
      <c r="B1118" s="94">
        <f t="shared" si="35"/>
        <v>11.9</v>
      </c>
      <c r="C1118" t="s">
        <v>692</v>
      </c>
      <c r="D1118" s="92">
        <v>42509.461111111108</v>
      </c>
      <c r="E1118" t="s">
        <v>361</v>
      </c>
      <c r="F1118">
        <v>1.59</v>
      </c>
      <c r="G1118">
        <v>11.9</v>
      </c>
      <c r="H1118">
        <v>4.66</v>
      </c>
      <c r="I1118" t="s">
        <v>797</v>
      </c>
      <c r="K1118" t="s">
        <v>809</v>
      </c>
      <c r="L1118" s="95">
        <v>1.5</v>
      </c>
    </row>
    <row r="1119" spans="1:12" ht="15.75" customHeight="1" x14ac:dyDescent="0.25">
      <c r="A1119" s="93" t="str">
        <f t="shared" si="34"/>
        <v>DC-B39S 10-15 CompEthylbenzene</v>
      </c>
      <c r="B1119" s="94">
        <f t="shared" si="35"/>
        <v>367</v>
      </c>
      <c r="C1119" t="s">
        <v>694</v>
      </c>
      <c r="D1119" s="92">
        <v>42510.527777777781</v>
      </c>
      <c r="E1119" t="s">
        <v>361</v>
      </c>
      <c r="F1119">
        <v>52.8</v>
      </c>
      <c r="G1119">
        <v>367</v>
      </c>
      <c r="H1119">
        <v>144</v>
      </c>
      <c r="I1119" t="s">
        <v>797</v>
      </c>
      <c r="K1119" t="s">
        <v>809</v>
      </c>
      <c r="L1119" s="95">
        <v>46.4</v>
      </c>
    </row>
    <row r="1120" spans="1:12" ht="15.75" customHeight="1" x14ac:dyDescent="0.25">
      <c r="A1120" s="93" t="str">
        <f t="shared" si="34"/>
        <v>DC-B38aS 1.5-2.5Di-n-octyl phthalate</v>
      </c>
      <c r="B1120" s="94" t="str">
        <f t="shared" si="35"/>
        <v>&lt;215</v>
      </c>
      <c r="C1120" t="s">
        <v>671</v>
      </c>
      <c r="D1120" s="92">
        <v>42522.402777777781</v>
      </c>
      <c r="E1120" t="s">
        <v>729</v>
      </c>
      <c r="F1120">
        <v>1</v>
      </c>
      <c r="H1120">
        <v>394</v>
      </c>
      <c r="I1120" t="s">
        <v>797</v>
      </c>
      <c r="J1120" t="s">
        <v>801</v>
      </c>
      <c r="K1120" t="s">
        <v>810</v>
      </c>
      <c r="L1120" s="95">
        <v>215</v>
      </c>
    </row>
    <row r="1121" spans="1:12" ht="15.75" customHeight="1" x14ac:dyDescent="0.25">
      <c r="A1121" s="93" t="str">
        <f t="shared" si="34"/>
        <v>DC-B38S 1.5-2.5Di-n-octyl phthalate</v>
      </c>
      <c r="B1121" s="94" t="str">
        <f t="shared" si="35"/>
        <v>&lt;219</v>
      </c>
      <c r="C1121" t="s">
        <v>684</v>
      </c>
      <c r="D1121" s="92">
        <v>42509.643055555556</v>
      </c>
      <c r="E1121" t="s">
        <v>729</v>
      </c>
      <c r="F1121">
        <v>1</v>
      </c>
      <c r="H1121">
        <v>400</v>
      </c>
      <c r="I1121" t="s">
        <v>797</v>
      </c>
      <c r="J1121" t="s">
        <v>801</v>
      </c>
      <c r="K1121" t="s">
        <v>810</v>
      </c>
      <c r="L1121" s="95">
        <v>219</v>
      </c>
    </row>
    <row r="1122" spans="1:12" ht="15.75" customHeight="1" x14ac:dyDescent="0.25">
      <c r="A1122" s="93" t="str">
        <f t="shared" si="34"/>
        <v>DC-B35S 10-15 CompositeDi-n-octyl phthalate</v>
      </c>
      <c r="B1122" s="94" t="str">
        <f t="shared" si="35"/>
        <v>&lt;219</v>
      </c>
      <c r="C1122" t="s">
        <v>669</v>
      </c>
      <c r="D1122" s="92">
        <v>42508.645833333336</v>
      </c>
      <c r="E1122" t="s">
        <v>729</v>
      </c>
      <c r="F1122">
        <v>1</v>
      </c>
      <c r="H1122">
        <v>400</v>
      </c>
      <c r="I1122" t="s">
        <v>797</v>
      </c>
      <c r="J1122" t="s">
        <v>801</v>
      </c>
      <c r="K1122" t="s">
        <v>810</v>
      </c>
      <c r="L1122" s="95">
        <v>219</v>
      </c>
    </row>
    <row r="1123" spans="1:12" ht="15.75" customHeight="1" x14ac:dyDescent="0.25">
      <c r="A1123" s="93" t="str">
        <f t="shared" si="34"/>
        <v>DC-B37S 6-7Di-n-octyl phthalate</v>
      </c>
      <c r="B1123" s="94" t="str">
        <f t="shared" si="35"/>
        <v>&lt;220</v>
      </c>
      <c r="C1123" t="s">
        <v>680</v>
      </c>
      <c r="D1123" s="92">
        <v>42509.510416666664</v>
      </c>
      <c r="E1123" t="s">
        <v>729</v>
      </c>
      <c r="F1123">
        <v>1</v>
      </c>
      <c r="H1123">
        <v>403</v>
      </c>
      <c r="I1123" t="s">
        <v>797</v>
      </c>
      <c r="J1123" t="s">
        <v>801</v>
      </c>
      <c r="K1123" t="s">
        <v>810</v>
      </c>
      <c r="L1123" s="95">
        <v>220</v>
      </c>
    </row>
    <row r="1124" spans="1:12" ht="15.75" customHeight="1" x14ac:dyDescent="0.25">
      <c r="A1124" s="93" t="str">
        <f t="shared" si="34"/>
        <v>DC-B36S 6.5-7.5Di-n-octyl phthalate</v>
      </c>
      <c r="B1124" s="94" t="str">
        <f t="shared" si="35"/>
        <v>&lt;221</v>
      </c>
      <c r="C1124" t="s">
        <v>675</v>
      </c>
      <c r="D1124" s="92">
        <v>42509.383333333331</v>
      </c>
      <c r="E1124" t="s">
        <v>729</v>
      </c>
      <c r="F1124">
        <v>1</v>
      </c>
      <c r="H1124">
        <v>405</v>
      </c>
      <c r="I1124" t="s">
        <v>797</v>
      </c>
      <c r="J1124" t="s">
        <v>801</v>
      </c>
      <c r="K1124" t="s">
        <v>810</v>
      </c>
      <c r="L1124" s="95">
        <v>221</v>
      </c>
    </row>
    <row r="1125" spans="1:12" ht="15.75" customHeight="1" x14ac:dyDescent="0.25">
      <c r="A1125" s="93" t="str">
        <f t="shared" si="34"/>
        <v>DC-B40S 18.5-19.5'Di-n-octyl phthalate</v>
      </c>
      <c r="B1125" s="94" t="str">
        <f t="shared" si="35"/>
        <v>&lt;226</v>
      </c>
      <c r="C1125" t="s">
        <v>687</v>
      </c>
      <c r="D1125" s="92">
        <v>42522.652777777781</v>
      </c>
      <c r="E1125" t="s">
        <v>729</v>
      </c>
      <c r="F1125">
        <v>1</v>
      </c>
      <c r="H1125">
        <v>412</v>
      </c>
      <c r="I1125" t="s">
        <v>797</v>
      </c>
      <c r="J1125" t="s">
        <v>801</v>
      </c>
      <c r="K1125" t="s">
        <v>810</v>
      </c>
      <c r="L1125" s="95">
        <v>226</v>
      </c>
    </row>
    <row r="1126" spans="1:12" ht="15.75" customHeight="1" x14ac:dyDescent="0.25">
      <c r="A1126" s="93" t="str">
        <f t="shared" si="34"/>
        <v>DC-B35S 0.5-1.5Di-n-octyl phthalate</v>
      </c>
      <c r="B1126" s="94" t="str">
        <f t="shared" si="35"/>
        <v>&lt;230</v>
      </c>
      <c r="C1126" t="s">
        <v>672</v>
      </c>
      <c r="D1126" s="92">
        <v>42508.552083333336</v>
      </c>
      <c r="E1126" t="s">
        <v>729</v>
      </c>
      <c r="F1126">
        <v>1</v>
      </c>
      <c r="H1126">
        <v>420</v>
      </c>
      <c r="I1126" t="s">
        <v>797</v>
      </c>
      <c r="J1126" t="s">
        <v>801</v>
      </c>
      <c r="K1126" t="s">
        <v>810</v>
      </c>
      <c r="L1126" s="95">
        <v>230</v>
      </c>
    </row>
    <row r="1127" spans="1:12" ht="15.75" customHeight="1" x14ac:dyDescent="0.25">
      <c r="A1127" s="93" t="str">
        <f t="shared" si="34"/>
        <v>DC-B36S 5.5-6.5Di-n-octyl phthalate</v>
      </c>
      <c r="B1127" s="94" t="str">
        <f t="shared" si="35"/>
        <v>&lt;231</v>
      </c>
      <c r="C1127" t="s">
        <v>679</v>
      </c>
      <c r="D1127" s="92">
        <v>42509.368750000001</v>
      </c>
      <c r="E1127" t="s">
        <v>729</v>
      </c>
      <c r="F1127">
        <v>1</v>
      </c>
      <c r="H1127">
        <v>422</v>
      </c>
      <c r="I1127" t="s">
        <v>797</v>
      </c>
      <c r="J1127" t="s">
        <v>801</v>
      </c>
      <c r="K1127" t="s">
        <v>810</v>
      </c>
      <c r="L1127" s="95">
        <v>231</v>
      </c>
    </row>
    <row r="1128" spans="1:12" ht="15.75" customHeight="1" x14ac:dyDescent="0.25">
      <c r="A1128" s="93" t="str">
        <f t="shared" si="34"/>
        <v>DC-B37S 7-8Di-n-octyl phthalate</v>
      </c>
      <c r="B1128" s="94" t="str">
        <f t="shared" si="35"/>
        <v>&lt;232</v>
      </c>
      <c r="C1128" t="s">
        <v>693</v>
      </c>
      <c r="D1128" s="92">
        <v>42509.520138888889</v>
      </c>
      <c r="E1128" t="s">
        <v>729</v>
      </c>
      <c r="F1128">
        <v>1</v>
      </c>
      <c r="H1128">
        <v>424</v>
      </c>
      <c r="I1128" t="s">
        <v>797</v>
      </c>
      <c r="J1128" t="s">
        <v>801</v>
      </c>
      <c r="K1128" t="s">
        <v>810</v>
      </c>
      <c r="L1128" s="95">
        <v>232</v>
      </c>
    </row>
    <row r="1129" spans="1:12" ht="15.75" customHeight="1" x14ac:dyDescent="0.25">
      <c r="A1129" s="93" t="str">
        <f t="shared" si="34"/>
        <v>DC-B35S 2.5-3.5Di-n-octyl phthalate</v>
      </c>
      <c r="B1129" s="94" t="str">
        <f t="shared" si="35"/>
        <v>&lt;232</v>
      </c>
      <c r="C1129" t="s">
        <v>677</v>
      </c>
      <c r="D1129" s="92">
        <v>42508.569444444445</v>
      </c>
      <c r="E1129" t="s">
        <v>729</v>
      </c>
      <c r="F1129">
        <v>1</v>
      </c>
      <c r="H1129">
        <v>424</v>
      </c>
      <c r="I1129" t="s">
        <v>797</v>
      </c>
      <c r="J1129" t="s">
        <v>801</v>
      </c>
      <c r="K1129" t="s">
        <v>810</v>
      </c>
      <c r="L1129" s="95">
        <v>232</v>
      </c>
    </row>
    <row r="1130" spans="1:12" ht="15.75" customHeight="1" x14ac:dyDescent="0.25">
      <c r="A1130" s="93" t="str">
        <f t="shared" si="34"/>
        <v>DC-B40S 7-8Di-n-octyl phthalate</v>
      </c>
      <c r="B1130" s="94" t="str">
        <f t="shared" si="35"/>
        <v>&lt;233</v>
      </c>
      <c r="C1130" t="s">
        <v>678</v>
      </c>
      <c r="D1130" s="92">
        <v>42522.565972222219</v>
      </c>
      <c r="E1130" t="s">
        <v>729</v>
      </c>
      <c r="F1130">
        <v>1</v>
      </c>
      <c r="H1130">
        <v>425</v>
      </c>
      <c r="I1130" t="s">
        <v>797</v>
      </c>
      <c r="J1130" t="s">
        <v>801</v>
      </c>
      <c r="K1130" t="s">
        <v>810</v>
      </c>
      <c r="L1130" s="95">
        <v>233</v>
      </c>
    </row>
    <row r="1131" spans="1:12" ht="15.75" customHeight="1" x14ac:dyDescent="0.25">
      <c r="A1131" s="93" t="str">
        <f t="shared" si="34"/>
        <v>DC-B38S 1-5 CompDi-n-octyl phthalate</v>
      </c>
      <c r="B1131" s="94" t="str">
        <f t="shared" si="35"/>
        <v>&lt;233</v>
      </c>
      <c r="C1131" t="s">
        <v>695</v>
      </c>
      <c r="D1131" s="92">
        <v>42509.621527777781</v>
      </c>
      <c r="E1131" t="s">
        <v>729</v>
      </c>
      <c r="F1131">
        <v>1</v>
      </c>
      <c r="H1131">
        <v>426</v>
      </c>
      <c r="I1131" t="s">
        <v>797</v>
      </c>
      <c r="J1131" t="s">
        <v>801</v>
      </c>
      <c r="K1131" t="s">
        <v>810</v>
      </c>
      <c r="L1131" s="95">
        <v>233</v>
      </c>
    </row>
    <row r="1132" spans="1:12" ht="15.75" customHeight="1" x14ac:dyDescent="0.25">
      <c r="A1132" s="93" t="str">
        <f t="shared" si="34"/>
        <v>DC-B38S 2.66-3.33Di-n-octyl phthalate</v>
      </c>
      <c r="B1132" s="94" t="str">
        <f t="shared" si="35"/>
        <v>&lt;236</v>
      </c>
      <c r="C1132" t="s">
        <v>676</v>
      </c>
      <c r="D1132" s="92">
        <v>42509.654861111114</v>
      </c>
      <c r="E1132" t="s">
        <v>729</v>
      </c>
      <c r="F1132">
        <v>1</v>
      </c>
      <c r="H1132">
        <v>432</v>
      </c>
      <c r="I1132" t="s">
        <v>797</v>
      </c>
      <c r="J1132" t="s">
        <v>801</v>
      </c>
      <c r="K1132" t="s">
        <v>810</v>
      </c>
      <c r="L1132" s="95">
        <v>236</v>
      </c>
    </row>
    <row r="1133" spans="1:12" ht="15.75" customHeight="1" x14ac:dyDescent="0.25">
      <c r="A1133" s="93" t="str">
        <f t="shared" si="34"/>
        <v>DC-B35S 1-5 CompositeDi-n-octyl phthalate</v>
      </c>
      <c r="B1133" s="94" t="str">
        <f t="shared" si="35"/>
        <v>&lt;237</v>
      </c>
      <c r="C1133" t="s">
        <v>707</v>
      </c>
      <c r="D1133" s="92">
        <v>42508.604166666664</v>
      </c>
      <c r="E1133" t="s">
        <v>729</v>
      </c>
      <c r="F1133">
        <v>1</v>
      </c>
      <c r="H1133">
        <v>433</v>
      </c>
      <c r="I1133" t="s">
        <v>797</v>
      </c>
      <c r="J1133" t="s">
        <v>801</v>
      </c>
      <c r="K1133" t="s">
        <v>810</v>
      </c>
      <c r="L1133" s="95">
        <v>237</v>
      </c>
    </row>
    <row r="1134" spans="1:12" ht="15.75" customHeight="1" x14ac:dyDescent="0.25">
      <c r="A1134" s="93" t="str">
        <f t="shared" si="34"/>
        <v>DC-B36S 7.5-8.5Di-n-octyl phthalate</v>
      </c>
      <c r="B1134" s="94" t="str">
        <f t="shared" si="35"/>
        <v>&lt;237</v>
      </c>
      <c r="C1134" t="s">
        <v>670</v>
      </c>
      <c r="D1134" s="92">
        <v>42509.404166666667</v>
      </c>
      <c r="E1134" t="s">
        <v>729</v>
      </c>
      <c r="F1134">
        <v>1</v>
      </c>
      <c r="H1134">
        <v>434</v>
      </c>
      <c r="I1134" t="s">
        <v>797</v>
      </c>
      <c r="J1134" t="s">
        <v>801</v>
      </c>
      <c r="K1134" t="s">
        <v>810</v>
      </c>
      <c r="L1134" s="95">
        <v>237</v>
      </c>
    </row>
    <row r="1135" spans="1:12" ht="15.75" customHeight="1" x14ac:dyDescent="0.25">
      <c r="A1135" s="93" t="str">
        <f t="shared" si="34"/>
        <v>DC-B38aS 1-5 CompDi-n-octyl phthalate</v>
      </c>
      <c r="B1135" s="94" t="str">
        <f t="shared" si="35"/>
        <v>&lt;238</v>
      </c>
      <c r="C1135" t="s">
        <v>696</v>
      </c>
      <c r="D1135" s="92">
        <v>42522.423611111109</v>
      </c>
      <c r="E1135" t="s">
        <v>729</v>
      </c>
      <c r="F1135">
        <v>1</v>
      </c>
      <c r="H1135">
        <v>435</v>
      </c>
      <c r="I1135" t="s">
        <v>797</v>
      </c>
      <c r="J1135" t="s">
        <v>801</v>
      </c>
      <c r="K1135" t="s">
        <v>810</v>
      </c>
      <c r="L1135" s="95">
        <v>238</v>
      </c>
    </row>
    <row r="1136" spans="1:12" ht="15.75" customHeight="1" x14ac:dyDescent="0.25">
      <c r="A1136" s="93" t="str">
        <f t="shared" si="34"/>
        <v>DC-B40S 5-10 COMPDi-n-octyl phthalate</v>
      </c>
      <c r="B1136" s="94" t="str">
        <f t="shared" si="35"/>
        <v>&lt;239</v>
      </c>
      <c r="C1136" t="s">
        <v>697</v>
      </c>
      <c r="D1136" s="92">
        <v>42522.570833333331</v>
      </c>
      <c r="E1136" t="s">
        <v>729</v>
      </c>
      <c r="F1136">
        <v>1</v>
      </c>
      <c r="H1136">
        <v>436</v>
      </c>
      <c r="I1136" t="s">
        <v>797</v>
      </c>
      <c r="J1136" t="s">
        <v>801</v>
      </c>
      <c r="K1136" t="s">
        <v>810</v>
      </c>
      <c r="L1136" s="95">
        <v>239</v>
      </c>
    </row>
    <row r="1137" spans="1:12" ht="15.75" customHeight="1" x14ac:dyDescent="0.25">
      <c r="A1137" s="93" t="str">
        <f t="shared" si="34"/>
        <v>DC-B36S 5-10 CompDi-n-octyl phthalate</v>
      </c>
      <c r="B1137" s="94" t="str">
        <f t="shared" si="35"/>
        <v>&lt;239</v>
      </c>
      <c r="C1137" t="s">
        <v>698</v>
      </c>
      <c r="D1137" s="92">
        <v>42509.412499999999</v>
      </c>
      <c r="E1137" t="s">
        <v>729</v>
      </c>
      <c r="F1137">
        <v>1</v>
      </c>
      <c r="H1137">
        <v>436</v>
      </c>
      <c r="I1137" t="s">
        <v>797</v>
      </c>
      <c r="J1137" t="s">
        <v>801</v>
      </c>
      <c r="K1137" t="s">
        <v>810</v>
      </c>
      <c r="L1137" s="95">
        <v>239</v>
      </c>
    </row>
    <row r="1138" spans="1:12" ht="15.75" customHeight="1" x14ac:dyDescent="0.25">
      <c r="A1138" s="93" t="str">
        <f t="shared" si="34"/>
        <v>DC-B39S 7-8Di-n-octyl phthalate</v>
      </c>
      <c r="B1138" s="94" t="str">
        <f t="shared" si="35"/>
        <v>&lt;242</v>
      </c>
      <c r="C1138" t="s">
        <v>689</v>
      </c>
      <c r="D1138" s="92">
        <v>42510.474305555559</v>
      </c>
      <c r="E1138" t="s">
        <v>729</v>
      </c>
      <c r="F1138">
        <v>1</v>
      </c>
      <c r="H1138">
        <v>442</v>
      </c>
      <c r="I1138" t="s">
        <v>797</v>
      </c>
      <c r="J1138" t="s">
        <v>801</v>
      </c>
      <c r="K1138" t="s">
        <v>810</v>
      </c>
      <c r="L1138" s="95">
        <v>242</v>
      </c>
    </row>
    <row r="1139" spans="1:12" ht="15.75" customHeight="1" x14ac:dyDescent="0.25">
      <c r="A1139" s="93" t="str">
        <f t="shared" si="34"/>
        <v>DC-B37S 5-10 CompDi-n-octyl phthalate</v>
      </c>
      <c r="B1139" s="94" t="str">
        <f t="shared" si="35"/>
        <v>&lt;242</v>
      </c>
      <c r="C1139" t="s">
        <v>699</v>
      </c>
      <c r="D1139" s="92">
        <v>42509.535416666666</v>
      </c>
      <c r="E1139" t="s">
        <v>729</v>
      </c>
      <c r="F1139">
        <v>1</v>
      </c>
      <c r="H1139">
        <v>443</v>
      </c>
      <c r="I1139" t="s">
        <v>797</v>
      </c>
      <c r="J1139" t="s">
        <v>801</v>
      </c>
      <c r="K1139" t="s">
        <v>810</v>
      </c>
      <c r="L1139" s="95">
        <v>242</v>
      </c>
    </row>
    <row r="1140" spans="1:12" ht="15.75" customHeight="1" x14ac:dyDescent="0.25">
      <c r="A1140" s="93" t="str">
        <f t="shared" si="34"/>
        <v>DC-B38S 5-10 CompDi-n-octyl phthalate</v>
      </c>
      <c r="B1140" s="94" t="str">
        <f t="shared" si="35"/>
        <v>&lt;243</v>
      </c>
      <c r="C1140" t="s">
        <v>673</v>
      </c>
      <c r="D1140" s="92">
        <v>42509.668749999997</v>
      </c>
      <c r="E1140" t="s">
        <v>729</v>
      </c>
      <c r="F1140">
        <v>1</v>
      </c>
      <c r="H1140">
        <v>444</v>
      </c>
      <c r="I1140" t="s">
        <v>797</v>
      </c>
      <c r="J1140" t="s">
        <v>801</v>
      </c>
      <c r="K1140" t="s">
        <v>810</v>
      </c>
      <c r="L1140" s="95">
        <v>243</v>
      </c>
    </row>
    <row r="1141" spans="1:12" ht="15.75" customHeight="1" x14ac:dyDescent="0.25">
      <c r="A1141" s="93" t="str">
        <f t="shared" si="34"/>
        <v>DC-B40S 4-5Di-n-octyl phthalate</v>
      </c>
      <c r="B1141" s="94" t="str">
        <f t="shared" si="35"/>
        <v>&lt;244</v>
      </c>
      <c r="C1141" t="s">
        <v>685</v>
      </c>
      <c r="D1141" s="92">
        <v>42522.552083333336</v>
      </c>
      <c r="E1141" t="s">
        <v>729</v>
      </c>
      <c r="F1141">
        <v>1</v>
      </c>
      <c r="H1141">
        <v>447</v>
      </c>
      <c r="I1141" t="s">
        <v>797</v>
      </c>
      <c r="J1141" t="s">
        <v>801</v>
      </c>
      <c r="K1141" t="s">
        <v>810</v>
      </c>
      <c r="L1141" s="95">
        <v>244</v>
      </c>
    </row>
    <row r="1142" spans="1:12" ht="15.75" customHeight="1" x14ac:dyDescent="0.25">
      <c r="A1142" s="93" t="str">
        <f t="shared" si="34"/>
        <v>DC-B40S 9.5-10Di-n-octyl phthalate</v>
      </c>
      <c r="B1142" s="94" t="str">
        <f t="shared" si="35"/>
        <v>&lt;245</v>
      </c>
      <c r="C1142" t="s">
        <v>681</v>
      </c>
      <c r="D1142" s="92">
        <v>42522.592361111114</v>
      </c>
      <c r="E1142" t="s">
        <v>729</v>
      </c>
      <c r="F1142">
        <v>1</v>
      </c>
      <c r="H1142">
        <v>448</v>
      </c>
      <c r="I1142" t="s">
        <v>797</v>
      </c>
      <c r="J1142" t="s">
        <v>801</v>
      </c>
      <c r="K1142" t="s">
        <v>810</v>
      </c>
      <c r="L1142" s="95">
        <v>245</v>
      </c>
    </row>
    <row r="1143" spans="1:12" ht="15.75" customHeight="1" x14ac:dyDescent="0.25">
      <c r="A1143" s="93" t="str">
        <f t="shared" si="34"/>
        <v>DC-B38aS 4-5Di-n-octyl phthalate</v>
      </c>
      <c r="B1143" s="94" t="str">
        <f t="shared" si="35"/>
        <v>&lt;245</v>
      </c>
      <c r="C1143" t="s">
        <v>683</v>
      </c>
      <c r="D1143" s="92">
        <v>42522.415972222225</v>
      </c>
      <c r="E1143" t="s">
        <v>729</v>
      </c>
      <c r="F1143">
        <v>1</v>
      </c>
      <c r="H1143">
        <v>448</v>
      </c>
      <c r="I1143" t="s">
        <v>797</v>
      </c>
      <c r="J1143" t="s">
        <v>801</v>
      </c>
      <c r="K1143" t="s">
        <v>810</v>
      </c>
      <c r="L1143" s="95">
        <v>245</v>
      </c>
    </row>
    <row r="1144" spans="1:12" ht="15.75" customHeight="1" x14ac:dyDescent="0.25">
      <c r="A1144" s="93" t="str">
        <f t="shared" si="34"/>
        <v>DC-B39S 5-10 CompDi-n-octyl phthalate</v>
      </c>
      <c r="B1144" s="94" t="str">
        <f t="shared" si="35"/>
        <v>&lt;249</v>
      </c>
      <c r="C1144" t="s">
        <v>700</v>
      </c>
      <c r="D1144" s="92">
        <v>42510.490277777775</v>
      </c>
      <c r="E1144" t="s">
        <v>729</v>
      </c>
      <c r="F1144">
        <v>1</v>
      </c>
      <c r="H1144">
        <v>455</v>
      </c>
      <c r="I1144" t="s">
        <v>797</v>
      </c>
      <c r="J1144" t="s">
        <v>801</v>
      </c>
      <c r="K1144" t="s">
        <v>810</v>
      </c>
      <c r="L1144" s="95">
        <v>249</v>
      </c>
    </row>
    <row r="1145" spans="1:12" ht="15.75" customHeight="1" x14ac:dyDescent="0.25">
      <c r="A1145" s="93" t="str">
        <f t="shared" si="34"/>
        <v>DC-B40S 15-20 COMPDi-n-octyl phthalate</v>
      </c>
      <c r="B1145" s="94" t="str">
        <f t="shared" si="35"/>
        <v>&lt;252</v>
      </c>
      <c r="C1145" t="s">
        <v>701</v>
      </c>
      <c r="D1145" s="92">
        <v>42522.649305555555</v>
      </c>
      <c r="E1145" t="s">
        <v>729</v>
      </c>
      <c r="F1145">
        <v>1</v>
      </c>
      <c r="H1145">
        <v>461</v>
      </c>
      <c r="I1145" t="s">
        <v>797</v>
      </c>
      <c r="J1145" t="s">
        <v>801</v>
      </c>
      <c r="K1145" t="s">
        <v>810</v>
      </c>
      <c r="L1145" s="95">
        <v>252</v>
      </c>
    </row>
    <row r="1146" spans="1:12" ht="15.75" customHeight="1" x14ac:dyDescent="0.25">
      <c r="A1146" s="93" t="str">
        <f t="shared" si="34"/>
        <v>DC-B36S 10-15 CompDi-n-octyl phthalate</v>
      </c>
      <c r="B1146" s="94" t="str">
        <f t="shared" si="35"/>
        <v>&lt;252</v>
      </c>
      <c r="C1146" t="s">
        <v>691</v>
      </c>
      <c r="D1146" s="92">
        <v>42509.429861111108</v>
      </c>
      <c r="E1146" t="s">
        <v>729</v>
      </c>
      <c r="F1146">
        <v>1</v>
      </c>
      <c r="H1146">
        <v>461</v>
      </c>
      <c r="I1146" t="s">
        <v>797</v>
      </c>
      <c r="J1146" t="s">
        <v>801</v>
      </c>
      <c r="K1146" t="s">
        <v>810</v>
      </c>
      <c r="L1146" s="95">
        <v>252</v>
      </c>
    </row>
    <row r="1147" spans="1:12" ht="15.75" customHeight="1" x14ac:dyDescent="0.25">
      <c r="A1147" s="93" t="str">
        <f t="shared" si="34"/>
        <v>DC-B39S 10-15 CompDi-n-octyl phthalate</v>
      </c>
      <c r="B1147" s="94" t="str">
        <f t="shared" si="35"/>
        <v>&lt;253</v>
      </c>
      <c r="C1147" t="s">
        <v>694</v>
      </c>
      <c r="D1147" s="92">
        <v>42510.527777777781</v>
      </c>
      <c r="E1147" t="s">
        <v>729</v>
      </c>
      <c r="F1147">
        <v>1</v>
      </c>
      <c r="H1147">
        <v>463</v>
      </c>
      <c r="I1147" t="s">
        <v>797</v>
      </c>
      <c r="J1147" t="s">
        <v>801</v>
      </c>
      <c r="K1147" t="s">
        <v>810</v>
      </c>
      <c r="L1147" s="95">
        <v>253</v>
      </c>
    </row>
    <row r="1148" spans="1:12" ht="15.75" customHeight="1" x14ac:dyDescent="0.25">
      <c r="A1148" s="93" t="str">
        <f t="shared" si="34"/>
        <v>DC-B37S 15-20 CompDi-n-octyl phthalate</v>
      </c>
      <c r="B1148" s="94" t="str">
        <f t="shared" si="35"/>
        <v>&lt;253</v>
      </c>
      <c r="C1148" t="s">
        <v>702</v>
      </c>
      <c r="D1148" s="92">
        <v>42509.575694444444</v>
      </c>
      <c r="E1148" t="s">
        <v>729</v>
      </c>
      <c r="F1148">
        <v>1</v>
      </c>
      <c r="H1148">
        <v>463</v>
      </c>
      <c r="I1148" t="s">
        <v>797</v>
      </c>
      <c r="J1148" t="s">
        <v>801</v>
      </c>
      <c r="K1148" t="s">
        <v>810</v>
      </c>
      <c r="L1148" s="95">
        <v>253</v>
      </c>
    </row>
    <row r="1149" spans="1:12" ht="15.75" customHeight="1" x14ac:dyDescent="0.25">
      <c r="A1149" s="93" t="str">
        <f t="shared" si="34"/>
        <v>DC-B38aS 10-15 CompDi-n-octyl phthalate</v>
      </c>
      <c r="B1149" s="94" t="str">
        <f t="shared" si="35"/>
        <v>&lt;257</v>
      </c>
      <c r="C1149" t="s">
        <v>703</v>
      </c>
      <c r="D1149" s="92">
        <v>42522.45416666667</v>
      </c>
      <c r="E1149" t="s">
        <v>729</v>
      </c>
      <c r="F1149">
        <v>1</v>
      </c>
      <c r="H1149">
        <v>469</v>
      </c>
      <c r="I1149" t="s">
        <v>797</v>
      </c>
      <c r="J1149" t="s">
        <v>801</v>
      </c>
      <c r="K1149" t="s">
        <v>810</v>
      </c>
      <c r="L1149" s="95">
        <v>257</v>
      </c>
    </row>
    <row r="1150" spans="1:12" ht="15.75" customHeight="1" x14ac:dyDescent="0.25">
      <c r="A1150" s="93" t="str">
        <f t="shared" si="34"/>
        <v>DC-B38S 10-15 CompDi-n-octyl phthalate</v>
      </c>
      <c r="B1150" s="94" t="str">
        <f t="shared" si="35"/>
        <v>&lt;259</v>
      </c>
      <c r="C1150" t="s">
        <v>686</v>
      </c>
      <c r="D1150" s="92">
        <v>42510.378472222219</v>
      </c>
      <c r="E1150" t="s">
        <v>729</v>
      </c>
      <c r="F1150">
        <v>1</v>
      </c>
      <c r="H1150">
        <v>473</v>
      </c>
      <c r="I1150" t="s">
        <v>797</v>
      </c>
      <c r="J1150" t="s">
        <v>801</v>
      </c>
      <c r="K1150" t="s">
        <v>810</v>
      </c>
      <c r="L1150" s="95">
        <v>259</v>
      </c>
    </row>
    <row r="1151" spans="1:12" ht="15.75" customHeight="1" x14ac:dyDescent="0.25">
      <c r="A1151" s="93" t="str">
        <f t="shared" si="34"/>
        <v>DC-B35S 4-5Di-n-octyl phthalate</v>
      </c>
      <c r="B1151" s="94" t="str">
        <f t="shared" si="35"/>
        <v>&lt;262</v>
      </c>
      <c r="C1151" t="s">
        <v>688</v>
      </c>
      <c r="D1151" s="92">
        <v>42508.583333333336</v>
      </c>
      <c r="E1151" t="s">
        <v>729</v>
      </c>
      <c r="F1151">
        <v>1</v>
      </c>
      <c r="H1151">
        <v>479</v>
      </c>
      <c r="I1151" t="s">
        <v>797</v>
      </c>
      <c r="J1151" t="s">
        <v>801</v>
      </c>
      <c r="K1151" t="s">
        <v>810</v>
      </c>
      <c r="L1151" s="95">
        <v>262</v>
      </c>
    </row>
    <row r="1152" spans="1:12" ht="15.75" customHeight="1" x14ac:dyDescent="0.25">
      <c r="A1152" s="93" t="str">
        <f t="shared" si="34"/>
        <v>DC-B40S 10-15 COMPDi-n-octyl phthalate</v>
      </c>
      <c r="B1152" s="94" t="str">
        <f t="shared" si="35"/>
        <v>&lt;263</v>
      </c>
      <c r="C1152" t="s">
        <v>704</v>
      </c>
      <c r="D1152" s="92">
        <v>42522.609027777777</v>
      </c>
      <c r="E1152" t="s">
        <v>729</v>
      </c>
      <c r="F1152">
        <v>1</v>
      </c>
      <c r="H1152">
        <v>481</v>
      </c>
      <c r="I1152" t="s">
        <v>797</v>
      </c>
      <c r="J1152" t="s">
        <v>801</v>
      </c>
      <c r="K1152" t="s">
        <v>810</v>
      </c>
      <c r="L1152" s="95">
        <v>263</v>
      </c>
    </row>
    <row r="1153" spans="1:12" ht="15.75" customHeight="1" x14ac:dyDescent="0.25">
      <c r="A1153" s="93" t="str">
        <f t="shared" si="34"/>
        <v>DC-B37S 10-15 CompDi-n-octyl phthalate</v>
      </c>
      <c r="B1153" s="94" t="str">
        <f t="shared" si="35"/>
        <v>&lt;265</v>
      </c>
      <c r="C1153" t="s">
        <v>705</v>
      </c>
      <c r="D1153" s="92">
        <v>42509.553472222222</v>
      </c>
      <c r="E1153" t="s">
        <v>729</v>
      </c>
      <c r="F1153">
        <v>1</v>
      </c>
      <c r="H1153">
        <v>484</v>
      </c>
      <c r="I1153" t="s">
        <v>797</v>
      </c>
      <c r="J1153" t="s">
        <v>801</v>
      </c>
      <c r="K1153" t="s">
        <v>810</v>
      </c>
      <c r="L1153" s="95">
        <v>265</v>
      </c>
    </row>
    <row r="1154" spans="1:12" ht="15.75" customHeight="1" x14ac:dyDescent="0.25">
      <c r="A1154" s="93" t="str">
        <f t="shared" ref="A1154:A1217" si="36">C1154&amp;E1154</f>
        <v>DC-B38aS 5-10 CompDi-n-octyl phthalate</v>
      </c>
      <c r="B1154" s="94" t="str">
        <f t="shared" ref="B1154:B1217" si="37">IF(J1154="J",G1154&amp;J1154,IF(ISNUMBER(G1154),G1154,"&lt;"&amp;L1154))</f>
        <v>&lt;269</v>
      </c>
      <c r="C1154" t="s">
        <v>706</v>
      </c>
      <c r="D1154" s="92">
        <v>42522.440972222219</v>
      </c>
      <c r="E1154" t="s">
        <v>729</v>
      </c>
      <c r="F1154">
        <v>1</v>
      </c>
      <c r="H1154">
        <v>492</v>
      </c>
      <c r="I1154" t="s">
        <v>797</v>
      </c>
      <c r="J1154" t="s">
        <v>801</v>
      </c>
      <c r="K1154" t="s">
        <v>810</v>
      </c>
      <c r="L1154" s="95">
        <v>269</v>
      </c>
    </row>
    <row r="1155" spans="1:12" ht="15.75" customHeight="1" x14ac:dyDescent="0.25">
      <c r="A1155" s="93" t="str">
        <f t="shared" si="36"/>
        <v>DC-B40S 11.5-12.5Di-n-octyl phthalate</v>
      </c>
      <c r="B1155" s="94" t="str">
        <f t="shared" si="37"/>
        <v>&lt;270</v>
      </c>
      <c r="C1155" t="s">
        <v>690</v>
      </c>
      <c r="D1155" s="92">
        <v>42522.604166666664</v>
      </c>
      <c r="E1155" t="s">
        <v>729</v>
      </c>
      <c r="F1155">
        <v>1</v>
      </c>
      <c r="H1155">
        <v>493</v>
      </c>
      <c r="I1155" t="s">
        <v>797</v>
      </c>
      <c r="J1155" t="s">
        <v>801</v>
      </c>
      <c r="K1155" t="s">
        <v>810</v>
      </c>
      <c r="L1155" s="95">
        <v>270</v>
      </c>
    </row>
    <row r="1156" spans="1:12" ht="15.75" customHeight="1" x14ac:dyDescent="0.25">
      <c r="A1156" s="93" t="str">
        <f t="shared" si="36"/>
        <v>DC-B36S 15-20 CompDi-n-octyl phthalate</v>
      </c>
      <c r="B1156" s="94" t="str">
        <f t="shared" si="37"/>
        <v>&lt;272</v>
      </c>
      <c r="C1156" t="s">
        <v>692</v>
      </c>
      <c r="D1156" s="92">
        <v>42509.461111111108</v>
      </c>
      <c r="E1156" t="s">
        <v>729</v>
      </c>
      <c r="F1156">
        <v>1</v>
      </c>
      <c r="H1156">
        <v>498</v>
      </c>
      <c r="I1156" t="s">
        <v>797</v>
      </c>
      <c r="J1156" t="s">
        <v>801</v>
      </c>
      <c r="K1156" t="s">
        <v>810</v>
      </c>
      <c r="L1156" s="95">
        <v>272</v>
      </c>
    </row>
    <row r="1157" spans="1:12" ht="15.75" customHeight="1" x14ac:dyDescent="0.25">
      <c r="A1157" s="93" t="str">
        <f t="shared" si="36"/>
        <v>DC-B35 5-10 CompositeDi-n-octyl phthalate</v>
      </c>
      <c r="B1157" s="94" t="str">
        <f t="shared" si="37"/>
        <v>&lt;277</v>
      </c>
      <c r="C1157" t="s">
        <v>682</v>
      </c>
      <c r="D1157" s="92">
        <v>42508</v>
      </c>
      <c r="E1157" t="s">
        <v>729</v>
      </c>
      <c r="F1157">
        <v>1</v>
      </c>
      <c r="H1157">
        <v>506</v>
      </c>
      <c r="I1157" t="s">
        <v>797</v>
      </c>
      <c r="J1157" t="s">
        <v>801</v>
      </c>
      <c r="K1157" t="s">
        <v>810</v>
      </c>
      <c r="L1157" s="95">
        <v>277</v>
      </c>
    </row>
    <row r="1158" spans="1:12" ht="15.75" customHeight="1" x14ac:dyDescent="0.25">
      <c r="A1158" s="93" t="str">
        <f t="shared" si="36"/>
        <v>DC-B39S 6-7Di-n-octyl phthalate</v>
      </c>
      <c r="B1158" s="94" t="str">
        <f t="shared" si="37"/>
        <v>&lt;445</v>
      </c>
      <c r="C1158" t="s">
        <v>674</v>
      </c>
      <c r="D1158" s="92">
        <v>42510.464583333334</v>
      </c>
      <c r="E1158" t="s">
        <v>729</v>
      </c>
      <c r="F1158">
        <v>2</v>
      </c>
      <c r="H1158">
        <v>814</v>
      </c>
      <c r="I1158" t="s">
        <v>797</v>
      </c>
      <c r="J1158" t="s">
        <v>801</v>
      </c>
      <c r="K1158" t="s">
        <v>810</v>
      </c>
      <c r="L1158" s="95">
        <v>445</v>
      </c>
    </row>
    <row r="1159" spans="1:12" ht="15.75" customHeight="1" x14ac:dyDescent="0.25">
      <c r="A1159" s="93" t="str">
        <f t="shared" si="36"/>
        <v>DC-B38aS 1.5-2.5Di-n-butyl phthalate</v>
      </c>
      <c r="B1159" s="94" t="str">
        <f t="shared" si="37"/>
        <v>&lt;65.6</v>
      </c>
      <c r="C1159" t="s">
        <v>671</v>
      </c>
      <c r="D1159" s="92">
        <v>42522.402777777781</v>
      </c>
      <c r="E1159" t="s">
        <v>730</v>
      </c>
      <c r="F1159">
        <v>1</v>
      </c>
      <c r="H1159">
        <v>394</v>
      </c>
      <c r="I1159" t="s">
        <v>797</v>
      </c>
      <c r="J1159" t="s">
        <v>801</v>
      </c>
      <c r="K1159" t="s">
        <v>810</v>
      </c>
      <c r="L1159" s="95">
        <v>65.599999999999994</v>
      </c>
    </row>
    <row r="1160" spans="1:12" ht="15.75" customHeight="1" x14ac:dyDescent="0.25">
      <c r="A1160" s="93" t="str">
        <f t="shared" si="36"/>
        <v>DC-B38S 1.5-2.5Di-n-butyl phthalate</v>
      </c>
      <c r="B1160" s="94" t="str">
        <f t="shared" si="37"/>
        <v>&lt;66.6</v>
      </c>
      <c r="C1160" t="s">
        <v>684</v>
      </c>
      <c r="D1160" s="92">
        <v>42509.643055555556</v>
      </c>
      <c r="E1160" t="s">
        <v>730</v>
      </c>
      <c r="F1160">
        <v>1</v>
      </c>
      <c r="H1160">
        <v>400</v>
      </c>
      <c r="I1160" t="s">
        <v>797</v>
      </c>
      <c r="J1160" t="s">
        <v>801</v>
      </c>
      <c r="K1160" t="s">
        <v>810</v>
      </c>
      <c r="L1160" s="95">
        <v>66.599999999999994</v>
      </c>
    </row>
    <row r="1161" spans="1:12" ht="15.75" customHeight="1" x14ac:dyDescent="0.25">
      <c r="A1161" s="93" t="str">
        <f t="shared" si="36"/>
        <v>DC-B35S 10-15 CompositeDi-n-butyl phthalate</v>
      </c>
      <c r="B1161" s="94" t="str">
        <f t="shared" si="37"/>
        <v>&lt;66.6</v>
      </c>
      <c r="C1161" t="s">
        <v>669</v>
      </c>
      <c r="D1161" s="92">
        <v>42508.645833333336</v>
      </c>
      <c r="E1161" t="s">
        <v>730</v>
      </c>
      <c r="F1161">
        <v>1</v>
      </c>
      <c r="H1161">
        <v>400</v>
      </c>
      <c r="I1161" t="s">
        <v>797</v>
      </c>
      <c r="J1161" t="s">
        <v>801</v>
      </c>
      <c r="K1161" t="s">
        <v>810</v>
      </c>
      <c r="L1161" s="95">
        <v>66.599999999999994</v>
      </c>
    </row>
    <row r="1162" spans="1:12" ht="15.75" customHeight="1" x14ac:dyDescent="0.25">
      <c r="A1162" s="93" t="str">
        <f t="shared" si="36"/>
        <v>DC-B37S 6-7Di-n-butyl phthalate</v>
      </c>
      <c r="B1162" s="94" t="str">
        <f t="shared" si="37"/>
        <v>&lt;67</v>
      </c>
      <c r="C1162" t="s">
        <v>680</v>
      </c>
      <c r="D1162" s="92">
        <v>42509.510416666664</v>
      </c>
      <c r="E1162" t="s">
        <v>730</v>
      </c>
      <c r="F1162">
        <v>1</v>
      </c>
      <c r="H1162">
        <v>403</v>
      </c>
      <c r="I1162" t="s">
        <v>797</v>
      </c>
      <c r="J1162" t="s">
        <v>801</v>
      </c>
      <c r="K1162" t="s">
        <v>810</v>
      </c>
      <c r="L1162" s="95">
        <v>67</v>
      </c>
    </row>
    <row r="1163" spans="1:12" ht="15.75" customHeight="1" x14ac:dyDescent="0.25">
      <c r="A1163" s="93" t="str">
        <f t="shared" si="36"/>
        <v>DC-B36S 6.5-7.5Di-n-butyl phthalate</v>
      </c>
      <c r="B1163" s="94" t="str">
        <f t="shared" si="37"/>
        <v>&lt;67.4</v>
      </c>
      <c r="C1163" t="s">
        <v>675</v>
      </c>
      <c r="D1163" s="92">
        <v>42509.383333333331</v>
      </c>
      <c r="E1163" t="s">
        <v>730</v>
      </c>
      <c r="F1163">
        <v>1</v>
      </c>
      <c r="H1163">
        <v>405</v>
      </c>
      <c r="I1163" t="s">
        <v>797</v>
      </c>
      <c r="J1163" t="s">
        <v>801</v>
      </c>
      <c r="K1163" t="s">
        <v>810</v>
      </c>
      <c r="L1163" s="95">
        <v>67.400000000000006</v>
      </c>
    </row>
    <row r="1164" spans="1:12" ht="15.75" customHeight="1" x14ac:dyDescent="0.25">
      <c r="A1164" s="93" t="str">
        <f t="shared" si="36"/>
        <v>DC-B40S 18.5-19.5'Di-n-butyl phthalate</v>
      </c>
      <c r="B1164" s="94" t="str">
        <f t="shared" si="37"/>
        <v>&lt;68.6</v>
      </c>
      <c r="C1164" t="s">
        <v>687</v>
      </c>
      <c r="D1164" s="92">
        <v>42522.652777777781</v>
      </c>
      <c r="E1164" t="s">
        <v>730</v>
      </c>
      <c r="F1164">
        <v>1</v>
      </c>
      <c r="H1164">
        <v>412</v>
      </c>
      <c r="I1164" t="s">
        <v>797</v>
      </c>
      <c r="J1164" t="s">
        <v>801</v>
      </c>
      <c r="K1164" t="s">
        <v>810</v>
      </c>
      <c r="L1164" s="95">
        <v>68.599999999999994</v>
      </c>
    </row>
    <row r="1165" spans="1:12" ht="15.75" customHeight="1" x14ac:dyDescent="0.25">
      <c r="A1165" s="93" t="str">
        <f t="shared" si="36"/>
        <v>DC-B35S 0.5-1.5Di-n-butyl phthalate</v>
      </c>
      <c r="B1165" s="94" t="str">
        <f t="shared" si="37"/>
        <v>&lt;69.9</v>
      </c>
      <c r="C1165" t="s">
        <v>672</v>
      </c>
      <c r="D1165" s="92">
        <v>42508.552083333336</v>
      </c>
      <c r="E1165" t="s">
        <v>730</v>
      </c>
      <c r="F1165">
        <v>1</v>
      </c>
      <c r="H1165">
        <v>420</v>
      </c>
      <c r="I1165" t="s">
        <v>797</v>
      </c>
      <c r="J1165" t="s">
        <v>801</v>
      </c>
      <c r="K1165" t="s">
        <v>810</v>
      </c>
      <c r="L1165" s="95">
        <v>69.900000000000006</v>
      </c>
    </row>
    <row r="1166" spans="1:12" ht="15.75" customHeight="1" x14ac:dyDescent="0.25">
      <c r="A1166" s="93" t="str">
        <f t="shared" si="36"/>
        <v>DC-B36S 5.5-6.5Di-n-butyl phthalate</v>
      </c>
      <c r="B1166" s="94" t="str">
        <f t="shared" si="37"/>
        <v>&lt;70.2</v>
      </c>
      <c r="C1166" t="s">
        <v>679</v>
      </c>
      <c r="D1166" s="92">
        <v>42509.368750000001</v>
      </c>
      <c r="E1166" t="s">
        <v>730</v>
      </c>
      <c r="F1166">
        <v>1</v>
      </c>
      <c r="H1166">
        <v>422</v>
      </c>
      <c r="I1166" t="s">
        <v>797</v>
      </c>
      <c r="J1166" t="s">
        <v>801</v>
      </c>
      <c r="K1166" t="s">
        <v>810</v>
      </c>
      <c r="L1166" s="95">
        <v>70.2</v>
      </c>
    </row>
    <row r="1167" spans="1:12" ht="15.75" customHeight="1" x14ac:dyDescent="0.25">
      <c r="A1167" s="93" t="str">
        <f t="shared" si="36"/>
        <v>DC-B37S 7-8Di-n-butyl phthalate</v>
      </c>
      <c r="B1167" s="94" t="str">
        <f t="shared" si="37"/>
        <v>&lt;70.5</v>
      </c>
      <c r="C1167" t="s">
        <v>693</v>
      </c>
      <c r="D1167" s="92">
        <v>42509.520138888889</v>
      </c>
      <c r="E1167" t="s">
        <v>730</v>
      </c>
      <c r="F1167">
        <v>1</v>
      </c>
      <c r="H1167">
        <v>424</v>
      </c>
      <c r="I1167" t="s">
        <v>797</v>
      </c>
      <c r="J1167" t="s">
        <v>801</v>
      </c>
      <c r="K1167" t="s">
        <v>810</v>
      </c>
      <c r="L1167" s="95">
        <v>70.5</v>
      </c>
    </row>
    <row r="1168" spans="1:12" ht="15.75" customHeight="1" x14ac:dyDescent="0.25">
      <c r="A1168" s="93" t="str">
        <f t="shared" si="36"/>
        <v>DC-B35S 2.5-3.5Di-n-butyl phthalate</v>
      </c>
      <c r="B1168" s="94" t="str">
        <f t="shared" si="37"/>
        <v>&lt;70.5</v>
      </c>
      <c r="C1168" t="s">
        <v>677</v>
      </c>
      <c r="D1168" s="92">
        <v>42508.569444444445</v>
      </c>
      <c r="E1168" t="s">
        <v>730</v>
      </c>
      <c r="F1168">
        <v>1</v>
      </c>
      <c r="H1168">
        <v>424</v>
      </c>
      <c r="I1168" t="s">
        <v>797</v>
      </c>
      <c r="J1168" t="s">
        <v>801</v>
      </c>
      <c r="K1168" t="s">
        <v>810</v>
      </c>
      <c r="L1168" s="95">
        <v>70.5</v>
      </c>
    </row>
    <row r="1169" spans="1:12" ht="15.75" customHeight="1" x14ac:dyDescent="0.25">
      <c r="A1169" s="93" t="str">
        <f t="shared" si="36"/>
        <v>DC-B40S 7-8Di-n-butyl phthalate</v>
      </c>
      <c r="B1169" s="94" t="str">
        <f t="shared" si="37"/>
        <v>&lt;70.8</v>
      </c>
      <c r="C1169" t="s">
        <v>678</v>
      </c>
      <c r="D1169" s="92">
        <v>42522.565972222219</v>
      </c>
      <c r="E1169" t="s">
        <v>730</v>
      </c>
      <c r="F1169">
        <v>1</v>
      </c>
      <c r="H1169">
        <v>425</v>
      </c>
      <c r="I1169" t="s">
        <v>797</v>
      </c>
      <c r="J1169" t="s">
        <v>801</v>
      </c>
      <c r="K1169" t="s">
        <v>810</v>
      </c>
      <c r="L1169" s="95">
        <v>70.8</v>
      </c>
    </row>
    <row r="1170" spans="1:12" ht="15.75" customHeight="1" x14ac:dyDescent="0.25">
      <c r="A1170" s="93" t="str">
        <f t="shared" si="36"/>
        <v>DC-B38S 1-5 CompDi-n-butyl phthalate</v>
      </c>
      <c r="B1170" s="94" t="str">
        <f t="shared" si="37"/>
        <v>&lt;70.9</v>
      </c>
      <c r="C1170" t="s">
        <v>695</v>
      </c>
      <c r="D1170" s="92">
        <v>42509.621527777781</v>
      </c>
      <c r="E1170" t="s">
        <v>730</v>
      </c>
      <c r="F1170">
        <v>1</v>
      </c>
      <c r="H1170">
        <v>426</v>
      </c>
      <c r="I1170" t="s">
        <v>797</v>
      </c>
      <c r="J1170" t="s">
        <v>801</v>
      </c>
      <c r="K1170" t="s">
        <v>810</v>
      </c>
      <c r="L1170" s="95">
        <v>70.900000000000006</v>
      </c>
    </row>
    <row r="1171" spans="1:12" ht="15.75" customHeight="1" x14ac:dyDescent="0.25">
      <c r="A1171" s="93" t="str">
        <f t="shared" si="36"/>
        <v>DC-B38S 2.66-3.33Di-n-butyl phthalate</v>
      </c>
      <c r="B1171" s="94" t="str">
        <f t="shared" si="37"/>
        <v>&lt;71.9</v>
      </c>
      <c r="C1171" t="s">
        <v>676</v>
      </c>
      <c r="D1171" s="92">
        <v>42509.654861111114</v>
      </c>
      <c r="E1171" t="s">
        <v>730</v>
      </c>
      <c r="F1171">
        <v>1</v>
      </c>
      <c r="H1171">
        <v>432</v>
      </c>
      <c r="I1171" t="s">
        <v>797</v>
      </c>
      <c r="J1171" t="s">
        <v>801</v>
      </c>
      <c r="K1171" t="s">
        <v>810</v>
      </c>
      <c r="L1171" s="95">
        <v>71.900000000000006</v>
      </c>
    </row>
    <row r="1172" spans="1:12" ht="15.75" customHeight="1" x14ac:dyDescent="0.25">
      <c r="A1172" s="93" t="str">
        <f t="shared" si="36"/>
        <v>DC-B35S 1-5 CompositeDi-n-butyl phthalate</v>
      </c>
      <c r="B1172" s="94" t="str">
        <f t="shared" si="37"/>
        <v>&lt;72.1</v>
      </c>
      <c r="C1172" t="s">
        <v>707</v>
      </c>
      <c r="D1172" s="92">
        <v>42508.604166666664</v>
      </c>
      <c r="E1172" t="s">
        <v>730</v>
      </c>
      <c r="F1172">
        <v>1</v>
      </c>
      <c r="H1172">
        <v>433</v>
      </c>
      <c r="I1172" t="s">
        <v>797</v>
      </c>
      <c r="J1172" t="s">
        <v>801</v>
      </c>
      <c r="K1172" t="s">
        <v>810</v>
      </c>
      <c r="L1172" s="95">
        <v>72.099999999999994</v>
      </c>
    </row>
    <row r="1173" spans="1:12" ht="15.75" customHeight="1" x14ac:dyDescent="0.25">
      <c r="A1173" s="93" t="str">
        <f t="shared" si="36"/>
        <v>DC-B36S 7.5-8.5Di-n-butyl phthalate</v>
      </c>
      <c r="B1173" s="94" t="str">
        <f t="shared" si="37"/>
        <v>&lt;72.2</v>
      </c>
      <c r="C1173" t="s">
        <v>670</v>
      </c>
      <c r="D1173" s="92">
        <v>42509.404166666667</v>
      </c>
      <c r="E1173" t="s">
        <v>730</v>
      </c>
      <c r="F1173">
        <v>1</v>
      </c>
      <c r="H1173">
        <v>434</v>
      </c>
      <c r="I1173" t="s">
        <v>797</v>
      </c>
      <c r="J1173" t="s">
        <v>801</v>
      </c>
      <c r="K1173" t="s">
        <v>810</v>
      </c>
      <c r="L1173" s="95">
        <v>72.2</v>
      </c>
    </row>
    <row r="1174" spans="1:12" ht="15.75" customHeight="1" x14ac:dyDescent="0.25">
      <c r="A1174" s="93" t="str">
        <f t="shared" si="36"/>
        <v>DC-B38aS 1-5 CompDi-n-butyl phthalate</v>
      </c>
      <c r="B1174" s="94" t="str">
        <f t="shared" si="37"/>
        <v>&lt;72.3</v>
      </c>
      <c r="C1174" t="s">
        <v>696</v>
      </c>
      <c r="D1174" s="92">
        <v>42522.423611111109</v>
      </c>
      <c r="E1174" t="s">
        <v>730</v>
      </c>
      <c r="F1174">
        <v>1</v>
      </c>
      <c r="H1174">
        <v>435</v>
      </c>
      <c r="I1174" t="s">
        <v>797</v>
      </c>
      <c r="J1174" t="s">
        <v>801</v>
      </c>
      <c r="K1174" t="s">
        <v>810</v>
      </c>
      <c r="L1174" s="95">
        <v>72.3</v>
      </c>
    </row>
    <row r="1175" spans="1:12" ht="15.75" customHeight="1" x14ac:dyDescent="0.25">
      <c r="A1175" s="93" t="str">
        <f t="shared" si="36"/>
        <v>DC-B40S 5-10 COMPDi-n-butyl phthalate</v>
      </c>
      <c r="B1175" s="94" t="str">
        <f t="shared" si="37"/>
        <v>&lt;72.7</v>
      </c>
      <c r="C1175" t="s">
        <v>697</v>
      </c>
      <c r="D1175" s="92">
        <v>42522.570833333331</v>
      </c>
      <c r="E1175" t="s">
        <v>730</v>
      </c>
      <c r="F1175">
        <v>1</v>
      </c>
      <c r="H1175">
        <v>436</v>
      </c>
      <c r="I1175" t="s">
        <v>797</v>
      </c>
      <c r="J1175" t="s">
        <v>801</v>
      </c>
      <c r="K1175" t="s">
        <v>810</v>
      </c>
      <c r="L1175" s="95">
        <v>72.7</v>
      </c>
    </row>
    <row r="1176" spans="1:12" ht="15.75" customHeight="1" x14ac:dyDescent="0.25">
      <c r="A1176" s="93" t="str">
        <f t="shared" si="36"/>
        <v>DC-B36S 5-10 CompDi-n-butyl phthalate</v>
      </c>
      <c r="B1176" s="94" t="str">
        <f t="shared" si="37"/>
        <v>&lt;72.7</v>
      </c>
      <c r="C1176" t="s">
        <v>698</v>
      </c>
      <c r="D1176" s="92">
        <v>42509.412499999999</v>
      </c>
      <c r="E1176" t="s">
        <v>730</v>
      </c>
      <c r="F1176">
        <v>1</v>
      </c>
      <c r="H1176">
        <v>436</v>
      </c>
      <c r="I1176" t="s">
        <v>797</v>
      </c>
      <c r="J1176" t="s">
        <v>801</v>
      </c>
      <c r="K1176" t="s">
        <v>810</v>
      </c>
      <c r="L1176" s="95">
        <v>72.7</v>
      </c>
    </row>
    <row r="1177" spans="1:12" ht="15.75" customHeight="1" x14ac:dyDescent="0.25">
      <c r="A1177" s="93" t="str">
        <f t="shared" si="36"/>
        <v>DC-B39S 7-8Di-n-butyl phthalate</v>
      </c>
      <c r="B1177" s="94" t="str">
        <f t="shared" si="37"/>
        <v>&lt;73.6</v>
      </c>
      <c r="C1177" t="s">
        <v>689</v>
      </c>
      <c r="D1177" s="92">
        <v>42510.474305555559</v>
      </c>
      <c r="E1177" t="s">
        <v>730</v>
      </c>
      <c r="F1177">
        <v>1</v>
      </c>
      <c r="H1177">
        <v>442</v>
      </c>
      <c r="I1177" t="s">
        <v>797</v>
      </c>
      <c r="J1177" t="s">
        <v>801</v>
      </c>
      <c r="K1177" t="s">
        <v>810</v>
      </c>
      <c r="L1177" s="95">
        <v>73.599999999999994</v>
      </c>
    </row>
    <row r="1178" spans="1:12" ht="15.75" customHeight="1" x14ac:dyDescent="0.25">
      <c r="A1178" s="93" t="str">
        <f t="shared" si="36"/>
        <v>DC-B37S 5-10 CompDi-n-butyl phthalate</v>
      </c>
      <c r="B1178" s="94" t="str">
        <f t="shared" si="37"/>
        <v>&lt;73.8</v>
      </c>
      <c r="C1178" t="s">
        <v>699</v>
      </c>
      <c r="D1178" s="92">
        <v>42509.535416666666</v>
      </c>
      <c r="E1178" t="s">
        <v>730</v>
      </c>
      <c r="F1178">
        <v>1</v>
      </c>
      <c r="H1178">
        <v>443</v>
      </c>
      <c r="I1178" t="s">
        <v>797</v>
      </c>
      <c r="J1178" t="s">
        <v>801</v>
      </c>
      <c r="K1178" t="s">
        <v>810</v>
      </c>
      <c r="L1178" s="95">
        <v>73.8</v>
      </c>
    </row>
    <row r="1179" spans="1:12" ht="15.75" customHeight="1" x14ac:dyDescent="0.25">
      <c r="A1179" s="93" t="str">
        <f t="shared" si="36"/>
        <v>DC-B38S 5-10 CompDi-n-butyl phthalate</v>
      </c>
      <c r="B1179" s="94" t="str">
        <f t="shared" si="37"/>
        <v>&lt;73.9</v>
      </c>
      <c r="C1179" t="s">
        <v>673</v>
      </c>
      <c r="D1179" s="92">
        <v>42509.668749999997</v>
      </c>
      <c r="E1179" t="s">
        <v>730</v>
      </c>
      <c r="F1179">
        <v>1</v>
      </c>
      <c r="H1179">
        <v>444</v>
      </c>
      <c r="I1179" t="s">
        <v>797</v>
      </c>
      <c r="J1179" t="s">
        <v>801</v>
      </c>
      <c r="K1179" t="s">
        <v>810</v>
      </c>
      <c r="L1179" s="95">
        <v>73.900000000000006</v>
      </c>
    </row>
    <row r="1180" spans="1:12" ht="15.75" customHeight="1" x14ac:dyDescent="0.25">
      <c r="A1180" s="93" t="str">
        <f t="shared" si="36"/>
        <v>DC-B40S 4-5Di-n-butyl phthalate</v>
      </c>
      <c r="B1180" s="94" t="str">
        <f t="shared" si="37"/>
        <v>&lt;74.3</v>
      </c>
      <c r="C1180" t="s">
        <v>685</v>
      </c>
      <c r="D1180" s="92">
        <v>42522.552083333336</v>
      </c>
      <c r="E1180" t="s">
        <v>730</v>
      </c>
      <c r="F1180">
        <v>1</v>
      </c>
      <c r="H1180">
        <v>447</v>
      </c>
      <c r="I1180" t="s">
        <v>797</v>
      </c>
      <c r="J1180" t="s">
        <v>801</v>
      </c>
      <c r="K1180" t="s">
        <v>810</v>
      </c>
      <c r="L1180" s="95">
        <v>74.3</v>
      </c>
    </row>
    <row r="1181" spans="1:12" ht="15.75" customHeight="1" x14ac:dyDescent="0.25">
      <c r="A1181" s="93" t="str">
        <f t="shared" si="36"/>
        <v>DC-B40S 9.5-10Di-n-butyl phthalate</v>
      </c>
      <c r="B1181" s="94" t="str">
        <f t="shared" si="37"/>
        <v>&lt;74.5</v>
      </c>
      <c r="C1181" t="s">
        <v>681</v>
      </c>
      <c r="D1181" s="92">
        <v>42522.592361111114</v>
      </c>
      <c r="E1181" t="s">
        <v>730</v>
      </c>
      <c r="F1181">
        <v>1</v>
      </c>
      <c r="H1181">
        <v>448</v>
      </c>
      <c r="I1181" t="s">
        <v>797</v>
      </c>
      <c r="J1181" t="s">
        <v>801</v>
      </c>
      <c r="K1181" t="s">
        <v>810</v>
      </c>
      <c r="L1181" s="95">
        <v>74.5</v>
      </c>
    </row>
    <row r="1182" spans="1:12" ht="15.75" customHeight="1" x14ac:dyDescent="0.25">
      <c r="A1182" s="93" t="str">
        <f t="shared" si="36"/>
        <v>DC-B38aS 4-5Di-n-butyl phthalate</v>
      </c>
      <c r="B1182" s="94" t="str">
        <f t="shared" si="37"/>
        <v>&lt;74.6</v>
      </c>
      <c r="C1182" t="s">
        <v>683</v>
      </c>
      <c r="D1182" s="92">
        <v>42522.415972222225</v>
      </c>
      <c r="E1182" t="s">
        <v>730</v>
      </c>
      <c r="F1182">
        <v>1</v>
      </c>
      <c r="H1182">
        <v>448</v>
      </c>
      <c r="I1182" t="s">
        <v>797</v>
      </c>
      <c r="J1182" t="s">
        <v>801</v>
      </c>
      <c r="K1182" t="s">
        <v>810</v>
      </c>
      <c r="L1182" s="95">
        <v>74.599999999999994</v>
      </c>
    </row>
    <row r="1183" spans="1:12" ht="15.75" customHeight="1" x14ac:dyDescent="0.25">
      <c r="A1183" s="93" t="str">
        <f t="shared" si="36"/>
        <v>DC-B39S 5-10 CompDi-n-butyl phthalate</v>
      </c>
      <c r="B1183" s="94" t="str">
        <f t="shared" si="37"/>
        <v>&lt;75.7</v>
      </c>
      <c r="C1183" t="s">
        <v>700</v>
      </c>
      <c r="D1183" s="92">
        <v>42510.490277777775</v>
      </c>
      <c r="E1183" t="s">
        <v>730</v>
      </c>
      <c r="F1183">
        <v>1</v>
      </c>
      <c r="H1183">
        <v>455</v>
      </c>
      <c r="I1183" t="s">
        <v>797</v>
      </c>
      <c r="J1183" t="s">
        <v>801</v>
      </c>
      <c r="K1183" t="s">
        <v>810</v>
      </c>
      <c r="L1183" s="95">
        <v>75.7</v>
      </c>
    </row>
    <row r="1184" spans="1:12" ht="15.75" customHeight="1" x14ac:dyDescent="0.25">
      <c r="A1184" s="93" t="str">
        <f t="shared" si="36"/>
        <v>DC-B40S 15-20 COMPDi-n-butyl phthalate</v>
      </c>
      <c r="B1184" s="94" t="str">
        <f t="shared" si="37"/>
        <v>&lt;76.8</v>
      </c>
      <c r="C1184" t="s">
        <v>701</v>
      </c>
      <c r="D1184" s="92">
        <v>42522.649305555555</v>
      </c>
      <c r="E1184" t="s">
        <v>730</v>
      </c>
      <c r="F1184">
        <v>1</v>
      </c>
      <c r="H1184">
        <v>461</v>
      </c>
      <c r="I1184" t="s">
        <v>797</v>
      </c>
      <c r="J1184" t="s">
        <v>801</v>
      </c>
      <c r="K1184" t="s">
        <v>810</v>
      </c>
      <c r="L1184" s="95">
        <v>76.8</v>
      </c>
    </row>
    <row r="1185" spans="1:12" ht="15.75" customHeight="1" x14ac:dyDescent="0.25">
      <c r="A1185" s="93" t="str">
        <f t="shared" si="36"/>
        <v>DC-B36S 10-15 CompDi-n-butyl phthalate</v>
      </c>
      <c r="B1185" s="94" t="str">
        <f t="shared" si="37"/>
        <v>&lt;76.7</v>
      </c>
      <c r="C1185" t="s">
        <v>691</v>
      </c>
      <c r="D1185" s="92">
        <v>42509.429861111108</v>
      </c>
      <c r="E1185" t="s">
        <v>730</v>
      </c>
      <c r="F1185">
        <v>1</v>
      </c>
      <c r="H1185">
        <v>461</v>
      </c>
      <c r="I1185" t="s">
        <v>797</v>
      </c>
      <c r="J1185" t="s">
        <v>801</v>
      </c>
      <c r="K1185" t="s">
        <v>810</v>
      </c>
      <c r="L1185" s="95">
        <v>76.7</v>
      </c>
    </row>
    <row r="1186" spans="1:12" ht="15.75" customHeight="1" x14ac:dyDescent="0.25">
      <c r="A1186" s="93" t="str">
        <f t="shared" si="36"/>
        <v>DC-B39S 10-15 CompDi-n-butyl phthalate</v>
      </c>
      <c r="B1186" s="94" t="str">
        <f t="shared" si="37"/>
        <v>&lt;77.1</v>
      </c>
      <c r="C1186" t="s">
        <v>694</v>
      </c>
      <c r="D1186" s="92">
        <v>42510.527777777781</v>
      </c>
      <c r="E1186" t="s">
        <v>730</v>
      </c>
      <c r="F1186">
        <v>1</v>
      </c>
      <c r="H1186">
        <v>463</v>
      </c>
      <c r="I1186" t="s">
        <v>797</v>
      </c>
      <c r="J1186" t="s">
        <v>801</v>
      </c>
      <c r="K1186" t="s">
        <v>810</v>
      </c>
      <c r="L1186" s="95">
        <v>77.099999999999994</v>
      </c>
    </row>
    <row r="1187" spans="1:12" ht="15.75" customHeight="1" x14ac:dyDescent="0.25">
      <c r="A1187" s="93" t="str">
        <f t="shared" si="36"/>
        <v>DC-B37S 15-20 CompDi-n-butyl phthalate</v>
      </c>
      <c r="B1187" s="94" t="str">
        <f t="shared" si="37"/>
        <v>&lt;77.1</v>
      </c>
      <c r="C1187" t="s">
        <v>702</v>
      </c>
      <c r="D1187" s="92">
        <v>42509.575694444444</v>
      </c>
      <c r="E1187" t="s">
        <v>730</v>
      </c>
      <c r="F1187">
        <v>1</v>
      </c>
      <c r="H1187">
        <v>463</v>
      </c>
      <c r="I1187" t="s">
        <v>797</v>
      </c>
      <c r="J1187" t="s">
        <v>801</v>
      </c>
      <c r="K1187" t="s">
        <v>810</v>
      </c>
      <c r="L1187" s="95">
        <v>77.099999999999994</v>
      </c>
    </row>
    <row r="1188" spans="1:12" ht="15.75" customHeight="1" x14ac:dyDescent="0.25">
      <c r="A1188" s="93" t="str">
        <f t="shared" si="36"/>
        <v>DC-B38aS 10-15 CompDi-n-butyl phthalate</v>
      </c>
      <c r="B1188" s="94" t="str">
        <f t="shared" si="37"/>
        <v>&lt;78.1</v>
      </c>
      <c r="C1188" t="s">
        <v>703</v>
      </c>
      <c r="D1188" s="92">
        <v>42522.45416666667</v>
      </c>
      <c r="E1188" t="s">
        <v>730</v>
      </c>
      <c r="F1188">
        <v>1</v>
      </c>
      <c r="H1188">
        <v>469</v>
      </c>
      <c r="I1188" t="s">
        <v>797</v>
      </c>
      <c r="J1188" t="s">
        <v>801</v>
      </c>
      <c r="K1188" t="s">
        <v>810</v>
      </c>
      <c r="L1188" s="95">
        <v>78.099999999999994</v>
      </c>
    </row>
    <row r="1189" spans="1:12" ht="15.75" customHeight="1" x14ac:dyDescent="0.25">
      <c r="A1189" s="93" t="str">
        <f t="shared" si="36"/>
        <v>DC-B38S 10-15 CompDi-n-butyl phthalate</v>
      </c>
      <c r="B1189" s="94" t="str">
        <f t="shared" si="37"/>
        <v>&lt;78.8</v>
      </c>
      <c r="C1189" t="s">
        <v>686</v>
      </c>
      <c r="D1189" s="92">
        <v>42510.378472222219</v>
      </c>
      <c r="E1189" t="s">
        <v>730</v>
      </c>
      <c r="F1189">
        <v>1</v>
      </c>
      <c r="H1189">
        <v>473</v>
      </c>
      <c r="I1189" t="s">
        <v>797</v>
      </c>
      <c r="J1189" t="s">
        <v>801</v>
      </c>
      <c r="K1189" t="s">
        <v>810</v>
      </c>
      <c r="L1189" s="95">
        <v>78.8</v>
      </c>
    </row>
    <row r="1190" spans="1:12" ht="15.75" customHeight="1" x14ac:dyDescent="0.25">
      <c r="A1190" s="93" t="str">
        <f t="shared" si="36"/>
        <v>DC-B35S 4-5Di-n-butyl phthalate</v>
      </c>
      <c r="B1190" s="94" t="str">
        <f t="shared" si="37"/>
        <v>&lt;79.8</v>
      </c>
      <c r="C1190" t="s">
        <v>688</v>
      </c>
      <c r="D1190" s="92">
        <v>42508.583333333336</v>
      </c>
      <c r="E1190" t="s">
        <v>730</v>
      </c>
      <c r="F1190">
        <v>1</v>
      </c>
      <c r="H1190">
        <v>479</v>
      </c>
      <c r="I1190" t="s">
        <v>797</v>
      </c>
      <c r="J1190" t="s">
        <v>801</v>
      </c>
      <c r="K1190" t="s">
        <v>810</v>
      </c>
      <c r="L1190" s="95">
        <v>79.8</v>
      </c>
    </row>
    <row r="1191" spans="1:12" ht="15.75" customHeight="1" x14ac:dyDescent="0.25">
      <c r="A1191" s="93" t="str">
        <f t="shared" si="36"/>
        <v>DC-B40S 10-15 COMPDi-n-butyl phthalate</v>
      </c>
      <c r="B1191" s="94" t="str">
        <f t="shared" si="37"/>
        <v>&lt;80.1</v>
      </c>
      <c r="C1191" t="s">
        <v>704</v>
      </c>
      <c r="D1191" s="92">
        <v>42522.609027777777</v>
      </c>
      <c r="E1191" t="s">
        <v>730</v>
      </c>
      <c r="F1191">
        <v>1</v>
      </c>
      <c r="H1191">
        <v>481</v>
      </c>
      <c r="I1191" t="s">
        <v>797</v>
      </c>
      <c r="J1191" t="s">
        <v>801</v>
      </c>
      <c r="K1191" t="s">
        <v>810</v>
      </c>
      <c r="L1191" s="95">
        <v>80.099999999999994</v>
      </c>
    </row>
    <row r="1192" spans="1:12" ht="15.75" customHeight="1" x14ac:dyDescent="0.25">
      <c r="A1192" s="93" t="str">
        <f t="shared" si="36"/>
        <v>DC-B37S 10-15 CompDi-n-butyl phthalate</v>
      </c>
      <c r="B1192" s="94" t="str">
        <f t="shared" si="37"/>
        <v>&lt;80.6</v>
      </c>
      <c r="C1192" t="s">
        <v>705</v>
      </c>
      <c r="D1192" s="92">
        <v>42509.553472222222</v>
      </c>
      <c r="E1192" t="s">
        <v>730</v>
      </c>
      <c r="F1192">
        <v>1</v>
      </c>
      <c r="H1192">
        <v>484</v>
      </c>
      <c r="I1192" t="s">
        <v>797</v>
      </c>
      <c r="J1192" t="s">
        <v>801</v>
      </c>
      <c r="K1192" t="s">
        <v>810</v>
      </c>
      <c r="L1192" s="95">
        <v>80.599999999999994</v>
      </c>
    </row>
    <row r="1193" spans="1:12" ht="15.75" customHeight="1" x14ac:dyDescent="0.25">
      <c r="A1193" s="93" t="str">
        <f t="shared" si="36"/>
        <v>DC-B38aS 5-10 CompDi-n-butyl phthalate</v>
      </c>
      <c r="B1193" s="94" t="str">
        <f t="shared" si="37"/>
        <v>&lt;82</v>
      </c>
      <c r="C1193" t="s">
        <v>706</v>
      </c>
      <c r="D1193" s="92">
        <v>42522.440972222219</v>
      </c>
      <c r="E1193" t="s">
        <v>730</v>
      </c>
      <c r="F1193">
        <v>1</v>
      </c>
      <c r="H1193">
        <v>492</v>
      </c>
      <c r="I1193" t="s">
        <v>797</v>
      </c>
      <c r="J1193" t="s">
        <v>801</v>
      </c>
      <c r="K1193" t="s">
        <v>810</v>
      </c>
      <c r="L1193" s="95">
        <v>82</v>
      </c>
    </row>
    <row r="1194" spans="1:12" ht="15.75" customHeight="1" x14ac:dyDescent="0.25">
      <c r="A1194" s="93" t="str">
        <f t="shared" si="36"/>
        <v>DC-B40S 11.5-12.5Di-n-butyl phthalate</v>
      </c>
      <c r="B1194" s="94" t="str">
        <f t="shared" si="37"/>
        <v>&lt;82.1</v>
      </c>
      <c r="C1194" t="s">
        <v>690</v>
      </c>
      <c r="D1194" s="92">
        <v>42522.604166666664</v>
      </c>
      <c r="E1194" t="s">
        <v>730</v>
      </c>
      <c r="F1194">
        <v>1</v>
      </c>
      <c r="H1194">
        <v>493</v>
      </c>
      <c r="I1194" t="s">
        <v>797</v>
      </c>
      <c r="J1194" t="s">
        <v>801</v>
      </c>
      <c r="K1194" t="s">
        <v>810</v>
      </c>
      <c r="L1194" s="95">
        <v>82.1</v>
      </c>
    </row>
    <row r="1195" spans="1:12" ht="15.75" customHeight="1" x14ac:dyDescent="0.25">
      <c r="A1195" s="93" t="str">
        <f t="shared" si="36"/>
        <v>DC-B36S 15-20 CompDi-n-butyl phthalate</v>
      </c>
      <c r="B1195" s="94" t="str">
        <f t="shared" si="37"/>
        <v>&lt;82.9</v>
      </c>
      <c r="C1195" t="s">
        <v>692</v>
      </c>
      <c r="D1195" s="92">
        <v>42509.461111111108</v>
      </c>
      <c r="E1195" t="s">
        <v>730</v>
      </c>
      <c r="F1195">
        <v>1</v>
      </c>
      <c r="H1195">
        <v>498</v>
      </c>
      <c r="I1195" t="s">
        <v>797</v>
      </c>
      <c r="J1195" t="s">
        <v>801</v>
      </c>
      <c r="K1195" t="s">
        <v>810</v>
      </c>
      <c r="L1195" s="95">
        <v>82.9</v>
      </c>
    </row>
    <row r="1196" spans="1:12" ht="15.75" customHeight="1" x14ac:dyDescent="0.25">
      <c r="A1196" s="93" t="str">
        <f t="shared" si="36"/>
        <v>DC-B35 5-10 CompositeDi-n-butyl phthalate</v>
      </c>
      <c r="B1196" s="94" t="str">
        <f t="shared" si="37"/>
        <v>&lt;84.2</v>
      </c>
      <c r="C1196" t="s">
        <v>682</v>
      </c>
      <c r="D1196" s="92">
        <v>42508</v>
      </c>
      <c r="E1196" t="s">
        <v>730</v>
      </c>
      <c r="F1196">
        <v>1</v>
      </c>
      <c r="H1196">
        <v>506</v>
      </c>
      <c r="I1196" t="s">
        <v>797</v>
      </c>
      <c r="J1196" t="s">
        <v>801</v>
      </c>
      <c r="K1196" t="s">
        <v>810</v>
      </c>
      <c r="L1196" s="95">
        <v>84.2</v>
      </c>
    </row>
    <row r="1197" spans="1:12" ht="15.75" customHeight="1" x14ac:dyDescent="0.25">
      <c r="A1197" s="93" t="str">
        <f t="shared" si="36"/>
        <v>DC-B39S 6-7Di-n-butyl phthalate</v>
      </c>
      <c r="B1197" s="94" t="str">
        <f t="shared" si="37"/>
        <v>&lt;135</v>
      </c>
      <c r="C1197" t="s">
        <v>674</v>
      </c>
      <c r="D1197" s="92">
        <v>42510.464583333334</v>
      </c>
      <c r="E1197" t="s">
        <v>730</v>
      </c>
      <c r="F1197">
        <v>2</v>
      </c>
      <c r="H1197">
        <v>814</v>
      </c>
      <c r="I1197" t="s">
        <v>797</v>
      </c>
      <c r="J1197" t="s">
        <v>801</v>
      </c>
      <c r="K1197" t="s">
        <v>810</v>
      </c>
      <c r="L1197" s="95">
        <v>135</v>
      </c>
    </row>
    <row r="1198" spans="1:12" ht="15.75" customHeight="1" x14ac:dyDescent="0.25">
      <c r="A1198" s="93" t="str">
        <f t="shared" si="36"/>
        <v>DC-B38aS 1.5-2.5Dimethyl phthalate</v>
      </c>
      <c r="B1198" s="94" t="str">
        <f t="shared" si="37"/>
        <v>&lt;52.1</v>
      </c>
      <c r="C1198" t="s">
        <v>671</v>
      </c>
      <c r="D1198" s="92">
        <v>42522.402777777781</v>
      </c>
      <c r="E1198" t="s">
        <v>731</v>
      </c>
      <c r="F1198">
        <v>1</v>
      </c>
      <c r="H1198">
        <v>394</v>
      </c>
      <c r="I1198" t="s">
        <v>797</v>
      </c>
      <c r="J1198" t="s">
        <v>801</v>
      </c>
      <c r="K1198" t="s">
        <v>810</v>
      </c>
      <c r="L1198" s="95">
        <v>52.1</v>
      </c>
    </row>
    <row r="1199" spans="1:12" ht="15.75" customHeight="1" x14ac:dyDescent="0.25">
      <c r="A1199" s="93" t="str">
        <f t="shared" si="36"/>
        <v>DC-B38S 1.5-2.5Dimethyl phthalate</v>
      </c>
      <c r="B1199" s="94" t="str">
        <f t="shared" si="37"/>
        <v>&lt;53</v>
      </c>
      <c r="C1199" t="s">
        <v>684</v>
      </c>
      <c r="D1199" s="92">
        <v>42509.643055555556</v>
      </c>
      <c r="E1199" t="s">
        <v>731</v>
      </c>
      <c r="F1199">
        <v>1</v>
      </c>
      <c r="H1199">
        <v>400</v>
      </c>
      <c r="I1199" t="s">
        <v>797</v>
      </c>
      <c r="J1199" t="s">
        <v>801</v>
      </c>
      <c r="K1199" t="s">
        <v>810</v>
      </c>
      <c r="L1199" s="95">
        <v>53</v>
      </c>
    </row>
    <row r="1200" spans="1:12" ht="15.75" customHeight="1" x14ac:dyDescent="0.25">
      <c r="A1200" s="93" t="str">
        <f t="shared" si="36"/>
        <v>DC-B35S 10-15 CompositeDimethyl phthalate</v>
      </c>
      <c r="B1200" s="94" t="str">
        <f t="shared" si="37"/>
        <v>&lt;52.9</v>
      </c>
      <c r="C1200" t="s">
        <v>669</v>
      </c>
      <c r="D1200" s="92">
        <v>42508.645833333336</v>
      </c>
      <c r="E1200" t="s">
        <v>731</v>
      </c>
      <c r="F1200">
        <v>1</v>
      </c>
      <c r="H1200">
        <v>400</v>
      </c>
      <c r="I1200" t="s">
        <v>797</v>
      </c>
      <c r="J1200" t="s">
        <v>801</v>
      </c>
      <c r="K1200" t="s">
        <v>810</v>
      </c>
      <c r="L1200" s="95">
        <v>52.9</v>
      </c>
    </row>
    <row r="1201" spans="1:12" ht="15.75" customHeight="1" x14ac:dyDescent="0.25">
      <c r="A1201" s="93" t="str">
        <f t="shared" si="36"/>
        <v>DC-B37S 6-7Dimethyl phthalate</v>
      </c>
      <c r="B1201" s="94" t="str">
        <f t="shared" si="37"/>
        <v>&lt;53.3</v>
      </c>
      <c r="C1201" t="s">
        <v>680</v>
      </c>
      <c r="D1201" s="92">
        <v>42509.510416666664</v>
      </c>
      <c r="E1201" t="s">
        <v>731</v>
      </c>
      <c r="F1201">
        <v>1</v>
      </c>
      <c r="H1201">
        <v>403</v>
      </c>
      <c r="I1201" t="s">
        <v>797</v>
      </c>
      <c r="J1201" t="s">
        <v>801</v>
      </c>
      <c r="K1201" t="s">
        <v>810</v>
      </c>
      <c r="L1201" s="95">
        <v>53.3</v>
      </c>
    </row>
    <row r="1202" spans="1:12" ht="15.75" customHeight="1" x14ac:dyDescent="0.25">
      <c r="A1202" s="93" t="str">
        <f t="shared" si="36"/>
        <v>DC-B36S 6.5-7.5Dimethyl phthalate</v>
      </c>
      <c r="B1202" s="94" t="str">
        <f t="shared" si="37"/>
        <v>&lt;53.5</v>
      </c>
      <c r="C1202" t="s">
        <v>675</v>
      </c>
      <c r="D1202" s="92">
        <v>42509.383333333331</v>
      </c>
      <c r="E1202" t="s">
        <v>731</v>
      </c>
      <c r="F1202">
        <v>1</v>
      </c>
      <c r="H1202">
        <v>405</v>
      </c>
      <c r="I1202" t="s">
        <v>797</v>
      </c>
      <c r="J1202" t="s">
        <v>801</v>
      </c>
      <c r="K1202" t="s">
        <v>810</v>
      </c>
      <c r="L1202" s="95">
        <v>53.5</v>
      </c>
    </row>
    <row r="1203" spans="1:12" ht="15.75" customHeight="1" x14ac:dyDescent="0.25">
      <c r="A1203" s="93" t="str">
        <f t="shared" si="36"/>
        <v>DC-B40S 18.5-19.5'Dimethyl phthalate</v>
      </c>
      <c r="B1203" s="94" t="str">
        <f t="shared" si="37"/>
        <v>&lt;54.6</v>
      </c>
      <c r="C1203" t="s">
        <v>687</v>
      </c>
      <c r="D1203" s="92">
        <v>42522.652777777781</v>
      </c>
      <c r="E1203" t="s">
        <v>731</v>
      </c>
      <c r="F1203">
        <v>1</v>
      </c>
      <c r="H1203">
        <v>412</v>
      </c>
      <c r="I1203" t="s">
        <v>797</v>
      </c>
      <c r="J1203" t="s">
        <v>801</v>
      </c>
      <c r="K1203" t="s">
        <v>810</v>
      </c>
      <c r="L1203" s="95">
        <v>54.6</v>
      </c>
    </row>
    <row r="1204" spans="1:12" ht="15.75" customHeight="1" x14ac:dyDescent="0.25">
      <c r="A1204" s="93" t="str">
        <f t="shared" si="36"/>
        <v>DC-B35S 0.5-1.5Dimethyl phthalate</v>
      </c>
      <c r="B1204" s="94" t="str">
        <f t="shared" si="37"/>
        <v>&lt;55.5</v>
      </c>
      <c r="C1204" t="s">
        <v>672</v>
      </c>
      <c r="D1204" s="92">
        <v>42508.552083333336</v>
      </c>
      <c r="E1204" t="s">
        <v>731</v>
      </c>
      <c r="F1204">
        <v>1</v>
      </c>
      <c r="H1204">
        <v>420</v>
      </c>
      <c r="I1204" t="s">
        <v>797</v>
      </c>
      <c r="J1204" t="s">
        <v>801</v>
      </c>
      <c r="K1204" t="s">
        <v>810</v>
      </c>
      <c r="L1204" s="95">
        <v>55.5</v>
      </c>
    </row>
    <row r="1205" spans="1:12" ht="15.75" customHeight="1" x14ac:dyDescent="0.25">
      <c r="A1205" s="93" t="str">
        <f t="shared" si="36"/>
        <v>DC-B36S 5.5-6.5Dimethyl phthalate</v>
      </c>
      <c r="B1205" s="94" t="str">
        <f t="shared" si="37"/>
        <v>&lt;55.8</v>
      </c>
      <c r="C1205" t="s">
        <v>679</v>
      </c>
      <c r="D1205" s="92">
        <v>42509.368750000001</v>
      </c>
      <c r="E1205" t="s">
        <v>731</v>
      </c>
      <c r="F1205">
        <v>1</v>
      </c>
      <c r="H1205">
        <v>422</v>
      </c>
      <c r="I1205" t="s">
        <v>797</v>
      </c>
      <c r="J1205" t="s">
        <v>801</v>
      </c>
      <c r="K1205" t="s">
        <v>810</v>
      </c>
      <c r="L1205" s="95">
        <v>55.8</v>
      </c>
    </row>
    <row r="1206" spans="1:12" ht="15.75" customHeight="1" x14ac:dyDescent="0.25">
      <c r="A1206" s="93" t="str">
        <f t="shared" si="36"/>
        <v>DC-B37S 7-8Dimethyl phthalate</v>
      </c>
      <c r="B1206" s="94" t="str">
        <f t="shared" si="37"/>
        <v>&lt;56.1</v>
      </c>
      <c r="C1206" t="s">
        <v>693</v>
      </c>
      <c r="D1206" s="92">
        <v>42509.520138888889</v>
      </c>
      <c r="E1206" t="s">
        <v>731</v>
      </c>
      <c r="F1206">
        <v>1</v>
      </c>
      <c r="H1206">
        <v>424</v>
      </c>
      <c r="I1206" t="s">
        <v>797</v>
      </c>
      <c r="J1206" t="s">
        <v>801</v>
      </c>
      <c r="K1206" t="s">
        <v>810</v>
      </c>
      <c r="L1206" s="95">
        <v>56.1</v>
      </c>
    </row>
    <row r="1207" spans="1:12" ht="15.75" customHeight="1" x14ac:dyDescent="0.25">
      <c r="A1207" s="93" t="str">
        <f t="shared" si="36"/>
        <v>DC-B35S 2.5-3.5Dimethyl phthalate</v>
      </c>
      <c r="B1207" s="94" t="str">
        <f t="shared" si="37"/>
        <v>&lt;56.1</v>
      </c>
      <c r="C1207" t="s">
        <v>677</v>
      </c>
      <c r="D1207" s="92">
        <v>42508.569444444445</v>
      </c>
      <c r="E1207" t="s">
        <v>731</v>
      </c>
      <c r="F1207">
        <v>1</v>
      </c>
      <c r="H1207">
        <v>424</v>
      </c>
      <c r="I1207" t="s">
        <v>797</v>
      </c>
      <c r="J1207" t="s">
        <v>801</v>
      </c>
      <c r="K1207" t="s">
        <v>810</v>
      </c>
      <c r="L1207" s="95">
        <v>56.1</v>
      </c>
    </row>
    <row r="1208" spans="1:12" ht="15.75" customHeight="1" x14ac:dyDescent="0.25">
      <c r="A1208" s="93" t="str">
        <f t="shared" si="36"/>
        <v>DC-B40S 7-8Dimethyl phthalate</v>
      </c>
      <c r="B1208" s="94" t="str">
        <f t="shared" si="37"/>
        <v>&lt;56.3</v>
      </c>
      <c r="C1208" t="s">
        <v>678</v>
      </c>
      <c r="D1208" s="92">
        <v>42522.565972222219</v>
      </c>
      <c r="E1208" t="s">
        <v>731</v>
      </c>
      <c r="F1208">
        <v>1</v>
      </c>
      <c r="H1208">
        <v>425</v>
      </c>
      <c r="I1208" t="s">
        <v>797</v>
      </c>
      <c r="J1208" t="s">
        <v>801</v>
      </c>
      <c r="K1208" t="s">
        <v>810</v>
      </c>
      <c r="L1208" s="95">
        <v>56.3</v>
      </c>
    </row>
    <row r="1209" spans="1:12" ht="15.75" customHeight="1" x14ac:dyDescent="0.25">
      <c r="A1209" s="93" t="str">
        <f t="shared" si="36"/>
        <v>DC-B38S 1-5 CompDimethyl phthalate</v>
      </c>
      <c r="B1209" s="94" t="str">
        <f t="shared" si="37"/>
        <v>&lt;56.4</v>
      </c>
      <c r="C1209" t="s">
        <v>695</v>
      </c>
      <c r="D1209" s="92">
        <v>42509.621527777781</v>
      </c>
      <c r="E1209" t="s">
        <v>731</v>
      </c>
      <c r="F1209">
        <v>1</v>
      </c>
      <c r="H1209">
        <v>426</v>
      </c>
      <c r="I1209" t="s">
        <v>797</v>
      </c>
      <c r="J1209" t="s">
        <v>801</v>
      </c>
      <c r="K1209" t="s">
        <v>810</v>
      </c>
      <c r="L1209" s="95">
        <v>56.4</v>
      </c>
    </row>
    <row r="1210" spans="1:12" ht="15.75" customHeight="1" x14ac:dyDescent="0.25">
      <c r="A1210" s="93" t="str">
        <f t="shared" si="36"/>
        <v>DC-B38S 2.66-3.33Dimethyl phthalate</v>
      </c>
      <c r="B1210" s="94" t="str">
        <f t="shared" si="37"/>
        <v>&lt;57.2</v>
      </c>
      <c r="C1210" t="s">
        <v>676</v>
      </c>
      <c r="D1210" s="92">
        <v>42509.654861111114</v>
      </c>
      <c r="E1210" t="s">
        <v>731</v>
      </c>
      <c r="F1210">
        <v>1</v>
      </c>
      <c r="H1210">
        <v>432</v>
      </c>
      <c r="I1210" t="s">
        <v>797</v>
      </c>
      <c r="J1210" t="s">
        <v>801</v>
      </c>
      <c r="K1210" t="s">
        <v>810</v>
      </c>
      <c r="L1210" s="95">
        <v>57.2</v>
      </c>
    </row>
    <row r="1211" spans="1:12" ht="15.75" customHeight="1" x14ac:dyDescent="0.25">
      <c r="A1211" s="93" t="str">
        <f t="shared" si="36"/>
        <v>DC-B35S 1-5 CompositeDimethyl phthalate</v>
      </c>
      <c r="B1211" s="94" t="str">
        <f t="shared" si="37"/>
        <v>&lt;57.3</v>
      </c>
      <c r="C1211" t="s">
        <v>707</v>
      </c>
      <c r="D1211" s="92">
        <v>42508.604166666664</v>
      </c>
      <c r="E1211" t="s">
        <v>731</v>
      </c>
      <c r="F1211">
        <v>1</v>
      </c>
      <c r="H1211">
        <v>433</v>
      </c>
      <c r="I1211" t="s">
        <v>797</v>
      </c>
      <c r="J1211" t="s">
        <v>801</v>
      </c>
      <c r="K1211" t="s">
        <v>810</v>
      </c>
      <c r="L1211" s="95">
        <v>57.3</v>
      </c>
    </row>
    <row r="1212" spans="1:12" ht="15.75" customHeight="1" x14ac:dyDescent="0.25">
      <c r="A1212" s="93" t="str">
        <f t="shared" si="36"/>
        <v>DC-B36S 7.5-8.5Dimethyl phthalate</v>
      </c>
      <c r="B1212" s="94" t="str">
        <f t="shared" si="37"/>
        <v>&lt;57.4</v>
      </c>
      <c r="C1212" t="s">
        <v>670</v>
      </c>
      <c r="D1212" s="92">
        <v>42509.404166666667</v>
      </c>
      <c r="E1212" t="s">
        <v>731</v>
      </c>
      <c r="F1212">
        <v>1</v>
      </c>
      <c r="H1212">
        <v>434</v>
      </c>
      <c r="I1212" t="s">
        <v>797</v>
      </c>
      <c r="J1212" t="s">
        <v>801</v>
      </c>
      <c r="K1212" t="s">
        <v>810</v>
      </c>
      <c r="L1212" s="95">
        <v>57.4</v>
      </c>
    </row>
    <row r="1213" spans="1:12" ht="15.75" customHeight="1" x14ac:dyDescent="0.25">
      <c r="A1213" s="93" t="str">
        <f t="shared" si="36"/>
        <v>DC-B38aS 1-5 CompDimethyl phthalate</v>
      </c>
      <c r="B1213" s="94" t="str">
        <f t="shared" si="37"/>
        <v>&lt;57.5</v>
      </c>
      <c r="C1213" t="s">
        <v>696</v>
      </c>
      <c r="D1213" s="92">
        <v>42522.423611111109</v>
      </c>
      <c r="E1213" t="s">
        <v>731</v>
      </c>
      <c r="F1213">
        <v>1</v>
      </c>
      <c r="H1213">
        <v>435</v>
      </c>
      <c r="I1213" t="s">
        <v>797</v>
      </c>
      <c r="J1213" t="s">
        <v>801</v>
      </c>
      <c r="K1213" t="s">
        <v>810</v>
      </c>
      <c r="L1213" s="95">
        <v>57.5</v>
      </c>
    </row>
    <row r="1214" spans="1:12" ht="15.75" customHeight="1" x14ac:dyDescent="0.25">
      <c r="A1214" s="93" t="str">
        <f t="shared" si="36"/>
        <v>DC-B40S 5-10 COMPDimethyl phthalate</v>
      </c>
      <c r="B1214" s="94" t="str">
        <f t="shared" si="37"/>
        <v>&lt;57.8</v>
      </c>
      <c r="C1214" t="s">
        <v>697</v>
      </c>
      <c r="D1214" s="92">
        <v>42522.570833333331</v>
      </c>
      <c r="E1214" t="s">
        <v>731</v>
      </c>
      <c r="F1214">
        <v>1</v>
      </c>
      <c r="H1214">
        <v>436</v>
      </c>
      <c r="I1214" t="s">
        <v>797</v>
      </c>
      <c r="J1214" t="s">
        <v>801</v>
      </c>
      <c r="K1214" t="s">
        <v>810</v>
      </c>
      <c r="L1214" s="95">
        <v>57.8</v>
      </c>
    </row>
    <row r="1215" spans="1:12" ht="15.75" customHeight="1" x14ac:dyDescent="0.25">
      <c r="A1215" s="93" t="str">
        <f t="shared" si="36"/>
        <v>DC-B36S 5-10 CompDimethyl phthalate</v>
      </c>
      <c r="B1215" s="94" t="str">
        <f t="shared" si="37"/>
        <v>&lt;57.8</v>
      </c>
      <c r="C1215" t="s">
        <v>698</v>
      </c>
      <c r="D1215" s="92">
        <v>42509.412499999999</v>
      </c>
      <c r="E1215" t="s">
        <v>731</v>
      </c>
      <c r="F1215">
        <v>1</v>
      </c>
      <c r="H1215">
        <v>436</v>
      </c>
      <c r="I1215" t="s">
        <v>797</v>
      </c>
      <c r="J1215" t="s">
        <v>801</v>
      </c>
      <c r="K1215" t="s">
        <v>810</v>
      </c>
      <c r="L1215" s="95">
        <v>57.8</v>
      </c>
    </row>
    <row r="1216" spans="1:12" ht="15.75" customHeight="1" x14ac:dyDescent="0.25">
      <c r="A1216" s="93" t="str">
        <f t="shared" si="36"/>
        <v>DC-B39S 7-8Dimethyl phthalate</v>
      </c>
      <c r="B1216" s="94" t="str">
        <f t="shared" si="37"/>
        <v>&lt;58.5</v>
      </c>
      <c r="C1216" t="s">
        <v>689</v>
      </c>
      <c r="D1216" s="92">
        <v>42510.474305555559</v>
      </c>
      <c r="E1216" t="s">
        <v>731</v>
      </c>
      <c r="F1216">
        <v>1</v>
      </c>
      <c r="H1216">
        <v>442</v>
      </c>
      <c r="I1216" t="s">
        <v>797</v>
      </c>
      <c r="J1216" t="s">
        <v>801</v>
      </c>
      <c r="K1216" t="s">
        <v>810</v>
      </c>
      <c r="L1216" s="95">
        <v>58.5</v>
      </c>
    </row>
    <row r="1217" spans="1:12" ht="15.75" customHeight="1" x14ac:dyDescent="0.25">
      <c r="A1217" s="93" t="str">
        <f t="shared" si="36"/>
        <v>DC-B37S 5-10 CompDimethyl phthalate</v>
      </c>
      <c r="B1217" s="94" t="str">
        <f t="shared" si="37"/>
        <v>&lt;58.7</v>
      </c>
      <c r="C1217" t="s">
        <v>699</v>
      </c>
      <c r="D1217" s="92">
        <v>42509.535416666666</v>
      </c>
      <c r="E1217" t="s">
        <v>731</v>
      </c>
      <c r="F1217">
        <v>1</v>
      </c>
      <c r="H1217">
        <v>443</v>
      </c>
      <c r="I1217" t="s">
        <v>797</v>
      </c>
      <c r="J1217" t="s">
        <v>801</v>
      </c>
      <c r="K1217" t="s">
        <v>810</v>
      </c>
      <c r="L1217" s="95">
        <v>58.7</v>
      </c>
    </row>
    <row r="1218" spans="1:12" ht="15.75" customHeight="1" x14ac:dyDescent="0.25">
      <c r="A1218" s="93" t="str">
        <f t="shared" ref="A1218:A1281" si="38">C1218&amp;E1218</f>
        <v>DC-B38S 5-10 CompDimethyl phthalate</v>
      </c>
      <c r="B1218" s="94" t="str">
        <f t="shared" ref="B1218:B1281" si="39">IF(J1218="J",G1218&amp;J1218,IF(ISNUMBER(G1218),G1218,"&lt;"&amp;L1218))</f>
        <v>&lt;58.7</v>
      </c>
      <c r="C1218" t="s">
        <v>673</v>
      </c>
      <c r="D1218" s="92">
        <v>42509.668749999997</v>
      </c>
      <c r="E1218" t="s">
        <v>731</v>
      </c>
      <c r="F1218">
        <v>1</v>
      </c>
      <c r="H1218">
        <v>444</v>
      </c>
      <c r="I1218" t="s">
        <v>797</v>
      </c>
      <c r="J1218" t="s">
        <v>801</v>
      </c>
      <c r="K1218" t="s">
        <v>810</v>
      </c>
      <c r="L1218" s="95">
        <v>58.7</v>
      </c>
    </row>
    <row r="1219" spans="1:12" ht="15.75" customHeight="1" x14ac:dyDescent="0.25">
      <c r="A1219" s="93" t="str">
        <f t="shared" si="38"/>
        <v>DC-B40S 4-5Dimethyl phthalate</v>
      </c>
      <c r="B1219" s="94" t="str">
        <f t="shared" si="39"/>
        <v>&lt;59.1</v>
      </c>
      <c r="C1219" t="s">
        <v>685</v>
      </c>
      <c r="D1219" s="92">
        <v>42522.552083333336</v>
      </c>
      <c r="E1219" t="s">
        <v>731</v>
      </c>
      <c r="F1219">
        <v>1</v>
      </c>
      <c r="H1219">
        <v>447</v>
      </c>
      <c r="I1219" t="s">
        <v>797</v>
      </c>
      <c r="J1219" t="s">
        <v>801</v>
      </c>
      <c r="K1219" t="s">
        <v>810</v>
      </c>
      <c r="L1219" s="95">
        <v>59.1</v>
      </c>
    </row>
    <row r="1220" spans="1:12" ht="15.75" customHeight="1" x14ac:dyDescent="0.25">
      <c r="A1220" s="93" t="str">
        <f t="shared" si="38"/>
        <v>DC-B40S 9.5-10Dimethyl phthalate</v>
      </c>
      <c r="B1220" s="94" t="str">
        <f t="shared" si="39"/>
        <v>&lt;59.2</v>
      </c>
      <c r="C1220" t="s">
        <v>681</v>
      </c>
      <c r="D1220" s="92">
        <v>42522.592361111114</v>
      </c>
      <c r="E1220" t="s">
        <v>731</v>
      </c>
      <c r="F1220">
        <v>1</v>
      </c>
      <c r="H1220">
        <v>448</v>
      </c>
      <c r="I1220" t="s">
        <v>797</v>
      </c>
      <c r="J1220" t="s">
        <v>801</v>
      </c>
      <c r="K1220" t="s">
        <v>810</v>
      </c>
      <c r="L1220" s="95">
        <v>59.2</v>
      </c>
    </row>
    <row r="1221" spans="1:12" ht="15.75" customHeight="1" x14ac:dyDescent="0.25">
      <c r="A1221" s="93" t="str">
        <f t="shared" si="38"/>
        <v>DC-B38aS 4-5Dimethyl phthalate</v>
      </c>
      <c r="B1221" s="94" t="str">
        <f t="shared" si="39"/>
        <v>&lt;59.3</v>
      </c>
      <c r="C1221" t="s">
        <v>683</v>
      </c>
      <c r="D1221" s="92">
        <v>42522.415972222225</v>
      </c>
      <c r="E1221" t="s">
        <v>731</v>
      </c>
      <c r="F1221">
        <v>1</v>
      </c>
      <c r="H1221">
        <v>448</v>
      </c>
      <c r="I1221" t="s">
        <v>797</v>
      </c>
      <c r="J1221" t="s">
        <v>801</v>
      </c>
      <c r="K1221" t="s">
        <v>810</v>
      </c>
      <c r="L1221" s="95">
        <v>59.3</v>
      </c>
    </row>
    <row r="1222" spans="1:12" ht="15.75" customHeight="1" x14ac:dyDescent="0.25">
      <c r="A1222" s="93" t="str">
        <f t="shared" si="38"/>
        <v>DC-B39S 5-10 CompDimethyl phthalate</v>
      </c>
      <c r="B1222" s="94" t="str">
        <f t="shared" si="39"/>
        <v>&lt;60.2</v>
      </c>
      <c r="C1222" t="s">
        <v>700</v>
      </c>
      <c r="D1222" s="92">
        <v>42510.490277777775</v>
      </c>
      <c r="E1222" t="s">
        <v>731</v>
      </c>
      <c r="F1222">
        <v>1</v>
      </c>
      <c r="H1222">
        <v>455</v>
      </c>
      <c r="I1222" t="s">
        <v>797</v>
      </c>
      <c r="J1222" t="s">
        <v>801</v>
      </c>
      <c r="K1222" t="s">
        <v>810</v>
      </c>
      <c r="L1222" s="95">
        <v>60.2</v>
      </c>
    </row>
    <row r="1223" spans="1:12" ht="15.75" customHeight="1" x14ac:dyDescent="0.25">
      <c r="A1223" s="93" t="str">
        <f t="shared" si="38"/>
        <v>DC-B40S 15-20 COMPDimethyl phthalate</v>
      </c>
      <c r="B1223" s="94" t="str">
        <f t="shared" si="39"/>
        <v>&lt;61</v>
      </c>
      <c r="C1223" t="s">
        <v>701</v>
      </c>
      <c r="D1223" s="92">
        <v>42522.649305555555</v>
      </c>
      <c r="E1223" t="s">
        <v>731</v>
      </c>
      <c r="F1223">
        <v>1</v>
      </c>
      <c r="H1223">
        <v>461</v>
      </c>
      <c r="I1223" t="s">
        <v>797</v>
      </c>
      <c r="J1223" t="s">
        <v>801</v>
      </c>
      <c r="K1223" t="s">
        <v>810</v>
      </c>
      <c r="L1223" s="95">
        <v>61</v>
      </c>
    </row>
    <row r="1224" spans="1:12" ht="15.75" customHeight="1" x14ac:dyDescent="0.25">
      <c r="A1224" s="93" t="str">
        <f t="shared" si="38"/>
        <v>DC-B36S 10-15 CompDimethyl phthalate</v>
      </c>
      <c r="B1224" s="94" t="str">
        <f t="shared" si="39"/>
        <v>&lt;61</v>
      </c>
      <c r="C1224" t="s">
        <v>691</v>
      </c>
      <c r="D1224" s="92">
        <v>42509.429861111108</v>
      </c>
      <c r="E1224" t="s">
        <v>731</v>
      </c>
      <c r="F1224">
        <v>1</v>
      </c>
      <c r="H1224">
        <v>461</v>
      </c>
      <c r="I1224" t="s">
        <v>797</v>
      </c>
      <c r="J1224" t="s">
        <v>801</v>
      </c>
      <c r="K1224" t="s">
        <v>810</v>
      </c>
      <c r="L1224" s="95">
        <v>61</v>
      </c>
    </row>
    <row r="1225" spans="1:12" ht="15.75" customHeight="1" x14ac:dyDescent="0.25">
      <c r="A1225" s="93" t="str">
        <f t="shared" si="38"/>
        <v>DC-B39S 10-15 CompDimethyl phthalate</v>
      </c>
      <c r="B1225" s="94" t="str">
        <f t="shared" si="39"/>
        <v>&lt;61.3</v>
      </c>
      <c r="C1225" t="s">
        <v>694</v>
      </c>
      <c r="D1225" s="92">
        <v>42510.527777777781</v>
      </c>
      <c r="E1225" t="s">
        <v>731</v>
      </c>
      <c r="F1225">
        <v>1</v>
      </c>
      <c r="H1225">
        <v>463</v>
      </c>
      <c r="I1225" t="s">
        <v>797</v>
      </c>
      <c r="J1225" t="s">
        <v>801</v>
      </c>
      <c r="K1225" t="s">
        <v>810</v>
      </c>
      <c r="L1225" s="95">
        <v>61.3</v>
      </c>
    </row>
    <row r="1226" spans="1:12" ht="15.75" customHeight="1" x14ac:dyDescent="0.25">
      <c r="A1226" s="93" t="str">
        <f t="shared" si="38"/>
        <v>DC-B37S 15-20 CompDimethyl phthalate</v>
      </c>
      <c r="B1226" s="94" t="str">
        <f t="shared" si="39"/>
        <v>&lt;61.3</v>
      </c>
      <c r="C1226" t="s">
        <v>702</v>
      </c>
      <c r="D1226" s="92">
        <v>42509.575694444444</v>
      </c>
      <c r="E1226" t="s">
        <v>731</v>
      </c>
      <c r="F1226">
        <v>1</v>
      </c>
      <c r="H1226">
        <v>463</v>
      </c>
      <c r="I1226" t="s">
        <v>797</v>
      </c>
      <c r="J1226" t="s">
        <v>801</v>
      </c>
      <c r="K1226" t="s">
        <v>810</v>
      </c>
      <c r="L1226" s="95">
        <v>61.3</v>
      </c>
    </row>
    <row r="1227" spans="1:12" ht="15.75" customHeight="1" x14ac:dyDescent="0.25">
      <c r="A1227" s="93" t="str">
        <f t="shared" si="38"/>
        <v>DC-B38aS 10-15 CompDimethyl phthalate</v>
      </c>
      <c r="B1227" s="94" t="str">
        <f t="shared" si="39"/>
        <v>&lt;62.1</v>
      </c>
      <c r="C1227" t="s">
        <v>703</v>
      </c>
      <c r="D1227" s="92">
        <v>42522.45416666667</v>
      </c>
      <c r="E1227" t="s">
        <v>731</v>
      </c>
      <c r="F1227">
        <v>1</v>
      </c>
      <c r="H1227">
        <v>469</v>
      </c>
      <c r="I1227" t="s">
        <v>797</v>
      </c>
      <c r="J1227" t="s">
        <v>801</v>
      </c>
      <c r="K1227" t="s">
        <v>810</v>
      </c>
      <c r="L1227" s="95">
        <v>62.1</v>
      </c>
    </row>
    <row r="1228" spans="1:12" ht="15.75" customHeight="1" x14ac:dyDescent="0.25">
      <c r="A1228" s="93" t="str">
        <f t="shared" si="38"/>
        <v>DC-B38S 10-15 CompDimethyl phthalate</v>
      </c>
      <c r="B1228" s="94" t="str">
        <f t="shared" si="39"/>
        <v>&lt;62.6</v>
      </c>
      <c r="C1228" t="s">
        <v>686</v>
      </c>
      <c r="D1228" s="92">
        <v>42510.378472222219</v>
      </c>
      <c r="E1228" t="s">
        <v>731</v>
      </c>
      <c r="F1228">
        <v>1</v>
      </c>
      <c r="H1228">
        <v>473</v>
      </c>
      <c r="I1228" t="s">
        <v>797</v>
      </c>
      <c r="J1228" t="s">
        <v>801</v>
      </c>
      <c r="K1228" t="s">
        <v>810</v>
      </c>
      <c r="L1228" s="95">
        <v>62.6</v>
      </c>
    </row>
    <row r="1229" spans="1:12" ht="15.75" customHeight="1" x14ac:dyDescent="0.25">
      <c r="A1229" s="93" t="str">
        <f t="shared" si="38"/>
        <v>DC-B35S 4-5Dimethyl phthalate</v>
      </c>
      <c r="B1229" s="94" t="str">
        <f t="shared" si="39"/>
        <v>&lt;63.4</v>
      </c>
      <c r="C1229" t="s">
        <v>688</v>
      </c>
      <c r="D1229" s="92">
        <v>42508.583333333336</v>
      </c>
      <c r="E1229" t="s">
        <v>731</v>
      </c>
      <c r="F1229">
        <v>1</v>
      </c>
      <c r="H1229">
        <v>479</v>
      </c>
      <c r="I1229" t="s">
        <v>797</v>
      </c>
      <c r="J1229" t="s">
        <v>801</v>
      </c>
      <c r="K1229" t="s">
        <v>810</v>
      </c>
      <c r="L1229" s="95">
        <v>63.4</v>
      </c>
    </row>
    <row r="1230" spans="1:12" ht="15.75" customHeight="1" x14ac:dyDescent="0.25">
      <c r="A1230" s="93" t="str">
        <f t="shared" si="38"/>
        <v>DC-B40S 10-15 COMPDimethyl phthalate</v>
      </c>
      <c r="B1230" s="94" t="str">
        <f t="shared" si="39"/>
        <v>&lt;63.7</v>
      </c>
      <c r="C1230" t="s">
        <v>704</v>
      </c>
      <c r="D1230" s="92">
        <v>42522.609027777777</v>
      </c>
      <c r="E1230" t="s">
        <v>731</v>
      </c>
      <c r="F1230">
        <v>1</v>
      </c>
      <c r="H1230">
        <v>481</v>
      </c>
      <c r="I1230" t="s">
        <v>797</v>
      </c>
      <c r="J1230" t="s">
        <v>801</v>
      </c>
      <c r="K1230" t="s">
        <v>810</v>
      </c>
      <c r="L1230" s="95">
        <v>63.7</v>
      </c>
    </row>
    <row r="1231" spans="1:12" ht="15.75" customHeight="1" x14ac:dyDescent="0.25">
      <c r="A1231" s="93" t="str">
        <f t="shared" si="38"/>
        <v>DC-B37S 10-15 CompDimethyl phthalate</v>
      </c>
      <c r="B1231" s="94" t="str">
        <f t="shared" si="39"/>
        <v>&lt;64.1</v>
      </c>
      <c r="C1231" t="s">
        <v>705</v>
      </c>
      <c r="D1231" s="92">
        <v>42509.553472222222</v>
      </c>
      <c r="E1231" t="s">
        <v>731</v>
      </c>
      <c r="F1231">
        <v>1</v>
      </c>
      <c r="H1231">
        <v>484</v>
      </c>
      <c r="I1231" t="s">
        <v>797</v>
      </c>
      <c r="J1231" t="s">
        <v>801</v>
      </c>
      <c r="K1231" t="s">
        <v>810</v>
      </c>
      <c r="L1231" s="95">
        <v>64.099999999999994</v>
      </c>
    </row>
    <row r="1232" spans="1:12" ht="15.75" customHeight="1" x14ac:dyDescent="0.25">
      <c r="A1232" s="93" t="str">
        <f t="shared" si="38"/>
        <v>DC-B38aS 5-10 CompDimethyl phthalate</v>
      </c>
      <c r="B1232" s="94" t="str">
        <f t="shared" si="39"/>
        <v>&lt;65.2</v>
      </c>
      <c r="C1232" t="s">
        <v>706</v>
      </c>
      <c r="D1232" s="92">
        <v>42522.440972222219</v>
      </c>
      <c r="E1232" t="s">
        <v>731</v>
      </c>
      <c r="F1232">
        <v>1</v>
      </c>
      <c r="H1232">
        <v>492</v>
      </c>
      <c r="I1232" t="s">
        <v>797</v>
      </c>
      <c r="J1232" t="s">
        <v>801</v>
      </c>
      <c r="K1232" t="s">
        <v>810</v>
      </c>
      <c r="L1232" s="95">
        <v>65.2</v>
      </c>
    </row>
    <row r="1233" spans="1:12" ht="15.75" customHeight="1" x14ac:dyDescent="0.25">
      <c r="A1233" s="93" t="str">
        <f t="shared" si="38"/>
        <v>DC-B40S 11.5-12.5Dimethyl phthalate</v>
      </c>
      <c r="B1233" s="94" t="str">
        <f t="shared" si="39"/>
        <v>&lt;65.3</v>
      </c>
      <c r="C1233" t="s">
        <v>690</v>
      </c>
      <c r="D1233" s="92">
        <v>42522.604166666664</v>
      </c>
      <c r="E1233" t="s">
        <v>731</v>
      </c>
      <c r="F1233">
        <v>1</v>
      </c>
      <c r="H1233">
        <v>493</v>
      </c>
      <c r="I1233" t="s">
        <v>797</v>
      </c>
      <c r="J1233" t="s">
        <v>801</v>
      </c>
      <c r="K1233" t="s">
        <v>810</v>
      </c>
      <c r="L1233" s="95">
        <v>65.3</v>
      </c>
    </row>
    <row r="1234" spans="1:12" ht="15.75" customHeight="1" x14ac:dyDescent="0.25">
      <c r="A1234" s="93" t="str">
        <f t="shared" si="38"/>
        <v>DC-B36S 15-20 CompDimethyl phthalate</v>
      </c>
      <c r="B1234" s="94" t="str">
        <f t="shared" si="39"/>
        <v>&lt;65.9</v>
      </c>
      <c r="C1234" t="s">
        <v>692</v>
      </c>
      <c r="D1234" s="92">
        <v>42509.461111111108</v>
      </c>
      <c r="E1234" t="s">
        <v>731</v>
      </c>
      <c r="F1234">
        <v>1</v>
      </c>
      <c r="H1234">
        <v>498</v>
      </c>
      <c r="I1234" t="s">
        <v>797</v>
      </c>
      <c r="J1234" t="s">
        <v>801</v>
      </c>
      <c r="K1234" t="s">
        <v>810</v>
      </c>
      <c r="L1234" s="95">
        <v>65.900000000000006</v>
      </c>
    </row>
    <row r="1235" spans="1:12" ht="15.75" customHeight="1" x14ac:dyDescent="0.25">
      <c r="A1235" s="93" t="str">
        <f t="shared" si="38"/>
        <v>DC-B35 5-10 CompositeDimethyl phthalate</v>
      </c>
      <c r="B1235" s="94" t="str">
        <f t="shared" si="39"/>
        <v>&lt;66.9</v>
      </c>
      <c r="C1235" t="s">
        <v>682</v>
      </c>
      <c r="D1235" s="92">
        <v>42508</v>
      </c>
      <c r="E1235" t="s">
        <v>731</v>
      </c>
      <c r="F1235">
        <v>1</v>
      </c>
      <c r="H1235">
        <v>506</v>
      </c>
      <c r="I1235" t="s">
        <v>797</v>
      </c>
      <c r="J1235" t="s">
        <v>801</v>
      </c>
      <c r="K1235" t="s">
        <v>810</v>
      </c>
      <c r="L1235" s="95">
        <v>66.900000000000006</v>
      </c>
    </row>
    <row r="1236" spans="1:12" ht="15.75" customHeight="1" x14ac:dyDescent="0.25">
      <c r="A1236" s="93" t="str">
        <f t="shared" si="38"/>
        <v>DC-B39S 6-7Dimethyl phthalate</v>
      </c>
      <c r="B1236" s="94" t="str">
        <f t="shared" si="39"/>
        <v>&lt;108</v>
      </c>
      <c r="C1236" t="s">
        <v>674</v>
      </c>
      <c r="D1236" s="92">
        <v>42510.464583333334</v>
      </c>
      <c r="E1236" t="s">
        <v>731</v>
      </c>
      <c r="F1236">
        <v>2</v>
      </c>
      <c r="H1236">
        <v>814</v>
      </c>
      <c r="I1236" t="s">
        <v>797</v>
      </c>
      <c r="J1236" t="s">
        <v>801</v>
      </c>
      <c r="K1236" t="s">
        <v>810</v>
      </c>
      <c r="L1236" s="95">
        <v>108</v>
      </c>
    </row>
    <row r="1237" spans="1:12" ht="15.75" customHeight="1" x14ac:dyDescent="0.25">
      <c r="A1237" s="93" t="str">
        <f t="shared" si="38"/>
        <v>DC-B38aS 1.5-2.5Diethyl phthalate</v>
      </c>
      <c r="B1237" s="94" t="str">
        <f t="shared" si="39"/>
        <v>&lt;55.8</v>
      </c>
      <c r="C1237" t="s">
        <v>671</v>
      </c>
      <c r="D1237" s="92">
        <v>42522.402777777781</v>
      </c>
      <c r="E1237" t="s">
        <v>732</v>
      </c>
      <c r="F1237">
        <v>1</v>
      </c>
      <c r="H1237">
        <v>394</v>
      </c>
      <c r="I1237" t="s">
        <v>797</v>
      </c>
      <c r="J1237" t="s">
        <v>801</v>
      </c>
      <c r="K1237" t="s">
        <v>810</v>
      </c>
      <c r="L1237" s="95">
        <v>55.8</v>
      </c>
    </row>
    <row r="1238" spans="1:12" ht="15.75" customHeight="1" x14ac:dyDescent="0.25">
      <c r="A1238" s="93" t="str">
        <f t="shared" si="38"/>
        <v>DC-B38S 1.5-2.5Diethyl phthalate</v>
      </c>
      <c r="B1238" s="94" t="str">
        <f t="shared" si="39"/>
        <v>&lt;56.7</v>
      </c>
      <c r="C1238" t="s">
        <v>684</v>
      </c>
      <c r="D1238" s="92">
        <v>42509.643055555556</v>
      </c>
      <c r="E1238" t="s">
        <v>732</v>
      </c>
      <c r="F1238">
        <v>1</v>
      </c>
      <c r="H1238">
        <v>400</v>
      </c>
      <c r="I1238" t="s">
        <v>797</v>
      </c>
      <c r="J1238" t="s">
        <v>801</v>
      </c>
      <c r="K1238" t="s">
        <v>810</v>
      </c>
      <c r="L1238" s="95">
        <v>56.7</v>
      </c>
    </row>
    <row r="1239" spans="1:12" ht="15.75" customHeight="1" x14ac:dyDescent="0.25">
      <c r="A1239" s="93" t="str">
        <f t="shared" si="38"/>
        <v>DC-B35S 10-15 CompositeDiethyl phthalate</v>
      </c>
      <c r="B1239" s="94" t="str">
        <f t="shared" si="39"/>
        <v>&lt;56.7</v>
      </c>
      <c r="C1239" t="s">
        <v>669</v>
      </c>
      <c r="D1239" s="92">
        <v>42508.645833333336</v>
      </c>
      <c r="E1239" t="s">
        <v>732</v>
      </c>
      <c r="F1239">
        <v>1</v>
      </c>
      <c r="H1239">
        <v>400</v>
      </c>
      <c r="I1239" t="s">
        <v>797</v>
      </c>
      <c r="J1239" t="s">
        <v>801</v>
      </c>
      <c r="K1239" t="s">
        <v>810</v>
      </c>
      <c r="L1239" s="95">
        <v>56.7</v>
      </c>
    </row>
    <row r="1240" spans="1:12" ht="15.75" customHeight="1" x14ac:dyDescent="0.25">
      <c r="A1240" s="93" t="str">
        <f t="shared" si="38"/>
        <v>DC-B37S 6-7Diethyl phthalate</v>
      </c>
      <c r="B1240" s="94" t="str">
        <f t="shared" si="39"/>
        <v>&lt;57.1</v>
      </c>
      <c r="C1240" t="s">
        <v>680</v>
      </c>
      <c r="D1240" s="92">
        <v>42509.510416666664</v>
      </c>
      <c r="E1240" t="s">
        <v>732</v>
      </c>
      <c r="F1240">
        <v>1</v>
      </c>
      <c r="H1240">
        <v>403</v>
      </c>
      <c r="I1240" t="s">
        <v>797</v>
      </c>
      <c r="J1240" t="s">
        <v>801</v>
      </c>
      <c r="K1240" t="s">
        <v>810</v>
      </c>
      <c r="L1240" s="95">
        <v>57.1</v>
      </c>
    </row>
    <row r="1241" spans="1:12" ht="15.75" customHeight="1" x14ac:dyDescent="0.25">
      <c r="A1241" s="93" t="str">
        <f t="shared" si="38"/>
        <v>DC-B36S 6.5-7.5Diethyl phthalate</v>
      </c>
      <c r="B1241" s="94" t="str">
        <f t="shared" si="39"/>
        <v>&lt;57.4</v>
      </c>
      <c r="C1241" t="s">
        <v>675</v>
      </c>
      <c r="D1241" s="92">
        <v>42509.383333333331</v>
      </c>
      <c r="E1241" t="s">
        <v>732</v>
      </c>
      <c r="F1241">
        <v>1</v>
      </c>
      <c r="H1241">
        <v>405</v>
      </c>
      <c r="I1241" t="s">
        <v>797</v>
      </c>
      <c r="J1241" t="s">
        <v>801</v>
      </c>
      <c r="K1241" t="s">
        <v>810</v>
      </c>
      <c r="L1241" s="95">
        <v>57.4</v>
      </c>
    </row>
    <row r="1242" spans="1:12" ht="15.75" customHeight="1" x14ac:dyDescent="0.25">
      <c r="A1242" s="93" t="str">
        <f t="shared" si="38"/>
        <v>DC-B40S 18.5-19.5'Diethyl phthalate</v>
      </c>
      <c r="B1242" s="94" t="str">
        <f t="shared" si="39"/>
        <v>&lt;58.5</v>
      </c>
      <c r="C1242" t="s">
        <v>687</v>
      </c>
      <c r="D1242" s="92">
        <v>42522.652777777781</v>
      </c>
      <c r="E1242" t="s">
        <v>732</v>
      </c>
      <c r="F1242">
        <v>1</v>
      </c>
      <c r="H1242">
        <v>412</v>
      </c>
      <c r="I1242" t="s">
        <v>797</v>
      </c>
      <c r="J1242" t="s">
        <v>801</v>
      </c>
      <c r="K1242" t="s">
        <v>810</v>
      </c>
      <c r="L1242" s="95">
        <v>58.5</v>
      </c>
    </row>
    <row r="1243" spans="1:12" ht="15.75" customHeight="1" x14ac:dyDescent="0.25">
      <c r="A1243" s="93" t="str">
        <f t="shared" si="38"/>
        <v>DC-B35S 0.5-1.5Diethyl phthalate</v>
      </c>
      <c r="B1243" s="94" t="str">
        <f t="shared" si="39"/>
        <v>&lt;59.5</v>
      </c>
      <c r="C1243" t="s">
        <v>672</v>
      </c>
      <c r="D1243" s="92">
        <v>42508.552083333336</v>
      </c>
      <c r="E1243" t="s">
        <v>732</v>
      </c>
      <c r="F1243">
        <v>1</v>
      </c>
      <c r="H1243">
        <v>420</v>
      </c>
      <c r="I1243" t="s">
        <v>797</v>
      </c>
      <c r="J1243" t="s">
        <v>801</v>
      </c>
      <c r="K1243" t="s">
        <v>810</v>
      </c>
      <c r="L1243" s="95">
        <v>59.5</v>
      </c>
    </row>
    <row r="1244" spans="1:12" ht="15.75" customHeight="1" x14ac:dyDescent="0.25">
      <c r="A1244" s="93" t="str">
        <f t="shared" si="38"/>
        <v>DC-B36S 5.5-6.5Diethyl phthalate</v>
      </c>
      <c r="B1244" s="94" t="str">
        <f t="shared" si="39"/>
        <v>&lt;59.8</v>
      </c>
      <c r="C1244" t="s">
        <v>679</v>
      </c>
      <c r="D1244" s="92">
        <v>42509.368750000001</v>
      </c>
      <c r="E1244" t="s">
        <v>732</v>
      </c>
      <c r="F1244">
        <v>1</v>
      </c>
      <c r="H1244">
        <v>422</v>
      </c>
      <c r="I1244" t="s">
        <v>797</v>
      </c>
      <c r="J1244" t="s">
        <v>801</v>
      </c>
      <c r="K1244" t="s">
        <v>810</v>
      </c>
      <c r="L1244" s="95">
        <v>59.8</v>
      </c>
    </row>
    <row r="1245" spans="1:12" ht="15.75" customHeight="1" x14ac:dyDescent="0.25">
      <c r="A1245" s="93" t="str">
        <f t="shared" si="38"/>
        <v>DC-B37S 7-8Diethyl phthalate</v>
      </c>
      <c r="B1245" s="94" t="str">
        <f t="shared" si="39"/>
        <v>&lt;60.1</v>
      </c>
      <c r="C1245" t="s">
        <v>693</v>
      </c>
      <c r="D1245" s="92">
        <v>42509.520138888889</v>
      </c>
      <c r="E1245" t="s">
        <v>732</v>
      </c>
      <c r="F1245">
        <v>1</v>
      </c>
      <c r="H1245">
        <v>424</v>
      </c>
      <c r="I1245" t="s">
        <v>797</v>
      </c>
      <c r="J1245" t="s">
        <v>801</v>
      </c>
      <c r="K1245" t="s">
        <v>810</v>
      </c>
      <c r="L1245" s="95">
        <v>60.1</v>
      </c>
    </row>
    <row r="1246" spans="1:12" ht="15.75" customHeight="1" x14ac:dyDescent="0.25">
      <c r="A1246" s="93" t="str">
        <f t="shared" si="38"/>
        <v>DC-B35S 2.5-3.5Diethyl phthalate</v>
      </c>
      <c r="B1246" s="94" t="str">
        <f t="shared" si="39"/>
        <v>&lt;60</v>
      </c>
      <c r="C1246" t="s">
        <v>677</v>
      </c>
      <c r="D1246" s="92">
        <v>42508.569444444445</v>
      </c>
      <c r="E1246" t="s">
        <v>732</v>
      </c>
      <c r="F1246">
        <v>1</v>
      </c>
      <c r="H1246">
        <v>424</v>
      </c>
      <c r="I1246" t="s">
        <v>797</v>
      </c>
      <c r="J1246" t="s">
        <v>801</v>
      </c>
      <c r="K1246" t="s">
        <v>810</v>
      </c>
      <c r="L1246" s="95">
        <v>60</v>
      </c>
    </row>
    <row r="1247" spans="1:12" ht="15.75" customHeight="1" x14ac:dyDescent="0.25">
      <c r="A1247" s="93" t="str">
        <f t="shared" si="38"/>
        <v>DC-B40S 7-8Diethyl phthalate</v>
      </c>
      <c r="B1247" s="94" t="str">
        <f t="shared" si="39"/>
        <v>&lt;60.3</v>
      </c>
      <c r="C1247" t="s">
        <v>678</v>
      </c>
      <c r="D1247" s="92">
        <v>42522.565972222219</v>
      </c>
      <c r="E1247" t="s">
        <v>732</v>
      </c>
      <c r="F1247">
        <v>1</v>
      </c>
      <c r="H1247">
        <v>425</v>
      </c>
      <c r="I1247" t="s">
        <v>797</v>
      </c>
      <c r="J1247" t="s">
        <v>801</v>
      </c>
      <c r="K1247" t="s">
        <v>810</v>
      </c>
      <c r="L1247" s="95">
        <v>60.3</v>
      </c>
    </row>
    <row r="1248" spans="1:12" ht="15.75" customHeight="1" x14ac:dyDescent="0.25">
      <c r="A1248" s="93" t="str">
        <f t="shared" si="38"/>
        <v>DC-B38S 1-5 CompDiethyl phthalate</v>
      </c>
      <c r="B1248" s="94" t="str">
        <f t="shared" si="39"/>
        <v>&lt;60.4</v>
      </c>
      <c r="C1248" t="s">
        <v>695</v>
      </c>
      <c r="D1248" s="92">
        <v>42509.621527777781</v>
      </c>
      <c r="E1248" t="s">
        <v>732</v>
      </c>
      <c r="F1248">
        <v>1</v>
      </c>
      <c r="H1248">
        <v>426</v>
      </c>
      <c r="I1248" t="s">
        <v>797</v>
      </c>
      <c r="J1248" t="s">
        <v>801</v>
      </c>
      <c r="K1248" t="s">
        <v>810</v>
      </c>
      <c r="L1248" s="95">
        <v>60.4</v>
      </c>
    </row>
    <row r="1249" spans="1:12" ht="15.75" customHeight="1" x14ac:dyDescent="0.25">
      <c r="A1249" s="93" t="str">
        <f t="shared" si="38"/>
        <v>DC-B38S 2.66-3.33Diethyl phthalate</v>
      </c>
      <c r="B1249" s="94" t="str">
        <f t="shared" si="39"/>
        <v>&lt;61.3</v>
      </c>
      <c r="C1249" t="s">
        <v>676</v>
      </c>
      <c r="D1249" s="92">
        <v>42509.654861111114</v>
      </c>
      <c r="E1249" t="s">
        <v>732</v>
      </c>
      <c r="F1249">
        <v>1</v>
      </c>
      <c r="H1249">
        <v>432</v>
      </c>
      <c r="I1249" t="s">
        <v>797</v>
      </c>
      <c r="J1249" t="s">
        <v>801</v>
      </c>
      <c r="K1249" t="s">
        <v>810</v>
      </c>
      <c r="L1249" s="95">
        <v>61.3</v>
      </c>
    </row>
    <row r="1250" spans="1:12" ht="15.75" customHeight="1" x14ac:dyDescent="0.25">
      <c r="A1250" s="93" t="str">
        <f t="shared" si="38"/>
        <v>DC-B35S 1-5 CompositeDiethyl phthalate</v>
      </c>
      <c r="B1250" s="94" t="str">
        <f t="shared" si="39"/>
        <v>&lt;61.4</v>
      </c>
      <c r="C1250" t="s">
        <v>707</v>
      </c>
      <c r="D1250" s="92">
        <v>42508.604166666664</v>
      </c>
      <c r="E1250" t="s">
        <v>732</v>
      </c>
      <c r="F1250">
        <v>1</v>
      </c>
      <c r="H1250">
        <v>433</v>
      </c>
      <c r="I1250" t="s">
        <v>797</v>
      </c>
      <c r="J1250" t="s">
        <v>801</v>
      </c>
      <c r="K1250" t="s">
        <v>810</v>
      </c>
      <c r="L1250" s="95">
        <v>61.4</v>
      </c>
    </row>
    <row r="1251" spans="1:12" ht="15.75" customHeight="1" x14ac:dyDescent="0.25">
      <c r="A1251" s="93" t="str">
        <f t="shared" si="38"/>
        <v>DC-B36S 7.5-8.5Diethyl phthalate</v>
      </c>
      <c r="B1251" s="94" t="str">
        <f t="shared" si="39"/>
        <v>&lt;61.5</v>
      </c>
      <c r="C1251" t="s">
        <v>670</v>
      </c>
      <c r="D1251" s="92">
        <v>42509.404166666667</v>
      </c>
      <c r="E1251" t="s">
        <v>732</v>
      </c>
      <c r="F1251">
        <v>1</v>
      </c>
      <c r="H1251">
        <v>434</v>
      </c>
      <c r="I1251" t="s">
        <v>797</v>
      </c>
      <c r="J1251" t="s">
        <v>801</v>
      </c>
      <c r="K1251" t="s">
        <v>810</v>
      </c>
      <c r="L1251" s="95">
        <v>61.5</v>
      </c>
    </row>
    <row r="1252" spans="1:12" ht="15.75" customHeight="1" x14ac:dyDescent="0.25">
      <c r="A1252" s="93" t="str">
        <f t="shared" si="38"/>
        <v>DC-B38aS 1-5 CompDiethyl phthalate</v>
      </c>
      <c r="B1252" s="94" t="str">
        <f t="shared" si="39"/>
        <v>&lt;61.6</v>
      </c>
      <c r="C1252" t="s">
        <v>696</v>
      </c>
      <c r="D1252" s="92">
        <v>42522.423611111109</v>
      </c>
      <c r="E1252" t="s">
        <v>732</v>
      </c>
      <c r="F1252">
        <v>1</v>
      </c>
      <c r="H1252">
        <v>435</v>
      </c>
      <c r="I1252" t="s">
        <v>797</v>
      </c>
      <c r="J1252" t="s">
        <v>801</v>
      </c>
      <c r="K1252" t="s">
        <v>810</v>
      </c>
      <c r="L1252" s="95">
        <v>61.6</v>
      </c>
    </row>
    <row r="1253" spans="1:12" ht="15.75" customHeight="1" x14ac:dyDescent="0.25">
      <c r="A1253" s="93" t="str">
        <f t="shared" si="38"/>
        <v>DC-B40S 5-10 COMPDiethyl phthalate</v>
      </c>
      <c r="B1253" s="94" t="str">
        <f t="shared" si="39"/>
        <v>&lt;61.9</v>
      </c>
      <c r="C1253" t="s">
        <v>697</v>
      </c>
      <c r="D1253" s="92">
        <v>42522.570833333331</v>
      </c>
      <c r="E1253" t="s">
        <v>732</v>
      </c>
      <c r="F1253">
        <v>1</v>
      </c>
      <c r="H1253">
        <v>436</v>
      </c>
      <c r="I1253" t="s">
        <v>797</v>
      </c>
      <c r="J1253" t="s">
        <v>801</v>
      </c>
      <c r="K1253" t="s">
        <v>810</v>
      </c>
      <c r="L1253" s="95">
        <v>61.9</v>
      </c>
    </row>
    <row r="1254" spans="1:12" ht="15.75" customHeight="1" x14ac:dyDescent="0.25">
      <c r="A1254" s="93" t="str">
        <f t="shared" si="38"/>
        <v>DC-B36S 5-10 CompDiethyl phthalate</v>
      </c>
      <c r="B1254" s="94" t="str">
        <f t="shared" si="39"/>
        <v>&lt;61.9</v>
      </c>
      <c r="C1254" t="s">
        <v>698</v>
      </c>
      <c r="D1254" s="92">
        <v>42509.412499999999</v>
      </c>
      <c r="E1254" t="s">
        <v>732</v>
      </c>
      <c r="F1254">
        <v>1</v>
      </c>
      <c r="H1254">
        <v>436</v>
      </c>
      <c r="I1254" t="s">
        <v>797</v>
      </c>
      <c r="J1254" t="s">
        <v>801</v>
      </c>
      <c r="K1254" t="s">
        <v>810</v>
      </c>
      <c r="L1254" s="95">
        <v>61.9</v>
      </c>
    </row>
    <row r="1255" spans="1:12" ht="15.75" customHeight="1" x14ac:dyDescent="0.25">
      <c r="A1255" s="93" t="str">
        <f t="shared" si="38"/>
        <v>DC-B39S 7-8Diethyl phthalate</v>
      </c>
      <c r="B1255" s="94" t="str">
        <f t="shared" si="39"/>
        <v>&lt;62.7</v>
      </c>
      <c r="C1255" t="s">
        <v>689</v>
      </c>
      <c r="D1255" s="92">
        <v>42510.474305555559</v>
      </c>
      <c r="E1255" t="s">
        <v>732</v>
      </c>
      <c r="F1255">
        <v>1</v>
      </c>
      <c r="H1255">
        <v>442</v>
      </c>
      <c r="I1255" t="s">
        <v>797</v>
      </c>
      <c r="J1255" t="s">
        <v>801</v>
      </c>
      <c r="K1255" t="s">
        <v>810</v>
      </c>
      <c r="L1255" s="95">
        <v>62.7</v>
      </c>
    </row>
    <row r="1256" spans="1:12" ht="15.75" customHeight="1" x14ac:dyDescent="0.25">
      <c r="A1256" s="93" t="str">
        <f t="shared" si="38"/>
        <v>DC-B37S 5-10 CompDiethyl phthalate</v>
      </c>
      <c r="B1256" s="94" t="str">
        <f t="shared" si="39"/>
        <v>&lt;62.8</v>
      </c>
      <c r="C1256" t="s">
        <v>699</v>
      </c>
      <c r="D1256" s="92">
        <v>42509.535416666666</v>
      </c>
      <c r="E1256" t="s">
        <v>732</v>
      </c>
      <c r="F1256">
        <v>1</v>
      </c>
      <c r="H1256">
        <v>443</v>
      </c>
      <c r="I1256" t="s">
        <v>797</v>
      </c>
      <c r="J1256" t="s">
        <v>801</v>
      </c>
      <c r="K1256" t="s">
        <v>810</v>
      </c>
      <c r="L1256" s="95">
        <v>62.8</v>
      </c>
    </row>
    <row r="1257" spans="1:12" ht="15.75" customHeight="1" x14ac:dyDescent="0.25">
      <c r="A1257" s="93" t="str">
        <f t="shared" si="38"/>
        <v>DC-B38S 5-10 CompDiethyl phthalate</v>
      </c>
      <c r="B1257" s="94" t="str">
        <f t="shared" si="39"/>
        <v>&lt;62.9</v>
      </c>
      <c r="C1257" t="s">
        <v>673</v>
      </c>
      <c r="D1257" s="92">
        <v>42509.668749999997</v>
      </c>
      <c r="E1257" t="s">
        <v>732</v>
      </c>
      <c r="F1257">
        <v>1</v>
      </c>
      <c r="H1257">
        <v>444</v>
      </c>
      <c r="I1257" t="s">
        <v>797</v>
      </c>
      <c r="J1257" t="s">
        <v>801</v>
      </c>
      <c r="K1257" t="s">
        <v>810</v>
      </c>
      <c r="L1257" s="95">
        <v>62.9</v>
      </c>
    </row>
    <row r="1258" spans="1:12" ht="15.75" customHeight="1" x14ac:dyDescent="0.25">
      <c r="A1258" s="93" t="str">
        <f t="shared" si="38"/>
        <v>DC-B40S 4-5Diethyl phthalate</v>
      </c>
      <c r="B1258" s="94" t="str">
        <f t="shared" si="39"/>
        <v>&lt;63.3</v>
      </c>
      <c r="C1258" t="s">
        <v>685</v>
      </c>
      <c r="D1258" s="92">
        <v>42522.552083333336</v>
      </c>
      <c r="E1258" t="s">
        <v>732</v>
      </c>
      <c r="F1258">
        <v>1</v>
      </c>
      <c r="H1258">
        <v>447</v>
      </c>
      <c r="I1258" t="s">
        <v>797</v>
      </c>
      <c r="J1258" t="s">
        <v>801</v>
      </c>
      <c r="K1258" t="s">
        <v>810</v>
      </c>
      <c r="L1258" s="95">
        <v>63.3</v>
      </c>
    </row>
    <row r="1259" spans="1:12" ht="15.75" customHeight="1" x14ac:dyDescent="0.25">
      <c r="A1259" s="93" t="str">
        <f t="shared" si="38"/>
        <v>DC-B40S 9.5-10Diethyl phthalate</v>
      </c>
      <c r="B1259" s="94" t="str">
        <f t="shared" si="39"/>
        <v>&lt;63.4</v>
      </c>
      <c r="C1259" t="s">
        <v>681</v>
      </c>
      <c r="D1259" s="92">
        <v>42522.592361111114</v>
      </c>
      <c r="E1259" t="s">
        <v>732</v>
      </c>
      <c r="F1259">
        <v>1</v>
      </c>
      <c r="H1259">
        <v>448</v>
      </c>
      <c r="I1259" t="s">
        <v>797</v>
      </c>
      <c r="J1259" t="s">
        <v>801</v>
      </c>
      <c r="K1259" t="s">
        <v>810</v>
      </c>
      <c r="L1259" s="95">
        <v>63.4</v>
      </c>
    </row>
    <row r="1260" spans="1:12" ht="15.75" customHeight="1" x14ac:dyDescent="0.25">
      <c r="A1260" s="93" t="str">
        <f t="shared" si="38"/>
        <v>DC-B38aS 4-5Diethyl phthalate</v>
      </c>
      <c r="B1260" s="94" t="str">
        <f t="shared" si="39"/>
        <v>&lt;63.5</v>
      </c>
      <c r="C1260" t="s">
        <v>683</v>
      </c>
      <c r="D1260" s="92">
        <v>42522.415972222225</v>
      </c>
      <c r="E1260" t="s">
        <v>732</v>
      </c>
      <c r="F1260">
        <v>1</v>
      </c>
      <c r="H1260">
        <v>448</v>
      </c>
      <c r="I1260" t="s">
        <v>797</v>
      </c>
      <c r="J1260" t="s">
        <v>801</v>
      </c>
      <c r="K1260" t="s">
        <v>810</v>
      </c>
      <c r="L1260" s="95">
        <v>63.5</v>
      </c>
    </row>
    <row r="1261" spans="1:12" ht="15.75" customHeight="1" x14ac:dyDescent="0.25">
      <c r="A1261" s="93" t="str">
        <f t="shared" si="38"/>
        <v>DC-B39S 5-10 CompDiethyl phthalate</v>
      </c>
      <c r="B1261" s="94" t="str">
        <f t="shared" si="39"/>
        <v>&lt;64.5</v>
      </c>
      <c r="C1261" t="s">
        <v>700</v>
      </c>
      <c r="D1261" s="92">
        <v>42510.490277777775</v>
      </c>
      <c r="E1261" t="s">
        <v>732</v>
      </c>
      <c r="F1261">
        <v>1</v>
      </c>
      <c r="H1261">
        <v>455</v>
      </c>
      <c r="I1261" t="s">
        <v>797</v>
      </c>
      <c r="J1261" t="s">
        <v>801</v>
      </c>
      <c r="K1261" t="s">
        <v>810</v>
      </c>
      <c r="L1261" s="95">
        <v>64.5</v>
      </c>
    </row>
    <row r="1262" spans="1:12" ht="15.75" customHeight="1" x14ac:dyDescent="0.25">
      <c r="A1262" s="93" t="str">
        <f t="shared" si="38"/>
        <v>DC-B40S 15-20 COMPDiethyl phthalate</v>
      </c>
      <c r="B1262" s="94" t="str">
        <f t="shared" si="39"/>
        <v>&lt;65.4</v>
      </c>
      <c r="C1262" t="s">
        <v>701</v>
      </c>
      <c r="D1262" s="92">
        <v>42522.649305555555</v>
      </c>
      <c r="E1262" t="s">
        <v>732</v>
      </c>
      <c r="F1262">
        <v>1</v>
      </c>
      <c r="H1262">
        <v>461</v>
      </c>
      <c r="I1262" t="s">
        <v>797</v>
      </c>
      <c r="J1262" t="s">
        <v>801</v>
      </c>
      <c r="K1262" t="s">
        <v>810</v>
      </c>
      <c r="L1262" s="95">
        <v>65.400000000000006</v>
      </c>
    </row>
    <row r="1263" spans="1:12" ht="15.75" customHeight="1" x14ac:dyDescent="0.25">
      <c r="A1263" s="93" t="str">
        <f t="shared" si="38"/>
        <v>DC-B36S 10-15 CompDiethyl phthalate</v>
      </c>
      <c r="B1263" s="94" t="str">
        <f t="shared" si="39"/>
        <v>&lt;65.3</v>
      </c>
      <c r="C1263" t="s">
        <v>691</v>
      </c>
      <c r="D1263" s="92">
        <v>42509.429861111108</v>
      </c>
      <c r="E1263" t="s">
        <v>732</v>
      </c>
      <c r="F1263">
        <v>1</v>
      </c>
      <c r="H1263">
        <v>461</v>
      </c>
      <c r="I1263" t="s">
        <v>797</v>
      </c>
      <c r="J1263" t="s">
        <v>801</v>
      </c>
      <c r="K1263" t="s">
        <v>810</v>
      </c>
      <c r="L1263" s="95">
        <v>65.3</v>
      </c>
    </row>
    <row r="1264" spans="1:12" ht="15.75" customHeight="1" x14ac:dyDescent="0.25">
      <c r="A1264" s="93" t="str">
        <f t="shared" si="38"/>
        <v>DC-B39S 10-15 CompDiethyl phthalate</v>
      </c>
      <c r="B1264" s="94" t="str">
        <f t="shared" si="39"/>
        <v>&lt;65.7</v>
      </c>
      <c r="C1264" t="s">
        <v>694</v>
      </c>
      <c r="D1264" s="92">
        <v>42510.527777777781</v>
      </c>
      <c r="E1264" t="s">
        <v>732</v>
      </c>
      <c r="F1264">
        <v>1</v>
      </c>
      <c r="H1264">
        <v>463</v>
      </c>
      <c r="I1264" t="s">
        <v>797</v>
      </c>
      <c r="J1264" t="s">
        <v>801</v>
      </c>
      <c r="K1264" t="s">
        <v>810</v>
      </c>
      <c r="L1264" s="95">
        <v>65.7</v>
      </c>
    </row>
    <row r="1265" spans="1:12" ht="15.75" customHeight="1" x14ac:dyDescent="0.25">
      <c r="A1265" s="93" t="str">
        <f t="shared" si="38"/>
        <v>DC-B37S 15-20 CompDiethyl phthalate</v>
      </c>
      <c r="B1265" s="94" t="str">
        <f t="shared" si="39"/>
        <v>&lt;65.7</v>
      </c>
      <c r="C1265" t="s">
        <v>702</v>
      </c>
      <c r="D1265" s="92">
        <v>42509.575694444444</v>
      </c>
      <c r="E1265" t="s">
        <v>732</v>
      </c>
      <c r="F1265">
        <v>1</v>
      </c>
      <c r="H1265">
        <v>463</v>
      </c>
      <c r="I1265" t="s">
        <v>797</v>
      </c>
      <c r="J1265" t="s">
        <v>801</v>
      </c>
      <c r="K1265" t="s">
        <v>810</v>
      </c>
      <c r="L1265" s="95">
        <v>65.7</v>
      </c>
    </row>
    <row r="1266" spans="1:12" ht="15.75" customHeight="1" x14ac:dyDescent="0.25">
      <c r="A1266" s="93" t="str">
        <f t="shared" si="38"/>
        <v>DC-B38aS 10-15 CompDiethyl phthalate</v>
      </c>
      <c r="B1266" s="94" t="str">
        <f t="shared" si="39"/>
        <v>&lt;66.5</v>
      </c>
      <c r="C1266" t="s">
        <v>703</v>
      </c>
      <c r="D1266" s="92">
        <v>42522.45416666667</v>
      </c>
      <c r="E1266" t="s">
        <v>732</v>
      </c>
      <c r="F1266">
        <v>1</v>
      </c>
      <c r="H1266">
        <v>469</v>
      </c>
      <c r="I1266" t="s">
        <v>797</v>
      </c>
      <c r="J1266" t="s">
        <v>801</v>
      </c>
      <c r="K1266" t="s">
        <v>810</v>
      </c>
      <c r="L1266" s="95">
        <v>66.5</v>
      </c>
    </row>
    <row r="1267" spans="1:12" ht="15.75" customHeight="1" x14ac:dyDescent="0.25">
      <c r="A1267" s="93" t="str">
        <f t="shared" si="38"/>
        <v>DC-B38S 10-15 CompDiethyl phthalate</v>
      </c>
      <c r="B1267" s="94" t="str">
        <f t="shared" si="39"/>
        <v>&lt;67.1</v>
      </c>
      <c r="C1267" t="s">
        <v>686</v>
      </c>
      <c r="D1267" s="92">
        <v>42510.378472222219</v>
      </c>
      <c r="E1267" t="s">
        <v>732</v>
      </c>
      <c r="F1267">
        <v>1</v>
      </c>
      <c r="H1267">
        <v>473</v>
      </c>
      <c r="I1267" t="s">
        <v>797</v>
      </c>
      <c r="J1267" t="s">
        <v>801</v>
      </c>
      <c r="K1267" t="s">
        <v>810</v>
      </c>
      <c r="L1267" s="95">
        <v>67.099999999999994</v>
      </c>
    </row>
    <row r="1268" spans="1:12" ht="15.75" customHeight="1" x14ac:dyDescent="0.25">
      <c r="A1268" s="93" t="str">
        <f t="shared" si="38"/>
        <v>DC-B35S 4-5Diethyl phthalate</v>
      </c>
      <c r="B1268" s="94" t="str">
        <f t="shared" si="39"/>
        <v>&lt;67.9</v>
      </c>
      <c r="C1268" t="s">
        <v>688</v>
      </c>
      <c r="D1268" s="92">
        <v>42508.583333333336</v>
      </c>
      <c r="E1268" t="s">
        <v>732</v>
      </c>
      <c r="F1268">
        <v>1</v>
      </c>
      <c r="H1268">
        <v>479</v>
      </c>
      <c r="I1268" t="s">
        <v>797</v>
      </c>
      <c r="J1268" t="s">
        <v>801</v>
      </c>
      <c r="K1268" t="s">
        <v>810</v>
      </c>
      <c r="L1268" s="95">
        <v>67.900000000000006</v>
      </c>
    </row>
    <row r="1269" spans="1:12" ht="15.75" customHeight="1" x14ac:dyDescent="0.25">
      <c r="A1269" s="93" t="str">
        <f t="shared" si="38"/>
        <v>DC-B40S 10-15 COMPDiethyl phthalate</v>
      </c>
      <c r="B1269" s="94" t="str">
        <f t="shared" si="39"/>
        <v>&lt;68.3</v>
      </c>
      <c r="C1269" t="s">
        <v>704</v>
      </c>
      <c r="D1269" s="92">
        <v>42522.609027777777</v>
      </c>
      <c r="E1269" t="s">
        <v>732</v>
      </c>
      <c r="F1269">
        <v>1</v>
      </c>
      <c r="H1269">
        <v>481</v>
      </c>
      <c r="I1269" t="s">
        <v>797</v>
      </c>
      <c r="J1269" t="s">
        <v>801</v>
      </c>
      <c r="K1269" t="s">
        <v>810</v>
      </c>
      <c r="L1269" s="95">
        <v>68.3</v>
      </c>
    </row>
    <row r="1270" spans="1:12" ht="15.75" customHeight="1" x14ac:dyDescent="0.25">
      <c r="A1270" s="93" t="str">
        <f t="shared" si="38"/>
        <v>DC-B37S 10-15 CompDiethyl phthalate</v>
      </c>
      <c r="B1270" s="94" t="str">
        <f t="shared" si="39"/>
        <v>&lt;68.7</v>
      </c>
      <c r="C1270" t="s">
        <v>705</v>
      </c>
      <c r="D1270" s="92">
        <v>42509.553472222222</v>
      </c>
      <c r="E1270" t="s">
        <v>732</v>
      </c>
      <c r="F1270">
        <v>1</v>
      </c>
      <c r="H1270">
        <v>484</v>
      </c>
      <c r="I1270" t="s">
        <v>797</v>
      </c>
      <c r="J1270" t="s">
        <v>801</v>
      </c>
      <c r="K1270" t="s">
        <v>810</v>
      </c>
      <c r="L1270" s="95">
        <v>68.7</v>
      </c>
    </row>
    <row r="1271" spans="1:12" ht="15.75" customHeight="1" x14ac:dyDescent="0.25">
      <c r="A1271" s="93" t="str">
        <f t="shared" si="38"/>
        <v>DC-B38aS 5-10 CompDiethyl phthalate</v>
      </c>
      <c r="B1271" s="94" t="str">
        <f t="shared" si="39"/>
        <v>&lt;69.8</v>
      </c>
      <c r="C1271" t="s">
        <v>706</v>
      </c>
      <c r="D1271" s="92">
        <v>42522.440972222219</v>
      </c>
      <c r="E1271" t="s">
        <v>732</v>
      </c>
      <c r="F1271">
        <v>1</v>
      </c>
      <c r="H1271">
        <v>492</v>
      </c>
      <c r="I1271" t="s">
        <v>797</v>
      </c>
      <c r="J1271" t="s">
        <v>801</v>
      </c>
      <c r="K1271" t="s">
        <v>810</v>
      </c>
      <c r="L1271" s="95">
        <v>69.8</v>
      </c>
    </row>
    <row r="1272" spans="1:12" ht="15.75" customHeight="1" x14ac:dyDescent="0.25">
      <c r="A1272" s="93" t="str">
        <f t="shared" si="38"/>
        <v>DC-B40S 11.5-12.5Diethyl phthalate</v>
      </c>
      <c r="B1272" s="94" t="str">
        <f t="shared" si="39"/>
        <v>&lt;69.9</v>
      </c>
      <c r="C1272" t="s">
        <v>690</v>
      </c>
      <c r="D1272" s="92">
        <v>42522.604166666664</v>
      </c>
      <c r="E1272" t="s">
        <v>732</v>
      </c>
      <c r="F1272">
        <v>1</v>
      </c>
      <c r="H1272">
        <v>493</v>
      </c>
      <c r="I1272" t="s">
        <v>797</v>
      </c>
      <c r="J1272" t="s">
        <v>801</v>
      </c>
      <c r="K1272" t="s">
        <v>810</v>
      </c>
      <c r="L1272" s="95">
        <v>69.900000000000006</v>
      </c>
    </row>
    <row r="1273" spans="1:12" ht="15.75" customHeight="1" x14ac:dyDescent="0.25">
      <c r="A1273" s="93" t="str">
        <f t="shared" si="38"/>
        <v>DC-B36S 15-20 CompDiethyl phthalate</v>
      </c>
      <c r="B1273" s="94" t="str">
        <f t="shared" si="39"/>
        <v>&lt;70.6</v>
      </c>
      <c r="C1273" t="s">
        <v>692</v>
      </c>
      <c r="D1273" s="92">
        <v>42509.461111111108</v>
      </c>
      <c r="E1273" t="s">
        <v>732</v>
      </c>
      <c r="F1273">
        <v>1</v>
      </c>
      <c r="H1273">
        <v>498</v>
      </c>
      <c r="I1273" t="s">
        <v>797</v>
      </c>
      <c r="J1273" t="s">
        <v>801</v>
      </c>
      <c r="K1273" t="s">
        <v>810</v>
      </c>
      <c r="L1273" s="95">
        <v>70.599999999999994</v>
      </c>
    </row>
    <row r="1274" spans="1:12" ht="15.75" customHeight="1" x14ac:dyDescent="0.25">
      <c r="A1274" s="93" t="str">
        <f t="shared" si="38"/>
        <v>DC-B35 5-10 CompositeDiethyl phthalate</v>
      </c>
      <c r="B1274" s="94" t="str">
        <f t="shared" si="39"/>
        <v>&lt;71.7</v>
      </c>
      <c r="C1274" t="s">
        <v>682</v>
      </c>
      <c r="D1274" s="92">
        <v>42508</v>
      </c>
      <c r="E1274" t="s">
        <v>732</v>
      </c>
      <c r="F1274">
        <v>1</v>
      </c>
      <c r="H1274">
        <v>506</v>
      </c>
      <c r="I1274" t="s">
        <v>797</v>
      </c>
      <c r="J1274" t="s">
        <v>801</v>
      </c>
      <c r="K1274" t="s">
        <v>810</v>
      </c>
      <c r="L1274" s="95">
        <v>71.7</v>
      </c>
    </row>
    <row r="1275" spans="1:12" ht="15.75" customHeight="1" x14ac:dyDescent="0.25">
      <c r="A1275" s="93" t="str">
        <f t="shared" si="38"/>
        <v>DC-B39S 6-7Diethyl phthalate</v>
      </c>
      <c r="B1275" s="94" t="str">
        <f t="shared" si="39"/>
        <v>&lt;115</v>
      </c>
      <c r="C1275" t="s">
        <v>674</v>
      </c>
      <c r="D1275" s="92">
        <v>42510.464583333334</v>
      </c>
      <c r="E1275" t="s">
        <v>732</v>
      </c>
      <c r="F1275">
        <v>2</v>
      </c>
      <c r="H1275">
        <v>814</v>
      </c>
      <c r="I1275" t="s">
        <v>797</v>
      </c>
      <c r="J1275" t="s">
        <v>801</v>
      </c>
      <c r="K1275" t="s">
        <v>810</v>
      </c>
      <c r="L1275" s="95">
        <v>115</v>
      </c>
    </row>
    <row r="1276" spans="1:12" ht="15.75" customHeight="1" x14ac:dyDescent="0.25">
      <c r="A1276" s="93" t="str">
        <f t="shared" si="38"/>
        <v>DC-B35S 10-15 CompositeDichlorodifluoromethane</v>
      </c>
      <c r="B1276" s="94" t="str">
        <f t="shared" si="39"/>
        <v>&lt;0.776</v>
      </c>
      <c r="C1276" t="s">
        <v>669</v>
      </c>
      <c r="D1276" s="92">
        <v>42508.645833333336</v>
      </c>
      <c r="E1276" t="s">
        <v>362</v>
      </c>
      <c r="F1276">
        <v>0.86</v>
      </c>
      <c r="H1276">
        <v>2.0299999999999998</v>
      </c>
      <c r="I1276" t="s">
        <v>797</v>
      </c>
      <c r="J1276" t="s">
        <v>801</v>
      </c>
      <c r="K1276" t="s">
        <v>809</v>
      </c>
      <c r="L1276" s="95">
        <v>0.77600000000000002</v>
      </c>
    </row>
    <row r="1277" spans="1:12" ht="15.75" customHeight="1" x14ac:dyDescent="0.25">
      <c r="A1277" s="93" t="str">
        <f t="shared" si="38"/>
        <v>DC-B36S 7.5-8.5Dichlorodifluoromethane</v>
      </c>
      <c r="B1277" s="94" t="str">
        <f t="shared" si="39"/>
        <v>&lt;0.809</v>
      </c>
      <c r="C1277" t="s">
        <v>670</v>
      </c>
      <c r="D1277" s="92">
        <v>42509.404166666667</v>
      </c>
      <c r="E1277" t="s">
        <v>362</v>
      </c>
      <c r="F1277">
        <v>0.82</v>
      </c>
      <c r="H1277">
        <v>2.12</v>
      </c>
      <c r="I1277" t="s">
        <v>797</v>
      </c>
      <c r="J1277" t="s">
        <v>801</v>
      </c>
      <c r="K1277" t="s">
        <v>809</v>
      </c>
      <c r="L1277" s="95">
        <v>0.80900000000000005</v>
      </c>
    </row>
    <row r="1278" spans="1:12" ht="15.75" customHeight="1" x14ac:dyDescent="0.25">
      <c r="A1278" s="93" t="str">
        <f t="shared" si="38"/>
        <v>DC-B38aS 1.5-2.5Dichlorodifluoromethane</v>
      </c>
      <c r="B1278" s="94" t="str">
        <f t="shared" si="39"/>
        <v>&lt;0.842</v>
      </c>
      <c r="C1278" t="s">
        <v>671</v>
      </c>
      <c r="D1278" s="92">
        <v>42522.402777777781</v>
      </c>
      <c r="E1278" t="s">
        <v>362</v>
      </c>
      <c r="F1278">
        <v>0.95</v>
      </c>
      <c r="H1278">
        <v>2.2000000000000002</v>
      </c>
      <c r="I1278" t="s">
        <v>797</v>
      </c>
      <c r="J1278" t="s">
        <v>801</v>
      </c>
      <c r="K1278" t="s">
        <v>809</v>
      </c>
      <c r="L1278" s="95">
        <v>0.84199999999999997</v>
      </c>
    </row>
    <row r="1279" spans="1:12" ht="15.75" customHeight="1" x14ac:dyDescent="0.25">
      <c r="A1279" s="93" t="str">
        <f t="shared" si="38"/>
        <v>DC-B35S 0.5-1.5Dichlorodifluoromethane</v>
      </c>
      <c r="B1279" s="94" t="str">
        <f t="shared" si="39"/>
        <v>&lt;0.859</v>
      </c>
      <c r="C1279" t="s">
        <v>672</v>
      </c>
      <c r="D1279" s="92">
        <v>42508.552083333336</v>
      </c>
      <c r="E1279" t="s">
        <v>362</v>
      </c>
      <c r="F1279">
        <v>0.91</v>
      </c>
      <c r="H1279">
        <v>2.25</v>
      </c>
      <c r="I1279" t="s">
        <v>797</v>
      </c>
      <c r="J1279" t="s">
        <v>801</v>
      </c>
      <c r="K1279" t="s">
        <v>809</v>
      </c>
      <c r="L1279" s="95">
        <v>0.85899999999999999</v>
      </c>
    </row>
    <row r="1280" spans="1:12" ht="15.75" customHeight="1" x14ac:dyDescent="0.25">
      <c r="A1280" s="93" t="str">
        <f t="shared" si="38"/>
        <v>DC-B38S 5-10 CompDichlorodifluoromethane</v>
      </c>
      <c r="B1280" s="94" t="str">
        <f t="shared" si="39"/>
        <v>&lt;0.877</v>
      </c>
      <c r="C1280" t="s">
        <v>673</v>
      </c>
      <c r="D1280" s="92">
        <v>42509.668749999997</v>
      </c>
      <c r="E1280" t="s">
        <v>362</v>
      </c>
      <c r="F1280">
        <v>0.87</v>
      </c>
      <c r="H1280">
        <v>2.2999999999999998</v>
      </c>
      <c r="I1280" t="s">
        <v>797</v>
      </c>
      <c r="J1280" t="s">
        <v>801</v>
      </c>
      <c r="K1280" t="s">
        <v>809</v>
      </c>
      <c r="L1280" s="95">
        <v>0.877</v>
      </c>
    </row>
    <row r="1281" spans="1:12" ht="15.75" customHeight="1" x14ac:dyDescent="0.25">
      <c r="A1281" s="93" t="str">
        <f t="shared" si="38"/>
        <v>DC-B39S 6-7Dichlorodifluoromethane</v>
      </c>
      <c r="B1281" s="94" t="str">
        <f t="shared" si="39"/>
        <v>&lt;0.89</v>
      </c>
      <c r="C1281" t="s">
        <v>674</v>
      </c>
      <c r="D1281" s="92">
        <v>42510.464583333334</v>
      </c>
      <c r="E1281" t="s">
        <v>362</v>
      </c>
      <c r="F1281">
        <v>0.97</v>
      </c>
      <c r="H1281">
        <v>2.33</v>
      </c>
      <c r="I1281" t="s">
        <v>797</v>
      </c>
      <c r="J1281" t="s">
        <v>801</v>
      </c>
      <c r="K1281" t="s">
        <v>809</v>
      </c>
      <c r="L1281" s="95">
        <v>0.89</v>
      </c>
    </row>
    <row r="1282" spans="1:12" ht="15.75" customHeight="1" x14ac:dyDescent="0.25">
      <c r="A1282" s="93" t="str">
        <f t="shared" ref="A1282:A1345" si="40">C1282&amp;E1282</f>
        <v>DC-B36S 6.5-7.5Dichlorodifluoromethane</v>
      </c>
      <c r="B1282" s="94" t="str">
        <f t="shared" ref="B1282:B1345" si="41">IF(J1282="J",G1282&amp;J1282,IF(ISNUMBER(G1282),G1282,"&lt;"&amp;L1282))</f>
        <v>&lt;0.895</v>
      </c>
      <c r="C1282" t="s">
        <v>675</v>
      </c>
      <c r="D1282" s="92">
        <v>42509.383333333331</v>
      </c>
      <c r="E1282" t="s">
        <v>362</v>
      </c>
      <c r="F1282">
        <v>0.98</v>
      </c>
      <c r="H1282">
        <v>2.34</v>
      </c>
      <c r="I1282" t="s">
        <v>797</v>
      </c>
      <c r="J1282" t="s">
        <v>801</v>
      </c>
      <c r="K1282" t="s">
        <v>809</v>
      </c>
      <c r="L1282" s="95">
        <v>0.89500000000000002</v>
      </c>
    </row>
    <row r="1283" spans="1:12" ht="15.75" customHeight="1" x14ac:dyDescent="0.25">
      <c r="A1283" s="93" t="str">
        <f t="shared" si="40"/>
        <v>DC-B38S 2.66-3.33Dichlorodifluoromethane</v>
      </c>
      <c r="B1283" s="94" t="str">
        <f t="shared" si="41"/>
        <v>&lt;0.922</v>
      </c>
      <c r="C1283" t="s">
        <v>676</v>
      </c>
      <c r="D1283" s="92">
        <v>42509.654861111114</v>
      </c>
      <c r="E1283" t="s">
        <v>362</v>
      </c>
      <c r="F1283">
        <v>0.95</v>
      </c>
      <c r="H1283">
        <v>2.41</v>
      </c>
      <c r="I1283" t="s">
        <v>797</v>
      </c>
      <c r="J1283" t="s">
        <v>801</v>
      </c>
      <c r="K1283" t="s">
        <v>809</v>
      </c>
      <c r="L1283" s="95">
        <v>0.92200000000000004</v>
      </c>
    </row>
    <row r="1284" spans="1:12" ht="15.75" customHeight="1" x14ac:dyDescent="0.25">
      <c r="A1284" s="93" t="str">
        <f t="shared" si="40"/>
        <v>DC-B35S 2.5-3.5Dichlorodifluoromethane</v>
      </c>
      <c r="B1284" s="94" t="str">
        <f t="shared" si="41"/>
        <v>&lt;0.936</v>
      </c>
      <c r="C1284" t="s">
        <v>677</v>
      </c>
      <c r="D1284" s="92">
        <v>42508.569444444445</v>
      </c>
      <c r="E1284" t="s">
        <v>362</v>
      </c>
      <c r="F1284">
        <v>0.98</v>
      </c>
      <c r="H1284">
        <v>2.4500000000000002</v>
      </c>
      <c r="I1284" t="s">
        <v>797</v>
      </c>
      <c r="J1284" t="s">
        <v>801</v>
      </c>
      <c r="K1284" t="s">
        <v>809</v>
      </c>
      <c r="L1284" s="95">
        <v>0.93600000000000005</v>
      </c>
    </row>
    <row r="1285" spans="1:12" ht="15.75" customHeight="1" x14ac:dyDescent="0.25">
      <c r="A1285" s="93" t="str">
        <f t="shared" si="40"/>
        <v>DC-B40S 7-8Dichlorodifluoromethane</v>
      </c>
      <c r="B1285" s="94" t="str">
        <f t="shared" si="41"/>
        <v>&lt;0.944</v>
      </c>
      <c r="C1285" t="s">
        <v>678</v>
      </c>
      <c r="D1285" s="92">
        <v>42522.565972222219</v>
      </c>
      <c r="E1285" t="s">
        <v>362</v>
      </c>
      <c r="F1285">
        <v>0.98</v>
      </c>
      <c r="H1285">
        <v>2.4700000000000002</v>
      </c>
      <c r="I1285" t="s">
        <v>797</v>
      </c>
      <c r="J1285" t="s">
        <v>801</v>
      </c>
      <c r="K1285" t="s">
        <v>809</v>
      </c>
      <c r="L1285" s="95">
        <v>0.94399999999999995</v>
      </c>
    </row>
    <row r="1286" spans="1:12" ht="15.75" customHeight="1" x14ac:dyDescent="0.25">
      <c r="A1286" s="93" t="str">
        <f t="shared" si="40"/>
        <v>DC-B36S 5.5-6.5Dichlorodifluoromethane</v>
      </c>
      <c r="B1286" s="94" t="str">
        <f t="shared" si="41"/>
        <v>&lt;0.947</v>
      </c>
      <c r="C1286" t="s">
        <v>679</v>
      </c>
      <c r="D1286" s="92">
        <v>42509.368750000001</v>
      </c>
      <c r="E1286" t="s">
        <v>362</v>
      </c>
      <c r="F1286">
        <v>0.99</v>
      </c>
      <c r="H1286">
        <v>2.48</v>
      </c>
      <c r="I1286" t="s">
        <v>797</v>
      </c>
      <c r="J1286" t="s">
        <v>801</v>
      </c>
      <c r="K1286" t="s">
        <v>809</v>
      </c>
      <c r="L1286" s="95">
        <v>0.94699999999999995</v>
      </c>
    </row>
    <row r="1287" spans="1:12" ht="15.75" customHeight="1" x14ac:dyDescent="0.25">
      <c r="A1287" s="93" t="str">
        <f t="shared" si="40"/>
        <v>DC-B37S 6-7Dichlorodifluoromethane</v>
      </c>
      <c r="B1287" s="94" t="str">
        <f t="shared" si="41"/>
        <v>&lt;0.951</v>
      </c>
      <c r="C1287" t="s">
        <v>680</v>
      </c>
      <c r="D1287" s="92">
        <v>42509.510416666664</v>
      </c>
      <c r="E1287" t="s">
        <v>362</v>
      </c>
      <c r="F1287">
        <v>1.04</v>
      </c>
      <c r="H1287">
        <v>2.4900000000000002</v>
      </c>
      <c r="I1287" t="s">
        <v>797</v>
      </c>
      <c r="J1287" t="s">
        <v>801</v>
      </c>
      <c r="K1287" t="s">
        <v>809</v>
      </c>
      <c r="L1287" s="95">
        <v>0.95099999999999996</v>
      </c>
    </row>
    <row r="1288" spans="1:12" ht="15.75" customHeight="1" x14ac:dyDescent="0.25">
      <c r="A1288" s="93" t="str">
        <f t="shared" si="40"/>
        <v>DC-B40S 9.5-10Dichlorodifluoromethane</v>
      </c>
      <c r="B1288" s="94" t="str">
        <f t="shared" si="41"/>
        <v>&lt;0.965</v>
      </c>
      <c r="C1288" t="s">
        <v>681</v>
      </c>
      <c r="D1288" s="92">
        <v>42522.592361111114</v>
      </c>
      <c r="E1288" t="s">
        <v>362</v>
      </c>
      <c r="F1288">
        <v>0.95</v>
      </c>
      <c r="H1288">
        <v>2.5299999999999998</v>
      </c>
      <c r="I1288" t="s">
        <v>797</v>
      </c>
      <c r="J1288" t="s">
        <v>801</v>
      </c>
      <c r="K1288" t="s">
        <v>809</v>
      </c>
      <c r="L1288" s="95">
        <v>0.96499999999999997</v>
      </c>
    </row>
    <row r="1289" spans="1:12" ht="15.75" customHeight="1" x14ac:dyDescent="0.25">
      <c r="A1289" s="93" t="str">
        <f t="shared" si="40"/>
        <v>DC-B35 5-10 CompositeDichlorodifluoromethane</v>
      </c>
      <c r="B1289" s="94" t="str">
        <f t="shared" si="41"/>
        <v>&lt;0.966</v>
      </c>
      <c r="C1289" t="s">
        <v>682</v>
      </c>
      <c r="D1289" s="92">
        <v>42508</v>
      </c>
      <c r="E1289" t="s">
        <v>362</v>
      </c>
      <c r="F1289">
        <v>0.85</v>
      </c>
      <c r="H1289">
        <v>2.5299999999999998</v>
      </c>
      <c r="I1289" t="s">
        <v>797</v>
      </c>
      <c r="J1289" t="s">
        <v>801</v>
      </c>
      <c r="K1289" t="s">
        <v>809</v>
      </c>
      <c r="L1289" s="95">
        <v>0.96599999999999997</v>
      </c>
    </row>
    <row r="1290" spans="1:12" ht="15.75" customHeight="1" x14ac:dyDescent="0.25">
      <c r="A1290" s="93" t="str">
        <f t="shared" si="40"/>
        <v>DC-B38aS 4-5Dichlorodifluoromethane</v>
      </c>
      <c r="B1290" s="94" t="str">
        <f t="shared" si="41"/>
        <v>&lt;0.984</v>
      </c>
      <c r="C1290" t="s">
        <v>683</v>
      </c>
      <c r="D1290" s="92">
        <v>42522.415972222225</v>
      </c>
      <c r="E1290" t="s">
        <v>362</v>
      </c>
      <c r="F1290">
        <v>0.97</v>
      </c>
      <c r="H1290">
        <v>2.58</v>
      </c>
      <c r="I1290" t="s">
        <v>797</v>
      </c>
      <c r="J1290" t="s">
        <v>801</v>
      </c>
      <c r="K1290" t="s">
        <v>809</v>
      </c>
      <c r="L1290" s="95">
        <v>0.98399999999999999</v>
      </c>
    </row>
    <row r="1291" spans="1:12" ht="15.75" customHeight="1" x14ac:dyDescent="0.25">
      <c r="A1291" s="93" t="str">
        <f t="shared" si="40"/>
        <v>DC-B38S 1.5-2.5Dichlorodifluoromethane</v>
      </c>
      <c r="B1291" s="94" t="str">
        <f t="shared" si="41"/>
        <v>&lt;0.99</v>
      </c>
      <c r="C1291" t="s">
        <v>684</v>
      </c>
      <c r="D1291" s="92">
        <v>42509.643055555556</v>
      </c>
      <c r="E1291" t="s">
        <v>362</v>
      </c>
      <c r="F1291">
        <v>1.0900000000000001</v>
      </c>
      <c r="H1291">
        <v>2.59</v>
      </c>
      <c r="I1291" t="s">
        <v>797</v>
      </c>
      <c r="J1291" t="s">
        <v>801</v>
      </c>
      <c r="K1291" t="s">
        <v>809</v>
      </c>
      <c r="L1291" s="95">
        <v>0.99</v>
      </c>
    </row>
    <row r="1292" spans="1:12" ht="15.75" customHeight="1" x14ac:dyDescent="0.25">
      <c r="A1292" s="93" t="str">
        <f t="shared" si="40"/>
        <v>DC-B40S 4-5Dichlorodifluoromethane</v>
      </c>
      <c r="B1292" s="94" t="str">
        <f t="shared" si="41"/>
        <v>&lt;1</v>
      </c>
      <c r="C1292" t="s">
        <v>685</v>
      </c>
      <c r="D1292" s="92">
        <v>42522.552083333336</v>
      </c>
      <c r="E1292" t="s">
        <v>362</v>
      </c>
      <c r="F1292">
        <v>1</v>
      </c>
      <c r="H1292">
        <v>2.63</v>
      </c>
      <c r="I1292" t="s">
        <v>797</v>
      </c>
      <c r="J1292" t="s">
        <v>801</v>
      </c>
      <c r="K1292" t="s">
        <v>809</v>
      </c>
      <c r="L1292" s="95">
        <v>1</v>
      </c>
    </row>
    <row r="1293" spans="1:12" ht="15.75" customHeight="1" x14ac:dyDescent="0.25">
      <c r="A1293" s="93" t="str">
        <f t="shared" si="40"/>
        <v>DC-B38S 10-15 CompDichlorodifluoromethane</v>
      </c>
      <c r="B1293" s="94" t="str">
        <f t="shared" si="41"/>
        <v>&lt;1.04</v>
      </c>
      <c r="C1293" t="s">
        <v>686</v>
      </c>
      <c r="D1293" s="92">
        <v>42510.378472222219</v>
      </c>
      <c r="E1293" t="s">
        <v>362</v>
      </c>
      <c r="F1293">
        <v>0.98</v>
      </c>
      <c r="H1293">
        <v>2.73</v>
      </c>
      <c r="I1293" t="s">
        <v>797</v>
      </c>
      <c r="J1293" t="s">
        <v>801</v>
      </c>
      <c r="K1293" t="s">
        <v>809</v>
      </c>
      <c r="L1293" s="95">
        <v>1.04</v>
      </c>
    </row>
    <row r="1294" spans="1:12" ht="15.75" customHeight="1" x14ac:dyDescent="0.25">
      <c r="A1294" s="93" t="str">
        <f t="shared" si="40"/>
        <v>DC-B40S 18.5-19.5'Dichlorodifluoromethane</v>
      </c>
      <c r="B1294" s="94" t="str">
        <f t="shared" si="41"/>
        <v>&lt;1.05</v>
      </c>
      <c r="C1294" t="s">
        <v>687</v>
      </c>
      <c r="D1294" s="92">
        <v>42522.652777777781</v>
      </c>
      <c r="E1294" t="s">
        <v>362</v>
      </c>
      <c r="F1294">
        <v>1.1299999999999999</v>
      </c>
      <c r="H1294">
        <v>2.76</v>
      </c>
      <c r="I1294" t="s">
        <v>797</v>
      </c>
      <c r="J1294" t="s">
        <v>801</v>
      </c>
      <c r="K1294" t="s">
        <v>809</v>
      </c>
      <c r="L1294" s="95">
        <v>1.05</v>
      </c>
    </row>
    <row r="1295" spans="1:12" ht="15.75" customHeight="1" x14ac:dyDescent="0.25">
      <c r="A1295" s="93" t="str">
        <f t="shared" si="40"/>
        <v>DC-B35S 4-5Dichlorodifluoromethane</v>
      </c>
      <c r="B1295" s="94" t="str">
        <f t="shared" si="41"/>
        <v>&lt;1.08</v>
      </c>
      <c r="C1295" t="s">
        <v>688</v>
      </c>
      <c r="D1295" s="92">
        <v>42508.583333333336</v>
      </c>
      <c r="E1295" t="s">
        <v>362</v>
      </c>
      <c r="F1295">
        <v>1</v>
      </c>
      <c r="H1295">
        <v>2.81</v>
      </c>
      <c r="I1295" t="s">
        <v>797</v>
      </c>
      <c r="J1295" t="s">
        <v>801</v>
      </c>
      <c r="K1295" t="s">
        <v>809</v>
      </c>
      <c r="L1295" s="95">
        <v>1.08</v>
      </c>
    </row>
    <row r="1296" spans="1:12" ht="15.75" customHeight="1" x14ac:dyDescent="0.25">
      <c r="A1296" s="93" t="str">
        <f t="shared" si="40"/>
        <v>DC-B37S 7-8Dichlorodifluoromethane</v>
      </c>
      <c r="B1296" s="94" t="str">
        <f t="shared" si="41"/>
        <v>&lt;1.08</v>
      </c>
      <c r="C1296" t="s">
        <v>693</v>
      </c>
      <c r="D1296" s="92">
        <v>42509.520138888889</v>
      </c>
      <c r="E1296" t="s">
        <v>362</v>
      </c>
      <c r="F1296">
        <v>1.1299999999999999</v>
      </c>
      <c r="H1296">
        <v>2.82</v>
      </c>
      <c r="I1296" t="s">
        <v>797</v>
      </c>
      <c r="J1296" t="s">
        <v>801</v>
      </c>
      <c r="K1296" t="s">
        <v>809</v>
      </c>
      <c r="L1296" s="95">
        <v>1.08</v>
      </c>
    </row>
    <row r="1297" spans="1:12" ht="15.75" customHeight="1" x14ac:dyDescent="0.25">
      <c r="A1297" s="93" t="str">
        <f t="shared" si="40"/>
        <v>DC-B39S 7-8Dichlorodifluoromethane</v>
      </c>
      <c r="B1297" s="94" t="str">
        <f t="shared" si="41"/>
        <v>&lt;1.2</v>
      </c>
      <c r="C1297" t="s">
        <v>689</v>
      </c>
      <c r="D1297" s="92">
        <v>42510.474305555559</v>
      </c>
      <c r="E1297" t="s">
        <v>362</v>
      </c>
      <c r="F1297">
        <v>1.2</v>
      </c>
      <c r="H1297">
        <v>3.13</v>
      </c>
      <c r="I1297" t="s">
        <v>797</v>
      </c>
      <c r="J1297" t="s">
        <v>801</v>
      </c>
      <c r="K1297" t="s">
        <v>809</v>
      </c>
      <c r="L1297" s="95">
        <v>1.2</v>
      </c>
    </row>
    <row r="1298" spans="1:12" ht="15.75" customHeight="1" x14ac:dyDescent="0.25">
      <c r="A1298" s="93" t="str">
        <f t="shared" si="40"/>
        <v>DC-B40S 11.5-12.5Dichlorodifluoromethane</v>
      </c>
      <c r="B1298" s="94" t="str">
        <f t="shared" si="41"/>
        <v>&lt;1.2</v>
      </c>
      <c r="C1298" t="s">
        <v>690</v>
      </c>
      <c r="D1298" s="92">
        <v>42522.604166666664</v>
      </c>
      <c r="E1298" t="s">
        <v>362</v>
      </c>
      <c r="F1298">
        <v>1.08</v>
      </c>
      <c r="H1298">
        <v>3.15</v>
      </c>
      <c r="I1298" t="s">
        <v>797</v>
      </c>
      <c r="J1298" t="s">
        <v>801</v>
      </c>
      <c r="K1298" t="s">
        <v>809</v>
      </c>
      <c r="L1298" s="95">
        <v>1.2</v>
      </c>
    </row>
    <row r="1299" spans="1:12" ht="15.75" customHeight="1" x14ac:dyDescent="0.25">
      <c r="A1299" s="93" t="str">
        <f t="shared" si="40"/>
        <v>DC-B36S 10-15 CompDichlorodifluoromethane</v>
      </c>
      <c r="B1299" s="94" t="str">
        <f t="shared" si="41"/>
        <v>&lt;1.35</v>
      </c>
      <c r="C1299" t="s">
        <v>691</v>
      </c>
      <c r="D1299" s="92">
        <v>42509.429861111108</v>
      </c>
      <c r="E1299" t="s">
        <v>362</v>
      </c>
      <c r="F1299">
        <v>1.31</v>
      </c>
      <c r="H1299">
        <v>3.54</v>
      </c>
      <c r="I1299" t="s">
        <v>797</v>
      </c>
      <c r="J1299" t="s">
        <v>801</v>
      </c>
      <c r="K1299" t="s">
        <v>809</v>
      </c>
      <c r="L1299" s="95">
        <v>1.35</v>
      </c>
    </row>
    <row r="1300" spans="1:12" ht="15.75" customHeight="1" x14ac:dyDescent="0.25">
      <c r="A1300" s="93" t="str">
        <f t="shared" si="40"/>
        <v>DC-B36S 15-20 CompDichlorodifluoromethane</v>
      </c>
      <c r="B1300" s="94" t="str">
        <f t="shared" si="41"/>
        <v>&lt;1.78</v>
      </c>
      <c r="C1300" t="s">
        <v>692</v>
      </c>
      <c r="D1300" s="92">
        <v>42509.461111111108</v>
      </c>
      <c r="E1300" t="s">
        <v>362</v>
      </c>
      <c r="F1300">
        <v>1.59</v>
      </c>
      <c r="H1300">
        <v>4.66</v>
      </c>
      <c r="I1300" t="s">
        <v>797</v>
      </c>
      <c r="J1300" t="s">
        <v>801</v>
      </c>
      <c r="K1300" t="s">
        <v>809</v>
      </c>
      <c r="L1300" s="95">
        <v>1.78</v>
      </c>
    </row>
    <row r="1301" spans="1:12" ht="15.75" customHeight="1" x14ac:dyDescent="0.25">
      <c r="A1301" s="93" t="str">
        <f t="shared" si="40"/>
        <v>DC-B39S 10-15 CompDichlorodifluoromethane</v>
      </c>
      <c r="B1301" s="94" t="str">
        <f t="shared" si="41"/>
        <v>&lt;55.2</v>
      </c>
      <c r="C1301" t="s">
        <v>694</v>
      </c>
      <c r="D1301" s="92">
        <v>42510.527777777781</v>
      </c>
      <c r="E1301" t="s">
        <v>362</v>
      </c>
      <c r="F1301">
        <v>52.8</v>
      </c>
      <c r="H1301">
        <v>144</v>
      </c>
      <c r="I1301" t="s">
        <v>797</v>
      </c>
      <c r="J1301" t="s">
        <v>801</v>
      </c>
      <c r="K1301" t="s">
        <v>809</v>
      </c>
      <c r="L1301" s="95">
        <v>55.2</v>
      </c>
    </row>
    <row r="1302" spans="1:12" ht="15.75" customHeight="1" x14ac:dyDescent="0.25">
      <c r="A1302" s="93" t="str">
        <f t="shared" si="40"/>
        <v>DC-B35S 10-15 CompositeDibromochloromethane</v>
      </c>
      <c r="B1302" s="94" t="str">
        <f t="shared" si="41"/>
        <v>&lt;0.451</v>
      </c>
      <c r="C1302" t="s">
        <v>669</v>
      </c>
      <c r="D1302" s="92">
        <v>42508.645833333336</v>
      </c>
      <c r="E1302" t="s">
        <v>364</v>
      </c>
      <c r="F1302">
        <v>0.86</v>
      </c>
      <c r="H1302">
        <v>2.0299999999999998</v>
      </c>
      <c r="I1302" t="s">
        <v>797</v>
      </c>
      <c r="J1302" t="s">
        <v>801</v>
      </c>
      <c r="K1302" t="s">
        <v>809</v>
      </c>
      <c r="L1302" s="95">
        <v>0.45100000000000001</v>
      </c>
    </row>
    <row r="1303" spans="1:12" ht="15.75" customHeight="1" x14ac:dyDescent="0.25">
      <c r="A1303" s="93" t="str">
        <f t="shared" si="40"/>
        <v>DC-B36S 7.5-8.5Dibromochloromethane</v>
      </c>
      <c r="B1303" s="94" t="str">
        <f t="shared" si="41"/>
        <v>&lt;0.47</v>
      </c>
      <c r="C1303" t="s">
        <v>670</v>
      </c>
      <c r="D1303" s="92">
        <v>42509.404166666667</v>
      </c>
      <c r="E1303" t="s">
        <v>364</v>
      </c>
      <c r="F1303">
        <v>0.82</v>
      </c>
      <c r="H1303">
        <v>2.12</v>
      </c>
      <c r="I1303" t="s">
        <v>797</v>
      </c>
      <c r="J1303" t="s">
        <v>801</v>
      </c>
      <c r="K1303" t="s">
        <v>809</v>
      </c>
      <c r="L1303" s="95">
        <v>0.47</v>
      </c>
    </row>
    <row r="1304" spans="1:12" ht="15.75" customHeight="1" x14ac:dyDescent="0.25">
      <c r="A1304" s="93" t="str">
        <f t="shared" si="40"/>
        <v>DC-B38aS 1.5-2.5Dibromochloromethane</v>
      </c>
      <c r="B1304" s="94" t="str">
        <f t="shared" si="41"/>
        <v>&lt;0.489</v>
      </c>
      <c r="C1304" t="s">
        <v>671</v>
      </c>
      <c r="D1304" s="92">
        <v>42522.402777777781</v>
      </c>
      <c r="E1304" t="s">
        <v>364</v>
      </c>
      <c r="F1304">
        <v>0.95</v>
      </c>
      <c r="H1304">
        <v>2.2000000000000002</v>
      </c>
      <c r="I1304" t="s">
        <v>797</v>
      </c>
      <c r="J1304" t="s">
        <v>801</v>
      </c>
      <c r="K1304" t="s">
        <v>809</v>
      </c>
      <c r="L1304" s="95">
        <v>0.48899999999999999</v>
      </c>
    </row>
    <row r="1305" spans="1:12" ht="15.75" customHeight="1" x14ac:dyDescent="0.25">
      <c r="A1305" s="93" t="str">
        <f t="shared" si="40"/>
        <v>DC-B35S 0.5-1.5Dibromochloromethane</v>
      </c>
      <c r="B1305" s="94" t="str">
        <f t="shared" si="41"/>
        <v>&lt;0.499</v>
      </c>
      <c r="C1305" t="s">
        <v>672</v>
      </c>
      <c r="D1305" s="92">
        <v>42508.552083333336</v>
      </c>
      <c r="E1305" t="s">
        <v>364</v>
      </c>
      <c r="F1305">
        <v>0.91</v>
      </c>
      <c r="H1305">
        <v>2.25</v>
      </c>
      <c r="I1305" t="s">
        <v>797</v>
      </c>
      <c r="J1305" t="s">
        <v>801</v>
      </c>
      <c r="K1305" t="s">
        <v>809</v>
      </c>
      <c r="L1305" s="95">
        <v>0.499</v>
      </c>
    </row>
    <row r="1306" spans="1:12" ht="15.75" customHeight="1" x14ac:dyDescent="0.25">
      <c r="A1306" s="93" t="str">
        <f t="shared" si="40"/>
        <v>DC-B38S 5-10 CompDibromochloromethane</v>
      </c>
      <c r="B1306" s="94" t="str">
        <f t="shared" si="41"/>
        <v>&lt;0.51</v>
      </c>
      <c r="C1306" t="s">
        <v>673</v>
      </c>
      <c r="D1306" s="92">
        <v>42509.668749999997</v>
      </c>
      <c r="E1306" t="s">
        <v>364</v>
      </c>
      <c r="F1306">
        <v>0.87</v>
      </c>
      <c r="H1306">
        <v>2.2999999999999998</v>
      </c>
      <c r="I1306" t="s">
        <v>797</v>
      </c>
      <c r="J1306" t="s">
        <v>801</v>
      </c>
      <c r="K1306" t="s">
        <v>809</v>
      </c>
      <c r="L1306" s="95">
        <v>0.51</v>
      </c>
    </row>
    <row r="1307" spans="1:12" ht="15.75" customHeight="1" x14ac:dyDescent="0.25">
      <c r="A1307" s="93" t="str">
        <f t="shared" si="40"/>
        <v>DC-B39S 6-7Dibromochloromethane</v>
      </c>
      <c r="B1307" s="94" t="str">
        <f t="shared" si="41"/>
        <v>&lt;0.517</v>
      </c>
      <c r="C1307" t="s">
        <v>674</v>
      </c>
      <c r="D1307" s="92">
        <v>42510.464583333334</v>
      </c>
      <c r="E1307" t="s">
        <v>364</v>
      </c>
      <c r="F1307">
        <v>0.97</v>
      </c>
      <c r="H1307">
        <v>2.33</v>
      </c>
      <c r="I1307" t="s">
        <v>797</v>
      </c>
      <c r="J1307" t="s">
        <v>801</v>
      </c>
      <c r="K1307" t="s">
        <v>809</v>
      </c>
      <c r="L1307" s="95">
        <v>0.51700000000000002</v>
      </c>
    </row>
    <row r="1308" spans="1:12" ht="15.75" customHeight="1" x14ac:dyDescent="0.25">
      <c r="A1308" s="93" t="str">
        <f t="shared" si="40"/>
        <v>DC-B36S 6.5-7.5Dibromochloromethane</v>
      </c>
      <c r="B1308" s="94" t="str">
        <f t="shared" si="41"/>
        <v>&lt;0.52</v>
      </c>
      <c r="C1308" t="s">
        <v>675</v>
      </c>
      <c r="D1308" s="92">
        <v>42509.383333333331</v>
      </c>
      <c r="E1308" t="s">
        <v>364</v>
      </c>
      <c r="F1308">
        <v>0.98</v>
      </c>
      <c r="H1308">
        <v>2.34</v>
      </c>
      <c r="I1308" t="s">
        <v>797</v>
      </c>
      <c r="J1308" t="s">
        <v>801</v>
      </c>
      <c r="K1308" t="s">
        <v>809</v>
      </c>
      <c r="L1308" s="95">
        <v>0.52</v>
      </c>
    </row>
    <row r="1309" spans="1:12" ht="15.75" customHeight="1" x14ac:dyDescent="0.25">
      <c r="A1309" s="93" t="str">
        <f t="shared" si="40"/>
        <v>DC-B38S 2.66-3.33Dibromochloromethane</v>
      </c>
      <c r="B1309" s="94" t="str">
        <f t="shared" si="41"/>
        <v>&lt;0.536</v>
      </c>
      <c r="C1309" t="s">
        <v>676</v>
      </c>
      <c r="D1309" s="92">
        <v>42509.654861111114</v>
      </c>
      <c r="E1309" t="s">
        <v>364</v>
      </c>
      <c r="F1309">
        <v>0.95</v>
      </c>
      <c r="H1309">
        <v>2.41</v>
      </c>
      <c r="I1309" t="s">
        <v>797</v>
      </c>
      <c r="J1309" t="s">
        <v>801</v>
      </c>
      <c r="K1309" t="s">
        <v>809</v>
      </c>
      <c r="L1309" s="95">
        <v>0.53600000000000003</v>
      </c>
    </row>
    <row r="1310" spans="1:12" ht="15.75" customHeight="1" x14ac:dyDescent="0.25">
      <c r="A1310" s="93" t="str">
        <f t="shared" si="40"/>
        <v>DC-B35S 2.5-3.5Dibromochloromethane</v>
      </c>
      <c r="B1310" s="94" t="str">
        <f t="shared" si="41"/>
        <v>&lt;0.544</v>
      </c>
      <c r="C1310" t="s">
        <v>677</v>
      </c>
      <c r="D1310" s="92">
        <v>42508.569444444445</v>
      </c>
      <c r="E1310" t="s">
        <v>364</v>
      </c>
      <c r="F1310">
        <v>0.98</v>
      </c>
      <c r="H1310">
        <v>2.4500000000000002</v>
      </c>
      <c r="I1310" t="s">
        <v>797</v>
      </c>
      <c r="J1310" t="s">
        <v>801</v>
      </c>
      <c r="K1310" t="s">
        <v>809</v>
      </c>
      <c r="L1310" s="95">
        <v>0.54400000000000004</v>
      </c>
    </row>
    <row r="1311" spans="1:12" ht="15.75" customHeight="1" x14ac:dyDescent="0.25">
      <c r="A1311" s="93" t="str">
        <f t="shared" si="40"/>
        <v>DC-B40S 7-8Dibromochloromethane</v>
      </c>
      <c r="B1311" s="94" t="str">
        <f t="shared" si="41"/>
        <v>&lt;0.548</v>
      </c>
      <c r="C1311" t="s">
        <v>678</v>
      </c>
      <c r="D1311" s="92">
        <v>42522.565972222219</v>
      </c>
      <c r="E1311" t="s">
        <v>364</v>
      </c>
      <c r="F1311">
        <v>0.98</v>
      </c>
      <c r="H1311">
        <v>2.4700000000000002</v>
      </c>
      <c r="I1311" t="s">
        <v>797</v>
      </c>
      <c r="J1311" t="s">
        <v>801</v>
      </c>
      <c r="K1311" t="s">
        <v>809</v>
      </c>
      <c r="L1311" s="95">
        <v>0.54800000000000004</v>
      </c>
    </row>
    <row r="1312" spans="1:12" ht="15.75" customHeight="1" x14ac:dyDescent="0.25">
      <c r="A1312" s="93" t="str">
        <f t="shared" si="40"/>
        <v>DC-B36S 5.5-6.5Dibromochloromethane</v>
      </c>
      <c r="B1312" s="94" t="str">
        <f t="shared" si="41"/>
        <v>&lt;0.55</v>
      </c>
      <c r="C1312" t="s">
        <v>679</v>
      </c>
      <c r="D1312" s="92">
        <v>42509.368750000001</v>
      </c>
      <c r="E1312" t="s">
        <v>364</v>
      </c>
      <c r="F1312">
        <v>0.99</v>
      </c>
      <c r="H1312">
        <v>2.48</v>
      </c>
      <c r="I1312" t="s">
        <v>797</v>
      </c>
      <c r="J1312" t="s">
        <v>801</v>
      </c>
      <c r="K1312" t="s">
        <v>809</v>
      </c>
      <c r="L1312" s="95">
        <v>0.55000000000000004</v>
      </c>
    </row>
    <row r="1313" spans="1:12" ht="15.75" customHeight="1" x14ac:dyDescent="0.25">
      <c r="A1313" s="93" t="str">
        <f t="shared" si="40"/>
        <v>DC-B37S 6-7Dibromochloromethane</v>
      </c>
      <c r="B1313" s="94" t="str">
        <f t="shared" si="41"/>
        <v>&lt;0.553</v>
      </c>
      <c r="C1313" t="s">
        <v>680</v>
      </c>
      <c r="D1313" s="92">
        <v>42509.510416666664</v>
      </c>
      <c r="E1313" t="s">
        <v>364</v>
      </c>
      <c r="F1313">
        <v>1.04</v>
      </c>
      <c r="H1313">
        <v>2.4900000000000002</v>
      </c>
      <c r="I1313" t="s">
        <v>797</v>
      </c>
      <c r="J1313" t="s">
        <v>801</v>
      </c>
      <c r="K1313" t="s">
        <v>809</v>
      </c>
      <c r="L1313" s="95">
        <v>0.55300000000000005</v>
      </c>
    </row>
    <row r="1314" spans="1:12" ht="15.75" customHeight="1" x14ac:dyDescent="0.25">
      <c r="A1314" s="93" t="str">
        <f t="shared" si="40"/>
        <v>DC-B40S 9.5-10Dibromochloromethane</v>
      </c>
      <c r="B1314" s="94" t="str">
        <f t="shared" si="41"/>
        <v>&lt;0.561</v>
      </c>
      <c r="C1314" t="s">
        <v>681</v>
      </c>
      <c r="D1314" s="92">
        <v>42522.592361111114</v>
      </c>
      <c r="E1314" t="s">
        <v>364</v>
      </c>
      <c r="F1314">
        <v>0.95</v>
      </c>
      <c r="H1314">
        <v>2.5299999999999998</v>
      </c>
      <c r="I1314" t="s">
        <v>797</v>
      </c>
      <c r="J1314" t="s">
        <v>801</v>
      </c>
      <c r="K1314" t="s">
        <v>809</v>
      </c>
      <c r="L1314" s="95">
        <v>0.56100000000000005</v>
      </c>
    </row>
    <row r="1315" spans="1:12" ht="15.75" customHeight="1" x14ac:dyDescent="0.25">
      <c r="A1315" s="93" t="str">
        <f t="shared" si="40"/>
        <v>DC-B35 5-10 CompositeDibromochloromethane</v>
      </c>
      <c r="B1315" s="94" t="str">
        <f t="shared" si="41"/>
        <v>&lt;0.561</v>
      </c>
      <c r="C1315" t="s">
        <v>682</v>
      </c>
      <c r="D1315" s="92">
        <v>42508</v>
      </c>
      <c r="E1315" t="s">
        <v>364</v>
      </c>
      <c r="F1315">
        <v>0.85</v>
      </c>
      <c r="H1315">
        <v>2.5299999999999998</v>
      </c>
      <c r="I1315" t="s">
        <v>797</v>
      </c>
      <c r="J1315" t="s">
        <v>801</v>
      </c>
      <c r="K1315" t="s">
        <v>809</v>
      </c>
      <c r="L1315" s="95">
        <v>0.56100000000000005</v>
      </c>
    </row>
    <row r="1316" spans="1:12" ht="15.75" customHeight="1" x14ac:dyDescent="0.25">
      <c r="A1316" s="93" t="str">
        <f t="shared" si="40"/>
        <v>DC-B38aS 4-5Dibromochloromethane</v>
      </c>
      <c r="B1316" s="94" t="str">
        <f t="shared" si="41"/>
        <v>&lt;0.572</v>
      </c>
      <c r="C1316" t="s">
        <v>683</v>
      </c>
      <c r="D1316" s="92">
        <v>42522.415972222225</v>
      </c>
      <c r="E1316" t="s">
        <v>364</v>
      </c>
      <c r="F1316">
        <v>0.97</v>
      </c>
      <c r="H1316">
        <v>2.58</v>
      </c>
      <c r="I1316" t="s">
        <v>797</v>
      </c>
      <c r="J1316" t="s">
        <v>801</v>
      </c>
      <c r="K1316" t="s">
        <v>809</v>
      </c>
      <c r="L1316" s="95">
        <v>0.57199999999999995</v>
      </c>
    </row>
    <row r="1317" spans="1:12" ht="15.75" customHeight="1" x14ac:dyDescent="0.25">
      <c r="A1317" s="93" t="str">
        <f t="shared" si="40"/>
        <v>DC-B38S 1.5-2.5Dibromochloromethane</v>
      </c>
      <c r="B1317" s="94" t="str">
        <f t="shared" si="41"/>
        <v>&lt;0.576</v>
      </c>
      <c r="C1317" t="s">
        <v>684</v>
      </c>
      <c r="D1317" s="92">
        <v>42509.643055555556</v>
      </c>
      <c r="E1317" t="s">
        <v>364</v>
      </c>
      <c r="F1317">
        <v>1.0900000000000001</v>
      </c>
      <c r="H1317">
        <v>2.59</v>
      </c>
      <c r="I1317" t="s">
        <v>797</v>
      </c>
      <c r="J1317" t="s">
        <v>801</v>
      </c>
      <c r="K1317" t="s">
        <v>809</v>
      </c>
      <c r="L1317" s="95">
        <v>0.57599999999999996</v>
      </c>
    </row>
    <row r="1318" spans="1:12" ht="15.75" customHeight="1" x14ac:dyDescent="0.25">
      <c r="A1318" s="93" t="str">
        <f t="shared" si="40"/>
        <v>DC-B40S 4-5Dibromochloromethane</v>
      </c>
      <c r="B1318" s="94" t="str">
        <f t="shared" si="41"/>
        <v>&lt;0.584</v>
      </c>
      <c r="C1318" t="s">
        <v>685</v>
      </c>
      <c r="D1318" s="92">
        <v>42522.552083333336</v>
      </c>
      <c r="E1318" t="s">
        <v>364</v>
      </c>
      <c r="F1318">
        <v>1</v>
      </c>
      <c r="H1318">
        <v>2.63</v>
      </c>
      <c r="I1318" t="s">
        <v>797</v>
      </c>
      <c r="J1318" t="s">
        <v>801</v>
      </c>
      <c r="K1318" t="s">
        <v>809</v>
      </c>
      <c r="L1318" s="95">
        <v>0.58399999999999996</v>
      </c>
    </row>
    <row r="1319" spans="1:12" ht="15.75" customHeight="1" x14ac:dyDescent="0.25">
      <c r="A1319" s="93" t="str">
        <f t="shared" si="40"/>
        <v>DC-B38S 10-15 CompDibromochloromethane</v>
      </c>
      <c r="B1319" s="94" t="str">
        <f t="shared" si="41"/>
        <v>&lt;0.606</v>
      </c>
      <c r="C1319" t="s">
        <v>686</v>
      </c>
      <c r="D1319" s="92">
        <v>42510.378472222219</v>
      </c>
      <c r="E1319" t="s">
        <v>364</v>
      </c>
      <c r="F1319">
        <v>0.98</v>
      </c>
      <c r="H1319">
        <v>2.73</v>
      </c>
      <c r="I1319" t="s">
        <v>797</v>
      </c>
      <c r="J1319" t="s">
        <v>801</v>
      </c>
      <c r="K1319" t="s">
        <v>809</v>
      </c>
      <c r="L1319" s="95">
        <v>0.60599999999999998</v>
      </c>
    </row>
    <row r="1320" spans="1:12" ht="15.75" customHeight="1" x14ac:dyDescent="0.25">
      <c r="A1320" s="93" t="str">
        <f t="shared" si="40"/>
        <v>DC-B40S 18.5-19.5'Dibromochloromethane</v>
      </c>
      <c r="B1320" s="94" t="str">
        <f t="shared" si="41"/>
        <v>&lt;0.613</v>
      </c>
      <c r="C1320" t="s">
        <v>687</v>
      </c>
      <c r="D1320" s="92">
        <v>42522.652777777781</v>
      </c>
      <c r="E1320" t="s">
        <v>364</v>
      </c>
      <c r="F1320">
        <v>1.1299999999999999</v>
      </c>
      <c r="H1320">
        <v>2.76</v>
      </c>
      <c r="I1320" t="s">
        <v>797</v>
      </c>
      <c r="J1320" t="s">
        <v>801</v>
      </c>
      <c r="K1320" t="s">
        <v>809</v>
      </c>
      <c r="L1320" s="95">
        <v>0.61299999999999999</v>
      </c>
    </row>
    <row r="1321" spans="1:12" ht="15.75" customHeight="1" x14ac:dyDescent="0.25">
      <c r="A1321" s="93" t="str">
        <f t="shared" si="40"/>
        <v>DC-B35S 4-5Dibromochloromethane</v>
      </c>
      <c r="B1321" s="94" t="str">
        <f t="shared" si="41"/>
        <v>&lt;0.625</v>
      </c>
      <c r="C1321" t="s">
        <v>688</v>
      </c>
      <c r="D1321" s="92">
        <v>42508.583333333336</v>
      </c>
      <c r="E1321" t="s">
        <v>364</v>
      </c>
      <c r="F1321">
        <v>1</v>
      </c>
      <c r="H1321">
        <v>2.81</v>
      </c>
      <c r="I1321" t="s">
        <v>797</v>
      </c>
      <c r="J1321" t="s">
        <v>801</v>
      </c>
      <c r="K1321" t="s">
        <v>809</v>
      </c>
      <c r="L1321" s="95">
        <v>0.625</v>
      </c>
    </row>
    <row r="1322" spans="1:12" ht="15.75" customHeight="1" x14ac:dyDescent="0.25">
      <c r="A1322" s="93" t="str">
        <f t="shared" si="40"/>
        <v>DC-B37S 7-8Dibromochloromethane</v>
      </c>
      <c r="B1322" s="94" t="str">
        <f t="shared" si="41"/>
        <v>&lt;0.627</v>
      </c>
      <c r="C1322" t="s">
        <v>693</v>
      </c>
      <c r="D1322" s="92">
        <v>42509.520138888889</v>
      </c>
      <c r="E1322" t="s">
        <v>364</v>
      </c>
      <c r="F1322">
        <v>1.1299999999999999</v>
      </c>
      <c r="H1322">
        <v>2.82</v>
      </c>
      <c r="I1322" t="s">
        <v>797</v>
      </c>
      <c r="J1322" t="s">
        <v>801</v>
      </c>
      <c r="K1322" t="s">
        <v>809</v>
      </c>
      <c r="L1322" s="95">
        <v>0.627</v>
      </c>
    </row>
    <row r="1323" spans="1:12" ht="15.75" customHeight="1" x14ac:dyDescent="0.25">
      <c r="A1323" s="93" t="str">
        <f t="shared" si="40"/>
        <v>DC-B39S 7-8Dibromochloromethane</v>
      </c>
      <c r="B1323" s="94" t="str">
        <f t="shared" si="41"/>
        <v>&lt;0.695</v>
      </c>
      <c r="C1323" t="s">
        <v>689</v>
      </c>
      <c r="D1323" s="92">
        <v>42510.474305555559</v>
      </c>
      <c r="E1323" t="s">
        <v>364</v>
      </c>
      <c r="F1323">
        <v>1.2</v>
      </c>
      <c r="H1323">
        <v>3.13</v>
      </c>
      <c r="I1323" t="s">
        <v>797</v>
      </c>
      <c r="J1323" t="s">
        <v>801</v>
      </c>
      <c r="K1323" t="s">
        <v>809</v>
      </c>
      <c r="L1323" s="95">
        <v>0.69499999999999995</v>
      </c>
    </row>
    <row r="1324" spans="1:12" ht="15.75" customHeight="1" x14ac:dyDescent="0.25">
      <c r="A1324" s="93" t="str">
        <f t="shared" si="40"/>
        <v>DC-B40S 11.5-12.5Dibromochloromethane</v>
      </c>
      <c r="B1324" s="94" t="str">
        <f t="shared" si="41"/>
        <v>&lt;0.699</v>
      </c>
      <c r="C1324" t="s">
        <v>690</v>
      </c>
      <c r="D1324" s="92">
        <v>42522.604166666664</v>
      </c>
      <c r="E1324" t="s">
        <v>364</v>
      </c>
      <c r="F1324">
        <v>1.08</v>
      </c>
      <c r="H1324">
        <v>3.15</v>
      </c>
      <c r="I1324" t="s">
        <v>797</v>
      </c>
      <c r="J1324" t="s">
        <v>801</v>
      </c>
      <c r="K1324" t="s">
        <v>809</v>
      </c>
      <c r="L1324" s="95">
        <v>0.69899999999999995</v>
      </c>
    </row>
    <row r="1325" spans="1:12" ht="15.75" customHeight="1" x14ac:dyDescent="0.25">
      <c r="A1325" s="93" t="str">
        <f t="shared" si="40"/>
        <v>DC-B36S 10-15 CompDibromochloromethane</v>
      </c>
      <c r="B1325" s="94" t="str">
        <f t="shared" si="41"/>
        <v>&lt;0.787</v>
      </c>
      <c r="C1325" t="s">
        <v>691</v>
      </c>
      <c r="D1325" s="92">
        <v>42509.429861111108</v>
      </c>
      <c r="E1325" t="s">
        <v>364</v>
      </c>
      <c r="F1325">
        <v>1.31</v>
      </c>
      <c r="H1325">
        <v>3.54</v>
      </c>
      <c r="I1325" t="s">
        <v>797</v>
      </c>
      <c r="J1325" t="s">
        <v>801</v>
      </c>
      <c r="K1325" t="s">
        <v>809</v>
      </c>
      <c r="L1325" s="95">
        <v>0.78700000000000003</v>
      </c>
    </row>
    <row r="1326" spans="1:12" ht="15.75" customHeight="1" x14ac:dyDescent="0.25">
      <c r="A1326" s="93" t="str">
        <f t="shared" si="40"/>
        <v>DC-B36S 15-20 CompDibromochloromethane</v>
      </c>
      <c r="B1326" s="94" t="str">
        <f t="shared" si="41"/>
        <v>&lt;1.03</v>
      </c>
      <c r="C1326" t="s">
        <v>692</v>
      </c>
      <c r="D1326" s="92">
        <v>42509.461111111108</v>
      </c>
      <c r="E1326" t="s">
        <v>364</v>
      </c>
      <c r="F1326">
        <v>1.59</v>
      </c>
      <c r="H1326">
        <v>4.66</v>
      </c>
      <c r="I1326" t="s">
        <v>797</v>
      </c>
      <c r="J1326" t="s">
        <v>801</v>
      </c>
      <c r="K1326" t="s">
        <v>809</v>
      </c>
      <c r="L1326" s="95">
        <v>1.03</v>
      </c>
    </row>
    <row r="1327" spans="1:12" ht="15.75" customHeight="1" x14ac:dyDescent="0.25">
      <c r="A1327" s="93" t="str">
        <f t="shared" si="40"/>
        <v>DC-B39S 10-15 CompDibromochloromethane</v>
      </c>
      <c r="B1327" s="94" t="str">
        <f t="shared" si="41"/>
        <v>&lt;32.1</v>
      </c>
      <c r="C1327" t="s">
        <v>694</v>
      </c>
      <c r="D1327" s="92">
        <v>42510.527777777781</v>
      </c>
      <c r="E1327" t="s">
        <v>364</v>
      </c>
      <c r="F1327">
        <v>52.8</v>
      </c>
      <c r="H1327">
        <v>144</v>
      </c>
      <c r="I1327" t="s">
        <v>797</v>
      </c>
      <c r="J1327" t="s">
        <v>801</v>
      </c>
      <c r="K1327" t="s">
        <v>809</v>
      </c>
      <c r="L1327" s="95">
        <v>32.1</v>
      </c>
    </row>
    <row r="1328" spans="1:12" ht="15.75" customHeight="1" x14ac:dyDescent="0.25">
      <c r="A1328" s="93" t="str">
        <f t="shared" si="40"/>
        <v>DC-B38aS 1.5-2.5Dibenzofuran</v>
      </c>
      <c r="B1328" s="94" t="str">
        <f t="shared" si="41"/>
        <v>&lt;240</v>
      </c>
      <c r="C1328" t="s">
        <v>671</v>
      </c>
      <c r="D1328" s="92">
        <v>42522.402777777781</v>
      </c>
      <c r="E1328" t="s">
        <v>733</v>
      </c>
      <c r="F1328">
        <v>1</v>
      </c>
      <c r="H1328">
        <v>394</v>
      </c>
      <c r="I1328" t="s">
        <v>797</v>
      </c>
      <c r="J1328" t="s">
        <v>801</v>
      </c>
      <c r="K1328" t="s">
        <v>810</v>
      </c>
      <c r="L1328" s="95">
        <v>240</v>
      </c>
    </row>
    <row r="1329" spans="1:12" ht="15.75" customHeight="1" x14ac:dyDescent="0.25">
      <c r="A1329" s="93" t="str">
        <f t="shared" si="40"/>
        <v>DC-B38S 1.5-2.5Dibenzofuran</v>
      </c>
      <c r="B1329" s="94" t="str">
        <f t="shared" si="41"/>
        <v>&lt;244</v>
      </c>
      <c r="C1329" t="s">
        <v>684</v>
      </c>
      <c r="D1329" s="92">
        <v>42509.643055555556</v>
      </c>
      <c r="E1329" t="s">
        <v>733</v>
      </c>
      <c r="F1329">
        <v>1</v>
      </c>
      <c r="H1329">
        <v>400</v>
      </c>
      <c r="I1329" t="s">
        <v>797</v>
      </c>
      <c r="J1329" t="s">
        <v>801</v>
      </c>
      <c r="K1329" t="s">
        <v>810</v>
      </c>
      <c r="L1329" s="95">
        <v>244</v>
      </c>
    </row>
    <row r="1330" spans="1:12" ht="15.75" customHeight="1" x14ac:dyDescent="0.25">
      <c r="A1330" s="93" t="str">
        <f t="shared" si="40"/>
        <v>DC-B35S 10-15 CompositeDibenzofuran</v>
      </c>
      <c r="B1330" s="94" t="str">
        <f t="shared" si="41"/>
        <v>&lt;244</v>
      </c>
      <c r="C1330" t="s">
        <v>669</v>
      </c>
      <c r="D1330" s="92">
        <v>42508.645833333336</v>
      </c>
      <c r="E1330" t="s">
        <v>733</v>
      </c>
      <c r="F1330">
        <v>1</v>
      </c>
      <c r="H1330">
        <v>400</v>
      </c>
      <c r="I1330" t="s">
        <v>797</v>
      </c>
      <c r="J1330" t="s">
        <v>801</v>
      </c>
      <c r="K1330" t="s">
        <v>810</v>
      </c>
      <c r="L1330" s="95">
        <v>244</v>
      </c>
    </row>
    <row r="1331" spans="1:12" ht="15.75" customHeight="1" x14ac:dyDescent="0.25">
      <c r="A1331" s="93" t="str">
        <f t="shared" si="40"/>
        <v>DC-B37S 6-7Dibenzofuran</v>
      </c>
      <c r="B1331" s="94" t="str">
        <f t="shared" si="41"/>
        <v>&lt;245</v>
      </c>
      <c r="C1331" t="s">
        <v>680</v>
      </c>
      <c r="D1331" s="92">
        <v>42509.510416666664</v>
      </c>
      <c r="E1331" t="s">
        <v>733</v>
      </c>
      <c r="F1331">
        <v>1</v>
      </c>
      <c r="H1331">
        <v>403</v>
      </c>
      <c r="I1331" t="s">
        <v>797</v>
      </c>
      <c r="J1331" t="s">
        <v>801</v>
      </c>
      <c r="K1331" t="s">
        <v>810</v>
      </c>
      <c r="L1331" s="95">
        <v>245</v>
      </c>
    </row>
    <row r="1332" spans="1:12" ht="15.75" customHeight="1" x14ac:dyDescent="0.25">
      <c r="A1332" s="93" t="str">
        <f t="shared" si="40"/>
        <v>DC-B36S 6.5-7.5Dibenzofuran</v>
      </c>
      <c r="B1332" s="94" t="str">
        <f t="shared" si="41"/>
        <v>&lt;246</v>
      </c>
      <c r="C1332" t="s">
        <v>675</v>
      </c>
      <c r="D1332" s="92">
        <v>42509.383333333331</v>
      </c>
      <c r="E1332" t="s">
        <v>733</v>
      </c>
      <c r="F1332">
        <v>1</v>
      </c>
      <c r="H1332">
        <v>405</v>
      </c>
      <c r="I1332" t="s">
        <v>797</v>
      </c>
      <c r="J1332" t="s">
        <v>801</v>
      </c>
      <c r="K1332" t="s">
        <v>810</v>
      </c>
      <c r="L1332" s="95">
        <v>246</v>
      </c>
    </row>
    <row r="1333" spans="1:12" ht="15.75" customHeight="1" x14ac:dyDescent="0.25">
      <c r="A1333" s="93" t="str">
        <f t="shared" si="40"/>
        <v>DC-B40S 18.5-19.5'Dibenzofuran</v>
      </c>
      <c r="B1333" s="94" t="str">
        <f t="shared" si="41"/>
        <v>&lt;251</v>
      </c>
      <c r="C1333" t="s">
        <v>687</v>
      </c>
      <c r="D1333" s="92">
        <v>42522.652777777781</v>
      </c>
      <c r="E1333" t="s">
        <v>733</v>
      </c>
      <c r="F1333">
        <v>1</v>
      </c>
      <c r="H1333">
        <v>412</v>
      </c>
      <c r="I1333" t="s">
        <v>797</v>
      </c>
      <c r="J1333" t="s">
        <v>801</v>
      </c>
      <c r="K1333" t="s">
        <v>810</v>
      </c>
      <c r="L1333" s="95">
        <v>251</v>
      </c>
    </row>
    <row r="1334" spans="1:12" ht="15.75" customHeight="1" x14ac:dyDescent="0.25">
      <c r="A1334" s="93" t="str">
        <f t="shared" si="40"/>
        <v>DC-B35S 0.5-1.5Dibenzofuran</v>
      </c>
      <c r="B1334" s="94" t="str">
        <f t="shared" si="41"/>
        <v>&lt;255</v>
      </c>
      <c r="C1334" t="s">
        <v>672</v>
      </c>
      <c r="D1334" s="92">
        <v>42508.552083333336</v>
      </c>
      <c r="E1334" t="s">
        <v>733</v>
      </c>
      <c r="F1334">
        <v>1</v>
      </c>
      <c r="H1334">
        <v>420</v>
      </c>
      <c r="I1334" t="s">
        <v>797</v>
      </c>
      <c r="J1334" t="s">
        <v>801</v>
      </c>
      <c r="K1334" t="s">
        <v>810</v>
      </c>
      <c r="L1334" s="95">
        <v>255</v>
      </c>
    </row>
    <row r="1335" spans="1:12" ht="15.75" customHeight="1" x14ac:dyDescent="0.25">
      <c r="A1335" s="93" t="str">
        <f t="shared" si="40"/>
        <v>DC-B36S 5.5-6.5Dibenzofuran</v>
      </c>
      <c r="B1335" s="94" t="str">
        <f t="shared" si="41"/>
        <v>&lt;257</v>
      </c>
      <c r="C1335" t="s">
        <v>679</v>
      </c>
      <c r="D1335" s="92">
        <v>42509.368750000001</v>
      </c>
      <c r="E1335" t="s">
        <v>733</v>
      </c>
      <c r="F1335">
        <v>1</v>
      </c>
      <c r="H1335">
        <v>422</v>
      </c>
      <c r="I1335" t="s">
        <v>797</v>
      </c>
      <c r="J1335" t="s">
        <v>801</v>
      </c>
      <c r="K1335" t="s">
        <v>810</v>
      </c>
      <c r="L1335" s="95">
        <v>257</v>
      </c>
    </row>
    <row r="1336" spans="1:12" ht="15.75" customHeight="1" x14ac:dyDescent="0.25">
      <c r="A1336" s="93" t="str">
        <f t="shared" si="40"/>
        <v>DC-B37S 7-8Dibenzofuran</v>
      </c>
      <c r="B1336" s="94" t="str">
        <f t="shared" si="41"/>
        <v>&lt;258</v>
      </c>
      <c r="C1336" t="s">
        <v>693</v>
      </c>
      <c r="D1336" s="92">
        <v>42509.520138888889</v>
      </c>
      <c r="E1336" t="s">
        <v>733</v>
      </c>
      <c r="F1336">
        <v>1</v>
      </c>
      <c r="H1336">
        <v>424</v>
      </c>
      <c r="I1336" t="s">
        <v>797</v>
      </c>
      <c r="J1336" t="s">
        <v>801</v>
      </c>
      <c r="K1336" t="s">
        <v>810</v>
      </c>
      <c r="L1336" s="95">
        <v>258</v>
      </c>
    </row>
    <row r="1337" spans="1:12" ht="15.75" customHeight="1" x14ac:dyDescent="0.25">
      <c r="A1337" s="93" t="str">
        <f t="shared" si="40"/>
        <v>DC-B35S 2.5-3.5Dibenzofuran</v>
      </c>
      <c r="B1337" s="94" t="str">
        <f t="shared" si="41"/>
        <v>&lt;258</v>
      </c>
      <c r="C1337" t="s">
        <v>677</v>
      </c>
      <c r="D1337" s="92">
        <v>42508.569444444445</v>
      </c>
      <c r="E1337" t="s">
        <v>733</v>
      </c>
      <c r="F1337">
        <v>1</v>
      </c>
      <c r="H1337">
        <v>424</v>
      </c>
      <c r="I1337" t="s">
        <v>797</v>
      </c>
      <c r="J1337" t="s">
        <v>801</v>
      </c>
      <c r="K1337" t="s">
        <v>810</v>
      </c>
      <c r="L1337" s="95">
        <v>258</v>
      </c>
    </row>
    <row r="1338" spans="1:12" ht="15.75" customHeight="1" x14ac:dyDescent="0.25">
      <c r="A1338" s="93" t="str">
        <f t="shared" si="40"/>
        <v>DC-B40S 7-8Dibenzofuran</v>
      </c>
      <c r="B1338" s="94" t="str">
        <f t="shared" si="41"/>
        <v>&lt;259</v>
      </c>
      <c r="C1338" t="s">
        <v>678</v>
      </c>
      <c r="D1338" s="92">
        <v>42522.565972222219</v>
      </c>
      <c r="E1338" t="s">
        <v>733</v>
      </c>
      <c r="F1338">
        <v>1</v>
      </c>
      <c r="H1338">
        <v>425</v>
      </c>
      <c r="I1338" t="s">
        <v>797</v>
      </c>
      <c r="J1338" t="s">
        <v>801</v>
      </c>
      <c r="K1338" t="s">
        <v>810</v>
      </c>
      <c r="L1338" s="95">
        <v>259</v>
      </c>
    </row>
    <row r="1339" spans="1:12" ht="15.75" customHeight="1" x14ac:dyDescent="0.25">
      <c r="A1339" s="93" t="str">
        <f t="shared" si="40"/>
        <v>DC-B38S 1-5 CompDibenzofuran</v>
      </c>
      <c r="B1339" s="94" t="str">
        <f t="shared" si="41"/>
        <v>&lt;259</v>
      </c>
      <c r="C1339" t="s">
        <v>695</v>
      </c>
      <c r="D1339" s="92">
        <v>42509.621527777781</v>
      </c>
      <c r="E1339" t="s">
        <v>733</v>
      </c>
      <c r="F1339">
        <v>1</v>
      </c>
      <c r="H1339">
        <v>426</v>
      </c>
      <c r="I1339" t="s">
        <v>797</v>
      </c>
      <c r="J1339" t="s">
        <v>801</v>
      </c>
      <c r="K1339" t="s">
        <v>810</v>
      </c>
      <c r="L1339" s="95">
        <v>259</v>
      </c>
    </row>
    <row r="1340" spans="1:12" ht="15.75" customHeight="1" x14ac:dyDescent="0.25">
      <c r="A1340" s="93" t="str">
        <f t="shared" si="40"/>
        <v>DC-B38S 2.66-3.33Dibenzofuran</v>
      </c>
      <c r="B1340" s="94" t="str">
        <f t="shared" si="41"/>
        <v>&lt;263</v>
      </c>
      <c r="C1340" t="s">
        <v>676</v>
      </c>
      <c r="D1340" s="92">
        <v>42509.654861111114</v>
      </c>
      <c r="E1340" t="s">
        <v>733</v>
      </c>
      <c r="F1340">
        <v>1</v>
      </c>
      <c r="H1340">
        <v>432</v>
      </c>
      <c r="I1340" t="s">
        <v>797</v>
      </c>
      <c r="J1340" t="s">
        <v>801</v>
      </c>
      <c r="K1340" t="s">
        <v>810</v>
      </c>
      <c r="L1340" s="95">
        <v>263</v>
      </c>
    </row>
    <row r="1341" spans="1:12" ht="15.75" customHeight="1" x14ac:dyDescent="0.25">
      <c r="A1341" s="93" t="str">
        <f t="shared" si="40"/>
        <v>DC-B35S 1-5 CompositeDibenzofuran</v>
      </c>
      <c r="B1341" s="94" t="str">
        <f t="shared" si="41"/>
        <v>&lt;264</v>
      </c>
      <c r="C1341" t="s">
        <v>707</v>
      </c>
      <c r="D1341" s="92">
        <v>42508.604166666664</v>
      </c>
      <c r="E1341" t="s">
        <v>733</v>
      </c>
      <c r="F1341">
        <v>1</v>
      </c>
      <c r="H1341">
        <v>433</v>
      </c>
      <c r="I1341" t="s">
        <v>797</v>
      </c>
      <c r="J1341" t="s">
        <v>801</v>
      </c>
      <c r="K1341" t="s">
        <v>810</v>
      </c>
      <c r="L1341" s="95">
        <v>264</v>
      </c>
    </row>
    <row r="1342" spans="1:12" ht="15.75" customHeight="1" x14ac:dyDescent="0.25">
      <c r="A1342" s="93" t="str">
        <f t="shared" si="40"/>
        <v>DC-B36S 7.5-8.5Dibenzofuran</v>
      </c>
      <c r="B1342" s="94" t="str">
        <f t="shared" si="41"/>
        <v>&lt;264</v>
      </c>
      <c r="C1342" t="s">
        <v>670</v>
      </c>
      <c r="D1342" s="92">
        <v>42509.404166666667</v>
      </c>
      <c r="E1342" t="s">
        <v>733</v>
      </c>
      <c r="F1342">
        <v>1</v>
      </c>
      <c r="H1342">
        <v>434</v>
      </c>
      <c r="I1342" t="s">
        <v>797</v>
      </c>
      <c r="J1342" t="s">
        <v>801</v>
      </c>
      <c r="K1342" t="s">
        <v>810</v>
      </c>
      <c r="L1342" s="95">
        <v>264</v>
      </c>
    </row>
    <row r="1343" spans="1:12" ht="15.75" customHeight="1" x14ac:dyDescent="0.25">
      <c r="A1343" s="93" t="str">
        <f t="shared" si="40"/>
        <v>DC-B38aS 1-5 CompDibenzofuran</v>
      </c>
      <c r="B1343" s="94" t="str">
        <f t="shared" si="41"/>
        <v>&lt;265</v>
      </c>
      <c r="C1343" t="s">
        <v>696</v>
      </c>
      <c r="D1343" s="92">
        <v>42522.423611111109</v>
      </c>
      <c r="E1343" t="s">
        <v>733</v>
      </c>
      <c r="F1343">
        <v>1</v>
      </c>
      <c r="H1343">
        <v>435</v>
      </c>
      <c r="I1343" t="s">
        <v>797</v>
      </c>
      <c r="J1343" t="s">
        <v>801</v>
      </c>
      <c r="K1343" t="s">
        <v>810</v>
      </c>
      <c r="L1343" s="95">
        <v>265</v>
      </c>
    </row>
    <row r="1344" spans="1:12" ht="15.75" customHeight="1" x14ac:dyDescent="0.25">
      <c r="A1344" s="93" t="str">
        <f t="shared" si="40"/>
        <v>DC-B40S 5-10 COMPDibenzofuran</v>
      </c>
      <c r="B1344" s="94" t="str">
        <f t="shared" si="41"/>
        <v>&lt;266</v>
      </c>
      <c r="C1344" t="s">
        <v>697</v>
      </c>
      <c r="D1344" s="92">
        <v>42522.570833333331</v>
      </c>
      <c r="E1344" t="s">
        <v>733</v>
      </c>
      <c r="F1344">
        <v>1</v>
      </c>
      <c r="H1344">
        <v>436</v>
      </c>
      <c r="I1344" t="s">
        <v>797</v>
      </c>
      <c r="J1344" t="s">
        <v>801</v>
      </c>
      <c r="K1344" t="s">
        <v>810</v>
      </c>
      <c r="L1344" s="95">
        <v>266</v>
      </c>
    </row>
    <row r="1345" spans="1:12" ht="15.75" customHeight="1" x14ac:dyDescent="0.25">
      <c r="A1345" s="93" t="str">
        <f t="shared" si="40"/>
        <v>DC-B36S 5-10 CompDibenzofuran</v>
      </c>
      <c r="B1345" s="94" t="str">
        <f t="shared" si="41"/>
        <v>&lt;266</v>
      </c>
      <c r="C1345" t="s">
        <v>698</v>
      </c>
      <c r="D1345" s="92">
        <v>42509.412499999999</v>
      </c>
      <c r="E1345" t="s">
        <v>733</v>
      </c>
      <c r="F1345">
        <v>1</v>
      </c>
      <c r="H1345">
        <v>436</v>
      </c>
      <c r="I1345" t="s">
        <v>797</v>
      </c>
      <c r="J1345" t="s">
        <v>801</v>
      </c>
      <c r="K1345" t="s">
        <v>810</v>
      </c>
      <c r="L1345" s="95">
        <v>266</v>
      </c>
    </row>
    <row r="1346" spans="1:12" ht="15.75" customHeight="1" x14ac:dyDescent="0.25">
      <c r="A1346" s="93" t="str">
        <f t="shared" ref="A1346:A1409" si="42">C1346&amp;E1346</f>
        <v>DC-B39S 7-8Dibenzofuran</v>
      </c>
      <c r="B1346" s="94" t="str">
        <f t="shared" ref="B1346:B1409" si="43">IF(J1346="J",G1346&amp;J1346,IF(ISNUMBER(G1346),G1346,"&lt;"&amp;L1346))</f>
        <v>&lt;269</v>
      </c>
      <c r="C1346" t="s">
        <v>689</v>
      </c>
      <c r="D1346" s="92">
        <v>42510.474305555559</v>
      </c>
      <c r="E1346" t="s">
        <v>733</v>
      </c>
      <c r="F1346">
        <v>1</v>
      </c>
      <c r="H1346">
        <v>442</v>
      </c>
      <c r="I1346" t="s">
        <v>797</v>
      </c>
      <c r="J1346" t="s">
        <v>801</v>
      </c>
      <c r="K1346" t="s">
        <v>810</v>
      </c>
      <c r="L1346" s="95">
        <v>269</v>
      </c>
    </row>
    <row r="1347" spans="1:12" ht="15.75" customHeight="1" x14ac:dyDescent="0.25">
      <c r="A1347" s="93" t="str">
        <f t="shared" si="42"/>
        <v>DC-B37S 5-10 CompDibenzofuran</v>
      </c>
      <c r="B1347" s="94" t="str">
        <f t="shared" si="43"/>
        <v>&lt;270</v>
      </c>
      <c r="C1347" t="s">
        <v>699</v>
      </c>
      <c r="D1347" s="92">
        <v>42509.535416666666</v>
      </c>
      <c r="E1347" t="s">
        <v>733</v>
      </c>
      <c r="F1347">
        <v>1</v>
      </c>
      <c r="H1347">
        <v>443</v>
      </c>
      <c r="I1347" t="s">
        <v>797</v>
      </c>
      <c r="J1347" t="s">
        <v>801</v>
      </c>
      <c r="K1347" t="s">
        <v>810</v>
      </c>
      <c r="L1347" s="95">
        <v>270</v>
      </c>
    </row>
    <row r="1348" spans="1:12" ht="15.75" customHeight="1" x14ac:dyDescent="0.25">
      <c r="A1348" s="93" t="str">
        <f t="shared" si="42"/>
        <v>DC-B38S 5-10 CompDibenzofuran</v>
      </c>
      <c r="B1348" s="94" t="str">
        <f t="shared" si="43"/>
        <v>&lt;270</v>
      </c>
      <c r="C1348" t="s">
        <v>673</v>
      </c>
      <c r="D1348" s="92">
        <v>42509.668749999997</v>
      </c>
      <c r="E1348" t="s">
        <v>733</v>
      </c>
      <c r="F1348">
        <v>1</v>
      </c>
      <c r="H1348">
        <v>444</v>
      </c>
      <c r="I1348" t="s">
        <v>797</v>
      </c>
      <c r="J1348" t="s">
        <v>801</v>
      </c>
      <c r="K1348" t="s">
        <v>810</v>
      </c>
      <c r="L1348" s="95">
        <v>270</v>
      </c>
    </row>
    <row r="1349" spans="1:12" ht="15.75" customHeight="1" x14ac:dyDescent="0.25">
      <c r="A1349" s="93" t="str">
        <f t="shared" si="42"/>
        <v>DC-B40S 4-5Dibenzofuran</v>
      </c>
      <c r="B1349" s="94" t="str">
        <f t="shared" si="43"/>
        <v>&lt;272</v>
      </c>
      <c r="C1349" t="s">
        <v>685</v>
      </c>
      <c r="D1349" s="92">
        <v>42522.552083333336</v>
      </c>
      <c r="E1349" t="s">
        <v>733</v>
      </c>
      <c r="F1349">
        <v>1</v>
      </c>
      <c r="H1349">
        <v>447</v>
      </c>
      <c r="I1349" t="s">
        <v>797</v>
      </c>
      <c r="J1349" t="s">
        <v>801</v>
      </c>
      <c r="K1349" t="s">
        <v>810</v>
      </c>
      <c r="L1349" s="95">
        <v>272</v>
      </c>
    </row>
    <row r="1350" spans="1:12" ht="15.75" customHeight="1" x14ac:dyDescent="0.25">
      <c r="A1350" s="93" t="str">
        <f t="shared" si="42"/>
        <v>DC-B40S 9.5-10Dibenzofuran</v>
      </c>
      <c r="B1350" s="94" t="str">
        <f t="shared" si="43"/>
        <v>&lt;272</v>
      </c>
      <c r="C1350" t="s">
        <v>681</v>
      </c>
      <c r="D1350" s="92">
        <v>42522.592361111114</v>
      </c>
      <c r="E1350" t="s">
        <v>733</v>
      </c>
      <c r="F1350">
        <v>1</v>
      </c>
      <c r="H1350">
        <v>448</v>
      </c>
      <c r="I1350" t="s">
        <v>797</v>
      </c>
      <c r="J1350" t="s">
        <v>801</v>
      </c>
      <c r="K1350" t="s">
        <v>810</v>
      </c>
      <c r="L1350" s="95">
        <v>272</v>
      </c>
    </row>
    <row r="1351" spans="1:12" ht="15.75" customHeight="1" x14ac:dyDescent="0.25">
      <c r="A1351" s="93" t="str">
        <f t="shared" si="42"/>
        <v>DC-B38aS 4-5Dibenzofuran</v>
      </c>
      <c r="B1351" s="94" t="str">
        <f t="shared" si="43"/>
        <v>&lt;273</v>
      </c>
      <c r="C1351" t="s">
        <v>683</v>
      </c>
      <c r="D1351" s="92">
        <v>42522.415972222225</v>
      </c>
      <c r="E1351" t="s">
        <v>733</v>
      </c>
      <c r="F1351">
        <v>1</v>
      </c>
      <c r="H1351">
        <v>448</v>
      </c>
      <c r="I1351" t="s">
        <v>797</v>
      </c>
      <c r="J1351" t="s">
        <v>801</v>
      </c>
      <c r="K1351" t="s">
        <v>810</v>
      </c>
      <c r="L1351" s="95">
        <v>273</v>
      </c>
    </row>
    <row r="1352" spans="1:12" ht="15.75" customHeight="1" x14ac:dyDescent="0.25">
      <c r="A1352" s="93" t="str">
        <f t="shared" si="42"/>
        <v>DC-B39S 5-10 CompDibenzofuran</v>
      </c>
      <c r="B1352" s="94" t="str">
        <f t="shared" si="43"/>
        <v>&lt;277</v>
      </c>
      <c r="C1352" t="s">
        <v>700</v>
      </c>
      <c r="D1352" s="92">
        <v>42510.490277777775</v>
      </c>
      <c r="E1352" t="s">
        <v>733</v>
      </c>
      <c r="F1352">
        <v>1</v>
      </c>
      <c r="H1352">
        <v>455</v>
      </c>
      <c r="I1352" t="s">
        <v>797</v>
      </c>
      <c r="J1352" t="s">
        <v>801</v>
      </c>
      <c r="K1352" t="s">
        <v>810</v>
      </c>
      <c r="L1352" s="95">
        <v>277</v>
      </c>
    </row>
    <row r="1353" spans="1:12" ht="15.75" customHeight="1" x14ac:dyDescent="0.25">
      <c r="A1353" s="93" t="str">
        <f t="shared" si="42"/>
        <v>DC-B40S 15-20 COMPDibenzofuran</v>
      </c>
      <c r="B1353" s="94" t="str">
        <f t="shared" si="43"/>
        <v>&lt;281</v>
      </c>
      <c r="C1353" t="s">
        <v>701</v>
      </c>
      <c r="D1353" s="92">
        <v>42522.649305555555</v>
      </c>
      <c r="E1353" t="s">
        <v>733</v>
      </c>
      <c r="F1353">
        <v>1</v>
      </c>
      <c r="H1353">
        <v>461</v>
      </c>
      <c r="I1353" t="s">
        <v>797</v>
      </c>
      <c r="J1353" t="s">
        <v>801</v>
      </c>
      <c r="K1353" t="s">
        <v>810</v>
      </c>
      <c r="L1353" s="95">
        <v>281</v>
      </c>
    </row>
    <row r="1354" spans="1:12" ht="15.75" customHeight="1" x14ac:dyDescent="0.25">
      <c r="A1354" s="93" t="str">
        <f t="shared" si="42"/>
        <v>DC-B36S 10-15 CompDibenzofuran</v>
      </c>
      <c r="B1354" s="94" t="str">
        <f t="shared" si="43"/>
        <v>&lt;281</v>
      </c>
      <c r="C1354" t="s">
        <v>691</v>
      </c>
      <c r="D1354" s="92">
        <v>42509.429861111108</v>
      </c>
      <c r="E1354" t="s">
        <v>733</v>
      </c>
      <c r="F1354">
        <v>1</v>
      </c>
      <c r="H1354">
        <v>461</v>
      </c>
      <c r="I1354" t="s">
        <v>797</v>
      </c>
      <c r="J1354" t="s">
        <v>801</v>
      </c>
      <c r="K1354" t="s">
        <v>810</v>
      </c>
      <c r="L1354" s="95">
        <v>281</v>
      </c>
    </row>
    <row r="1355" spans="1:12" ht="15.75" customHeight="1" x14ac:dyDescent="0.25">
      <c r="A1355" s="93" t="str">
        <f t="shared" si="42"/>
        <v>DC-B39S 10-15 CompDibenzofuran</v>
      </c>
      <c r="B1355" s="94" t="str">
        <f t="shared" si="43"/>
        <v>&lt;282</v>
      </c>
      <c r="C1355" t="s">
        <v>694</v>
      </c>
      <c r="D1355" s="92">
        <v>42510.527777777781</v>
      </c>
      <c r="E1355" t="s">
        <v>733</v>
      </c>
      <c r="F1355">
        <v>1</v>
      </c>
      <c r="H1355">
        <v>463</v>
      </c>
      <c r="I1355" t="s">
        <v>797</v>
      </c>
      <c r="J1355" t="s">
        <v>801</v>
      </c>
      <c r="K1355" t="s">
        <v>810</v>
      </c>
      <c r="L1355" s="95">
        <v>282</v>
      </c>
    </row>
    <row r="1356" spans="1:12" ht="15.75" customHeight="1" x14ac:dyDescent="0.25">
      <c r="A1356" s="93" t="str">
        <f t="shared" si="42"/>
        <v>DC-B37S 15-20 CompDibenzofuran</v>
      </c>
      <c r="B1356" s="94" t="str">
        <f t="shared" si="43"/>
        <v>&lt;282</v>
      </c>
      <c r="C1356" t="s">
        <v>702</v>
      </c>
      <c r="D1356" s="92">
        <v>42509.575694444444</v>
      </c>
      <c r="E1356" t="s">
        <v>733</v>
      </c>
      <c r="F1356">
        <v>1</v>
      </c>
      <c r="H1356">
        <v>463</v>
      </c>
      <c r="I1356" t="s">
        <v>797</v>
      </c>
      <c r="J1356" t="s">
        <v>801</v>
      </c>
      <c r="K1356" t="s">
        <v>810</v>
      </c>
      <c r="L1356" s="95">
        <v>282</v>
      </c>
    </row>
    <row r="1357" spans="1:12" ht="15.75" customHeight="1" x14ac:dyDescent="0.25">
      <c r="A1357" s="93" t="str">
        <f t="shared" si="42"/>
        <v>DC-B38aS 10-15 CompDibenzofuran</v>
      </c>
      <c r="B1357" s="94" t="str">
        <f t="shared" si="43"/>
        <v>&lt;286</v>
      </c>
      <c r="C1357" t="s">
        <v>703</v>
      </c>
      <c r="D1357" s="92">
        <v>42522.45416666667</v>
      </c>
      <c r="E1357" t="s">
        <v>733</v>
      </c>
      <c r="F1357">
        <v>1</v>
      </c>
      <c r="H1357">
        <v>469</v>
      </c>
      <c r="I1357" t="s">
        <v>797</v>
      </c>
      <c r="J1357" t="s">
        <v>801</v>
      </c>
      <c r="K1357" t="s">
        <v>810</v>
      </c>
      <c r="L1357" s="95">
        <v>286</v>
      </c>
    </row>
    <row r="1358" spans="1:12" ht="15.75" customHeight="1" x14ac:dyDescent="0.25">
      <c r="A1358" s="93" t="str">
        <f t="shared" si="42"/>
        <v>DC-B38S 10-15 CompDibenzofuran</v>
      </c>
      <c r="B1358" s="94" t="str">
        <f t="shared" si="43"/>
        <v>&lt;288</v>
      </c>
      <c r="C1358" t="s">
        <v>686</v>
      </c>
      <c r="D1358" s="92">
        <v>42510.378472222219</v>
      </c>
      <c r="E1358" t="s">
        <v>733</v>
      </c>
      <c r="F1358">
        <v>1</v>
      </c>
      <c r="H1358">
        <v>473</v>
      </c>
      <c r="I1358" t="s">
        <v>797</v>
      </c>
      <c r="J1358" t="s">
        <v>801</v>
      </c>
      <c r="K1358" t="s">
        <v>810</v>
      </c>
      <c r="L1358" s="95">
        <v>288</v>
      </c>
    </row>
    <row r="1359" spans="1:12" ht="15.75" customHeight="1" x14ac:dyDescent="0.25">
      <c r="A1359" s="93" t="str">
        <f t="shared" si="42"/>
        <v>DC-B35S 4-5Dibenzofuran</v>
      </c>
      <c r="B1359" s="94" t="str">
        <f t="shared" si="43"/>
        <v>&lt;292</v>
      </c>
      <c r="C1359" t="s">
        <v>688</v>
      </c>
      <c r="D1359" s="92">
        <v>42508.583333333336</v>
      </c>
      <c r="E1359" t="s">
        <v>733</v>
      </c>
      <c r="F1359">
        <v>1</v>
      </c>
      <c r="H1359">
        <v>479</v>
      </c>
      <c r="I1359" t="s">
        <v>797</v>
      </c>
      <c r="J1359" t="s">
        <v>801</v>
      </c>
      <c r="K1359" t="s">
        <v>810</v>
      </c>
      <c r="L1359" s="95">
        <v>292</v>
      </c>
    </row>
    <row r="1360" spans="1:12" ht="15.75" customHeight="1" x14ac:dyDescent="0.25">
      <c r="A1360" s="93" t="str">
        <f t="shared" si="42"/>
        <v>DC-B40S 10-15 COMPDibenzofuran</v>
      </c>
      <c r="B1360" s="94" t="str">
        <f t="shared" si="43"/>
        <v>&lt;293</v>
      </c>
      <c r="C1360" t="s">
        <v>704</v>
      </c>
      <c r="D1360" s="92">
        <v>42522.609027777777</v>
      </c>
      <c r="E1360" t="s">
        <v>733</v>
      </c>
      <c r="F1360">
        <v>1</v>
      </c>
      <c r="H1360">
        <v>481</v>
      </c>
      <c r="I1360" t="s">
        <v>797</v>
      </c>
      <c r="J1360" t="s">
        <v>801</v>
      </c>
      <c r="K1360" t="s">
        <v>810</v>
      </c>
      <c r="L1360" s="95">
        <v>293</v>
      </c>
    </row>
    <row r="1361" spans="1:12" ht="15.75" customHeight="1" x14ac:dyDescent="0.25">
      <c r="A1361" s="93" t="str">
        <f t="shared" si="42"/>
        <v>DC-B37S 10-15 CompDibenzofuran</v>
      </c>
      <c r="B1361" s="94" t="str">
        <f t="shared" si="43"/>
        <v>&lt;295</v>
      </c>
      <c r="C1361" t="s">
        <v>705</v>
      </c>
      <c r="D1361" s="92">
        <v>42509.553472222222</v>
      </c>
      <c r="E1361" t="s">
        <v>733</v>
      </c>
      <c r="F1361">
        <v>1</v>
      </c>
      <c r="H1361">
        <v>484</v>
      </c>
      <c r="I1361" t="s">
        <v>797</v>
      </c>
      <c r="J1361" t="s">
        <v>801</v>
      </c>
      <c r="K1361" t="s">
        <v>810</v>
      </c>
      <c r="L1361" s="95">
        <v>295</v>
      </c>
    </row>
    <row r="1362" spans="1:12" ht="15.75" customHeight="1" x14ac:dyDescent="0.25">
      <c r="A1362" s="93" t="str">
        <f t="shared" si="42"/>
        <v>DC-B38aS 5-10 CompDibenzofuran</v>
      </c>
      <c r="B1362" s="94" t="str">
        <f t="shared" si="43"/>
        <v>&lt;300</v>
      </c>
      <c r="C1362" t="s">
        <v>706</v>
      </c>
      <c r="D1362" s="92">
        <v>42522.440972222219</v>
      </c>
      <c r="E1362" t="s">
        <v>733</v>
      </c>
      <c r="F1362">
        <v>1</v>
      </c>
      <c r="H1362">
        <v>492</v>
      </c>
      <c r="I1362" t="s">
        <v>797</v>
      </c>
      <c r="J1362" t="s">
        <v>801</v>
      </c>
      <c r="K1362" t="s">
        <v>810</v>
      </c>
      <c r="L1362" s="95">
        <v>300</v>
      </c>
    </row>
    <row r="1363" spans="1:12" ht="15.75" customHeight="1" x14ac:dyDescent="0.25">
      <c r="A1363" s="93" t="str">
        <f t="shared" si="42"/>
        <v>DC-B40S 11.5-12.5Dibenzofuran</v>
      </c>
      <c r="B1363" s="94" t="str">
        <f t="shared" si="43"/>
        <v>&lt;300</v>
      </c>
      <c r="C1363" t="s">
        <v>690</v>
      </c>
      <c r="D1363" s="92">
        <v>42522.604166666664</v>
      </c>
      <c r="E1363" t="s">
        <v>733</v>
      </c>
      <c r="F1363">
        <v>1</v>
      </c>
      <c r="H1363">
        <v>493</v>
      </c>
      <c r="I1363" t="s">
        <v>797</v>
      </c>
      <c r="J1363" t="s">
        <v>801</v>
      </c>
      <c r="K1363" t="s">
        <v>810</v>
      </c>
      <c r="L1363" s="95">
        <v>300</v>
      </c>
    </row>
    <row r="1364" spans="1:12" ht="15.75" customHeight="1" x14ac:dyDescent="0.25">
      <c r="A1364" s="93" t="str">
        <f t="shared" si="42"/>
        <v>DC-B36S 15-20 CompDibenzofuran</v>
      </c>
      <c r="B1364" s="94" t="str">
        <f t="shared" si="43"/>
        <v>&lt;303</v>
      </c>
      <c r="C1364" t="s">
        <v>692</v>
      </c>
      <c r="D1364" s="92">
        <v>42509.461111111108</v>
      </c>
      <c r="E1364" t="s">
        <v>733</v>
      </c>
      <c r="F1364">
        <v>1</v>
      </c>
      <c r="H1364">
        <v>498</v>
      </c>
      <c r="I1364" t="s">
        <v>797</v>
      </c>
      <c r="J1364" t="s">
        <v>801</v>
      </c>
      <c r="K1364" t="s">
        <v>810</v>
      </c>
      <c r="L1364" s="95">
        <v>303</v>
      </c>
    </row>
    <row r="1365" spans="1:12" ht="15.75" customHeight="1" x14ac:dyDescent="0.25">
      <c r="A1365" s="93" t="str">
        <f t="shared" si="42"/>
        <v>DC-B35 5-10 CompositeDibenzofuran</v>
      </c>
      <c r="B1365" s="94" t="str">
        <f t="shared" si="43"/>
        <v>&lt;308</v>
      </c>
      <c r="C1365" t="s">
        <v>682</v>
      </c>
      <c r="D1365" s="92">
        <v>42508</v>
      </c>
      <c r="E1365" t="s">
        <v>733</v>
      </c>
      <c r="F1365">
        <v>1</v>
      </c>
      <c r="H1365">
        <v>506</v>
      </c>
      <c r="I1365" t="s">
        <v>797</v>
      </c>
      <c r="J1365" t="s">
        <v>801</v>
      </c>
      <c r="K1365" t="s">
        <v>810</v>
      </c>
      <c r="L1365" s="95">
        <v>308</v>
      </c>
    </row>
    <row r="1366" spans="1:12" ht="15.75" customHeight="1" x14ac:dyDescent="0.25">
      <c r="A1366" s="93" t="str">
        <f t="shared" si="42"/>
        <v>DC-B39S 6-7Dibenzofuran</v>
      </c>
      <c r="B1366" s="94">
        <f t="shared" si="43"/>
        <v>1880</v>
      </c>
      <c r="C1366" t="s">
        <v>674</v>
      </c>
      <c r="D1366" s="92">
        <v>42510.464583333334</v>
      </c>
      <c r="E1366" t="s">
        <v>733</v>
      </c>
      <c r="F1366">
        <v>2</v>
      </c>
      <c r="G1366">
        <v>1880</v>
      </c>
      <c r="H1366">
        <v>814</v>
      </c>
      <c r="I1366" t="s">
        <v>797</v>
      </c>
      <c r="K1366" t="s">
        <v>810</v>
      </c>
      <c r="L1366" s="95">
        <v>495</v>
      </c>
    </row>
    <row r="1367" spans="1:12" ht="15.75" customHeight="1" x14ac:dyDescent="0.25">
      <c r="A1367" s="93" t="str">
        <f t="shared" si="42"/>
        <v>DC-B38aS 1.5-2.5Dibenz(a,h)anthracene</v>
      </c>
      <c r="B1367" s="94" t="str">
        <f t="shared" si="43"/>
        <v>&lt;202</v>
      </c>
      <c r="C1367" t="s">
        <v>671</v>
      </c>
      <c r="D1367" s="92">
        <v>42522.402777777781</v>
      </c>
      <c r="E1367" t="s">
        <v>734</v>
      </c>
      <c r="F1367">
        <v>1</v>
      </c>
      <c r="H1367">
        <v>394</v>
      </c>
      <c r="I1367" t="s">
        <v>797</v>
      </c>
      <c r="J1367" t="s">
        <v>801</v>
      </c>
      <c r="K1367" t="s">
        <v>810</v>
      </c>
      <c r="L1367" s="95">
        <v>202</v>
      </c>
    </row>
    <row r="1368" spans="1:12" ht="15.75" customHeight="1" x14ac:dyDescent="0.25">
      <c r="A1368" s="93" t="str">
        <f t="shared" si="42"/>
        <v>DC-B38S 1.5-2.5Dibenz(a,h)anthracene</v>
      </c>
      <c r="B1368" s="94" t="str">
        <f t="shared" si="43"/>
        <v>&lt;205</v>
      </c>
      <c r="C1368" t="s">
        <v>684</v>
      </c>
      <c r="D1368" s="92">
        <v>42509.643055555556</v>
      </c>
      <c r="E1368" t="s">
        <v>734</v>
      </c>
      <c r="F1368">
        <v>1</v>
      </c>
      <c r="H1368">
        <v>400</v>
      </c>
      <c r="I1368" t="s">
        <v>797</v>
      </c>
      <c r="J1368" t="s">
        <v>801</v>
      </c>
      <c r="K1368" t="s">
        <v>810</v>
      </c>
      <c r="L1368" s="95">
        <v>205</v>
      </c>
    </row>
    <row r="1369" spans="1:12" ht="15.75" customHeight="1" x14ac:dyDescent="0.25">
      <c r="A1369" s="93" t="str">
        <f t="shared" si="42"/>
        <v>DC-B35S 10-15 CompositeDibenz(a,h)anthracene</v>
      </c>
      <c r="B1369" s="94" t="str">
        <f t="shared" si="43"/>
        <v>&lt;205</v>
      </c>
      <c r="C1369" t="s">
        <v>669</v>
      </c>
      <c r="D1369" s="92">
        <v>42508.645833333336</v>
      </c>
      <c r="E1369" t="s">
        <v>734</v>
      </c>
      <c r="F1369">
        <v>1</v>
      </c>
      <c r="H1369">
        <v>400</v>
      </c>
      <c r="I1369" t="s">
        <v>797</v>
      </c>
      <c r="J1369" t="s">
        <v>801</v>
      </c>
      <c r="K1369" t="s">
        <v>810</v>
      </c>
      <c r="L1369" s="95">
        <v>205</v>
      </c>
    </row>
    <row r="1370" spans="1:12" ht="15.75" customHeight="1" x14ac:dyDescent="0.25">
      <c r="A1370" s="93" t="str">
        <f t="shared" si="42"/>
        <v>DC-B37S 6-7Dibenz(a,h)anthracene</v>
      </c>
      <c r="B1370" s="94" t="str">
        <f t="shared" si="43"/>
        <v>&lt;206</v>
      </c>
      <c r="C1370" t="s">
        <v>680</v>
      </c>
      <c r="D1370" s="92">
        <v>42509.510416666664</v>
      </c>
      <c r="E1370" t="s">
        <v>734</v>
      </c>
      <c r="F1370">
        <v>1</v>
      </c>
      <c r="H1370">
        <v>403</v>
      </c>
      <c r="I1370" t="s">
        <v>797</v>
      </c>
      <c r="J1370" t="s">
        <v>801</v>
      </c>
      <c r="K1370" t="s">
        <v>810</v>
      </c>
      <c r="L1370" s="95">
        <v>206</v>
      </c>
    </row>
    <row r="1371" spans="1:12" ht="15.75" customHeight="1" x14ac:dyDescent="0.25">
      <c r="A1371" s="93" t="str">
        <f t="shared" si="42"/>
        <v>DC-B36S 6.5-7.5Dibenz(a,h)anthracene</v>
      </c>
      <c r="B1371" s="94" t="str">
        <f t="shared" si="43"/>
        <v>&lt;207</v>
      </c>
      <c r="C1371" t="s">
        <v>675</v>
      </c>
      <c r="D1371" s="92">
        <v>42509.383333333331</v>
      </c>
      <c r="E1371" t="s">
        <v>734</v>
      </c>
      <c r="F1371">
        <v>1</v>
      </c>
      <c r="H1371">
        <v>405</v>
      </c>
      <c r="I1371" t="s">
        <v>797</v>
      </c>
      <c r="J1371" t="s">
        <v>801</v>
      </c>
      <c r="K1371" t="s">
        <v>810</v>
      </c>
      <c r="L1371" s="95">
        <v>207</v>
      </c>
    </row>
    <row r="1372" spans="1:12" ht="15.75" customHeight="1" x14ac:dyDescent="0.25">
      <c r="A1372" s="93" t="str">
        <f t="shared" si="42"/>
        <v>DC-B40S 18.5-19.5'Dibenz(a,h)anthracene</v>
      </c>
      <c r="B1372" s="94" t="str">
        <f t="shared" si="43"/>
        <v>&lt;211</v>
      </c>
      <c r="C1372" t="s">
        <v>687</v>
      </c>
      <c r="D1372" s="92">
        <v>42522.652777777781</v>
      </c>
      <c r="E1372" t="s">
        <v>734</v>
      </c>
      <c r="F1372">
        <v>1</v>
      </c>
      <c r="H1372">
        <v>412</v>
      </c>
      <c r="I1372" t="s">
        <v>797</v>
      </c>
      <c r="J1372" t="s">
        <v>801</v>
      </c>
      <c r="K1372" t="s">
        <v>810</v>
      </c>
      <c r="L1372" s="95">
        <v>211</v>
      </c>
    </row>
    <row r="1373" spans="1:12" ht="15.75" customHeight="1" x14ac:dyDescent="0.25">
      <c r="A1373" s="93" t="str">
        <f t="shared" si="42"/>
        <v>DC-B35S 0.5-1.5Dibenz(a,h)anthracene</v>
      </c>
      <c r="B1373" s="94" t="str">
        <f t="shared" si="43"/>
        <v>&lt;215</v>
      </c>
      <c r="C1373" t="s">
        <v>672</v>
      </c>
      <c r="D1373" s="92">
        <v>42508.552083333336</v>
      </c>
      <c r="E1373" t="s">
        <v>734</v>
      </c>
      <c r="F1373">
        <v>1</v>
      </c>
      <c r="H1373">
        <v>420</v>
      </c>
      <c r="I1373" t="s">
        <v>797</v>
      </c>
      <c r="J1373" t="s">
        <v>801</v>
      </c>
      <c r="K1373" t="s">
        <v>810</v>
      </c>
      <c r="L1373" s="95">
        <v>215</v>
      </c>
    </row>
    <row r="1374" spans="1:12" ht="15.75" customHeight="1" x14ac:dyDescent="0.25">
      <c r="A1374" s="93" t="str">
        <f t="shared" si="42"/>
        <v>DC-B36S 5.5-6.5Dibenz(a,h)anthracene</v>
      </c>
      <c r="B1374" s="94" t="str">
        <f t="shared" si="43"/>
        <v>&lt;216</v>
      </c>
      <c r="C1374" t="s">
        <v>679</v>
      </c>
      <c r="D1374" s="92">
        <v>42509.368750000001</v>
      </c>
      <c r="E1374" t="s">
        <v>734</v>
      </c>
      <c r="F1374">
        <v>1</v>
      </c>
      <c r="H1374">
        <v>422</v>
      </c>
      <c r="I1374" t="s">
        <v>797</v>
      </c>
      <c r="J1374" t="s">
        <v>801</v>
      </c>
      <c r="K1374" t="s">
        <v>810</v>
      </c>
      <c r="L1374" s="95">
        <v>216</v>
      </c>
    </row>
    <row r="1375" spans="1:12" ht="15.75" customHeight="1" x14ac:dyDescent="0.25">
      <c r="A1375" s="93" t="str">
        <f t="shared" si="42"/>
        <v>DC-B37S 7-8Dibenz(a,h)anthracene</v>
      </c>
      <c r="B1375" s="94" t="str">
        <f t="shared" si="43"/>
        <v>&lt;217</v>
      </c>
      <c r="C1375" t="s">
        <v>693</v>
      </c>
      <c r="D1375" s="92">
        <v>42509.520138888889</v>
      </c>
      <c r="E1375" t="s">
        <v>734</v>
      </c>
      <c r="F1375">
        <v>1</v>
      </c>
      <c r="H1375">
        <v>424</v>
      </c>
      <c r="I1375" t="s">
        <v>797</v>
      </c>
      <c r="J1375" t="s">
        <v>801</v>
      </c>
      <c r="K1375" t="s">
        <v>810</v>
      </c>
      <c r="L1375" s="95">
        <v>217</v>
      </c>
    </row>
    <row r="1376" spans="1:12" ht="15.75" customHeight="1" x14ac:dyDescent="0.25">
      <c r="A1376" s="93" t="str">
        <f t="shared" si="42"/>
        <v>DC-B35S 2.5-3.5Dibenz(a,h)anthracene</v>
      </c>
      <c r="B1376" s="94" t="str">
        <f t="shared" si="43"/>
        <v>&lt;217</v>
      </c>
      <c r="C1376" t="s">
        <v>677</v>
      </c>
      <c r="D1376" s="92">
        <v>42508.569444444445</v>
      </c>
      <c r="E1376" t="s">
        <v>734</v>
      </c>
      <c r="F1376">
        <v>1</v>
      </c>
      <c r="H1376">
        <v>424</v>
      </c>
      <c r="I1376" t="s">
        <v>797</v>
      </c>
      <c r="J1376" t="s">
        <v>801</v>
      </c>
      <c r="K1376" t="s">
        <v>810</v>
      </c>
      <c r="L1376" s="95">
        <v>217</v>
      </c>
    </row>
    <row r="1377" spans="1:12" ht="15.75" customHeight="1" x14ac:dyDescent="0.25">
      <c r="A1377" s="93" t="str">
        <f t="shared" si="42"/>
        <v>DC-B40S 7-8Dibenz(a,h)anthracene</v>
      </c>
      <c r="B1377" s="94" t="str">
        <f t="shared" si="43"/>
        <v>&lt;218</v>
      </c>
      <c r="C1377" t="s">
        <v>678</v>
      </c>
      <c r="D1377" s="92">
        <v>42522.565972222219</v>
      </c>
      <c r="E1377" t="s">
        <v>734</v>
      </c>
      <c r="F1377">
        <v>1</v>
      </c>
      <c r="H1377">
        <v>425</v>
      </c>
      <c r="I1377" t="s">
        <v>797</v>
      </c>
      <c r="J1377" t="s">
        <v>801</v>
      </c>
      <c r="K1377" t="s">
        <v>810</v>
      </c>
      <c r="L1377" s="95">
        <v>218</v>
      </c>
    </row>
    <row r="1378" spans="1:12" ht="15.75" customHeight="1" x14ac:dyDescent="0.25">
      <c r="A1378" s="93" t="str">
        <f t="shared" si="42"/>
        <v>DC-B38S 1-5 CompDibenz(a,h)anthracene</v>
      </c>
      <c r="B1378" s="94" t="str">
        <f t="shared" si="43"/>
        <v>&lt;218</v>
      </c>
      <c r="C1378" t="s">
        <v>695</v>
      </c>
      <c r="D1378" s="92">
        <v>42509.621527777781</v>
      </c>
      <c r="E1378" t="s">
        <v>734</v>
      </c>
      <c r="F1378">
        <v>1</v>
      </c>
      <c r="H1378">
        <v>426</v>
      </c>
      <c r="I1378" t="s">
        <v>797</v>
      </c>
      <c r="J1378" t="s">
        <v>801</v>
      </c>
      <c r="K1378" t="s">
        <v>810</v>
      </c>
      <c r="L1378" s="95">
        <v>218</v>
      </c>
    </row>
    <row r="1379" spans="1:12" ht="15.75" customHeight="1" x14ac:dyDescent="0.25">
      <c r="A1379" s="93" t="str">
        <f t="shared" si="42"/>
        <v>DC-B38S 2.66-3.33Dibenz(a,h)anthracene</v>
      </c>
      <c r="B1379" s="94" t="str">
        <f t="shared" si="43"/>
        <v>&lt;221</v>
      </c>
      <c r="C1379" t="s">
        <v>676</v>
      </c>
      <c r="D1379" s="92">
        <v>42509.654861111114</v>
      </c>
      <c r="E1379" t="s">
        <v>734</v>
      </c>
      <c r="F1379">
        <v>1</v>
      </c>
      <c r="H1379">
        <v>432</v>
      </c>
      <c r="I1379" t="s">
        <v>797</v>
      </c>
      <c r="J1379" t="s">
        <v>801</v>
      </c>
      <c r="K1379" t="s">
        <v>810</v>
      </c>
      <c r="L1379" s="95">
        <v>221</v>
      </c>
    </row>
    <row r="1380" spans="1:12" ht="15.75" customHeight="1" x14ac:dyDescent="0.25">
      <c r="A1380" s="93" t="str">
        <f t="shared" si="42"/>
        <v>DC-B35S 1-5 CompositeDibenz(a,h)anthracene</v>
      </c>
      <c r="B1380" s="94" t="str">
        <f t="shared" si="43"/>
        <v>&lt;222</v>
      </c>
      <c r="C1380" t="s">
        <v>707</v>
      </c>
      <c r="D1380" s="92">
        <v>42508.604166666664</v>
      </c>
      <c r="E1380" t="s">
        <v>734</v>
      </c>
      <c r="F1380">
        <v>1</v>
      </c>
      <c r="H1380">
        <v>433</v>
      </c>
      <c r="I1380" t="s">
        <v>797</v>
      </c>
      <c r="J1380" t="s">
        <v>801</v>
      </c>
      <c r="K1380" t="s">
        <v>810</v>
      </c>
      <c r="L1380" s="95">
        <v>222</v>
      </c>
    </row>
    <row r="1381" spans="1:12" ht="15.75" customHeight="1" x14ac:dyDescent="0.25">
      <c r="A1381" s="93" t="str">
        <f t="shared" si="42"/>
        <v>DC-B36S 7.5-8.5Dibenz(a,h)anthracene</v>
      </c>
      <c r="B1381" s="94" t="str">
        <f t="shared" si="43"/>
        <v>&lt;222</v>
      </c>
      <c r="C1381" t="s">
        <v>670</v>
      </c>
      <c r="D1381" s="92">
        <v>42509.404166666667</v>
      </c>
      <c r="E1381" t="s">
        <v>734</v>
      </c>
      <c r="F1381">
        <v>1</v>
      </c>
      <c r="H1381">
        <v>434</v>
      </c>
      <c r="I1381" t="s">
        <v>797</v>
      </c>
      <c r="J1381" t="s">
        <v>801</v>
      </c>
      <c r="K1381" t="s">
        <v>810</v>
      </c>
      <c r="L1381" s="95">
        <v>222</v>
      </c>
    </row>
    <row r="1382" spans="1:12" ht="15.75" customHeight="1" x14ac:dyDescent="0.25">
      <c r="A1382" s="93" t="str">
        <f t="shared" si="42"/>
        <v>DC-B38aS 1-5 CompDibenz(a,h)anthracene</v>
      </c>
      <c r="B1382" s="94" t="str">
        <f t="shared" si="43"/>
        <v>&lt;222</v>
      </c>
      <c r="C1382" t="s">
        <v>696</v>
      </c>
      <c r="D1382" s="92">
        <v>42522.423611111109</v>
      </c>
      <c r="E1382" t="s">
        <v>734</v>
      </c>
      <c r="F1382">
        <v>1</v>
      </c>
      <c r="H1382">
        <v>435</v>
      </c>
      <c r="I1382" t="s">
        <v>797</v>
      </c>
      <c r="J1382" t="s">
        <v>801</v>
      </c>
      <c r="K1382" t="s">
        <v>810</v>
      </c>
      <c r="L1382" s="95">
        <v>222</v>
      </c>
    </row>
    <row r="1383" spans="1:12" ht="15.75" customHeight="1" x14ac:dyDescent="0.25">
      <c r="A1383" s="93" t="str">
        <f t="shared" si="42"/>
        <v>DC-B40S 5-10 COMPDibenz(a,h)anthracene</v>
      </c>
      <c r="B1383" s="94" t="str">
        <f t="shared" si="43"/>
        <v>&lt;223</v>
      </c>
      <c r="C1383" t="s">
        <v>697</v>
      </c>
      <c r="D1383" s="92">
        <v>42522.570833333331</v>
      </c>
      <c r="E1383" t="s">
        <v>734</v>
      </c>
      <c r="F1383">
        <v>1</v>
      </c>
      <c r="H1383">
        <v>436</v>
      </c>
      <c r="I1383" t="s">
        <v>797</v>
      </c>
      <c r="J1383" t="s">
        <v>801</v>
      </c>
      <c r="K1383" t="s">
        <v>810</v>
      </c>
      <c r="L1383" s="95">
        <v>223</v>
      </c>
    </row>
    <row r="1384" spans="1:12" ht="15.75" customHeight="1" x14ac:dyDescent="0.25">
      <c r="A1384" s="93" t="str">
        <f t="shared" si="42"/>
        <v>DC-B36S 5-10 CompDibenz(a,h)anthracene</v>
      </c>
      <c r="B1384" s="94" t="str">
        <f t="shared" si="43"/>
        <v>&lt;223</v>
      </c>
      <c r="C1384" t="s">
        <v>698</v>
      </c>
      <c r="D1384" s="92">
        <v>42509.412499999999</v>
      </c>
      <c r="E1384" t="s">
        <v>734</v>
      </c>
      <c r="F1384">
        <v>1</v>
      </c>
      <c r="H1384">
        <v>436</v>
      </c>
      <c r="I1384" t="s">
        <v>797</v>
      </c>
      <c r="J1384" t="s">
        <v>801</v>
      </c>
      <c r="K1384" t="s">
        <v>810</v>
      </c>
      <c r="L1384" s="95">
        <v>223</v>
      </c>
    </row>
    <row r="1385" spans="1:12" ht="15.75" customHeight="1" x14ac:dyDescent="0.25">
      <c r="A1385" s="93" t="str">
        <f t="shared" si="42"/>
        <v>DC-B39S 7-8Dibenz(a,h)anthracene</v>
      </c>
      <c r="B1385" s="94" t="str">
        <f t="shared" si="43"/>
        <v>&lt;226</v>
      </c>
      <c r="C1385" t="s">
        <v>689</v>
      </c>
      <c r="D1385" s="92">
        <v>42510.474305555559</v>
      </c>
      <c r="E1385" t="s">
        <v>734</v>
      </c>
      <c r="F1385">
        <v>1</v>
      </c>
      <c r="H1385">
        <v>442</v>
      </c>
      <c r="I1385" t="s">
        <v>797</v>
      </c>
      <c r="J1385" t="s">
        <v>801</v>
      </c>
      <c r="K1385" t="s">
        <v>810</v>
      </c>
      <c r="L1385" s="95">
        <v>226</v>
      </c>
    </row>
    <row r="1386" spans="1:12" ht="15.75" customHeight="1" x14ac:dyDescent="0.25">
      <c r="A1386" s="93" t="str">
        <f t="shared" si="42"/>
        <v>DC-B37S 5-10 CompDibenz(a,h)anthracene</v>
      </c>
      <c r="B1386" s="94" t="str">
        <f t="shared" si="43"/>
        <v>&lt;227</v>
      </c>
      <c r="C1386" t="s">
        <v>699</v>
      </c>
      <c r="D1386" s="92">
        <v>42509.535416666666</v>
      </c>
      <c r="E1386" t="s">
        <v>734</v>
      </c>
      <c r="F1386">
        <v>1</v>
      </c>
      <c r="H1386">
        <v>443</v>
      </c>
      <c r="I1386" t="s">
        <v>797</v>
      </c>
      <c r="J1386" t="s">
        <v>801</v>
      </c>
      <c r="K1386" t="s">
        <v>810</v>
      </c>
      <c r="L1386" s="95">
        <v>227</v>
      </c>
    </row>
    <row r="1387" spans="1:12" ht="15.75" customHeight="1" x14ac:dyDescent="0.25">
      <c r="A1387" s="93" t="str">
        <f t="shared" si="42"/>
        <v>DC-B38S 5-10 CompDibenz(a,h)anthracene</v>
      </c>
      <c r="B1387" s="94" t="str">
        <f t="shared" si="43"/>
        <v>&lt;227</v>
      </c>
      <c r="C1387" t="s">
        <v>673</v>
      </c>
      <c r="D1387" s="92">
        <v>42509.668749999997</v>
      </c>
      <c r="E1387" t="s">
        <v>734</v>
      </c>
      <c r="F1387">
        <v>1</v>
      </c>
      <c r="H1387">
        <v>444</v>
      </c>
      <c r="I1387" t="s">
        <v>797</v>
      </c>
      <c r="J1387" t="s">
        <v>801</v>
      </c>
      <c r="K1387" t="s">
        <v>810</v>
      </c>
      <c r="L1387" s="95">
        <v>227</v>
      </c>
    </row>
    <row r="1388" spans="1:12" ht="15.75" customHeight="1" x14ac:dyDescent="0.25">
      <c r="A1388" s="93" t="str">
        <f t="shared" si="42"/>
        <v>DC-B40S 4-5Dibenz(a,h)anthracene</v>
      </c>
      <c r="B1388" s="94" t="str">
        <f t="shared" si="43"/>
        <v>&lt;229</v>
      </c>
      <c r="C1388" t="s">
        <v>685</v>
      </c>
      <c r="D1388" s="92">
        <v>42522.552083333336</v>
      </c>
      <c r="E1388" t="s">
        <v>734</v>
      </c>
      <c r="F1388">
        <v>1</v>
      </c>
      <c r="H1388">
        <v>447</v>
      </c>
      <c r="I1388" t="s">
        <v>797</v>
      </c>
      <c r="J1388" t="s">
        <v>801</v>
      </c>
      <c r="K1388" t="s">
        <v>810</v>
      </c>
      <c r="L1388" s="95">
        <v>229</v>
      </c>
    </row>
    <row r="1389" spans="1:12" ht="15.75" customHeight="1" x14ac:dyDescent="0.25">
      <c r="A1389" s="93" t="str">
        <f t="shared" si="42"/>
        <v>DC-B40S 9.5-10Dibenz(a,h)anthracene</v>
      </c>
      <c r="B1389" s="94" t="str">
        <f t="shared" si="43"/>
        <v>&lt;229</v>
      </c>
      <c r="C1389" t="s">
        <v>681</v>
      </c>
      <c r="D1389" s="92">
        <v>42522.592361111114</v>
      </c>
      <c r="E1389" t="s">
        <v>734</v>
      </c>
      <c r="F1389">
        <v>1</v>
      </c>
      <c r="H1389">
        <v>448</v>
      </c>
      <c r="I1389" t="s">
        <v>797</v>
      </c>
      <c r="J1389" t="s">
        <v>801</v>
      </c>
      <c r="K1389" t="s">
        <v>810</v>
      </c>
      <c r="L1389" s="95">
        <v>229</v>
      </c>
    </row>
    <row r="1390" spans="1:12" ht="15.75" customHeight="1" x14ac:dyDescent="0.25">
      <c r="A1390" s="93" t="str">
        <f t="shared" si="42"/>
        <v>DC-B38aS 4-5Dibenz(a,h)anthracene</v>
      </c>
      <c r="B1390" s="94" t="str">
        <f t="shared" si="43"/>
        <v>&lt;229</v>
      </c>
      <c r="C1390" t="s">
        <v>683</v>
      </c>
      <c r="D1390" s="92">
        <v>42522.415972222225</v>
      </c>
      <c r="E1390" t="s">
        <v>734</v>
      </c>
      <c r="F1390">
        <v>1</v>
      </c>
      <c r="H1390">
        <v>448</v>
      </c>
      <c r="I1390" t="s">
        <v>797</v>
      </c>
      <c r="J1390" t="s">
        <v>801</v>
      </c>
      <c r="K1390" t="s">
        <v>810</v>
      </c>
      <c r="L1390" s="95">
        <v>229</v>
      </c>
    </row>
    <row r="1391" spans="1:12" ht="15.75" customHeight="1" x14ac:dyDescent="0.25">
      <c r="A1391" s="93" t="str">
        <f t="shared" si="42"/>
        <v>DC-B39S 5-10 CompDibenz(a,h)anthracene</v>
      </c>
      <c r="B1391" s="94" t="str">
        <f t="shared" si="43"/>
        <v>&lt;233</v>
      </c>
      <c r="C1391" t="s">
        <v>700</v>
      </c>
      <c r="D1391" s="92">
        <v>42510.490277777775</v>
      </c>
      <c r="E1391" t="s">
        <v>734</v>
      </c>
      <c r="F1391">
        <v>1</v>
      </c>
      <c r="H1391">
        <v>455</v>
      </c>
      <c r="I1391" t="s">
        <v>797</v>
      </c>
      <c r="J1391" t="s">
        <v>801</v>
      </c>
      <c r="K1391" t="s">
        <v>810</v>
      </c>
      <c r="L1391" s="95">
        <v>233</v>
      </c>
    </row>
    <row r="1392" spans="1:12" ht="15.75" customHeight="1" x14ac:dyDescent="0.25">
      <c r="A1392" s="93" t="str">
        <f t="shared" si="42"/>
        <v>DC-B40S 15-20 COMPDibenz(a,h)anthracene</v>
      </c>
      <c r="B1392" s="94" t="str">
        <f t="shared" si="43"/>
        <v>&lt;236</v>
      </c>
      <c r="C1392" t="s">
        <v>701</v>
      </c>
      <c r="D1392" s="92">
        <v>42522.649305555555</v>
      </c>
      <c r="E1392" t="s">
        <v>734</v>
      </c>
      <c r="F1392">
        <v>1</v>
      </c>
      <c r="H1392">
        <v>461</v>
      </c>
      <c r="I1392" t="s">
        <v>797</v>
      </c>
      <c r="J1392" t="s">
        <v>801</v>
      </c>
      <c r="K1392" t="s">
        <v>810</v>
      </c>
      <c r="L1392" s="95">
        <v>236</v>
      </c>
    </row>
    <row r="1393" spans="1:12" ht="15.75" customHeight="1" x14ac:dyDescent="0.25">
      <c r="A1393" s="93" t="str">
        <f t="shared" si="42"/>
        <v>DC-B36S 10-15 CompDibenz(a,h)anthracene</v>
      </c>
      <c r="B1393" s="94" t="str">
        <f t="shared" si="43"/>
        <v>&lt;236</v>
      </c>
      <c r="C1393" t="s">
        <v>691</v>
      </c>
      <c r="D1393" s="92">
        <v>42509.429861111108</v>
      </c>
      <c r="E1393" t="s">
        <v>734</v>
      </c>
      <c r="F1393">
        <v>1</v>
      </c>
      <c r="H1393">
        <v>461</v>
      </c>
      <c r="I1393" t="s">
        <v>797</v>
      </c>
      <c r="J1393" t="s">
        <v>801</v>
      </c>
      <c r="K1393" t="s">
        <v>810</v>
      </c>
      <c r="L1393" s="95">
        <v>236</v>
      </c>
    </row>
    <row r="1394" spans="1:12" ht="15.75" customHeight="1" x14ac:dyDescent="0.25">
      <c r="A1394" s="93" t="str">
        <f t="shared" si="42"/>
        <v>DC-B39S 10-15 CompDibenz(a,h)anthracene</v>
      </c>
      <c r="B1394" s="94" t="str">
        <f t="shared" si="43"/>
        <v>&lt;237</v>
      </c>
      <c r="C1394" t="s">
        <v>694</v>
      </c>
      <c r="D1394" s="92">
        <v>42510.527777777781</v>
      </c>
      <c r="E1394" t="s">
        <v>734</v>
      </c>
      <c r="F1394">
        <v>1</v>
      </c>
      <c r="H1394">
        <v>463</v>
      </c>
      <c r="I1394" t="s">
        <v>797</v>
      </c>
      <c r="J1394" t="s">
        <v>801</v>
      </c>
      <c r="K1394" t="s">
        <v>810</v>
      </c>
      <c r="L1394" s="95">
        <v>237</v>
      </c>
    </row>
    <row r="1395" spans="1:12" ht="15.75" customHeight="1" x14ac:dyDescent="0.25">
      <c r="A1395" s="93" t="str">
        <f t="shared" si="42"/>
        <v>DC-B37S 15-20 CompDibenz(a,h)anthracene</v>
      </c>
      <c r="B1395" s="94" t="str">
        <f t="shared" si="43"/>
        <v>&lt;237</v>
      </c>
      <c r="C1395" t="s">
        <v>702</v>
      </c>
      <c r="D1395" s="92">
        <v>42509.575694444444</v>
      </c>
      <c r="E1395" t="s">
        <v>734</v>
      </c>
      <c r="F1395">
        <v>1</v>
      </c>
      <c r="H1395">
        <v>463</v>
      </c>
      <c r="I1395" t="s">
        <v>797</v>
      </c>
      <c r="J1395" t="s">
        <v>801</v>
      </c>
      <c r="K1395" t="s">
        <v>810</v>
      </c>
      <c r="L1395" s="95">
        <v>237</v>
      </c>
    </row>
    <row r="1396" spans="1:12" ht="15.75" customHeight="1" x14ac:dyDescent="0.25">
      <c r="A1396" s="93" t="str">
        <f t="shared" si="42"/>
        <v>DC-B38aS 10-15 CompDibenz(a,h)anthracene</v>
      </c>
      <c r="B1396" s="94" t="str">
        <f t="shared" si="43"/>
        <v>&lt;240</v>
      </c>
      <c r="C1396" t="s">
        <v>703</v>
      </c>
      <c r="D1396" s="92">
        <v>42522.45416666667</v>
      </c>
      <c r="E1396" t="s">
        <v>734</v>
      </c>
      <c r="F1396">
        <v>1</v>
      </c>
      <c r="H1396">
        <v>469</v>
      </c>
      <c r="I1396" t="s">
        <v>797</v>
      </c>
      <c r="J1396" t="s">
        <v>801</v>
      </c>
      <c r="K1396" t="s">
        <v>810</v>
      </c>
      <c r="L1396" s="95">
        <v>240</v>
      </c>
    </row>
    <row r="1397" spans="1:12" ht="15.75" customHeight="1" x14ac:dyDescent="0.25">
      <c r="A1397" s="93" t="str">
        <f t="shared" si="42"/>
        <v>DC-B38S 10-15 CompDibenz(a,h)anthracene</v>
      </c>
      <c r="B1397" s="94" t="str">
        <f t="shared" si="43"/>
        <v>&lt;242</v>
      </c>
      <c r="C1397" t="s">
        <v>686</v>
      </c>
      <c r="D1397" s="92">
        <v>42510.378472222219</v>
      </c>
      <c r="E1397" t="s">
        <v>734</v>
      </c>
      <c r="F1397">
        <v>1</v>
      </c>
      <c r="H1397">
        <v>473</v>
      </c>
      <c r="I1397" t="s">
        <v>797</v>
      </c>
      <c r="J1397" t="s">
        <v>801</v>
      </c>
      <c r="K1397" t="s">
        <v>810</v>
      </c>
      <c r="L1397" s="95">
        <v>242</v>
      </c>
    </row>
    <row r="1398" spans="1:12" ht="15.75" customHeight="1" x14ac:dyDescent="0.25">
      <c r="A1398" s="93" t="str">
        <f t="shared" si="42"/>
        <v>DC-B35S 4-5Dibenz(a,h)anthracene</v>
      </c>
      <c r="B1398" s="94" t="str">
        <f t="shared" si="43"/>
        <v>&lt;245</v>
      </c>
      <c r="C1398" t="s">
        <v>688</v>
      </c>
      <c r="D1398" s="92">
        <v>42508.583333333336</v>
      </c>
      <c r="E1398" t="s">
        <v>734</v>
      </c>
      <c r="F1398">
        <v>1</v>
      </c>
      <c r="H1398">
        <v>479</v>
      </c>
      <c r="I1398" t="s">
        <v>797</v>
      </c>
      <c r="J1398" t="s">
        <v>801</v>
      </c>
      <c r="K1398" t="s">
        <v>810</v>
      </c>
      <c r="L1398" s="95">
        <v>245</v>
      </c>
    </row>
    <row r="1399" spans="1:12" ht="15.75" customHeight="1" x14ac:dyDescent="0.25">
      <c r="A1399" s="93" t="str">
        <f t="shared" si="42"/>
        <v>DC-B40S 10-15 COMPDibenz(a,h)anthracene</v>
      </c>
      <c r="B1399" s="94" t="str">
        <f t="shared" si="43"/>
        <v>&lt;246</v>
      </c>
      <c r="C1399" t="s">
        <v>704</v>
      </c>
      <c r="D1399" s="92">
        <v>42522.609027777777</v>
      </c>
      <c r="E1399" t="s">
        <v>734</v>
      </c>
      <c r="F1399">
        <v>1</v>
      </c>
      <c r="H1399">
        <v>481</v>
      </c>
      <c r="I1399" t="s">
        <v>797</v>
      </c>
      <c r="J1399" t="s">
        <v>801</v>
      </c>
      <c r="K1399" t="s">
        <v>810</v>
      </c>
      <c r="L1399" s="95">
        <v>246</v>
      </c>
    </row>
    <row r="1400" spans="1:12" ht="15.75" customHeight="1" x14ac:dyDescent="0.25">
      <c r="A1400" s="93" t="str">
        <f t="shared" si="42"/>
        <v>DC-B37S 10-15 CompDibenz(a,h)anthracene</v>
      </c>
      <c r="B1400" s="94" t="str">
        <f t="shared" si="43"/>
        <v>&lt;248</v>
      </c>
      <c r="C1400" t="s">
        <v>705</v>
      </c>
      <c r="D1400" s="92">
        <v>42509.553472222222</v>
      </c>
      <c r="E1400" t="s">
        <v>734</v>
      </c>
      <c r="F1400">
        <v>1</v>
      </c>
      <c r="H1400">
        <v>484</v>
      </c>
      <c r="I1400" t="s">
        <v>797</v>
      </c>
      <c r="J1400" t="s">
        <v>801</v>
      </c>
      <c r="K1400" t="s">
        <v>810</v>
      </c>
      <c r="L1400" s="95">
        <v>248</v>
      </c>
    </row>
    <row r="1401" spans="1:12" ht="15.75" customHeight="1" x14ac:dyDescent="0.25">
      <c r="A1401" s="93" t="str">
        <f t="shared" si="42"/>
        <v>DC-B38aS 5-10 CompDibenz(a,h)anthracene</v>
      </c>
      <c r="B1401" s="94" t="str">
        <f t="shared" si="43"/>
        <v>&lt;252</v>
      </c>
      <c r="C1401" t="s">
        <v>706</v>
      </c>
      <c r="D1401" s="92">
        <v>42522.440972222219</v>
      </c>
      <c r="E1401" t="s">
        <v>734</v>
      </c>
      <c r="F1401">
        <v>1</v>
      </c>
      <c r="H1401">
        <v>492</v>
      </c>
      <c r="I1401" t="s">
        <v>797</v>
      </c>
      <c r="J1401" t="s">
        <v>801</v>
      </c>
      <c r="K1401" t="s">
        <v>810</v>
      </c>
      <c r="L1401" s="95">
        <v>252</v>
      </c>
    </row>
    <row r="1402" spans="1:12" ht="15.75" customHeight="1" x14ac:dyDescent="0.25">
      <c r="A1402" s="93" t="str">
        <f t="shared" si="42"/>
        <v>DC-B40S 11.5-12.5Dibenz(a,h)anthracene</v>
      </c>
      <c r="B1402" s="94" t="str">
        <f t="shared" si="43"/>
        <v>&lt;252</v>
      </c>
      <c r="C1402" t="s">
        <v>690</v>
      </c>
      <c r="D1402" s="92">
        <v>42522.604166666664</v>
      </c>
      <c r="E1402" t="s">
        <v>734</v>
      </c>
      <c r="F1402">
        <v>1</v>
      </c>
      <c r="H1402">
        <v>493</v>
      </c>
      <c r="I1402" t="s">
        <v>797</v>
      </c>
      <c r="J1402" t="s">
        <v>801</v>
      </c>
      <c r="K1402" t="s">
        <v>810</v>
      </c>
      <c r="L1402" s="95">
        <v>252</v>
      </c>
    </row>
    <row r="1403" spans="1:12" ht="15.75" customHeight="1" x14ac:dyDescent="0.25">
      <c r="A1403" s="93" t="str">
        <f t="shared" si="42"/>
        <v>DC-B36S 15-20 CompDibenz(a,h)anthracene</v>
      </c>
      <c r="B1403" s="94" t="str">
        <f t="shared" si="43"/>
        <v>&lt;255</v>
      </c>
      <c r="C1403" t="s">
        <v>692</v>
      </c>
      <c r="D1403" s="92">
        <v>42509.461111111108</v>
      </c>
      <c r="E1403" t="s">
        <v>734</v>
      </c>
      <c r="F1403">
        <v>1</v>
      </c>
      <c r="H1403">
        <v>498</v>
      </c>
      <c r="I1403" t="s">
        <v>797</v>
      </c>
      <c r="J1403" t="s">
        <v>801</v>
      </c>
      <c r="K1403" t="s">
        <v>810</v>
      </c>
      <c r="L1403" s="95">
        <v>255</v>
      </c>
    </row>
    <row r="1404" spans="1:12" ht="15.75" customHeight="1" x14ac:dyDescent="0.25">
      <c r="A1404" s="93" t="str">
        <f t="shared" si="42"/>
        <v>DC-B35 5-10 CompositeDibenz(a,h)anthracene</v>
      </c>
      <c r="B1404" s="94" t="str">
        <f t="shared" si="43"/>
        <v>&lt;259</v>
      </c>
      <c r="C1404" t="s">
        <v>682</v>
      </c>
      <c r="D1404" s="92">
        <v>42508</v>
      </c>
      <c r="E1404" t="s">
        <v>734</v>
      </c>
      <c r="F1404">
        <v>1</v>
      </c>
      <c r="H1404">
        <v>506</v>
      </c>
      <c r="I1404" t="s">
        <v>797</v>
      </c>
      <c r="J1404" t="s">
        <v>801</v>
      </c>
      <c r="K1404" t="s">
        <v>810</v>
      </c>
      <c r="L1404" s="95">
        <v>259</v>
      </c>
    </row>
    <row r="1405" spans="1:12" ht="15.75" customHeight="1" x14ac:dyDescent="0.25">
      <c r="A1405" s="93" t="str">
        <f t="shared" si="42"/>
        <v>DC-B39S 6-7Dibenz(a,h)anthracene</v>
      </c>
      <c r="B1405" s="94" t="str">
        <f t="shared" si="43"/>
        <v>&lt;416</v>
      </c>
      <c r="C1405" t="s">
        <v>674</v>
      </c>
      <c r="D1405" s="92">
        <v>42510.464583333334</v>
      </c>
      <c r="E1405" t="s">
        <v>734</v>
      </c>
      <c r="F1405">
        <v>2</v>
      </c>
      <c r="H1405">
        <v>814</v>
      </c>
      <c r="I1405" t="s">
        <v>797</v>
      </c>
      <c r="J1405" t="s">
        <v>801</v>
      </c>
      <c r="K1405" t="s">
        <v>810</v>
      </c>
      <c r="L1405" s="95">
        <v>416</v>
      </c>
    </row>
    <row r="1406" spans="1:12" ht="15.75" customHeight="1" x14ac:dyDescent="0.25">
      <c r="A1406" s="93" t="str">
        <f t="shared" si="42"/>
        <v>DC-B35S 10-15 CompositeCyclohexane</v>
      </c>
      <c r="B1406" s="94">
        <f t="shared" si="43"/>
        <v>3.7</v>
      </c>
      <c r="C1406" t="s">
        <v>669</v>
      </c>
      <c r="D1406" s="92">
        <v>42508.645833333336</v>
      </c>
      <c r="E1406" t="s">
        <v>735</v>
      </c>
      <c r="F1406">
        <v>0.86</v>
      </c>
      <c r="G1406">
        <v>3.7</v>
      </c>
      <c r="H1406">
        <v>2.0299999999999998</v>
      </c>
      <c r="I1406" t="s">
        <v>797</v>
      </c>
      <c r="K1406" t="s">
        <v>809</v>
      </c>
      <c r="L1406" s="95">
        <v>1.2</v>
      </c>
    </row>
    <row r="1407" spans="1:12" ht="15.75" customHeight="1" x14ac:dyDescent="0.25">
      <c r="A1407" s="93" t="str">
        <f t="shared" si="42"/>
        <v>DC-B36S 7.5-8.5Cyclohexane</v>
      </c>
      <c r="B1407" s="94">
        <f t="shared" si="43"/>
        <v>4.68</v>
      </c>
      <c r="C1407" t="s">
        <v>670</v>
      </c>
      <c r="D1407" s="92">
        <v>42509.404166666667</v>
      </c>
      <c r="E1407" t="s">
        <v>735</v>
      </c>
      <c r="F1407">
        <v>0.82</v>
      </c>
      <c r="G1407">
        <v>4.68</v>
      </c>
      <c r="H1407">
        <v>2.12</v>
      </c>
      <c r="I1407" t="s">
        <v>797</v>
      </c>
      <c r="K1407" t="s">
        <v>809</v>
      </c>
      <c r="L1407" s="95">
        <v>1.25</v>
      </c>
    </row>
    <row r="1408" spans="1:12" ht="15.75" customHeight="1" x14ac:dyDescent="0.25">
      <c r="A1408" s="93" t="str">
        <f t="shared" si="42"/>
        <v>DC-B38aS 1.5-2.5Cyclohexane</v>
      </c>
      <c r="B1408" s="94" t="str">
        <f t="shared" si="43"/>
        <v>2.13J</v>
      </c>
      <c r="C1408" t="s">
        <v>671</v>
      </c>
      <c r="D1408" s="92">
        <v>42522.402777777781</v>
      </c>
      <c r="E1408" t="s">
        <v>735</v>
      </c>
      <c r="F1408">
        <v>0.95</v>
      </c>
      <c r="G1408">
        <v>2.13</v>
      </c>
      <c r="H1408">
        <v>2.2000000000000002</v>
      </c>
      <c r="I1408" t="s">
        <v>797</v>
      </c>
      <c r="J1408" t="s">
        <v>804</v>
      </c>
      <c r="K1408" t="s">
        <v>809</v>
      </c>
      <c r="L1408" s="95">
        <v>1.3</v>
      </c>
    </row>
    <row r="1409" spans="1:12" ht="15.75" customHeight="1" x14ac:dyDescent="0.25">
      <c r="A1409" s="93" t="str">
        <f t="shared" si="42"/>
        <v>DC-B35S 0.5-1.5Cyclohexane</v>
      </c>
      <c r="B1409" s="94" t="str">
        <f t="shared" si="43"/>
        <v>1.76J</v>
      </c>
      <c r="C1409" t="s">
        <v>672</v>
      </c>
      <c r="D1409" s="92">
        <v>42508.552083333336</v>
      </c>
      <c r="E1409" t="s">
        <v>735</v>
      </c>
      <c r="F1409">
        <v>0.91</v>
      </c>
      <c r="G1409">
        <v>1.76</v>
      </c>
      <c r="H1409">
        <v>2.25</v>
      </c>
      <c r="I1409" t="s">
        <v>797</v>
      </c>
      <c r="J1409" t="s">
        <v>804</v>
      </c>
      <c r="K1409" t="s">
        <v>809</v>
      </c>
      <c r="L1409" s="95">
        <v>1.33</v>
      </c>
    </row>
    <row r="1410" spans="1:12" ht="15.75" customHeight="1" x14ac:dyDescent="0.25">
      <c r="A1410" s="93" t="str">
        <f t="shared" ref="A1410:A1473" si="44">C1410&amp;E1410</f>
        <v>DC-B38S 5-10 CompCyclohexane</v>
      </c>
      <c r="B1410" s="94">
        <f t="shared" ref="B1410:B1473" si="45">IF(J1410="J",G1410&amp;J1410,IF(ISNUMBER(G1410),G1410,"&lt;"&amp;L1410))</f>
        <v>2.5299999999999998</v>
      </c>
      <c r="C1410" t="s">
        <v>673</v>
      </c>
      <c r="D1410" s="92">
        <v>42509.668749999997</v>
      </c>
      <c r="E1410" t="s">
        <v>735</v>
      </c>
      <c r="F1410">
        <v>0.87</v>
      </c>
      <c r="G1410">
        <v>2.5299999999999998</v>
      </c>
      <c r="H1410">
        <v>2.2999999999999998</v>
      </c>
      <c r="I1410" t="s">
        <v>797</v>
      </c>
      <c r="K1410" t="s">
        <v>809</v>
      </c>
      <c r="L1410" s="95">
        <v>1.35</v>
      </c>
    </row>
    <row r="1411" spans="1:12" ht="15.75" customHeight="1" x14ac:dyDescent="0.25">
      <c r="A1411" s="93" t="str">
        <f t="shared" si="44"/>
        <v>DC-B39S 6-7Cyclohexane</v>
      </c>
      <c r="B1411" s="94">
        <f t="shared" si="45"/>
        <v>11.2</v>
      </c>
      <c r="C1411" t="s">
        <v>674</v>
      </c>
      <c r="D1411" s="92">
        <v>42510.464583333334</v>
      </c>
      <c r="E1411" t="s">
        <v>735</v>
      </c>
      <c r="F1411">
        <v>0.97</v>
      </c>
      <c r="G1411">
        <v>11.2</v>
      </c>
      <c r="H1411">
        <v>2.33</v>
      </c>
      <c r="I1411" t="s">
        <v>797</v>
      </c>
      <c r="K1411" t="s">
        <v>809</v>
      </c>
      <c r="L1411" s="95">
        <v>1.37</v>
      </c>
    </row>
    <row r="1412" spans="1:12" ht="15.75" customHeight="1" x14ac:dyDescent="0.25">
      <c r="A1412" s="93" t="str">
        <f t="shared" si="44"/>
        <v>DC-B36S 6.5-7.5Cyclohexane</v>
      </c>
      <c r="B1412" s="94" t="str">
        <f t="shared" si="45"/>
        <v>&lt;1.38</v>
      </c>
      <c r="C1412" t="s">
        <v>675</v>
      </c>
      <c r="D1412" s="92">
        <v>42509.383333333331</v>
      </c>
      <c r="E1412" t="s">
        <v>735</v>
      </c>
      <c r="F1412">
        <v>0.98</v>
      </c>
      <c r="H1412">
        <v>2.34</v>
      </c>
      <c r="I1412" t="s">
        <v>797</v>
      </c>
      <c r="J1412" t="s">
        <v>801</v>
      </c>
      <c r="K1412" t="s">
        <v>809</v>
      </c>
      <c r="L1412" s="95">
        <v>1.38</v>
      </c>
    </row>
    <row r="1413" spans="1:12" ht="15.75" customHeight="1" x14ac:dyDescent="0.25">
      <c r="A1413" s="93" t="str">
        <f t="shared" si="44"/>
        <v>DC-B38S 2.66-3.33Cyclohexane</v>
      </c>
      <c r="B1413" s="94" t="str">
        <f t="shared" si="45"/>
        <v>&lt;1.42</v>
      </c>
      <c r="C1413" t="s">
        <v>676</v>
      </c>
      <c r="D1413" s="92">
        <v>42509.654861111114</v>
      </c>
      <c r="E1413" t="s">
        <v>735</v>
      </c>
      <c r="F1413">
        <v>0.95</v>
      </c>
      <c r="H1413">
        <v>2.41</v>
      </c>
      <c r="I1413" t="s">
        <v>797</v>
      </c>
      <c r="J1413" t="s">
        <v>801</v>
      </c>
      <c r="K1413" t="s">
        <v>809</v>
      </c>
      <c r="L1413" s="95">
        <v>1.42</v>
      </c>
    </row>
    <row r="1414" spans="1:12" ht="15.75" customHeight="1" x14ac:dyDescent="0.25">
      <c r="A1414" s="93" t="str">
        <f t="shared" si="44"/>
        <v>DC-B35S 2.5-3.5Cyclohexane</v>
      </c>
      <c r="B1414" s="94">
        <f t="shared" si="45"/>
        <v>5.88</v>
      </c>
      <c r="C1414" t="s">
        <v>677</v>
      </c>
      <c r="D1414" s="92">
        <v>42508.569444444445</v>
      </c>
      <c r="E1414" t="s">
        <v>735</v>
      </c>
      <c r="F1414">
        <v>0.98</v>
      </c>
      <c r="G1414">
        <v>5.88</v>
      </c>
      <c r="H1414">
        <v>2.4500000000000002</v>
      </c>
      <c r="I1414" t="s">
        <v>797</v>
      </c>
      <c r="K1414" t="s">
        <v>809</v>
      </c>
      <c r="L1414" s="95">
        <v>1.45</v>
      </c>
    </row>
    <row r="1415" spans="1:12" ht="15.75" customHeight="1" x14ac:dyDescent="0.25">
      <c r="A1415" s="93" t="str">
        <f t="shared" si="44"/>
        <v>DC-B40S 7-8Cyclohexane</v>
      </c>
      <c r="B1415" s="94" t="str">
        <f t="shared" si="45"/>
        <v>1.68J</v>
      </c>
      <c r="C1415" t="s">
        <v>678</v>
      </c>
      <c r="D1415" s="92">
        <v>42522.565972222219</v>
      </c>
      <c r="E1415" t="s">
        <v>735</v>
      </c>
      <c r="F1415">
        <v>0.98</v>
      </c>
      <c r="G1415">
        <v>1.68</v>
      </c>
      <c r="H1415">
        <v>2.4700000000000002</v>
      </c>
      <c r="I1415" t="s">
        <v>797</v>
      </c>
      <c r="J1415" t="s">
        <v>804</v>
      </c>
      <c r="K1415" t="s">
        <v>809</v>
      </c>
      <c r="L1415" s="95">
        <v>1.46</v>
      </c>
    </row>
    <row r="1416" spans="1:12" ht="15.75" customHeight="1" x14ac:dyDescent="0.25">
      <c r="A1416" s="93" t="str">
        <f t="shared" si="44"/>
        <v>DC-B36S 5.5-6.5Cyclohexane</v>
      </c>
      <c r="B1416" s="94" t="str">
        <f t="shared" si="45"/>
        <v>2.01J</v>
      </c>
      <c r="C1416" t="s">
        <v>679</v>
      </c>
      <c r="D1416" s="92">
        <v>42509.368750000001</v>
      </c>
      <c r="E1416" t="s">
        <v>735</v>
      </c>
      <c r="F1416">
        <v>0.99</v>
      </c>
      <c r="G1416">
        <v>2.0099999999999998</v>
      </c>
      <c r="H1416">
        <v>2.48</v>
      </c>
      <c r="I1416" t="s">
        <v>797</v>
      </c>
      <c r="J1416" t="s">
        <v>804</v>
      </c>
      <c r="K1416" t="s">
        <v>809</v>
      </c>
      <c r="L1416" s="95">
        <v>1.46</v>
      </c>
    </row>
    <row r="1417" spans="1:12" ht="15.75" customHeight="1" x14ac:dyDescent="0.25">
      <c r="A1417" s="93" t="str">
        <f t="shared" si="44"/>
        <v>DC-B37S 6-7Cyclohexane</v>
      </c>
      <c r="B1417" s="94" t="str">
        <f t="shared" si="45"/>
        <v>&lt;1.47</v>
      </c>
      <c r="C1417" t="s">
        <v>680</v>
      </c>
      <c r="D1417" s="92">
        <v>42509.510416666664</v>
      </c>
      <c r="E1417" t="s">
        <v>735</v>
      </c>
      <c r="F1417">
        <v>1.04</v>
      </c>
      <c r="H1417">
        <v>2.4900000000000002</v>
      </c>
      <c r="I1417" t="s">
        <v>797</v>
      </c>
      <c r="J1417" t="s">
        <v>801</v>
      </c>
      <c r="K1417" t="s">
        <v>809</v>
      </c>
      <c r="L1417" s="95">
        <v>1.47</v>
      </c>
    </row>
    <row r="1418" spans="1:12" ht="15.75" customHeight="1" x14ac:dyDescent="0.25">
      <c r="A1418" s="93" t="str">
        <f t="shared" si="44"/>
        <v>DC-B40S 9.5-10Cyclohexane</v>
      </c>
      <c r="B1418" s="94" t="str">
        <f t="shared" si="45"/>
        <v>&lt;1.49</v>
      </c>
      <c r="C1418" t="s">
        <v>681</v>
      </c>
      <c r="D1418" s="92">
        <v>42522.592361111114</v>
      </c>
      <c r="E1418" t="s">
        <v>735</v>
      </c>
      <c r="F1418">
        <v>0.95</v>
      </c>
      <c r="H1418">
        <v>2.5299999999999998</v>
      </c>
      <c r="I1418" t="s">
        <v>797</v>
      </c>
      <c r="J1418" t="s">
        <v>801</v>
      </c>
      <c r="K1418" t="s">
        <v>809</v>
      </c>
      <c r="L1418" s="95">
        <v>1.49</v>
      </c>
    </row>
    <row r="1419" spans="1:12" ht="15.75" customHeight="1" x14ac:dyDescent="0.25">
      <c r="A1419" s="93" t="str">
        <f t="shared" si="44"/>
        <v>DC-B35 5-10 CompositeCyclohexane</v>
      </c>
      <c r="B1419" s="94" t="str">
        <f t="shared" si="45"/>
        <v>2J</v>
      </c>
      <c r="C1419" t="s">
        <v>682</v>
      </c>
      <c r="D1419" s="92">
        <v>42508</v>
      </c>
      <c r="E1419" t="s">
        <v>735</v>
      </c>
      <c r="F1419">
        <v>0.85</v>
      </c>
      <c r="G1419">
        <v>2</v>
      </c>
      <c r="H1419">
        <v>2.5299999999999998</v>
      </c>
      <c r="I1419" t="s">
        <v>797</v>
      </c>
      <c r="J1419" t="s">
        <v>804</v>
      </c>
      <c r="K1419" t="s">
        <v>809</v>
      </c>
      <c r="L1419" s="95">
        <v>1.49</v>
      </c>
    </row>
    <row r="1420" spans="1:12" ht="15.75" customHeight="1" x14ac:dyDescent="0.25">
      <c r="A1420" s="93" t="str">
        <f t="shared" si="44"/>
        <v>DC-B38aS 4-5Cyclohexane</v>
      </c>
      <c r="B1420" s="94" t="str">
        <f t="shared" si="45"/>
        <v>2.14J</v>
      </c>
      <c r="C1420" t="s">
        <v>683</v>
      </c>
      <c r="D1420" s="92">
        <v>42522.415972222225</v>
      </c>
      <c r="E1420" t="s">
        <v>735</v>
      </c>
      <c r="F1420">
        <v>0.97</v>
      </c>
      <c r="G1420">
        <v>2.14</v>
      </c>
      <c r="H1420">
        <v>2.58</v>
      </c>
      <c r="I1420" t="s">
        <v>797</v>
      </c>
      <c r="J1420" t="s">
        <v>804</v>
      </c>
      <c r="K1420" t="s">
        <v>809</v>
      </c>
      <c r="L1420" s="95">
        <v>1.52</v>
      </c>
    </row>
    <row r="1421" spans="1:12" ht="15.75" customHeight="1" x14ac:dyDescent="0.25">
      <c r="A1421" s="93" t="str">
        <f t="shared" si="44"/>
        <v>DC-B38S 1.5-2.5Cyclohexane</v>
      </c>
      <c r="B1421" s="94" t="str">
        <f t="shared" si="45"/>
        <v>1.78J</v>
      </c>
      <c r="C1421" t="s">
        <v>684</v>
      </c>
      <c r="D1421" s="92">
        <v>42509.643055555556</v>
      </c>
      <c r="E1421" t="s">
        <v>735</v>
      </c>
      <c r="F1421">
        <v>1.0900000000000001</v>
      </c>
      <c r="G1421">
        <v>1.78</v>
      </c>
      <c r="H1421">
        <v>2.59</v>
      </c>
      <c r="I1421" t="s">
        <v>797</v>
      </c>
      <c r="J1421" t="s">
        <v>804</v>
      </c>
      <c r="K1421" t="s">
        <v>809</v>
      </c>
      <c r="L1421" s="95">
        <v>1.53</v>
      </c>
    </row>
    <row r="1422" spans="1:12" ht="15.75" customHeight="1" x14ac:dyDescent="0.25">
      <c r="A1422" s="93" t="str">
        <f t="shared" si="44"/>
        <v>DC-B40S 4-5Cyclohexane</v>
      </c>
      <c r="B1422" s="94" t="str">
        <f t="shared" si="45"/>
        <v>&lt;1.55</v>
      </c>
      <c r="C1422" t="s">
        <v>685</v>
      </c>
      <c r="D1422" s="92">
        <v>42522.552083333336</v>
      </c>
      <c r="E1422" t="s">
        <v>735</v>
      </c>
      <c r="F1422">
        <v>1</v>
      </c>
      <c r="H1422">
        <v>2.63</v>
      </c>
      <c r="I1422" t="s">
        <v>797</v>
      </c>
      <c r="J1422" t="s">
        <v>801</v>
      </c>
      <c r="K1422" t="s">
        <v>809</v>
      </c>
      <c r="L1422" s="95">
        <v>1.55</v>
      </c>
    </row>
    <row r="1423" spans="1:12" ht="15.75" customHeight="1" x14ac:dyDescent="0.25">
      <c r="A1423" s="93" t="str">
        <f t="shared" si="44"/>
        <v>DC-B38S 10-15 CompCyclohexane</v>
      </c>
      <c r="B1423" s="94" t="str">
        <f t="shared" si="45"/>
        <v>2.11J</v>
      </c>
      <c r="C1423" t="s">
        <v>686</v>
      </c>
      <c r="D1423" s="92">
        <v>42510.378472222219</v>
      </c>
      <c r="E1423" t="s">
        <v>735</v>
      </c>
      <c r="F1423">
        <v>0.98</v>
      </c>
      <c r="G1423">
        <v>2.11</v>
      </c>
      <c r="H1423">
        <v>2.73</v>
      </c>
      <c r="I1423" t="s">
        <v>797</v>
      </c>
      <c r="J1423" t="s">
        <v>804</v>
      </c>
      <c r="K1423" t="s">
        <v>809</v>
      </c>
      <c r="L1423" s="95">
        <v>1.61</v>
      </c>
    </row>
    <row r="1424" spans="1:12" ht="15.75" customHeight="1" x14ac:dyDescent="0.25">
      <c r="A1424" s="93" t="str">
        <f t="shared" si="44"/>
        <v>DC-B40S 18.5-19.5'Cyclohexane</v>
      </c>
      <c r="B1424" s="94">
        <f t="shared" si="45"/>
        <v>3.15</v>
      </c>
      <c r="C1424" t="s">
        <v>687</v>
      </c>
      <c r="D1424" s="92">
        <v>42522.652777777781</v>
      </c>
      <c r="E1424" t="s">
        <v>735</v>
      </c>
      <c r="F1424">
        <v>1.1299999999999999</v>
      </c>
      <c r="G1424">
        <v>3.15</v>
      </c>
      <c r="H1424">
        <v>2.76</v>
      </c>
      <c r="I1424" t="s">
        <v>797</v>
      </c>
      <c r="K1424" t="s">
        <v>809</v>
      </c>
      <c r="L1424" s="95">
        <v>1.63</v>
      </c>
    </row>
    <row r="1425" spans="1:12" ht="15.75" customHeight="1" x14ac:dyDescent="0.25">
      <c r="A1425" s="93" t="str">
        <f t="shared" si="44"/>
        <v>DC-B35S 4-5Cyclohexane</v>
      </c>
      <c r="B1425" s="94" t="str">
        <f t="shared" si="45"/>
        <v>&lt;1.66</v>
      </c>
      <c r="C1425" t="s">
        <v>688</v>
      </c>
      <c r="D1425" s="92">
        <v>42508.583333333336</v>
      </c>
      <c r="E1425" t="s">
        <v>735</v>
      </c>
      <c r="F1425">
        <v>1</v>
      </c>
      <c r="H1425">
        <v>2.81</v>
      </c>
      <c r="I1425" t="s">
        <v>797</v>
      </c>
      <c r="J1425" t="s">
        <v>801</v>
      </c>
      <c r="K1425" t="s">
        <v>809</v>
      </c>
      <c r="L1425" s="95">
        <v>1.66</v>
      </c>
    </row>
    <row r="1426" spans="1:12" ht="15.75" customHeight="1" x14ac:dyDescent="0.25">
      <c r="A1426" s="93" t="str">
        <f t="shared" si="44"/>
        <v>DC-B37S 7-8Cyclohexane</v>
      </c>
      <c r="B1426" s="94">
        <f t="shared" si="45"/>
        <v>62.8</v>
      </c>
      <c r="C1426" t="s">
        <v>693</v>
      </c>
      <c r="D1426" s="92">
        <v>42509.520138888889</v>
      </c>
      <c r="E1426" t="s">
        <v>735</v>
      </c>
      <c r="F1426">
        <v>1.1299999999999999</v>
      </c>
      <c r="G1426">
        <v>62.8</v>
      </c>
      <c r="H1426">
        <v>2.82</v>
      </c>
      <c r="I1426" t="s">
        <v>797</v>
      </c>
      <c r="K1426" t="s">
        <v>809</v>
      </c>
      <c r="L1426" s="95">
        <v>1.67</v>
      </c>
    </row>
    <row r="1427" spans="1:12" ht="15.75" customHeight="1" x14ac:dyDescent="0.25">
      <c r="A1427" s="93" t="str">
        <f t="shared" si="44"/>
        <v>DC-B39S 7-8Cyclohexane</v>
      </c>
      <c r="B1427" s="94">
        <f t="shared" si="45"/>
        <v>278</v>
      </c>
      <c r="C1427" t="s">
        <v>689</v>
      </c>
      <c r="D1427" s="92">
        <v>42510.474305555559</v>
      </c>
      <c r="E1427" t="s">
        <v>735</v>
      </c>
      <c r="F1427">
        <v>1.2</v>
      </c>
      <c r="G1427">
        <v>278</v>
      </c>
      <c r="H1427">
        <v>3.13</v>
      </c>
      <c r="I1427" t="s">
        <v>797</v>
      </c>
      <c r="K1427" t="s">
        <v>809</v>
      </c>
      <c r="L1427" s="95">
        <v>1.85</v>
      </c>
    </row>
    <row r="1428" spans="1:12" ht="15.75" customHeight="1" x14ac:dyDescent="0.25">
      <c r="A1428" s="93" t="str">
        <f t="shared" si="44"/>
        <v>DC-B40S 11.5-12.5Cyclohexane</v>
      </c>
      <c r="B1428" s="94" t="str">
        <f t="shared" si="45"/>
        <v>&lt;1.86</v>
      </c>
      <c r="C1428" t="s">
        <v>690</v>
      </c>
      <c r="D1428" s="92">
        <v>42522.604166666664</v>
      </c>
      <c r="E1428" t="s">
        <v>735</v>
      </c>
      <c r="F1428">
        <v>1.08</v>
      </c>
      <c r="H1428">
        <v>3.15</v>
      </c>
      <c r="I1428" t="s">
        <v>797</v>
      </c>
      <c r="J1428" t="s">
        <v>801</v>
      </c>
      <c r="K1428" t="s">
        <v>809</v>
      </c>
      <c r="L1428" s="95">
        <v>1.86</v>
      </c>
    </row>
    <row r="1429" spans="1:12" ht="15.75" customHeight="1" x14ac:dyDescent="0.25">
      <c r="A1429" s="93" t="str">
        <f t="shared" si="44"/>
        <v>DC-B36S 10-15 CompCyclohexane</v>
      </c>
      <c r="B1429" s="94">
        <f t="shared" si="45"/>
        <v>36.6</v>
      </c>
      <c r="C1429" t="s">
        <v>691</v>
      </c>
      <c r="D1429" s="92">
        <v>42509.429861111108</v>
      </c>
      <c r="E1429" t="s">
        <v>735</v>
      </c>
      <c r="F1429">
        <v>1.31</v>
      </c>
      <c r="G1429">
        <v>36.6</v>
      </c>
      <c r="H1429">
        <v>3.54</v>
      </c>
      <c r="I1429" t="s">
        <v>797</v>
      </c>
      <c r="K1429" t="s">
        <v>809</v>
      </c>
      <c r="L1429" s="95">
        <v>2.09</v>
      </c>
    </row>
    <row r="1430" spans="1:12" ht="15.75" customHeight="1" x14ac:dyDescent="0.25">
      <c r="A1430" s="93" t="str">
        <f t="shared" si="44"/>
        <v>DC-B36S 15-20 CompCyclohexane</v>
      </c>
      <c r="B1430" s="94">
        <f t="shared" si="45"/>
        <v>9.27</v>
      </c>
      <c r="C1430" t="s">
        <v>692</v>
      </c>
      <c r="D1430" s="92">
        <v>42509.461111111108</v>
      </c>
      <c r="E1430" t="s">
        <v>735</v>
      </c>
      <c r="F1430">
        <v>1.59</v>
      </c>
      <c r="G1430">
        <v>9.27</v>
      </c>
      <c r="H1430">
        <v>4.66</v>
      </c>
      <c r="I1430" t="s">
        <v>797</v>
      </c>
      <c r="K1430" t="s">
        <v>809</v>
      </c>
      <c r="L1430" s="95">
        <v>2.75</v>
      </c>
    </row>
    <row r="1431" spans="1:12" ht="15.75" customHeight="1" x14ac:dyDescent="0.25">
      <c r="A1431" s="93" t="str">
        <f t="shared" si="44"/>
        <v>DC-B39S 10-15 CompCyclohexane</v>
      </c>
      <c r="B1431" s="94" t="str">
        <f t="shared" si="45"/>
        <v>&lt;85.2</v>
      </c>
      <c r="C1431" t="s">
        <v>694</v>
      </c>
      <c r="D1431" s="92">
        <v>42510.527777777781</v>
      </c>
      <c r="E1431" t="s">
        <v>735</v>
      </c>
      <c r="F1431">
        <v>52.8</v>
      </c>
      <c r="H1431">
        <v>144</v>
      </c>
      <c r="I1431" t="s">
        <v>797</v>
      </c>
      <c r="J1431" t="s">
        <v>801</v>
      </c>
      <c r="K1431" t="s">
        <v>809</v>
      </c>
      <c r="L1431" s="95">
        <v>85.2</v>
      </c>
    </row>
    <row r="1432" spans="1:12" ht="15.75" customHeight="1" x14ac:dyDescent="0.25">
      <c r="A1432" s="93" t="str">
        <f t="shared" si="44"/>
        <v>DC-B35S 10-15 Compositecis-1,3-Dichloropropene</v>
      </c>
      <c r="B1432" s="94" t="str">
        <f t="shared" si="45"/>
        <v>&lt;0.448</v>
      </c>
      <c r="C1432" t="s">
        <v>669</v>
      </c>
      <c r="D1432" s="92">
        <v>42508.645833333336</v>
      </c>
      <c r="E1432" t="s">
        <v>347</v>
      </c>
      <c r="F1432">
        <v>0.86</v>
      </c>
      <c r="H1432">
        <v>2.0299999999999998</v>
      </c>
      <c r="I1432" t="s">
        <v>797</v>
      </c>
      <c r="J1432" t="s">
        <v>801</v>
      </c>
      <c r="K1432" t="s">
        <v>809</v>
      </c>
      <c r="L1432" s="95">
        <v>0.44800000000000001</v>
      </c>
    </row>
    <row r="1433" spans="1:12" ht="15.75" customHeight="1" x14ac:dyDescent="0.25">
      <c r="A1433" s="93" t="str">
        <f t="shared" si="44"/>
        <v>DC-B36S 7.5-8.5cis-1,3-Dichloropropene</v>
      </c>
      <c r="B1433" s="94" t="str">
        <f t="shared" si="45"/>
        <v>&lt;0.467</v>
      </c>
      <c r="C1433" t="s">
        <v>670</v>
      </c>
      <c r="D1433" s="92">
        <v>42509.404166666667</v>
      </c>
      <c r="E1433" t="s">
        <v>347</v>
      </c>
      <c r="F1433">
        <v>0.82</v>
      </c>
      <c r="H1433">
        <v>2.12</v>
      </c>
      <c r="I1433" t="s">
        <v>797</v>
      </c>
      <c r="J1433" t="s">
        <v>801</v>
      </c>
      <c r="K1433" t="s">
        <v>809</v>
      </c>
      <c r="L1433" s="95">
        <v>0.46700000000000003</v>
      </c>
    </row>
    <row r="1434" spans="1:12" ht="15.75" customHeight="1" x14ac:dyDescent="0.25">
      <c r="A1434" s="93" t="str">
        <f t="shared" si="44"/>
        <v>DC-B38aS 1.5-2.5cis-1,3-Dichloropropene</v>
      </c>
      <c r="B1434" s="94" t="str">
        <f t="shared" si="45"/>
        <v>&lt;0.486</v>
      </c>
      <c r="C1434" t="s">
        <v>671</v>
      </c>
      <c r="D1434" s="92">
        <v>42522.402777777781</v>
      </c>
      <c r="E1434" t="s">
        <v>347</v>
      </c>
      <c r="F1434">
        <v>0.95</v>
      </c>
      <c r="H1434">
        <v>2.2000000000000002</v>
      </c>
      <c r="I1434" t="s">
        <v>797</v>
      </c>
      <c r="J1434" t="s">
        <v>801</v>
      </c>
      <c r="K1434" t="s">
        <v>809</v>
      </c>
      <c r="L1434" s="95">
        <v>0.48599999999999999</v>
      </c>
    </row>
    <row r="1435" spans="1:12" ht="15.75" customHeight="1" x14ac:dyDescent="0.25">
      <c r="A1435" s="93" t="str">
        <f t="shared" si="44"/>
        <v>DC-B35S 0.5-1.5cis-1,3-Dichloropropene</v>
      </c>
      <c r="B1435" s="94" t="str">
        <f t="shared" si="45"/>
        <v>&lt;0.496</v>
      </c>
      <c r="C1435" t="s">
        <v>672</v>
      </c>
      <c r="D1435" s="92">
        <v>42508.552083333336</v>
      </c>
      <c r="E1435" t="s">
        <v>347</v>
      </c>
      <c r="F1435">
        <v>0.91</v>
      </c>
      <c r="H1435">
        <v>2.25</v>
      </c>
      <c r="I1435" t="s">
        <v>797</v>
      </c>
      <c r="J1435" t="s">
        <v>801</v>
      </c>
      <c r="K1435" t="s">
        <v>809</v>
      </c>
      <c r="L1435" s="95">
        <v>0.496</v>
      </c>
    </row>
    <row r="1436" spans="1:12" ht="15.75" customHeight="1" x14ac:dyDescent="0.25">
      <c r="A1436" s="93" t="str">
        <f t="shared" si="44"/>
        <v>DC-B38S 5-10 Compcis-1,3-Dichloropropene</v>
      </c>
      <c r="B1436" s="94" t="str">
        <f t="shared" si="45"/>
        <v>&lt;0.506</v>
      </c>
      <c r="C1436" t="s">
        <v>673</v>
      </c>
      <c r="D1436" s="92">
        <v>42509.668749999997</v>
      </c>
      <c r="E1436" t="s">
        <v>347</v>
      </c>
      <c r="F1436">
        <v>0.87</v>
      </c>
      <c r="H1436">
        <v>2.2999999999999998</v>
      </c>
      <c r="I1436" t="s">
        <v>797</v>
      </c>
      <c r="J1436" t="s">
        <v>801</v>
      </c>
      <c r="K1436" t="s">
        <v>809</v>
      </c>
      <c r="L1436" s="95">
        <v>0.50600000000000001</v>
      </c>
    </row>
    <row r="1437" spans="1:12" ht="15.75" customHeight="1" x14ac:dyDescent="0.25">
      <c r="A1437" s="93" t="str">
        <f t="shared" si="44"/>
        <v>DC-B39S 6-7cis-1,3-Dichloropropene</v>
      </c>
      <c r="B1437" s="94" t="str">
        <f t="shared" si="45"/>
        <v>&lt;0.514</v>
      </c>
      <c r="C1437" t="s">
        <v>674</v>
      </c>
      <c r="D1437" s="92">
        <v>42510.464583333334</v>
      </c>
      <c r="E1437" t="s">
        <v>347</v>
      </c>
      <c r="F1437">
        <v>0.97</v>
      </c>
      <c r="H1437">
        <v>2.33</v>
      </c>
      <c r="I1437" t="s">
        <v>797</v>
      </c>
      <c r="J1437" t="s">
        <v>801</v>
      </c>
      <c r="K1437" t="s">
        <v>809</v>
      </c>
      <c r="L1437" s="95">
        <v>0.51400000000000001</v>
      </c>
    </row>
    <row r="1438" spans="1:12" ht="15.75" customHeight="1" x14ac:dyDescent="0.25">
      <c r="A1438" s="93" t="str">
        <f t="shared" si="44"/>
        <v>DC-B36S 6.5-7.5cis-1,3-Dichloropropene</v>
      </c>
      <c r="B1438" s="94" t="str">
        <f t="shared" si="45"/>
        <v>&lt;0.517</v>
      </c>
      <c r="C1438" t="s">
        <v>675</v>
      </c>
      <c r="D1438" s="92">
        <v>42509.383333333331</v>
      </c>
      <c r="E1438" t="s">
        <v>347</v>
      </c>
      <c r="F1438">
        <v>0.98</v>
      </c>
      <c r="H1438">
        <v>2.34</v>
      </c>
      <c r="I1438" t="s">
        <v>797</v>
      </c>
      <c r="J1438" t="s">
        <v>801</v>
      </c>
      <c r="K1438" t="s">
        <v>809</v>
      </c>
      <c r="L1438" s="95">
        <v>0.51700000000000002</v>
      </c>
    </row>
    <row r="1439" spans="1:12" ht="15.75" customHeight="1" x14ac:dyDescent="0.25">
      <c r="A1439" s="93" t="str">
        <f t="shared" si="44"/>
        <v>DC-B38S 2.66-3.33cis-1,3-Dichloropropene</v>
      </c>
      <c r="B1439" s="94" t="str">
        <f t="shared" si="45"/>
        <v>&lt;0.532</v>
      </c>
      <c r="C1439" t="s">
        <v>676</v>
      </c>
      <c r="D1439" s="92">
        <v>42509.654861111114</v>
      </c>
      <c r="E1439" t="s">
        <v>347</v>
      </c>
      <c r="F1439">
        <v>0.95</v>
      </c>
      <c r="H1439">
        <v>2.41</v>
      </c>
      <c r="I1439" t="s">
        <v>797</v>
      </c>
      <c r="J1439" t="s">
        <v>801</v>
      </c>
      <c r="K1439" t="s">
        <v>809</v>
      </c>
      <c r="L1439" s="95">
        <v>0.53200000000000003</v>
      </c>
    </row>
    <row r="1440" spans="1:12" ht="15.75" customHeight="1" x14ac:dyDescent="0.25">
      <c r="A1440" s="93" t="str">
        <f t="shared" si="44"/>
        <v>DC-B35S 2.5-3.5cis-1,3-Dichloropropene</v>
      </c>
      <c r="B1440" s="94" t="str">
        <f t="shared" si="45"/>
        <v>&lt;0.541</v>
      </c>
      <c r="C1440" t="s">
        <v>677</v>
      </c>
      <c r="D1440" s="92">
        <v>42508.569444444445</v>
      </c>
      <c r="E1440" t="s">
        <v>347</v>
      </c>
      <c r="F1440">
        <v>0.98</v>
      </c>
      <c r="H1440">
        <v>2.4500000000000002</v>
      </c>
      <c r="I1440" t="s">
        <v>797</v>
      </c>
      <c r="J1440" t="s">
        <v>801</v>
      </c>
      <c r="K1440" t="s">
        <v>809</v>
      </c>
      <c r="L1440" s="95">
        <v>0.54100000000000004</v>
      </c>
    </row>
    <row r="1441" spans="1:12" ht="15.75" customHeight="1" x14ac:dyDescent="0.25">
      <c r="A1441" s="93" t="str">
        <f t="shared" si="44"/>
        <v>DC-B40S 7-8cis-1,3-Dichloropropene</v>
      </c>
      <c r="B1441" s="94" t="str">
        <f t="shared" si="45"/>
        <v>&lt;0.545</v>
      </c>
      <c r="C1441" t="s">
        <v>678</v>
      </c>
      <c r="D1441" s="92">
        <v>42522.565972222219</v>
      </c>
      <c r="E1441" t="s">
        <v>347</v>
      </c>
      <c r="F1441">
        <v>0.98</v>
      </c>
      <c r="H1441">
        <v>2.4700000000000002</v>
      </c>
      <c r="I1441" t="s">
        <v>797</v>
      </c>
      <c r="J1441" t="s">
        <v>801</v>
      </c>
      <c r="K1441" t="s">
        <v>809</v>
      </c>
      <c r="L1441" s="95">
        <v>0.54500000000000004</v>
      </c>
    </row>
    <row r="1442" spans="1:12" ht="15.75" customHeight="1" x14ac:dyDescent="0.25">
      <c r="A1442" s="93" t="str">
        <f t="shared" si="44"/>
        <v>DC-B36S 5.5-6.5cis-1,3-Dichloropropene</v>
      </c>
      <c r="B1442" s="94" t="str">
        <f t="shared" si="45"/>
        <v>&lt;0.547</v>
      </c>
      <c r="C1442" t="s">
        <v>679</v>
      </c>
      <c r="D1442" s="92">
        <v>42509.368750000001</v>
      </c>
      <c r="E1442" t="s">
        <v>347</v>
      </c>
      <c r="F1442">
        <v>0.99</v>
      </c>
      <c r="H1442">
        <v>2.48</v>
      </c>
      <c r="I1442" t="s">
        <v>797</v>
      </c>
      <c r="J1442" t="s">
        <v>801</v>
      </c>
      <c r="K1442" t="s">
        <v>809</v>
      </c>
      <c r="L1442" s="95">
        <v>0.54700000000000004</v>
      </c>
    </row>
    <row r="1443" spans="1:12" ht="15.75" customHeight="1" x14ac:dyDescent="0.25">
      <c r="A1443" s="93" t="str">
        <f t="shared" si="44"/>
        <v>DC-B37S 6-7cis-1,3-Dichloropropene</v>
      </c>
      <c r="B1443" s="94" t="str">
        <f t="shared" si="45"/>
        <v>&lt;0.549</v>
      </c>
      <c r="C1443" t="s">
        <v>680</v>
      </c>
      <c r="D1443" s="92">
        <v>42509.510416666664</v>
      </c>
      <c r="E1443" t="s">
        <v>347</v>
      </c>
      <c r="F1443">
        <v>1.04</v>
      </c>
      <c r="H1443">
        <v>2.4900000000000002</v>
      </c>
      <c r="I1443" t="s">
        <v>797</v>
      </c>
      <c r="J1443" t="s">
        <v>801</v>
      </c>
      <c r="K1443" t="s">
        <v>809</v>
      </c>
      <c r="L1443" s="95">
        <v>0.54900000000000004</v>
      </c>
    </row>
    <row r="1444" spans="1:12" ht="15.75" customHeight="1" x14ac:dyDescent="0.25">
      <c r="A1444" s="93" t="str">
        <f t="shared" si="44"/>
        <v>DC-B40S 9.5-10cis-1,3-Dichloropropene</v>
      </c>
      <c r="B1444" s="94" t="str">
        <f t="shared" si="45"/>
        <v>&lt;0.557</v>
      </c>
      <c r="C1444" t="s">
        <v>681</v>
      </c>
      <c r="D1444" s="92">
        <v>42522.592361111114</v>
      </c>
      <c r="E1444" t="s">
        <v>347</v>
      </c>
      <c r="F1444">
        <v>0.95</v>
      </c>
      <c r="H1444">
        <v>2.5299999999999998</v>
      </c>
      <c r="I1444" t="s">
        <v>797</v>
      </c>
      <c r="J1444" t="s">
        <v>801</v>
      </c>
      <c r="K1444" t="s">
        <v>809</v>
      </c>
      <c r="L1444" s="95">
        <v>0.55700000000000005</v>
      </c>
    </row>
    <row r="1445" spans="1:12" ht="15.75" customHeight="1" x14ac:dyDescent="0.25">
      <c r="A1445" s="93" t="str">
        <f t="shared" si="44"/>
        <v>DC-B35 5-10 Compositecis-1,3-Dichloropropene</v>
      </c>
      <c r="B1445" s="94" t="str">
        <f t="shared" si="45"/>
        <v>&lt;0.558</v>
      </c>
      <c r="C1445" t="s">
        <v>682</v>
      </c>
      <c r="D1445" s="92">
        <v>42508</v>
      </c>
      <c r="E1445" t="s">
        <v>347</v>
      </c>
      <c r="F1445">
        <v>0.85</v>
      </c>
      <c r="H1445">
        <v>2.5299999999999998</v>
      </c>
      <c r="I1445" t="s">
        <v>797</v>
      </c>
      <c r="J1445" t="s">
        <v>801</v>
      </c>
      <c r="K1445" t="s">
        <v>809</v>
      </c>
      <c r="L1445" s="95">
        <v>0.55800000000000005</v>
      </c>
    </row>
    <row r="1446" spans="1:12" ht="15.75" customHeight="1" x14ac:dyDescent="0.25">
      <c r="A1446" s="93" t="str">
        <f t="shared" si="44"/>
        <v>DC-B38aS 4-5cis-1,3-Dichloropropene</v>
      </c>
      <c r="B1446" s="94" t="str">
        <f t="shared" si="45"/>
        <v>&lt;0.568</v>
      </c>
      <c r="C1446" t="s">
        <v>683</v>
      </c>
      <c r="D1446" s="92">
        <v>42522.415972222225</v>
      </c>
      <c r="E1446" t="s">
        <v>347</v>
      </c>
      <c r="F1446">
        <v>0.97</v>
      </c>
      <c r="H1446">
        <v>2.58</v>
      </c>
      <c r="I1446" t="s">
        <v>797</v>
      </c>
      <c r="J1446" t="s">
        <v>801</v>
      </c>
      <c r="K1446" t="s">
        <v>809</v>
      </c>
      <c r="L1446" s="95">
        <v>0.56799999999999995</v>
      </c>
    </row>
    <row r="1447" spans="1:12" ht="15.75" customHeight="1" x14ac:dyDescent="0.25">
      <c r="A1447" s="93" t="str">
        <f t="shared" si="44"/>
        <v>DC-B38S 1.5-2.5cis-1,3-Dichloropropene</v>
      </c>
      <c r="B1447" s="94" t="str">
        <f t="shared" si="45"/>
        <v>&lt;0.572</v>
      </c>
      <c r="C1447" t="s">
        <v>684</v>
      </c>
      <c r="D1447" s="92">
        <v>42509.643055555556</v>
      </c>
      <c r="E1447" t="s">
        <v>347</v>
      </c>
      <c r="F1447">
        <v>1.0900000000000001</v>
      </c>
      <c r="H1447">
        <v>2.59</v>
      </c>
      <c r="I1447" t="s">
        <v>797</v>
      </c>
      <c r="J1447" t="s">
        <v>801</v>
      </c>
      <c r="K1447" t="s">
        <v>809</v>
      </c>
      <c r="L1447" s="95">
        <v>0.57199999999999995</v>
      </c>
    </row>
    <row r="1448" spans="1:12" ht="15.75" customHeight="1" x14ac:dyDescent="0.25">
      <c r="A1448" s="93" t="str">
        <f t="shared" si="44"/>
        <v>DC-B40S 4-5cis-1,3-Dichloropropene</v>
      </c>
      <c r="B1448" s="94" t="str">
        <f t="shared" si="45"/>
        <v>&lt;0.58</v>
      </c>
      <c r="C1448" t="s">
        <v>685</v>
      </c>
      <c r="D1448" s="92">
        <v>42522.552083333336</v>
      </c>
      <c r="E1448" t="s">
        <v>347</v>
      </c>
      <c r="F1448">
        <v>1</v>
      </c>
      <c r="H1448">
        <v>2.63</v>
      </c>
      <c r="I1448" t="s">
        <v>797</v>
      </c>
      <c r="J1448" t="s">
        <v>801</v>
      </c>
      <c r="K1448" t="s">
        <v>809</v>
      </c>
      <c r="L1448" s="95">
        <v>0.57999999999999996</v>
      </c>
    </row>
    <row r="1449" spans="1:12" ht="15.75" customHeight="1" x14ac:dyDescent="0.25">
      <c r="A1449" s="93" t="str">
        <f t="shared" si="44"/>
        <v>DC-B38S 10-15 Compcis-1,3-Dichloropropene</v>
      </c>
      <c r="B1449" s="94" t="str">
        <f t="shared" si="45"/>
        <v>&lt;0.602</v>
      </c>
      <c r="C1449" t="s">
        <v>686</v>
      </c>
      <c r="D1449" s="92">
        <v>42510.378472222219</v>
      </c>
      <c r="E1449" t="s">
        <v>347</v>
      </c>
      <c r="F1449">
        <v>0.98</v>
      </c>
      <c r="H1449">
        <v>2.73</v>
      </c>
      <c r="I1449" t="s">
        <v>797</v>
      </c>
      <c r="J1449" t="s">
        <v>801</v>
      </c>
      <c r="K1449" t="s">
        <v>809</v>
      </c>
      <c r="L1449" s="95">
        <v>0.60199999999999998</v>
      </c>
    </row>
    <row r="1450" spans="1:12" ht="15.75" customHeight="1" x14ac:dyDescent="0.25">
      <c r="A1450" s="93" t="str">
        <f t="shared" si="44"/>
        <v>DC-B40S 18.5-19.5'cis-1,3-Dichloropropene</v>
      </c>
      <c r="B1450" s="94" t="str">
        <f t="shared" si="45"/>
        <v>&lt;0.609</v>
      </c>
      <c r="C1450" t="s">
        <v>687</v>
      </c>
      <c r="D1450" s="92">
        <v>42522.652777777781</v>
      </c>
      <c r="E1450" t="s">
        <v>347</v>
      </c>
      <c r="F1450">
        <v>1.1299999999999999</v>
      </c>
      <c r="H1450">
        <v>2.76</v>
      </c>
      <c r="I1450" t="s">
        <v>797</v>
      </c>
      <c r="J1450" t="s">
        <v>801</v>
      </c>
      <c r="K1450" t="s">
        <v>809</v>
      </c>
      <c r="L1450" s="95">
        <v>0.60899999999999999</v>
      </c>
    </row>
    <row r="1451" spans="1:12" ht="15.75" customHeight="1" x14ac:dyDescent="0.25">
      <c r="A1451" s="93" t="str">
        <f t="shared" si="44"/>
        <v>DC-B35S 4-5cis-1,3-Dichloropropene</v>
      </c>
      <c r="B1451" s="94" t="str">
        <f t="shared" si="45"/>
        <v>&lt;0.621</v>
      </c>
      <c r="C1451" t="s">
        <v>688</v>
      </c>
      <c r="D1451" s="92">
        <v>42508.583333333336</v>
      </c>
      <c r="E1451" t="s">
        <v>347</v>
      </c>
      <c r="F1451">
        <v>1</v>
      </c>
      <c r="H1451">
        <v>2.81</v>
      </c>
      <c r="I1451" t="s">
        <v>797</v>
      </c>
      <c r="J1451" t="s">
        <v>801</v>
      </c>
      <c r="K1451" t="s">
        <v>809</v>
      </c>
      <c r="L1451" s="95">
        <v>0.621</v>
      </c>
    </row>
    <row r="1452" spans="1:12" ht="15.75" customHeight="1" x14ac:dyDescent="0.25">
      <c r="A1452" s="93" t="str">
        <f t="shared" si="44"/>
        <v>DC-B37S 7-8cis-1,3-Dichloropropene</v>
      </c>
      <c r="B1452" s="94" t="str">
        <f t="shared" si="45"/>
        <v>&lt;0.623</v>
      </c>
      <c r="C1452" t="s">
        <v>693</v>
      </c>
      <c r="D1452" s="92">
        <v>42509.520138888889</v>
      </c>
      <c r="E1452" t="s">
        <v>347</v>
      </c>
      <c r="F1452">
        <v>1.1299999999999999</v>
      </c>
      <c r="H1452">
        <v>2.82</v>
      </c>
      <c r="I1452" t="s">
        <v>797</v>
      </c>
      <c r="J1452" t="s">
        <v>801</v>
      </c>
      <c r="K1452" t="s">
        <v>809</v>
      </c>
      <c r="L1452" s="95">
        <v>0.623</v>
      </c>
    </row>
    <row r="1453" spans="1:12" ht="15.75" customHeight="1" x14ac:dyDescent="0.25">
      <c r="A1453" s="93" t="str">
        <f t="shared" si="44"/>
        <v>DC-B39S 7-8cis-1,3-Dichloropropene</v>
      </c>
      <c r="B1453" s="94" t="str">
        <f t="shared" si="45"/>
        <v>&lt;0.691</v>
      </c>
      <c r="C1453" t="s">
        <v>689</v>
      </c>
      <c r="D1453" s="92">
        <v>42510.474305555559</v>
      </c>
      <c r="E1453" t="s">
        <v>347</v>
      </c>
      <c r="F1453">
        <v>1.2</v>
      </c>
      <c r="H1453">
        <v>3.13</v>
      </c>
      <c r="I1453" t="s">
        <v>797</v>
      </c>
      <c r="J1453" t="s">
        <v>801</v>
      </c>
      <c r="K1453" t="s">
        <v>809</v>
      </c>
      <c r="L1453" s="95">
        <v>0.69099999999999995</v>
      </c>
    </row>
    <row r="1454" spans="1:12" ht="15.75" customHeight="1" x14ac:dyDescent="0.25">
      <c r="A1454" s="93" t="str">
        <f t="shared" si="44"/>
        <v>DC-B40S 11.5-12.5cis-1,3-Dichloropropene</v>
      </c>
      <c r="B1454" s="94" t="str">
        <f t="shared" si="45"/>
        <v>&lt;0.694</v>
      </c>
      <c r="C1454" t="s">
        <v>690</v>
      </c>
      <c r="D1454" s="92">
        <v>42522.604166666664</v>
      </c>
      <c r="E1454" t="s">
        <v>347</v>
      </c>
      <c r="F1454">
        <v>1.08</v>
      </c>
      <c r="H1454">
        <v>3.15</v>
      </c>
      <c r="I1454" t="s">
        <v>797</v>
      </c>
      <c r="J1454" t="s">
        <v>801</v>
      </c>
      <c r="K1454" t="s">
        <v>809</v>
      </c>
      <c r="L1454" s="95">
        <v>0.69399999999999995</v>
      </c>
    </row>
    <row r="1455" spans="1:12" ht="15.75" customHeight="1" x14ac:dyDescent="0.25">
      <c r="A1455" s="93" t="str">
        <f t="shared" si="44"/>
        <v>DC-B36S 10-15 Compcis-1,3-Dichloropropene</v>
      </c>
      <c r="B1455" s="94" t="str">
        <f t="shared" si="45"/>
        <v>&lt;0.782</v>
      </c>
      <c r="C1455" t="s">
        <v>691</v>
      </c>
      <c r="D1455" s="92">
        <v>42509.429861111108</v>
      </c>
      <c r="E1455" t="s">
        <v>347</v>
      </c>
      <c r="F1455">
        <v>1.31</v>
      </c>
      <c r="H1455">
        <v>3.54</v>
      </c>
      <c r="I1455" t="s">
        <v>797</v>
      </c>
      <c r="J1455" t="s">
        <v>801</v>
      </c>
      <c r="K1455" t="s">
        <v>809</v>
      </c>
      <c r="L1455" s="95">
        <v>0.78200000000000003</v>
      </c>
    </row>
    <row r="1456" spans="1:12" ht="15.75" customHeight="1" x14ac:dyDescent="0.25">
      <c r="A1456" s="93" t="str">
        <f t="shared" si="44"/>
        <v>DC-B36S 15-20 Compcis-1,3-Dichloropropene</v>
      </c>
      <c r="B1456" s="94" t="str">
        <f t="shared" si="45"/>
        <v>&lt;1.03</v>
      </c>
      <c r="C1456" t="s">
        <v>692</v>
      </c>
      <c r="D1456" s="92">
        <v>42509.461111111108</v>
      </c>
      <c r="E1456" t="s">
        <v>347</v>
      </c>
      <c r="F1456">
        <v>1.59</v>
      </c>
      <c r="H1456">
        <v>4.66</v>
      </c>
      <c r="I1456" t="s">
        <v>797</v>
      </c>
      <c r="J1456" t="s">
        <v>801</v>
      </c>
      <c r="K1456" t="s">
        <v>809</v>
      </c>
      <c r="L1456" s="95">
        <v>1.03</v>
      </c>
    </row>
    <row r="1457" spans="1:12" ht="15.75" customHeight="1" x14ac:dyDescent="0.25">
      <c r="A1457" s="93" t="str">
        <f t="shared" si="44"/>
        <v>DC-B39S 10-15 Compcis-1,3-Dichloropropene</v>
      </c>
      <c r="B1457" s="94" t="str">
        <f t="shared" si="45"/>
        <v>&lt;31.8</v>
      </c>
      <c r="C1457" t="s">
        <v>694</v>
      </c>
      <c r="D1457" s="92">
        <v>42510.527777777781</v>
      </c>
      <c r="E1457" t="s">
        <v>347</v>
      </c>
      <c r="F1457">
        <v>52.8</v>
      </c>
      <c r="H1457">
        <v>144</v>
      </c>
      <c r="I1457" t="s">
        <v>797</v>
      </c>
      <c r="J1457" t="s">
        <v>801</v>
      </c>
      <c r="K1457" t="s">
        <v>809</v>
      </c>
      <c r="L1457" s="95">
        <v>31.8</v>
      </c>
    </row>
    <row r="1458" spans="1:12" ht="15.75" customHeight="1" x14ac:dyDescent="0.25">
      <c r="A1458" s="93" t="str">
        <f t="shared" si="44"/>
        <v>DC-B35S 10-15 Compositecis-1,2-Dichloroethene</v>
      </c>
      <c r="B1458" s="94" t="str">
        <f t="shared" si="45"/>
        <v>&lt;0.563</v>
      </c>
      <c r="C1458" t="s">
        <v>669</v>
      </c>
      <c r="D1458" s="92">
        <v>42508.645833333336</v>
      </c>
      <c r="E1458" t="s">
        <v>348</v>
      </c>
      <c r="F1458">
        <v>0.86</v>
      </c>
      <c r="H1458">
        <v>2.0299999999999998</v>
      </c>
      <c r="I1458" t="s">
        <v>797</v>
      </c>
      <c r="J1458" t="s">
        <v>801</v>
      </c>
      <c r="K1458" t="s">
        <v>809</v>
      </c>
      <c r="L1458" s="95">
        <v>0.56299999999999994</v>
      </c>
    </row>
    <row r="1459" spans="1:12" ht="15.75" customHeight="1" x14ac:dyDescent="0.25">
      <c r="A1459" s="93" t="str">
        <f t="shared" si="44"/>
        <v>DC-B36S 7.5-8.5cis-1,2-Dichloroethene</v>
      </c>
      <c r="B1459" s="94" t="str">
        <f t="shared" si="45"/>
        <v>&lt;0.588</v>
      </c>
      <c r="C1459" t="s">
        <v>670</v>
      </c>
      <c r="D1459" s="92">
        <v>42509.404166666667</v>
      </c>
      <c r="E1459" t="s">
        <v>348</v>
      </c>
      <c r="F1459">
        <v>0.82</v>
      </c>
      <c r="H1459">
        <v>2.12</v>
      </c>
      <c r="I1459" t="s">
        <v>797</v>
      </c>
      <c r="J1459" t="s">
        <v>801</v>
      </c>
      <c r="K1459" t="s">
        <v>809</v>
      </c>
      <c r="L1459" s="95">
        <v>0.58799999999999997</v>
      </c>
    </row>
    <row r="1460" spans="1:12" ht="15.75" customHeight="1" x14ac:dyDescent="0.25">
      <c r="A1460" s="93" t="str">
        <f t="shared" si="44"/>
        <v>DC-B38aS 1.5-2.5cis-1,2-Dichloroethene</v>
      </c>
      <c r="B1460" s="94" t="str">
        <f t="shared" si="45"/>
        <v>&lt;0.612</v>
      </c>
      <c r="C1460" t="s">
        <v>671</v>
      </c>
      <c r="D1460" s="92">
        <v>42522.402777777781</v>
      </c>
      <c r="E1460" t="s">
        <v>348</v>
      </c>
      <c r="F1460">
        <v>0.95</v>
      </c>
      <c r="H1460">
        <v>2.2000000000000002</v>
      </c>
      <c r="I1460" t="s">
        <v>797</v>
      </c>
      <c r="J1460" t="s">
        <v>801</v>
      </c>
      <c r="K1460" t="s">
        <v>809</v>
      </c>
      <c r="L1460" s="95">
        <v>0.61199999999999999</v>
      </c>
    </row>
    <row r="1461" spans="1:12" ht="15.75" customHeight="1" x14ac:dyDescent="0.25">
      <c r="A1461" s="93" t="str">
        <f t="shared" si="44"/>
        <v>DC-B35S 0.5-1.5cis-1,2-Dichloroethene</v>
      </c>
      <c r="B1461" s="94" t="str">
        <f t="shared" si="45"/>
        <v>&lt;0.624</v>
      </c>
      <c r="C1461" t="s">
        <v>672</v>
      </c>
      <c r="D1461" s="92">
        <v>42508.552083333336</v>
      </c>
      <c r="E1461" t="s">
        <v>348</v>
      </c>
      <c r="F1461">
        <v>0.91</v>
      </c>
      <c r="H1461">
        <v>2.25</v>
      </c>
      <c r="I1461" t="s">
        <v>797</v>
      </c>
      <c r="J1461" t="s">
        <v>801</v>
      </c>
      <c r="K1461" t="s">
        <v>809</v>
      </c>
      <c r="L1461" s="95">
        <v>0.624</v>
      </c>
    </row>
    <row r="1462" spans="1:12" ht="15.75" customHeight="1" x14ac:dyDescent="0.25">
      <c r="A1462" s="93" t="str">
        <f t="shared" si="44"/>
        <v>DC-B38S 5-10 Compcis-1,2-Dichloroethene</v>
      </c>
      <c r="B1462" s="94" t="str">
        <f t="shared" si="45"/>
        <v>&lt;0.637</v>
      </c>
      <c r="C1462" t="s">
        <v>673</v>
      </c>
      <c r="D1462" s="92">
        <v>42509.668749999997</v>
      </c>
      <c r="E1462" t="s">
        <v>348</v>
      </c>
      <c r="F1462">
        <v>0.87</v>
      </c>
      <c r="H1462">
        <v>2.2999999999999998</v>
      </c>
      <c r="I1462" t="s">
        <v>797</v>
      </c>
      <c r="J1462" t="s">
        <v>801</v>
      </c>
      <c r="K1462" t="s">
        <v>809</v>
      </c>
      <c r="L1462" s="95">
        <v>0.63700000000000001</v>
      </c>
    </row>
    <row r="1463" spans="1:12" ht="15.75" customHeight="1" x14ac:dyDescent="0.25">
      <c r="A1463" s="93" t="str">
        <f t="shared" si="44"/>
        <v>DC-B39S 6-7cis-1,2-Dichloroethene</v>
      </c>
      <c r="B1463" s="94" t="str">
        <f t="shared" si="45"/>
        <v>&lt;0.646</v>
      </c>
      <c r="C1463" t="s">
        <v>674</v>
      </c>
      <c r="D1463" s="92">
        <v>42510.464583333334</v>
      </c>
      <c r="E1463" t="s">
        <v>348</v>
      </c>
      <c r="F1463">
        <v>0.97</v>
      </c>
      <c r="H1463">
        <v>2.33</v>
      </c>
      <c r="I1463" t="s">
        <v>797</v>
      </c>
      <c r="J1463" t="s">
        <v>801</v>
      </c>
      <c r="K1463" t="s">
        <v>809</v>
      </c>
      <c r="L1463" s="95">
        <v>0.64600000000000002</v>
      </c>
    </row>
    <row r="1464" spans="1:12" ht="15.75" customHeight="1" x14ac:dyDescent="0.25">
      <c r="A1464" s="93" t="str">
        <f t="shared" si="44"/>
        <v>DC-B36S 6.5-7.5cis-1,2-Dichloroethene</v>
      </c>
      <c r="B1464" s="94" t="str">
        <f t="shared" si="45"/>
        <v>&lt;0.65</v>
      </c>
      <c r="C1464" t="s">
        <v>675</v>
      </c>
      <c r="D1464" s="92">
        <v>42509.383333333331</v>
      </c>
      <c r="E1464" t="s">
        <v>348</v>
      </c>
      <c r="F1464">
        <v>0.98</v>
      </c>
      <c r="H1464">
        <v>2.34</v>
      </c>
      <c r="I1464" t="s">
        <v>797</v>
      </c>
      <c r="J1464" t="s">
        <v>801</v>
      </c>
      <c r="K1464" t="s">
        <v>809</v>
      </c>
      <c r="L1464" s="95">
        <v>0.65</v>
      </c>
    </row>
    <row r="1465" spans="1:12" ht="15.75" customHeight="1" x14ac:dyDescent="0.25">
      <c r="A1465" s="93" t="str">
        <f t="shared" si="44"/>
        <v>DC-B38S 2.66-3.33cis-1,2-Dichloroethene</v>
      </c>
      <c r="B1465" s="94" t="str">
        <f t="shared" si="45"/>
        <v>&lt;0.67</v>
      </c>
      <c r="C1465" t="s">
        <v>676</v>
      </c>
      <c r="D1465" s="92">
        <v>42509.654861111114</v>
      </c>
      <c r="E1465" t="s">
        <v>348</v>
      </c>
      <c r="F1465">
        <v>0.95</v>
      </c>
      <c r="H1465">
        <v>2.41</v>
      </c>
      <c r="I1465" t="s">
        <v>797</v>
      </c>
      <c r="J1465" t="s">
        <v>801</v>
      </c>
      <c r="K1465" t="s">
        <v>809</v>
      </c>
      <c r="L1465" s="95">
        <v>0.67</v>
      </c>
    </row>
    <row r="1466" spans="1:12" ht="15.75" customHeight="1" x14ac:dyDescent="0.25">
      <c r="A1466" s="93" t="str">
        <f t="shared" si="44"/>
        <v>DC-B35S 2.5-3.5cis-1,2-Dichloroethene</v>
      </c>
      <c r="B1466" s="94" t="str">
        <f t="shared" si="45"/>
        <v>&lt;0.68</v>
      </c>
      <c r="C1466" t="s">
        <v>677</v>
      </c>
      <c r="D1466" s="92">
        <v>42508.569444444445</v>
      </c>
      <c r="E1466" t="s">
        <v>348</v>
      </c>
      <c r="F1466">
        <v>0.98</v>
      </c>
      <c r="H1466">
        <v>2.4500000000000002</v>
      </c>
      <c r="I1466" t="s">
        <v>797</v>
      </c>
      <c r="J1466" t="s">
        <v>801</v>
      </c>
      <c r="K1466" t="s">
        <v>809</v>
      </c>
      <c r="L1466" s="95">
        <v>0.68</v>
      </c>
    </row>
    <row r="1467" spans="1:12" ht="15.75" customHeight="1" x14ac:dyDescent="0.25">
      <c r="A1467" s="93" t="str">
        <f t="shared" si="44"/>
        <v>DC-B40S 7-8cis-1,2-Dichloroethene</v>
      </c>
      <c r="B1467" s="94" t="str">
        <f t="shared" si="45"/>
        <v>&lt;0.686</v>
      </c>
      <c r="C1467" t="s">
        <v>678</v>
      </c>
      <c r="D1467" s="92">
        <v>42522.565972222219</v>
      </c>
      <c r="E1467" t="s">
        <v>348</v>
      </c>
      <c r="F1467">
        <v>0.98</v>
      </c>
      <c r="H1467">
        <v>2.4700000000000002</v>
      </c>
      <c r="I1467" t="s">
        <v>797</v>
      </c>
      <c r="J1467" t="s">
        <v>801</v>
      </c>
      <c r="K1467" t="s">
        <v>809</v>
      </c>
      <c r="L1467" s="95">
        <v>0.68600000000000005</v>
      </c>
    </row>
    <row r="1468" spans="1:12" ht="15.75" customHeight="1" x14ac:dyDescent="0.25">
      <c r="A1468" s="93" t="str">
        <f t="shared" si="44"/>
        <v>DC-B36S 5.5-6.5cis-1,2-Dichloroethene</v>
      </c>
      <c r="B1468" s="94" t="str">
        <f t="shared" si="45"/>
        <v>&lt;0.688</v>
      </c>
      <c r="C1468" t="s">
        <v>679</v>
      </c>
      <c r="D1468" s="92">
        <v>42509.368750000001</v>
      </c>
      <c r="E1468" t="s">
        <v>348</v>
      </c>
      <c r="F1468">
        <v>0.99</v>
      </c>
      <c r="H1468">
        <v>2.48</v>
      </c>
      <c r="I1468" t="s">
        <v>797</v>
      </c>
      <c r="J1468" t="s">
        <v>801</v>
      </c>
      <c r="K1468" t="s">
        <v>809</v>
      </c>
      <c r="L1468" s="95">
        <v>0.68799999999999994</v>
      </c>
    </row>
    <row r="1469" spans="1:12" ht="15.75" customHeight="1" x14ac:dyDescent="0.25">
      <c r="A1469" s="93" t="str">
        <f t="shared" si="44"/>
        <v>DC-B37S 6-7cis-1,2-Dichloroethene</v>
      </c>
      <c r="B1469" s="94" t="str">
        <f t="shared" si="45"/>
        <v>&lt;0.691</v>
      </c>
      <c r="C1469" t="s">
        <v>680</v>
      </c>
      <c r="D1469" s="92">
        <v>42509.510416666664</v>
      </c>
      <c r="E1469" t="s">
        <v>348</v>
      </c>
      <c r="F1469">
        <v>1.04</v>
      </c>
      <c r="H1469">
        <v>2.4900000000000002</v>
      </c>
      <c r="I1469" t="s">
        <v>797</v>
      </c>
      <c r="J1469" t="s">
        <v>801</v>
      </c>
      <c r="K1469" t="s">
        <v>809</v>
      </c>
      <c r="L1469" s="95">
        <v>0.69099999999999995</v>
      </c>
    </row>
    <row r="1470" spans="1:12" ht="15.75" customHeight="1" x14ac:dyDescent="0.25">
      <c r="A1470" s="93" t="str">
        <f t="shared" si="44"/>
        <v>DC-B40S 9.5-10cis-1,2-Dichloroethene</v>
      </c>
      <c r="B1470" s="94" t="str">
        <f t="shared" si="45"/>
        <v>&lt;0.701</v>
      </c>
      <c r="C1470" t="s">
        <v>681</v>
      </c>
      <c r="D1470" s="92">
        <v>42522.592361111114</v>
      </c>
      <c r="E1470" t="s">
        <v>348</v>
      </c>
      <c r="F1470">
        <v>0.95</v>
      </c>
      <c r="H1470">
        <v>2.5299999999999998</v>
      </c>
      <c r="I1470" t="s">
        <v>797</v>
      </c>
      <c r="J1470" t="s">
        <v>801</v>
      </c>
      <c r="K1470" t="s">
        <v>809</v>
      </c>
      <c r="L1470" s="95">
        <v>0.70099999999999996</v>
      </c>
    </row>
    <row r="1471" spans="1:12" ht="15.75" customHeight="1" x14ac:dyDescent="0.25">
      <c r="A1471" s="93" t="str">
        <f t="shared" si="44"/>
        <v>DC-B35 5-10 Compositecis-1,2-Dichloroethene</v>
      </c>
      <c r="B1471" s="94" t="str">
        <f t="shared" si="45"/>
        <v>&lt;0.702</v>
      </c>
      <c r="C1471" t="s">
        <v>682</v>
      </c>
      <c r="D1471" s="92">
        <v>42508</v>
      </c>
      <c r="E1471" t="s">
        <v>348</v>
      </c>
      <c r="F1471">
        <v>0.85</v>
      </c>
      <c r="H1471">
        <v>2.5299999999999998</v>
      </c>
      <c r="I1471" t="s">
        <v>797</v>
      </c>
      <c r="J1471" t="s">
        <v>801</v>
      </c>
      <c r="K1471" t="s">
        <v>809</v>
      </c>
      <c r="L1471" s="95">
        <v>0.70199999999999996</v>
      </c>
    </row>
    <row r="1472" spans="1:12" ht="15.75" customHeight="1" x14ac:dyDescent="0.25">
      <c r="A1472" s="93" t="str">
        <f t="shared" si="44"/>
        <v>DC-B38aS 4-5cis-1,2-Dichloroethene</v>
      </c>
      <c r="B1472" s="94" t="str">
        <f t="shared" si="45"/>
        <v>&lt;0.715</v>
      </c>
      <c r="C1472" t="s">
        <v>683</v>
      </c>
      <c r="D1472" s="92">
        <v>42522.415972222225</v>
      </c>
      <c r="E1472" t="s">
        <v>348</v>
      </c>
      <c r="F1472">
        <v>0.97</v>
      </c>
      <c r="H1472">
        <v>2.58</v>
      </c>
      <c r="I1472" t="s">
        <v>797</v>
      </c>
      <c r="J1472" t="s">
        <v>801</v>
      </c>
      <c r="K1472" t="s">
        <v>809</v>
      </c>
      <c r="L1472" s="95">
        <v>0.71499999999999997</v>
      </c>
    </row>
    <row r="1473" spans="1:12" ht="15.75" customHeight="1" x14ac:dyDescent="0.25">
      <c r="A1473" s="93" t="str">
        <f t="shared" si="44"/>
        <v>DC-B38S 1.5-2.5cis-1,2-Dichloroethene</v>
      </c>
      <c r="B1473" s="94" t="str">
        <f t="shared" si="45"/>
        <v>&lt;0.719</v>
      </c>
      <c r="C1473" t="s">
        <v>684</v>
      </c>
      <c r="D1473" s="92">
        <v>42509.643055555556</v>
      </c>
      <c r="E1473" t="s">
        <v>348</v>
      </c>
      <c r="F1473">
        <v>1.0900000000000001</v>
      </c>
      <c r="H1473">
        <v>2.59</v>
      </c>
      <c r="I1473" t="s">
        <v>797</v>
      </c>
      <c r="J1473" t="s">
        <v>801</v>
      </c>
      <c r="K1473" t="s">
        <v>809</v>
      </c>
      <c r="L1473" s="95">
        <v>0.71899999999999997</v>
      </c>
    </row>
    <row r="1474" spans="1:12" ht="15.75" customHeight="1" x14ac:dyDescent="0.25">
      <c r="A1474" s="93" t="str">
        <f t="shared" ref="A1474:A1537" si="46">C1474&amp;E1474</f>
        <v>DC-B40S 4-5cis-1,2-Dichloroethene</v>
      </c>
      <c r="B1474" s="94" t="str">
        <f t="shared" ref="B1474:B1537" si="47">IF(J1474="J",G1474&amp;J1474,IF(ISNUMBER(G1474),G1474,"&lt;"&amp;L1474))</f>
        <v>&lt;0.73</v>
      </c>
      <c r="C1474" t="s">
        <v>685</v>
      </c>
      <c r="D1474" s="92">
        <v>42522.552083333336</v>
      </c>
      <c r="E1474" t="s">
        <v>348</v>
      </c>
      <c r="F1474">
        <v>1</v>
      </c>
      <c r="H1474">
        <v>2.63</v>
      </c>
      <c r="I1474" t="s">
        <v>797</v>
      </c>
      <c r="J1474" t="s">
        <v>801</v>
      </c>
      <c r="K1474" t="s">
        <v>809</v>
      </c>
      <c r="L1474" s="95">
        <v>0.73</v>
      </c>
    </row>
    <row r="1475" spans="1:12" ht="15.75" customHeight="1" x14ac:dyDescent="0.25">
      <c r="A1475" s="93" t="str">
        <f t="shared" si="46"/>
        <v>DC-B38S 10-15 Compcis-1,2-Dichloroethene</v>
      </c>
      <c r="B1475" s="94" t="str">
        <f t="shared" si="47"/>
        <v>&lt;0.757</v>
      </c>
      <c r="C1475" t="s">
        <v>686</v>
      </c>
      <c r="D1475" s="92">
        <v>42510.378472222219</v>
      </c>
      <c r="E1475" t="s">
        <v>348</v>
      </c>
      <c r="F1475">
        <v>0.98</v>
      </c>
      <c r="H1475">
        <v>2.73</v>
      </c>
      <c r="I1475" t="s">
        <v>797</v>
      </c>
      <c r="J1475" t="s">
        <v>801</v>
      </c>
      <c r="K1475" t="s">
        <v>809</v>
      </c>
      <c r="L1475" s="95">
        <v>0.75700000000000001</v>
      </c>
    </row>
    <row r="1476" spans="1:12" ht="15.75" customHeight="1" x14ac:dyDescent="0.25">
      <c r="A1476" s="93" t="str">
        <f t="shared" si="46"/>
        <v>DC-B40S 18.5-19.5'cis-1,2-Dichloroethene</v>
      </c>
      <c r="B1476" s="94" t="str">
        <f t="shared" si="47"/>
        <v>&lt;0.766</v>
      </c>
      <c r="C1476" t="s">
        <v>687</v>
      </c>
      <c r="D1476" s="92">
        <v>42522.652777777781</v>
      </c>
      <c r="E1476" t="s">
        <v>348</v>
      </c>
      <c r="F1476">
        <v>1.1299999999999999</v>
      </c>
      <c r="H1476">
        <v>2.76</v>
      </c>
      <c r="I1476" t="s">
        <v>797</v>
      </c>
      <c r="J1476" t="s">
        <v>801</v>
      </c>
      <c r="K1476" t="s">
        <v>809</v>
      </c>
      <c r="L1476" s="95">
        <v>0.76600000000000001</v>
      </c>
    </row>
    <row r="1477" spans="1:12" ht="15.75" customHeight="1" x14ac:dyDescent="0.25">
      <c r="A1477" s="93" t="str">
        <f t="shared" si="46"/>
        <v>DC-B35S 4-5cis-1,2-Dichloroethene</v>
      </c>
      <c r="B1477" s="94" t="str">
        <f t="shared" si="47"/>
        <v>&lt;0.781</v>
      </c>
      <c r="C1477" t="s">
        <v>688</v>
      </c>
      <c r="D1477" s="92">
        <v>42508.583333333336</v>
      </c>
      <c r="E1477" t="s">
        <v>348</v>
      </c>
      <c r="F1477">
        <v>1</v>
      </c>
      <c r="H1477">
        <v>2.81</v>
      </c>
      <c r="I1477" t="s">
        <v>797</v>
      </c>
      <c r="J1477" t="s">
        <v>801</v>
      </c>
      <c r="K1477" t="s">
        <v>809</v>
      </c>
      <c r="L1477" s="95">
        <v>0.78100000000000003</v>
      </c>
    </row>
    <row r="1478" spans="1:12" ht="15.75" customHeight="1" x14ac:dyDescent="0.25">
      <c r="A1478" s="93" t="str">
        <f t="shared" si="46"/>
        <v>DC-B37S 7-8cis-1,2-Dichloroethene</v>
      </c>
      <c r="B1478" s="94" t="str">
        <f t="shared" si="47"/>
        <v>&lt;0.784</v>
      </c>
      <c r="C1478" t="s">
        <v>693</v>
      </c>
      <c r="D1478" s="92">
        <v>42509.520138888889</v>
      </c>
      <c r="E1478" t="s">
        <v>348</v>
      </c>
      <c r="F1478">
        <v>1.1299999999999999</v>
      </c>
      <c r="H1478">
        <v>2.82</v>
      </c>
      <c r="I1478" t="s">
        <v>797</v>
      </c>
      <c r="J1478" t="s">
        <v>801</v>
      </c>
      <c r="K1478" t="s">
        <v>809</v>
      </c>
      <c r="L1478" s="95">
        <v>0.78400000000000003</v>
      </c>
    </row>
    <row r="1479" spans="1:12" ht="15.75" customHeight="1" x14ac:dyDescent="0.25">
      <c r="A1479" s="93" t="str">
        <f t="shared" si="46"/>
        <v>DC-B39S 7-8cis-1,2-Dichloroethene</v>
      </c>
      <c r="B1479" s="94" t="str">
        <f t="shared" si="47"/>
        <v>&lt;0.869</v>
      </c>
      <c r="C1479" t="s">
        <v>689</v>
      </c>
      <c r="D1479" s="92">
        <v>42510.474305555559</v>
      </c>
      <c r="E1479" t="s">
        <v>348</v>
      </c>
      <c r="F1479">
        <v>1.2</v>
      </c>
      <c r="H1479">
        <v>3.13</v>
      </c>
      <c r="I1479" t="s">
        <v>797</v>
      </c>
      <c r="J1479" t="s">
        <v>801</v>
      </c>
      <c r="K1479" t="s">
        <v>809</v>
      </c>
      <c r="L1479" s="95">
        <v>0.86899999999999999</v>
      </c>
    </row>
    <row r="1480" spans="1:12" ht="15.75" customHeight="1" x14ac:dyDescent="0.25">
      <c r="A1480" s="93" t="str">
        <f t="shared" si="46"/>
        <v>DC-B40S 11.5-12.5cis-1,2-Dichloroethene</v>
      </c>
      <c r="B1480" s="94" t="str">
        <f t="shared" si="47"/>
        <v>&lt;0.873</v>
      </c>
      <c r="C1480" t="s">
        <v>690</v>
      </c>
      <c r="D1480" s="92">
        <v>42522.604166666664</v>
      </c>
      <c r="E1480" t="s">
        <v>348</v>
      </c>
      <c r="F1480">
        <v>1.08</v>
      </c>
      <c r="H1480">
        <v>3.15</v>
      </c>
      <c r="I1480" t="s">
        <v>797</v>
      </c>
      <c r="J1480" t="s">
        <v>801</v>
      </c>
      <c r="K1480" t="s">
        <v>809</v>
      </c>
      <c r="L1480" s="95">
        <v>0.873</v>
      </c>
    </row>
    <row r="1481" spans="1:12" ht="15.75" customHeight="1" x14ac:dyDescent="0.25">
      <c r="A1481" s="93" t="str">
        <f t="shared" si="46"/>
        <v>DC-B36S 10-15 Compcis-1,2-Dichloroethene</v>
      </c>
      <c r="B1481" s="94" t="str">
        <f t="shared" si="47"/>
        <v>&lt;0.984</v>
      </c>
      <c r="C1481" t="s">
        <v>691</v>
      </c>
      <c r="D1481" s="92">
        <v>42509.429861111108</v>
      </c>
      <c r="E1481" t="s">
        <v>348</v>
      </c>
      <c r="F1481">
        <v>1.31</v>
      </c>
      <c r="H1481">
        <v>3.54</v>
      </c>
      <c r="I1481" t="s">
        <v>797</v>
      </c>
      <c r="J1481" t="s">
        <v>801</v>
      </c>
      <c r="K1481" t="s">
        <v>809</v>
      </c>
      <c r="L1481" s="95">
        <v>0.98399999999999999</v>
      </c>
    </row>
    <row r="1482" spans="1:12" ht="15.75" customHeight="1" x14ac:dyDescent="0.25">
      <c r="A1482" s="93" t="str">
        <f t="shared" si="46"/>
        <v>DC-B36S 15-20 Compcis-1,2-Dichloroethene</v>
      </c>
      <c r="B1482" s="94" t="str">
        <f t="shared" si="47"/>
        <v>&lt;1.29</v>
      </c>
      <c r="C1482" t="s">
        <v>692</v>
      </c>
      <c r="D1482" s="92">
        <v>42509.461111111108</v>
      </c>
      <c r="E1482" t="s">
        <v>348</v>
      </c>
      <c r="F1482">
        <v>1.59</v>
      </c>
      <c r="H1482">
        <v>4.66</v>
      </c>
      <c r="I1482" t="s">
        <v>797</v>
      </c>
      <c r="J1482" t="s">
        <v>801</v>
      </c>
      <c r="K1482" t="s">
        <v>809</v>
      </c>
      <c r="L1482" s="95">
        <v>1.29</v>
      </c>
    </row>
    <row r="1483" spans="1:12" ht="15.75" customHeight="1" x14ac:dyDescent="0.25">
      <c r="A1483" s="93" t="str">
        <f t="shared" si="46"/>
        <v>DC-B39S 10-15 Compcis-1,2-Dichloroethene</v>
      </c>
      <c r="B1483" s="94" t="str">
        <f t="shared" si="47"/>
        <v>&lt;40.1</v>
      </c>
      <c r="C1483" t="s">
        <v>694</v>
      </c>
      <c r="D1483" s="92">
        <v>42510.527777777781</v>
      </c>
      <c r="E1483" t="s">
        <v>348</v>
      </c>
      <c r="F1483">
        <v>52.8</v>
      </c>
      <c r="H1483">
        <v>144</v>
      </c>
      <c r="I1483" t="s">
        <v>797</v>
      </c>
      <c r="J1483" t="s">
        <v>801</v>
      </c>
      <c r="K1483" t="s">
        <v>809</v>
      </c>
      <c r="L1483" s="95">
        <v>40.1</v>
      </c>
    </row>
    <row r="1484" spans="1:12" ht="15.75" customHeight="1" x14ac:dyDescent="0.25">
      <c r="A1484" s="93" t="str">
        <f t="shared" si="46"/>
        <v>DC-B38aS 1.5-2.5Chrysene</v>
      </c>
      <c r="B1484" s="94" t="str">
        <f t="shared" si="47"/>
        <v>&lt;107</v>
      </c>
      <c r="C1484" t="s">
        <v>671</v>
      </c>
      <c r="D1484" s="92">
        <v>42522.402777777781</v>
      </c>
      <c r="E1484" t="s">
        <v>736</v>
      </c>
      <c r="F1484">
        <v>1</v>
      </c>
      <c r="H1484">
        <v>394</v>
      </c>
      <c r="I1484" t="s">
        <v>797</v>
      </c>
      <c r="J1484" t="s">
        <v>801</v>
      </c>
      <c r="K1484" t="s">
        <v>810</v>
      </c>
      <c r="L1484" s="95">
        <v>107</v>
      </c>
    </row>
    <row r="1485" spans="1:12" ht="15.75" customHeight="1" x14ac:dyDescent="0.25">
      <c r="A1485" s="93" t="str">
        <f t="shared" si="46"/>
        <v>DC-B38S 1.5-2.5Chrysene</v>
      </c>
      <c r="B1485" s="94" t="str">
        <f t="shared" si="47"/>
        <v>&lt;109</v>
      </c>
      <c r="C1485" t="s">
        <v>684</v>
      </c>
      <c r="D1485" s="92">
        <v>42509.643055555556</v>
      </c>
      <c r="E1485" t="s">
        <v>736</v>
      </c>
      <c r="F1485">
        <v>1</v>
      </c>
      <c r="H1485">
        <v>400</v>
      </c>
      <c r="I1485" t="s">
        <v>797</v>
      </c>
      <c r="J1485" t="s">
        <v>801</v>
      </c>
      <c r="K1485" t="s">
        <v>810</v>
      </c>
      <c r="L1485" s="95">
        <v>109</v>
      </c>
    </row>
    <row r="1486" spans="1:12" ht="15.75" customHeight="1" x14ac:dyDescent="0.25">
      <c r="A1486" s="93" t="str">
        <f t="shared" si="46"/>
        <v>DC-B35S 10-15 CompositeChrysene</v>
      </c>
      <c r="B1486" s="94" t="str">
        <f t="shared" si="47"/>
        <v>&lt;109</v>
      </c>
      <c r="C1486" t="s">
        <v>669</v>
      </c>
      <c r="D1486" s="92">
        <v>42508.645833333336</v>
      </c>
      <c r="E1486" t="s">
        <v>736</v>
      </c>
      <c r="F1486">
        <v>1</v>
      </c>
      <c r="H1486">
        <v>400</v>
      </c>
      <c r="I1486" t="s">
        <v>797</v>
      </c>
      <c r="J1486" t="s">
        <v>801</v>
      </c>
      <c r="K1486" t="s">
        <v>810</v>
      </c>
      <c r="L1486" s="95">
        <v>109</v>
      </c>
    </row>
    <row r="1487" spans="1:12" ht="15.75" customHeight="1" x14ac:dyDescent="0.25">
      <c r="A1487" s="93" t="str">
        <f t="shared" si="46"/>
        <v>DC-B37S 6-7Chrysene</v>
      </c>
      <c r="B1487" s="94" t="str">
        <f t="shared" si="47"/>
        <v>&lt;110</v>
      </c>
      <c r="C1487" t="s">
        <v>680</v>
      </c>
      <c r="D1487" s="92">
        <v>42509.510416666664</v>
      </c>
      <c r="E1487" t="s">
        <v>736</v>
      </c>
      <c r="F1487">
        <v>1</v>
      </c>
      <c r="H1487">
        <v>403</v>
      </c>
      <c r="I1487" t="s">
        <v>797</v>
      </c>
      <c r="J1487" t="s">
        <v>801</v>
      </c>
      <c r="K1487" t="s">
        <v>810</v>
      </c>
      <c r="L1487" s="95">
        <v>110</v>
      </c>
    </row>
    <row r="1488" spans="1:12" ht="15.75" customHeight="1" x14ac:dyDescent="0.25">
      <c r="A1488" s="93" t="str">
        <f t="shared" si="46"/>
        <v>DC-B36S 6.5-7.5Chrysene</v>
      </c>
      <c r="B1488" s="94" t="str">
        <f t="shared" si="47"/>
        <v>&lt;110</v>
      </c>
      <c r="C1488" t="s">
        <v>675</v>
      </c>
      <c r="D1488" s="92">
        <v>42509.383333333331</v>
      </c>
      <c r="E1488" t="s">
        <v>736</v>
      </c>
      <c r="F1488">
        <v>1</v>
      </c>
      <c r="H1488">
        <v>405</v>
      </c>
      <c r="I1488" t="s">
        <v>797</v>
      </c>
      <c r="J1488" t="s">
        <v>801</v>
      </c>
      <c r="K1488" t="s">
        <v>810</v>
      </c>
      <c r="L1488" s="95">
        <v>110</v>
      </c>
    </row>
    <row r="1489" spans="1:12" ht="15.75" customHeight="1" x14ac:dyDescent="0.25">
      <c r="A1489" s="93" t="str">
        <f t="shared" si="46"/>
        <v>DC-B40S 18.5-19.5'Chrysene</v>
      </c>
      <c r="B1489" s="94" t="str">
        <f t="shared" si="47"/>
        <v>&lt;112</v>
      </c>
      <c r="C1489" t="s">
        <v>687</v>
      </c>
      <c r="D1489" s="92">
        <v>42522.652777777781</v>
      </c>
      <c r="E1489" t="s">
        <v>736</v>
      </c>
      <c r="F1489">
        <v>1</v>
      </c>
      <c r="H1489">
        <v>412</v>
      </c>
      <c r="I1489" t="s">
        <v>797</v>
      </c>
      <c r="J1489" t="s">
        <v>801</v>
      </c>
      <c r="K1489" t="s">
        <v>810</v>
      </c>
      <c r="L1489" s="95">
        <v>112</v>
      </c>
    </row>
    <row r="1490" spans="1:12" ht="15.75" customHeight="1" x14ac:dyDescent="0.25">
      <c r="A1490" s="93" t="str">
        <f t="shared" si="46"/>
        <v>DC-B35S 0.5-1.5Chrysene</v>
      </c>
      <c r="B1490" s="94" t="str">
        <f t="shared" si="47"/>
        <v>&lt;114</v>
      </c>
      <c r="C1490" t="s">
        <v>672</v>
      </c>
      <c r="D1490" s="92">
        <v>42508.552083333336</v>
      </c>
      <c r="E1490" t="s">
        <v>736</v>
      </c>
      <c r="F1490">
        <v>1</v>
      </c>
      <c r="H1490">
        <v>420</v>
      </c>
      <c r="I1490" t="s">
        <v>797</v>
      </c>
      <c r="J1490" t="s">
        <v>801</v>
      </c>
      <c r="K1490" t="s">
        <v>810</v>
      </c>
      <c r="L1490" s="95">
        <v>114</v>
      </c>
    </row>
    <row r="1491" spans="1:12" ht="15.75" customHeight="1" x14ac:dyDescent="0.25">
      <c r="A1491" s="93" t="str">
        <f t="shared" si="46"/>
        <v>DC-B36S 5.5-6.5Chrysene</v>
      </c>
      <c r="B1491" s="94" t="str">
        <f t="shared" si="47"/>
        <v>&lt;115</v>
      </c>
      <c r="C1491" t="s">
        <v>679</v>
      </c>
      <c r="D1491" s="92">
        <v>42509.368750000001</v>
      </c>
      <c r="E1491" t="s">
        <v>736</v>
      </c>
      <c r="F1491">
        <v>1</v>
      </c>
      <c r="H1491">
        <v>422</v>
      </c>
      <c r="I1491" t="s">
        <v>797</v>
      </c>
      <c r="J1491" t="s">
        <v>801</v>
      </c>
      <c r="K1491" t="s">
        <v>810</v>
      </c>
      <c r="L1491" s="95">
        <v>115</v>
      </c>
    </row>
    <row r="1492" spans="1:12" ht="15.75" customHeight="1" x14ac:dyDescent="0.25">
      <c r="A1492" s="93" t="str">
        <f t="shared" si="46"/>
        <v>DC-B37S 7-8Chrysene</v>
      </c>
      <c r="B1492" s="94" t="str">
        <f t="shared" si="47"/>
        <v>&lt;115</v>
      </c>
      <c r="C1492" t="s">
        <v>693</v>
      </c>
      <c r="D1492" s="92">
        <v>42509.520138888889</v>
      </c>
      <c r="E1492" t="s">
        <v>736</v>
      </c>
      <c r="F1492">
        <v>1</v>
      </c>
      <c r="H1492">
        <v>424</v>
      </c>
      <c r="I1492" t="s">
        <v>797</v>
      </c>
      <c r="J1492" t="s">
        <v>801</v>
      </c>
      <c r="K1492" t="s">
        <v>810</v>
      </c>
      <c r="L1492" s="95">
        <v>115</v>
      </c>
    </row>
    <row r="1493" spans="1:12" ht="15.75" customHeight="1" x14ac:dyDescent="0.25">
      <c r="A1493" s="93" t="str">
        <f t="shared" si="46"/>
        <v>DC-B35S 2.5-3.5Chrysene</v>
      </c>
      <c r="B1493" s="94" t="str">
        <f t="shared" si="47"/>
        <v>&lt;115</v>
      </c>
      <c r="C1493" t="s">
        <v>677</v>
      </c>
      <c r="D1493" s="92">
        <v>42508.569444444445</v>
      </c>
      <c r="E1493" t="s">
        <v>736</v>
      </c>
      <c r="F1493">
        <v>1</v>
      </c>
      <c r="H1493">
        <v>424</v>
      </c>
      <c r="I1493" t="s">
        <v>797</v>
      </c>
      <c r="J1493" t="s">
        <v>801</v>
      </c>
      <c r="K1493" t="s">
        <v>810</v>
      </c>
      <c r="L1493" s="95">
        <v>115</v>
      </c>
    </row>
    <row r="1494" spans="1:12" ht="15.75" customHeight="1" x14ac:dyDescent="0.25">
      <c r="A1494" s="93" t="str">
        <f t="shared" si="46"/>
        <v>DC-B40S 7-8Chrysene</v>
      </c>
      <c r="B1494" s="94" t="str">
        <f t="shared" si="47"/>
        <v>&lt;116</v>
      </c>
      <c r="C1494" t="s">
        <v>678</v>
      </c>
      <c r="D1494" s="92">
        <v>42522.565972222219</v>
      </c>
      <c r="E1494" t="s">
        <v>736</v>
      </c>
      <c r="F1494">
        <v>1</v>
      </c>
      <c r="H1494">
        <v>425</v>
      </c>
      <c r="I1494" t="s">
        <v>797</v>
      </c>
      <c r="J1494" t="s">
        <v>801</v>
      </c>
      <c r="K1494" t="s">
        <v>810</v>
      </c>
      <c r="L1494" s="95">
        <v>116</v>
      </c>
    </row>
    <row r="1495" spans="1:12" ht="15.75" customHeight="1" x14ac:dyDescent="0.25">
      <c r="A1495" s="93" t="str">
        <f t="shared" si="46"/>
        <v>DC-B38S 1-5 CompChrysene</v>
      </c>
      <c r="B1495" s="94" t="str">
        <f t="shared" si="47"/>
        <v>&lt;116</v>
      </c>
      <c r="C1495" t="s">
        <v>695</v>
      </c>
      <c r="D1495" s="92">
        <v>42509.621527777781</v>
      </c>
      <c r="E1495" t="s">
        <v>736</v>
      </c>
      <c r="F1495">
        <v>1</v>
      </c>
      <c r="H1495">
        <v>426</v>
      </c>
      <c r="I1495" t="s">
        <v>797</v>
      </c>
      <c r="J1495" t="s">
        <v>801</v>
      </c>
      <c r="K1495" t="s">
        <v>810</v>
      </c>
      <c r="L1495" s="95">
        <v>116</v>
      </c>
    </row>
    <row r="1496" spans="1:12" ht="15.75" customHeight="1" x14ac:dyDescent="0.25">
      <c r="A1496" s="93" t="str">
        <f t="shared" si="46"/>
        <v>DC-B38S 2.66-3.33Chrysene</v>
      </c>
      <c r="B1496" s="94" t="str">
        <f t="shared" si="47"/>
        <v>&lt;118</v>
      </c>
      <c r="C1496" t="s">
        <v>676</v>
      </c>
      <c r="D1496" s="92">
        <v>42509.654861111114</v>
      </c>
      <c r="E1496" t="s">
        <v>736</v>
      </c>
      <c r="F1496">
        <v>1</v>
      </c>
      <c r="H1496">
        <v>432</v>
      </c>
      <c r="I1496" t="s">
        <v>797</v>
      </c>
      <c r="J1496" t="s">
        <v>801</v>
      </c>
      <c r="K1496" t="s">
        <v>810</v>
      </c>
      <c r="L1496" s="95">
        <v>118</v>
      </c>
    </row>
    <row r="1497" spans="1:12" ht="15.75" customHeight="1" x14ac:dyDescent="0.25">
      <c r="A1497" s="93" t="str">
        <f t="shared" si="46"/>
        <v>DC-B35S 1-5 CompositeChrysene</v>
      </c>
      <c r="B1497" s="94" t="str">
        <f t="shared" si="47"/>
        <v>&lt;118</v>
      </c>
      <c r="C1497" t="s">
        <v>707</v>
      </c>
      <c r="D1497" s="92">
        <v>42508.604166666664</v>
      </c>
      <c r="E1497" t="s">
        <v>736</v>
      </c>
      <c r="F1497">
        <v>1</v>
      </c>
      <c r="H1497">
        <v>433</v>
      </c>
      <c r="I1497" t="s">
        <v>797</v>
      </c>
      <c r="J1497" t="s">
        <v>801</v>
      </c>
      <c r="K1497" t="s">
        <v>810</v>
      </c>
      <c r="L1497" s="95">
        <v>118</v>
      </c>
    </row>
    <row r="1498" spans="1:12" ht="15.75" customHeight="1" x14ac:dyDescent="0.25">
      <c r="A1498" s="93" t="str">
        <f t="shared" si="46"/>
        <v>DC-B36S 7.5-8.5Chrysene</v>
      </c>
      <c r="B1498" s="94" t="str">
        <f t="shared" si="47"/>
        <v>&lt;118</v>
      </c>
      <c r="C1498" t="s">
        <v>670</v>
      </c>
      <c r="D1498" s="92">
        <v>42509.404166666667</v>
      </c>
      <c r="E1498" t="s">
        <v>736</v>
      </c>
      <c r="F1498">
        <v>1</v>
      </c>
      <c r="H1498">
        <v>434</v>
      </c>
      <c r="I1498" t="s">
        <v>797</v>
      </c>
      <c r="J1498" t="s">
        <v>801</v>
      </c>
      <c r="K1498" t="s">
        <v>810</v>
      </c>
      <c r="L1498" s="95">
        <v>118</v>
      </c>
    </row>
    <row r="1499" spans="1:12" ht="15.75" customHeight="1" x14ac:dyDescent="0.25">
      <c r="A1499" s="93" t="str">
        <f t="shared" si="46"/>
        <v>DC-B38aS 1-5 CompChrysene</v>
      </c>
      <c r="B1499" s="94" t="str">
        <f t="shared" si="47"/>
        <v>&lt;118</v>
      </c>
      <c r="C1499" t="s">
        <v>696</v>
      </c>
      <c r="D1499" s="92">
        <v>42522.423611111109</v>
      </c>
      <c r="E1499" t="s">
        <v>736</v>
      </c>
      <c r="F1499">
        <v>1</v>
      </c>
      <c r="H1499">
        <v>435</v>
      </c>
      <c r="I1499" t="s">
        <v>797</v>
      </c>
      <c r="J1499" t="s">
        <v>801</v>
      </c>
      <c r="K1499" t="s">
        <v>810</v>
      </c>
      <c r="L1499" s="95">
        <v>118</v>
      </c>
    </row>
    <row r="1500" spans="1:12" ht="15.75" customHeight="1" x14ac:dyDescent="0.25">
      <c r="A1500" s="93" t="str">
        <f t="shared" si="46"/>
        <v>DC-B40S 5-10 COMPChrysene</v>
      </c>
      <c r="B1500" s="94" t="str">
        <f t="shared" si="47"/>
        <v>&lt;119</v>
      </c>
      <c r="C1500" t="s">
        <v>697</v>
      </c>
      <c r="D1500" s="92">
        <v>42522.570833333331</v>
      </c>
      <c r="E1500" t="s">
        <v>736</v>
      </c>
      <c r="F1500">
        <v>1</v>
      </c>
      <c r="H1500">
        <v>436</v>
      </c>
      <c r="I1500" t="s">
        <v>797</v>
      </c>
      <c r="J1500" t="s">
        <v>801</v>
      </c>
      <c r="K1500" t="s">
        <v>810</v>
      </c>
      <c r="L1500" s="95">
        <v>119</v>
      </c>
    </row>
    <row r="1501" spans="1:12" ht="15.75" customHeight="1" x14ac:dyDescent="0.25">
      <c r="A1501" s="93" t="str">
        <f t="shared" si="46"/>
        <v>DC-B36S 5-10 CompChrysene</v>
      </c>
      <c r="B1501" s="94" t="str">
        <f t="shared" si="47"/>
        <v>&lt;119</v>
      </c>
      <c r="C1501" t="s">
        <v>698</v>
      </c>
      <c r="D1501" s="92">
        <v>42509.412499999999</v>
      </c>
      <c r="E1501" t="s">
        <v>736</v>
      </c>
      <c r="F1501">
        <v>1</v>
      </c>
      <c r="H1501">
        <v>436</v>
      </c>
      <c r="I1501" t="s">
        <v>797</v>
      </c>
      <c r="J1501" t="s">
        <v>801</v>
      </c>
      <c r="K1501" t="s">
        <v>810</v>
      </c>
      <c r="L1501" s="95">
        <v>119</v>
      </c>
    </row>
    <row r="1502" spans="1:12" ht="15.75" customHeight="1" x14ac:dyDescent="0.25">
      <c r="A1502" s="93" t="str">
        <f t="shared" si="46"/>
        <v>DC-B39S 7-8Chrysene</v>
      </c>
      <c r="B1502" s="94">
        <f t="shared" si="47"/>
        <v>487</v>
      </c>
      <c r="C1502" t="s">
        <v>689</v>
      </c>
      <c r="D1502" s="92">
        <v>42510.474305555559</v>
      </c>
      <c r="E1502" t="s">
        <v>736</v>
      </c>
      <c r="F1502">
        <v>1</v>
      </c>
      <c r="G1502">
        <v>487</v>
      </c>
      <c r="H1502">
        <v>442</v>
      </c>
      <c r="I1502" t="s">
        <v>797</v>
      </c>
      <c r="K1502" t="s">
        <v>810</v>
      </c>
      <c r="L1502" s="95">
        <v>120</v>
      </c>
    </row>
    <row r="1503" spans="1:12" ht="15.75" customHeight="1" x14ac:dyDescent="0.25">
      <c r="A1503" s="93" t="str">
        <f t="shared" si="46"/>
        <v>DC-B37S 5-10 CompChrysene</v>
      </c>
      <c r="B1503" s="94" t="str">
        <f t="shared" si="47"/>
        <v>&lt;121</v>
      </c>
      <c r="C1503" t="s">
        <v>699</v>
      </c>
      <c r="D1503" s="92">
        <v>42509.535416666666</v>
      </c>
      <c r="E1503" t="s">
        <v>736</v>
      </c>
      <c r="F1503">
        <v>1</v>
      </c>
      <c r="H1503">
        <v>443</v>
      </c>
      <c r="I1503" t="s">
        <v>797</v>
      </c>
      <c r="J1503" t="s">
        <v>801</v>
      </c>
      <c r="K1503" t="s">
        <v>810</v>
      </c>
      <c r="L1503" s="95">
        <v>121</v>
      </c>
    </row>
    <row r="1504" spans="1:12" ht="15.75" customHeight="1" x14ac:dyDescent="0.25">
      <c r="A1504" s="93" t="str">
        <f t="shared" si="46"/>
        <v>DC-B38S 5-10 CompChrysene</v>
      </c>
      <c r="B1504" s="94" t="str">
        <f t="shared" si="47"/>
        <v>&lt;121</v>
      </c>
      <c r="C1504" t="s">
        <v>673</v>
      </c>
      <c r="D1504" s="92">
        <v>42509.668749999997</v>
      </c>
      <c r="E1504" t="s">
        <v>736</v>
      </c>
      <c r="F1504">
        <v>1</v>
      </c>
      <c r="H1504">
        <v>444</v>
      </c>
      <c r="I1504" t="s">
        <v>797</v>
      </c>
      <c r="J1504" t="s">
        <v>801</v>
      </c>
      <c r="K1504" t="s">
        <v>810</v>
      </c>
      <c r="L1504" s="95">
        <v>121</v>
      </c>
    </row>
    <row r="1505" spans="1:12" ht="15.75" customHeight="1" x14ac:dyDescent="0.25">
      <c r="A1505" s="93" t="str">
        <f t="shared" si="46"/>
        <v>DC-B40S 4-5Chrysene</v>
      </c>
      <c r="B1505" s="94" t="str">
        <f t="shared" si="47"/>
        <v>&lt;122</v>
      </c>
      <c r="C1505" t="s">
        <v>685</v>
      </c>
      <c r="D1505" s="92">
        <v>42522.552083333336</v>
      </c>
      <c r="E1505" t="s">
        <v>736</v>
      </c>
      <c r="F1505">
        <v>1</v>
      </c>
      <c r="H1505">
        <v>447</v>
      </c>
      <c r="I1505" t="s">
        <v>797</v>
      </c>
      <c r="J1505" t="s">
        <v>801</v>
      </c>
      <c r="K1505" t="s">
        <v>810</v>
      </c>
      <c r="L1505" s="95">
        <v>122</v>
      </c>
    </row>
    <row r="1506" spans="1:12" ht="15.75" customHeight="1" x14ac:dyDescent="0.25">
      <c r="A1506" s="93" t="str">
        <f t="shared" si="46"/>
        <v>DC-B40S 9.5-10Chrysene</v>
      </c>
      <c r="B1506" s="94" t="str">
        <f t="shared" si="47"/>
        <v>&lt;122</v>
      </c>
      <c r="C1506" t="s">
        <v>681</v>
      </c>
      <c r="D1506" s="92">
        <v>42522.592361111114</v>
      </c>
      <c r="E1506" t="s">
        <v>736</v>
      </c>
      <c r="F1506">
        <v>1</v>
      </c>
      <c r="H1506">
        <v>448</v>
      </c>
      <c r="I1506" t="s">
        <v>797</v>
      </c>
      <c r="J1506" t="s">
        <v>801</v>
      </c>
      <c r="K1506" t="s">
        <v>810</v>
      </c>
      <c r="L1506" s="95">
        <v>122</v>
      </c>
    </row>
    <row r="1507" spans="1:12" ht="15.75" customHeight="1" x14ac:dyDescent="0.25">
      <c r="A1507" s="93" t="str">
        <f t="shared" si="46"/>
        <v>DC-B38aS 4-5Chrysene</v>
      </c>
      <c r="B1507" s="94" t="str">
        <f t="shared" si="47"/>
        <v>&lt;122</v>
      </c>
      <c r="C1507" t="s">
        <v>683</v>
      </c>
      <c r="D1507" s="92">
        <v>42522.415972222225</v>
      </c>
      <c r="E1507" t="s">
        <v>736</v>
      </c>
      <c r="F1507">
        <v>1</v>
      </c>
      <c r="H1507">
        <v>448</v>
      </c>
      <c r="I1507" t="s">
        <v>797</v>
      </c>
      <c r="J1507" t="s">
        <v>801</v>
      </c>
      <c r="K1507" t="s">
        <v>810</v>
      </c>
      <c r="L1507" s="95">
        <v>122</v>
      </c>
    </row>
    <row r="1508" spans="1:12" ht="15.75" customHeight="1" x14ac:dyDescent="0.25">
      <c r="A1508" s="93" t="str">
        <f t="shared" si="46"/>
        <v>DC-B39S 5-10 CompChrysene</v>
      </c>
      <c r="B1508" s="94" t="str">
        <f t="shared" si="47"/>
        <v>&lt;124</v>
      </c>
      <c r="C1508" t="s">
        <v>700</v>
      </c>
      <c r="D1508" s="92">
        <v>42510.490277777775</v>
      </c>
      <c r="E1508" t="s">
        <v>736</v>
      </c>
      <c r="F1508">
        <v>1</v>
      </c>
      <c r="H1508">
        <v>455</v>
      </c>
      <c r="I1508" t="s">
        <v>797</v>
      </c>
      <c r="J1508" t="s">
        <v>801</v>
      </c>
      <c r="K1508" t="s">
        <v>810</v>
      </c>
      <c r="L1508" s="95">
        <v>124</v>
      </c>
    </row>
    <row r="1509" spans="1:12" ht="15.75" customHeight="1" x14ac:dyDescent="0.25">
      <c r="A1509" s="93" t="str">
        <f t="shared" si="46"/>
        <v>DC-B40S 15-20 COMPChrysene</v>
      </c>
      <c r="B1509" s="94" t="str">
        <f t="shared" si="47"/>
        <v>&lt;126</v>
      </c>
      <c r="C1509" t="s">
        <v>701</v>
      </c>
      <c r="D1509" s="92">
        <v>42522.649305555555</v>
      </c>
      <c r="E1509" t="s">
        <v>736</v>
      </c>
      <c r="F1509">
        <v>1</v>
      </c>
      <c r="H1509">
        <v>461</v>
      </c>
      <c r="I1509" t="s">
        <v>797</v>
      </c>
      <c r="J1509" t="s">
        <v>801</v>
      </c>
      <c r="K1509" t="s">
        <v>810</v>
      </c>
      <c r="L1509" s="95">
        <v>126</v>
      </c>
    </row>
    <row r="1510" spans="1:12" ht="15.75" customHeight="1" x14ac:dyDescent="0.25">
      <c r="A1510" s="93" t="str">
        <f t="shared" si="46"/>
        <v>DC-B36S 10-15 CompChrysene</v>
      </c>
      <c r="B1510" s="94" t="str">
        <f t="shared" si="47"/>
        <v>&lt;126</v>
      </c>
      <c r="C1510" t="s">
        <v>691</v>
      </c>
      <c r="D1510" s="92">
        <v>42509.429861111108</v>
      </c>
      <c r="E1510" t="s">
        <v>736</v>
      </c>
      <c r="F1510">
        <v>1</v>
      </c>
      <c r="H1510">
        <v>461</v>
      </c>
      <c r="I1510" t="s">
        <v>797</v>
      </c>
      <c r="J1510" t="s">
        <v>801</v>
      </c>
      <c r="K1510" t="s">
        <v>810</v>
      </c>
      <c r="L1510" s="95">
        <v>126</v>
      </c>
    </row>
    <row r="1511" spans="1:12" ht="15.75" customHeight="1" x14ac:dyDescent="0.25">
      <c r="A1511" s="93" t="str">
        <f t="shared" si="46"/>
        <v>DC-B39S 10-15 CompChrysene</v>
      </c>
      <c r="B1511" s="94" t="str">
        <f t="shared" si="47"/>
        <v>&lt;126</v>
      </c>
      <c r="C1511" t="s">
        <v>694</v>
      </c>
      <c r="D1511" s="92">
        <v>42510.527777777781</v>
      </c>
      <c r="E1511" t="s">
        <v>736</v>
      </c>
      <c r="F1511">
        <v>1</v>
      </c>
      <c r="H1511">
        <v>463</v>
      </c>
      <c r="I1511" t="s">
        <v>797</v>
      </c>
      <c r="J1511" t="s">
        <v>801</v>
      </c>
      <c r="K1511" t="s">
        <v>810</v>
      </c>
      <c r="L1511" s="95">
        <v>126</v>
      </c>
    </row>
    <row r="1512" spans="1:12" ht="15.75" customHeight="1" x14ac:dyDescent="0.25">
      <c r="A1512" s="93" t="str">
        <f t="shared" si="46"/>
        <v>DC-B37S 15-20 CompChrysene</v>
      </c>
      <c r="B1512" s="94" t="str">
        <f t="shared" si="47"/>
        <v>&lt;126</v>
      </c>
      <c r="C1512" t="s">
        <v>702</v>
      </c>
      <c r="D1512" s="92">
        <v>42509.575694444444</v>
      </c>
      <c r="E1512" t="s">
        <v>736</v>
      </c>
      <c r="F1512">
        <v>1</v>
      </c>
      <c r="H1512">
        <v>463</v>
      </c>
      <c r="I1512" t="s">
        <v>797</v>
      </c>
      <c r="J1512" t="s">
        <v>801</v>
      </c>
      <c r="K1512" t="s">
        <v>810</v>
      </c>
      <c r="L1512" s="95">
        <v>126</v>
      </c>
    </row>
    <row r="1513" spans="1:12" ht="15.75" customHeight="1" x14ac:dyDescent="0.25">
      <c r="A1513" s="93" t="str">
        <f t="shared" si="46"/>
        <v>DC-B38aS 10-15 CompChrysene</v>
      </c>
      <c r="B1513" s="94" t="str">
        <f t="shared" si="47"/>
        <v>&lt;128</v>
      </c>
      <c r="C1513" t="s">
        <v>703</v>
      </c>
      <c r="D1513" s="92">
        <v>42522.45416666667</v>
      </c>
      <c r="E1513" t="s">
        <v>736</v>
      </c>
      <c r="F1513">
        <v>1</v>
      </c>
      <c r="H1513">
        <v>469</v>
      </c>
      <c r="I1513" t="s">
        <v>797</v>
      </c>
      <c r="J1513" t="s">
        <v>801</v>
      </c>
      <c r="K1513" t="s">
        <v>810</v>
      </c>
      <c r="L1513" s="95">
        <v>128</v>
      </c>
    </row>
    <row r="1514" spans="1:12" ht="15.75" customHeight="1" x14ac:dyDescent="0.25">
      <c r="A1514" s="93" t="str">
        <f t="shared" si="46"/>
        <v>DC-B38S 10-15 CompChrysene</v>
      </c>
      <c r="B1514" s="94" t="str">
        <f t="shared" si="47"/>
        <v>&lt;129</v>
      </c>
      <c r="C1514" t="s">
        <v>686</v>
      </c>
      <c r="D1514" s="92">
        <v>42510.378472222219</v>
      </c>
      <c r="E1514" t="s">
        <v>736</v>
      </c>
      <c r="F1514">
        <v>1</v>
      </c>
      <c r="H1514">
        <v>473</v>
      </c>
      <c r="I1514" t="s">
        <v>797</v>
      </c>
      <c r="J1514" t="s">
        <v>801</v>
      </c>
      <c r="K1514" t="s">
        <v>810</v>
      </c>
      <c r="L1514" s="95">
        <v>129</v>
      </c>
    </row>
    <row r="1515" spans="1:12" ht="15.75" customHeight="1" x14ac:dyDescent="0.25">
      <c r="A1515" s="93" t="str">
        <f t="shared" si="46"/>
        <v>DC-B35S 4-5Chrysene</v>
      </c>
      <c r="B1515" s="94" t="str">
        <f t="shared" si="47"/>
        <v>&lt;130</v>
      </c>
      <c r="C1515" t="s">
        <v>688</v>
      </c>
      <c r="D1515" s="92">
        <v>42508.583333333336</v>
      </c>
      <c r="E1515" t="s">
        <v>736</v>
      </c>
      <c r="F1515">
        <v>1</v>
      </c>
      <c r="H1515">
        <v>479</v>
      </c>
      <c r="I1515" t="s">
        <v>797</v>
      </c>
      <c r="J1515" t="s">
        <v>801</v>
      </c>
      <c r="K1515" t="s">
        <v>810</v>
      </c>
      <c r="L1515" s="95">
        <v>130</v>
      </c>
    </row>
    <row r="1516" spans="1:12" ht="15.75" customHeight="1" x14ac:dyDescent="0.25">
      <c r="A1516" s="93" t="str">
        <f t="shared" si="46"/>
        <v>DC-B40S 10-15 COMPChrysene</v>
      </c>
      <c r="B1516" s="94" t="str">
        <f t="shared" si="47"/>
        <v>&lt;131</v>
      </c>
      <c r="C1516" t="s">
        <v>704</v>
      </c>
      <c r="D1516" s="92">
        <v>42522.609027777777</v>
      </c>
      <c r="E1516" t="s">
        <v>736</v>
      </c>
      <c r="F1516">
        <v>1</v>
      </c>
      <c r="H1516">
        <v>481</v>
      </c>
      <c r="I1516" t="s">
        <v>797</v>
      </c>
      <c r="J1516" t="s">
        <v>801</v>
      </c>
      <c r="K1516" t="s">
        <v>810</v>
      </c>
      <c r="L1516" s="95">
        <v>131</v>
      </c>
    </row>
    <row r="1517" spans="1:12" ht="15.75" customHeight="1" x14ac:dyDescent="0.25">
      <c r="A1517" s="93" t="str">
        <f t="shared" si="46"/>
        <v>DC-B37S 10-15 CompChrysene</v>
      </c>
      <c r="B1517" s="94" t="str">
        <f t="shared" si="47"/>
        <v>&lt;132</v>
      </c>
      <c r="C1517" t="s">
        <v>705</v>
      </c>
      <c r="D1517" s="92">
        <v>42509.553472222222</v>
      </c>
      <c r="E1517" t="s">
        <v>736</v>
      </c>
      <c r="F1517">
        <v>1</v>
      </c>
      <c r="H1517">
        <v>484</v>
      </c>
      <c r="I1517" t="s">
        <v>797</v>
      </c>
      <c r="J1517" t="s">
        <v>801</v>
      </c>
      <c r="K1517" t="s">
        <v>810</v>
      </c>
      <c r="L1517" s="95">
        <v>132</v>
      </c>
    </row>
    <row r="1518" spans="1:12" ht="15.75" customHeight="1" x14ac:dyDescent="0.25">
      <c r="A1518" s="93" t="str">
        <f t="shared" si="46"/>
        <v>DC-B38aS 5-10 CompChrysene</v>
      </c>
      <c r="B1518" s="94" t="str">
        <f t="shared" si="47"/>
        <v>&lt;134</v>
      </c>
      <c r="C1518" t="s">
        <v>706</v>
      </c>
      <c r="D1518" s="92">
        <v>42522.440972222219</v>
      </c>
      <c r="E1518" t="s">
        <v>736</v>
      </c>
      <c r="F1518">
        <v>1</v>
      </c>
      <c r="H1518">
        <v>492</v>
      </c>
      <c r="I1518" t="s">
        <v>797</v>
      </c>
      <c r="J1518" t="s">
        <v>801</v>
      </c>
      <c r="K1518" t="s">
        <v>810</v>
      </c>
      <c r="L1518" s="95">
        <v>134</v>
      </c>
    </row>
    <row r="1519" spans="1:12" ht="15.75" customHeight="1" x14ac:dyDescent="0.25">
      <c r="A1519" s="93" t="str">
        <f t="shared" si="46"/>
        <v>DC-B40S 11.5-12.5Chrysene</v>
      </c>
      <c r="B1519" s="94" t="str">
        <f t="shared" si="47"/>
        <v>&lt;134</v>
      </c>
      <c r="C1519" t="s">
        <v>690</v>
      </c>
      <c r="D1519" s="92">
        <v>42522.604166666664</v>
      </c>
      <c r="E1519" t="s">
        <v>736</v>
      </c>
      <c r="F1519">
        <v>1</v>
      </c>
      <c r="H1519">
        <v>493</v>
      </c>
      <c r="I1519" t="s">
        <v>797</v>
      </c>
      <c r="J1519" t="s">
        <v>801</v>
      </c>
      <c r="K1519" t="s">
        <v>810</v>
      </c>
      <c r="L1519" s="95">
        <v>134</v>
      </c>
    </row>
    <row r="1520" spans="1:12" ht="15.75" customHeight="1" x14ac:dyDescent="0.25">
      <c r="A1520" s="93" t="str">
        <f t="shared" si="46"/>
        <v>DC-B36S 15-20 CompChrysene</v>
      </c>
      <c r="B1520" s="94" t="str">
        <f t="shared" si="47"/>
        <v>&lt;136</v>
      </c>
      <c r="C1520" t="s">
        <v>692</v>
      </c>
      <c r="D1520" s="92">
        <v>42509.461111111108</v>
      </c>
      <c r="E1520" t="s">
        <v>736</v>
      </c>
      <c r="F1520">
        <v>1</v>
      </c>
      <c r="H1520">
        <v>498</v>
      </c>
      <c r="I1520" t="s">
        <v>797</v>
      </c>
      <c r="J1520" t="s">
        <v>801</v>
      </c>
      <c r="K1520" t="s">
        <v>810</v>
      </c>
      <c r="L1520" s="95">
        <v>136</v>
      </c>
    </row>
    <row r="1521" spans="1:12" ht="15.75" customHeight="1" x14ac:dyDescent="0.25">
      <c r="A1521" s="93" t="str">
        <f t="shared" si="46"/>
        <v>DC-B35 5-10 CompositeChrysene</v>
      </c>
      <c r="B1521" s="94" t="str">
        <f t="shared" si="47"/>
        <v>&lt;138</v>
      </c>
      <c r="C1521" t="s">
        <v>682</v>
      </c>
      <c r="D1521" s="92">
        <v>42508</v>
      </c>
      <c r="E1521" t="s">
        <v>736</v>
      </c>
      <c r="F1521">
        <v>1</v>
      </c>
      <c r="H1521">
        <v>506</v>
      </c>
      <c r="I1521" t="s">
        <v>797</v>
      </c>
      <c r="J1521" t="s">
        <v>801</v>
      </c>
      <c r="K1521" t="s">
        <v>810</v>
      </c>
      <c r="L1521" s="95">
        <v>138</v>
      </c>
    </row>
    <row r="1522" spans="1:12" ht="15.75" customHeight="1" x14ac:dyDescent="0.25">
      <c r="A1522" s="93" t="str">
        <f t="shared" si="46"/>
        <v>DC-B39S 6-7Chrysene</v>
      </c>
      <c r="B1522" s="94">
        <f t="shared" si="47"/>
        <v>933</v>
      </c>
      <c r="C1522" t="s">
        <v>674</v>
      </c>
      <c r="D1522" s="92">
        <v>42510.464583333334</v>
      </c>
      <c r="E1522" t="s">
        <v>736</v>
      </c>
      <c r="F1522">
        <v>2</v>
      </c>
      <c r="G1522">
        <v>933</v>
      </c>
      <c r="H1522">
        <v>814</v>
      </c>
      <c r="I1522" t="s">
        <v>797</v>
      </c>
      <c r="K1522" t="s">
        <v>810</v>
      </c>
      <c r="L1522" s="95">
        <v>222</v>
      </c>
    </row>
    <row r="1523" spans="1:12" ht="15.75" customHeight="1" x14ac:dyDescent="0.25">
      <c r="A1523" s="93" t="str">
        <f t="shared" si="46"/>
        <v>DC-B35S 10-15 CompositeChloromethane</v>
      </c>
      <c r="B1523" s="94" t="str">
        <f t="shared" si="47"/>
        <v>&lt;0.39</v>
      </c>
      <c r="C1523" t="s">
        <v>669</v>
      </c>
      <c r="D1523" s="92">
        <v>42508.645833333336</v>
      </c>
      <c r="E1523" t="s">
        <v>365</v>
      </c>
      <c r="F1523">
        <v>0.86</v>
      </c>
      <c r="H1523">
        <v>5.08</v>
      </c>
      <c r="I1523" t="s">
        <v>797</v>
      </c>
      <c r="J1523" t="s">
        <v>801</v>
      </c>
      <c r="K1523" t="s">
        <v>809</v>
      </c>
      <c r="L1523" s="95">
        <v>0.39</v>
      </c>
    </row>
    <row r="1524" spans="1:12" ht="15.75" customHeight="1" x14ac:dyDescent="0.25">
      <c r="A1524" s="93" t="str">
        <f t="shared" si="46"/>
        <v>DC-B36S 7.5-8.5Chloromethane</v>
      </c>
      <c r="B1524" s="94" t="str">
        <f t="shared" si="47"/>
        <v>0.667J</v>
      </c>
      <c r="C1524" t="s">
        <v>670</v>
      </c>
      <c r="D1524" s="92">
        <v>42509.404166666667</v>
      </c>
      <c r="E1524" t="s">
        <v>365</v>
      </c>
      <c r="F1524">
        <v>0.82</v>
      </c>
      <c r="G1524">
        <v>0.66700000000000004</v>
      </c>
      <c r="H1524">
        <v>5.3</v>
      </c>
      <c r="I1524" t="s">
        <v>797</v>
      </c>
      <c r="J1524" t="s">
        <v>804</v>
      </c>
      <c r="K1524" t="s">
        <v>809</v>
      </c>
      <c r="L1524" s="95">
        <v>0.40699999999999997</v>
      </c>
    </row>
    <row r="1525" spans="1:12" ht="15.75" customHeight="1" x14ac:dyDescent="0.25">
      <c r="A1525" s="93" t="str">
        <f t="shared" si="46"/>
        <v>DC-B38aS 1.5-2.5Chloromethane</v>
      </c>
      <c r="B1525" s="94" t="str">
        <f t="shared" si="47"/>
        <v>&lt;0.423</v>
      </c>
      <c r="C1525" t="s">
        <v>671</v>
      </c>
      <c r="D1525" s="92">
        <v>42522.402777777781</v>
      </c>
      <c r="E1525" t="s">
        <v>365</v>
      </c>
      <c r="F1525">
        <v>0.95</v>
      </c>
      <c r="H1525">
        <v>5.51</v>
      </c>
      <c r="I1525" t="s">
        <v>797</v>
      </c>
      <c r="J1525" t="s">
        <v>801</v>
      </c>
      <c r="K1525" t="s">
        <v>809</v>
      </c>
      <c r="L1525" s="95">
        <v>0.42299999999999999</v>
      </c>
    </row>
    <row r="1526" spans="1:12" ht="15.75" customHeight="1" x14ac:dyDescent="0.25">
      <c r="A1526" s="93" t="str">
        <f t="shared" si="46"/>
        <v>DC-B35S 0.5-1.5Chloromethane</v>
      </c>
      <c r="B1526" s="94" t="str">
        <f t="shared" si="47"/>
        <v>&lt;0.432</v>
      </c>
      <c r="C1526" t="s">
        <v>672</v>
      </c>
      <c r="D1526" s="92">
        <v>42508.552083333336</v>
      </c>
      <c r="E1526" t="s">
        <v>365</v>
      </c>
      <c r="F1526">
        <v>0.91</v>
      </c>
      <c r="H1526">
        <v>5.62</v>
      </c>
      <c r="I1526" t="s">
        <v>797</v>
      </c>
      <c r="J1526" t="s">
        <v>801</v>
      </c>
      <c r="K1526" t="s">
        <v>809</v>
      </c>
      <c r="L1526" s="95">
        <v>0.432</v>
      </c>
    </row>
    <row r="1527" spans="1:12" ht="15.75" customHeight="1" x14ac:dyDescent="0.25">
      <c r="A1527" s="93" t="str">
        <f t="shared" si="46"/>
        <v>DC-B38S 5-10 CompChloromethane</v>
      </c>
      <c r="B1527" s="94" t="str">
        <f t="shared" si="47"/>
        <v>&lt;0.441</v>
      </c>
      <c r="C1527" t="s">
        <v>673</v>
      </c>
      <c r="D1527" s="92">
        <v>42509.668749999997</v>
      </c>
      <c r="E1527" t="s">
        <v>365</v>
      </c>
      <c r="F1527">
        <v>0.87</v>
      </c>
      <c r="H1527">
        <v>5.74</v>
      </c>
      <c r="I1527" t="s">
        <v>797</v>
      </c>
      <c r="J1527" t="s">
        <v>801</v>
      </c>
      <c r="K1527" t="s">
        <v>809</v>
      </c>
      <c r="L1527" s="95">
        <v>0.441</v>
      </c>
    </row>
    <row r="1528" spans="1:12" ht="15.75" customHeight="1" x14ac:dyDescent="0.25">
      <c r="A1528" s="93" t="str">
        <f t="shared" si="46"/>
        <v>DC-B39S 6-7Chloromethane</v>
      </c>
      <c r="B1528" s="94" t="str">
        <f t="shared" si="47"/>
        <v>&lt;0.447</v>
      </c>
      <c r="C1528" t="s">
        <v>674</v>
      </c>
      <c r="D1528" s="92">
        <v>42510.464583333334</v>
      </c>
      <c r="E1528" t="s">
        <v>365</v>
      </c>
      <c r="F1528">
        <v>0.97</v>
      </c>
      <c r="H1528">
        <v>5.82</v>
      </c>
      <c r="I1528" t="s">
        <v>797</v>
      </c>
      <c r="J1528" t="s">
        <v>801</v>
      </c>
      <c r="K1528" t="s">
        <v>809</v>
      </c>
      <c r="L1528" s="95">
        <v>0.44700000000000001</v>
      </c>
    </row>
    <row r="1529" spans="1:12" ht="15.75" customHeight="1" x14ac:dyDescent="0.25">
      <c r="A1529" s="93" t="str">
        <f t="shared" si="46"/>
        <v>DC-B36S 6.5-7.5Chloromethane</v>
      </c>
      <c r="B1529" s="94" t="str">
        <f t="shared" si="47"/>
        <v>&lt;0.45</v>
      </c>
      <c r="C1529" t="s">
        <v>675</v>
      </c>
      <c r="D1529" s="92">
        <v>42509.383333333331</v>
      </c>
      <c r="E1529" t="s">
        <v>365</v>
      </c>
      <c r="F1529">
        <v>0.98</v>
      </c>
      <c r="H1529">
        <v>5.86</v>
      </c>
      <c r="I1529" t="s">
        <v>797</v>
      </c>
      <c r="J1529" t="s">
        <v>801</v>
      </c>
      <c r="K1529" t="s">
        <v>809</v>
      </c>
      <c r="L1529" s="95">
        <v>0.45</v>
      </c>
    </row>
    <row r="1530" spans="1:12" ht="15.75" customHeight="1" x14ac:dyDescent="0.25">
      <c r="A1530" s="93" t="str">
        <f t="shared" si="46"/>
        <v>DC-B38S 2.66-3.33Chloromethane</v>
      </c>
      <c r="B1530" s="94" t="str">
        <f t="shared" si="47"/>
        <v>&lt;0.463</v>
      </c>
      <c r="C1530" t="s">
        <v>676</v>
      </c>
      <c r="D1530" s="92">
        <v>42509.654861111114</v>
      </c>
      <c r="E1530" t="s">
        <v>365</v>
      </c>
      <c r="F1530">
        <v>0.95</v>
      </c>
      <c r="H1530">
        <v>6.03</v>
      </c>
      <c r="I1530" t="s">
        <v>797</v>
      </c>
      <c r="J1530" t="s">
        <v>801</v>
      </c>
      <c r="K1530" t="s">
        <v>809</v>
      </c>
      <c r="L1530" s="95">
        <v>0.46300000000000002</v>
      </c>
    </row>
    <row r="1531" spans="1:12" ht="15.75" customHeight="1" x14ac:dyDescent="0.25">
      <c r="A1531" s="93" t="str">
        <f t="shared" si="46"/>
        <v>DC-B35S 2.5-3.5Chloromethane</v>
      </c>
      <c r="B1531" s="94" t="str">
        <f t="shared" si="47"/>
        <v>&lt;0.471</v>
      </c>
      <c r="C1531" t="s">
        <v>677</v>
      </c>
      <c r="D1531" s="92">
        <v>42508.569444444445</v>
      </c>
      <c r="E1531" t="s">
        <v>365</v>
      </c>
      <c r="F1531">
        <v>0.98</v>
      </c>
      <c r="H1531">
        <v>6.13</v>
      </c>
      <c r="I1531" t="s">
        <v>797</v>
      </c>
      <c r="J1531" t="s">
        <v>801</v>
      </c>
      <c r="K1531" t="s">
        <v>809</v>
      </c>
      <c r="L1531" s="95">
        <v>0.47099999999999997</v>
      </c>
    </row>
    <row r="1532" spans="1:12" ht="15.75" customHeight="1" x14ac:dyDescent="0.25">
      <c r="A1532" s="93" t="str">
        <f t="shared" si="46"/>
        <v>DC-B40S 7-8Chloromethane</v>
      </c>
      <c r="B1532" s="94" t="str">
        <f t="shared" si="47"/>
        <v>&lt;0.474</v>
      </c>
      <c r="C1532" t="s">
        <v>678</v>
      </c>
      <c r="D1532" s="92">
        <v>42522.565972222219</v>
      </c>
      <c r="E1532" t="s">
        <v>365</v>
      </c>
      <c r="F1532">
        <v>0.98</v>
      </c>
      <c r="H1532">
        <v>6.18</v>
      </c>
      <c r="I1532" t="s">
        <v>797</v>
      </c>
      <c r="J1532" t="s">
        <v>801</v>
      </c>
      <c r="K1532" t="s">
        <v>809</v>
      </c>
      <c r="L1532" s="95">
        <v>0.47399999999999998</v>
      </c>
    </row>
    <row r="1533" spans="1:12" ht="15.75" customHeight="1" x14ac:dyDescent="0.25">
      <c r="A1533" s="93" t="str">
        <f t="shared" si="46"/>
        <v>DC-B36S 5.5-6.5Chloromethane</v>
      </c>
      <c r="B1533" s="94" t="str">
        <f t="shared" si="47"/>
        <v>&lt;0.476</v>
      </c>
      <c r="C1533" t="s">
        <v>679</v>
      </c>
      <c r="D1533" s="92">
        <v>42509.368750000001</v>
      </c>
      <c r="E1533" t="s">
        <v>365</v>
      </c>
      <c r="F1533">
        <v>0.99</v>
      </c>
      <c r="H1533">
        <v>6.2</v>
      </c>
      <c r="I1533" t="s">
        <v>797</v>
      </c>
      <c r="J1533" t="s">
        <v>801</v>
      </c>
      <c r="K1533" t="s">
        <v>809</v>
      </c>
      <c r="L1533" s="95">
        <v>0.47599999999999998</v>
      </c>
    </row>
    <row r="1534" spans="1:12" ht="15.75" customHeight="1" x14ac:dyDescent="0.25">
      <c r="A1534" s="93" t="str">
        <f t="shared" si="46"/>
        <v>DC-B37S 6-7Chloromethane</v>
      </c>
      <c r="B1534" s="94" t="str">
        <f t="shared" si="47"/>
        <v>&lt;0.478</v>
      </c>
      <c r="C1534" t="s">
        <v>680</v>
      </c>
      <c r="D1534" s="92">
        <v>42509.510416666664</v>
      </c>
      <c r="E1534" t="s">
        <v>365</v>
      </c>
      <c r="F1534">
        <v>1.04</v>
      </c>
      <c r="H1534">
        <v>6.23</v>
      </c>
      <c r="I1534" t="s">
        <v>797</v>
      </c>
      <c r="J1534" t="s">
        <v>801</v>
      </c>
      <c r="K1534" t="s">
        <v>809</v>
      </c>
      <c r="L1534" s="95">
        <v>0.47799999999999998</v>
      </c>
    </row>
    <row r="1535" spans="1:12" ht="15.75" customHeight="1" x14ac:dyDescent="0.25">
      <c r="A1535" s="93" t="str">
        <f t="shared" si="46"/>
        <v>DC-B40S 9.5-10Chloromethane</v>
      </c>
      <c r="B1535" s="94" t="str">
        <f t="shared" si="47"/>
        <v>&lt;0.485</v>
      </c>
      <c r="C1535" t="s">
        <v>681</v>
      </c>
      <c r="D1535" s="92">
        <v>42522.592361111114</v>
      </c>
      <c r="E1535" t="s">
        <v>365</v>
      </c>
      <c r="F1535">
        <v>0.95</v>
      </c>
      <c r="H1535">
        <v>6.31</v>
      </c>
      <c r="I1535" t="s">
        <v>797</v>
      </c>
      <c r="J1535" t="s">
        <v>801</v>
      </c>
      <c r="K1535" t="s">
        <v>809</v>
      </c>
      <c r="L1535" s="95">
        <v>0.48499999999999999</v>
      </c>
    </row>
    <row r="1536" spans="1:12" ht="15.75" customHeight="1" x14ac:dyDescent="0.25">
      <c r="A1536" s="93" t="str">
        <f t="shared" si="46"/>
        <v>DC-B35 5-10 CompositeChloromethane</v>
      </c>
      <c r="B1536" s="94" t="str">
        <f t="shared" si="47"/>
        <v>&lt;0.486</v>
      </c>
      <c r="C1536" t="s">
        <v>682</v>
      </c>
      <c r="D1536" s="92">
        <v>42508</v>
      </c>
      <c r="E1536" t="s">
        <v>365</v>
      </c>
      <c r="F1536">
        <v>0.85</v>
      </c>
      <c r="H1536">
        <v>6.32</v>
      </c>
      <c r="I1536" t="s">
        <v>797</v>
      </c>
      <c r="J1536" t="s">
        <v>801</v>
      </c>
      <c r="K1536" t="s">
        <v>809</v>
      </c>
      <c r="L1536" s="95">
        <v>0.48599999999999999</v>
      </c>
    </row>
    <row r="1537" spans="1:12" ht="15.75" customHeight="1" x14ac:dyDescent="0.25">
      <c r="A1537" s="93" t="str">
        <f t="shared" si="46"/>
        <v>DC-B38aS 4-5Chloromethane</v>
      </c>
      <c r="B1537" s="94" t="str">
        <f t="shared" si="47"/>
        <v>&lt;0.495</v>
      </c>
      <c r="C1537" t="s">
        <v>683</v>
      </c>
      <c r="D1537" s="92">
        <v>42522.415972222225</v>
      </c>
      <c r="E1537" t="s">
        <v>365</v>
      </c>
      <c r="F1537">
        <v>0.97</v>
      </c>
      <c r="H1537">
        <v>6.44</v>
      </c>
      <c r="I1537" t="s">
        <v>797</v>
      </c>
      <c r="J1537" t="s">
        <v>801</v>
      </c>
      <c r="K1537" t="s">
        <v>809</v>
      </c>
      <c r="L1537" s="95">
        <v>0.495</v>
      </c>
    </row>
    <row r="1538" spans="1:12" ht="15.75" customHeight="1" x14ac:dyDescent="0.25">
      <c r="A1538" s="93" t="str">
        <f t="shared" ref="A1538:A1601" si="48">C1538&amp;E1538</f>
        <v>DC-B38S 1.5-2.5Chloromethane</v>
      </c>
      <c r="B1538" s="94" t="str">
        <f t="shared" ref="B1538:B1601" si="49">IF(J1538="J",G1538&amp;J1538,IF(ISNUMBER(G1538),G1538,"&lt;"&amp;L1538))</f>
        <v>&lt;0.498</v>
      </c>
      <c r="C1538" t="s">
        <v>684</v>
      </c>
      <c r="D1538" s="92">
        <v>42509.643055555556</v>
      </c>
      <c r="E1538" t="s">
        <v>365</v>
      </c>
      <c r="F1538">
        <v>1.0900000000000001</v>
      </c>
      <c r="H1538">
        <v>6.48</v>
      </c>
      <c r="I1538" t="s">
        <v>797</v>
      </c>
      <c r="J1538" t="s">
        <v>801</v>
      </c>
      <c r="K1538" t="s">
        <v>809</v>
      </c>
      <c r="L1538" s="95">
        <v>0.498</v>
      </c>
    </row>
    <row r="1539" spans="1:12" ht="15.75" customHeight="1" x14ac:dyDescent="0.25">
      <c r="A1539" s="93" t="str">
        <f t="shared" si="48"/>
        <v>DC-B40S 4-5Chloromethane</v>
      </c>
      <c r="B1539" s="94" t="str">
        <f t="shared" si="49"/>
        <v>&lt;0.505</v>
      </c>
      <c r="C1539" t="s">
        <v>685</v>
      </c>
      <c r="D1539" s="92">
        <v>42522.552083333336</v>
      </c>
      <c r="E1539" t="s">
        <v>365</v>
      </c>
      <c r="F1539">
        <v>1</v>
      </c>
      <c r="H1539">
        <v>6.58</v>
      </c>
      <c r="I1539" t="s">
        <v>797</v>
      </c>
      <c r="J1539" t="s">
        <v>801</v>
      </c>
      <c r="K1539" t="s">
        <v>809</v>
      </c>
      <c r="L1539" s="95">
        <v>0.505</v>
      </c>
    </row>
    <row r="1540" spans="1:12" ht="15.75" customHeight="1" x14ac:dyDescent="0.25">
      <c r="A1540" s="93" t="str">
        <f t="shared" si="48"/>
        <v>DC-B38S 10-15 CompChloromethane</v>
      </c>
      <c r="B1540" s="94" t="str">
        <f t="shared" si="49"/>
        <v>&lt;0.524</v>
      </c>
      <c r="C1540" t="s">
        <v>686</v>
      </c>
      <c r="D1540" s="92">
        <v>42510.378472222219</v>
      </c>
      <c r="E1540" t="s">
        <v>365</v>
      </c>
      <c r="F1540">
        <v>0.98</v>
      </c>
      <c r="H1540">
        <v>6.82</v>
      </c>
      <c r="I1540" t="s">
        <v>797</v>
      </c>
      <c r="J1540" t="s">
        <v>801</v>
      </c>
      <c r="K1540" t="s">
        <v>809</v>
      </c>
      <c r="L1540" s="95">
        <v>0.52400000000000002</v>
      </c>
    </row>
    <row r="1541" spans="1:12" ht="15.75" customHeight="1" x14ac:dyDescent="0.25">
      <c r="A1541" s="93" t="str">
        <f t="shared" si="48"/>
        <v>DC-B40S 18.5-19.5'Chloromethane</v>
      </c>
      <c r="B1541" s="94" t="str">
        <f t="shared" si="49"/>
        <v>&lt;0.53</v>
      </c>
      <c r="C1541" t="s">
        <v>687</v>
      </c>
      <c r="D1541" s="92">
        <v>42522.652777777781</v>
      </c>
      <c r="E1541" t="s">
        <v>365</v>
      </c>
      <c r="F1541">
        <v>1.1299999999999999</v>
      </c>
      <c r="H1541">
        <v>6.9</v>
      </c>
      <c r="I1541" t="s">
        <v>797</v>
      </c>
      <c r="J1541" t="s">
        <v>801</v>
      </c>
      <c r="K1541" t="s">
        <v>809</v>
      </c>
      <c r="L1541" s="95">
        <v>0.53</v>
      </c>
    </row>
    <row r="1542" spans="1:12" ht="15.75" customHeight="1" x14ac:dyDescent="0.25">
      <c r="A1542" s="93" t="str">
        <f t="shared" si="48"/>
        <v>DC-B35S 4-5Chloromethane</v>
      </c>
      <c r="B1542" s="94" t="str">
        <f t="shared" si="49"/>
        <v>&lt;0.54</v>
      </c>
      <c r="C1542" t="s">
        <v>688</v>
      </c>
      <c r="D1542" s="92">
        <v>42508.583333333336</v>
      </c>
      <c r="E1542" t="s">
        <v>365</v>
      </c>
      <c r="F1542">
        <v>1</v>
      </c>
      <c r="H1542">
        <v>7.04</v>
      </c>
      <c r="I1542" t="s">
        <v>797</v>
      </c>
      <c r="J1542" t="s">
        <v>801</v>
      </c>
      <c r="K1542" t="s">
        <v>809</v>
      </c>
      <c r="L1542" s="95">
        <v>0.54</v>
      </c>
    </row>
    <row r="1543" spans="1:12" ht="15.75" customHeight="1" x14ac:dyDescent="0.25">
      <c r="A1543" s="93" t="str">
        <f t="shared" si="48"/>
        <v>DC-B37S 7-8Chloromethane</v>
      </c>
      <c r="B1543" s="94" t="str">
        <f t="shared" si="49"/>
        <v>&lt;0.542</v>
      </c>
      <c r="C1543" t="s">
        <v>693</v>
      </c>
      <c r="D1543" s="92">
        <v>42509.520138888889</v>
      </c>
      <c r="E1543" t="s">
        <v>365</v>
      </c>
      <c r="F1543">
        <v>1.1299999999999999</v>
      </c>
      <c r="H1543">
        <v>7.06</v>
      </c>
      <c r="I1543" t="s">
        <v>797</v>
      </c>
      <c r="J1543" t="s">
        <v>801</v>
      </c>
      <c r="K1543" t="s">
        <v>809</v>
      </c>
      <c r="L1543" s="95">
        <v>0.54200000000000004</v>
      </c>
    </row>
    <row r="1544" spans="1:12" ht="15.75" customHeight="1" x14ac:dyDescent="0.25">
      <c r="A1544" s="93" t="str">
        <f t="shared" si="48"/>
        <v>DC-B39S 7-8Chloromethane</v>
      </c>
      <c r="B1544" s="94" t="str">
        <f t="shared" si="49"/>
        <v>&lt;0.601</v>
      </c>
      <c r="C1544" t="s">
        <v>689</v>
      </c>
      <c r="D1544" s="92">
        <v>42510.474305555559</v>
      </c>
      <c r="E1544" t="s">
        <v>365</v>
      </c>
      <c r="F1544">
        <v>1.2</v>
      </c>
      <c r="H1544">
        <v>7.83</v>
      </c>
      <c r="I1544" t="s">
        <v>797</v>
      </c>
      <c r="J1544" t="s">
        <v>801</v>
      </c>
      <c r="K1544" t="s">
        <v>809</v>
      </c>
      <c r="L1544" s="95">
        <v>0.60099999999999998</v>
      </c>
    </row>
    <row r="1545" spans="1:12" ht="15.75" customHeight="1" x14ac:dyDescent="0.25">
      <c r="A1545" s="93" t="str">
        <f t="shared" si="48"/>
        <v>DC-B40S 11.5-12.5Chloromethane</v>
      </c>
      <c r="B1545" s="94" t="str">
        <f t="shared" si="49"/>
        <v>&lt;0.604</v>
      </c>
      <c r="C1545" t="s">
        <v>690</v>
      </c>
      <c r="D1545" s="92">
        <v>42522.604166666664</v>
      </c>
      <c r="E1545" t="s">
        <v>365</v>
      </c>
      <c r="F1545">
        <v>1.08</v>
      </c>
      <c r="H1545">
        <v>7.87</v>
      </c>
      <c r="I1545" t="s">
        <v>797</v>
      </c>
      <c r="J1545" t="s">
        <v>801</v>
      </c>
      <c r="K1545" t="s">
        <v>809</v>
      </c>
      <c r="L1545" s="95">
        <v>0.60399999999999998</v>
      </c>
    </row>
    <row r="1546" spans="1:12" ht="15.75" customHeight="1" x14ac:dyDescent="0.25">
      <c r="A1546" s="93" t="str">
        <f t="shared" si="48"/>
        <v>DC-B36S 10-15 CompChloromethane</v>
      </c>
      <c r="B1546" s="94" t="str">
        <f t="shared" si="49"/>
        <v>&lt;0.68</v>
      </c>
      <c r="C1546" t="s">
        <v>691</v>
      </c>
      <c r="D1546" s="92">
        <v>42509.429861111108</v>
      </c>
      <c r="E1546" t="s">
        <v>365</v>
      </c>
      <c r="F1546">
        <v>1.31</v>
      </c>
      <c r="H1546">
        <v>8.86</v>
      </c>
      <c r="I1546" t="s">
        <v>797</v>
      </c>
      <c r="J1546" t="s">
        <v>801</v>
      </c>
      <c r="K1546" t="s">
        <v>809</v>
      </c>
      <c r="L1546" s="95">
        <v>0.68</v>
      </c>
    </row>
    <row r="1547" spans="1:12" ht="15.75" customHeight="1" x14ac:dyDescent="0.25">
      <c r="A1547" s="93" t="str">
        <f t="shared" si="48"/>
        <v>DC-B36S 15-20 CompChloromethane</v>
      </c>
      <c r="B1547" s="94" t="str">
        <f t="shared" si="49"/>
        <v>&lt;0.894</v>
      </c>
      <c r="C1547" t="s">
        <v>692</v>
      </c>
      <c r="D1547" s="92">
        <v>42509.461111111108</v>
      </c>
      <c r="E1547" t="s">
        <v>365</v>
      </c>
      <c r="F1547">
        <v>1.59</v>
      </c>
      <c r="H1547">
        <v>11.6</v>
      </c>
      <c r="I1547" t="s">
        <v>797</v>
      </c>
      <c r="J1547" t="s">
        <v>801</v>
      </c>
      <c r="K1547" t="s">
        <v>809</v>
      </c>
      <c r="L1547" s="95">
        <v>0.89400000000000002</v>
      </c>
    </row>
    <row r="1548" spans="1:12" ht="15.75" customHeight="1" x14ac:dyDescent="0.25">
      <c r="A1548" s="93" t="str">
        <f t="shared" si="48"/>
        <v>DC-B39S 10-15 CompChloromethane</v>
      </c>
      <c r="B1548" s="94" t="str">
        <f t="shared" si="49"/>
        <v>&lt;27.7</v>
      </c>
      <c r="C1548" t="s">
        <v>694</v>
      </c>
      <c r="D1548" s="92">
        <v>42510.527777777781</v>
      </c>
      <c r="E1548" t="s">
        <v>365</v>
      </c>
      <c r="F1548">
        <v>52.8</v>
      </c>
      <c r="H1548">
        <v>361</v>
      </c>
      <c r="I1548" t="s">
        <v>797</v>
      </c>
      <c r="J1548" t="s">
        <v>801</v>
      </c>
      <c r="K1548" t="s">
        <v>809</v>
      </c>
      <c r="L1548" s="95">
        <v>27.7</v>
      </c>
    </row>
    <row r="1549" spans="1:12" ht="15.75" customHeight="1" x14ac:dyDescent="0.25">
      <c r="A1549" s="93" t="str">
        <f t="shared" si="48"/>
        <v>DC-B35S 10-15 CompositeChloroform</v>
      </c>
      <c r="B1549" s="94" t="str">
        <f t="shared" si="49"/>
        <v>&lt;0.589</v>
      </c>
      <c r="C1549" t="s">
        <v>669</v>
      </c>
      <c r="D1549" s="92">
        <v>42508.645833333336</v>
      </c>
      <c r="E1549" t="s">
        <v>366</v>
      </c>
      <c r="F1549">
        <v>0.86</v>
      </c>
      <c r="H1549">
        <v>2.0299999999999998</v>
      </c>
      <c r="I1549" t="s">
        <v>797</v>
      </c>
      <c r="J1549" t="s">
        <v>801</v>
      </c>
      <c r="K1549" t="s">
        <v>809</v>
      </c>
      <c r="L1549" s="95">
        <v>0.58899999999999997</v>
      </c>
    </row>
    <row r="1550" spans="1:12" ht="15.75" customHeight="1" x14ac:dyDescent="0.25">
      <c r="A1550" s="93" t="str">
        <f t="shared" si="48"/>
        <v>DC-B36S 7.5-8.5Chloroform</v>
      </c>
      <c r="B1550" s="94" t="str">
        <f t="shared" si="49"/>
        <v>&lt;0.614</v>
      </c>
      <c r="C1550" t="s">
        <v>670</v>
      </c>
      <c r="D1550" s="92">
        <v>42509.404166666667</v>
      </c>
      <c r="E1550" t="s">
        <v>366</v>
      </c>
      <c r="F1550">
        <v>0.82</v>
      </c>
      <c r="H1550">
        <v>2.12</v>
      </c>
      <c r="I1550" t="s">
        <v>797</v>
      </c>
      <c r="J1550" t="s">
        <v>801</v>
      </c>
      <c r="K1550" t="s">
        <v>809</v>
      </c>
      <c r="L1550" s="95">
        <v>0.61399999999999999</v>
      </c>
    </row>
    <row r="1551" spans="1:12" ht="15.75" customHeight="1" x14ac:dyDescent="0.25">
      <c r="A1551" s="93" t="str">
        <f t="shared" si="48"/>
        <v>DC-B38aS 1.5-2.5Chloroform</v>
      </c>
      <c r="B1551" s="94" t="str">
        <f t="shared" si="49"/>
        <v>&lt;0.639</v>
      </c>
      <c r="C1551" t="s">
        <v>671</v>
      </c>
      <c r="D1551" s="92">
        <v>42522.402777777781</v>
      </c>
      <c r="E1551" t="s">
        <v>366</v>
      </c>
      <c r="F1551">
        <v>0.95</v>
      </c>
      <c r="H1551">
        <v>2.2000000000000002</v>
      </c>
      <c r="I1551" t="s">
        <v>797</v>
      </c>
      <c r="J1551" t="s">
        <v>802</v>
      </c>
      <c r="K1551" t="s">
        <v>809</v>
      </c>
      <c r="L1551" s="95">
        <v>0.63900000000000001</v>
      </c>
    </row>
    <row r="1552" spans="1:12" ht="15.75" customHeight="1" x14ac:dyDescent="0.25">
      <c r="A1552" s="93" t="str">
        <f t="shared" si="48"/>
        <v>DC-B35S 0.5-1.5Chloroform</v>
      </c>
      <c r="B1552" s="94" t="str">
        <f t="shared" si="49"/>
        <v>&lt;0.652</v>
      </c>
      <c r="C1552" t="s">
        <v>672</v>
      </c>
      <c r="D1552" s="92">
        <v>42508.552083333336</v>
      </c>
      <c r="E1552" t="s">
        <v>366</v>
      </c>
      <c r="F1552">
        <v>0.91</v>
      </c>
      <c r="H1552">
        <v>2.25</v>
      </c>
      <c r="I1552" t="s">
        <v>797</v>
      </c>
      <c r="J1552" t="s">
        <v>801</v>
      </c>
      <c r="K1552" t="s">
        <v>809</v>
      </c>
      <c r="L1552" s="95">
        <v>0.65200000000000002</v>
      </c>
    </row>
    <row r="1553" spans="1:12" ht="15.75" customHeight="1" x14ac:dyDescent="0.25">
      <c r="A1553" s="93" t="str">
        <f t="shared" si="48"/>
        <v>DC-B38S 5-10 CompChloroform</v>
      </c>
      <c r="B1553" s="94" t="str">
        <f t="shared" si="49"/>
        <v>&lt;0.666</v>
      </c>
      <c r="C1553" t="s">
        <v>673</v>
      </c>
      <c r="D1553" s="92">
        <v>42509.668749999997</v>
      </c>
      <c r="E1553" t="s">
        <v>366</v>
      </c>
      <c r="F1553">
        <v>0.87</v>
      </c>
      <c r="H1553">
        <v>2.2999999999999998</v>
      </c>
      <c r="I1553" t="s">
        <v>797</v>
      </c>
      <c r="J1553" t="s">
        <v>801</v>
      </c>
      <c r="K1553" t="s">
        <v>809</v>
      </c>
      <c r="L1553" s="95">
        <v>0.66600000000000004</v>
      </c>
    </row>
    <row r="1554" spans="1:12" ht="15.75" customHeight="1" x14ac:dyDescent="0.25">
      <c r="A1554" s="93" t="str">
        <f t="shared" si="48"/>
        <v>DC-B39S 6-7Chloroform</v>
      </c>
      <c r="B1554" s="94" t="str">
        <f t="shared" si="49"/>
        <v>&lt;0.675</v>
      </c>
      <c r="C1554" t="s">
        <v>674</v>
      </c>
      <c r="D1554" s="92">
        <v>42510.464583333334</v>
      </c>
      <c r="E1554" t="s">
        <v>366</v>
      </c>
      <c r="F1554">
        <v>0.97</v>
      </c>
      <c r="H1554">
        <v>2.33</v>
      </c>
      <c r="I1554" t="s">
        <v>797</v>
      </c>
      <c r="J1554" t="s">
        <v>801</v>
      </c>
      <c r="K1554" t="s">
        <v>809</v>
      </c>
      <c r="L1554" s="95">
        <v>0.67500000000000004</v>
      </c>
    </row>
    <row r="1555" spans="1:12" ht="15.75" customHeight="1" x14ac:dyDescent="0.25">
      <c r="A1555" s="93" t="str">
        <f t="shared" si="48"/>
        <v>DC-B36S 6.5-7.5Chloroform</v>
      </c>
      <c r="B1555" s="94" t="str">
        <f t="shared" si="49"/>
        <v>&lt;0.68</v>
      </c>
      <c r="C1555" t="s">
        <v>675</v>
      </c>
      <c r="D1555" s="92">
        <v>42509.383333333331</v>
      </c>
      <c r="E1555" t="s">
        <v>366</v>
      </c>
      <c r="F1555">
        <v>0.98</v>
      </c>
      <c r="H1555">
        <v>2.34</v>
      </c>
      <c r="I1555" t="s">
        <v>797</v>
      </c>
      <c r="J1555" t="s">
        <v>801</v>
      </c>
      <c r="K1555" t="s">
        <v>809</v>
      </c>
      <c r="L1555" s="95">
        <v>0.68</v>
      </c>
    </row>
    <row r="1556" spans="1:12" ht="15.75" customHeight="1" x14ac:dyDescent="0.25">
      <c r="A1556" s="93" t="str">
        <f t="shared" si="48"/>
        <v>DC-B38S 2.66-3.33Chloroform</v>
      </c>
      <c r="B1556" s="94" t="str">
        <f t="shared" si="49"/>
        <v>&lt;0.7</v>
      </c>
      <c r="C1556" t="s">
        <v>676</v>
      </c>
      <c r="D1556" s="92">
        <v>42509.654861111114</v>
      </c>
      <c r="E1556" t="s">
        <v>366</v>
      </c>
      <c r="F1556">
        <v>0.95</v>
      </c>
      <c r="H1556">
        <v>2.41</v>
      </c>
      <c r="I1556" t="s">
        <v>797</v>
      </c>
      <c r="J1556" t="s">
        <v>801</v>
      </c>
      <c r="K1556" t="s">
        <v>809</v>
      </c>
      <c r="L1556" s="95">
        <v>0.7</v>
      </c>
    </row>
    <row r="1557" spans="1:12" ht="15.75" customHeight="1" x14ac:dyDescent="0.25">
      <c r="A1557" s="93" t="str">
        <f t="shared" si="48"/>
        <v>DC-B35S 2.5-3.5Chloroform</v>
      </c>
      <c r="B1557" s="94" t="str">
        <f t="shared" si="49"/>
        <v>&lt;0.711</v>
      </c>
      <c r="C1557" t="s">
        <v>677</v>
      </c>
      <c r="D1557" s="92">
        <v>42508.569444444445</v>
      </c>
      <c r="E1557" t="s">
        <v>366</v>
      </c>
      <c r="F1557">
        <v>0.98</v>
      </c>
      <c r="H1557">
        <v>2.4500000000000002</v>
      </c>
      <c r="I1557" t="s">
        <v>797</v>
      </c>
      <c r="J1557" t="s">
        <v>801</v>
      </c>
      <c r="K1557" t="s">
        <v>809</v>
      </c>
      <c r="L1557" s="95">
        <v>0.71099999999999997</v>
      </c>
    </row>
    <row r="1558" spans="1:12" ht="15.75" customHeight="1" x14ac:dyDescent="0.25">
      <c r="A1558" s="93" t="str">
        <f t="shared" si="48"/>
        <v>DC-B40S 7-8Chloroform</v>
      </c>
      <c r="B1558" s="94" t="str">
        <f t="shared" si="49"/>
        <v>&lt;0.716</v>
      </c>
      <c r="C1558" t="s">
        <v>678</v>
      </c>
      <c r="D1558" s="92">
        <v>42522.565972222219</v>
      </c>
      <c r="E1558" t="s">
        <v>366</v>
      </c>
      <c r="F1558">
        <v>0.98</v>
      </c>
      <c r="H1558">
        <v>2.4700000000000002</v>
      </c>
      <c r="I1558" t="s">
        <v>797</v>
      </c>
      <c r="J1558" t="s">
        <v>801</v>
      </c>
      <c r="K1558" t="s">
        <v>809</v>
      </c>
      <c r="L1558" s="95">
        <v>0.71599999999999997</v>
      </c>
    </row>
    <row r="1559" spans="1:12" ht="15.75" customHeight="1" x14ac:dyDescent="0.25">
      <c r="A1559" s="93" t="str">
        <f t="shared" si="48"/>
        <v>DC-B36S 5.5-6.5Chloroform</v>
      </c>
      <c r="B1559" s="94" t="str">
        <f t="shared" si="49"/>
        <v>&lt;0.719</v>
      </c>
      <c r="C1559" t="s">
        <v>679</v>
      </c>
      <c r="D1559" s="92">
        <v>42509.368750000001</v>
      </c>
      <c r="E1559" t="s">
        <v>366</v>
      </c>
      <c r="F1559">
        <v>0.99</v>
      </c>
      <c r="H1559">
        <v>2.48</v>
      </c>
      <c r="I1559" t="s">
        <v>797</v>
      </c>
      <c r="J1559" t="s">
        <v>801</v>
      </c>
      <c r="K1559" t="s">
        <v>809</v>
      </c>
      <c r="L1559" s="95">
        <v>0.71899999999999997</v>
      </c>
    </row>
    <row r="1560" spans="1:12" ht="15.75" customHeight="1" x14ac:dyDescent="0.25">
      <c r="A1560" s="93" t="str">
        <f t="shared" si="48"/>
        <v>DC-B37S 6-7Chloroform</v>
      </c>
      <c r="B1560" s="94" t="str">
        <f t="shared" si="49"/>
        <v>&lt;0.722</v>
      </c>
      <c r="C1560" t="s">
        <v>680</v>
      </c>
      <c r="D1560" s="92">
        <v>42509.510416666664</v>
      </c>
      <c r="E1560" t="s">
        <v>366</v>
      </c>
      <c r="F1560">
        <v>1.04</v>
      </c>
      <c r="H1560">
        <v>2.4900000000000002</v>
      </c>
      <c r="I1560" t="s">
        <v>797</v>
      </c>
      <c r="J1560" t="s">
        <v>801</v>
      </c>
      <c r="K1560" t="s">
        <v>809</v>
      </c>
      <c r="L1560" s="95">
        <v>0.72199999999999998</v>
      </c>
    </row>
    <row r="1561" spans="1:12" ht="15.75" customHeight="1" x14ac:dyDescent="0.25">
      <c r="A1561" s="93" t="str">
        <f t="shared" si="48"/>
        <v>DC-B40S 9.5-10Chloroform</v>
      </c>
      <c r="B1561" s="94" t="str">
        <f t="shared" si="49"/>
        <v>&lt;0.733</v>
      </c>
      <c r="C1561" t="s">
        <v>681</v>
      </c>
      <c r="D1561" s="92">
        <v>42522.592361111114</v>
      </c>
      <c r="E1561" t="s">
        <v>366</v>
      </c>
      <c r="F1561">
        <v>0.95</v>
      </c>
      <c r="H1561">
        <v>2.5299999999999998</v>
      </c>
      <c r="I1561" t="s">
        <v>797</v>
      </c>
      <c r="J1561" t="s">
        <v>801</v>
      </c>
      <c r="K1561" t="s">
        <v>809</v>
      </c>
      <c r="L1561" s="95">
        <v>0.73299999999999998</v>
      </c>
    </row>
    <row r="1562" spans="1:12" ht="15.75" customHeight="1" x14ac:dyDescent="0.25">
      <c r="A1562" s="93" t="str">
        <f t="shared" si="48"/>
        <v>DC-B35 5-10 CompositeChloroform</v>
      </c>
      <c r="B1562" s="94" t="str">
        <f t="shared" si="49"/>
        <v>&lt;0.733</v>
      </c>
      <c r="C1562" t="s">
        <v>682</v>
      </c>
      <c r="D1562" s="92">
        <v>42508</v>
      </c>
      <c r="E1562" t="s">
        <v>366</v>
      </c>
      <c r="F1562">
        <v>0.85</v>
      </c>
      <c r="H1562">
        <v>2.5299999999999998</v>
      </c>
      <c r="I1562" t="s">
        <v>797</v>
      </c>
      <c r="J1562" t="s">
        <v>801</v>
      </c>
      <c r="K1562" t="s">
        <v>809</v>
      </c>
      <c r="L1562" s="95">
        <v>0.73299999999999998</v>
      </c>
    </row>
    <row r="1563" spans="1:12" ht="15.75" customHeight="1" x14ac:dyDescent="0.25">
      <c r="A1563" s="93" t="str">
        <f t="shared" si="48"/>
        <v>DC-B38aS 4-5Chloroform</v>
      </c>
      <c r="B1563" s="94" t="str">
        <f t="shared" si="49"/>
        <v>&lt;0.747</v>
      </c>
      <c r="C1563" t="s">
        <v>683</v>
      </c>
      <c r="D1563" s="92">
        <v>42522.415972222225</v>
      </c>
      <c r="E1563" t="s">
        <v>366</v>
      </c>
      <c r="F1563">
        <v>0.97</v>
      </c>
      <c r="H1563">
        <v>2.58</v>
      </c>
      <c r="I1563" t="s">
        <v>797</v>
      </c>
      <c r="J1563" t="s">
        <v>801</v>
      </c>
      <c r="K1563" t="s">
        <v>809</v>
      </c>
      <c r="L1563" s="95">
        <v>0.747</v>
      </c>
    </row>
    <row r="1564" spans="1:12" ht="15.75" customHeight="1" x14ac:dyDescent="0.25">
      <c r="A1564" s="93" t="str">
        <f t="shared" si="48"/>
        <v>DC-B38S 1.5-2.5Chloroform</v>
      </c>
      <c r="B1564" s="94" t="str">
        <f t="shared" si="49"/>
        <v>&lt;0.752</v>
      </c>
      <c r="C1564" t="s">
        <v>684</v>
      </c>
      <c r="D1564" s="92">
        <v>42509.643055555556</v>
      </c>
      <c r="E1564" t="s">
        <v>366</v>
      </c>
      <c r="F1564">
        <v>1.0900000000000001</v>
      </c>
      <c r="H1564">
        <v>2.59</v>
      </c>
      <c r="I1564" t="s">
        <v>797</v>
      </c>
      <c r="J1564" t="s">
        <v>801</v>
      </c>
      <c r="K1564" t="s">
        <v>809</v>
      </c>
      <c r="L1564" s="95">
        <v>0.752</v>
      </c>
    </row>
    <row r="1565" spans="1:12" ht="15.75" customHeight="1" x14ac:dyDescent="0.25">
      <c r="A1565" s="93" t="str">
        <f t="shared" si="48"/>
        <v>DC-B40S 4-5Chloroform</v>
      </c>
      <c r="B1565" s="94" t="str">
        <f t="shared" si="49"/>
        <v>&lt;0.763</v>
      </c>
      <c r="C1565" t="s">
        <v>685</v>
      </c>
      <c r="D1565" s="92">
        <v>42522.552083333336</v>
      </c>
      <c r="E1565" t="s">
        <v>366</v>
      </c>
      <c r="F1565">
        <v>1</v>
      </c>
      <c r="H1565">
        <v>2.63</v>
      </c>
      <c r="I1565" t="s">
        <v>797</v>
      </c>
      <c r="J1565" t="s">
        <v>801</v>
      </c>
      <c r="K1565" t="s">
        <v>809</v>
      </c>
      <c r="L1565" s="95">
        <v>0.76300000000000001</v>
      </c>
    </row>
    <row r="1566" spans="1:12" ht="15.75" customHeight="1" x14ac:dyDescent="0.25">
      <c r="A1566" s="93" t="str">
        <f t="shared" si="48"/>
        <v>DC-B38S 10-15 CompChloroform</v>
      </c>
      <c r="B1566" s="94" t="str">
        <f t="shared" si="49"/>
        <v>&lt;0.791</v>
      </c>
      <c r="C1566" t="s">
        <v>686</v>
      </c>
      <c r="D1566" s="92">
        <v>42510.378472222219</v>
      </c>
      <c r="E1566" t="s">
        <v>366</v>
      </c>
      <c r="F1566">
        <v>0.98</v>
      </c>
      <c r="H1566">
        <v>2.73</v>
      </c>
      <c r="I1566" t="s">
        <v>797</v>
      </c>
      <c r="J1566" t="s">
        <v>801</v>
      </c>
      <c r="K1566" t="s">
        <v>809</v>
      </c>
      <c r="L1566" s="95">
        <v>0.79100000000000004</v>
      </c>
    </row>
    <row r="1567" spans="1:12" ht="15.75" customHeight="1" x14ac:dyDescent="0.25">
      <c r="A1567" s="93" t="str">
        <f t="shared" si="48"/>
        <v>DC-B40S 18.5-19.5'Chloroform</v>
      </c>
      <c r="B1567" s="94" t="str">
        <f t="shared" si="49"/>
        <v>&lt;0.801</v>
      </c>
      <c r="C1567" t="s">
        <v>687</v>
      </c>
      <c r="D1567" s="92">
        <v>42522.652777777781</v>
      </c>
      <c r="E1567" t="s">
        <v>366</v>
      </c>
      <c r="F1567">
        <v>1.1299999999999999</v>
      </c>
      <c r="H1567">
        <v>2.76</v>
      </c>
      <c r="I1567" t="s">
        <v>797</v>
      </c>
      <c r="J1567" t="s">
        <v>801</v>
      </c>
      <c r="K1567" t="s">
        <v>809</v>
      </c>
      <c r="L1567" s="95">
        <v>0.80100000000000005</v>
      </c>
    </row>
    <row r="1568" spans="1:12" ht="15.75" customHeight="1" x14ac:dyDescent="0.25">
      <c r="A1568" s="93" t="str">
        <f t="shared" si="48"/>
        <v>DC-B35S 4-5Chloroform</v>
      </c>
      <c r="B1568" s="94" t="str">
        <f t="shared" si="49"/>
        <v>&lt;0.816</v>
      </c>
      <c r="C1568" t="s">
        <v>688</v>
      </c>
      <c r="D1568" s="92">
        <v>42508.583333333336</v>
      </c>
      <c r="E1568" t="s">
        <v>366</v>
      </c>
      <c r="F1568">
        <v>1</v>
      </c>
      <c r="H1568">
        <v>2.81</v>
      </c>
      <c r="I1568" t="s">
        <v>797</v>
      </c>
      <c r="J1568" t="s">
        <v>801</v>
      </c>
      <c r="K1568" t="s">
        <v>809</v>
      </c>
      <c r="L1568" s="95">
        <v>0.81599999999999995</v>
      </c>
    </row>
    <row r="1569" spans="1:12" ht="15.75" customHeight="1" x14ac:dyDescent="0.25">
      <c r="A1569" s="93" t="str">
        <f t="shared" si="48"/>
        <v>DC-B37S 7-8Chloroform</v>
      </c>
      <c r="B1569" s="94" t="str">
        <f t="shared" si="49"/>
        <v>&lt;0.819</v>
      </c>
      <c r="C1569" t="s">
        <v>693</v>
      </c>
      <c r="D1569" s="92">
        <v>42509.520138888889</v>
      </c>
      <c r="E1569" t="s">
        <v>366</v>
      </c>
      <c r="F1569">
        <v>1.1299999999999999</v>
      </c>
      <c r="H1569">
        <v>2.82</v>
      </c>
      <c r="I1569" t="s">
        <v>797</v>
      </c>
      <c r="J1569" t="s">
        <v>801</v>
      </c>
      <c r="K1569" t="s">
        <v>809</v>
      </c>
      <c r="L1569" s="95">
        <v>0.81899999999999995</v>
      </c>
    </row>
    <row r="1570" spans="1:12" ht="15.75" customHeight="1" x14ac:dyDescent="0.25">
      <c r="A1570" s="93" t="str">
        <f t="shared" si="48"/>
        <v>DC-B39S 7-8Chloroform</v>
      </c>
      <c r="B1570" s="94" t="str">
        <f t="shared" si="49"/>
        <v>&lt;0.908</v>
      </c>
      <c r="C1570" t="s">
        <v>689</v>
      </c>
      <c r="D1570" s="92">
        <v>42510.474305555559</v>
      </c>
      <c r="E1570" t="s">
        <v>366</v>
      </c>
      <c r="F1570">
        <v>1.2</v>
      </c>
      <c r="H1570">
        <v>3.13</v>
      </c>
      <c r="I1570" t="s">
        <v>797</v>
      </c>
      <c r="J1570" t="s">
        <v>801</v>
      </c>
      <c r="K1570" t="s">
        <v>809</v>
      </c>
      <c r="L1570" s="95">
        <v>0.90800000000000003</v>
      </c>
    </row>
    <row r="1571" spans="1:12" ht="15.75" customHeight="1" x14ac:dyDescent="0.25">
      <c r="A1571" s="93" t="str">
        <f t="shared" si="48"/>
        <v>DC-B40S 11.5-12.5Chloroform</v>
      </c>
      <c r="B1571" s="94" t="str">
        <f t="shared" si="49"/>
        <v>&lt;0.913</v>
      </c>
      <c r="C1571" t="s">
        <v>690</v>
      </c>
      <c r="D1571" s="92">
        <v>42522.604166666664</v>
      </c>
      <c r="E1571" t="s">
        <v>366</v>
      </c>
      <c r="F1571">
        <v>1.08</v>
      </c>
      <c r="H1571">
        <v>3.15</v>
      </c>
      <c r="I1571" t="s">
        <v>797</v>
      </c>
      <c r="J1571" t="s">
        <v>801</v>
      </c>
      <c r="K1571" t="s">
        <v>809</v>
      </c>
      <c r="L1571" s="95">
        <v>0.91300000000000003</v>
      </c>
    </row>
    <row r="1572" spans="1:12" ht="15.75" customHeight="1" x14ac:dyDescent="0.25">
      <c r="A1572" s="93" t="str">
        <f t="shared" si="48"/>
        <v>DC-B36S 10-15 CompChloroform</v>
      </c>
      <c r="B1572" s="94" t="str">
        <f t="shared" si="49"/>
        <v>&lt;1.03</v>
      </c>
      <c r="C1572" t="s">
        <v>691</v>
      </c>
      <c r="D1572" s="92">
        <v>42509.429861111108</v>
      </c>
      <c r="E1572" t="s">
        <v>366</v>
      </c>
      <c r="F1572">
        <v>1.31</v>
      </c>
      <c r="H1572">
        <v>3.54</v>
      </c>
      <c r="I1572" t="s">
        <v>797</v>
      </c>
      <c r="J1572" t="s">
        <v>801</v>
      </c>
      <c r="K1572" t="s">
        <v>809</v>
      </c>
      <c r="L1572" s="95">
        <v>1.03</v>
      </c>
    </row>
    <row r="1573" spans="1:12" ht="15.75" customHeight="1" x14ac:dyDescent="0.25">
      <c r="A1573" s="93" t="str">
        <f t="shared" si="48"/>
        <v>DC-B36S 15-20 CompChloroform</v>
      </c>
      <c r="B1573" s="94" t="str">
        <f t="shared" si="49"/>
        <v>&lt;1.35</v>
      </c>
      <c r="C1573" t="s">
        <v>692</v>
      </c>
      <c r="D1573" s="92">
        <v>42509.461111111108</v>
      </c>
      <c r="E1573" t="s">
        <v>366</v>
      </c>
      <c r="F1573">
        <v>1.59</v>
      </c>
      <c r="H1573">
        <v>4.66</v>
      </c>
      <c r="I1573" t="s">
        <v>797</v>
      </c>
      <c r="J1573" t="s">
        <v>801</v>
      </c>
      <c r="K1573" t="s">
        <v>809</v>
      </c>
      <c r="L1573" s="95">
        <v>1.35</v>
      </c>
    </row>
    <row r="1574" spans="1:12" ht="15.75" customHeight="1" x14ac:dyDescent="0.25">
      <c r="A1574" s="93" t="str">
        <f t="shared" si="48"/>
        <v>DC-B39S 10-15 CompChloroform</v>
      </c>
      <c r="B1574" s="94" t="str">
        <f t="shared" si="49"/>
        <v>&lt;41.9</v>
      </c>
      <c r="C1574" t="s">
        <v>694</v>
      </c>
      <c r="D1574" s="92">
        <v>42510.527777777781</v>
      </c>
      <c r="E1574" t="s">
        <v>366</v>
      </c>
      <c r="F1574">
        <v>52.8</v>
      </c>
      <c r="H1574">
        <v>144</v>
      </c>
      <c r="I1574" t="s">
        <v>797</v>
      </c>
      <c r="J1574" t="s">
        <v>801</v>
      </c>
      <c r="K1574" t="s">
        <v>809</v>
      </c>
      <c r="L1574" s="95">
        <v>41.9</v>
      </c>
    </row>
    <row r="1575" spans="1:12" ht="15.75" customHeight="1" x14ac:dyDescent="0.25">
      <c r="A1575" s="93" t="str">
        <f t="shared" si="48"/>
        <v>DC-B35S 10-15 CompositeChloroethane</v>
      </c>
      <c r="B1575" s="94" t="str">
        <f t="shared" si="49"/>
        <v>&lt;1.33</v>
      </c>
      <c r="C1575" t="s">
        <v>669</v>
      </c>
      <c r="D1575" s="92">
        <v>42508.645833333336</v>
      </c>
      <c r="E1575" t="s">
        <v>367</v>
      </c>
      <c r="F1575">
        <v>0.86</v>
      </c>
      <c r="H1575">
        <v>2.0299999999999998</v>
      </c>
      <c r="I1575" t="s">
        <v>797</v>
      </c>
      <c r="J1575" t="s">
        <v>801</v>
      </c>
      <c r="K1575" t="s">
        <v>809</v>
      </c>
      <c r="L1575" s="95">
        <v>1.33</v>
      </c>
    </row>
    <row r="1576" spans="1:12" ht="15.75" customHeight="1" x14ac:dyDescent="0.25">
      <c r="A1576" s="93" t="str">
        <f t="shared" si="48"/>
        <v>DC-B36S 7.5-8.5Chloroethane</v>
      </c>
      <c r="B1576" s="94" t="str">
        <f t="shared" si="49"/>
        <v>&lt;1.39</v>
      </c>
      <c r="C1576" t="s">
        <v>670</v>
      </c>
      <c r="D1576" s="92">
        <v>42509.404166666667</v>
      </c>
      <c r="E1576" t="s">
        <v>367</v>
      </c>
      <c r="F1576">
        <v>0.82</v>
      </c>
      <c r="H1576">
        <v>2.12</v>
      </c>
      <c r="I1576" t="s">
        <v>797</v>
      </c>
      <c r="J1576" t="s">
        <v>801</v>
      </c>
      <c r="K1576" t="s">
        <v>809</v>
      </c>
      <c r="L1576" s="95">
        <v>1.39</v>
      </c>
    </row>
    <row r="1577" spans="1:12" ht="15.75" customHeight="1" x14ac:dyDescent="0.25">
      <c r="A1577" s="93" t="str">
        <f t="shared" si="48"/>
        <v>DC-B38aS 1.5-2.5Chloroethane</v>
      </c>
      <c r="B1577" s="94" t="str">
        <f t="shared" si="49"/>
        <v>&lt;1.44</v>
      </c>
      <c r="C1577" t="s">
        <v>671</v>
      </c>
      <c r="D1577" s="92">
        <v>42522.402777777781</v>
      </c>
      <c r="E1577" t="s">
        <v>367</v>
      </c>
      <c r="F1577">
        <v>0.95</v>
      </c>
      <c r="H1577">
        <v>2.2000000000000002</v>
      </c>
      <c r="I1577" t="s">
        <v>797</v>
      </c>
      <c r="J1577" t="s">
        <v>801</v>
      </c>
      <c r="K1577" t="s">
        <v>809</v>
      </c>
      <c r="L1577" s="95">
        <v>1.44</v>
      </c>
    </row>
    <row r="1578" spans="1:12" ht="15.75" customHeight="1" x14ac:dyDescent="0.25">
      <c r="A1578" s="93" t="str">
        <f t="shared" si="48"/>
        <v>DC-B35S 0.5-1.5Chloroethane</v>
      </c>
      <c r="B1578" s="94" t="str">
        <f t="shared" si="49"/>
        <v>&lt;1.47</v>
      </c>
      <c r="C1578" t="s">
        <v>672</v>
      </c>
      <c r="D1578" s="92">
        <v>42508.552083333336</v>
      </c>
      <c r="E1578" t="s">
        <v>367</v>
      </c>
      <c r="F1578">
        <v>0.91</v>
      </c>
      <c r="H1578">
        <v>2.25</v>
      </c>
      <c r="I1578" t="s">
        <v>797</v>
      </c>
      <c r="J1578" t="s">
        <v>801</v>
      </c>
      <c r="K1578" t="s">
        <v>809</v>
      </c>
      <c r="L1578" s="95">
        <v>1.47</v>
      </c>
    </row>
    <row r="1579" spans="1:12" ht="15.75" customHeight="1" x14ac:dyDescent="0.25">
      <c r="A1579" s="93" t="str">
        <f t="shared" si="48"/>
        <v>DC-B38S 5-10 CompChloroethane</v>
      </c>
      <c r="B1579" s="94" t="str">
        <f t="shared" si="49"/>
        <v>&lt;1.5</v>
      </c>
      <c r="C1579" t="s">
        <v>673</v>
      </c>
      <c r="D1579" s="92">
        <v>42509.668749999997</v>
      </c>
      <c r="E1579" t="s">
        <v>367</v>
      </c>
      <c r="F1579">
        <v>0.87</v>
      </c>
      <c r="H1579">
        <v>2.2999999999999998</v>
      </c>
      <c r="I1579" t="s">
        <v>797</v>
      </c>
      <c r="J1579" t="s">
        <v>801</v>
      </c>
      <c r="K1579" t="s">
        <v>809</v>
      </c>
      <c r="L1579" s="95">
        <v>1.5</v>
      </c>
    </row>
    <row r="1580" spans="1:12" ht="15.75" customHeight="1" x14ac:dyDescent="0.25">
      <c r="A1580" s="93" t="str">
        <f t="shared" si="48"/>
        <v>DC-B39S 6-7Chloroethane</v>
      </c>
      <c r="B1580" s="94" t="str">
        <f t="shared" si="49"/>
        <v>&lt;1.53</v>
      </c>
      <c r="C1580" t="s">
        <v>674</v>
      </c>
      <c r="D1580" s="92">
        <v>42510.464583333334</v>
      </c>
      <c r="E1580" t="s">
        <v>367</v>
      </c>
      <c r="F1580">
        <v>0.97</v>
      </c>
      <c r="H1580">
        <v>2.33</v>
      </c>
      <c r="I1580" t="s">
        <v>797</v>
      </c>
      <c r="J1580" t="s">
        <v>801</v>
      </c>
      <c r="K1580" t="s">
        <v>809</v>
      </c>
      <c r="L1580" s="95">
        <v>1.53</v>
      </c>
    </row>
    <row r="1581" spans="1:12" ht="15.75" customHeight="1" x14ac:dyDescent="0.25">
      <c r="A1581" s="93" t="str">
        <f t="shared" si="48"/>
        <v>DC-B36S 6.5-7.5Chloroethane</v>
      </c>
      <c r="B1581" s="94" t="str">
        <f t="shared" si="49"/>
        <v>&lt;1.53</v>
      </c>
      <c r="C1581" t="s">
        <v>675</v>
      </c>
      <c r="D1581" s="92">
        <v>42509.383333333331</v>
      </c>
      <c r="E1581" t="s">
        <v>367</v>
      </c>
      <c r="F1581">
        <v>0.98</v>
      </c>
      <c r="H1581">
        <v>2.34</v>
      </c>
      <c r="I1581" t="s">
        <v>797</v>
      </c>
      <c r="J1581" t="s">
        <v>801</v>
      </c>
      <c r="K1581" t="s">
        <v>809</v>
      </c>
      <c r="L1581" s="95">
        <v>1.53</v>
      </c>
    </row>
    <row r="1582" spans="1:12" ht="15.75" customHeight="1" x14ac:dyDescent="0.25">
      <c r="A1582" s="93" t="str">
        <f t="shared" si="48"/>
        <v>DC-B38S 2.66-3.33Chloroethane</v>
      </c>
      <c r="B1582" s="94" t="str">
        <f t="shared" si="49"/>
        <v>&lt;1.58</v>
      </c>
      <c r="C1582" t="s">
        <v>676</v>
      </c>
      <c r="D1582" s="92">
        <v>42509.654861111114</v>
      </c>
      <c r="E1582" t="s">
        <v>367</v>
      </c>
      <c r="F1582">
        <v>0.95</v>
      </c>
      <c r="H1582">
        <v>2.41</v>
      </c>
      <c r="I1582" t="s">
        <v>797</v>
      </c>
      <c r="J1582" t="s">
        <v>801</v>
      </c>
      <c r="K1582" t="s">
        <v>809</v>
      </c>
      <c r="L1582" s="95">
        <v>1.58</v>
      </c>
    </row>
    <row r="1583" spans="1:12" ht="15.75" customHeight="1" x14ac:dyDescent="0.25">
      <c r="A1583" s="93" t="str">
        <f t="shared" si="48"/>
        <v>DC-B35S 2.5-3.5Chloroethane</v>
      </c>
      <c r="B1583" s="94" t="str">
        <f t="shared" si="49"/>
        <v>&lt;1.61</v>
      </c>
      <c r="C1583" t="s">
        <v>677</v>
      </c>
      <c r="D1583" s="92">
        <v>42508.569444444445</v>
      </c>
      <c r="E1583" t="s">
        <v>367</v>
      </c>
      <c r="F1583">
        <v>0.98</v>
      </c>
      <c r="H1583">
        <v>2.4500000000000002</v>
      </c>
      <c r="I1583" t="s">
        <v>797</v>
      </c>
      <c r="J1583" t="s">
        <v>801</v>
      </c>
      <c r="K1583" t="s">
        <v>809</v>
      </c>
      <c r="L1583" s="95">
        <v>1.61</v>
      </c>
    </row>
    <row r="1584" spans="1:12" ht="15.75" customHeight="1" x14ac:dyDescent="0.25">
      <c r="A1584" s="93" t="str">
        <f t="shared" si="48"/>
        <v>DC-B40S 7-8Chloroethane</v>
      </c>
      <c r="B1584" s="94" t="str">
        <f t="shared" si="49"/>
        <v>&lt;1.62</v>
      </c>
      <c r="C1584" t="s">
        <v>678</v>
      </c>
      <c r="D1584" s="92">
        <v>42522.565972222219</v>
      </c>
      <c r="E1584" t="s">
        <v>367</v>
      </c>
      <c r="F1584">
        <v>0.98</v>
      </c>
      <c r="H1584">
        <v>2.4700000000000002</v>
      </c>
      <c r="I1584" t="s">
        <v>797</v>
      </c>
      <c r="J1584" t="s">
        <v>801</v>
      </c>
      <c r="K1584" t="s">
        <v>809</v>
      </c>
      <c r="L1584" s="95">
        <v>1.62</v>
      </c>
    </row>
    <row r="1585" spans="1:12" ht="15.75" customHeight="1" x14ac:dyDescent="0.25">
      <c r="A1585" s="93" t="str">
        <f t="shared" si="48"/>
        <v>DC-B36S 5.5-6.5Chloroethane</v>
      </c>
      <c r="B1585" s="94" t="str">
        <f t="shared" si="49"/>
        <v>&lt;1.62</v>
      </c>
      <c r="C1585" t="s">
        <v>679</v>
      </c>
      <c r="D1585" s="92">
        <v>42509.368750000001</v>
      </c>
      <c r="E1585" t="s">
        <v>367</v>
      </c>
      <c r="F1585">
        <v>0.99</v>
      </c>
      <c r="H1585">
        <v>2.48</v>
      </c>
      <c r="I1585" t="s">
        <v>797</v>
      </c>
      <c r="J1585" t="s">
        <v>801</v>
      </c>
      <c r="K1585" t="s">
        <v>809</v>
      </c>
      <c r="L1585" s="95">
        <v>1.62</v>
      </c>
    </row>
    <row r="1586" spans="1:12" ht="15.75" customHeight="1" x14ac:dyDescent="0.25">
      <c r="A1586" s="93" t="str">
        <f t="shared" si="48"/>
        <v>DC-B37S 6-7Chloroethane</v>
      </c>
      <c r="B1586" s="94" t="str">
        <f t="shared" si="49"/>
        <v>&lt;1.63</v>
      </c>
      <c r="C1586" t="s">
        <v>680</v>
      </c>
      <c r="D1586" s="92">
        <v>42509.510416666664</v>
      </c>
      <c r="E1586" t="s">
        <v>367</v>
      </c>
      <c r="F1586">
        <v>1.04</v>
      </c>
      <c r="H1586">
        <v>2.4900000000000002</v>
      </c>
      <c r="I1586" t="s">
        <v>797</v>
      </c>
      <c r="J1586" t="s">
        <v>801</v>
      </c>
      <c r="K1586" t="s">
        <v>809</v>
      </c>
      <c r="L1586" s="95">
        <v>1.63</v>
      </c>
    </row>
    <row r="1587" spans="1:12" ht="15.75" customHeight="1" x14ac:dyDescent="0.25">
      <c r="A1587" s="93" t="str">
        <f t="shared" si="48"/>
        <v>DC-B40S 9.5-10Chloroethane</v>
      </c>
      <c r="B1587" s="94" t="str">
        <f t="shared" si="49"/>
        <v>&lt;1.65</v>
      </c>
      <c r="C1587" t="s">
        <v>681</v>
      </c>
      <c r="D1587" s="92">
        <v>42522.592361111114</v>
      </c>
      <c r="E1587" t="s">
        <v>367</v>
      </c>
      <c r="F1587">
        <v>0.95</v>
      </c>
      <c r="H1587">
        <v>2.5299999999999998</v>
      </c>
      <c r="I1587" t="s">
        <v>797</v>
      </c>
      <c r="J1587" t="s">
        <v>801</v>
      </c>
      <c r="K1587" t="s">
        <v>809</v>
      </c>
      <c r="L1587" s="95">
        <v>1.65</v>
      </c>
    </row>
    <row r="1588" spans="1:12" ht="15.75" customHeight="1" x14ac:dyDescent="0.25">
      <c r="A1588" s="93" t="str">
        <f t="shared" si="48"/>
        <v>DC-B35 5-10 CompositeChloroethane</v>
      </c>
      <c r="B1588" s="94" t="str">
        <f t="shared" si="49"/>
        <v>&lt;1.66</v>
      </c>
      <c r="C1588" t="s">
        <v>682</v>
      </c>
      <c r="D1588" s="92">
        <v>42508</v>
      </c>
      <c r="E1588" t="s">
        <v>367</v>
      </c>
      <c r="F1588">
        <v>0.85</v>
      </c>
      <c r="H1588">
        <v>2.5299999999999998</v>
      </c>
      <c r="I1588" t="s">
        <v>797</v>
      </c>
      <c r="J1588" t="s">
        <v>801</v>
      </c>
      <c r="K1588" t="s">
        <v>809</v>
      </c>
      <c r="L1588" s="95">
        <v>1.66</v>
      </c>
    </row>
    <row r="1589" spans="1:12" ht="15.75" customHeight="1" x14ac:dyDescent="0.25">
      <c r="A1589" s="93" t="str">
        <f t="shared" si="48"/>
        <v>DC-B38aS 4-5Chloroethane</v>
      </c>
      <c r="B1589" s="94" t="str">
        <f t="shared" si="49"/>
        <v>&lt;1.69</v>
      </c>
      <c r="C1589" t="s">
        <v>683</v>
      </c>
      <c r="D1589" s="92">
        <v>42522.415972222225</v>
      </c>
      <c r="E1589" t="s">
        <v>367</v>
      </c>
      <c r="F1589">
        <v>0.97</v>
      </c>
      <c r="H1589">
        <v>2.58</v>
      </c>
      <c r="I1589" t="s">
        <v>797</v>
      </c>
      <c r="J1589" t="s">
        <v>801</v>
      </c>
      <c r="K1589" t="s">
        <v>809</v>
      </c>
      <c r="L1589" s="95">
        <v>1.69</v>
      </c>
    </row>
    <row r="1590" spans="1:12" ht="15.75" customHeight="1" x14ac:dyDescent="0.25">
      <c r="A1590" s="93" t="str">
        <f t="shared" si="48"/>
        <v>DC-B38S 1.5-2.5Chloroethane</v>
      </c>
      <c r="B1590" s="94" t="str">
        <f t="shared" si="49"/>
        <v>&lt;1.7</v>
      </c>
      <c r="C1590" t="s">
        <v>684</v>
      </c>
      <c r="D1590" s="92">
        <v>42509.643055555556</v>
      </c>
      <c r="E1590" t="s">
        <v>367</v>
      </c>
      <c r="F1590">
        <v>1.0900000000000001</v>
      </c>
      <c r="H1590">
        <v>2.59</v>
      </c>
      <c r="I1590" t="s">
        <v>797</v>
      </c>
      <c r="J1590" t="s">
        <v>801</v>
      </c>
      <c r="K1590" t="s">
        <v>809</v>
      </c>
      <c r="L1590" s="95">
        <v>1.7</v>
      </c>
    </row>
    <row r="1591" spans="1:12" ht="15.75" customHeight="1" x14ac:dyDescent="0.25">
      <c r="A1591" s="93" t="str">
        <f t="shared" si="48"/>
        <v>DC-B40S 4-5Chloroethane</v>
      </c>
      <c r="B1591" s="94" t="str">
        <f t="shared" si="49"/>
        <v>&lt;1.72</v>
      </c>
      <c r="C1591" t="s">
        <v>685</v>
      </c>
      <c r="D1591" s="92">
        <v>42522.552083333336</v>
      </c>
      <c r="E1591" t="s">
        <v>367</v>
      </c>
      <c r="F1591">
        <v>1</v>
      </c>
      <c r="H1591">
        <v>2.63</v>
      </c>
      <c r="I1591" t="s">
        <v>797</v>
      </c>
      <c r="J1591" t="s">
        <v>801</v>
      </c>
      <c r="K1591" t="s">
        <v>809</v>
      </c>
      <c r="L1591" s="95">
        <v>1.72</v>
      </c>
    </row>
    <row r="1592" spans="1:12" ht="15.75" customHeight="1" x14ac:dyDescent="0.25">
      <c r="A1592" s="93" t="str">
        <f t="shared" si="48"/>
        <v>DC-B38S 10-15 CompChloroethane</v>
      </c>
      <c r="B1592" s="94" t="str">
        <f t="shared" si="49"/>
        <v>&lt;1.79</v>
      </c>
      <c r="C1592" t="s">
        <v>686</v>
      </c>
      <c r="D1592" s="92">
        <v>42510.378472222219</v>
      </c>
      <c r="E1592" t="s">
        <v>367</v>
      </c>
      <c r="F1592">
        <v>0.98</v>
      </c>
      <c r="H1592">
        <v>2.73</v>
      </c>
      <c r="I1592" t="s">
        <v>797</v>
      </c>
      <c r="J1592" t="s">
        <v>801</v>
      </c>
      <c r="K1592" t="s">
        <v>809</v>
      </c>
      <c r="L1592" s="95">
        <v>1.79</v>
      </c>
    </row>
    <row r="1593" spans="1:12" ht="15.75" customHeight="1" x14ac:dyDescent="0.25">
      <c r="A1593" s="93" t="str">
        <f t="shared" si="48"/>
        <v>DC-B40S 18.5-19.5'Chloroethane</v>
      </c>
      <c r="B1593" s="94" t="str">
        <f t="shared" si="49"/>
        <v>&lt;1.81</v>
      </c>
      <c r="C1593" t="s">
        <v>687</v>
      </c>
      <c r="D1593" s="92">
        <v>42522.652777777781</v>
      </c>
      <c r="E1593" t="s">
        <v>367</v>
      </c>
      <c r="F1593">
        <v>1.1299999999999999</v>
      </c>
      <c r="H1593">
        <v>2.76</v>
      </c>
      <c r="I1593" t="s">
        <v>797</v>
      </c>
      <c r="J1593" t="s">
        <v>801</v>
      </c>
      <c r="K1593" t="s">
        <v>809</v>
      </c>
      <c r="L1593" s="95">
        <v>1.81</v>
      </c>
    </row>
    <row r="1594" spans="1:12" ht="15.75" customHeight="1" x14ac:dyDescent="0.25">
      <c r="A1594" s="93" t="str">
        <f t="shared" si="48"/>
        <v>DC-B35S 4-5Chloroethane</v>
      </c>
      <c r="B1594" s="94" t="str">
        <f t="shared" si="49"/>
        <v>&lt;1.84</v>
      </c>
      <c r="C1594" t="s">
        <v>688</v>
      </c>
      <c r="D1594" s="92">
        <v>42508.583333333336</v>
      </c>
      <c r="E1594" t="s">
        <v>367</v>
      </c>
      <c r="F1594">
        <v>1</v>
      </c>
      <c r="H1594">
        <v>2.81</v>
      </c>
      <c r="I1594" t="s">
        <v>797</v>
      </c>
      <c r="J1594" t="s">
        <v>801</v>
      </c>
      <c r="K1594" t="s">
        <v>809</v>
      </c>
      <c r="L1594" s="95">
        <v>1.84</v>
      </c>
    </row>
    <row r="1595" spans="1:12" ht="15.75" customHeight="1" x14ac:dyDescent="0.25">
      <c r="A1595" s="93" t="str">
        <f t="shared" si="48"/>
        <v>DC-B37S 7-8Chloroethane</v>
      </c>
      <c r="B1595" s="94" t="str">
        <f t="shared" si="49"/>
        <v>&lt;1.85</v>
      </c>
      <c r="C1595" t="s">
        <v>693</v>
      </c>
      <c r="D1595" s="92">
        <v>42509.520138888889</v>
      </c>
      <c r="E1595" t="s">
        <v>367</v>
      </c>
      <c r="F1595">
        <v>1.1299999999999999</v>
      </c>
      <c r="H1595">
        <v>2.82</v>
      </c>
      <c r="I1595" t="s">
        <v>797</v>
      </c>
      <c r="J1595" t="s">
        <v>801</v>
      </c>
      <c r="K1595" t="s">
        <v>809</v>
      </c>
      <c r="L1595" s="95">
        <v>1.85</v>
      </c>
    </row>
    <row r="1596" spans="1:12" ht="15.75" customHeight="1" x14ac:dyDescent="0.25">
      <c r="A1596" s="93" t="str">
        <f t="shared" si="48"/>
        <v>DC-B39S 7-8Chloroethane</v>
      </c>
      <c r="B1596" s="94" t="str">
        <f t="shared" si="49"/>
        <v>&lt;2.05</v>
      </c>
      <c r="C1596" t="s">
        <v>689</v>
      </c>
      <c r="D1596" s="92">
        <v>42510.474305555559</v>
      </c>
      <c r="E1596" t="s">
        <v>367</v>
      </c>
      <c r="F1596">
        <v>1.2</v>
      </c>
      <c r="H1596">
        <v>3.13</v>
      </c>
      <c r="I1596" t="s">
        <v>797</v>
      </c>
      <c r="J1596" t="s">
        <v>801</v>
      </c>
      <c r="K1596" t="s">
        <v>809</v>
      </c>
      <c r="L1596" s="95">
        <v>2.0499999999999998</v>
      </c>
    </row>
    <row r="1597" spans="1:12" ht="15.75" customHeight="1" x14ac:dyDescent="0.25">
      <c r="A1597" s="93" t="str">
        <f t="shared" si="48"/>
        <v>DC-B40S 11.5-12.5Chloroethane</v>
      </c>
      <c r="B1597" s="94" t="str">
        <f t="shared" si="49"/>
        <v>&lt;2.06</v>
      </c>
      <c r="C1597" t="s">
        <v>690</v>
      </c>
      <c r="D1597" s="92">
        <v>42522.604166666664</v>
      </c>
      <c r="E1597" t="s">
        <v>367</v>
      </c>
      <c r="F1597">
        <v>1.08</v>
      </c>
      <c r="H1597">
        <v>3.15</v>
      </c>
      <c r="I1597" t="s">
        <v>797</v>
      </c>
      <c r="J1597" t="s">
        <v>801</v>
      </c>
      <c r="K1597" t="s">
        <v>809</v>
      </c>
      <c r="L1597" s="95">
        <v>2.06</v>
      </c>
    </row>
    <row r="1598" spans="1:12" ht="15.75" customHeight="1" x14ac:dyDescent="0.25">
      <c r="A1598" s="93" t="str">
        <f t="shared" si="48"/>
        <v>DC-B36S 10-15 CompChloroethane</v>
      </c>
      <c r="B1598" s="94" t="str">
        <f t="shared" si="49"/>
        <v>&lt;2.32</v>
      </c>
      <c r="C1598" t="s">
        <v>691</v>
      </c>
      <c r="D1598" s="92">
        <v>42509.429861111108</v>
      </c>
      <c r="E1598" t="s">
        <v>367</v>
      </c>
      <c r="F1598">
        <v>1.31</v>
      </c>
      <c r="H1598">
        <v>3.54</v>
      </c>
      <c r="I1598" t="s">
        <v>797</v>
      </c>
      <c r="J1598" t="s">
        <v>801</v>
      </c>
      <c r="K1598" t="s">
        <v>809</v>
      </c>
      <c r="L1598" s="95">
        <v>2.3199999999999998</v>
      </c>
    </row>
    <row r="1599" spans="1:12" ht="15.75" customHeight="1" x14ac:dyDescent="0.25">
      <c r="A1599" s="93" t="str">
        <f t="shared" si="48"/>
        <v>DC-B36S 15-20 CompChloroethane</v>
      </c>
      <c r="B1599" s="94" t="str">
        <f t="shared" si="49"/>
        <v>&lt;3.05</v>
      </c>
      <c r="C1599" t="s">
        <v>692</v>
      </c>
      <c r="D1599" s="92">
        <v>42509.461111111108</v>
      </c>
      <c r="E1599" t="s">
        <v>367</v>
      </c>
      <c r="F1599">
        <v>1.59</v>
      </c>
      <c r="H1599">
        <v>4.66</v>
      </c>
      <c r="I1599" t="s">
        <v>797</v>
      </c>
      <c r="J1599" t="s">
        <v>801</v>
      </c>
      <c r="K1599" t="s">
        <v>809</v>
      </c>
      <c r="L1599" s="95">
        <v>3.05</v>
      </c>
    </row>
    <row r="1600" spans="1:12" ht="15.75" customHeight="1" x14ac:dyDescent="0.25">
      <c r="A1600" s="93" t="str">
        <f t="shared" si="48"/>
        <v>DC-B39S 10-15 CompChloroethane</v>
      </c>
      <c r="B1600" s="94" t="str">
        <f t="shared" si="49"/>
        <v>&lt;94.6</v>
      </c>
      <c r="C1600" t="s">
        <v>694</v>
      </c>
      <c r="D1600" s="92">
        <v>42510.527777777781</v>
      </c>
      <c r="E1600" t="s">
        <v>367</v>
      </c>
      <c r="F1600">
        <v>52.8</v>
      </c>
      <c r="H1600">
        <v>144</v>
      </c>
      <c r="I1600" t="s">
        <v>797</v>
      </c>
      <c r="J1600" t="s">
        <v>801</v>
      </c>
      <c r="K1600" t="s">
        <v>809</v>
      </c>
      <c r="L1600" s="95">
        <v>94.6</v>
      </c>
    </row>
    <row r="1601" spans="1:12" ht="15.75" customHeight="1" x14ac:dyDescent="0.25">
      <c r="A1601" s="93" t="str">
        <f t="shared" si="48"/>
        <v>DC-B35S 10-15 CompositeChlorobenzene</v>
      </c>
      <c r="B1601" s="94" t="str">
        <f t="shared" si="49"/>
        <v>&lt;0.883</v>
      </c>
      <c r="C1601" t="s">
        <v>669</v>
      </c>
      <c r="D1601" s="92">
        <v>42508.645833333336</v>
      </c>
      <c r="E1601" t="s">
        <v>368</v>
      </c>
      <c r="F1601">
        <v>0.86</v>
      </c>
      <c r="H1601">
        <v>2.0299999999999998</v>
      </c>
      <c r="I1601" t="s">
        <v>797</v>
      </c>
      <c r="J1601" t="s">
        <v>801</v>
      </c>
      <c r="K1601" t="s">
        <v>809</v>
      </c>
      <c r="L1601" s="95">
        <v>0.88300000000000001</v>
      </c>
    </row>
    <row r="1602" spans="1:12" ht="15.75" customHeight="1" x14ac:dyDescent="0.25">
      <c r="A1602" s="93" t="str">
        <f t="shared" ref="A1602:A1665" si="50">C1602&amp;E1602</f>
        <v>DC-B36S 7.5-8.5Chlorobenzene</v>
      </c>
      <c r="B1602" s="94" t="str">
        <f t="shared" ref="B1602:B1665" si="51">IF(J1602="J",G1602&amp;J1602,IF(ISNUMBER(G1602),G1602,"&lt;"&amp;L1602))</f>
        <v>&lt;0.921</v>
      </c>
      <c r="C1602" t="s">
        <v>670</v>
      </c>
      <c r="D1602" s="92">
        <v>42509.404166666667</v>
      </c>
      <c r="E1602" t="s">
        <v>368</v>
      </c>
      <c r="F1602">
        <v>0.82</v>
      </c>
      <c r="H1602">
        <v>2.12</v>
      </c>
      <c r="I1602" t="s">
        <v>797</v>
      </c>
      <c r="J1602" t="s">
        <v>801</v>
      </c>
      <c r="K1602" t="s">
        <v>809</v>
      </c>
      <c r="L1602" s="95">
        <v>0.92100000000000004</v>
      </c>
    </row>
    <row r="1603" spans="1:12" ht="15.75" customHeight="1" x14ac:dyDescent="0.25">
      <c r="A1603" s="93" t="str">
        <f t="shared" si="50"/>
        <v>DC-B38aS 1.5-2.5Chlorobenzene</v>
      </c>
      <c r="B1603" s="94" t="str">
        <f t="shared" si="51"/>
        <v>&lt;0.959</v>
      </c>
      <c r="C1603" t="s">
        <v>671</v>
      </c>
      <c r="D1603" s="92">
        <v>42522.402777777781</v>
      </c>
      <c r="E1603" t="s">
        <v>368</v>
      </c>
      <c r="F1603">
        <v>0.95</v>
      </c>
      <c r="H1603">
        <v>2.2000000000000002</v>
      </c>
      <c r="I1603" t="s">
        <v>797</v>
      </c>
      <c r="J1603" t="s">
        <v>802</v>
      </c>
      <c r="K1603" t="s">
        <v>809</v>
      </c>
      <c r="L1603" s="95">
        <v>0.95899999999999996</v>
      </c>
    </row>
    <row r="1604" spans="1:12" ht="15.75" customHeight="1" x14ac:dyDescent="0.25">
      <c r="A1604" s="93" t="str">
        <f t="shared" si="50"/>
        <v>DC-B35S 0.5-1.5Chlorobenzene</v>
      </c>
      <c r="B1604" s="94" t="str">
        <f t="shared" si="51"/>
        <v>&lt;0.978</v>
      </c>
      <c r="C1604" t="s">
        <v>672</v>
      </c>
      <c r="D1604" s="92">
        <v>42508.552083333336</v>
      </c>
      <c r="E1604" t="s">
        <v>368</v>
      </c>
      <c r="F1604">
        <v>0.91</v>
      </c>
      <c r="H1604">
        <v>2.25</v>
      </c>
      <c r="I1604" t="s">
        <v>797</v>
      </c>
      <c r="J1604" t="s">
        <v>801</v>
      </c>
      <c r="K1604" t="s">
        <v>809</v>
      </c>
      <c r="L1604" s="95">
        <v>0.97799999999999998</v>
      </c>
    </row>
    <row r="1605" spans="1:12" ht="15.75" customHeight="1" x14ac:dyDescent="0.25">
      <c r="A1605" s="93" t="str">
        <f t="shared" si="50"/>
        <v>DC-B38S 5-10 CompChlorobenzene</v>
      </c>
      <c r="B1605" s="94" t="str">
        <f t="shared" si="51"/>
        <v>&lt;0.999</v>
      </c>
      <c r="C1605" t="s">
        <v>673</v>
      </c>
      <c r="D1605" s="92">
        <v>42509.668749999997</v>
      </c>
      <c r="E1605" t="s">
        <v>368</v>
      </c>
      <c r="F1605">
        <v>0.87</v>
      </c>
      <c r="H1605">
        <v>2.2999999999999998</v>
      </c>
      <c r="I1605" t="s">
        <v>797</v>
      </c>
      <c r="J1605" t="s">
        <v>801</v>
      </c>
      <c r="K1605" t="s">
        <v>809</v>
      </c>
      <c r="L1605" s="95">
        <v>0.999</v>
      </c>
    </row>
    <row r="1606" spans="1:12" ht="15.75" customHeight="1" x14ac:dyDescent="0.25">
      <c r="A1606" s="93" t="str">
        <f t="shared" si="50"/>
        <v>DC-B39S 6-7Chlorobenzene</v>
      </c>
      <c r="B1606" s="94" t="str">
        <f t="shared" si="51"/>
        <v>&lt;1.01</v>
      </c>
      <c r="C1606" t="s">
        <v>674</v>
      </c>
      <c r="D1606" s="92">
        <v>42510.464583333334</v>
      </c>
      <c r="E1606" t="s">
        <v>368</v>
      </c>
      <c r="F1606">
        <v>0.97</v>
      </c>
      <c r="H1606">
        <v>2.33</v>
      </c>
      <c r="I1606" t="s">
        <v>797</v>
      </c>
      <c r="J1606" t="s">
        <v>801</v>
      </c>
      <c r="K1606" t="s">
        <v>809</v>
      </c>
      <c r="L1606" s="95">
        <v>1.01</v>
      </c>
    </row>
    <row r="1607" spans="1:12" ht="15.75" customHeight="1" x14ac:dyDescent="0.25">
      <c r="A1607" s="93" t="str">
        <f t="shared" si="50"/>
        <v>DC-B36S 6.5-7.5Chlorobenzene</v>
      </c>
      <c r="B1607" s="94" t="str">
        <f t="shared" si="51"/>
        <v>&lt;1.02</v>
      </c>
      <c r="C1607" t="s">
        <v>675</v>
      </c>
      <c r="D1607" s="92">
        <v>42509.383333333331</v>
      </c>
      <c r="E1607" t="s">
        <v>368</v>
      </c>
      <c r="F1607">
        <v>0.98</v>
      </c>
      <c r="H1607">
        <v>2.34</v>
      </c>
      <c r="I1607" t="s">
        <v>797</v>
      </c>
      <c r="J1607" t="s">
        <v>801</v>
      </c>
      <c r="K1607" t="s">
        <v>809</v>
      </c>
      <c r="L1607" s="95">
        <v>1.02</v>
      </c>
    </row>
    <row r="1608" spans="1:12" ht="15.75" customHeight="1" x14ac:dyDescent="0.25">
      <c r="A1608" s="93" t="str">
        <f t="shared" si="50"/>
        <v>DC-B38S 2.66-3.33Chlorobenzene</v>
      </c>
      <c r="B1608" s="94" t="str">
        <f t="shared" si="51"/>
        <v>&lt;1.05</v>
      </c>
      <c r="C1608" t="s">
        <v>676</v>
      </c>
      <c r="D1608" s="92">
        <v>42509.654861111114</v>
      </c>
      <c r="E1608" t="s">
        <v>368</v>
      </c>
      <c r="F1608">
        <v>0.95</v>
      </c>
      <c r="H1608">
        <v>2.41</v>
      </c>
      <c r="I1608" t="s">
        <v>797</v>
      </c>
      <c r="J1608" t="s">
        <v>801</v>
      </c>
      <c r="K1608" t="s">
        <v>809</v>
      </c>
      <c r="L1608" s="95">
        <v>1.05</v>
      </c>
    </row>
    <row r="1609" spans="1:12" ht="15.75" customHeight="1" x14ac:dyDescent="0.25">
      <c r="A1609" s="93" t="str">
        <f t="shared" si="50"/>
        <v>DC-B35S 2.5-3.5Chlorobenzene</v>
      </c>
      <c r="B1609" s="94" t="str">
        <f t="shared" si="51"/>
        <v>&lt;1.07</v>
      </c>
      <c r="C1609" t="s">
        <v>677</v>
      </c>
      <c r="D1609" s="92">
        <v>42508.569444444445</v>
      </c>
      <c r="E1609" t="s">
        <v>368</v>
      </c>
      <c r="F1609">
        <v>0.98</v>
      </c>
      <c r="H1609">
        <v>2.4500000000000002</v>
      </c>
      <c r="I1609" t="s">
        <v>797</v>
      </c>
      <c r="J1609" t="s">
        <v>801</v>
      </c>
      <c r="K1609" t="s">
        <v>809</v>
      </c>
      <c r="L1609" s="95">
        <v>1.07</v>
      </c>
    </row>
    <row r="1610" spans="1:12" ht="15.75" customHeight="1" x14ac:dyDescent="0.25">
      <c r="A1610" s="93" t="str">
        <f t="shared" si="50"/>
        <v>DC-B40S 7-8Chlorobenzene</v>
      </c>
      <c r="B1610" s="94" t="str">
        <f t="shared" si="51"/>
        <v>&lt;1.07</v>
      </c>
      <c r="C1610" t="s">
        <v>678</v>
      </c>
      <c r="D1610" s="92">
        <v>42522.565972222219</v>
      </c>
      <c r="E1610" t="s">
        <v>368</v>
      </c>
      <c r="F1610">
        <v>0.98</v>
      </c>
      <c r="H1610">
        <v>2.4700000000000002</v>
      </c>
      <c r="I1610" t="s">
        <v>797</v>
      </c>
      <c r="J1610" t="s">
        <v>801</v>
      </c>
      <c r="K1610" t="s">
        <v>809</v>
      </c>
      <c r="L1610" s="95">
        <v>1.07</v>
      </c>
    </row>
    <row r="1611" spans="1:12" ht="15.75" customHeight="1" x14ac:dyDescent="0.25">
      <c r="A1611" s="93" t="str">
        <f t="shared" si="50"/>
        <v>DC-B36S 5.5-6.5Chlorobenzene</v>
      </c>
      <c r="B1611" s="94" t="str">
        <f t="shared" si="51"/>
        <v>&lt;1.08</v>
      </c>
      <c r="C1611" t="s">
        <v>679</v>
      </c>
      <c r="D1611" s="92">
        <v>42509.368750000001</v>
      </c>
      <c r="E1611" t="s">
        <v>368</v>
      </c>
      <c r="F1611">
        <v>0.99</v>
      </c>
      <c r="H1611">
        <v>2.48</v>
      </c>
      <c r="I1611" t="s">
        <v>797</v>
      </c>
      <c r="J1611" t="s">
        <v>801</v>
      </c>
      <c r="K1611" t="s">
        <v>809</v>
      </c>
      <c r="L1611" s="95">
        <v>1.08</v>
      </c>
    </row>
    <row r="1612" spans="1:12" ht="15.75" customHeight="1" x14ac:dyDescent="0.25">
      <c r="A1612" s="93" t="str">
        <f t="shared" si="50"/>
        <v>DC-B37S 6-7Chlorobenzene</v>
      </c>
      <c r="B1612" s="94" t="str">
        <f t="shared" si="51"/>
        <v>&lt;1.08</v>
      </c>
      <c r="C1612" t="s">
        <v>680</v>
      </c>
      <c r="D1612" s="92">
        <v>42509.510416666664</v>
      </c>
      <c r="E1612" t="s">
        <v>368</v>
      </c>
      <c r="F1612">
        <v>1.04</v>
      </c>
      <c r="H1612">
        <v>2.4900000000000002</v>
      </c>
      <c r="I1612" t="s">
        <v>797</v>
      </c>
      <c r="J1612" t="s">
        <v>801</v>
      </c>
      <c r="K1612" t="s">
        <v>809</v>
      </c>
      <c r="L1612" s="95">
        <v>1.08</v>
      </c>
    </row>
    <row r="1613" spans="1:12" ht="15.75" customHeight="1" x14ac:dyDescent="0.25">
      <c r="A1613" s="93" t="str">
        <f t="shared" si="50"/>
        <v>DC-B40S 9.5-10Chlorobenzene</v>
      </c>
      <c r="B1613" s="94" t="str">
        <f t="shared" si="51"/>
        <v>&lt;1.1</v>
      </c>
      <c r="C1613" t="s">
        <v>681</v>
      </c>
      <c r="D1613" s="92">
        <v>42522.592361111114</v>
      </c>
      <c r="E1613" t="s">
        <v>368</v>
      </c>
      <c r="F1613">
        <v>0.95</v>
      </c>
      <c r="H1613">
        <v>2.5299999999999998</v>
      </c>
      <c r="I1613" t="s">
        <v>797</v>
      </c>
      <c r="J1613" t="s">
        <v>801</v>
      </c>
      <c r="K1613" t="s">
        <v>809</v>
      </c>
      <c r="L1613" s="95">
        <v>1.1000000000000001</v>
      </c>
    </row>
    <row r="1614" spans="1:12" ht="15.75" customHeight="1" x14ac:dyDescent="0.25">
      <c r="A1614" s="93" t="str">
        <f t="shared" si="50"/>
        <v>DC-B35 5-10 CompositeChlorobenzene</v>
      </c>
      <c r="B1614" s="94" t="str">
        <f t="shared" si="51"/>
        <v>&lt;1.1</v>
      </c>
      <c r="C1614" t="s">
        <v>682</v>
      </c>
      <c r="D1614" s="92">
        <v>42508</v>
      </c>
      <c r="E1614" t="s">
        <v>368</v>
      </c>
      <c r="F1614">
        <v>0.85</v>
      </c>
      <c r="H1614">
        <v>2.5299999999999998</v>
      </c>
      <c r="I1614" t="s">
        <v>797</v>
      </c>
      <c r="J1614" t="s">
        <v>801</v>
      </c>
      <c r="K1614" t="s">
        <v>809</v>
      </c>
      <c r="L1614" s="95">
        <v>1.1000000000000001</v>
      </c>
    </row>
    <row r="1615" spans="1:12" ht="15.75" customHeight="1" x14ac:dyDescent="0.25">
      <c r="A1615" s="93" t="str">
        <f t="shared" si="50"/>
        <v>DC-B38aS 4-5Chlorobenzene</v>
      </c>
      <c r="B1615" s="94" t="str">
        <f t="shared" si="51"/>
        <v>&lt;1.12</v>
      </c>
      <c r="C1615" t="s">
        <v>683</v>
      </c>
      <c r="D1615" s="92">
        <v>42522.415972222225</v>
      </c>
      <c r="E1615" t="s">
        <v>368</v>
      </c>
      <c r="F1615">
        <v>0.97</v>
      </c>
      <c r="H1615">
        <v>2.58</v>
      </c>
      <c r="I1615" t="s">
        <v>797</v>
      </c>
      <c r="J1615" t="s">
        <v>801</v>
      </c>
      <c r="K1615" t="s">
        <v>809</v>
      </c>
      <c r="L1615" s="95">
        <v>1.1200000000000001</v>
      </c>
    </row>
    <row r="1616" spans="1:12" ht="15.75" customHeight="1" x14ac:dyDescent="0.25">
      <c r="A1616" s="93" t="str">
        <f t="shared" si="50"/>
        <v>DC-B38S 1.5-2.5Chlorobenzene</v>
      </c>
      <c r="B1616" s="94" t="str">
        <f t="shared" si="51"/>
        <v>&lt;1.13</v>
      </c>
      <c r="C1616" t="s">
        <v>684</v>
      </c>
      <c r="D1616" s="92">
        <v>42509.643055555556</v>
      </c>
      <c r="E1616" t="s">
        <v>368</v>
      </c>
      <c r="F1616">
        <v>1.0900000000000001</v>
      </c>
      <c r="H1616">
        <v>2.59</v>
      </c>
      <c r="I1616" t="s">
        <v>797</v>
      </c>
      <c r="J1616" t="s">
        <v>801</v>
      </c>
      <c r="K1616" t="s">
        <v>809</v>
      </c>
      <c r="L1616" s="95">
        <v>1.1299999999999999</v>
      </c>
    </row>
    <row r="1617" spans="1:12" ht="15.75" customHeight="1" x14ac:dyDescent="0.25">
      <c r="A1617" s="93" t="str">
        <f t="shared" si="50"/>
        <v>DC-B40S 4-5Chlorobenzene</v>
      </c>
      <c r="B1617" s="94" t="str">
        <f t="shared" si="51"/>
        <v>&lt;1.14</v>
      </c>
      <c r="C1617" t="s">
        <v>685</v>
      </c>
      <c r="D1617" s="92">
        <v>42522.552083333336</v>
      </c>
      <c r="E1617" t="s">
        <v>368</v>
      </c>
      <c r="F1617">
        <v>1</v>
      </c>
      <c r="H1617">
        <v>2.63</v>
      </c>
      <c r="I1617" t="s">
        <v>797</v>
      </c>
      <c r="J1617" t="s">
        <v>801</v>
      </c>
      <c r="K1617" t="s">
        <v>809</v>
      </c>
      <c r="L1617" s="95">
        <v>1.1399999999999999</v>
      </c>
    </row>
    <row r="1618" spans="1:12" ht="15.75" customHeight="1" x14ac:dyDescent="0.25">
      <c r="A1618" s="93" t="str">
        <f t="shared" si="50"/>
        <v>DC-B38S 10-15 CompChlorobenzene</v>
      </c>
      <c r="B1618" s="94" t="str">
        <f t="shared" si="51"/>
        <v>&lt;1.19</v>
      </c>
      <c r="C1618" t="s">
        <v>686</v>
      </c>
      <c r="D1618" s="92">
        <v>42510.378472222219</v>
      </c>
      <c r="E1618" t="s">
        <v>368</v>
      </c>
      <c r="F1618">
        <v>0.98</v>
      </c>
      <c r="H1618">
        <v>2.73</v>
      </c>
      <c r="I1618" t="s">
        <v>797</v>
      </c>
      <c r="J1618" t="s">
        <v>801</v>
      </c>
      <c r="K1618" t="s">
        <v>809</v>
      </c>
      <c r="L1618" s="95">
        <v>1.19</v>
      </c>
    </row>
    <row r="1619" spans="1:12" ht="15.75" customHeight="1" x14ac:dyDescent="0.25">
      <c r="A1619" s="93" t="str">
        <f t="shared" si="50"/>
        <v>DC-B40S 18.5-19.5'Chlorobenzene</v>
      </c>
      <c r="B1619" s="94" t="str">
        <f t="shared" si="51"/>
        <v>&lt;1.2</v>
      </c>
      <c r="C1619" t="s">
        <v>687</v>
      </c>
      <c r="D1619" s="92">
        <v>42522.652777777781</v>
      </c>
      <c r="E1619" t="s">
        <v>368</v>
      </c>
      <c r="F1619">
        <v>1.1299999999999999</v>
      </c>
      <c r="H1619">
        <v>2.76</v>
      </c>
      <c r="I1619" t="s">
        <v>797</v>
      </c>
      <c r="J1619" t="s">
        <v>801</v>
      </c>
      <c r="K1619" t="s">
        <v>809</v>
      </c>
      <c r="L1619" s="95">
        <v>1.2</v>
      </c>
    </row>
    <row r="1620" spans="1:12" ht="15.75" customHeight="1" x14ac:dyDescent="0.25">
      <c r="A1620" s="93" t="str">
        <f t="shared" si="50"/>
        <v>DC-B35S 4-5Chlorobenzene</v>
      </c>
      <c r="B1620" s="94" t="str">
        <f t="shared" si="51"/>
        <v>&lt;1.22</v>
      </c>
      <c r="C1620" t="s">
        <v>688</v>
      </c>
      <c r="D1620" s="92">
        <v>42508.583333333336</v>
      </c>
      <c r="E1620" t="s">
        <v>368</v>
      </c>
      <c r="F1620">
        <v>1</v>
      </c>
      <c r="H1620">
        <v>2.81</v>
      </c>
      <c r="I1620" t="s">
        <v>797</v>
      </c>
      <c r="J1620" t="s">
        <v>801</v>
      </c>
      <c r="K1620" t="s">
        <v>809</v>
      </c>
      <c r="L1620" s="95">
        <v>1.22</v>
      </c>
    </row>
    <row r="1621" spans="1:12" ht="15.75" customHeight="1" x14ac:dyDescent="0.25">
      <c r="A1621" s="93" t="str">
        <f t="shared" si="50"/>
        <v>DC-B37S 7-8Chlorobenzene</v>
      </c>
      <c r="B1621" s="94" t="str">
        <f t="shared" si="51"/>
        <v>&lt;1.23</v>
      </c>
      <c r="C1621" t="s">
        <v>693</v>
      </c>
      <c r="D1621" s="92">
        <v>42509.520138888889</v>
      </c>
      <c r="E1621" t="s">
        <v>368</v>
      </c>
      <c r="F1621">
        <v>1.1299999999999999</v>
      </c>
      <c r="H1621">
        <v>2.82</v>
      </c>
      <c r="I1621" t="s">
        <v>797</v>
      </c>
      <c r="J1621" t="s">
        <v>801</v>
      </c>
      <c r="K1621" t="s">
        <v>809</v>
      </c>
      <c r="L1621" s="95">
        <v>1.23</v>
      </c>
    </row>
    <row r="1622" spans="1:12" ht="15.75" customHeight="1" x14ac:dyDescent="0.25">
      <c r="A1622" s="93" t="str">
        <f t="shared" si="50"/>
        <v>DC-B39S 7-8Chlorobenzene</v>
      </c>
      <c r="B1622" s="94" t="str">
        <f t="shared" si="51"/>
        <v>&lt;1.36</v>
      </c>
      <c r="C1622" t="s">
        <v>689</v>
      </c>
      <c r="D1622" s="92">
        <v>42510.474305555559</v>
      </c>
      <c r="E1622" t="s">
        <v>368</v>
      </c>
      <c r="F1622">
        <v>1.2</v>
      </c>
      <c r="H1622">
        <v>3.13</v>
      </c>
      <c r="I1622" t="s">
        <v>797</v>
      </c>
      <c r="J1622" t="s">
        <v>801</v>
      </c>
      <c r="K1622" t="s">
        <v>809</v>
      </c>
      <c r="L1622" s="95">
        <v>1.36</v>
      </c>
    </row>
    <row r="1623" spans="1:12" ht="15.75" customHeight="1" x14ac:dyDescent="0.25">
      <c r="A1623" s="93" t="str">
        <f t="shared" si="50"/>
        <v>DC-B40S 11.5-12.5Chlorobenzene</v>
      </c>
      <c r="B1623" s="94" t="str">
        <f t="shared" si="51"/>
        <v>&lt;1.37</v>
      </c>
      <c r="C1623" t="s">
        <v>690</v>
      </c>
      <c r="D1623" s="92">
        <v>42522.604166666664</v>
      </c>
      <c r="E1623" t="s">
        <v>368</v>
      </c>
      <c r="F1623">
        <v>1.08</v>
      </c>
      <c r="H1623">
        <v>3.15</v>
      </c>
      <c r="I1623" t="s">
        <v>797</v>
      </c>
      <c r="J1623" t="s">
        <v>801</v>
      </c>
      <c r="K1623" t="s">
        <v>809</v>
      </c>
      <c r="L1623" s="95">
        <v>1.37</v>
      </c>
    </row>
    <row r="1624" spans="1:12" ht="15.75" customHeight="1" x14ac:dyDescent="0.25">
      <c r="A1624" s="93" t="str">
        <f t="shared" si="50"/>
        <v>DC-B36S 10-15 CompChlorobenzene</v>
      </c>
      <c r="B1624" s="94" t="str">
        <f t="shared" si="51"/>
        <v>&lt;1.54</v>
      </c>
      <c r="C1624" t="s">
        <v>691</v>
      </c>
      <c r="D1624" s="92">
        <v>42509.429861111108</v>
      </c>
      <c r="E1624" t="s">
        <v>368</v>
      </c>
      <c r="F1624">
        <v>1.31</v>
      </c>
      <c r="H1624">
        <v>3.54</v>
      </c>
      <c r="I1624" t="s">
        <v>797</v>
      </c>
      <c r="J1624" t="s">
        <v>801</v>
      </c>
      <c r="K1624" t="s">
        <v>809</v>
      </c>
      <c r="L1624" s="95">
        <v>1.54</v>
      </c>
    </row>
    <row r="1625" spans="1:12" ht="15.75" customHeight="1" x14ac:dyDescent="0.25">
      <c r="A1625" s="93" t="str">
        <f t="shared" si="50"/>
        <v>DC-B36S 15-20 CompChlorobenzene</v>
      </c>
      <c r="B1625" s="94" t="str">
        <f t="shared" si="51"/>
        <v>&lt;2.03</v>
      </c>
      <c r="C1625" t="s">
        <v>692</v>
      </c>
      <c r="D1625" s="92">
        <v>42509.461111111108</v>
      </c>
      <c r="E1625" t="s">
        <v>368</v>
      </c>
      <c r="F1625">
        <v>1.59</v>
      </c>
      <c r="H1625">
        <v>4.66</v>
      </c>
      <c r="I1625" t="s">
        <v>797</v>
      </c>
      <c r="J1625" t="s">
        <v>801</v>
      </c>
      <c r="K1625" t="s">
        <v>809</v>
      </c>
      <c r="L1625" s="95">
        <v>2.0299999999999998</v>
      </c>
    </row>
    <row r="1626" spans="1:12" ht="15.75" customHeight="1" x14ac:dyDescent="0.25">
      <c r="A1626" s="93" t="str">
        <f t="shared" si="50"/>
        <v>DC-B39S 10-15 CompChlorobenzene</v>
      </c>
      <c r="B1626" s="94" t="str">
        <f t="shared" si="51"/>
        <v>&lt;62.8</v>
      </c>
      <c r="C1626" t="s">
        <v>694</v>
      </c>
      <c r="D1626" s="92">
        <v>42510.527777777781</v>
      </c>
      <c r="E1626" t="s">
        <v>368</v>
      </c>
      <c r="F1626">
        <v>52.8</v>
      </c>
      <c r="H1626">
        <v>144</v>
      </c>
      <c r="I1626" t="s">
        <v>797</v>
      </c>
      <c r="J1626" t="s">
        <v>801</v>
      </c>
      <c r="K1626" t="s">
        <v>809</v>
      </c>
      <c r="L1626" s="95">
        <v>62.8</v>
      </c>
    </row>
    <row r="1627" spans="1:12" ht="15.75" customHeight="1" x14ac:dyDescent="0.25">
      <c r="A1627" s="93" t="str">
        <f t="shared" si="50"/>
        <v>DC-B35S 10-15 CompositeCarbon tetrachloride</v>
      </c>
      <c r="B1627" s="94" t="str">
        <f t="shared" si="51"/>
        <v>&lt;0.558</v>
      </c>
      <c r="C1627" t="s">
        <v>669</v>
      </c>
      <c r="D1627" s="92">
        <v>42508.645833333336</v>
      </c>
      <c r="E1627" t="s">
        <v>369</v>
      </c>
      <c r="F1627">
        <v>0.86</v>
      </c>
      <c r="H1627">
        <v>2.0299999999999998</v>
      </c>
      <c r="I1627" t="s">
        <v>797</v>
      </c>
      <c r="J1627" t="s">
        <v>801</v>
      </c>
      <c r="K1627" t="s">
        <v>809</v>
      </c>
      <c r="L1627" s="95">
        <v>0.55800000000000005</v>
      </c>
    </row>
    <row r="1628" spans="1:12" ht="15.75" customHeight="1" x14ac:dyDescent="0.25">
      <c r="A1628" s="93" t="str">
        <f t="shared" si="50"/>
        <v>DC-B36S 7.5-8.5Carbon tetrachloride</v>
      </c>
      <c r="B1628" s="94" t="str">
        <f t="shared" si="51"/>
        <v>&lt;0.582</v>
      </c>
      <c r="C1628" t="s">
        <v>670</v>
      </c>
      <c r="D1628" s="92">
        <v>42509.404166666667</v>
      </c>
      <c r="E1628" t="s">
        <v>369</v>
      </c>
      <c r="F1628">
        <v>0.82</v>
      </c>
      <c r="H1628">
        <v>2.12</v>
      </c>
      <c r="I1628" t="s">
        <v>797</v>
      </c>
      <c r="J1628" t="s">
        <v>801</v>
      </c>
      <c r="K1628" t="s">
        <v>809</v>
      </c>
      <c r="L1628" s="95">
        <v>0.58199999999999996</v>
      </c>
    </row>
    <row r="1629" spans="1:12" ht="15.75" customHeight="1" x14ac:dyDescent="0.25">
      <c r="A1629" s="93" t="str">
        <f t="shared" si="50"/>
        <v>DC-B38aS 1.5-2.5Carbon tetrachloride</v>
      </c>
      <c r="B1629" s="94" t="str">
        <f t="shared" si="51"/>
        <v>&lt;0.606</v>
      </c>
      <c r="C1629" t="s">
        <v>671</v>
      </c>
      <c r="D1629" s="92">
        <v>42522.402777777781</v>
      </c>
      <c r="E1629" t="s">
        <v>369</v>
      </c>
      <c r="F1629">
        <v>0.95</v>
      </c>
      <c r="H1629">
        <v>2.2000000000000002</v>
      </c>
      <c r="I1629" t="s">
        <v>797</v>
      </c>
      <c r="J1629" t="s">
        <v>801</v>
      </c>
      <c r="K1629" t="s">
        <v>809</v>
      </c>
      <c r="L1629" s="95">
        <v>0.60599999999999998</v>
      </c>
    </row>
    <row r="1630" spans="1:12" ht="15.75" customHeight="1" x14ac:dyDescent="0.25">
      <c r="A1630" s="93" t="str">
        <f t="shared" si="50"/>
        <v>DC-B35S 0.5-1.5Carbon tetrachloride</v>
      </c>
      <c r="B1630" s="94" t="str">
        <f t="shared" si="51"/>
        <v>&lt;0.618</v>
      </c>
      <c r="C1630" t="s">
        <v>672</v>
      </c>
      <c r="D1630" s="92">
        <v>42508.552083333336</v>
      </c>
      <c r="E1630" t="s">
        <v>369</v>
      </c>
      <c r="F1630">
        <v>0.91</v>
      </c>
      <c r="H1630">
        <v>2.25</v>
      </c>
      <c r="I1630" t="s">
        <v>797</v>
      </c>
      <c r="J1630" t="s">
        <v>801</v>
      </c>
      <c r="K1630" t="s">
        <v>809</v>
      </c>
      <c r="L1630" s="95">
        <v>0.61799999999999999</v>
      </c>
    </row>
    <row r="1631" spans="1:12" ht="15.75" customHeight="1" x14ac:dyDescent="0.25">
      <c r="A1631" s="93" t="str">
        <f t="shared" si="50"/>
        <v>DC-B38S 5-10 CompCarbon tetrachloride</v>
      </c>
      <c r="B1631" s="94" t="str">
        <f t="shared" si="51"/>
        <v>&lt;0.631</v>
      </c>
      <c r="C1631" t="s">
        <v>673</v>
      </c>
      <c r="D1631" s="92">
        <v>42509.668749999997</v>
      </c>
      <c r="E1631" t="s">
        <v>369</v>
      </c>
      <c r="F1631">
        <v>0.87</v>
      </c>
      <c r="H1631">
        <v>2.2999999999999998</v>
      </c>
      <c r="I1631" t="s">
        <v>797</v>
      </c>
      <c r="J1631" t="s">
        <v>801</v>
      </c>
      <c r="K1631" t="s">
        <v>809</v>
      </c>
      <c r="L1631" s="95">
        <v>0.63100000000000001</v>
      </c>
    </row>
    <row r="1632" spans="1:12" ht="15.75" customHeight="1" x14ac:dyDescent="0.25">
      <c r="A1632" s="93" t="str">
        <f t="shared" si="50"/>
        <v>DC-B39S 6-7Carbon tetrachloride</v>
      </c>
      <c r="B1632" s="94" t="str">
        <f t="shared" si="51"/>
        <v>&lt;0.64</v>
      </c>
      <c r="C1632" t="s">
        <v>674</v>
      </c>
      <c r="D1632" s="92">
        <v>42510.464583333334</v>
      </c>
      <c r="E1632" t="s">
        <v>369</v>
      </c>
      <c r="F1632">
        <v>0.97</v>
      </c>
      <c r="H1632">
        <v>2.33</v>
      </c>
      <c r="I1632" t="s">
        <v>797</v>
      </c>
      <c r="J1632" t="s">
        <v>801</v>
      </c>
      <c r="K1632" t="s">
        <v>809</v>
      </c>
      <c r="L1632" s="95">
        <v>0.64</v>
      </c>
    </row>
    <row r="1633" spans="1:12" ht="15.75" customHeight="1" x14ac:dyDescent="0.25">
      <c r="A1633" s="93" t="str">
        <f t="shared" si="50"/>
        <v>DC-B36S 6.5-7.5Carbon tetrachloride</v>
      </c>
      <c r="B1633" s="94" t="str">
        <f t="shared" si="51"/>
        <v>&lt;0.644</v>
      </c>
      <c r="C1633" t="s">
        <v>675</v>
      </c>
      <c r="D1633" s="92">
        <v>42509.383333333331</v>
      </c>
      <c r="E1633" t="s">
        <v>369</v>
      </c>
      <c r="F1633">
        <v>0.98</v>
      </c>
      <c r="H1633">
        <v>2.34</v>
      </c>
      <c r="I1633" t="s">
        <v>797</v>
      </c>
      <c r="J1633" t="s">
        <v>801</v>
      </c>
      <c r="K1633" t="s">
        <v>809</v>
      </c>
      <c r="L1633" s="95">
        <v>0.64400000000000002</v>
      </c>
    </row>
    <row r="1634" spans="1:12" ht="15.75" customHeight="1" x14ac:dyDescent="0.25">
      <c r="A1634" s="93" t="str">
        <f t="shared" si="50"/>
        <v>DC-B38S 2.66-3.33Carbon tetrachloride</v>
      </c>
      <c r="B1634" s="94" t="str">
        <f t="shared" si="51"/>
        <v>&lt;0.664</v>
      </c>
      <c r="C1634" t="s">
        <v>676</v>
      </c>
      <c r="D1634" s="92">
        <v>42509.654861111114</v>
      </c>
      <c r="E1634" t="s">
        <v>369</v>
      </c>
      <c r="F1634">
        <v>0.95</v>
      </c>
      <c r="H1634">
        <v>2.41</v>
      </c>
      <c r="I1634" t="s">
        <v>797</v>
      </c>
      <c r="J1634" t="s">
        <v>801</v>
      </c>
      <c r="K1634" t="s">
        <v>809</v>
      </c>
      <c r="L1634" s="95">
        <v>0.66400000000000003</v>
      </c>
    </row>
    <row r="1635" spans="1:12" ht="15.75" customHeight="1" x14ac:dyDescent="0.25">
      <c r="A1635" s="93" t="str">
        <f t="shared" si="50"/>
        <v>DC-B35S 2.5-3.5Carbon tetrachloride</v>
      </c>
      <c r="B1635" s="94" t="str">
        <f t="shared" si="51"/>
        <v>&lt;0.674</v>
      </c>
      <c r="C1635" t="s">
        <v>677</v>
      </c>
      <c r="D1635" s="92">
        <v>42508.569444444445</v>
      </c>
      <c r="E1635" t="s">
        <v>369</v>
      </c>
      <c r="F1635">
        <v>0.98</v>
      </c>
      <c r="H1635">
        <v>2.4500000000000002</v>
      </c>
      <c r="I1635" t="s">
        <v>797</v>
      </c>
      <c r="J1635" t="s">
        <v>801</v>
      </c>
      <c r="K1635" t="s">
        <v>809</v>
      </c>
      <c r="L1635" s="95">
        <v>0.67400000000000004</v>
      </c>
    </row>
    <row r="1636" spans="1:12" ht="15.75" customHeight="1" x14ac:dyDescent="0.25">
      <c r="A1636" s="93" t="str">
        <f t="shared" si="50"/>
        <v>DC-B40S 7-8Carbon tetrachloride</v>
      </c>
      <c r="B1636" s="94" t="str">
        <f t="shared" si="51"/>
        <v>&lt;0.679</v>
      </c>
      <c r="C1636" t="s">
        <v>678</v>
      </c>
      <c r="D1636" s="92">
        <v>42522.565972222219</v>
      </c>
      <c r="E1636" t="s">
        <v>369</v>
      </c>
      <c r="F1636">
        <v>0.98</v>
      </c>
      <c r="H1636">
        <v>2.4700000000000002</v>
      </c>
      <c r="I1636" t="s">
        <v>797</v>
      </c>
      <c r="J1636" t="s">
        <v>801</v>
      </c>
      <c r="K1636" t="s">
        <v>809</v>
      </c>
      <c r="L1636" s="95">
        <v>0.67900000000000005</v>
      </c>
    </row>
    <row r="1637" spans="1:12" ht="15.75" customHeight="1" x14ac:dyDescent="0.25">
      <c r="A1637" s="93" t="str">
        <f t="shared" si="50"/>
        <v>DC-B36S 5.5-6.5Carbon tetrachloride</v>
      </c>
      <c r="B1637" s="94" t="str">
        <f t="shared" si="51"/>
        <v>&lt;0.682</v>
      </c>
      <c r="C1637" t="s">
        <v>679</v>
      </c>
      <c r="D1637" s="92">
        <v>42509.368750000001</v>
      </c>
      <c r="E1637" t="s">
        <v>369</v>
      </c>
      <c r="F1637">
        <v>0.99</v>
      </c>
      <c r="H1637">
        <v>2.48</v>
      </c>
      <c r="I1637" t="s">
        <v>797</v>
      </c>
      <c r="J1637" t="s">
        <v>801</v>
      </c>
      <c r="K1637" t="s">
        <v>809</v>
      </c>
      <c r="L1637" s="95">
        <v>0.68200000000000005</v>
      </c>
    </row>
    <row r="1638" spans="1:12" ht="15.75" customHeight="1" x14ac:dyDescent="0.25">
      <c r="A1638" s="93" t="str">
        <f t="shared" si="50"/>
        <v>DC-B37S 6-7Carbon tetrachloride</v>
      </c>
      <c r="B1638" s="94" t="str">
        <f t="shared" si="51"/>
        <v>&lt;0.685</v>
      </c>
      <c r="C1638" t="s">
        <v>680</v>
      </c>
      <c r="D1638" s="92">
        <v>42509.510416666664</v>
      </c>
      <c r="E1638" t="s">
        <v>369</v>
      </c>
      <c r="F1638">
        <v>1.04</v>
      </c>
      <c r="H1638">
        <v>2.4900000000000002</v>
      </c>
      <c r="I1638" t="s">
        <v>797</v>
      </c>
      <c r="J1638" t="s">
        <v>801</v>
      </c>
      <c r="K1638" t="s">
        <v>809</v>
      </c>
      <c r="L1638" s="95">
        <v>0.68500000000000005</v>
      </c>
    </row>
    <row r="1639" spans="1:12" ht="15.75" customHeight="1" x14ac:dyDescent="0.25">
      <c r="A1639" s="93" t="str">
        <f t="shared" si="50"/>
        <v>DC-B40S 9.5-10Carbon tetrachloride</v>
      </c>
      <c r="B1639" s="94" t="str">
        <f t="shared" si="51"/>
        <v>&lt;0.695</v>
      </c>
      <c r="C1639" t="s">
        <v>681</v>
      </c>
      <c r="D1639" s="92">
        <v>42522.592361111114</v>
      </c>
      <c r="E1639" t="s">
        <v>369</v>
      </c>
      <c r="F1639">
        <v>0.95</v>
      </c>
      <c r="H1639">
        <v>2.5299999999999998</v>
      </c>
      <c r="I1639" t="s">
        <v>797</v>
      </c>
      <c r="J1639" t="s">
        <v>801</v>
      </c>
      <c r="K1639" t="s">
        <v>809</v>
      </c>
      <c r="L1639" s="95">
        <v>0.69499999999999995</v>
      </c>
    </row>
    <row r="1640" spans="1:12" ht="15.75" customHeight="1" x14ac:dyDescent="0.25">
      <c r="A1640" s="93" t="str">
        <f t="shared" si="50"/>
        <v>DC-B35 5-10 CompositeCarbon tetrachloride</v>
      </c>
      <c r="B1640" s="94" t="str">
        <f t="shared" si="51"/>
        <v>&lt;0.695</v>
      </c>
      <c r="C1640" t="s">
        <v>682</v>
      </c>
      <c r="D1640" s="92">
        <v>42508</v>
      </c>
      <c r="E1640" t="s">
        <v>369</v>
      </c>
      <c r="F1640">
        <v>0.85</v>
      </c>
      <c r="H1640">
        <v>2.5299999999999998</v>
      </c>
      <c r="I1640" t="s">
        <v>797</v>
      </c>
      <c r="J1640" t="s">
        <v>801</v>
      </c>
      <c r="K1640" t="s">
        <v>809</v>
      </c>
      <c r="L1640" s="95">
        <v>0.69499999999999995</v>
      </c>
    </row>
    <row r="1641" spans="1:12" ht="15.75" customHeight="1" x14ac:dyDescent="0.25">
      <c r="A1641" s="93" t="str">
        <f t="shared" si="50"/>
        <v>DC-B38aS 4-5Carbon tetrachloride</v>
      </c>
      <c r="B1641" s="94" t="str">
        <f t="shared" si="51"/>
        <v>&lt;0.708</v>
      </c>
      <c r="C1641" t="s">
        <v>683</v>
      </c>
      <c r="D1641" s="92">
        <v>42522.415972222225</v>
      </c>
      <c r="E1641" t="s">
        <v>369</v>
      </c>
      <c r="F1641">
        <v>0.97</v>
      </c>
      <c r="H1641">
        <v>2.58</v>
      </c>
      <c r="I1641" t="s">
        <v>797</v>
      </c>
      <c r="J1641" t="s">
        <v>801</v>
      </c>
      <c r="K1641" t="s">
        <v>809</v>
      </c>
      <c r="L1641" s="95">
        <v>0.70799999999999996</v>
      </c>
    </row>
    <row r="1642" spans="1:12" ht="15.75" customHeight="1" x14ac:dyDescent="0.25">
      <c r="A1642" s="93" t="str">
        <f t="shared" si="50"/>
        <v>DC-B38S 1.5-2.5Carbon tetrachloride</v>
      </c>
      <c r="B1642" s="94" t="str">
        <f t="shared" si="51"/>
        <v>&lt;0.713</v>
      </c>
      <c r="C1642" t="s">
        <v>684</v>
      </c>
      <c r="D1642" s="92">
        <v>42509.643055555556</v>
      </c>
      <c r="E1642" t="s">
        <v>369</v>
      </c>
      <c r="F1642">
        <v>1.0900000000000001</v>
      </c>
      <c r="H1642">
        <v>2.59</v>
      </c>
      <c r="I1642" t="s">
        <v>797</v>
      </c>
      <c r="J1642" t="s">
        <v>801</v>
      </c>
      <c r="K1642" t="s">
        <v>809</v>
      </c>
      <c r="L1642" s="95">
        <v>0.71299999999999997</v>
      </c>
    </row>
    <row r="1643" spans="1:12" ht="15.75" customHeight="1" x14ac:dyDescent="0.25">
      <c r="A1643" s="93" t="str">
        <f t="shared" si="50"/>
        <v>DC-B40S 4-5Carbon tetrachloride</v>
      </c>
      <c r="B1643" s="94" t="str">
        <f t="shared" si="51"/>
        <v>&lt;0.723</v>
      </c>
      <c r="C1643" t="s">
        <v>685</v>
      </c>
      <c r="D1643" s="92">
        <v>42522.552083333336</v>
      </c>
      <c r="E1643" t="s">
        <v>369</v>
      </c>
      <c r="F1643">
        <v>1</v>
      </c>
      <c r="H1643">
        <v>2.63</v>
      </c>
      <c r="I1643" t="s">
        <v>797</v>
      </c>
      <c r="J1643" t="s">
        <v>801</v>
      </c>
      <c r="K1643" t="s">
        <v>809</v>
      </c>
      <c r="L1643" s="95">
        <v>0.72299999999999998</v>
      </c>
    </row>
    <row r="1644" spans="1:12" ht="15.75" customHeight="1" x14ac:dyDescent="0.25">
      <c r="A1644" s="93" t="str">
        <f t="shared" si="50"/>
        <v>DC-B38S 10-15 CompCarbon tetrachloride</v>
      </c>
      <c r="B1644" s="94" t="str">
        <f t="shared" si="51"/>
        <v>&lt;0.75</v>
      </c>
      <c r="C1644" t="s">
        <v>686</v>
      </c>
      <c r="D1644" s="92">
        <v>42510.378472222219</v>
      </c>
      <c r="E1644" t="s">
        <v>369</v>
      </c>
      <c r="F1644">
        <v>0.98</v>
      </c>
      <c r="H1644">
        <v>2.73</v>
      </c>
      <c r="I1644" t="s">
        <v>797</v>
      </c>
      <c r="J1644" t="s">
        <v>801</v>
      </c>
      <c r="K1644" t="s">
        <v>809</v>
      </c>
      <c r="L1644" s="95">
        <v>0.75</v>
      </c>
    </row>
    <row r="1645" spans="1:12" ht="15.75" customHeight="1" x14ac:dyDescent="0.25">
      <c r="A1645" s="93" t="str">
        <f t="shared" si="50"/>
        <v>DC-B40S 18.5-19.5'Carbon tetrachloride</v>
      </c>
      <c r="B1645" s="94" t="str">
        <f t="shared" si="51"/>
        <v>&lt;0.759</v>
      </c>
      <c r="C1645" t="s">
        <v>687</v>
      </c>
      <c r="D1645" s="92">
        <v>42522.652777777781</v>
      </c>
      <c r="E1645" t="s">
        <v>369</v>
      </c>
      <c r="F1645">
        <v>1.1299999999999999</v>
      </c>
      <c r="H1645">
        <v>2.76</v>
      </c>
      <c r="I1645" t="s">
        <v>797</v>
      </c>
      <c r="J1645" t="s">
        <v>801</v>
      </c>
      <c r="K1645" t="s">
        <v>809</v>
      </c>
      <c r="L1645" s="95">
        <v>0.75900000000000001</v>
      </c>
    </row>
    <row r="1646" spans="1:12" ht="15.75" customHeight="1" x14ac:dyDescent="0.25">
      <c r="A1646" s="93" t="str">
        <f t="shared" si="50"/>
        <v>DC-B35S 4-5Carbon tetrachloride</v>
      </c>
      <c r="B1646" s="94" t="str">
        <f t="shared" si="51"/>
        <v>&lt;0.774</v>
      </c>
      <c r="C1646" t="s">
        <v>688</v>
      </c>
      <c r="D1646" s="92">
        <v>42508.583333333336</v>
      </c>
      <c r="E1646" t="s">
        <v>369</v>
      </c>
      <c r="F1646">
        <v>1</v>
      </c>
      <c r="H1646">
        <v>2.81</v>
      </c>
      <c r="I1646" t="s">
        <v>797</v>
      </c>
      <c r="J1646" t="s">
        <v>801</v>
      </c>
      <c r="K1646" t="s">
        <v>809</v>
      </c>
      <c r="L1646" s="95">
        <v>0.77400000000000002</v>
      </c>
    </row>
    <row r="1647" spans="1:12" ht="15.75" customHeight="1" x14ac:dyDescent="0.25">
      <c r="A1647" s="93" t="str">
        <f t="shared" si="50"/>
        <v>DC-B37S 7-8Carbon tetrachloride</v>
      </c>
      <c r="B1647" s="94" t="str">
        <f t="shared" si="51"/>
        <v>&lt;0.777</v>
      </c>
      <c r="C1647" t="s">
        <v>693</v>
      </c>
      <c r="D1647" s="92">
        <v>42509.520138888889</v>
      </c>
      <c r="E1647" t="s">
        <v>369</v>
      </c>
      <c r="F1647">
        <v>1.1299999999999999</v>
      </c>
      <c r="H1647">
        <v>2.82</v>
      </c>
      <c r="I1647" t="s">
        <v>797</v>
      </c>
      <c r="J1647" t="s">
        <v>801</v>
      </c>
      <c r="K1647" t="s">
        <v>809</v>
      </c>
      <c r="L1647" s="95">
        <v>0.77700000000000002</v>
      </c>
    </row>
    <row r="1648" spans="1:12" ht="15.75" customHeight="1" x14ac:dyDescent="0.25">
      <c r="A1648" s="93" t="str">
        <f t="shared" si="50"/>
        <v>DC-B39S 7-8Carbon tetrachloride</v>
      </c>
      <c r="B1648" s="94" t="str">
        <f t="shared" si="51"/>
        <v>&lt;0.861</v>
      </c>
      <c r="C1648" t="s">
        <v>689</v>
      </c>
      <c r="D1648" s="92">
        <v>42510.474305555559</v>
      </c>
      <c r="E1648" t="s">
        <v>369</v>
      </c>
      <c r="F1648">
        <v>1.2</v>
      </c>
      <c r="H1648">
        <v>3.13</v>
      </c>
      <c r="I1648" t="s">
        <v>797</v>
      </c>
      <c r="J1648" t="s">
        <v>801</v>
      </c>
      <c r="K1648" t="s">
        <v>809</v>
      </c>
      <c r="L1648" s="95">
        <v>0.86099999999999999</v>
      </c>
    </row>
    <row r="1649" spans="1:12" ht="15.75" customHeight="1" x14ac:dyDescent="0.25">
      <c r="A1649" s="93" t="str">
        <f t="shared" si="50"/>
        <v>DC-B40S 11.5-12.5Carbon tetrachloride</v>
      </c>
      <c r="B1649" s="94" t="str">
        <f t="shared" si="51"/>
        <v>&lt;0.865</v>
      </c>
      <c r="C1649" t="s">
        <v>690</v>
      </c>
      <c r="D1649" s="92">
        <v>42522.604166666664</v>
      </c>
      <c r="E1649" t="s">
        <v>369</v>
      </c>
      <c r="F1649">
        <v>1.08</v>
      </c>
      <c r="H1649">
        <v>3.15</v>
      </c>
      <c r="I1649" t="s">
        <v>797</v>
      </c>
      <c r="J1649" t="s">
        <v>801</v>
      </c>
      <c r="K1649" t="s">
        <v>809</v>
      </c>
      <c r="L1649" s="95">
        <v>0.86499999999999999</v>
      </c>
    </row>
    <row r="1650" spans="1:12" ht="15.75" customHeight="1" x14ac:dyDescent="0.25">
      <c r="A1650" s="93" t="str">
        <f t="shared" si="50"/>
        <v>DC-B36S 10-15 CompCarbon tetrachloride</v>
      </c>
      <c r="B1650" s="94" t="str">
        <f t="shared" si="51"/>
        <v>&lt;0.975</v>
      </c>
      <c r="C1650" t="s">
        <v>691</v>
      </c>
      <c r="D1650" s="92">
        <v>42509.429861111108</v>
      </c>
      <c r="E1650" t="s">
        <v>369</v>
      </c>
      <c r="F1650">
        <v>1.31</v>
      </c>
      <c r="H1650">
        <v>3.54</v>
      </c>
      <c r="I1650" t="s">
        <v>797</v>
      </c>
      <c r="J1650" t="s">
        <v>801</v>
      </c>
      <c r="K1650" t="s">
        <v>809</v>
      </c>
      <c r="L1650" s="95">
        <v>0.97499999999999998</v>
      </c>
    </row>
    <row r="1651" spans="1:12" ht="15.75" customHeight="1" x14ac:dyDescent="0.25">
      <c r="A1651" s="93" t="str">
        <f t="shared" si="50"/>
        <v>DC-B36S 15-20 CompCarbon tetrachloride</v>
      </c>
      <c r="B1651" s="94" t="str">
        <f t="shared" si="51"/>
        <v>&lt;1.28</v>
      </c>
      <c r="C1651" t="s">
        <v>692</v>
      </c>
      <c r="D1651" s="92">
        <v>42509.461111111108</v>
      </c>
      <c r="E1651" t="s">
        <v>369</v>
      </c>
      <c r="F1651">
        <v>1.59</v>
      </c>
      <c r="H1651">
        <v>4.66</v>
      </c>
      <c r="I1651" t="s">
        <v>797</v>
      </c>
      <c r="J1651" t="s">
        <v>801</v>
      </c>
      <c r="K1651" t="s">
        <v>809</v>
      </c>
      <c r="L1651" s="95">
        <v>1.28</v>
      </c>
    </row>
    <row r="1652" spans="1:12" ht="15.75" customHeight="1" x14ac:dyDescent="0.25">
      <c r="A1652" s="93" t="str">
        <f t="shared" si="50"/>
        <v>DC-B39S 10-15 CompCarbon tetrachloride</v>
      </c>
      <c r="B1652" s="94" t="str">
        <f t="shared" si="51"/>
        <v>&lt;39.7</v>
      </c>
      <c r="C1652" t="s">
        <v>694</v>
      </c>
      <c r="D1652" s="92">
        <v>42510.527777777781</v>
      </c>
      <c r="E1652" t="s">
        <v>369</v>
      </c>
      <c r="F1652">
        <v>52.8</v>
      </c>
      <c r="H1652">
        <v>144</v>
      </c>
      <c r="I1652" t="s">
        <v>797</v>
      </c>
      <c r="J1652" t="s">
        <v>801</v>
      </c>
      <c r="K1652" t="s">
        <v>809</v>
      </c>
      <c r="L1652" s="95">
        <v>39.700000000000003</v>
      </c>
    </row>
    <row r="1653" spans="1:12" ht="15.75" customHeight="1" x14ac:dyDescent="0.25">
      <c r="A1653" s="93" t="str">
        <f t="shared" si="50"/>
        <v>DC-B35S 10-15 CompositeCarbon disulfide</v>
      </c>
      <c r="B1653" s="94">
        <f t="shared" si="51"/>
        <v>2.04</v>
      </c>
      <c r="C1653" t="s">
        <v>669</v>
      </c>
      <c r="D1653" s="92">
        <v>42508.645833333336</v>
      </c>
      <c r="E1653" t="s">
        <v>370</v>
      </c>
      <c r="F1653">
        <v>0.86</v>
      </c>
      <c r="G1653">
        <v>2.04</v>
      </c>
      <c r="H1653">
        <v>2.0299999999999998</v>
      </c>
      <c r="I1653" t="s">
        <v>797</v>
      </c>
      <c r="K1653" t="s">
        <v>809</v>
      </c>
      <c r="L1653" s="95">
        <v>0.64200000000000002</v>
      </c>
    </row>
    <row r="1654" spans="1:12" ht="15.75" customHeight="1" x14ac:dyDescent="0.25">
      <c r="A1654" s="93" t="str">
        <f t="shared" si="50"/>
        <v>DC-B36S 7.5-8.5Carbon disulfide</v>
      </c>
      <c r="B1654" s="94">
        <f t="shared" si="51"/>
        <v>3.36</v>
      </c>
      <c r="C1654" t="s">
        <v>670</v>
      </c>
      <c r="D1654" s="92">
        <v>42509.404166666667</v>
      </c>
      <c r="E1654" t="s">
        <v>370</v>
      </c>
      <c r="F1654">
        <v>0.82</v>
      </c>
      <c r="G1654">
        <v>3.36</v>
      </c>
      <c r="H1654">
        <v>2.12</v>
      </c>
      <c r="I1654" t="s">
        <v>797</v>
      </c>
      <c r="K1654" t="s">
        <v>809</v>
      </c>
      <c r="L1654" s="95">
        <v>0.66900000000000004</v>
      </c>
    </row>
    <row r="1655" spans="1:12" ht="15.75" customHeight="1" x14ac:dyDescent="0.25">
      <c r="A1655" s="93" t="str">
        <f t="shared" si="50"/>
        <v>DC-B38aS 1.5-2.5Carbon disulfide</v>
      </c>
      <c r="B1655" s="94" t="str">
        <f t="shared" si="51"/>
        <v>&lt;0.696</v>
      </c>
      <c r="C1655" t="s">
        <v>671</v>
      </c>
      <c r="D1655" s="92">
        <v>42522.402777777781</v>
      </c>
      <c r="E1655" t="s">
        <v>370</v>
      </c>
      <c r="F1655">
        <v>0.95</v>
      </c>
      <c r="H1655">
        <v>2.2000000000000002</v>
      </c>
      <c r="I1655" t="s">
        <v>797</v>
      </c>
      <c r="J1655" t="s">
        <v>801</v>
      </c>
      <c r="K1655" t="s">
        <v>809</v>
      </c>
      <c r="L1655" s="95">
        <v>0.69599999999999995</v>
      </c>
    </row>
    <row r="1656" spans="1:12" ht="15.75" customHeight="1" x14ac:dyDescent="0.25">
      <c r="A1656" s="93" t="str">
        <f t="shared" si="50"/>
        <v>DC-B35S 0.5-1.5Carbon disulfide</v>
      </c>
      <c r="B1656" s="94" t="str">
        <f t="shared" si="51"/>
        <v>&lt;0.71</v>
      </c>
      <c r="C1656" t="s">
        <v>672</v>
      </c>
      <c r="D1656" s="92">
        <v>42508.552083333336</v>
      </c>
      <c r="E1656" t="s">
        <v>370</v>
      </c>
      <c r="F1656">
        <v>0.91</v>
      </c>
      <c r="H1656">
        <v>2.25</v>
      </c>
      <c r="I1656" t="s">
        <v>797</v>
      </c>
      <c r="J1656" t="s">
        <v>801</v>
      </c>
      <c r="K1656" t="s">
        <v>809</v>
      </c>
      <c r="L1656" s="95">
        <v>0.71</v>
      </c>
    </row>
    <row r="1657" spans="1:12" ht="15.75" customHeight="1" x14ac:dyDescent="0.25">
      <c r="A1657" s="93" t="str">
        <f t="shared" si="50"/>
        <v>DC-B38S 5-10 CompCarbon disulfide</v>
      </c>
      <c r="B1657" s="94" t="str">
        <f t="shared" si="51"/>
        <v>&lt;0.725</v>
      </c>
      <c r="C1657" t="s">
        <v>673</v>
      </c>
      <c r="D1657" s="92">
        <v>42509.668749999997</v>
      </c>
      <c r="E1657" t="s">
        <v>370</v>
      </c>
      <c r="F1657">
        <v>0.87</v>
      </c>
      <c r="H1657">
        <v>2.2999999999999998</v>
      </c>
      <c r="I1657" t="s">
        <v>797</v>
      </c>
      <c r="J1657" t="s">
        <v>801</v>
      </c>
      <c r="K1657" t="s">
        <v>809</v>
      </c>
      <c r="L1657" s="95">
        <v>0.72499999999999998</v>
      </c>
    </row>
    <row r="1658" spans="1:12" ht="15.75" customHeight="1" x14ac:dyDescent="0.25">
      <c r="A1658" s="93" t="str">
        <f t="shared" si="50"/>
        <v>DC-B39S 6-7Carbon disulfide</v>
      </c>
      <c r="B1658" s="94">
        <f t="shared" si="51"/>
        <v>11.3</v>
      </c>
      <c r="C1658" t="s">
        <v>674</v>
      </c>
      <c r="D1658" s="92">
        <v>42510.464583333334</v>
      </c>
      <c r="E1658" t="s">
        <v>370</v>
      </c>
      <c r="F1658">
        <v>0.97</v>
      </c>
      <c r="G1658">
        <v>11.3</v>
      </c>
      <c r="H1658">
        <v>2.33</v>
      </c>
      <c r="I1658" t="s">
        <v>797</v>
      </c>
      <c r="K1658" t="s">
        <v>809</v>
      </c>
      <c r="L1658" s="95">
        <v>0.73599999999999999</v>
      </c>
    </row>
    <row r="1659" spans="1:12" ht="15.75" customHeight="1" x14ac:dyDescent="0.25">
      <c r="A1659" s="93" t="str">
        <f t="shared" si="50"/>
        <v>DC-B36S 6.5-7.5Carbon disulfide</v>
      </c>
      <c r="B1659" s="94" t="str">
        <f t="shared" si="51"/>
        <v>&lt;0.74</v>
      </c>
      <c r="C1659" t="s">
        <v>675</v>
      </c>
      <c r="D1659" s="92">
        <v>42509.383333333331</v>
      </c>
      <c r="E1659" t="s">
        <v>370</v>
      </c>
      <c r="F1659">
        <v>0.98</v>
      </c>
      <c r="H1659">
        <v>2.34</v>
      </c>
      <c r="I1659" t="s">
        <v>797</v>
      </c>
      <c r="J1659" t="s">
        <v>801</v>
      </c>
      <c r="K1659" t="s">
        <v>809</v>
      </c>
      <c r="L1659" s="95">
        <v>0.74</v>
      </c>
    </row>
    <row r="1660" spans="1:12" ht="15.75" customHeight="1" x14ac:dyDescent="0.25">
      <c r="A1660" s="93" t="str">
        <f t="shared" si="50"/>
        <v>DC-B38S 2.66-3.33Carbon disulfide</v>
      </c>
      <c r="B1660" s="94" t="str">
        <f t="shared" si="51"/>
        <v>&lt;0.763</v>
      </c>
      <c r="C1660" t="s">
        <v>676</v>
      </c>
      <c r="D1660" s="92">
        <v>42509.654861111114</v>
      </c>
      <c r="E1660" t="s">
        <v>370</v>
      </c>
      <c r="F1660">
        <v>0.95</v>
      </c>
      <c r="H1660">
        <v>2.41</v>
      </c>
      <c r="I1660" t="s">
        <v>797</v>
      </c>
      <c r="J1660" t="s">
        <v>801</v>
      </c>
      <c r="K1660" t="s">
        <v>809</v>
      </c>
      <c r="L1660" s="95">
        <v>0.76300000000000001</v>
      </c>
    </row>
    <row r="1661" spans="1:12" ht="15.75" customHeight="1" x14ac:dyDescent="0.25">
      <c r="A1661" s="93" t="str">
        <f t="shared" si="50"/>
        <v>DC-B35S 2.5-3.5Carbon disulfide</v>
      </c>
      <c r="B1661" s="94" t="str">
        <f t="shared" si="51"/>
        <v>&lt;0.775</v>
      </c>
      <c r="C1661" t="s">
        <v>677</v>
      </c>
      <c r="D1661" s="92">
        <v>42508.569444444445</v>
      </c>
      <c r="E1661" t="s">
        <v>370</v>
      </c>
      <c r="F1661">
        <v>0.98</v>
      </c>
      <c r="H1661">
        <v>2.4500000000000002</v>
      </c>
      <c r="I1661" t="s">
        <v>797</v>
      </c>
      <c r="J1661" t="s">
        <v>801</v>
      </c>
      <c r="K1661" t="s">
        <v>809</v>
      </c>
      <c r="L1661" s="95">
        <v>0.77500000000000002</v>
      </c>
    </row>
    <row r="1662" spans="1:12" ht="15.75" customHeight="1" x14ac:dyDescent="0.25">
      <c r="A1662" s="93" t="str">
        <f t="shared" si="50"/>
        <v>DC-B40S 7-8Carbon disulfide</v>
      </c>
      <c r="B1662" s="94" t="str">
        <f t="shared" si="51"/>
        <v>&lt;0.781</v>
      </c>
      <c r="C1662" t="s">
        <v>678</v>
      </c>
      <c r="D1662" s="92">
        <v>42522.565972222219</v>
      </c>
      <c r="E1662" t="s">
        <v>370</v>
      </c>
      <c r="F1662">
        <v>0.98</v>
      </c>
      <c r="H1662">
        <v>2.4700000000000002</v>
      </c>
      <c r="I1662" t="s">
        <v>797</v>
      </c>
      <c r="J1662" t="s">
        <v>801</v>
      </c>
      <c r="K1662" t="s">
        <v>809</v>
      </c>
      <c r="L1662" s="95">
        <v>0.78100000000000003</v>
      </c>
    </row>
    <row r="1663" spans="1:12" ht="15.75" customHeight="1" x14ac:dyDescent="0.25">
      <c r="A1663" s="93" t="str">
        <f t="shared" si="50"/>
        <v>DC-B36S 5.5-6.5Carbon disulfide</v>
      </c>
      <c r="B1663" s="94" t="str">
        <f t="shared" si="51"/>
        <v>&lt;0.783</v>
      </c>
      <c r="C1663" t="s">
        <v>679</v>
      </c>
      <c r="D1663" s="92">
        <v>42509.368750000001</v>
      </c>
      <c r="E1663" t="s">
        <v>370</v>
      </c>
      <c r="F1663">
        <v>0.99</v>
      </c>
      <c r="H1663">
        <v>2.48</v>
      </c>
      <c r="I1663" t="s">
        <v>797</v>
      </c>
      <c r="J1663" t="s">
        <v>801</v>
      </c>
      <c r="K1663" t="s">
        <v>809</v>
      </c>
      <c r="L1663" s="95">
        <v>0.78300000000000003</v>
      </c>
    </row>
    <row r="1664" spans="1:12" ht="15.75" customHeight="1" x14ac:dyDescent="0.25">
      <c r="A1664" s="93" t="str">
        <f t="shared" si="50"/>
        <v>DC-B37S 6-7Carbon disulfide</v>
      </c>
      <c r="B1664" s="94" t="str">
        <f t="shared" si="51"/>
        <v>&lt;0.787</v>
      </c>
      <c r="C1664" t="s">
        <v>680</v>
      </c>
      <c r="D1664" s="92">
        <v>42509.510416666664</v>
      </c>
      <c r="E1664" t="s">
        <v>370</v>
      </c>
      <c r="F1664">
        <v>1.04</v>
      </c>
      <c r="H1664">
        <v>2.4900000000000002</v>
      </c>
      <c r="I1664" t="s">
        <v>797</v>
      </c>
      <c r="J1664" t="s">
        <v>801</v>
      </c>
      <c r="K1664" t="s">
        <v>809</v>
      </c>
      <c r="L1664" s="95">
        <v>0.78700000000000003</v>
      </c>
    </row>
    <row r="1665" spans="1:12" ht="15.75" customHeight="1" x14ac:dyDescent="0.25">
      <c r="A1665" s="93" t="str">
        <f t="shared" si="50"/>
        <v>DC-B40S 9.5-10Carbon disulfide</v>
      </c>
      <c r="B1665" s="94" t="str">
        <f t="shared" si="51"/>
        <v>&lt;0.798</v>
      </c>
      <c r="C1665" t="s">
        <v>681</v>
      </c>
      <c r="D1665" s="92">
        <v>42522.592361111114</v>
      </c>
      <c r="E1665" t="s">
        <v>370</v>
      </c>
      <c r="F1665">
        <v>0.95</v>
      </c>
      <c r="H1665">
        <v>2.5299999999999998</v>
      </c>
      <c r="I1665" t="s">
        <v>797</v>
      </c>
      <c r="J1665" t="s">
        <v>801</v>
      </c>
      <c r="K1665" t="s">
        <v>809</v>
      </c>
      <c r="L1665" s="95">
        <v>0.79800000000000004</v>
      </c>
    </row>
    <row r="1666" spans="1:12" ht="15.75" customHeight="1" x14ac:dyDescent="0.25">
      <c r="A1666" s="93" t="str">
        <f t="shared" ref="A1666:A1729" si="52">C1666&amp;E1666</f>
        <v>DC-B35 5-10 CompositeCarbon disulfide</v>
      </c>
      <c r="B1666" s="94" t="str">
        <f t="shared" ref="B1666:B1729" si="53">IF(J1666="J",G1666&amp;J1666,IF(ISNUMBER(G1666),G1666,"&lt;"&amp;L1666))</f>
        <v>&lt;0.799</v>
      </c>
      <c r="C1666" t="s">
        <v>682</v>
      </c>
      <c r="D1666" s="92">
        <v>42508</v>
      </c>
      <c r="E1666" t="s">
        <v>370</v>
      </c>
      <c r="F1666">
        <v>0.85</v>
      </c>
      <c r="H1666">
        <v>2.5299999999999998</v>
      </c>
      <c r="I1666" t="s">
        <v>797</v>
      </c>
      <c r="J1666" t="s">
        <v>801</v>
      </c>
      <c r="K1666" t="s">
        <v>809</v>
      </c>
      <c r="L1666" s="95">
        <v>0.79900000000000004</v>
      </c>
    </row>
    <row r="1667" spans="1:12" ht="15.75" customHeight="1" x14ac:dyDescent="0.25">
      <c r="A1667" s="93" t="str">
        <f t="shared" si="52"/>
        <v>DC-B38aS 4-5Carbon disulfide</v>
      </c>
      <c r="B1667" s="94" t="str">
        <f t="shared" si="53"/>
        <v>&lt;0.814</v>
      </c>
      <c r="C1667" t="s">
        <v>683</v>
      </c>
      <c r="D1667" s="92">
        <v>42522.415972222225</v>
      </c>
      <c r="E1667" t="s">
        <v>370</v>
      </c>
      <c r="F1667">
        <v>0.97</v>
      </c>
      <c r="H1667">
        <v>2.58</v>
      </c>
      <c r="I1667" t="s">
        <v>797</v>
      </c>
      <c r="J1667" t="s">
        <v>801</v>
      </c>
      <c r="K1667" t="s">
        <v>809</v>
      </c>
      <c r="L1667" s="95">
        <v>0.81399999999999995</v>
      </c>
    </row>
    <row r="1668" spans="1:12" ht="15.75" customHeight="1" x14ac:dyDescent="0.25">
      <c r="A1668" s="93" t="str">
        <f t="shared" si="52"/>
        <v>DC-B38S 1.5-2.5Carbon disulfide</v>
      </c>
      <c r="B1668" s="94" t="str">
        <f t="shared" si="53"/>
        <v>&lt;0.819</v>
      </c>
      <c r="C1668" t="s">
        <v>684</v>
      </c>
      <c r="D1668" s="92">
        <v>42509.643055555556</v>
      </c>
      <c r="E1668" t="s">
        <v>370</v>
      </c>
      <c r="F1668">
        <v>1.0900000000000001</v>
      </c>
      <c r="H1668">
        <v>2.59</v>
      </c>
      <c r="I1668" t="s">
        <v>797</v>
      </c>
      <c r="J1668" t="s">
        <v>801</v>
      </c>
      <c r="K1668" t="s">
        <v>809</v>
      </c>
      <c r="L1668" s="95">
        <v>0.81899999999999995</v>
      </c>
    </row>
    <row r="1669" spans="1:12" ht="15.75" customHeight="1" x14ac:dyDescent="0.25">
      <c r="A1669" s="93" t="str">
        <f t="shared" si="52"/>
        <v>DC-B40S 4-5Carbon disulfide</v>
      </c>
      <c r="B1669" s="94" t="str">
        <f t="shared" si="53"/>
        <v>&lt;0.831</v>
      </c>
      <c r="C1669" t="s">
        <v>685</v>
      </c>
      <c r="D1669" s="92">
        <v>42522.552083333336</v>
      </c>
      <c r="E1669" t="s">
        <v>370</v>
      </c>
      <c r="F1669">
        <v>1</v>
      </c>
      <c r="H1669">
        <v>2.63</v>
      </c>
      <c r="I1669" t="s">
        <v>797</v>
      </c>
      <c r="J1669" t="s">
        <v>801</v>
      </c>
      <c r="K1669" t="s">
        <v>809</v>
      </c>
      <c r="L1669" s="95">
        <v>0.83099999999999996</v>
      </c>
    </row>
    <row r="1670" spans="1:12" ht="15.75" customHeight="1" x14ac:dyDescent="0.25">
      <c r="A1670" s="93" t="str">
        <f t="shared" si="52"/>
        <v>DC-B38S 10-15 CompCarbon disulfide</v>
      </c>
      <c r="B1670" s="94" t="str">
        <f t="shared" si="53"/>
        <v>2.5J</v>
      </c>
      <c r="C1670" t="s">
        <v>686</v>
      </c>
      <c r="D1670" s="92">
        <v>42510.378472222219</v>
      </c>
      <c r="E1670" t="s">
        <v>370</v>
      </c>
      <c r="F1670">
        <v>0.98</v>
      </c>
      <c r="G1670">
        <v>2.5</v>
      </c>
      <c r="H1670">
        <v>2.73</v>
      </c>
      <c r="I1670" t="s">
        <v>797</v>
      </c>
      <c r="J1670" t="s">
        <v>804</v>
      </c>
      <c r="K1670" t="s">
        <v>809</v>
      </c>
      <c r="L1670" s="95">
        <v>0.86199999999999999</v>
      </c>
    </row>
    <row r="1671" spans="1:12" ht="15.75" customHeight="1" x14ac:dyDescent="0.25">
      <c r="A1671" s="93" t="str">
        <f t="shared" si="52"/>
        <v>DC-B40S 18.5-19.5'Carbon disulfide</v>
      </c>
      <c r="B1671" s="94">
        <f t="shared" si="53"/>
        <v>3.85</v>
      </c>
      <c r="C1671" t="s">
        <v>687</v>
      </c>
      <c r="D1671" s="92">
        <v>42522.652777777781</v>
      </c>
      <c r="E1671" t="s">
        <v>370</v>
      </c>
      <c r="F1671">
        <v>1.1299999999999999</v>
      </c>
      <c r="G1671">
        <v>3.85</v>
      </c>
      <c r="H1671">
        <v>2.76</v>
      </c>
      <c r="I1671" t="s">
        <v>797</v>
      </c>
      <c r="K1671" t="s">
        <v>809</v>
      </c>
      <c r="L1671" s="95">
        <v>0.872</v>
      </c>
    </row>
    <row r="1672" spans="1:12" ht="15.75" customHeight="1" x14ac:dyDescent="0.25">
      <c r="A1672" s="93" t="str">
        <f t="shared" si="52"/>
        <v>DC-B35S 4-5Carbon disulfide</v>
      </c>
      <c r="B1672" s="94" t="str">
        <f t="shared" si="53"/>
        <v>&lt;0.889</v>
      </c>
      <c r="C1672" t="s">
        <v>688</v>
      </c>
      <c r="D1672" s="92">
        <v>42508.583333333336</v>
      </c>
      <c r="E1672" t="s">
        <v>370</v>
      </c>
      <c r="F1672">
        <v>1</v>
      </c>
      <c r="H1672">
        <v>2.81</v>
      </c>
      <c r="I1672" t="s">
        <v>797</v>
      </c>
      <c r="J1672" t="s">
        <v>801</v>
      </c>
      <c r="K1672" t="s">
        <v>809</v>
      </c>
      <c r="L1672" s="95">
        <v>0.88900000000000001</v>
      </c>
    </row>
    <row r="1673" spans="1:12" ht="15.75" customHeight="1" x14ac:dyDescent="0.25">
      <c r="A1673" s="93" t="str">
        <f t="shared" si="52"/>
        <v>DC-B37S 7-8Carbon disulfide</v>
      </c>
      <c r="B1673" s="94">
        <f t="shared" si="53"/>
        <v>16.100000000000001</v>
      </c>
      <c r="C1673" t="s">
        <v>693</v>
      </c>
      <c r="D1673" s="92">
        <v>42509.520138888889</v>
      </c>
      <c r="E1673" t="s">
        <v>370</v>
      </c>
      <c r="F1673">
        <v>1.1299999999999999</v>
      </c>
      <c r="G1673">
        <v>16.100000000000001</v>
      </c>
      <c r="H1673">
        <v>2.82</v>
      </c>
      <c r="I1673" t="s">
        <v>797</v>
      </c>
      <c r="K1673" t="s">
        <v>809</v>
      </c>
      <c r="L1673" s="95">
        <v>0.89200000000000002</v>
      </c>
    </row>
    <row r="1674" spans="1:12" ht="15.75" customHeight="1" x14ac:dyDescent="0.25">
      <c r="A1674" s="93" t="str">
        <f t="shared" si="52"/>
        <v>DC-B39S 7-8Carbon disulfide</v>
      </c>
      <c r="B1674" s="94">
        <f t="shared" si="53"/>
        <v>65.099999999999994</v>
      </c>
      <c r="C1674" t="s">
        <v>689</v>
      </c>
      <c r="D1674" s="92">
        <v>42510.474305555559</v>
      </c>
      <c r="E1674" t="s">
        <v>370</v>
      </c>
      <c r="F1674">
        <v>1.2</v>
      </c>
      <c r="G1674">
        <v>65.099999999999994</v>
      </c>
      <c r="H1674">
        <v>3.13</v>
      </c>
      <c r="I1674" t="s">
        <v>797</v>
      </c>
      <c r="K1674" t="s">
        <v>809</v>
      </c>
      <c r="L1674" s="95">
        <v>0.99</v>
      </c>
    </row>
    <row r="1675" spans="1:12" ht="15.75" customHeight="1" x14ac:dyDescent="0.25">
      <c r="A1675" s="93" t="str">
        <f t="shared" si="52"/>
        <v>DC-B40S 11.5-12.5Carbon disulfide</v>
      </c>
      <c r="B1675" s="94">
        <f t="shared" si="53"/>
        <v>6.99</v>
      </c>
      <c r="C1675" t="s">
        <v>690</v>
      </c>
      <c r="D1675" s="92">
        <v>42522.604166666664</v>
      </c>
      <c r="E1675" t="s">
        <v>370</v>
      </c>
      <c r="F1675">
        <v>1.08</v>
      </c>
      <c r="G1675">
        <v>6.99</v>
      </c>
      <c r="H1675">
        <v>3.15</v>
      </c>
      <c r="I1675" t="s">
        <v>797</v>
      </c>
      <c r="K1675" t="s">
        <v>809</v>
      </c>
      <c r="L1675" s="95">
        <v>0.99399999999999999</v>
      </c>
    </row>
    <row r="1676" spans="1:12" ht="15.75" customHeight="1" x14ac:dyDescent="0.25">
      <c r="A1676" s="93" t="str">
        <f t="shared" si="52"/>
        <v>DC-B36S 10-15 CompCarbon disulfide</v>
      </c>
      <c r="B1676" s="94">
        <f t="shared" si="53"/>
        <v>17.2</v>
      </c>
      <c r="C1676" t="s">
        <v>691</v>
      </c>
      <c r="D1676" s="92">
        <v>42509.429861111108</v>
      </c>
      <c r="E1676" t="s">
        <v>370</v>
      </c>
      <c r="F1676">
        <v>1.31</v>
      </c>
      <c r="G1676">
        <v>17.2</v>
      </c>
      <c r="H1676">
        <v>3.54</v>
      </c>
      <c r="I1676" t="s">
        <v>797</v>
      </c>
      <c r="K1676" t="s">
        <v>809</v>
      </c>
      <c r="L1676" s="95">
        <v>1.1200000000000001</v>
      </c>
    </row>
    <row r="1677" spans="1:12" ht="15.75" customHeight="1" x14ac:dyDescent="0.25">
      <c r="A1677" s="93" t="str">
        <f t="shared" si="52"/>
        <v>DC-B36S 15-20 CompCarbon disulfide</v>
      </c>
      <c r="B1677" s="94" t="str">
        <f t="shared" si="53"/>
        <v>2.31J</v>
      </c>
      <c r="C1677" t="s">
        <v>692</v>
      </c>
      <c r="D1677" s="92">
        <v>42509.461111111108</v>
      </c>
      <c r="E1677" t="s">
        <v>370</v>
      </c>
      <c r="F1677">
        <v>1.59</v>
      </c>
      <c r="G1677">
        <v>2.31</v>
      </c>
      <c r="H1677">
        <v>4.66</v>
      </c>
      <c r="I1677" t="s">
        <v>797</v>
      </c>
      <c r="J1677" t="s">
        <v>804</v>
      </c>
      <c r="K1677" t="s">
        <v>809</v>
      </c>
      <c r="L1677" s="95">
        <v>1.47</v>
      </c>
    </row>
    <row r="1678" spans="1:12" ht="15.75" customHeight="1" x14ac:dyDescent="0.25">
      <c r="A1678" s="93" t="str">
        <f t="shared" si="52"/>
        <v>DC-B39S 10-15 CompCarbon disulfide</v>
      </c>
      <c r="B1678" s="94" t="str">
        <f t="shared" si="53"/>
        <v>&lt;45.6</v>
      </c>
      <c r="C1678" t="s">
        <v>694</v>
      </c>
      <c r="D1678" s="92">
        <v>42510.527777777781</v>
      </c>
      <c r="E1678" t="s">
        <v>370</v>
      </c>
      <c r="F1678">
        <v>52.8</v>
      </c>
      <c r="H1678">
        <v>144</v>
      </c>
      <c r="I1678" t="s">
        <v>797</v>
      </c>
      <c r="J1678" t="s">
        <v>801</v>
      </c>
      <c r="K1678" t="s">
        <v>809</v>
      </c>
      <c r="L1678" s="95">
        <v>45.6</v>
      </c>
    </row>
    <row r="1679" spans="1:12" ht="15.75" customHeight="1" x14ac:dyDescent="0.25">
      <c r="A1679" s="93" t="str">
        <f t="shared" si="52"/>
        <v>DC-B38aS 1.5-2.5Carbazole</v>
      </c>
      <c r="B1679" s="94" t="str">
        <f t="shared" si="53"/>
        <v>&lt;69.2</v>
      </c>
      <c r="C1679" t="s">
        <v>671</v>
      </c>
      <c r="D1679" s="92">
        <v>42522.402777777781</v>
      </c>
      <c r="E1679" t="s">
        <v>737</v>
      </c>
      <c r="F1679">
        <v>1</v>
      </c>
      <c r="H1679">
        <v>394</v>
      </c>
      <c r="I1679" t="s">
        <v>797</v>
      </c>
      <c r="J1679" t="s">
        <v>801</v>
      </c>
      <c r="K1679" t="s">
        <v>810</v>
      </c>
      <c r="L1679" s="95">
        <v>69.2</v>
      </c>
    </row>
    <row r="1680" spans="1:12" ht="15.75" customHeight="1" x14ac:dyDescent="0.25">
      <c r="A1680" s="93" t="str">
        <f t="shared" si="52"/>
        <v>DC-B38S 1.5-2.5Carbazole</v>
      </c>
      <c r="B1680" s="94" t="str">
        <f t="shared" si="53"/>
        <v>&lt;70.3</v>
      </c>
      <c r="C1680" t="s">
        <v>684</v>
      </c>
      <c r="D1680" s="92">
        <v>42509.643055555556</v>
      </c>
      <c r="E1680" t="s">
        <v>737</v>
      </c>
      <c r="F1680">
        <v>1</v>
      </c>
      <c r="H1680">
        <v>400</v>
      </c>
      <c r="I1680" t="s">
        <v>797</v>
      </c>
      <c r="J1680" t="s">
        <v>801</v>
      </c>
      <c r="K1680" t="s">
        <v>810</v>
      </c>
      <c r="L1680" s="95">
        <v>70.3</v>
      </c>
    </row>
    <row r="1681" spans="1:12" ht="15.75" customHeight="1" x14ac:dyDescent="0.25">
      <c r="A1681" s="93" t="str">
        <f t="shared" si="52"/>
        <v>DC-B35S 10-15 CompositeCarbazole</v>
      </c>
      <c r="B1681" s="94" t="str">
        <f t="shared" si="53"/>
        <v>&lt;70.2</v>
      </c>
      <c r="C1681" t="s">
        <v>669</v>
      </c>
      <c r="D1681" s="92">
        <v>42508.645833333336</v>
      </c>
      <c r="E1681" t="s">
        <v>737</v>
      </c>
      <c r="F1681">
        <v>1</v>
      </c>
      <c r="H1681">
        <v>400</v>
      </c>
      <c r="I1681" t="s">
        <v>797</v>
      </c>
      <c r="J1681" t="s">
        <v>801</v>
      </c>
      <c r="K1681" t="s">
        <v>810</v>
      </c>
      <c r="L1681" s="95">
        <v>70.2</v>
      </c>
    </row>
    <row r="1682" spans="1:12" ht="15.75" customHeight="1" x14ac:dyDescent="0.25">
      <c r="A1682" s="93" t="str">
        <f t="shared" si="52"/>
        <v>DC-B37S 6-7Carbazole</v>
      </c>
      <c r="B1682" s="94" t="str">
        <f t="shared" si="53"/>
        <v>&lt;70.7</v>
      </c>
      <c r="C1682" t="s">
        <v>680</v>
      </c>
      <c r="D1682" s="92">
        <v>42509.510416666664</v>
      </c>
      <c r="E1682" t="s">
        <v>737</v>
      </c>
      <c r="F1682">
        <v>1</v>
      </c>
      <c r="H1682">
        <v>403</v>
      </c>
      <c r="I1682" t="s">
        <v>797</v>
      </c>
      <c r="J1682" t="s">
        <v>801</v>
      </c>
      <c r="K1682" t="s">
        <v>810</v>
      </c>
      <c r="L1682" s="95">
        <v>70.7</v>
      </c>
    </row>
    <row r="1683" spans="1:12" ht="15.75" customHeight="1" x14ac:dyDescent="0.25">
      <c r="A1683" s="93" t="str">
        <f t="shared" si="52"/>
        <v>DC-B36S 6.5-7.5Carbazole</v>
      </c>
      <c r="B1683" s="94" t="str">
        <f t="shared" si="53"/>
        <v>&lt;71</v>
      </c>
      <c r="C1683" t="s">
        <v>675</v>
      </c>
      <c r="D1683" s="92">
        <v>42509.383333333331</v>
      </c>
      <c r="E1683" t="s">
        <v>737</v>
      </c>
      <c r="F1683">
        <v>1</v>
      </c>
      <c r="H1683">
        <v>405</v>
      </c>
      <c r="I1683" t="s">
        <v>797</v>
      </c>
      <c r="J1683" t="s">
        <v>801</v>
      </c>
      <c r="K1683" t="s">
        <v>810</v>
      </c>
      <c r="L1683" s="95">
        <v>71</v>
      </c>
    </row>
    <row r="1684" spans="1:12" ht="15.75" customHeight="1" x14ac:dyDescent="0.25">
      <c r="A1684" s="93" t="str">
        <f t="shared" si="52"/>
        <v>DC-B40S 18.5-19.5'Carbazole</v>
      </c>
      <c r="B1684" s="94" t="str">
        <f t="shared" si="53"/>
        <v>&lt;72.4</v>
      </c>
      <c r="C1684" t="s">
        <v>687</v>
      </c>
      <c r="D1684" s="92">
        <v>42522.652777777781</v>
      </c>
      <c r="E1684" t="s">
        <v>737</v>
      </c>
      <c r="F1684">
        <v>1</v>
      </c>
      <c r="H1684">
        <v>412</v>
      </c>
      <c r="I1684" t="s">
        <v>797</v>
      </c>
      <c r="J1684" t="s">
        <v>801</v>
      </c>
      <c r="K1684" t="s">
        <v>810</v>
      </c>
      <c r="L1684" s="95">
        <v>72.400000000000006</v>
      </c>
    </row>
    <row r="1685" spans="1:12" ht="15.75" customHeight="1" x14ac:dyDescent="0.25">
      <c r="A1685" s="93" t="str">
        <f t="shared" si="52"/>
        <v>DC-B35S 0.5-1.5Carbazole</v>
      </c>
      <c r="B1685" s="94" t="str">
        <f t="shared" si="53"/>
        <v>&lt;73.7</v>
      </c>
      <c r="C1685" t="s">
        <v>672</v>
      </c>
      <c r="D1685" s="92">
        <v>42508.552083333336</v>
      </c>
      <c r="E1685" t="s">
        <v>737</v>
      </c>
      <c r="F1685">
        <v>1</v>
      </c>
      <c r="H1685">
        <v>420</v>
      </c>
      <c r="I1685" t="s">
        <v>797</v>
      </c>
      <c r="J1685" t="s">
        <v>801</v>
      </c>
      <c r="K1685" t="s">
        <v>810</v>
      </c>
      <c r="L1685" s="95">
        <v>73.7</v>
      </c>
    </row>
    <row r="1686" spans="1:12" ht="15.75" customHeight="1" x14ac:dyDescent="0.25">
      <c r="A1686" s="93" t="str">
        <f t="shared" si="52"/>
        <v>DC-B36S 5.5-6.5Carbazole</v>
      </c>
      <c r="B1686" s="94" t="str">
        <f t="shared" si="53"/>
        <v>&lt;74.1</v>
      </c>
      <c r="C1686" t="s">
        <v>679</v>
      </c>
      <c r="D1686" s="92">
        <v>42509.368750000001</v>
      </c>
      <c r="E1686" t="s">
        <v>737</v>
      </c>
      <c r="F1686">
        <v>1</v>
      </c>
      <c r="H1686">
        <v>422</v>
      </c>
      <c r="I1686" t="s">
        <v>797</v>
      </c>
      <c r="J1686" t="s">
        <v>801</v>
      </c>
      <c r="K1686" t="s">
        <v>810</v>
      </c>
      <c r="L1686" s="95">
        <v>74.099999999999994</v>
      </c>
    </row>
    <row r="1687" spans="1:12" ht="15.75" customHeight="1" x14ac:dyDescent="0.25">
      <c r="A1687" s="93" t="str">
        <f t="shared" si="52"/>
        <v>DC-B37S 7-8Carbazole</v>
      </c>
      <c r="B1687" s="94" t="str">
        <f t="shared" si="53"/>
        <v>&lt;74.4</v>
      </c>
      <c r="C1687" t="s">
        <v>693</v>
      </c>
      <c r="D1687" s="92">
        <v>42509.520138888889</v>
      </c>
      <c r="E1687" t="s">
        <v>737</v>
      </c>
      <c r="F1687">
        <v>1</v>
      </c>
      <c r="H1687">
        <v>424</v>
      </c>
      <c r="I1687" t="s">
        <v>797</v>
      </c>
      <c r="J1687" t="s">
        <v>801</v>
      </c>
      <c r="K1687" t="s">
        <v>810</v>
      </c>
      <c r="L1687" s="95">
        <v>74.400000000000006</v>
      </c>
    </row>
    <row r="1688" spans="1:12" ht="15.75" customHeight="1" x14ac:dyDescent="0.25">
      <c r="A1688" s="93" t="str">
        <f t="shared" si="52"/>
        <v>DC-B35S 2.5-3.5Carbazole</v>
      </c>
      <c r="B1688" s="94" t="str">
        <f t="shared" si="53"/>
        <v>&lt;74.4</v>
      </c>
      <c r="C1688" t="s">
        <v>677</v>
      </c>
      <c r="D1688" s="92">
        <v>42508.569444444445</v>
      </c>
      <c r="E1688" t="s">
        <v>737</v>
      </c>
      <c r="F1688">
        <v>1</v>
      </c>
      <c r="H1688">
        <v>424</v>
      </c>
      <c r="I1688" t="s">
        <v>797</v>
      </c>
      <c r="J1688" t="s">
        <v>801</v>
      </c>
      <c r="K1688" t="s">
        <v>810</v>
      </c>
      <c r="L1688" s="95">
        <v>74.400000000000006</v>
      </c>
    </row>
    <row r="1689" spans="1:12" ht="15.75" customHeight="1" x14ac:dyDescent="0.25">
      <c r="A1689" s="93" t="str">
        <f t="shared" si="52"/>
        <v>DC-B40S 7-8Carbazole</v>
      </c>
      <c r="B1689" s="94" t="str">
        <f t="shared" si="53"/>
        <v>&lt;74.7</v>
      </c>
      <c r="C1689" t="s">
        <v>678</v>
      </c>
      <c r="D1689" s="92">
        <v>42522.565972222219</v>
      </c>
      <c r="E1689" t="s">
        <v>737</v>
      </c>
      <c r="F1689">
        <v>1</v>
      </c>
      <c r="H1689">
        <v>425</v>
      </c>
      <c r="I1689" t="s">
        <v>797</v>
      </c>
      <c r="J1689" t="s">
        <v>801</v>
      </c>
      <c r="K1689" t="s">
        <v>810</v>
      </c>
      <c r="L1689" s="95">
        <v>74.7</v>
      </c>
    </row>
    <row r="1690" spans="1:12" ht="15.75" customHeight="1" x14ac:dyDescent="0.25">
      <c r="A1690" s="93" t="str">
        <f t="shared" si="52"/>
        <v>DC-B38S 1-5 CompCarbazole</v>
      </c>
      <c r="B1690" s="94" t="str">
        <f t="shared" si="53"/>
        <v>&lt;74.8</v>
      </c>
      <c r="C1690" t="s">
        <v>695</v>
      </c>
      <c r="D1690" s="92">
        <v>42509.621527777781</v>
      </c>
      <c r="E1690" t="s">
        <v>737</v>
      </c>
      <c r="F1690">
        <v>1</v>
      </c>
      <c r="H1690">
        <v>426</v>
      </c>
      <c r="I1690" t="s">
        <v>797</v>
      </c>
      <c r="J1690" t="s">
        <v>801</v>
      </c>
      <c r="K1690" t="s">
        <v>810</v>
      </c>
      <c r="L1690" s="95">
        <v>74.8</v>
      </c>
    </row>
    <row r="1691" spans="1:12" ht="15.75" customHeight="1" x14ac:dyDescent="0.25">
      <c r="A1691" s="93" t="str">
        <f t="shared" si="52"/>
        <v>DC-B38S 2.66-3.33Carbazole</v>
      </c>
      <c r="B1691" s="94" t="str">
        <f t="shared" si="53"/>
        <v>&lt;75.9</v>
      </c>
      <c r="C1691" t="s">
        <v>676</v>
      </c>
      <c r="D1691" s="92">
        <v>42509.654861111114</v>
      </c>
      <c r="E1691" t="s">
        <v>737</v>
      </c>
      <c r="F1691">
        <v>1</v>
      </c>
      <c r="H1691">
        <v>432</v>
      </c>
      <c r="I1691" t="s">
        <v>797</v>
      </c>
      <c r="J1691" t="s">
        <v>801</v>
      </c>
      <c r="K1691" t="s">
        <v>810</v>
      </c>
      <c r="L1691" s="95">
        <v>75.900000000000006</v>
      </c>
    </row>
    <row r="1692" spans="1:12" ht="15.75" customHeight="1" x14ac:dyDescent="0.25">
      <c r="A1692" s="93" t="str">
        <f t="shared" si="52"/>
        <v>DC-B35S 1-5 CompositeCarbazole</v>
      </c>
      <c r="B1692" s="94" t="str">
        <f t="shared" si="53"/>
        <v>&lt;76</v>
      </c>
      <c r="C1692" t="s">
        <v>707</v>
      </c>
      <c r="D1692" s="92">
        <v>42508.604166666664</v>
      </c>
      <c r="E1692" t="s">
        <v>737</v>
      </c>
      <c r="F1692">
        <v>1</v>
      </c>
      <c r="H1692">
        <v>433</v>
      </c>
      <c r="I1692" t="s">
        <v>797</v>
      </c>
      <c r="J1692" t="s">
        <v>801</v>
      </c>
      <c r="K1692" t="s">
        <v>810</v>
      </c>
      <c r="L1692" s="95">
        <v>76</v>
      </c>
    </row>
    <row r="1693" spans="1:12" ht="15.75" customHeight="1" x14ac:dyDescent="0.25">
      <c r="A1693" s="93" t="str">
        <f t="shared" si="52"/>
        <v>DC-B36S 7.5-8.5Carbazole</v>
      </c>
      <c r="B1693" s="94" t="str">
        <f t="shared" si="53"/>
        <v>&lt;76.2</v>
      </c>
      <c r="C1693" t="s">
        <v>670</v>
      </c>
      <c r="D1693" s="92">
        <v>42509.404166666667</v>
      </c>
      <c r="E1693" t="s">
        <v>737</v>
      </c>
      <c r="F1693">
        <v>1</v>
      </c>
      <c r="H1693">
        <v>434</v>
      </c>
      <c r="I1693" t="s">
        <v>797</v>
      </c>
      <c r="J1693" t="s">
        <v>801</v>
      </c>
      <c r="K1693" t="s">
        <v>810</v>
      </c>
      <c r="L1693" s="95">
        <v>76.2</v>
      </c>
    </row>
    <row r="1694" spans="1:12" ht="15.75" customHeight="1" x14ac:dyDescent="0.25">
      <c r="A1694" s="93" t="str">
        <f t="shared" si="52"/>
        <v>DC-B38aS 1-5 CompCarbazole</v>
      </c>
      <c r="B1694" s="94" t="str">
        <f t="shared" si="53"/>
        <v>&lt;76.3</v>
      </c>
      <c r="C1694" t="s">
        <v>696</v>
      </c>
      <c r="D1694" s="92">
        <v>42522.423611111109</v>
      </c>
      <c r="E1694" t="s">
        <v>737</v>
      </c>
      <c r="F1694">
        <v>1</v>
      </c>
      <c r="H1694">
        <v>435</v>
      </c>
      <c r="I1694" t="s">
        <v>797</v>
      </c>
      <c r="J1694" t="s">
        <v>801</v>
      </c>
      <c r="K1694" t="s">
        <v>810</v>
      </c>
      <c r="L1694" s="95">
        <v>76.3</v>
      </c>
    </row>
    <row r="1695" spans="1:12" ht="15.75" customHeight="1" x14ac:dyDescent="0.25">
      <c r="A1695" s="93" t="str">
        <f t="shared" si="52"/>
        <v>DC-B40S 5-10 COMPCarbazole</v>
      </c>
      <c r="B1695" s="94" t="str">
        <f t="shared" si="53"/>
        <v>&lt;76.6</v>
      </c>
      <c r="C1695" t="s">
        <v>697</v>
      </c>
      <c r="D1695" s="92">
        <v>42522.570833333331</v>
      </c>
      <c r="E1695" t="s">
        <v>737</v>
      </c>
      <c r="F1695">
        <v>1</v>
      </c>
      <c r="H1695">
        <v>436</v>
      </c>
      <c r="I1695" t="s">
        <v>797</v>
      </c>
      <c r="J1695" t="s">
        <v>801</v>
      </c>
      <c r="K1695" t="s">
        <v>810</v>
      </c>
      <c r="L1695" s="95">
        <v>76.599999999999994</v>
      </c>
    </row>
    <row r="1696" spans="1:12" ht="15.75" customHeight="1" x14ac:dyDescent="0.25">
      <c r="A1696" s="93" t="str">
        <f t="shared" si="52"/>
        <v>DC-B36S 5-10 CompCarbazole</v>
      </c>
      <c r="B1696" s="94" t="str">
        <f t="shared" si="53"/>
        <v>&lt;76.6</v>
      </c>
      <c r="C1696" t="s">
        <v>698</v>
      </c>
      <c r="D1696" s="92">
        <v>42509.412499999999</v>
      </c>
      <c r="E1696" t="s">
        <v>737</v>
      </c>
      <c r="F1696">
        <v>1</v>
      </c>
      <c r="H1696">
        <v>436</v>
      </c>
      <c r="I1696" t="s">
        <v>797</v>
      </c>
      <c r="J1696" t="s">
        <v>801</v>
      </c>
      <c r="K1696" t="s">
        <v>810</v>
      </c>
      <c r="L1696" s="95">
        <v>76.599999999999994</v>
      </c>
    </row>
    <row r="1697" spans="1:12" ht="15.75" customHeight="1" x14ac:dyDescent="0.25">
      <c r="A1697" s="93" t="str">
        <f t="shared" si="52"/>
        <v>DC-B39S 7-8Carbazole</v>
      </c>
      <c r="B1697" s="94" t="str">
        <f t="shared" si="53"/>
        <v>&lt;77.6</v>
      </c>
      <c r="C1697" t="s">
        <v>689</v>
      </c>
      <c r="D1697" s="92">
        <v>42510.474305555559</v>
      </c>
      <c r="E1697" t="s">
        <v>737</v>
      </c>
      <c r="F1697">
        <v>1</v>
      </c>
      <c r="H1697">
        <v>442</v>
      </c>
      <c r="I1697" t="s">
        <v>797</v>
      </c>
      <c r="J1697" t="s">
        <v>801</v>
      </c>
      <c r="K1697" t="s">
        <v>810</v>
      </c>
      <c r="L1697" s="95">
        <v>77.599999999999994</v>
      </c>
    </row>
    <row r="1698" spans="1:12" ht="15.75" customHeight="1" x14ac:dyDescent="0.25">
      <c r="A1698" s="93" t="str">
        <f t="shared" si="52"/>
        <v>DC-B37S 5-10 CompCarbazole</v>
      </c>
      <c r="B1698" s="94" t="str">
        <f t="shared" si="53"/>
        <v>&lt;77.8</v>
      </c>
      <c r="C1698" t="s">
        <v>699</v>
      </c>
      <c r="D1698" s="92">
        <v>42509.535416666666</v>
      </c>
      <c r="E1698" t="s">
        <v>737</v>
      </c>
      <c r="F1698">
        <v>1</v>
      </c>
      <c r="H1698">
        <v>443</v>
      </c>
      <c r="I1698" t="s">
        <v>797</v>
      </c>
      <c r="J1698" t="s">
        <v>801</v>
      </c>
      <c r="K1698" t="s">
        <v>810</v>
      </c>
      <c r="L1698" s="95">
        <v>77.8</v>
      </c>
    </row>
    <row r="1699" spans="1:12" ht="15.75" customHeight="1" x14ac:dyDescent="0.25">
      <c r="A1699" s="93" t="str">
        <f t="shared" si="52"/>
        <v>DC-B38S 5-10 CompCarbazole</v>
      </c>
      <c r="B1699" s="94" t="str">
        <f t="shared" si="53"/>
        <v>&lt;77.9</v>
      </c>
      <c r="C1699" t="s">
        <v>673</v>
      </c>
      <c r="D1699" s="92">
        <v>42509.668749999997</v>
      </c>
      <c r="E1699" t="s">
        <v>737</v>
      </c>
      <c r="F1699">
        <v>1</v>
      </c>
      <c r="H1699">
        <v>444</v>
      </c>
      <c r="I1699" t="s">
        <v>797</v>
      </c>
      <c r="J1699" t="s">
        <v>801</v>
      </c>
      <c r="K1699" t="s">
        <v>810</v>
      </c>
      <c r="L1699" s="95">
        <v>77.900000000000006</v>
      </c>
    </row>
    <row r="1700" spans="1:12" ht="15.75" customHeight="1" x14ac:dyDescent="0.25">
      <c r="A1700" s="93" t="str">
        <f t="shared" si="52"/>
        <v>DC-B40S 4-5Carbazole</v>
      </c>
      <c r="B1700" s="94" t="str">
        <f t="shared" si="53"/>
        <v>&lt;78.4</v>
      </c>
      <c r="C1700" t="s">
        <v>685</v>
      </c>
      <c r="D1700" s="92">
        <v>42522.552083333336</v>
      </c>
      <c r="E1700" t="s">
        <v>737</v>
      </c>
      <c r="F1700">
        <v>1</v>
      </c>
      <c r="H1700">
        <v>447</v>
      </c>
      <c r="I1700" t="s">
        <v>797</v>
      </c>
      <c r="J1700" t="s">
        <v>801</v>
      </c>
      <c r="K1700" t="s">
        <v>810</v>
      </c>
      <c r="L1700" s="95">
        <v>78.400000000000006</v>
      </c>
    </row>
    <row r="1701" spans="1:12" ht="15.75" customHeight="1" x14ac:dyDescent="0.25">
      <c r="A1701" s="93" t="str">
        <f t="shared" si="52"/>
        <v>DC-B40S 9.5-10Carbazole</v>
      </c>
      <c r="B1701" s="94" t="str">
        <f t="shared" si="53"/>
        <v>&lt;78.6</v>
      </c>
      <c r="C1701" t="s">
        <v>681</v>
      </c>
      <c r="D1701" s="92">
        <v>42522.592361111114</v>
      </c>
      <c r="E1701" t="s">
        <v>737</v>
      </c>
      <c r="F1701">
        <v>1</v>
      </c>
      <c r="H1701">
        <v>448</v>
      </c>
      <c r="I1701" t="s">
        <v>797</v>
      </c>
      <c r="J1701" t="s">
        <v>801</v>
      </c>
      <c r="K1701" t="s">
        <v>810</v>
      </c>
      <c r="L1701" s="95">
        <v>78.599999999999994</v>
      </c>
    </row>
    <row r="1702" spans="1:12" ht="15.75" customHeight="1" x14ac:dyDescent="0.25">
      <c r="A1702" s="93" t="str">
        <f t="shared" si="52"/>
        <v>DC-B38aS 4-5Carbazole</v>
      </c>
      <c r="B1702" s="94" t="str">
        <f t="shared" si="53"/>
        <v>&lt;78.7</v>
      </c>
      <c r="C1702" t="s">
        <v>683</v>
      </c>
      <c r="D1702" s="92">
        <v>42522.415972222225</v>
      </c>
      <c r="E1702" t="s">
        <v>737</v>
      </c>
      <c r="F1702">
        <v>1</v>
      </c>
      <c r="H1702">
        <v>448</v>
      </c>
      <c r="I1702" t="s">
        <v>797</v>
      </c>
      <c r="J1702" t="s">
        <v>801</v>
      </c>
      <c r="K1702" t="s">
        <v>810</v>
      </c>
      <c r="L1702" s="95">
        <v>78.7</v>
      </c>
    </row>
    <row r="1703" spans="1:12" ht="15.75" customHeight="1" x14ac:dyDescent="0.25">
      <c r="A1703" s="93" t="str">
        <f t="shared" si="52"/>
        <v>DC-B39S 5-10 CompCarbazole</v>
      </c>
      <c r="B1703" s="94" t="str">
        <f t="shared" si="53"/>
        <v>&lt;79.9</v>
      </c>
      <c r="C1703" t="s">
        <v>700</v>
      </c>
      <c r="D1703" s="92">
        <v>42510.490277777775</v>
      </c>
      <c r="E1703" t="s">
        <v>737</v>
      </c>
      <c r="F1703">
        <v>1</v>
      </c>
      <c r="H1703">
        <v>455</v>
      </c>
      <c r="I1703" t="s">
        <v>797</v>
      </c>
      <c r="J1703" t="s">
        <v>801</v>
      </c>
      <c r="K1703" t="s">
        <v>810</v>
      </c>
      <c r="L1703" s="95">
        <v>79.900000000000006</v>
      </c>
    </row>
    <row r="1704" spans="1:12" ht="15.75" customHeight="1" x14ac:dyDescent="0.25">
      <c r="A1704" s="93" t="str">
        <f t="shared" si="52"/>
        <v>DC-B40S 15-20 COMPCarbazole</v>
      </c>
      <c r="B1704" s="94" t="str">
        <f t="shared" si="53"/>
        <v>&lt;81</v>
      </c>
      <c r="C1704" t="s">
        <v>701</v>
      </c>
      <c r="D1704" s="92">
        <v>42522.649305555555</v>
      </c>
      <c r="E1704" t="s">
        <v>737</v>
      </c>
      <c r="F1704">
        <v>1</v>
      </c>
      <c r="H1704">
        <v>461</v>
      </c>
      <c r="I1704" t="s">
        <v>797</v>
      </c>
      <c r="J1704" t="s">
        <v>801</v>
      </c>
      <c r="K1704" t="s">
        <v>810</v>
      </c>
      <c r="L1704" s="95">
        <v>81</v>
      </c>
    </row>
    <row r="1705" spans="1:12" ht="15.75" customHeight="1" x14ac:dyDescent="0.25">
      <c r="A1705" s="93" t="str">
        <f t="shared" si="52"/>
        <v>DC-B36S 10-15 CompCarbazole</v>
      </c>
      <c r="B1705" s="94" t="str">
        <f t="shared" si="53"/>
        <v>&lt;80.9</v>
      </c>
      <c r="C1705" t="s">
        <v>691</v>
      </c>
      <c r="D1705" s="92">
        <v>42509.429861111108</v>
      </c>
      <c r="E1705" t="s">
        <v>737</v>
      </c>
      <c r="F1705">
        <v>1</v>
      </c>
      <c r="H1705">
        <v>461</v>
      </c>
      <c r="I1705" t="s">
        <v>797</v>
      </c>
      <c r="J1705" t="s">
        <v>801</v>
      </c>
      <c r="K1705" t="s">
        <v>810</v>
      </c>
      <c r="L1705" s="95">
        <v>80.900000000000006</v>
      </c>
    </row>
    <row r="1706" spans="1:12" ht="15.75" customHeight="1" x14ac:dyDescent="0.25">
      <c r="A1706" s="93" t="str">
        <f t="shared" si="52"/>
        <v>DC-B39S 10-15 CompCarbazole</v>
      </c>
      <c r="B1706" s="94" t="str">
        <f t="shared" si="53"/>
        <v>&lt;81.4</v>
      </c>
      <c r="C1706" t="s">
        <v>694</v>
      </c>
      <c r="D1706" s="92">
        <v>42510.527777777781</v>
      </c>
      <c r="E1706" t="s">
        <v>737</v>
      </c>
      <c r="F1706">
        <v>1</v>
      </c>
      <c r="H1706">
        <v>463</v>
      </c>
      <c r="I1706" t="s">
        <v>797</v>
      </c>
      <c r="J1706" t="s">
        <v>801</v>
      </c>
      <c r="K1706" t="s">
        <v>810</v>
      </c>
      <c r="L1706" s="95">
        <v>81.400000000000006</v>
      </c>
    </row>
    <row r="1707" spans="1:12" ht="15.75" customHeight="1" x14ac:dyDescent="0.25">
      <c r="A1707" s="93" t="str">
        <f t="shared" si="52"/>
        <v>DC-B37S 15-20 CompCarbazole</v>
      </c>
      <c r="B1707" s="94" t="str">
        <f t="shared" si="53"/>
        <v>&lt;81.3</v>
      </c>
      <c r="C1707" t="s">
        <v>702</v>
      </c>
      <c r="D1707" s="92">
        <v>42509.575694444444</v>
      </c>
      <c r="E1707" t="s">
        <v>737</v>
      </c>
      <c r="F1707">
        <v>1</v>
      </c>
      <c r="H1707">
        <v>463</v>
      </c>
      <c r="I1707" t="s">
        <v>797</v>
      </c>
      <c r="J1707" t="s">
        <v>801</v>
      </c>
      <c r="K1707" t="s">
        <v>810</v>
      </c>
      <c r="L1707" s="95">
        <v>81.3</v>
      </c>
    </row>
    <row r="1708" spans="1:12" ht="15.75" customHeight="1" x14ac:dyDescent="0.25">
      <c r="A1708" s="93" t="str">
        <f t="shared" si="52"/>
        <v>DC-B38aS 10-15 CompCarbazole</v>
      </c>
      <c r="B1708" s="94" t="str">
        <f t="shared" si="53"/>
        <v>&lt;82.3</v>
      </c>
      <c r="C1708" t="s">
        <v>703</v>
      </c>
      <c r="D1708" s="92">
        <v>42522.45416666667</v>
      </c>
      <c r="E1708" t="s">
        <v>737</v>
      </c>
      <c r="F1708">
        <v>1</v>
      </c>
      <c r="H1708">
        <v>469</v>
      </c>
      <c r="I1708" t="s">
        <v>797</v>
      </c>
      <c r="J1708" t="s">
        <v>801</v>
      </c>
      <c r="K1708" t="s">
        <v>810</v>
      </c>
      <c r="L1708" s="95">
        <v>82.3</v>
      </c>
    </row>
    <row r="1709" spans="1:12" ht="15.75" customHeight="1" x14ac:dyDescent="0.25">
      <c r="A1709" s="93" t="str">
        <f t="shared" si="52"/>
        <v>DC-B38S 10-15 CompCarbazole</v>
      </c>
      <c r="B1709" s="94" t="str">
        <f t="shared" si="53"/>
        <v>&lt;83.1</v>
      </c>
      <c r="C1709" t="s">
        <v>686</v>
      </c>
      <c r="D1709" s="92">
        <v>42510.378472222219</v>
      </c>
      <c r="E1709" t="s">
        <v>737</v>
      </c>
      <c r="F1709">
        <v>1</v>
      </c>
      <c r="H1709">
        <v>473</v>
      </c>
      <c r="I1709" t="s">
        <v>797</v>
      </c>
      <c r="J1709" t="s">
        <v>801</v>
      </c>
      <c r="K1709" t="s">
        <v>810</v>
      </c>
      <c r="L1709" s="95">
        <v>83.1</v>
      </c>
    </row>
    <row r="1710" spans="1:12" ht="15.75" customHeight="1" x14ac:dyDescent="0.25">
      <c r="A1710" s="93" t="str">
        <f t="shared" si="52"/>
        <v>DC-B35S 4-5Carbazole</v>
      </c>
      <c r="B1710" s="94" t="str">
        <f t="shared" si="53"/>
        <v>&lt;84.1</v>
      </c>
      <c r="C1710" t="s">
        <v>688</v>
      </c>
      <c r="D1710" s="92">
        <v>42508.583333333336</v>
      </c>
      <c r="E1710" t="s">
        <v>737</v>
      </c>
      <c r="F1710">
        <v>1</v>
      </c>
      <c r="H1710">
        <v>479</v>
      </c>
      <c r="I1710" t="s">
        <v>797</v>
      </c>
      <c r="J1710" t="s">
        <v>801</v>
      </c>
      <c r="K1710" t="s">
        <v>810</v>
      </c>
      <c r="L1710" s="95">
        <v>84.1</v>
      </c>
    </row>
    <row r="1711" spans="1:12" ht="15.75" customHeight="1" x14ac:dyDescent="0.25">
      <c r="A1711" s="93" t="str">
        <f t="shared" si="52"/>
        <v>DC-B40S 10-15 COMPCarbazole</v>
      </c>
      <c r="B1711" s="94" t="str">
        <f t="shared" si="53"/>
        <v>&lt;84.5</v>
      </c>
      <c r="C1711" t="s">
        <v>704</v>
      </c>
      <c r="D1711" s="92">
        <v>42522.609027777777</v>
      </c>
      <c r="E1711" t="s">
        <v>737</v>
      </c>
      <c r="F1711">
        <v>1</v>
      </c>
      <c r="H1711">
        <v>481</v>
      </c>
      <c r="I1711" t="s">
        <v>797</v>
      </c>
      <c r="J1711" t="s">
        <v>801</v>
      </c>
      <c r="K1711" t="s">
        <v>810</v>
      </c>
      <c r="L1711" s="95">
        <v>84.5</v>
      </c>
    </row>
    <row r="1712" spans="1:12" ht="15.75" customHeight="1" x14ac:dyDescent="0.25">
      <c r="A1712" s="93" t="str">
        <f t="shared" si="52"/>
        <v>DC-B37S 10-15 CompCarbazole</v>
      </c>
      <c r="B1712" s="94" t="str">
        <f t="shared" si="53"/>
        <v>&lt;85.1</v>
      </c>
      <c r="C1712" t="s">
        <v>705</v>
      </c>
      <c r="D1712" s="92">
        <v>42509.553472222222</v>
      </c>
      <c r="E1712" t="s">
        <v>737</v>
      </c>
      <c r="F1712">
        <v>1</v>
      </c>
      <c r="H1712">
        <v>484</v>
      </c>
      <c r="I1712" t="s">
        <v>797</v>
      </c>
      <c r="J1712" t="s">
        <v>801</v>
      </c>
      <c r="K1712" t="s">
        <v>810</v>
      </c>
      <c r="L1712" s="95">
        <v>85.1</v>
      </c>
    </row>
    <row r="1713" spans="1:12" ht="15.75" customHeight="1" x14ac:dyDescent="0.25">
      <c r="A1713" s="93" t="str">
        <f t="shared" si="52"/>
        <v>DC-B38aS 5-10 CompCarbazole</v>
      </c>
      <c r="B1713" s="94" t="str">
        <f t="shared" si="53"/>
        <v>&lt;86.5</v>
      </c>
      <c r="C1713" t="s">
        <v>706</v>
      </c>
      <c r="D1713" s="92">
        <v>42522.440972222219</v>
      </c>
      <c r="E1713" t="s">
        <v>737</v>
      </c>
      <c r="F1713">
        <v>1</v>
      </c>
      <c r="H1713">
        <v>492</v>
      </c>
      <c r="I1713" t="s">
        <v>797</v>
      </c>
      <c r="J1713" t="s">
        <v>801</v>
      </c>
      <c r="K1713" t="s">
        <v>810</v>
      </c>
      <c r="L1713" s="95">
        <v>86.5</v>
      </c>
    </row>
    <row r="1714" spans="1:12" ht="15.75" customHeight="1" x14ac:dyDescent="0.25">
      <c r="A1714" s="93" t="str">
        <f t="shared" si="52"/>
        <v>DC-B40S 11.5-12.5Carbazole</v>
      </c>
      <c r="B1714" s="94" t="str">
        <f t="shared" si="53"/>
        <v>&lt;86.6</v>
      </c>
      <c r="C1714" t="s">
        <v>690</v>
      </c>
      <c r="D1714" s="92">
        <v>42522.604166666664</v>
      </c>
      <c r="E1714" t="s">
        <v>737</v>
      </c>
      <c r="F1714">
        <v>1</v>
      </c>
      <c r="H1714">
        <v>493</v>
      </c>
      <c r="I1714" t="s">
        <v>797</v>
      </c>
      <c r="J1714" t="s">
        <v>801</v>
      </c>
      <c r="K1714" t="s">
        <v>810</v>
      </c>
      <c r="L1714" s="95">
        <v>86.6</v>
      </c>
    </row>
    <row r="1715" spans="1:12" ht="15.75" customHeight="1" x14ac:dyDescent="0.25">
      <c r="A1715" s="93" t="str">
        <f t="shared" si="52"/>
        <v>DC-B36S 15-20 CompCarbazole</v>
      </c>
      <c r="B1715" s="94" t="str">
        <f t="shared" si="53"/>
        <v>&lt;87.4</v>
      </c>
      <c r="C1715" t="s">
        <v>692</v>
      </c>
      <c r="D1715" s="92">
        <v>42509.461111111108</v>
      </c>
      <c r="E1715" t="s">
        <v>737</v>
      </c>
      <c r="F1715">
        <v>1</v>
      </c>
      <c r="H1715">
        <v>498</v>
      </c>
      <c r="I1715" t="s">
        <v>797</v>
      </c>
      <c r="J1715" t="s">
        <v>801</v>
      </c>
      <c r="K1715" t="s">
        <v>810</v>
      </c>
      <c r="L1715" s="95">
        <v>87.4</v>
      </c>
    </row>
    <row r="1716" spans="1:12" ht="15.75" customHeight="1" x14ac:dyDescent="0.25">
      <c r="A1716" s="93" t="str">
        <f t="shared" si="52"/>
        <v>DC-B35 5-10 CompositeCarbazole</v>
      </c>
      <c r="B1716" s="94" t="str">
        <f t="shared" si="53"/>
        <v>&lt;88.8</v>
      </c>
      <c r="C1716" t="s">
        <v>682</v>
      </c>
      <c r="D1716" s="92">
        <v>42508</v>
      </c>
      <c r="E1716" t="s">
        <v>737</v>
      </c>
      <c r="F1716">
        <v>1</v>
      </c>
      <c r="H1716">
        <v>506</v>
      </c>
      <c r="I1716" t="s">
        <v>797</v>
      </c>
      <c r="J1716" t="s">
        <v>801</v>
      </c>
      <c r="K1716" t="s">
        <v>810</v>
      </c>
      <c r="L1716" s="95">
        <v>88.8</v>
      </c>
    </row>
    <row r="1717" spans="1:12" ht="15.75" customHeight="1" x14ac:dyDescent="0.25">
      <c r="A1717" s="93" t="str">
        <f t="shared" si="52"/>
        <v>DC-B39S 6-7Carbazole</v>
      </c>
      <c r="B1717" s="94" t="str">
        <f t="shared" si="53"/>
        <v>&lt;143</v>
      </c>
      <c r="C1717" t="s">
        <v>674</v>
      </c>
      <c r="D1717" s="92">
        <v>42510.464583333334</v>
      </c>
      <c r="E1717" t="s">
        <v>737</v>
      </c>
      <c r="F1717">
        <v>2</v>
      </c>
      <c r="H1717">
        <v>814</v>
      </c>
      <c r="I1717" t="s">
        <v>797</v>
      </c>
      <c r="J1717" t="s">
        <v>801</v>
      </c>
      <c r="K1717" t="s">
        <v>810</v>
      </c>
      <c r="L1717" s="95">
        <v>143</v>
      </c>
    </row>
    <row r="1718" spans="1:12" ht="15.75" customHeight="1" x14ac:dyDescent="0.25">
      <c r="A1718" s="93" t="str">
        <f t="shared" si="52"/>
        <v>DC-B38aS 1.5-2.5Caprolactam</v>
      </c>
      <c r="B1718" s="94" t="str">
        <f t="shared" si="53"/>
        <v>&lt;168</v>
      </c>
      <c r="C1718" t="s">
        <v>671</v>
      </c>
      <c r="D1718" s="92">
        <v>42522.402777777781</v>
      </c>
      <c r="E1718" t="s">
        <v>738</v>
      </c>
      <c r="F1718">
        <v>1</v>
      </c>
      <c r="H1718">
        <v>927</v>
      </c>
      <c r="I1718" t="s">
        <v>797</v>
      </c>
      <c r="J1718" t="s">
        <v>801</v>
      </c>
      <c r="K1718" t="s">
        <v>810</v>
      </c>
      <c r="L1718" s="95">
        <v>168</v>
      </c>
    </row>
    <row r="1719" spans="1:12" ht="15.75" customHeight="1" x14ac:dyDescent="0.25">
      <c r="A1719" s="93" t="str">
        <f t="shared" si="52"/>
        <v>DC-B38S 1.5-2.5Caprolactam</v>
      </c>
      <c r="B1719" s="94" t="str">
        <f t="shared" si="53"/>
        <v>&lt;171</v>
      </c>
      <c r="C1719" t="s">
        <v>684</v>
      </c>
      <c r="D1719" s="92">
        <v>42509.643055555556</v>
      </c>
      <c r="E1719" t="s">
        <v>738</v>
      </c>
      <c r="F1719">
        <v>1</v>
      </c>
      <c r="H1719">
        <v>941</v>
      </c>
      <c r="I1719" t="s">
        <v>797</v>
      </c>
      <c r="J1719" t="s">
        <v>801</v>
      </c>
      <c r="K1719" t="s">
        <v>810</v>
      </c>
      <c r="L1719" s="95">
        <v>171</v>
      </c>
    </row>
    <row r="1720" spans="1:12" ht="15.75" customHeight="1" x14ac:dyDescent="0.25">
      <c r="A1720" s="93" t="str">
        <f t="shared" si="52"/>
        <v>DC-B35S 10-15 CompositeCaprolactam</v>
      </c>
      <c r="B1720" s="94" t="str">
        <f t="shared" si="53"/>
        <v>&lt;171</v>
      </c>
      <c r="C1720" t="s">
        <v>669</v>
      </c>
      <c r="D1720" s="92">
        <v>42508.645833333336</v>
      </c>
      <c r="E1720" t="s">
        <v>738</v>
      </c>
      <c r="F1720">
        <v>1</v>
      </c>
      <c r="H1720">
        <v>941</v>
      </c>
      <c r="I1720" t="s">
        <v>797</v>
      </c>
      <c r="J1720" t="s">
        <v>801</v>
      </c>
      <c r="K1720" t="s">
        <v>810</v>
      </c>
      <c r="L1720" s="95">
        <v>171</v>
      </c>
    </row>
    <row r="1721" spans="1:12" ht="15.75" customHeight="1" x14ac:dyDescent="0.25">
      <c r="A1721" s="93" t="str">
        <f t="shared" si="52"/>
        <v>DC-B37S 6-7Caprolactam</v>
      </c>
      <c r="B1721" s="94" t="str">
        <f t="shared" si="53"/>
        <v>&lt;172</v>
      </c>
      <c r="C1721" t="s">
        <v>680</v>
      </c>
      <c r="D1721" s="92">
        <v>42509.510416666664</v>
      </c>
      <c r="E1721" t="s">
        <v>738</v>
      </c>
      <c r="F1721">
        <v>1</v>
      </c>
      <c r="H1721">
        <v>947</v>
      </c>
      <c r="I1721" t="s">
        <v>797</v>
      </c>
      <c r="J1721" t="s">
        <v>801</v>
      </c>
      <c r="K1721" t="s">
        <v>810</v>
      </c>
      <c r="L1721" s="95">
        <v>172</v>
      </c>
    </row>
    <row r="1722" spans="1:12" ht="15.75" customHeight="1" x14ac:dyDescent="0.25">
      <c r="A1722" s="93" t="str">
        <f t="shared" si="52"/>
        <v>DC-B36S 6.5-7.5Caprolactam</v>
      </c>
      <c r="B1722" s="94" t="str">
        <f t="shared" si="53"/>
        <v>&lt;173</v>
      </c>
      <c r="C1722" t="s">
        <v>675</v>
      </c>
      <c r="D1722" s="92">
        <v>42509.383333333331</v>
      </c>
      <c r="E1722" t="s">
        <v>738</v>
      </c>
      <c r="F1722">
        <v>1</v>
      </c>
      <c r="H1722">
        <v>952</v>
      </c>
      <c r="I1722" t="s">
        <v>797</v>
      </c>
      <c r="J1722" t="s">
        <v>801</v>
      </c>
      <c r="K1722" t="s">
        <v>810</v>
      </c>
      <c r="L1722" s="95">
        <v>173</v>
      </c>
    </row>
    <row r="1723" spans="1:12" ht="15.75" customHeight="1" x14ac:dyDescent="0.25">
      <c r="A1723" s="93" t="str">
        <f t="shared" si="52"/>
        <v>DC-B40S 18.5-19.5'Caprolactam</v>
      </c>
      <c r="B1723" s="94" t="str">
        <f t="shared" si="53"/>
        <v>&lt;176</v>
      </c>
      <c r="C1723" t="s">
        <v>687</v>
      </c>
      <c r="D1723" s="92">
        <v>42522.652777777781</v>
      </c>
      <c r="E1723" t="s">
        <v>738</v>
      </c>
      <c r="F1723">
        <v>1</v>
      </c>
      <c r="H1723">
        <v>970</v>
      </c>
      <c r="I1723" t="s">
        <v>797</v>
      </c>
      <c r="J1723" t="s">
        <v>801</v>
      </c>
      <c r="K1723" t="s">
        <v>810</v>
      </c>
      <c r="L1723" s="95">
        <v>176</v>
      </c>
    </row>
    <row r="1724" spans="1:12" ht="15.75" customHeight="1" x14ac:dyDescent="0.25">
      <c r="A1724" s="93" t="str">
        <f t="shared" si="52"/>
        <v>DC-B35S 0.5-1.5Caprolactam</v>
      </c>
      <c r="B1724" s="94" t="str">
        <f t="shared" si="53"/>
        <v>&lt;179</v>
      </c>
      <c r="C1724" t="s">
        <v>672</v>
      </c>
      <c r="D1724" s="92">
        <v>42508.552083333336</v>
      </c>
      <c r="E1724" t="s">
        <v>738</v>
      </c>
      <c r="F1724">
        <v>1</v>
      </c>
      <c r="H1724">
        <v>987</v>
      </c>
      <c r="I1724" t="s">
        <v>797</v>
      </c>
      <c r="J1724" t="s">
        <v>801</v>
      </c>
      <c r="K1724" t="s">
        <v>810</v>
      </c>
      <c r="L1724" s="95">
        <v>179</v>
      </c>
    </row>
    <row r="1725" spans="1:12" ht="15.75" customHeight="1" x14ac:dyDescent="0.25">
      <c r="A1725" s="93" t="str">
        <f t="shared" si="52"/>
        <v>DC-B36S 5.5-6.5Caprolactam</v>
      </c>
      <c r="B1725" s="94" t="str">
        <f t="shared" si="53"/>
        <v>&lt;180</v>
      </c>
      <c r="C1725" t="s">
        <v>679</v>
      </c>
      <c r="D1725" s="92">
        <v>42509.368750000001</v>
      </c>
      <c r="E1725" t="s">
        <v>738</v>
      </c>
      <c r="F1725">
        <v>1</v>
      </c>
      <c r="H1725">
        <v>993</v>
      </c>
      <c r="I1725" t="s">
        <v>797</v>
      </c>
      <c r="J1725" t="s">
        <v>801</v>
      </c>
      <c r="K1725" t="s">
        <v>810</v>
      </c>
      <c r="L1725" s="95">
        <v>180</v>
      </c>
    </row>
    <row r="1726" spans="1:12" ht="15.75" customHeight="1" x14ac:dyDescent="0.25">
      <c r="A1726" s="93" t="str">
        <f t="shared" si="52"/>
        <v>DC-B37S 7-8Caprolactam</v>
      </c>
      <c r="B1726" s="94" t="str">
        <f t="shared" si="53"/>
        <v>&lt;181</v>
      </c>
      <c r="C1726" t="s">
        <v>693</v>
      </c>
      <c r="D1726" s="92">
        <v>42509.520138888889</v>
      </c>
      <c r="E1726" t="s">
        <v>738</v>
      </c>
      <c r="F1726">
        <v>1</v>
      </c>
      <c r="H1726">
        <v>997</v>
      </c>
      <c r="I1726" t="s">
        <v>797</v>
      </c>
      <c r="J1726" t="s">
        <v>801</v>
      </c>
      <c r="K1726" t="s">
        <v>810</v>
      </c>
      <c r="L1726" s="95">
        <v>181</v>
      </c>
    </row>
    <row r="1727" spans="1:12" ht="15.75" customHeight="1" x14ac:dyDescent="0.25">
      <c r="A1727" s="93" t="str">
        <f t="shared" si="52"/>
        <v>DC-B35S 2.5-3.5Caprolactam</v>
      </c>
      <c r="B1727" s="94" t="str">
        <f t="shared" si="53"/>
        <v>&lt;181</v>
      </c>
      <c r="C1727" t="s">
        <v>677</v>
      </c>
      <c r="D1727" s="92">
        <v>42508.569444444445</v>
      </c>
      <c r="E1727" t="s">
        <v>738</v>
      </c>
      <c r="F1727">
        <v>1</v>
      </c>
      <c r="H1727">
        <v>997</v>
      </c>
      <c r="I1727" t="s">
        <v>797</v>
      </c>
      <c r="J1727" t="s">
        <v>801</v>
      </c>
      <c r="K1727" t="s">
        <v>810</v>
      </c>
      <c r="L1727" s="95">
        <v>181</v>
      </c>
    </row>
    <row r="1728" spans="1:12" ht="15.75" customHeight="1" x14ac:dyDescent="0.25">
      <c r="A1728" s="93" t="str">
        <f t="shared" si="52"/>
        <v>DC-B40S 7-8Caprolactam</v>
      </c>
      <c r="B1728" s="94" t="str">
        <f t="shared" si="53"/>
        <v>&lt;181</v>
      </c>
      <c r="C1728" t="s">
        <v>678</v>
      </c>
      <c r="D1728" s="92">
        <v>42522.565972222219</v>
      </c>
      <c r="E1728" t="s">
        <v>738</v>
      </c>
      <c r="F1728">
        <v>1</v>
      </c>
      <c r="H1728">
        <v>1000</v>
      </c>
      <c r="I1728" t="s">
        <v>797</v>
      </c>
      <c r="J1728" t="s">
        <v>801</v>
      </c>
      <c r="K1728" t="s">
        <v>810</v>
      </c>
      <c r="L1728" s="95">
        <v>181</v>
      </c>
    </row>
    <row r="1729" spans="1:12" ht="15.75" customHeight="1" x14ac:dyDescent="0.25">
      <c r="A1729" s="93" t="str">
        <f t="shared" si="52"/>
        <v>DC-B38S 1-5 CompCaprolactam</v>
      </c>
      <c r="B1729" s="94" t="str">
        <f t="shared" si="53"/>
        <v>&lt;182</v>
      </c>
      <c r="C1729" t="s">
        <v>695</v>
      </c>
      <c r="D1729" s="92">
        <v>42509.621527777781</v>
      </c>
      <c r="E1729" t="s">
        <v>738</v>
      </c>
      <c r="F1729">
        <v>1</v>
      </c>
      <c r="H1729">
        <v>1000</v>
      </c>
      <c r="I1729" t="s">
        <v>797</v>
      </c>
      <c r="J1729" t="s">
        <v>801</v>
      </c>
      <c r="K1729" t="s">
        <v>810</v>
      </c>
      <c r="L1729" s="95">
        <v>182</v>
      </c>
    </row>
    <row r="1730" spans="1:12" ht="15.75" customHeight="1" x14ac:dyDescent="0.25">
      <c r="A1730" s="93" t="str">
        <f t="shared" ref="A1730:A1793" si="54">C1730&amp;E1730</f>
        <v>DC-B38S 2.66-3.33Caprolactam</v>
      </c>
      <c r="B1730" s="94" t="str">
        <f t="shared" ref="B1730:B1793" si="55">IF(J1730="J",G1730&amp;J1730,IF(ISNUMBER(G1730),G1730,"&lt;"&amp;L1730))</f>
        <v>&lt;184</v>
      </c>
      <c r="C1730" t="s">
        <v>676</v>
      </c>
      <c r="D1730" s="92">
        <v>42509.654861111114</v>
      </c>
      <c r="E1730" t="s">
        <v>738</v>
      </c>
      <c r="F1730">
        <v>1</v>
      </c>
      <c r="H1730">
        <v>1020</v>
      </c>
      <c r="I1730" t="s">
        <v>797</v>
      </c>
      <c r="J1730" t="s">
        <v>801</v>
      </c>
      <c r="K1730" t="s">
        <v>810</v>
      </c>
      <c r="L1730" s="95">
        <v>184</v>
      </c>
    </row>
    <row r="1731" spans="1:12" ht="15.75" customHeight="1" x14ac:dyDescent="0.25">
      <c r="A1731" s="93" t="str">
        <f t="shared" si="54"/>
        <v>DC-B38aS 1-5 CompCaprolactam</v>
      </c>
      <c r="B1731" s="94" t="str">
        <f t="shared" si="55"/>
        <v>&lt;185</v>
      </c>
      <c r="C1731" t="s">
        <v>696</v>
      </c>
      <c r="D1731" s="92">
        <v>42522.423611111109</v>
      </c>
      <c r="E1731" t="s">
        <v>738</v>
      </c>
      <c r="F1731">
        <v>1</v>
      </c>
      <c r="H1731">
        <v>1020</v>
      </c>
      <c r="I1731" t="s">
        <v>797</v>
      </c>
      <c r="J1731" t="s">
        <v>801</v>
      </c>
      <c r="K1731" t="s">
        <v>810</v>
      </c>
      <c r="L1731" s="95">
        <v>185</v>
      </c>
    </row>
    <row r="1732" spans="1:12" ht="15.75" customHeight="1" x14ac:dyDescent="0.25">
      <c r="A1732" s="93" t="str">
        <f t="shared" si="54"/>
        <v>DC-B36S 7.5-8.5Caprolactam</v>
      </c>
      <c r="B1732" s="94" t="str">
        <f t="shared" si="55"/>
        <v>&lt;185</v>
      </c>
      <c r="C1732" t="s">
        <v>670</v>
      </c>
      <c r="D1732" s="92">
        <v>42509.404166666667</v>
      </c>
      <c r="E1732" t="s">
        <v>738</v>
      </c>
      <c r="F1732">
        <v>1</v>
      </c>
      <c r="H1732">
        <v>1020</v>
      </c>
      <c r="I1732" t="s">
        <v>797</v>
      </c>
      <c r="J1732" t="s">
        <v>801</v>
      </c>
      <c r="K1732" t="s">
        <v>810</v>
      </c>
      <c r="L1732" s="95">
        <v>185</v>
      </c>
    </row>
    <row r="1733" spans="1:12" ht="15.75" customHeight="1" x14ac:dyDescent="0.25">
      <c r="A1733" s="93" t="str">
        <f t="shared" si="54"/>
        <v>DC-B35S 1-5 CompositeCaprolactam</v>
      </c>
      <c r="B1733" s="94" t="str">
        <f t="shared" si="55"/>
        <v>&lt;185</v>
      </c>
      <c r="C1733" t="s">
        <v>707</v>
      </c>
      <c r="D1733" s="92">
        <v>42508.604166666664</v>
      </c>
      <c r="E1733" t="s">
        <v>738</v>
      </c>
      <c r="F1733">
        <v>1</v>
      </c>
      <c r="H1733">
        <v>1020</v>
      </c>
      <c r="I1733" t="s">
        <v>797</v>
      </c>
      <c r="J1733" t="s">
        <v>801</v>
      </c>
      <c r="K1733" t="s">
        <v>810</v>
      </c>
      <c r="L1733" s="95">
        <v>185</v>
      </c>
    </row>
    <row r="1734" spans="1:12" ht="15.75" customHeight="1" x14ac:dyDescent="0.25">
      <c r="A1734" s="93" t="str">
        <f t="shared" si="54"/>
        <v>DC-B40S 5-10 COMPCaprolactam</v>
      </c>
      <c r="B1734" s="94" t="str">
        <f t="shared" si="55"/>
        <v>&lt;186</v>
      </c>
      <c r="C1734" t="s">
        <v>697</v>
      </c>
      <c r="D1734" s="92">
        <v>42522.570833333331</v>
      </c>
      <c r="E1734" t="s">
        <v>738</v>
      </c>
      <c r="F1734">
        <v>1</v>
      </c>
      <c r="H1734">
        <v>1030</v>
      </c>
      <c r="I1734" t="s">
        <v>797</v>
      </c>
      <c r="J1734" t="s">
        <v>801</v>
      </c>
      <c r="K1734" t="s">
        <v>810</v>
      </c>
      <c r="L1734" s="95">
        <v>186</v>
      </c>
    </row>
    <row r="1735" spans="1:12" ht="15.75" customHeight="1" x14ac:dyDescent="0.25">
      <c r="A1735" s="93" t="str">
        <f t="shared" si="54"/>
        <v>DC-B36S 5-10 CompCaprolactam</v>
      </c>
      <c r="B1735" s="94" t="str">
        <f t="shared" si="55"/>
        <v>&lt;186</v>
      </c>
      <c r="C1735" t="s">
        <v>698</v>
      </c>
      <c r="D1735" s="92">
        <v>42509.412499999999</v>
      </c>
      <c r="E1735" t="s">
        <v>738</v>
      </c>
      <c r="F1735">
        <v>1</v>
      </c>
      <c r="H1735">
        <v>1030</v>
      </c>
      <c r="I1735" t="s">
        <v>797</v>
      </c>
      <c r="J1735" t="s">
        <v>801</v>
      </c>
      <c r="K1735" t="s">
        <v>810</v>
      </c>
      <c r="L1735" s="95">
        <v>186</v>
      </c>
    </row>
    <row r="1736" spans="1:12" ht="15.75" customHeight="1" x14ac:dyDescent="0.25">
      <c r="A1736" s="93" t="str">
        <f t="shared" si="54"/>
        <v>DC-B39S 7-8Caprolactam</v>
      </c>
      <c r="B1736" s="94" t="str">
        <f t="shared" si="55"/>
        <v>&lt;188</v>
      </c>
      <c r="C1736" t="s">
        <v>689</v>
      </c>
      <c r="D1736" s="92">
        <v>42510.474305555559</v>
      </c>
      <c r="E1736" t="s">
        <v>738</v>
      </c>
      <c r="F1736">
        <v>1</v>
      </c>
      <c r="H1736">
        <v>1040</v>
      </c>
      <c r="I1736" t="s">
        <v>797</v>
      </c>
      <c r="J1736" t="s">
        <v>801</v>
      </c>
      <c r="K1736" t="s">
        <v>810</v>
      </c>
      <c r="L1736" s="95">
        <v>188</v>
      </c>
    </row>
    <row r="1737" spans="1:12" ht="15.75" customHeight="1" x14ac:dyDescent="0.25">
      <c r="A1737" s="93" t="str">
        <f t="shared" si="54"/>
        <v>DC-B38S 5-10 CompCaprolactam</v>
      </c>
      <c r="B1737" s="94" t="str">
        <f t="shared" si="55"/>
        <v>&lt;189</v>
      </c>
      <c r="C1737" t="s">
        <v>673</v>
      </c>
      <c r="D1737" s="92">
        <v>42509.668749999997</v>
      </c>
      <c r="E1737" t="s">
        <v>738</v>
      </c>
      <c r="F1737">
        <v>1</v>
      </c>
      <c r="H1737">
        <v>1040</v>
      </c>
      <c r="I1737" t="s">
        <v>797</v>
      </c>
      <c r="J1737" t="s">
        <v>801</v>
      </c>
      <c r="K1737" t="s">
        <v>810</v>
      </c>
      <c r="L1737" s="95">
        <v>189</v>
      </c>
    </row>
    <row r="1738" spans="1:12" ht="15.75" customHeight="1" x14ac:dyDescent="0.25">
      <c r="A1738" s="93" t="str">
        <f t="shared" si="54"/>
        <v>DC-B37S 5-10 CompCaprolactam</v>
      </c>
      <c r="B1738" s="94" t="str">
        <f t="shared" si="55"/>
        <v>&lt;189</v>
      </c>
      <c r="C1738" t="s">
        <v>699</v>
      </c>
      <c r="D1738" s="92">
        <v>42509.535416666666</v>
      </c>
      <c r="E1738" t="s">
        <v>738</v>
      </c>
      <c r="F1738">
        <v>1</v>
      </c>
      <c r="H1738">
        <v>1040</v>
      </c>
      <c r="I1738" t="s">
        <v>797</v>
      </c>
      <c r="J1738" t="s">
        <v>801</v>
      </c>
      <c r="K1738" t="s">
        <v>810</v>
      </c>
      <c r="L1738" s="95">
        <v>189</v>
      </c>
    </row>
    <row r="1739" spans="1:12" ht="15.75" customHeight="1" x14ac:dyDescent="0.25">
      <c r="A1739" s="93" t="str">
        <f t="shared" si="54"/>
        <v>DC-B40S 9.5-10Caprolactam</v>
      </c>
      <c r="B1739" s="94" t="str">
        <f t="shared" si="55"/>
        <v>&lt;191</v>
      </c>
      <c r="C1739" t="s">
        <v>681</v>
      </c>
      <c r="D1739" s="92">
        <v>42522.592361111114</v>
      </c>
      <c r="E1739" t="s">
        <v>738</v>
      </c>
      <c r="F1739">
        <v>1</v>
      </c>
      <c r="H1739">
        <v>1050</v>
      </c>
      <c r="I1739" t="s">
        <v>797</v>
      </c>
      <c r="J1739" t="s">
        <v>801</v>
      </c>
      <c r="K1739" t="s">
        <v>810</v>
      </c>
      <c r="L1739" s="95">
        <v>191</v>
      </c>
    </row>
    <row r="1740" spans="1:12" ht="15.75" customHeight="1" x14ac:dyDescent="0.25">
      <c r="A1740" s="93" t="str">
        <f t="shared" si="54"/>
        <v>DC-B40S 4-5Caprolactam</v>
      </c>
      <c r="B1740" s="94" t="str">
        <f t="shared" si="55"/>
        <v>&lt;190</v>
      </c>
      <c r="C1740" t="s">
        <v>685</v>
      </c>
      <c r="D1740" s="92">
        <v>42522.552083333336</v>
      </c>
      <c r="E1740" t="s">
        <v>738</v>
      </c>
      <c r="F1740">
        <v>1</v>
      </c>
      <c r="H1740">
        <v>1050</v>
      </c>
      <c r="I1740" t="s">
        <v>797</v>
      </c>
      <c r="J1740" t="s">
        <v>801</v>
      </c>
      <c r="K1740" t="s">
        <v>810</v>
      </c>
      <c r="L1740" s="95">
        <v>190</v>
      </c>
    </row>
    <row r="1741" spans="1:12" ht="15.75" customHeight="1" x14ac:dyDescent="0.25">
      <c r="A1741" s="93" t="str">
        <f t="shared" si="54"/>
        <v>DC-B38aS 4-5Caprolactam</v>
      </c>
      <c r="B1741" s="94" t="str">
        <f t="shared" si="55"/>
        <v>&lt;191</v>
      </c>
      <c r="C1741" t="s">
        <v>683</v>
      </c>
      <c r="D1741" s="92">
        <v>42522.415972222225</v>
      </c>
      <c r="E1741" t="s">
        <v>738</v>
      </c>
      <c r="F1741">
        <v>1</v>
      </c>
      <c r="H1741">
        <v>1050</v>
      </c>
      <c r="I1741" t="s">
        <v>797</v>
      </c>
      <c r="J1741" t="s">
        <v>801</v>
      </c>
      <c r="K1741" t="s">
        <v>810</v>
      </c>
      <c r="L1741" s="95">
        <v>191</v>
      </c>
    </row>
    <row r="1742" spans="1:12" ht="15.75" customHeight="1" x14ac:dyDescent="0.25">
      <c r="A1742" s="93" t="str">
        <f t="shared" si="54"/>
        <v>DC-B39S 5-10 CompCaprolactam</v>
      </c>
      <c r="B1742" s="94" t="str">
        <f t="shared" si="55"/>
        <v>&lt;194</v>
      </c>
      <c r="C1742" t="s">
        <v>700</v>
      </c>
      <c r="D1742" s="92">
        <v>42510.490277777775</v>
      </c>
      <c r="E1742" t="s">
        <v>738</v>
      </c>
      <c r="F1742">
        <v>1</v>
      </c>
      <c r="H1742">
        <v>1070</v>
      </c>
      <c r="I1742" t="s">
        <v>797</v>
      </c>
      <c r="J1742" t="s">
        <v>801</v>
      </c>
      <c r="K1742" t="s">
        <v>810</v>
      </c>
      <c r="L1742" s="95">
        <v>194</v>
      </c>
    </row>
    <row r="1743" spans="1:12" ht="15.75" customHeight="1" x14ac:dyDescent="0.25">
      <c r="A1743" s="93" t="str">
        <f t="shared" si="54"/>
        <v>DC-B36S 10-15 CompCaprolactam</v>
      </c>
      <c r="B1743" s="94" t="str">
        <f t="shared" si="55"/>
        <v>&lt;197</v>
      </c>
      <c r="C1743" t="s">
        <v>691</v>
      </c>
      <c r="D1743" s="92">
        <v>42509.429861111108</v>
      </c>
      <c r="E1743" t="s">
        <v>738</v>
      </c>
      <c r="F1743">
        <v>1</v>
      </c>
      <c r="H1743">
        <v>1080</v>
      </c>
      <c r="I1743" t="s">
        <v>797</v>
      </c>
      <c r="J1743" t="s">
        <v>801</v>
      </c>
      <c r="K1743" t="s">
        <v>810</v>
      </c>
      <c r="L1743" s="95">
        <v>197</v>
      </c>
    </row>
    <row r="1744" spans="1:12" ht="15.75" customHeight="1" x14ac:dyDescent="0.25">
      <c r="A1744" s="93" t="str">
        <f t="shared" si="54"/>
        <v>DC-B40S 15-20 COMPCaprolactam</v>
      </c>
      <c r="B1744" s="94" t="str">
        <f t="shared" si="55"/>
        <v>&lt;197</v>
      </c>
      <c r="C1744" t="s">
        <v>701</v>
      </c>
      <c r="D1744" s="92">
        <v>42522.649305555555</v>
      </c>
      <c r="E1744" t="s">
        <v>738</v>
      </c>
      <c r="F1744">
        <v>1</v>
      </c>
      <c r="H1744">
        <v>1090</v>
      </c>
      <c r="I1744" t="s">
        <v>797</v>
      </c>
      <c r="J1744" t="s">
        <v>801</v>
      </c>
      <c r="K1744" t="s">
        <v>810</v>
      </c>
      <c r="L1744" s="95">
        <v>197</v>
      </c>
    </row>
    <row r="1745" spans="1:12" ht="15.75" customHeight="1" x14ac:dyDescent="0.25">
      <c r="A1745" s="93" t="str">
        <f t="shared" si="54"/>
        <v>DC-B39S 10-15 CompCaprolactam</v>
      </c>
      <c r="B1745" s="94" t="str">
        <f t="shared" si="55"/>
        <v>&lt;198</v>
      </c>
      <c r="C1745" t="s">
        <v>694</v>
      </c>
      <c r="D1745" s="92">
        <v>42510.527777777781</v>
      </c>
      <c r="E1745" t="s">
        <v>738</v>
      </c>
      <c r="F1745">
        <v>1</v>
      </c>
      <c r="H1745">
        <v>1090</v>
      </c>
      <c r="I1745" t="s">
        <v>797</v>
      </c>
      <c r="J1745" t="s">
        <v>801</v>
      </c>
      <c r="K1745" t="s">
        <v>810</v>
      </c>
      <c r="L1745" s="95">
        <v>198</v>
      </c>
    </row>
    <row r="1746" spans="1:12" ht="15.75" customHeight="1" x14ac:dyDescent="0.25">
      <c r="A1746" s="93" t="str">
        <f t="shared" si="54"/>
        <v>DC-B37S 15-20 CompCaprolactam</v>
      </c>
      <c r="B1746" s="94" t="str">
        <f t="shared" si="55"/>
        <v>&lt;198</v>
      </c>
      <c r="C1746" t="s">
        <v>702</v>
      </c>
      <c r="D1746" s="92">
        <v>42509.575694444444</v>
      </c>
      <c r="E1746" t="s">
        <v>738</v>
      </c>
      <c r="F1746">
        <v>1</v>
      </c>
      <c r="H1746">
        <v>1090</v>
      </c>
      <c r="I1746" t="s">
        <v>797</v>
      </c>
      <c r="J1746" t="s">
        <v>801</v>
      </c>
      <c r="K1746" t="s">
        <v>810</v>
      </c>
      <c r="L1746" s="95">
        <v>198</v>
      </c>
    </row>
    <row r="1747" spans="1:12" ht="15.75" customHeight="1" x14ac:dyDescent="0.25">
      <c r="A1747" s="93" t="str">
        <f t="shared" si="54"/>
        <v>DC-B38aS 10-15 CompCaprolactam</v>
      </c>
      <c r="B1747" s="94" t="str">
        <f t="shared" si="55"/>
        <v>&lt;200</v>
      </c>
      <c r="C1747" t="s">
        <v>703</v>
      </c>
      <c r="D1747" s="92">
        <v>42522.45416666667</v>
      </c>
      <c r="E1747" t="s">
        <v>738</v>
      </c>
      <c r="F1747">
        <v>1</v>
      </c>
      <c r="H1747">
        <v>1100</v>
      </c>
      <c r="I1747" t="s">
        <v>797</v>
      </c>
      <c r="J1747" t="s">
        <v>801</v>
      </c>
      <c r="K1747" t="s">
        <v>810</v>
      </c>
      <c r="L1747" s="95">
        <v>200</v>
      </c>
    </row>
    <row r="1748" spans="1:12" ht="15.75" customHeight="1" x14ac:dyDescent="0.25">
      <c r="A1748" s="93" t="str">
        <f t="shared" si="54"/>
        <v>DC-B38S 10-15 CompCaprolactam</v>
      </c>
      <c r="B1748" s="94" t="str">
        <f t="shared" si="55"/>
        <v>&lt;202</v>
      </c>
      <c r="C1748" t="s">
        <v>686</v>
      </c>
      <c r="D1748" s="92">
        <v>42510.378472222219</v>
      </c>
      <c r="E1748" t="s">
        <v>738</v>
      </c>
      <c r="F1748">
        <v>1</v>
      </c>
      <c r="H1748">
        <v>1110</v>
      </c>
      <c r="I1748" t="s">
        <v>797</v>
      </c>
      <c r="J1748" t="s">
        <v>801</v>
      </c>
      <c r="K1748" t="s">
        <v>810</v>
      </c>
      <c r="L1748" s="95">
        <v>202</v>
      </c>
    </row>
    <row r="1749" spans="1:12" ht="15.75" customHeight="1" x14ac:dyDescent="0.25">
      <c r="A1749" s="93" t="str">
        <f t="shared" si="54"/>
        <v>DC-B40S 10-15 COMPCaprolactam</v>
      </c>
      <c r="B1749" s="94" t="str">
        <f t="shared" si="55"/>
        <v>&lt;205</v>
      </c>
      <c r="C1749" t="s">
        <v>704</v>
      </c>
      <c r="D1749" s="92">
        <v>42522.609027777777</v>
      </c>
      <c r="E1749" t="s">
        <v>738</v>
      </c>
      <c r="F1749">
        <v>1</v>
      </c>
      <c r="H1749">
        <v>1130</v>
      </c>
      <c r="I1749" t="s">
        <v>797</v>
      </c>
      <c r="J1749" t="s">
        <v>801</v>
      </c>
      <c r="K1749" t="s">
        <v>810</v>
      </c>
      <c r="L1749" s="95">
        <v>205</v>
      </c>
    </row>
    <row r="1750" spans="1:12" ht="15.75" customHeight="1" x14ac:dyDescent="0.25">
      <c r="A1750" s="93" t="str">
        <f t="shared" si="54"/>
        <v>DC-B35S 4-5Caprolactam</v>
      </c>
      <c r="B1750" s="94" t="str">
        <f t="shared" si="55"/>
        <v>&lt;204</v>
      </c>
      <c r="C1750" t="s">
        <v>688</v>
      </c>
      <c r="D1750" s="92">
        <v>42508.583333333336</v>
      </c>
      <c r="E1750" t="s">
        <v>738</v>
      </c>
      <c r="F1750">
        <v>1</v>
      </c>
      <c r="H1750">
        <v>1130</v>
      </c>
      <c r="I1750" t="s">
        <v>797</v>
      </c>
      <c r="J1750" t="s">
        <v>801</v>
      </c>
      <c r="K1750" t="s">
        <v>810</v>
      </c>
      <c r="L1750" s="95">
        <v>204</v>
      </c>
    </row>
    <row r="1751" spans="1:12" ht="15.75" customHeight="1" x14ac:dyDescent="0.25">
      <c r="A1751" s="93" t="str">
        <f t="shared" si="54"/>
        <v>DC-B37S 10-15 CompCaprolactam</v>
      </c>
      <c r="B1751" s="94" t="str">
        <f t="shared" si="55"/>
        <v>&lt;207</v>
      </c>
      <c r="C1751" t="s">
        <v>705</v>
      </c>
      <c r="D1751" s="92">
        <v>42509.553472222222</v>
      </c>
      <c r="E1751" t="s">
        <v>738</v>
      </c>
      <c r="F1751">
        <v>1</v>
      </c>
      <c r="H1751">
        <v>1140</v>
      </c>
      <c r="I1751" t="s">
        <v>797</v>
      </c>
      <c r="J1751" t="s">
        <v>801</v>
      </c>
      <c r="K1751" t="s">
        <v>810</v>
      </c>
      <c r="L1751" s="95">
        <v>207</v>
      </c>
    </row>
    <row r="1752" spans="1:12" ht="15.75" customHeight="1" x14ac:dyDescent="0.25">
      <c r="A1752" s="93" t="str">
        <f t="shared" si="54"/>
        <v>DC-B40S 11.5-12.5Caprolactam</v>
      </c>
      <c r="B1752" s="94" t="str">
        <f t="shared" si="55"/>
        <v>&lt;210</v>
      </c>
      <c r="C1752" t="s">
        <v>690</v>
      </c>
      <c r="D1752" s="92">
        <v>42522.604166666664</v>
      </c>
      <c r="E1752" t="s">
        <v>738</v>
      </c>
      <c r="F1752">
        <v>1</v>
      </c>
      <c r="H1752">
        <v>1160</v>
      </c>
      <c r="I1752" t="s">
        <v>797</v>
      </c>
      <c r="J1752" t="s">
        <v>801</v>
      </c>
      <c r="K1752" t="s">
        <v>810</v>
      </c>
      <c r="L1752" s="95">
        <v>210</v>
      </c>
    </row>
    <row r="1753" spans="1:12" ht="15.75" customHeight="1" x14ac:dyDescent="0.25">
      <c r="A1753" s="93" t="str">
        <f t="shared" si="54"/>
        <v>DC-B38aS 5-10 CompCaprolactam</v>
      </c>
      <c r="B1753" s="94" t="str">
        <f t="shared" si="55"/>
        <v>&lt;210</v>
      </c>
      <c r="C1753" t="s">
        <v>706</v>
      </c>
      <c r="D1753" s="92">
        <v>42522.440972222219</v>
      </c>
      <c r="E1753" t="s">
        <v>738</v>
      </c>
      <c r="F1753">
        <v>1</v>
      </c>
      <c r="H1753">
        <v>1160</v>
      </c>
      <c r="I1753" t="s">
        <v>797</v>
      </c>
      <c r="J1753" t="s">
        <v>801</v>
      </c>
      <c r="K1753" t="s">
        <v>810</v>
      </c>
      <c r="L1753" s="95">
        <v>210</v>
      </c>
    </row>
    <row r="1754" spans="1:12" ht="15.75" customHeight="1" x14ac:dyDescent="0.25">
      <c r="A1754" s="93" t="str">
        <f t="shared" si="54"/>
        <v>DC-B36S 15-20 CompCaprolactam</v>
      </c>
      <c r="B1754" s="94" t="str">
        <f t="shared" si="55"/>
        <v>&lt;212</v>
      </c>
      <c r="C1754" t="s">
        <v>692</v>
      </c>
      <c r="D1754" s="92">
        <v>42509.461111111108</v>
      </c>
      <c r="E1754" t="s">
        <v>738</v>
      </c>
      <c r="F1754">
        <v>1</v>
      </c>
      <c r="H1754">
        <v>1170</v>
      </c>
      <c r="I1754" t="s">
        <v>797</v>
      </c>
      <c r="J1754" t="s">
        <v>801</v>
      </c>
      <c r="K1754" t="s">
        <v>810</v>
      </c>
      <c r="L1754" s="95">
        <v>212</v>
      </c>
    </row>
    <row r="1755" spans="1:12" ht="15.75" customHeight="1" x14ac:dyDescent="0.25">
      <c r="A1755" s="93" t="str">
        <f t="shared" si="54"/>
        <v>DC-B35 5-10 CompositeCaprolactam</v>
      </c>
      <c r="B1755" s="94" t="str">
        <f t="shared" si="55"/>
        <v>&lt;216</v>
      </c>
      <c r="C1755" t="s">
        <v>682</v>
      </c>
      <c r="D1755" s="92">
        <v>42508</v>
      </c>
      <c r="E1755" t="s">
        <v>738</v>
      </c>
      <c r="F1755">
        <v>1</v>
      </c>
      <c r="H1755">
        <v>1190</v>
      </c>
      <c r="I1755" t="s">
        <v>797</v>
      </c>
      <c r="J1755" t="s">
        <v>801</v>
      </c>
      <c r="K1755" t="s">
        <v>810</v>
      </c>
      <c r="L1755" s="95">
        <v>216</v>
      </c>
    </row>
    <row r="1756" spans="1:12" ht="15.75" customHeight="1" x14ac:dyDescent="0.25">
      <c r="A1756" s="93" t="str">
        <f t="shared" si="54"/>
        <v>DC-B39S 6-7Caprolactam</v>
      </c>
      <c r="B1756" s="94">
        <f t="shared" si="55"/>
        <v>14200</v>
      </c>
      <c r="C1756" t="s">
        <v>674</v>
      </c>
      <c r="D1756" s="92">
        <v>42510.464583333334</v>
      </c>
      <c r="E1756" t="s">
        <v>738</v>
      </c>
      <c r="F1756">
        <v>2</v>
      </c>
      <c r="G1756">
        <v>14200</v>
      </c>
      <c r="H1756">
        <v>1910</v>
      </c>
      <c r="I1756" t="s">
        <v>797</v>
      </c>
      <c r="K1756" t="s">
        <v>810</v>
      </c>
      <c r="L1756" s="95">
        <v>347</v>
      </c>
    </row>
    <row r="1757" spans="1:12" ht="15.75" customHeight="1" x14ac:dyDescent="0.25">
      <c r="A1757" s="93" t="str">
        <f t="shared" si="54"/>
        <v>DC-B35S 10-15 CompositeC9&amp;C10 Alkyl Benzenes</v>
      </c>
      <c r="B1757" s="94" t="str">
        <f t="shared" si="55"/>
        <v>8.73J</v>
      </c>
      <c r="C1757" t="s">
        <v>669</v>
      </c>
      <c r="D1757" s="92">
        <v>42508.645833333336</v>
      </c>
      <c r="E1757" t="s">
        <v>739</v>
      </c>
      <c r="F1757">
        <v>0.86</v>
      </c>
      <c r="G1757">
        <v>8.73</v>
      </c>
      <c r="H1757">
        <v>20.3</v>
      </c>
      <c r="I1757" t="s">
        <v>797</v>
      </c>
      <c r="J1757" t="s">
        <v>804</v>
      </c>
      <c r="K1757" t="s">
        <v>809</v>
      </c>
      <c r="L1757" s="95">
        <v>4.0599999999999996</v>
      </c>
    </row>
    <row r="1758" spans="1:12" ht="15.75" customHeight="1" x14ac:dyDescent="0.25">
      <c r="A1758" s="93" t="str">
        <f t="shared" si="54"/>
        <v>DC-B36S 7.5-8.5C9&amp;C10 Alkyl Benzenes</v>
      </c>
      <c r="B1758" s="94">
        <f t="shared" si="55"/>
        <v>487</v>
      </c>
      <c r="C1758" t="s">
        <v>670</v>
      </c>
      <c r="D1758" s="92">
        <v>42509.404166666667</v>
      </c>
      <c r="E1758" t="s">
        <v>739</v>
      </c>
      <c r="F1758">
        <v>0.82</v>
      </c>
      <c r="G1758">
        <v>487</v>
      </c>
      <c r="H1758">
        <v>21.2</v>
      </c>
      <c r="I1758" t="s">
        <v>797</v>
      </c>
      <c r="K1758" t="s">
        <v>809</v>
      </c>
      <c r="L1758" s="95">
        <v>4.24</v>
      </c>
    </row>
    <row r="1759" spans="1:12" ht="15.75" customHeight="1" x14ac:dyDescent="0.25">
      <c r="A1759" s="93" t="str">
        <f t="shared" si="54"/>
        <v>DC-B38aS 1.5-2.5C9&amp;C10 Alkyl Benzenes</v>
      </c>
      <c r="B1759" s="94" t="str">
        <f t="shared" si="55"/>
        <v>8.28J</v>
      </c>
      <c r="C1759" t="s">
        <v>671</v>
      </c>
      <c r="D1759" s="92">
        <v>42522.402777777781</v>
      </c>
      <c r="E1759" t="s">
        <v>739</v>
      </c>
      <c r="F1759">
        <v>0.95</v>
      </c>
      <c r="G1759">
        <v>8.2799999999999994</v>
      </c>
      <c r="H1759">
        <v>22</v>
      </c>
      <c r="I1759" t="s">
        <v>797</v>
      </c>
      <c r="J1759" t="s">
        <v>804</v>
      </c>
      <c r="K1759" t="s">
        <v>809</v>
      </c>
      <c r="L1759" s="95">
        <v>4.41</v>
      </c>
    </row>
    <row r="1760" spans="1:12" ht="15.75" customHeight="1" x14ac:dyDescent="0.25">
      <c r="A1760" s="93" t="str">
        <f t="shared" si="54"/>
        <v>DC-B35S 0.5-1.5C9&amp;C10 Alkyl Benzenes</v>
      </c>
      <c r="B1760" s="94" t="str">
        <f t="shared" si="55"/>
        <v>&lt;4.5</v>
      </c>
      <c r="C1760" t="s">
        <v>672</v>
      </c>
      <c r="D1760" s="92">
        <v>42508.552083333336</v>
      </c>
      <c r="E1760" t="s">
        <v>739</v>
      </c>
      <c r="F1760">
        <v>0.91</v>
      </c>
      <c r="H1760">
        <v>22.5</v>
      </c>
      <c r="I1760" t="s">
        <v>797</v>
      </c>
      <c r="J1760" t="s">
        <v>801</v>
      </c>
      <c r="K1760" t="s">
        <v>809</v>
      </c>
      <c r="L1760" s="95">
        <v>4.5</v>
      </c>
    </row>
    <row r="1761" spans="1:12" ht="15.75" customHeight="1" x14ac:dyDescent="0.25">
      <c r="A1761" s="93" t="str">
        <f t="shared" si="54"/>
        <v>DC-B38S 5-10 CompC9&amp;C10 Alkyl Benzenes</v>
      </c>
      <c r="B1761" s="94" t="str">
        <f t="shared" si="55"/>
        <v>11.7J</v>
      </c>
      <c r="C1761" t="s">
        <v>673</v>
      </c>
      <c r="D1761" s="92">
        <v>42509.668749999997</v>
      </c>
      <c r="E1761" t="s">
        <v>739</v>
      </c>
      <c r="F1761">
        <v>0.87</v>
      </c>
      <c r="G1761">
        <v>11.7</v>
      </c>
      <c r="H1761">
        <v>23</v>
      </c>
      <c r="I1761" t="s">
        <v>797</v>
      </c>
      <c r="J1761" t="s">
        <v>804</v>
      </c>
      <c r="K1761" t="s">
        <v>809</v>
      </c>
      <c r="L1761" s="95">
        <v>4.59</v>
      </c>
    </row>
    <row r="1762" spans="1:12" ht="15.75" customHeight="1" x14ac:dyDescent="0.25">
      <c r="A1762" s="93" t="str">
        <f t="shared" si="54"/>
        <v>DC-B39S 6-7C9&amp;C10 Alkyl Benzenes</v>
      </c>
      <c r="B1762" s="94">
        <f t="shared" si="55"/>
        <v>14100</v>
      </c>
      <c r="C1762" t="s">
        <v>674</v>
      </c>
      <c r="D1762" s="92">
        <v>42510.464583333334</v>
      </c>
      <c r="E1762" t="s">
        <v>739</v>
      </c>
      <c r="F1762">
        <v>0.97</v>
      </c>
      <c r="G1762">
        <v>14100</v>
      </c>
      <c r="H1762">
        <v>23.3</v>
      </c>
      <c r="I1762" t="s">
        <v>797</v>
      </c>
      <c r="K1762" t="s">
        <v>809</v>
      </c>
      <c r="L1762" s="95">
        <v>4.66</v>
      </c>
    </row>
    <row r="1763" spans="1:12" ht="15.75" customHeight="1" x14ac:dyDescent="0.25">
      <c r="A1763" s="93" t="str">
        <f t="shared" si="54"/>
        <v>DC-B36S 6.5-7.5C9&amp;C10 Alkyl Benzenes</v>
      </c>
      <c r="B1763" s="94" t="str">
        <f t="shared" si="55"/>
        <v>12.4J</v>
      </c>
      <c r="C1763" t="s">
        <v>675</v>
      </c>
      <c r="D1763" s="92">
        <v>42509.383333333331</v>
      </c>
      <c r="E1763" t="s">
        <v>739</v>
      </c>
      <c r="F1763">
        <v>0.98</v>
      </c>
      <c r="G1763">
        <v>12.4</v>
      </c>
      <c r="H1763">
        <v>23.4</v>
      </c>
      <c r="I1763" t="s">
        <v>797</v>
      </c>
      <c r="J1763" t="s">
        <v>804</v>
      </c>
      <c r="K1763" t="s">
        <v>809</v>
      </c>
      <c r="L1763" s="95">
        <v>4.6900000000000004</v>
      </c>
    </row>
    <row r="1764" spans="1:12" ht="15.75" customHeight="1" x14ac:dyDescent="0.25">
      <c r="A1764" s="93" t="str">
        <f t="shared" si="54"/>
        <v>DC-B38S 2.66-3.33C9&amp;C10 Alkyl Benzenes</v>
      </c>
      <c r="B1764" s="94">
        <f t="shared" si="55"/>
        <v>28.3</v>
      </c>
      <c r="C1764" t="s">
        <v>676</v>
      </c>
      <c r="D1764" s="92">
        <v>42509.654861111114</v>
      </c>
      <c r="E1764" t="s">
        <v>739</v>
      </c>
      <c r="F1764">
        <v>0.95</v>
      </c>
      <c r="G1764">
        <v>28.3</v>
      </c>
      <c r="H1764">
        <v>24.1</v>
      </c>
      <c r="I1764" t="s">
        <v>797</v>
      </c>
      <c r="K1764" t="s">
        <v>809</v>
      </c>
      <c r="L1764" s="95">
        <v>4.83</v>
      </c>
    </row>
    <row r="1765" spans="1:12" ht="15.75" customHeight="1" x14ac:dyDescent="0.25">
      <c r="A1765" s="93" t="str">
        <f t="shared" si="54"/>
        <v>DC-B35S 2.5-3.5C9&amp;C10 Alkyl Benzenes</v>
      </c>
      <c r="B1765" s="94" t="str">
        <f t="shared" si="55"/>
        <v>6.14J</v>
      </c>
      <c r="C1765" t="s">
        <v>677</v>
      </c>
      <c r="D1765" s="92">
        <v>42508.569444444445</v>
      </c>
      <c r="E1765" t="s">
        <v>739</v>
      </c>
      <c r="F1765">
        <v>0.98</v>
      </c>
      <c r="G1765">
        <v>6.14</v>
      </c>
      <c r="H1765">
        <v>24.5</v>
      </c>
      <c r="I1765" t="s">
        <v>797</v>
      </c>
      <c r="J1765" t="s">
        <v>804</v>
      </c>
      <c r="K1765" t="s">
        <v>809</v>
      </c>
      <c r="L1765" s="95">
        <v>4.9000000000000004</v>
      </c>
    </row>
    <row r="1766" spans="1:12" ht="15.75" customHeight="1" x14ac:dyDescent="0.25">
      <c r="A1766" s="93" t="str">
        <f t="shared" si="54"/>
        <v>DC-B40S 7-8C9&amp;C10 Alkyl Benzenes</v>
      </c>
      <c r="B1766" s="94" t="str">
        <f t="shared" si="55"/>
        <v>5.32J</v>
      </c>
      <c r="C1766" t="s">
        <v>678</v>
      </c>
      <c r="D1766" s="92">
        <v>42522.565972222219</v>
      </c>
      <c r="E1766" t="s">
        <v>739</v>
      </c>
      <c r="F1766">
        <v>0.98</v>
      </c>
      <c r="G1766">
        <v>5.32</v>
      </c>
      <c r="H1766">
        <v>24.7</v>
      </c>
      <c r="I1766" t="s">
        <v>797</v>
      </c>
      <c r="J1766" t="s">
        <v>804</v>
      </c>
      <c r="K1766" t="s">
        <v>809</v>
      </c>
      <c r="L1766" s="95">
        <v>4.9400000000000004</v>
      </c>
    </row>
    <row r="1767" spans="1:12" ht="15.75" customHeight="1" x14ac:dyDescent="0.25">
      <c r="A1767" s="93" t="str">
        <f t="shared" si="54"/>
        <v>DC-B36S 5.5-6.5C9&amp;C10 Alkyl Benzenes</v>
      </c>
      <c r="B1767" s="94" t="str">
        <f t="shared" si="55"/>
        <v>9.16J</v>
      </c>
      <c r="C1767" t="s">
        <v>679</v>
      </c>
      <c r="D1767" s="92">
        <v>42509.368750000001</v>
      </c>
      <c r="E1767" t="s">
        <v>739</v>
      </c>
      <c r="F1767">
        <v>0.99</v>
      </c>
      <c r="G1767">
        <v>9.16</v>
      </c>
      <c r="H1767">
        <v>24.8</v>
      </c>
      <c r="I1767" t="s">
        <v>797</v>
      </c>
      <c r="J1767" t="s">
        <v>804</v>
      </c>
      <c r="K1767" t="s">
        <v>809</v>
      </c>
      <c r="L1767" s="95">
        <v>4.96</v>
      </c>
    </row>
    <row r="1768" spans="1:12" ht="15.75" customHeight="1" x14ac:dyDescent="0.25">
      <c r="A1768" s="93" t="str">
        <f t="shared" si="54"/>
        <v>DC-B37S 6-7C9&amp;C10 Alkyl Benzenes</v>
      </c>
      <c r="B1768" s="94" t="str">
        <f t="shared" si="55"/>
        <v>22.6J</v>
      </c>
      <c r="C1768" t="s">
        <v>680</v>
      </c>
      <c r="D1768" s="92">
        <v>42509.510416666664</v>
      </c>
      <c r="E1768" t="s">
        <v>739</v>
      </c>
      <c r="F1768">
        <v>1.04</v>
      </c>
      <c r="G1768">
        <v>22.6</v>
      </c>
      <c r="H1768">
        <v>24.9</v>
      </c>
      <c r="I1768" t="s">
        <v>797</v>
      </c>
      <c r="J1768" t="s">
        <v>804</v>
      </c>
      <c r="K1768" t="s">
        <v>809</v>
      </c>
      <c r="L1768" s="95">
        <v>4.9800000000000004</v>
      </c>
    </row>
    <row r="1769" spans="1:12" ht="15.75" customHeight="1" x14ac:dyDescent="0.25">
      <c r="A1769" s="93" t="str">
        <f t="shared" si="54"/>
        <v>DC-B40S 9.5-10C9&amp;C10 Alkyl Benzenes</v>
      </c>
      <c r="B1769" s="94" t="str">
        <f t="shared" si="55"/>
        <v>&lt;5.05</v>
      </c>
      <c r="C1769" t="s">
        <v>681</v>
      </c>
      <c r="D1769" s="92">
        <v>42522.592361111114</v>
      </c>
      <c r="E1769" t="s">
        <v>739</v>
      </c>
      <c r="F1769">
        <v>0.95</v>
      </c>
      <c r="H1769">
        <v>25.3</v>
      </c>
      <c r="I1769" t="s">
        <v>797</v>
      </c>
      <c r="J1769" t="s">
        <v>801</v>
      </c>
      <c r="K1769" t="s">
        <v>809</v>
      </c>
      <c r="L1769" s="95">
        <v>5.05</v>
      </c>
    </row>
    <row r="1770" spans="1:12" ht="15.75" customHeight="1" x14ac:dyDescent="0.25">
      <c r="A1770" s="93" t="str">
        <f t="shared" si="54"/>
        <v>DC-B35 5-10 CompositeC9&amp;C10 Alkyl Benzenes</v>
      </c>
      <c r="B1770" s="94">
        <f t="shared" si="55"/>
        <v>37.799999999999997</v>
      </c>
      <c r="C1770" t="s">
        <v>682</v>
      </c>
      <c r="D1770" s="92">
        <v>42508</v>
      </c>
      <c r="E1770" t="s">
        <v>739</v>
      </c>
      <c r="F1770">
        <v>0.85</v>
      </c>
      <c r="G1770">
        <v>37.799999999999997</v>
      </c>
      <c r="H1770">
        <v>25.3</v>
      </c>
      <c r="I1770" t="s">
        <v>797</v>
      </c>
      <c r="K1770" t="s">
        <v>809</v>
      </c>
      <c r="L1770" s="95">
        <v>5.0599999999999996</v>
      </c>
    </row>
    <row r="1771" spans="1:12" ht="15.75" customHeight="1" x14ac:dyDescent="0.25">
      <c r="A1771" s="93" t="str">
        <f t="shared" si="54"/>
        <v>DC-B38aS 4-5C9&amp;C10 Alkyl Benzenes</v>
      </c>
      <c r="B1771" s="94" t="str">
        <f t="shared" si="55"/>
        <v>6.49J</v>
      </c>
      <c r="C1771" t="s">
        <v>683</v>
      </c>
      <c r="D1771" s="92">
        <v>42522.415972222225</v>
      </c>
      <c r="E1771" t="s">
        <v>739</v>
      </c>
      <c r="F1771">
        <v>0.97</v>
      </c>
      <c r="G1771">
        <v>6.49</v>
      </c>
      <c r="H1771">
        <v>25.8</v>
      </c>
      <c r="I1771" t="s">
        <v>797</v>
      </c>
      <c r="J1771" t="s">
        <v>804</v>
      </c>
      <c r="K1771" t="s">
        <v>809</v>
      </c>
      <c r="L1771" s="95">
        <v>5.15</v>
      </c>
    </row>
    <row r="1772" spans="1:12" ht="15.75" customHeight="1" x14ac:dyDescent="0.25">
      <c r="A1772" s="93" t="str">
        <f t="shared" si="54"/>
        <v>DC-B38S 1.5-2.5C9&amp;C10 Alkyl Benzenes</v>
      </c>
      <c r="B1772" s="94">
        <f t="shared" si="55"/>
        <v>32.200000000000003</v>
      </c>
      <c r="C1772" t="s">
        <v>684</v>
      </c>
      <c r="D1772" s="92">
        <v>42509.643055555556</v>
      </c>
      <c r="E1772" t="s">
        <v>739</v>
      </c>
      <c r="F1772">
        <v>1.0900000000000001</v>
      </c>
      <c r="G1772">
        <v>32.200000000000003</v>
      </c>
      <c r="H1772">
        <v>25.9</v>
      </c>
      <c r="I1772" t="s">
        <v>797</v>
      </c>
      <c r="K1772" t="s">
        <v>809</v>
      </c>
      <c r="L1772" s="95">
        <v>5.19</v>
      </c>
    </row>
    <row r="1773" spans="1:12" ht="15.75" customHeight="1" x14ac:dyDescent="0.25">
      <c r="A1773" s="93" t="str">
        <f t="shared" si="54"/>
        <v>DC-B40S 4-5C9&amp;C10 Alkyl Benzenes</v>
      </c>
      <c r="B1773" s="94" t="str">
        <f t="shared" si="55"/>
        <v>&lt;5.26</v>
      </c>
      <c r="C1773" t="s">
        <v>685</v>
      </c>
      <c r="D1773" s="92">
        <v>42522.552083333336</v>
      </c>
      <c r="E1773" t="s">
        <v>739</v>
      </c>
      <c r="F1773">
        <v>1</v>
      </c>
      <c r="H1773">
        <v>26.3</v>
      </c>
      <c r="I1773" t="s">
        <v>797</v>
      </c>
      <c r="J1773" t="s">
        <v>801</v>
      </c>
      <c r="K1773" t="s">
        <v>809</v>
      </c>
      <c r="L1773" s="95">
        <v>5.26</v>
      </c>
    </row>
    <row r="1774" spans="1:12" ht="15.75" customHeight="1" x14ac:dyDescent="0.25">
      <c r="A1774" s="93" t="str">
        <f t="shared" si="54"/>
        <v>DC-B38S 10-15 CompC9&amp;C10 Alkyl Benzenes</v>
      </c>
      <c r="B1774" s="94" t="str">
        <f t="shared" si="55"/>
        <v>7.09J</v>
      </c>
      <c r="C1774" t="s">
        <v>686</v>
      </c>
      <c r="D1774" s="92">
        <v>42510.378472222219</v>
      </c>
      <c r="E1774" t="s">
        <v>739</v>
      </c>
      <c r="F1774">
        <v>0.98</v>
      </c>
      <c r="G1774">
        <v>7.09</v>
      </c>
      <c r="H1774">
        <v>27.3</v>
      </c>
      <c r="I1774" t="s">
        <v>797</v>
      </c>
      <c r="J1774" t="s">
        <v>804</v>
      </c>
      <c r="K1774" t="s">
        <v>809</v>
      </c>
      <c r="L1774" s="95">
        <v>5.46</v>
      </c>
    </row>
    <row r="1775" spans="1:12" ht="15.75" customHeight="1" x14ac:dyDescent="0.25">
      <c r="A1775" s="93" t="str">
        <f t="shared" si="54"/>
        <v>DC-B40S 18.5-19.5'C9&amp;C10 Alkyl Benzenes</v>
      </c>
      <c r="B1775" s="94" t="str">
        <f t="shared" si="55"/>
        <v>5.78J</v>
      </c>
      <c r="C1775" t="s">
        <v>687</v>
      </c>
      <c r="D1775" s="92">
        <v>42522.652777777781</v>
      </c>
      <c r="E1775" t="s">
        <v>739</v>
      </c>
      <c r="F1775">
        <v>1.1299999999999999</v>
      </c>
      <c r="G1775">
        <v>5.78</v>
      </c>
      <c r="H1775">
        <v>27.6</v>
      </c>
      <c r="I1775" t="s">
        <v>797</v>
      </c>
      <c r="J1775" t="s">
        <v>804</v>
      </c>
      <c r="K1775" t="s">
        <v>809</v>
      </c>
      <c r="L1775" s="95">
        <v>5.52</v>
      </c>
    </row>
    <row r="1776" spans="1:12" ht="15.75" customHeight="1" x14ac:dyDescent="0.25">
      <c r="A1776" s="93" t="str">
        <f t="shared" si="54"/>
        <v>DC-B35S 4-5C9&amp;C10 Alkyl Benzenes</v>
      </c>
      <c r="B1776" s="94" t="str">
        <f t="shared" si="55"/>
        <v>&lt;5.63</v>
      </c>
      <c r="C1776" t="s">
        <v>688</v>
      </c>
      <c r="D1776" s="92">
        <v>42508.583333333336</v>
      </c>
      <c r="E1776" t="s">
        <v>739</v>
      </c>
      <c r="F1776">
        <v>1</v>
      </c>
      <c r="H1776">
        <v>28.1</v>
      </c>
      <c r="I1776" t="s">
        <v>797</v>
      </c>
      <c r="J1776" t="s">
        <v>801</v>
      </c>
      <c r="K1776" t="s">
        <v>809</v>
      </c>
      <c r="L1776" s="95">
        <v>5.63</v>
      </c>
    </row>
    <row r="1777" spans="1:12" ht="15.75" customHeight="1" x14ac:dyDescent="0.25">
      <c r="A1777" s="93" t="str">
        <f t="shared" si="54"/>
        <v>DC-B37S 7-8C9&amp;C10 Alkyl Benzenes</v>
      </c>
      <c r="B1777" s="94">
        <f t="shared" si="55"/>
        <v>5080</v>
      </c>
      <c r="C1777" t="s">
        <v>693</v>
      </c>
      <c r="D1777" s="92">
        <v>42509.520138888889</v>
      </c>
      <c r="E1777" t="s">
        <v>739</v>
      </c>
      <c r="F1777">
        <v>1.1299999999999999</v>
      </c>
      <c r="G1777">
        <v>5080</v>
      </c>
      <c r="H1777">
        <v>28.2</v>
      </c>
      <c r="I1777" t="s">
        <v>797</v>
      </c>
      <c r="K1777" t="s">
        <v>809</v>
      </c>
      <c r="L1777" s="95">
        <v>5.65</v>
      </c>
    </row>
    <row r="1778" spans="1:12" ht="15.75" customHeight="1" x14ac:dyDescent="0.25">
      <c r="A1778" s="93" t="str">
        <f t="shared" si="54"/>
        <v>DC-B39S 7-8C9&amp;C10 Alkyl Benzenes</v>
      </c>
      <c r="B1778" s="94">
        <f t="shared" si="55"/>
        <v>14100</v>
      </c>
      <c r="C1778" t="s">
        <v>689</v>
      </c>
      <c r="D1778" s="92">
        <v>42510.474305555559</v>
      </c>
      <c r="E1778" t="s">
        <v>739</v>
      </c>
      <c r="F1778">
        <v>1.2</v>
      </c>
      <c r="G1778">
        <v>14100</v>
      </c>
      <c r="H1778">
        <v>31.3</v>
      </c>
      <c r="I1778" t="s">
        <v>797</v>
      </c>
      <c r="K1778" t="s">
        <v>809</v>
      </c>
      <c r="L1778" s="95">
        <v>6.26</v>
      </c>
    </row>
    <row r="1779" spans="1:12" ht="15.75" customHeight="1" x14ac:dyDescent="0.25">
      <c r="A1779" s="93" t="str">
        <f t="shared" si="54"/>
        <v>DC-B40S 11.5-12.5C9&amp;C10 Alkyl Benzenes</v>
      </c>
      <c r="B1779" s="94" t="str">
        <f t="shared" si="55"/>
        <v>&lt;6.29</v>
      </c>
      <c r="C1779" t="s">
        <v>690</v>
      </c>
      <c r="D1779" s="92">
        <v>42522.604166666664</v>
      </c>
      <c r="E1779" t="s">
        <v>739</v>
      </c>
      <c r="F1779">
        <v>1.08</v>
      </c>
      <c r="H1779">
        <v>31.5</v>
      </c>
      <c r="I1779" t="s">
        <v>797</v>
      </c>
      <c r="J1779" t="s">
        <v>801</v>
      </c>
      <c r="K1779" t="s">
        <v>809</v>
      </c>
      <c r="L1779" s="95">
        <v>6.29</v>
      </c>
    </row>
    <row r="1780" spans="1:12" ht="15.75" customHeight="1" x14ac:dyDescent="0.25">
      <c r="A1780" s="93" t="str">
        <f t="shared" si="54"/>
        <v>DC-B36S 10-15 CompC9&amp;C10 Alkyl Benzenes</v>
      </c>
      <c r="B1780" s="94">
        <f t="shared" si="55"/>
        <v>903</v>
      </c>
      <c r="C1780" t="s">
        <v>691</v>
      </c>
      <c r="D1780" s="92">
        <v>42509.429861111108</v>
      </c>
      <c r="E1780" t="s">
        <v>739</v>
      </c>
      <c r="F1780">
        <v>1.31</v>
      </c>
      <c r="G1780">
        <v>903</v>
      </c>
      <c r="H1780">
        <v>35.4</v>
      </c>
      <c r="I1780" t="s">
        <v>797</v>
      </c>
      <c r="K1780" t="s">
        <v>809</v>
      </c>
      <c r="L1780" s="95">
        <v>7.09</v>
      </c>
    </row>
    <row r="1781" spans="1:12" ht="15.75" customHeight="1" x14ac:dyDescent="0.25">
      <c r="A1781" s="93" t="str">
        <f t="shared" si="54"/>
        <v>DC-B36S 15-20 CompC9&amp;C10 Alkyl Benzenes</v>
      </c>
      <c r="B1781" s="94">
        <f t="shared" si="55"/>
        <v>648</v>
      </c>
      <c r="C1781" t="s">
        <v>692</v>
      </c>
      <c r="D1781" s="92">
        <v>42509.461111111108</v>
      </c>
      <c r="E1781" t="s">
        <v>739</v>
      </c>
      <c r="F1781">
        <v>1.59</v>
      </c>
      <c r="G1781">
        <v>648</v>
      </c>
      <c r="H1781">
        <v>46.6</v>
      </c>
      <c r="I1781" t="s">
        <v>797</v>
      </c>
      <c r="K1781" t="s">
        <v>809</v>
      </c>
      <c r="L1781" s="95">
        <v>9.32</v>
      </c>
    </row>
    <row r="1782" spans="1:12" ht="15.75" customHeight="1" x14ac:dyDescent="0.25">
      <c r="A1782" s="93" t="str">
        <f t="shared" si="54"/>
        <v>DC-B39S 10-15 CompC9&amp;C10 Alkyl Benzenes</v>
      </c>
      <c r="B1782" s="94">
        <f t="shared" si="55"/>
        <v>29100</v>
      </c>
      <c r="C1782" t="s">
        <v>694</v>
      </c>
      <c r="D1782" s="92">
        <v>42510.527777777781</v>
      </c>
      <c r="E1782" t="s">
        <v>739</v>
      </c>
      <c r="F1782">
        <v>52.8</v>
      </c>
      <c r="G1782">
        <v>29100</v>
      </c>
      <c r="H1782">
        <v>1440</v>
      </c>
      <c r="I1782" t="s">
        <v>797</v>
      </c>
      <c r="K1782" t="s">
        <v>809</v>
      </c>
      <c r="L1782" s="95">
        <v>289</v>
      </c>
    </row>
    <row r="1783" spans="1:12" ht="15.75" customHeight="1" x14ac:dyDescent="0.25">
      <c r="A1783" s="93" t="str">
        <f t="shared" si="54"/>
        <v>DC-B35S 10-15 CompositeC9&amp;C10 Aliphatic hydrocarbons</v>
      </c>
      <c r="B1783" s="94">
        <f t="shared" si="55"/>
        <v>72.5</v>
      </c>
      <c r="C1783" t="s">
        <v>669</v>
      </c>
      <c r="D1783" s="92">
        <v>42508.645833333336</v>
      </c>
      <c r="E1783" t="s">
        <v>740</v>
      </c>
      <c r="F1783">
        <v>0.86</v>
      </c>
      <c r="G1783">
        <v>72.5</v>
      </c>
      <c r="H1783">
        <v>20.3</v>
      </c>
      <c r="I1783" t="s">
        <v>797</v>
      </c>
      <c r="K1783" t="s">
        <v>809</v>
      </c>
      <c r="L1783" s="95">
        <v>4.0599999999999996</v>
      </c>
    </row>
    <row r="1784" spans="1:12" ht="15.75" customHeight="1" x14ac:dyDescent="0.25">
      <c r="A1784" s="93" t="str">
        <f t="shared" si="54"/>
        <v>DC-B36S 7.5-8.5C9&amp;C10 Aliphatic hydrocarbons</v>
      </c>
      <c r="B1784" s="94">
        <f t="shared" si="55"/>
        <v>106</v>
      </c>
      <c r="C1784" t="s">
        <v>670</v>
      </c>
      <c r="D1784" s="92">
        <v>42509.404166666667</v>
      </c>
      <c r="E1784" t="s">
        <v>740</v>
      </c>
      <c r="F1784">
        <v>0.82</v>
      </c>
      <c r="G1784">
        <v>106</v>
      </c>
      <c r="H1784">
        <v>21.2</v>
      </c>
      <c r="I1784" t="s">
        <v>797</v>
      </c>
      <c r="K1784" t="s">
        <v>809</v>
      </c>
      <c r="L1784" s="95">
        <v>4.24</v>
      </c>
    </row>
    <row r="1785" spans="1:12" ht="15.75" customHeight="1" x14ac:dyDescent="0.25">
      <c r="A1785" s="93" t="str">
        <f t="shared" si="54"/>
        <v>DC-B38aS 1.5-2.5C9&amp;C10 Aliphatic hydrocarbons</v>
      </c>
      <c r="B1785" s="94">
        <f t="shared" si="55"/>
        <v>98.6</v>
      </c>
      <c r="C1785" t="s">
        <v>671</v>
      </c>
      <c r="D1785" s="92">
        <v>42522.402777777781</v>
      </c>
      <c r="E1785" t="s">
        <v>740</v>
      </c>
      <c r="F1785">
        <v>0.95</v>
      </c>
      <c r="G1785">
        <v>98.6</v>
      </c>
      <c r="H1785">
        <v>22</v>
      </c>
      <c r="I1785" t="s">
        <v>797</v>
      </c>
      <c r="K1785" t="s">
        <v>809</v>
      </c>
      <c r="L1785" s="95">
        <v>4.41</v>
      </c>
    </row>
    <row r="1786" spans="1:12" ht="15.75" customHeight="1" x14ac:dyDescent="0.25">
      <c r="A1786" s="93" t="str">
        <f t="shared" si="54"/>
        <v>DC-B35S 0.5-1.5C9&amp;C10 Aliphatic hydrocarbons</v>
      </c>
      <c r="B1786" s="94" t="str">
        <f t="shared" si="55"/>
        <v>20.6J</v>
      </c>
      <c r="C1786" t="s">
        <v>672</v>
      </c>
      <c r="D1786" s="92">
        <v>42508.552083333336</v>
      </c>
      <c r="E1786" t="s">
        <v>740</v>
      </c>
      <c r="F1786">
        <v>0.91</v>
      </c>
      <c r="G1786">
        <v>20.6</v>
      </c>
      <c r="H1786">
        <v>22.5</v>
      </c>
      <c r="I1786" t="s">
        <v>797</v>
      </c>
      <c r="J1786" t="s">
        <v>804</v>
      </c>
      <c r="K1786" t="s">
        <v>809</v>
      </c>
      <c r="L1786" s="95">
        <v>4.5</v>
      </c>
    </row>
    <row r="1787" spans="1:12" ht="15.75" customHeight="1" x14ac:dyDescent="0.25">
      <c r="A1787" s="93" t="str">
        <f t="shared" si="54"/>
        <v>DC-B38S 5-10 CompC9&amp;C10 Aliphatic hydrocarbons</v>
      </c>
      <c r="B1787" s="94">
        <f t="shared" si="55"/>
        <v>81.099999999999994</v>
      </c>
      <c r="C1787" t="s">
        <v>673</v>
      </c>
      <c r="D1787" s="92">
        <v>42509.668749999997</v>
      </c>
      <c r="E1787" t="s">
        <v>740</v>
      </c>
      <c r="F1787">
        <v>0.87</v>
      </c>
      <c r="G1787">
        <v>81.099999999999994</v>
      </c>
      <c r="H1787">
        <v>23</v>
      </c>
      <c r="I1787" t="s">
        <v>797</v>
      </c>
      <c r="K1787" t="s">
        <v>809</v>
      </c>
      <c r="L1787" s="95">
        <v>4.59</v>
      </c>
    </row>
    <row r="1788" spans="1:12" ht="15.75" customHeight="1" x14ac:dyDescent="0.25">
      <c r="A1788" s="93" t="str">
        <f t="shared" si="54"/>
        <v>DC-B39S 6-7C9&amp;C10 Aliphatic hydrocarbons</v>
      </c>
      <c r="B1788" s="94">
        <f t="shared" si="55"/>
        <v>78600</v>
      </c>
      <c r="C1788" t="s">
        <v>674</v>
      </c>
      <c r="D1788" s="92">
        <v>42510.464583333334</v>
      </c>
      <c r="E1788" t="s">
        <v>740</v>
      </c>
      <c r="F1788">
        <v>0.97</v>
      </c>
      <c r="G1788">
        <v>78600</v>
      </c>
      <c r="H1788">
        <v>23.3</v>
      </c>
      <c r="I1788" t="s">
        <v>797</v>
      </c>
      <c r="K1788" t="s">
        <v>809</v>
      </c>
      <c r="L1788" s="95">
        <v>4.66</v>
      </c>
    </row>
    <row r="1789" spans="1:12" ht="15.75" customHeight="1" x14ac:dyDescent="0.25">
      <c r="A1789" s="93" t="str">
        <f t="shared" si="54"/>
        <v>DC-B36S 6.5-7.5C9&amp;C10 Aliphatic hydrocarbons</v>
      </c>
      <c r="B1789" s="94">
        <f t="shared" si="55"/>
        <v>70.2</v>
      </c>
      <c r="C1789" t="s">
        <v>675</v>
      </c>
      <c r="D1789" s="92">
        <v>42509.383333333331</v>
      </c>
      <c r="E1789" t="s">
        <v>740</v>
      </c>
      <c r="F1789">
        <v>0.98</v>
      </c>
      <c r="G1789">
        <v>70.2</v>
      </c>
      <c r="H1789">
        <v>23.4</v>
      </c>
      <c r="I1789" t="s">
        <v>797</v>
      </c>
      <c r="K1789" t="s">
        <v>809</v>
      </c>
      <c r="L1789" s="95">
        <v>4.6900000000000004</v>
      </c>
    </row>
    <row r="1790" spans="1:12" ht="15.75" customHeight="1" x14ac:dyDescent="0.25">
      <c r="A1790" s="93" t="str">
        <f t="shared" si="54"/>
        <v>DC-B38S 2.66-3.33C9&amp;C10 Aliphatic hydrocarbons</v>
      </c>
      <c r="B1790" s="94">
        <f t="shared" si="55"/>
        <v>88.6</v>
      </c>
      <c r="C1790" t="s">
        <v>676</v>
      </c>
      <c r="D1790" s="92">
        <v>42509.654861111114</v>
      </c>
      <c r="E1790" t="s">
        <v>740</v>
      </c>
      <c r="F1790">
        <v>0.95</v>
      </c>
      <c r="G1790">
        <v>88.6</v>
      </c>
      <c r="H1790">
        <v>24.1</v>
      </c>
      <c r="I1790" t="s">
        <v>797</v>
      </c>
      <c r="K1790" t="s">
        <v>809</v>
      </c>
      <c r="L1790" s="95">
        <v>4.83</v>
      </c>
    </row>
    <row r="1791" spans="1:12" ht="15.75" customHeight="1" x14ac:dyDescent="0.25">
      <c r="A1791" s="93" t="str">
        <f t="shared" si="54"/>
        <v>DC-B35S 2.5-3.5C9&amp;C10 Aliphatic hydrocarbons</v>
      </c>
      <c r="B1791" s="94">
        <f t="shared" si="55"/>
        <v>51.7</v>
      </c>
      <c r="C1791" t="s">
        <v>677</v>
      </c>
      <c r="D1791" s="92">
        <v>42508.569444444445</v>
      </c>
      <c r="E1791" t="s">
        <v>740</v>
      </c>
      <c r="F1791">
        <v>0.98</v>
      </c>
      <c r="G1791">
        <v>51.7</v>
      </c>
      <c r="H1791">
        <v>24.5</v>
      </c>
      <c r="I1791" t="s">
        <v>797</v>
      </c>
      <c r="K1791" t="s">
        <v>809</v>
      </c>
      <c r="L1791" s="95">
        <v>4.9000000000000004</v>
      </c>
    </row>
    <row r="1792" spans="1:12" ht="15.75" customHeight="1" x14ac:dyDescent="0.25">
      <c r="A1792" s="93" t="str">
        <f t="shared" si="54"/>
        <v>DC-B40S 7-8C9&amp;C10 Aliphatic hydrocarbons</v>
      </c>
      <c r="B1792" s="94">
        <f t="shared" si="55"/>
        <v>76.3</v>
      </c>
      <c r="C1792" t="s">
        <v>678</v>
      </c>
      <c r="D1792" s="92">
        <v>42522.565972222219</v>
      </c>
      <c r="E1792" t="s">
        <v>740</v>
      </c>
      <c r="F1792">
        <v>0.98</v>
      </c>
      <c r="G1792">
        <v>76.3</v>
      </c>
      <c r="H1792">
        <v>24.7</v>
      </c>
      <c r="I1792" t="s">
        <v>797</v>
      </c>
      <c r="K1792" t="s">
        <v>809</v>
      </c>
      <c r="L1792" s="95">
        <v>4.9400000000000004</v>
      </c>
    </row>
    <row r="1793" spans="1:12" ht="15.75" customHeight="1" x14ac:dyDescent="0.25">
      <c r="A1793" s="93" t="str">
        <f t="shared" si="54"/>
        <v>DC-B36S 5.5-6.5C9&amp;C10 Aliphatic hydrocarbons</v>
      </c>
      <c r="B1793" s="94">
        <f t="shared" si="55"/>
        <v>81</v>
      </c>
      <c r="C1793" t="s">
        <v>679</v>
      </c>
      <c r="D1793" s="92">
        <v>42509.368750000001</v>
      </c>
      <c r="E1793" t="s">
        <v>740</v>
      </c>
      <c r="F1793">
        <v>0.99</v>
      </c>
      <c r="G1793">
        <v>81</v>
      </c>
      <c r="H1793">
        <v>24.8</v>
      </c>
      <c r="I1793" t="s">
        <v>797</v>
      </c>
      <c r="K1793" t="s">
        <v>809</v>
      </c>
      <c r="L1793" s="95">
        <v>4.96</v>
      </c>
    </row>
    <row r="1794" spans="1:12" ht="15.75" customHeight="1" x14ac:dyDescent="0.25">
      <c r="A1794" s="93" t="str">
        <f t="shared" ref="A1794:A1857" si="56">C1794&amp;E1794</f>
        <v>DC-B37S 6-7C9&amp;C10 Aliphatic hydrocarbons</v>
      </c>
      <c r="B1794" s="94">
        <f t="shared" ref="B1794:B1857" si="57">IF(J1794="J",G1794&amp;J1794,IF(ISNUMBER(G1794),G1794,"&lt;"&amp;L1794))</f>
        <v>114</v>
      </c>
      <c r="C1794" t="s">
        <v>680</v>
      </c>
      <c r="D1794" s="92">
        <v>42509.510416666664</v>
      </c>
      <c r="E1794" t="s">
        <v>740</v>
      </c>
      <c r="F1794">
        <v>1.04</v>
      </c>
      <c r="G1794">
        <v>114</v>
      </c>
      <c r="H1794">
        <v>24.9</v>
      </c>
      <c r="I1794" t="s">
        <v>797</v>
      </c>
      <c r="K1794" t="s">
        <v>809</v>
      </c>
      <c r="L1794" s="95">
        <v>4.9800000000000004</v>
      </c>
    </row>
    <row r="1795" spans="1:12" ht="15.75" customHeight="1" x14ac:dyDescent="0.25">
      <c r="A1795" s="93" t="str">
        <f t="shared" si="56"/>
        <v>DC-B40S 9.5-10C9&amp;C10 Aliphatic hydrocarbons</v>
      </c>
      <c r="B1795" s="94">
        <f t="shared" si="57"/>
        <v>38.299999999999997</v>
      </c>
      <c r="C1795" t="s">
        <v>681</v>
      </c>
      <c r="D1795" s="92">
        <v>42522.592361111114</v>
      </c>
      <c r="E1795" t="s">
        <v>740</v>
      </c>
      <c r="F1795">
        <v>0.95</v>
      </c>
      <c r="G1795">
        <v>38.299999999999997</v>
      </c>
      <c r="H1795">
        <v>25.3</v>
      </c>
      <c r="I1795" t="s">
        <v>797</v>
      </c>
      <c r="K1795" t="s">
        <v>809</v>
      </c>
      <c r="L1795" s="95">
        <v>5.05</v>
      </c>
    </row>
    <row r="1796" spans="1:12" ht="15.75" customHeight="1" x14ac:dyDescent="0.25">
      <c r="A1796" s="93" t="str">
        <f t="shared" si="56"/>
        <v>DC-B35 5-10 CompositeC9&amp;C10 Aliphatic hydrocarbons</v>
      </c>
      <c r="B1796" s="94">
        <f t="shared" si="57"/>
        <v>62.6</v>
      </c>
      <c r="C1796" t="s">
        <v>682</v>
      </c>
      <c r="D1796" s="92">
        <v>42508</v>
      </c>
      <c r="E1796" t="s">
        <v>740</v>
      </c>
      <c r="F1796">
        <v>0.85</v>
      </c>
      <c r="G1796">
        <v>62.6</v>
      </c>
      <c r="H1796">
        <v>25.3</v>
      </c>
      <c r="I1796" t="s">
        <v>797</v>
      </c>
      <c r="K1796" t="s">
        <v>809</v>
      </c>
      <c r="L1796" s="95">
        <v>5.0599999999999996</v>
      </c>
    </row>
    <row r="1797" spans="1:12" ht="15.75" customHeight="1" x14ac:dyDescent="0.25">
      <c r="A1797" s="93" t="str">
        <f t="shared" si="56"/>
        <v>DC-B38aS 4-5C9&amp;C10 Aliphatic hydrocarbons</v>
      </c>
      <c r="B1797" s="94">
        <f t="shared" si="57"/>
        <v>85.8</v>
      </c>
      <c r="C1797" t="s">
        <v>683</v>
      </c>
      <c r="D1797" s="92">
        <v>42522.415972222225</v>
      </c>
      <c r="E1797" t="s">
        <v>740</v>
      </c>
      <c r="F1797">
        <v>0.97</v>
      </c>
      <c r="G1797">
        <v>85.8</v>
      </c>
      <c r="H1797">
        <v>25.8</v>
      </c>
      <c r="I1797" t="s">
        <v>797</v>
      </c>
      <c r="K1797" t="s">
        <v>809</v>
      </c>
      <c r="L1797" s="95">
        <v>5.15</v>
      </c>
    </row>
    <row r="1798" spans="1:12" ht="15.75" customHeight="1" x14ac:dyDescent="0.25">
      <c r="A1798" s="93" t="str">
        <f t="shared" si="56"/>
        <v>DC-B38S 1.5-2.5C9&amp;C10 Aliphatic hydrocarbons</v>
      </c>
      <c r="B1798" s="94">
        <f t="shared" si="57"/>
        <v>106</v>
      </c>
      <c r="C1798" t="s">
        <v>684</v>
      </c>
      <c r="D1798" s="92">
        <v>42509.643055555556</v>
      </c>
      <c r="E1798" t="s">
        <v>740</v>
      </c>
      <c r="F1798">
        <v>1.0900000000000001</v>
      </c>
      <c r="G1798">
        <v>106</v>
      </c>
      <c r="H1798">
        <v>25.9</v>
      </c>
      <c r="I1798" t="s">
        <v>797</v>
      </c>
      <c r="K1798" t="s">
        <v>809</v>
      </c>
      <c r="L1798" s="95">
        <v>5.19</v>
      </c>
    </row>
    <row r="1799" spans="1:12" ht="15.75" customHeight="1" x14ac:dyDescent="0.25">
      <c r="A1799" s="93" t="str">
        <f t="shared" si="56"/>
        <v>DC-B40S 4-5C9&amp;C10 Aliphatic hydrocarbons</v>
      </c>
      <c r="B1799" s="94">
        <f t="shared" si="57"/>
        <v>30.4</v>
      </c>
      <c r="C1799" t="s">
        <v>685</v>
      </c>
      <c r="D1799" s="92">
        <v>42522.552083333336</v>
      </c>
      <c r="E1799" t="s">
        <v>740</v>
      </c>
      <c r="F1799">
        <v>1</v>
      </c>
      <c r="G1799">
        <v>30.4</v>
      </c>
      <c r="H1799">
        <v>26.3</v>
      </c>
      <c r="I1799" t="s">
        <v>797</v>
      </c>
      <c r="K1799" t="s">
        <v>809</v>
      </c>
      <c r="L1799" s="95">
        <v>5.26</v>
      </c>
    </row>
    <row r="1800" spans="1:12" ht="15.75" customHeight="1" x14ac:dyDescent="0.25">
      <c r="A1800" s="93" t="str">
        <f t="shared" si="56"/>
        <v>DC-B38S 10-15 CompC9&amp;C10 Aliphatic hydrocarbons</v>
      </c>
      <c r="B1800" s="94">
        <f t="shared" si="57"/>
        <v>76.2</v>
      </c>
      <c r="C1800" t="s">
        <v>686</v>
      </c>
      <c r="D1800" s="92">
        <v>42510.378472222219</v>
      </c>
      <c r="E1800" t="s">
        <v>740</v>
      </c>
      <c r="F1800">
        <v>0.98</v>
      </c>
      <c r="G1800">
        <v>76.2</v>
      </c>
      <c r="H1800">
        <v>27.3</v>
      </c>
      <c r="I1800" t="s">
        <v>797</v>
      </c>
      <c r="K1800" t="s">
        <v>809</v>
      </c>
      <c r="L1800" s="95">
        <v>5.46</v>
      </c>
    </row>
    <row r="1801" spans="1:12" ht="15.75" customHeight="1" x14ac:dyDescent="0.25">
      <c r="A1801" s="93" t="str">
        <f t="shared" si="56"/>
        <v>DC-B40S 18.5-19.5'C9&amp;C10 Aliphatic hydrocarbons</v>
      </c>
      <c r="B1801" s="94">
        <f t="shared" si="57"/>
        <v>89.6</v>
      </c>
      <c r="C1801" t="s">
        <v>687</v>
      </c>
      <c r="D1801" s="92">
        <v>42522.652777777781</v>
      </c>
      <c r="E1801" t="s">
        <v>740</v>
      </c>
      <c r="F1801">
        <v>1.1299999999999999</v>
      </c>
      <c r="G1801">
        <v>89.6</v>
      </c>
      <c r="H1801">
        <v>27.6</v>
      </c>
      <c r="I1801" t="s">
        <v>797</v>
      </c>
      <c r="K1801" t="s">
        <v>809</v>
      </c>
      <c r="L1801" s="95">
        <v>5.52</v>
      </c>
    </row>
    <row r="1802" spans="1:12" ht="15.75" customHeight="1" x14ac:dyDescent="0.25">
      <c r="A1802" s="93" t="str">
        <f t="shared" si="56"/>
        <v>DC-B35S 4-5C9&amp;C10 Aliphatic hydrocarbons</v>
      </c>
      <c r="B1802" s="94">
        <f t="shared" si="57"/>
        <v>36.700000000000003</v>
      </c>
      <c r="C1802" t="s">
        <v>688</v>
      </c>
      <c r="D1802" s="92">
        <v>42508.583333333336</v>
      </c>
      <c r="E1802" t="s">
        <v>740</v>
      </c>
      <c r="F1802">
        <v>1</v>
      </c>
      <c r="G1802">
        <v>36.700000000000003</v>
      </c>
      <c r="H1802">
        <v>28.1</v>
      </c>
      <c r="I1802" t="s">
        <v>797</v>
      </c>
      <c r="K1802" t="s">
        <v>809</v>
      </c>
      <c r="L1802" s="95">
        <v>5.63</v>
      </c>
    </row>
    <row r="1803" spans="1:12" ht="15.75" customHeight="1" x14ac:dyDescent="0.25">
      <c r="A1803" s="93" t="str">
        <f t="shared" si="56"/>
        <v>DC-B37S 7-8C9&amp;C10 Aliphatic hydrocarbons</v>
      </c>
      <c r="B1803" s="94">
        <f t="shared" si="57"/>
        <v>34600</v>
      </c>
      <c r="C1803" t="s">
        <v>693</v>
      </c>
      <c r="D1803" s="92">
        <v>42509.520138888889</v>
      </c>
      <c r="E1803" t="s">
        <v>740</v>
      </c>
      <c r="F1803">
        <v>1.1299999999999999</v>
      </c>
      <c r="G1803">
        <v>34600</v>
      </c>
      <c r="H1803">
        <v>28.2</v>
      </c>
      <c r="I1803" t="s">
        <v>797</v>
      </c>
      <c r="K1803" t="s">
        <v>809</v>
      </c>
      <c r="L1803" s="95">
        <v>5.65</v>
      </c>
    </row>
    <row r="1804" spans="1:12" ht="15.75" customHeight="1" x14ac:dyDescent="0.25">
      <c r="A1804" s="93" t="str">
        <f t="shared" si="56"/>
        <v>DC-B39S 7-8C9&amp;C10 Aliphatic hydrocarbons</v>
      </c>
      <c r="B1804" s="94">
        <f t="shared" si="57"/>
        <v>123000</v>
      </c>
      <c r="C1804" t="s">
        <v>689</v>
      </c>
      <c r="D1804" s="92">
        <v>42510.474305555559</v>
      </c>
      <c r="E1804" t="s">
        <v>740</v>
      </c>
      <c r="F1804">
        <v>1.2</v>
      </c>
      <c r="G1804">
        <v>123000</v>
      </c>
      <c r="H1804">
        <v>31.3</v>
      </c>
      <c r="I1804" t="s">
        <v>797</v>
      </c>
      <c r="K1804" t="s">
        <v>809</v>
      </c>
      <c r="L1804" s="95">
        <v>6.26</v>
      </c>
    </row>
    <row r="1805" spans="1:12" ht="15.75" customHeight="1" x14ac:dyDescent="0.25">
      <c r="A1805" s="93" t="str">
        <f t="shared" si="56"/>
        <v>DC-B40S 11.5-12.5C9&amp;C10 Aliphatic hydrocarbons</v>
      </c>
      <c r="B1805" s="94" t="str">
        <f t="shared" si="57"/>
        <v>27.3J</v>
      </c>
      <c r="C1805" t="s">
        <v>690</v>
      </c>
      <c r="D1805" s="92">
        <v>42522.604166666664</v>
      </c>
      <c r="E1805" t="s">
        <v>740</v>
      </c>
      <c r="F1805">
        <v>1.08</v>
      </c>
      <c r="G1805">
        <v>27.3</v>
      </c>
      <c r="H1805">
        <v>31.5</v>
      </c>
      <c r="I1805" t="s">
        <v>797</v>
      </c>
      <c r="J1805" t="s">
        <v>804</v>
      </c>
      <c r="K1805" t="s">
        <v>809</v>
      </c>
      <c r="L1805" s="95">
        <v>6.29</v>
      </c>
    </row>
    <row r="1806" spans="1:12" ht="15.75" customHeight="1" x14ac:dyDescent="0.25">
      <c r="A1806" s="93" t="str">
        <f t="shared" si="56"/>
        <v>DC-B36S 10-15 CompC9&amp;C10 Aliphatic hydrocarbons</v>
      </c>
      <c r="B1806" s="94">
        <f t="shared" si="57"/>
        <v>113</v>
      </c>
      <c r="C1806" t="s">
        <v>691</v>
      </c>
      <c r="D1806" s="92">
        <v>42509.429861111108</v>
      </c>
      <c r="E1806" t="s">
        <v>740</v>
      </c>
      <c r="F1806">
        <v>1.31</v>
      </c>
      <c r="G1806">
        <v>113</v>
      </c>
      <c r="H1806">
        <v>35.4</v>
      </c>
      <c r="I1806" t="s">
        <v>797</v>
      </c>
      <c r="K1806" t="s">
        <v>809</v>
      </c>
      <c r="L1806" s="95">
        <v>7.09</v>
      </c>
    </row>
    <row r="1807" spans="1:12" ht="15.75" customHeight="1" x14ac:dyDescent="0.25">
      <c r="A1807" s="93" t="str">
        <f t="shared" si="56"/>
        <v>DC-B36S 15-20 CompC9&amp;C10 Aliphatic hydrocarbons</v>
      </c>
      <c r="B1807" s="94">
        <f t="shared" si="57"/>
        <v>254</v>
      </c>
      <c r="C1807" t="s">
        <v>692</v>
      </c>
      <c r="D1807" s="92">
        <v>42509.461111111108</v>
      </c>
      <c r="E1807" t="s">
        <v>740</v>
      </c>
      <c r="F1807">
        <v>1.59</v>
      </c>
      <c r="G1807">
        <v>254</v>
      </c>
      <c r="H1807">
        <v>46.6</v>
      </c>
      <c r="I1807" t="s">
        <v>797</v>
      </c>
      <c r="K1807" t="s">
        <v>809</v>
      </c>
      <c r="L1807" s="95">
        <v>9.32</v>
      </c>
    </row>
    <row r="1808" spans="1:12" ht="15.75" customHeight="1" x14ac:dyDescent="0.25">
      <c r="A1808" s="93" t="str">
        <f t="shared" si="56"/>
        <v>DC-B39S 10-15 CompC9&amp;C10 Aliphatic hydrocarbons</v>
      </c>
      <c r="B1808" s="94">
        <f t="shared" si="57"/>
        <v>71100</v>
      </c>
      <c r="C1808" t="s">
        <v>694</v>
      </c>
      <c r="D1808" s="92">
        <v>42510.527777777781</v>
      </c>
      <c r="E1808" t="s">
        <v>740</v>
      </c>
      <c r="F1808">
        <v>52.8</v>
      </c>
      <c r="G1808">
        <v>71100</v>
      </c>
      <c r="H1808">
        <v>1440</v>
      </c>
      <c r="I1808" t="s">
        <v>797</v>
      </c>
      <c r="K1808" t="s">
        <v>809</v>
      </c>
      <c r="L1808" s="95">
        <v>289</v>
      </c>
    </row>
    <row r="1809" spans="1:12" ht="15.75" customHeight="1" x14ac:dyDescent="0.25">
      <c r="A1809" s="93" t="str">
        <f t="shared" si="56"/>
        <v>DC-B35S 10-15 CompositeC7&amp;C8 Aliphatic hydrocarbons</v>
      </c>
      <c r="B1809" s="94">
        <f t="shared" si="57"/>
        <v>212</v>
      </c>
      <c r="C1809" t="s">
        <v>669</v>
      </c>
      <c r="D1809" s="92">
        <v>42508.645833333336</v>
      </c>
      <c r="E1809" t="s">
        <v>741</v>
      </c>
      <c r="F1809">
        <v>0.86</v>
      </c>
      <c r="G1809">
        <v>212</v>
      </c>
      <c r="H1809">
        <v>20.3</v>
      </c>
      <c r="I1809" t="s">
        <v>797</v>
      </c>
      <c r="K1809" t="s">
        <v>809</v>
      </c>
      <c r="L1809" s="95">
        <v>4.0599999999999996</v>
      </c>
    </row>
    <row r="1810" spans="1:12" ht="15.75" customHeight="1" x14ac:dyDescent="0.25">
      <c r="A1810" s="93" t="str">
        <f t="shared" si="56"/>
        <v>DC-B36S 7.5-8.5C7&amp;C8 Aliphatic hydrocarbons</v>
      </c>
      <c r="B1810" s="94">
        <f t="shared" si="57"/>
        <v>301</v>
      </c>
      <c r="C1810" t="s">
        <v>670</v>
      </c>
      <c r="D1810" s="92">
        <v>42509.404166666667</v>
      </c>
      <c r="E1810" t="s">
        <v>741</v>
      </c>
      <c r="F1810">
        <v>0.82</v>
      </c>
      <c r="G1810">
        <v>301</v>
      </c>
      <c r="H1810">
        <v>21.2</v>
      </c>
      <c r="I1810" t="s">
        <v>797</v>
      </c>
      <c r="K1810" t="s">
        <v>809</v>
      </c>
      <c r="L1810" s="95">
        <v>4.24</v>
      </c>
    </row>
    <row r="1811" spans="1:12" ht="15.75" customHeight="1" x14ac:dyDescent="0.25">
      <c r="A1811" s="93" t="str">
        <f t="shared" si="56"/>
        <v>DC-B38aS 1.5-2.5C7&amp;C8 Aliphatic hydrocarbons</v>
      </c>
      <c r="B1811" s="94">
        <f t="shared" si="57"/>
        <v>161</v>
      </c>
      <c r="C1811" t="s">
        <v>671</v>
      </c>
      <c r="D1811" s="92">
        <v>42522.402777777781</v>
      </c>
      <c r="E1811" t="s">
        <v>741</v>
      </c>
      <c r="F1811">
        <v>0.95</v>
      </c>
      <c r="G1811">
        <v>161</v>
      </c>
      <c r="H1811">
        <v>22</v>
      </c>
      <c r="I1811" t="s">
        <v>797</v>
      </c>
      <c r="K1811" t="s">
        <v>809</v>
      </c>
      <c r="L1811" s="95">
        <v>4.41</v>
      </c>
    </row>
    <row r="1812" spans="1:12" ht="15.75" customHeight="1" x14ac:dyDescent="0.25">
      <c r="A1812" s="93" t="str">
        <f t="shared" si="56"/>
        <v>DC-B35S 0.5-1.5C7&amp;C8 Aliphatic hydrocarbons</v>
      </c>
      <c r="B1812" s="94">
        <f t="shared" si="57"/>
        <v>115</v>
      </c>
      <c r="C1812" t="s">
        <v>672</v>
      </c>
      <c r="D1812" s="92">
        <v>42508.552083333336</v>
      </c>
      <c r="E1812" t="s">
        <v>741</v>
      </c>
      <c r="F1812">
        <v>0.91</v>
      </c>
      <c r="G1812">
        <v>115</v>
      </c>
      <c r="H1812">
        <v>22.5</v>
      </c>
      <c r="I1812" t="s">
        <v>797</v>
      </c>
      <c r="K1812" t="s">
        <v>809</v>
      </c>
      <c r="L1812" s="95">
        <v>4.5</v>
      </c>
    </row>
    <row r="1813" spans="1:12" ht="15.75" customHeight="1" x14ac:dyDescent="0.25">
      <c r="A1813" s="93" t="str">
        <f t="shared" si="56"/>
        <v>DC-B38S 5-10 CompC7&amp;C8 Aliphatic hydrocarbons</v>
      </c>
      <c r="B1813" s="94">
        <f t="shared" si="57"/>
        <v>229</v>
      </c>
      <c r="C1813" t="s">
        <v>673</v>
      </c>
      <c r="D1813" s="92">
        <v>42509.668749999997</v>
      </c>
      <c r="E1813" t="s">
        <v>741</v>
      </c>
      <c r="F1813">
        <v>0.87</v>
      </c>
      <c r="G1813">
        <v>229</v>
      </c>
      <c r="H1813">
        <v>23</v>
      </c>
      <c r="I1813" t="s">
        <v>797</v>
      </c>
      <c r="K1813" t="s">
        <v>809</v>
      </c>
      <c r="L1813" s="95">
        <v>4.59</v>
      </c>
    </row>
    <row r="1814" spans="1:12" ht="15.75" customHeight="1" x14ac:dyDescent="0.25">
      <c r="A1814" s="93" t="str">
        <f t="shared" si="56"/>
        <v>DC-B39S 6-7C7&amp;C8 Aliphatic hydrocarbons</v>
      </c>
      <c r="B1814" s="94">
        <f t="shared" si="57"/>
        <v>5420</v>
      </c>
      <c r="C1814" t="s">
        <v>674</v>
      </c>
      <c r="D1814" s="92">
        <v>42510.464583333334</v>
      </c>
      <c r="E1814" t="s">
        <v>741</v>
      </c>
      <c r="F1814">
        <v>0.97</v>
      </c>
      <c r="G1814">
        <v>5420</v>
      </c>
      <c r="H1814">
        <v>23.3</v>
      </c>
      <c r="I1814" t="s">
        <v>797</v>
      </c>
      <c r="K1814" t="s">
        <v>809</v>
      </c>
      <c r="L1814" s="95">
        <v>4.66</v>
      </c>
    </row>
    <row r="1815" spans="1:12" ht="15.75" customHeight="1" x14ac:dyDescent="0.25">
      <c r="A1815" s="93" t="str">
        <f t="shared" si="56"/>
        <v>DC-B36S 6.5-7.5C7&amp;C8 Aliphatic hydrocarbons</v>
      </c>
      <c r="B1815" s="94">
        <f t="shared" si="57"/>
        <v>111</v>
      </c>
      <c r="C1815" t="s">
        <v>675</v>
      </c>
      <c r="D1815" s="92">
        <v>42509.383333333331</v>
      </c>
      <c r="E1815" t="s">
        <v>741</v>
      </c>
      <c r="F1815">
        <v>0.98</v>
      </c>
      <c r="G1815">
        <v>111</v>
      </c>
      <c r="H1815">
        <v>23.4</v>
      </c>
      <c r="I1815" t="s">
        <v>797</v>
      </c>
      <c r="K1815" t="s">
        <v>809</v>
      </c>
      <c r="L1815" s="95">
        <v>4.6900000000000004</v>
      </c>
    </row>
    <row r="1816" spans="1:12" ht="15.75" customHeight="1" x14ac:dyDescent="0.25">
      <c r="A1816" s="93" t="str">
        <f t="shared" si="56"/>
        <v>DC-B38S 2.66-3.33C7&amp;C8 Aliphatic hydrocarbons</v>
      </c>
      <c r="B1816" s="94">
        <f t="shared" si="57"/>
        <v>173</v>
      </c>
      <c r="C1816" t="s">
        <v>676</v>
      </c>
      <c r="D1816" s="92">
        <v>42509.654861111114</v>
      </c>
      <c r="E1816" t="s">
        <v>741</v>
      </c>
      <c r="F1816">
        <v>0.95</v>
      </c>
      <c r="G1816">
        <v>173</v>
      </c>
      <c r="H1816">
        <v>24.1</v>
      </c>
      <c r="I1816" t="s">
        <v>797</v>
      </c>
      <c r="K1816" t="s">
        <v>809</v>
      </c>
      <c r="L1816" s="95">
        <v>4.83</v>
      </c>
    </row>
    <row r="1817" spans="1:12" ht="15.75" customHeight="1" x14ac:dyDescent="0.25">
      <c r="A1817" s="93" t="str">
        <f t="shared" si="56"/>
        <v>DC-B35S 2.5-3.5C7&amp;C8 Aliphatic hydrocarbons</v>
      </c>
      <c r="B1817" s="94">
        <f t="shared" si="57"/>
        <v>285</v>
      </c>
      <c r="C1817" t="s">
        <v>677</v>
      </c>
      <c r="D1817" s="92">
        <v>42508.569444444445</v>
      </c>
      <c r="E1817" t="s">
        <v>741</v>
      </c>
      <c r="F1817">
        <v>0.98</v>
      </c>
      <c r="G1817">
        <v>285</v>
      </c>
      <c r="H1817">
        <v>24.5</v>
      </c>
      <c r="I1817" t="s">
        <v>797</v>
      </c>
      <c r="K1817" t="s">
        <v>809</v>
      </c>
      <c r="L1817" s="95">
        <v>4.9000000000000004</v>
      </c>
    </row>
    <row r="1818" spans="1:12" ht="15.75" customHeight="1" x14ac:dyDescent="0.25">
      <c r="A1818" s="93" t="str">
        <f t="shared" si="56"/>
        <v>DC-B40S 7-8C7&amp;C8 Aliphatic hydrocarbons</v>
      </c>
      <c r="B1818" s="94">
        <f t="shared" si="57"/>
        <v>164</v>
      </c>
      <c r="C1818" t="s">
        <v>678</v>
      </c>
      <c r="D1818" s="92">
        <v>42522.565972222219</v>
      </c>
      <c r="E1818" t="s">
        <v>741</v>
      </c>
      <c r="F1818">
        <v>0.98</v>
      </c>
      <c r="G1818">
        <v>164</v>
      </c>
      <c r="H1818">
        <v>24.7</v>
      </c>
      <c r="I1818" t="s">
        <v>797</v>
      </c>
      <c r="K1818" t="s">
        <v>809</v>
      </c>
      <c r="L1818" s="95">
        <v>4.9400000000000004</v>
      </c>
    </row>
    <row r="1819" spans="1:12" ht="15.75" customHeight="1" x14ac:dyDescent="0.25">
      <c r="A1819" s="93" t="str">
        <f t="shared" si="56"/>
        <v>DC-B36S 5.5-6.5C7&amp;C8 Aliphatic hydrocarbons</v>
      </c>
      <c r="B1819" s="94">
        <f t="shared" si="57"/>
        <v>152</v>
      </c>
      <c r="C1819" t="s">
        <v>679</v>
      </c>
      <c r="D1819" s="92">
        <v>42509.368750000001</v>
      </c>
      <c r="E1819" t="s">
        <v>741</v>
      </c>
      <c r="F1819">
        <v>0.99</v>
      </c>
      <c r="G1819">
        <v>152</v>
      </c>
      <c r="H1819">
        <v>24.8</v>
      </c>
      <c r="I1819" t="s">
        <v>797</v>
      </c>
      <c r="K1819" t="s">
        <v>809</v>
      </c>
      <c r="L1819" s="95">
        <v>4.96</v>
      </c>
    </row>
    <row r="1820" spans="1:12" ht="15.75" customHeight="1" x14ac:dyDescent="0.25">
      <c r="A1820" s="93" t="str">
        <f t="shared" si="56"/>
        <v>DC-B37S 6-7C7&amp;C8 Aliphatic hydrocarbons</v>
      </c>
      <c r="B1820" s="94">
        <f t="shared" si="57"/>
        <v>208</v>
      </c>
      <c r="C1820" t="s">
        <v>680</v>
      </c>
      <c r="D1820" s="92">
        <v>42509.510416666664</v>
      </c>
      <c r="E1820" t="s">
        <v>741</v>
      </c>
      <c r="F1820">
        <v>1.04</v>
      </c>
      <c r="G1820">
        <v>208</v>
      </c>
      <c r="H1820">
        <v>24.9</v>
      </c>
      <c r="I1820" t="s">
        <v>797</v>
      </c>
      <c r="K1820" t="s">
        <v>809</v>
      </c>
      <c r="L1820" s="95">
        <v>4.9800000000000004</v>
      </c>
    </row>
    <row r="1821" spans="1:12" ht="15.75" customHeight="1" x14ac:dyDescent="0.25">
      <c r="A1821" s="93" t="str">
        <f t="shared" si="56"/>
        <v>DC-B40S 9.5-10C7&amp;C8 Aliphatic hydrocarbons</v>
      </c>
      <c r="B1821" s="94">
        <f t="shared" si="57"/>
        <v>99</v>
      </c>
      <c r="C1821" t="s">
        <v>681</v>
      </c>
      <c r="D1821" s="92">
        <v>42522.592361111114</v>
      </c>
      <c r="E1821" t="s">
        <v>741</v>
      </c>
      <c r="F1821">
        <v>0.95</v>
      </c>
      <c r="G1821">
        <v>99</v>
      </c>
      <c r="H1821">
        <v>25.3</v>
      </c>
      <c r="I1821" t="s">
        <v>797</v>
      </c>
      <c r="K1821" t="s">
        <v>809</v>
      </c>
      <c r="L1821" s="95">
        <v>5.05</v>
      </c>
    </row>
    <row r="1822" spans="1:12" ht="15.75" customHeight="1" x14ac:dyDescent="0.25">
      <c r="A1822" s="93" t="str">
        <f t="shared" si="56"/>
        <v>DC-B35 5-10 CompositeC7&amp;C8 Aliphatic hydrocarbons</v>
      </c>
      <c r="B1822" s="94">
        <f t="shared" si="57"/>
        <v>265</v>
      </c>
      <c r="C1822" t="s">
        <v>682</v>
      </c>
      <c r="D1822" s="92">
        <v>42508</v>
      </c>
      <c r="E1822" t="s">
        <v>741</v>
      </c>
      <c r="F1822">
        <v>0.85</v>
      </c>
      <c r="G1822">
        <v>265</v>
      </c>
      <c r="H1822">
        <v>25.3</v>
      </c>
      <c r="I1822" t="s">
        <v>797</v>
      </c>
      <c r="K1822" t="s">
        <v>809</v>
      </c>
      <c r="L1822" s="95">
        <v>5.0599999999999996</v>
      </c>
    </row>
    <row r="1823" spans="1:12" ht="15.75" customHeight="1" x14ac:dyDescent="0.25">
      <c r="A1823" s="93" t="str">
        <f t="shared" si="56"/>
        <v>DC-B38aS 4-5C7&amp;C8 Aliphatic hydrocarbons</v>
      </c>
      <c r="B1823" s="94">
        <f t="shared" si="57"/>
        <v>185</v>
      </c>
      <c r="C1823" t="s">
        <v>683</v>
      </c>
      <c r="D1823" s="92">
        <v>42522.415972222225</v>
      </c>
      <c r="E1823" t="s">
        <v>741</v>
      </c>
      <c r="F1823">
        <v>0.97</v>
      </c>
      <c r="G1823">
        <v>185</v>
      </c>
      <c r="H1823">
        <v>25.8</v>
      </c>
      <c r="I1823" t="s">
        <v>797</v>
      </c>
      <c r="K1823" t="s">
        <v>809</v>
      </c>
      <c r="L1823" s="95">
        <v>5.15</v>
      </c>
    </row>
    <row r="1824" spans="1:12" ht="15.75" customHeight="1" x14ac:dyDescent="0.25">
      <c r="A1824" s="93" t="str">
        <f t="shared" si="56"/>
        <v>DC-B38S 1.5-2.5C7&amp;C8 Aliphatic hydrocarbons</v>
      </c>
      <c r="B1824" s="94">
        <f t="shared" si="57"/>
        <v>143</v>
      </c>
      <c r="C1824" t="s">
        <v>684</v>
      </c>
      <c r="D1824" s="92">
        <v>42509.643055555556</v>
      </c>
      <c r="E1824" t="s">
        <v>741</v>
      </c>
      <c r="F1824">
        <v>1.0900000000000001</v>
      </c>
      <c r="G1824">
        <v>143</v>
      </c>
      <c r="H1824">
        <v>25.9</v>
      </c>
      <c r="I1824" t="s">
        <v>797</v>
      </c>
      <c r="K1824" t="s">
        <v>809</v>
      </c>
      <c r="L1824" s="95">
        <v>5.19</v>
      </c>
    </row>
    <row r="1825" spans="1:12" ht="15.75" customHeight="1" x14ac:dyDescent="0.25">
      <c r="A1825" s="93" t="str">
        <f t="shared" si="56"/>
        <v>DC-B40S 4-5C7&amp;C8 Aliphatic hydrocarbons</v>
      </c>
      <c r="B1825" s="94">
        <f t="shared" si="57"/>
        <v>101</v>
      </c>
      <c r="C1825" t="s">
        <v>685</v>
      </c>
      <c r="D1825" s="92">
        <v>42522.552083333336</v>
      </c>
      <c r="E1825" t="s">
        <v>741</v>
      </c>
      <c r="F1825">
        <v>1</v>
      </c>
      <c r="G1825">
        <v>101</v>
      </c>
      <c r="H1825">
        <v>26.3</v>
      </c>
      <c r="I1825" t="s">
        <v>797</v>
      </c>
      <c r="K1825" t="s">
        <v>809</v>
      </c>
      <c r="L1825" s="95">
        <v>5.26</v>
      </c>
    </row>
    <row r="1826" spans="1:12" ht="15.75" customHeight="1" x14ac:dyDescent="0.25">
      <c r="A1826" s="93" t="str">
        <f t="shared" si="56"/>
        <v>DC-B38S 10-15 CompC7&amp;C8 Aliphatic hydrocarbons</v>
      </c>
      <c r="B1826" s="94">
        <f t="shared" si="57"/>
        <v>174</v>
      </c>
      <c r="C1826" t="s">
        <v>686</v>
      </c>
      <c r="D1826" s="92">
        <v>42510.378472222219</v>
      </c>
      <c r="E1826" t="s">
        <v>741</v>
      </c>
      <c r="F1826">
        <v>0.98</v>
      </c>
      <c r="G1826">
        <v>174</v>
      </c>
      <c r="H1826">
        <v>27.3</v>
      </c>
      <c r="I1826" t="s">
        <v>797</v>
      </c>
      <c r="K1826" t="s">
        <v>809</v>
      </c>
      <c r="L1826" s="95">
        <v>5.46</v>
      </c>
    </row>
    <row r="1827" spans="1:12" ht="15.75" customHeight="1" x14ac:dyDescent="0.25">
      <c r="A1827" s="93" t="str">
        <f t="shared" si="56"/>
        <v>DC-B40S 18.5-19.5'C7&amp;C8 Aliphatic hydrocarbons</v>
      </c>
      <c r="B1827" s="94">
        <f t="shared" si="57"/>
        <v>326</v>
      </c>
      <c r="C1827" t="s">
        <v>687</v>
      </c>
      <c r="D1827" s="92">
        <v>42522.652777777781</v>
      </c>
      <c r="E1827" t="s">
        <v>741</v>
      </c>
      <c r="F1827">
        <v>1.1299999999999999</v>
      </c>
      <c r="G1827">
        <v>326</v>
      </c>
      <c r="H1827">
        <v>27.6</v>
      </c>
      <c r="I1827" t="s">
        <v>797</v>
      </c>
      <c r="K1827" t="s">
        <v>809</v>
      </c>
      <c r="L1827" s="95">
        <v>5.52</v>
      </c>
    </row>
    <row r="1828" spans="1:12" ht="15.75" customHeight="1" x14ac:dyDescent="0.25">
      <c r="A1828" s="93" t="str">
        <f t="shared" si="56"/>
        <v>DC-B35S 4-5C7&amp;C8 Aliphatic hydrocarbons</v>
      </c>
      <c r="B1828" s="94">
        <f t="shared" si="57"/>
        <v>157</v>
      </c>
      <c r="C1828" t="s">
        <v>688</v>
      </c>
      <c r="D1828" s="92">
        <v>42508.583333333336</v>
      </c>
      <c r="E1828" t="s">
        <v>741</v>
      </c>
      <c r="F1828">
        <v>1</v>
      </c>
      <c r="G1828">
        <v>157</v>
      </c>
      <c r="H1828">
        <v>28.1</v>
      </c>
      <c r="I1828" t="s">
        <v>797</v>
      </c>
      <c r="K1828" t="s">
        <v>809</v>
      </c>
      <c r="L1828" s="95">
        <v>5.63</v>
      </c>
    </row>
    <row r="1829" spans="1:12" ht="15.75" customHeight="1" x14ac:dyDescent="0.25">
      <c r="A1829" s="93" t="str">
        <f t="shared" si="56"/>
        <v>DC-B37S 7-8C7&amp;C8 Aliphatic hydrocarbons</v>
      </c>
      <c r="B1829" s="94">
        <f t="shared" si="57"/>
        <v>11100</v>
      </c>
      <c r="C1829" t="s">
        <v>693</v>
      </c>
      <c r="D1829" s="92">
        <v>42509.520138888889</v>
      </c>
      <c r="E1829" t="s">
        <v>741</v>
      </c>
      <c r="F1829">
        <v>1.1299999999999999</v>
      </c>
      <c r="G1829">
        <v>11100</v>
      </c>
      <c r="H1829">
        <v>28.2</v>
      </c>
      <c r="I1829" t="s">
        <v>797</v>
      </c>
      <c r="K1829" t="s">
        <v>809</v>
      </c>
      <c r="L1829" s="95">
        <v>5.65</v>
      </c>
    </row>
    <row r="1830" spans="1:12" ht="15.75" customHeight="1" x14ac:dyDescent="0.25">
      <c r="A1830" s="93" t="str">
        <f t="shared" si="56"/>
        <v>DC-B39S 7-8C7&amp;C8 Aliphatic hydrocarbons</v>
      </c>
      <c r="B1830" s="94">
        <f t="shared" si="57"/>
        <v>38900</v>
      </c>
      <c r="C1830" t="s">
        <v>689</v>
      </c>
      <c r="D1830" s="92">
        <v>42510.474305555559</v>
      </c>
      <c r="E1830" t="s">
        <v>741</v>
      </c>
      <c r="F1830">
        <v>1.2</v>
      </c>
      <c r="G1830">
        <v>38900</v>
      </c>
      <c r="H1830">
        <v>31.3</v>
      </c>
      <c r="I1830" t="s">
        <v>797</v>
      </c>
      <c r="K1830" t="s">
        <v>809</v>
      </c>
      <c r="L1830" s="95">
        <v>6.26</v>
      </c>
    </row>
    <row r="1831" spans="1:12" ht="15.75" customHeight="1" x14ac:dyDescent="0.25">
      <c r="A1831" s="93" t="str">
        <f t="shared" si="56"/>
        <v>DC-B40S 11.5-12.5C7&amp;C8 Aliphatic hydrocarbons</v>
      </c>
      <c r="B1831" s="94">
        <f t="shared" si="57"/>
        <v>97.4</v>
      </c>
      <c r="C1831" t="s">
        <v>690</v>
      </c>
      <c r="D1831" s="92">
        <v>42522.604166666664</v>
      </c>
      <c r="E1831" t="s">
        <v>741</v>
      </c>
      <c r="F1831">
        <v>1.08</v>
      </c>
      <c r="G1831">
        <v>97.4</v>
      </c>
      <c r="H1831">
        <v>31.5</v>
      </c>
      <c r="I1831" t="s">
        <v>797</v>
      </c>
      <c r="K1831" t="s">
        <v>809</v>
      </c>
      <c r="L1831" s="95">
        <v>6.29</v>
      </c>
    </row>
    <row r="1832" spans="1:12" ht="15.75" customHeight="1" x14ac:dyDescent="0.25">
      <c r="A1832" s="93" t="str">
        <f t="shared" si="56"/>
        <v>DC-B36S 10-15 CompC7&amp;C8 Aliphatic hydrocarbons</v>
      </c>
      <c r="B1832" s="94">
        <f t="shared" si="57"/>
        <v>381</v>
      </c>
      <c r="C1832" t="s">
        <v>691</v>
      </c>
      <c r="D1832" s="92">
        <v>42509.429861111108</v>
      </c>
      <c r="E1832" t="s">
        <v>741</v>
      </c>
      <c r="F1832">
        <v>1.31</v>
      </c>
      <c r="G1832">
        <v>381</v>
      </c>
      <c r="H1832">
        <v>35.4</v>
      </c>
      <c r="I1832" t="s">
        <v>797</v>
      </c>
      <c r="K1832" t="s">
        <v>809</v>
      </c>
      <c r="L1832" s="95">
        <v>7.09</v>
      </c>
    </row>
    <row r="1833" spans="1:12" ht="15.75" customHeight="1" x14ac:dyDescent="0.25">
      <c r="A1833" s="93" t="str">
        <f t="shared" si="56"/>
        <v>DC-B36S 15-20 CompC7&amp;C8 Aliphatic hydrocarbons</v>
      </c>
      <c r="B1833" s="94">
        <f t="shared" si="57"/>
        <v>1290</v>
      </c>
      <c r="C1833" t="s">
        <v>692</v>
      </c>
      <c r="D1833" s="92">
        <v>42509.461111111108</v>
      </c>
      <c r="E1833" t="s">
        <v>741</v>
      </c>
      <c r="F1833">
        <v>1.59</v>
      </c>
      <c r="G1833">
        <v>1290</v>
      </c>
      <c r="H1833">
        <v>46.6</v>
      </c>
      <c r="I1833" t="s">
        <v>797</v>
      </c>
      <c r="K1833" t="s">
        <v>809</v>
      </c>
      <c r="L1833" s="95">
        <v>9.32</v>
      </c>
    </row>
    <row r="1834" spans="1:12" ht="15.75" customHeight="1" x14ac:dyDescent="0.25">
      <c r="A1834" s="93" t="str">
        <f t="shared" si="56"/>
        <v>DC-B39S 10-15 CompC7&amp;C8 Aliphatic hydrocarbons</v>
      </c>
      <c r="B1834" s="94">
        <f t="shared" si="57"/>
        <v>29400</v>
      </c>
      <c r="C1834" t="s">
        <v>694</v>
      </c>
      <c r="D1834" s="92">
        <v>42510.527777777781</v>
      </c>
      <c r="E1834" t="s">
        <v>741</v>
      </c>
      <c r="F1834">
        <v>52.8</v>
      </c>
      <c r="G1834">
        <v>29400</v>
      </c>
      <c r="H1834">
        <v>1440</v>
      </c>
      <c r="I1834" t="s">
        <v>797</v>
      </c>
      <c r="K1834" t="s">
        <v>809</v>
      </c>
      <c r="L1834" s="95">
        <v>289</v>
      </c>
    </row>
    <row r="1835" spans="1:12" ht="15.75" customHeight="1" x14ac:dyDescent="0.25">
      <c r="A1835" s="93" t="str">
        <f t="shared" si="56"/>
        <v>DC-B35S 10-15 CompositeC5&amp;C6 Aliphatic hydrocarbons</v>
      </c>
      <c r="B1835" s="94" t="str">
        <f t="shared" si="57"/>
        <v>16.5J</v>
      </c>
      <c r="C1835" t="s">
        <v>669</v>
      </c>
      <c r="D1835" s="92">
        <v>42508.645833333336</v>
      </c>
      <c r="E1835" t="s">
        <v>742</v>
      </c>
      <c r="F1835">
        <v>0.86</v>
      </c>
      <c r="G1835">
        <v>16.5</v>
      </c>
      <c r="H1835">
        <v>20.3</v>
      </c>
      <c r="I1835" t="s">
        <v>797</v>
      </c>
      <c r="J1835" t="s">
        <v>804</v>
      </c>
      <c r="K1835" t="s">
        <v>809</v>
      </c>
      <c r="L1835" s="95">
        <v>4.0599999999999996</v>
      </c>
    </row>
    <row r="1836" spans="1:12" ht="15.75" customHeight="1" x14ac:dyDescent="0.25">
      <c r="A1836" s="93" t="str">
        <f t="shared" si="56"/>
        <v>DC-B36S 7.5-8.5C5&amp;C6 Aliphatic hydrocarbons</v>
      </c>
      <c r="B1836" s="94" t="str">
        <f t="shared" si="57"/>
        <v>16.2J</v>
      </c>
      <c r="C1836" t="s">
        <v>670</v>
      </c>
      <c r="D1836" s="92">
        <v>42509.404166666667</v>
      </c>
      <c r="E1836" t="s">
        <v>742</v>
      </c>
      <c r="F1836">
        <v>0.82</v>
      </c>
      <c r="G1836">
        <v>16.2</v>
      </c>
      <c r="H1836">
        <v>21.2</v>
      </c>
      <c r="I1836" t="s">
        <v>797</v>
      </c>
      <c r="J1836" t="s">
        <v>804</v>
      </c>
      <c r="K1836" t="s">
        <v>809</v>
      </c>
      <c r="L1836" s="95">
        <v>4.24</v>
      </c>
    </row>
    <row r="1837" spans="1:12" ht="15.75" customHeight="1" x14ac:dyDescent="0.25">
      <c r="A1837" s="93" t="str">
        <f t="shared" si="56"/>
        <v>DC-B38aS 1.5-2.5C5&amp;C6 Aliphatic hydrocarbons</v>
      </c>
      <c r="B1837" s="94" t="str">
        <f t="shared" si="57"/>
        <v>9.6J</v>
      </c>
      <c r="C1837" t="s">
        <v>671</v>
      </c>
      <c r="D1837" s="92">
        <v>42522.402777777781</v>
      </c>
      <c r="E1837" t="s">
        <v>742</v>
      </c>
      <c r="F1837">
        <v>0.95</v>
      </c>
      <c r="G1837">
        <v>9.6</v>
      </c>
      <c r="H1837">
        <v>22</v>
      </c>
      <c r="I1837" t="s">
        <v>797</v>
      </c>
      <c r="J1837" t="s">
        <v>804</v>
      </c>
      <c r="K1837" t="s">
        <v>809</v>
      </c>
      <c r="L1837" s="95">
        <v>4.41</v>
      </c>
    </row>
    <row r="1838" spans="1:12" ht="15.75" customHeight="1" x14ac:dyDescent="0.25">
      <c r="A1838" s="93" t="str">
        <f t="shared" si="56"/>
        <v>DC-B35S 0.5-1.5C5&amp;C6 Aliphatic hydrocarbons</v>
      </c>
      <c r="B1838" s="94" t="str">
        <f t="shared" si="57"/>
        <v>12.3J</v>
      </c>
      <c r="C1838" t="s">
        <v>672</v>
      </c>
      <c r="D1838" s="92">
        <v>42508.552083333336</v>
      </c>
      <c r="E1838" t="s">
        <v>742</v>
      </c>
      <c r="F1838">
        <v>0.91</v>
      </c>
      <c r="G1838">
        <v>12.3</v>
      </c>
      <c r="H1838">
        <v>22.5</v>
      </c>
      <c r="I1838" t="s">
        <v>797</v>
      </c>
      <c r="J1838" t="s">
        <v>804</v>
      </c>
      <c r="K1838" t="s">
        <v>809</v>
      </c>
      <c r="L1838" s="95">
        <v>4.5</v>
      </c>
    </row>
    <row r="1839" spans="1:12" ht="15.75" customHeight="1" x14ac:dyDescent="0.25">
      <c r="A1839" s="93" t="str">
        <f t="shared" si="56"/>
        <v>DC-B38S 5-10 CompC5&amp;C6 Aliphatic hydrocarbons</v>
      </c>
      <c r="B1839" s="94" t="str">
        <f t="shared" si="57"/>
        <v>10.5J</v>
      </c>
      <c r="C1839" t="s">
        <v>673</v>
      </c>
      <c r="D1839" s="92">
        <v>42509.668749999997</v>
      </c>
      <c r="E1839" t="s">
        <v>742</v>
      </c>
      <c r="F1839">
        <v>0.87</v>
      </c>
      <c r="G1839">
        <v>10.5</v>
      </c>
      <c r="H1839">
        <v>23</v>
      </c>
      <c r="I1839" t="s">
        <v>797</v>
      </c>
      <c r="J1839" t="s">
        <v>804</v>
      </c>
      <c r="K1839" t="s">
        <v>809</v>
      </c>
      <c r="L1839" s="95">
        <v>4.59</v>
      </c>
    </row>
    <row r="1840" spans="1:12" ht="15.75" customHeight="1" x14ac:dyDescent="0.25">
      <c r="A1840" s="93" t="str">
        <f t="shared" si="56"/>
        <v>DC-B39S 6-7C5&amp;C6 Aliphatic hydrocarbons</v>
      </c>
      <c r="B1840" s="94" t="str">
        <f t="shared" si="57"/>
        <v>13J</v>
      </c>
      <c r="C1840" t="s">
        <v>674</v>
      </c>
      <c r="D1840" s="92">
        <v>42510.464583333334</v>
      </c>
      <c r="E1840" t="s">
        <v>742</v>
      </c>
      <c r="F1840">
        <v>0.97</v>
      </c>
      <c r="G1840">
        <v>13</v>
      </c>
      <c r="H1840">
        <v>23.3</v>
      </c>
      <c r="I1840" t="s">
        <v>797</v>
      </c>
      <c r="J1840" t="s">
        <v>804</v>
      </c>
      <c r="K1840" t="s">
        <v>809</v>
      </c>
      <c r="L1840" s="95">
        <v>4.66</v>
      </c>
    </row>
    <row r="1841" spans="1:12" ht="15.75" customHeight="1" x14ac:dyDescent="0.25">
      <c r="A1841" s="93" t="str">
        <f t="shared" si="56"/>
        <v>DC-B36S 6.5-7.5C5&amp;C6 Aliphatic hydrocarbons</v>
      </c>
      <c r="B1841" s="94" t="str">
        <f t="shared" si="57"/>
        <v>10.9J</v>
      </c>
      <c r="C1841" t="s">
        <v>675</v>
      </c>
      <c r="D1841" s="92">
        <v>42509.383333333331</v>
      </c>
      <c r="E1841" t="s">
        <v>742</v>
      </c>
      <c r="F1841">
        <v>0.98</v>
      </c>
      <c r="G1841">
        <v>10.9</v>
      </c>
      <c r="H1841">
        <v>23.4</v>
      </c>
      <c r="I1841" t="s">
        <v>797</v>
      </c>
      <c r="J1841" t="s">
        <v>804</v>
      </c>
      <c r="K1841" t="s">
        <v>809</v>
      </c>
      <c r="L1841" s="95">
        <v>4.6900000000000004</v>
      </c>
    </row>
    <row r="1842" spans="1:12" ht="15.75" customHeight="1" x14ac:dyDescent="0.25">
      <c r="A1842" s="93" t="str">
        <f t="shared" si="56"/>
        <v>DC-B38S 2.66-3.33C5&amp;C6 Aliphatic hydrocarbons</v>
      </c>
      <c r="B1842" s="94" t="str">
        <f t="shared" si="57"/>
        <v>12.8J</v>
      </c>
      <c r="C1842" t="s">
        <v>676</v>
      </c>
      <c r="D1842" s="92">
        <v>42509.654861111114</v>
      </c>
      <c r="E1842" t="s">
        <v>742</v>
      </c>
      <c r="F1842">
        <v>0.95</v>
      </c>
      <c r="G1842">
        <v>12.8</v>
      </c>
      <c r="H1842">
        <v>24.1</v>
      </c>
      <c r="I1842" t="s">
        <v>797</v>
      </c>
      <c r="J1842" t="s">
        <v>804</v>
      </c>
      <c r="K1842" t="s">
        <v>809</v>
      </c>
      <c r="L1842" s="95">
        <v>4.83</v>
      </c>
    </row>
    <row r="1843" spans="1:12" ht="15.75" customHeight="1" x14ac:dyDescent="0.25">
      <c r="A1843" s="93" t="str">
        <f t="shared" si="56"/>
        <v>DC-B35S 2.5-3.5C5&amp;C6 Aliphatic hydrocarbons</v>
      </c>
      <c r="B1843" s="94">
        <f t="shared" si="57"/>
        <v>25.2</v>
      </c>
      <c r="C1843" t="s">
        <v>677</v>
      </c>
      <c r="D1843" s="92">
        <v>42508.569444444445</v>
      </c>
      <c r="E1843" t="s">
        <v>742</v>
      </c>
      <c r="F1843">
        <v>0.98</v>
      </c>
      <c r="G1843">
        <v>25.2</v>
      </c>
      <c r="H1843">
        <v>24.5</v>
      </c>
      <c r="I1843" t="s">
        <v>797</v>
      </c>
      <c r="K1843" t="s">
        <v>809</v>
      </c>
      <c r="L1843" s="95">
        <v>4.9000000000000004</v>
      </c>
    </row>
    <row r="1844" spans="1:12" ht="15.75" customHeight="1" x14ac:dyDescent="0.25">
      <c r="A1844" s="93" t="str">
        <f t="shared" si="56"/>
        <v>DC-B40S 7-8C5&amp;C6 Aliphatic hydrocarbons</v>
      </c>
      <c r="B1844" s="94" t="str">
        <f t="shared" si="57"/>
        <v>7.94J</v>
      </c>
      <c r="C1844" t="s">
        <v>678</v>
      </c>
      <c r="D1844" s="92">
        <v>42522.565972222219</v>
      </c>
      <c r="E1844" t="s">
        <v>742</v>
      </c>
      <c r="F1844">
        <v>0.98</v>
      </c>
      <c r="G1844">
        <v>7.94</v>
      </c>
      <c r="H1844">
        <v>24.7</v>
      </c>
      <c r="I1844" t="s">
        <v>797</v>
      </c>
      <c r="J1844" t="s">
        <v>804</v>
      </c>
      <c r="K1844" t="s">
        <v>809</v>
      </c>
      <c r="L1844" s="95">
        <v>4.9400000000000004</v>
      </c>
    </row>
    <row r="1845" spans="1:12" ht="15.75" customHeight="1" x14ac:dyDescent="0.25">
      <c r="A1845" s="93" t="str">
        <f t="shared" si="56"/>
        <v>DC-B36S 5.5-6.5C5&amp;C6 Aliphatic hydrocarbons</v>
      </c>
      <c r="B1845" s="94" t="str">
        <f t="shared" si="57"/>
        <v>12.6J</v>
      </c>
      <c r="C1845" t="s">
        <v>679</v>
      </c>
      <c r="D1845" s="92">
        <v>42509.368750000001</v>
      </c>
      <c r="E1845" t="s">
        <v>742</v>
      </c>
      <c r="F1845">
        <v>0.99</v>
      </c>
      <c r="G1845">
        <v>12.6</v>
      </c>
      <c r="H1845">
        <v>24.8</v>
      </c>
      <c r="I1845" t="s">
        <v>797</v>
      </c>
      <c r="J1845" t="s">
        <v>804</v>
      </c>
      <c r="K1845" t="s">
        <v>809</v>
      </c>
      <c r="L1845" s="95">
        <v>4.96</v>
      </c>
    </row>
    <row r="1846" spans="1:12" ht="15.75" customHeight="1" x14ac:dyDescent="0.25">
      <c r="A1846" s="93" t="str">
        <f t="shared" si="56"/>
        <v>DC-B37S 6-7C5&amp;C6 Aliphatic hydrocarbons</v>
      </c>
      <c r="B1846" s="94" t="str">
        <f t="shared" si="57"/>
        <v>12.4J</v>
      </c>
      <c r="C1846" t="s">
        <v>680</v>
      </c>
      <c r="D1846" s="92">
        <v>42509.510416666664</v>
      </c>
      <c r="E1846" t="s">
        <v>742</v>
      </c>
      <c r="F1846">
        <v>1.04</v>
      </c>
      <c r="G1846">
        <v>12.4</v>
      </c>
      <c r="H1846">
        <v>24.9</v>
      </c>
      <c r="I1846" t="s">
        <v>797</v>
      </c>
      <c r="J1846" t="s">
        <v>804</v>
      </c>
      <c r="K1846" t="s">
        <v>809</v>
      </c>
      <c r="L1846" s="95">
        <v>4.9800000000000004</v>
      </c>
    </row>
    <row r="1847" spans="1:12" ht="15.75" customHeight="1" x14ac:dyDescent="0.25">
      <c r="A1847" s="93" t="str">
        <f t="shared" si="56"/>
        <v>DC-B40S 9.5-10C5&amp;C6 Aliphatic hydrocarbons</v>
      </c>
      <c r="B1847" s="94" t="str">
        <f t="shared" si="57"/>
        <v>6.73J</v>
      </c>
      <c r="C1847" t="s">
        <v>681</v>
      </c>
      <c r="D1847" s="92">
        <v>42522.592361111114</v>
      </c>
      <c r="E1847" t="s">
        <v>742</v>
      </c>
      <c r="F1847">
        <v>0.95</v>
      </c>
      <c r="G1847">
        <v>6.73</v>
      </c>
      <c r="H1847">
        <v>25.3</v>
      </c>
      <c r="I1847" t="s">
        <v>797</v>
      </c>
      <c r="J1847" t="s">
        <v>804</v>
      </c>
      <c r="K1847" t="s">
        <v>809</v>
      </c>
      <c r="L1847" s="95">
        <v>5.05</v>
      </c>
    </row>
    <row r="1848" spans="1:12" ht="15.75" customHeight="1" x14ac:dyDescent="0.25">
      <c r="A1848" s="93" t="str">
        <f t="shared" si="56"/>
        <v>DC-B35 5-10 CompositeC5&amp;C6 Aliphatic hydrocarbons</v>
      </c>
      <c r="B1848" s="94" t="str">
        <f t="shared" si="57"/>
        <v>12J</v>
      </c>
      <c r="C1848" t="s">
        <v>682</v>
      </c>
      <c r="D1848" s="92">
        <v>42508</v>
      </c>
      <c r="E1848" t="s">
        <v>742</v>
      </c>
      <c r="F1848">
        <v>0.85</v>
      </c>
      <c r="G1848">
        <v>12</v>
      </c>
      <c r="H1848">
        <v>25.3</v>
      </c>
      <c r="I1848" t="s">
        <v>797</v>
      </c>
      <c r="J1848" t="s">
        <v>804</v>
      </c>
      <c r="K1848" t="s">
        <v>809</v>
      </c>
      <c r="L1848" s="95">
        <v>5.0599999999999996</v>
      </c>
    </row>
    <row r="1849" spans="1:12" ht="15.75" customHeight="1" x14ac:dyDescent="0.25">
      <c r="A1849" s="93" t="str">
        <f t="shared" si="56"/>
        <v>DC-B38aS 4-5C5&amp;C6 Aliphatic hydrocarbons</v>
      </c>
      <c r="B1849" s="94" t="str">
        <f t="shared" si="57"/>
        <v>&lt;5.15</v>
      </c>
      <c r="C1849" t="s">
        <v>683</v>
      </c>
      <c r="D1849" s="92">
        <v>42522.415972222225</v>
      </c>
      <c r="E1849" t="s">
        <v>742</v>
      </c>
      <c r="F1849">
        <v>0.97</v>
      </c>
      <c r="H1849">
        <v>25.8</v>
      </c>
      <c r="I1849" t="s">
        <v>797</v>
      </c>
      <c r="J1849" t="s">
        <v>801</v>
      </c>
      <c r="K1849" t="s">
        <v>809</v>
      </c>
      <c r="L1849" s="95">
        <v>5.15</v>
      </c>
    </row>
    <row r="1850" spans="1:12" ht="15.75" customHeight="1" x14ac:dyDescent="0.25">
      <c r="A1850" s="93" t="str">
        <f t="shared" si="56"/>
        <v>DC-B38S 1.5-2.5C5&amp;C6 Aliphatic hydrocarbons</v>
      </c>
      <c r="B1850" s="94" t="str">
        <f t="shared" si="57"/>
        <v>14J</v>
      </c>
      <c r="C1850" t="s">
        <v>684</v>
      </c>
      <c r="D1850" s="92">
        <v>42509.643055555556</v>
      </c>
      <c r="E1850" t="s">
        <v>742</v>
      </c>
      <c r="F1850">
        <v>1.0900000000000001</v>
      </c>
      <c r="G1850">
        <v>14</v>
      </c>
      <c r="H1850">
        <v>25.9</v>
      </c>
      <c r="I1850" t="s">
        <v>797</v>
      </c>
      <c r="J1850" t="s">
        <v>804</v>
      </c>
      <c r="K1850" t="s">
        <v>809</v>
      </c>
      <c r="L1850" s="95">
        <v>5.19</v>
      </c>
    </row>
    <row r="1851" spans="1:12" ht="15.75" customHeight="1" x14ac:dyDescent="0.25">
      <c r="A1851" s="93" t="str">
        <f t="shared" si="56"/>
        <v>DC-B40S 4-5C5&amp;C6 Aliphatic hydrocarbons</v>
      </c>
      <c r="B1851" s="94" t="str">
        <f t="shared" si="57"/>
        <v>7.36J</v>
      </c>
      <c r="C1851" t="s">
        <v>685</v>
      </c>
      <c r="D1851" s="92">
        <v>42522.552083333336</v>
      </c>
      <c r="E1851" t="s">
        <v>742</v>
      </c>
      <c r="F1851">
        <v>1</v>
      </c>
      <c r="G1851">
        <v>7.36</v>
      </c>
      <c r="H1851">
        <v>26.3</v>
      </c>
      <c r="I1851" t="s">
        <v>797</v>
      </c>
      <c r="J1851" t="s">
        <v>804</v>
      </c>
      <c r="K1851" t="s">
        <v>809</v>
      </c>
      <c r="L1851" s="95">
        <v>5.26</v>
      </c>
    </row>
    <row r="1852" spans="1:12" ht="15.75" customHeight="1" x14ac:dyDescent="0.25">
      <c r="A1852" s="93" t="str">
        <f t="shared" si="56"/>
        <v>DC-B38S 10-15 CompC5&amp;C6 Aliphatic hydrocarbons</v>
      </c>
      <c r="B1852" s="94" t="str">
        <f t="shared" si="57"/>
        <v>6.47J</v>
      </c>
      <c r="C1852" t="s">
        <v>686</v>
      </c>
      <c r="D1852" s="92">
        <v>42510.378472222219</v>
      </c>
      <c r="E1852" t="s">
        <v>742</v>
      </c>
      <c r="F1852">
        <v>0.98</v>
      </c>
      <c r="G1852">
        <v>6.47</v>
      </c>
      <c r="H1852">
        <v>27.3</v>
      </c>
      <c r="I1852" t="s">
        <v>797</v>
      </c>
      <c r="J1852" t="s">
        <v>804</v>
      </c>
      <c r="K1852" t="s">
        <v>809</v>
      </c>
      <c r="L1852" s="95">
        <v>5.46</v>
      </c>
    </row>
    <row r="1853" spans="1:12" ht="15.75" customHeight="1" x14ac:dyDescent="0.25">
      <c r="A1853" s="93" t="str">
        <f t="shared" si="56"/>
        <v>DC-B40S 18.5-19.5'C5&amp;C6 Aliphatic hydrocarbons</v>
      </c>
      <c r="B1853" s="94" t="str">
        <f t="shared" si="57"/>
        <v>11.4J</v>
      </c>
      <c r="C1853" t="s">
        <v>687</v>
      </c>
      <c r="D1853" s="92">
        <v>42522.652777777781</v>
      </c>
      <c r="E1853" t="s">
        <v>742</v>
      </c>
      <c r="F1853">
        <v>1.1299999999999999</v>
      </c>
      <c r="G1853">
        <v>11.4</v>
      </c>
      <c r="H1853">
        <v>27.6</v>
      </c>
      <c r="I1853" t="s">
        <v>797</v>
      </c>
      <c r="J1853" t="s">
        <v>804</v>
      </c>
      <c r="K1853" t="s">
        <v>809</v>
      </c>
      <c r="L1853" s="95">
        <v>5.52</v>
      </c>
    </row>
    <row r="1854" spans="1:12" ht="15.75" customHeight="1" x14ac:dyDescent="0.25">
      <c r="A1854" s="93" t="str">
        <f t="shared" si="56"/>
        <v>DC-B35S 4-5C5&amp;C6 Aliphatic hydrocarbons</v>
      </c>
      <c r="B1854" s="94" t="str">
        <f t="shared" si="57"/>
        <v>14.4J</v>
      </c>
      <c r="C1854" t="s">
        <v>688</v>
      </c>
      <c r="D1854" s="92">
        <v>42508.583333333336</v>
      </c>
      <c r="E1854" t="s">
        <v>742</v>
      </c>
      <c r="F1854">
        <v>1</v>
      </c>
      <c r="G1854">
        <v>14.4</v>
      </c>
      <c r="H1854">
        <v>28.1</v>
      </c>
      <c r="I1854" t="s">
        <v>797</v>
      </c>
      <c r="J1854" t="s">
        <v>804</v>
      </c>
      <c r="K1854" t="s">
        <v>809</v>
      </c>
      <c r="L1854" s="95">
        <v>5.63</v>
      </c>
    </row>
    <row r="1855" spans="1:12" ht="15.75" customHeight="1" x14ac:dyDescent="0.25">
      <c r="A1855" s="93" t="str">
        <f t="shared" si="56"/>
        <v>DC-B37S 7-8C5&amp;C6 Aliphatic hydrocarbons</v>
      </c>
      <c r="B1855" s="94">
        <f t="shared" si="57"/>
        <v>31.1</v>
      </c>
      <c r="C1855" t="s">
        <v>693</v>
      </c>
      <c r="D1855" s="92">
        <v>42509.520138888889</v>
      </c>
      <c r="E1855" t="s">
        <v>742</v>
      </c>
      <c r="F1855">
        <v>1.1299999999999999</v>
      </c>
      <c r="G1855">
        <v>31.1</v>
      </c>
      <c r="H1855">
        <v>28.2</v>
      </c>
      <c r="I1855" t="s">
        <v>797</v>
      </c>
      <c r="K1855" t="s">
        <v>809</v>
      </c>
      <c r="L1855" s="95">
        <v>5.65</v>
      </c>
    </row>
    <row r="1856" spans="1:12" ht="15.75" customHeight="1" x14ac:dyDescent="0.25">
      <c r="A1856" s="93" t="str">
        <f t="shared" si="56"/>
        <v>DC-B39S 7-8C5&amp;C6 Aliphatic hydrocarbons</v>
      </c>
      <c r="B1856" s="94">
        <f t="shared" si="57"/>
        <v>111</v>
      </c>
      <c r="C1856" t="s">
        <v>689</v>
      </c>
      <c r="D1856" s="92">
        <v>42510.474305555559</v>
      </c>
      <c r="E1856" t="s">
        <v>742</v>
      </c>
      <c r="F1856">
        <v>1.2</v>
      </c>
      <c r="G1856">
        <v>111</v>
      </c>
      <c r="H1856">
        <v>31.3</v>
      </c>
      <c r="I1856" t="s">
        <v>797</v>
      </c>
      <c r="K1856" t="s">
        <v>809</v>
      </c>
      <c r="L1856" s="95">
        <v>6.26</v>
      </c>
    </row>
    <row r="1857" spans="1:12" ht="15.75" customHeight="1" x14ac:dyDescent="0.25">
      <c r="A1857" s="93" t="str">
        <f t="shared" si="56"/>
        <v>DC-B40S 11.5-12.5C5&amp;C6 Aliphatic hydrocarbons</v>
      </c>
      <c r="B1857" s="94" t="str">
        <f t="shared" si="57"/>
        <v>8.94J</v>
      </c>
      <c r="C1857" t="s">
        <v>690</v>
      </c>
      <c r="D1857" s="92">
        <v>42522.604166666664</v>
      </c>
      <c r="E1857" t="s">
        <v>742</v>
      </c>
      <c r="F1857">
        <v>1.08</v>
      </c>
      <c r="G1857">
        <v>8.94</v>
      </c>
      <c r="H1857">
        <v>31.5</v>
      </c>
      <c r="I1857" t="s">
        <v>797</v>
      </c>
      <c r="J1857" t="s">
        <v>804</v>
      </c>
      <c r="K1857" t="s">
        <v>809</v>
      </c>
      <c r="L1857" s="95">
        <v>6.29</v>
      </c>
    </row>
    <row r="1858" spans="1:12" ht="15.75" customHeight="1" x14ac:dyDescent="0.25">
      <c r="A1858" s="93" t="str">
        <f t="shared" ref="A1858:A1921" si="58">C1858&amp;E1858</f>
        <v>DC-B36S 10-15 CompC5&amp;C6 Aliphatic hydrocarbons</v>
      </c>
      <c r="B1858" s="94">
        <f t="shared" ref="B1858:B1921" si="59">IF(J1858="J",G1858&amp;J1858,IF(ISNUMBER(G1858),G1858,"&lt;"&amp;L1858))</f>
        <v>39.1</v>
      </c>
      <c r="C1858" t="s">
        <v>691</v>
      </c>
      <c r="D1858" s="92">
        <v>42509.429861111108</v>
      </c>
      <c r="E1858" t="s">
        <v>742</v>
      </c>
      <c r="F1858">
        <v>1.31</v>
      </c>
      <c r="G1858">
        <v>39.1</v>
      </c>
      <c r="H1858">
        <v>35.4</v>
      </c>
      <c r="I1858" t="s">
        <v>797</v>
      </c>
      <c r="K1858" t="s">
        <v>809</v>
      </c>
      <c r="L1858" s="95">
        <v>7.09</v>
      </c>
    </row>
    <row r="1859" spans="1:12" ht="15.75" customHeight="1" x14ac:dyDescent="0.25">
      <c r="A1859" s="93" t="str">
        <f t="shared" si="58"/>
        <v>DC-B36S 15-20 CompC5&amp;C6 Aliphatic hydrocarbons</v>
      </c>
      <c r="B1859" s="94" t="str">
        <f t="shared" si="59"/>
        <v>33.4J</v>
      </c>
      <c r="C1859" t="s">
        <v>692</v>
      </c>
      <c r="D1859" s="92">
        <v>42509.461111111108</v>
      </c>
      <c r="E1859" t="s">
        <v>742</v>
      </c>
      <c r="F1859">
        <v>1.59</v>
      </c>
      <c r="G1859">
        <v>33.4</v>
      </c>
      <c r="H1859">
        <v>46.6</v>
      </c>
      <c r="I1859" t="s">
        <v>797</v>
      </c>
      <c r="J1859" t="s">
        <v>804</v>
      </c>
      <c r="K1859" t="s">
        <v>809</v>
      </c>
      <c r="L1859" s="95">
        <v>9.32</v>
      </c>
    </row>
    <row r="1860" spans="1:12" ht="15.75" customHeight="1" x14ac:dyDescent="0.25">
      <c r="A1860" s="93" t="str">
        <f t="shared" si="58"/>
        <v>DC-B39S 10-15 CompC5&amp;C6 Aliphatic hydrocarbons</v>
      </c>
      <c r="B1860" s="94" t="str">
        <f t="shared" si="59"/>
        <v>290J</v>
      </c>
      <c r="C1860" t="s">
        <v>694</v>
      </c>
      <c r="D1860" s="92">
        <v>42510.527777777781</v>
      </c>
      <c r="E1860" t="s">
        <v>742</v>
      </c>
      <c r="F1860">
        <v>52.8</v>
      </c>
      <c r="G1860">
        <v>290</v>
      </c>
      <c r="H1860">
        <v>1440</v>
      </c>
      <c r="I1860" t="s">
        <v>797</v>
      </c>
      <c r="J1860" t="s">
        <v>804</v>
      </c>
      <c r="K1860" t="s">
        <v>809</v>
      </c>
      <c r="L1860" s="95">
        <v>289</v>
      </c>
    </row>
    <row r="1861" spans="1:12" ht="15.75" customHeight="1" x14ac:dyDescent="0.25">
      <c r="A1861" s="93" t="str">
        <f t="shared" si="58"/>
        <v>DC-B38aS 1.5-2.5C22-C35 Aliphatic hydrocarbons</v>
      </c>
      <c r="B1861" s="94">
        <f t="shared" si="59"/>
        <v>36800</v>
      </c>
      <c r="C1861" t="s">
        <v>671</v>
      </c>
      <c r="D1861" s="92">
        <v>42522.402777777781</v>
      </c>
      <c r="E1861" t="s">
        <v>743</v>
      </c>
      <c r="F1861">
        <v>1</v>
      </c>
      <c r="G1861">
        <v>36800</v>
      </c>
      <c r="H1861">
        <v>394</v>
      </c>
      <c r="I1861" t="s">
        <v>797</v>
      </c>
      <c r="K1861" t="s">
        <v>810</v>
      </c>
      <c r="L1861" s="95">
        <v>78.8</v>
      </c>
    </row>
    <row r="1862" spans="1:12" ht="15.75" customHeight="1" x14ac:dyDescent="0.25">
      <c r="A1862" s="93" t="str">
        <f t="shared" si="58"/>
        <v>DC-B38S 1.5-2.5C22-C35 Aliphatic hydrocarbons</v>
      </c>
      <c r="B1862" s="94">
        <f t="shared" si="59"/>
        <v>10200</v>
      </c>
      <c r="C1862" t="s">
        <v>684</v>
      </c>
      <c r="D1862" s="92">
        <v>42509.643055555556</v>
      </c>
      <c r="E1862" t="s">
        <v>743</v>
      </c>
      <c r="F1862">
        <v>1</v>
      </c>
      <c r="G1862">
        <v>10200</v>
      </c>
      <c r="H1862">
        <v>400</v>
      </c>
      <c r="I1862" t="s">
        <v>797</v>
      </c>
      <c r="K1862" t="s">
        <v>810</v>
      </c>
      <c r="L1862" s="95">
        <v>80</v>
      </c>
    </row>
    <row r="1863" spans="1:12" ht="15.75" customHeight="1" x14ac:dyDescent="0.25">
      <c r="A1863" s="93" t="str">
        <f t="shared" si="58"/>
        <v>DC-B35S 10-15 CompositeC22-C35 Aliphatic hydrocarbons</v>
      </c>
      <c r="B1863" s="94">
        <f t="shared" si="59"/>
        <v>9780</v>
      </c>
      <c r="C1863" t="s">
        <v>669</v>
      </c>
      <c r="D1863" s="92">
        <v>42508.645833333336</v>
      </c>
      <c r="E1863" t="s">
        <v>743</v>
      </c>
      <c r="F1863">
        <v>1</v>
      </c>
      <c r="G1863">
        <v>9780</v>
      </c>
      <c r="H1863">
        <v>400</v>
      </c>
      <c r="I1863" t="s">
        <v>797</v>
      </c>
      <c r="K1863" t="s">
        <v>810</v>
      </c>
      <c r="L1863" s="95">
        <v>80</v>
      </c>
    </row>
    <row r="1864" spans="1:12" ht="15.75" customHeight="1" x14ac:dyDescent="0.25">
      <c r="A1864" s="93" t="str">
        <f t="shared" si="58"/>
        <v>DC-B37S 6-7C22-C35 Aliphatic hydrocarbons</v>
      </c>
      <c r="B1864" s="94">
        <f t="shared" si="59"/>
        <v>44400</v>
      </c>
      <c r="C1864" t="s">
        <v>680</v>
      </c>
      <c r="D1864" s="92">
        <v>42509.510416666664</v>
      </c>
      <c r="E1864" t="s">
        <v>743</v>
      </c>
      <c r="F1864">
        <v>1</v>
      </c>
      <c r="G1864">
        <v>44400</v>
      </c>
      <c r="H1864">
        <v>403</v>
      </c>
      <c r="I1864" t="s">
        <v>797</v>
      </c>
      <c r="K1864" t="s">
        <v>810</v>
      </c>
      <c r="L1864" s="95">
        <v>80.5</v>
      </c>
    </row>
    <row r="1865" spans="1:12" ht="15.75" customHeight="1" x14ac:dyDescent="0.25">
      <c r="A1865" s="93" t="str">
        <f t="shared" si="58"/>
        <v>DC-B36S 6.5-7.5C22-C35 Aliphatic hydrocarbons</v>
      </c>
      <c r="B1865" s="94">
        <f t="shared" si="59"/>
        <v>10700</v>
      </c>
      <c r="C1865" t="s">
        <v>675</v>
      </c>
      <c r="D1865" s="92">
        <v>42509.383333333331</v>
      </c>
      <c r="E1865" t="s">
        <v>743</v>
      </c>
      <c r="F1865">
        <v>1</v>
      </c>
      <c r="G1865">
        <v>10700</v>
      </c>
      <c r="H1865">
        <v>405</v>
      </c>
      <c r="I1865" t="s">
        <v>797</v>
      </c>
      <c r="K1865" t="s">
        <v>810</v>
      </c>
      <c r="L1865" s="95">
        <v>80.900000000000006</v>
      </c>
    </row>
    <row r="1866" spans="1:12" ht="15.75" customHeight="1" x14ac:dyDescent="0.25">
      <c r="A1866" s="93" t="str">
        <f t="shared" si="58"/>
        <v>DC-B40S 18.5-19.5'C22-C35 Aliphatic hydrocarbons</v>
      </c>
      <c r="B1866" s="94">
        <f t="shared" si="59"/>
        <v>6270</v>
      </c>
      <c r="C1866" t="s">
        <v>687</v>
      </c>
      <c r="D1866" s="92">
        <v>42522.652777777781</v>
      </c>
      <c r="E1866" t="s">
        <v>743</v>
      </c>
      <c r="F1866">
        <v>1</v>
      </c>
      <c r="G1866">
        <v>6270</v>
      </c>
      <c r="H1866">
        <v>412</v>
      </c>
      <c r="I1866" t="s">
        <v>797</v>
      </c>
      <c r="K1866" t="s">
        <v>810</v>
      </c>
      <c r="L1866" s="95">
        <v>82.5</v>
      </c>
    </row>
    <row r="1867" spans="1:12" ht="15.75" customHeight="1" x14ac:dyDescent="0.25">
      <c r="A1867" s="93" t="str">
        <f t="shared" si="58"/>
        <v>DC-B35S 0.5-1.5C22-C35 Aliphatic hydrocarbons</v>
      </c>
      <c r="B1867" s="94">
        <f t="shared" si="59"/>
        <v>13600</v>
      </c>
      <c r="C1867" t="s">
        <v>672</v>
      </c>
      <c r="D1867" s="92">
        <v>42508.552083333336</v>
      </c>
      <c r="E1867" t="s">
        <v>743</v>
      </c>
      <c r="F1867">
        <v>1</v>
      </c>
      <c r="G1867">
        <v>13600</v>
      </c>
      <c r="H1867">
        <v>420</v>
      </c>
      <c r="I1867" t="s">
        <v>797</v>
      </c>
      <c r="K1867" t="s">
        <v>810</v>
      </c>
      <c r="L1867" s="95">
        <v>83.9</v>
      </c>
    </row>
    <row r="1868" spans="1:12" ht="15.75" customHeight="1" x14ac:dyDescent="0.25">
      <c r="A1868" s="93" t="str">
        <f t="shared" si="58"/>
        <v>DC-B36S 5.5-6.5C22-C35 Aliphatic hydrocarbons</v>
      </c>
      <c r="B1868" s="94">
        <f t="shared" si="59"/>
        <v>8160</v>
      </c>
      <c r="C1868" t="s">
        <v>679</v>
      </c>
      <c r="D1868" s="92">
        <v>42509.368750000001</v>
      </c>
      <c r="E1868" t="s">
        <v>743</v>
      </c>
      <c r="F1868">
        <v>1</v>
      </c>
      <c r="G1868">
        <v>8160</v>
      </c>
      <c r="H1868">
        <v>422</v>
      </c>
      <c r="I1868" t="s">
        <v>797</v>
      </c>
      <c r="K1868" t="s">
        <v>810</v>
      </c>
      <c r="L1868" s="95">
        <v>84.4</v>
      </c>
    </row>
    <row r="1869" spans="1:12" ht="15.75" customHeight="1" x14ac:dyDescent="0.25">
      <c r="A1869" s="93" t="str">
        <f t="shared" si="58"/>
        <v>DC-B37S 7-8C22-C35 Aliphatic hydrocarbons</v>
      </c>
      <c r="B1869" s="94">
        <f t="shared" si="59"/>
        <v>96100</v>
      </c>
      <c r="C1869" t="s">
        <v>693</v>
      </c>
      <c r="D1869" s="92">
        <v>42509.520138888889</v>
      </c>
      <c r="E1869" t="s">
        <v>743</v>
      </c>
      <c r="F1869">
        <v>1</v>
      </c>
      <c r="G1869">
        <v>96100</v>
      </c>
      <c r="H1869">
        <v>424</v>
      </c>
      <c r="I1869" t="s">
        <v>797</v>
      </c>
      <c r="K1869" t="s">
        <v>810</v>
      </c>
      <c r="L1869" s="95">
        <v>84.7</v>
      </c>
    </row>
    <row r="1870" spans="1:12" ht="15.75" customHeight="1" x14ac:dyDescent="0.25">
      <c r="A1870" s="93" t="str">
        <f t="shared" si="58"/>
        <v>DC-B35S 2.5-3.5C22-C35 Aliphatic hydrocarbons</v>
      </c>
      <c r="B1870" s="94">
        <f t="shared" si="59"/>
        <v>11100</v>
      </c>
      <c r="C1870" t="s">
        <v>677</v>
      </c>
      <c r="D1870" s="92">
        <v>42508.569444444445</v>
      </c>
      <c r="E1870" t="s">
        <v>743</v>
      </c>
      <c r="F1870">
        <v>1</v>
      </c>
      <c r="G1870">
        <v>11100</v>
      </c>
      <c r="H1870">
        <v>424</v>
      </c>
      <c r="I1870" t="s">
        <v>797</v>
      </c>
      <c r="K1870" t="s">
        <v>810</v>
      </c>
      <c r="L1870" s="95">
        <v>84.7</v>
      </c>
    </row>
    <row r="1871" spans="1:12" ht="15.75" customHeight="1" x14ac:dyDescent="0.25">
      <c r="A1871" s="93" t="str">
        <f t="shared" si="58"/>
        <v>DC-B40S 7-8C22-C35 Aliphatic hydrocarbons</v>
      </c>
      <c r="B1871" s="94">
        <f t="shared" si="59"/>
        <v>14300</v>
      </c>
      <c r="C1871" t="s">
        <v>678</v>
      </c>
      <c r="D1871" s="92">
        <v>42522.565972222219</v>
      </c>
      <c r="E1871" t="s">
        <v>743</v>
      </c>
      <c r="F1871">
        <v>1</v>
      </c>
      <c r="G1871">
        <v>14300</v>
      </c>
      <c r="H1871">
        <v>425</v>
      </c>
      <c r="I1871" t="s">
        <v>797</v>
      </c>
      <c r="K1871" t="s">
        <v>810</v>
      </c>
      <c r="L1871" s="95">
        <v>85.1</v>
      </c>
    </row>
    <row r="1872" spans="1:12" ht="15.75" customHeight="1" x14ac:dyDescent="0.25">
      <c r="A1872" s="93" t="str">
        <f t="shared" si="58"/>
        <v>DC-B38S 1-5 CompC22-C35 Aliphatic hydrocarbons</v>
      </c>
      <c r="B1872" s="94">
        <f t="shared" si="59"/>
        <v>15800</v>
      </c>
      <c r="C1872" t="s">
        <v>695</v>
      </c>
      <c r="D1872" s="92">
        <v>42509.621527777781</v>
      </c>
      <c r="E1872" t="s">
        <v>743</v>
      </c>
      <c r="F1872">
        <v>1</v>
      </c>
      <c r="G1872">
        <v>15800</v>
      </c>
      <c r="H1872">
        <v>426</v>
      </c>
      <c r="I1872" t="s">
        <v>797</v>
      </c>
      <c r="K1872" t="s">
        <v>810</v>
      </c>
      <c r="L1872" s="95">
        <v>85.2</v>
      </c>
    </row>
    <row r="1873" spans="1:12" ht="15.75" customHeight="1" x14ac:dyDescent="0.25">
      <c r="A1873" s="93" t="str">
        <f t="shared" si="58"/>
        <v>DC-B38S 2.66-3.33C22-C35 Aliphatic hydrocarbons</v>
      </c>
      <c r="B1873" s="94">
        <f t="shared" si="59"/>
        <v>14600</v>
      </c>
      <c r="C1873" t="s">
        <v>676</v>
      </c>
      <c r="D1873" s="92">
        <v>42509.654861111114</v>
      </c>
      <c r="E1873" t="s">
        <v>743</v>
      </c>
      <c r="F1873">
        <v>1</v>
      </c>
      <c r="G1873">
        <v>14600</v>
      </c>
      <c r="H1873">
        <v>432</v>
      </c>
      <c r="I1873" t="s">
        <v>797</v>
      </c>
      <c r="K1873" t="s">
        <v>810</v>
      </c>
      <c r="L1873" s="95">
        <v>86.4</v>
      </c>
    </row>
    <row r="1874" spans="1:12" ht="15.75" customHeight="1" x14ac:dyDescent="0.25">
      <c r="A1874" s="93" t="str">
        <f t="shared" si="58"/>
        <v>DC-B35S 1-5 CompositeC22-C35 Aliphatic hydrocarbons</v>
      </c>
      <c r="B1874" s="94">
        <f t="shared" si="59"/>
        <v>12600</v>
      </c>
      <c r="C1874" t="s">
        <v>707</v>
      </c>
      <c r="D1874" s="92">
        <v>42508.604166666664</v>
      </c>
      <c r="E1874" t="s">
        <v>743</v>
      </c>
      <c r="F1874">
        <v>1</v>
      </c>
      <c r="G1874">
        <v>12600</v>
      </c>
      <c r="H1874">
        <v>433</v>
      </c>
      <c r="I1874" t="s">
        <v>797</v>
      </c>
      <c r="K1874" t="s">
        <v>810</v>
      </c>
      <c r="L1874" s="95">
        <v>86.6</v>
      </c>
    </row>
    <row r="1875" spans="1:12" ht="15.75" customHeight="1" x14ac:dyDescent="0.25">
      <c r="A1875" s="93" t="str">
        <f t="shared" si="58"/>
        <v>DC-B36S 7.5-8.5C22-C35 Aliphatic hydrocarbons</v>
      </c>
      <c r="B1875" s="94">
        <f t="shared" si="59"/>
        <v>29600</v>
      </c>
      <c r="C1875" t="s">
        <v>670</v>
      </c>
      <c r="D1875" s="92">
        <v>42509.404166666667</v>
      </c>
      <c r="E1875" t="s">
        <v>743</v>
      </c>
      <c r="F1875">
        <v>1</v>
      </c>
      <c r="G1875">
        <v>29600</v>
      </c>
      <c r="H1875">
        <v>434</v>
      </c>
      <c r="I1875" t="s">
        <v>797</v>
      </c>
      <c r="K1875" t="s">
        <v>810</v>
      </c>
      <c r="L1875" s="95">
        <v>86.8</v>
      </c>
    </row>
    <row r="1876" spans="1:12" ht="15.75" customHeight="1" x14ac:dyDescent="0.25">
      <c r="A1876" s="93" t="str">
        <f t="shared" si="58"/>
        <v>DC-B38aS 1-5 CompC22-C35 Aliphatic hydrocarbons</v>
      </c>
      <c r="B1876" s="94">
        <f t="shared" si="59"/>
        <v>10600</v>
      </c>
      <c r="C1876" t="s">
        <v>696</v>
      </c>
      <c r="D1876" s="92">
        <v>42522.423611111109</v>
      </c>
      <c r="E1876" t="s">
        <v>743</v>
      </c>
      <c r="F1876">
        <v>1</v>
      </c>
      <c r="G1876">
        <v>10600</v>
      </c>
      <c r="H1876">
        <v>435</v>
      </c>
      <c r="I1876" t="s">
        <v>797</v>
      </c>
      <c r="K1876" t="s">
        <v>810</v>
      </c>
      <c r="L1876" s="95">
        <v>86.9</v>
      </c>
    </row>
    <row r="1877" spans="1:12" ht="15.75" customHeight="1" x14ac:dyDescent="0.25">
      <c r="A1877" s="93" t="str">
        <f t="shared" si="58"/>
        <v>DC-B40S 5-10 COMPC22-C35 Aliphatic hydrocarbons</v>
      </c>
      <c r="B1877" s="94">
        <f t="shared" si="59"/>
        <v>17700</v>
      </c>
      <c r="C1877" t="s">
        <v>697</v>
      </c>
      <c r="D1877" s="92">
        <v>42522.570833333331</v>
      </c>
      <c r="E1877" t="s">
        <v>743</v>
      </c>
      <c r="F1877">
        <v>1</v>
      </c>
      <c r="G1877">
        <v>17700</v>
      </c>
      <c r="H1877">
        <v>436</v>
      </c>
      <c r="I1877" t="s">
        <v>797</v>
      </c>
      <c r="K1877" t="s">
        <v>810</v>
      </c>
      <c r="L1877" s="95">
        <v>87.3</v>
      </c>
    </row>
    <row r="1878" spans="1:12" ht="15.75" customHeight="1" x14ac:dyDescent="0.25">
      <c r="A1878" s="93" t="str">
        <f t="shared" si="58"/>
        <v>DC-B36S 5-10 CompC22-C35 Aliphatic hydrocarbons</v>
      </c>
      <c r="B1878" s="94">
        <f t="shared" si="59"/>
        <v>20200</v>
      </c>
      <c r="C1878" t="s">
        <v>698</v>
      </c>
      <c r="D1878" s="92">
        <v>42509.412499999999</v>
      </c>
      <c r="E1878" t="s">
        <v>743</v>
      </c>
      <c r="F1878">
        <v>1</v>
      </c>
      <c r="G1878">
        <v>20200</v>
      </c>
      <c r="H1878">
        <v>436</v>
      </c>
      <c r="I1878" t="s">
        <v>797</v>
      </c>
      <c r="K1878" t="s">
        <v>810</v>
      </c>
      <c r="L1878" s="95">
        <v>87.3</v>
      </c>
    </row>
    <row r="1879" spans="1:12" ht="15.75" customHeight="1" x14ac:dyDescent="0.25">
      <c r="A1879" s="93" t="str">
        <f t="shared" si="58"/>
        <v>DC-B39S 7-8C22-C35 Aliphatic hydrocarbons</v>
      </c>
      <c r="B1879" s="94">
        <f t="shared" si="59"/>
        <v>94900</v>
      </c>
      <c r="C1879" t="s">
        <v>689</v>
      </c>
      <c r="D1879" s="92">
        <v>42510.474305555559</v>
      </c>
      <c r="E1879" t="s">
        <v>743</v>
      </c>
      <c r="F1879">
        <v>1</v>
      </c>
      <c r="G1879">
        <v>94900</v>
      </c>
      <c r="H1879">
        <v>442</v>
      </c>
      <c r="I1879" t="s">
        <v>797</v>
      </c>
      <c r="K1879" t="s">
        <v>810</v>
      </c>
      <c r="L1879" s="95">
        <v>88.4</v>
      </c>
    </row>
    <row r="1880" spans="1:12" ht="15.75" customHeight="1" x14ac:dyDescent="0.25">
      <c r="A1880" s="93" t="str">
        <f t="shared" si="58"/>
        <v>DC-B37S 5-10 CompC22-C35 Aliphatic hydrocarbons</v>
      </c>
      <c r="B1880" s="94">
        <f t="shared" si="59"/>
        <v>78900</v>
      </c>
      <c r="C1880" t="s">
        <v>699</v>
      </c>
      <c r="D1880" s="92">
        <v>42509.535416666666</v>
      </c>
      <c r="E1880" t="s">
        <v>743</v>
      </c>
      <c r="F1880">
        <v>1</v>
      </c>
      <c r="G1880">
        <v>78900</v>
      </c>
      <c r="H1880">
        <v>443</v>
      </c>
      <c r="I1880" t="s">
        <v>797</v>
      </c>
      <c r="K1880" t="s">
        <v>810</v>
      </c>
      <c r="L1880" s="95">
        <v>88.6</v>
      </c>
    </row>
    <row r="1881" spans="1:12" ht="15.75" customHeight="1" x14ac:dyDescent="0.25">
      <c r="A1881" s="93" t="str">
        <f t="shared" si="58"/>
        <v>DC-B38S 5-10 CompC22-C35 Aliphatic hydrocarbons</v>
      </c>
      <c r="B1881" s="94">
        <f t="shared" si="59"/>
        <v>17600</v>
      </c>
      <c r="C1881" t="s">
        <v>673</v>
      </c>
      <c r="D1881" s="92">
        <v>42509.668749999997</v>
      </c>
      <c r="E1881" t="s">
        <v>743</v>
      </c>
      <c r="F1881">
        <v>1</v>
      </c>
      <c r="G1881">
        <v>17600</v>
      </c>
      <c r="H1881">
        <v>444</v>
      </c>
      <c r="I1881" t="s">
        <v>797</v>
      </c>
      <c r="K1881" t="s">
        <v>810</v>
      </c>
      <c r="L1881" s="95">
        <v>88.8</v>
      </c>
    </row>
    <row r="1882" spans="1:12" ht="15.75" customHeight="1" x14ac:dyDescent="0.25">
      <c r="A1882" s="93" t="str">
        <f t="shared" si="58"/>
        <v>DC-B40S 4-5C22-C35 Aliphatic hydrocarbons</v>
      </c>
      <c r="B1882" s="94">
        <f t="shared" si="59"/>
        <v>12000</v>
      </c>
      <c r="C1882" t="s">
        <v>685</v>
      </c>
      <c r="D1882" s="92">
        <v>42522.552083333336</v>
      </c>
      <c r="E1882" t="s">
        <v>743</v>
      </c>
      <c r="F1882">
        <v>1</v>
      </c>
      <c r="G1882">
        <v>12000</v>
      </c>
      <c r="H1882">
        <v>447</v>
      </c>
      <c r="I1882" t="s">
        <v>797</v>
      </c>
      <c r="K1882" t="s">
        <v>810</v>
      </c>
      <c r="L1882" s="95">
        <v>89.3</v>
      </c>
    </row>
    <row r="1883" spans="1:12" ht="15.75" customHeight="1" x14ac:dyDescent="0.25">
      <c r="A1883" s="93" t="str">
        <f t="shared" si="58"/>
        <v>DC-B40S 9.5-10C22-C35 Aliphatic hydrocarbons</v>
      </c>
      <c r="B1883" s="94">
        <f t="shared" si="59"/>
        <v>17700</v>
      </c>
      <c r="C1883" t="s">
        <v>681</v>
      </c>
      <c r="D1883" s="92">
        <v>42522.592361111114</v>
      </c>
      <c r="E1883" t="s">
        <v>743</v>
      </c>
      <c r="F1883">
        <v>1</v>
      </c>
      <c r="G1883">
        <v>17700</v>
      </c>
      <c r="H1883">
        <v>448</v>
      </c>
      <c r="I1883" t="s">
        <v>797</v>
      </c>
      <c r="K1883" t="s">
        <v>810</v>
      </c>
      <c r="L1883" s="95">
        <v>89.5</v>
      </c>
    </row>
    <row r="1884" spans="1:12" ht="15.75" customHeight="1" x14ac:dyDescent="0.25">
      <c r="A1884" s="93" t="str">
        <f t="shared" si="58"/>
        <v>DC-B38aS 4-5C22-C35 Aliphatic hydrocarbons</v>
      </c>
      <c r="B1884" s="94">
        <f t="shared" si="59"/>
        <v>16900</v>
      </c>
      <c r="C1884" t="s">
        <v>683</v>
      </c>
      <c r="D1884" s="92">
        <v>42522.415972222225</v>
      </c>
      <c r="E1884" t="s">
        <v>743</v>
      </c>
      <c r="F1884">
        <v>1</v>
      </c>
      <c r="G1884">
        <v>16900</v>
      </c>
      <c r="H1884">
        <v>448</v>
      </c>
      <c r="I1884" t="s">
        <v>797</v>
      </c>
      <c r="K1884" t="s">
        <v>810</v>
      </c>
      <c r="L1884" s="95">
        <v>89.6</v>
      </c>
    </row>
    <row r="1885" spans="1:12" ht="15.75" customHeight="1" x14ac:dyDescent="0.25">
      <c r="A1885" s="93" t="str">
        <f t="shared" si="58"/>
        <v>DC-B39S 5-10 CompC22-C35 Aliphatic hydrocarbons</v>
      </c>
      <c r="B1885" s="94">
        <f t="shared" si="59"/>
        <v>36800</v>
      </c>
      <c r="C1885" t="s">
        <v>700</v>
      </c>
      <c r="D1885" s="92">
        <v>42510.490277777775</v>
      </c>
      <c r="E1885" t="s">
        <v>743</v>
      </c>
      <c r="F1885">
        <v>1</v>
      </c>
      <c r="G1885">
        <v>36800</v>
      </c>
      <c r="H1885">
        <v>455</v>
      </c>
      <c r="I1885" t="s">
        <v>797</v>
      </c>
      <c r="K1885" t="s">
        <v>810</v>
      </c>
      <c r="L1885" s="95">
        <v>91</v>
      </c>
    </row>
    <row r="1886" spans="1:12" ht="15.75" customHeight="1" x14ac:dyDescent="0.25">
      <c r="A1886" s="93" t="str">
        <f t="shared" si="58"/>
        <v>DC-B40S 15-20 COMPC22-C35 Aliphatic hydrocarbons</v>
      </c>
      <c r="B1886" s="94">
        <f t="shared" si="59"/>
        <v>20000</v>
      </c>
      <c r="C1886" t="s">
        <v>701</v>
      </c>
      <c r="D1886" s="92">
        <v>42522.649305555555</v>
      </c>
      <c r="E1886" t="s">
        <v>743</v>
      </c>
      <c r="F1886">
        <v>1</v>
      </c>
      <c r="G1886">
        <v>20000</v>
      </c>
      <c r="H1886">
        <v>461</v>
      </c>
      <c r="I1886" t="s">
        <v>797</v>
      </c>
      <c r="K1886" t="s">
        <v>810</v>
      </c>
      <c r="L1886" s="95">
        <v>92.2</v>
      </c>
    </row>
    <row r="1887" spans="1:12" ht="15.75" customHeight="1" x14ac:dyDescent="0.25">
      <c r="A1887" s="93" t="str">
        <f t="shared" si="58"/>
        <v>DC-B36S 10-15 CompC22-C35 Aliphatic hydrocarbons</v>
      </c>
      <c r="B1887" s="94">
        <f t="shared" si="59"/>
        <v>20200</v>
      </c>
      <c r="C1887" t="s">
        <v>691</v>
      </c>
      <c r="D1887" s="92">
        <v>42509.429861111108</v>
      </c>
      <c r="E1887" t="s">
        <v>743</v>
      </c>
      <c r="F1887">
        <v>1</v>
      </c>
      <c r="G1887">
        <v>20200</v>
      </c>
      <c r="H1887">
        <v>461</v>
      </c>
      <c r="I1887" t="s">
        <v>797</v>
      </c>
      <c r="K1887" t="s">
        <v>810</v>
      </c>
      <c r="L1887" s="95">
        <v>92.2</v>
      </c>
    </row>
    <row r="1888" spans="1:12" ht="15.75" customHeight="1" x14ac:dyDescent="0.25">
      <c r="A1888" s="93" t="str">
        <f t="shared" si="58"/>
        <v>DC-B39S 10-15 CompC22-C35 Aliphatic hydrocarbons</v>
      </c>
      <c r="B1888" s="94">
        <f t="shared" si="59"/>
        <v>29800</v>
      </c>
      <c r="C1888" t="s">
        <v>694</v>
      </c>
      <c r="D1888" s="92">
        <v>42510.527777777781</v>
      </c>
      <c r="E1888" t="s">
        <v>743</v>
      </c>
      <c r="F1888">
        <v>1</v>
      </c>
      <c r="G1888">
        <v>29800</v>
      </c>
      <c r="H1888">
        <v>463</v>
      </c>
      <c r="I1888" t="s">
        <v>797</v>
      </c>
      <c r="K1888" t="s">
        <v>810</v>
      </c>
      <c r="L1888" s="95">
        <v>92.7</v>
      </c>
    </row>
    <row r="1889" spans="1:12" ht="15.75" customHeight="1" x14ac:dyDescent="0.25">
      <c r="A1889" s="93" t="str">
        <f t="shared" si="58"/>
        <v>DC-B37S 15-20 CompC22-C35 Aliphatic hydrocarbons</v>
      </c>
      <c r="B1889" s="94">
        <f t="shared" si="59"/>
        <v>17500</v>
      </c>
      <c r="C1889" t="s">
        <v>702</v>
      </c>
      <c r="D1889" s="92">
        <v>42509.575694444444</v>
      </c>
      <c r="E1889" t="s">
        <v>743</v>
      </c>
      <c r="F1889">
        <v>1</v>
      </c>
      <c r="G1889">
        <v>17500</v>
      </c>
      <c r="H1889">
        <v>463</v>
      </c>
      <c r="I1889" t="s">
        <v>797</v>
      </c>
      <c r="K1889" t="s">
        <v>810</v>
      </c>
      <c r="L1889" s="95">
        <v>92.6</v>
      </c>
    </row>
    <row r="1890" spans="1:12" ht="15.75" customHeight="1" x14ac:dyDescent="0.25">
      <c r="A1890" s="93" t="str">
        <f t="shared" si="58"/>
        <v>DC-B38aS 10-15 CompC22-C35 Aliphatic hydrocarbons</v>
      </c>
      <c r="B1890" s="94">
        <f t="shared" si="59"/>
        <v>11900</v>
      </c>
      <c r="C1890" t="s">
        <v>703</v>
      </c>
      <c r="D1890" s="92">
        <v>42522.45416666667</v>
      </c>
      <c r="E1890" t="s">
        <v>743</v>
      </c>
      <c r="F1890">
        <v>1</v>
      </c>
      <c r="G1890">
        <v>11900</v>
      </c>
      <c r="H1890">
        <v>469</v>
      </c>
      <c r="I1890" t="s">
        <v>797</v>
      </c>
      <c r="K1890" t="s">
        <v>810</v>
      </c>
      <c r="L1890" s="95">
        <v>93.8</v>
      </c>
    </row>
    <row r="1891" spans="1:12" ht="15.75" customHeight="1" x14ac:dyDescent="0.25">
      <c r="A1891" s="93" t="str">
        <f t="shared" si="58"/>
        <v>DC-B38S 10-15 CompC22-C35 Aliphatic hydrocarbons</v>
      </c>
      <c r="B1891" s="94">
        <f t="shared" si="59"/>
        <v>16100</v>
      </c>
      <c r="C1891" t="s">
        <v>686</v>
      </c>
      <c r="D1891" s="92">
        <v>42510.378472222219</v>
      </c>
      <c r="E1891" t="s">
        <v>743</v>
      </c>
      <c r="F1891">
        <v>1</v>
      </c>
      <c r="G1891">
        <v>16100</v>
      </c>
      <c r="H1891">
        <v>473</v>
      </c>
      <c r="I1891" t="s">
        <v>797</v>
      </c>
      <c r="K1891" t="s">
        <v>810</v>
      </c>
      <c r="L1891" s="95">
        <v>94.6</v>
      </c>
    </row>
    <row r="1892" spans="1:12" ht="15.75" customHeight="1" x14ac:dyDescent="0.25">
      <c r="A1892" s="93" t="str">
        <f t="shared" si="58"/>
        <v>DC-B35S 4-5C22-C35 Aliphatic hydrocarbons</v>
      </c>
      <c r="B1892" s="94">
        <f t="shared" si="59"/>
        <v>16800</v>
      </c>
      <c r="C1892" t="s">
        <v>688</v>
      </c>
      <c r="D1892" s="92">
        <v>42508.583333333336</v>
      </c>
      <c r="E1892" t="s">
        <v>743</v>
      </c>
      <c r="F1892">
        <v>1</v>
      </c>
      <c r="G1892">
        <v>16800</v>
      </c>
      <c r="H1892">
        <v>479</v>
      </c>
      <c r="I1892" t="s">
        <v>797</v>
      </c>
      <c r="K1892" t="s">
        <v>810</v>
      </c>
      <c r="L1892" s="95">
        <v>95.8</v>
      </c>
    </row>
    <row r="1893" spans="1:12" ht="15.75" customHeight="1" x14ac:dyDescent="0.25">
      <c r="A1893" s="93" t="str">
        <f t="shared" si="58"/>
        <v>DC-B40S 10-15 COMPC22-C35 Aliphatic hydrocarbons</v>
      </c>
      <c r="B1893" s="94">
        <f t="shared" si="59"/>
        <v>22800</v>
      </c>
      <c r="C1893" t="s">
        <v>704</v>
      </c>
      <c r="D1893" s="92">
        <v>42522.609027777777</v>
      </c>
      <c r="E1893" t="s">
        <v>743</v>
      </c>
      <c r="F1893">
        <v>1</v>
      </c>
      <c r="G1893">
        <v>22800</v>
      </c>
      <c r="H1893">
        <v>481</v>
      </c>
      <c r="I1893" t="s">
        <v>797</v>
      </c>
      <c r="K1893" t="s">
        <v>810</v>
      </c>
      <c r="L1893" s="95">
        <v>96.3</v>
      </c>
    </row>
    <row r="1894" spans="1:12" ht="15.75" customHeight="1" x14ac:dyDescent="0.25">
      <c r="A1894" s="93" t="str">
        <f t="shared" si="58"/>
        <v>DC-B37S 10-15 CompC22-C35 Aliphatic hydrocarbons</v>
      </c>
      <c r="B1894" s="94">
        <f t="shared" si="59"/>
        <v>25900</v>
      </c>
      <c r="C1894" t="s">
        <v>705</v>
      </c>
      <c r="D1894" s="92">
        <v>42509.553472222222</v>
      </c>
      <c r="E1894" t="s">
        <v>743</v>
      </c>
      <c r="F1894">
        <v>1</v>
      </c>
      <c r="G1894">
        <v>25900</v>
      </c>
      <c r="H1894">
        <v>484</v>
      </c>
      <c r="I1894" t="s">
        <v>797</v>
      </c>
      <c r="K1894" t="s">
        <v>810</v>
      </c>
      <c r="L1894" s="95">
        <v>96.9</v>
      </c>
    </row>
    <row r="1895" spans="1:12" ht="15.75" customHeight="1" x14ac:dyDescent="0.25">
      <c r="A1895" s="93" t="str">
        <f t="shared" si="58"/>
        <v>DC-B38aS 5-10 CompC22-C35 Aliphatic hydrocarbons</v>
      </c>
      <c r="B1895" s="94">
        <f t="shared" si="59"/>
        <v>20500</v>
      </c>
      <c r="C1895" t="s">
        <v>706</v>
      </c>
      <c r="D1895" s="92">
        <v>42522.440972222219</v>
      </c>
      <c r="E1895" t="s">
        <v>743</v>
      </c>
      <c r="F1895">
        <v>1</v>
      </c>
      <c r="G1895">
        <v>20500</v>
      </c>
      <c r="H1895">
        <v>492</v>
      </c>
      <c r="I1895" t="s">
        <v>797</v>
      </c>
      <c r="K1895" t="s">
        <v>810</v>
      </c>
      <c r="L1895" s="95">
        <v>98.5</v>
      </c>
    </row>
    <row r="1896" spans="1:12" ht="15.75" customHeight="1" x14ac:dyDescent="0.25">
      <c r="A1896" s="93" t="str">
        <f t="shared" si="58"/>
        <v>DC-B40S 11.5-12.5C22-C35 Aliphatic hydrocarbons</v>
      </c>
      <c r="B1896" s="94">
        <f t="shared" si="59"/>
        <v>16200</v>
      </c>
      <c r="C1896" t="s">
        <v>690</v>
      </c>
      <c r="D1896" s="92">
        <v>42522.604166666664</v>
      </c>
      <c r="E1896" t="s">
        <v>743</v>
      </c>
      <c r="F1896">
        <v>1</v>
      </c>
      <c r="G1896">
        <v>16200</v>
      </c>
      <c r="H1896">
        <v>493</v>
      </c>
      <c r="I1896" t="s">
        <v>797</v>
      </c>
      <c r="K1896" t="s">
        <v>810</v>
      </c>
      <c r="L1896" s="95">
        <v>98.6</v>
      </c>
    </row>
    <row r="1897" spans="1:12" ht="15.75" customHeight="1" x14ac:dyDescent="0.25">
      <c r="A1897" s="93" t="str">
        <f t="shared" si="58"/>
        <v>DC-B36S 15-20 CompC22-C35 Aliphatic hydrocarbons</v>
      </c>
      <c r="B1897" s="94">
        <f t="shared" si="59"/>
        <v>13400</v>
      </c>
      <c r="C1897" t="s">
        <v>692</v>
      </c>
      <c r="D1897" s="92">
        <v>42509.461111111108</v>
      </c>
      <c r="E1897" t="s">
        <v>743</v>
      </c>
      <c r="F1897">
        <v>1</v>
      </c>
      <c r="G1897">
        <v>13400</v>
      </c>
      <c r="H1897">
        <v>498</v>
      </c>
      <c r="I1897" t="s">
        <v>797</v>
      </c>
      <c r="K1897" t="s">
        <v>810</v>
      </c>
      <c r="L1897" s="95">
        <v>99.5</v>
      </c>
    </row>
    <row r="1898" spans="1:12" ht="15.75" customHeight="1" x14ac:dyDescent="0.25">
      <c r="A1898" s="93" t="str">
        <f t="shared" si="58"/>
        <v>DC-B35 5-10 CompositeC22-C35 Aliphatic hydrocarbons</v>
      </c>
      <c r="B1898" s="94">
        <f t="shared" si="59"/>
        <v>21700</v>
      </c>
      <c r="C1898" t="s">
        <v>682</v>
      </c>
      <c r="D1898" s="92">
        <v>42508</v>
      </c>
      <c r="E1898" t="s">
        <v>743</v>
      </c>
      <c r="F1898">
        <v>1</v>
      </c>
      <c r="G1898">
        <v>21700</v>
      </c>
      <c r="H1898">
        <v>506</v>
      </c>
      <c r="I1898" t="s">
        <v>797</v>
      </c>
      <c r="K1898" t="s">
        <v>810</v>
      </c>
      <c r="L1898" s="95">
        <v>101</v>
      </c>
    </row>
    <row r="1899" spans="1:12" ht="15.75" customHeight="1" x14ac:dyDescent="0.25">
      <c r="A1899" s="93" t="str">
        <f t="shared" si="58"/>
        <v>DC-B39S 6-7C22-C35 Aliphatic hydrocarbons</v>
      </c>
      <c r="B1899" s="94">
        <f t="shared" si="59"/>
        <v>177000</v>
      </c>
      <c r="C1899" t="s">
        <v>674</v>
      </c>
      <c r="D1899" s="92">
        <v>42510.464583333334</v>
      </c>
      <c r="E1899" t="s">
        <v>743</v>
      </c>
      <c r="F1899">
        <v>2</v>
      </c>
      <c r="G1899">
        <v>177000</v>
      </c>
      <c r="H1899">
        <v>814</v>
      </c>
      <c r="I1899" t="s">
        <v>797</v>
      </c>
      <c r="K1899" t="s">
        <v>810</v>
      </c>
      <c r="L1899" s="95">
        <v>163</v>
      </c>
    </row>
    <row r="1900" spans="1:12" ht="15.75" customHeight="1" x14ac:dyDescent="0.25">
      <c r="A1900" s="93" t="str">
        <f t="shared" si="58"/>
        <v>DC-B38aS 1.5-2.5C17-C21 Aliphatic hydrocarbons</v>
      </c>
      <c r="B1900" s="94">
        <f t="shared" si="59"/>
        <v>813</v>
      </c>
      <c r="C1900" t="s">
        <v>671</v>
      </c>
      <c r="D1900" s="92">
        <v>42522.402777777781</v>
      </c>
      <c r="E1900" t="s">
        <v>744</v>
      </c>
      <c r="F1900">
        <v>1</v>
      </c>
      <c r="G1900">
        <v>813</v>
      </c>
      <c r="H1900">
        <v>394</v>
      </c>
      <c r="I1900" t="s">
        <v>797</v>
      </c>
      <c r="K1900" t="s">
        <v>810</v>
      </c>
      <c r="L1900" s="95">
        <v>278</v>
      </c>
    </row>
    <row r="1901" spans="1:12" ht="15.75" customHeight="1" x14ac:dyDescent="0.25">
      <c r="A1901" s="93" t="str">
        <f t="shared" si="58"/>
        <v>DC-B38S 1.5-2.5C17-C21 Aliphatic hydrocarbons</v>
      </c>
      <c r="B1901" s="94">
        <f t="shared" si="59"/>
        <v>473</v>
      </c>
      <c r="C1901" t="s">
        <v>684</v>
      </c>
      <c r="D1901" s="92">
        <v>42509.643055555556</v>
      </c>
      <c r="E1901" t="s">
        <v>744</v>
      </c>
      <c r="F1901">
        <v>1</v>
      </c>
      <c r="G1901">
        <v>473</v>
      </c>
      <c r="H1901">
        <v>400</v>
      </c>
      <c r="I1901" t="s">
        <v>797</v>
      </c>
      <c r="K1901" t="s">
        <v>810</v>
      </c>
      <c r="L1901" s="95">
        <v>282</v>
      </c>
    </row>
    <row r="1902" spans="1:12" ht="15.75" customHeight="1" x14ac:dyDescent="0.25">
      <c r="A1902" s="93" t="str">
        <f t="shared" si="58"/>
        <v>DC-B35S 10-15 CompositeC17-C21 Aliphatic hydrocarbons</v>
      </c>
      <c r="B1902" s="94">
        <f t="shared" si="59"/>
        <v>402</v>
      </c>
      <c r="C1902" t="s">
        <v>669</v>
      </c>
      <c r="D1902" s="92">
        <v>42508.645833333336</v>
      </c>
      <c r="E1902" t="s">
        <v>744</v>
      </c>
      <c r="F1902">
        <v>1</v>
      </c>
      <c r="G1902">
        <v>402</v>
      </c>
      <c r="H1902">
        <v>400</v>
      </c>
      <c r="I1902" t="s">
        <v>797</v>
      </c>
      <c r="K1902" t="s">
        <v>810</v>
      </c>
      <c r="L1902" s="95">
        <v>282</v>
      </c>
    </row>
    <row r="1903" spans="1:12" ht="15.75" customHeight="1" x14ac:dyDescent="0.25">
      <c r="A1903" s="93" t="str">
        <f t="shared" si="58"/>
        <v>DC-B37S 6-7C17-C21 Aliphatic hydrocarbons</v>
      </c>
      <c r="B1903" s="94">
        <f t="shared" si="59"/>
        <v>16500</v>
      </c>
      <c r="C1903" t="s">
        <v>680</v>
      </c>
      <c r="D1903" s="92">
        <v>42509.510416666664</v>
      </c>
      <c r="E1903" t="s">
        <v>744</v>
      </c>
      <c r="F1903">
        <v>1</v>
      </c>
      <c r="G1903">
        <v>16500</v>
      </c>
      <c r="H1903">
        <v>403</v>
      </c>
      <c r="I1903" t="s">
        <v>797</v>
      </c>
      <c r="K1903" t="s">
        <v>810</v>
      </c>
      <c r="L1903" s="95">
        <v>284</v>
      </c>
    </row>
    <row r="1904" spans="1:12" ht="15.75" customHeight="1" x14ac:dyDescent="0.25">
      <c r="A1904" s="93" t="str">
        <f t="shared" si="58"/>
        <v>DC-B36S 6.5-7.5C17-C21 Aliphatic hydrocarbons</v>
      </c>
      <c r="B1904" s="94">
        <f t="shared" si="59"/>
        <v>487</v>
      </c>
      <c r="C1904" t="s">
        <v>675</v>
      </c>
      <c r="D1904" s="92">
        <v>42509.383333333331</v>
      </c>
      <c r="E1904" t="s">
        <v>744</v>
      </c>
      <c r="F1904">
        <v>1</v>
      </c>
      <c r="G1904">
        <v>487</v>
      </c>
      <c r="H1904">
        <v>405</v>
      </c>
      <c r="I1904" t="s">
        <v>797</v>
      </c>
      <c r="K1904" t="s">
        <v>810</v>
      </c>
      <c r="L1904" s="95">
        <v>286</v>
      </c>
    </row>
    <row r="1905" spans="1:12" ht="15.75" customHeight="1" x14ac:dyDescent="0.25">
      <c r="A1905" s="93" t="str">
        <f t="shared" si="58"/>
        <v>DC-B40S 18.5-19.5'C17-C21 Aliphatic hydrocarbons</v>
      </c>
      <c r="B1905" s="94" t="str">
        <f t="shared" si="59"/>
        <v>&lt;291</v>
      </c>
      <c r="C1905" t="s">
        <v>687</v>
      </c>
      <c r="D1905" s="92">
        <v>42522.652777777781</v>
      </c>
      <c r="E1905" t="s">
        <v>744</v>
      </c>
      <c r="F1905">
        <v>1</v>
      </c>
      <c r="H1905">
        <v>412</v>
      </c>
      <c r="I1905" t="s">
        <v>797</v>
      </c>
      <c r="J1905" t="s">
        <v>801</v>
      </c>
      <c r="K1905" t="s">
        <v>810</v>
      </c>
      <c r="L1905" s="95">
        <v>291</v>
      </c>
    </row>
    <row r="1906" spans="1:12" ht="15.75" customHeight="1" x14ac:dyDescent="0.25">
      <c r="A1906" s="93" t="str">
        <f t="shared" si="58"/>
        <v>DC-B35S 0.5-1.5C17-C21 Aliphatic hydrocarbons</v>
      </c>
      <c r="B1906" s="94">
        <f t="shared" si="59"/>
        <v>698</v>
      </c>
      <c r="C1906" t="s">
        <v>672</v>
      </c>
      <c r="D1906" s="92">
        <v>42508.552083333336</v>
      </c>
      <c r="E1906" t="s">
        <v>744</v>
      </c>
      <c r="F1906">
        <v>1</v>
      </c>
      <c r="G1906">
        <v>698</v>
      </c>
      <c r="H1906">
        <v>420</v>
      </c>
      <c r="I1906" t="s">
        <v>797</v>
      </c>
      <c r="K1906" t="s">
        <v>810</v>
      </c>
      <c r="L1906" s="95">
        <v>296</v>
      </c>
    </row>
    <row r="1907" spans="1:12" ht="15.75" customHeight="1" x14ac:dyDescent="0.25">
      <c r="A1907" s="93" t="str">
        <f t="shared" si="58"/>
        <v>DC-B36S 5.5-6.5C17-C21 Aliphatic hydrocarbons</v>
      </c>
      <c r="B1907" s="94">
        <f t="shared" si="59"/>
        <v>541</v>
      </c>
      <c r="C1907" t="s">
        <v>679</v>
      </c>
      <c r="D1907" s="92">
        <v>42509.368750000001</v>
      </c>
      <c r="E1907" t="s">
        <v>744</v>
      </c>
      <c r="F1907">
        <v>1</v>
      </c>
      <c r="G1907">
        <v>541</v>
      </c>
      <c r="H1907">
        <v>422</v>
      </c>
      <c r="I1907" t="s">
        <v>797</v>
      </c>
      <c r="K1907" t="s">
        <v>810</v>
      </c>
      <c r="L1907" s="95">
        <v>298</v>
      </c>
    </row>
    <row r="1908" spans="1:12" ht="15.75" customHeight="1" x14ac:dyDescent="0.25">
      <c r="A1908" s="93" t="str">
        <f t="shared" si="58"/>
        <v>DC-B37S 7-8C17-C21 Aliphatic hydrocarbons</v>
      </c>
      <c r="B1908" s="94">
        <f t="shared" si="59"/>
        <v>112000</v>
      </c>
      <c r="C1908" t="s">
        <v>693</v>
      </c>
      <c r="D1908" s="92">
        <v>42509.520138888889</v>
      </c>
      <c r="E1908" t="s">
        <v>744</v>
      </c>
      <c r="F1908">
        <v>1</v>
      </c>
      <c r="G1908">
        <v>112000</v>
      </c>
      <c r="H1908">
        <v>424</v>
      </c>
      <c r="I1908" t="s">
        <v>797</v>
      </c>
      <c r="K1908" t="s">
        <v>810</v>
      </c>
      <c r="L1908" s="95">
        <v>299</v>
      </c>
    </row>
    <row r="1909" spans="1:12" ht="15.75" customHeight="1" x14ac:dyDescent="0.25">
      <c r="A1909" s="93" t="str">
        <f t="shared" si="58"/>
        <v>DC-B35S 2.5-3.5C17-C21 Aliphatic hydrocarbons</v>
      </c>
      <c r="B1909" s="94">
        <f t="shared" si="59"/>
        <v>473</v>
      </c>
      <c r="C1909" t="s">
        <v>677</v>
      </c>
      <c r="D1909" s="92">
        <v>42508.569444444445</v>
      </c>
      <c r="E1909" t="s">
        <v>744</v>
      </c>
      <c r="F1909">
        <v>1</v>
      </c>
      <c r="G1909">
        <v>473</v>
      </c>
      <c r="H1909">
        <v>424</v>
      </c>
      <c r="I1909" t="s">
        <v>797</v>
      </c>
      <c r="K1909" t="s">
        <v>810</v>
      </c>
      <c r="L1909" s="95">
        <v>299</v>
      </c>
    </row>
    <row r="1910" spans="1:12" ht="15.75" customHeight="1" x14ac:dyDescent="0.25">
      <c r="A1910" s="93" t="str">
        <f t="shared" si="58"/>
        <v>DC-B40S 7-8C17-C21 Aliphatic hydrocarbons</v>
      </c>
      <c r="B1910" s="94" t="str">
        <f t="shared" si="59"/>
        <v>&lt;300</v>
      </c>
      <c r="C1910" t="s">
        <v>678</v>
      </c>
      <c r="D1910" s="92">
        <v>42522.565972222219</v>
      </c>
      <c r="E1910" t="s">
        <v>744</v>
      </c>
      <c r="F1910">
        <v>1</v>
      </c>
      <c r="H1910">
        <v>425</v>
      </c>
      <c r="I1910" t="s">
        <v>797</v>
      </c>
      <c r="J1910" t="s">
        <v>801</v>
      </c>
      <c r="K1910" t="s">
        <v>810</v>
      </c>
      <c r="L1910" s="95">
        <v>300</v>
      </c>
    </row>
    <row r="1911" spans="1:12" ht="15.75" customHeight="1" x14ac:dyDescent="0.25">
      <c r="A1911" s="93" t="str">
        <f t="shared" si="58"/>
        <v>DC-B38S 1-5 CompC17-C21 Aliphatic hydrocarbons</v>
      </c>
      <c r="B1911" s="94">
        <f t="shared" si="59"/>
        <v>556</v>
      </c>
      <c r="C1911" t="s">
        <v>695</v>
      </c>
      <c r="D1911" s="92">
        <v>42509.621527777781</v>
      </c>
      <c r="E1911" t="s">
        <v>744</v>
      </c>
      <c r="F1911">
        <v>1</v>
      </c>
      <c r="G1911">
        <v>556</v>
      </c>
      <c r="H1911">
        <v>426</v>
      </c>
      <c r="I1911" t="s">
        <v>797</v>
      </c>
      <c r="K1911" t="s">
        <v>810</v>
      </c>
      <c r="L1911" s="95">
        <v>301</v>
      </c>
    </row>
    <row r="1912" spans="1:12" ht="15.75" customHeight="1" x14ac:dyDescent="0.25">
      <c r="A1912" s="93" t="str">
        <f t="shared" si="58"/>
        <v>DC-B38S 2.66-3.33C17-C21 Aliphatic hydrocarbons</v>
      </c>
      <c r="B1912" s="94">
        <f t="shared" si="59"/>
        <v>471</v>
      </c>
      <c r="C1912" t="s">
        <v>676</v>
      </c>
      <c r="D1912" s="92">
        <v>42509.654861111114</v>
      </c>
      <c r="E1912" t="s">
        <v>744</v>
      </c>
      <c r="F1912">
        <v>1</v>
      </c>
      <c r="G1912">
        <v>471</v>
      </c>
      <c r="H1912">
        <v>432</v>
      </c>
      <c r="I1912" t="s">
        <v>797</v>
      </c>
      <c r="K1912" t="s">
        <v>810</v>
      </c>
      <c r="L1912" s="95">
        <v>305</v>
      </c>
    </row>
    <row r="1913" spans="1:12" ht="15.75" customHeight="1" x14ac:dyDescent="0.25">
      <c r="A1913" s="93" t="str">
        <f t="shared" si="58"/>
        <v>DC-B35S 1-5 CompositeC17-C21 Aliphatic hydrocarbons</v>
      </c>
      <c r="B1913" s="94">
        <f t="shared" si="59"/>
        <v>531</v>
      </c>
      <c r="C1913" t="s">
        <v>707</v>
      </c>
      <c r="D1913" s="92">
        <v>42508.604166666664</v>
      </c>
      <c r="E1913" t="s">
        <v>744</v>
      </c>
      <c r="F1913">
        <v>1</v>
      </c>
      <c r="G1913">
        <v>531</v>
      </c>
      <c r="H1913">
        <v>433</v>
      </c>
      <c r="I1913" t="s">
        <v>797</v>
      </c>
      <c r="K1913" t="s">
        <v>810</v>
      </c>
      <c r="L1913" s="95">
        <v>306</v>
      </c>
    </row>
    <row r="1914" spans="1:12" ht="15.75" customHeight="1" x14ac:dyDescent="0.25">
      <c r="A1914" s="93" t="str">
        <f t="shared" si="58"/>
        <v>DC-B36S 7.5-8.5C17-C21 Aliphatic hydrocarbons</v>
      </c>
      <c r="B1914" s="94">
        <f t="shared" si="59"/>
        <v>2150</v>
      </c>
      <c r="C1914" t="s">
        <v>670</v>
      </c>
      <c r="D1914" s="92">
        <v>42509.404166666667</v>
      </c>
      <c r="E1914" t="s">
        <v>744</v>
      </c>
      <c r="F1914">
        <v>1</v>
      </c>
      <c r="G1914">
        <v>2150</v>
      </c>
      <c r="H1914">
        <v>434</v>
      </c>
      <c r="I1914" t="s">
        <v>797</v>
      </c>
      <c r="K1914" t="s">
        <v>810</v>
      </c>
      <c r="L1914" s="95">
        <v>306</v>
      </c>
    </row>
    <row r="1915" spans="1:12" ht="15.75" customHeight="1" x14ac:dyDescent="0.25">
      <c r="A1915" s="93" t="str">
        <f t="shared" si="58"/>
        <v>DC-B38aS 1-5 CompC17-C21 Aliphatic hydrocarbons</v>
      </c>
      <c r="B1915" s="94" t="str">
        <f t="shared" si="59"/>
        <v>321J</v>
      </c>
      <c r="C1915" t="s">
        <v>696</v>
      </c>
      <c r="D1915" s="92">
        <v>42522.423611111109</v>
      </c>
      <c r="E1915" t="s">
        <v>744</v>
      </c>
      <c r="F1915">
        <v>1</v>
      </c>
      <c r="G1915">
        <v>321</v>
      </c>
      <c r="H1915">
        <v>435</v>
      </c>
      <c r="I1915" t="s">
        <v>797</v>
      </c>
      <c r="J1915" t="s">
        <v>804</v>
      </c>
      <c r="K1915" t="s">
        <v>810</v>
      </c>
      <c r="L1915" s="95">
        <v>307</v>
      </c>
    </row>
    <row r="1916" spans="1:12" ht="15.75" customHeight="1" x14ac:dyDescent="0.25">
      <c r="A1916" s="93" t="str">
        <f t="shared" si="58"/>
        <v>DC-B40S 5-10 COMPC17-C21 Aliphatic hydrocarbons</v>
      </c>
      <c r="B1916" s="94">
        <f t="shared" si="59"/>
        <v>519</v>
      </c>
      <c r="C1916" t="s">
        <v>697</v>
      </c>
      <c r="D1916" s="92">
        <v>42522.570833333331</v>
      </c>
      <c r="E1916" t="s">
        <v>744</v>
      </c>
      <c r="F1916">
        <v>1</v>
      </c>
      <c r="G1916">
        <v>519</v>
      </c>
      <c r="H1916">
        <v>436</v>
      </c>
      <c r="I1916" t="s">
        <v>797</v>
      </c>
      <c r="K1916" t="s">
        <v>810</v>
      </c>
      <c r="L1916" s="95">
        <v>308</v>
      </c>
    </row>
    <row r="1917" spans="1:12" ht="15.75" customHeight="1" x14ac:dyDescent="0.25">
      <c r="A1917" s="93" t="str">
        <f t="shared" si="58"/>
        <v>DC-B36S 5-10 CompC17-C21 Aliphatic hydrocarbons</v>
      </c>
      <c r="B1917" s="94">
        <f t="shared" si="59"/>
        <v>2030</v>
      </c>
      <c r="C1917" t="s">
        <v>698</v>
      </c>
      <c r="D1917" s="92">
        <v>42509.412499999999</v>
      </c>
      <c r="E1917" t="s">
        <v>744</v>
      </c>
      <c r="F1917">
        <v>1</v>
      </c>
      <c r="G1917">
        <v>2030</v>
      </c>
      <c r="H1917">
        <v>436</v>
      </c>
      <c r="I1917" t="s">
        <v>797</v>
      </c>
      <c r="K1917" t="s">
        <v>810</v>
      </c>
      <c r="L1917" s="95">
        <v>308</v>
      </c>
    </row>
    <row r="1918" spans="1:12" ht="15.75" customHeight="1" x14ac:dyDescent="0.25">
      <c r="A1918" s="93" t="str">
        <f t="shared" si="58"/>
        <v>DC-B39S 7-8C17-C21 Aliphatic hydrocarbons</v>
      </c>
      <c r="B1918" s="94">
        <f t="shared" si="59"/>
        <v>93000</v>
      </c>
      <c r="C1918" t="s">
        <v>689</v>
      </c>
      <c r="D1918" s="92">
        <v>42510.474305555559</v>
      </c>
      <c r="E1918" t="s">
        <v>744</v>
      </c>
      <c r="F1918">
        <v>1</v>
      </c>
      <c r="G1918">
        <v>93000</v>
      </c>
      <c r="H1918">
        <v>442</v>
      </c>
      <c r="I1918" t="s">
        <v>797</v>
      </c>
      <c r="K1918" t="s">
        <v>810</v>
      </c>
      <c r="L1918" s="95">
        <v>312</v>
      </c>
    </row>
    <row r="1919" spans="1:12" ht="15.75" customHeight="1" x14ac:dyDescent="0.25">
      <c r="A1919" s="93" t="str">
        <f t="shared" si="58"/>
        <v>DC-B37S 5-10 CompC17-C21 Aliphatic hydrocarbons</v>
      </c>
      <c r="B1919" s="94">
        <f t="shared" si="59"/>
        <v>74500</v>
      </c>
      <c r="C1919" t="s">
        <v>699</v>
      </c>
      <c r="D1919" s="92">
        <v>42509.535416666666</v>
      </c>
      <c r="E1919" t="s">
        <v>744</v>
      </c>
      <c r="F1919">
        <v>1</v>
      </c>
      <c r="G1919">
        <v>74500</v>
      </c>
      <c r="H1919">
        <v>443</v>
      </c>
      <c r="I1919" t="s">
        <v>797</v>
      </c>
      <c r="K1919" t="s">
        <v>810</v>
      </c>
      <c r="L1919" s="95">
        <v>313</v>
      </c>
    </row>
    <row r="1920" spans="1:12" ht="15.75" customHeight="1" x14ac:dyDescent="0.25">
      <c r="A1920" s="93" t="str">
        <f t="shared" si="58"/>
        <v>DC-B38S 5-10 CompC17-C21 Aliphatic hydrocarbons</v>
      </c>
      <c r="B1920" s="94">
        <f t="shared" si="59"/>
        <v>511</v>
      </c>
      <c r="C1920" t="s">
        <v>673</v>
      </c>
      <c r="D1920" s="92">
        <v>42509.668749999997</v>
      </c>
      <c r="E1920" t="s">
        <v>744</v>
      </c>
      <c r="F1920">
        <v>1</v>
      </c>
      <c r="G1920">
        <v>511</v>
      </c>
      <c r="H1920">
        <v>444</v>
      </c>
      <c r="I1920" t="s">
        <v>797</v>
      </c>
      <c r="K1920" t="s">
        <v>810</v>
      </c>
      <c r="L1920" s="95">
        <v>313</v>
      </c>
    </row>
    <row r="1921" spans="1:12" ht="15.75" customHeight="1" x14ac:dyDescent="0.25">
      <c r="A1921" s="93" t="str">
        <f t="shared" si="58"/>
        <v>DC-B40S 4-5C17-C21 Aliphatic hydrocarbons</v>
      </c>
      <c r="B1921" s="94" t="str">
        <f t="shared" si="59"/>
        <v>&lt;315</v>
      </c>
      <c r="C1921" t="s">
        <v>685</v>
      </c>
      <c r="D1921" s="92">
        <v>42522.552083333336</v>
      </c>
      <c r="E1921" t="s">
        <v>744</v>
      </c>
      <c r="F1921">
        <v>1</v>
      </c>
      <c r="H1921">
        <v>447</v>
      </c>
      <c r="I1921" t="s">
        <v>797</v>
      </c>
      <c r="J1921" t="s">
        <v>801</v>
      </c>
      <c r="K1921" t="s">
        <v>810</v>
      </c>
      <c r="L1921" s="95">
        <v>315</v>
      </c>
    </row>
    <row r="1922" spans="1:12" ht="15.75" customHeight="1" x14ac:dyDescent="0.25">
      <c r="A1922" s="93" t="str">
        <f t="shared" ref="A1922:A1985" si="60">C1922&amp;E1922</f>
        <v>DC-B40S 9.5-10C17-C21 Aliphatic hydrocarbons</v>
      </c>
      <c r="B1922" s="94" t="str">
        <f t="shared" ref="B1922:B1985" si="61">IF(J1922="J",G1922&amp;J1922,IF(ISNUMBER(G1922),G1922,"&lt;"&amp;L1922))</f>
        <v>&lt;316</v>
      </c>
      <c r="C1922" t="s">
        <v>681</v>
      </c>
      <c r="D1922" s="92">
        <v>42522.592361111114</v>
      </c>
      <c r="E1922" t="s">
        <v>744</v>
      </c>
      <c r="F1922">
        <v>1</v>
      </c>
      <c r="H1922">
        <v>448</v>
      </c>
      <c r="I1922" t="s">
        <v>797</v>
      </c>
      <c r="J1922" t="s">
        <v>801</v>
      </c>
      <c r="K1922" t="s">
        <v>810</v>
      </c>
      <c r="L1922" s="95">
        <v>316</v>
      </c>
    </row>
    <row r="1923" spans="1:12" ht="15.75" customHeight="1" x14ac:dyDescent="0.25">
      <c r="A1923" s="93" t="str">
        <f t="shared" si="60"/>
        <v>DC-B38aS 4-5C17-C21 Aliphatic hydrocarbons</v>
      </c>
      <c r="B1923" s="94">
        <f t="shared" si="61"/>
        <v>485</v>
      </c>
      <c r="C1923" t="s">
        <v>683</v>
      </c>
      <c r="D1923" s="92">
        <v>42522.415972222225</v>
      </c>
      <c r="E1923" t="s">
        <v>744</v>
      </c>
      <c r="F1923">
        <v>1</v>
      </c>
      <c r="G1923">
        <v>485</v>
      </c>
      <c r="H1923">
        <v>448</v>
      </c>
      <c r="I1923" t="s">
        <v>797</v>
      </c>
      <c r="K1923" t="s">
        <v>810</v>
      </c>
      <c r="L1923" s="95">
        <v>316</v>
      </c>
    </row>
    <row r="1924" spans="1:12" ht="15.75" customHeight="1" x14ac:dyDescent="0.25">
      <c r="A1924" s="93" t="str">
        <f t="shared" si="60"/>
        <v>DC-B39S 5-10 CompC17-C21 Aliphatic hydrocarbons</v>
      </c>
      <c r="B1924" s="94">
        <f t="shared" si="61"/>
        <v>7460</v>
      </c>
      <c r="C1924" t="s">
        <v>700</v>
      </c>
      <c r="D1924" s="92">
        <v>42510.490277777775</v>
      </c>
      <c r="E1924" t="s">
        <v>744</v>
      </c>
      <c r="F1924">
        <v>1</v>
      </c>
      <c r="G1924">
        <v>7460</v>
      </c>
      <c r="H1924">
        <v>455</v>
      </c>
      <c r="I1924" t="s">
        <v>797</v>
      </c>
      <c r="K1924" t="s">
        <v>810</v>
      </c>
      <c r="L1924" s="95">
        <v>321</v>
      </c>
    </row>
    <row r="1925" spans="1:12" ht="15.75" customHeight="1" x14ac:dyDescent="0.25">
      <c r="A1925" s="93" t="str">
        <f t="shared" si="60"/>
        <v>DC-B40S 15-20 COMPC17-C21 Aliphatic hydrocarbons</v>
      </c>
      <c r="B1925" s="94" t="str">
        <f t="shared" si="61"/>
        <v>&lt;326</v>
      </c>
      <c r="C1925" t="s">
        <v>701</v>
      </c>
      <c r="D1925" s="92">
        <v>42522.649305555555</v>
      </c>
      <c r="E1925" t="s">
        <v>744</v>
      </c>
      <c r="F1925">
        <v>1</v>
      </c>
      <c r="H1925">
        <v>461</v>
      </c>
      <c r="I1925" t="s">
        <v>797</v>
      </c>
      <c r="J1925" t="s">
        <v>801</v>
      </c>
      <c r="K1925" t="s">
        <v>810</v>
      </c>
      <c r="L1925" s="95">
        <v>326</v>
      </c>
    </row>
    <row r="1926" spans="1:12" ht="15.75" customHeight="1" x14ac:dyDescent="0.25">
      <c r="A1926" s="93" t="str">
        <f t="shared" si="60"/>
        <v>DC-B36S 10-15 CompC17-C21 Aliphatic hydrocarbons</v>
      </c>
      <c r="B1926" s="94">
        <f t="shared" si="61"/>
        <v>1310</v>
      </c>
      <c r="C1926" t="s">
        <v>691</v>
      </c>
      <c r="D1926" s="92">
        <v>42509.429861111108</v>
      </c>
      <c r="E1926" t="s">
        <v>744</v>
      </c>
      <c r="F1926">
        <v>1</v>
      </c>
      <c r="G1926">
        <v>1310</v>
      </c>
      <c r="H1926">
        <v>461</v>
      </c>
      <c r="I1926" t="s">
        <v>797</v>
      </c>
      <c r="K1926" t="s">
        <v>810</v>
      </c>
      <c r="L1926" s="95">
        <v>325</v>
      </c>
    </row>
    <row r="1927" spans="1:12" ht="15.75" customHeight="1" x14ac:dyDescent="0.25">
      <c r="A1927" s="93" t="str">
        <f t="shared" si="60"/>
        <v>DC-B39S 10-15 CompC17-C21 Aliphatic hydrocarbons</v>
      </c>
      <c r="B1927" s="94">
        <f t="shared" si="61"/>
        <v>1360</v>
      </c>
      <c r="C1927" t="s">
        <v>694</v>
      </c>
      <c r="D1927" s="92">
        <v>42510.527777777781</v>
      </c>
      <c r="E1927" t="s">
        <v>744</v>
      </c>
      <c r="F1927">
        <v>1</v>
      </c>
      <c r="G1927">
        <v>1360</v>
      </c>
      <c r="H1927">
        <v>463</v>
      </c>
      <c r="I1927" t="s">
        <v>797</v>
      </c>
      <c r="K1927" t="s">
        <v>810</v>
      </c>
      <c r="L1927" s="95">
        <v>327</v>
      </c>
    </row>
    <row r="1928" spans="1:12" ht="15.75" customHeight="1" x14ac:dyDescent="0.25">
      <c r="A1928" s="93" t="str">
        <f t="shared" si="60"/>
        <v>DC-B37S 15-20 CompC17-C21 Aliphatic hydrocarbons</v>
      </c>
      <c r="B1928" s="94">
        <f t="shared" si="61"/>
        <v>672</v>
      </c>
      <c r="C1928" t="s">
        <v>702</v>
      </c>
      <c r="D1928" s="92">
        <v>42509.575694444444</v>
      </c>
      <c r="E1928" t="s">
        <v>744</v>
      </c>
      <c r="F1928">
        <v>1</v>
      </c>
      <c r="G1928">
        <v>672</v>
      </c>
      <c r="H1928">
        <v>463</v>
      </c>
      <c r="I1928" t="s">
        <v>797</v>
      </c>
      <c r="K1928" t="s">
        <v>810</v>
      </c>
      <c r="L1928" s="95">
        <v>327</v>
      </c>
    </row>
    <row r="1929" spans="1:12" ht="15.75" customHeight="1" x14ac:dyDescent="0.25">
      <c r="A1929" s="93" t="str">
        <f t="shared" si="60"/>
        <v>DC-B38aS 10-15 CompC17-C21 Aliphatic hydrocarbons</v>
      </c>
      <c r="B1929" s="94" t="str">
        <f t="shared" si="61"/>
        <v>451J</v>
      </c>
      <c r="C1929" t="s">
        <v>703</v>
      </c>
      <c r="D1929" s="92">
        <v>42522.45416666667</v>
      </c>
      <c r="E1929" t="s">
        <v>744</v>
      </c>
      <c r="F1929">
        <v>1</v>
      </c>
      <c r="G1929">
        <v>451</v>
      </c>
      <c r="H1929">
        <v>469</v>
      </c>
      <c r="I1929" t="s">
        <v>797</v>
      </c>
      <c r="J1929" t="s">
        <v>804</v>
      </c>
      <c r="K1929" t="s">
        <v>810</v>
      </c>
      <c r="L1929" s="95">
        <v>331</v>
      </c>
    </row>
    <row r="1930" spans="1:12" ht="15.75" customHeight="1" x14ac:dyDescent="0.25">
      <c r="A1930" s="93" t="str">
        <f t="shared" si="60"/>
        <v>DC-B38S 10-15 CompC17-C21 Aliphatic hydrocarbons</v>
      </c>
      <c r="B1930" s="94" t="str">
        <f t="shared" si="61"/>
        <v>392J</v>
      </c>
      <c r="C1930" t="s">
        <v>686</v>
      </c>
      <c r="D1930" s="92">
        <v>42510.378472222219</v>
      </c>
      <c r="E1930" t="s">
        <v>744</v>
      </c>
      <c r="F1930">
        <v>1</v>
      </c>
      <c r="G1930">
        <v>392</v>
      </c>
      <c r="H1930">
        <v>473</v>
      </c>
      <c r="I1930" t="s">
        <v>797</v>
      </c>
      <c r="J1930" t="s">
        <v>804</v>
      </c>
      <c r="K1930" t="s">
        <v>810</v>
      </c>
      <c r="L1930" s="95">
        <v>334</v>
      </c>
    </row>
    <row r="1931" spans="1:12" ht="15.75" customHeight="1" x14ac:dyDescent="0.25">
      <c r="A1931" s="93" t="str">
        <f t="shared" si="60"/>
        <v>DC-B35S 4-5C17-C21 Aliphatic hydrocarbons</v>
      </c>
      <c r="B1931" s="94">
        <f t="shared" si="61"/>
        <v>790</v>
      </c>
      <c r="C1931" t="s">
        <v>688</v>
      </c>
      <c r="D1931" s="92">
        <v>42508.583333333336</v>
      </c>
      <c r="E1931" t="s">
        <v>744</v>
      </c>
      <c r="F1931">
        <v>1</v>
      </c>
      <c r="G1931">
        <v>790</v>
      </c>
      <c r="H1931">
        <v>479</v>
      </c>
      <c r="I1931" t="s">
        <v>797</v>
      </c>
      <c r="K1931" t="s">
        <v>810</v>
      </c>
      <c r="L1931" s="95">
        <v>338</v>
      </c>
    </row>
    <row r="1932" spans="1:12" ht="15.75" customHeight="1" x14ac:dyDescent="0.25">
      <c r="A1932" s="93" t="str">
        <f t="shared" si="60"/>
        <v>DC-B40S 10-15 COMPC17-C21 Aliphatic hydrocarbons</v>
      </c>
      <c r="B1932" s="94" t="str">
        <f t="shared" si="61"/>
        <v>&lt;340</v>
      </c>
      <c r="C1932" t="s">
        <v>704</v>
      </c>
      <c r="D1932" s="92">
        <v>42522.609027777777</v>
      </c>
      <c r="E1932" t="s">
        <v>744</v>
      </c>
      <c r="F1932">
        <v>1</v>
      </c>
      <c r="H1932">
        <v>481</v>
      </c>
      <c r="I1932" t="s">
        <v>797</v>
      </c>
      <c r="J1932" t="s">
        <v>801</v>
      </c>
      <c r="K1932" t="s">
        <v>810</v>
      </c>
      <c r="L1932" s="95">
        <v>340</v>
      </c>
    </row>
    <row r="1933" spans="1:12" ht="15.75" customHeight="1" x14ac:dyDescent="0.25">
      <c r="A1933" s="93" t="str">
        <f t="shared" si="60"/>
        <v>DC-B37S 10-15 CompC17-C21 Aliphatic hydrocarbons</v>
      </c>
      <c r="B1933" s="94">
        <f t="shared" si="61"/>
        <v>1830</v>
      </c>
      <c r="C1933" t="s">
        <v>705</v>
      </c>
      <c r="D1933" s="92">
        <v>42509.553472222222</v>
      </c>
      <c r="E1933" t="s">
        <v>744</v>
      </c>
      <c r="F1933">
        <v>1</v>
      </c>
      <c r="G1933">
        <v>1830</v>
      </c>
      <c r="H1933">
        <v>484</v>
      </c>
      <c r="I1933" t="s">
        <v>797</v>
      </c>
      <c r="K1933" t="s">
        <v>810</v>
      </c>
      <c r="L1933" s="95">
        <v>342</v>
      </c>
    </row>
    <row r="1934" spans="1:12" ht="15.75" customHeight="1" x14ac:dyDescent="0.25">
      <c r="A1934" s="93" t="str">
        <f t="shared" si="60"/>
        <v>DC-B38aS 5-10 CompC17-C21 Aliphatic hydrocarbons</v>
      </c>
      <c r="B1934" s="94" t="str">
        <f t="shared" si="61"/>
        <v>&lt;348</v>
      </c>
      <c r="C1934" t="s">
        <v>706</v>
      </c>
      <c r="D1934" s="92">
        <v>42522.440972222219</v>
      </c>
      <c r="E1934" t="s">
        <v>744</v>
      </c>
      <c r="F1934">
        <v>1</v>
      </c>
      <c r="H1934">
        <v>492</v>
      </c>
      <c r="I1934" t="s">
        <v>797</v>
      </c>
      <c r="J1934" t="s">
        <v>801</v>
      </c>
      <c r="K1934" t="s">
        <v>810</v>
      </c>
      <c r="L1934" s="95">
        <v>348</v>
      </c>
    </row>
    <row r="1935" spans="1:12" ht="15.75" customHeight="1" x14ac:dyDescent="0.25">
      <c r="A1935" s="93" t="str">
        <f t="shared" si="60"/>
        <v>DC-B40S 11.5-12.5C17-C21 Aliphatic hydrocarbons</v>
      </c>
      <c r="B1935" s="94" t="str">
        <f t="shared" si="61"/>
        <v>&lt;348</v>
      </c>
      <c r="C1935" t="s">
        <v>690</v>
      </c>
      <c r="D1935" s="92">
        <v>42522.604166666664</v>
      </c>
      <c r="E1935" t="s">
        <v>744</v>
      </c>
      <c r="F1935">
        <v>1</v>
      </c>
      <c r="H1935">
        <v>493</v>
      </c>
      <c r="I1935" t="s">
        <v>797</v>
      </c>
      <c r="J1935" t="s">
        <v>801</v>
      </c>
      <c r="K1935" t="s">
        <v>810</v>
      </c>
      <c r="L1935" s="95">
        <v>348</v>
      </c>
    </row>
    <row r="1936" spans="1:12" ht="15.75" customHeight="1" x14ac:dyDescent="0.25">
      <c r="A1936" s="93" t="str">
        <f t="shared" si="60"/>
        <v>DC-B36S 15-20 CompC17-C21 Aliphatic hydrocarbons</v>
      </c>
      <c r="B1936" s="94" t="str">
        <f t="shared" si="61"/>
        <v>386J</v>
      </c>
      <c r="C1936" t="s">
        <v>692</v>
      </c>
      <c r="D1936" s="92">
        <v>42509.461111111108</v>
      </c>
      <c r="E1936" t="s">
        <v>744</v>
      </c>
      <c r="F1936">
        <v>1</v>
      </c>
      <c r="G1936">
        <v>386</v>
      </c>
      <c r="H1936">
        <v>498</v>
      </c>
      <c r="I1936" t="s">
        <v>797</v>
      </c>
      <c r="J1936" t="s">
        <v>804</v>
      </c>
      <c r="K1936" t="s">
        <v>810</v>
      </c>
      <c r="L1936" s="95">
        <v>351</v>
      </c>
    </row>
    <row r="1937" spans="1:12" ht="15.75" customHeight="1" x14ac:dyDescent="0.25">
      <c r="A1937" s="93" t="str">
        <f t="shared" si="60"/>
        <v>DC-B35 5-10 CompositeC17-C21 Aliphatic hydrocarbons</v>
      </c>
      <c r="B1937" s="94">
        <f t="shared" si="61"/>
        <v>1510</v>
      </c>
      <c r="C1937" t="s">
        <v>682</v>
      </c>
      <c r="D1937" s="92">
        <v>42508</v>
      </c>
      <c r="E1937" t="s">
        <v>744</v>
      </c>
      <c r="F1937">
        <v>1</v>
      </c>
      <c r="G1937">
        <v>1510</v>
      </c>
      <c r="H1937">
        <v>506</v>
      </c>
      <c r="I1937" t="s">
        <v>797</v>
      </c>
      <c r="K1937" t="s">
        <v>810</v>
      </c>
      <c r="L1937" s="95">
        <v>357</v>
      </c>
    </row>
    <row r="1938" spans="1:12" ht="15.75" customHeight="1" x14ac:dyDescent="0.25">
      <c r="A1938" s="93" t="str">
        <f t="shared" si="60"/>
        <v>DC-B39S 6-7C17-C21 Aliphatic hydrocarbons</v>
      </c>
      <c r="B1938" s="94">
        <f t="shared" si="61"/>
        <v>178000</v>
      </c>
      <c r="C1938" t="s">
        <v>674</v>
      </c>
      <c r="D1938" s="92">
        <v>42510.464583333334</v>
      </c>
      <c r="E1938" t="s">
        <v>744</v>
      </c>
      <c r="F1938">
        <v>2</v>
      </c>
      <c r="G1938">
        <v>178000</v>
      </c>
      <c r="H1938">
        <v>814</v>
      </c>
      <c r="I1938" t="s">
        <v>797</v>
      </c>
      <c r="K1938" t="s">
        <v>810</v>
      </c>
      <c r="L1938" s="95">
        <v>574</v>
      </c>
    </row>
    <row r="1939" spans="1:12" ht="15.75" customHeight="1" x14ac:dyDescent="0.25">
      <c r="A1939" s="93" t="str">
        <f t="shared" si="60"/>
        <v>DC-B38aS 1.5-2.5C13-C16 Aliphatic hydrocarbons</v>
      </c>
      <c r="B1939" s="94">
        <f t="shared" si="61"/>
        <v>751</v>
      </c>
      <c r="C1939" t="s">
        <v>671</v>
      </c>
      <c r="D1939" s="92">
        <v>42522.402777777781</v>
      </c>
      <c r="E1939" t="s">
        <v>745</v>
      </c>
      <c r="F1939">
        <v>1</v>
      </c>
      <c r="G1939">
        <v>751</v>
      </c>
      <c r="H1939">
        <v>394</v>
      </c>
      <c r="I1939" t="s">
        <v>797</v>
      </c>
      <c r="K1939" t="s">
        <v>810</v>
      </c>
      <c r="L1939" s="95">
        <v>297</v>
      </c>
    </row>
    <row r="1940" spans="1:12" ht="15.75" customHeight="1" x14ac:dyDescent="0.25">
      <c r="A1940" s="93" t="str">
        <f t="shared" si="60"/>
        <v>DC-B38S 1.5-2.5C13-C16 Aliphatic hydrocarbons</v>
      </c>
      <c r="B1940" s="94">
        <f t="shared" si="61"/>
        <v>766</v>
      </c>
      <c r="C1940" t="s">
        <v>684</v>
      </c>
      <c r="D1940" s="92">
        <v>42509.643055555556</v>
      </c>
      <c r="E1940" t="s">
        <v>745</v>
      </c>
      <c r="F1940">
        <v>1</v>
      </c>
      <c r="G1940">
        <v>766</v>
      </c>
      <c r="H1940">
        <v>400</v>
      </c>
      <c r="I1940" t="s">
        <v>797</v>
      </c>
      <c r="K1940" t="s">
        <v>810</v>
      </c>
      <c r="L1940" s="95">
        <v>301</v>
      </c>
    </row>
    <row r="1941" spans="1:12" ht="15.75" customHeight="1" x14ac:dyDescent="0.25">
      <c r="A1941" s="93" t="str">
        <f t="shared" si="60"/>
        <v>DC-B35S 10-15 CompositeC13-C16 Aliphatic hydrocarbons</v>
      </c>
      <c r="B1941" s="94">
        <f t="shared" si="61"/>
        <v>469</v>
      </c>
      <c r="C1941" t="s">
        <v>669</v>
      </c>
      <c r="D1941" s="92">
        <v>42508.645833333336</v>
      </c>
      <c r="E1941" t="s">
        <v>745</v>
      </c>
      <c r="F1941">
        <v>1</v>
      </c>
      <c r="G1941">
        <v>469</v>
      </c>
      <c r="H1941">
        <v>400</v>
      </c>
      <c r="I1941" t="s">
        <v>797</v>
      </c>
      <c r="K1941" t="s">
        <v>810</v>
      </c>
      <c r="L1941" s="95">
        <v>301</v>
      </c>
    </row>
    <row r="1942" spans="1:12" ht="15.75" customHeight="1" x14ac:dyDescent="0.25">
      <c r="A1942" s="93" t="str">
        <f t="shared" si="60"/>
        <v>DC-B37S 6-7C13-C16 Aliphatic hydrocarbons</v>
      </c>
      <c r="B1942" s="94">
        <f t="shared" si="61"/>
        <v>22600</v>
      </c>
      <c r="C1942" t="s">
        <v>680</v>
      </c>
      <c r="D1942" s="92">
        <v>42509.510416666664</v>
      </c>
      <c r="E1942" t="s">
        <v>745</v>
      </c>
      <c r="F1942">
        <v>1</v>
      </c>
      <c r="G1942">
        <v>22600</v>
      </c>
      <c r="H1942">
        <v>403</v>
      </c>
      <c r="I1942" t="s">
        <v>797</v>
      </c>
      <c r="K1942" t="s">
        <v>810</v>
      </c>
      <c r="L1942" s="95">
        <v>303</v>
      </c>
    </row>
    <row r="1943" spans="1:12" ht="15.75" customHeight="1" x14ac:dyDescent="0.25">
      <c r="A1943" s="93" t="str">
        <f t="shared" si="60"/>
        <v>DC-B36S 6.5-7.5C13-C16 Aliphatic hydrocarbons</v>
      </c>
      <c r="B1943" s="94">
        <f t="shared" si="61"/>
        <v>660</v>
      </c>
      <c r="C1943" t="s">
        <v>675</v>
      </c>
      <c r="D1943" s="92">
        <v>42509.383333333331</v>
      </c>
      <c r="E1943" t="s">
        <v>745</v>
      </c>
      <c r="F1943">
        <v>1</v>
      </c>
      <c r="G1943">
        <v>660</v>
      </c>
      <c r="H1943">
        <v>405</v>
      </c>
      <c r="I1943" t="s">
        <v>797</v>
      </c>
      <c r="K1943" t="s">
        <v>810</v>
      </c>
      <c r="L1943" s="95">
        <v>305</v>
      </c>
    </row>
    <row r="1944" spans="1:12" ht="15.75" customHeight="1" x14ac:dyDescent="0.25">
      <c r="A1944" s="93" t="str">
        <f t="shared" si="60"/>
        <v>DC-B40S 18.5-19.5'C13-C16 Aliphatic hydrocarbons</v>
      </c>
      <c r="B1944" s="94" t="str">
        <f t="shared" si="61"/>
        <v>&lt;310</v>
      </c>
      <c r="C1944" t="s">
        <v>687</v>
      </c>
      <c r="D1944" s="92">
        <v>42522.652777777781</v>
      </c>
      <c r="E1944" t="s">
        <v>745</v>
      </c>
      <c r="F1944">
        <v>1</v>
      </c>
      <c r="H1944">
        <v>412</v>
      </c>
      <c r="I1944" t="s">
        <v>797</v>
      </c>
      <c r="J1944" t="s">
        <v>801</v>
      </c>
      <c r="K1944" t="s">
        <v>810</v>
      </c>
      <c r="L1944" s="95">
        <v>310</v>
      </c>
    </row>
    <row r="1945" spans="1:12" ht="15.75" customHeight="1" x14ac:dyDescent="0.25">
      <c r="A1945" s="93" t="str">
        <f t="shared" si="60"/>
        <v>DC-B35S 0.5-1.5C13-C16 Aliphatic hydrocarbons</v>
      </c>
      <c r="B1945" s="94">
        <f t="shared" si="61"/>
        <v>635</v>
      </c>
      <c r="C1945" t="s">
        <v>672</v>
      </c>
      <c r="D1945" s="92">
        <v>42508.552083333336</v>
      </c>
      <c r="E1945" t="s">
        <v>745</v>
      </c>
      <c r="F1945">
        <v>1</v>
      </c>
      <c r="G1945">
        <v>635</v>
      </c>
      <c r="H1945">
        <v>420</v>
      </c>
      <c r="I1945" t="s">
        <v>797</v>
      </c>
      <c r="K1945" t="s">
        <v>810</v>
      </c>
      <c r="L1945" s="95">
        <v>316</v>
      </c>
    </row>
    <row r="1946" spans="1:12" ht="15.75" customHeight="1" x14ac:dyDescent="0.25">
      <c r="A1946" s="93" t="str">
        <f t="shared" si="60"/>
        <v>DC-B36S 5.5-6.5C13-C16 Aliphatic hydrocarbons</v>
      </c>
      <c r="B1946" s="94">
        <f t="shared" si="61"/>
        <v>596</v>
      </c>
      <c r="C1946" t="s">
        <v>679</v>
      </c>
      <c r="D1946" s="92">
        <v>42509.368750000001</v>
      </c>
      <c r="E1946" t="s">
        <v>745</v>
      </c>
      <c r="F1946">
        <v>1</v>
      </c>
      <c r="G1946">
        <v>596</v>
      </c>
      <c r="H1946">
        <v>422</v>
      </c>
      <c r="I1946" t="s">
        <v>797</v>
      </c>
      <c r="K1946" t="s">
        <v>810</v>
      </c>
      <c r="L1946" s="95">
        <v>318</v>
      </c>
    </row>
    <row r="1947" spans="1:12" ht="15.75" customHeight="1" x14ac:dyDescent="0.25">
      <c r="A1947" s="93" t="str">
        <f t="shared" si="60"/>
        <v>DC-B37S 7-8C13-C16 Aliphatic hydrocarbons</v>
      </c>
      <c r="B1947" s="94">
        <f t="shared" si="61"/>
        <v>127000</v>
      </c>
      <c r="C1947" t="s">
        <v>693</v>
      </c>
      <c r="D1947" s="92">
        <v>42509.520138888889</v>
      </c>
      <c r="E1947" t="s">
        <v>745</v>
      </c>
      <c r="F1947">
        <v>1</v>
      </c>
      <c r="G1947">
        <v>127000</v>
      </c>
      <c r="H1947">
        <v>424</v>
      </c>
      <c r="I1947" t="s">
        <v>797</v>
      </c>
      <c r="K1947" t="s">
        <v>810</v>
      </c>
      <c r="L1947" s="95">
        <v>319</v>
      </c>
    </row>
    <row r="1948" spans="1:12" ht="15.75" customHeight="1" x14ac:dyDescent="0.25">
      <c r="A1948" s="93" t="str">
        <f t="shared" si="60"/>
        <v>DC-B35S 2.5-3.5C13-C16 Aliphatic hydrocarbons</v>
      </c>
      <c r="B1948" s="94">
        <f t="shared" si="61"/>
        <v>519</v>
      </c>
      <c r="C1948" t="s">
        <v>677</v>
      </c>
      <c r="D1948" s="92">
        <v>42508.569444444445</v>
      </c>
      <c r="E1948" t="s">
        <v>745</v>
      </c>
      <c r="F1948">
        <v>1</v>
      </c>
      <c r="G1948">
        <v>519</v>
      </c>
      <c r="H1948">
        <v>424</v>
      </c>
      <c r="I1948" t="s">
        <v>797</v>
      </c>
      <c r="K1948" t="s">
        <v>810</v>
      </c>
      <c r="L1948" s="95">
        <v>319</v>
      </c>
    </row>
    <row r="1949" spans="1:12" ht="15.75" customHeight="1" x14ac:dyDescent="0.25">
      <c r="A1949" s="93" t="str">
        <f t="shared" si="60"/>
        <v>DC-B40S 7-8C13-C16 Aliphatic hydrocarbons</v>
      </c>
      <c r="B1949" s="94">
        <f t="shared" si="61"/>
        <v>497</v>
      </c>
      <c r="C1949" t="s">
        <v>678</v>
      </c>
      <c r="D1949" s="92">
        <v>42522.565972222219</v>
      </c>
      <c r="E1949" t="s">
        <v>745</v>
      </c>
      <c r="F1949">
        <v>1</v>
      </c>
      <c r="G1949">
        <v>497</v>
      </c>
      <c r="H1949">
        <v>425</v>
      </c>
      <c r="I1949" t="s">
        <v>797</v>
      </c>
      <c r="K1949" t="s">
        <v>810</v>
      </c>
      <c r="L1949" s="95">
        <v>320</v>
      </c>
    </row>
    <row r="1950" spans="1:12" ht="15.75" customHeight="1" x14ac:dyDescent="0.25">
      <c r="A1950" s="93" t="str">
        <f t="shared" si="60"/>
        <v>DC-B38S 1-5 CompC13-C16 Aliphatic hydrocarbons</v>
      </c>
      <c r="B1950" s="94">
        <f t="shared" si="61"/>
        <v>761</v>
      </c>
      <c r="C1950" t="s">
        <v>695</v>
      </c>
      <c r="D1950" s="92">
        <v>42509.621527777781</v>
      </c>
      <c r="E1950" t="s">
        <v>745</v>
      </c>
      <c r="F1950">
        <v>1</v>
      </c>
      <c r="G1950">
        <v>761</v>
      </c>
      <c r="H1950">
        <v>426</v>
      </c>
      <c r="I1950" t="s">
        <v>797</v>
      </c>
      <c r="K1950" t="s">
        <v>810</v>
      </c>
      <c r="L1950" s="95">
        <v>321</v>
      </c>
    </row>
    <row r="1951" spans="1:12" ht="15.75" customHeight="1" x14ac:dyDescent="0.25">
      <c r="A1951" s="93" t="str">
        <f t="shared" si="60"/>
        <v>DC-B38S 2.66-3.33C13-C16 Aliphatic hydrocarbons</v>
      </c>
      <c r="B1951" s="94">
        <f t="shared" si="61"/>
        <v>786</v>
      </c>
      <c r="C1951" t="s">
        <v>676</v>
      </c>
      <c r="D1951" s="92">
        <v>42509.654861111114</v>
      </c>
      <c r="E1951" t="s">
        <v>745</v>
      </c>
      <c r="F1951">
        <v>1</v>
      </c>
      <c r="G1951">
        <v>786</v>
      </c>
      <c r="H1951">
        <v>432</v>
      </c>
      <c r="I1951" t="s">
        <v>797</v>
      </c>
      <c r="K1951" t="s">
        <v>810</v>
      </c>
      <c r="L1951" s="95">
        <v>325</v>
      </c>
    </row>
    <row r="1952" spans="1:12" ht="15.75" customHeight="1" x14ac:dyDescent="0.25">
      <c r="A1952" s="93" t="str">
        <f t="shared" si="60"/>
        <v>DC-B35S 1-5 CompositeC13-C16 Aliphatic hydrocarbons</v>
      </c>
      <c r="B1952" s="94">
        <f t="shared" si="61"/>
        <v>638</v>
      </c>
      <c r="C1952" t="s">
        <v>707</v>
      </c>
      <c r="D1952" s="92">
        <v>42508.604166666664</v>
      </c>
      <c r="E1952" t="s">
        <v>745</v>
      </c>
      <c r="F1952">
        <v>1</v>
      </c>
      <c r="G1952">
        <v>638</v>
      </c>
      <c r="H1952">
        <v>433</v>
      </c>
      <c r="I1952" t="s">
        <v>797</v>
      </c>
      <c r="K1952" t="s">
        <v>810</v>
      </c>
      <c r="L1952" s="95">
        <v>326</v>
      </c>
    </row>
    <row r="1953" spans="1:12" ht="15.75" customHeight="1" x14ac:dyDescent="0.25">
      <c r="A1953" s="93" t="str">
        <f t="shared" si="60"/>
        <v>DC-B36S 7.5-8.5C13-C16 Aliphatic hydrocarbons</v>
      </c>
      <c r="B1953" s="94">
        <f t="shared" si="61"/>
        <v>2410</v>
      </c>
      <c r="C1953" t="s">
        <v>670</v>
      </c>
      <c r="D1953" s="92">
        <v>42509.404166666667</v>
      </c>
      <c r="E1953" t="s">
        <v>745</v>
      </c>
      <c r="F1953">
        <v>1</v>
      </c>
      <c r="G1953">
        <v>2410</v>
      </c>
      <c r="H1953">
        <v>434</v>
      </c>
      <c r="I1953" t="s">
        <v>797</v>
      </c>
      <c r="K1953" t="s">
        <v>810</v>
      </c>
      <c r="L1953" s="95">
        <v>327</v>
      </c>
    </row>
    <row r="1954" spans="1:12" ht="15.75" customHeight="1" x14ac:dyDescent="0.25">
      <c r="A1954" s="93" t="str">
        <f t="shared" si="60"/>
        <v>DC-B38aS 1-5 CompC13-C16 Aliphatic hydrocarbons</v>
      </c>
      <c r="B1954" s="94">
        <f t="shared" si="61"/>
        <v>454</v>
      </c>
      <c r="C1954" t="s">
        <v>696</v>
      </c>
      <c r="D1954" s="92">
        <v>42522.423611111109</v>
      </c>
      <c r="E1954" t="s">
        <v>745</v>
      </c>
      <c r="F1954">
        <v>1</v>
      </c>
      <c r="G1954">
        <v>454</v>
      </c>
      <c r="H1954">
        <v>435</v>
      </c>
      <c r="I1954" t="s">
        <v>797</v>
      </c>
      <c r="K1954" t="s">
        <v>810</v>
      </c>
      <c r="L1954" s="95">
        <v>327</v>
      </c>
    </row>
    <row r="1955" spans="1:12" ht="15.75" customHeight="1" x14ac:dyDescent="0.25">
      <c r="A1955" s="93" t="str">
        <f t="shared" si="60"/>
        <v>DC-B40S 5-10 COMPC13-C16 Aliphatic hydrocarbons</v>
      </c>
      <c r="B1955" s="94">
        <f t="shared" si="61"/>
        <v>810</v>
      </c>
      <c r="C1955" t="s">
        <v>697</v>
      </c>
      <c r="D1955" s="92">
        <v>42522.570833333331</v>
      </c>
      <c r="E1955" t="s">
        <v>745</v>
      </c>
      <c r="F1955">
        <v>1</v>
      </c>
      <c r="G1955">
        <v>810</v>
      </c>
      <c r="H1955">
        <v>436</v>
      </c>
      <c r="I1955" t="s">
        <v>797</v>
      </c>
      <c r="K1955" t="s">
        <v>810</v>
      </c>
      <c r="L1955" s="95">
        <v>329</v>
      </c>
    </row>
    <row r="1956" spans="1:12" ht="15.75" customHeight="1" x14ac:dyDescent="0.25">
      <c r="A1956" s="93" t="str">
        <f t="shared" si="60"/>
        <v>DC-B36S 5-10 CompC13-C16 Aliphatic hydrocarbons</v>
      </c>
      <c r="B1956" s="94">
        <f t="shared" si="61"/>
        <v>1320</v>
      </c>
      <c r="C1956" t="s">
        <v>698</v>
      </c>
      <c r="D1956" s="92">
        <v>42509.412499999999</v>
      </c>
      <c r="E1956" t="s">
        <v>745</v>
      </c>
      <c r="F1956">
        <v>1</v>
      </c>
      <c r="G1956">
        <v>1320</v>
      </c>
      <c r="H1956">
        <v>436</v>
      </c>
      <c r="I1956" t="s">
        <v>797</v>
      </c>
      <c r="K1956" t="s">
        <v>810</v>
      </c>
      <c r="L1956" s="95">
        <v>329</v>
      </c>
    </row>
    <row r="1957" spans="1:12" ht="15.75" customHeight="1" x14ac:dyDescent="0.25">
      <c r="A1957" s="93" t="str">
        <f t="shared" si="60"/>
        <v>DC-B39S 7-8C13-C16 Aliphatic hydrocarbons</v>
      </c>
      <c r="B1957" s="94">
        <f t="shared" si="61"/>
        <v>189000</v>
      </c>
      <c r="C1957" t="s">
        <v>689</v>
      </c>
      <c r="D1957" s="92">
        <v>42510.474305555559</v>
      </c>
      <c r="E1957" t="s">
        <v>745</v>
      </c>
      <c r="F1957">
        <v>1</v>
      </c>
      <c r="G1957">
        <v>189000</v>
      </c>
      <c r="H1957">
        <v>442</v>
      </c>
      <c r="I1957" t="s">
        <v>797</v>
      </c>
      <c r="K1957" t="s">
        <v>810</v>
      </c>
      <c r="L1957" s="95">
        <v>333</v>
      </c>
    </row>
    <row r="1958" spans="1:12" ht="15.75" customHeight="1" x14ac:dyDescent="0.25">
      <c r="A1958" s="93" t="str">
        <f t="shared" si="60"/>
        <v>DC-B37S 5-10 CompC13-C16 Aliphatic hydrocarbons</v>
      </c>
      <c r="B1958" s="94">
        <f t="shared" si="61"/>
        <v>82500</v>
      </c>
      <c r="C1958" t="s">
        <v>699</v>
      </c>
      <c r="D1958" s="92">
        <v>42509.535416666666</v>
      </c>
      <c r="E1958" t="s">
        <v>745</v>
      </c>
      <c r="F1958">
        <v>1</v>
      </c>
      <c r="G1958">
        <v>82500</v>
      </c>
      <c r="H1958">
        <v>443</v>
      </c>
      <c r="I1958" t="s">
        <v>797</v>
      </c>
      <c r="K1958" t="s">
        <v>810</v>
      </c>
      <c r="L1958" s="95">
        <v>334</v>
      </c>
    </row>
    <row r="1959" spans="1:12" ht="15.75" customHeight="1" x14ac:dyDescent="0.25">
      <c r="A1959" s="93" t="str">
        <f t="shared" si="60"/>
        <v>DC-B38S 5-10 CompC13-C16 Aliphatic hydrocarbons</v>
      </c>
      <c r="B1959" s="94">
        <f t="shared" si="61"/>
        <v>741</v>
      </c>
      <c r="C1959" t="s">
        <v>673</v>
      </c>
      <c r="D1959" s="92">
        <v>42509.668749999997</v>
      </c>
      <c r="E1959" t="s">
        <v>745</v>
      </c>
      <c r="F1959">
        <v>1</v>
      </c>
      <c r="G1959">
        <v>741</v>
      </c>
      <c r="H1959">
        <v>444</v>
      </c>
      <c r="I1959" t="s">
        <v>797</v>
      </c>
      <c r="K1959" t="s">
        <v>810</v>
      </c>
      <c r="L1959" s="95">
        <v>334</v>
      </c>
    </row>
    <row r="1960" spans="1:12" ht="15.75" customHeight="1" x14ac:dyDescent="0.25">
      <c r="A1960" s="93" t="str">
        <f t="shared" si="60"/>
        <v>DC-B40S 4-5C13-C16 Aliphatic hydrocarbons</v>
      </c>
      <c r="B1960" s="94" t="str">
        <f t="shared" si="61"/>
        <v>394J</v>
      </c>
      <c r="C1960" t="s">
        <v>685</v>
      </c>
      <c r="D1960" s="92">
        <v>42522.552083333336</v>
      </c>
      <c r="E1960" t="s">
        <v>745</v>
      </c>
      <c r="F1960">
        <v>1</v>
      </c>
      <c r="G1960">
        <v>394</v>
      </c>
      <c r="H1960">
        <v>447</v>
      </c>
      <c r="I1960" t="s">
        <v>797</v>
      </c>
      <c r="J1960" t="s">
        <v>804</v>
      </c>
      <c r="K1960" t="s">
        <v>810</v>
      </c>
      <c r="L1960" s="95">
        <v>336</v>
      </c>
    </row>
    <row r="1961" spans="1:12" ht="15.75" customHeight="1" x14ac:dyDescent="0.25">
      <c r="A1961" s="93" t="str">
        <f t="shared" si="60"/>
        <v>DC-B40S 9.5-10C13-C16 Aliphatic hydrocarbons</v>
      </c>
      <c r="B1961" s="94" t="str">
        <f t="shared" si="61"/>
        <v>355J</v>
      </c>
      <c r="C1961" t="s">
        <v>681</v>
      </c>
      <c r="D1961" s="92">
        <v>42522.592361111114</v>
      </c>
      <c r="E1961" t="s">
        <v>745</v>
      </c>
      <c r="F1961">
        <v>1</v>
      </c>
      <c r="G1961">
        <v>355</v>
      </c>
      <c r="H1961">
        <v>448</v>
      </c>
      <c r="I1961" t="s">
        <v>797</v>
      </c>
      <c r="J1961" t="s">
        <v>804</v>
      </c>
      <c r="K1961" t="s">
        <v>810</v>
      </c>
      <c r="L1961" s="95">
        <v>337</v>
      </c>
    </row>
    <row r="1962" spans="1:12" ht="15.75" customHeight="1" x14ac:dyDescent="0.25">
      <c r="A1962" s="93" t="str">
        <f t="shared" si="60"/>
        <v>DC-B38aS 4-5C13-C16 Aliphatic hydrocarbons</v>
      </c>
      <c r="B1962" s="94">
        <f t="shared" si="61"/>
        <v>541</v>
      </c>
      <c r="C1962" t="s">
        <v>683</v>
      </c>
      <c r="D1962" s="92">
        <v>42522.415972222225</v>
      </c>
      <c r="E1962" t="s">
        <v>745</v>
      </c>
      <c r="F1962">
        <v>1</v>
      </c>
      <c r="G1962">
        <v>541</v>
      </c>
      <c r="H1962">
        <v>448</v>
      </c>
      <c r="I1962" t="s">
        <v>797</v>
      </c>
      <c r="K1962" t="s">
        <v>810</v>
      </c>
      <c r="L1962" s="95">
        <v>337</v>
      </c>
    </row>
    <row r="1963" spans="1:12" ht="15.75" customHeight="1" x14ac:dyDescent="0.25">
      <c r="A1963" s="93" t="str">
        <f t="shared" si="60"/>
        <v>DC-B39S 5-10 CompC13-C16 Aliphatic hydrocarbons</v>
      </c>
      <c r="B1963" s="94">
        <f t="shared" si="61"/>
        <v>17200</v>
      </c>
      <c r="C1963" t="s">
        <v>700</v>
      </c>
      <c r="D1963" s="92">
        <v>42510.490277777775</v>
      </c>
      <c r="E1963" t="s">
        <v>745</v>
      </c>
      <c r="F1963">
        <v>1</v>
      </c>
      <c r="G1963">
        <v>17200</v>
      </c>
      <c r="H1963">
        <v>455</v>
      </c>
      <c r="I1963" t="s">
        <v>797</v>
      </c>
      <c r="K1963" t="s">
        <v>810</v>
      </c>
      <c r="L1963" s="95">
        <v>343</v>
      </c>
    </row>
    <row r="1964" spans="1:12" ht="15.75" customHeight="1" x14ac:dyDescent="0.25">
      <c r="A1964" s="93" t="str">
        <f t="shared" si="60"/>
        <v>DC-B40S 15-20 COMPC13-C16 Aliphatic hydrocarbons</v>
      </c>
      <c r="B1964" s="94" t="str">
        <f t="shared" si="61"/>
        <v>441J</v>
      </c>
      <c r="C1964" t="s">
        <v>701</v>
      </c>
      <c r="D1964" s="92">
        <v>42522.649305555555</v>
      </c>
      <c r="E1964" t="s">
        <v>745</v>
      </c>
      <c r="F1964">
        <v>1</v>
      </c>
      <c r="G1964">
        <v>441</v>
      </c>
      <c r="H1964">
        <v>461</v>
      </c>
      <c r="I1964" t="s">
        <v>797</v>
      </c>
      <c r="J1964" t="s">
        <v>804</v>
      </c>
      <c r="K1964" t="s">
        <v>810</v>
      </c>
      <c r="L1964" s="95">
        <v>347</v>
      </c>
    </row>
    <row r="1965" spans="1:12" ht="15.75" customHeight="1" x14ac:dyDescent="0.25">
      <c r="A1965" s="93" t="str">
        <f t="shared" si="60"/>
        <v>DC-B36S 10-15 CompC13-C16 Aliphatic hydrocarbons</v>
      </c>
      <c r="B1965" s="94">
        <f t="shared" si="61"/>
        <v>2590</v>
      </c>
      <c r="C1965" t="s">
        <v>691</v>
      </c>
      <c r="D1965" s="92">
        <v>42509.429861111108</v>
      </c>
      <c r="E1965" t="s">
        <v>745</v>
      </c>
      <c r="F1965">
        <v>1</v>
      </c>
      <c r="G1965">
        <v>2590</v>
      </c>
      <c r="H1965">
        <v>461</v>
      </c>
      <c r="I1965" t="s">
        <v>797</v>
      </c>
      <c r="K1965" t="s">
        <v>810</v>
      </c>
      <c r="L1965" s="95">
        <v>347</v>
      </c>
    </row>
    <row r="1966" spans="1:12" ht="15.75" customHeight="1" x14ac:dyDescent="0.25">
      <c r="A1966" s="93" t="str">
        <f t="shared" si="60"/>
        <v>DC-B39S 10-15 CompC13-C16 Aliphatic hydrocarbons</v>
      </c>
      <c r="B1966" s="94">
        <f t="shared" si="61"/>
        <v>4070</v>
      </c>
      <c r="C1966" t="s">
        <v>694</v>
      </c>
      <c r="D1966" s="92">
        <v>42510.527777777781</v>
      </c>
      <c r="E1966" t="s">
        <v>745</v>
      </c>
      <c r="F1966">
        <v>1</v>
      </c>
      <c r="G1966">
        <v>4070</v>
      </c>
      <c r="H1966">
        <v>463</v>
      </c>
      <c r="I1966" t="s">
        <v>797</v>
      </c>
      <c r="K1966" t="s">
        <v>810</v>
      </c>
      <c r="L1966" s="95">
        <v>349</v>
      </c>
    </row>
    <row r="1967" spans="1:12" ht="15.75" customHeight="1" x14ac:dyDescent="0.25">
      <c r="A1967" s="93" t="str">
        <f t="shared" si="60"/>
        <v>DC-B37S 15-20 CompC13-C16 Aliphatic hydrocarbons</v>
      </c>
      <c r="B1967" s="94">
        <f t="shared" si="61"/>
        <v>1080</v>
      </c>
      <c r="C1967" t="s">
        <v>702</v>
      </c>
      <c r="D1967" s="92">
        <v>42509.575694444444</v>
      </c>
      <c r="E1967" t="s">
        <v>745</v>
      </c>
      <c r="F1967">
        <v>1</v>
      </c>
      <c r="G1967">
        <v>1080</v>
      </c>
      <c r="H1967">
        <v>463</v>
      </c>
      <c r="I1967" t="s">
        <v>797</v>
      </c>
      <c r="K1967" t="s">
        <v>810</v>
      </c>
      <c r="L1967" s="95">
        <v>349</v>
      </c>
    </row>
    <row r="1968" spans="1:12" ht="15.75" customHeight="1" x14ac:dyDescent="0.25">
      <c r="A1968" s="93" t="str">
        <f t="shared" si="60"/>
        <v>DC-B38aS 10-15 CompC13-C16 Aliphatic hydrocarbons</v>
      </c>
      <c r="B1968" s="94">
        <f t="shared" si="61"/>
        <v>1800</v>
      </c>
      <c r="C1968" t="s">
        <v>703</v>
      </c>
      <c r="D1968" s="92">
        <v>42522.45416666667</v>
      </c>
      <c r="E1968" t="s">
        <v>745</v>
      </c>
      <c r="F1968">
        <v>1</v>
      </c>
      <c r="G1968">
        <v>1800</v>
      </c>
      <c r="H1968">
        <v>469</v>
      </c>
      <c r="I1968" t="s">
        <v>797</v>
      </c>
      <c r="K1968" t="s">
        <v>810</v>
      </c>
      <c r="L1968" s="95">
        <v>353</v>
      </c>
    </row>
    <row r="1969" spans="1:12" ht="15.75" customHeight="1" x14ac:dyDescent="0.25">
      <c r="A1969" s="93" t="str">
        <f t="shared" si="60"/>
        <v>DC-B38S 10-15 CompC13-C16 Aliphatic hydrocarbons</v>
      </c>
      <c r="B1969" s="94">
        <f t="shared" si="61"/>
        <v>733</v>
      </c>
      <c r="C1969" t="s">
        <v>686</v>
      </c>
      <c r="D1969" s="92">
        <v>42510.378472222219</v>
      </c>
      <c r="E1969" t="s">
        <v>745</v>
      </c>
      <c r="F1969">
        <v>1</v>
      </c>
      <c r="G1969">
        <v>733</v>
      </c>
      <c r="H1969">
        <v>473</v>
      </c>
      <c r="I1969" t="s">
        <v>797</v>
      </c>
      <c r="K1969" t="s">
        <v>810</v>
      </c>
      <c r="L1969" s="95">
        <v>356</v>
      </c>
    </row>
    <row r="1970" spans="1:12" ht="15.75" customHeight="1" x14ac:dyDescent="0.25">
      <c r="A1970" s="93" t="str">
        <f t="shared" si="60"/>
        <v>DC-B35S 4-5C13-C16 Aliphatic hydrocarbons</v>
      </c>
      <c r="B1970" s="94">
        <f t="shared" si="61"/>
        <v>1100</v>
      </c>
      <c r="C1970" t="s">
        <v>688</v>
      </c>
      <c r="D1970" s="92">
        <v>42508.583333333336</v>
      </c>
      <c r="E1970" t="s">
        <v>745</v>
      </c>
      <c r="F1970">
        <v>1</v>
      </c>
      <c r="G1970">
        <v>1100</v>
      </c>
      <c r="H1970">
        <v>479</v>
      </c>
      <c r="I1970" t="s">
        <v>797</v>
      </c>
      <c r="K1970" t="s">
        <v>810</v>
      </c>
      <c r="L1970" s="95">
        <v>361</v>
      </c>
    </row>
    <row r="1971" spans="1:12" ht="15.75" customHeight="1" x14ac:dyDescent="0.25">
      <c r="A1971" s="93" t="str">
        <f t="shared" si="60"/>
        <v>DC-B40S 10-15 COMPC13-C16 Aliphatic hydrocarbons</v>
      </c>
      <c r="B1971" s="94" t="str">
        <f t="shared" si="61"/>
        <v>&lt;362</v>
      </c>
      <c r="C1971" t="s">
        <v>704</v>
      </c>
      <c r="D1971" s="92">
        <v>42522.609027777777</v>
      </c>
      <c r="E1971" t="s">
        <v>745</v>
      </c>
      <c r="F1971">
        <v>1</v>
      </c>
      <c r="H1971">
        <v>481</v>
      </c>
      <c r="I1971" t="s">
        <v>797</v>
      </c>
      <c r="J1971" t="s">
        <v>801</v>
      </c>
      <c r="K1971" t="s">
        <v>810</v>
      </c>
      <c r="L1971" s="95">
        <v>362</v>
      </c>
    </row>
    <row r="1972" spans="1:12" ht="15.75" customHeight="1" x14ac:dyDescent="0.25">
      <c r="A1972" s="93" t="str">
        <f t="shared" si="60"/>
        <v>DC-B37S 10-15 CompC13-C16 Aliphatic hydrocarbons</v>
      </c>
      <c r="B1972" s="94">
        <f t="shared" si="61"/>
        <v>3200</v>
      </c>
      <c r="C1972" t="s">
        <v>705</v>
      </c>
      <c r="D1972" s="92">
        <v>42509.553472222222</v>
      </c>
      <c r="E1972" t="s">
        <v>745</v>
      </c>
      <c r="F1972">
        <v>1</v>
      </c>
      <c r="G1972">
        <v>3200</v>
      </c>
      <c r="H1972">
        <v>484</v>
      </c>
      <c r="I1972" t="s">
        <v>797</v>
      </c>
      <c r="K1972" t="s">
        <v>810</v>
      </c>
      <c r="L1972" s="95">
        <v>365</v>
      </c>
    </row>
    <row r="1973" spans="1:12" ht="15.75" customHeight="1" x14ac:dyDescent="0.25">
      <c r="A1973" s="93" t="str">
        <f t="shared" si="60"/>
        <v>DC-B38aS 5-10 CompC13-C16 Aliphatic hydrocarbons</v>
      </c>
      <c r="B1973" s="94">
        <f t="shared" si="61"/>
        <v>507</v>
      </c>
      <c r="C1973" t="s">
        <v>706</v>
      </c>
      <c r="D1973" s="92">
        <v>42522.440972222219</v>
      </c>
      <c r="E1973" t="s">
        <v>745</v>
      </c>
      <c r="F1973">
        <v>1</v>
      </c>
      <c r="G1973">
        <v>507</v>
      </c>
      <c r="H1973">
        <v>492</v>
      </c>
      <c r="I1973" t="s">
        <v>797</v>
      </c>
      <c r="K1973" t="s">
        <v>810</v>
      </c>
      <c r="L1973" s="95">
        <v>371</v>
      </c>
    </row>
    <row r="1974" spans="1:12" ht="15.75" customHeight="1" x14ac:dyDescent="0.25">
      <c r="A1974" s="93" t="str">
        <f t="shared" si="60"/>
        <v>DC-B40S 11.5-12.5C13-C16 Aliphatic hydrocarbons</v>
      </c>
      <c r="B1974" s="94" t="str">
        <f t="shared" si="61"/>
        <v>427J</v>
      </c>
      <c r="C1974" t="s">
        <v>690</v>
      </c>
      <c r="D1974" s="92">
        <v>42522.604166666664</v>
      </c>
      <c r="E1974" t="s">
        <v>745</v>
      </c>
      <c r="F1974">
        <v>1</v>
      </c>
      <c r="G1974">
        <v>427</v>
      </c>
      <c r="H1974">
        <v>493</v>
      </c>
      <c r="I1974" t="s">
        <v>797</v>
      </c>
      <c r="J1974" t="s">
        <v>804</v>
      </c>
      <c r="K1974" t="s">
        <v>810</v>
      </c>
      <c r="L1974" s="95">
        <v>371</v>
      </c>
    </row>
    <row r="1975" spans="1:12" ht="15.75" customHeight="1" x14ac:dyDescent="0.25">
      <c r="A1975" s="93" t="str">
        <f t="shared" si="60"/>
        <v>DC-B36S 15-20 CompC13-C16 Aliphatic hydrocarbons</v>
      </c>
      <c r="B1975" s="94">
        <f t="shared" si="61"/>
        <v>820</v>
      </c>
      <c r="C1975" t="s">
        <v>692</v>
      </c>
      <c r="D1975" s="92">
        <v>42509.461111111108</v>
      </c>
      <c r="E1975" t="s">
        <v>745</v>
      </c>
      <c r="F1975">
        <v>1</v>
      </c>
      <c r="G1975">
        <v>820</v>
      </c>
      <c r="H1975">
        <v>498</v>
      </c>
      <c r="I1975" t="s">
        <v>797</v>
      </c>
      <c r="K1975" t="s">
        <v>810</v>
      </c>
      <c r="L1975" s="95">
        <v>375</v>
      </c>
    </row>
    <row r="1976" spans="1:12" ht="15.75" customHeight="1" x14ac:dyDescent="0.25">
      <c r="A1976" s="93" t="str">
        <f t="shared" si="60"/>
        <v>DC-B35 5-10 CompositeC13-C16 Aliphatic hydrocarbons</v>
      </c>
      <c r="B1976" s="94">
        <f t="shared" si="61"/>
        <v>10300</v>
      </c>
      <c r="C1976" t="s">
        <v>682</v>
      </c>
      <c r="D1976" s="92">
        <v>42508</v>
      </c>
      <c r="E1976" t="s">
        <v>745</v>
      </c>
      <c r="F1976">
        <v>1</v>
      </c>
      <c r="G1976">
        <v>10300</v>
      </c>
      <c r="H1976">
        <v>506</v>
      </c>
      <c r="I1976" t="s">
        <v>797</v>
      </c>
      <c r="K1976" t="s">
        <v>810</v>
      </c>
      <c r="L1976" s="95">
        <v>381</v>
      </c>
    </row>
    <row r="1977" spans="1:12" ht="15.75" customHeight="1" x14ac:dyDescent="0.25">
      <c r="A1977" s="93" t="str">
        <f t="shared" si="60"/>
        <v>DC-B39S 6-7C13-C16 Aliphatic hydrocarbons</v>
      </c>
      <c r="B1977" s="94">
        <f t="shared" si="61"/>
        <v>363000</v>
      </c>
      <c r="C1977" t="s">
        <v>674</v>
      </c>
      <c r="D1977" s="92">
        <v>42510.464583333334</v>
      </c>
      <c r="E1977" t="s">
        <v>745</v>
      </c>
      <c r="F1977">
        <v>2</v>
      </c>
      <c r="G1977">
        <v>363000</v>
      </c>
      <c r="H1977">
        <v>814</v>
      </c>
      <c r="I1977" t="s">
        <v>797</v>
      </c>
      <c r="K1977" t="s">
        <v>810</v>
      </c>
      <c r="L1977" s="95">
        <v>613</v>
      </c>
    </row>
    <row r="1978" spans="1:12" ht="15.75" customHeight="1" x14ac:dyDescent="0.25">
      <c r="A1978" s="93" t="str">
        <f t="shared" si="60"/>
        <v>DC-B38aS 1.5-2.5C11-C13 Alkyl Naphthalenes</v>
      </c>
      <c r="B1978" s="94" t="str">
        <f t="shared" si="61"/>
        <v>&lt;78.8</v>
      </c>
      <c r="C1978" t="s">
        <v>671</v>
      </c>
      <c r="D1978" s="92">
        <v>42522.402777777781</v>
      </c>
      <c r="E1978" t="s">
        <v>746</v>
      </c>
      <c r="F1978">
        <v>1</v>
      </c>
      <c r="H1978">
        <v>394</v>
      </c>
      <c r="I1978" t="s">
        <v>797</v>
      </c>
      <c r="J1978" t="s">
        <v>801</v>
      </c>
      <c r="K1978" t="s">
        <v>810</v>
      </c>
      <c r="L1978" s="95">
        <v>78.8</v>
      </c>
    </row>
    <row r="1979" spans="1:12" ht="15.75" customHeight="1" x14ac:dyDescent="0.25">
      <c r="A1979" s="93" t="str">
        <f t="shared" si="60"/>
        <v>DC-B38S 1.5-2.5C11-C13 Alkyl Naphthalenes</v>
      </c>
      <c r="B1979" s="94" t="str">
        <f t="shared" si="61"/>
        <v>&lt;80</v>
      </c>
      <c r="C1979" t="s">
        <v>684</v>
      </c>
      <c r="D1979" s="92">
        <v>42509.643055555556</v>
      </c>
      <c r="E1979" t="s">
        <v>746</v>
      </c>
      <c r="F1979">
        <v>1</v>
      </c>
      <c r="H1979">
        <v>400</v>
      </c>
      <c r="I1979" t="s">
        <v>797</v>
      </c>
      <c r="J1979" t="s">
        <v>801</v>
      </c>
      <c r="K1979" t="s">
        <v>810</v>
      </c>
      <c r="L1979" s="95">
        <v>80</v>
      </c>
    </row>
    <row r="1980" spans="1:12" ht="15.75" customHeight="1" x14ac:dyDescent="0.25">
      <c r="A1980" s="93" t="str">
        <f t="shared" si="60"/>
        <v>DC-B35S 10-15 CompositeC11-C13 Alkyl Naphthalenes</v>
      </c>
      <c r="B1980" s="94" t="str">
        <f t="shared" si="61"/>
        <v>&lt;80</v>
      </c>
      <c r="C1980" t="s">
        <v>669</v>
      </c>
      <c r="D1980" s="92">
        <v>42508.645833333336</v>
      </c>
      <c r="E1980" t="s">
        <v>746</v>
      </c>
      <c r="F1980">
        <v>1</v>
      </c>
      <c r="H1980">
        <v>400</v>
      </c>
      <c r="I1980" t="s">
        <v>797</v>
      </c>
      <c r="J1980" t="s">
        <v>801</v>
      </c>
      <c r="K1980" t="s">
        <v>810</v>
      </c>
      <c r="L1980" s="95">
        <v>80</v>
      </c>
    </row>
    <row r="1981" spans="1:12" ht="15.75" customHeight="1" x14ac:dyDescent="0.25">
      <c r="A1981" s="93" t="str">
        <f t="shared" si="60"/>
        <v>DC-B37S 6-7C11-C13 Alkyl Naphthalenes</v>
      </c>
      <c r="B1981" s="94" t="str">
        <f t="shared" si="61"/>
        <v>&lt;80.5</v>
      </c>
      <c r="C1981" t="s">
        <v>680</v>
      </c>
      <c r="D1981" s="92">
        <v>42509.510416666664</v>
      </c>
      <c r="E1981" t="s">
        <v>746</v>
      </c>
      <c r="F1981">
        <v>1</v>
      </c>
      <c r="H1981">
        <v>403</v>
      </c>
      <c r="I1981" t="s">
        <v>797</v>
      </c>
      <c r="J1981" t="s">
        <v>801</v>
      </c>
      <c r="K1981" t="s">
        <v>810</v>
      </c>
      <c r="L1981" s="95">
        <v>80.5</v>
      </c>
    </row>
    <row r="1982" spans="1:12" ht="15.75" customHeight="1" x14ac:dyDescent="0.25">
      <c r="A1982" s="93" t="str">
        <f t="shared" si="60"/>
        <v>DC-B36S 6.5-7.5C11-C13 Alkyl Naphthalenes</v>
      </c>
      <c r="B1982" s="94" t="str">
        <f t="shared" si="61"/>
        <v>&lt;80.9</v>
      </c>
      <c r="C1982" t="s">
        <v>675</v>
      </c>
      <c r="D1982" s="92">
        <v>42509.383333333331</v>
      </c>
      <c r="E1982" t="s">
        <v>746</v>
      </c>
      <c r="F1982">
        <v>1</v>
      </c>
      <c r="H1982">
        <v>405</v>
      </c>
      <c r="I1982" t="s">
        <v>797</v>
      </c>
      <c r="J1982" t="s">
        <v>801</v>
      </c>
      <c r="K1982" t="s">
        <v>810</v>
      </c>
      <c r="L1982" s="95">
        <v>80.900000000000006</v>
      </c>
    </row>
    <row r="1983" spans="1:12" ht="15.75" customHeight="1" x14ac:dyDescent="0.25">
      <c r="A1983" s="93" t="str">
        <f t="shared" si="60"/>
        <v>DC-B40S 18.5-19.5'C11-C13 Alkyl Naphthalenes</v>
      </c>
      <c r="B1983" s="94" t="str">
        <f t="shared" si="61"/>
        <v>&lt;82.5</v>
      </c>
      <c r="C1983" t="s">
        <v>687</v>
      </c>
      <c r="D1983" s="92">
        <v>42522.652777777781</v>
      </c>
      <c r="E1983" t="s">
        <v>746</v>
      </c>
      <c r="F1983">
        <v>1</v>
      </c>
      <c r="H1983">
        <v>412</v>
      </c>
      <c r="I1983" t="s">
        <v>797</v>
      </c>
      <c r="J1983" t="s">
        <v>801</v>
      </c>
      <c r="K1983" t="s">
        <v>810</v>
      </c>
      <c r="L1983" s="95">
        <v>82.5</v>
      </c>
    </row>
    <row r="1984" spans="1:12" ht="15.75" customHeight="1" x14ac:dyDescent="0.25">
      <c r="A1984" s="93" t="str">
        <f t="shared" si="60"/>
        <v>DC-B35S 0.5-1.5C11-C13 Alkyl Naphthalenes</v>
      </c>
      <c r="B1984" s="94" t="str">
        <f t="shared" si="61"/>
        <v>&lt;83.9</v>
      </c>
      <c r="C1984" t="s">
        <v>672</v>
      </c>
      <c r="D1984" s="92">
        <v>42508.552083333336</v>
      </c>
      <c r="E1984" t="s">
        <v>746</v>
      </c>
      <c r="F1984">
        <v>1</v>
      </c>
      <c r="H1984">
        <v>420</v>
      </c>
      <c r="I1984" t="s">
        <v>797</v>
      </c>
      <c r="J1984" t="s">
        <v>801</v>
      </c>
      <c r="K1984" t="s">
        <v>810</v>
      </c>
      <c r="L1984" s="95">
        <v>83.9</v>
      </c>
    </row>
    <row r="1985" spans="1:12" ht="15.75" customHeight="1" x14ac:dyDescent="0.25">
      <c r="A1985" s="93" t="str">
        <f t="shared" si="60"/>
        <v>DC-B36S 5.5-6.5C11-C13 Alkyl Naphthalenes</v>
      </c>
      <c r="B1985" s="94" t="str">
        <f t="shared" si="61"/>
        <v>&lt;84.4</v>
      </c>
      <c r="C1985" t="s">
        <v>679</v>
      </c>
      <c r="D1985" s="92">
        <v>42509.368750000001</v>
      </c>
      <c r="E1985" t="s">
        <v>746</v>
      </c>
      <c r="F1985">
        <v>1</v>
      </c>
      <c r="H1985">
        <v>422</v>
      </c>
      <c r="I1985" t="s">
        <v>797</v>
      </c>
      <c r="J1985" t="s">
        <v>801</v>
      </c>
      <c r="K1985" t="s">
        <v>810</v>
      </c>
      <c r="L1985" s="95">
        <v>84.4</v>
      </c>
    </row>
    <row r="1986" spans="1:12" ht="15.75" customHeight="1" x14ac:dyDescent="0.25">
      <c r="A1986" s="93" t="str">
        <f t="shared" ref="A1986:A2049" si="62">C1986&amp;E1986</f>
        <v>DC-B37S 7-8C11-C13 Alkyl Naphthalenes</v>
      </c>
      <c r="B1986" s="94">
        <f t="shared" ref="B1986:B2049" si="63">IF(J1986="J",G1986&amp;J1986,IF(ISNUMBER(G1986),G1986,"&lt;"&amp;L1986))</f>
        <v>7790</v>
      </c>
      <c r="C1986" t="s">
        <v>693</v>
      </c>
      <c r="D1986" s="92">
        <v>42509.520138888889</v>
      </c>
      <c r="E1986" t="s">
        <v>746</v>
      </c>
      <c r="F1986">
        <v>1</v>
      </c>
      <c r="G1986">
        <v>7790</v>
      </c>
      <c r="H1986">
        <v>424</v>
      </c>
      <c r="I1986" t="s">
        <v>797</v>
      </c>
      <c r="K1986" t="s">
        <v>810</v>
      </c>
      <c r="L1986" s="95">
        <v>84.7</v>
      </c>
    </row>
    <row r="1987" spans="1:12" ht="15.75" customHeight="1" x14ac:dyDescent="0.25">
      <c r="A1987" s="93" t="str">
        <f t="shared" si="62"/>
        <v>DC-B35S 2.5-3.5C11-C13 Alkyl Naphthalenes</v>
      </c>
      <c r="B1987" s="94" t="str">
        <f t="shared" si="63"/>
        <v>&lt;84.7</v>
      </c>
      <c r="C1987" t="s">
        <v>677</v>
      </c>
      <c r="D1987" s="92">
        <v>42508.569444444445</v>
      </c>
      <c r="E1987" t="s">
        <v>746</v>
      </c>
      <c r="F1987">
        <v>1</v>
      </c>
      <c r="H1987">
        <v>424</v>
      </c>
      <c r="I1987" t="s">
        <v>797</v>
      </c>
      <c r="J1987" t="s">
        <v>801</v>
      </c>
      <c r="K1987" t="s">
        <v>810</v>
      </c>
      <c r="L1987" s="95">
        <v>84.7</v>
      </c>
    </row>
    <row r="1988" spans="1:12" ht="15.75" customHeight="1" x14ac:dyDescent="0.25">
      <c r="A1988" s="93" t="str">
        <f t="shared" si="62"/>
        <v>DC-B40S 7-8C11-C13 Alkyl Naphthalenes</v>
      </c>
      <c r="B1988" s="94" t="str">
        <f t="shared" si="63"/>
        <v>&lt;85.1</v>
      </c>
      <c r="C1988" t="s">
        <v>678</v>
      </c>
      <c r="D1988" s="92">
        <v>42522.565972222219</v>
      </c>
      <c r="E1988" t="s">
        <v>746</v>
      </c>
      <c r="F1988">
        <v>1</v>
      </c>
      <c r="H1988">
        <v>425</v>
      </c>
      <c r="I1988" t="s">
        <v>797</v>
      </c>
      <c r="J1988" t="s">
        <v>801</v>
      </c>
      <c r="K1988" t="s">
        <v>810</v>
      </c>
      <c r="L1988" s="95">
        <v>85.1</v>
      </c>
    </row>
    <row r="1989" spans="1:12" ht="15.75" customHeight="1" x14ac:dyDescent="0.25">
      <c r="A1989" s="93" t="str">
        <f t="shared" si="62"/>
        <v>DC-B38S 1-5 CompC11-C13 Alkyl Naphthalenes</v>
      </c>
      <c r="B1989" s="94" t="str">
        <f t="shared" si="63"/>
        <v>&lt;85.2</v>
      </c>
      <c r="C1989" t="s">
        <v>695</v>
      </c>
      <c r="D1989" s="92">
        <v>42509.621527777781</v>
      </c>
      <c r="E1989" t="s">
        <v>746</v>
      </c>
      <c r="F1989">
        <v>1</v>
      </c>
      <c r="H1989">
        <v>426</v>
      </c>
      <c r="I1989" t="s">
        <v>797</v>
      </c>
      <c r="J1989" t="s">
        <v>801</v>
      </c>
      <c r="K1989" t="s">
        <v>810</v>
      </c>
      <c r="L1989" s="95">
        <v>85.2</v>
      </c>
    </row>
    <row r="1990" spans="1:12" ht="15.75" customHeight="1" x14ac:dyDescent="0.25">
      <c r="A1990" s="93" t="str">
        <f t="shared" si="62"/>
        <v>DC-B38S 2.66-3.33C11-C13 Alkyl Naphthalenes</v>
      </c>
      <c r="B1990" s="94" t="str">
        <f t="shared" si="63"/>
        <v>&lt;86.4</v>
      </c>
      <c r="C1990" t="s">
        <v>676</v>
      </c>
      <c r="D1990" s="92">
        <v>42509.654861111114</v>
      </c>
      <c r="E1990" t="s">
        <v>746</v>
      </c>
      <c r="F1990">
        <v>1</v>
      </c>
      <c r="H1990">
        <v>432</v>
      </c>
      <c r="I1990" t="s">
        <v>797</v>
      </c>
      <c r="J1990" t="s">
        <v>801</v>
      </c>
      <c r="K1990" t="s">
        <v>810</v>
      </c>
      <c r="L1990" s="95">
        <v>86.4</v>
      </c>
    </row>
    <row r="1991" spans="1:12" ht="15.75" customHeight="1" x14ac:dyDescent="0.25">
      <c r="A1991" s="93" t="str">
        <f t="shared" si="62"/>
        <v>DC-B35S 1-5 CompositeC11-C13 Alkyl Naphthalenes</v>
      </c>
      <c r="B1991" s="94" t="str">
        <f t="shared" si="63"/>
        <v>&lt;86.6</v>
      </c>
      <c r="C1991" t="s">
        <v>707</v>
      </c>
      <c r="D1991" s="92">
        <v>42508.604166666664</v>
      </c>
      <c r="E1991" t="s">
        <v>746</v>
      </c>
      <c r="F1991">
        <v>1</v>
      </c>
      <c r="H1991">
        <v>433</v>
      </c>
      <c r="I1991" t="s">
        <v>797</v>
      </c>
      <c r="J1991" t="s">
        <v>801</v>
      </c>
      <c r="K1991" t="s">
        <v>810</v>
      </c>
      <c r="L1991" s="95">
        <v>86.6</v>
      </c>
    </row>
    <row r="1992" spans="1:12" ht="15.75" customHeight="1" x14ac:dyDescent="0.25">
      <c r="A1992" s="93" t="str">
        <f t="shared" si="62"/>
        <v>DC-B36S 7.5-8.5C11-C13 Alkyl Naphthalenes</v>
      </c>
      <c r="B1992" s="94" t="str">
        <f t="shared" si="63"/>
        <v>&lt;86.8</v>
      </c>
      <c r="C1992" t="s">
        <v>670</v>
      </c>
      <c r="D1992" s="92">
        <v>42509.404166666667</v>
      </c>
      <c r="E1992" t="s">
        <v>746</v>
      </c>
      <c r="F1992">
        <v>1</v>
      </c>
      <c r="H1992">
        <v>434</v>
      </c>
      <c r="I1992" t="s">
        <v>797</v>
      </c>
      <c r="J1992" t="s">
        <v>801</v>
      </c>
      <c r="K1992" t="s">
        <v>810</v>
      </c>
      <c r="L1992" s="95">
        <v>86.8</v>
      </c>
    </row>
    <row r="1993" spans="1:12" ht="15.75" customHeight="1" x14ac:dyDescent="0.25">
      <c r="A1993" s="93" t="str">
        <f t="shared" si="62"/>
        <v>DC-B38aS 1-5 CompC11-C13 Alkyl Naphthalenes</v>
      </c>
      <c r="B1993" s="94" t="str">
        <f t="shared" si="63"/>
        <v>&lt;86.9</v>
      </c>
      <c r="C1993" t="s">
        <v>696</v>
      </c>
      <c r="D1993" s="92">
        <v>42522.423611111109</v>
      </c>
      <c r="E1993" t="s">
        <v>746</v>
      </c>
      <c r="F1993">
        <v>1</v>
      </c>
      <c r="H1993">
        <v>435</v>
      </c>
      <c r="I1993" t="s">
        <v>797</v>
      </c>
      <c r="J1993" t="s">
        <v>801</v>
      </c>
      <c r="K1993" t="s">
        <v>810</v>
      </c>
      <c r="L1993" s="95">
        <v>86.9</v>
      </c>
    </row>
    <row r="1994" spans="1:12" ht="15.75" customHeight="1" x14ac:dyDescent="0.25">
      <c r="A1994" s="93" t="str">
        <f t="shared" si="62"/>
        <v>DC-B40S 5-10 COMPC11-C13 Alkyl Naphthalenes</v>
      </c>
      <c r="B1994" s="94" t="str">
        <f t="shared" si="63"/>
        <v>&lt;87.3</v>
      </c>
      <c r="C1994" t="s">
        <v>697</v>
      </c>
      <c r="D1994" s="92">
        <v>42522.570833333331</v>
      </c>
      <c r="E1994" t="s">
        <v>746</v>
      </c>
      <c r="F1994">
        <v>1</v>
      </c>
      <c r="H1994">
        <v>436</v>
      </c>
      <c r="I1994" t="s">
        <v>797</v>
      </c>
      <c r="J1994" t="s">
        <v>801</v>
      </c>
      <c r="K1994" t="s">
        <v>810</v>
      </c>
      <c r="L1994" s="95">
        <v>87.3</v>
      </c>
    </row>
    <row r="1995" spans="1:12" ht="15.75" customHeight="1" x14ac:dyDescent="0.25">
      <c r="A1995" s="93" t="str">
        <f t="shared" si="62"/>
        <v>DC-B36S 5-10 CompC11-C13 Alkyl Naphthalenes</v>
      </c>
      <c r="B1995" s="94" t="str">
        <f t="shared" si="63"/>
        <v>&lt;87.3</v>
      </c>
      <c r="C1995" t="s">
        <v>698</v>
      </c>
      <c r="D1995" s="92">
        <v>42509.412499999999</v>
      </c>
      <c r="E1995" t="s">
        <v>746</v>
      </c>
      <c r="F1995">
        <v>1</v>
      </c>
      <c r="H1995">
        <v>436</v>
      </c>
      <c r="I1995" t="s">
        <v>797</v>
      </c>
      <c r="J1995" t="s">
        <v>801</v>
      </c>
      <c r="K1995" t="s">
        <v>810</v>
      </c>
      <c r="L1995" s="95">
        <v>87.3</v>
      </c>
    </row>
    <row r="1996" spans="1:12" ht="15.75" customHeight="1" x14ac:dyDescent="0.25">
      <c r="A1996" s="93" t="str">
        <f t="shared" si="62"/>
        <v>DC-B39S 7-8C11-C13 Alkyl Naphthalenes</v>
      </c>
      <c r="B1996" s="94">
        <f t="shared" si="63"/>
        <v>11200</v>
      </c>
      <c r="C1996" t="s">
        <v>689</v>
      </c>
      <c r="D1996" s="92">
        <v>42510.474305555559</v>
      </c>
      <c r="E1996" t="s">
        <v>746</v>
      </c>
      <c r="F1996">
        <v>1</v>
      </c>
      <c r="G1996">
        <v>11200</v>
      </c>
      <c r="H1996">
        <v>442</v>
      </c>
      <c r="I1996" t="s">
        <v>797</v>
      </c>
      <c r="K1996" t="s">
        <v>810</v>
      </c>
      <c r="L1996" s="95">
        <v>88.4</v>
      </c>
    </row>
    <row r="1997" spans="1:12" ht="15.75" customHeight="1" x14ac:dyDescent="0.25">
      <c r="A1997" s="93" t="str">
        <f t="shared" si="62"/>
        <v>DC-B37S 5-10 CompC11-C13 Alkyl Naphthalenes</v>
      </c>
      <c r="B1997" s="94">
        <f t="shared" si="63"/>
        <v>5050</v>
      </c>
      <c r="C1997" t="s">
        <v>699</v>
      </c>
      <c r="D1997" s="92">
        <v>42509.535416666666</v>
      </c>
      <c r="E1997" t="s">
        <v>746</v>
      </c>
      <c r="F1997">
        <v>1</v>
      </c>
      <c r="G1997">
        <v>5050</v>
      </c>
      <c r="H1997">
        <v>443</v>
      </c>
      <c r="I1997" t="s">
        <v>797</v>
      </c>
      <c r="K1997" t="s">
        <v>810</v>
      </c>
      <c r="L1997" s="95">
        <v>88.6</v>
      </c>
    </row>
    <row r="1998" spans="1:12" ht="15.75" customHeight="1" x14ac:dyDescent="0.25">
      <c r="A1998" s="93" t="str">
        <f t="shared" si="62"/>
        <v>DC-B38S 5-10 CompC11-C13 Alkyl Naphthalenes</v>
      </c>
      <c r="B1998" s="94" t="str">
        <f t="shared" si="63"/>
        <v>&lt;88.8</v>
      </c>
      <c r="C1998" t="s">
        <v>673</v>
      </c>
      <c r="D1998" s="92">
        <v>42509.668749999997</v>
      </c>
      <c r="E1998" t="s">
        <v>746</v>
      </c>
      <c r="F1998">
        <v>1</v>
      </c>
      <c r="H1998">
        <v>444</v>
      </c>
      <c r="I1998" t="s">
        <v>797</v>
      </c>
      <c r="J1998" t="s">
        <v>801</v>
      </c>
      <c r="K1998" t="s">
        <v>810</v>
      </c>
      <c r="L1998" s="95">
        <v>88.8</v>
      </c>
    </row>
    <row r="1999" spans="1:12" ht="15.75" customHeight="1" x14ac:dyDescent="0.25">
      <c r="A1999" s="93" t="str">
        <f t="shared" si="62"/>
        <v>DC-B40S 4-5C11-C13 Alkyl Naphthalenes</v>
      </c>
      <c r="B1999" s="94" t="str">
        <f t="shared" si="63"/>
        <v>&lt;89.3</v>
      </c>
      <c r="C1999" t="s">
        <v>685</v>
      </c>
      <c r="D1999" s="92">
        <v>42522.552083333336</v>
      </c>
      <c r="E1999" t="s">
        <v>746</v>
      </c>
      <c r="F1999">
        <v>1</v>
      </c>
      <c r="H1999">
        <v>447</v>
      </c>
      <c r="I1999" t="s">
        <v>797</v>
      </c>
      <c r="J1999" t="s">
        <v>801</v>
      </c>
      <c r="K1999" t="s">
        <v>810</v>
      </c>
      <c r="L1999" s="95">
        <v>89.3</v>
      </c>
    </row>
    <row r="2000" spans="1:12" ht="15.75" customHeight="1" x14ac:dyDescent="0.25">
      <c r="A2000" s="93" t="str">
        <f t="shared" si="62"/>
        <v>DC-B40S 9.5-10C11-C13 Alkyl Naphthalenes</v>
      </c>
      <c r="B2000" s="94" t="str">
        <f t="shared" si="63"/>
        <v>&lt;89.5</v>
      </c>
      <c r="C2000" t="s">
        <v>681</v>
      </c>
      <c r="D2000" s="92">
        <v>42522.592361111114</v>
      </c>
      <c r="E2000" t="s">
        <v>746</v>
      </c>
      <c r="F2000">
        <v>1</v>
      </c>
      <c r="H2000">
        <v>448</v>
      </c>
      <c r="I2000" t="s">
        <v>797</v>
      </c>
      <c r="J2000" t="s">
        <v>801</v>
      </c>
      <c r="K2000" t="s">
        <v>810</v>
      </c>
      <c r="L2000" s="95">
        <v>89.5</v>
      </c>
    </row>
    <row r="2001" spans="1:12" ht="15.75" customHeight="1" x14ac:dyDescent="0.25">
      <c r="A2001" s="93" t="str">
        <f t="shared" si="62"/>
        <v>DC-B38aS 4-5C11-C13 Alkyl Naphthalenes</v>
      </c>
      <c r="B2001" s="94" t="str">
        <f t="shared" si="63"/>
        <v>&lt;89.6</v>
      </c>
      <c r="C2001" t="s">
        <v>683</v>
      </c>
      <c r="D2001" s="92">
        <v>42522.415972222225</v>
      </c>
      <c r="E2001" t="s">
        <v>746</v>
      </c>
      <c r="F2001">
        <v>1</v>
      </c>
      <c r="H2001">
        <v>448</v>
      </c>
      <c r="I2001" t="s">
        <v>797</v>
      </c>
      <c r="J2001" t="s">
        <v>801</v>
      </c>
      <c r="K2001" t="s">
        <v>810</v>
      </c>
      <c r="L2001" s="95">
        <v>89.6</v>
      </c>
    </row>
    <row r="2002" spans="1:12" ht="15.75" customHeight="1" x14ac:dyDescent="0.25">
      <c r="A2002" s="93" t="str">
        <f t="shared" si="62"/>
        <v>DC-B39S 5-10 CompC11-C13 Alkyl Naphthalenes</v>
      </c>
      <c r="B2002" s="94" t="str">
        <f t="shared" si="63"/>
        <v>&lt;91</v>
      </c>
      <c r="C2002" t="s">
        <v>700</v>
      </c>
      <c r="D2002" s="92">
        <v>42510.490277777775</v>
      </c>
      <c r="E2002" t="s">
        <v>746</v>
      </c>
      <c r="F2002">
        <v>1</v>
      </c>
      <c r="H2002">
        <v>455</v>
      </c>
      <c r="I2002" t="s">
        <v>797</v>
      </c>
      <c r="J2002" t="s">
        <v>801</v>
      </c>
      <c r="K2002" t="s">
        <v>810</v>
      </c>
      <c r="L2002" s="95">
        <v>91</v>
      </c>
    </row>
    <row r="2003" spans="1:12" ht="15.75" customHeight="1" x14ac:dyDescent="0.25">
      <c r="A2003" s="93" t="str">
        <f t="shared" si="62"/>
        <v>DC-B40S 15-20 COMPC11-C13 Alkyl Naphthalenes</v>
      </c>
      <c r="B2003" s="94" t="str">
        <f t="shared" si="63"/>
        <v>&lt;92.2</v>
      </c>
      <c r="C2003" t="s">
        <v>701</v>
      </c>
      <c r="D2003" s="92">
        <v>42522.649305555555</v>
      </c>
      <c r="E2003" t="s">
        <v>746</v>
      </c>
      <c r="F2003">
        <v>1</v>
      </c>
      <c r="H2003">
        <v>461</v>
      </c>
      <c r="I2003" t="s">
        <v>797</v>
      </c>
      <c r="J2003" t="s">
        <v>801</v>
      </c>
      <c r="K2003" t="s">
        <v>810</v>
      </c>
      <c r="L2003" s="95">
        <v>92.2</v>
      </c>
    </row>
    <row r="2004" spans="1:12" ht="15.75" customHeight="1" x14ac:dyDescent="0.25">
      <c r="A2004" s="93" t="str">
        <f t="shared" si="62"/>
        <v>DC-B36S 10-15 CompC11-C13 Alkyl Naphthalenes</v>
      </c>
      <c r="B2004" s="94" t="str">
        <f t="shared" si="63"/>
        <v>&lt;92.2</v>
      </c>
      <c r="C2004" t="s">
        <v>691</v>
      </c>
      <c r="D2004" s="92">
        <v>42509.429861111108</v>
      </c>
      <c r="E2004" t="s">
        <v>746</v>
      </c>
      <c r="F2004">
        <v>1</v>
      </c>
      <c r="H2004">
        <v>461</v>
      </c>
      <c r="I2004" t="s">
        <v>797</v>
      </c>
      <c r="J2004" t="s">
        <v>801</v>
      </c>
      <c r="K2004" t="s">
        <v>810</v>
      </c>
      <c r="L2004" s="95">
        <v>92.2</v>
      </c>
    </row>
    <row r="2005" spans="1:12" ht="15.75" customHeight="1" x14ac:dyDescent="0.25">
      <c r="A2005" s="93" t="str">
        <f t="shared" si="62"/>
        <v>DC-B39S 10-15 CompC11-C13 Alkyl Naphthalenes</v>
      </c>
      <c r="B2005" s="94" t="str">
        <f t="shared" si="63"/>
        <v>&lt;92.7</v>
      </c>
      <c r="C2005" t="s">
        <v>694</v>
      </c>
      <c r="D2005" s="92">
        <v>42510.527777777781</v>
      </c>
      <c r="E2005" t="s">
        <v>746</v>
      </c>
      <c r="F2005">
        <v>1</v>
      </c>
      <c r="H2005">
        <v>463</v>
      </c>
      <c r="I2005" t="s">
        <v>797</v>
      </c>
      <c r="J2005" t="s">
        <v>801</v>
      </c>
      <c r="K2005" t="s">
        <v>810</v>
      </c>
      <c r="L2005" s="95">
        <v>92.7</v>
      </c>
    </row>
    <row r="2006" spans="1:12" ht="15.75" customHeight="1" x14ac:dyDescent="0.25">
      <c r="A2006" s="93" t="str">
        <f t="shared" si="62"/>
        <v>DC-B37S 15-20 CompC11-C13 Alkyl Naphthalenes</v>
      </c>
      <c r="B2006" s="94" t="str">
        <f t="shared" si="63"/>
        <v>&lt;92.6</v>
      </c>
      <c r="C2006" t="s">
        <v>702</v>
      </c>
      <c r="D2006" s="92">
        <v>42509.575694444444</v>
      </c>
      <c r="E2006" t="s">
        <v>746</v>
      </c>
      <c r="F2006">
        <v>1</v>
      </c>
      <c r="H2006">
        <v>463</v>
      </c>
      <c r="I2006" t="s">
        <v>797</v>
      </c>
      <c r="J2006" t="s">
        <v>801</v>
      </c>
      <c r="K2006" t="s">
        <v>810</v>
      </c>
      <c r="L2006" s="95">
        <v>92.6</v>
      </c>
    </row>
    <row r="2007" spans="1:12" ht="15.75" customHeight="1" x14ac:dyDescent="0.25">
      <c r="A2007" s="93" t="str">
        <f t="shared" si="62"/>
        <v>DC-B38aS 10-15 CompC11-C13 Alkyl Naphthalenes</v>
      </c>
      <c r="B2007" s="94" t="str">
        <f t="shared" si="63"/>
        <v>&lt;93.8</v>
      </c>
      <c r="C2007" t="s">
        <v>703</v>
      </c>
      <c r="D2007" s="92">
        <v>42522.45416666667</v>
      </c>
      <c r="E2007" t="s">
        <v>746</v>
      </c>
      <c r="F2007">
        <v>1</v>
      </c>
      <c r="H2007">
        <v>469</v>
      </c>
      <c r="I2007" t="s">
        <v>797</v>
      </c>
      <c r="J2007" t="s">
        <v>801</v>
      </c>
      <c r="K2007" t="s">
        <v>810</v>
      </c>
      <c r="L2007" s="95">
        <v>93.8</v>
      </c>
    </row>
    <row r="2008" spans="1:12" ht="15.75" customHeight="1" x14ac:dyDescent="0.25">
      <c r="A2008" s="93" t="str">
        <f t="shared" si="62"/>
        <v>DC-B38S 10-15 CompC11-C13 Alkyl Naphthalenes</v>
      </c>
      <c r="B2008" s="94" t="str">
        <f t="shared" si="63"/>
        <v>&lt;94.6</v>
      </c>
      <c r="C2008" t="s">
        <v>686</v>
      </c>
      <c r="D2008" s="92">
        <v>42510.378472222219</v>
      </c>
      <c r="E2008" t="s">
        <v>746</v>
      </c>
      <c r="F2008">
        <v>1</v>
      </c>
      <c r="H2008">
        <v>473</v>
      </c>
      <c r="I2008" t="s">
        <v>797</v>
      </c>
      <c r="J2008" t="s">
        <v>801</v>
      </c>
      <c r="K2008" t="s">
        <v>810</v>
      </c>
      <c r="L2008" s="95">
        <v>94.6</v>
      </c>
    </row>
    <row r="2009" spans="1:12" ht="15.75" customHeight="1" x14ac:dyDescent="0.25">
      <c r="A2009" s="93" t="str">
        <f t="shared" si="62"/>
        <v>DC-B35S 4-5C11-C13 Alkyl Naphthalenes</v>
      </c>
      <c r="B2009" s="94" t="str">
        <f t="shared" si="63"/>
        <v>&lt;95.8</v>
      </c>
      <c r="C2009" t="s">
        <v>688</v>
      </c>
      <c r="D2009" s="92">
        <v>42508.583333333336</v>
      </c>
      <c r="E2009" t="s">
        <v>746</v>
      </c>
      <c r="F2009">
        <v>1</v>
      </c>
      <c r="H2009">
        <v>479</v>
      </c>
      <c r="I2009" t="s">
        <v>797</v>
      </c>
      <c r="J2009" t="s">
        <v>801</v>
      </c>
      <c r="K2009" t="s">
        <v>810</v>
      </c>
      <c r="L2009" s="95">
        <v>95.8</v>
      </c>
    </row>
    <row r="2010" spans="1:12" ht="15.75" customHeight="1" x14ac:dyDescent="0.25">
      <c r="A2010" s="93" t="str">
        <f t="shared" si="62"/>
        <v>DC-B40S 10-15 COMPC11-C13 Alkyl Naphthalenes</v>
      </c>
      <c r="B2010" s="94" t="str">
        <f t="shared" si="63"/>
        <v>&lt;96.3</v>
      </c>
      <c r="C2010" t="s">
        <v>704</v>
      </c>
      <c r="D2010" s="92">
        <v>42522.609027777777</v>
      </c>
      <c r="E2010" t="s">
        <v>746</v>
      </c>
      <c r="F2010">
        <v>1</v>
      </c>
      <c r="H2010">
        <v>481</v>
      </c>
      <c r="I2010" t="s">
        <v>797</v>
      </c>
      <c r="J2010" t="s">
        <v>801</v>
      </c>
      <c r="K2010" t="s">
        <v>810</v>
      </c>
      <c r="L2010" s="95">
        <v>96.3</v>
      </c>
    </row>
    <row r="2011" spans="1:12" ht="15.75" customHeight="1" x14ac:dyDescent="0.25">
      <c r="A2011" s="93" t="str">
        <f t="shared" si="62"/>
        <v>DC-B37S 10-15 CompC11-C13 Alkyl Naphthalenes</v>
      </c>
      <c r="B2011" s="94" t="str">
        <f t="shared" si="63"/>
        <v>&lt;96.9</v>
      </c>
      <c r="C2011" t="s">
        <v>705</v>
      </c>
      <c r="D2011" s="92">
        <v>42509.553472222222</v>
      </c>
      <c r="E2011" t="s">
        <v>746</v>
      </c>
      <c r="F2011">
        <v>1</v>
      </c>
      <c r="H2011">
        <v>484</v>
      </c>
      <c r="I2011" t="s">
        <v>797</v>
      </c>
      <c r="J2011" t="s">
        <v>801</v>
      </c>
      <c r="K2011" t="s">
        <v>810</v>
      </c>
      <c r="L2011" s="95">
        <v>96.9</v>
      </c>
    </row>
    <row r="2012" spans="1:12" ht="15.75" customHeight="1" x14ac:dyDescent="0.25">
      <c r="A2012" s="93" t="str">
        <f t="shared" si="62"/>
        <v>DC-B38aS 5-10 CompC11-C13 Alkyl Naphthalenes</v>
      </c>
      <c r="B2012" s="94" t="str">
        <f t="shared" si="63"/>
        <v>&lt;98.5</v>
      </c>
      <c r="C2012" t="s">
        <v>706</v>
      </c>
      <c r="D2012" s="92">
        <v>42522.440972222219</v>
      </c>
      <c r="E2012" t="s">
        <v>746</v>
      </c>
      <c r="F2012">
        <v>1</v>
      </c>
      <c r="H2012">
        <v>492</v>
      </c>
      <c r="I2012" t="s">
        <v>797</v>
      </c>
      <c r="J2012" t="s">
        <v>801</v>
      </c>
      <c r="K2012" t="s">
        <v>810</v>
      </c>
      <c r="L2012" s="95">
        <v>98.5</v>
      </c>
    </row>
    <row r="2013" spans="1:12" ht="15.75" customHeight="1" x14ac:dyDescent="0.25">
      <c r="A2013" s="93" t="str">
        <f t="shared" si="62"/>
        <v>DC-B40S 11.5-12.5C11-C13 Alkyl Naphthalenes</v>
      </c>
      <c r="B2013" s="94" t="str">
        <f t="shared" si="63"/>
        <v>&lt;98.6</v>
      </c>
      <c r="C2013" t="s">
        <v>690</v>
      </c>
      <c r="D2013" s="92">
        <v>42522.604166666664</v>
      </c>
      <c r="E2013" t="s">
        <v>746</v>
      </c>
      <c r="F2013">
        <v>1</v>
      </c>
      <c r="H2013">
        <v>493</v>
      </c>
      <c r="I2013" t="s">
        <v>797</v>
      </c>
      <c r="J2013" t="s">
        <v>801</v>
      </c>
      <c r="K2013" t="s">
        <v>810</v>
      </c>
      <c r="L2013" s="95">
        <v>98.6</v>
      </c>
    </row>
    <row r="2014" spans="1:12" ht="15.75" customHeight="1" x14ac:dyDescent="0.25">
      <c r="A2014" s="93" t="str">
        <f t="shared" si="62"/>
        <v>DC-B36S 15-20 CompC11-C13 Alkyl Naphthalenes</v>
      </c>
      <c r="B2014" s="94" t="str">
        <f t="shared" si="63"/>
        <v>&lt;99.5</v>
      </c>
      <c r="C2014" t="s">
        <v>692</v>
      </c>
      <c r="D2014" s="92">
        <v>42509.461111111108</v>
      </c>
      <c r="E2014" t="s">
        <v>746</v>
      </c>
      <c r="F2014">
        <v>1</v>
      </c>
      <c r="H2014">
        <v>498</v>
      </c>
      <c r="I2014" t="s">
        <v>797</v>
      </c>
      <c r="J2014" t="s">
        <v>801</v>
      </c>
      <c r="K2014" t="s">
        <v>810</v>
      </c>
      <c r="L2014" s="95">
        <v>99.5</v>
      </c>
    </row>
    <row r="2015" spans="1:12" ht="15.75" customHeight="1" x14ac:dyDescent="0.25">
      <c r="A2015" s="93" t="str">
        <f t="shared" si="62"/>
        <v>DC-B35 5-10 CompositeC11-C13 Alkyl Naphthalenes</v>
      </c>
      <c r="B2015" s="94" t="str">
        <f t="shared" si="63"/>
        <v>&lt;101</v>
      </c>
      <c r="C2015" t="s">
        <v>682</v>
      </c>
      <c r="D2015" s="92">
        <v>42508</v>
      </c>
      <c r="E2015" t="s">
        <v>746</v>
      </c>
      <c r="F2015">
        <v>1</v>
      </c>
      <c r="H2015">
        <v>506</v>
      </c>
      <c r="I2015" t="s">
        <v>797</v>
      </c>
      <c r="J2015" t="s">
        <v>801</v>
      </c>
      <c r="K2015" t="s">
        <v>810</v>
      </c>
      <c r="L2015" s="95">
        <v>101</v>
      </c>
    </row>
    <row r="2016" spans="1:12" ht="15.75" customHeight="1" x14ac:dyDescent="0.25">
      <c r="A2016" s="93" t="str">
        <f t="shared" si="62"/>
        <v>DC-B39S 6-7C11-C13 Alkyl Naphthalenes</v>
      </c>
      <c r="B2016" s="94">
        <f t="shared" si="63"/>
        <v>28200</v>
      </c>
      <c r="C2016" t="s">
        <v>674</v>
      </c>
      <c r="D2016" s="92">
        <v>42510.464583333334</v>
      </c>
      <c r="E2016" t="s">
        <v>746</v>
      </c>
      <c r="F2016">
        <v>2</v>
      </c>
      <c r="G2016">
        <v>28200</v>
      </c>
      <c r="H2016">
        <v>814</v>
      </c>
      <c r="I2016" t="s">
        <v>797</v>
      </c>
      <c r="K2016" t="s">
        <v>810</v>
      </c>
      <c r="L2016" s="95">
        <v>163</v>
      </c>
    </row>
    <row r="2017" spans="1:12" ht="15.75" customHeight="1" x14ac:dyDescent="0.25">
      <c r="A2017" s="93" t="str">
        <f t="shared" si="62"/>
        <v>DC-B38aS 1.5-2.5C11-C12 Aliphatic hydrocarbons</v>
      </c>
      <c r="B2017" s="94">
        <f t="shared" si="63"/>
        <v>483</v>
      </c>
      <c r="C2017" t="s">
        <v>671</v>
      </c>
      <c r="D2017" s="92">
        <v>42522.402777777781</v>
      </c>
      <c r="E2017" t="s">
        <v>747</v>
      </c>
      <c r="F2017">
        <v>1</v>
      </c>
      <c r="G2017">
        <v>483</v>
      </c>
      <c r="H2017">
        <v>394</v>
      </c>
      <c r="I2017" t="s">
        <v>797</v>
      </c>
      <c r="K2017" t="s">
        <v>810</v>
      </c>
      <c r="L2017" s="95">
        <v>244</v>
      </c>
    </row>
    <row r="2018" spans="1:12" ht="15.75" customHeight="1" x14ac:dyDescent="0.25">
      <c r="A2018" s="93" t="str">
        <f t="shared" si="62"/>
        <v>DC-B38S 1.5-2.5C11-C12 Aliphatic hydrocarbons</v>
      </c>
      <c r="B2018" s="94">
        <f t="shared" si="63"/>
        <v>429</v>
      </c>
      <c r="C2018" t="s">
        <v>684</v>
      </c>
      <c r="D2018" s="92">
        <v>42509.643055555556</v>
      </c>
      <c r="E2018" t="s">
        <v>747</v>
      </c>
      <c r="F2018">
        <v>1</v>
      </c>
      <c r="G2018">
        <v>429</v>
      </c>
      <c r="H2018">
        <v>400</v>
      </c>
      <c r="I2018" t="s">
        <v>797</v>
      </c>
      <c r="K2018" t="s">
        <v>810</v>
      </c>
      <c r="L2018" s="95">
        <v>248</v>
      </c>
    </row>
    <row r="2019" spans="1:12" ht="15.75" customHeight="1" x14ac:dyDescent="0.25">
      <c r="A2019" s="93" t="str">
        <f t="shared" si="62"/>
        <v>DC-B35S 10-15 CompositeC11-C12 Aliphatic hydrocarbons</v>
      </c>
      <c r="B2019" s="94" t="str">
        <f t="shared" si="63"/>
        <v>384J</v>
      </c>
      <c r="C2019" t="s">
        <v>669</v>
      </c>
      <c r="D2019" s="92">
        <v>42508.645833333336</v>
      </c>
      <c r="E2019" t="s">
        <v>747</v>
      </c>
      <c r="F2019">
        <v>1</v>
      </c>
      <c r="G2019">
        <v>384</v>
      </c>
      <c r="H2019">
        <v>400</v>
      </c>
      <c r="I2019" t="s">
        <v>797</v>
      </c>
      <c r="J2019" t="s">
        <v>804</v>
      </c>
      <c r="K2019" t="s">
        <v>810</v>
      </c>
      <c r="L2019" s="95">
        <v>248</v>
      </c>
    </row>
    <row r="2020" spans="1:12" ht="15.75" customHeight="1" x14ac:dyDescent="0.25">
      <c r="A2020" s="93" t="str">
        <f t="shared" si="62"/>
        <v>DC-B37S 6-7C11-C12 Aliphatic hydrocarbons</v>
      </c>
      <c r="B2020" s="94">
        <f t="shared" si="63"/>
        <v>676</v>
      </c>
      <c r="C2020" t="s">
        <v>680</v>
      </c>
      <c r="D2020" s="92">
        <v>42509.510416666664</v>
      </c>
      <c r="E2020" t="s">
        <v>747</v>
      </c>
      <c r="F2020">
        <v>1</v>
      </c>
      <c r="G2020">
        <v>676</v>
      </c>
      <c r="H2020">
        <v>403</v>
      </c>
      <c r="I2020" t="s">
        <v>797</v>
      </c>
      <c r="K2020" t="s">
        <v>810</v>
      </c>
      <c r="L2020" s="95">
        <v>250</v>
      </c>
    </row>
    <row r="2021" spans="1:12" ht="15.75" customHeight="1" x14ac:dyDescent="0.25">
      <c r="A2021" s="93" t="str">
        <f t="shared" si="62"/>
        <v>DC-B36S 6.5-7.5C11-C12 Aliphatic hydrocarbons</v>
      </c>
      <c r="B2021" s="94">
        <f t="shared" si="63"/>
        <v>430</v>
      </c>
      <c r="C2021" t="s">
        <v>675</v>
      </c>
      <c r="D2021" s="92">
        <v>42509.383333333331</v>
      </c>
      <c r="E2021" t="s">
        <v>747</v>
      </c>
      <c r="F2021">
        <v>1</v>
      </c>
      <c r="G2021">
        <v>430</v>
      </c>
      <c r="H2021">
        <v>405</v>
      </c>
      <c r="I2021" t="s">
        <v>797</v>
      </c>
      <c r="K2021" t="s">
        <v>810</v>
      </c>
      <c r="L2021" s="95">
        <v>251</v>
      </c>
    </row>
    <row r="2022" spans="1:12" ht="15.75" customHeight="1" x14ac:dyDescent="0.25">
      <c r="A2022" s="93" t="str">
        <f t="shared" si="62"/>
        <v>DC-B40S 18.5-19.5'C11-C12 Aliphatic hydrocarbons</v>
      </c>
      <c r="B2022" s="94" t="str">
        <f t="shared" si="63"/>
        <v>293J</v>
      </c>
      <c r="C2022" t="s">
        <v>687</v>
      </c>
      <c r="D2022" s="92">
        <v>42522.652777777781</v>
      </c>
      <c r="E2022" t="s">
        <v>747</v>
      </c>
      <c r="F2022">
        <v>1</v>
      </c>
      <c r="G2022">
        <v>293</v>
      </c>
      <c r="H2022">
        <v>412</v>
      </c>
      <c r="I2022" t="s">
        <v>797</v>
      </c>
      <c r="J2022" t="s">
        <v>804</v>
      </c>
      <c r="K2022" t="s">
        <v>810</v>
      </c>
      <c r="L2022" s="95">
        <v>256</v>
      </c>
    </row>
    <row r="2023" spans="1:12" ht="15.75" customHeight="1" x14ac:dyDescent="0.25">
      <c r="A2023" s="93" t="str">
        <f t="shared" si="62"/>
        <v>DC-B35S 0.5-1.5C11-C12 Aliphatic hydrocarbons</v>
      </c>
      <c r="B2023" s="94">
        <f t="shared" si="63"/>
        <v>459</v>
      </c>
      <c r="C2023" t="s">
        <v>672</v>
      </c>
      <c r="D2023" s="92">
        <v>42508.552083333336</v>
      </c>
      <c r="E2023" t="s">
        <v>747</v>
      </c>
      <c r="F2023">
        <v>1</v>
      </c>
      <c r="G2023">
        <v>459</v>
      </c>
      <c r="H2023">
        <v>420</v>
      </c>
      <c r="I2023" t="s">
        <v>797</v>
      </c>
      <c r="K2023" t="s">
        <v>810</v>
      </c>
      <c r="L2023" s="95">
        <v>260</v>
      </c>
    </row>
    <row r="2024" spans="1:12" ht="15.75" customHeight="1" x14ac:dyDescent="0.25">
      <c r="A2024" s="93" t="str">
        <f t="shared" si="62"/>
        <v>DC-B36S 5.5-6.5C11-C12 Aliphatic hydrocarbons</v>
      </c>
      <c r="B2024" s="94" t="str">
        <f t="shared" si="63"/>
        <v>383J</v>
      </c>
      <c r="C2024" t="s">
        <v>679</v>
      </c>
      <c r="D2024" s="92">
        <v>42509.368750000001</v>
      </c>
      <c r="E2024" t="s">
        <v>747</v>
      </c>
      <c r="F2024">
        <v>1</v>
      </c>
      <c r="G2024">
        <v>383</v>
      </c>
      <c r="H2024">
        <v>422</v>
      </c>
      <c r="I2024" t="s">
        <v>797</v>
      </c>
      <c r="J2024" t="s">
        <v>804</v>
      </c>
      <c r="K2024" t="s">
        <v>810</v>
      </c>
      <c r="L2024" s="95">
        <v>262</v>
      </c>
    </row>
    <row r="2025" spans="1:12" ht="15.75" customHeight="1" x14ac:dyDescent="0.25">
      <c r="A2025" s="93" t="str">
        <f t="shared" si="62"/>
        <v>DC-B37S 7-8C11-C12 Aliphatic hydrocarbons</v>
      </c>
      <c r="B2025" s="94">
        <f t="shared" si="63"/>
        <v>39200</v>
      </c>
      <c r="C2025" t="s">
        <v>693</v>
      </c>
      <c r="D2025" s="92">
        <v>42509.520138888889</v>
      </c>
      <c r="E2025" t="s">
        <v>747</v>
      </c>
      <c r="F2025">
        <v>1</v>
      </c>
      <c r="G2025">
        <v>39200</v>
      </c>
      <c r="H2025">
        <v>424</v>
      </c>
      <c r="I2025" t="s">
        <v>797</v>
      </c>
      <c r="K2025" t="s">
        <v>810</v>
      </c>
      <c r="L2025" s="95">
        <v>263</v>
      </c>
    </row>
    <row r="2026" spans="1:12" ht="15.75" customHeight="1" x14ac:dyDescent="0.25">
      <c r="A2026" s="93" t="str">
        <f t="shared" si="62"/>
        <v>DC-B35S 2.5-3.5C11-C12 Aliphatic hydrocarbons</v>
      </c>
      <c r="B2026" s="94" t="str">
        <f t="shared" si="63"/>
        <v>423J</v>
      </c>
      <c r="C2026" t="s">
        <v>677</v>
      </c>
      <c r="D2026" s="92">
        <v>42508.569444444445</v>
      </c>
      <c r="E2026" t="s">
        <v>747</v>
      </c>
      <c r="F2026">
        <v>1</v>
      </c>
      <c r="G2026">
        <v>423</v>
      </c>
      <c r="H2026">
        <v>424</v>
      </c>
      <c r="I2026" t="s">
        <v>797</v>
      </c>
      <c r="J2026" t="s">
        <v>804</v>
      </c>
      <c r="K2026" t="s">
        <v>810</v>
      </c>
      <c r="L2026" s="95">
        <v>263</v>
      </c>
    </row>
    <row r="2027" spans="1:12" ht="15.75" customHeight="1" x14ac:dyDescent="0.25">
      <c r="A2027" s="93" t="str">
        <f t="shared" si="62"/>
        <v>DC-B40S 7-8C11-C12 Aliphatic hydrocarbons</v>
      </c>
      <c r="B2027" s="94" t="str">
        <f t="shared" si="63"/>
        <v>354J</v>
      </c>
      <c r="C2027" t="s">
        <v>678</v>
      </c>
      <c r="D2027" s="92">
        <v>42522.565972222219</v>
      </c>
      <c r="E2027" t="s">
        <v>747</v>
      </c>
      <c r="F2027">
        <v>1</v>
      </c>
      <c r="G2027">
        <v>354</v>
      </c>
      <c r="H2027">
        <v>425</v>
      </c>
      <c r="I2027" t="s">
        <v>797</v>
      </c>
      <c r="J2027" t="s">
        <v>804</v>
      </c>
      <c r="K2027" t="s">
        <v>810</v>
      </c>
      <c r="L2027" s="95">
        <v>264</v>
      </c>
    </row>
    <row r="2028" spans="1:12" ht="15.75" customHeight="1" x14ac:dyDescent="0.25">
      <c r="A2028" s="93" t="str">
        <f t="shared" si="62"/>
        <v>DC-B38S 1-5 CompC11-C12 Aliphatic hydrocarbons</v>
      </c>
      <c r="B2028" s="94">
        <f t="shared" si="63"/>
        <v>475</v>
      </c>
      <c r="C2028" t="s">
        <v>695</v>
      </c>
      <c r="D2028" s="92">
        <v>42509.621527777781</v>
      </c>
      <c r="E2028" t="s">
        <v>747</v>
      </c>
      <c r="F2028">
        <v>1</v>
      </c>
      <c r="G2028">
        <v>475</v>
      </c>
      <c r="H2028">
        <v>426</v>
      </c>
      <c r="I2028" t="s">
        <v>797</v>
      </c>
      <c r="K2028" t="s">
        <v>810</v>
      </c>
      <c r="L2028" s="95">
        <v>264</v>
      </c>
    </row>
    <row r="2029" spans="1:12" ht="15.75" customHeight="1" x14ac:dyDescent="0.25">
      <c r="A2029" s="93" t="str">
        <f t="shared" si="62"/>
        <v>DC-B38S 2.66-3.33C11-C12 Aliphatic hydrocarbons</v>
      </c>
      <c r="B2029" s="94">
        <f t="shared" si="63"/>
        <v>502</v>
      </c>
      <c r="C2029" t="s">
        <v>676</v>
      </c>
      <c r="D2029" s="92">
        <v>42509.654861111114</v>
      </c>
      <c r="E2029" t="s">
        <v>747</v>
      </c>
      <c r="F2029">
        <v>1</v>
      </c>
      <c r="G2029">
        <v>502</v>
      </c>
      <c r="H2029">
        <v>432</v>
      </c>
      <c r="I2029" t="s">
        <v>797</v>
      </c>
      <c r="K2029" t="s">
        <v>810</v>
      </c>
      <c r="L2029" s="95">
        <v>268</v>
      </c>
    </row>
    <row r="2030" spans="1:12" ht="15.75" customHeight="1" x14ac:dyDescent="0.25">
      <c r="A2030" s="93" t="str">
        <f t="shared" si="62"/>
        <v>DC-B35S 1-5 CompositeC11-C12 Aliphatic hydrocarbons</v>
      </c>
      <c r="B2030" s="94">
        <f t="shared" si="63"/>
        <v>517</v>
      </c>
      <c r="C2030" t="s">
        <v>707</v>
      </c>
      <c r="D2030" s="92">
        <v>42508.604166666664</v>
      </c>
      <c r="E2030" t="s">
        <v>747</v>
      </c>
      <c r="F2030">
        <v>1</v>
      </c>
      <c r="G2030">
        <v>517</v>
      </c>
      <c r="H2030">
        <v>433</v>
      </c>
      <c r="I2030" t="s">
        <v>797</v>
      </c>
      <c r="K2030" t="s">
        <v>810</v>
      </c>
      <c r="L2030" s="95">
        <v>269</v>
      </c>
    </row>
    <row r="2031" spans="1:12" ht="15.75" customHeight="1" x14ac:dyDescent="0.25">
      <c r="A2031" s="93" t="str">
        <f t="shared" si="62"/>
        <v>DC-B36S 7.5-8.5C11-C12 Aliphatic hydrocarbons</v>
      </c>
      <c r="B2031" s="94">
        <f t="shared" si="63"/>
        <v>791</v>
      </c>
      <c r="C2031" t="s">
        <v>670</v>
      </c>
      <c r="D2031" s="92">
        <v>42509.404166666667</v>
      </c>
      <c r="E2031" t="s">
        <v>747</v>
      </c>
      <c r="F2031">
        <v>1</v>
      </c>
      <c r="G2031">
        <v>791</v>
      </c>
      <c r="H2031">
        <v>434</v>
      </c>
      <c r="I2031" t="s">
        <v>797</v>
      </c>
      <c r="K2031" t="s">
        <v>810</v>
      </c>
      <c r="L2031" s="95">
        <v>269</v>
      </c>
    </row>
    <row r="2032" spans="1:12" ht="15.75" customHeight="1" x14ac:dyDescent="0.25">
      <c r="A2032" s="93" t="str">
        <f t="shared" si="62"/>
        <v>DC-B38aS 1-5 CompC11-C12 Aliphatic hydrocarbons</v>
      </c>
      <c r="B2032" s="94" t="str">
        <f t="shared" si="63"/>
        <v>314J</v>
      </c>
      <c r="C2032" t="s">
        <v>696</v>
      </c>
      <c r="D2032" s="92">
        <v>42522.423611111109</v>
      </c>
      <c r="E2032" t="s">
        <v>747</v>
      </c>
      <c r="F2032">
        <v>1</v>
      </c>
      <c r="G2032">
        <v>314</v>
      </c>
      <c r="H2032">
        <v>435</v>
      </c>
      <c r="I2032" t="s">
        <v>797</v>
      </c>
      <c r="J2032" t="s">
        <v>804</v>
      </c>
      <c r="K2032" t="s">
        <v>810</v>
      </c>
      <c r="L2032" s="95">
        <v>270</v>
      </c>
    </row>
    <row r="2033" spans="1:12" ht="15.75" customHeight="1" x14ac:dyDescent="0.25">
      <c r="A2033" s="93" t="str">
        <f t="shared" si="62"/>
        <v>DC-B40S 5-10 COMPC11-C12 Aliphatic hydrocarbons</v>
      </c>
      <c r="B2033" s="94" t="str">
        <f t="shared" si="63"/>
        <v>276J</v>
      </c>
      <c r="C2033" t="s">
        <v>697</v>
      </c>
      <c r="D2033" s="92">
        <v>42522.570833333331</v>
      </c>
      <c r="E2033" t="s">
        <v>747</v>
      </c>
      <c r="F2033">
        <v>1</v>
      </c>
      <c r="G2033">
        <v>276</v>
      </c>
      <c r="H2033">
        <v>436</v>
      </c>
      <c r="I2033" t="s">
        <v>797</v>
      </c>
      <c r="J2033" t="s">
        <v>804</v>
      </c>
      <c r="K2033" t="s">
        <v>810</v>
      </c>
      <c r="L2033" s="95">
        <v>271</v>
      </c>
    </row>
    <row r="2034" spans="1:12" ht="15.75" customHeight="1" x14ac:dyDescent="0.25">
      <c r="A2034" s="93" t="str">
        <f t="shared" si="62"/>
        <v>DC-B36S 5-10 CompC11-C12 Aliphatic hydrocarbons</v>
      </c>
      <c r="B2034" s="94">
        <f t="shared" si="63"/>
        <v>555</v>
      </c>
      <c r="C2034" t="s">
        <v>698</v>
      </c>
      <c r="D2034" s="92">
        <v>42509.412499999999</v>
      </c>
      <c r="E2034" t="s">
        <v>747</v>
      </c>
      <c r="F2034">
        <v>1</v>
      </c>
      <c r="G2034">
        <v>555</v>
      </c>
      <c r="H2034">
        <v>436</v>
      </c>
      <c r="I2034" t="s">
        <v>797</v>
      </c>
      <c r="K2034" t="s">
        <v>810</v>
      </c>
      <c r="L2034" s="95">
        <v>271</v>
      </c>
    </row>
    <row r="2035" spans="1:12" ht="15.75" customHeight="1" x14ac:dyDescent="0.25">
      <c r="A2035" s="93" t="str">
        <f t="shared" si="62"/>
        <v>DC-B39S 7-8C11-C12 Aliphatic hydrocarbons</v>
      </c>
      <c r="B2035" s="94">
        <f t="shared" si="63"/>
        <v>75400</v>
      </c>
      <c r="C2035" t="s">
        <v>689</v>
      </c>
      <c r="D2035" s="92">
        <v>42510.474305555559</v>
      </c>
      <c r="E2035" t="s">
        <v>747</v>
      </c>
      <c r="F2035">
        <v>1</v>
      </c>
      <c r="G2035">
        <v>75400</v>
      </c>
      <c r="H2035">
        <v>442</v>
      </c>
      <c r="I2035" t="s">
        <v>797</v>
      </c>
      <c r="K2035" t="s">
        <v>810</v>
      </c>
      <c r="L2035" s="95">
        <v>274</v>
      </c>
    </row>
    <row r="2036" spans="1:12" ht="15.75" customHeight="1" x14ac:dyDescent="0.25">
      <c r="A2036" s="93" t="str">
        <f t="shared" si="62"/>
        <v>DC-B37S 5-10 CompC11-C12 Aliphatic hydrocarbons</v>
      </c>
      <c r="B2036" s="94">
        <f t="shared" si="63"/>
        <v>34400</v>
      </c>
      <c r="C2036" t="s">
        <v>699</v>
      </c>
      <c r="D2036" s="92">
        <v>42509.535416666666</v>
      </c>
      <c r="E2036" t="s">
        <v>747</v>
      </c>
      <c r="F2036">
        <v>1</v>
      </c>
      <c r="G2036">
        <v>34400</v>
      </c>
      <c r="H2036">
        <v>443</v>
      </c>
      <c r="I2036" t="s">
        <v>797</v>
      </c>
      <c r="K2036" t="s">
        <v>810</v>
      </c>
      <c r="L2036" s="95">
        <v>275</v>
      </c>
    </row>
    <row r="2037" spans="1:12" ht="15.75" customHeight="1" x14ac:dyDescent="0.25">
      <c r="A2037" s="93" t="str">
        <f t="shared" si="62"/>
        <v>DC-B38S 5-10 CompC11-C12 Aliphatic hydrocarbons</v>
      </c>
      <c r="B2037" s="94">
        <f t="shared" si="63"/>
        <v>491</v>
      </c>
      <c r="C2037" t="s">
        <v>673</v>
      </c>
      <c r="D2037" s="92">
        <v>42509.668749999997</v>
      </c>
      <c r="E2037" t="s">
        <v>747</v>
      </c>
      <c r="F2037">
        <v>1</v>
      </c>
      <c r="G2037">
        <v>491</v>
      </c>
      <c r="H2037">
        <v>444</v>
      </c>
      <c r="I2037" t="s">
        <v>797</v>
      </c>
      <c r="K2037" t="s">
        <v>810</v>
      </c>
      <c r="L2037" s="95">
        <v>275</v>
      </c>
    </row>
    <row r="2038" spans="1:12" ht="15.75" customHeight="1" x14ac:dyDescent="0.25">
      <c r="A2038" s="93" t="str">
        <f t="shared" si="62"/>
        <v>DC-B40S 4-5C11-C12 Aliphatic hydrocarbons</v>
      </c>
      <c r="B2038" s="94" t="str">
        <f t="shared" si="63"/>
        <v>297J</v>
      </c>
      <c r="C2038" t="s">
        <v>685</v>
      </c>
      <c r="D2038" s="92">
        <v>42522.552083333336</v>
      </c>
      <c r="E2038" t="s">
        <v>747</v>
      </c>
      <c r="F2038">
        <v>1</v>
      </c>
      <c r="G2038">
        <v>297</v>
      </c>
      <c r="H2038">
        <v>447</v>
      </c>
      <c r="I2038" t="s">
        <v>797</v>
      </c>
      <c r="J2038" t="s">
        <v>804</v>
      </c>
      <c r="K2038" t="s">
        <v>810</v>
      </c>
      <c r="L2038" s="95">
        <v>277</v>
      </c>
    </row>
    <row r="2039" spans="1:12" ht="15.75" customHeight="1" x14ac:dyDescent="0.25">
      <c r="A2039" s="93" t="str">
        <f t="shared" si="62"/>
        <v>DC-B40S 9.5-10C11-C12 Aliphatic hydrocarbons</v>
      </c>
      <c r="B2039" s="94" t="str">
        <f t="shared" si="63"/>
        <v>331J</v>
      </c>
      <c r="C2039" t="s">
        <v>681</v>
      </c>
      <c r="D2039" s="92">
        <v>42522.592361111114</v>
      </c>
      <c r="E2039" t="s">
        <v>747</v>
      </c>
      <c r="F2039">
        <v>1</v>
      </c>
      <c r="G2039">
        <v>331</v>
      </c>
      <c r="H2039">
        <v>448</v>
      </c>
      <c r="I2039" t="s">
        <v>797</v>
      </c>
      <c r="J2039" t="s">
        <v>804</v>
      </c>
      <c r="K2039" t="s">
        <v>810</v>
      </c>
      <c r="L2039" s="95">
        <v>278</v>
      </c>
    </row>
    <row r="2040" spans="1:12" ht="15.75" customHeight="1" x14ac:dyDescent="0.25">
      <c r="A2040" s="93" t="str">
        <f t="shared" si="62"/>
        <v>DC-B38aS 4-5C11-C12 Aliphatic hydrocarbons</v>
      </c>
      <c r="B2040" s="94" t="str">
        <f t="shared" si="63"/>
        <v>360J</v>
      </c>
      <c r="C2040" t="s">
        <v>683</v>
      </c>
      <c r="D2040" s="92">
        <v>42522.415972222225</v>
      </c>
      <c r="E2040" t="s">
        <v>747</v>
      </c>
      <c r="F2040">
        <v>1</v>
      </c>
      <c r="G2040">
        <v>360</v>
      </c>
      <c r="H2040">
        <v>448</v>
      </c>
      <c r="I2040" t="s">
        <v>797</v>
      </c>
      <c r="J2040" t="s">
        <v>804</v>
      </c>
      <c r="K2040" t="s">
        <v>810</v>
      </c>
      <c r="L2040" s="95">
        <v>278</v>
      </c>
    </row>
    <row r="2041" spans="1:12" ht="15.75" customHeight="1" x14ac:dyDescent="0.25">
      <c r="A2041" s="93" t="str">
        <f t="shared" si="62"/>
        <v>DC-B39S 5-10 CompC11-C12 Aliphatic hydrocarbons</v>
      </c>
      <c r="B2041" s="94">
        <f t="shared" si="63"/>
        <v>8000</v>
      </c>
      <c r="C2041" t="s">
        <v>700</v>
      </c>
      <c r="D2041" s="92">
        <v>42510.490277777775</v>
      </c>
      <c r="E2041" t="s">
        <v>747</v>
      </c>
      <c r="F2041">
        <v>1</v>
      </c>
      <c r="G2041">
        <v>8000</v>
      </c>
      <c r="H2041">
        <v>455</v>
      </c>
      <c r="I2041" t="s">
        <v>797</v>
      </c>
      <c r="K2041" t="s">
        <v>810</v>
      </c>
      <c r="L2041" s="95">
        <v>282</v>
      </c>
    </row>
    <row r="2042" spans="1:12" ht="15.75" customHeight="1" x14ac:dyDescent="0.25">
      <c r="A2042" s="93" t="str">
        <f t="shared" si="62"/>
        <v>DC-B40S 15-20 COMPC11-C12 Aliphatic hydrocarbons</v>
      </c>
      <c r="B2042" s="94" t="str">
        <f t="shared" si="63"/>
        <v>340J</v>
      </c>
      <c r="C2042" t="s">
        <v>701</v>
      </c>
      <c r="D2042" s="92">
        <v>42522.649305555555</v>
      </c>
      <c r="E2042" t="s">
        <v>747</v>
      </c>
      <c r="F2042">
        <v>1</v>
      </c>
      <c r="G2042">
        <v>340</v>
      </c>
      <c r="H2042">
        <v>461</v>
      </c>
      <c r="I2042" t="s">
        <v>797</v>
      </c>
      <c r="J2042" t="s">
        <v>804</v>
      </c>
      <c r="K2042" t="s">
        <v>810</v>
      </c>
      <c r="L2042" s="95">
        <v>286</v>
      </c>
    </row>
    <row r="2043" spans="1:12" ht="15.75" customHeight="1" x14ac:dyDescent="0.25">
      <c r="A2043" s="93" t="str">
        <f t="shared" si="62"/>
        <v>DC-B36S 10-15 CompC11-C12 Aliphatic hydrocarbons</v>
      </c>
      <c r="B2043" s="94">
        <f t="shared" si="63"/>
        <v>1460</v>
      </c>
      <c r="C2043" t="s">
        <v>691</v>
      </c>
      <c r="D2043" s="92">
        <v>42509.429861111108</v>
      </c>
      <c r="E2043" t="s">
        <v>747</v>
      </c>
      <c r="F2043">
        <v>1</v>
      </c>
      <c r="G2043">
        <v>1460</v>
      </c>
      <c r="H2043">
        <v>461</v>
      </c>
      <c r="I2043" t="s">
        <v>797</v>
      </c>
      <c r="K2043" t="s">
        <v>810</v>
      </c>
      <c r="L2043" s="95">
        <v>286</v>
      </c>
    </row>
    <row r="2044" spans="1:12" ht="15.75" customHeight="1" x14ac:dyDescent="0.25">
      <c r="A2044" s="93" t="str">
        <f t="shared" si="62"/>
        <v>DC-B39S 10-15 CompC11-C12 Aliphatic hydrocarbons</v>
      </c>
      <c r="B2044" s="94">
        <f t="shared" si="63"/>
        <v>1720</v>
      </c>
      <c r="C2044" t="s">
        <v>694</v>
      </c>
      <c r="D2044" s="92">
        <v>42510.527777777781</v>
      </c>
      <c r="E2044" t="s">
        <v>747</v>
      </c>
      <c r="F2044">
        <v>1</v>
      </c>
      <c r="G2044">
        <v>1720</v>
      </c>
      <c r="H2044">
        <v>463</v>
      </c>
      <c r="I2044" t="s">
        <v>797</v>
      </c>
      <c r="K2044" t="s">
        <v>810</v>
      </c>
      <c r="L2044" s="95">
        <v>288</v>
      </c>
    </row>
    <row r="2045" spans="1:12" ht="15.75" customHeight="1" x14ac:dyDescent="0.25">
      <c r="A2045" s="93" t="str">
        <f t="shared" si="62"/>
        <v>DC-B37S 15-20 CompC11-C12 Aliphatic hydrocarbons</v>
      </c>
      <c r="B2045" s="94">
        <f t="shared" si="63"/>
        <v>619</v>
      </c>
      <c r="C2045" t="s">
        <v>702</v>
      </c>
      <c r="D2045" s="92">
        <v>42509.575694444444</v>
      </c>
      <c r="E2045" t="s">
        <v>747</v>
      </c>
      <c r="F2045">
        <v>1</v>
      </c>
      <c r="G2045">
        <v>619</v>
      </c>
      <c r="H2045">
        <v>463</v>
      </c>
      <c r="I2045" t="s">
        <v>797</v>
      </c>
      <c r="K2045" t="s">
        <v>810</v>
      </c>
      <c r="L2045" s="95">
        <v>287</v>
      </c>
    </row>
    <row r="2046" spans="1:12" ht="15.75" customHeight="1" x14ac:dyDescent="0.25">
      <c r="A2046" s="93" t="str">
        <f t="shared" si="62"/>
        <v>DC-B38aS 10-15 CompC11-C12 Aliphatic hydrocarbons</v>
      </c>
      <c r="B2046" s="94">
        <f t="shared" si="63"/>
        <v>729</v>
      </c>
      <c r="C2046" t="s">
        <v>703</v>
      </c>
      <c r="D2046" s="92">
        <v>42522.45416666667</v>
      </c>
      <c r="E2046" t="s">
        <v>747</v>
      </c>
      <c r="F2046">
        <v>1</v>
      </c>
      <c r="G2046">
        <v>729</v>
      </c>
      <c r="H2046">
        <v>469</v>
      </c>
      <c r="I2046" t="s">
        <v>797</v>
      </c>
      <c r="K2046" t="s">
        <v>810</v>
      </c>
      <c r="L2046" s="95">
        <v>291</v>
      </c>
    </row>
    <row r="2047" spans="1:12" ht="15.75" customHeight="1" x14ac:dyDescent="0.25">
      <c r="A2047" s="93" t="str">
        <f t="shared" si="62"/>
        <v>DC-B38S 10-15 CompC11-C12 Aliphatic hydrocarbons</v>
      </c>
      <c r="B2047" s="94">
        <f t="shared" si="63"/>
        <v>495</v>
      </c>
      <c r="C2047" t="s">
        <v>686</v>
      </c>
      <c r="D2047" s="92">
        <v>42510.378472222219</v>
      </c>
      <c r="E2047" t="s">
        <v>747</v>
      </c>
      <c r="F2047">
        <v>1</v>
      </c>
      <c r="G2047">
        <v>495</v>
      </c>
      <c r="H2047">
        <v>473</v>
      </c>
      <c r="I2047" t="s">
        <v>797</v>
      </c>
      <c r="K2047" t="s">
        <v>810</v>
      </c>
      <c r="L2047" s="95">
        <v>294</v>
      </c>
    </row>
    <row r="2048" spans="1:12" ht="15.75" customHeight="1" x14ac:dyDescent="0.25">
      <c r="A2048" s="93" t="str">
        <f t="shared" si="62"/>
        <v>DC-B35S 4-5C11-C12 Aliphatic hydrocarbons</v>
      </c>
      <c r="B2048" s="94">
        <f t="shared" si="63"/>
        <v>865</v>
      </c>
      <c r="C2048" t="s">
        <v>688</v>
      </c>
      <c r="D2048" s="92">
        <v>42508.583333333336</v>
      </c>
      <c r="E2048" t="s">
        <v>747</v>
      </c>
      <c r="F2048">
        <v>1</v>
      </c>
      <c r="G2048">
        <v>865</v>
      </c>
      <c r="H2048">
        <v>479</v>
      </c>
      <c r="I2048" t="s">
        <v>797</v>
      </c>
      <c r="K2048" t="s">
        <v>810</v>
      </c>
      <c r="L2048" s="95">
        <v>297</v>
      </c>
    </row>
    <row r="2049" spans="1:12" ht="15.75" customHeight="1" x14ac:dyDescent="0.25">
      <c r="A2049" s="93" t="str">
        <f t="shared" si="62"/>
        <v>DC-B40S 10-15 COMPC11-C12 Aliphatic hydrocarbons</v>
      </c>
      <c r="B2049" s="94" t="str">
        <f t="shared" si="63"/>
        <v>&lt;299</v>
      </c>
      <c r="C2049" t="s">
        <v>704</v>
      </c>
      <c r="D2049" s="92">
        <v>42522.609027777777</v>
      </c>
      <c r="E2049" t="s">
        <v>747</v>
      </c>
      <c r="F2049">
        <v>1</v>
      </c>
      <c r="H2049">
        <v>481</v>
      </c>
      <c r="I2049" t="s">
        <v>797</v>
      </c>
      <c r="J2049" t="s">
        <v>801</v>
      </c>
      <c r="K2049" t="s">
        <v>810</v>
      </c>
      <c r="L2049" s="95">
        <v>299</v>
      </c>
    </row>
    <row r="2050" spans="1:12" ht="15.75" customHeight="1" x14ac:dyDescent="0.25">
      <c r="A2050" s="93" t="str">
        <f t="shared" ref="A2050:A2113" si="64">C2050&amp;E2050</f>
        <v>DC-B37S 10-15 CompC11-C12 Aliphatic hydrocarbons</v>
      </c>
      <c r="B2050" s="94">
        <f t="shared" ref="B2050:B2113" si="65">IF(J2050="J",G2050&amp;J2050,IF(ISNUMBER(G2050),G2050,"&lt;"&amp;L2050))</f>
        <v>1250</v>
      </c>
      <c r="C2050" t="s">
        <v>705</v>
      </c>
      <c r="D2050" s="92">
        <v>42509.553472222222</v>
      </c>
      <c r="E2050" t="s">
        <v>747</v>
      </c>
      <c r="F2050">
        <v>1</v>
      </c>
      <c r="G2050">
        <v>1250</v>
      </c>
      <c r="H2050">
        <v>484</v>
      </c>
      <c r="I2050" t="s">
        <v>797</v>
      </c>
      <c r="K2050" t="s">
        <v>810</v>
      </c>
      <c r="L2050" s="95">
        <v>301</v>
      </c>
    </row>
    <row r="2051" spans="1:12" ht="15.75" customHeight="1" x14ac:dyDescent="0.25">
      <c r="A2051" s="93" t="str">
        <f t="shared" si="64"/>
        <v>DC-B38aS 5-10 CompC11-C12 Aliphatic hydrocarbons</v>
      </c>
      <c r="B2051" s="94" t="str">
        <f t="shared" si="65"/>
        <v>401J</v>
      </c>
      <c r="C2051" t="s">
        <v>706</v>
      </c>
      <c r="D2051" s="92">
        <v>42522.440972222219</v>
      </c>
      <c r="E2051" t="s">
        <v>747</v>
      </c>
      <c r="F2051">
        <v>1</v>
      </c>
      <c r="G2051">
        <v>401</v>
      </c>
      <c r="H2051">
        <v>492</v>
      </c>
      <c r="I2051" t="s">
        <v>797</v>
      </c>
      <c r="J2051" t="s">
        <v>804</v>
      </c>
      <c r="K2051" t="s">
        <v>810</v>
      </c>
      <c r="L2051" s="95">
        <v>306</v>
      </c>
    </row>
    <row r="2052" spans="1:12" ht="15.75" customHeight="1" x14ac:dyDescent="0.25">
      <c r="A2052" s="93" t="str">
        <f t="shared" si="64"/>
        <v>DC-B40S 11.5-12.5C11-C12 Aliphatic hydrocarbons</v>
      </c>
      <c r="B2052" s="94" t="str">
        <f t="shared" si="65"/>
        <v>355J</v>
      </c>
      <c r="C2052" t="s">
        <v>690</v>
      </c>
      <c r="D2052" s="92">
        <v>42522.604166666664</v>
      </c>
      <c r="E2052" t="s">
        <v>747</v>
      </c>
      <c r="F2052">
        <v>1</v>
      </c>
      <c r="G2052">
        <v>355</v>
      </c>
      <c r="H2052">
        <v>493</v>
      </c>
      <c r="I2052" t="s">
        <v>797</v>
      </c>
      <c r="J2052" t="s">
        <v>804</v>
      </c>
      <c r="K2052" t="s">
        <v>810</v>
      </c>
      <c r="L2052" s="95">
        <v>306</v>
      </c>
    </row>
    <row r="2053" spans="1:12" ht="15.75" customHeight="1" x14ac:dyDescent="0.25">
      <c r="A2053" s="93" t="str">
        <f t="shared" si="64"/>
        <v>DC-B36S 15-20 CompC11-C12 Aliphatic hydrocarbons</v>
      </c>
      <c r="B2053" s="94" t="str">
        <f t="shared" si="65"/>
        <v>432J</v>
      </c>
      <c r="C2053" t="s">
        <v>692</v>
      </c>
      <c r="D2053" s="92">
        <v>42509.461111111108</v>
      </c>
      <c r="E2053" t="s">
        <v>747</v>
      </c>
      <c r="F2053">
        <v>1</v>
      </c>
      <c r="G2053">
        <v>432</v>
      </c>
      <c r="H2053">
        <v>498</v>
      </c>
      <c r="I2053" t="s">
        <v>797</v>
      </c>
      <c r="J2053" t="s">
        <v>804</v>
      </c>
      <c r="K2053" t="s">
        <v>810</v>
      </c>
      <c r="L2053" s="95">
        <v>309</v>
      </c>
    </row>
    <row r="2054" spans="1:12" ht="15.75" customHeight="1" x14ac:dyDescent="0.25">
      <c r="A2054" s="93" t="str">
        <f t="shared" si="64"/>
        <v>DC-B35 5-10 CompositeC11-C12 Aliphatic hydrocarbons</v>
      </c>
      <c r="B2054" s="94">
        <f t="shared" si="65"/>
        <v>4350</v>
      </c>
      <c r="C2054" t="s">
        <v>682</v>
      </c>
      <c r="D2054" s="92">
        <v>42508</v>
      </c>
      <c r="E2054" t="s">
        <v>747</v>
      </c>
      <c r="F2054">
        <v>1</v>
      </c>
      <c r="G2054">
        <v>4350</v>
      </c>
      <c r="H2054">
        <v>506</v>
      </c>
      <c r="I2054" t="s">
        <v>797</v>
      </c>
      <c r="K2054" t="s">
        <v>810</v>
      </c>
      <c r="L2054" s="95">
        <v>314</v>
      </c>
    </row>
    <row r="2055" spans="1:12" ht="15.75" customHeight="1" x14ac:dyDescent="0.25">
      <c r="A2055" s="93" t="str">
        <f t="shared" si="64"/>
        <v>DC-B39S 6-7C11-C12 Aliphatic hydrocarbons</v>
      </c>
      <c r="B2055" s="94">
        <f t="shared" si="65"/>
        <v>177000</v>
      </c>
      <c r="C2055" t="s">
        <v>674</v>
      </c>
      <c r="D2055" s="92">
        <v>42510.464583333334</v>
      </c>
      <c r="E2055" t="s">
        <v>747</v>
      </c>
      <c r="F2055">
        <v>2</v>
      </c>
      <c r="G2055">
        <v>177000</v>
      </c>
      <c r="H2055">
        <v>814</v>
      </c>
      <c r="I2055" t="s">
        <v>797</v>
      </c>
      <c r="K2055" t="s">
        <v>810</v>
      </c>
      <c r="L2055" s="95">
        <v>505</v>
      </c>
    </row>
    <row r="2056" spans="1:12" ht="15.75" customHeight="1" x14ac:dyDescent="0.25">
      <c r="A2056" s="93" t="str">
        <f t="shared" si="64"/>
        <v>DC-B38aS 1.5-2.5Butyl benzyl phthalate</v>
      </c>
      <c r="B2056" s="94" t="str">
        <f t="shared" si="65"/>
        <v>&lt;71.5</v>
      </c>
      <c r="C2056" t="s">
        <v>671</v>
      </c>
      <c r="D2056" s="92">
        <v>42522.402777777781</v>
      </c>
      <c r="E2056" t="s">
        <v>748</v>
      </c>
      <c r="F2056">
        <v>1</v>
      </c>
      <c r="H2056">
        <v>394</v>
      </c>
      <c r="I2056" t="s">
        <v>797</v>
      </c>
      <c r="J2056" t="s">
        <v>801</v>
      </c>
      <c r="K2056" t="s">
        <v>810</v>
      </c>
      <c r="L2056" s="95">
        <v>71.5</v>
      </c>
    </row>
    <row r="2057" spans="1:12" ht="15.75" customHeight="1" x14ac:dyDescent="0.25">
      <c r="A2057" s="93" t="str">
        <f t="shared" si="64"/>
        <v>DC-B38S 1.5-2.5Butyl benzyl phthalate</v>
      </c>
      <c r="B2057" s="94" t="str">
        <f t="shared" si="65"/>
        <v>&lt;72.6</v>
      </c>
      <c r="C2057" t="s">
        <v>684</v>
      </c>
      <c r="D2057" s="92">
        <v>42509.643055555556</v>
      </c>
      <c r="E2057" t="s">
        <v>748</v>
      </c>
      <c r="F2057">
        <v>1</v>
      </c>
      <c r="H2057">
        <v>400</v>
      </c>
      <c r="I2057" t="s">
        <v>797</v>
      </c>
      <c r="J2057" t="s">
        <v>801</v>
      </c>
      <c r="K2057" t="s">
        <v>810</v>
      </c>
      <c r="L2057" s="95">
        <v>72.599999999999994</v>
      </c>
    </row>
    <row r="2058" spans="1:12" ht="15.75" customHeight="1" x14ac:dyDescent="0.25">
      <c r="A2058" s="93" t="str">
        <f t="shared" si="64"/>
        <v>DC-B35S 10-15 CompositeButyl benzyl phthalate</v>
      </c>
      <c r="B2058" s="94" t="str">
        <f t="shared" si="65"/>
        <v>&lt;72.6</v>
      </c>
      <c r="C2058" t="s">
        <v>669</v>
      </c>
      <c r="D2058" s="92">
        <v>42508.645833333336</v>
      </c>
      <c r="E2058" t="s">
        <v>748</v>
      </c>
      <c r="F2058">
        <v>1</v>
      </c>
      <c r="H2058">
        <v>400</v>
      </c>
      <c r="I2058" t="s">
        <v>797</v>
      </c>
      <c r="J2058" t="s">
        <v>801</v>
      </c>
      <c r="K2058" t="s">
        <v>810</v>
      </c>
      <c r="L2058" s="95">
        <v>72.599999999999994</v>
      </c>
    </row>
    <row r="2059" spans="1:12" ht="15.75" customHeight="1" x14ac:dyDescent="0.25">
      <c r="A2059" s="93" t="str">
        <f t="shared" si="64"/>
        <v>DC-B37S 6-7Butyl benzyl phthalate</v>
      </c>
      <c r="B2059" s="94" t="str">
        <f t="shared" si="65"/>
        <v>&lt;73.1</v>
      </c>
      <c r="C2059" t="s">
        <v>680</v>
      </c>
      <c r="D2059" s="92">
        <v>42509.510416666664</v>
      </c>
      <c r="E2059" t="s">
        <v>748</v>
      </c>
      <c r="F2059">
        <v>1</v>
      </c>
      <c r="H2059">
        <v>403</v>
      </c>
      <c r="I2059" t="s">
        <v>797</v>
      </c>
      <c r="J2059" t="s">
        <v>801</v>
      </c>
      <c r="K2059" t="s">
        <v>810</v>
      </c>
      <c r="L2059" s="95">
        <v>73.099999999999994</v>
      </c>
    </row>
    <row r="2060" spans="1:12" ht="15.75" customHeight="1" x14ac:dyDescent="0.25">
      <c r="A2060" s="93" t="str">
        <f t="shared" si="64"/>
        <v>DC-B36S 6.5-7.5Butyl benzyl phthalate</v>
      </c>
      <c r="B2060" s="94" t="str">
        <f t="shared" si="65"/>
        <v>&lt;73.4</v>
      </c>
      <c r="C2060" t="s">
        <v>675</v>
      </c>
      <c r="D2060" s="92">
        <v>42509.383333333331</v>
      </c>
      <c r="E2060" t="s">
        <v>748</v>
      </c>
      <c r="F2060">
        <v>1</v>
      </c>
      <c r="H2060">
        <v>405</v>
      </c>
      <c r="I2060" t="s">
        <v>797</v>
      </c>
      <c r="J2060" t="s">
        <v>801</v>
      </c>
      <c r="K2060" t="s">
        <v>810</v>
      </c>
      <c r="L2060" s="95">
        <v>73.400000000000006</v>
      </c>
    </row>
    <row r="2061" spans="1:12" ht="15.75" customHeight="1" x14ac:dyDescent="0.25">
      <c r="A2061" s="93" t="str">
        <f t="shared" si="64"/>
        <v>DC-B40S 18.5-19.5'Butyl benzyl phthalate</v>
      </c>
      <c r="B2061" s="94" t="str">
        <f t="shared" si="65"/>
        <v>&lt;74.8</v>
      </c>
      <c r="C2061" t="s">
        <v>687</v>
      </c>
      <c r="D2061" s="92">
        <v>42522.652777777781</v>
      </c>
      <c r="E2061" t="s">
        <v>748</v>
      </c>
      <c r="F2061">
        <v>1</v>
      </c>
      <c r="H2061">
        <v>412</v>
      </c>
      <c r="I2061" t="s">
        <v>797</v>
      </c>
      <c r="J2061" t="s">
        <v>801</v>
      </c>
      <c r="K2061" t="s">
        <v>810</v>
      </c>
      <c r="L2061" s="95">
        <v>74.8</v>
      </c>
    </row>
    <row r="2062" spans="1:12" ht="15.75" customHeight="1" x14ac:dyDescent="0.25">
      <c r="A2062" s="93" t="str">
        <f t="shared" si="64"/>
        <v>DC-B35S 0.5-1.5Butyl benzyl phthalate</v>
      </c>
      <c r="B2062" s="94" t="str">
        <f t="shared" si="65"/>
        <v>&lt;76.1</v>
      </c>
      <c r="C2062" t="s">
        <v>672</v>
      </c>
      <c r="D2062" s="92">
        <v>42508.552083333336</v>
      </c>
      <c r="E2062" t="s">
        <v>748</v>
      </c>
      <c r="F2062">
        <v>1</v>
      </c>
      <c r="H2062">
        <v>420</v>
      </c>
      <c r="I2062" t="s">
        <v>797</v>
      </c>
      <c r="J2062" t="s">
        <v>801</v>
      </c>
      <c r="K2062" t="s">
        <v>810</v>
      </c>
      <c r="L2062" s="95">
        <v>76.099999999999994</v>
      </c>
    </row>
    <row r="2063" spans="1:12" ht="15.75" customHeight="1" x14ac:dyDescent="0.25">
      <c r="A2063" s="93" t="str">
        <f t="shared" si="64"/>
        <v>DC-B36S 5.5-6.5Butyl benzyl phthalate</v>
      </c>
      <c r="B2063" s="94" t="str">
        <f t="shared" si="65"/>
        <v>&lt;76.6</v>
      </c>
      <c r="C2063" t="s">
        <v>679</v>
      </c>
      <c r="D2063" s="92">
        <v>42509.368750000001</v>
      </c>
      <c r="E2063" t="s">
        <v>748</v>
      </c>
      <c r="F2063">
        <v>1</v>
      </c>
      <c r="H2063">
        <v>422</v>
      </c>
      <c r="I2063" t="s">
        <v>797</v>
      </c>
      <c r="J2063" t="s">
        <v>801</v>
      </c>
      <c r="K2063" t="s">
        <v>810</v>
      </c>
      <c r="L2063" s="95">
        <v>76.599999999999994</v>
      </c>
    </row>
    <row r="2064" spans="1:12" ht="15.75" customHeight="1" x14ac:dyDescent="0.25">
      <c r="A2064" s="93" t="str">
        <f t="shared" si="64"/>
        <v>DC-B37S 7-8Butyl benzyl phthalate</v>
      </c>
      <c r="B2064" s="94" t="str">
        <f t="shared" si="65"/>
        <v>&lt;76.9</v>
      </c>
      <c r="C2064" t="s">
        <v>693</v>
      </c>
      <c r="D2064" s="92">
        <v>42509.520138888889</v>
      </c>
      <c r="E2064" t="s">
        <v>748</v>
      </c>
      <c r="F2064">
        <v>1</v>
      </c>
      <c r="H2064">
        <v>424</v>
      </c>
      <c r="I2064" t="s">
        <v>797</v>
      </c>
      <c r="J2064" t="s">
        <v>801</v>
      </c>
      <c r="K2064" t="s">
        <v>810</v>
      </c>
      <c r="L2064" s="95">
        <v>76.900000000000006</v>
      </c>
    </row>
    <row r="2065" spans="1:12" ht="15.75" customHeight="1" x14ac:dyDescent="0.25">
      <c r="A2065" s="93" t="str">
        <f t="shared" si="64"/>
        <v>DC-B35S 2.5-3.5Butyl benzyl phthalate</v>
      </c>
      <c r="B2065" s="94" t="str">
        <f t="shared" si="65"/>
        <v>&lt;76.9</v>
      </c>
      <c r="C2065" t="s">
        <v>677</v>
      </c>
      <c r="D2065" s="92">
        <v>42508.569444444445</v>
      </c>
      <c r="E2065" t="s">
        <v>748</v>
      </c>
      <c r="F2065">
        <v>1</v>
      </c>
      <c r="H2065">
        <v>424</v>
      </c>
      <c r="I2065" t="s">
        <v>797</v>
      </c>
      <c r="J2065" t="s">
        <v>801</v>
      </c>
      <c r="K2065" t="s">
        <v>810</v>
      </c>
      <c r="L2065" s="95">
        <v>76.900000000000006</v>
      </c>
    </row>
    <row r="2066" spans="1:12" ht="15.75" customHeight="1" x14ac:dyDescent="0.25">
      <c r="A2066" s="93" t="str">
        <f t="shared" si="64"/>
        <v>DC-B40S 7-8Butyl benzyl phthalate</v>
      </c>
      <c r="B2066" s="94" t="str">
        <f t="shared" si="65"/>
        <v>&lt;77.2</v>
      </c>
      <c r="C2066" t="s">
        <v>678</v>
      </c>
      <c r="D2066" s="92">
        <v>42522.565972222219</v>
      </c>
      <c r="E2066" t="s">
        <v>748</v>
      </c>
      <c r="F2066">
        <v>1</v>
      </c>
      <c r="H2066">
        <v>425</v>
      </c>
      <c r="I2066" t="s">
        <v>797</v>
      </c>
      <c r="J2066" t="s">
        <v>801</v>
      </c>
      <c r="K2066" t="s">
        <v>810</v>
      </c>
      <c r="L2066" s="95">
        <v>77.2</v>
      </c>
    </row>
    <row r="2067" spans="1:12" ht="15.75" customHeight="1" x14ac:dyDescent="0.25">
      <c r="A2067" s="93" t="str">
        <f t="shared" si="64"/>
        <v>DC-B38S 1-5 CompButyl benzyl phthalate</v>
      </c>
      <c r="B2067" s="94" t="str">
        <f t="shared" si="65"/>
        <v>&lt;77.3</v>
      </c>
      <c r="C2067" t="s">
        <v>695</v>
      </c>
      <c r="D2067" s="92">
        <v>42509.621527777781</v>
      </c>
      <c r="E2067" t="s">
        <v>748</v>
      </c>
      <c r="F2067">
        <v>1</v>
      </c>
      <c r="H2067">
        <v>426</v>
      </c>
      <c r="I2067" t="s">
        <v>797</v>
      </c>
      <c r="J2067" t="s">
        <v>801</v>
      </c>
      <c r="K2067" t="s">
        <v>810</v>
      </c>
      <c r="L2067" s="95">
        <v>77.3</v>
      </c>
    </row>
    <row r="2068" spans="1:12" ht="15.75" customHeight="1" x14ac:dyDescent="0.25">
      <c r="A2068" s="93" t="str">
        <f t="shared" si="64"/>
        <v>DC-B38S 2.66-3.33Butyl benzyl phthalate</v>
      </c>
      <c r="B2068" s="94" t="str">
        <f t="shared" si="65"/>
        <v>&lt;78.4</v>
      </c>
      <c r="C2068" t="s">
        <v>676</v>
      </c>
      <c r="D2068" s="92">
        <v>42509.654861111114</v>
      </c>
      <c r="E2068" t="s">
        <v>748</v>
      </c>
      <c r="F2068">
        <v>1</v>
      </c>
      <c r="H2068">
        <v>432</v>
      </c>
      <c r="I2068" t="s">
        <v>797</v>
      </c>
      <c r="J2068" t="s">
        <v>801</v>
      </c>
      <c r="K2068" t="s">
        <v>810</v>
      </c>
      <c r="L2068" s="95">
        <v>78.400000000000006</v>
      </c>
    </row>
    <row r="2069" spans="1:12" ht="15.75" customHeight="1" x14ac:dyDescent="0.25">
      <c r="A2069" s="93" t="str">
        <f t="shared" si="64"/>
        <v>DC-B35S 1-5 CompositeButyl benzyl phthalate</v>
      </c>
      <c r="B2069" s="94" t="str">
        <f t="shared" si="65"/>
        <v>&lt;78.6</v>
      </c>
      <c r="C2069" t="s">
        <v>707</v>
      </c>
      <c r="D2069" s="92">
        <v>42508.604166666664</v>
      </c>
      <c r="E2069" t="s">
        <v>748</v>
      </c>
      <c r="F2069">
        <v>1</v>
      </c>
      <c r="H2069">
        <v>433</v>
      </c>
      <c r="I2069" t="s">
        <v>797</v>
      </c>
      <c r="J2069" t="s">
        <v>801</v>
      </c>
      <c r="K2069" t="s">
        <v>810</v>
      </c>
      <c r="L2069" s="95">
        <v>78.599999999999994</v>
      </c>
    </row>
    <row r="2070" spans="1:12" ht="15.75" customHeight="1" x14ac:dyDescent="0.25">
      <c r="A2070" s="93" t="str">
        <f t="shared" si="64"/>
        <v>DC-B36S 7.5-8.5Butyl benzyl phthalate</v>
      </c>
      <c r="B2070" s="94" t="str">
        <f t="shared" si="65"/>
        <v>&lt;78.7</v>
      </c>
      <c r="C2070" t="s">
        <v>670</v>
      </c>
      <c r="D2070" s="92">
        <v>42509.404166666667</v>
      </c>
      <c r="E2070" t="s">
        <v>748</v>
      </c>
      <c r="F2070">
        <v>1</v>
      </c>
      <c r="H2070">
        <v>434</v>
      </c>
      <c r="I2070" t="s">
        <v>797</v>
      </c>
      <c r="J2070" t="s">
        <v>801</v>
      </c>
      <c r="K2070" t="s">
        <v>810</v>
      </c>
      <c r="L2070" s="95">
        <v>78.7</v>
      </c>
    </row>
    <row r="2071" spans="1:12" ht="15.75" customHeight="1" x14ac:dyDescent="0.25">
      <c r="A2071" s="93" t="str">
        <f t="shared" si="64"/>
        <v>DC-B38aS 1-5 CompButyl benzyl phthalate</v>
      </c>
      <c r="B2071" s="94" t="str">
        <f t="shared" si="65"/>
        <v>&lt;78.9</v>
      </c>
      <c r="C2071" t="s">
        <v>696</v>
      </c>
      <c r="D2071" s="92">
        <v>42522.423611111109</v>
      </c>
      <c r="E2071" t="s">
        <v>748</v>
      </c>
      <c r="F2071">
        <v>1</v>
      </c>
      <c r="H2071">
        <v>435</v>
      </c>
      <c r="I2071" t="s">
        <v>797</v>
      </c>
      <c r="J2071" t="s">
        <v>801</v>
      </c>
      <c r="K2071" t="s">
        <v>810</v>
      </c>
      <c r="L2071" s="95">
        <v>78.900000000000006</v>
      </c>
    </row>
    <row r="2072" spans="1:12" ht="15.75" customHeight="1" x14ac:dyDescent="0.25">
      <c r="A2072" s="93" t="str">
        <f t="shared" si="64"/>
        <v>DC-B40S 5-10 COMPButyl benzyl phthalate</v>
      </c>
      <c r="B2072" s="94" t="str">
        <f t="shared" si="65"/>
        <v>&lt;79.2</v>
      </c>
      <c r="C2072" t="s">
        <v>697</v>
      </c>
      <c r="D2072" s="92">
        <v>42522.570833333331</v>
      </c>
      <c r="E2072" t="s">
        <v>748</v>
      </c>
      <c r="F2072">
        <v>1</v>
      </c>
      <c r="H2072">
        <v>436</v>
      </c>
      <c r="I2072" t="s">
        <v>797</v>
      </c>
      <c r="J2072" t="s">
        <v>801</v>
      </c>
      <c r="K2072" t="s">
        <v>810</v>
      </c>
      <c r="L2072" s="95">
        <v>79.2</v>
      </c>
    </row>
    <row r="2073" spans="1:12" ht="15.75" customHeight="1" x14ac:dyDescent="0.25">
      <c r="A2073" s="93" t="str">
        <f t="shared" si="64"/>
        <v>DC-B36S 5-10 CompButyl benzyl phthalate</v>
      </c>
      <c r="B2073" s="94" t="str">
        <f t="shared" si="65"/>
        <v>&lt;79.2</v>
      </c>
      <c r="C2073" t="s">
        <v>698</v>
      </c>
      <c r="D2073" s="92">
        <v>42509.412499999999</v>
      </c>
      <c r="E2073" t="s">
        <v>748</v>
      </c>
      <c r="F2073">
        <v>1</v>
      </c>
      <c r="H2073">
        <v>436</v>
      </c>
      <c r="I2073" t="s">
        <v>797</v>
      </c>
      <c r="J2073" t="s">
        <v>801</v>
      </c>
      <c r="K2073" t="s">
        <v>810</v>
      </c>
      <c r="L2073" s="95">
        <v>79.2</v>
      </c>
    </row>
    <row r="2074" spans="1:12" ht="15.75" customHeight="1" x14ac:dyDescent="0.25">
      <c r="A2074" s="93" t="str">
        <f t="shared" si="64"/>
        <v>DC-B39S 7-8Butyl benzyl phthalate</v>
      </c>
      <c r="B2074" s="94" t="str">
        <f t="shared" si="65"/>
        <v>&lt;80.2</v>
      </c>
      <c r="C2074" t="s">
        <v>689</v>
      </c>
      <c r="D2074" s="92">
        <v>42510.474305555559</v>
      </c>
      <c r="E2074" t="s">
        <v>748</v>
      </c>
      <c r="F2074">
        <v>1</v>
      </c>
      <c r="H2074">
        <v>442</v>
      </c>
      <c r="I2074" t="s">
        <v>797</v>
      </c>
      <c r="J2074" t="s">
        <v>801</v>
      </c>
      <c r="K2074" t="s">
        <v>810</v>
      </c>
      <c r="L2074" s="95">
        <v>80.2</v>
      </c>
    </row>
    <row r="2075" spans="1:12" ht="15.75" customHeight="1" x14ac:dyDescent="0.25">
      <c r="A2075" s="93" t="str">
        <f t="shared" si="64"/>
        <v>DC-B37S 5-10 CompButyl benzyl phthalate</v>
      </c>
      <c r="B2075" s="94" t="str">
        <f t="shared" si="65"/>
        <v>&lt;80.4</v>
      </c>
      <c r="C2075" t="s">
        <v>699</v>
      </c>
      <c r="D2075" s="92">
        <v>42509.535416666666</v>
      </c>
      <c r="E2075" t="s">
        <v>748</v>
      </c>
      <c r="F2075">
        <v>1</v>
      </c>
      <c r="H2075">
        <v>443</v>
      </c>
      <c r="I2075" t="s">
        <v>797</v>
      </c>
      <c r="J2075" t="s">
        <v>801</v>
      </c>
      <c r="K2075" t="s">
        <v>810</v>
      </c>
      <c r="L2075" s="95">
        <v>80.400000000000006</v>
      </c>
    </row>
    <row r="2076" spans="1:12" ht="15.75" customHeight="1" x14ac:dyDescent="0.25">
      <c r="A2076" s="93" t="str">
        <f t="shared" si="64"/>
        <v>DC-B38S 5-10 CompButyl benzyl phthalate</v>
      </c>
      <c r="B2076" s="94" t="str">
        <f t="shared" si="65"/>
        <v>&lt;80.5</v>
      </c>
      <c r="C2076" t="s">
        <v>673</v>
      </c>
      <c r="D2076" s="92">
        <v>42509.668749999997</v>
      </c>
      <c r="E2076" t="s">
        <v>748</v>
      </c>
      <c r="F2076">
        <v>1</v>
      </c>
      <c r="H2076">
        <v>444</v>
      </c>
      <c r="I2076" t="s">
        <v>797</v>
      </c>
      <c r="J2076" t="s">
        <v>801</v>
      </c>
      <c r="K2076" t="s">
        <v>810</v>
      </c>
      <c r="L2076" s="95">
        <v>80.5</v>
      </c>
    </row>
    <row r="2077" spans="1:12" ht="15.75" customHeight="1" x14ac:dyDescent="0.25">
      <c r="A2077" s="93" t="str">
        <f t="shared" si="64"/>
        <v>DC-B40S 4-5Butyl benzyl phthalate</v>
      </c>
      <c r="B2077" s="94" t="str">
        <f t="shared" si="65"/>
        <v>&lt;81</v>
      </c>
      <c r="C2077" t="s">
        <v>685</v>
      </c>
      <c r="D2077" s="92">
        <v>42522.552083333336</v>
      </c>
      <c r="E2077" t="s">
        <v>748</v>
      </c>
      <c r="F2077">
        <v>1</v>
      </c>
      <c r="H2077">
        <v>447</v>
      </c>
      <c r="I2077" t="s">
        <v>797</v>
      </c>
      <c r="J2077" t="s">
        <v>801</v>
      </c>
      <c r="K2077" t="s">
        <v>810</v>
      </c>
      <c r="L2077" s="95">
        <v>81</v>
      </c>
    </row>
    <row r="2078" spans="1:12" ht="15.75" customHeight="1" x14ac:dyDescent="0.25">
      <c r="A2078" s="93" t="str">
        <f t="shared" si="64"/>
        <v>DC-B40S 9.5-10Butyl benzyl phthalate</v>
      </c>
      <c r="B2078" s="94" t="str">
        <f t="shared" si="65"/>
        <v>&lt;81.2</v>
      </c>
      <c r="C2078" t="s">
        <v>681</v>
      </c>
      <c r="D2078" s="92">
        <v>42522.592361111114</v>
      </c>
      <c r="E2078" t="s">
        <v>748</v>
      </c>
      <c r="F2078">
        <v>1</v>
      </c>
      <c r="H2078">
        <v>448</v>
      </c>
      <c r="I2078" t="s">
        <v>797</v>
      </c>
      <c r="J2078" t="s">
        <v>801</v>
      </c>
      <c r="K2078" t="s">
        <v>810</v>
      </c>
      <c r="L2078" s="95">
        <v>81.2</v>
      </c>
    </row>
    <row r="2079" spans="1:12" ht="15.75" customHeight="1" x14ac:dyDescent="0.25">
      <c r="A2079" s="93" t="str">
        <f t="shared" si="64"/>
        <v>DC-B38aS 4-5Butyl benzyl phthalate</v>
      </c>
      <c r="B2079" s="94" t="str">
        <f t="shared" si="65"/>
        <v>&lt;81.3</v>
      </c>
      <c r="C2079" t="s">
        <v>683</v>
      </c>
      <c r="D2079" s="92">
        <v>42522.415972222225</v>
      </c>
      <c r="E2079" t="s">
        <v>748</v>
      </c>
      <c r="F2079">
        <v>1</v>
      </c>
      <c r="H2079">
        <v>448</v>
      </c>
      <c r="I2079" t="s">
        <v>797</v>
      </c>
      <c r="J2079" t="s">
        <v>801</v>
      </c>
      <c r="K2079" t="s">
        <v>810</v>
      </c>
      <c r="L2079" s="95">
        <v>81.3</v>
      </c>
    </row>
    <row r="2080" spans="1:12" ht="15.75" customHeight="1" x14ac:dyDescent="0.25">
      <c r="A2080" s="93" t="str">
        <f t="shared" si="64"/>
        <v>DC-B39S 5-10 CompButyl benzyl phthalate</v>
      </c>
      <c r="B2080" s="94" t="str">
        <f t="shared" si="65"/>
        <v>&lt;82.6</v>
      </c>
      <c r="C2080" t="s">
        <v>700</v>
      </c>
      <c r="D2080" s="92">
        <v>42510.490277777775</v>
      </c>
      <c r="E2080" t="s">
        <v>748</v>
      </c>
      <c r="F2080">
        <v>1</v>
      </c>
      <c r="H2080">
        <v>455</v>
      </c>
      <c r="I2080" t="s">
        <v>797</v>
      </c>
      <c r="J2080" t="s">
        <v>801</v>
      </c>
      <c r="K2080" t="s">
        <v>810</v>
      </c>
      <c r="L2080" s="95">
        <v>82.6</v>
      </c>
    </row>
    <row r="2081" spans="1:12" ht="15.75" customHeight="1" x14ac:dyDescent="0.25">
      <c r="A2081" s="93" t="str">
        <f t="shared" si="64"/>
        <v>DC-B40S 15-20 COMPButyl benzyl phthalate</v>
      </c>
      <c r="B2081" s="94" t="str">
        <f t="shared" si="65"/>
        <v>&lt;83.7</v>
      </c>
      <c r="C2081" t="s">
        <v>701</v>
      </c>
      <c r="D2081" s="92">
        <v>42522.649305555555</v>
      </c>
      <c r="E2081" t="s">
        <v>748</v>
      </c>
      <c r="F2081">
        <v>1</v>
      </c>
      <c r="H2081">
        <v>461</v>
      </c>
      <c r="I2081" t="s">
        <v>797</v>
      </c>
      <c r="J2081" t="s">
        <v>801</v>
      </c>
      <c r="K2081" t="s">
        <v>810</v>
      </c>
      <c r="L2081" s="95">
        <v>83.7</v>
      </c>
    </row>
    <row r="2082" spans="1:12" ht="15.75" customHeight="1" x14ac:dyDescent="0.25">
      <c r="A2082" s="93" t="str">
        <f t="shared" si="64"/>
        <v>DC-B36S 10-15 CompButyl benzyl phthalate</v>
      </c>
      <c r="B2082" s="94" t="str">
        <f t="shared" si="65"/>
        <v>&lt;83.6</v>
      </c>
      <c r="C2082" t="s">
        <v>691</v>
      </c>
      <c r="D2082" s="92">
        <v>42509.429861111108</v>
      </c>
      <c r="E2082" t="s">
        <v>748</v>
      </c>
      <c r="F2082">
        <v>1</v>
      </c>
      <c r="H2082">
        <v>461</v>
      </c>
      <c r="I2082" t="s">
        <v>797</v>
      </c>
      <c r="J2082" t="s">
        <v>801</v>
      </c>
      <c r="K2082" t="s">
        <v>810</v>
      </c>
      <c r="L2082" s="95">
        <v>83.6</v>
      </c>
    </row>
    <row r="2083" spans="1:12" ht="15.75" customHeight="1" x14ac:dyDescent="0.25">
      <c r="A2083" s="93" t="str">
        <f t="shared" si="64"/>
        <v>DC-B39S 10-15 CompButyl benzyl phthalate</v>
      </c>
      <c r="B2083" s="94" t="str">
        <f t="shared" si="65"/>
        <v>&lt;84.1</v>
      </c>
      <c r="C2083" t="s">
        <v>694</v>
      </c>
      <c r="D2083" s="92">
        <v>42510.527777777781</v>
      </c>
      <c r="E2083" t="s">
        <v>748</v>
      </c>
      <c r="F2083">
        <v>1</v>
      </c>
      <c r="H2083">
        <v>463</v>
      </c>
      <c r="I2083" t="s">
        <v>797</v>
      </c>
      <c r="J2083" t="s">
        <v>801</v>
      </c>
      <c r="K2083" t="s">
        <v>810</v>
      </c>
      <c r="L2083" s="95">
        <v>84.1</v>
      </c>
    </row>
    <row r="2084" spans="1:12" ht="15.75" customHeight="1" x14ac:dyDescent="0.25">
      <c r="A2084" s="93" t="str">
        <f t="shared" si="64"/>
        <v>DC-B37S 15-20 CompButyl benzyl phthalate</v>
      </c>
      <c r="B2084" s="94" t="str">
        <f t="shared" si="65"/>
        <v>&lt;84.1</v>
      </c>
      <c r="C2084" t="s">
        <v>702</v>
      </c>
      <c r="D2084" s="92">
        <v>42509.575694444444</v>
      </c>
      <c r="E2084" t="s">
        <v>748</v>
      </c>
      <c r="F2084">
        <v>1</v>
      </c>
      <c r="H2084">
        <v>463</v>
      </c>
      <c r="I2084" t="s">
        <v>797</v>
      </c>
      <c r="J2084" t="s">
        <v>801</v>
      </c>
      <c r="K2084" t="s">
        <v>810</v>
      </c>
      <c r="L2084" s="95">
        <v>84.1</v>
      </c>
    </row>
    <row r="2085" spans="1:12" ht="15.75" customHeight="1" x14ac:dyDescent="0.25">
      <c r="A2085" s="93" t="str">
        <f t="shared" si="64"/>
        <v>DC-B38aS 10-15 CompButyl benzyl phthalate</v>
      </c>
      <c r="B2085" s="94" t="str">
        <f t="shared" si="65"/>
        <v>&lt;85.1</v>
      </c>
      <c r="C2085" t="s">
        <v>703</v>
      </c>
      <c r="D2085" s="92">
        <v>42522.45416666667</v>
      </c>
      <c r="E2085" t="s">
        <v>748</v>
      </c>
      <c r="F2085">
        <v>1</v>
      </c>
      <c r="H2085">
        <v>469</v>
      </c>
      <c r="I2085" t="s">
        <v>797</v>
      </c>
      <c r="J2085" t="s">
        <v>801</v>
      </c>
      <c r="K2085" t="s">
        <v>810</v>
      </c>
      <c r="L2085" s="95">
        <v>85.1</v>
      </c>
    </row>
    <row r="2086" spans="1:12" ht="15.75" customHeight="1" x14ac:dyDescent="0.25">
      <c r="A2086" s="93" t="str">
        <f t="shared" si="64"/>
        <v>DC-B38S 10-15 CompButyl benzyl phthalate</v>
      </c>
      <c r="B2086" s="94" t="str">
        <f t="shared" si="65"/>
        <v>195J</v>
      </c>
      <c r="C2086" t="s">
        <v>686</v>
      </c>
      <c r="D2086" s="92">
        <v>42510.378472222219</v>
      </c>
      <c r="E2086" t="s">
        <v>748</v>
      </c>
      <c r="F2086">
        <v>1</v>
      </c>
      <c r="G2086">
        <v>195</v>
      </c>
      <c r="H2086">
        <v>473</v>
      </c>
      <c r="I2086" t="s">
        <v>797</v>
      </c>
      <c r="J2086" t="s">
        <v>804</v>
      </c>
      <c r="K2086" t="s">
        <v>810</v>
      </c>
      <c r="L2086" s="95">
        <v>85.9</v>
      </c>
    </row>
    <row r="2087" spans="1:12" ht="15.75" customHeight="1" x14ac:dyDescent="0.25">
      <c r="A2087" s="93" t="str">
        <f t="shared" si="64"/>
        <v>DC-B35S 4-5Butyl benzyl phthalate</v>
      </c>
      <c r="B2087" s="94" t="str">
        <f t="shared" si="65"/>
        <v>&lt;86.9</v>
      </c>
      <c r="C2087" t="s">
        <v>688</v>
      </c>
      <c r="D2087" s="92">
        <v>42508.583333333336</v>
      </c>
      <c r="E2087" t="s">
        <v>748</v>
      </c>
      <c r="F2087">
        <v>1</v>
      </c>
      <c r="H2087">
        <v>479</v>
      </c>
      <c r="I2087" t="s">
        <v>797</v>
      </c>
      <c r="J2087" t="s">
        <v>801</v>
      </c>
      <c r="K2087" t="s">
        <v>810</v>
      </c>
      <c r="L2087" s="95">
        <v>86.9</v>
      </c>
    </row>
    <row r="2088" spans="1:12" ht="15.75" customHeight="1" x14ac:dyDescent="0.25">
      <c r="A2088" s="93" t="str">
        <f t="shared" si="64"/>
        <v>DC-B40S 10-15 COMPButyl benzyl phthalate</v>
      </c>
      <c r="B2088" s="94" t="str">
        <f t="shared" si="65"/>
        <v>&lt;87.4</v>
      </c>
      <c r="C2088" t="s">
        <v>704</v>
      </c>
      <c r="D2088" s="92">
        <v>42522.609027777777</v>
      </c>
      <c r="E2088" t="s">
        <v>748</v>
      </c>
      <c r="F2088">
        <v>1</v>
      </c>
      <c r="H2088">
        <v>481</v>
      </c>
      <c r="I2088" t="s">
        <v>797</v>
      </c>
      <c r="J2088" t="s">
        <v>801</v>
      </c>
      <c r="K2088" t="s">
        <v>810</v>
      </c>
      <c r="L2088" s="95">
        <v>87.4</v>
      </c>
    </row>
    <row r="2089" spans="1:12" ht="15.75" customHeight="1" x14ac:dyDescent="0.25">
      <c r="A2089" s="93" t="str">
        <f t="shared" si="64"/>
        <v>DC-B37S 10-15 CompButyl benzyl phthalate</v>
      </c>
      <c r="B2089" s="94" t="str">
        <f t="shared" si="65"/>
        <v>&lt;87.9</v>
      </c>
      <c r="C2089" t="s">
        <v>705</v>
      </c>
      <c r="D2089" s="92">
        <v>42509.553472222222</v>
      </c>
      <c r="E2089" t="s">
        <v>748</v>
      </c>
      <c r="F2089">
        <v>1</v>
      </c>
      <c r="H2089">
        <v>484</v>
      </c>
      <c r="I2089" t="s">
        <v>797</v>
      </c>
      <c r="J2089" t="s">
        <v>801</v>
      </c>
      <c r="K2089" t="s">
        <v>810</v>
      </c>
      <c r="L2089" s="95">
        <v>87.9</v>
      </c>
    </row>
    <row r="2090" spans="1:12" ht="15.75" customHeight="1" x14ac:dyDescent="0.25">
      <c r="A2090" s="93" t="str">
        <f t="shared" si="64"/>
        <v>DC-B38aS 5-10 CompButyl benzyl phthalate</v>
      </c>
      <c r="B2090" s="94" t="str">
        <f t="shared" si="65"/>
        <v>&lt;89.4</v>
      </c>
      <c r="C2090" t="s">
        <v>706</v>
      </c>
      <c r="D2090" s="92">
        <v>42522.440972222219</v>
      </c>
      <c r="E2090" t="s">
        <v>748</v>
      </c>
      <c r="F2090">
        <v>1</v>
      </c>
      <c r="H2090">
        <v>492</v>
      </c>
      <c r="I2090" t="s">
        <v>797</v>
      </c>
      <c r="J2090" t="s">
        <v>801</v>
      </c>
      <c r="K2090" t="s">
        <v>810</v>
      </c>
      <c r="L2090" s="95">
        <v>89.4</v>
      </c>
    </row>
    <row r="2091" spans="1:12" ht="15.75" customHeight="1" x14ac:dyDescent="0.25">
      <c r="A2091" s="93" t="str">
        <f t="shared" si="64"/>
        <v>DC-B40S 11.5-12.5Butyl benzyl phthalate</v>
      </c>
      <c r="B2091" s="94" t="str">
        <f t="shared" si="65"/>
        <v>&lt;89.5</v>
      </c>
      <c r="C2091" t="s">
        <v>690</v>
      </c>
      <c r="D2091" s="92">
        <v>42522.604166666664</v>
      </c>
      <c r="E2091" t="s">
        <v>748</v>
      </c>
      <c r="F2091">
        <v>1</v>
      </c>
      <c r="H2091">
        <v>493</v>
      </c>
      <c r="I2091" t="s">
        <v>797</v>
      </c>
      <c r="J2091" t="s">
        <v>801</v>
      </c>
      <c r="K2091" t="s">
        <v>810</v>
      </c>
      <c r="L2091" s="95">
        <v>89.5</v>
      </c>
    </row>
    <row r="2092" spans="1:12" ht="15.75" customHeight="1" x14ac:dyDescent="0.25">
      <c r="A2092" s="93" t="str">
        <f t="shared" si="64"/>
        <v>DC-B36S 15-20 CompButyl benzyl phthalate</v>
      </c>
      <c r="B2092" s="94" t="str">
        <f t="shared" si="65"/>
        <v>&lt;90.3</v>
      </c>
      <c r="C2092" t="s">
        <v>692</v>
      </c>
      <c r="D2092" s="92">
        <v>42509.461111111108</v>
      </c>
      <c r="E2092" t="s">
        <v>748</v>
      </c>
      <c r="F2092">
        <v>1</v>
      </c>
      <c r="H2092">
        <v>498</v>
      </c>
      <c r="I2092" t="s">
        <v>797</v>
      </c>
      <c r="J2092" t="s">
        <v>801</v>
      </c>
      <c r="K2092" t="s">
        <v>810</v>
      </c>
      <c r="L2092" s="95">
        <v>90.3</v>
      </c>
    </row>
    <row r="2093" spans="1:12" ht="15.75" customHeight="1" x14ac:dyDescent="0.25">
      <c r="A2093" s="93" t="str">
        <f t="shared" si="64"/>
        <v>DC-B35 5-10 CompositeButyl benzyl phthalate</v>
      </c>
      <c r="B2093" s="94" t="str">
        <f t="shared" si="65"/>
        <v>&lt;91.8</v>
      </c>
      <c r="C2093" t="s">
        <v>682</v>
      </c>
      <c r="D2093" s="92">
        <v>42508</v>
      </c>
      <c r="E2093" t="s">
        <v>748</v>
      </c>
      <c r="F2093">
        <v>1</v>
      </c>
      <c r="H2093">
        <v>506</v>
      </c>
      <c r="I2093" t="s">
        <v>797</v>
      </c>
      <c r="J2093" t="s">
        <v>801</v>
      </c>
      <c r="K2093" t="s">
        <v>810</v>
      </c>
      <c r="L2093" s="95">
        <v>91.8</v>
      </c>
    </row>
    <row r="2094" spans="1:12" ht="15.75" customHeight="1" x14ac:dyDescent="0.25">
      <c r="A2094" s="93" t="str">
        <f t="shared" si="64"/>
        <v>DC-B39S 6-7Butyl benzyl phthalate</v>
      </c>
      <c r="B2094" s="94" t="str">
        <f t="shared" si="65"/>
        <v>&lt;148</v>
      </c>
      <c r="C2094" t="s">
        <v>674</v>
      </c>
      <c r="D2094" s="92">
        <v>42510.464583333334</v>
      </c>
      <c r="E2094" t="s">
        <v>748</v>
      </c>
      <c r="F2094">
        <v>2</v>
      </c>
      <c r="H2094">
        <v>814</v>
      </c>
      <c r="I2094" t="s">
        <v>797</v>
      </c>
      <c r="J2094" t="s">
        <v>801</v>
      </c>
      <c r="K2094" t="s">
        <v>810</v>
      </c>
      <c r="L2094" s="95">
        <v>148</v>
      </c>
    </row>
    <row r="2095" spans="1:12" ht="15.75" customHeight="1" x14ac:dyDescent="0.25">
      <c r="A2095" s="93" t="str">
        <f t="shared" si="64"/>
        <v>DC-B35S 10-15 CompositeBromomethane</v>
      </c>
      <c r="B2095" s="94" t="str">
        <f t="shared" si="65"/>
        <v>&lt;0.329</v>
      </c>
      <c r="C2095" t="s">
        <v>669</v>
      </c>
      <c r="D2095" s="92">
        <v>42508.645833333336</v>
      </c>
      <c r="E2095" t="s">
        <v>371</v>
      </c>
      <c r="F2095">
        <v>0.86</v>
      </c>
      <c r="H2095">
        <v>5.08</v>
      </c>
      <c r="I2095" t="s">
        <v>797</v>
      </c>
      <c r="J2095" t="s">
        <v>801</v>
      </c>
      <c r="K2095" t="s">
        <v>809</v>
      </c>
      <c r="L2095" s="95">
        <v>0.32900000000000001</v>
      </c>
    </row>
    <row r="2096" spans="1:12" ht="15.75" customHeight="1" x14ac:dyDescent="0.25">
      <c r="A2096" s="93" t="str">
        <f t="shared" si="64"/>
        <v>DC-B36S 7.5-8.5Bromomethane</v>
      </c>
      <c r="B2096" s="94" t="str">
        <f t="shared" si="65"/>
        <v>&lt;0.343</v>
      </c>
      <c r="C2096" t="s">
        <v>670</v>
      </c>
      <c r="D2096" s="92">
        <v>42509.404166666667</v>
      </c>
      <c r="E2096" t="s">
        <v>371</v>
      </c>
      <c r="F2096">
        <v>0.82</v>
      </c>
      <c r="H2096">
        <v>5.3</v>
      </c>
      <c r="I2096" t="s">
        <v>797</v>
      </c>
      <c r="J2096" t="s">
        <v>801</v>
      </c>
      <c r="K2096" t="s">
        <v>809</v>
      </c>
      <c r="L2096" s="95">
        <v>0.34300000000000003</v>
      </c>
    </row>
    <row r="2097" spans="1:12" ht="15.75" customHeight="1" x14ac:dyDescent="0.25">
      <c r="A2097" s="93" t="str">
        <f t="shared" si="64"/>
        <v>DC-B38aS 1.5-2.5Bromomethane</v>
      </c>
      <c r="B2097" s="94" t="str">
        <f t="shared" si="65"/>
        <v>&lt;0.357</v>
      </c>
      <c r="C2097" t="s">
        <v>671</v>
      </c>
      <c r="D2097" s="92">
        <v>42522.402777777781</v>
      </c>
      <c r="E2097" t="s">
        <v>371</v>
      </c>
      <c r="F2097">
        <v>0.95</v>
      </c>
      <c r="H2097">
        <v>5.51</v>
      </c>
      <c r="I2097" t="s">
        <v>797</v>
      </c>
      <c r="J2097" t="s">
        <v>801</v>
      </c>
      <c r="K2097" t="s">
        <v>809</v>
      </c>
      <c r="L2097" s="95">
        <v>0.35699999999999998</v>
      </c>
    </row>
    <row r="2098" spans="1:12" ht="15.75" customHeight="1" x14ac:dyDescent="0.25">
      <c r="A2098" s="93" t="str">
        <f t="shared" si="64"/>
        <v>DC-B35S 0.5-1.5Bromomethane</v>
      </c>
      <c r="B2098" s="94" t="str">
        <f t="shared" si="65"/>
        <v>&lt;0.364</v>
      </c>
      <c r="C2098" t="s">
        <v>672</v>
      </c>
      <c r="D2098" s="92">
        <v>42508.552083333336</v>
      </c>
      <c r="E2098" t="s">
        <v>371</v>
      </c>
      <c r="F2098">
        <v>0.91</v>
      </c>
      <c r="H2098">
        <v>5.62</v>
      </c>
      <c r="I2098" t="s">
        <v>797</v>
      </c>
      <c r="J2098" t="s">
        <v>801</v>
      </c>
      <c r="K2098" t="s">
        <v>809</v>
      </c>
      <c r="L2098" s="95">
        <v>0.36399999999999999</v>
      </c>
    </row>
    <row r="2099" spans="1:12" ht="15.75" customHeight="1" x14ac:dyDescent="0.25">
      <c r="A2099" s="93" t="str">
        <f t="shared" si="64"/>
        <v>DC-B38S 5-10 CompBromomethane</v>
      </c>
      <c r="B2099" s="94" t="str">
        <f t="shared" si="65"/>
        <v>&lt;0.372</v>
      </c>
      <c r="C2099" t="s">
        <v>673</v>
      </c>
      <c r="D2099" s="92">
        <v>42509.668749999997</v>
      </c>
      <c r="E2099" t="s">
        <v>371</v>
      </c>
      <c r="F2099">
        <v>0.87</v>
      </c>
      <c r="H2099">
        <v>5.74</v>
      </c>
      <c r="I2099" t="s">
        <v>797</v>
      </c>
      <c r="J2099" t="s">
        <v>801</v>
      </c>
      <c r="K2099" t="s">
        <v>809</v>
      </c>
      <c r="L2099" s="95">
        <v>0.372</v>
      </c>
    </row>
    <row r="2100" spans="1:12" ht="15.75" customHeight="1" x14ac:dyDescent="0.25">
      <c r="A2100" s="93" t="str">
        <f t="shared" si="64"/>
        <v>DC-B39S 6-7Bromomethane</v>
      </c>
      <c r="B2100" s="94" t="str">
        <f t="shared" si="65"/>
        <v>&lt;0.377</v>
      </c>
      <c r="C2100" t="s">
        <v>674</v>
      </c>
      <c r="D2100" s="92">
        <v>42510.464583333334</v>
      </c>
      <c r="E2100" t="s">
        <v>371</v>
      </c>
      <c r="F2100">
        <v>0.97</v>
      </c>
      <c r="H2100">
        <v>5.82</v>
      </c>
      <c r="I2100" t="s">
        <v>797</v>
      </c>
      <c r="J2100" t="s">
        <v>801</v>
      </c>
      <c r="K2100" t="s">
        <v>809</v>
      </c>
      <c r="L2100" s="95">
        <v>0.377</v>
      </c>
    </row>
    <row r="2101" spans="1:12" ht="15.75" customHeight="1" x14ac:dyDescent="0.25">
      <c r="A2101" s="93" t="str">
        <f t="shared" si="64"/>
        <v>DC-B36S 6.5-7.5Bromomethane</v>
      </c>
      <c r="B2101" s="94" t="str">
        <f t="shared" si="65"/>
        <v>&lt;0.38</v>
      </c>
      <c r="C2101" t="s">
        <v>675</v>
      </c>
      <c r="D2101" s="92">
        <v>42509.383333333331</v>
      </c>
      <c r="E2101" t="s">
        <v>371</v>
      </c>
      <c r="F2101">
        <v>0.98</v>
      </c>
      <c r="H2101">
        <v>5.86</v>
      </c>
      <c r="I2101" t="s">
        <v>797</v>
      </c>
      <c r="J2101" t="s">
        <v>801</v>
      </c>
      <c r="K2101" t="s">
        <v>809</v>
      </c>
      <c r="L2101" s="95">
        <v>0.38</v>
      </c>
    </row>
    <row r="2102" spans="1:12" ht="15.75" customHeight="1" x14ac:dyDescent="0.25">
      <c r="A2102" s="93" t="str">
        <f t="shared" si="64"/>
        <v>DC-B38S 2.66-3.33Bromomethane</v>
      </c>
      <c r="B2102" s="94" t="str">
        <f t="shared" si="65"/>
        <v>&lt;0.391</v>
      </c>
      <c r="C2102" t="s">
        <v>676</v>
      </c>
      <c r="D2102" s="92">
        <v>42509.654861111114</v>
      </c>
      <c r="E2102" t="s">
        <v>371</v>
      </c>
      <c r="F2102">
        <v>0.95</v>
      </c>
      <c r="H2102">
        <v>6.03</v>
      </c>
      <c r="I2102" t="s">
        <v>797</v>
      </c>
      <c r="J2102" t="s">
        <v>801</v>
      </c>
      <c r="K2102" t="s">
        <v>809</v>
      </c>
      <c r="L2102" s="95">
        <v>0.39100000000000001</v>
      </c>
    </row>
    <row r="2103" spans="1:12" ht="15.75" customHeight="1" x14ac:dyDescent="0.25">
      <c r="A2103" s="93" t="str">
        <f t="shared" si="64"/>
        <v>DC-B35S 2.5-3.5Bromomethane</v>
      </c>
      <c r="B2103" s="94" t="str">
        <f t="shared" si="65"/>
        <v>&lt;0.397</v>
      </c>
      <c r="C2103" t="s">
        <v>677</v>
      </c>
      <c r="D2103" s="92">
        <v>42508.569444444445</v>
      </c>
      <c r="E2103" t="s">
        <v>371</v>
      </c>
      <c r="F2103">
        <v>0.98</v>
      </c>
      <c r="H2103">
        <v>6.13</v>
      </c>
      <c r="I2103" t="s">
        <v>797</v>
      </c>
      <c r="J2103" t="s">
        <v>801</v>
      </c>
      <c r="K2103" t="s">
        <v>809</v>
      </c>
      <c r="L2103" s="95">
        <v>0.39700000000000002</v>
      </c>
    </row>
    <row r="2104" spans="1:12" ht="15.75" customHeight="1" x14ac:dyDescent="0.25">
      <c r="A2104" s="93" t="str">
        <f t="shared" si="64"/>
        <v>DC-B40S 7-8Bromomethane</v>
      </c>
      <c r="B2104" s="94" t="str">
        <f t="shared" si="65"/>
        <v>&lt;0.4</v>
      </c>
      <c r="C2104" t="s">
        <v>678</v>
      </c>
      <c r="D2104" s="92">
        <v>42522.565972222219</v>
      </c>
      <c r="E2104" t="s">
        <v>371</v>
      </c>
      <c r="F2104">
        <v>0.98</v>
      </c>
      <c r="H2104">
        <v>6.18</v>
      </c>
      <c r="I2104" t="s">
        <v>797</v>
      </c>
      <c r="J2104" t="s">
        <v>801</v>
      </c>
      <c r="K2104" t="s">
        <v>809</v>
      </c>
      <c r="L2104" s="95">
        <v>0.4</v>
      </c>
    </row>
    <row r="2105" spans="1:12" ht="15.75" customHeight="1" x14ac:dyDescent="0.25">
      <c r="A2105" s="93" t="str">
        <f t="shared" si="64"/>
        <v>DC-B36S 5.5-6.5Bromomethane</v>
      </c>
      <c r="B2105" s="94" t="str">
        <f t="shared" si="65"/>
        <v>&lt;0.402</v>
      </c>
      <c r="C2105" t="s">
        <v>679</v>
      </c>
      <c r="D2105" s="92">
        <v>42509.368750000001</v>
      </c>
      <c r="E2105" t="s">
        <v>371</v>
      </c>
      <c r="F2105">
        <v>0.99</v>
      </c>
      <c r="H2105">
        <v>6.2</v>
      </c>
      <c r="I2105" t="s">
        <v>797</v>
      </c>
      <c r="J2105" t="s">
        <v>801</v>
      </c>
      <c r="K2105" t="s">
        <v>809</v>
      </c>
      <c r="L2105" s="95">
        <v>0.40200000000000002</v>
      </c>
    </row>
    <row r="2106" spans="1:12" ht="15.75" customHeight="1" x14ac:dyDescent="0.25">
      <c r="A2106" s="93" t="str">
        <f t="shared" si="64"/>
        <v>DC-B37S 6-7Bromomethane</v>
      </c>
      <c r="B2106" s="94" t="str">
        <f t="shared" si="65"/>
        <v>&lt;0.404</v>
      </c>
      <c r="C2106" t="s">
        <v>680</v>
      </c>
      <c r="D2106" s="92">
        <v>42509.510416666664</v>
      </c>
      <c r="E2106" t="s">
        <v>371</v>
      </c>
      <c r="F2106">
        <v>1.04</v>
      </c>
      <c r="H2106">
        <v>6.23</v>
      </c>
      <c r="I2106" t="s">
        <v>797</v>
      </c>
      <c r="J2106" t="s">
        <v>801</v>
      </c>
      <c r="K2106" t="s">
        <v>809</v>
      </c>
      <c r="L2106" s="95">
        <v>0.40400000000000003</v>
      </c>
    </row>
    <row r="2107" spans="1:12" ht="15.75" customHeight="1" x14ac:dyDescent="0.25">
      <c r="A2107" s="93" t="str">
        <f t="shared" si="64"/>
        <v>DC-B40S 9.5-10Bromomethane</v>
      </c>
      <c r="B2107" s="94" t="str">
        <f t="shared" si="65"/>
        <v>&lt;0.409</v>
      </c>
      <c r="C2107" t="s">
        <v>681</v>
      </c>
      <c r="D2107" s="92">
        <v>42522.592361111114</v>
      </c>
      <c r="E2107" t="s">
        <v>371</v>
      </c>
      <c r="F2107">
        <v>0.95</v>
      </c>
      <c r="H2107">
        <v>6.31</v>
      </c>
      <c r="I2107" t="s">
        <v>797</v>
      </c>
      <c r="J2107" t="s">
        <v>801</v>
      </c>
      <c r="K2107" t="s">
        <v>809</v>
      </c>
      <c r="L2107" s="95">
        <v>0.40899999999999997</v>
      </c>
    </row>
    <row r="2108" spans="1:12" ht="15.75" customHeight="1" x14ac:dyDescent="0.25">
      <c r="A2108" s="93" t="str">
        <f t="shared" si="64"/>
        <v>DC-B35 5-10 CompositeBromomethane</v>
      </c>
      <c r="B2108" s="94" t="str">
        <f t="shared" si="65"/>
        <v>&lt;0.41</v>
      </c>
      <c r="C2108" t="s">
        <v>682</v>
      </c>
      <c r="D2108" s="92">
        <v>42508</v>
      </c>
      <c r="E2108" t="s">
        <v>371</v>
      </c>
      <c r="F2108">
        <v>0.85</v>
      </c>
      <c r="H2108">
        <v>6.32</v>
      </c>
      <c r="I2108" t="s">
        <v>797</v>
      </c>
      <c r="J2108" t="s">
        <v>801</v>
      </c>
      <c r="K2108" t="s">
        <v>809</v>
      </c>
      <c r="L2108" s="95">
        <v>0.41</v>
      </c>
    </row>
    <row r="2109" spans="1:12" ht="15.75" customHeight="1" x14ac:dyDescent="0.25">
      <c r="A2109" s="93" t="str">
        <f t="shared" si="64"/>
        <v>DC-B38aS 4-5Bromomethane</v>
      </c>
      <c r="B2109" s="94" t="str">
        <f t="shared" si="65"/>
        <v>&lt;0.417</v>
      </c>
      <c r="C2109" t="s">
        <v>683</v>
      </c>
      <c r="D2109" s="92">
        <v>42522.415972222225</v>
      </c>
      <c r="E2109" t="s">
        <v>371</v>
      </c>
      <c r="F2109">
        <v>0.97</v>
      </c>
      <c r="H2109">
        <v>6.44</v>
      </c>
      <c r="I2109" t="s">
        <v>797</v>
      </c>
      <c r="J2109" t="s">
        <v>801</v>
      </c>
      <c r="K2109" t="s">
        <v>809</v>
      </c>
      <c r="L2109" s="95">
        <v>0.41699999999999998</v>
      </c>
    </row>
    <row r="2110" spans="1:12" ht="15.75" customHeight="1" x14ac:dyDescent="0.25">
      <c r="A2110" s="93" t="str">
        <f t="shared" si="64"/>
        <v>DC-B38S 1.5-2.5Bromomethane</v>
      </c>
      <c r="B2110" s="94" t="str">
        <f t="shared" si="65"/>
        <v>&lt;0.42</v>
      </c>
      <c r="C2110" t="s">
        <v>684</v>
      </c>
      <c r="D2110" s="92">
        <v>42509.643055555556</v>
      </c>
      <c r="E2110" t="s">
        <v>371</v>
      </c>
      <c r="F2110">
        <v>1.0900000000000001</v>
      </c>
      <c r="H2110">
        <v>6.48</v>
      </c>
      <c r="I2110" t="s">
        <v>797</v>
      </c>
      <c r="J2110" t="s">
        <v>801</v>
      </c>
      <c r="K2110" t="s">
        <v>809</v>
      </c>
      <c r="L2110" s="95">
        <v>0.42</v>
      </c>
    </row>
    <row r="2111" spans="1:12" ht="15.75" customHeight="1" x14ac:dyDescent="0.25">
      <c r="A2111" s="93" t="str">
        <f t="shared" si="64"/>
        <v>DC-B40S 4-5Bromomethane</v>
      </c>
      <c r="B2111" s="94" t="str">
        <f t="shared" si="65"/>
        <v>&lt;0.426</v>
      </c>
      <c r="C2111" t="s">
        <v>685</v>
      </c>
      <c r="D2111" s="92">
        <v>42522.552083333336</v>
      </c>
      <c r="E2111" t="s">
        <v>371</v>
      </c>
      <c r="F2111">
        <v>1</v>
      </c>
      <c r="H2111">
        <v>6.58</v>
      </c>
      <c r="I2111" t="s">
        <v>797</v>
      </c>
      <c r="J2111" t="s">
        <v>801</v>
      </c>
      <c r="K2111" t="s">
        <v>809</v>
      </c>
      <c r="L2111" s="95">
        <v>0.42599999999999999</v>
      </c>
    </row>
    <row r="2112" spans="1:12" ht="15.75" customHeight="1" x14ac:dyDescent="0.25">
      <c r="A2112" s="93" t="str">
        <f t="shared" si="64"/>
        <v>DC-B38S 10-15 CompBromomethane</v>
      </c>
      <c r="B2112" s="94" t="str">
        <f t="shared" si="65"/>
        <v>&lt;0.442</v>
      </c>
      <c r="C2112" t="s">
        <v>686</v>
      </c>
      <c r="D2112" s="92">
        <v>42510.378472222219</v>
      </c>
      <c r="E2112" t="s">
        <v>371</v>
      </c>
      <c r="F2112">
        <v>0.98</v>
      </c>
      <c r="H2112">
        <v>6.82</v>
      </c>
      <c r="I2112" t="s">
        <v>797</v>
      </c>
      <c r="J2112" t="s">
        <v>801</v>
      </c>
      <c r="K2112" t="s">
        <v>809</v>
      </c>
      <c r="L2112" s="95">
        <v>0.442</v>
      </c>
    </row>
    <row r="2113" spans="1:12" ht="15.75" customHeight="1" x14ac:dyDescent="0.25">
      <c r="A2113" s="93" t="str">
        <f t="shared" si="64"/>
        <v>DC-B40S 18.5-19.5'Bromomethane</v>
      </c>
      <c r="B2113" s="94" t="str">
        <f t="shared" si="65"/>
        <v>&lt;0.447</v>
      </c>
      <c r="C2113" t="s">
        <v>687</v>
      </c>
      <c r="D2113" s="92">
        <v>42522.652777777781</v>
      </c>
      <c r="E2113" t="s">
        <v>371</v>
      </c>
      <c r="F2113">
        <v>1.1299999999999999</v>
      </c>
      <c r="H2113">
        <v>6.9</v>
      </c>
      <c r="I2113" t="s">
        <v>797</v>
      </c>
      <c r="J2113" t="s">
        <v>801</v>
      </c>
      <c r="K2113" t="s">
        <v>809</v>
      </c>
      <c r="L2113" s="95">
        <v>0.44700000000000001</v>
      </c>
    </row>
    <row r="2114" spans="1:12" ht="15.75" customHeight="1" x14ac:dyDescent="0.25">
      <c r="A2114" s="93" t="str">
        <f t="shared" ref="A2114:A2177" si="66">C2114&amp;E2114</f>
        <v>DC-B35S 4-5Bromomethane</v>
      </c>
      <c r="B2114" s="94" t="str">
        <f t="shared" ref="B2114:B2177" si="67">IF(J2114="J",G2114&amp;J2114,IF(ISNUMBER(G2114),G2114,"&lt;"&amp;L2114))</f>
        <v>&lt;0.456</v>
      </c>
      <c r="C2114" t="s">
        <v>688</v>
      </c>
      <c r="D2114" s="92">
        <v>42508.583333333336</v>
      </c>
      <c r="E2114" t="s">
        <v>371</v>
      </c>
      <c r="F2114">
        <v>1</v>
      </c>
      <c r="H2114">
        <v>7.04</v>
      </c>
      <c r="I2114" t="s">
        <v>797</v>
      </c>
      <c r="J2114" t="s">
        <v>801</v>
      </c>
      <c r="K2114" t="s">
        <v>809</v>
      </c>
      <c r="L2114" s="95">
        <v>0.45600000000000002</v>
      </c>
    </row>
    <row r="2115" spans="1:12" ht="15.75" customHeight="1" x14ac:dyDescent="0.25">
      <c r="A2115" s="93" t="str">
        <f t="shared" si="66"/>
        <v>DC-B37S 7-8Bromomethane</v>
      </c>
      <c r="B2115" s="94" t="str">
        <f t="shared" si="67"/>
        <v>&lt;0.457</v>
      </c>
      <c r="C2115" t="s">
        <v>693</v>
      </c>
      <c r="D2115" s="92">
        <v>42509.520138888889</v>
      </c>
      <c r="E2115" t="s">
        <v>371</v>
      </c>
      <c r="F2115">
        <v>1.1299999999999999</v>
      </c>
      <c r="H2115">
        <v>7.06</v>
      </c>
      <c r="I2115" t="s">
        <v>797</v>
      </c>
      <c r="J2115" t="s">
        <v>801</v>
      </c>
      <c r="K2115" t="s">
        <v>809</v>
      </c>
      <c r="L2115" s="95">
        <v>0.45700000000000002</v>
      </c>
    </row>
    <row r="2116" spans="1:12" ht="15.75" customHeight="1" x14ac:dyDescent="0.25">
      <c r="A2116" s="93" t="str">
        <f t="shared" si="66"/>
        <v>DC-B39S 7-8Bromomethane</v>
      </c>
      <c r="B2116" s="94" t="str">
        <f t="shared" si="67"/>
        <v>&lt;0.507</v>
      </c>
      <c r="C2116" t="s">
        <v>689</v>
      </c>
      <c r="D2116" s="92">
        <v>42510.474305555559</v>
      </c>
      <c r="E2116" t="s">
        <v>371</v>
      </c>
      <c r="F2116">
        <v>1.2</v>
      </c>
      <c r="H2116">
        <v>7.83</v>
      </c>
      <c r="I2116" t="s">
        <v>797</v>
      </c>
      <c r="J2116" t="s">
        <v>801</v>
      </c>
      <c r="K2116" t="s">
        <v>809</v>
      </c>
      <c r="L2116" s="95">
        <v>0.50700000000000001</v>
      </c>
    </row>
    <row r="2117" spans="1:12" ht="15.75" customHeight="1" x14ac:dyDescent="0.25">
      <c r="A2117" s="93" t="str">
        <f t="shared" si="66"/>
        <v>DC-B40S 11.5-12.5Bromomethane</v>
      </c>
      <c r="B2117" s="94" t="str">
        <f t="shared" si="67"/>
        <v>&lt;0.51</v>
      </c>
      <c r="C2117" t="s">
        <v>690</v>
      </c>
      <c r="D2117" s="92">
        <v>42522.604166666664</v>
      </c>
      <c r="E2117" t="s">
        <v>371</v>
      </c>
      <c r="F2117">
        <v>1.08</v>
      </c>
      <c r="H2117">
        <v>7.87</v>
      </c>
      <c r="I2117" t="s">
        <v>797</v>
      </c>
      <c r="J2117" t="s">
        <v>801</v>
      </c>
      <c r="K2117" t="s">
        <v>809</v>
      </c>
      <c r="L2117" s="95">
        <v>0.51</v>
      </c>
    </row>
    <row r="2118" spans="1:12" ht="15.75" customHeight="1" x14ac:dyDescent="0.25">
      <c r="A2118" s="93" t="str">
        <f t="shared" si="66"/>
        <v>DC-B36S 10-15 CompBromomethane</v>
      </c>
      <c r="B2118" s="94" t="str">
        <f t="shared" si="67"/>
        <v>&lt;0.574</v>
      </c>
      <c r="C2118" t="s">
        <v>691</v>
      </c>
      <c r="D2118" s="92">
        <v>42509.429861111108</v>
      </c>
      <c r="E2118" t="s">
        <v>371</v>
      </c>
      <c r="F2118">
        <v>1.31</v>
      </c>
      <c r="H2118">
        <v>8.86</v>
      </c>
      <c r="I2118" t="s">
        <v>797</v>
      </c>
      <c r="J2118" t="s">
        <v>801</v>
      </c>
      <c r="K2118" t="s">
        <v>809</v>
      </c>
      <c r="L2118" s="95">
        <v>0.57399999999999995</v>
      </c>
    </row>
    <row r="2119" spans="1:12" ht="15.75" customHeight="1" x14ac:dyDescent="0.25">
      <c r="A2119" s="93" t="str">
        <f t="shared" si="66"/>
        <v>DC-B36S 15-20 CompBromomethane</v>
      </c>
      <c r="B2119" s="94" t="str">
        <f t="shared" si="67"/>
        <v>&lt;0.755</v>
      </c>
      <c r="C2119" t="s">
        <v>692</v>
      </c>
      <c r="D2119" s="92">
        <v>42509.461111111108</v>
      </c>
      <c r="E2119" t="s">
        <v>371</v>
      </c>
      <c r="F2119">
        <v>1.59</v>
      </c>
      <c r="H2119">
        <v>11.6</v>
      </c>
      <c r="I2119" t="s">
        <v>797</v>
      </c>
      <c r="J2119" t="s">
        <v>801</v>
      </c>
      <c r="K2119" t="s">
        <v>809</v>
      </c>
      <c r="L2119" s="95">
        <v>0.755</v>
      </c>
    </row>
    <row r="2120" spans="1:12" ht="15.75" customHeight="1" x14ac:dyDescent="0.25">
      <c r="A2120" s="93" t="str">
        <f t="shared" si="66"/>
        <v>DC-B39S 10-15 CompBromomethane</v>
      </c>
      <c r="B2120" s="94" t="str">
        <f t="shared" si="67"/>
        <v>&lt;23.4</v>
      </c>
      <c r="C2120" t="s">
        <v>694</v>
      </c>
      <c r="D2120" s="92">
        <v>42510.527777777781</v>
      </c>
      <c r="E2120" t="s">
        <v>371</v>
      </c>
      <c r="F2120">
        <v>52.8</v>
      </c>
      <c r="H2120">
        <v>361</v>
      </c>
      <c r="I2120" t="s">
        <v>797</v>
      </c>
      <c r="J2120" t="s">
        <v>801</v>
      </c>
      <c r="K2120" t="s">
        <v>809</v>
      </c>
      <c r="L2120" s="95">
        <v>23.4</v>
      </c>
    </row>
    <row r="2121" spans="1:12" ht="15.75" customHeight="1" x14ac:dyDescent="0.25">
      <c r="A2121" s="93" t="str">
        <f t="shared" si="66"/>
        <v>DC-B35S 10-15 CompositeBromoform</v>
      </c>
      <c r="B2121" s="94" t="str">
        <f t="shared" si="67"/>
        <v>&lt;0.193</v>
      </c>
      <c r="C2121" t="s">
        <v>669</v>
      </c>
      <c r="D2121" s="92">
        <v>42508.645833333336</v>
      </c>
      <c r="E2121" t="s">
        <v>372</v>
      </c>
      <c r="F2121">
        <v>0.86</v>
      </c>
      <c r="H2121">
        <v>2.0299999999999998</v>
      </c>
      <c r="I2121" t="s">
        <v>797</v>
      </c>
      <c r="J2121" t="s">
        <v>801</v>
      </c>
      <c r="K2121" t="s">
        <v>809</v>
      </c>
      <c r="L2121" s="95">
        <v>0.193</v>
      </c>
    </row>
    <row r="2122" spans="1:12" ht="15.75" customHeight="1" x14ac:dyDescent="0.25">
      <c r="A2122" s="93" t="str">
        <f t="shared" si="66"/>
        <v>DC-B36S 7.5-8.5Bromoform</v>
      </c>
      <c r="B2122" s="94" t="str">
        <f t="shared" si="67"/>
        <v>&lt;0.201</v>
      </c>
      <c r="C2122" t="s">
        <v>670</v>
      </c>
      <c r="D2122" s="92">
        <v>42509.404166666667</v>
      </c>
      <c r="E2122" t="s">
        <v>372</v>
      </c>
      <c r="F2122">
        <v>0.82</v>
      </c>
      <c r="H2122">
        <v>2.12</v>
      </c>
      <c r="I2122" t="s">
        <v>797</v>
      </c>
      <c r="J2122" t="s">
        <v>801</v>
      </c>
      <c r="K2122" t="s">
        <v>809</v>
      </c>
      <c r="L2122" s="95">
        <v>0.20100000000000001</v>
      </c>
    </row>
    <row r="2123" spans="1:12" ht="15.75" customHeight="1" x14ac:dyDescent="0.25">
      <c r="A2123" s="93" t="str">
        <f t="shared" si="66"/>
        <v>DC-B38aS 1.5-2.5Bromoform</v>
      </c>
      <c r="B2123" s="94" t="str">
        <f t="shared" si="67"/>
        <v>&lt;0.209</v>
      </c>
      <c r="C2123" t="s">
        <v>671</v>
      </c>
      <c r="D2123" s="92">
        <v>42522.402777777781</v>
      </c>
      <c r="E2123" t="s">
        <v>372</v>
      </c>
      <c r="F2123">
        <v>0.95</v>
      </c>
      <c r="H2123">
        <v>2.2000000000000002</v>
      </c>
      <c r="I2123" t="s">
        <v>797</v>
      </c>
      <c r="J2123" t="s">
        <v>801</v>
      </c>
      <c r="K2123" t="s">
        <v>809</v>
      </c>
      <c r="L2123" s="95">
        <v>0.20899999999999999</v>
      </c>
    </row>
    <row r="2124" spans="1:12" ht="15.75" customHeight="1" x14ac:dyDescent="0.25">
      <c r="A2124" s="93" t="str">
        <f t="shared" si="66"/>
        <v>DC-B35S 0.5-1.5Bromoform</v>
      </c>
      <c r="B2124" s="94" t="str">
        <f t="shared" si="67"/>
        <v>&lt;0.214</v>
      </c>
      <c r="C2124" t="s">
        <v>672</v>
      </c>
      <c r="D2124" s="92">
        <v>42508.552083333336</v>
      </c>
      <c r="E2124" t="s">
        <v>372</v>
      </c>
      <c r="F2124">
        <v>0.91</v>
      </c>
      <c r="H2124">
        <v>2.25</v>
      </c>
      <c r="I2124" t="s">
        <v>797</v>
      </c>
      <c r="J2124" t="s">
        <v>801</v>
      </c>
      <c r="K2124" t="s">
        <v>809</v>
      </c>
      <c r="L2124" s="95">
        <v>0.214</v>
      </c>
    </row>
    <row r="2125" spans="1:12" ht="15.75" customHeight="1" x14ac:dyDescent="0.25">
      <c r="A2125" s="93" t="str">
        <f t="shared" si="66"/>
        <v>DC-B38S 5-10 CompBromoform</v>
      </c>
      <c r="B2125" s="94" t="str">
        <f t="shared" si="67"/>
        <v>&lt;0.218</v>
      </c>
      <c r="C2125" t="s">
        <v>673</v>
      </c>
      <c r="D2125" s="92">
        <v>42509.668749999997</v>
      </c>
      <c r="E2125" t="s">
        <v>372</v>
      </c>
      <c r="F2125">
        <v>0.87</v>
      </c>
      <c r="H2125">
        <v>2.2999999999999998</v>
      </c>
      <c r="I2125" t="s">
        <v>797</v>
      </c>
      <c r="J2125" t="s">
        <v>801</v>
      </c>
      <c r="K2125" t="s">
        <v>809</v>
      </c>
      <c r="L2125" s="95">
        <v>0.218</v>
      </c>
    </row>
    <row r="2126" spans="1:12" ht="15.75" customHeight="1" x14ac:dyDescent="0.25">
      <c r="A2126" s="93" t="str">
        <f t="shared" si="66"/>
        <v>DC-B39S 6-7Bromoform</v>
      </c>
      <c r="B2126" s="94" t="str">
        <f t="shared" si="67"/>
        <v>&lt;0.221</v>
      </c>
      <c r="C2126" t="s">
        <v>674</v>
      </c>
      <c r="D2126" s="92">
        <v>42510.464583333334</v>
      </c>
      <c r="E2126" t="s">
        <v>372</v>
      </c>
      <c r="F2126">
        <v>0.97</v>
      </c>
      <c r="H2126">
        <v>2.33</v>
      </c>
      <c r="I2126" t="s">
        <v>797</v>
      </c>
      <c r="J2126" t="s">
        <v>801</v>
      </c>
      <c r="K2126" t="s">
        <v>809</v>
      </c>
      <c r="L2126" s="95">
        <v>0.221</v>
      </c>
    </row>
    <row r="2127" spans="1:12" ht="15.75" customHeight="1" x14ac:dyDescent="0.25">
      <c r="A2127" s="93" t="str">
        <f t="shared" si="66"/>
        <v>DC-B36S 6.5-7.5Bromoform</v>
      </c>
      <c r="B2127" s="94" t="str">
        <f t="shared" si="67"/>
        <v>&lt;0.223</v>
      </c>
      <c r="C2127" t="s">
        <v>675</v>
      </c>
      <c r="D2127" s="92">
        <v>42509.383333333331</v>
      </c>
      <c r="E2127" t="s">
        <v>372</v>
      </c>
      <c r="F2127">
        <v>0.98</v>
      </c>
      <c r="H2127">
        <v>2.34</v>
      </c>
      <c r="I2127" t="s">
        <v>797</v>
      </c>
      <c r="J2127" t="s">
        <v>801</v>
      </c>
      <c r="K2127" t="s">
        <v>809</v>
      </c>
      <c r="L2127" s="95">
        <v>0.223</v>
      </c>
    </row>
    <row r="2128" spans="1:12" ht="15.75" customHeight="1" x14ac:dyDescent="0.25">
      <c r="A2128" s="93" t="str">
        <f t="shared" si="66"/>
        <v>DC-B38S 2.66-3.33Bromoform</v>
      </c>
      <c r="B2128" s="94" t="str">
        <f t="shared" si="67"/>
        <v>&lt;0.229</v>
      </c>
      <c r="C2128" t="s">
        <v>676</v>
      </c>
      <c r="D2128" s="92">
        <v>42509.654861111114</v>
      </c>
      <c r="E2128" t="s">
        <v>372</v>
      </c>
      <c r="F2128">
        <v>0.95</v>
      </c>
      <c r="H2128">
        <v>2.41</v>
      </c>
      <c r="I2128" t="s">
        <v>797</v>
      </c>
      <c r="J2128" t="s">
        <v>801</v>
      </c>
      <c r="K2128" t="s">
        <v>809</v>
      </c>
      <c r="L2128" s="95">
        <v>0.22900000000000001</v>
      </c>
    </row>
    <row r="2129" spans="1:12" ht="15.75" customHeight="1" x14ac:dyDescent="0.25">
      <c r="A2129" s="93" t="str">
        <f t="shared" si="66"/>
        <v>DC-B35S 2.5-3.5Bromoform</v>
      </c>
      <c r="B2129" s="94" t="str">
        <f t="shared" si="67"/>
        <v>&lt;0.233</v>
      </c>
      <c r="C2129" t="s">
        <v>677</v>
      </c>
      <c r="D2129" s="92">
        <v>42508.569444444445</v>
      </c>
      <c r="E2129" t="s">
        <v>372</v>
      </c>
      <c r="F2129">
        <v>0.98</v>
      </c>
      <c r="H2129">
        <v>2.4500000000000002</v>
      </c>
      <c r="I2129" t="s">
        <v>797</v>
      </c>
      <c r="J2129" t="s">
        <v>801</v>
      </c>
      <c r="K2129" t="s">
        <v>809</v>
      </c>
      <c r="L2129" s="95">
        <v>0.23300000000000001</v>
      </c>
    </row>
    <row r="2130" spans="1:12" ht="15.75" customHeight="1" x14ac:dyDescent="0.25">
      <c r="A2130" s="93" t="str">
        <f t="shared" si="66"/>
        <v>DC-B40S 7-8Bromoform</v>
      </c>
      <c r="B2130" s="94" t="str">
        <f t="shared" si="67"/>
        <v>&lt;0.235</v>
      </c>
      <c r="C2130" t="s">
        <v>678</v>
      </c>
      <c r="D2130" s="92">
        <v>42522.565972222219</v>
      </c>
      <c r="E2130" t="s">
        <v>372</v>
      </c>
      <c r="F2130">
        <v>0.98</v>
      </c>
      <c r="H2130">
        <v>2.4700000000000002</v>
      </c>
      <c r="I2130" t="s">
        <v>797</v>
      </c>
      <c r="J2130" t="s">
        <v>801</v>
      </c>
      <c r="K2130" t="s">
        <v>809</v>
      </c>
      <c r="L2130" s="95">
        <v>0.23499999999999999</v>
      </c>
    </row>
    <row r="2131" spans="1:12" ht="15.75" customHeight="1" x14ac:dyDescent="0.25">
      <c r="A2131" s="93" t="str">
        <f t="shared" si="66"/>
        <v>DC-B36S 5.5-6.5Bromoform</v>
      </c>
      <c r="B2131" s="94" t="str">
        <f t="shared" si="67"/>
        <v>&lt;0.235</v>
      </c>
      <c r="C2131" t="s">
        <v>679</v>
      </c>
      <c r="D2131" s="92">
        <v>42509.368750000001</v>
      </c>
      <c r="E2131" t="s">
        <v>372</v>
      </c>
      <c r="F2131">
        <v>0.99</v>
      </c>
      <c r="H2131">
        <v>2.48</v>
      </c>
      <c r="I2131" t="s">
        <v>797</v>
      </c>
      <c r="J2131" t="s">
        <v>801</v>
      </c>
      <c r="K2131" t="s">
        <v>809</v>
      </c>
      <c r="L2131" s="95">
        <v>0.23499999999999999</v>
      </c>
    </row>
    <row r="2132" spans="1:12" ht="15.75" customHeight="1" x14ac:dyDescent="0.25">
      <c r="A2132" s="93" t="str">
        <f t="shared" si="66"/>
        <v>DC-B37S 6-7Bromoform</v>
      </c>
      <c r="B2132" s="94" t="str">
        <f t="shared" si="67"/>
        <v>&lt;0.237</v>
      </c>
      <c r="C2132" t="s">
        <v>680</v>
      </c>
      <c r="D2132" s="92">
        <v>42509.510416666664</v>
      </c>
      <c r="E2132" t="s">
        <v>372</v>
      </c>
      <c r="F2132">
        <v>1.04</v>
      </c>
      <c r="H2132">
        <v>2.4900000000000002</v>
      </c>
      <c r="I2132" t="s">
        <v>797</v>
      </c>
      <c r="J2132" t="s">
        <v>801</v>
      </c>
      <c r="K2132" t="s">
        <v>809</v>
      </c>
      <c r="L2132" s="95">
        <v>0.23699999999999999</v>
      </c>
    </row>
    <row r="2133" spans="1:12" ht="15.75" customHeight="1" x14ac:dyDescent="0.25">
      <c r="A2133" s="93" t="str">
        <f t="shared" si="66"/>
        <v>DC-B40S 9.5-10Bromoform</v>
      </c>
      <c r="B2133" s="94" t="str">
        <f t="shared" si="67"/>
        <v>&lt;0.24</v>
      </c>
      <c r="C2133" t="s">
        <v>681</v>
      </c>
      <c r="D2133" s="92">
        <v>42522.592361111114</v>
      </c>
      <c r="E2133" t="s">
        <v>372</v>
      </c>
      <c r="F2133">
        <v>0.95</v>
      </c>
      <c r="H2133">
        <v>2.5299999999999998</v>
      </c>
      <c r="I2133" t="s">
        <v>797</v>
      </c>
      <c r="J2133" t="s">
        <v>801</v>
      </c>
      <c r="K2133" t="s">
        <v>809</v>
      </c>
      <c r="L2133" s="95">
        <v>0.24</v>
      </c>
    </row>
    <row r="2134" spans="1:12" ht="15.75" customHeight="1" x14ac:dyDescent="0.25">
      <c r="A2134" s="93" t="str">
        <f t="shared" si="66"/>
        <v>DC-B35 5-10 CompositeBromoform</v>
      </c>
      <c r="B2134" s="94" t="str">
        <f t="shared" si="67"/>
        <v>&lt;0.24</v>
      </c>
      <c r="C2134" t="s">
        <v>682</v>
      </c>
      <c r="D2134" s="92">
        <v>42508</v>
      </c>
      <c r="E2134" t="s">
        <v>372</v>
      </c>
      <c r="F2134">
        <v>0.85</v>
      </c>
      <c r="H2134">
        <v>2.5299999999999998</v>
      </c>
      <c r="I2134" t="s">
        <v>797</v>
      </c>
      <c r="J2134" t="s">
        <v>801</v>
      </c>
      <c r="K2134" t="s">
        <v>809</v>
      </c>
      <c r="L2134" s="95">
        <v>0.24</v>
      </c>
    </row>
    <row r="2135" spans="1:12" ht="15.75" customHeight="1" x14ac:dyDescent="0.25">
      <c r="A2135" s="93" t="str">
        <f t="shared" si="66"/>
        <v>DC-B38aS 4-5Bromoform</v>
      </c>
      <c r="B2135" s="94" t="str">
        <f t="shared" si="67"/>
        <v>&lt;0.245</v>
      </c>
      <c r="C2135" t="s">
        <v>683</v>
      </c>
      <c r="D2135" s="92">
        <v>42522.415972222225</v>
      </c>
      <c r="E2135" t="s">
        <v>372</v>
      </c>
      <c r="F2135">
        <v>0.97</v>
      </c>
      <c r="H2135">
        <v>2.58</v>
      </c>
      <c r="I2135" t="s">
        <v>797</v>
      </c>
      <c r="J2135" t="s">
        <v>801</v>
      </c>
      <c r="K2135" t="s">
        <v>809</v>
      </c>
      <c r="L2135" s="95">
        <v>0.245</v>
      </c>
    </row>
    <row r="2136" spans="1:12" ht="15.75" customHeight="1" x14ac:dyDescent="0.25">
      <c r="A2136" s="93" t="str">
        <f t="shared" si="66"/>
        <v>DC-B38S 1.5-2.5Bromoform</v>
      </c>
      <c r="B2136" s="94" t="str">
        <f t="shared" si="67"/>
        <v>&lt;0.246</v>
      </c>
      <c r="C2136" t="s">
        <v>684</v>
      </c>
      <c r="D2136" s="92">
        <v>42509.643055555556</v>
      </c>
      <c r="E2136" t="s">
        <v>372</v>
      </c>
      <c r="F2136">
        <v>1.0900000000000001</v>
      </c>
      <c r="H2136">
        <v>2.59</v>
      </c>
      <c r="I2136" t="s">
        <v>797</v>
      </c>
      <c r="J2136" t="s">
        <v>801</v>
      </c>
      <c r="K2136" t="s">
        <v>809</v>
      </c>
      <c r="L2136" s="95">
        <v>0.246</v>
      </c>
    </row>
    <row r="2137" spans="1:12" ht="15.75" customHeight="1" x14ac:dyDescent="0.25">
      <c r="A2137" s="93" t="str">
        <f t="shared" si="66"/>
        <v>DC-B40S 4-5Bromoform</v>
      </c>
      <c r="B2137" s="94" t="str">
        <f t="shared" si="67"/>
        <v>&lt;0.25</v>
      </c>
      <c r="C2137" t="s">
        <v>685</v>
      </c>
      <c r="D2137" s="92">
        <v>42522.552083333336</v>
      </c>
      <c r="E2137" t="s">
        <v>372</v>
      </c>
      <c r="F2137">
        <v>1</v>
      </c>
      <c r="H2137">
        <v>2.63</v>
      </c>
      <c r="I2137" t="s">
        <v>797</v>
      </c>
      <c r="J2137" t="s">
        <v>801</v>
      </c>
      <c r="K2137" t="s">
        <v>809</v>
      </c>
      <c r="L2137" s="95">
        <v>0.25</v>
      </c>
    </row>
    <row r="2138" spans="1:12" ht="15.75" customHeight="1" x14ac:dyDescent="0.25">
      <c r="A2138" s="93" t="str">
        <f t="shared" si="66"/>
        <v>DC-B38S 10-15 CompBromoform</v>
      </c>
      <c r="B2138" s="94" t="str">
        <f t="shared" si="67"/>
        <v>&lt;0.259</v>
      </c>
      <c r="C2138" t="s">
        <v>686</v>
      </c>
      <c r="D2138" s="92">
        <v>42510.378472222219</v>
      </c>
      <c r="E2138" t="s">
        <v>372</v>
      </c>
      <c r="F2138">
        <v>0.98</v>
      </c>
      <c r="H2138">
        <v>2.73</v>
      </c>
      <c r="I2138" t="s">
        <v>797</v>
      </c>
      <c r="J2138" t="s">
        <v>801</v>
      </c>
      <c r="K2138" t="s">
        <v>809</v>
      </c>
      <c r="L2138" s="95">
        <v>0.25900000000000001</v>
      </c>
    </row>
    <row r="2139" spans="1:12" ht="15.75" customHeight="1" x14ac:dyDescent="0.25">
      <c r="A2139" s="93" t="str">
        <f t="shared" si="66"/>
        <v>DC-B40S 18.5-19.5'Bromoform</v>
      </c>
      <c r="B2139" s="94" t="str">
        <f t="shared" si="67"/>
        <v>&lt;0.262</v>
      </c>
      <c r="C2139" t="s">
        <v>687</v>
      </c>
      <c r="D2139" s="92">
        <v>42522.652777777781</v>
      </c>
      <c r="E2139" t="s">
        <v>372</v>
      </c>
      <c r="F2139">
        <v>1.1299999999999999</v>
      </c>
      <c r="H2139">
        <v>2.76</v>
      </c>
      <c r="I2139" t="s">
        <v>797</v>
      </c>
      <c r="J2139" t="s">
        <v>801</v>
      </c>
      <c r="K2139" t="s">
        <v>809</v>
      </c>
      <c r="L2139" s="95">
        <v>0.26200000000000001</v>
      </c>
    </row>
    <row r="2140" spans="1:12" ht="15.75" customHeight="1" x14ac:dyDescent="0.25">
      <c r="A2140" s="93" t="str">
        <f t="shared" si="66"/>
        <v>DC-B35S 4-5Bromoform</v>
      </c>
      <c r="B2140" s="94" t="str">
        <f t="shared" si="67"/>
        <v>&lt;0.267</v>
      </c>
      <c r="C2140" t="s">
        <v>688</v>
      </c>
      <c r="D2140" s="92">
        <v>42508.583333333336</v>
      </c>
      <c r="E2140" t="s">
        <v>372</v>
      </c>
      <c r="F2140">
        <v>1</v>
      </c>
      <c r="H2140">
        <v>2.81</v>
      </c>
      <c r="I2140" t="s">
        <v>797</v>
      </c>
      <c r="J2140" t="s">
        <v>801</v>
      </c>
      <c r="K2140" t="s">
        <v>809</v>
      </c>
      <c r="L2140" s="95">
        <v>0.26700000000000002</v>
      </c>
    </row>
    <row r="2141" spans="1:12" ht="15.75" customHeight="1" x14ac:dyDescent="0.25">
      <c r="A2141" s="93" t="str">
        <f t="shared" si="66"/>
        <v>DC-B37S 7-8Bromoform</v>
      </c>
      <c r="B2141" s="94" t="str">
        <f t="shared" si="67"/>
        <v>&lt;0.268</v>
      </c>
      <c r="C2141" t="s">
        <v>693</v>
      </c>
      <c r="D2141" s="92">
        <v>42509.520138888889</v>
      </c>
      <c r="E2141" t="s">
        <v>372</v>
      </c>
      <c r="F2141">
        <v>1.1299999999999999</v>
      </c>
      <c r="H2141">
        <v>2.82</v>
      </c>
      <c r="I2141" t="s">
        <v>797</v>
      </c>
      <c r="J2141" t="s">
        <v>801</v>
      </c>
      <c r="K2141" t="s">
        <v>809</v>
      </c>
      <c r="L2141" s="95">
        <v>0.26800000000000002</v>
      </c>
    </row>
    <row r="2142" spans="1:12" ht="15.75" customHeight="1" x14ac:dyDescent="0.25">
      <c r="A2142" s="93" t="str">
        <f t="shared" si="66"/>
        <v>DC-B39S 7-8Bromoform</v>
      </c>
      <c r="B2142" s="94" t="str">
        <f t="shared" si="67"/>
        <v>&lt;0.298</v>
      </c>
      <c r="C2142" t="s">
        <v>689</v>
      </c>
      <c r="D2142" s="92">
        <v>42510.474305555559</v>
      </c>
      <c r="E2142" t="s">
        <v>372</v>
      </c>
      <c r="F2142">
        <v>1.2</v>
      </c>
      <c r="H2142">
        <v>3.13</v>
      </c>
      <c r="I2142" t="s">
        <v>797</v>
      </c>
      <c r="J2142" t="s">
        <v>801</v>
      </c>
      <c r="K2142" t="s">
        <v>809</v>
      </c>
      <c r="L2142" s="95">
        <v>0.29799999999999999</v>
      </c>
    </row>
    <row r="2143" spans="1:12" ht="15.75" customHeight="1" x14ac:dyDescent="0.25">
      <c r="A2143" s="93" t="str">
        <f t="shared" si="66"/>
        <v>DC-B40S 11.5-12.5Bromoform</v>
      </c>
      <c r="B2143" s="94" t="str">
        <f t="shared" si="67"/>
        <v>&lt;0.299</v>
      </c>
      <c r="C2143" t="s">
        <v>690</v>
      </c>
      <c r="D2143" s="92">
        <v>42522.604166666664</v>
      </c>
      <c r="E2143" t="s">
        <v>372</v>
      </c>
      <c r="F2143">
        <v>1.08</v>
      </c>
      <c r="H2143">
        <v>3.15</v>
      </c>
      <c r="I2143" t="s">
        <v>797</v>
      </c>
      <c r="J2143" t="s">
        <v>801</v>
      </c>
      <c r="K2143" t="s">
        <v>809</v>
      </c>
      <c r="L2143" s="95">
        <v>0.29899999999999999</v>
      </c>
    </row>
    <row r="2144" spans="1:12" ht="15.75" customHeight="1" x14ac:dyDescent="0.25">
      <c r="A2144" s="93" t="str">
        <f t="shared" si="66"/>
        <v>DC-B36S 10-15 CompBromoform</v>
      </c>
      <c r="B2144" s="94" t="str">
        <f t="shared" si="67"/>
        <v>&lt;0.337</v>
      </c>
      <c r="C2144" t="s">
        <v>691</v>
      </c>
      <c r="D2144" s="92">
        <v>42509.429861111108</v>
      </c>
      <c r="E2144" t="s">
        <v>372</v>
      </c>
      <c r="F2144">
        <v>1.31</v>
      </c>
      <c r="H2144">
        <v>3.54</v>
      </c>
      <c r="I2144" t="s">
        <v>797</v>
      </c>
      <c r="J2144" t="s">
        <v>801</v>
      </c>
      <c r="K2144" t="s">
        <v>809</v>
      </c>
      <c r="L2144" s="95">
        <v>0.33700000000000002</v>
      </c>
    </row>
    <row r="2145" spans="1:12" ht="15.75" customHeight="1" x14ac:dyDescent="0.25">
      <c r="A2145" s="93" t="str">
        <f t="shared" si="66"/>
        <v>DC-B36S 15-20 CompBromoform</v>
      </c>
      <c r="B2145" s="94" t="str">
        <f t="shared" si="67"/>
        <v>&lt;0.443</v>
      </c>
      <c r="C2145" t="s">
        <v>692</v>
      </c>
      <c r="D2145" s="92">
        <v>42509.461111111108</v>
      </c>
      <c r="E2145" t="s">
        <v>372</v>
      </c>
      <c r="F2145">
        <v>1.59</v>
      </c>
      <c r="H2145">
        <v>4.66</v>
      </c>
      <c r="I2145" t="s">
        <v>797</v>
      </c>
      <c r="J2145" t="s">
        <v>801</v>
      </c>
      <c r="K2145" t="s">
        <v>809</v>
      </c>
      <c r="L2145" s="95">
        <v>0.443</v>
      </c>
    </row>
    <row r="2146" spans="1:12" ht="15.75" customHeight="1" x14ac:dyDescent="0.25">
      <c r="A2146" s="93" t="str">
        <f t="shared" si="66"/>
        <v>DC-B39S 10-15 CompBromoform</v>
      </c>
      <c r="B2146" s="94" t="str">
        <f t="shared" si="67"/>
        <v>&lt;13.7</v>
      </c>
      <c r="C2146" t="s">
        <v>694</v>
      </c>
      <c r="D2146" s="92">
        <v>42510.527777777781</v>
      </c>
      <c r="E2146" t="s">
        <v>372</v>
      </c>
      <c r="F2146">
        <v>52.8</v>
      </c>
      <c r="H2146">
        <v>144</v>
      </c>
      <c r="I2146" t="s">
        <v>797</v>
      </c>
      <c r="J2146" t="s">
        <v>801</v>
      </c>
      <c r="K2146" t="s">
        <v>809</v>
      </c>
      <c r="L2146" s="95">
        <v>13.7</v>
      </c>
    </row>
    <row r="2147" spans="1:12" ht="15.75" customHeight="1" x14ac:dyDescent="0.25">
      <c r="A2147" s="93" t="str">
        <f t="shared" si="66"/>
        <v>DC-B35S 10-15 CompositeBromodichloromethane</v>
      </c>
      <c r="B2147" s="94" t="str">
        <f t="shared" si="67"/>
        <v>&lt;0.552</v>
      </c>
      <c r="C2147" t="s">
        <v>669</v>
      </c>
      <c r="D2147" s="92">
        <v>42508.645833333336</v>
      </c>
      <c r="E2147" t="s">
        <v>373</v>
      </c>
      <c r="F2147">
        <v>0.86</v>
      </c>
      <c r="H2147">
        <v>2.0299999999999998</v>
      </c>
      <c r="I2147" t="s">
        <v>797</v>
      </c>
      <c r="J2147" t="s">
        <v>801</v>
      </c>
      <c r="K2147" t="s">
        <v>809</v>
      </c>
      <c r="L2147" s="95">
        <v>0.55200000000000005</v>
      </c>
    </row>
    <row r="2148" spans="1:12" ht="15.75" customHeight="1" x14ac:dyDescent="0.25">
      <c r="A2148" s="93" t="str">
        <f t="shared" si="66"/>
        <v>DC-B36S 7.5-8.5Bromodichloromethane</v>
      </c>
      <c r="B2148" s="94" t="str">
        <f t="shared" si="67"/>
        <v>&lt;0.576</v>
      </c>
      <c r="C2148" t="s">
        <v>670</v>
      </c>
      <c r="D2148" s="92">
        <v>42509.404166666667</v>
      </c>
      <c r="E2148" t="s">
        <v>373</v>
      </c>
      <c r="F2148">
        <v>0.82</v>
      </c>
      <c r="H2148">
        <v>2.12</v>
      </c>
      <c r="I2148" t="s">
        <v>797</v>
      </c>
      <c r="J2148" t="s">
        <v>801</v>
      </c>
      <c r="K2148" t="s">
        <v>809</v>
      </c>
      <c r="L2148" s="95">
        <v>0.57599999999999996</v>
      </c>
    </row>
    <row r="2149" spans="1:12" ht="15.75" customHeight="1" x14ac:dyDescent="0.25">
      <c r="A2149" s="93" t="str">
        <f t="shared" si="66"/>
        <v>DC-B38aS 1.5-2.5Bromodichloromethane</v>
      </c>
      <c r="B2149" s="94" t="str">
        <f t="shared" si="67"/>
        <v>&lt;0.6</v>
      </c>
      <c r="C2149" t="s">
        <v>671</v>
      </c>
      <c r="D2149" s="92">
        <v>42522.402777777781</v>
      </c>
      <c r="E2149" t="s">
        <v>373</v>
      </c>
      <c r="F2149">
        <v>0.95</v>
      </c>
      <c r="H2149">
        <v>2.2000000000000002</v>
      </c>
      <c r="I2149" t="s">
        <v>797</v>
      </c>
      <c r="J2149" t="s">
        <v>801</v>
      </c>
      <c r="K2149" t="s">
        <v>809</v>
      </c>
      <c r="L2149" s="95">
        <v>0.6</v>
      </c>
    </row>
    <row r="2150" spans="1:12" ht="15.75" customHeight="1" x14ac:dyDescent="0.25">
      <c r="A2150" s="93" t="str">
        <f t="shared" si="66"/>
        <v>DC-B35S 0.5-1.5Bromodichloromethane</v>
      </c>
      <c r="B2150" s="94" t="str">
        <f t="shared" si="67"/>
        <v>&lt;0.611</v>
      </c>
      <c r="C2150" t="s">
        <v>672</v>
      </c>
      <c r="D2150" s="92">
        <v>42508.552083333336</v>
      </c>
      <c r="E2150" t="s">
        <v>373</v>
      </c>
      <c r="F2150">
        <v>0.91</v>
      </c>
      <c r="H2150">
        <v>2.25</v>
      </c>
      <c r="I2150" t="s">
        <v>797</v>
      </c>
      <c r="J2150" t="s">
        <v>801</v>
      </c>
      <c r="K2150" t="s">
        <v>809</v>
      </c>
      <c r="L2150" s="95">
        <v>0.61099999999999999</v>
      </c>
    </row>
    <row r="2151" spans="1:12" ht="15.75" customHeight="1" x14ac:dyDescent="0.25">
      <c r="A2151" s="93" t="str">
        <f t="shared" si="66"/>
        <v>DC-B38S 5-10 CompBromodichloromethane</v>
      </c>
      <c r="B2151" s="94" t="str">
        <f t="shared" si="67"/>
        <v>&lt;0.624</v>
      </c>
      <c r="C2151" t="s">
        <v>673</v>
      </c>
      <c r="D2151" s="92">
        <v>42509.668749999997</v>
      </c>
      <c r="E2151" t="s">
        <v>373</v>
      </c>
      <c r="F2151">
        <v>0.87</v>
      </c>
      <c r="H2151">
        <v>2.2999999999999998</v>
      </c>
      <c r="I2151" t="s">
        <v>797</v>
      </c>
      <c r="J2151" t="s">
        <v>801</v>
      </c>
      <c r="K2151" t="s">
        <v>809</v>
      </c>
      <c r="L2151" s="95">
        <v>0.624</v>
      </c>
    </row>
    <row r="2152" spans="1:12" ht="15.75" customHeight="1" x14ac:dyDescent="0.25">
      <c r="A2152" s="93" t="str">
        <f t="shared" si="66"/>
        <v>DC-B39S 6-7Bromodichloromethane</v>
      </c>
      <c r="B2152" s="94" t="str">
        <f t="shared" si="67"/>
        <v>&lt;0.633</v>
      </c>
      <c r="C2152" t="s">
        <v>674</v>
      </c>
      <c r="D2152" s="92">
        <v>42510.464583333334</v>
      </c>
      <c r="E2152" t="s">
        <v>373</v>
      </c>
      <c r="F2152">
        <v>0.97</v>
      </c>
      <c r="H2152">
        <v>2.33</v>
      </c>
      <c r="I2152" t="s">
        <v>797</v>
      </c>
      <c r="J2152" t="s">
        <v>801</v>
      </c>
      <c r="K2152" t="s">
        <v>809</v>
      </c>
      <c r="L2152" s="95">
        <v>0.63300000000000001</v>
      </c>
    </row>
    <row r="2153" spans="1:12" ht="15.75" customHeight="1" x14ac:dyDescent="0.25">
      <c r="A2153" s="93" t="str">
        <f t="shared" si="66"/>
        <v>DC-B36S 6.5-7.5Bromodichloromethane</v>
      </c>
      <c r="B2153" s="94" t="str">
        <f t="shared" si="67"/>
        <v>&lt;0.637</v>
      </c>
      <c r="C2153" t="s">
        <v>675</v>
      </c>
      <c r="D2153" s="92">
        <v>42509.383333333331</v>
      </c>
      <c r="E2153" t="s">
        <v>373</v>
      </c>
      <c r="F2153">
        <v>0.98</v>
      </c>
      <c r="H2153">
        <v>2.34</v>
      </c>
      <c r="I2153" t="s">
        <v>797</v>
      </c>
      <c r="J2153" t="s">
        <v>801</v>
      </c>
      <c r="K2153" t="s">
        <v>809</v>
      </c>
      <c r="L2153" s="95">
        <v>0.63700000000000001</v>
      </c>
    </row>
    <row r="2154" spans="1:12" ht="15.75" customHeight="1" x14ac:dyDescent="0.25">
      <c r="A2154" s="93" t="str">
        <f t="shared" si="66"/>
        <v>DC-B38S 2.66-3.33Bromodichloromethane</v>
      </c>
      <c r="B2154" s="94" t="str">
        <f t="shared" si="67"/>
        <v>&lt;0.656</v>
      </c>
      <c r="C2154" t="s">
        <v>676</v>
      </c>
      <c r="D2154" s="92">
        <v>42509.654861111114</v>
      </c>
      <c r="E2154" t="s">
        <v>373</v>
      </c>
      <c r="F2154">
        <v>0.95</v>
      </c>
      <c r="H2154">
        <v>2.41</v>
      </c>
      <c r="I2154" t="s">
        <v>797</v>
      </c>
      <c r="J2154" t="s">
        <v>801</v>
      </c>
      <c r="K2154" t="s">
        <v>809</v>
      </c>
      <c r="L2154" s="95">
        <v>0.65600000000000003</v>
      </c>
    </row>
    <row r="2155" spans="1:12" ht="15.75" customHeight="1" x14ac:dyDescent="0.25">
      <c r="A2155" s="93" t="str">
        <f t="shared" si="66"/>
        <v>DC-B35S 2.5-3.5Bromodichloromethane</v>
      </c>
      <c r="B2155" s="94" t="str">
        <f t="shared" si="67"/>
        <v>&lt;0.667</v>
      </c>
      <c r="C2155" t="s">
        <v>677</v>
      </c>
      <c r="D2155" s="92">
        <v>42508.569444444445</v>
      </c>
      <c r="E2155" t="s">
        <v>373</v>
      </c>
      <c r="F2155">
        <v>0.98</v>
      </c>
      <c r="H2155">
        <v>2.4500000000000002</v>
      </c>
      <c r="I2155" t="s">
        <v>797</v>
      </c>
      <c r="J2155" t="s">
        <v>801</v>
      </c>
      <c r="K2155" t="s">
        <v>809</v>
      </c>
      <c r="L2155" s="95">
        <v>0.66700000000000004</v>
      </c>
    </row>
    <row r="2156" spans="1:12" ht="15.75" customHeight="1" x14ac:dyDescent="0.25">
      <c r="A2156" s="93" t="str">
        <f t="shared" si="66"/>
        <v>DC-B40S 7-8Bromodichloromethane</v>
      </c>
      <c r="B2156" s="94" t="str">
        <f t="shared" si="67"/>
        <v>&lt;0.672</v>
      </c>
      <c r="C2156" t="s">
        <v>678</v>
      </c>
      <c r="D2156" s="92">
        <v>42522.565972222219</v>
      </c>
      <c r="E2156" t="s">
        <v>373</v>
      </c>
      <c r="F2156">
        <v>0.98</v>
      </c>
      <c r="H2156">
        <v>2.4700000000000002</v>
      </c>
      <c r="I2156" t="s">
        <v>797</v>
      </c>
      <c r="J2156" t="s">
        <v>801</v>
      </c>
      <c r="K2156" t="s">
        <v>809</v>
      </c>
      <c r="L2156" s="95">
        <v>0.67200000000000004</v>
      </c>
    </row>
    <row r="2157" spans="1:12" ht="15.75" customHeight="1" x14ac:dyDescent="0.25">
      <c r="A2157" s="93" t="str">
        <f t="shared" si="66"/>
        <v>DC-B36S 5.5-6.5Bromodichloromethane</v>
      </c>
      <c r="B2157" s="94" t="str">
        <f t="shared" si="67"/>
        <v>&lt;0.674</v>
      </c>
      <c r="C2157" t="s">
        <v>679</v>
      </c>
      <c r="D2157" s="92">
        <v>42509.368750000001</v>
      </c>
      <c r="E2157" t="s">
        <v>373</v>
      </c>
      <c r="F2157">
        <v>0.99</v>
      </c>
      <c r="H2157">
        <v>2.48</v>
      </c>
      <c r="I2157" t="s">
        <v>797</v>
      </c>
      <c r="J2157" t="s">
        <v>801</v>
      </c>
      <c r="K2157" t="s">
        <v>809</v>
      </c>
      <c r="L2157" s="95">
        <v>0.67400000000000004</v>
      </c>
    </row>
    <row r="2158" spans="1:12" ht="15.75" customHeight="1" x14ac:dyDescent="0.25">
      <c r="A2158" s="93" t="str">
        <f t="shared" si="66"/>
        <v>DC-B37S 6-7Bromodichloromethane</v>
      </c>
      <c r="B2158" s="94" t="str">
        <f t="shared" si="67"/>
        <v>&lt;0.678</v>
      </c>
      <c r="C2158" t="s">
        <v>680</v>
      </c>
      <c r="D2158" s="92">
        <v>42509.510416666664</v>
      </c>
      <c r="E2158" t="s">
        <v>373</v>
      </c>
      <c r="F2158">
        <v>1.04</v>
      </c>
      <c r="H2158">
        <v>2.4900000000000002</v>
      </c>
      <c r="I2158" t="s">
        <v>797</v>
      </c>
      <c r="J2158" t="s">
        <v>801</v>
      </c>
      <c r="K2158" t="s">
        <v>809</v>
      </c>
      <c r="L2158" s="95">
        <v>0.67800000000000005</v>
      </c>
    </row>
    <row r="2159" spans="1:12" ht="15.75" customHeight="1" x14ac:dyDescent="0.25">
      <c r="A2159" s="93" t="str">
        <f t="shared" si="66"/>
        <v>DC-B40S 9.5-10Bromodichloromethane</v>
      </c>
      <c r="B2159" s="94" t="str">
        <f t="shared" si="67"/>
        <v>&lt;0.687</v>
      </c>
      <c r="C2159" t="s">
        <v>681</v>
      </c>
      <c r="D2159" s="92">
        <v>42522.592361111114</v>
      </c>
      <c r="E2159" t="s">
        <v>373</v>
      </c>
      <c r="F2159">
        <v>0.95</v>
      </c>
      <c r="H2159">
        <v>2.5299999999999998</v>
      </c>
      <c r="I2159" t="s">
        <v>797</v>
      </c>
      <c r="J2159" t="s">
        <v>801</v>
      </c>
      <c r="K2159" t="s">
        <v>809</v>
      </c>
      <c r="L2159" s="95">
        <v>0.68700000000000006</v>
      </c>
    </row>
    <row r="2160" spans="1:12" ht="15.75" customHeight="1" x14ac:dyDescent="0.25">
      <c r="A2160" s="93" t="str">
        <f t="shared" si="66"/>
        <v>DC-B35 5-10 CompositeBromodichloromethane</v>
      </c>
      <c r="B2160" s="94" t="str">
        <f t="shared" si="67"/>
        <v>&lt;0.688</v>
      </c>
      <c r="C2160" t="s">
        <v>682</v>
      </c>
      <c r="D2160" s="92">
        <v>42508</v>
      </c>
      <c r="E2160" t="s">
        <v>373</v>
      </c>
      <c r="F2160">
        <v>0.85</v>
      </c>
      <c r="H2160">
        <v>2.5299999999999998</v>
      </c>
      <c r="I2160" t="s">
        <v>797</v>
      </c>
      <c r="J2160" t="s">
        <v>801</v>
      </c>
      <c r="K2160" t="s">
        <v>809</v>
      </c>
      <c r="L2160" s="95">
        <v>0.68799999999999994</v>
      </c>
    </row>
    <row r="2161" spans="1:12" ht="15.75" customHeight="1" x14ac:dyDescent="0.25">
      <c r="A2161" s="93" t="str">
        <f t="shared" si="66"/>
        <v>DC-B38aS 4-5Bromodichloromethane</v>
      </c>
      <c r="B2161" s="94" t="str">
        <f t="shared" si="67"/>
        <v>&lt;0.701</v>
      </c>
      <c r="C2161" t="s">
        <v>683</v>
      </c>
      <c r="D2161" s="92">
        <v>42522.415972222225</v>
      </c>
      <c r="E2161" t="s">
        <v>373</v>
      </c>
      <c r="F2161">
        <v>0.97</v>
      </c>
      <c r="H2161">
        <v>2.58</v>
      </c>
      <c r="I2161" t="s">
        <v>797</v>
      </c>
      <c r="J2161" t="s">
        <v>801</v>
      </c>
      <c r="K2161" t="s">
        <v>809</v>
      </c>
      <c r="L2161" s="95">
        <v>0.70099999999999996</v>
      </c>
    </row>
    <row r="2162" spans="1:12" ht="15.75" customHeight="1" x14ac:dyDescent="0.25">
      <c r="A2162" s="93" t="str">
        <f t="shared" si="66"/>
        <v>DC-B38S 1.5-2.5Bromodichloromethane</v>
      </c>
      <c r="B2162" s="94" t="str">
        <f t="shared" si="67"/>
        <v>&lt;0.705</v>
      </c>
      <c r="C2162" t="s">
        <v>684</v>
      </c>
      <c r="D2162" s="92">
        <v>42509.643055555556</v>
      </c>
      <c r="E2162" t="s">
        <v>373</v>
      </c>
      <c r="F2162">
        <v>1.0900000000000001</v>
      </c>
      <c r="H2162">
        <v>2.59</v>
      </c>
      <c r="I2162" t="s">
        <v>797</v>
      </c>
      <c r="J2162" t="s">
        <v>801</v>
      </c>
      <c r="K2162" t="s">
        <v>809</v>
      </c>
      <c r="L2162" s="95">
        <v>0.70499999999999996</v>
      </c>
    </row>
    <row r="2163" spans="1:12" ht="15.75" customHeight="1" x14ac:dyDescent="0.25">
      <c r="A2163" s="93" t="str">
        <f t="shared" si="66"/>
        <v>DC-B40S 4-5Bromodichloromethane</v>
      </c>
      <c r="B2163" s="94" t="str">
        <f t="shared" si="67"/>
        <v>&lt;0.715</v>
      </c>
      <c r="C2163" t="s">
        <v>685</v>
      </c>
      <c r="D2163" s="92">
        <v>42522.552083333336</v>
      </c>
      <c r="E2163" t="s">
        <v>373</v>
      </c>
      <c r="F2163">
        <v>1</v>
      </c>
      <c r="H2163">
        <v>2.63</v>
      </c>
      <c r="I2163" t="s">
        <v>797</v>
      </c>
      <c r="J2163" t="s">
        <v>801</v>
      </c>
      <c r="K2163" t="s">
        <v>809</v>
      </c>
      <c r="L2163" s="95">
        <v>0.71499999999999997</v>
      </c>
    </row>
    <row r="2164" spans="1:12" ht="15.75" customHeight="1" x14ac:dyDescent="0.25">
      <c r="A2164" s="93" t="str">
        <f t="shared" si="66"/>
        <v>DC-B38S 10-15 CompBromodichloromethane</v>
      </c>
      <c r="B2164" s="94" t="str">
        <f t="shared" si="67"/>
        <v>&lt;0.742</v>
      </c>
      <c r="C2164" t="s">
        <v>686</v>
      </c>
      <c r="D2164" s="92">
        <v>42510.378472222219</v>
      </c>
      <c r="E2164" t="s">
        <v>373</v>
      </c>
      <c r="F2164">
        <v>0.98</v>
      </c>
      <c r="H2164">
        <v>2.73</v>
      </c>
      <c r="I2164" t="s">
        <v>797</v>
      </c>
      <c r="J2164" t="s">
        <v>801</v>
      </c>
      <c r="K2164" t="s">
        <v>809</v>
      </c>
      <c r="L2164" s="95">
        <v>0.74199999999999999</v>
      </c>
    </row>
    <row r="2165" spans="1:12" ht="15.75" customHeight="1" x14ac:dyDescent="0.25">
      <c r="A2165" s="93" t="str">
        <f t="shared" si="66"/>
        <v>DC-B40S 18.5-19.5'Bromodichloromethane</v>
      </c>
      <c r="B2165" s="94" t="str">
        <f t="shared" si="67"/>
        <v>&lt;0.751</v>
      </c>
      <c r="C2165" t="s">
        <v>687</v>
      </c>
      <c r="D2165" s="92">
        <v>42522.652777777781</v>
      </c>
      <c r="E2165" t="s">
        <v>373</v>
      </c>
      <c r="F2165">
        <v>1.1299999999999999</v>
      </c>
      <c r="H2165">
        <v>2.76</v>
      </c>
      <c r="I2165" t="s">
        <v>797</v>
      </c>
      <c r="J2165" t="s">
        <v>801</v>
      </c>
      <c r="K2165" t="s">
        <v>809</v>
      </c>
      <c r="L2165" s="95">
        <v>0.751</v>
      </c>
    </row>
    <row r="2166" spans="1:12" ht="15.75" customHeight="1" x14ac:dyDescent="0.25">
      <c r="A2166" s="93" t="str">
        <f t="shared" si="66"/>
        <v>DC-B35S 4-5Bromodichloromethane</v>
      </c>
      <c r="B2166" s="94" t="str">
        <f t="shared" si="67"/>
        <v>&lt;0.765</v>
      </c>
      <c r="C2166" t="s">
        <v>688</v>
      </c>
      <c r="D2166" s="92">
        <v>42508.583333333336</v>
      </c>
      <c r="E2166" t="s">
        <v>373</v>
      </c>
      <c r="F2166">
        <v>1</v>
      </c>
      <c r="H2166">
        <v>2.81</v>
      </c>
      <c r="I2166" t="s">
        <v>797</v>
      </c>
      <c r="J2166" t="s">
        <v>801</v>
      </c>
      <c r="K2166" t="s">
        <v>809</v>
      </c>
      <c r="L2166" s="95">
        <v>0.76500000000000001</v>
      </c>
    </row>
    <row r="2167" spans="1:12" ht="15.75" customHeight="1" x14ac:dyDescent="0.25">
      <c r="A2167" s="93" t="str">
        <f t="shared" si="66"/>
        <v>DC-B37S 7-8Bromodichloromethane</v>
      </c>
      <c r="B2167" s="94" t="str">
        <f t="shared" si="67"/>
        <v>&lt;0.768</v>
      </c>
      <c r="C2167" t="s">
        <v>693</v>
      </c>
      <c r="D2167" s="92">
        <v>42509.520138888889</v>
      </c>
      <c r="E2167" t="s">
        <v>373</v>
      </c>
      <c r="F2167">
        <v>1.1299999999999999</v>
      </c>
      <c r="H2167">
        <v>2.82</v>
      </c>
      <c r="I2167" t="s">
        <v>797</v>
      </c>
      <c r="J2167" t="s">
        <v>801</v>
      </c>
      <c r="K2167" t="s">
        <v>809</v>
      </c>
      <c r="L2167" s="95">
        <v>0.76800000000000002</v>
      </c>
    </row>
    <row r="2168" spans="1:12" ht="15.75" customHeight="1" x14ac:dyDescent="0.25">
      <c r="A2168" s="93" t="str">
        <f t="shared" si="66"/>
        <v>DC-B39S 7-8Bromodichloromethane</v>
      </c>
      <c r="B2168" s="94" t="str">
        <f t="shared" si="67"/>
        <v>&lt;0.852</v>
      </c>
      <c r="C2168" t="s">
        <v>689</v>
      </c>
      <c r="D2168" s="92">
        <v>42510.474305555559</v>
      </c>
      <c r="E2168" t="s">
        <v>373</v>
      </c>
      <c r="F2168">
        <v>1.2</v>
      </c>
      <c r="H2168">
        <v>3.13</v>
      </c>
      <c r="I2168" t="s">
        <v>797</v>
      </c>
      <c r="J2168" t="s">
        <v>801</v>
      </c>
      <c r="K2168" t="s">
        <v>809</v>
      </c>
      <c r="L2168" s="95">
        <v>0.85199999999999998</v>
      </c>
    </row>
    <row r="2169" spans="1:12" ht="15.75" customHeight="1" x14ac:dyDescent="0.25">
      <c r="A2169" s="93" t="str">
        <f t="shared" si="66"/>
        <v>DC-B40S 11.5-12.5Bromodichloromethane</v>
      </c>
      <c r="B2169" s="94" t="str">
        <f t="shared" si="67"/>
        <v>&lt;0.856</v>
      </c>
      <c r="C2169" t="s">
        <v>690</v>
      </c>
      <c r="D2169" s="92">
        <v>42522.604166666664</v>
      </c>
      <c r="E2169" t="s">
        <v>373</v>
      </c>
      <c r="F2169">
        <v>1.08</v>
      </c>
      <c r="H2169">
        <v>3.15</v>
      </c>
      <c r="I2169" t="s">
        <v>797</v>
      </c>
      <c r="J2169" t="s">
        <v>801</v>
      </c>
      <c r="K2169" t="s">
        <v>809</v>
      </c>
      <c r="L2169" s="95">
        <v>0.85599999999999998</v>
      </c>
    </row>
    <row r="2170" spans="1:12" ht="15.75" customHeight="1" x14ac:dyDescent="0.25">
      <c r="A2170" s="93" t="str">
        <f t="shared" si="66"/>
        <v>DC-B36S 10-15 CompBromodichloromethane</v>
      </c>
      <c r="B2170" s="94" t="str">
        <f t="shared" si="67"/>
        <v>&lt;0.964</v>
      </c>
      <c r="C2170" t="s">
        <v>691</v>
      </c>
      <c r="D2170" s="92">
        <v>42509.429861111108</v>
      </c>
      <c r="E2170" t="s">
        <v>373</v>
      </c>
      <c r="F2170">
        <v>1.31</v>
      </c>
      <c r="H2170">
        <v>3.54</v>
      </c>
      <c r="I2170" t="s">
        <v>797</v>
      </c>
      <c r="J2170" t="s">
        <v>801</v>
      </c>
      <c r="K2170" t="s">
        <v>809</v>
      </c>
      <c r="L2170" s="95">
        <v>0.96399999999999997</v>
      </c>
    </row>
    <row r="2171" spans="1:12" ht="15.75" customHeight="1" x14ac:dyDescent="0.25">
      <c r="A2171" s="93" t="str">
        <f t="shared" si="66"/>
        <v>DC-B36S 15-20 CompBromodichloromethane</v>
      </c>
      <c r="B2171" s="94" t="str">
        <f t="shared" si="67"/>
        <v>&lt;1.27</v>
      </c>
      <c r="C2171" t="s">
        <v>692</v>
      </c>
      <c r="D2171" s="92">
        <v>42509.461111111108</v>
      </c>
      <c r="E2171" t="s">
        <v>373</v>
      </c>
      <c r="F2171">
        <v>1.59</v>
      </c>
      <c r="H2171">
        <v>4.66</v>
      </c>
      <c r="I2171" t="s">
        <v>797</v>
      </c>
      <c r="J2171" t="s">
        <v>801</v>
      </c>
      <c r="K2171" t="s">
        <v>809</v>
      </c>
      <c r="L2171" s="95">
        <v>1.27</v>
      </c>
    </row>
    <row r="2172" spans="1:12" ht="15.75" customHeight="1" x14ac:dyDescent="0.25">
      <c r="A2172" s="93" t="str">
        <f t="shared" si="66"/>
        <v>DC-B39S 10-15 CompBromodichloromethane</v>
      </c>
      <c r="B2172" s="94" t="str">
        <f t="shared" si="67"/>
        <v>&lt;39.3</v>
      </c>
      <c r="C2172" t="s">
        <v>694</v>
      </c>
      <c r="D2172" s="92">
        <v>42510.527777777781</v>
      </c>
      <c r="E2172" t="s">
        <v>373</v>
      </c>
      <c r="F2172">
        <v>52.8</v>
      </c>
      <c r="H2172">
        <v>144</v>
      </c>
      <c r="I2172" t="s">
        <v>797</v>
      </c>
      <c r="J2172" t="s">
        <v>801</v>
      </c>
      <c r="K2172" t="s">
        <v>809</v>
      </c>
      <c r="L2172" s="95">
        <v>39.299999999999997</v>
      </c>
    </row>
    <row r="2173" spans="1:12" ht="15.75" customHeight="1" x14ac:dyDescent="0.25">
      <c r="A2173" s="93" t="str">
        <f t="shared" si="66"/>
        <v>DC-B38aS 1.5-2.5Bis(2-ethylhexyl) phthalate</v>
      </c>
      <c r="B2173" s="94" t="str">
        <f t="shared" si="67"/>
        <v>&lt;151</v>
      </c>
      <c r="C2173" t="s">
        <v>671</v>
      </c>
      <c r="D2173" s="92">
        <v>42522.402777777781</v>
      </c>
      <c r="E2173" t="s">
        <v>749</v>
      </c>
      <c r="F2173">
        <v>1</v>
      </c>
      <c r="H2173">
        <v>394</v>
      </c>
      <c r="I2173" t="s">
        <v>797</v>
      </c>
      <c r="J2173" t="s">
        <v>801</v>
      </c>
      <c r="K2173" t="s">
        <v>810</v>
      </c>
      <c r="L2173" s="95">
        <v>151</v>
      </c>
    </row>
    <row r="2174" spans="1:12" ht="15.75" customHeight="1" x14ac:dyDescent="0.25">
      <c r="A2174" s="93" t="str">
        <f t="shared" si="66"/>
        <v>DC-B38S 1.5-2.5Bis(2-ethylhexyl) phthalate</v>
      </c>
      <c r="B2174" s="94" t="str">
        <f t="shared" si="67"/>
        <v>&lt;153</v>
      </c>
      <c r="C2174" t="s">
        <v>684</v>
      </c>
      <c r="D2174" s="92">
        <v>42509.643055555556</v>
      </c>
      <c r="E2174" t="s">
        <v>749</v>
      </c>
      <c r="F2174">
        <v>1</v>
      </c>
      <c r="H2174">
        <v>400</v>
      </c>
      <c r="I2174" t="s">
        <v>797</v>
      </c>
      <c r="J2174" t="s">
        <v>801</v>
      </c>
      <c r="K2174" t="s">
        <v>810</v>
      </c>
      <c r="L2174" s="95">
        <v>153</v>
      </c>
    </row>
    <row r="2175" spans="1:12" ht="15.75" customHeight="1" x14ac:dyDescent="0.25">
      <c r="A2175" s="93" t="str">
        <f t="shared" si="66"/>
        <v>DC-B35S 10-15 CompositeBis(2-ethylhexyl) phthalate</v>
      </c>
      <c r="B2175" s="94" t="str">
        <f t="shared" si="67"/>
        <v>&lt;153</v>
      </c>
      <c r="C2175" t="s">
        <v>669</v>
      </c>
      <c r="D2175" s="92">
        <v>42508.645833333336</v>
      </c>
      <c r="E2175" t="s">
        <v>749</v>
      </c>
      <c r="F2175">
        <v>1</v>
      </c>
      <c r="H2175">
        <v>400</v>
      </c>
      <c r="I2175" t="s">
        <v>797</v>
      </c>
      <c r="J2175" t="s">
        <v>801</v>
      </c>
      <c r="K2175" t="s">
        <v>810</v>
      </c>
      <c r="L2175" s="95">
        <v>153</v>
      </c>
    </row>
    <row r="2176" spans="1:12" ht="15.75" customHeight="1" x14ac:dyDescent="0.25">
      <c r="A2176" s="93" t="str">
        <f t="shared" si="66"/>
        <v>DC-B37S 6-7Bis(2-ethylhexyl) phthalate</v>
      </c>
      <c r="B2176" s="94" t="str">
        <f t="shared" si="67"/>
        <v>&lt;154</v>
      </c>
      <c r="C2176" t="s">
        <v>680</v>
      </c>
      <c r="D2176" s="92">
        <v>42509.510416666664</v>
      </c>
      <c r="E2176" t="s">
        <v>749</v>
      </c>
      <c r="F2176">
        <v>1</v>
      </c>
      <c r="H2176">
        <v>403</v>
      </c>
      <c r="I2176" t="s">
        <v>797</v>
      </c>
      <c r="J2176" t="s">
        <v>801</v>
      </c>
      <c r="K2176" t="s">
        <v>810</v>
      </c>
      <c r="L2176" s="95">
        <v>154</v>
      </c>
    </row>
    <row r="2177" spans="1:12" ht="15.75" customHeight="1" x14ac:dyDescent="0.25">
      <c r="A2177" s="93" t="str">
        <f t="shared" si="66"/>
        <v>DC-B36S 6.5-7.5Bis(2-ethylhexyl) phthalate</v>
      </c>
      <c r="B2177" s="94" t="str">
        <f t="shared" si="67"/>
        <v>174J</v>
      </c>
      <c r="C2177" t="s">
        <v>675</v>
      </c>
      <c r="D2177" s="92">
        <v>42509.383333333331</v>
      </c>
      <c r="E2177" t="s">
        <v>749</v>
      </c>
      <c r="F2177">
        <v>1</v>
      </c>
      <c r="G2177">
        <v>174</v>
      </c>
      <c r="H2177">
        <v>405</v>
      </c>
      <c r="I2177" t="s">
        <v>797</v>
      </c>
      <c r="J2177" t="s">
        <v>804</v>
      </c>
      <c r="K2177" t="s">
        <v>810</v>
      </c>
      <c r="L2177" s="95">
        <v>155</v>
      </c>
    </row>
    <row r="2178" spans="1:12" ht="15.75" customHeight="1" x14ac:dyDescent="0.25">
      <c r="A2178" s="93" t="str">
        <f t="shared" ref="A2178:A2241" si="68">C2178&amp;E2178</f>
        <v>DC-B40S 18.5-19.5'Bis(2-ethylhexyl) phthalate</v>
      </c>
      <c r="B2178" s="94" t="str">
        <f t="shared" ref="B2178:B2241" si="69">IF(J2178="J",G2178&amp;J2178,IF(ISNUMBER(G2178),G2178,"&lt;"&amp;L2178))</f>
        <v>&lt;158</v>
      </c>
      <c r="C2178" t="s">
        <v>687</v>
      </c>
      <c r="D2178" s="92">
        <v>42522.652777777781</v>
      </c>
      <c r="E2178" t="s">
        <v>749</v>
      </c>
      <c r="F2178">
        <v>1</v>
      </c>
      <c r="H2178">
        <v>412</v>
      </c>
      <c r="I2178" t="s">
        <v>797</v>
      </c>
      <c r="J2178" t="s">
        <v>801</v>
      </c>
      <c r="K2178" t="s">
        <v>810</v>
      </c>
      <c r="L2178" s="95">
        <v>158</v>
      </c>
    </row>
    <row r="2179" spans="1:12" ht="15.75" customHeight="1" x14ac:dyDescent="0.25">
      <c r="A2179" s="93" t="str">
        <f t="shared" si="68"/>
        <v>DC-B35S 0.5-1.5Bis(2-ethylhexyl) phthalate</v>
      </c>
      <c r="B2179" s="94" t="str">
        <f t="shared" si="69"/>
        <v>&lt;160</v>
      </c>
      <c r="C2179" t="s">
        <v>672</v>
      </c>
      <c r="D2179" s="92">
        <v>42508.552083333336</v>
      </c>
      <c r="E2179" t="s">
        <v>749</v>
      </c>
      <c r="F2179">
        <v>1</v>
      </c>
      <c r="H2179">
        <v>420</v>
      </c>
      <c r="I2179" t="s">
        <v>797</v>
      </c>
      <c r="J2179" t="s">
        <v>801</v>
      </c>
      <c r="K2179" t="s">
        <v>810</v>
      </c>
      <c r="L2179" s="95">
        <v>160</v>
      </c>
    </row>
    <row r="2180" spans="1:12" ht="15.75" customHeight="1" x14ac:dyDescent="0.25">
      <c r="A2180" s="93" t="str">
        <f t="shared" si="68"/>
        <v>DC-B36S 5.5-6.5Bis(2-ethylhexyl) phthalate</v>
      </c>
      <c r="B2180" s="94" t="str">
        <f t="shared" si="69"/>
        <v>&lt;161</v>
      </c>
      <c r="C2180" t="s">
        <v>679</v>
      </c>
      <c r="D2180" s="92">
        <v>42509.368750000001</v>
      </c>
      <c r="E2180" t="s">
        <v>749</v>
      </c>
      <c r="F2180">
        <v>1</v>
      </c>
      <c r="H2180">
        <v>422</v>
      </c>
      <c r="I2180" t="s">
        <v>797</v>
      </c>
      <c r="J2180" t="s">
        <v>801</v>
      </c>
      <c r="K2180" t="s">
        <v>810</v>
      </c>
      <c r="L2180" s="95">
        <v>161</v>
      </c>
    </row>
    <row r="2181" spans="1:12" ht="15.75" customHeight="1" x14ac:dyDescent="0.25">
      <c r="A2181" s="93" t="str">
        <f t="shared" si="68"/>
        <v>DC-B37S 7-8Bis(2-ethylhexyl) phthalate</v>
      </c>
      <c r="B2181" s="94" t="str">
        <f t="shared" si="69"/>
        <v>&lt;162</v>
      </c>
      <c r="C2181" t="s">
        <v>693</v>
      </c>
      <c r="D2181" s="92">
        <v>42509.520138888889</v>
      </c>
      <c r="E2181" t="s">
        <v>749</v>
      </c>
      <c r="F2181">
        <v>1</v>
      </c>
      <c r="H2181">
        <v>424</v>
      </c>
      <c r="I2181" t="s">
        <v>797</v>
      </c>
      <c r="J2181" t="s">
        <v>801</v>
      </c>
      <c r="K2181" t="s">
        <v>810</v>
      </c>
      <c r="L2181" s="95">
        <v>162</v>
      </c>
    </row>
    <row r="2182" spans="1:12" ht="15.75" customHeight="1" x14ac:dyDescent="0.25">
      <c r="A2182" s="93" t="str">
        <f t="shared" si="68"/>
        <v>DC-B35S 2.5-3.5Bis(2-ethylhexyl) phthalate</v>
      </c>
      <c r="B2182" s="94" t="str">
        <f t="shared" si="69"/>
        <v>&lt;162</v>
      </c>
      <c r="C2182" t="s">
        <v>677</v>
      </c>
      <c r="D2182" s="92">
        <v>42508.569444444445</v>
      </c>
      <c r="E2182" t="s">
        <v>749</v>
      </c>
      <c r="F2182">
        <v>1</v>
      </c>
      <c r="H2182">
        <v>424</v>
      </c>
      <c r="I2182" t="s">
        <v>797</v>
      </c>
      <c r="J2182" t="s">
        <v>801</v>
      </c>
      <c r="K2182" t="s">
        <v>810</v>
      </c>
      <c r="L2182" s="95">
        <v>162</v>
      </c>
    </row>
    <row r="2183" spans="1:12" ht="15.75" customHeight="1" x14ac:dyDescent="0.25">
      <c r="A2183" s="93" t="str">
        <f t="shared" si="68"/>
        <v>DC-B40S 7-8Bis(2-ethylhexyl) phthalate</v>
      </c>
      <c r="B2183" s="94" t="str">
        <f t="shared" si="69"/>
        <v>&lt;163</v>
      </c>
      <c r="C2183" t="s">
        <v>678</v>
      </c>
      <c r="D2183" s="92">
        <v>42522.565972222219</v>
      </c>
      <c r="E2183" t="s">
        <v>749</v>
      </c>
      <c r="F2183">
        <v>1</v>
      </c>
      <c r="H2183">
        <v>425</v>
      </c>
      <c r="I2183" t="s">
        <v>797</v>
      </c>
      <c r="J2183" t="s">
        <v>801</v>
      </c>
      <c r="K2183" t="s">
        <v>810</v>
      </c>
      <c r="L2183" s="95">
        <v>163</v>
      </c>
    </row>
    <row r="2184" spans="1:12" ht="15.75" customHeight="1" x14ac:dyDescent="0.25">
      <c r="A2184" s="93" t="str">
        <f t="shared" si="68"/>
        <v>DC-B38S 1-5 CompBis(2-ethylhexyl) phthalate</v>
      </c>
      <c r="B2184" s="94" t="str">
        <f t="shared" si="69"/>
        <v>&lt;163</v>
      </c>
      <c r="C2184" t="s">
        <v>695</v>
      </c>
      <c r="D2184" s="92">
        <v>42509.621527777781</v>
      </c>
      <c r="E2184" t="s">
        <v>749</v>
      </c>
      <c r="F2184">
        <v>1</v>
      </c>
      <c r="H2184">
        <v>426</v>
      </c>
      <c r="I2184" t="s">
        <v>797</v>
      </c>
      <c r="J2184" t="s">
        <v>801</v>
      </c>
      <c r="K2184" t="s">
        <v>810</v>
      </c>
      <c r="L2184" s="95">
        <v>163</v>
      </c>
    </row>
    <row r="2185" spans="1:12" ht="15.75" customHeight="1" x14ac:dyDescent="0.25">
      <c r="A2185" s="93" t="str">
        <f t="shared" si="68"/>
        <v>DC-B38S 2.66-3.33Bis(2-ethylhexyl) phthalate</v>
      </c>
      <c r="B2185" s="94" t="str">
        <f t="shared" si="69"/>
        <v>&lt;165</v>
      </c>
      <c r="C2185" t="s">
        <v>676</v>
      </c>
      <c r="D2185" s="92">
        <v>42509.654861111114</v>
      </c>
      <c r="E2185" t="s">
        <v>749</v>
      </c>
      <c r="F2185">
        <v>1</v>
      </c>
      <c r="H2185">
        <v>432</v>
      </c>
      <c r="I2185" t="s">
        <v>797</v>
      </c>
      <c r="J2185" t="s">
        <v>801</v>
      </c>
      <c r="K2185" t="s">
        <v>810</v>
      </c>
      <c r="L2185" s="95">
        <v>165</v>
      </c>
    </row>
    <row r="2186" spans="1:12" ht="15.75" customHeight="1" x14ac:dyDescent="0.25">
      <c r="A2186" s="93" t="str">
        <f t="shared" si="68"/>
        <v>DC-B35S 1-5 CompositeBis(2-ethylhexyl) phthalate</v>
      </c>
      <c r="B2186" s="94" t="str">
        <f t="shared" si="69"/>
        <v>&lt;166</v>
      </c>
      <c r="C2186" t="s">
        <v>707</v>
      </c>
      <c r="D2186" s="92">
        <v>42508.604166666664</v>
      </c>
      <c r="E2186" t="s">
        <v>749</v>
      </c>
      <c r="F2186">
        <v>1</v>
      </c>
      <c r="H2186">
        <v>433</v>
      </c>
      <c r="I2186" t="s">
        <v>797</v>
      </c>
      <c r="J2186" t="s">
        <v>801</v>
      </c>
      <c r="K2186" t="s">
        <v>810</v>
      </c>
      <c r="L2186" s="95">
        <v>166</v>
      </c>
    </row>
    <row r="2187" spans="1:12" ht="15.75" customHeight="1" x14ac:dyDescent="0.25">
      <c r="A2187" s="93" t="str">
        <f t="shared" si="68"/>
        <v>DC-B36S 7.5-8.5Bis(2-ethylhexyl) phthalate</v>
      </c>
      <c r="B2187" s="94" t="str">
        <f t="shared" si="69"/>
        <v>&lt;166</v>
      </c>
      <c r="C2187" t="s">
        <v>670</v>
      </c>
      <c r="D2187" s="92">
        <v>42509.404166666667</v>
      </c>
      <c r="E2187" t="s">
        <v>749</v>
      </c>
      <c r="F2187">
        <v>1</v>
      </c>
      <c r="H2187">
        <v>434</v>
      </c>
      <c r="I2187" t="s">
        <v>797</v>
      </c>
      <c r="J2187" t="s">
        <v>801</v>
      </c>
      <c r="K2187" t="s">
        <v>810</v>
      </c>
      <c r="L2187" s="95">
        <v>166</v>
      </c>
    </row>
    <row r="2188" spans="1:12" ht="15.75" customHeight="1" x14ac:dyDescent="0.25">
      <c r="A2188" s="93" t="str">
        <f t="shared" si="68"/>
        <v>DC-B38aS 1-5 CompBis(2-ethylhexyl) phthalate</v>
      </c>
      <c r="B2188" s="94" t="str">
        <f t="shared" si="69"/>
        <v>&lt;166</v>
      </c>
      <c r="C2188" t="s">
        <v>696</v>
      </c>
      <c r="D2188" s="92">
        <v>42522.423611111109</v>
      </c>
      <c r="E2188" t="s">
        <v>749</v>
      </c>
      <c r="F2188">
        <v>1</v>
      </c>
      <c r="H2188">
        <v>435</v>
      </c>
      <c r="I2188" t="s">
        <v>797</v>
      </c>
      <c r="J2188" t="s">
        <v>801</v>
      </c>
      <c r="K2188" t="s">
        <v>810</v>
      </c>
      <c r="L2188" s="95">
        <v>166</v>
      </c>
    </row>
    <row r="2189" spans="1:12" ht="15.75" customHeight="1" x14ac:dyDescent="0.25">
      <c r="A2189" s="93" t="str">
        <f t="shared" si="68"/>
        <v>DC-B40S 5-10 COMPBis(2-ethylhexyl) phthalate</v>
      </c>
      <c r="B2189" s="94" t="str">
        <f t="shared" si="69"/>
        <v>&lt;167</v>
      </c>
      <c r="C2189" t="s">
        <v>697</v>
      </c>
      <c r="D2189" s="92">
        <v>42522.570833333331</v>
      </c>
      <c r="E2189" t="s">
        <v>749</v>
      </c>
      <c r="F2189">
        <v>1</v>
      </c>
      <c r="H2189">
        <v>436</v>
      </c>
      <c r="I2189" t="s">
        <v>797</v>
      </c>
      <c r="J2189" t="s">
        <v>801</v>
      </c>
      <c r="K2189" t="s">
        <v>810</v>
      </c>
      <c r="L2189" s="95">
        <v>167</v>
      </c>
    </row>
    <row r="2190" spans="1:12" ht="15.75" customHeight="1" x14ac:dyDescent="0.25">
      <c r="A2190" s="93" t="str">
        <f t="shared" si="68"/>
        <v>DC-B36S 5-10 CompBis(2-ethylhexyl) phthalate</v>
      </c>
      <c r="B2190" s="94" t="str">
        <f t="shared" si="69"/>
        <v>&lt;167</v>
      </c>
      <c r="C2190" t="s">
        <v>698</v>
      </c>
      <c r="D2190" s="92">
        <v>42509.412499999999</v>
      </c>
      <c r="E2190" t="s">
        <v>749</v>
      </c>
      <c r="F2190">
        <v>1</v>
      </c>
      <c r="H2190">
        <v>436</v>
      </c>
      <c r="I2190" t="s">
        <v>797</v>
      </c>
      <c r="J2190" t="s">
        <v>801</v>
      </c>
      <c r="K2190" t="s">
        <v>810</v>
      </c>
      <c r="L2190" s="95">
        <v>167</v>
      </c>
    </row>
    <row r="2191" spans="1:12" ht="15.75" customHeight="1" x14ac:dyDescent="0.25">
      <c r="A2191" s="93" t="str">
        <f t="shared" si="68"/>
        <v>DC-B39S 7-8Bis(2-ethylhexyl) phthalate</v>
      </c>
      <c r="B2191" s="94">
        <f t="shared" si="69"/>
        <v>446</v>
      </c>
      <c r="C2191" t="s">
        <v>689</v>
      </c>
      <c r="D2191" s="92">
        <v>42510.474305555559</v>
      </c>
      <c r="E2191" t="s">
        <v>749</v>
      </c>
      <c r="F2191">
        <v>1</v>
      </c>
      <c r="G2191">
        <v>446</v>
      </c>
      <c r="H2191">
        <v>442</v>
      </c>
      <c r="I2191" t="s">
        <v>797</v>
      </c>
      <c r="K2191" t="s">
        <v>810</v>
      </c>
      <c r="L2191" s="95">
        <v>169</v>
      </c>
    </row>
    <row r="2192" spans="1:12" ht="15.75" customHeight="1" x14ac:dyDescent="0.25">
      <c r="A2192" s="93" t="str">
        <f t="shared" si="68"/>
        <v>DC-B37S 5-10 CompBis(2-ethylhexyl) phthalate</v>
      </c>
      <c r="B2192" s="94" t="str">
        <f t="shared" si="69"/>
        <v>&lt;169</v>
      </c>
      <c r="C2192" t="s">
        <v>699</v>
      </c>
      <c r="D2192" s="92">
        <v>42509.535416666666</v>
      </c>
      <c r="E2192" t="s">
        <v>749</v>
      </c>
      <c r="F2192">
        <v>1</v>
      </c>
      <c r="H2192">
        <v>443</v>
      </c>
      <c r="I2192" t="s">
        <v>797</v>
      </c>
      <c r="J2192" t="s">
        <v>801</v>
      </c>
      <c r="K2192" t="s">
        <v>810</v>
      </c>
      <c r="L2192" s="95">
        <v>169</v>
      </c>
    </row>
    <row r="2193" spans="1:12" ht="15.75" customHeight="1" x14ac:dyDescent="0.25">
      <c r="A2193" s="93" t="str">
        <f t="shared" si="68"/>
        <v>DC-B38S 5-10 CompBis(2-ethylhexyl) phthalate</v>
      </c>
      <c r="B2193" s="94" t="str">
        <f t="shared" si="69"/>
        <v>&lt;170</v>
      </c>
      <c r="C2193" t="s">
        <v>673</v>
      </c>
      <c r="D2193" s="92">
        <v>42509.668749999997</v>
      </c>
      <c r="E2193" t="s">
        <v>749</v>
      </c>
      <c r="F2193">
        <v>1</v>
      </c>
      <c r="H2193">
        <v>444</v>
      </c>
      <c r="I2193" t="s">
        <v>797</v>
      </c>
      <c r="J2193" t="s">
        <v>801</v>
      </c>
      <c r="K2193" t="s">
        <v>810</v>
      </c>
      <c r="L2193" s="95">
        <v>170</v>
      </c>
    </row>
    <row r="2194" spans="1:12" ht="15.75" customHeight="1" x14ac:dyDescent="0.25">
      <c r="A2194" s="93" t="str">
        <f t="shared" si="68"/>
        <v>DC-B40S 4-5Bis(2-ethylhexyl) phthalate</v>
      </c>
      <c r="B2194" s="94" t="str">
        <f t="shared" si="69"/>
        <v>&lt;171</v>
      </c>
      <c r="C2194" t="s">
        <v>685</v>
      </c>
      <c r="D2194" s="92">
        <v>42522.552083333336</v>
      </c>
      <c r="E2194" t="s">
        <v>749</v>
      </c>
      <c r="F2194">
        <v>1</v>
      </c>
      <c r="H2194">
        <v>447</v>
      </c>
      <c r="I2194" t="s">
        <v>797</v>
      </c>
      <c r="J2194" t="s">
        <v>801</v>
      </c>
      <c r="K2194" t="s">
        <v>810</v>
      </c>
      <c r="L2194" s="95">
        <v>171</v>
      </c>
    </row>
    <row r="2195" spans="1:12" ht="15.75" customHeight="1" x14ac:dyDescent="0.25">
      <c r="A2195" s="93" t="str">
        <f t="shared" si="68"/>
        <v>DC-B40S 9.5-10Bis(2-ethylhexyl) phthalate</v>
      </c>
      <c r="B2195" s="94" t="str">
        <f t="shared" si="69"/>
        <v>&lt;171</v>
      </c>
      <c r="C2195" t="s">
        <v>681</v>
      </c>
      <c r="D2195" s="92">
        <v>42522.592361111114</v>
      </c>
      <c r="E2195" t="s">
        <v>749</v>
      </c>
      <c r="F2195">
        <v>1</v>
      </c>
      <c r="H2195">
        <v>448</v>
      </c>
      <c r="I2195" t="s">
        <v>797</v>
      </c>
      <c r="J2195" t="s">
        <v>801</v>
      </c>
      <c r="K2195" t="s">
        <v>810</v>
      </c>
      <c r="L2195" s="95">
        <v>171</v>
      </c>
    </row>
    <row r="2196" spans="1:12" ht="15.75" customHeight="1" x14ac:dyDescent="0.25">
      <c r="A2196" s="93" t="str">
        <f t="shared" si="68"/>
        <v>DC-B38aS 4-5Bis(2-ethylhexyl) phthalate</v>
      </c>
      <c r="B2196" s="94" t="str">
        <f t="shared" si="69"/>
        <v>&lt;171</v>
      </c>
      <c r="C2196" t="s">
        <v>683</v>
      </c>
      <c r="D2196" s="92">
        <v>42522.415972222225</v>
      </c>
      <c r="E2196" t="s">
        <v>749</v>
      </c>
      <c r="F2196">
        <v>1</v>
      </c>
      <c r="H2196">
        <v>448</v>
      </c>
      <c r="I2196" t="s">
        <v>797</v>
      </c>
      <c r="J2196" t="s">
        <v>801</v>
      </c>
      <c r="K2196" t="s">
        <v>810</v>
      </c>
      <c r="L2196" s="95">
        <v>171</v>
      </c>
    </row>
    <row r="2197" spans="1:12" ht="15.75" customHeight="1" x14ac:dyDescent="0.25">
      <c r="A2197" s="93" t="str">
        <f t="shared" si="68"/>
        <v>DC-B39S 5-10 CompBis(2-ethylhexyl) phthalate</v>
      </c>
      <c r="B2197" s="94">
        <f t="shared" si="69"/>
        <v>508</v>
      </c>
      <c r="C2197" t="s">
        <v>700</v>
      </c>
      <c r="D2197" s="92">
        <v>42510.490277777775</v>
      </c>
      <c r="E2197" t="s">
        <v>749</v>
      </c>
      <c r="F2197">
        <v>1</v>
      </c>
      <c r="G2197">
        <v>508</v>
      </c>
      <c r="H2197">
        <v>455</v>
      </c>
      <c r="I2197" t="s">
        <v>797</v>
      </c>
      <c r="K2197" t="s">
        <v>810</v>
      </c>
      <c r="L2197" s="95">
        <v>174</v>
      </c>
    </row>
    <row r="2198" spans="1:12" ht="15.75" customHeight="1" x14ac:dyDescent="0.25">
      <c r="A2198" s="93" t="str">
        <f t="shared" si="68"/>
        <v>DC-B40S 15-20 COMPBis(2-ethylhexyl) phthalate</v>
      </c>
      <c r="B2198" s="94" t="str">
        <f t="shared" si="69"/>
        <v>&lt;176</v>
      </c>
      <c r="C2198" t="s">
        <v>701</v>
      </c>
      <c r="D2198" s="92">
        <v>42522.649305555555</v>
      </c>
      <c r="E2198" t="s">
        <v>749</v>
      </c>
      <c r="F2198">
        <v>1</v>
      </c>
      <c r="H2198">
        <v>461</v>
      </c>
      <c r="I2198" t="s">
        <v>797</v>
      </c>
      <c r="J2198" t="s">
        <v>801</v>
      </c>
      <c r="K2198" t="s">
        <v>810</v>
      </c>
      <c r="L2198" s="95">
        <v>176</v>
      </c>
    </row>
    <row r="2199" spans="1:12" ht="15.75" customHeight="1" x14ac:dyDescent="0.25">
      <c r="A2199" s="93" t="str">
        <f t="shared" si="68"/>
        <v>DC-B36S 10-15 CompBis(2-ethylhexyl) phthalate</v>
      </c>
      <c r="B2199" s="94" t="str">
        <f t="shared" si="69"/>
        <v>&lt;176</v>
      </c>
      <c r="C2199" t="s">
        <v>691</v>
      </c>
      <c r="D2199" s="92">
        <v>42509.429861111108</v>
      </c>
      <c r="E2199" t="s">
        <v>749</v>
      </c>
      <c r="F2199">
        <v>1</v>
      </c>
      <c r="H2199">
        <v>461</v>
      </c>
      <c r="I2199" t="s">
        <v>797</v>
      </c>
      <c r="J2199" t="s">
        <v>801</v>
      </c>
      <c r="K2199" t="s">
        <v>810</v>
      </c>
      <c r="L2199" s="95">
        <v>176</v>
      </c>
    </row>
    <row r="2200" spans="1:12" ht="15.75" customHeight="1" x14ac:dyDescent="0.25">
      <c r="A2200" s="93" t="str">
        <f t="shared" si="68"/>
        <v>DC-B39S 10-15 CompBis(2-ethylhexyl) phthalate</v>
      </c>
      <c r="B2200" s="94" t="str">
        <f t="shared" si="69"/>
        <v>&lt;177</v>
      </c>
      <c r="C2200" t="s">
        <v>694</v>
      </c>
      <c r="D2200" s="92">
        <v>42510.527777777781</v>
      </c>
      <c r="E2200" t="s">
        <v>749</v>
      </c>
      <c r="F2200">
        <v>1</v>
      </c>
      <c r="H2200">
        <v>463</v>
      </c>
      <c r="I2200" t="s">
        <v>797</v>
      </c>
      <c r="J2200" t="s">
        <v>801</v>
      </c>
      <c r="K2200" t="s">
        <v>810</v>
      </c>
      <c r="L2200" s="95">
        <v>177</v>
      </c>
    </row>
    <row r="2201" spans="1:12" ht="15.75" customHeight="1" x14ac:dyDescent="0.25">
      <c r="A2201" s="93" t="str">
        <f t="shared" si="68"/>
        <v>DC-B37S 15-20 CompBis(2-ethylhexyl) phthalate</v>
      </c>
      <c r="B2201" s="94" t="str">
        <f t="shared" si="69"/>
        <v>&lt;177</v>
      </c>
      <c r="C2201" t="s">
        <v>702</v>
      </c>
      <c r="D2201" s="92">
        <v>42509.575694444444</v>
      </c>
      <c r="E2201" t="s">
        <v>749</v>
      </c>
      <c r="F2201">
        <v>1</v>
      </c>
      <c r="H2201">
        <v>463</v>
      </c>
      <c r="I2201" t="s">
        <v>797</v>
      </c>
      <c r="J2201" t="s">
        <v>801</v>
      </c>
      <c r="K2201" t="s">
        <v>810</v>
      </c>
      <c r="L2201" s="95">
        <v>177</v>
      </c>
    </row>
    <row r="2202" spans="1:12" ht="15.75" customHeight="1" x14ac:dyDescent="0.25">
      <c r="A2202" s="93" t="str">
        <f t="shared" si="68"/>
        <v>DC-B38aS 10-15 CompBis(2-ethylhexyl) phthalate</v>
      </c>
      <c r="B2202" s="94" t="str">
        <f t="shared" si="69"/>
        <v>&lt;179</v>
      </c>
      <c r="C2202" t="s">
        <v>703</v>
      </c>
      <c r="D2202" s="92">
        <v>42522.45416666667</v>
      </c>
      <c r="E2202" t="s">
        <v>749</v>
      </c>
      <c r="F2202">
        <v>1</v>
      </c>
      <c r="H2202">
        <v>469</v>
      </c>
      <c r="I2202" t="s">
        <v>797</v>
      </c>
      <c r="J2202" t="s">
        <v>801</v>
      </c>
      <c r="K2202" t="s">
        <v>810</v>
      </c>
      <c r="L2202" s="95">
        <v>179</v>
      </c>
    </row>
    <row r="2203" spans="1:12" ht="15.75" customHeight="1" x14ac:dyDescent="0.25">
      <c r="A2203" s="93" t="str">
        <f t="shared" si="68"/>
        <v>DC-B38S 10-15 CompBis(2-ethylhexyl) phthalate</v>
      </c>
      <c r="B2203" s="94" t="str">
        <f t="shared" si="69"/>
        <v>&lt;181</v>
      </c>
      <c r="C2203" t="s">
        <v>686</v>
      </c>
      <c r="D2203" s="92">
        <v>42510.378472222219</v>
      </c>
      <c r="E2203" t="s">
        <v>749</v>
      </c>
      <c r="F2203">
        <v>1</v>
      </c>
      <c r="H2203">
        <v>473</v>
      </c>
      <c r="I2203" t="s">
        <v>797</v>
      </c>
      <c r="J2203" t="s">
        <v>801</v>
      </c>
      <c r="K2203" t="s">
        <v>810</v>
      </c>
      <c r="L2203" s="95">
        <v>181</v>
      </c>
    </row>
    <row r="2204" spans="1:12" ht="15.75" customHeight="1" x14ac:dyDescent="0.25">
      <c r="A2204" s="93" t="str">
        <f t="shared" si="68"/>
        <v>DC-B35S 4-5Bis(2-ethylhexyl) phthalate</v>
      </c>
      <c r="B2204" s="94" t="str">
        <f t="shared" si="69"/>
        <v>&lt;183</v>
      </c>
      <c r="C2204" t="s">
        <v>688</v>
      </c>
      <c r="D2204" s="92">
        <v>42508.583333333336</v>
      </c>
      <c r="E2204" t="s">
        <v>749</v>
      </c>
      <c r="F2204">
        <v>1</v>
      </c>
      <c r="H2204">
        <v>479</v>
      </c>
      <c r="I2204" t="s">
        <v>797</v>
      </c>
      <c r="J2204" t="s">
        <v>801</v>
      </c>
      <c r="K2204" t="s">
        <v>810</v>
      </c>
      <c r="L2204" s="95">
        <v>183</v>
      </c>
    </row>
    <row r="2205" spans="1:12" ht="15.75" customHeight="1" x14ac:dyDescent="0.25">
      <c r="A2205" s="93" t="str">
        <f t="shared" si="68"/>
        <v>DC-B40S 10-15 COMPBis(2-ethylhexyl) phthalate</v>
      </c>
      <c r="B2205" s="94" t="str">
        <f t="shared" si="69"/>
        <v>&lt;184</v>
      </c>
      <c r="C2205" t="s">
        <v>704</v>
      </c>
      <c r="D2205" s="92">
        <v>42522.609027777777</v>
      </c>
      <c r="E2205" t="s">
        <v>749</v>
      </c>
      <c r="F2205">
        <v>1</v>
      </c>
      <c r="H2205">
        <v>481</v>
      </c>
      <c r="I2205" t="s">
        <v>797</v>
      </c>
      <c r="J2205" t="s">
        <v>801</v>
      </c>
      <c r="K2205" t="s">
        <v>810</v>
      </c>
      <c r="L2205" s="95">
        <v>184</v>
      </c>
    </row>
    <row r="2206" spans="1:12" ht="15.75" customHeight="1" x14ac:dyDescent="0.25">
      <c r="A2206" s="93" t="str">
        <f t="shared" si="68"/>
        <v>DC-B37S 10-15 CompBis(2-ethylhexyl) phthalate</v>
      </c>
      <c r="B2206" s="94" t="str">
        <f t="shared" si="69"/>
        <v>&lt;185</v>
      </c>
      <c r="C2206" t="s">
        <v>705</v>
      </c>
      <c r="D2206" s="92">
        <v>42509.553472222222</v>
      </c>
      <c r="E2206" t="s">
        <v>749</v>
      </c>
      <c r="F2206">
        <v>1</v>
      </c>
      <c r="H2206">
        <v>484</v>
      </c>
      <c r="I2206" t="s">
        <v>797</v>
      </c>
      <c r="J2206" t="s">
        <v>801</v>
      </c>
      <c r="K2206" t="s">
        <v>810</v>
      </c>
      <c r="L2206" s="95">
        <v>185</v>
      </c>
    </row>
    <row r="2207" spans="1:12" ht="15.75" customHeight="1" x14ac:dyDescent="0.25">
      <c r="A2207" s="93" t="str">
        <f t="shared" si="68"/>
        <v>DC-B38aS 5-10 CompBis(2-ethylhexyl) phthalate</v>
      </c>
      <c r="B2207" s="94" t="str">
        <f t="shared" si="69"/>
        <v>&lt;188</v>
      </c>
      <c r="C2207" t="s">
        <v>706</v>
      </c>
      <c r="D2207" s="92">
        <v>42522.440972222219</v>
      </c>
      <c r="E2207" t="s">
        <v>749</v>
      </c>
      <c r="F2207">
        <v>1</v>
      </c>
      <c r="H2207">
        <v>492</v>
      </c>
      <c r="I2207" t="s">
        <v>797</v>
      </c>
      <c r="J2207" t="s">
        <v>801</v>
      </c>
      <c r="K2207" t="s">
        <v>810</v>
      </c>
      <c r="L2207" s="95">
        <v>188</v>
      </c>
    </row>
    <row r="2208" spans="1:12" ht="15.75" customHeight="1" x14ac:dyDescent="0.25">
      <c r="A2208" s="93" t="str">
        <f t="shared" si="68"/>
        <v>DC-B40S 11.5-12.5Bis(2-ethylhexyl) phthalate</v>
      </c>
      <c r="B2208" s="94" t="str">
        <f t="shared" si="69"/>
        <v>&lt;189</v>
      </c>
      <c r="C2208" t="s">
        <v>690</v>
      </c>
      <c r="D2208" s="92">
        <v>42522.604166666664</v>
      </c>
      <c r="E2208" t="s">
        <v>749</v>
      </c>
      <c r="F2208">
        <v>1</v>
      </c>
      <c r="H2208">
        <v>493</v>
      </c>
      <c r="I2208" t="s">
        <v>797</v>
      </c>
      <c r="J2208" t="s">
        <v>801</v>
      </c>
      <c r="K2208" t="s">
        <v>810</v>
      </c>
      <c r="L2208" s="95">
        <v>189</v>
      </c>
    </row>
    <row r="2209" spans="1:12" ht="15.75" customHeight="1" x14ac:dyDescent="0.25">
      <c r="A2209" s="93" t="str">
        <f t="shared" si="68"/>
        <v>DC-B36S 15-20 CompBis(2-ethylhexyl) phthalate</v>
      </c>
      <c r="B2209" s="94" t="str">
        <f t="shared" si="69"/>
        <v>&lt;190</v>
      </c>
      <c r="C2209" t="s">
        <v>692</v>
      </c>
      <c r="D2209" s="92">
        <v>42509.461111111108</v>
      </c>
      <c r="E2209" t="s">
        <v>749</v>
      </c>
      <c r="F2209">
        <v>1</v>
      </c>
      <c r="H2209">
        <v>498</v>
      </c>
      <c r="I2209" t="s">
        <v>797</v>
      </c>
      <c r="J2209" t="s">
        <v>801</v>
      </c>
      <c r="K2209" t="s">
        <v>810</v>
      </c>
      <c r="L2209" s="95">
        <v>190</v>
      </c>
    </row>
    <row r="2210" spans="1:12" ht="15.75" customHeight="1" x14ac:dyDescent="0.25">
      <c r="A2210" s="93" t="str">
        <f t="shared" si="68"/>
        <v>DC-B35 5-10 CompositeBis(2-ethylhexyl) phthalate</v>
      </c>
      <c r="B2210" s="94" t="str">
        <f t="shared" si="69"/>
        <v>&lt;193</v>
      </c>
      <c r="C2210" t="s">
        <v>682</v>
      </c>
      <c r="D2210" s="92">
        <v>42508</v>
      </c>
      <c r="E2210" t="s">
        <v>749</v>
      </c>
      <c r="F2210">
        <v>1</v>
      </c>
      <c r="H2210">
        <v>506</v>
      </c>
      <c r="I2210" t="s">
        <v>797</v>
      </c>
      <c r="J2210" t="s">
        <v>801</v>
      </c>
      <c r="K2210" t="s">
        <v>810</v>
      </c>
      <c r="L2210" s="95">
        <v>193</v>
      </c>
    </row>
    <row r="2211" spans="1:12" ht="15.75" customHeight="1" x14ac:dyDescent="0.25">
      <c r="A2211" s="93" t="str">
        <f t="shared" si="68"/>
        <v>DC-B39S 6-7Bis(2-ethylhexyl) phthalate</v>
      </c>
      <c r="B2211" s="94">
        <f t="shared" si="69"/>
        <v>1180</v>
      </c>
      <c r="C2211" t="s">
        <v>674</v>
      </c>
      <c r="D2211" s="92">
        <v>42510.464583333334</v>
      </c>
      <c r="E2211" t="s">
        <v>749</v>
      </c>
      <c r="F2211">
        <v>2</v>
      </c>
      <c r="G2211">
        <v>1180</v>
      </c>
      <c r="H2211">
        <v>814</v>
      </c>
      <c r="I2211" t="s">
        <v>797</v>
      </c>
      <c r="K2211" t="s">
        <v>810</v>
      </c>
      <c r="L2211" s="95">
        <v>311</v>
      </c>
    </row>
    <row r="2212" spans="1:12" ht="15.75" customHeight="1" x14ac:dyDescent="0.25">
      <c r="A2212" s="93" t="str">
        <f t="shared" si="68"/>
        <v>DC-B38aS 1.5-2.5Bis(2-chloroisopropyl) ether</v>
      </c>
      <c r="B2212" s="94" t="str">
        <f t="shared" si="69"/>
        <v>&lt;249</v>
      </c>
      <c r="C2212" t="s">
        <v>671</v>
      </c>
      <c r="D2212" s="92">
        <v>42522.402777777781</v>
      </c>
      <c r="E2212" t="s">
        <v>750</v>
      </c>
      <c r="F2212">
        <v>1</v>
      </c>
      <c r="H2212">
        <v>394</v>
      </c>
      <c r="I2212" t="s">
        <v>797</v>
      </c>
      <c r="J2212" t="s">
        <v>801</v>
      </c>
      <c r="K2212" t="s">
        <v>810</v>
      </c>
      <c r="L2212" s="95">
        <v>249</v>
      </c>
    </row>
    <row r="2213" spans="1:12" ht="15.75" customHeight="1" x14ac:dyDescent="0.25">
      <c r="A2213" s="93" t="str">
        <f t="shared" si="68"/>
        <v>DC-B38S 1.5-2.5Bis(2-chloroisopropyl) ether</v>
      </c>
      <c r="B2213" s="94" t="str">
        <f t="shared" si="69"/>
        <v>&lt;253</v>
      </c>
      <c r="C2213" t="s">
        <v>684</v>
      </c>
      <c r="D2213" s="92">
        <v>42509.643055555556</v>
      </c>
      <c r="E2213" t="s">
        <v>750</v>
      </c>
      <c r="F2213">
        <v>1</v>
      </c>
      <c r="H2213">
        <v>400</v>
      </c>
      <c r="I2213" t="s">
        <v>797</v>
      </c>
      <c r="J2213" t="s">
        <v>801</v>
      </c>
      <c r="K2213" t="s">
        <v>810</v>
      </c>
      <c r="L2213" s="95">
        <v>253</v>
      </c>
    </row>
    <row r="2214" spans="1:12" ht="15.75" customHeight="1" x14ac:dyDescent="0.25">
      <c r="A2214" s="93" t="str">
        <f t="shared" si="68"/>
        <v>DC-B35S 10-15 CompositeBis(2-chloroisopropyl) ether</v>
      </c>
      <c r="B2214" s="94" t="str">
        <f t="shared" si="69"/>
        <v>&lt;253</v>
      </c>
      <c r="C2214" t="s">
        <v>669</v>
      </c>
      <c r="D2214" s="92">
        <v>42508.645833333336</v>
      </c>
      <c r="E2214" t="s">
        <v>750</v>
      </c>
      <c r="F2214">
        <v>1</v>
      </c>
      <c r="H2214">
        <v>400</v>
      </c>
      <c r="I2214" t="s">
        <v>797</v>
      </c>
      <c r="J2214" t="s">
        <v>801</v>
      </c>
      <c r="K2214" t="s">
        <v>810</v>
      </c>
      <c r="L2214" s="95">
        <v>253</v>
      </c>
    </row>
    <row r="2215" spans="1:12" ht="15.75" customHeight="1" x14ac:dyDescent="0.25">
      <c r="A2215" s="93" t="str">
        <f t="shared" si="68"/>
        <v>DC-B37S 6-7Bis(2-chloroisopropyl) ether</v>
      </c>
      <c r="B2215" s="94" t="str">
        <f t="shared" si="69"/>
        <v>&lt;255</v>
      </c>
      <c r="C2215" t="s">
        <v>680</v>
      </c>
      <c r="D2215" s="92">
        <v>42509.510416666664</v>
      </c>
      <c r="E2215" t="s">
        <v>750</v>
      </c>
      <c r="F2215">
        <v>1</v>
      </c>
      <c r="H2215">
        <v>403</v>
      </c>
      <c r="I2215" t="s">
        <v>797</v>
      </c>
      <c r="J2215" t="s">
        <v>801</v>
      </c>
      <c r="K2215" t="s">
        <v>810</v>
      </c>
      <c r="L2215" s="95">
        <v>255</v>
      </c>
    </row>
    <row r="2216" spans="1:12" ht="15.75" customHeight="1" x14ac:dyDescent="0.25">
      <c r="A2216" s="93" t="str">
        <f t="shared" si="68"/>
        <v>DC-B36S 6.5-7.5Bis(2-chloroisopropyl) ether</v>
      </c>
      <c r="B2216" s="94" t="str">
        <f t="shared" si="69"/>
        <v>&lt;256</v>
      </c>
      <c r="C2216" t="s">
        <v>675</v>
      </c>
      <c r="D2216" s="92">
        <v>42509.383333333331</v>
      </c>
      <c r="E2216" t="s">
        <v>750</v>
      </c>
      <c r="F2216">
        <v>1</v>
      </c>
      <c r="H2216">
        <v>405</v>
      </c>
      <c r="I2216" t="s">
        <v>797</v>
      </c>
      <c r="J2216" t="s">
        <v>801</v>
      </c>
      <c r="K2216" t="s">
        <v>810</v>
      </c>
      <c r="L2216" s="95">
        <v>256</v>
      </c>
    </row>
    <row r="2217" spans="1:12" ht="15.75" customHeight="1" x14ac:dyDescent="0.25">
      <c r="A2217" s="93" t="str">
        <f t="shared" si="68"/>
        <v>DC-B40S 18.5-19.5'Bis(2-chloroisopropyl) ether</v>
      </c>
      <c r="B2217" s="94" t="str">
        <f t="shared" si="69"/>
        <v>&lt;261</v>
      </c>
      <c r="C2217" t="s">
        <v>687</v>
      </c>
      <c r="D2217" s="92">
        <v>42522.652777777781</v>
      </c>
      <c r="E2217" t="s">
        <v>750</v>
      </c>
      <c r="F2217">
        <v>1</v>
      </c>
      <c r="H2217">
        <v>412</v>
      </c>
      <c r="I2217" t="s">
        <v>797</v>
      </c>
      <c r="J2217" t="s">
        <v>801</v>
      </c>
      <c r="K2217" t="s">
        <v>810</v>
      </c>
      <c r="L2217" s="95">
        <v>261</v>
      </c>
    </row>
    <row r="2218" spans="1:12" ht="15.75" customHeight="1" x14ac:dyDescent="0.25">
      <c r="A2218" s="93" t="str">
        <f t="shared" si="68"/>
        <v>DC-B35S 0.5-1.5Bis(2-chloroisopropyl) ether</v>
      </c>
      <c r="B2218" s="94" t="str">
        <f t="shared" si="69"/>
        <v>&lt;265</v>
      </c>
      <c r="C2218" t="s">
        <v>672</v>
      </c>
      <c r="D2218" s="92">
        <v>42508.552083333336</v>
      </c>
      <c r="E2218" t="s">
        <v>750</v>
      </c>
      <c r="F2218">
        <v>1</v>
      </c>
      <c r="H2218">
        <v>420</v>
      </c>
      <c r="I2218" t="s">
        <v>797</v>
      </c>
      <c r="J2218" t="s">
        <v>801</v>
      </c>
      <c r="K2218" t="s">
        <v>810</v>
      </c>
      <c r="L2218" s="95">
        <v>265</v>
      </c>
    </row>
    <row r="2219" spans="1:12" ht="15.75" customHeight="1" x14ac:dyDescent="0.25">
      <c r="A2219" s="93" t="str">
        <f t="shared" si="68"/>
        <v>DC-B36S 5.5-6.5Bis(2-chloroisopropyl) ether</v>
      </c>
      <c r="B2219" s="94" t="str">
        <f t="shared" si="69"/>
        <v>&lt;267</v>
      </c>
      <c r="C2219" t="s">
        <v>679</v>
      </c>
      <c r="D2219" s="92">
        <v>42509.368750000001</v>
      </c>
      <c r="E2219" t="s">
        <v>750</v>
      </c>
      <c r="F2219">
        <v>1</v>
      </c>
      <c r="H2219">
        <v>422</v>
      </c>
      <c r="I2219" t="s">
        <v>797</v>
      </c>
      <c r="J2219" t="s">
        <v>801</v>
      </c>
      <c r="K2219" t="s">
        <v>810</v>
      </c>
      <c r="L2219" s="95">
        <v>267</v>
      </c>
    </row>
    <row r="2220" spans="1:12" ht="15.75" customHeight="1" x14ac:dyDescent="0.25">
      <c r="A2220" s="93" t="str">
        <f t="shared" si="68"/>
        <v>DC-B37S 7-8Bis(2-chloroisopropyl) ether</v>
      </c>
      <c r="B2220" s="94" t="str">
        <f t="shared" si="69"/>
        <v>&lt;268</v>
      </c>
      <c r="C2220" t="s">
        <v>693</v>
      </c>
      <c r="D2220" s="92">
        <v>42509.520138888889</v>
      </c>
      <c r="E2220" t="s">
        <v>750</v>
      </c>
      <c r="F2220">
        <v>1</v>
      </c>
      <c r="H2220">
        <v>424</v>
      </c>
      <c r="I2220" t="s">
        <v>797</v>
      </c>
      <c r="J2220" t="s">
        <v>801</v>
      </c>
      <c r="K2220" t="s">
        <v>810</v>
      </c>
      <c r="L2220" s="95">
        <v>268</v>
      </c>
    </row>
    <row r="2221" spans="1:12" ht="15.75" customHeight="1" x14ac:dyDescent="0.25">
      <c r="A2221" s="93" t="str">
        <f t="shared" si="68"/>
        <v>DC-B35S 2.5-3.5Bis(2-chloroisopropyl) ether</v>
      </c>
      <c r="B2221" s="94" t="str">
        <f t="shared" si="69"/>
        <v>&lt;268</v>
      </c>
      <c r="C2221" t="s">
        <v>677</v>
      </c>
      <c r="D2221" s="92">
        <v>42508.569444444445</v>
      </c>
      <c r="E2221" t="s">
        <v>750</v>
      </c>
      <c r="F2221">
        <v>1</v>
      </c>
      <c r="H2221">
        <v>424</v>
      </c>
      <c r="I2221" t="s">
        <v>797</v>
      </c>
      <c r="J2221" t="s">
        <v>801</v>
      </c>
      <c r="K2221" t="s">
        <v>810</v>
      </c>
      <c r="L2221" s="95">
        <v>268</v>
      </c>
    </row>
    <row r="2222" spans="1:12" ht="15.75" customHeight="1" x14ac:dyDescent="0.25">
      <c r="A2222" s="93" t="str">
        <f t="shared" si="68"/>
        <v>DC-B40S 7-8Bis(2-chloroisopropyl) ether</v>
      </c>
      <c r="B2222" s="94" t="str">
        <f t="shared" si="69"/>
        <v>&lt;269</v>
      </c>
      <c r="C2222" t="s">
        <v>678</v>
      </c>
      <c r="D2222" s="92">
        <v>42522.565972222219</v>
      </c>
      <c r="E2222" t="s">
        <v>750</v>
      </c>
      <c r="F2222">
        <v>1</v>
      </c>
      <c r="H2222">
        <v>425</v>
      </c>
      <c r="I2222" t="s">
        <v>797</v>
      </c>
      <c r="J2222" t="s">
        <v>801</v>
      </c>
      <c r="K2222" t="s">
        <v>810</v>
      </c>
      <c r="L2222" s="95">
        <v>269</v>
      </c>
    </row>
    <row r="2223" spans="1:12" ht="15.75" customHeight="1" x14ac:dyDescent="0.25">
      <c r="A2223" s="93" t="str">
        <f t="shared" si="68"/>
        <v>DC-B38S 1-5 CompBis(2-chloroisopropyl) ether</v>
      </c>
      <c r="B2223" s="94" t="str">
        <f t="shared" si="69"/>
        <v>&lt;269</v>
      </c>
      <c r="C2223" t="s">
        <v>695</v>
      </c>
      <c r="D2223" s="92">
        <v>42509.621527777781</v>
      </c>
      <c r="E2223" t="s">
        <v>750</v>
      </c>
      <c r="F2223">
        <v>1</v>
      </c>
      <c r="H2223">
        <v>426</v>
      </c>
      <c r="I2223" t="s">
        <v>797</v>
      </c>
      <c r="J2223" t="s">
        <v>801</v>
      </c>
      <c r="K2223" t="s">
        <v>810</v>
      </c>
      <c r="L2223" s="95">
        <v>269</v>
      </c>
    </row>
    <row r="2224" spans="1:12" ht="15.75" customHeight="1" x14ac:dyDescent="0.25">
      <c r="A2224" s="93" t="str">
        <f t="shared" si="68"/>
        <v>DC-B38S 2.66-3.33Bis(2-chloroisopropyl) ether</v>
      </c>
      <c r="B2224" s="94" t="str">
        <f t="shared" si="69"/>
        <v>&lt;273</v>
      </c>
      <c r="C2224" t="s">
        <v>676</v>
      </c>
      <c r="D2224" s="92">
        <v>42509.654861111114</v>
      </c>
      <c r="E2224" t="s">
        <v>750</v>
      </c>
      <c r="F2224">
        <v>1</v>
      </c>
      <c r="H2224">
        <v>432</v>
      </c>
      <c r="I2224" t="s">
        <v>797</v>
      </c>
      <c r="J2224" t="s">
        <v>801</v>
      </c>
      <c r="K2224" t="s">
        <v>810</v>
      </c>
      <c r="L2224" s="95">
        <v>273</v>
      </c>
    </row>
    <row r="2225" spans="1:12" ht="15.75" customHeight="1" x14ac:dyDescent="0.25">
      <c r="A2225" s="93" t="str">
        <f t="shared" si="68"/>
        <v>DC-B35S 1-5 CompositeBis(2-chloroisopropyl) ether</v>
      </c>
      <c r="B2225" s="94" t="str">
        <f t="shared" si="69"/>
        <v>&lt;274</v>
      </c>
      <c r="C2225" t="s">
        <v>707</v>
      </c>
      <c r="D2225" s="92">
        <v>42508.604166666664</v>
      </c>
      <c r="E2225" t="s">
        <v>750</v>
      </c>
      <c r="F2225">
        <v>1</v>
      </c>
      <c r="H2225">
        <v>433</v>
      </c>
      <c r="I2225" t="s">
        <v>797</v>
      </c>
      <c r="J2225" t="s">
        <v>801</v>
      </c>
      <c r="K2225" t="s">
        <v>810</v>
      </c>
      <c r="L2225" s="95">
        <v>274</v>
      </c>
    </row>
    <row r="2226" spans="1:12" ht="15.75" customHeight="1" x14ac:dyDescent="0.25">
      <c r="A2226" s="93" t="str">
        <f t="shared" si="68"/>
        <v>DC-B36S 7.5-8.5Bis(2-chloroisopropyl) ether</v>
      </c>
      <c r="B2226" s="94" t="str">
        <f t="shared" si="69"/>
        <v>&lt;274</v>
      </c>
      <c r="C2226" t="s">
        <v>670</v>
      </c>
      <c r="D2226" s="92">
        <v>42509.404166666667</v>
      </c>
      <c r="E2226" t="s">
        <v>750</v>
      </c>
      <c r="F2226">
        <v>1</v>
      </c>
      <c r="H2226">
        <v>434</v>
      </c>
      <c r="I2226" t="s">
        <v>797</v>
      </c>
      <c r="J2226" t="s">
        <v>801</v>
      </c>
      <c r="K2226" t="s">
        <v>810</v>
      </c>
      <c r="L2226" s="95">
        <v>274</v>
      </c>
    </row>
    <row r="2227" spans="1:12" ht="15.75" customHeight="1" x14ac:dyDescent="0.25">
      <c r="A2227" s="93" t="str">
        <f t="shared" si="68"/>
        <v>DC-B38aS 1-5 CompBis(2-chloroisopropyl) ether</v>
      </c>
      <c r="B2227" s="94" t="str">
        <f t="shared" si="69"/>
        <v>&lt;275</v>
      </c>
      <c r="C2227" t="s">
        <v>696</v>
      </c>
      <c r="D2227" s="92">
        <v>42522.423611111109</v>
      </c>
      <c r="E2227" t="s">
        <v>750</v>
      </c>
      <c r="F2227">
        <v>1</v>
      </c>
      <c r="H2227">
        <v>435</v>
      </c>
      <c r="I2227" t="s">
        <v>797</v>
      </c>
      <c r="J2227" t="s">
        <v>801</v>
      </c>
      <c r="K2227" t="s">
        <v>810</v>
      </c>
      <c r="L2227" s="95">
        <v>275</v>
      </c>
    </row>
    <row r="2228" spans="1:12" ht="15.75" customHeight="1" x14ac:dyDescent="0.25">
      <c r="A2228" s="93" t="str">
        <f t="shared" si="68"/>
        <v>DC-B40S 5-10 COMPBis(2-chloroisopropyl) ether</v>
      </c>
      <c r="B2228" s="94" t="str">
        <f t="shared" si="69"/>
        <v>&lt;276</v>
      </c>
      <c r="C2228" t="s">
        <v>697</v>
      </c>
      <c r="D2228" s="92">
        <v>42522.570833333331</v>
      </c>
      <c r="E2228" t="s">
        <v>750</v>
      </c>
      <c r="F2228">
        <v>1</v>
      </c>
      <c r="H2228">
        <v>436</v>
      </c>
      <c r="I2228" t="s">
        <v>797</v>
      </c>
      <c r="J2228" t="s">
        <v>801</v>
      </c>
      <c r="K2228" t="s">
        <v>810</v>
      </c>
      <c r="L2228" s="95">
        <v>276</v>
      </c>
    </row>
    <row r="2229" spans="1:12" ht="15.75" customHeight="1" x14ac:dyDescent="0.25">
      <c r="A2229" s="93" t="str">
        <f t="shared" si="68"/>
        <v>DC-B36S 5-10 CompBis(2-chloroisopropyl) ether</v>
      </c>
      <c r="B2229" s="94" t="str">
        <f t="shared" si="69"/>
        <v>&lt;276</v>
      </c>
      <c r="C2229" t="s">
        <v>698</v>
      </c>
      <c r="D2229" s="92">
        <v>42509.412499999999</v>
      </c>
      <c r="E2229" t="s">
        <v>750</v>
      </c>
      <c r="F2229">
        <v>1</v>
      </c>
      <c r="H2229">
        <v>436</v>
      </c>
      <c r="I2229" t="s">
        <v>797</v>
      </c>
      <c r="J2229" t="s">
        <v>801</v>
      </c>
      <c r="K2229" t="s">
        <v>810</v>
      </c>
      <c r="L2229" s="95">
        <v>276</v>
      </c>
    </row>
    <row r="2230" spans="1:12" ht="15.75" customHeight="1" x14ac:dyDescent="0.25">
      <c r="A2230" s="93" t="str">
        <f t="shared" si="68"/>
        <v>DC-B39S 7-8Bis(2-chloroisopropyl) ether</v>
      </c>
      <c r="B2230" s="94" t="str">
        <f t="shared" si="69"/>
        <v>&lt;279</v>
      </c>
      <c r="C2230" t="s">
        <v>689</v>
      </c>
      <c r="D2230" s="92">
        <v>42510.474305555559</v>
      </c>
      <c r="E2230" t="s">
        <v>750</v>
      </c>
      <c r="F2230">
        <v>1</v>
      </c>
      <c r="H2230">
        <v>442</v>
      </c>
      <c r="I2230" t="s">
        <v>797</v>
      </c>
      <c r="J2230" t="s">
        <v>801</v>
      </c>
      <c r="K2230" t="s">
        <v>810</v>
      </c>
      <c r="L2230" s="95">
        <v>279</v>
      </c>
    </row>
    <row r="2231" spans="1:12" ht="15.75" customHeight="1" x14ac:dyDescent="0.25">
      <c r="A2231" s="93" t="str">
        <f t="shared" si="68"/>
        <v>DC-B37S 5-10 CompBis(2-chloroisopropyl) ether</v>
      </c>
      <c r="B2231" s="94" t="str">
        <f t="shared" si="69"/>
        <v>&lt;280</v>
      </c>
      <c r="C2231" t="s">
        <v>699</v>
      </c>
      <c r="D2231" s="92">
        <v>42509.535416666666</v>
      </c>
      <c r="E2231" t="s">
        <v>750</v>
      </c>
      <c r="F2231">
        <v>1</v>
      </c>
      <c r="H2231">
        <v>443</v>
      </c>
      <c r="I2231" t="s">
        <v>797</v>
      </c>
      <c r="J2231" t="s">
        <v>801</v>
      </c>
      <c r="K2231" t="s">
        <v>810</v>
      </c>
      <c r="L2231" s="95">
        <v>280</v>
      </c>
    </row>
    <row r="2232" spans="1:12" ht="15.75" customHeight="1" x14ac:dyDescent="0.25">
      <c r="A2232" s="93" t="str">
        <f t="shared" si="68"/>
        <v>DC-B38S 5-10 CompBis(2-chloroisopropyl) ether</v>
      </c>
      <c r="B2232" s="94" t="str">
        <f t="shared" si="69"/>
        <v>&lt;281</v>
      </c>
      <c r="C2232" t="s">
        <v>673</v>
      </c>
      <c r="D2232" s="92">
        <v>42509.668749999997</v>
      </c>
      <c r="E2232" t="s">
        <v>750</v>
      </c>
      <c r="F2232">
        <v>1</v>
      </c>
      <c r="H2232">
        <v>444</v>
      </c>
      <c r="I2232" t="s">
        <v>797</v>
      </c>
      <c r="J2232" t="s">
        <v>801</v>
      </c>
      <c r="K2232" t="s">
        <v>810</v>
      </c>
      <c r="L2232" s="95">
        <v>281</v>
      </c>
    </row>
    <row r="2233" spans="1:12" ht="15.75" customHeight="1" x14ac:dyDescent="0.25">
      <c r="A2233" s="93" t="str">
        <f t="shared" si="68"/>
        <v>DC-B40S 4-5Bis(2-chloroisopropyl) ether</v>
      </c>
      <c r="B2233" s="94" t="str">
        <f t="shared" si="69"/>
        <v>&lt;282</v>
      </c>
      <c r="C2233" t="s">
        <v>685</v>
      </c>
      <c r="D2233" s="92">
        <v>42522.552083333336</v>
      </c>
      <c r="E2233" t="s">
        <v>750</v>
      </c>
      <c r="F2233">
        <v>1</v>
      </c>
      <c r="H2233">
        <v>447</v>
      </c>
      <c r="I2233" t="s">
        <v>797</v>
      </c>
      <c r="J2233" t="s">
        <v>801</v>
      </c>
      <c r="K2233" t="s">
        <v>810</v>
      </c>
      <c r="L2233" s="95">
        <v>282</v>
      </c>
    </row>
    <row r="2234" spans="1:12" ht="15.75" customHeight="1" x14ac:dyDescent="0.25">
      <c r="A2234" s="93" t="str">
        <f t="shared" si="68"/>
        <v>DC-B40S 9.5-10Bis(2-chloroisopropyl) ether</v>
      </c>
      <c r="B2234" s="94" t="str">
        <f t="shared" si="69"/>
        <v>&lt;283</v>
      </c>
      <c r="C2234" t="s">
        <v>681</v>
      </c>
      <c r="D2234" s="92">
        <v>42522.592361111114</v>
      </c>
      <c r="E2234" t="s">
        <v>750</v>
      </c>
      <c r="F2234">
        <v>1</v>
      </c>
      <c r="H2234">
        <v>448</v>
      </c>
      <c r="I2234" t="s">
        <v>797</v>
      </c>
      <c r="J2234" t="s">
        <v>801</v>
      </c>
      <c r="K2234" t="s">
        <v>810</v>
      </c>
      <c r="L2234" s="95">
        <v>283</v>
      </c>
    </row>
    <row r="2235" spans="1:12" ht="15.75" customHeight="1" x14ac:dyDescent="0.25">
      <c r="A2235" s="93" t="str">
        <f t="shared" si="68"/>
        <v>DC-B38aS 4-5Bis(2-chloroisopropyl) ether</v>
      </c>
      <c r="B2235" s="94" t="str">
        <f t="shared" si="69"/>
        <v>&lt;283</v>
      </c>
      <c r="C2235" t="s">
        <v>683</v>
      </c>
      <c r="D2235" s="92">
        <v>42522.415972222225</v>
      </c>
      <c r="E2235" t="s">
        <v>750</v>
      </c>
      <c r="F2235">
        <v>1</v>
      </c>
      <c r="H2235">
        <v>448</v>
      </c>
      <c r="I2235" t="s">
        <v>797</v>
      </c>
      <c r="J2235" t="s">
        <v>801</v>
      </c>
      <c r="K2235" t="s">
        <v>810</v>
      </c>
      <c r="L2235" s="95">
        <v>283</v>
      </c>
    </row>
    <row r="2236" spans="1:12" ht="15.75" customHeight="1" x14ac:dyDescent="0.25">
      <c r="A2236" s="93" t="str">
        <f t="shared" si="68"/>
        <v>DC-B39S 5-10 CompBis(2-chloroisopropyl) ether</v>
      </c>
      <c r="B2236" s="94" t="str">
        <f t="shared" si="69"/>
        <v>&lt;288</v>
      </c>
      <c r="C2236" t="s">
        <v>700</v>
      </c>
      <c r="D2236" s="92">
        <v>42510.490277777775</v>
      </c>
      <c r="E2236" t="s">
        <v>750</v>
      </c>
      <c r="F2236">
        <v>1</v>
      </c>
      <c r="H2236">
        <v>455</v>
      </c>
      <c r="I2236" t="s">
        <v>797</v>
      </c>
      <c r="J2236" t="s">
        <v>801</v>
      </c>
      <c r="K2236" t="s">
        <v>810</v>
      </c>
      <c r="L2236" s="95">
        <v>288</v>
      </c>
    </row>
    <row r="2237" spans="1:12" ht="15.75" customHeight="1" x14ac:dyDescent="0.25">
      <c r="A2237" s="93" t="str">
        <f t="shared" si="68"/>
        <v>DC-B40S 15-20 COMPBis(2-chloroisopropyl) ether</v>
      </c>
      <c r="B2237" s="94" t="str">
        <f t="shared" si="69"/>
        <v>&lt;292</v>
      </c>
      <c r="C2237" t="s">
        <v>701</v>
      </c>
      <c r="D2237" s="92">
        <v>42522.649305555555</v>
      </c>
      <c r="E2237" t="s">
        <v>750</v>
      </c>
      <c r="F2237">
        <v>1</v>
      </c>
      <c r="H2237">
        <v>461</v>
      </c>
      <c r="I2237" t="s">
        <v>797</v>
      </c>
      <c r="J2237" t="s">
        <v>801</v>
      </c>
      <c r="K2237" t="s">
        <v>810</v>
      </c>
      <c r="L2237" s="95">
        <v>292</v>
      </c>
    </row>
    <row r="2238" spans="1:12" ht="15.75" customHeight="1" x14ac:dyDescent="0.25">
      <c r="A2238" s="93" t="str">
        <f t="shared" si="68"/>
        <v>DC-B36S 10-15 CompBis(2-chloroisopropyl) ether</v>
      </c>
      <c r="B2238" s="94" t="str">
        <f t="shared" si="69"/>
        <v>&lt;291</v>
      </c>
      <c r="C2238" t="s">
        <v>691</v>
      </c>
      <c r="D2238" s="92">
        <v>42509.429861111108</v>
      </c>
      <c r="E2238" t="s">
        <v>750</v>
      </c>
      <c r="F2238">
        <v>1</v>
      </c>
      <c r="H2238">
        <v>461</v>
      </c>
      <c r="I2238" t="s">
        <v>797</v>
      </c>
      <c r="J2238" t="s">
        <v>801</v>
      </c>
      <c r="K2238" t="s">
        <v>810</v>
      </c>
      <c r="L2238" s="95">
        <v>291</v>
      </c>
    </row>
    <row r="2239" spans="1:12" ht="15.75" customHeight="1" x14ac:dyDescent="0.25">
      <c r="A2239" s="93" t="str">
        <f t="shared" si="68"/>
        <v>DC-B39S 10-15 CompBis(2-chloroisopropyl) ether</v>
      </c>
      <c r="B2239" s="94" t="str">
        <f t="shared" si="69"/>
        <v>&lt;293</v>
      </c>
      <c r="C2239" t="s">
        <v>694</v>
      </c>
      <c r="D2239" s="92">
        <v>42510.527777777781</v>
      </c>
      <c r="E2239" t="s">
        <v>750</v>
      </c>
      <c r="F2239">
        <v>1</v>
      </c>
      <c r="H2239">
        <v>463</v>
      </c>
      <c r="I2239" t="s">
        <v>797</v>
      </c>
      <c r="J2239" t="s">
        <v>801</v>
      </c>
      <c r="K2239" t="s">
        <v>810</v>
      </c>
      <c r="L2239" s="95">
        <v>293</v>
      </c>
    </row>
    <row r="2240" spans="1:12" ht="15.75" customHeight="1" x14ac:dyDescent="0.25">
      <c r="A2240" s="93" t="str">
        <f t="shared" si="68"/>
        <v>DC-B37S 15-20 CompBis(2-chloroisopropyl) ether</v>
      </c>
      <c r="B2240" s="94" t="str">
        <f t="shared" si="69"/>
        <v>&lt;293</v>
      </c>
      <c r="C2240" t="s">
        <v>702</v>
      </c>
      <c r="D2240" s="92">
        <v>42509.575694444444</v>
      </c>
      <c r="E2240" t="s">
        <v>750</v>
      </c>
      <c r="F2240">
        <v>1</v>
      </c>
      <c r="H2240">
        <v>463</v>
      </c>
      <c r="I2240" t="s">
        <v>797</v>
      </c>
      <c r="J2240" t="s">
        <v>801</v>
      </c>
      <c r="K2240" t="s">
        <v>810</v>
      </c>
      <c r="L2240" s="95">
        <v>293</v>
      </c>
    </row>
    <row r="2241" spans="1:12" ht="15.75" customHeight="1" x14ac:dyDescent="0.25">
      <c r="A2241" s="93" t="str">
        <f t="shared" si="68"/>
        <v>DC-B38aS 10-15 CompBis(2-chloroisopropyl) ether</v>
      </c>
      <c r="B2241" s="94" t="str">
        <f t="shared" si="69"/>
        <v>&lt;297</v>
      </c>
      <c r="C2241" t="s">
        <v>703</v>
      </c>
      <c r="D2241" s="92">
        <v>42522.45416666667</v>
      </c>
      <c r="E2241" t="s">
        <v>750</v>
      </c>
      <c r="F2241">
        <v>1</v>
      </c>
      <c r="H2241">
        <v>469</v>
      </c>
      <c r="I2241" t="s">
        <v>797</v>
      </c>
      <c r="J2241" t="s">
        <v>801</v>
      </c>
      <c r="K2241" t="s">
        <v>810</v>
      </c>
      <c r="L2241" s="95">
        <v>297</v>
      </c>
    </row>
    <row r="2242" spans="1:12" ht="15.75" customHeight="1" x14ac:dyDescent="0.25">
      <c r="A2242" s="93" t="str">
        <f t="shared" ref="A2242:A2305" si="70">C2242&amp;E2242</f>
        <v>DC-B38S 10-15 CompBis(2-chloroisopropyl) ether</v>
      </c>
      <c r="B2242" s="94" t="str">
        <f t="shared" ref="B2242:B2305" si="71">IF(J2242="J",G2242&amp;J2242,IF(ISNUMBER(G2242),G2242,"&lt;"&amp;L2242))</f>
        <v>&lt;299</v>
      </c>
      <c r="C2242" t="s">
        <v>686</v>
      </c>
      <c r="D2242" s="92">
        <v>42510.378472222219</v>
      </c>
      <c r="E2242" t="s">
        <v>750</v>
      </c>
      <c r="F2242">
        <v>1</v>
      </c>
      <c r="H2242">
        <v>473</v>
      </c>
      <c r="I2242" t="s">
        <v>797</v>
      </c>
      <c r="J2242" t="s">
        <v>801</v>
      </c>
      <c r="K2242" t="s">
        <v>810</v>
      </c>
      <c r="L2242" s="95">
        <v>299</v>
      </c>
    </row>
    <row r="2243" spans="1:12" ht="15.75" customHeight="1" x14ac:dyDescent="0.25">
      <c r="A2243" s="93" t="str">
        <f t="shared" si="70"/>
        <v>DC-B35S 4-5Bis(2-chloroisopropyl) ether</v>
      </c>
      <c r="B2243" s="94" t="str">
        <f t="shared" si="71"/>
        <v>&lt;303</v>
      </c>
      <c r="C2243" t="s">
        <v>688</v>
      </c>
      <c r="D2243" s="92">
        <v>42508.583333333336</v>
      </c>
      <c r="E2243" t="s">
        <v>750</v>
      </c>
      <c r="F2243">
        <v>1</v>
      </c>
      <c r="H2243">
        <v>479</v>
      </c>
      <c r="I2243" t="s">
        <v>797</v>
      </c>
      <c r="J2243" t="s">
        <v>801</v>
      </c>
      <c r="K2243" t="s">
        <v>810</v>
      </c>
      <c r="L2243" s="95">
        <v>303</v>
      </c>
    </row>
    <row r="2244" spans="1:12" ht="15.75" customHeight="1" x14ac:dyDescent="0.25">
      <c r="A2244" s="93" t="str">
        <f t="shared" si="70"/>
        <v>DC-B40S 10-15 COMPBis(2-chloroisopropyl) ether</v>
      </c>
      <c r="B2244" s="94" t="str">
        <f t="shared" si="71"/>
        <v>&lt;304</v>
      </c>
      <c r="C2244" t="s">
        <v>704</v>
      </c>
      <c r="D2244" s="92">
        <v>42522.609027777777</v>
      </c>
      <c r="E2244" t="s">
        <v>750</v>
      </c>
      <c r="F2244">
        <v>1</v>
      </c>
      <c r="H2244">
        <v>481</v>
      </c>
      <c r="I2244" t="s">
        <v>797</v>
      </c>
      <c r="J2244" t="s">
        <v>801</v>
      </c>
      <c r="K2244" t="s">
        <v>810</v>
      </c>
      <c r="L2244" s="95">
        <v>304</v>
      </c>
    </row>
    <row r="2245" spans="1:12" ht="15.75" customHeight="1" x14ac:dyDescent="0.25">
      <c r="A2245" s="93" t="str">
        <f t="shared" si="70"/>
        <v>DC-B37S 10-15 CompBis(2-chloroisopropyl) ether</v>
      </c>
      <c r="B2245" s="94" t="str">
        <f t="shared" si="71"/>
        <v>&lt;306</v>
      </c>
      <c r="C2245" t="s">
        <v>705</v>
      </c>
      <c r="D2245" s="92">
        <v>42509.553472222222</v>
      </c>
      <c r="E2245" t="s">
        <v>750</v>
      </c>
      <c r="F2245">
        <v>1</v>
      </c>
      <c r="H2245">
        <v>484</v>
      </c>
      <c r="I2245" t="s">
        <v>797</v>
      </c>
      <c r="J2245" t="s">
        <v>801</v>
      </c>
      <c r="K2245" t="s">
        <v>810</v>
      </c>
      <c r="L2245" s="95">
        <v>306</v>
      </c>
    </row>
    <row r="2246" spans="1:12" ht="15.75" customHeight="1" x14ac:dyDescent="0.25">
      <c r="A2246" s="93" t="str">
        <f t="shared" si="70"/>
        <v>DC-B38aS 5-10 CompBis(2-chloroisopropyl) ether</v>
      </c>
      <c r="B2246" s="94" t="str">
        <f t="shared" si="71"/>
        <v>&lt;311</v>
      </c>
      <c r="C2246" t="s">
        <v>706</v>
      </c>
      <c r="D2246" s="92">
        <v>42522.440972222219</v>
      </c>
      <c r="E2246" t="s">
        <v>750</v>
      </c>
      <c r="F2246">
        <v>1</v>
      </c>
      <c r="H2246">
        <v>492</v>
      </c>
      <c r="I2246" t="s">
        <v>797</v>
      </c>
      <c r="J2246" t="s">
        <v>801</v>
      </c>
      <c r="K2246" t="s">
        <v>810</v>
      </c>
      <c r="L2246" s="95">
        <v>311</v>
      </c>
    </row>
    <row r="2247" spans="1:12" ht="15.75" customHeight="1" x14ac:dyDescent="0.25">
      <c r="A2247" s="93" t="str">
        <f t="shared" si="70"/>
        <v>DC-B40S 11.5-12.5Bis(2-chloroisopropyl) ether</v>
      </c>
      <c r="B2247" s="94" t="str">
        <f t="shared" si="71"/>
        <v>&lt;312</v>
      </c>
      <c r="C2247" t="s">
        <v>690</v>
      </c>
      <c r="D2247" s="92">
        <v>42522.604166666664</v>
      </c>
      <c r="E2247" t="s">
        <v>750</v>
      </c>
      <c r="F2247">
        <v>1</v>
      </c>
      <c r="H2247">
        <v>493</v>
      </c>
      <c r="I2247" t="s">
        <v>797</v>
      </c>
      <c r="J2247" t="s">
        <v>801</v>
      </c>
      <c r="K2247" t="s">
        <v>810</v>
      </c>
      <c r="L2247" s="95">
        <v>312</v>
      </c>
    </row>
    <row r="2248" spans="1:12" ht="15.75" customHeight="1" x14ac:dyDescent="0.25">
      <c r="A2248" s="93" t="str">
        <f t="shared" si="70"/>
        <v>DC-B36S 15-20 CompBis(2-chloroisopropyl) ether</v>
      </c>
      <c r="B2248" s="94" t="str">
        <f t="shared" si="71"/>
        <v>&lt;315</v>
      </c>
      <c r="C2248" t="s">
        <v>692</v>
      </c>
      <c r="D2248" s="92">
        <v>42509.461111111108</v>
      </c>
      <c r="E2248" t="s">
        <v>750</v>
      </c>
      <c r="F2248">
        <v>1</v>
      </c>
      <c r="H2248">
        <v>498</v>
      </c>
      <c r="I2248" t="s">
        <v>797</v>
      </c>
      <c r="J2248" t="s">
        <v>801</v>
      </c>
      <c r="K2248" t="s">
        <v>810</v>
      </c>
      <c r="L2248" s="95">
        <v>315</v>
      </c>
    </row>
    <row r="2249" spans="1:12" ht="15.75" customHeight="1" x14ac:dyDescent="0.25">
      <c r="A2249" s="93" t="str">
        <f t="shared" si="70"/>
        <v>DC-B35 5-10 CompositeBis(2-chloroisopropyl) ether</v>
      </c>
      <c r="B2249" s="94" t="str">
        <f t="shared" si="71"/>
        <v>&lt;320</v>
      </c>
      <c r="C2249" t="s">
        <v>682</v>
      </c>
      <c r="D2249" s="92">
        <v>42508</v>
      </c>
      <c r="E2249" t="s">
        <v>750</v>
      </c>
      <c r="F2249">
        <v>1</v>
      </c>
      <c r="H2249">
        <v>506</v>
      </c>
      <c r="I2249" t="s">
        <v>797</v>
      </c>
      <c r="J2249" t="s">
        <v>801</v>
      </c>
      <c r="K2249" t="s">
        <v>810</v>
      </c>
      <c r="L2249" s="95">
        <v>320</v>
      </c>
    </row>
    <row r="2250" spans="1:12" ht="15.75" customHeight="1" x14ac:dyDescent="0.25">
      <c r="A2250" s="93" t="str">
        <f t="shared" si="70"/>
        <v>DC-B39S 6-7Bis(2-chloroisopropyl) ether</v>
      </c>
      <c r="B2250" s="94" t="str">
        <f t="shared" si="71"/>
        <v>&lt;515</v>
      </c>
      <c r="C2250" t="s">
        <v>674</v>
      </c>
      <c r="D2250" s="92">
        <v>42510.464583333334</v>
      </c>
      <c r="E2250" t="s">
        <v>750</v>
      </c>
      <c r="F2250">
        <v>2</v>
      </c>
      <c r="H2250">
        <v>814</v>
      </c>
      <c r="I2250" t="s">
        <v>797</v>
      </c>
      <c r="J2250" t="s">
        <v>801</v>
      </c>
      <c r="K2250" t="s">
        <v>810</v>
      </c>
      <c r="L2250" s="95">
        <v>515</v>
      </c>
    </row>
    <row r="2251" spans="1:12" ht="15.75" customHeight="1" x14ac:dyDescent="0.25">
      <c r="A2251" s="93" t="str">
        <f t="shared" si="70"/>
        <v>DC-B38aS 1.5-2.5Bis(2-chloroethyl) ether</v>
      </c>
      <c r="B2251" s="94" t="str">
        <f t="shared" si="71"/>
        <v>&lt;219</v>
      </c>
      <c r="C2251" t="s">
        <v>671</v>
      </c>
      <c r="D2251" s="92">
        <v>42522.402777777781</v>
      </c>
      <c r="E2251" t="s">
        <v>751</v>
      </c>
      <c r="F2251">
        <v>1</v>
      </c>
      <c r="H2251">
        <v>394</v>
      </c>
      <c r="I2251" t="s">
        <v>797</v>
      </c>
      <c r="J2251" t="s">
        <v>801</v>
      </c>
      <c r="K2251" t="s">
        <v>810</v>
      </c>
      <c r="L2251" s="95">
        <v>219</v>
      </c>
    </row>
    <row r="2252" spans="1:12" ht="15.75" customHeight="1" x14ac:dyDescent="0.25">
      <c r="A2252" s="93" t="str">
        <f t="shared" si="70"/>
        <v>DC-B38S 1.5-2.5Bis(2-chloroethyl) ether</v>
      </c>
      <c r="B2252" s="94" t="str">
        <f t="shared" si="71"/>
        <v>&lt;222</v>
      </c>
      <c r="C2252" t="s">
        <v>684</v>
      </c>
      <c r="D2252" s="92">
        <v>42509.643055555556</v>
      </c>
      <c r="E2252" t="s">
        <v>751</v>
      </c>
      <c r="F2252">
        <v>1</v>
      </c>
      <c r="H2252">
        <v>400</v>
      </c>
      <c r="I2252" t="s">
        <v>797</v>
      </c>
      <c r="J2252" t="s">
        <v>801</v>
      </c>
      <c r="K2252" t="s">
        <v>810</v>
      </c>
      <c r="L2252" s="95">
        <v>222</v>
      </c>
    </row>
    <row r="2253" spans="1:12" ht="15.75" customHeight="1" x14ac:dyDescent="0.25">
      <c r="A2253" s="93" t="str">
        <f t="shared" si="70"/>
        <v>DC-B35S 10-15 CompositeBis(2-chloroethyl) ether</v>
      </c>
      <c r="B2253" s="94" t="str">
        <f t="shared" si="71"/>
        <v>&lt;222</v>
      </c>
      <c r="C2253" t="s">
        <v>669</v>
      </c>
      <c r="D2253" s="92">
        <v>42508.645833333336</v>
      </c>
      <c r="E2253" t="s">
        <v>751</v>
      </c>
      <c r="F2253">
        <v>1</v>
      </c>
      <c r="H2253">
        <v>400</v>
      </c>
      <c r="I2253" t="s">
        <v>797</v>
      </c>
      <c r="J2253" t="s">
        <v>801</v>
      </c>
      <c r="K2253" t="s">
        <v>810</v>
      </c>
      <c r="L2253" s="95">
        <v>222</v>
      </c>
    </row>
    <row r="2254" spans="1:12" ht="15.75" customHeight="1" x14ac:dyDescent="0.25">
      <c r="A2254" s="93" t="str">
        <f t="shared" si="70"/>
        <v>DC-B37S 6-7Bis(2-chloroethyl) ether</v>
      </c>
      <c r="B2254" s="94" t="str">
        <f t="shared" si="71"/>
        <v>&lt;224</v>
      </c>
      <c r="C2254" t="s">
        <v>680</v>
      </c>
      <c r="D2254" s="92">
        <v>42509.510416666664</v>
      </c>
      <c r="E2254" t="s">
        <v>751</v>
      </c>
      <c r="F2254">
        <v>1</v>
      </c>
      <c r="H2254">
        <v>403</v>
      </c>
      <c r="I2254" t="s">
        <v>797</v>
      </c>
      <c r="J2254" t="s">
        <v>801</v>
      </c>
      <c r="K2254" t="s">
        <v>810</v>
      </c>
      <c r="L2254" s="95">
        <v>224</v>
      </c>
    </row>
    <row r="2255" spans="1:12" ht="15.75" customHeight="1" x14ac:dyDescent="0.25">
      <c r="A2255" s="93" t="str">
        <f t="shared" si="70"/>
        <v>DC-B36S 6.5-7.5Bis(2-chloroethyl) ether</v>
      </c>
      <c r="B2255" s="94" t="str">
        <f t="shared" si="71"/>
        <v>&lt;225</v>
      </c>
      <c r="C2255" t="s">
        <v>675</v>
      </c>
      <c r="D2255" s="92">
        <v>42509.383333333331</v>
      </c>
      <c r="E2255" t="s">
        <v>751</v>
      </c>
      <c r="F2255">
        <v>1</v>
      </c>
      <c r="H2255">
        <v>405</v>
      </c>
      <c r="I2255" t="s">
        <v>797</v>
      </c>
      <c r="J2255" t="s">
        <v>801</v>
      </c>
      <c r="K2255" t="s">
        <v>810</v>
      </c>
      <c r="L2255" s="95">
        <v>225</v>
      </c>
    </row>
    <row r="2256" spans="1:12" ht="15.75" customHeight="1" x14ac:dyDescent="0.25">
      <c r="A2256" s="93" t="str">
        <f t="shared" si="70"/>
        <v>DC-B40S 18.5-19.5'Bis(2-chloroethyl) ether</v>
      </c>
      <c r="B2256" s="94" t="str">
        <f t="shared" si="71"/>
        <v>&lt;229</v>
      </c>
      <c r="C2256" t="s">
        <v>687</v>
      </c>
      <c r="D2256" s="92">
        <v>42522.652777777781</v>
      </c>
      <c r="E2256" t="s">
        <v>751</v>
      </c>
      <c r="F2256">
        <v>1</v>
      </c>
      <c r="H2256">
        <v>412</v>
      </c>
      <c r="I2256" t="s">
        <v>797</v>
      </c>
      <c r="J2256" t="s">
        <v>801</v>
      </c>
      <c r="K2256" t="s">
        <v>810</v>
      </c>
      <c r="L2256" s="95">
        <v>229</v>
      </c>
    </row>
    <row r="2257" spans="1:12" ht="15.75" customHeight="1" x14ac:dyDescent="0.25">
      <c r="A2257" s="93" t="str">
        <f t="shared" si="70"/>
        <v>DC-B35S 0.5-1.5Bis(2-chloroethyl) ether</v>
      </c>
      <c r="B2257" s="94" t="str">
        <f t="shared" si="71"/>
        <v>&lt;233</v>
      </c>
      <c r="C2257" t="s">
        <v>672</v>
      </c>
      <c r="D2257" s="92">
        <v>42508.552083333336</v>
      </c>
      <c r="E2257" t="s">
        <v>751</v>
      </c>
      <c r="F2257">
        <v>1</v>
      </c>
      <c r="H2257">
        <v>420</v>
      </c>
      <c r="I2257" t="s">
        <v>797</v>
      </c>
      <c r="J2257" t="s">
        <v>801</v>
      </c>
      <c r="K2257" t="s">
        <v>810</v>
      </c>
      <c r="L2257" s="95">
        <v>233</v>
      </c>
    </row>
    <row r="2258" spans="1:12" ht="15.75" customHeight="1" x14ac:dyDescent="0.25">
      <c r="A2258" s="93" t="str">
        <f t="shared" si="70"/>
        <v>DC-B36S 5.5-6.5Bis(2-chloroethyl) ether</v>
      </c>
      <c r="B2258" s="94" t="str">
        <f t="shared" si="71"/>
        <v>&lt;235</v>
      </c>
      <c r="C2258" t="s">
        <v>679</v>
      </c>
      <c r="D2258" s="92">
        <v>42509.368750000001</v>
      </c>
      <c r="E2258" t="s">
        <v>751</v>
      </c>
      <c r="F2258">
        <v>1</v>
      </c>
      <c r="H2258">
        <v>422</v>
      </c>
      <c r="I2258" t="s">
        <v>797</v>
      </c>
      <c r="J2258" t="s">
        <v>801</v>
      </c>
      <c r="K2258" t="s">
        <v>810</v>
      </c>
      <c r="L2258" s="95">
        <v>235</v>
      </c>
    </row>
    <row r="2259" spans="1:12" ht="15.75" customHeight="1" x14ac:dyDescent="0.25">
      <c r="A2259" s="93" t="str">
        <f t="shared" si="70"/>
        <v>DC-B37S 7-8Bis(2-chloroethyl) ether</v>
      </c>
      <c r="B2259" s="94" t="str">
        <f t="shared" si="71"/>
        <v>&lt;236</v>
      </c>
      <c r="C2259" t="s">
        <v>693</v>
      </c>
      <c r="D2259" s="92">
        <v>42509.520138888889</v>
      </c>
      <c r="E2259" t="s">
        <v>751</v>
      </c>
      <c r="F2259">
        <v>1</v>
      </c>
      <c r="H2259">
        <v>424</v>
      </c>
      <c r="I2259" t="s">
        <v>797</v>
      </c>
      <c r="J2259" t="s">
        <v>801</v>
      </c>
      <c r="K2259" t="s">
        <v>810</v>
      </c>
      <c r="L2259" s="95">
        <v>236</v>
      </c>
    </row>
    <row r="2260" spans="1:12" ht="15.75" customHeight="1" x14ac:dyDescent="0.25">
      <c r="A2260" s="93" t="str">
        <f t="shared" si="70"/>
        <v>DC-B35S 2.5-3.5Bis(2-chloroethyl) ether</v>
      </c>
      <c r="B2260" s="94" t="str">
        <f t="shared" si="71"/>
        <v>&lt;235</v>
      </c>
      <c r="C2260" t="s">
        <v>677</v>
      </c>
      <c r="D2260" s="92">
        <v>42508.569444444445</v>
      </c>
      <c r="E2260" t="s">
        <v>751</v>
      </c>
      <c r="F2260">
        <v>1</v>
      </c>
      <c r="H2260">
        <v>424</v>
      </c>
      <c r="I2260" t="s">
        <v>797</v>
      </c>
      <c r="J2260" t="s">
        <v>801</v>
      </c>
      <c r="K2260" t="s">
        <v>810</v>
      </c>
      <c r="L2260" s="95">
        <v>235</v>
      </c>
    </row>
    <row r="2261" spans="1:12" ht="15.75" customHeight="1" x14ac:dyDescent="0.25">
      <c r="A2261" s="93" t="str">
        <f t="shared" si="70"/>
        <v>DC-B40S 7-8Bis(2-chloroethyl) ether</v>
      </c>
      <c r="B2261" s="94" t="str">
        <f t="shared" si="71"/>
        <v>&lt;236</v>
      </c>
      <c r="C2261" t="s">
        <v>678</v>
      </c>
      <c r="D2261" s="92">
        <v>42522.565972222219</v>
      </c>
      <c r="E2261" t="s">
        <v>751</v>
      </c>
      <c r="F2261">
        <v>1</v>
      </c>
      <c r="H2261">
        <v>425</v>
      </c>
      <c r="I2261" t="s">
        <v>797</v>
      </c>
      <c r="J2261" t="s">
        <v>801</v>
      </c>
      <c r="K2261" t="s">
        <v>810</v>
      </c>
      <c r="L2261" s="95">
        <v>236</v>
      </c>
    </row>
    <row r="2262" spans="1:12" ht="15.75" customHeight="1" x14ac:dyDescent="0.25">
      <c r="A2262" s="93" t="str">
        <f t="shared" si="70"/>
        <v>DC-B38S 1-5 CompBis(2-chloroethyl) ether</v>
      </c>
      <c r="B2262" s="94" t="str">
        <f t="shared" si="71"/>
        <v>&lt;237</v>
      </c>
      <c r="C2262" t="s">
        <v>695</v>
      </c>
      <c r="D2262" s="92">
        <v>42509.621527777781</v>
      </c>
      <c r="E2262" t="s">
        <v>751</v>
      </c>
      <c r="F2262">
        <v>1</v>
      </c>
      <c r="H2262">
        <v>426</v>
      </c>
      <c r="I2262" t="s">
        <v>797</v>
      </c>
      <c r="J2262" t="s">
        <v>801</v>
      </c>
      <c r="K2262" t="s">
        <v>810</v>
      </c>
      <c r="L2262" s="95">
        <v>237</v>
      </c>
    </row>
    <row r="2263" spans="1:12" ht="15.75" customHeight="1" x14ac:dyDescent="0.25">
      <c r="A2263" s="93" t="str">
        <f t="shared" si="70"/>
        <v>DC-B38S 2.66-3.33Bis(2-chloroethyl) ether</v>
      </c>
      <c r="B2263" s="94" t="str">
        <f t="shared" si="71"/>
        <v>&lt;240</v>
      </c>
      <c r="C2263" t="s">
        <v>676</v>
      </c>
      <c r="D2263" s="92">
        <v>42509.654861111114</v>
      </c>
      <c r="E2263" t="s">
        <v>751</v>
      </c>
      <c r="F2263">
        <v>1</v>
      </c>
      <c r="H2263">
        <v>432</v>
      </c>
      <c r="I2263" t="s">
        <v>797</v>
      </c>
      <c r="J2263" t="s">
        <v>801</v>
      </c>
      <c r="K2263" t="s">
        <v>810</v>
      </c>
      <c r="L2263" s="95">
        <v>240</v>
      </c>
    </row>
    <row r="2264" spans="1:12" ht="15.75" customHeight="1" x14ac:dyDescent="0.25">
      <c r="A2264" s="93" t="str">
        <f t="shared" si="70"/>
        <v>DC-B35S 1-5 CompositeBis(2-chloroethyl) ether</v>
      </c>
      <c r="B2264" s="94" t="str">
        <f t="shared" si="71"/>
        <v>&lt;241</v>
      </c>
      <c r="C2264" t="s">
        <v>707</v>
      </c>
      <c r="D2264" s="92">
        <v>42508.604166666664</v>
      </c>
      <c r="E2264" t="s">
        <v>751</v>
      </c>
      <c r="F2264">
        <v>1</v>
      </c>
      <c r="H2264">
        <v>433</v>
      </c>
      <c r="I2264" t="s">
        <v>797</v>
      </c>
      <c r="J2264" t="s">
        <v>801</v>
      </c>
      <c r="K2264" t="s">
        <v>810</v>
      </c>
      <c r="L2264" s="95">
        <v>241</v>
      </c>
    </row>
    <row r="2265" spans="1:12" ht="15.75" customHeight="1" x14ac:dyDescent="0.25">
      <c r="A2265" s="93" t="str">
        <f t="shared" si="70"/>
        <v>DC-B36S 7.5-8.5Bis(2-chloroethyl) ether</v>
      </c>
      <c r="B2265" s="94" t="str">
        <f t="shared" si="71"/>
        <v>&lt;241</v>
      </c>
      <c r="C2265" t="s">
        <v>670</v>
      </c>
      <c r="D2265" s="92">
        <v>42509.404166666667</v>
      </c>
      <c r="E2265" t="s">
        <v>751</v>
      </c>
      <c r="F2265">
        <v>1</v>
      </c>
      <c r="H2265">
        <v>434</v>
      </c>
      <c r="I2265" t="s">
        <v>797</v>
      </c>
      <c r="J2265" t="s">
        <v>801</v>
      </c>
      <c r="K2265" t="s">
        <v>810</v>
      </c>
      <c r="L2265" s="95">
        <v>241</v>
      </c>
    </row>
    <row r="2266" spans="1:12" ht="15.75" customHeight="1" x14ac:dyDescent="0.25">
      <c r="A2266" s="93" t="str">
        <f t="shared" si="70"/>
        <v>DC-B38aS 1-5 CompBis(2-chloroethyl) ether</v>
      </c>
      <c r="B2266" s="94" t="str">
        <f t="shared" si="71"/>
        <v>&lt;242</v>
      </c>
      <c r="C2266" t="s">
        <v>696</v>
      </c>
      <c r="D2266" s="92">
        <v>42522.423611111109</v>
      </c>
      <c r="E2266" t="s">
        <v>751</v>
      </c>
      <c r="F2266">
        <v>1</v>
      </c>
      <c r="H2266">
        <v>435</v>
      </c>
      <c r="I2266" t="s">
        <v>797</v>
      </c>
      <c r="J2266" t="s">
        <v>801</v>
      </c>
      <c r="K2266" t="s">
        <v>810</v>
      </c>
      <c r="L2266" s="95">
        <v>242</v>
      </c>
    </row>
    <row r="2267" spans="1:12" ht="15.75" customHeight="1" x14ac:dyDescent="0.25">
      <c r="A2267" s="93" t="str">
        <f t="shared" si="70"/>
        <v>DC-B40S 5-10 COMPBis(2-chloroethyl) ether</v>
      </c>
      <c r="B2267" s="94" t="str">
        <f t="shared" si="71"/>
        <v>&lt;243</v>
      </c>
      <c r="C2267" t="s">
        <v>697</v>
      </c>
      <c r="D2267" s="92">
        <v>42522.570833333331</v>
      </c>
      <c r="E2267" t="s">
        <v>751</v>
      </c>
      <c r="F2267">
        <v>1</v>
      </c>
      <c r="H2267">
        <v>436</v>
      </c>
      <c r="I2267" t="s">
        <v>797</v>
      </c>
      <c r="J2267" t="s">
        <v>801</v>
      </c>
      <c r="K2267" t="s">
        <v>810</v>
      </c>
      <c r="L2267" s="95">
        <v>243</v>
      </c>
    </row>
    <row r="2268" spans="1:12" ht="15.75" customHeight="1" x14ac:dyDescent="0.25">
      <c r="A2268" s="93" t="str">
        <f t="shared" si="70"/>
        <v>DC-B36S 5-10 CompBis(2-chloroethyl) ether</v>
      </c>
      <c r="B2268" s="94" t="str">
        <f t="shared" si="71"/>
        <v>&lt;243</v>
      </c>
      <c r="C2268" t="s">
        <v>698</v>
      </c>
      <c r="D2268" s="92">
        <v>42509.412499999999</v>
      </c>
      <c r="E2268" t="s">
        <v>751</v>
      </c>
      <c r="F2268">
        <v>1</v>
      </c>
      <c r="H2268">
        <v>436</v>
      </c>
      <c r="I2268" t="s">
        <v>797</v>
      </c>
      <c r="J2268" t="s">
        <v>801</v>
      </c>
      <c r="K2268" t="s">
        <v>810</v>
      </c>
      <c r="L2268" s="95">
        <v>243</v>
      </c>
    </row>
    <row r="2269" spans="1:12" ht="15.75" customHeight="1" x14ac:dyDescent="0.25">
      <c r="A2269" s="93" t="str">
        <f t="shared" si="70"/>
        <v>DC-B39S 7-8Bis(2-chloroethyl) ether</v>
      </c>
      <c r="B2269" s="94" t="str">
        <f t="shared" si="71"/>
        <v>&lt;246</v>
      </c>
      <c r="C2269" t="s">
        <v>689</v>
      </c>
      <c r="D2269" s="92">
        <v>42510.474305555559</v>
      </c>
      <c r="E2269" t="s">
        <v>751</v>
      </c>
      <c r="F2269">
        <v>1</v>
      </c>
      <c r="H2269">
        <v>442</v>
      </c>
      <c r="I2269" t="s">
        <v>797</v>
      </c>
      <c r="J2269" t="s">
        <v>801</v>
      </c>
      <c r="K2269" t="s">
        <v>810</v>
      </c>
      <c r="L2269" s="95">
        <v>246</v>
      </c>
    </row>
    <row r="2270" spans="1:12" ht="15.75" customHeight="1" x14ac:dyDescent="0.25">
      <c r="A2270" s="93" t="str">
        <f t="shared" si="70"/>
        <v>DC-B37S 5-10 CompBis(2-chloroethyl) ether</v>
      </c>
      <c r="B2270" s="94" t="str">
        <f t="shared" si="71"/>
        <v>&lt;246</v>
      </c>
      <c r="C2270" t="s">
        <v>699</v>
      </c>
      <c r="D2270" s="92">
        <v>42509.535416666666</v>
      </c>
      <c r="E2270" t="s">
        <v>751</v>
      </c>
      <c r="F2270">
        <v>1</v>
      </c>
      <c r="H2270">
        <v>443</v>
      </c>
      <c r="I2270" t="s">
        <v>797</v>
      </c>
      <c r="J2270" t="s">
        <v>801</v>
      </c>
      <c r="K2270" t="s">
        <v>810</v>
      </c>
      <c r="L2270" s="95">
        <v>246</v>
      </c>
    </row>
    <row r="2271" spans="1:12" ht="15.75" customHeight="1" x14ac:dyDescent="0.25">
      <c r="A2271" s="93" t="str">
        <f t="shared" si="70"/>
        <v>DC-B38S 5-10 CompBis(2-chloroethyl) ether</v>
      </c>
      <c r="B2271" s="94" t="str">
        <f t="shared" si="71"/>
        <v>&lt;247</v>
      </c>
      <c r="C2271" t="s">
        <v>673</v>
      </c>
      <c r="D2271" s="92">
        <v>42509.668749999997</v>
      </c>
      <c r="E2271" t="s">
        <v>751</v>
      </c>
      <c r="F2271">
        <v>1</v>
      </c>
      <c r="H2271">
        <v>444</v>
      </c>
      <c r="I2271" t="s">
        <v>797</v>
      </c>
      <c r="J2271" t="s">
        <v>801</v>
      </c>
      <c r="K2271" t="s">
        <v>810</v>
      </c>
      <c r="L2271" s="95">
        <v>247</v>
      </c>
    </row>
    <row r="2272" spans="1:12" ht="15.75" customHeight="1" x14ac:dyDescent="0.25">
      <c r="A2272" s="93" t="str">
        <f t="shared" si="70"/>
        <v>DC-B40S 4-5Bis(2-chloroethyl) ether</v>
      </c>
      <c r="B2272" s="94" t="str">
        <f t="shared" si="71"/>
        <v>&lt;248</v>
      </c>
      <c r="C2272" t="s">
        <v>685</v>
      </c>
      <c r="D2272" s="92">
        <v>42522.552083333336</v>
      </c>
      <c r="E2272" t="s">
        <v>751</v>
      </c>
      <c r="F2272">
        <v>1</v>
      </c>
      <c r="H2272">
        <v>447</v>
      </c>
      <c r="I2272" t="s">
        <v>797</v>
      </c>
      <c r="J2272" t="s">
        <v>801</v>
      </c>
      <c r="K2272" t="s">
        <v>810</v>
      </c>
      <c r="L2272" s="95">
        <v>248</v>
      </c>
    </row>
    <row r="2273" spans="1:12" ht="15.75" customHeight="1" x14ac:dyDescent="0.25">
      <c r="A2273" s="93" t="str">
        <f t="shared" si="70"/>
        <v>DC-B40S 9.5-10Bis(2-chloroethyl) ether</v>
      </c>
      <c r="B2273" s="94" t="str">
        <f t="shared" si="71"/>
        <v>&lt;249</v>
      </c>
      <c r="C2273" t="s">
        <v>681</v>
      </c>
      <c r="D2273" s="92">
        <v>42522.592361111114</v>
      </c>
      <c r="E2273" t="s">
        <v>751</v>
      </c>
      <c r="F2273">
        <v>1</v>
      </c>
      <c r="H2273">
        <v>448</v>
      </c>
      <c r="I2273" t="s">
        <v>797</v>
      </c>
      <c r="J2273" t="s">
        <v>801</v>
      </c>
      <c r="K2273" t="s">
        <v>810</v>
      </c>
      <c r="L2273" s="95">
        <v>249</v>
      </c>
    </row>
    <row r="2274" spans="1:12" ht="15.75" customHeight="1" x14ac:dyDescent="0.25">
      <c r="A2274" s="93" t="str">
        <f t="shared" si="70"/>
        <v>DC-B38aS 4-5Bis(2-chloroethyl) ether</v>
      </c>
      <c r="B2274" s="94" t="str">
        <f t="shared" si="71"/>
        <v>&lt;249</v>
      </c>
      <c r="C2274" t="s">
        <v>683</v>
      </c>
      <c r="D2274" s="92">
        <v>42522.415972222225</v>
      </c>
      <c r="E2274" t="s">
        <v>751</v>
      </c>
      <c r="F2274">
        <v>1</v>
      </c>
      <c r="H2274">
        <v>448</v>
      </c>
      <c r="I2274" t="s">
        <v>797</v>
      </c>
      <c r="J2274" t="s">
        <v>801</v>
      </c>
      <c r="K2274" t="s">
        <v>810</v>
      </c>
      <c r="L2274" s="95">
        <v>249</v>
      </c>
    </row>
    <row r="2275" spans="1:12" ht="15.75" customHeight="1" x14ac:dyDescent="0.25">
      <c r="A2275" s="93" t="str">
        <f t="shared" si="70"/>
        <v>DC-B39S 5-10 CompBis(2-chloroethyl) ether</v>
      </c>
      <c r="B2275" s="94" t="str">
        <f t="shared" si="71"/>
        <v>&lt;253</v>
      </c>
      <c r="C2275" t="s">
        <v>700</v>
      </c>
      <c r="D2275" s="92">
        <v>42510.490277777775</v>
      </c>
      <c r="E2275" t="s">
        <v>751</v>
      </c>
      <c r="F2275">
        <v>1</v>
      </c>
      <c r="H2275">
        <v>455</v>
      </c>
      <c r="I2275" t="s">
        <v>797</v>
      </c>
      <c r="J2275" t="s">
        <v>801</v>
      </c>
      <c r="K2275" t="s">
        <v>810</v>
      </c>
      <c r="L2275" s="95">
        <v>253</v>
      </c>
    </row>
    <row r="2276" spans="1:12" ht="15.75" customHeight="1" x14ac:dyDescent="0.25">
      <c r="A2276" s="93" t="str">
        <f t="shared" si="70"/>
        <v>DC-B40S 15-20 COMPBis(2-chloroethyl) ether</v>
      </c>
      <c r="B2276" s="94" t="str">
        <f t="shared" si="71"/>
        <v>&lt;256</v>
      </c>
      <c r="C2276" t="s">
        <v>701</v>
      </c>
      <c r="D2276" s="92">
        <v>42522.649305555555</v>
      </c>
      <c r="E2276" t="s">
        <v>751</v>
      </c>
      <c r="F2276">
        <v>1</v>
      </c>
      <c r="H2276">
        <v>461</v>
      </c>
      <c r="I2276" t="s">
        <v>797</v>
      </c>
      <c r="J2276" t="s">
        <v>801</v>
      </c>
      <c r="K2276" t="s">
        <v>810</v>
      </c>
      <c r="L2276" s="95">
        <v>256</v>
      </c>
    </row>
    <row r="2277" spans="1:12" ht="15.75" customHeight="1" x14ac:dyDescent="0.25">
      <c r="A2277" s="93" t="str">
        <f t="shared" si="70"/>
        <v>DC-B36S 10-15 CompBis(2-chloroethyl) ether</v>
      </c>
      <c r="B2277" s="94" t="str">
        <f t="shared" si="71"/>
        <v>&lt;256</v>
      </c>
      <c r="C2277" t="s">
        <v>691</v>
      </c>
      <c r="D2277" s="92">
        <v>42509.429861111108</v>
      </c>
      <c r="E2277" t="s">
        <v>751</v>
      </c>
      <c r="F2277">
        <v>1</v>
      </c>
      <c r="H2277">
        <v>461</v>
      </c>
      <c r="I2277" t="s">
        <v>797</v>
      </c>
      <c r="J2277" t="s">
        <v>801</v>
      </c>
      <c r="K2277" t="s">
        <v>810</v>
      </c>
      <c r="L2277" s="95">
        <v>256</v>
      </c>
    </row>
    <row r="2278" spans="1:12" ht="15.75" customHeight="1" x14ac:dyDescent="0.25">
      <c r="A2278" s="93" t="str">
        <f t="shared" si="70"/>
        <v>DC-B39S 10-15 CompBis(2-chloroethyl) ether</v>
      </c>
      <c r="B2278" s="94" t="str">
        <f t="shared" si="71"/>
        <v>&lt;258</v>
      </c>
      <c r="C2278" t="s">
        <v>694</v>
      </c>
      <c r="D2278" s="92">
        <v>42510.527777777781</v>
      </c>
      <c r="E2278" t="s">
        <v>751</v>
      </c>
      <c r="F2278">
        <v>1</v>
      </c>
      <c r="H2278">
        <v>463</v>
      </c>
      <c r="I2278" t="s">
        <v>797</v>
      </c>
      <c r="J2278" t="s">
        <v>801</v>
      </c>
      <c r="K2278" t="s">
        <v>810</v>
      </c>
      <c r="L2278" s="95">
        <v>258</v>
      </c>
    </row>
    <row r="2279" spans="1:12" ht="15.75" customHeight="1" x14ac:dyDescent="0.25">
      <c r="A2279" s="93" t="str">
        <f t="shared" si="70"/>
        <v>DC-B37S 15-20 CompBis(2-chloroethyl) ether</v>
      </c>
      <c r="B2279" s="94" t="str">
        <f t="shared" si="71"/>
        <v>&lt;258</v>
      </c>
      <c r="C2279" t="s">
        <v>702</v>
      </c>
      <c r="D2279" s="92">
        <v>42509.575694444444</v>
      </c>
      <c r="E2279" t="s">
        <v>751</v>
      </c>
      <c r="F2279">
        <v>1</v>
      </c>
      <c r="H2279">
        <v>463</v>
      </c>
      <c r="I2279" t="s">
        <v>797</v>
      </c>
      <c r="J2279" t="s">
        <v>801</v>
      </c>
      <c r="K2279" t="s">
        <v>810</v>
      </c>
      <c r="L2279" s="95">
        <v>258</v>
      </c>
    </row>
    <row r="2280" spans="1:12" ht="15.75" customHeight="1" x14ac:dyDescent="0.25">
      <c r="A2280" s="93" t="str">
        <f t="shared" si="70"/>
        <v>DC-B38aS 10-15 CompBis(2-chloroethyl) ether</v>
      </c>
      <c r="B2280" s="94" t="str">
        <f t="shared" si="71"/>
        <v>&lt;261</v>
      </c>
      <c r="C2280" t="s">
        <v>703</v>
      </c>
      <c r="D2280" s="92">
        <v>42522.45416666667</v>
      </c>
      <c r="E2280" t="s">
        <v>751</v>
      </c>
      <c r="F2280">
        <v>1</v>
      </c>
      <c r="H2280">
        <v>469</v>
      </c>
      <c r="I2280" t="s">
        <v>797</v>
      </c>
      <c r="J2280" t="s">
        <v>801</v>
      </c>
      <c r="K2280" t="s">
        <v>810</v>
      </c>
      <c r="L2280" s="95">
        <v>261</v>
      </c>
    </row>
    <row r="2281" spans="1:12" ht="15.75" customHeight="1" x14ac:dyDescent="0.25">
      <c r="A2281" s="93" t="str">
        <f t="shared" si="70"/>
        <v>DC-B38S 10-15 CompBis(2-chloroethyl) ether</v>
      </c>
      <c r="B2281" s="94" t="str">
        <f t="shared" si="71"/>
        <v>&lt;263</v>
      </c>
      <c r="C2281" t="s">
        <v>686</v>
      </c>
      <c r="D2281" s="92">
        <v>42510.378472222219</v>
      </c>
      <c r="E2281" t="s">
        <v>751</v>
      </c>
      <c r="F2281">
        <v>1</v>
      </c>
      <c r="H2281">
        <v>473</v>
      </c>
      <c r="I2281" t="s">
        <v>797</v>
      </c>
      <c r="J2281" t="s">
        <v>801</v>
      </c>
      <c r="K2281" t="s">
        <v>810</v>
      </c>
      <c r="L2281" s="95">
        <v>263</v>
      </c>
    </row>
    <row r="2282" spans="1:12" ht="15.75" customHeight="1" x14ac:dyDescent="0.25">
      <c r="A2282" s="93" t="str">
        <f t="shared" si="70"/>
        <v>DC-B35S 4-5Bis(2-chloroethyl) ether</v>
      </c>
      <c r="B2282" s="94" t="str">
        <f t="shared" si="71"/>
        <v>&lt;266</v>
      </c>
      <c r="C2282" t="s">
        <v>688</v>
      </c>
      <c r="D2282" s="92">
        <v>42508.583333333336</v>
      </c>
      <c r="E2282" t="s">
        <v>751</v>
      </c>
      <c r="F2282">
        <v>1</v>
      </c>
      <c r="H2282">
        <v>479</v>
      </c>
      <c r="I2282" t="s">
        <v>797</v>
      </c>
      <c r="J2282" t="s">
        <v>801</v>
      </c>
      <c r="K2282" t="s">
        <v>810</v>
      </c>
      <c r="L2282" s="95">
        <v>266</v>
      </c>
    </row>
    <row r="2283" spans="1:12" ht="15.75" customHeight="1" x14ac:dyDescent="0.25">
      <c r="A2283" s="93" t="str">
        <f t="shared" si="70"/>
        <v>DC-B40S 10-15 COMPBis(2-chloroethyl) ether</v>
      </c>
      <c r="B2283" s="94" t="str">
        <f t="shared" si="71"/>
        <v>&lt;268</v>
      </c>
      <c r="C2283" t="s">
        <v>704</v>
      </c>
      <c r="D2283" s="92">
        <v>42522.609027777777</v>
      </c>
      <c r="E2283" t="s">
        <v>751</v>
      </c>
      <c r="F2283">
        <v>1</v>
      </c>
      <c r="H2283">
        <v>481</v>
      </c>
      <c r="I2283" t="s">
        <v>797</v>
      </c>
      <c r="J2283" t="s">
        <v>801</v>
      </c>
      <c r="K2283" t="s">
        <v>810</v>
      </c>
      <c r="L2283" s="95">
        <v>268</v>
      </c>
    </row>
    <row r="2284" spans="1:12" ht="15.75" customHeight="1" x14ac:dyDescent="0.25">
      <c r="A2284" s="93" t="str">
        <f t="shared" si="70"/>
        <v>DC-B37S 10-15 CompBis(2-chloroethyl) ether</v>
      </c>
      <c r="B2284" s="94" t="str">
        <f t="shared" si="71"/>
        <v>&lt;269</v>
      </c>
      <c r="C2284" t="s">
        <v>705</v>
      </c>
      <c r="D2284" s="92">
        <v>42509.553472222222</v>
      </c>
      <c r="E2284" t="s">
        <v>751</v>
      </c>
      <c r="F2284">
        <v>1</v>
      </c>
      <c r="H2284">
        <v>484</v>
      </c>
      <c r="I2284" t="s">
        <v>797</v>
      </c>
      <c r="J2284" t="s">
        <v>801</v>
      </c>
      <c r="K2284" t="s">
        <v>810</v>
      </c>
      <c r="L2284" s="95">
        <v>269</v>
      </c>
    </row>
    <row r="2285" spans="1:12" ht="15.75" customHeight="1" x14ac:dyDescent="0.25">
      <c r="A2285" s="93" t="str">
        <f t="shared" si="70"/>
        <v>DC-B38aS 5-10 CompBis(2-chloroethyl) ether</v>
      </c>
      <c r="B2285" s="94" t="str">
        <f t="shared" si="71"/>
        <v>&lt;274</v>
      </c>
      <c r="C2285" t="s">
        <v>706</v>
      </c>
      <c r="D2285" s="92">
        <v>42522.440972222219</v>
      </c>
      <c r="E2285" t="s">
        <v>751</v>
      </c>
      <c r="F2285">
        <v>1</v>
      </c>
      <c r="H2285">
        <v>492</v>
      </c>
      <c r="I2285" t="s">
        <v>797</v>
      </c>
      <c r="J2285" t="s">
        <v>801</v>
      </c>
      <c r="K2285" t="s">
        <v>810</v>
      </c>
      <c r="L2285" s="95">
        <v>274</v>
      </c>
    </row>
    <row r="2286" spans="1:12" ht="15.75" customHeight="1" x14ac:dyDescent="0.25">
      <c r="A2286" s="93" t="str">
        <f t="shared" si="70"/>
        <v>DC-B40S 11.5-12.5Bis(2-chloroethyl) ether</v>
      </c>
      <c r="B2286" s="94" t="str">
        <f t="shared" si="71"/>
        <v>&lt;274</v>
      </c>
      <c r="C2286" t="s">
        <v>690</v>
      </c>
      <c r="D2286" s="92">
        <v>42522.604166666664</v>
      </c>
      <c r="E2286" t="s">
        <v>751</v>
      </c>
      <c r="F2286">
        <v>1</v>
      </c>
      <c r="H2286">
        <v>493</v>
      </c>
      <c r="I2286" t="s">
        <v>797</v>
      </c>
      <c r="J2286" t="s">
        <v>801</v>
      </c>
      <c r="K2286" t="s">
        <v>810</v>
      </c>
      <c r="L2286" s="95">
        <v>274</v>
      </c>
    </row>
    <row r="2287" spans="1:12" ht="15.75" customHeight="1" x14ac:dyDescent="0.25">
      <c r="A2287" s="93" t="str">
        <f t="shared" si="70"/>
        <v>DC-B36S 15-20 CompBis(2-chloroethyl) ether</v>
      </c>
      <c r="B2287" s="94" t="str">
        <f t="shared" si="71"/>
        <v>&lt;277</v>
      </c>
      <c r="C2287" t="s">
        <v>692</v>
      </c>
      <c r="D2287" s="92">
        <v>42509.461111111108</v>
      </c>
      <c r="E2287" t="s">
        <v>751</v>
      </c>
      <c r="F2287">
        <v>1</v>
      </c>
      <c r="H2287">
        <v>498</v>
      </c>
      <c r="I2287" t="s">
        <v>797</v>
      </c>
      <c r="J2287" t="s">
        <v>801</v>
      </c>
      <c r="K2287" t="s">
        <v>810</v>
      </c>
      <c r="L2287" s="95">
        <v>277</v>
      </c>
    </row>
    <row r="2288" spans="1:12" ht="15.75" customHeight="1" x14ac:dyDescent="0.25">
      <c r="A2288" s="93" t="str">
        <f t="shared" si="70"/>
        <v>DC-B35 5-10 CompositeBis(2-chloroethyl) ether</v>
      </c>
      <c r="B2288" s="94" t="str">
        <f t="shared" si="71"/>
        <v>&lt;281</v>
      </c>
      <c r="C2288" t="s">
        <v>682</v>
      </c>
      <c r="D2288" s="92">
        <v>42508</v>
      </c>
      <c r="E2288" t="s">
        <v>751</v>
      </c>
      <c r="F2288">
        <v>1</v>
      </c>
      <c r="H2288">
        <v>506</v>
      </c>
      <c r="I2288" t="s">
        <v>797</v>
      </c>
      <c r="J2288" t="s">
        <v>801</v>
      </c>
      <c r="K2288" t="s">
        <v>810</v>
      </c>
      <c r="L2288" s="95">
        <v>281</v>
      </c>
    </row>
    <row r="2289" spans="1:12" ht="15.75" customHeight="1" x14ac:dyDescent="0.25">
      <c r="A2289" s="93" t="str">
        <f t="shared" si="70"/>
        <v>DC-B39S 6-7Bis(2-chloroethyl) ether</v>
      </c>
      <c r="B2289" s="94" t="str">
        <f t="shared" si="71"/>
        <v>&lt;452</v>
      </c>
      <c r="C2289" t="s">
        <v>674</v>
      </c>
      <c r="D2289" s="92">
        <v>42510.464583333334</v>
      </c>
      <c r="E2289" t="s">
        <v>751</v>
      </c>
      <c r="F2289">
        <v>2</v>
      </c>
      <c r="H2289">
        <v>814</v>
      </c>
      <c r="I2289" t="s">
        <v>797</v>
      </c>
      <c r="J2289" t="s">
        <v>801</v>
      </c>
      <c r="K2289" t="s">
        <v>810</v>
      </c>
      <c r="L2289" s="95">
        <v>452</v>
      </c>
    </row>
    <row r="2290" spans="1:12" ht="15.75" customHeight="1" x14ac:dyDescent="0.25">
      <c r="A2290" s="93" t="str">
        <f t="shared" si="70"/>
        <v>DC-B38aS 1.5-2.5Bis(2-chloroethoxy)methane</v>
      </c>
      <c r="B2290" s="94" t="str">
        <f t="shared" si="71"/>
        <v>&lt;257</v>
      </c>
      <c r="C2290" t="s">
        <v>671</v>
      </c>
      <c r="D2290" s="92">
        <v>42522.402777777781</v>
      </c>
      <c r="E2290" t="s">
        <v>752</v>
      </c>
      <c r="F2290">
        <v>1</v>
      </c>
      <c r="H2290">
        <v>394</v>
      </c>
      <c r="I2290" t="s">
        <v>797</v>
      </c>
      <c r="J2290" t="s">
        <v>801</v>
      </c>
      <c r="K2290" t="s">
        <v>810</v>
      </c>
      <c r="L2290" s="95">
        <v>257</v>
      </c>
    </row>
    <row r="2291" spans="1:12" ht="15.75" customHeight="1" x14ac:dyDescent="0.25">
      <c r="A2291" s="93" t="str">
        <f t="shared" si="70"/>
        <v>DC-B38S 1.5-2.5Bis(2-chloroethoxy)methane</v>
      </c>
      <c r="B2291" s="94" t="str">
        <f t="shared" si="71"/>
        <v>&lt;261</v>
      </c>
      <c r="C2291" t="s">
        <v>684</v>
      </c>
      <c r="D2291" s="92">
        <v>42509.643055555556</v>
      </c>
      <c r="E2291" t="s">
        <v>752</v>
      </c>
      <c r="F2291">
        <v>1</v>
      </c>
      <c r="H2291">
        <v>400</v>
      </c>
      <c r="I2291" t="s">
        <v>797</v>
      </c>
      <c r="J2291" t="s">
        <v>801</v>
      </c>
      <c r="K2291" t="s">
        <v>810</v>
      </c>
      <c r="L2291" s="95">
        <v>261</v>
      </c>
    </row>
    <row r="2292" spans="1:12" ht="15.75" customHeight="1" x14ac:dyDescent="0.25">
      <c r="A2292" s="93" t="str">
        <f t="shared" si="70"/>
        <v>DC-B35S 10-15 CompositeBis(2-chloroethoxy)methane</v>
      </c>
      <c r="B2292" s="94" t="str">
        <f t="shared" si="71"/>
        <v>&lt;261</v>
      </c>
      <c r="C2292" t="s">
        <v>669</v>
      </c>
      <c r="D2292" s="92">
        <v>42508.645833333336</v>
      </c>
      <c r="E2292" t="s">
        <v>752</v>
      </c>
      <c r="F2292">
        <v>1</v>
      </c>
      <c r="H2292">
        <v>400</v>
      </c>
      <c r="I2292" t="s">
        <v>797</v>
      </c>
      <c r="J2292" t="s">
        <v>801</v>
      </c>
      <c r="K2292" t="s">
        <v>810</v>
      </c>
      <c r="L2292" s="95">
        <v>261</v>
      </c>
    </row>
    <row r="2293" spans="1:12" ht="15.75" customHeight="1" x14ac:dyDescent="0.25">
      <c r="A2293" s="93" t="str">
        <f t="shared" si="70"/>
        <v>DC-B37S 6-7Bis(2-chloroethoxy)methane</v>
      </c>
      <c r="B2293" s="94" t="str">
        <f t="shared" si="71"/>
        <v>&lt;263</v>
      </c>
      <c r="C2293" t="s">
        <v>680</v>
      </c>
      <c r="D2293" s="92">
        <v>42509.510416666664</v>
      </c>
      <c r="E2293" t="s">
        <v>752</v>
      </c>
      <c r="F2293">
        <v>1</v>
      </c>
      <c r="H2293">
        <v>403</v>
      </c>
      <c r="I2293" t="s">
        <v>797</v>
      </c>
      <c r="J2293" t="s">
        <v>801</v>
      </c>
      <c r="K2293" t="s">
        <v>810</v>
      </c>
      <c r="L2293" s="95">
        <v>263</v>
      </c>
    </row>
    <row r="2294" spans="1:12" ht="15.75" customHeight="1" x14ac:dyDescent="0.25">
      <c r="A2294" s="93" t="str">
        <f t="shared" si="70"/>
        <v>DC-B36S 6.5-7.5Bis(2-chloroethoxy)methane</v>
      </c>
      <c r="B2294" s="94" t="str">
        <f t="shared" si="71"/>
        <v>&lt;264</v>
      </c>
      <c r="C2294" t="s">
        <v>675</v>
      </c>
      <c r="D2294" s="92">
        <v>42509.383333333331</v>
      </c>
      <c r="E2294" t="s">
        <v>752</v>
      </c>
      <c r="F2294">
        <v>1</v>
      </c>
      <c r="H2294">
        <v>405</v>
      </c>
      <c r="I2294" t="s">
        <v>797</v>
      </c>
      <c r="J2294" t="s">
        <v>801</v>
      </c>
      <c r="K2294" t="s">
        <v>810</v>
      </c>
      <c r="L2294" s="95">
        <v>264</v>
      </c>
    </row>
    <row r="2295" spans="1:12" ht="15.75" customHeight="1" x14ac:dyDescent="0.25">
      <c r="A2295" s="93" t="str">
        <f t="shared" si="70"/>
        <v>DC-B40S 18.5-19.5'Bis(2-chloroethoxy)methane</v>
      </c>
      <c r="B2295" s="94" t="str">
        <f t="shared" si="71"/>
        <v>&lt;269</v>
      </c>
      <c r="C2295" t="s">
        <v>687</v>
      </c>
      <c r="D2295" s="92">
        <v>42522.652777777781</v>
      </c>
      <c r="E2295" t="s">
        <v>752</v>
      </c>
      <c r="F2295">
        <v>1</v>
      </c>
      <c r="H2295">
        <v>412</v>
      </c>
      <c r="I2295" t="s">
        <v>797</v>
      </c>
      <c r="J2295" t="s">
        <v>801</v>
      </c>
      <c r="K2295" t="s">
        <v>810</v>
      </c>
      <c r="L2295" s="95">
        <v>269</v>
      </c>
    </row>
    <row r="2296" spans="1:12" ht="15.75" customHeight="1" x14ac:dyDescent="0.25">
      <c r="A2296" s="93" t="str">
        <f t="shared" si="70"/>
        <v>DC-B35S 0.5-1.5Bis(2-chloroethoxy)methane</v>
      </c>
      <c r="B2296" s="94" t="str">
        <f t="shared" si="71"/>
        <v>&lt;274</v>
      </c>
      <c r="C2296" t="s">
        <v>672</v>
      </c>
      <c r="D2296" s="92">
        <v>42508.552083333336</v>
      </c>
      <c r="E2296" t="s">
        <v>752</v>
      </c>
      <c r="F2296">
        <v>1</v>
      </c>
      <c r="H2296">
        <v>420</v>
      </c>
      <c r="I2296" t="s">
        <v>797</v>
      </c>
      <c r="J2296" t="s">
        <v>801</v>
      </c>
      <c r="K2296" t="s">
        <v>810</v>
      </c>
      <c r="L2296" s="95">
        <v>274</v>
      </c>
    </row>
    <row r="2297" spans="1:12" ht="15.75" customHeight="1" x14ac:dyDescent="0.25">
      <c r="A2297" s="93" t="str">
        <f t="shared" si="70"/>
        <v>DC-B36S 5.5-6.5Bis(2-chloroethoxy)methane</v>
      </c>
      <c r="B2297" s="94" t="str">
        <f t="shared" si="71"/>
        <v>&lt;276</v>
      </c>
      <c r="C2297" t="s">
        <v>679</v>
      </c>
      <c r="D2297" s="92">
        <v>42509.368750000001</v>
      </c>
      <c r="E2297" t="s">
        <v>752</v>
      </c>
      <c r="F2297">
        <v>1</v>
      </c>
      <c r="H2297">
        <v>422</v>
      </c>
      <c r="I2297" t="s">
        <v>797</v>
      </c>
      <c r="J2297" t="s">
        <v>801</v>
      </c>
      <c r="K2297" t="s">
        <v>810</v>
      </c>
      <c r="L2297" s="95">
        <v>276</v>
      </c>
    </row>
    <row r="2298" spans="1:12" ht="15.75" customHeight="1" x14ac:dyDescent="0.25">
      <c r="A2298" s="93" t="str">
        <f t="shared" si="70"/>
        <v>DC-B37S 7-8Bis(2-chloroethoxy)methane</v>
      </c>
      <c r="B2298" s="94" t="str">
        <f t="shared" si="71"/>
        <v>&lt;277</v>
      </c>
      <c r="C2298" t="s">
        <v>693</v>
      </c>
      <c r="D2298" s="92">
        <v>42509.520138888889</v>
      </c>
      <c r="E2298" t="s">
        <v>752</v>
      </c>
      <c r="F2298">
        <v>1</v>
      </c>
      <c r="H2298">
        <v>424</v>
      </c>
      <c r="I2298" t="s">
        <v>797</v>
      </c>
      <c r="J2298" t="s">
        <v>801</v>
      </c>
      <c r="K2298" t="s">
        <v>810</v>
      </c>
      <c r="L2298" s="95">
        <v>277</v>
      </c>
    </row>
    <row r="2299" spans="1:12" ht="15.75" customHeight="1" x14ac:dyDescent="0.25">
      <c r="A2299" s="93" t="str">
        <f t="shared" si="70"/>
        <v>DC-B35S 2.5-3.5Bis(2-chloroethoxy)methane</v>
      </c>
      <c r="B2299" s="94" t="str">
        <f t="shared" si="71"/>
        <v>&lt;277</v>
      </c>
      <c r="C2299" t="s">
        <v>677</v>
      </c>
      <c r="D2299" s="92">
        <v>42508.569444444445</v>
      </c>
      <c r="E2299" t="s">
        <v>752</v>
      </c>
      <c r="F2299">
        <v>1</v>
      </c>
      <c r="H2299">
        <v>424</v>
      </c>
      <c r="I2299" t="s">
        <v>797</v>
      </c>
      <c r="J2299" t="s">
        <v>801</v>
      </c>
      <c r="K2299" t="s">
        <v>810</v>
      </c>
      <c r="L2299" s="95">
        <v>277</v>
      </c>
    </row>
    <row r="2300" spans="1:12" ht="15.75" customHeight="1" x14ac:dyDescent="0.25">
      <c r="A2300" s="93" t="str">
        <f t="shared" si="70"/>
        <v>DC-B40S 7-8Bis(2-chloroethoxy)methane</v>
      </c>
      <c r="B2300" s="94" t="str">
        <f t="shared" si="71"/>
        <v>&lt;278</v>
      </c>
      <c r="C2300" t="s">
        <v>678</v>
      </c>
      <c r="D2300" s="92">
        <v>42522.565972222219</v>
      </c>
      <c r="E2300" t="s">
        <v>752</v>
      </c>
      <c r="F2300">
        <v>1</v>
      </c>
      <c r="H2300">
        <v>425</v>
      </c>
      <c r="I2300" t="s">
        <v>797</v>
      </c>
      <c r="J2300" t="s">
        <v>801</v>
      </c>
      <c r="K2300" t="s">
        <v>810</v>
      </c>
      <c r="L2300" s="95">
        <v>278</v>
      </c>
    </row>
    <row r="2301" spans="1:12" ht="15.75" customHeight="1" x14ac:dyDescent="0.25">
      <c r="A2301" s="93" t="str">
        <f t="shared" si="70"/>
        <v>DC-B38S 1-5 CompBis(2-chloroethoxy)methane</v>
      </c>
      <c r="B2301" s="94" t="str">
        <f t="shared" si="71"/>
        <v>&lt;278</v>
      </c>
      <c r="C2301" t="s">
        <v>695</v>
      </c>
      <c r="D2301" s="92">
        <v>42509.621527777781</v>
      </c>
      <c r="E2301" t="s">
        <v>752</v>
      </c>
      <c r="F2301">
        <v>1</v>
      </c>
      <c r="H2301">
        <v>426</v>
      </c>
      <c r="I2301" t="s">
        <v>797</v>
      </c>
      <c r="J2301" t="s">
        <v>801</v>
      </c>
      <c r="K2301" t="s">
        <v>810</v>
      </c>
      <c r="L2301" s="95">
        <v>278</v>
      </c>
    </row>
    <row r="2302" spans="1:12" ht="15.75" customHeight="1" x14ac:dyDescent="0.25">
      <c r="A2302" s="93" t="str">
        <f t="shared" si="70"/>
        <v>DC-B38S 2.66-3.33Bis(2-chloroethoxy)methane</v>
      </c>
      <c r="B2302" s="94" t="str">
        <f t="shared" si="71"/>
        <v>&lt;282</v>
      </c>
      <c r="C2302" t="s">
        <v>676</v>
      </c>
      <c r="D2302" s="92">
        <v>42509.654861111114</v>
      </c>
      <c r="E2302" t="s">
        <v>752</v>
      </c>
      <c r="F2302">
        <v>1</v>
      </c>
      <c r="H2302">
        <v>432</v>
      </c>
      <c r="I2302" t="s">
        <v>797</v>
      </c>
      <c r="J2302" t="s">
        <v>801</v>
      </c>
      <c r="K2302" t="s">
        <v>810</v>
      </c>
      <c r="L2302" s="95">
        <v>282</v>
      </c>
    </row>
    <row r="2303" spans="1:12" ht="15.75" customHeight="1" x14ac:dyDescent="0.25">
      <c r="A2303" s="93" t="str">
        <f t="shared" si="70"/>
        <v>DC-B35S 1-5 CompositeBis(2-chloroethoxy)methane</v>
      </c>
      <c r="B2303" s="94" t="str">
        <f t="shared" si="71"/>
        <v>&lt;283</v>
      </c>
      <c r="C2303" t="s">
        <v>707</v>
      </c>
      <c r="D2303" s="92">
        <v>42508.604166666664</v>
      </c>
      <c r="E2303" t="s">
        <v>752</v>
      </c>
      <c r="F2303">
        <v>1</v>
      </c>
      <c r="H2303">
        <v>433</v>
      </c>
      <c r="I2303" t="s">
        <v>797</v>
      </c>
      <c r="J2303" t="s">
        <v>801</v>
      </c>
      <c r="K2303" t="s">
        <v>810</v>
      </c>
      <c r="L2303" s="95">
        <v>283</v>
      </c>
    </row>
    <row r="2304" spans="1:12" ht="15.75" customHeight="1" x14ac:dyDescent="0.25">
      <c r="A2304" s="93" t="str">
        <f t="shared" si="70"/>
        <v>DC-B36S 7.5-8.5Bis(2-chloroethoxy)methane</v>
      </c>
      <c r="B2304" s="94" t="str">
        <f t="shared" si="71"/>
        <v>&lt;283</v>
      </c>
      <c r="C2304" t="s">
        <v>670</v>
      </c>
      <c r="D2304" s="92">
        <v>42509.404166666667</v>
      </c>
      <c r="E2304" t="s">
        <v>752</v>
      </c>
      <c r="F2304">
        <v>1</v>
      </c>
      <c r="H2304">
        <v>434</v>
      </c>
      <c r="I2304" t="s">
        <v>797</v>
      </c>
      <c r="J2304" t="s">
        <v>801</v>
      </c>
      <c r="K2304" t="s">
        <v>810</v>
      </c>
      <c r="L2304" s="95">
        <v>283</v>
      </c>
    </row>
    <row r="2305" spans="1:12" ht="15.75" customHeight="1" x14ac:dyDescent="0.25">
      <c r="A2305" s="93" t="str">
        <f t="shared" si="70"/>
        <v>DC-B38aS 1-5 CompBis(2-chloroethoxy)methane</v>
      </c>
      <c r="B2305" s="94" t="str">
        <f t="shared" si="71"/>
        <v>&lt;284</v>
      </c>
      <c r="C2305" t="s">
        <v>696</v>
      </c>
      <c r="D2305" s="92">
        <v>42522.423611111109</v>
      </c>
      <c r="E2305" t="s">
        <v>752</v>
      </c>
      <c r="F2305">
        <v>1</v>
      </c>
      <c r="H2305">
        <v>435</v>
      </c>
      <c r="I2305" t="s">
        <v>797</v>
      </c>
      <c r="J2305" t="s">
        <v>801</v>
      </c>
      <c r="K2305" t="s">
        <v>810</v>
      </c>
      <c r="L2305" s="95">
        <v>284</v>
      </c>
    </row>
    <row r="2306" spans="1:12" ht="15.75" customHeight="1" x14ac:dyDescent="0.25">
      <c r="A2306" s="93" t="str">
        <f t="shared" ref="A2306:A2369" si="72">C2306&amp;E2306</f>
        <v>DC-B40S 5-10 COMPBis(2-chloroethoxy)methane</v>
      </c>
      <c r="B2306" s="94" t="str">
        <f t="shared" ref="B2306:B2369" si="73">IF(J2306="J",G2306&amp;J2306,IF(ISNUMBER(G2306),G2306,"&lt;"&amp;L2306))</f>
        <v>&lt;285</v>
      </c>
      <c r="C2306" t="s">
        <v>697</v>
      </c>
      <c r="D2306" s="92">
        <v>42522.570833333331</v>
      </c>
      <c r="E2306" t="s">
        <v>752</v>
      </c>
      <c r="F2306">
        <v>1</v>
      </c>
      <c r="H2306">
        <v>436</v>
      </c>
      <c r="I2306" t="s">
        <v>797</v>
      </c>
      <c r="J2306" t="s">
        <v>801</v>
      </c>
      <c r="K2306" t="s">
        <v>810</v>
      </c>
      <c r="L2306" s="95">
        <v>285</v>
      </c>
    </row>
    <row r="2307" spans="1:12" ht="15.75" customHeight="1" x14ac:dyDescent="0.25">
      <c r="A2307" s="93" t="str">
        <f t="shared" si="72"/>
        <v>DC-B36S 5-10 CompBis(2-chloroethoxy)methane</v>
      </c>
      <c r="B2307" s="94" t="str">
        <f t="shared" si="73"/>
        <v>&lt;285</v>
      </c>
      <c r="C2307" t="s">
        <v>698</v>
      </c>
      <c r="D2307" s="92">
        <v>42509.412499999999</v>
      </c>
      <c r="E2307" t="s">
        <v>752</v>
      </c>
      <c r="F2307">
        <v>1</v>
      </c>
      <c r="H2307">
        <v>436</v>
      </c>
      <c r="I2307" t="s">
        <v>797</v>
      </c>
      <c r="J2307" t="s">
        <v>801</v>
      </c>
      <c r="K2307" t="s">
        <v>810</v>
      </c>
      <c r="L2307" s="95">
        <v>285</v>
      </c>
    </row>
    <row r="2308" spans="1:12" ht="15.75" customHeight="1" x14ac:dyDescent="0.25">
      <c r="A2308" s="93" t="str">
        <f t="shared" si="72"/>
        <v>DC-B39S 7-8Bis(2-chloroethoxy)methane</v>
      </c>
      <c r="B2308" s="94" t="str">
        <f t="shared" si="73"/>
        <v>&lt;289</v>
      </c>
      <c r="C2308" t="s">
        <v>689</v>
      </c>
      <c r="D2308" s="92">
        <v>42510.474305555559</v>
      </c>
      <c r="E2308" t="s">
        <v>752</v>
      </c>
      <c r="F2308">
        <v>1</v>
      </c>
      <c r="H2308">
        <v>442</v>
      </c>
      <c r="I2308" t="s">
        <v>797</v>
      </c>
      <c r="J2308" t="s">
        <v>801</v>
      </c>
      <c r="K2308" t="s">
        <v>810</v>
      </c>
      <c r="L2308" s="95">
        <v>289</v>
      </c>
    </row>
    <row r="2309" spans="1:12" ht="15.75" customHeight="1" x14ac:dyDescent="0.25">
      <c r="A2309" s="93" t="str">
        <f t="shared" si="72"/>
        <v>DC-B37S 5-10 CompBis(2-chloroethoxy)methane</v>
      </c>
      <c r="B2309" s="94" t="str">
        <f t="shared" si="73"/>
        <v>&lt;289</v>
      </c>
      <c r="C2309" t="s">
        <v>699</v>
      </c>
      <c r="D2309" s="92">
        <v>42509.535416666666</v>
      </c>
      <c r="E2309" t="s">
        <v>752</v>
      </c>
      <c r="F2309">
        <v>1</v>
      </c>
      <c r="H2309">
        <v>443</v>
      </c>
      <c r="I2309" t="s">
        <v>797</v>
      </c>
      <c r="J2309" t="s">
        <v>801</v>
      </c>
      <c r="K2309" t="s">
        <v>810</v>
      </c>
      <c r="L2309" s="95">
        <v>289</v>
      </c>
    </row>
    <row r="2310" spans="1:12" ht="15.75" customHeight="1" x14ac:dyDescent="0.25">
      <c r="A2310" s="93" t="str">
        <f t="shared" si="72"/>
        <v>DC-B38S 5-10 CompBis(2-chloroethoxy)methane</v>
      </c>
      <c r="B2310" s="94" t="str">
        <f t="shared" si="73"/>
        <v>&lt;290</v>
      </c>
      <c r="C2310" t="s">
        <v>673</v>
      </c>
      <c r="D2310" s="92">
        <v>42509.668749999997</v>
      </c>
      <c r="E2310" t="s">
        <v>752</v>
      </c>
      <c r="F2310">
        <v>1</v>
      </c>
      <c r="H2310">
        <v>444</v>
      </c>
      <c r="I2310" t="s">
        <v>797</v>
      </c>
      <c r="J2310" t="s">
        <v>801</v>
      </c>
      <c r="K2310" t="s">
        <v>810</v>
      </c>
      <c r="L2310" s="95">
        <v>290</v>
      </c>
    </row>
    <row r="2311" spans="1:12" ht="15.75" customHeight="1" x14ac:dyDescent="0.25">
      <c r="A2311" s="93" t="str">
        <f t="shared" si="72"/>
        <v>DC-B40S 4-5Bis(2-chloroethoxy)methane</v>
      </c>
      <c r="B2311" s="94" t="str">
        <f t="shared" si="73"/>
        <v>&lt;292</v>
      </c>
      <c r="C2311" t="s">
        <v>685</v>
      </c>
      <c r="D2311" s="92">
        <v>42522.552083333336</v>
      </c>
      <c r="E2311" t="s">
        <v>752</v>
      </c>
      <c r="F2311">
        <v>1</v>
      </c>
      <c r="H2311">
        <v>447</v>
      </c>
      <c r="I2311" t="s">
        <v>797</v>
      </c>
      <c r="J2311" t="s">
        <v>801</v>
      </c>
      <c r="K2311" t="s">
        <v>810</v>
      </c>
      <c r="L2311" s="95">
        <v>292</v>
      </c>
    </row>
    <row r="2312" spans="1:12" ht="15.75" customHeight="1" x14ac:dyDescent="0.25">
      <c r="A2312" s="93" t="str">
        <f t="shared" si="72"/>
        <v>DC-B40S 9.5-10Bis(2-chloroethoxy)methane</v>
      </c>
      <c r="B2312" s="94" t="str">
        <f t="shared" si="73"/>
        <v>&lt;292</v>
      </c>
      <c r="C2312" t="s">
        <v>681</v>
      </c>
      <c r="D2312" s="92">
        <v>42522.592361111114</v>
      </c>
      <c r="E2312" t="s">
        <v>752</v>
      </c>
      <c r="F2312">
        <v>1</v>
      </c>
      <c r="H2312">
        <v>448</v>
      </c>
      <c r="I2312" t="s">
        <v>797</v>
      </c>
      <c r="J2312" t="s">
        <v>801</v>
      </c>
      <c r="K2312" t="s">
        <v>810</v>
      </c>
      <c r="L2312" s="95">
        <v>292</v>
      </c>
    </row>
    <row r="2313" spans="1:12" ht="15.75" customHeight="1" x14ac:dyDescent="0.25">
      <c r="A2313" s="93" t="str">
        <f t="shared" si="72"/>
        <v>DC-B38aS 4-5Bis(2-chloroethoxy)methane</v>
      </c>
      <c r="B2313" s="94" t="str">
        <f t="shared" si="73"/>
        <v>&lt;293</v>
      </c>
      <c r="C2313" t="s">
        <v>683</v>
      </c>
      <c r="D2313" s="92">
        <v>42522.415972222225</v>
      </c>
      <c r="E2313" t="s">
        <v>752</v>
      </c>
      <c r="F2313">
        <v>1</v>
      </c>
      <c r="H2313">
        <v>448</v>
      </c>
      <c r="I2313" t="s">
        <v>797</v>
      </c>
      <c r="J2313" t="s">
        <v>801</v>
      </c>
      <c r="K2313" t="s">
        <v>810</v>
      </c>
      <c r="L2313" s="95">
        <v>293</v>
      </c>
    </row>
    <row r="2314" spans="1:12" ht="15.75" customHeight="1" x14ac:dyDescent="0.25">
      <c r="A2314" s="93" t="str">
        <f t="shared" si="72"/>
        <v>DC-B39S 5-10 CompBis(2-chloroethoxy)methane</v>
      </c>
      <c r="B2314" s="94" t="str">
        <f t="shared" si="73"/>
        <v>&lt;297</v>
      </c>
      <c r="C2314" t="s">
        <v>700</v>
      </c>
      <c r="D2314" s="92">
        <v>42510.490277777775</v>
      </c>
      <c r="E2314" t="s">
        <v>752</v>
      </c>
      <c r="F2314">
        <v>1</v>
      </c>
      <c r="H2314">
        <v>455</v>
      </c>
      <c r="I2314" t="s">
        <v>797</v>
      </c>
      <c r="J2314" t="s">
        <v>801</v>
      </c>
      <c r="K2314" t="s">
        <v>810</v>
      </c>
      <c r="L2314" s="95">
        <v>297</v>
      </c>
    </row>
    <row r="2315" spans="1:12" ht="15.75" customHeight="1" x14ac:dyDescent="0.25">
      <c r="A2315" s="93" t="str">
        <f t="shared" si="72"/>
        <v>DC-B40S 15-20 COMPBis(2-chloroethoxy)methane</v>
      </c>
      <c r="B2315" s="94" t="str">
        <f t="shared" si="73"/>
        <v>&lt;301</v>
      </c>
      <c r="C2315" t="s">
        <v>701</v>
      </c>
      <c r="D2315" s="92">
        <v>42522.649305555555</v>
      </c>
      <c r="E2315" t="s">
        <v>752</v>
      </c>
      <c r="F2315">
        <v>1</v>
      </c>
      <c r="H2315">
        <v>461</v>
      </c>
      <c r="I2315" t="s">
        <v>797</v>
      </c>
      <c r="J2315" t="s">
        <v>801</v>
      </c>
      <c r="K2315" t="s">
        <v>810</v>
      </c>
      <c r="L2315" s="95">
        <v>301</v>
      </c>
    </row>
    <row r="2316" spans="1:12" ht="15.75" customHeight="1" x14ac:dyDescent="0.25">
      <c r="A2316" s="93" t="str">
        <f t="shared" si="72"/>
        <v>DC-B36S 10-15 CompBis(2-chloroethoxy)methane</v>
      </c>
      <c r="B2316" s="94" t="str">
        <f t="shared" si="73"/>
        <v>&lt;301</v>
      </c>
      <c r="C2316" t="s">
        <v>691</v>
      </c>
      <c r="D2316" s="92">
        <v>42509.429861111108</v>
      </c>
      <c r="E2316" t="s">
        <v>752</v>
      </c>
      <c r="F2316">
        <v>1</v>
      </c>
      <c r="H2316">
        <v>461</v>
      </c>
      <c r="I2316" t="s">
        <v>797</v>
      </c>
      <c r="J2316" t="s">
        <v>801</v>
      </c>
      <c r="K2316" t="s">
        <v>810</v>
      </c>
      <c r="L2316" s="95">
        <v>301</v>
      </c>
    </row>
    <row r="2317" spans="1:12" ht="15.75" customHeight="1" x14ac:dyDescent="0.25">
      <c r="A2317" s="93" t="str">
        <f t="shared" si="72"/>
        <v>DC-B39S 10-15 CompBis(2-chloroethoxy)methane</v>
      </c>
      <c r="B2317" s="94" t="str">
        <f t="shared" si="73"/>
        <v>&lt;303</v>
      </c>
      <c r="C2317" t="s">
        <v>694</v>
      </c>
      <c r="D2317" s="92">
        <v>42510.527777777781</v>
      </c>
      <c r="E2317" t="s">
        <v>752</v>
      </c>
      <c r="F2317">
        <v>1</v>
      </c>
      <c r="H2317">
        <v>463</v>
      </c>
      <c r="I2317" t="s">
        <v>797</v>
      </c>
      <c r="J2317" t="s">
        <v>801</v>
      </c>
      <c r="K2317" t="s">
        <v>810</v>
      </c>
      <c r="L2317" s="95">
        <v>303</v>
      </c>
    </row>
    <row r="2318" spans="1:12" ht="15.75" customHeight="1" x14ac:dyDescent="0.25">
      <c r="A2318" s="93" t="str">
        <f t="shared" si="72"/>
        <v>DC-B37S 15-20 CompBis(2-chloroethoxy)methane</v>
      </c>
      <c r="B2318" s="94" t="str">
        <f t="shared" si="73"/>
        <v>&lt;302</v>
      </c>
      <c r="C2318" t="s">
        <v>702</v>
      </c>
      <c r="D2318" s="92">
        <v>42509.575694444444</v>
      </c>
      <c r="E2318" t="s">
        <v>752</v>
      </c>
      <c r="F2318">
        <v>1</v>
      </c>
      <c r="H2318">
        <v>463</v>
      </c>
      <c r="I2318" t="s">
        <v>797</v>
      </c>
      <c r="J2318" t="s">
        <v>801</v>
      </c>
      <c r="K2318" t="s">
        <v>810</v>
      </c>
      <c r="L2318" s="95">
        <v>302</v>
      </c>
    </row>
    <row r="2319" spans="1:12" ht="15.75" customHeight="1" x14ac:dyDescent="0.25">
      <c r="A2319" s="93" t="str">
        <f t="shared" si="72"/>
        <v>DC-B38aS 10-15 CompBis(2-chloroethoxy)methane</v>
      </c>
      <c r="B2319" s="94" t="str">
        <f t="shared" si="73"/>
        <v>&lt;306</v>
      </c>
      <c r="C2319" t="s">
        <v>703</v>
      </c>
      <c r="D2319" s="92">
        <v>42522.45416666667</v>
      </c>
      <c r="E2319" t="s">
        <v>752</v>
      </c>
      <c r="F2319">
        <v>1</v>
      </c>
      <c r="H2319">
        <v>469</v>
      </c>
      <c r="I2319" t="s">
        <v>797</v>
      </c>
      <c r="J2319" t="s">
        <v>801</v>
      </c>
      <c r="K2319" t="s">
        <v>810</v>
      </c>
      <c r="L2319" s="95">
        <v>306</v>
      </c>
    </row>
    <row r="2320" spans="1:12" ht="15.75" customHeight="1" x14ac:dyDescent="0.25">
      <c r="A2320" s="93" t="str">
        <f t="shared" si="72"/>
        <v>DC-B38S 10-15 CompBis(2-chloroethoxy)methane</v>
      </c>
      <c r="B2320" s="94" t="str">
        <f t="shared" si="73"/>
        <v>&lt;309</v>
      </c>
      <c r="C2320" t="s">
        <v>686</v>
      </c>
      <c r="D2320" s="92">
        <v>42510.378472222219</v>
      </c>
      <c r="E2320" t="s">
        <v>752</v>
      </c>
      <c r="F2320">
        <v>1</v>
      </c>
      <c r="H2320">
        <v>473</v>
      </c>
      <c r="I2320" t="s">
        <v>797</v>
      </c>
      <c r="J2320" t="s">
        <v>801</v>
      </c>
      <c r="K2320" t="s">
        <v>810</v>
      </c>
      <c r="L2320" s="95">
        <v>309</v>
      </c>
    </row>
    <row r="2321" spans="1:12" ht="15.75" customHeight="1" x14ac:dyDescent="0.25">
      <c r="A2321" s="93" t="str">
        <f t="shared" si="72"/>
        <v>DC-B35S 4-5Bis(2-chloroethoxy)methane</v>
      </c>
      <c r="B2321" s="94" t="str">
        <f t="shared" si="73"/>
        <v>&lt;313</v>
      </c>
      <c r="C2321" t="s">
        <v>688</v>
      </c>
      <c r="D2321" s="92">
        <v>42508.583333333336</v>
      </c>
      <c r="E2321" t="s">
        <v>752</v>
      </c>
      <c r="F2321">
        <v>1</v>
      </c>
      <c r="H2321">
        <v>479</v>
      </c>
      <c r="I2321" t="s">
        <v>797</v>
      </c>
      <c r="J2321" t="s">
        <v>801</v>
      </c>
      <c r="K2321" t="s">
        <v>810</v>
      </c>
      <c r="L2321" s="95">
        <v>313</v>
      </c>
    </row>
    <row r="2322" spans="1:12" ht="15.75" customHeight="1" x14ac:dyDescent="0.25">
      <c r="A2322" s="93" t="str">
        <f t="shared" si="72"/>
        <v>DC-B40S 10-15 COMPBis(2-chloroethoxy)methane</v>
      </c>
      <c r="B2322" s="94" t="str">
        <f t="shared" si="73"/>
        <v>&lt;314</v>
      </c>
      <c r="C2322" t="s">
        <v>704</v>
      </c>
      <c r="D2322" s="92">
        <v>42522.609027777777</v>
      </c>
      <c r="E2322" t="s">
        <v>752</v>
      </c>
      <c r="F2322">
        <v>1</v>
      </c>
      <c r="H2322">
        <v>481</v>
      </c>
      <c r="I2322" t="s">
        <v>797</v>
      </c>
      <c r="J2322" t="s">
        <v>801</v>
      </c>
      <c r="K2322" t="s">
        <v>810</v>
      </c>
      <c r="L2322" s="95">
        <v>314</v>
      </c>
    </row>
    <row r="2323" spans="1:12" ht="15.75" customHeight="1" x14ac:dyDescent="0.25">
      <c r="A2323" s="93" t="str">
        <f t="shared" si="72"/>
        <v>DC-B37S 10-15 CompBis(2-chloroethoxy)methane</v>
      </c>
      <c r="B2323" s="94" t="str">
        <f t="shared" si="73"/>
        <v>&lt;316</v>
      </c>
      <c r="C2323" t="s">
        <v>705</v>
      </c>
      <c r="D2323" s="92">
        <v>42509.553472222222</v>
      </c>
      <c r="E2323" t="s">
        <v>752</v>
      </c>
      <c r="F2323">
        <v>1</v>
      </c>
      <c r="H2323">
        <v>484</v>
      </c>
      <c r="I2323" t="s">
        <v>797</v>
      </c>
      <c r="J2323" t="s">
        <v>801</v>
      </c>
      <c r="K2323" t="s">
        <v>810</v>
      </c>
      <c r="L2323" s="95">
        <v>316</v>
      </c>
    </row>
    <row r="2324" spans="1:12" ht="15.75" customHeight="1" x14ac:dyDescent="0.25">
      <c r="A2324" s="93" t="str">
        <f t="shared" si="72"/>
        <v>DC-B38aS 5-10 CompBis(2-chloroethoxy)methane</v>
      </c>
      <c r="B2324" s="94" t="str">
        <f t="shared" si="73"/>
        <v>&lt;322</v>
      </c>
      <c r="C2324" t="s">
        <v>706</v>
      </c>
      <c r="D2324" s="92">
        <v>42522.440972222219</v>
      </c>
      <c r="E2324" t="s">
        <v>752</v>
      </c>
      <c r="F2324">
        <v>1</v>
      </c>
      <c r="H2324">
        <v>492</v>
      </c>
      <c r="I2324" t="s">
        <v>797</v>
      </c>
      <c r="J2324" t="s">
        <v>801</v>
      </c>
      <c r="K2324" t="s">
        <v>810</v>
      </c>
      <c r="L2324" s="95">
        <v>322</v>
      </c>
    </row>
    <row r="2325" spans="1:12" ht="15.75" customHeight="1" x14ac:dyDescent="0.25">
      <c r="A2325" s="93" t="str">
        <f t="shared" si="72"/>
        <v>DC-B40S 11.5-12.5Bis(2-chloroethoxy)methane</v>
      </c>
      <c r="B2325" s="94" t="str">
        <f t="shared" si="73"/>
        <v>&lt;322</v>
      </c>
      <c r="C2325" t="s">
        <v>690</v>
      </c>
      <c r="D2325" s="92">
        <v>42522.604166666664</v>
      </c>
      <c r="E2325" t="s">
        <v>752</v>
      </c>
      <c r="F2325">
        <v>1</v>
      </c>
      <c r="H2325">
        <v>493</v>
      </c>
      <c r="I2325" t="s">
        <v>797</v>
      </c>
      <c r="J2325" t="s">
        <v>801</v>
      </c>
      <c r="K2325" t="s">
        <v>810</v>
      </c>
      <c r="L2325" s="95">
        <v>322</v>
      </c>
    </row>
    <row r="2326" spans="1:12" ht="15.75" customHeight="1" x14ac:dyDescent="0.25">
      <c r="A2326" s="93" t="str">
        <f t="shared" si="72"/>
        <v>DC-B36S 15-20 CompBis(2-chloroethoxy)methane</v>
      </c>
      <c r="B2326" s="94" t="str">
        <f t="shared" si="73"/>
        <v>&lt;325</v>
      </c>
      <c r="C2326" t="s">
        <v>692</v>
      </c>
      <c r="D2326" s="92">
        <v>42509.461111111108</v>
      </c>
      <c r="E2326" t="s">
        <v>752</v>
      </c>
      <c r="F2326">
        <v>1</v>
      </c>
      <c r="H2326">
        <v>498</v>
      </c>
      <c r="I2326" t="s">
        <v>797</v>
      </c>
      <c r="J2326" t="s">
        <v>801</v>
      </c>
      <c r="K2326" t="s">
        <v>810</v>
      </c>
      <c r="L2326" s="95">
        <v>325</v>
      </c>
    </row>
    <row r="2327" spans="1:12" ht="15.75" customHeight="1" x14ac:dyDescent="0.25">
      <c r="A2327" s="93" t="str">
        <f t="shared" si="72"/>
        <v>DC-B35 5-10 CompositeBis(2-chloroethoxy)methane</v>
      </c>
      <c r="B2327" s="94" t="str">
        <f t="shared" si="73"/>
        <v>&lt;330</v>
      </c>
      <c r="C2327" t="s">
        <v>682</v>
      </c>
      <c r="D2327" s="92">
        <v>42508</v>
      </c>
      <c r="E2327" t="s">
        <v>752</v>
      </c>
      <c r="F2327">
        <v>1</v>
      </c>
      <c r="H2327">
        <v>506</v>
      </c>
      <c r="I2327" t="s">
        <v>797</v>
      </c>
      <c r="J2327" t="s">
        <v>801</v>
      </c>
      <c r="K2327" t="s">
        <v>810</v>
      </c>
      <c r="L2327" s="95">
        <v>330</v>
      </c>
    </row>
    <row r="2328" spans="1:12" ht="15.75" customHeight="1" x14ac:dyDescent="0.25">
      <c r="A2328" s="93" t="str">
        <f t="shared" si="72"/>
        <v>DC-B39S 6-7Bis(2-chloroethoxy)methane</v>
      </c>
      <c r="B2328" s="94" t="str">
        <f t="shared" si="73"/>
        <v>&lt;531</v>
      </c>
      <c r="C2328" t="s">
        <v>674</v>
      </c>
      <c r="D2328" s="92">
        <v>42510.464583333334</v>
      </c>
      <c r="E2328" t="s">
        <v>752</v>
      </c>
      <c r="F2328">
        <v>2</v>
      </c>
      <c r="H2328">
        <v>814</v>
      </c>
      <c r="I2328" t="s">
        <v>797</v>
      </c>
      <c r="J2328" t="s">
        <v>801</v>
      </c>
      <c r="K2328" t="s">
        <v>810</v>
      </c>
      <c r="L2328" s="95">
        <v>531</v>
      </c>
    </row>
    <row r="2329" spans="1:12" ht="15.75" customHeight="1" x14ac:dyDescent="0.25">
      <c r="A2329" s="93" t="str">
        <f t="shared" si="72"/>
        <v>DC-B38aS 1.5-2.5Benzo(k)fluoranthene</v>
      </c>
      <c r="B2329" s="94" t="str">
        <f t="shared" si="73"/>
        <v>&lt;322</v>
      </c>
      <c r="C2329" t="s">
        <v>671</v>
      </c>
      <c r="D2329" s="92">
        <v>42522.402777777781</v>
      </c>
      <c r="E2329" t="s">
        <v>753</v>
      </c>
      <c r="F2329">
        <v>1</v>
      </c>
      <c r="H2329">
        <v>394</v>
      </c>
      <c r="I2329" t="s">
        <v>797</v>
      </c>
      <c r="J2329" t="s">
        <v>801</v>
      </c>
      <c r="K2329" t="s">
        <v>810</v>
      </c>
      <c r="L2329" s="95">
        <v>322</v>
      </c>
    </row>
    <row r="2330" spans="1:12" ht="15.75" customHeight="1" x14ac:dyDescent="0.25">
      <c r="A2330" s="93" t="str">
        <f t="shared" si="72"/>
        <v>DC-B38S 1.5-2.5Benzo(k)fluoranthene</v>
      </c>
      <c r="B2330" s="94" t="str">
        <f t="shared" si="73"/>
        <v>&lt;327</v>
      </c>
      <c r="C2330" t="s">
        <v>684</v>
      </c>
      <c r="D2330" s="92">
        <v>42509.643055555556</v>
      </c>
      <c r="E2330" t="s">
        <v>753</v>
      </c>
      <c r="F2330">
        <v>1</v>
      </c>
      <c r="H2330">
        <v>400</v>
      </c>
      <c r="I2330" t="s">
        <v>797</v>
      </c>
      <c r="J2330" t="s">
        <v>801</v>
      </c>
      <c r="K2330" t="s">
        <v>810</v>
      </c>
      <c r="L2330" s="95">
        <v>327</v>
      </c>
    </row>
    <row r="2331" spans="1:12" ht="15.75" customHeight="1" x14ac:dyDescent="0.25">
      <c r="A2331" s="93" t="str">
        <f t="shared" si="72"/>
        <v>DC-B35S 10-15 CompositeBenzo(k)fluoranthene</v>
      </c>
      <c r="B2331" s="94" t="str">
        <f t="shared" si="73"/>
        <v>&lt;327</v>
      </c>
      <c r="C2331" t="s">
        <v>669</v>
      </c>
      <c r="D2331" s="92">
        <v>42508.645833333336</v>
      </c>
      <c r="E2331" t="s">
        <v>753</v>
      </c>
      <c r="F2331">
        <v>1</v>
      </c>
      <c r="H2331">
        <v>400</v>
      </c>
      <c r="I2331" t="s">
        <v>797</v>
      </c>
      <c r="J2331" t="s">
        <v>801</v>
      </c>
      <c r="K2331" t="s">
        <v>810</v>
      </c>
      <c r="L2331" s="95">
        <v>327</v>
      </c>
    </row>
    <row r="2332" spans="1:12" ht="15.75" customHeight="1" x14ac:dyDescent="0.25">
      <c r="A2332" s="93" t="str">
        <f t="shared" si="72"/>
        <v>DC-B37S 6-7Benzo(k)fluoranthene</v>
      </c>
      <c r="B2332" s="94" t="str">
        <f t="shared" si="73"/>
        <v>&lt;329</v>
      </c>
      <c r="C2332" t="s">
        <v>680</v>
      </c>
      <c r="D2332" s="92">
        <v>42509.510416666664</v>
      </c>
      <c r="E2332" t="s">
        <v>753</v>
      </c>
      <c r="F2332">
        <v>1</v>
      </c>
      <c r="H2332">
        <v>403</v>
      </c>
      <c r="I2332" t="s">
        <v>797</v>
      </c>
      <c r="J2332" t="s">
        <v>801</v>
      </c>
      <c r="K2332" t="s">
        <v>810</v>
      </c>
      <c r="L2332" s="95">
        <v>329</v>
      </c>
    </row>
    <row r="2333" spans="1:12" ht="15.75" customHeight="1" x14ac:dyDescent="0.25">
      <c r="A2333" s="93" t="str">
        <f t="shared" si="72"/>
        <v>DC-B36S 6.5-7.5Benzo(k)fluoranthene</v>
      </c>
      <c r="B2333" s="94" t="str">
        <f t="shared" si="73"/>
        <v>&lt;331</v>
      </c>
      <c r="C2333" t="s">
        <v>675</v>
      </c>
      <c r="D2333" s="92">
        <v>42509.383333333331</v>
      </c>
      <c r="E2333" t="s">
        <v>753</v>
      </c>
      <c r="F2333">
        <v>1</v>
      </c>
      <c r="H2333">
        <v>405</v>
      </c>
      <c r="I2333" t="s">
        <v>797</v>
      </c>
      <c r="J2333" t="s">
        <v>801</v>
      </c>
      <c r="K2333" t="s">
        <v>810</v>
      </c>
      <c r="L2333" s="95">
        <v>331</v>
      </c>
    </row>
    <row r="2334" spans="1:12" ht="15.75" customHeight="1" x14ac:dyDescent="0.25">
      <c r="A2334" s="93" t="str">
        <f t="shared" si="72"/>
        <v>DC-B40S 18.5-19.5'Benzo(k)fluoranthene</v>
      </c>
      <c r="B2334" s="94" t="str">
        <f t="shared" si="73"/>
        <v>&lt;337</v>
      </c>
      <c r="C2334" t="s">
        <v>687</v>
      </c>
      <c r="D2334" s="92">
        <v>42522.652777777781</v>
      </c>
      <c r="E2334" t="s">
        <v>753</v>
      </c>
      <c r="F2334">
        <v>1</v>
      </c>
      <c r="H2334">
        <v>412</v>
      </c>
      <c r="I2334" t="s">
        <v>797</v>
      </c>
      <c r="J2334" t="s">
        <v>801</v>
      </c>
      <c r="K2334" t="s">
        <v>810</v>
      </c>
      <c r="L2334" s="95">
        <v>337</v>
      </c>
    </row>
    <row r="2335" spans="1:12" ht="15.75" customHeight="1" x14ac:dyDescent="0.25">
      <c r="A2335" s="93" t="str">
        <f t="shared" si="72"/>
        <v>DC-B35S 0.5-1.5Benzo(k)fluoranthene</v>
      </c>
      <c r="B2335" s="94" t="str">
        <f t="shared" si="73"/>
        <v>&lt;343</v>
      </c>
      <c r="C2335" t="s">
        <v>672</v>
      </c>
      <c r="D2335" s="92">
        <v>42508.552083333336</v>
      </c>
      <c r="E2335" t="s">
        <v>753</v>
      </c>
      <c r="F2335">
        <v>1</v>
      </c>
      <c r="H2335">
        <v>420</v>
      </c>
      <c r="I2335" t="s">
        <v>797</v>
      </c>
      <c r="J2335" t="s">
        <v>801</v>
      </c>
      <c r="K2335" t="s">
        <v>810</v>
      </c>
      <c r="L2335" s="95">
        <v>343</v>
      </c>
    </row>
    <row r="2336" spans="1:12" ht="15.75" customHeight="1" x14ac:dyDescent="0.25">
      <c r="A2336" s="93" t="str">
        <f t="shared" si="72"/>
        <v>DC-B36S 5.5-6.5Benzo(k)fluoranthene</v>
      </c>
      <c r="B2336" s="94" t="str">
        <f t="shared" si="73"/>
        <v>&lt;345</v>
      </c>
      <c r="C2336" t="s">
        <v>679</v>
      </c>
      <c r="D2336" s="92">
        <v>42509.368750000001</v>
      </c>
      <c r="E2336" t="s">
        <v>753</v>
      </c>
      <c r="F2336">
        <v>1</v>
      </c>
      <c r="H2336">
        <v>422</v>
      </c>
      <c r="I2336" t="s">
        <v>797</v>
      </c>
      <c r="J2336" t="s">
        <v>801</v>
      </c>
      <c r="K2336" t="s">
        <v>810</v>
      </c>
      <c r="L2336" s="95">
        <v>345</v>
      </c>
    </row>
    <row r="2337" spans="1:12" ht="15.75" customHeight="1" x14ac:dyDescent="0.25">
      <c r="A2337" s="93" t="str">
        <f t="shared" si="72"/>
        <v>DC-B37S 7-8Benzo(k)fluoranthene</v>
      </c>
      <c r="B2337" s="94" t="str">
        <f t="shared" si="73"/>
        <v>&lt;346</v>
      </c>
      <c r="C2337" t="s">
        <v>693</v>
      </c>
      <c r="D2337" s="92">
        <v>42509.520138888889</v>
      </c>
      <c r="E2337" t="s">
        <v>753</v>
      </c>
      <c r="F2337">
        <v>1</v>
      </c>
      <c r="H2337">
        <v>424</v>
      </c>
      <c r="I2337" t="s">
        <v>797</v>
      </c>
      <c r="J2337" t="s">
        <v>801</v>
      </c>
      <c r="K2337" t="s">
        <v>810</v>
      </c>
      <c r="L2337" s="95">
        <v>346</v>
      </c>
    </row>
    <row r="2338" spans="1:12" ht="15.75" customHeight="1" x14ac:dyDescent="0.25">
      <c r="A2338" s="93" t="str">
        <f t="shared" si="72"/>
        <v>DC-B35S 2.5-3.5Benzo(k)fluoranthene</v>
      </c>
      <c r="B2338" s="94" t="str">
        <f t="shared" si="73"/>
        <v>&lt;346</v>
      </c>
      <c r="C2338" t="s">
        <v>677</v>
      </c>
      <c r="D2338" s="92">
        <v>42508.569444444445</v>
      </c>
      <c r="E2338" t="s">
        <v>753</v>
      </c>
      <c r="F2338">
        <v>1</v>
      </c>
      <c r="H2338">
        <v>424</v>
      </c>
      <c r="I2338" t="s">
        <v>797</v>
      </c>
      <c r="J2338" t="s">
        <v>801</v>
      </c>
      <c r="K2338" t="s">
        <v>810</v>
      </c>
      <c r="L2338" s="95">
        <v>346</v>
      </c>
    </row>
    <row r="2339" spans="1:12" ht="15.75" customHeight="1" x14ac:dyDescent="0.25">
      <c r="A2339" s="93" t="str">
        <f t="shared" si="72"/>
        <v>DC-B40S 7-8Benzo(k)fluoranthene</v>
      </c>
      <c r="B2339" s="94" t="str">
        <f t="shared" si="73"/>
        <v>&lt;348</v>
      </c>
      <c r="C2339" t="s">
        <v>678</v>
      </c>
      <c r="D2339" s="92">
        <v>42522.565972222219</v>
      </c>
      <c r="E2339" t="s">
        <v>753</v>
      </c>
      <c r="F2339">
        <v>1</v>
      </c>
      <c r="H2339">
        <v>425</v>
      </c>
      <c r="I2339" t="s">
        <v>797</v>
      </c>
      <c r="J2339" t="s">
        <v>801</v>
      </c>
      <c r="K2339" t="s">
        <v>810</v>
      </c>
      <c r="L2339" s="95">
        <v>348</v>
      </c>
    </row>
    <row r="2340" spans="1:12" ht="15.75" customHeight="1" x14ac:dyDescent="0.25">
      <c r="A2340" s="93" t="str">
        <f t="shared" si="72"/>
        <v>DC-B38S 1-5 CompBenzo(k)fluoranthene</v>
      </c>
      <c r="B2340" s="94" t="str">
        <f t="shared" si="73"/>
        <v>&lt;348</v>
      </c>
      <c r="C2340" t="s">
        <v>695</v>
      </c>
      <c r="D2340" s="92">
        <v>42509.621527777781</v>
      </c>
      <c r="E2340" t="s">
        <v>753</v>
      </c>
      <c r="F2340">
        <v>1</v>
      </c>
      <c r="H2340">
        <v>426</v>
      </c>
      <c r="I2340" t="s">
        <v>797</v>
      </c>
      <c r="J2340" t="s">
        <v>801</v>
      </c>
      <c r="K2340" t="s">
        <v>810</v>
      </c>
      <c r="L2340" s="95">
        <v>348</v>
      </c>
    </row>
    <row r="2341" spans="1:12" ht="15.75" customHeight="1" x14ac:dyDescent="0.25">
      <c r="A2341" s="93" t="str">
        <f t="shared" si="72"/>
        <v>DC-B38S 2.66-3.33Benzo(k)fluoranthene</v>
      </c>
      <c r="B2341" s="94" t="str">
        <f t="shared" si="73"/>
        <v>&lt;353</v>
      </c>
      <c r="C2341" t="s">
        <v>676</v>
      </c>
      <c r="D2341" s="92">
        <v>42509.654861111114</v>
      </c>
      <c r="E2341" t="s">
        <v>753</v>
      </c>
      <c r="F2341">
        <v>1</v>
      </c>
      <c r="H2341">
        <v>432</v>
      </c>
      <c r="I2341" t="s">
        <v>797</v>
      </c>
      <c r="J2341" t="s">
        <v>801</v>
      </c>
      <c r="K2341" t="s">
        <v>810</v>
      </c>
      <c r="L2341" s="95">
        <v>353</v>
      </c>
    </row>
    <row r="2342" spans="1:12" ht="15.75" customHeight="1" x14ac:dyDescent="0.25">
      <c r="A2342" s="93" t="str">
        <f t="shared" si="72"/>
        <v>DC-B35S 1-5 CompositeBenzo(k)fluoranthene</v>
      </c>
      <c r="B2342" s="94" t="str">
        <f t="shared" si="73"/>
        <v>&lt;354</v>
      </c>
      <c r="C2342" t="s">
        <v>707</v>
      </c>
      <c r="D2342" s="92">
        <v>42508.604166666664</v>
      </c>
      <c r="E2342" t="s">
        <v>753</v>
      </c>
      <c r="F2342">
        <v>1</v>
      </c>
      <c r="H2342">
        <v>433</v>
      </c>
      <c r="I2342" t="s">
        <v>797</v>
      </c>
      <c r="J2342" t="s">
        <v>801</v>
      </c>
      <c r="K2342" t="s">
        <v>810</v>
      </c>
      <c r="L2342" s="95">
        <v>354</v>
      </c>
    </row>
    <row r="2343" spans="1:12" ht="15.75" customHeight="1" x14ac:dyDescent="0.25">
      <c r="A2343" s="93" t="str">
        <f t="shared" si="72"/>
        <v>DC-B36S 7.5-8.5Benzo(k)fluoranthene</v>
      </c>
      <c r="B2343" s="94" t="str">
        <f t="shared" si="73"/>
        <v>&lt;355</v>
      </c>
      <c r="C2343" t="s">
        <v>670</v>
      </c>
      <c r="D2343" s="92">
        <v>42509.404166666667</v>
      </c>
      <c r="E2343" t="s">
        <v>753</v>
      </c>
      <c r="F2343">
        <v>1</v>
      </c>
      <c r="H2343">
        <v>434</v>
      </c>
      <c r="I2343" t="s">
        <v>797</v>
      </c>
      <c r="J2343" t="s">
        <v>801</v>
      </c>
      <c r="K2343" t="s">
        <v>810</v>
      </c>
      <c r="L2343" s="95">
        <v>355</v>
      </c>
    </row>
    <row r="2344" spans="1:12" ht="15.75" customHeight="1" x14ac:dyDescent="0.25">
      <c r="A2344" s="93" t="str">
        <f t="shared" si="72"/>
        <v>DC-B38aS 1-5 CompBenzo(k)fluoranthene</v>
      </c>
      <c r="B2344" s="94" t="str">
        <f t="shared" si="73"/>
        <v>&lt;355</v>
      </c>
      <c r="C2344" t="s">
        <v>696</v>
      </c>
      <c r="D2344" s="92">
        <v>42522.423611111109</v>
      </c>
      <c r="E2344" t="s">
        <v>753</v>
      </c>
      <c r="F2344">
        <v>1</v>
      </c>
      <c r="H2344">
        <v>435</v>
      </c>
      <c r="I2344" t="s">
        <v>797</v>
      </c>
      <c r="J2344" t="s">
        <v>801</v>
      </c>
      <c r="K2344" t="s">
        <v>810</v>
      </c>
      <c r="L2344" s="95">
        <v>355</v>
      </c>
    </row>
    <row r="2345" spans="1:12" ht="15.75" customHeight="1" x14ac:dyDescent="0.25">
      <c r="A2345" s="93" t="str">
        <f t="shared" si="72"/>
        <v>DC-B40S 5-10 COMPBenzo(k)fluoranthene</v>
      </c>
      <c r="B2345" s="94" t="str">
        <f t="shared" si="73"/>
        <v>&lt;357</v>
      </c>
      <c r="C2345" t="s">
        <v>697</v>
      </c>
      <c r="D2345" s="92">
        <v>42522.570833333331</v>
      </c>
      <c r="E2345" t="s">
        <v>753</v>
      </c>
      <c r="F2345">
        <v>1</v>
      </c>
      <c r="H2345">
        <v>436</v>
      </c>
      <c r="I2345" t="s">
        <v>797</v>
      </c>
      <c r="J2345" t="s">
        <v>801</v>
      </c>
      <c r="K2345" t="s">
        <v>810</v>
      </c>
      <c r="L2345" s="95">
        <v>357</v>
      </c>
    </row>
    <row r="2346" spans="1:12" ht="15.75" customHeight="1" x14ac:dyDescent="0.25">
      <c r="A2346" s="93" t="str">
        <f t="shared" si="72"/>
        <v>DC-B36S 5-10 CompBenzo(k)fluoranthene</v>
      </c>
      <c r="B2346" s="94" t="str">
        <f t="shared" si="73"/>
        <v>&lt;357</v>
      </c>
      <c r="C2346" t="s">
        <v>698</v>
      </c>
      <c r="D2346" s="92">
        <v>42509.412499999999</v>
      </c>
      <c r="E2346" t="s">
        <v>753</v>
      </c>
      <c r="F2346">
        <v>1</v>
      </c>
      <c r="H2346">
        <v>436</v>
      </c>
      <c r="I2346" t="s">
        <v>797</v>
      </c>
      <c r="J2346" t="s">
        <v>801</v>
      </c>
      <c r="K2346" t="s">
        <v>810</v>
      </c>
      <c r="L2346" s="95">
        <v>357</v>
      </c>
    </row>
    <row r="2347" spans="1:12" ht="15.75" customHeight="1" x14ac:dyDescent="0.25">
      <c r="A2347" s="93" t="str">
        <f t="shared" si="72"/>
        <v>DC-B39S 7-8Benzo(k)fluoranthene</v>
      </c>
      <c r="B2347" s="94" t="str">
        <f t="shared" si="73"/>
        <v>&lt;361</v>
      </c>
      <c r="C2347" t="s">
        <v>689</v>
      </c>
      <c r="D2347" s="92">
        <v>42510.474305555559</v>
      </c>
      <c r="E2347" t="s">
        <v>753</v>
      </c>
      <c r="F2347">
        <v>1</v>
      </c>
      <c r="H2347">
        <v>442</v>
      </c>
      <c r="I2347" t="s">
        <v>797</v>
      </c>
      <c r="J2347" t="s">
        <v>801</v>
      </c>
      <c r="K2347" t="s">
        <v>810</v>
      </c>
      <c r="L2347" s="95">
        <v>361</v>
      </c>
    </row>
    <row r="2348" spans="1:12" ht="15.75" customHeight="1" x14ac:dyDescent="0.25">
      <c r="A2348" s="93" t="str">
        <f t="shared" si="72"/>
        <v>DC-B37S 5-10 CompBenzo(k)fluoranthene</v>
      </c>
      <c r="B2348" s="94" t="str">
        <f t="shared" si="73"/>
        <v>&lt;362</v>
      </c>
      <c r="C2348" t="s">
        <v>699</v>
      </c>
      <c r="D2348" s="92">
        <v>42509.535416666666</v>
      </c>
      <c r="E2348" t="s">
        <v>753</v>
      </c>
      <c r="F2348">
        <v>1</v>
      </c>
      <c r="H2348">
        <v>443</v>
      </c>
      <c r="I2348" t="s">
        <v>797</v>
      </c>
      <c r="J2348" t="s">
        <v>801</v>
      </c>
      <c r="K2348" t="s">
        <v>810</v>
      </c>
      <c r="L2348" s="95">
        <v>362</v>
      </c>
    </row>
    <row r="2349" spans="1:12" ht="15.75" customHeight="1" x14ac:dyDescent="0.25">
      <c r="A2349" s="93" t="str">
        <f t="shared" si="72"/>
        <v>DC-B38S 5-10 CompBenzo(k)fluoranthene</v>
      </c>
      <c r="B2349" s="94" t="str">
        <f t="shared" si="73"/>
        <v>&lt;363</v>
      </c>
      <c r="C2349" t="s">
        <v>673</v>
      </c>
      <c r="D2349" s="92">
        <v>42509.668749999997</v>
      </c>
      <c r="E2349" t="s">
        <v>753</v>
      </c>
      <c r="F2349">
        <v>1</v>
      </c>
      <c r="H2349">
        <v>444</v>
      </c>
      <c r="I2349" t="s">
        <v>797</v>
      </c>
      <c r="J2349" t="s">
        <v>801</v>
      </c>
      <c r="K2349" t="s">
        <v>810</v>
      </c>
      <c r="L2349" s="95">
        <v>363</v>
      </c>
    </row>
    <row r="2350" spans="1:12" ht="15.75" customHeight="1" x14ac:dyDescent="0.25">
      <c r="A2350" s="93" t="str">
        <f t="shared" si="72"/>
        <v>DC-B40S 4-5Benzo(k)fluoranthene</v>
      </c>
      <c r="B2350" s="94" t="str">
        <f t="shared" si="73"/>
        <v>&lt;365</v>
      </c>
      <c r="C2350" t="s">
        <v>685</v>
      </c>
      <c r="D2350" s="92">
        <v>42522.552083333336</v>
      </c>
      <c r="E2350" t="s">
        <v>753</v>
      </c>
      <c r="F2350">
        <v>1</v>
      </c>
      <c r="H2350">
        <v>447</v>
      </c>
      <c r="I2350" t="s">
        <v>797</v>
      </c>
      <c r="J2350" t="s">
        <v>801</v>
      </c>
      <c r="K2350" t="s">
        <v>810</v>
      </c>
      <c r="L2350" s="95">
        <v>365</v>
      </c>
    </row>
    <row r="2351" spans="1:12" ht="15.75" customHeight="1" x14ac:dyDescent="0.25">
      <c r="A2351" s="93" t="str">
        <f t="shared" si="72"/>
        <v>DC-B40S 9.5-10Benzo(k)fluoranthene</v>
      </c>
      <c r="B2351" s="94" t="str">
        <f t="shared" si="73"/>
        <v>&lt;366</v>
      </c>
      <c r="C2351" t="s">
        <v>681</v>
      </c>
      <c r="D2351" s="92">
        <v>42522.592361111114</v>
      </c>
      <c r="E2351" t="s">
        <v>753</v>
      </c>
      <c r="F2351">
        <v>1</v>
      </c>
      <c r="H2351">
        <v>448</v>
      </c>
      <c r="I2351" t="s">
        <v>797</v>
      </c>
      <c r="J2351" t="s">
        <v>801</v>
      </c>
      <c r="K2351" t="s">
        <v>810</v>
      </c>
      <c r="L2351" s="95">
        <v>366</v>
      </c>
    </row>
    <row r="2352" spans="1:12" ht="15.75" customHeight="1" x14ac:dyDescent="0.25">
      <c r="A2352" s="93" t="str">
        <f t="shared" si="72"/>
        <v>DC-B38aS 4-5Benzo(k)fluoranthene</v>
      </c>
      <c r="B2352" s="94" t="str">
        <f t="shared" si="73"/>
        <v>&lt;366</v>
      </c>
      <c r="C2352" t="s">
        <v>683</v>
      </c>
      <c r="D2352" s="92">
        <v>42522.415972222225</v>
      </c>
      <c r="E2352" t="s">
        <v>753</v>
      </c>
      <c r="F2352">
        <v>1</v>
      </c>
      <c r="H2352">
        <v>448</v>
      </c>
      <c r="I2352" t="s">
        <v>797</v>
      </c>
      <c r="J2352" t="s">
        <v>801</v>
      </c>
      <c r="K2352" t="s">
        <v>810</v>
      </c>
      <c r="L2352" s="95">
        <v>366</v>
      </c>
    </row>
    <row r="2353" spans="1:12" ht="15.75" customHeight="1" x14ac:dyDescent="0.25">
      <c r="A2353" s="93" t="str">
        <f t="shared" si="72"/>
        <v>DC-B39S 5-10 CompBenzo(k)fluoranthene</v>
      </c>
      <c r="B2353" s="94" t="str">
        <f t="shared" si="73"/>
        <v>&lt;372</v>
      </c>
      <c r="C2353" t="s">
        <v>700</v>
      </c>
      <c r="D2353" s="92">
        <v>42510.490277777775</v>
      </c>
      <c r="E2353" t="s">
        <v>753</v>
      </c>
      <c r="F2353">
        <v>1</v>
      </c>
      <c r="H2353">
        <v>455</v>
      </c>
      <c r="I2353" t="s">
        <v>797</v>
      </c>
      <c r="J2353" t="s">
        <v>801</v>
      </c>
      <c r="K2353" t="s">
        <v>810</v>
      </c>
      <c r="L2353" s="95">
        <v>372</v>
      </c>
    </row>
    <row r="2354" spans="1:12" ht="15.75" customHeight="1" x14ac:dyDescent="0.25">
      <c r="A2354" s="93" t="str">
        <f t="shared" si="72"/>
        <v>DC-B40S 15-20 COMPBenzo(k)fluoranthene</v>
      </c>
      <c r="B2354" s="94" t="str">
        <f t="shared" si="73"/>
        <v>&lt;377</v>
      </c>
      <c r="C2354" t="s">
        <v>701</v>
      </c>
      <c r="D2354" s="92">
        <v>42522.649305555555</v>
      </c>
      <c r="E2354" t="s">
        <v>753</v>
      </c>
      <c r="F2354">
        <v>1</v>
      </c>
      <c r="H2354">
        <v>461</v>
      </c>
      <c r="I2354" t="s">
        <v>797</v>
      </c>
      <c r="J2354" t="s">
        <v>801</v>
      </c>
      <c r="K2354" t="s">
        <v>810</v>
      </c>
      <c r="L2354" s="95">
        <v>377</v>
      </c>
    </row>
    <row r="2355" spans="1:12" ht="15.75" customHeight="1" x14ac:dyDescent="0.25">
      <c r="A2355" s="93" t="str">
        <f t="shared" si="72"/>
        <v>DC-B36S 10-15 CompBenzo(k)fluoranthene</v>
      </c>
      <c r="B2355" s="94" t="str">
        <f t="shared" si="73"/>
        <v>&lt;377</v>
      </c>
      <c r="C2355" t="s">
        <v>691</v>
      </c>
      <c r="D2355" s="92">
        <v>42509.429861111108</v>
      </c>
      <c r="E2355" t="s">
        <v>753</v>
      </c>
      <c r="F2355">
        <v>1</v>
      </c>
      <c r="H2355">
        <v>461</v>
      </c>
      <c r="I2355" t="s">
        <v>797</v>
      </c>
      <c r="J2355" t="s">
        <v>801</v>
      </c>
      <c r="K2355" t="s">
        <v>810</v>
      </c>
      <c r="L2355" s="95">
        <v>377</v>
      </c>
    </row>
    <row r="2356" spans="1:12" ht="15.75" customHeight="1" x14ac:dyDescent="0.25">
      <c r="A2356" s="93" t="str">
        <f t="shared" si="72"/>
        <v>DC-B39S 10-15 CompBenzo(k)fluoranthene</v>
      </c>
      <c r="B2356" s="94" t="str">
        <f t="shared" si="73"/>
        <v>&lt;379</v>
      </c>
      <c r="C2356" t="s">
        <v>694</v>
      </c>
      <c r="D2356" s="92">
        <v>42510.527777777781</v>
      </c>
      <c r="E2356" t="s">
        <v>753</v>
      </c>
      <c r="F2356">
        <v>1</v>
      </c>
      <c r="H2356">
        <v>463</v>
      </c>
      <c r="I2356" t="s">
        <v>797</v>
      </c>
      <c r="J2356" t="s">
        <v>801</v>
      </c>
      <c r="K2356" t="s">
        <v>810</v>
      </c>
      <c r="L2356" s="95">
        <v>379</v>
      </c>
    </row>
    <row r="2357" spans="1:12" ht="15.75" customHeight="1" x14ac:dyDescent="0.25">
      <c r="A2357" s="93" t="str">
        <f t="shared" si="72"/>
        <v>DC-B37S 15-20 CompBenzo(k)fluoranthene</v>
      </c>
      <c r="B2357" s="94" t="str">
        <f t="shared" si="73"/>
        <v>&lt;379</v>
      </c>
      <c r="C2357" t="s">
        <v>702</v>
      </c>
      <c r="D2357" s="92">
        <v>42509.575694444444</v>
      </c>
      <c r="E2357" t="s">
        <v>753</v>
      </c>
      <c r="F2357">
        <v>1</v>
      </c>
      <c r="H2357">
        <v>463</v>
      </c>
      <c r="I2357" t="s">
        <v>797</v>
      </c>
      <c r="J2357" t="s">
        <v>801</v>
      </c>
      <c r="K2357" t="s">
        <v>810</v>
      </c>
      <c r="L2357" s="95">
        <v>379</v>
      </c>
    </row>
    <row r="2358" spans="1:12" ht="15.75" customHeight="1" x14ac:dyDescent="0.25">
      <c r="A2358" s="93" t="str">
        <f t="shared" si="72"/>
        <v>DC-B38aS 10-15 CompBenzo(k)fluoranthene</v>
      </c>
      <c r="B2358" s="94" t="str">
        <f t="shared" si="73"/>
        <v>&lt;383</v>
      </c>
      <c r="C2358" t="s">
        <v>703</v>
      </c>
      <c r="D2358" s="92">
        <v>42522.45416666667</v>
      </c>
      <c r="E2358" t="s">
        <v>753</v>
      </c>
      <c r="F2358">
        <v>1</v>
      </c>
      <c r="H2358">
        <v>469</v>
      </c>
      <c r="I2358" t="s">
        <v>797</v>
      </c>
      <c r="J2358" t="s">
        <v>801</v>
      </c>
      <c r="K2358" t="s">
        <v>810</v>
      </c>
      <c r="L2358" s="95">
        <v>383</v>
      </c>
    </row>
    <row r="2359" spans="1:12" ht="15.75" customHeight="1" x14ac:dyDescent="0.25">
      <c r="A2359" s="93" t="str">
        <f t="shared" si="72"/>
        <v>DC-B38S 10-15 CompBenzo(k)fluoranthene</v>
      </c>
      <c r="B2359" s="94" t="str">
        <f t="shared" si="73"/>
        <v>&lt;387</v>
      </c>
      <c r="C2359" t="s">
        <v>686</v>
      </c>
      <c r="D2359" s="92">
        <v>42510.378472222219</v>
      </c>
      <c r="E2359" t="s">
        <v>753</v>
      </c>
      <c r="F2359">
        <v>1</v>
      </c>
      <c r="H2359">
        <v>473</v>
      </c>
      <c r="I2359" t="s">
        <v>797</v>
      </c>
      <c r="J2359" t="s">
        <v>801</v>
      </c>
      <c r="K2359" t="s">
        <v>810</v>
      </c>
      <c r="L2359" s="95">
        <v>387</v>
      </c>
    </row>
    <row r="2360" spans="1:12" ht="15.75" customHeight="1" x14ac:dyDescent="0.25">
      <c r="A2360" s="93" t="str">
        <f t="shared" si="72"/>
        <v>DC-B35S 4-5Benzo(k)fluoranthene</v>
      </c>
      <c r="B2360" s="94" t="str">
        <f t="shared" si="73"/>
        <v>&lt;392</v>
      </c>
      <c r="C2360" t="s">
        <v>688</v>
      </c>
      <c r="D2360" s="92">
        <v>42508.583333333336</v>
      </c>
      <c r="E2360" t="s">
        <v>753</v>
      </c>
      <c r="F2360">
        <v>1</v>
      </c>
      <c r="H2360">
        <v>479</v>
      </c>
      <c r="I2360" t="s">
        <v>797</v>
      </c>
      <c r="J2360" t="s">
        <v>801</v>
      </c>
      <c r="K2360" t="s">
        <v>810</v>
      </c>
      <c r="L2360" s="95">
        <v>392</v>
      </c>
    </row>
    <row r="2361" spans="1:12" ht="15.75" customHeight="1" x14ac:dyDescent="0.25">
      <c r="A2361" s="93" t="str">
        <f t="shared" si="72"/>
        <v>DC-B40S 10-15 COMPBenzo(k)fluoranthene</v>
      </c>
      <c r="B2361" s="94" t="str">
        <f t="shared" si="73"/>
        <v>&lt;394</v>
      </c>
      <c r="C2361" t="s">
        <v>704</v>
      </c>
      <c r="D2361" s="92">
        <v>42522.609027777777</v>
      </c>
      <c r="E2361" t="s">
        <v>753</v>
      </c>
      <c r="F2361">
        <v>1</v>
      </c>
      <c r="H2361">
        <v>481</v>
      </c>
      <c r="I2361" t="s">
        <v>797</v>
      </c>
      <c r="J2361" t="s">
        <v>801</v>
      </c>
      <c r="K2361" t="s">
        <v>810</v>
      </c>
      <c r="L2361" s="95">
        <v>394</v>
      </c>
    </row>
    <row r="2362" spans="1:12" ht="15.75" customHeight="1" x14ac:dyDescent="0.25">
      <c r="A2362" s="93" t="str">
        <f t="shared" si="72"/>
        <v>DC-B37S 10-15 CompBenzo(k)fluoranthene</v>
      </c>
      <c r="B2362" s="94" t="str">
        <f t="shared" si="73"/>
        <v>&lt;396</v>
      </c>
      <c r="C2362" t="s">
        <v>705</v>
      </c>
      <c r="D2362" s="92">
        <v>42509.553472222222</v>
      </c>
      <c r="E2362" t="s">
        <v>753</v>
      </c>
      <c r="F2362">
        <v>1</v>
      </c>
      <c r="H2362">
        <v>484</v>
      </c>
      <c r="I2362" t="s">
        <v>797</v>
      </c>
      <c r="J2362" t="s">
        <v>801</v>
      </c>
      <c r="K2362" t="s">
        <v>810</v>
      </c>
      <c r="L2362" s="95">
        <v>396</v>
      </c>
    </row>
    <row r="2363" spans="1:12" ht="15.75" customHeight="1" x14ac:dyDescent="0.25">
      <c r="A2363" s="93" t="str">
        <f t="shared" si="72"/>
        <v>DC-B38aS 5-10 CompBenzo(k)fluoranthene</v>
      </c>
      <c r="B2363" s="94" t="str">
        <f t="shared" si="73"/>
        <v>&lt;403</v>
      </c>
      <c r="C2363" t="s">
        <v>706</v>
      </c>
      <c r="D2363" s="92">
        <v>42522.440972222219</v>
      </c>
      <c r="E2363" t="s">
        <v>753</v>
      </c>
      <c r="F2363">
        <v>1</v>
      </c>
      <c r="H2363">
        <v>492</v>
      </c>
      <c r="I2363" t="s">
        <v>797</v>
      </c>
      <c r="J2363" t="s">
        <v>801</v>
      </c>
      <c r="K2363" t="s">
        <v>810</v>
      </c>
      <c r="L2363" s="95">
        <v>403</v>
      </c>
    </row>
    <row r="2364" spans="1:12" ht="15.75" customHeight="1" x14ac:dyDescent="0.25">
      <c r="A2364" s="93" t="str">
        <f t="shared" si="72"/>
        <v>DC-B40S 11.5-12.5Benzo(k)fluoranthene</v>
      </c>
      <c r="B2364" s="94" t="str">
        <f t="shared" si="73"/>
        <v>&lt;403</v>
      </c>
      <c r="C2364" t="s">
        <v>690</v>
      </c>
      <c r="D2364" s="92">
        <v>42522.604166666664</v>
      </c>
      <c r="E2364" t="s">
        <v>753</v>
      </c>
      <c r="F2364">
        <v>1</v>
      </c>
      <c r="H2364">
        <v>493</v>
      </c>
      <c r="I2364" t="s">
        <v>797</v>
      </c>
      <c r="J2364" t="s">
        <v>801</v>
      </c>
      <c r="K2364" t="s">
        <v>810</v>
      </c>
      <c r="L2364" s="95">
        <v>403</v>
      </c>
    </row>
    <row r="2365" spans="1:12" ht="15.75" customHeight="1" x14ac:dyDescent="0.25">
      <c r="A2365" s="93" t="str">
        <f t="shared" si="72"/>
        <v>DC-B36S 15-20 CompBenzo(k)fluoranthene</v>
      </c>
      <c r="B2365" s="94" t="str">
        <f t="shared" si="73"/>
        <v>&lt;407</v>
      </c>
      <c r="C2365" t="s">
        <v>692</v>
      </c>
      <c r="D2365" s="92">
        <v>42509.461111111108</v>
      </c>
      <c r="E2365" t="s">
        <v>753</v>
      </c>
      <c r="F2365">
        <v>1</v>
      </c>
      <c r="H2365">
        <v>498</v>
      </c>
      <c r="I2365" t="s">
        <v>797</v>
      </c>
      <c r="J2365" t="s">
        <v>801</v>
      </c>
      <c r="K2365" t="s">
        <v>810</v>
      </c>
      <c r="L2365" s="95">
        <v>407</v>
      </c>
    </row>
    <row r="2366" spans="1:12" ht="15.75" customHeight="1" x14ac:dyDescent="0.25">
      <c r="A2366" s="93" t="str">
        <f t="shared" si="72"/>
        <v>DC-B35 5-10 CompositeBenzo(k)fluoranthene</v>
      </c>
      <c r="B2366" s="94" t="str">
        <f t="shared" si="73"/>
        <v>&lt;414</v>
      </c>
      <c r="C2366" t="s">
        <v>682</v>
      </c>
      <c r="D2366" s="92">
        <v>42508</v>
      </c>
      <c r="E2366" t="s">
        <v>753</v>
      </c>
      <c r="F2366">
        <v>1</v>
      </c>
      <c r="H2366">
        <v>506</v>
      </c>
      <c r="I2366" t="s">
        <v>797</v>
      </c>
      <c r="J2366" t="s">
        <v>801</v>
      </c>
      <c r="K2366" t="s">
        <v>810</v>
      </c>
      <c r="L2366" s="95">
        <v>414</v>
      </c>
    </row>
    <row r="2367" spans="1:12" ht="15.75" customHeight="1" x14ac:dyDescent="0.25">
      <c r="A2367" s="93" t="str">
        <f t="shared" si="72"/>
        <v>DC-B39S 6-7Benzo(k)fluoranthene</v>
      </c>
      <c r="B2367" s="94" t="str">
        <f t="shared" si="73"/>
        <v>&lt;665</v>
      </c>
      <c r="C2367" t="s">
        <v>674</v>
      </c>
      <c r="D2367" s="92">
        <v>42510.464583333334</v>
      </c>
      <c r="E2367" t="s">
        <v>753</v>
      </c>
      <c r="F2367">
        <v>2</v>
      </c>
      <c r="H2367">
        <v>814</v>
      </c>
      <c r="I2367" t="s">
        <v>797</v>
      </c>
      <c r="J2367" t="s">
        <v>801</v>
      </c>
      <c r="K2367" t="s">
        <v>810</v>
      </c>
      <c r="L2367" s="95">
        <v>665</v>
      </c>
    </row>
    <row r="2368" spans="1:12" ht="15.75" customHeight="1" x14ac:dyDescent="0.25">
      <c r="A2368" s="93" t="str">
        <f t="shared" si="72"/>
        <v>DC-B38aS 1.5-2.5Benzo(g,h,i)perylene</v>
      </c>
      <c r="B2368" s="94" t="str">
        <f t="shared" si="73"/>
        <v>&lt;305</v>
      </c>
      <c r="C2368" t="s">
        <v>671</v>
      </c>
      <c r="D2368" s="92">
        <v>42522.402777777781</v>
      </c>
      <c r="E2368" t="s">
        <v>754</v>
      </c>
      <c r="F2368">
        <v>1</v>
      </c>
      <c r="H2368">
        <v>394</v>
      </c>
      <c r="I2368" t="s">
        <v>797</v>
      </c>
      <c r="J2368" t="s">
        <v>801</v>
      </c>
      <c r="K2368" t="s">
        <v>810</v>
      </c>
      <c r="L2368" s="95">
        <v>305</v>
      </c>
    </row>
    <row r="2369" spans="1:12" ht="15.75" customHeight="1" x14ac:dyDescent="0.25">
      <c r="A2369" s="93" t="str">
        <f t="shared" si="72"/>
        <v>DC-B38S 1.5-2.5Benzo(g,h,i)perylene</v>
      </c>
      <c r="B2369" s="94" t="str">
        <f t="shared" si="73"/>
        <v>&lt;309</v>
      </c>
      <c r="C2369" t="s">
        <v>684</v>
      </c>
      <c r="D2369" s="92">
        <v>42509.643055555556</v>
      </c>
      <c r="E2369" t="s">
        <v>754</v>
      </c>
      <c r="F2369">
        <v>1</v>
      </c>
      <c r="H2369">
        <v>400</v>
      </c>
      <c r="I2369" t="s">
        <v>797</v>
      </c>
      <c r="J2369" t="s">
        <v>801</v>
      </c>
      <c r="K2369" t="s">
        <v>810</v>
      </c>
      <c r="L2369" s="95">
        <v>309</v>
      </c>
    </row>
    <row r="2370" spans="1:12" ht="15.75" customHeight="1" x14ac:dyDescent="0.25">
      <c r="A2370" s="93" t="str">
        <f t="shared" ref="A2370:A2433" si="74">C2370&amp;E2370</f>
        <v>DC-B35S 10-15 CompositeBenzo(g,h,i)perylene</v>
      </c>
      <c r="B2370" s="94" t="str">
        <f t="shared" ref="B2370:B2433" si="75">IF(J2370="J",G2370&amp;J2370,IF(ISNUMBER(G2370),G2370,"&lt;"&amp;L2370))</f>
        <v>&lt;309</v>
      </c>
      <c r="C2370" t="s">
        <v>669</v>
      </c>
      <c r="D2370" s="92">
        <v>42508.645833333336</v>
      </c>
      <c r="E2370" t="s">
        <v>754</v>
      </c>
      <c r="F2370">
        <v>1</v>
      </c>
      <c r="H2370">
        <v>400</v>
      </c>
      <c r="I2370" t="s">
        <v>797</v>
      </c>
      <c r="J2370" t="s">
        <v>801</v>
      </c>
      <c r="K2370" t="s">
        <v>810</v>
      </c>
      <c r="L2370" s="95">
        <v>309</v>
      </c>
    </row>
    <row r="2371" spans="1:12" ht="15.75" customHeight="1" x14ac:dyDescent="0.25">
      <c r="A2371" s="93" t="str">
        <f t="shared" si="74"/>
        <v>DC-B37S 6-7Benzo(g,h,i)perylene</v>
      </c>
      <c r="B2371" s="94" t="str">
        <f t="shared" si="75"/>
        <v>&lt;311</v>
      </c>
      <c r="C2371" t="s">
        <v>680</v>
      </c>
      <c r="D2371" s="92">
        <v>42509.510416666664</v>
      </c>
      <c r="E2371" t="s">
        <v>754</v>
      </c>
      <c r="F2371">
        <v>1</v>
      </c>
      <c r="H2371">
        <v>403</v>
      </c>
      <c r="I2371" t="s">
        <v>797</v>
      </c>
      <c r="J2371" t="s">
        <v>801</v>
      </c>
      <c r="K2371" t="s">
        <v>810</v>
      </c>
      <c r="L2371" s="95">
        <v>311</v>
      </c>
    </row>
    <row r="2372" spans="1:12" ht="15.75" customHeight="1" x14ac:dyDescent="0.25">
      <c r="A2372" s="93" t="str">
        <f t="shared" si="74"/>
        <v>DC-B36S 6.5-7.5Benzo(g,h,i)perylene</v>
      </c>
      <c r="B2372" s="94" t="str">
        <f t="shared" si="75"/>
        <v>&lt;313</v>
      </c>
      <c r="C2372" t="s">
        <v>675</v>
      </c>
      <c r="D2372" s="92">
        <v>42509.383333333331</v>
      </c>
      <c r="E2372" t="s">
        <v>754</v>
      </c>
      <c r="F2372">
        <v>1</v>
      </c>
      <c r="H2372">
        <v>405</v>
      </c>
      <c r="I2372" t="s">
        <v>797</v>
      </c>
      <c r="J2372" t="s">
        <v>801</v>
      </c>
      <c r="K2372" t="s">
        <v>810</v>
      </c>
      <c r="L2372" s="95">
        <v>313</v>
      </c>
    </row>
    <row r="2373" spans="1:12" ht="15.75" customHeight="1" x14ac:dyDescent="0.25">
      <c r="A2373" s="93" t="str">
        <f t="shared" si="74"/>
        <v>DC-B40S 18.5-19.5'Benzo(g,h,i)perylene</v>
      </c>
      <c r="B2373" s="94" t="str">
        <f t="shared" si="75"/>
        <v>&lt;319</v>
      </c>
      <c r="C2373" t="s">
        <v>687</v>
      </c>
      <c r="D2373" s="92">
        <v>42522.652777777781</v>
      </c>
      <c r="E2373" t="s">
        <v>754</v>
      </c>
      <c r="F2373">
        <v>1</v>
      </c>
      <c r="H2373">
        <v>412</v>
      </c>
      <c r="I2373" t="s">
        <v>797</v>
      </c>
      <c r="J2373" t="s">
        <v>801</v>
      </c>
      <c r="K2373" t="s">
        <v>810</v>
      </c>
      <c r="L2373" s="95">
        <v>319</v>
      </c>
    </row>
    <row r="2374" spans="1:12" ht="15.75" customHeight="1" x14ac:dyDescent="0.25">
      <c r="A2374" s="93" t="str">
        <f t="shared" si="74"/>
        <v>DC-B35S 0.5-1.5Benzo(g,h,i)perylene</v>
      </c>
      <c r="B2374" s="94" t="str">
        <f t="shared" si="75"/>
        <v>&lt;325</v>
      </c>
      <c r="C2374" t="s">
        <v>672</v>
      </c>
      <c r="D2374" s="92">
        <v>42508.552083333336</v>
      </c>
      <c r="E2374" t="s">
        <v>754</v>
      </c>
      <c r="F2374">
        <v>1</v>
      </c>
      <c r="H2374">
        <v>420</v>
      </c>
      <c r="I2374" t="s">
        <v>797</v>
      </c>
      <c r="J2374" t="s">
        <v>801</v>
      </c>
      <c r="K2374" t="s">
        <v>810</v>
      </c>
      <c r="L2374" s="95">
        <v>325</v>
      </c>
    </row>
    <row r="2375" spans="1:12" ht="15.75" customHeight="1" x14ac:dyDescent="0.25">
      <c r="A2375" s="93" t="str">
        <f t="shared" si="74"/>
        <v>DC-B36S 5.5-6.5Benzo(g,h,i)perylene</v>
      </c>
      <c r="B2375" s="94" t="str">
        <f t="shared" si="75"/>
        <v>&lt;326</v>
      </c>
      <c r="C2375" t="s">
        <v>679</v>
      </c>
      <c r="D2375" s="92">
        <v>42509.368750000001</v>
      </c>
      <c r="E2375" t="s">
        <v>754</v>
      </c>
      <c r="F2375">
        <v>1</v>
      </c>
      <c r="H2375">
        <v>422</v>
      </c>
      <c r="I2375" t="s">
        <v>797</v>
      </c>
      <c r="J2375" t="s">
        <v>801</v>
      </c>
      <c r="K2375" t="s">
        <v>810</v>
      </c>
      <c r="L2375" s="95">
        <v>326</v>
      </c>
    </row>
    <row r="2376" spans="1:12" ht="15.75" customHeight="1" x14ac:dyDescent="0.25">
      <c r="A2376" s="93" t="str">
        <f t="shared" si="74"/>
        <v>DC-B37S 7-8Benzo(g,h,i)perylene</v>
      </c>
      <c r="B2376" s="94" t="str">
        <f t="shared" si="75"/>
        <v>&lt;328</v>
      </c>
      <c r="C2376" t="s">
        <v>693</v>
      </c>
      <c r="D2376" s="92">
        <v>42509.520138888889</v>
      </c>
      <c r="E2376" t="s">
        <v>754</v>
      </c>
      <c r="F2376">
        <v>1</v>
      </c>
      <c r="H2376">
        <v>424</v>
      </c>
      <c r="I2376" t="s">
        <v>797</v>
      </c>
      <c r="J2376" t="s">
        <v>801</v>
      </c>
      <c r="K2376" t="s">
        <v>810</v>
      </c>
      <c r="L2376" s="95">
        <v>328</v>
      </c>
    </row>
    <row r="2377" spans="1:12" ht="15.75" customHeight="1" x14ac:dyDescent="0.25">
      <c r="A2377" s="93" t="str">
        <f t="shared" si="74"/>
        <v>DC-B35S 2.5-3.5Benzo(g,h,i)perylene</v>
      </c>
      <c r="B2377" s="94" t="str">
        <f t="shared" si="75"/>
        <v>&lt;328</v>
      </c>
      <c r="C2377" t="s">
        <v>677</v>
      </c>
      <c r="D2377" s="92">
        <v>42508.569444444445</v>
      </c>
      <c r="E2377" t="s">
        <v>754</v>
      </c>
      <c r="F2377">
        <v>1</v>
      </c>
      <c r="H2377">
        <v>424</v>
      </c>
      <c r="I2377" t="s">
        <v>797</v>
      </c>
      <c r="J2377" t="s">
        <v>801</v>
      </c>
      <c r="K2377" t="s">
        <v>810</v>
      </c>
      <c r="L2377" s="95">
        <v>328</v>
      </c>
    </row>
    <row r="2378" spans="1:12" ht="15.75" customHeight="1" x14ac:dyDescent="0.25">
      <c r="A2378" s="93" t="str">
        <f t="shared" si="74"/>
        <v>DC-B40S 7-8Benzo(g,h,i)perylene</v>
      </c>
      <c r="B2378" s="94" t="str">
        <f t="shared" si="75"/>
        <v>&lt;329</v>
      </c>
      <c r="C2378" t="s">
        <v>678</v>
      </c>
      <c r="D2378" s="92">
        <v>42522.565972222219</v>
      </c>
      <c r="E2378" t="s">
        <v>754</v>
      </c>
      <c r="F2378">
        <v>1</v>
      </c>
      <c r="H2378">
        <v>425</v>
      </c>
      <c r="I2378" t="s">
        <v>797</v>
      </c>
      <c r="J2378" t="s">
        <v>801</v>
      </c>
      <c r="K2378" t="s">
        <v>810</v>
      </c>
      <c r="L2378" s="95">
        <v>329</v>
      </c>
    </row>
    <row r="2379" spans="1:12" ht="15.75" customHeight="1" x14ac:dyDescent="0.25">
      <c r="A2379" s="93" t="str">
        <f t="shared" si="74"/>
        <v>DC-B38S 1-5 CompBenzo(g,h,i)perylene</v>
      </c>
      <c r="B2379" s="94" t="str">
        <f t="shared" si="75"/>
        <v>&lt;329</v>
      </c>
      <c r="C2379" t="s">
        <v>695</v>
      </c>
      <c r="D2379" s="92">
        <v>42509.621527777781</v>
      </c>
      <c r="E2379" t="s">
        <v>754</v>
      </c>
      <c r="F2379">
        <v>1</v>
      </c>
      <c r="H2379">
        <v>426</v>
      </c>
      <c r="I2379" t="s">
        <v>797</v>
      </c>
      <c r="J2379" t="s">
        <v>801</v>
      </c>
      <c r="K2379" t="s">
        <v>810</v>
      </c>
      <c r="L2379" s="95">
        <v>329</v>
      </c>
    </row>
    <row r="2380" spans="1:12" ht="15.75" customHeight="1" x14ac:dyDescent="0.25">
      <c r="A2380" s="93" t="str">
        <f t="shared" si="74"/>
        <v>DC-B38S 2.66-3.33Benzo(g,h,i)perylene</v>
      </c>
      <c r="B2380" s="94" t="str">
        <f t="shared" si="75"/>
        <v>&lt;334</v>
      </c>
      <c r="C2380" t="s">
        <v>676</v>
      </c>
      <c r="D2380" s="92">
        <v>42509.654861111114</v>
      </c>
      <c r="E2380" t="s">
        <v>754</v>
      </c>
      <c r="F2380">
        <v>1</v>
      </c>
      <c r="H2380">
        <v>432</v>
      </c>
      <c r="I2380" t="s">
        <v>797</v>
      </c>
      <c r="J2380" t="s">
        <v>801</v>
      </c>
      <c r="K2380" t="s">
        <v>810</v>
      </c>
      <c r="L2380" s="95">
        <v>334</v>
      </c>
    </row>
    <row r="2381" spans="1:12" ht="15.75" customHeight="1" x14ac:dyDescent="0.25">
      <c r="A2381" s="93" t="str">
        <f t="shared" si="74"/>
        <v>DC-B35S 1-5 CompositeBenzo(g,h,i)perylene</v>
      </c>
      <c r="B2381" s="94" t="str">
        <f t="shared" si="75"/>
        <v>&lt;335</v>
      </c>
      <c r="C2381" t="s">
        <v>707</v>
      </c>
      <c r="D2381" s="92">
        <v>42508.604166666664</v>
      </c>
      <c r="E2381" t="s">
        <v>754</v>
      </c>
      <c r="F2381">
        <v>1</v>
      </c>
      <c r="H2381">
        <v>433</v>
      </c>
      <c r="I2381" t="s">
        <v>797</v>
      </c>
      <c r="J2381" t="s">
        <v>801</v>
      </c>
      <c r="K2381" t="s">
        <v>810</v>
      </c>
      <c r="L2381" s="95">
        <v>335</v>
      </c>
    </row>
    <row r="2382" spans="1:12" ht="15.75" customHeight="1" x14ac:dyDescent="0.25">
      <c r="A2382" s="93" t="str">
        <f t="shared" si="74"/>
        <v>DC-B36S 7.5-8.5Benzo(g,h,i)perylene</v>
      </c>
      <c r="B2382" s="94" t="str">
        <f t="shared" si="75"/>
        <v>&lt;336</v>
      </c>
      <c r="C2382" t="s">
        <v>670</v>
      </c>
      <c r="D2382" s="92">
        <v>42509.404166666667</v>
      </c>
      <c r="E2382" t="s">
        <v>754</v>
      </c>
      <c r="F2382">
        <v>1</v>
      </c>
      <c r="H2382">
        <v>434</v>
      </c>
      <c r="I2382" t="s">
        <v>797</v>
      </c>
      <c r="J2382" t="s">
        <v>801</v>
      </c>
      <c r="K2382" t="s">
        <v>810</v>
      </c>
      <c r="L2382" s="95">
        <v>336</v>
      </c>
    </row>
    <row r="2383" spans="1:12" ht="15.75" customHeight="1" x14ac:dyDescent="0.25">
      <c r="A2383" s="93" t="str">
        <f t="shared" si="74"/>
        <v>DC-B38aS 1-5 CompBenzo(g,h,i)perylene</v>
      </c>
      <c r="B2383" s="94" t="str">
        <f t="shared" si="75"/>
        <v>&lt;336</v>
      </c>
      <c r="C2383" t="s">
        <v>696</v>
      </c>
      <c r="D2383" s="92">
        <v>42522.423611111109</v>
      </c>
      <c r="E2383" t="s">
        <v>754</v>
      </c>
      <c r="F2383">
        <v>1</v>
      </c>
      <c r="H2383">
        <v>435</v>
      </c>
      <c r="I2383" t="s">
        <v>797</v>
      </c>
      <c r="J2383" t="s">
        <v>801</v>
      </c>
      <c r="K2383" t="s">
        <v>810</v>
      </c>
      <c r="L2383" s="95">
        <v>336</v>
      </c>
    </row>
    <row r="2384" spans="1:12" ht="15.75" customHeight="1" x14ac:dyDescent="0.25">
      <c r="A2384" s="93" t="str">
        <f t="shared" si="74"/>
        <v>DC-B40S 5-10 COMPBenzo(g,h,i)perylene</v>
      </c>
      <c r="B2384" s="94" t="str">
        <f t="shared" si="75"/>
        <v>&lt;338</v>
      </c>
      <c r="C2384" t="s">
        <v>697</v>
      </c>
      <c r="D2384" s="92">
        <v>42522.570833333331</v>
      </c>
      <c r="E2384" t="s">
        <v>754</v>
      </c>
      <c r="F2384">
        <v>1</v>
      </c>
      <c r="H2384">
        <v>436</v>
      </c>
      <c r="I2384" t="s">
        <v>797</v>
      </c>
      <c r="J2384" t="s">
        <v>801</v>
      </c>
      <c r="K2384" t="s">
        <v>810</v>
      </c>
      <c r="L2384" s="95">
        <v>338</v>
      </c>
    </row>
    <row r="2385" spans="1:12" ht="15.75" customHeight="1" x14ac:dyDescent="0.25">
      <c r="A2385" s="93" t="str">
        <f t="shared" si="74"/>
        <v>DC-B36S 5-10 CompBenzo(g,h,i)perylene</v>
      </c>
      <c r="B2385" s="94" t="str">
        <f t="shared" si="75"/>
        <v>&lt;338</v>
      </c>
      <c r="C2385" t="s">
        <v>698</v>
      </c>
      <c r="D2385" s="92">
        <v>42509.412499999999</v>
      </c>
      <c r="E2385" t="s">
        <v>754</v>
      </c>
      <c r="F2385">
        <v>1</v>
      </c>
      <c r="H2385">
        <v>436</v>
      </c>
      <c r="I2385" t="s">
        <v>797</v>
      </c>
      <c r="J2385" t="s">
        <v>801</v>
      </c>
      <c r="K2385" t="s">
        <v>810</v>
      </c>
      <c r="L2385" s="95">
        <v>338</v>
      </c>
    </row>
    <row r="2386" spans="1:12" ht="15.75" customHeight="1" x14ac:dyDescent="0.25">
      <c r="A2386" s="93" t="str">
        <f t="shared" si="74"/>
        <v>DC-B39S 7-8Benzo(g,h,i)perylene</v>
      </c>
      <c r="B2386" s="94" t="str">
        <f t="shared" si="75"/>
        <v>&lt;342</v>
      </c>
      <c r="C2386" t="s">
        <v>689</v>
      </c>
      <c r="D2386" s="92">
        <v>42510.474305555559</v>
      </c>
      <c r="E2386" t="s">
        <v>754</v>
      </c>
      <c r="F2386">
        <v>1</v>
      </c>
      <c r="H2386">
        <v>442</v>
      </c>
      <c r="I2386" t="s">
        <v>797</v>
      </c>
      <c r="J2386" t="s">
        <v>801</v>
      </c>
      <c r="K2386" t="s">
        <v>810</v>
      </c>
      <c r="L2386" s="95">
        <v>342</v>
      </c>
    </row>
    <row r="2387" spans="1:12" ht="15.75" customHeight="1" x14ac:dyDescent="0.25">
      <c r="A2387" s="93" t="str">
        <f t="shared" si="74"/>
        <v>DC-B37S 5-10 CompBenzo(g,h,i)perylene</v>
      </c>
      <c r="B2387" s="94" t="str">
        <f t="shared" si="75"/>
        <v>&lt;343</v>
      </c>
      <c r="C2387" t="s">
        <v>699</v>
      </c>
      <c r="D2387" s="92">
        <v>42509.535416666666</v>
      </c>
      <c r="E2387" t="s">
        <v>754</v>
      </c>
      <c r="F2387">
        <v>1</v>
      </c>
      <c r="H2387">
        <v>443</v>
      </c>
      <c r="I2387" t="s">
        <v>797</v>
      </c>
      <c r="J2387" t="s">
        <v>801</v>
      </c>
      <c r="K2387" t="s">
        <v>810</v>
      </c>
      <c r="L2387" s="95">
        <v>343</v>
      </c>
    </row>
    <row r="2388" spans="1:12" ht="15.75" customHeight="1" x14ac:dyDescent="0.25">
      <c r="A2388" s="93" t="str">
        <f t="shared" si="74"/>
        <v>DC-B38S 5-10 CompBenzo(g,h,i)perylene</v>
      </c>
      <c r="B2388" s="94" t="str">
        <f t="shared" si="75"/>
        <v>&lt;343</v>
      </c>
      <c r="C2388" t="s">
        <v>673</v>
      </c>
      <c r="D2388" s="92">
        <v>42509.668749999997</v>
      </c>
      <c r="E2388" t="s">
        <v>754</v>
      </c>
      <c r="F2388">
        <v>1</v>
      </c>
      <c r="H2388">
        <v>444</v>
      </c>
      <c r="I2388" t="s">
        <v>797</v>
      </c>
      <c r="J2388" t="s">
        <v>801</v>
      </c>
      <c r="K2388" t="s">
        <v>810</v>
      </c>
      <c r="L2388" s="95">
        <v>343</v>
      </c>
    </row>
    <row r="2389" spans="1:12" ht="15.75" customHeight="1" x14ac:dyDescent="0.25">
      <c r="A2389" s="93" t="str">
        <f t="shared" si="74"/>
        <v>DC-B40S 4-5Benzo(g,h,i)perylene</v>
      </c>
      <c r="B2389" s="94" t="str">
        <f t="shared" si="75"/>
        <v>&lt;345</v>
      </c>
      <c r="C2389" t="s">
        <v>685</v>
      </c>
      <c r="D2389" s="92">
        <v>42522.552083333336</v>
      </c>
      <c r="E2389" t="s">
        <v>754</v>
      </c>
      <c r="F2389">
        <v>1</v>
      </c>
      <c r="H2389">
        <v>447</v>
      </c>
      <c r="I2389" t="s">
        <v>797</v>
      </c>
      <c r="J2389" t="s">
        <v>801</v>
      </c>
      <c r="K2389" t="s">
        <v>810</v>
      </c>
      <c r="L2389" s="95">
        <v>345</v>
      </c>
    </row>
    <row r="2390" spans="1:12" ht="15.75" customHeight="1" x14ac:dyDescent="0.25">
      <c r="A2390" s="93" t="str">
        <f t="shared" si="74"/>
        <v>DC-B40S 9.5-10Benzo(g,h,i)perylene</v>
      </c>
      <c r="B2390" s="94" t="str">
        <f t="shared" si="75"/>
        <v>&lt;346</v>
      </c>
      <c r="C2390" t="s">
        <v>681</v>
      </c>
      <c r="D2390" s="92">
        <v>42522.592361111114</v>
      </c>
      <c r="E2390" t="s">
        <v>754</v>
      </c>
      <c r="F2390">
        <v>1</v>
      </c>
      <c r="H2390">
        <v>448</v>
      </c>
      <c r="I2390" t="s">
        <v>797</v>
      </c>
      <c r="J2390" t="s">
        <v>801</v>
      </c>
      <c r="K2390" t="s">
        <v>810</v>
      </c>
      <c r="L2390" s="95">
        <v>346</v>
      </c>
    </row>
    <row r="2391" spans="1:12" ht="15.75" customHeight="1" x14ac:dyDescent="0.25">
      <c r="A2391" s="93" t="str">
        <f t="shared" si="74"/>
        <v>DC-B38aS 4-5Benzo(g,h,i)perylene</v>
      </c>
      <c r="B2391" s="94" t="str">
        <f t="shared" si="75"/>
        <v>&lt;347</v>
      </c>
      <c r="C2391" t="s">
        <v>683</v>
      </c>
      <c r="D2391" s="92">
        <v>42522.415972222225</v>
      </c>
      <c r="E2391" t="s">
        <v>754</v>
      </c>
      <c r="F2391">
        <v>1</v>
      </c>
      <c r="H2391">
        <v>448</v>
      </c>
      <c r="I2391" t="s">
        <v>797</v>
      </c>
      <c r="J2391" t="s">
        <v>801</v>
      </c>
      <c r="K2391" t="s">
        <v>810</v>
      </c>
      <c r="L2391" s="95">
        <v>347</v>
      </c>
    </row>
    <row r="2392" spans="1:12" ht="15.75" customHeight="1" x14ac:dyDescent="0.25">
      <c r="A2392" s="93" t="str">
        <f t="shared" si="74"/>
        <v>DC-B39S 5-10 CompBenzo(g,h,i)perylene</v>
      </c>
      <c r="B2392" s="94" t="str">
        <f t="shared" si="75"/>
        <v>&lt;352</v>
      </c>
      <c r="C2392" t="s">
        <v>700</v>
      </c>
      <c r="D2392" s="92">
        <v>42510.490277777775</v>
      </c>
      <c r="E2392" t="s">
        <v>754</v>
      </c>
      <c r="F2392">
        <v>1</v>
      </c>
      <c r="H2392">
        <v>455</v>
      </c>
      <c r="I2392" t="s">
        <v>797</v>
      </c>
      <c r="J2392" t="s">
        <v>801</v>
      </c>
      <c r="K2392" t="s">
        <v>810</v>
      </c>
      <c r="L2392" s="95">
        <v>352</v>
      </c>
    </row>
    <row r="2393" spans="1:12" ht="15.75" customHeight="1" x14ac:dyDescent="0.25">
      <c r="A2393" s="93" t="str">
        <f t="shared" si="74"/>
        <v>DC-B40S 15-20 COMPBenzo(g,h,i)perylene</v>
      </c>
      <c r="B2393" s="94" t="str">
        <f t="shared" si="75"/>
        <v>&lt;357</v>
      </c>
      <c r="C2393" t="s">
        <v>701</v>
      </c>
      <c r="D2393" s="92">
        <v>42522.649305555555</v>
      </c>
      <c r="E2393" t="s">
        <v>754</v>
      </c>
      <c r="F2393">
        <v>1</v>
      </c>
      <c r="H2393">
        <v>461</v>
      </c>
      <c r="I2393" t="s">
        <v>797</v>
      </c>
      <c r="J2393" t="s">
        <v>801</v>
      </c>
      <c r="K2393" t="s">
        <v>810</v>
      </c>
      <c r="L2393" s="95">
        <v>357</v>
      </c>
    </row>
    <row r="2394" spans="1:12" ht="15.75" customHeight="1" x14ac:dyDescent="0.25">
      <c r="A2394" s="93" t="str">
        <f t="shared" si="74"/>
        <v>DC-B36S 10-15 CompBenzo(g,h,i)perylene</v>
      </c>
      <c r="B2394" s="94" t="str">
        <f t="shared" si="75"/>
        <v>&lt;356</v>
      </c>
      <c r="C2394" t="s">
        <v>691</v>
      </c>
      <c r="D2394" s="92">
        <v>42509.429861111108</v>
      </c>
      <c r="E2394" t="s">
        <v>754</v>
      </c>
      <c r="F2394">
        <v>1</v>
      </c>
      <c r="H2394">
        <v>461</v>
      </c>
      <c r="I2394" t="s">
        <v>797</v>
      </c>
      <c r="J2394" t="s">
        <v>801</v>
      </c>
      <c r="K2394" t="s">
        <v>810</v>
      </c>
      <c r="L2394" s="95">
        <v>356</v>
      </c>
    </row>
    <row r="2395" spans="1:12" ht="15.75" customHeight="1" x14ac:dyDescent="0.25">
      <c r="A2395" s="93" t="str">
        <f t="shared" si="74"/>
        <v>DC-B39S 10-15 CompBenzo(g,h,i)perylene</v>
      </c>
      <c r="B2395" s="94" t="str">
        <f t="shared" si="75"/>
        <v>&lt;358</v>
      </c>
      <c r="C2395" t="s">
        <v>694</v>
      </c>
      <c r="D2395" s="92">
        <v>42510.527777777781</v>
      </c>
      <c r="E2395" t="s">
        <v>754</v>
      </c>
      <c r="F2395">
        <v>1</v>
      </c>
      <c r="H2395">
        <v>463</v>
      </c>
      <c r="I2395" t="s">
        <v>797</v>
      </c>
      <c r="J2395" t="s">
        <v>801</v>
      </c>
      <c r="K2395" t="s">
        <v>810</v>
      </c>
      <c r="L2395" s="95">
        <v>358</v>
      </c>
    </row>
    <row r="2396" spans="1:12" ht="15.75" customHeight="1" x14ac:dyDescent="0.25">
      <c r="A2396" s="93" t="str">
        <f t="shared" si="74"/>
        <v>DC-B37S 15-20 CompBenzo(g,h,i)perylene</v>
      </c>
      <c r="B2396" s="94" t="str">
        <f t="shared" si="75"/>
        <v>&lt;358</v>
      </c>
      <c r="C2396" t="s">
        <v>702</v>
      </c>
      <c r="D2396" s="92">
        <v>42509.575694444444</v>
      </c>
      <c r="E2396" t="s">
        <v>754</v>
      </c>
      <c r="F2396">
        <v>1</v>
      </c>
      <c r="H2396">
        <v>463</v>
      </c>
      <c r="I2396" t="s">
        <v>797</v>
      </c>
      <c r="J2396" t="s">
        <v>801</v>
      </c>
      <c r="K2396" t="s">
        <v>810</v>
      </c>
      <c r="L2396" s="95">
        <v>358</v>
      </c>
    </row>
    <row r="2397" spans="1:12" ht="15.75" customHeight="1" x14ac:dyDescent="0.25">
      <c r="A2397" s="93" t="str">
        <f t="shared" si="74"/>
        <v>DC-B38aS 10-15 CompBenzo(g,h,i)perylene</v>
      </c>
      <c r="B2397" s="94" t="str">
        <f t="shared" si="75"/>
        <v>&lt;363</v>
      </c>
      <c r="C2397" t="s">
        <v>703</v>
      </c>
      <c r="D2397" s="92">
        <v>42522.45416666667</v>
      </c>
      <c r="E2397" t="s">
        <v>754</v>
      </c>
      <c r="F2397">
        <v>1</v>
      </c>
      <c r="H2397">
        <v>469</v>
      </c>
      <c r="I2397" t="s">
        <v>797</v>
      </c>
      <c r="J2397" t="s">
        <v>801</v>
      </c>
      <c r="K2397" t="s">
        <v>810</v>
      </c>
      <c r="L2397" s="95">
        <v>363</v>
      </c>
    </row>
    <row r="2398" spans="1:12" ht="15.75" customHeight="1" x14ac:dyDescent="0.25">
      <c r="A2398" s="93" t="str">
        <f t="shared" si="74"/>
        <v>DC-B38S 10-15 CompBenzo(g,h,i)perylene</v>
      </c>
      <c r="B2398" s="94" t="str">
        <f t="shared" si="75"/>
        <v>&lt;366</v>
      </c>
      <c r="C2398" t="s">
        <v>686</v>
      </c>
      <c r="D2398" s="92">
        <v>42510.378472222219</v>
      </c>
      <c r="E2398" t="s">
        <v>754</v>
      </c>
      <c r="F2398">
        <v>1</v>
      </c>
      <c r="H2398">
        <v>473</v>
      </c>
      <c r="I2398" t="s">
        <v>797</v>
      </c>
      <c r="J2398" t="s">
        <v>801</v>
      </c>
      <c r="K2398" t="s">
        <v>810</v>
      </c>
      <c r="L2398" s="95">
        <v>366</v>
      </c>
    </row>
    <row r="2399" spans="1:12" ht="15.75" customHeight="1" x14ac:dyDescent="0.25">
      <c r="A2399" s="93" t="str">
        <f t="shared" si="74"/>
        <v>DC-B35S 4-5Benzo(g,h,i)perylene</v>
      </c>
      <c r="B2399" s="94" t="str">
        <f t="shared" si="75"/>
        <v>&lt;371</v>
      </c>
      <c r="C2399" t="s">
        <v>688</v>
      </c>
      <c r="D2399" s="92">
        <v>42508.583333333336</v>
      </c>
      <c r="E2399" t="s">
        <v>754</v>
      </c>
      <c r="F2399">
        <v>1</v>
      </c>
      <c r="H2399">
        <v>479</v>
      </c>
      <c r="I2399" t="s">
        <v>797</v>
      </c>
      <c r="J2399" t="s">
        <v>801</v>
      </c>
      <c r="K2399" t="s">
        <v>810</v>
      </c>
      <c r="L2399" s="95">
        <v>371</v>
      </c>
    </row>
    <row r="2400" spans="1:12" ht="15.75" customHeight="1" x14ac:dyDescent="0.25">
      <c r="A2400" s="93" t="str">
        <f t="shared" si="74"/>
        <v>DC-B40S 10-15 COMPBenzo(g,h,i)perylene</v>
      </c>
      <c r="B2400" s="94" t="str">
        <f t="shared" si="75"/>
        <v>&lt;372</v>
      </c>
      <c r="C2400" t="s">
        <v>704</v>
      </c>
      <c r="D2400" s="92">
        <v>42522.609027777777</v>
      </c>
      <c r="E2400" t="s">
        <v>754</v>
      </c>
      <c r="F2400">
        <v>1</v>
      </c>
      <c r="H2400">
        <v>481</v>
      </c>
      <c r="I2400" t="s">
        <v>797</v>
      </c>
      <c r="J2400" t="s">
        <v>801</v>
      </c>
      <c r="K2400" t="s">
        <v>810</v>
      </c>
      <c r="L2400" s="95">
        <v>372</v>
      </c>
    </row>
    <row r="2401" spans="1:12" ht="15.75" customHeight="1" x14ac:dyDescent="0.25">
      <c r="A2401" s="93" t="str">
        <f t="shared" si="74"/>
        <v>DC-B37S 10-15 CompBenzo(g,h,i)perylene</v>
      </c>
      <c r="B2401" s="94" t="str">
        <f t="shared" si="75"/>
        <v>&lt;375</v>
      </c>
      <c r="C2401" t="s">
        <v>705</v>
      </c>
      <c r="D2401" s="92">
        <v>42509.553472222222</v>
      </c>
      <c r="E2401" t="s">
        <v>754</v>
      </c>
      <c r="F2401">
        <v>1</v>
      </c>
      <c r="H2401">
        <v>484</v>
      </c>
      <c r="I2401" t="s">
        <v>797</v>
      </c>
      <c r="J2401" t="s">
        <v>801</v>
      </c>
      <c r="K2401" t="s">
        <v>810</v>
      </c>
      <c r="L2401" s="95">
        <v>375</v>
      </c>
    </row>
    <row r="2402" spans="1:12" ht="15.75" customHeight="1" x14ac:dyDescent="0.25">
      <c r="A2402" s="93" t="str">
        <f t="shared" si="74"/>
        <v>DC-B38aS 5-10 CompBenzo(g,h,i)perylene</v>
      </c>
      <c r="B2402" s="94" t="str">
        <f t="shared" si="75"/>
        <v>&lt;381</v>
      </c>
      <c r="C2402" t="s">
        <v>706</v>
      </c>
      <c r="D2402" s="92">
        <v>42522.440972222219</v>
      </c>
      <c r="E2402" t="s">
        <v>754</v>
      </c>
      <c r="F2402">
        <v>1</v>
      </c>
      <c r="H2402">
        <v>492</v>
      </c>
      <c r="I2402" t="s">
        <v>797</v>
      </c>
      <c r="J2402" t="s">
        <v>801</v>
      </c>
      <c r="K2402" t="s">
        <v>810</v>
      </c>
      <c r="L2402" s="95">
        <v>381</v>
      </c>
    </row>
    <row r="2403" spans="1:12" ht="15.75" customHeight="1" x14ac:dyDescent="0.25">
      <c r="A2403" s="93" t="str">
        <f t="shared" si="74"/>
        <v>DC-B40S 11.5-12.5Benzo(g,h,i)perylene</v>
      </c>
      <c r="B2403" s="94" t="str">
        <f t="shared" si="75"/>
        <v>&lt;381</v>
      </c>
      <c r="C2403" t="s">
        <v>690</v>
      </c>
      <c r="D2403" s="92">
        <v>42522.604166666664</v>
      </c>
      <c r="E2403" t="s">
        <v>754</v>
      </c>
      <c r="F2403">
        <v>1</v>
      </c>
      <c r="H2403">
        <v>493</v>
      </c>
      <c r="I2403" t="s">
        <v>797</v>
      </c>
      <c r="J2403" t="s">
        <v>801</v>
      </c>
      <c r="K2403" t="s">
        <v>810</v>
      </c>
      <c r="L2403" s="95">
        <v>381</v>
      </c>
    </row>
    <row r="2404" spans="1:12" ht="15.75" customHeight="1" x14ac:dyDescent="0.25">
      <c r="A2404" s="93" t="str">
        <f t="shared" si="74"/>
        <v>DC-B36S 15-20 CompBenzo(g,h,i)perylene</v>
      </c>
      <c r="B2404" s="94" t="str">
        <f t="shared" si="75"/>
        <v>&lt;385</v>
      </c>
      <c r="C2404" t="s">
        <v>692</v>
      </c>
      <c r="D2404" s="92">
        <v>42509.461111111108</v>
      </c>
      <c r="E2404" t="s">
        <v>754</v>
      </c>
      <c r="F2404">
        <v>1</v>
      </c>
      <c r="H2404">
        <v>498</v>
      </c>
      <c r="I2404" t="s">
        <v>797</v>
      </c>
      <c r="J2404" t="s">
        <v>801</v>
      </c>
      <c r="K2404" t="s">
        <v>810</v>
      </c>
      <c r="L2404" s="95">
        <v>385</v>
      </c>
    </row>
    <row r="2405" spans="1:12" ht="15.75" customHeight="1" x14ac:dyDescent="0.25">
      <c r="A2405" s="93" t="str">
        <f t="shared" si="74"/>
        <v>DC-B35 5-10 CompositeBenzo(g,h,i)perylene</v>
      </c>
      <c r="B2405" s="94" t="str">
        <f t="shared" si="75"/>
        <v>&lt;391</v>
      </c>
      <c r="C2405" t="s">
        <v>682</v>
      </c>
      <c r="D2405" s="92">
        <v>42508</v>
      </c>
      <c r="E2405" t="s">
        <v>754</v>
      </c>
      <c r="F2405">
        <v>1</v>
      </c>
      <c r="H2405">
        <v>506</v>
      </c>
      <c r="I2405" t="s">
        <v>797</v>
      </c>
      <c r="J2405" t="s">
        <v>801</v>
      </c>
      <c r="K2405" t="s">
        <v>810</v>
      </c>
      <c r="L2405" s="95">
        <v>391</v>
      </c>
    </row>
    <row r="2406" spans="1:12" ht="15.75" customHeight="1" x14ac:dyDescent="0.25">
      <c r="A2406" s="93" t="str">
        <f t="shared" si="74"/>
        <v>DC-B39S 6-7Benzo(g,h,i)perylene</v>
      </c>
      <c r="B2406" s="94" t="str">
        <f t="shared" si="75"/>
        <v>&lt;629</v>
      </c>
      <c r="C2406" t="s">
        <v>674</v>
      </c>
      <c r="D2406" s="92">
        <v>42510.464583333334</v>
      </c>
      <c r="E2406" t="s">
        <v>754</v>
      </c>
      <c r="F2406">
        <v>2</v>
      </c>
      <c r="H2406">
        <v>814</v>
      </c>
      <c r="I2406" t="s">
        <v>797</v>
      </c>
      <c r="J2406" t="s">
        <v>801</v>
      </c>
      <c r="K2406" t="s">
        <v>810</v>
      </c>
      <c r="L2406" s="95">
        <v>629</v>
      </c>
    </row>
    <row r="2407" spans="1:12" ht="15.75" customHeight="1" x14ac:dyDescent="0.25">
      <c r="A2407" s="93" t="str">
        <f t="shared" si="74"/>
        <v>DC-B38aS 1.5-2.5Benzo(b)fluoranthene</v>
      </c>
      <c r="B2407" s="94" t="str">
        <f t="shared" si="75"/>
        <v>&lt;195</v>
      </c>
      <c r="C2407" t="s">
        <v>671</v>
      </c>
      <c r="D2407" s="92">
        <v>42522.402777777781</v>
      </c>
      <c r="E2407" t="s">
        <v>755</v>
      </c>
      <c r="F2407">
        <v>1</v>
      </c>
      <c r="H2407">
        <v>394</v>
      </c>
      <c r="I2407" t="s">
        <v>797</v>
      </c>
      <c r="J2407" t="s">
        <v>801</v>
      </c>
      <c r="K2407" t="s">
        <v>810</v>
      </c>
      <c r="L2407" s="95">
        <v>195</v>
      </c>
    </row>
    <row r="2408" spans="1:12" ht="15.75" customHeight="1" x14ac:dyDescent="0.25">
      <c r="A2408" s="93" t="str">
        <f t="shared" si="74"/>
        <v>DC-B38S 1.5-2.5Benzo(b)fluoranthene</v>
      </c>
      <c r="B2408" s="94" t="str">
        <f t="shared" si="75"/>
        <v>&lt;198</v>
      </c>
      <c r="C2408" t="s">
        <v>684</v>
      </c>
      <c r="D2408" s="92">
        <v>42509.643055555556</v>
      </c>
      <c r="E2408" t="s">
        <v>755</v>
      </c>
      <c r="F2408">
        <v>1</v>
      </c>
      <c r="H2408">
        <v>400</v>
      </c>
      <c r="I2408" t="s">
        <v>797</v>
      </c>
      <c r="J2408" t="s">
        <v>801</v>
      </c>
      <c r="K2408" t="s">
        <v>810</v>
      </c>
      <c r="L2408" s="95">
        <v>198</v>
      </c>
    </row>
    <row r="2409" spans="1:12" ht="15.75" customHeight="1" x14ac:dyDescent="0.25">
      <c r="A2409" s="93" t="str">
        <f t="shared" si="74"/>
        <v>DC-B35S 10-15 CompositeBenzo(b)fluoranthene</v>
      </c>
      <c r="B2409" s="94" t="str">
        <f t="shared" si="75"/>
        <v>&lt;198</v>
      </c>
      <c r="C2409" t="s">
        <v>669</v>
      </c>
      <c r="D2409" s="92">
        <v>42508.645833333336</v>
      </c>
      <c r="E2409" t="s">
        <v>755</v>
      </c>
      <c r="F2409">
        <v>1</v>
      </c>
      <c r="H2409">
        <v>400</v>
      </c>
      <c r="I2409" t="s">
        <v>797</v>
      </c>
      <c r="J2409" t="s">
        <v>801</v>
      </c>
      <c r="K2409" t="s">
        <v>810</v>
      </c>
      <c r="L2409" s="95">
        <v>198</v>
      </c>
    </row>
    <row r="2410" spans="1:12" ht="15.75" customHeight="1" x14ac:dyDescent="0.25">
      <c r="A2410" s="93" t="str">
        <f t="shared" si="74"/>
        <v>DC-B37S 6-7Benzo(b)fluoranthene</v>
      </c>
      <c r="B2410" s="94" t="str">
        <f t="shared" si="75"/>
        <v>&lt;199</v>
      </c>
      <c r="C2410" t="s">
        <v>680</v>
      </c>
      <c r="D2410" s="92">
        <v>42509.510416666664</v>
      </c>
      <c r="E2410" t="s">
        <v>755</v>
      </c>
      <c r="F2410">
        <v>1</v>
      </c>
      <c r="H2410">
        <v>403</v>
      </c>
      <c r="I2410" t="s">
        <v>797</v>
      </c>
      <c r="J2410" t="s">
        <v>801</v>
      </c>
      <c r="K2410" t="s">
        <v>810</v>
      </c>
      <c r="L2410" s="95">
        <v>199</v>
      </c>
    </row>
    <row r="2411" spans="1:12" ht="15.75" customHeight="1" x14ac:dyDescent="0.25">
      <c r="A2411" s="93" t="str">
        <f t="shared" si="74"/>
        <v>DC-B36S 6.5-7.5Benzo(b)fluoranthene</v>
      </c>
      <c r="B2411" s="94" t="str">
        <f t="shared" si="75"/>
        <v>&lt;200</v>
      </c>
      <c r="C2411" t="s">
        <v>675</v>
      </c>
      <c r="D2411" s="92">
        <v>42509.383333333331</v>
      </c>
      <c r="E2411" t="s">
        <v>755</v>
      </c>
      <c r="F2411">
        <v>1</v>
      </c>
      <c r="H2411">
        <v>405</v>
      </c>
      <c r="I2411" t="s">
        <v>797</v>
      </c>
      <c r="J2411" t="s">
        <v>801</v>
      </c>
      <c r="K2411" t="s">
        <v>810</v>
      </c>
      <c r="L2411" s="95">
        <v>200</v>
      </c>
    </row>
    <row r="2412" spans="1:12" ht="15.75" customHeight="1" x14ac:dyDescent="0.25">
      <c r="A2412" s="93" t="str">
        <f t="shared" si="74"/>
        <v>DC-B40S 18.5-19.5'Benzo(b)fluoranthene</v>
      </c>
      <c r="B2412" s="94" t="str">
        <f t="shared" si="75"/>
        <v>&lt;204</v>
      </c>
      <c r="C2412" t="s">
        <v>687</v>
      </c>
      <c r="D2412" s="92">
        <v>42522.652777777781</v>
      </c>
      <c r="E2412" t="s">
        <v>755</v>
      </c>
      <c r="F2412">
        <v>1</v>
      </c>
      <c r="H2412">
        <v>412</v>
      </c>
      <c r="I2412" t="s">
        <v>797</v>
      </c>
      <c r="J2412" t="s">
        <v>801</v>
      </c>
      <c r="K2412" t="s">
        <v>810</v>
      </c>
      <c r="L2412" s="95">
        <v>204</v>
      </c>
    </row>
    <row r="2413" spans="1:12" ht="15.75" customHeight="1" x14ac:dyDescent="0.25">
      <c r="A2413" s="93" t="str">
        <f t="shared" si="74"/>
        <v>DC-B35S 0.5-1.5Benzo(b)fluoranthene</v>
      </c>
      <c r="B2413" s="94" t="str">
        <f t="shared" si="75"/>
        <v>&lt;207</v>
      </c>
      <c r="C2413" t="s">
        <v>672</v>
      </c>
      <c r="D2413" s="92">
        <v>42508.552083333336</v>
      </c>
      <c r="E2413" t="s">
        <v>755</v>
      </c>
      <c r="F2413">
        <v>1</v>
      </c>
      <c r="H2413">
        <v>420</v>
      </c>
      <c r="I2413" t="s">
        <v>797</v>
      </c>
      <c r="J2413" t="s">
        <v>801</v>
      </c>
      <c r="K2413" t="s">
        <v>810</v>
      </c>
      <c r="L2413" s="95">
        <v>207</v>
      </c>
    </row>
    <row r="2414" spans="1:12" ht="15.75" customHeight="1" x14ac:dyDescent="0.25">
      <c r="A2414" s="93" t="str">
        <f t="shared" si="74"/>
        <v>DC-B36S 5.5-6.5Benzo(b)fluoranthene</v>
      </c>
      <c r="B2414" s="94" t="str">
        <f t="shared" si="75"/>
        <v>&lt;208</v>
      </c>
      <c r="C2414" t="s">
        <v>679</v>
      </c>
      <c r="D2414" s="92">
        <v>42509.368750000001</v>
      </c>
      <c r="E2414" t="s">
        <v>755</v>
      </c>
      <c r="F2414">
        <v>1</v>
      </c>
      <c r="H2414">
        <v>422</v>
      </c>
      <c r="I2414" t="s">
        <v>797</v>
      </c>
      <c r="J2414" t="s">
        <v>801</v>
      </c>
      <c r="K2414" t="s">
        <v>810</v>
      </c>
      <c r="L2414" s="95">
        <v>208</v>
      </c>
    </row>
    <row r="2415" spans="1:12" ht="15.75" customHeight="1" x14ac:dyDescent="0.25">
      <c r="A2415" s="93" t="str">
        <f t="shared" si="74"/>
        <v>DC-B37S 7-8Benzo(b)fluoranthene</v>
      </c>
      <c r="B2415" s="94" t="str">
        <f t="shared" si="75"/>
        <v>&lt;209</v>
      </c>
      <c r="C2415" t="s">
        <v>693</v>
      </c>
      <c r="D2415" s="92">
        <v>42509.520138888889</v>
      </c>
      <c r="E2415" t="s">
        <v>755</v>
      </c>
      <c r="F2415">
        <v>1</v>
      </c>
      <c r="H2415">
        <v>424</v>
      </c>
      <c r="I2415" t="s">
        <v>797</v>
      </c>
      <c r="J2415" t="s">
        <v>801</v>
      </c>
      <c r="K2415" t="s">
        <v>810</v>
      </c>
      <c r="L2415" s="95">
        <v>209</v>
      </c>
    </row>
    <row r="2416" spans="1:12" ht="15.75" customHeight="1" x14ac:dyDescent="0.25">
      <c r="A2416" s="93" t="str">
        <f t="shared" si="74"/>
        <v>DC-B35S 2.5-3.5Benzo(b)fluoranthene</v>
      </c>
      <c r="B2416" s="94" t="str">
        <f t="shared" si="75"/>
        <v>&lt;209</v>
      </c>
      <c r="C2416" t="s">
        <v>677</v>
      </c>
      <c r="D2416" s="92">
        <v>42508.569444444445</v>
      </c>
      <c r="E2416" t="s">
        <v>755</v>
      </c>
      <c r="F2416">
        <v>1</v>
      </c>
      <c r="H2416">
        <v>424</v>
      </c>
      <c r="I2416" t="s">
        <v>797</v>
      </c>
      <c r="J2416" t="s">
        <v>801</v>
      </c>
      <c r="K2416" t="s">
        <v>810</v>
      </c>
      <c r="L2416" s="95">
        <v>209</v>
      </c>
    </row>
    <row r="2417" spans="1:12" ht="15.75" customHeight="1" x14ac:dyDescent="0.25">
      <c r="A2417" s="93" t="str">
        <f t="shared" si="74"/>
        <v>DC-B40S 7-8Benzo(b)fluoranthene</v>
      </c>
      <c r="B2417" s="94" t="str">
        <f t="shared" si="75"/>
        <v>&lt;210</v>
      </c>
      <c r="C2417" t="s">
        <v>678</v>
      </c>
      <c r="D2417" s="92">
        <v>42522.565972222219</v>
      </c>
      <c r="E2417" t="s">
        <v>755</v>
      </c>
      <c r="F2417">
        <v>1</v>
      </c>
      <c r="H2417">
        <v>425</v>
      </c>
      <c r="I2417" t="s">
        <v>797</v>
      </c>
      <c r="J2417" t="s">
        <v>801</v>
      </c>
      <c r="K2417" t="s">
        <v>810</v>
      </c>
      <c r="L2417" s="95">
        <v>210</v>
      </c>
    </row>
    <row r="2418" spans="1:12" ht="15.75" customHeight="1" x14ac:dyDescent="0.25">
      <c r="A2418" s="93" t="str">
        <f t="shared" si="74"/>
        <v>DC-B38S 1-5 CompBenzo(b)fluoranthene</v>
      </c>
      <c r="B2418" s="94" t="str">
        <f t="shared" si="75"/>
        <v>&lt;210</v>
      </c>
      <c r="C2418" t="s">
        <v>695</v>
      </c>
      <c r="D2418" s="92">
        <v>42509.621527777781</v>
      </c>
      <c r="E2418" t="s">
        <v>755</v>
      </c>
      <c r="F2418">
        <v>1</v>
      </c>
      <c r="H2418">
        <v>426</v>
      </c>
      <c r="I2418" t="s">
        <v>797</v>
      </c>
      <c r="J2418" t="s">
        <v>801</v>
      </c>
      <c r="K2418" t="s">
        <v>810</v>
      </c>
      <c r="L2418" s="95">
        <v>210</v>
      </c>
    </row>
    <row r="2419" spans="1:12" ht="15.75" customHeight="1" x14ac:dyDescent="0.25">
      <c r="A2419" s="93" t="str">
        <f t="shared" si="74"/>
        <v>DC-B38S 2.66-3.33Benzo(b)fluoranthene</v>
      </c>
      <c r="B2419" s="94" t="str">
        <f t="shared" si="75"/>
        <v>&lt;214</v>
      </c>
      <c r="C2419" t="s">
        <v>676</v>
      </c>
      <c r="D2419" s="92">
        <v>42509.654861111114</v>
      </c>
      <c r="E2419" t="s">
        <v>755</v>
      </c>
      <c r="F2419">
        <v>1</v>
      </c>
      <c r="H2419">
        <v>432</v>
      </c>
      <c r="I2419" t="s">
        <v>797</v>
      </c>
      <c r="J2419" t="s">
        <v>801</v>
      </c>
      <c r="K2419" t="s">
        <v>810</v>
      </c>
      <c r="L2419" s="95">
        <v>214</v>
      </c>
    </row>
    <row r="2420" spans="1:12" ht="15.75" customHeight="1" x14ac:dyDescent="0.25">
      <c r="A2420" s="93" t="str">
        <f t="shared" si="74"/>
        <v>DC-B35S 1-5 CompositeBenzo(b)fluoranthene</v>
      </c>
      <c r="B2420" s="94" t="str">
        <f t="shared" si="75"/>
        <v>&lt;214</v>
      </c>
      <c r="C2420" t="s">
        <v>707</v>
      </c>
      <c r="D2420" s="92">
        <v>42508.604166666664</v>
      </c>
      <c r="E2420" t="s">
        <v>755</v>
      </c>
      <c r="F2420">
        <v>1</v>
      </c>
      <c r="H2420">
        <v>433</v>
      </c>
      <c r="I2420" t="s">
        <v>797</v>
      </c>
      <c r="J2420" t="s">
        <v>801</v>
      </c>
      <c r="K2420" t="s">
        <v>810</v>
      </c>
      <c r="L2420" s="95">
        <v>214</v>
      </c>
    </row>
    <row r="2421" spans="1:12" ht="15.75" customHeight="1" x14ac:dyDescent="0.25">
      <c r="A2421" s="93" t="str">
        <f t="shared" si="74"/>
        <v>DC-B36S 7.5-8.5Benzo(b)fluoranthene</v>
      </c>
      <c r="B2421" s="94" t="str">
        <f t="shared" si="75"/>
        <v>&lt;214</v>
      </c>
      <c r="C2421" t="s">
        <v>670</v>
      </c>
      <c r="D2421" s="92">
        <v>42509.404166666667</v>
      </c>
      <c r="E2421" t="s">
        <v>755</v>
      </c>
      <c r="F2421">
        <v>1</v>
      </c>
      <c r="H2421">
        <v>434</v>
      </c>
      <c r="I2421" t="s">
        <v>797</v>
      </c>
      <c r="J2421" t="s">
        <v>801</v>
      </c>
      <c r="K2421" t="s">
        <v>810</v>
      </c>
      <c r="L2421" s="95">
        <v>214</v>
      </c>
    </row>
    <row r="2422" spans="1:12" ht="15.75" customHeight="1" x14ac:dyDescent="0.25">
      <c r="A2422" s="93" t="str">
        <f t="shared" si="74"/>
        <v>DC-B38aS 1-5 CompBenzo(b)fluoranthene</v>
      </c>
      <c r="B2422" s="94" t="str">
        <f t="shared" si="75"/>
        <v>&lt;215</v>
      </c>
      <c r="C2422" t="s">
        <v>696</v>
      </c>
      <c r="D2422" s="92">
        <v>42522.423611111109</v>
      </c>
      <c r="E2422" t="s">
        <v>755</v>
      </c>
      <c r="F2422">
        <v>1</v>
      </c>
      <c r="H2422">
        <v>435</v>
      </c>
      <c r="I2422" t="s">
        <v>797</v>
      </c>
      <c r="J2422" t="s">
        <v>801</v>
      </c>
      <c r="K2422" t="s">
        <v>810</v>
      </c>
      <c r="L2422" s="95">
        <v>215</v>
      </c>
    </row>
    <row r="2423" spans="1:12" ht="15.75" customHeight="1" x14ac:dyDescent="0.25">
      <c r="A2423" s="93" t="str">
        <f t="shared" si="74"/>
        <v>DC-B40S 5-10 COMPBenzo(b)fluoranthene</v>
      </c>
      <c r="B2423" s="94" t="str">
        <f t="shared" si="75"/>
        <v>&lt;216</v>
      </c>
      <c r="C2423" t="s">
        <v>697</v>
      </c>
      <c r="D2423" s="92">
        <v>42522.570833333331</v>
      </c>
      <c r="E2423" t="s">
        <v>755</v>
      </c>
      <c r="F2423">
        <v>1</v>
      </c>
      <c r="H2423">
        <v>436</v>
      </c>
      <c r="I2423" t="s">
        <v>797</v>
      </c>
      <c r="J2423" t="s">
        <v>801</v>
      </c>
      <c r="K2423" t="s">
        <v>810</v>
      </c>
      <c r="L2423" s="95">
        <v>216</v>
      </c>
    </row>
    <row r="2424" spans="1:12" ht="15.75" customHeight="1" x14ac:dyDescent="0.25">
      <c r="A2424" s="93" t="str">
        <f t="shared" si="74"/>
        <v>DC-B36S 5-10 CompBenzo(b)fluoranthene</v>
      </c>
      <c r="B2424" s="94" t="str">
        <f t="shared" si="75"/>
        <v>&lt;216</v>
      </c>
      <c r="C2424" t="s">
        <v>698</v>
      </c>
      <c r="D2424" s="92">
        <v>42509.412499999999</v>
      </c>
      <c r="E2424" t="s">
        <v>755</v>
      </c>
      <c r="F2424">
        <v>1</v>
      </c>
      <c r="H2424">
        <v>436</v>
      </c>
      <c r="I2424" t="s">
        <v>797</v>
      </c>
      <c r="J2424" t="s">
        <v>801</v>
      </c>
      <c r="K2424" t="s">
        <v>810</v>
      </c>
      <c r="L2424" s="95">
        <v>216</v>
      </c>
    </row>
    <row r="2425" spans="1:12" ht="15.75" customHeight="1" x14ac:dyDescent="0.25">
      <c r="A2425" s="93" t="str">
        <f t="shared" si="74"/>
        <v>DC-B39S 7-8Benzo(b)fluoranthene</v>
      </c>
      <c r="B2425" s="94" t="str">
        <f t="shared" si="75"/>
        <v>&lt;218</v>
      </c>
      <c r="C2425" t="s">
        <v>689</v>
      </c>
      <c r="D2425" s="92">
        <v>42510.474305555559</v>
      </c>
      <c r="E2425" t="s">
        <v>755</v>
      </c>
      <c r="F2425">
        <v>1</v>
      </c>
      <c r="H2425">
        <v>442</v>
      </c>
      <c r="I2425" t="s">
        <v>797</v>
      </c>
      <c r="J2425" t="s">
        <v>801</v>
      </c>
      <c r="K2425" t="s">
        <v>810</v>
      </c>
      <c r="L2425" s="95">
        <v>218</v>
      </c>
    </row>
    <row r="2426" spans="1:12" ht="15.75" customHeight="1" x14ac:dyDescent="0.25">
      <c r="A2426" s="93" t="str">
        <f t="shared" si="74"/>
        <v>DC-B37S 5-10 CompBenzo(b)fluoranthene</v>
      </c>
      <c r="B2426" s="94" t="str">
        <f t="shared" si="75"/>
        <v>&lt;219</v>
      </c>
      <c r="C2426" t="s">
        <v>699</v>
      </c>
      <c r="D2426" s="92">
        <v>42509.535416666666</v>
      </c>
      <c r="E2426" t="s">
        <v>755</v>
      </c>
      <c r="F2426">
        <v>1</v>
      </c>
      <c r="H2426">
        <v>443</v>
      </c>
      <c r="I2426" t="s">
        <v>797</v>
      </c>
      <c r="J2426" t="s">
        <v>801</v>
      </c>
      <c r="K2426" t="s">
        <v>810</v>
      </c>
      <c r="L2426" s="95">
        <v>219</v>
      </c>
    </row>
    <row r="2427" spans="1:12" ht="15.75" customHeight="1" x14ac:dyDescent="0.25">
      <c r="A2427" s="93" t="str">
        <f t="shared" si="74"/>
        <v>DC-B38S 5-10 CompBenzo(b)fluoranthene</v>
      </c>
      <c r="B2427" s="94" t="str">
        <f t="shared" si="75"/>
        <v>&lt;219</v>
      </c>
      <c r="C2427" t="s">
        <v>673</v>
      </c>
      <c r="D2427" s="92">
        <v>42509.668749999997</v>
      </c>
      <c r="E2427" t="s">
        <v>755</v>
      </c>
      <c r="F2427">
        <v>1</v>
      </c>
      <c r="H2427">
        <v>444</v>
      </c>
      <c r="I2427" t="s">
        <v>797</v>
      </c>
      <c r="J2427" t="s">
        <v>801</v>
      </c>
      <c r="K2427" t="s">
        <v>810</v>
      </c>
      <c r="L2427" s="95">
        <v>219</v>
      </c>
    </row>
    <row r="2428" spans="1:12" ht="15.75" customHeight="1" x14ac:dyDescent="0.25">
      <c r="A2428" s="93" t="str">
        <f t="shared" si="74"/>
        <v>DC-B40S 4-5Benzo(b)fluoranthene</v>
      </c>
      <c r="B2428" s="94" t="str">
        <f t="shared" si="75"/>
        <v>&lt;221</v>
      </c>
      <c r="C2428" t="s">
        <v>685</v>
      </c>
      <c r="D2428" s="92">
        <v>42522.552083333336</v>
      </c>
      <c r="E2428" t="s">
        <v>755</v>
      </c>
      <c r="F2428">
        <v>1</v>
      </c>
      <c r="H2428">
        <v>447</v>
      </c>
      <c r="I2428" t="s">
        <v>797</v>
      </c>
      <c r="J2428" t="s">
        <v>801</v>
      </c>
      <c r="K2428" t="s">
        <v>810</v>
      </c>
      <c r="L2428" s="95">
        <v>221</v>
      </c>
    </row>
    <row r="2429" spans="1:12" ht="15.75" customHeight="1" x14ac:dyDescent="0.25">
      <c r="A2429" s="93" t="str">
        <f t="shared" si="74"/>
        <v>DC-B40S 9.5-10Benzo(b)fluoranthene</v>
      </c>
      <c r="B2429" s="94" t="str">
        <f t="shared" si="75"/>
        <v>&lt;221</v>
      </c>
      <c r="C2429" t="s">
        <v>681</v>
      </c>
      <c r="D2429" s="92">
        <v>42522.592361111114</v>
      </c>
      <c r="E2429" t="s">
        <v>755</v>
      </c>
      <c r="F2429">
        <v>1</v>
      </c>
      <c r="H2429">
        <v>448</v>
      </c>
      <c r="I2429" t="s">
        <v>797</v>
      </c>
      <c r="J2429" t="s">
        <v>801</v>
      </c>
      <c r="K2429" t="s">
        <v>810</v>
      </c>
      <c r="L2429" s="95">
        <v>221</v>
      </c>
    </row>
    <row r="2430" spans="1:12" ht="15.75" customHeight="1" x14ac:dyDescent="0.25">
      <c r="A2430" s="93" t="str">
        <f t="shared" si="74"/>
        <v>DC-B38aS 4-5Benzo(b)fluoranthene</v>
      </c>
      <c r="B2430" s="94" t="str">
        <f t="shared" si="75"/>
        <v>&lt;221</v>
      </c>
      <c r="C2430" t="s">
        <v>683</v>
      </c>
      <c r="D2430" s="92">
        <v>42522.415972222225</v>
      </c>
      <c r="E2430" t="s">
        <v>755</v>
      </c>
      <c r="F2430">
        <v>1</v>
      </c>
      <c r="H2430">
        <v>448</v>
      </c>
      <c r="I2430" t="s">
        <v>797</v>
      </c>
      <c r="J2430" t="s">
        <v>801</v>
      </c>
      <c r="K2430" t="s">
        <v>810</v>
      </c>
      <c r="L2430" s="95">
        <v>221</v>
      </c>
    </row>
    <row r="2431" spans="1:12" ht="15.75" customHeight="1" x14ac:dyDescent="0.25">
      <c r="A2431" s="93" t="str">
        <f t="shared" si="74"/>
        <v>DC-B39S 5-10 CompBenzo(b)fluoranthene</v>
      </c>
      <c r="B2431" s="94" t="str">
        <f t="shared" si="75"/>
        <v>&lt;225</v>
      </c>
      <c r="C2431" t="s">
        <v>700</v>
      </c>
      <c r="D2431" s="92">
        <v>42510.490277777775</v>
      </c>
      <c r="E2431" t="s">
        <v>755</v>
      </c>
      <c r="F2431">
        <v>1</v>
      </c>
      <c r="H2431">
        <v>455</v>
      </c>
      <c r="I2431" t="s">
        <v>797</v>
      </c>
      <c r="J2431" t="s">
        <v>801</v>
      </c>
      <c r="K2431" t="s">
        <v>810</v>
      </c>
      <c r="L2431" s="95">
        <v>225</v>
      </c>
    </row>
    <row r="2432" spans="1:12" ht="15.75" customHeight="1" x14ac:dyDescent="0.25">
      <c r="A2432" s="93" t="str">
        <f t="shared" si="74"/>
        <v>DC-B40S 15-20 COMPBenzo(b)fluoranthene</v>
      </c>
      <c r="B2432" s="94" t="str">
        <f t="shared" si="75"/>
        <v>&lt;228</v>
      </c>
      <c r="C2432" t="s">
        <v>701</v>
      </c>
      <c r="D2432" s="92">
        <v>42522.649305555555</v>
      </c>
      <c r="E2432" t="s">
        <v>755</v>
      </c>
      <c r="F2432">
        <v>1</v>
      </c>
      <c r="H2432">
        <v>461</v>
      </c>
      <c r="I2432" t="s">
        <v>797</v>
      </c>
      <c r="J2432" t="s">
        <v>801</v>
      </c>
      <c r="K2432" t="s">
        <v>810</v>
      </c>
      <c r="L2432" s="95">
        <v>228</v>
      </c>
    </row>
    <row r="2433" spans="1:12" ht="15.75" customHeight="1" x14ac:dyDescent="0.25">
      <c r="A2433" s="93" t="str">
        <f t="shared" si="74"/>
        <v>DC-B36S 10-15 CompBenzo(b)fluoranthene</v>
      </c>
      <c r="B2433" s="94" t="str">
        <f t="shared" si="75"/>
        <v>&lt;228</v>
      </c>
      <c r="C2433" t="s">
        <v>691</v>
      </c>
      <c r="D2433" s="92">
        <v>42509.429861111108</v>
      </c>
      <c r="E2433" t="s">
        <v>755</v>
      </c>
      <c r="F2433">
        <v>1</v>
      </c>
      <c r="H2433">
        <v>461</v>
      </c>
      <c r="I2433" t="s">
        <v>797</v>
      </c>
      <c r="J2433" t="s">
        <v>801</v>
      </c>
      <c r="K2433" t="s">
        <v>810</v>
      </c>
      <c r="L2433" s="95">
        <v>228</v>
      </c>
    </row>
    <row r="2434" spans="1:12" ht="15.75" customHeight="1" x14ac:dyDescent="0.25">
      <c r="A2434" s="93" t="str">
        <f t="shared" ref="A2434:A2497" si="76">C2434&amp;E2434</f>
        <v>DC-B39S 10-15 CompBenzo(b)fluoranthene</v>
      </c>
      <c r="B2434" s="94" t="str">
        <f t="shared" ref="B2434:B2497" si="77">IF(J2434="J",G2434&amp;J2434,IF(ISNUMBER(G2434),G2434,"&lt;"&amp;L2434))</f>
        <v>&lt;229</v>
      </c>
      <c r="C2434" t="s">
        <v>694</v>
      </c>
      <c r="D2434" s="92">
        <v>42510.527777777781</v>
      </c>
      <c r="E2434" t="s">
        <v>755</v>
      </c>
      <c r="F2434">
        <v>1</v>
      </c>
      <c r="H2434">
        <v>463</v>
      </c>
      <c r="I2434" t="s">
        <v>797</v>
      </c>
      <c r="J2434" t="s">
        <v>801</v>
      </c>
      <c r="K2434" t="s">
        <v>810</v>
      </c>
      <c r="L2434" s="95">
        <v>229</v>
      </c>
    </row>
    <row r="2435" spans="1:12" ht="15.75" customHeight="1" x14ac:dyDescent="0.25">
      <c r="A2435" s="93" t="str">
        <f t="shared" si="76"/>
        <v>DC-B37S 15-20 CompBenzo(b)fluoranthene</v>
      </c>
      <c r="B2435" s="94" t="str">
        <f t="shared" si="77"/>
        <v>&lt;229</v>
      </c>
      <c r="C2435" t="s">
        <v>702</v>
      </c>
      <c r="D2435" s="92">
        <v>42509.575694444444</v>
      </c>
      <c r="E2435" t="s">
        <v>755</v>
      </c>
      <c r="F2435">
        <v>1</v>
      </c>
      <c r="H2435">
        <v>463</v>
      </c>
      <c r="I2435" t="s">
        <v>797</v>
      </c>
      <c r="J2435" t="s">
        <v>801</v>
      </c>
      <c r="K2435" t="s">
        <v>810</v>
      </c>
      <c r="L2435" s="95">
        <v>229</v>
      </c>
    </row>
    <row r="2436" spans="1:12" ht="15.75" customHeight="1" x14ac:dyDescent="0.25">
      <c r="A2436" s="93" t="str">
        <f t="shared" si="76"/>
        <v>DC-B38aS 10-15 CompBenzo(b)fluoranthene</v>
      </c>
      <c r="B2436" s="94" t="str">
        <f t="shared" si="77"/>
        <v>&lt;232</v>
      </c>
      <c r="C2436" t="s">
        <v>703</v>
      </c>
      <c r="D2436" s="92">
        <v>42522.45416666667</v>
      </c>
      <c r="E2436" t="s">
        <v>755</v>
      </c>
      <c r="F2436">
        <v>1</v>
      </c>
      <c r="H2436">
        <v>469</v>
      </c>
      <c r="I2436" t="s">
        <v>797</v>
      </c>
      <c r="J2436" t="s">
        <v>801</v>
      </c>
      <c r="K2436" t="s">
        <v>810</v>
      </c>
      <c r="L2436" s="95">
        <v>232</v>
      </c>
    </row>
    <row r="2437" spans="1:12" ht="15.75" customHeight="1" x14ac:dyDescent="0.25">
      <c r="A2437" s="93" t="str">
        <f t="shared" si="76"/>
        <v>DC-B38S 10-15 CompBenzo(b)fluoranthene</v>
      </c>
      <c r="B2437" s="94" t="str">
        <f t="shared" si="77"/>
        <v>&lt;234</v>
      </c>
      <c r="C2437" t="s">
        <v>686</v>
      </c>
      <c r="D2437" s="92">
        <v>42510.378472222219</v>
      </c>
      <c r="E2437" t="s">
        <v>755</v>
      </c>
      <c r="F2437">
        <v>1</v>
      </c>
      <c r="H2437">
        <v>473</v>
      </c>
      <c r="I2437" t="s">
        <v>797</v>
      </c>
      <c r="J2437" t="s">
        <v>801</v>
      </c>
      <c r="K2437" t="s">
        <v>810</v>
      </c>
      <c r="L2437" s="95">
        <v>234</v>
      </c>
    </row>
    <row r="2438" spans="1:12" ht="15.75" customHeight="1" x14ac:dyDescent="0.25">
      <c r="A2438" s="93" t="str">
        <f t="shared" si="76"/>
        <v>DC-B35S 4-5Benzo(b)fluoranthene</v>
      </c>
      <c r="B2438" s="94" t="str">
        <f t="shared" si="77"/>
        <v>&lt;237</v>
      </c>
      <c r="C2438" t="s">
        <v>688</v>
      </c>
      <c r="D2438" s="92">
        <v>42508.583333333336</v>
      </c>
      <c r="E2438" t="s">
        <v>755</v>
      </c>
      <c r="F2438">
        <v>1</v>
      </c>
      <c r="H2438">
        <v>479</v>
      </c>
      <c r="I2438" t="s">
        <v>797</v>
      </c>
      <c r="J2438" t="s">
        <v>801</v>
      </c>
      <c r="K2438" t="s">
        <v>810</v>
      </c>
      <c r="L2438" s="95">
        <v>237</v>
      </c>
    </row>
    <row r="2439" spans="1:12" ht="15.75" customHeight="1" x14ac:dyDescent="0.25">
      <c r="A2439" s="93" t="str">
        <f t="shared" si="76"/>
        <v>DC-B40S 10-15 COMPBenzo(b)fluoranthene</v>
      </c>
      <c r="B2439" s="94" t="str">
        <f t="shared" si="77"/>
        <v>&lt;238</v>
      </c>
      <c r="C2439" t="s">
        <v>704</v>
      </c>
      <c r="D2439" s="92">
        <v>42522.609027777777</v>
      </c>
      <c r="E2439" t="s">
        <v>755</v>
      </c>
      <c r="F2439">
        <v>1</v>
      </c>
      <c r="H2439">
        <v>481</v>
      </c>
      <c r="I2439" t="s">
        <v>797</v>
      </c>
      <c r="J2439" t="s">
        <v>801</v>
      </c>
      <c r="K2439" t="s">
        <v>810</v>
      </c>
      <c r="L2439" s="95">
        <v>238</v>
      </c>
    </row>
    <row r="2440" spans="1:12" ht="15.75" customHeight="1" x14ac:dyDescent="0.25">
      <c r="A2440" s="93" t="str">
        <f t="shared" si="76"/>
        <v>DC-B37S 10-15 CompBenzo(b)fluoranthene</v>
      </c>
      <c r="B2440" s="94" t="str">
        <f t="shared" si="77"/>
        <v>&lt;239</v>
      </c>
      <c r="C2440" t="s">
        <v>705</v>
      </c>
      <c r="D2440" s="92">
        <v>42509.553472222222</v>
      </c>
      <c r="E2440" t="s">
        <v>755</v>
      </c>
      <c r="F2440">
        <v>1</v>
      </c>
      <c r="H2440">
        <v>484</v>
      </c>
      <c r="I2440" t="s">
        <v>797</v>
      </c>
      <c r="J2440" t="s">
        <v>801</v>
      </c>
      <c r="K2440" t="s">
        <v>810</v>
      </c>
      <c r="L2440" s="95">
        <v>239</v>
      </c>
    </row>
    <row r="2441" spans="1:12" ht="15.75" customHeight="1" x14ac:dyDescent="0.25">
      <c r="A2441" s="93" t="str">
        <f t="shared" si="76"/>
        <v>DC-B38aS 5-10 CompBenzo(b)fluoranthene</v>
      </c>
      <c r="B2441" s="94" t="str">
        <f t="shared" si="77"/>
        <v>&lt;243</v>
      </c>
      <c r="C2441" t="s">
        <v>706</v>
      </c>
      <c r="D2441" s="92">
        <v>42522.440972222219</v>
      </c>
      <c r="E2441" t="s">
        <v>755</v>
      </c>
      <c r="F2441">
        <v>1</v>
      </c>
      <c r="H2441">
        <v>492</v>
      </c>
      <c r="I2441" t="s">
        <v>797</v>
      </c>
      <c r="J2441" t="s">
        <v>801</v>
      </c>
      <c r="K2441" t="s">
        <v>810</v>
      </c>
      <c r="L2441" s="95">
        <v>243</v>
      </c>
    </row>
    <row r="2442" spans="1:12" ht="15.75" customHeight="1" x14ac:dyDescent="0.25">
      <c r="A2442" s="93" t="str">
        <f t="shared" si="76"/>
        <v>DC-B40S 11.5-12.5Benzo(b)fluoranthene</v>
      </c>
      <c r="B2442" s="94" t="str">
        <f t="shared" si="77"/>
        <v>&lt;244</v>
      </c>
      <c r="C2442" t="s">
        <v>690</v>
      </c>
      <c r="D2442" s="92">
        <v>42522.604166666664</v>
      </c>
      <c r="E2442" t="s">
        <v>755</v>
      </c>
      <c r="F2442">
        <v>1</v>
      </c>
      <c r="H2442">
        <v>493</v>
      </c>
      <c r="I2442" t="s">
        <v>797</v>
      </c>
      <c r="J2442" t="s">
        <v>801</v>
      </c>
      <c r="K2442" t="s">
        <v>810</v>
      </c>
      <c r="L2442" s="95">
        <v>244</v>
      </c>
    </row>
    <row r="2443" spans="1:12" ht="15.75" customHeight="1" x14ac:dyDescent="0.25">
      <c r="A2443" s="93" t="str">
        <f t="shared" si="76"/>
        <v>DC-B36S 15-20 CompBenzo(b)fluoranthene</v>
      </c>
      <c r="B2443" s="94" t="str">
        <f t="shared" si="77"/>
        <v>&lt;246</v>
      </c>
      <c r="C2443" t="s">
        <v>692</v>
      </c>
      <c r="D2443" s="92">
        <v>42509.461111111108</v>
      </c>
      <c r="E2443" t="s">
        <v>755</v>
      </c>
      <c r="F2443">
        <v>1</v>
      </c>
      <c r="H2443">
        <v>498</v>
      </c>
      <c r="I2443" t="s">
        <v>797</v>
      </c>
      <c r="J2443" t="s">
        <v>801</v>
      </c>
      <c r="K2443" t="s">
        <v>810</v>
      </c>
      <c r="L2443" s="95">
        <v>246</v>
      </c>
    </row>
    <row r="2444" spans="1:12" ht="15.75" customHeight="1" x14ac:dyDescent="0.25">
      <c r="A2444" s="93" t="str">
        <f t="shared" si="76"/>
        <v>DC-B35 5-10 CompositeBenzo(b)fluoranthene</v>
      </c>
      <c r="B2444" s="94" t="str">
        <f t="shared" si="77"/>
        <v>&lt;250</v>
      </c>
      <c r="C2444" t="s">
        <v>682</v>
      </c>
      <c r="D2444" s="92">
        <v>42508</v>
      </c>
      <c r="E2444" t="s">
        <v>755</v>
      </c>
      <c r="F2444">
        <v>1</v>
      </c>
      <c r="H2444">
        <v>506</v>
      </c>
      <c r="I2444" t="s">
        <v>797</v>
      </c>
      <c r="J2444" t="s">
        <v>801</v>
      </c>
      <c r="K2444" t="s">
        <v>810</v>
      </c>
      <c r="L2444" s="95">
        <v>250</v>
      </c>
    </row>
    <row r="2445" spans="1:12" ht="15.75" customHeight="1" x14ac:dyDescent="0.25">
      <c r="A2445" s="93" t="str">
        <f t="shared" si="76"/>
        <v>DC-B39S 6-7Benzo(b)fluoranthene</v>
      </c>
      <c r="B2445" s="94" t="str">
        <f t="shared" si="77"/>
        <v>&lt;402</v>
      </c>
      <c r="C2445" t="s">
        <v>674</v>
      </c>
      <c r="D2445" s="92">
        <v>42510.464583333334</v>
      </c>
      <c r="E2445" t="s">
        <v>755</v>
      </c>
      <c r="F2445">
        <v>2</v>
      </c>
      <c r="H2445">
        <v>814</v>
      </c>
      <c r="I2445" t="s">
        <v>797</v>
      </c>
      <c r="J2445" t="s">
        <v>801</v>
      </c>
      <c r="K2445" t="s">
        <v>810</v>
      </c>
      <c r="L2445" s="95">
        <v>402</v>
      </c>
    </row>
    <row r="2446" spans="1:12" ht="15.75" customHeight="1" x14ac:dyDescent="0.25">
      <c r="A2446" s="93" t="str">
        <f t="shared" si="76"/>
        <v>DC-B38aS 1.5-2.5Benzo(a)pyrene</v>
      </c>
      <c r="B2446" s="94" t="str">
        <f t="shared" si="77"/>
        <v>&lt;162</v>
      </c>
      <c r="C2446" t="s">
        <v>671</v>
      </c>
      <c r="D2446" s="92">
        <v>42522.402777777781</v>
      </c>
      <c r="E2446" t="s">
        <v>756</v>
      </c>
      <c r="F2446">
        <v>1</v>
      </c>
      <c r="H2446">
        <v>394</v>
      </c>
      <c r="I2446" t="s">
        <v>797</v>
      </c>
      <c r="J2446" t="s">
        <v>801</v>
      </c>
      <c r="K2446" t="s">
        <v>810</v>
      </c>
      <c r="L2446" s="95">
        <v>162</v>
      </c>
    </row>
    <row r="2447" spans="1:12" ht="15.75" customHeight="1" x14ac:dyDescent="0.25">
      <c r="A2447" s="93" t="str">
        <f t="shared" si="76"/>
        <v>DC-B38S 1.5-2.5Benzo(a)pyrene</v>
      </c>
      <c r="B2447" s="94" t="str">
        <f t="shared" si="77"/>
        <v>&lt;165</v>
      </c>
      <c r="C2447" t="s">
        <v>684</v>
      </c>
      <c r="D2447" s="92">
        <v>42509.643055555556</v>
      </c>
      <c r="E2447" t="s">
        <v>756</v>
      </c>
      <c r="F2447">
        <v>1</v>
      </c>
      <c r="H2447">
        <v>400</v>
      </c>
      <c r="I2447" t="s">
        <v>797</v>
      </c>
      <c r="J2447" t="s">
        <v>801</v>
      </c>
      <c r="K2447" t="s">
        <v>810</v>
      </c>
      <c r="L2447" s="95">
        <v>165</v>
      </c>
    </row>
    <row r="2448" spans="1:12" ht="15.75" customHeight="1" x14ac:dyDescent="0.25">
      <c r="A2448" s="93" t="str">
        <f t="shared" si="76"/>
        <v>DC-B35S 10-15 CompositeBenzo(a)pyrene</v>
      </c>
      <c r="B2448" s="94" t="str">
        <f t="shared" si="77"/>
        <v>&lt;165</v>
      </c>
      <c r="C2448" t="s">
        <v>669</v>
      </c>
      <c r="D2448" s="92">
        <v>42508.645833333336</v>
      </c>
      <c r="E2448" t="s">
        <v>756</v>
      </c>
      <c r="F2448">
        <v>1</v>
      </c>
      <c r="H2448">
        <v>400</v>
      </c>
      <c r="I2448" t="s">
        <v>797</v>
      </c>
      <c r="J2448" t="s">
        <v>801</v>
      </c>
      <c r="K2448" t="s">
        <v>810</v>
      </c>
      <c r="L2448" s="95">
        <v>165</v>
      </c>
    </row>
    <row r="2449" spans="1:12" ht="15.75" customHeight="1" x14ac:dyDescent="0.25">
      <c r="A2449" s="93" t="str">
        <f t="shared" si="76"/>
        <v>DC-B37S 6-7Benzo(a)pyrene</v>
      </c>
      <c r="B2449" s="94" t="str">
        <f t="shared" si="77"/>
        <v>&lt;166</v>
      </c>
      <c r="C2449" t="s">
        <v>680</v>
      </c>
      <c r="D2449" s="92">
        <v>42509.510416666664</v>
      </c>
      <c r="E2449" t="s">
        <v>756</v>
      </c>
      <c r="F2449">
        <v>1</v>
      </c>
      <c r="H2449">
        <v>403</v>
      </c>
      <c r="I2449" t="s">
        <v>797</v>
      </c>
      <c r="J2449" t="s">
        <v>801</v>
      </c>
      <c r="K2449" t="s">
        <v>810</v>
      </c>
      <c r="L2449" s="95">
        <v>166</v>
      </c>
    </row>
    <row r="2450" spans="1:12" ht="15.75" customHeight="1" x14ac:dyDescent="0.25">
      <c r="A2450" s="93" t="str">
        <f t="shared" si="76"/>
        <v>DC-B36S 6.5-7.5Benzo(a)pyrene</v>
      </c>
      <c r="B2450" s="94" t="str">
        <f t="shared" si="77"/>
        <v>&lt;167</v>
      </c>
      <c r="C2450" t="s">
        <v>675</v>
      </c>
      <c r="D2450" s="92">
        <v>42509.383333333331</v>
      </c>
      <c r="E2450" t="s">
        <v>756</v>
      </c>
      <c r="F2450">
        <v>1</v>
      </c>
      <c r="H2450">
        <v>405</v>
      </c>
      <c r="I2450" t="s">
        <v>797</v>
      </c>
      <c r="J2450" t="s">
        <v>801</v>
      </c>
      <c r="K2450" t="s">
        <v>810</v>
      </c>
      <c r="L2450" s="95">
        <v>167</v>
      </c>
    </row>
    <row r="2451" spans="1:12" ht="15.75" customHeight="1" x14ac:dyDescent="0.25">
      <c r="A2451" s="93" t="str">
        <f t="shared" si="76"/>
        <v>DC-B40S 18.5-19.5'Benzo(a)pyrene</v>
      </c>
      <c r="B2451" s="94" t="str">
        <f t="shared" si="77"/>
        <v>&lt;170</v>
      </c>
      <c r="C2451" t="s">
        <v>687</v>
      </c>
      <c r="D2451" s="92">
        <v>42522.652777777781</v>
      </c>
      <c r="E2451" t="s">
        <v>756</v>
      </c>
      <c r="F2451">
        <v>1</v>
      </c>
      <c r="H2451">
        <v>412</v>
      </c>
      <c r="I2451" t="s">
        <v>797</v>
      </c>
      <c r="J2451" t="s">
        <v>801</v>
      </c>
      <c r="K2451" t="s">
        <v>810</v>
      </c>
      <c r="L2451" s="95">
        <v>170</v>
      </c>
    </row>
    <row r="2452" spans="1:12" ht="15.75" customHeight="1" x14ac:dyDescent="0.25">
      <c r="A2452" s="93" t="str">
        <f t="shared" si="76"/>
        <v>DC-B35S 0.5-1.5Benzo(a)pyrene</v>
      </c>
      <c r="B2452" s="94" t="str">
        <f t="shared" si="77"/>
        <v>&lt;173</v>
      </c>
      <c r="C2452" t="s">
        <v>672</v>
      </c>
      <c r="D2452" s="92">
        <v>42508.552083333336</v>
      </c>
      <c r="E2452" t="s">
        <v>756</v>
      </c>
      <c r="F2452">
        <v>1</v>
      </c>
      <c r="H2452">
        <v>420</v>
      </c>
      <c r="I2452" t="s">
        <v>797</v>
      </c>
      <c r="J2452" t="s">
        <v>801</v>
      </c>
      <c r="K2452" t="s">
        <v>810</v>
      </c>
      <c r="L2452" s="95">
        <v>173</v>
      </c>
    </row>
    <row r="2453" spans="1:12" ht="15.75" customHeight="1" x14ac:dyDescent="0.25">
      <c r="A2453" s="93" t="str">
        <f t="shared" si="76"/>
        <v>DC-B36S 5.5-6.5Benzo(a)pyrene</v>
      </c>
      <c r="B2453" s="94" t="str">
        <f t="shared" si="77"/>
        <v>&lt;174</v>
      </c>
      <c r="C2453" t="s">
        <v>679</v>
      </c>
      <c r="D2453" s="92">
        <v>42509.368750000001</v>
      </c>
      <c r="E2453" t="s">
        <v>756</v>
      </c>
      <c r="F2453">
        <v>1</v>
      </c>
      <c r="H2453">
        <v>422</v>
      </c>
      <c r="I2453" t="s">
        <v>797</v>
      </c>
      <c r="J2453" t="s">
        <v>801</v>
      </c>
      <c r="K2453" t="s">
        <v>810</v>
      </c>
      <c r="L2453" s="95">
        <v>174</v>
      </c>
    </row>
    <row r="2454" spans="1:12" ht="15.75" customHeight="1" x14ac:dyDescent="0.25">
      <c r="A2454" s="93" t="str">
        <f t="shared" si="76"/>
        <v>DC-B37S 7-8Benzo(a)pyrene</v>
      </c>
      <c r="B2454" s="94" t="str">
        <f t="shared" si="77"/>
        <v>&lt;174</v>
      </c>
      <c r="C2454" t="s">
        <v>693</v>
      </c>
      <c r="D2454" s="92">
        <v>42509.520138888889</v>
      </c>
      <c r="E2454" t="s">
        <v>756</v>
      </c>
      <c r="F2454">
        <v>1</v>
      </c>
      <c r="H2454">
        <v>424</v>
      </c>
      <c r="I2454" t="s">
        <v>797</v>
      </c>
      <c r="J2454" t="s">
        <v>801</v>
      </c>
      <c r="K2454" t="s">
        <v>810</v>
      </c>
      <c r="L2454" s="95">
        <v>174</v>
      </c>
    </row>
    <row r="2455" spans="1:12" ht="15.75" customHeight="1" x14ac:dyDescent="0.25">
      <c r="A2455" s="93" t="str">
        <f t="shared" si="76"/>
        <v>DC-B35S 2.5-3.5Benzo(a)pyrene</v>
      </c>
      <c r="B2455" s="94" t="str">
        <f t="shared" si="77"/>
        <v>&lt;174</v>
      </c>
      <c r="C2455" t="s">
        <v>677</v>
      </c>
      <c r="D2455" s="92">
        <v>42508.569444444445</v>
      </c>
      <c r="E2455" t="s">
        <v>756</v>
      </c>
      <c r="F2455">
        <v>1</v>
      </c>
      <c r="H2455">
        <v>424</v>
      </c>
      <c r="I2455" t="s">
        <v>797</v>
      </c>
      <c r="J2455" t="s">
        <v>801</v>
      </c>
      <c r="K2455" t="s">
        <v>810</v>
      </c>
      <c r="L2455" s="95">
        <v>174</v>
      </c>
    </row>
    <row r="2456" spans="1:12" ht="15.75" customHeight="1" x14ac:dyDescent="0.25">
      <c r="A2456" s="93" t="str">
        <f t="shared" si="76"/>
        <v>DC-B40S 7-8Benzo(a)pyrene</v>
      </c>
      <c r="B2456" s="94" t="str">
        <f t="shared" si="77"/>
        <v>&lt;175</v>
      </c>
      <c r="C2456" t="s">
        <v>678</v>
      </c>
      <c r="D2456" s="92">
        <v>42522.565972222219</v>
      </c>
      <c r="E2456" t="s">
        <v>756</v>
      </c>
      <c r="F2456">
        <v>1</v>
      </c>
      <c r="H2456">
        <v>425</v>
      </c>
      <c r="I2456" t="s">
        <v>797</v>
      </c>
      <c r="J2456" t="s">
        <v>801</v>
      </c>
      <c r="K2456" t="s">
        <v>810</v>
      </c>
      <c r="L2456" s="95">
        <v>175</v>
      </c>
    </row>
    <row r="2457" spans="1:12" ht="15.75" customHeight="1" x14ac:dyDescent="0.25">
      <c r="A2457" s="93" t="str">
        <f t="shared" si="76"/>
        <v>DC-B38S 1-5 CompBenzo(a)pyrene</v>
      </c>
      <c r="B2457" s="94" t="str">
        <f t="shared" si="77"/>
        <v>&lt;175</v>
      </c>
      <c r="C2457" t="s">
        <v>695</v>
      </c>
      <c r="D2457" s="92">
        <v>42509.621527777781</v>
      </c>
      <c r="E2457" t="s">
        <v>756</v>
      </c>
      <c r="F2457">
        <v>1</v>
      </c>
      <c r="H2457">
        <v>426</v>
      </c>
      <c r="I2457" t="s">
        <v>797</v>
      </c>
      <c r="J2457" t="s">
        <v>801</v>
      </c>
      <c r="K2457" t="s">
        <v>810</v>
      </c>
      <c r="L2457" s="95">
        <v>175</v>
      </c>
    </row>
    <row r="2458" spans="1:12" ht="15.75" customHeight="1" x14ac:dyDescent="0.25">
      <c r="A2458" s="93" t="str">
        <f t="shared" si="76"/>
        <v>DC-B38S 2.66-3.33Benzo(a)pyrene</v>
      </c>
      <c r="B2458" s="94" t="str">
        <f t="shared" si="77"/>
        <v>&lt;178</v>
      </c>
      <c r="C2458" t="s">
        <v>676</v>
      </c>
      <c r="D2458" s="92">
        <v>42509.654861111114</v>
      </c>
      <c r="E2458" t="s">
        <v>756</v>
      </c>
      <c r="F2458">
        <v>1</v>
      </c>
      <c r="H2458">
        <v>432</v>
      </c>
      <c r="I2458" t="s">
        <v>797</v>
      </c>
      <c r="J2458" t="s">
        <v>801</v>
      </c>
      <c r="K2458" t="s">
        <v>810</v>
      </c>
      <c r="L2458" s="95">
        <v>178</v>
      </c>
    </row>
    <row r="2459" spans="1:12" ht="15.75" customHeight="1" x14ac:dyDescent="0.25">
      <c r="A2459" s="93" t="str">
        <f t="shared" si="76"/>
        <v>DC-B35S 1-5 CompositeBenzo(a)pyrene</v>
      </c>
      <c r="B2459" s="94" t="str">
        <f t="shared" si="77"/>
        <v>&lt;178</v>
      </c>
      <c r="C2459" t="s">
        <v>707</v>
      </c>
      <c r="D2459" s="92">
        <v>42508.604166666664</v>
      </c>
      <c r="E2459" t="s">
        <v>756</v>
      </c>
      <c r="F2459">
        <v>1</v>
      </c>
      <c r="H2459">
        <v>433</v>
      </c>
      <c r="I2459" t="s">
        <v>797</v>
      </c>
      <c r="J2459" t="s">
        <v>801</v>
      </c>
      <c r="K2459" t="s">
        <v>810</v>
      </c>
      <c r="L2459" s="95">
        <v>178</v>
      </c>
    </row>
    <row r="2460" spans="1:12" ht="15.75" customHeight="1" x14ac:dyDescent="0.25">
      <c r="A2460" s="93" t="str">
        <f t="shared" si="76"/>
        <v>DC-B36S 7.5-8.5Benzo(a)pyrene</v>
      </c>
      <c r="B2460" s="94" t="str">
        <f t="shared" si="77"/>
        <v>&lt;179</v>
      </c>
      <c r="C2460" t="s">
        <v>670</v>
      </c>
      <c r="D2460" s="92">
        <v>42509.404166666667</v>
      </c>
      <c r="E2460" t="s">
        <v>756</v>
      </c>
      <c r="F2460">
        <v>1</v>
      </c>
      <c r="H2460">
        <v>434</v>
      </c>
      <c r="I2460" t="s">
        <v>797</v>
      </c>
      <c r="J2460" t="s">
        <v>801</v>
      </c>
      <c r="K2460" t="s">
        <v>810</v>
      </c>
      <c r="L2460" s="95">
        <v>179</v>
      </c>
    </row>
    <row r="2461" spans="1:12" ht="15.75" customHeight="1" x14ac:dyDescent="0.25">
      <c r="A2461" s="93" t="str">
        <f t="shared" si="76"/>
        <v>DC-B38aS 1-5 CompBenzo(a)pyrene</v>
      </c>
      <c r="B2461" s="94" t="str">
        <f t="shared" si="77"/>
        <v>&lt;179</v>
      </c>
      <c r="C2461" t="s">
        <v>696</v>
      </c>
      <c r="D2461" s="92">
        <v>42522.423611111109</v>
      </c>
      <c r="E2461" t="s">
        <v>756</v>
      </c>
      <c r="F2461">
        <v>1</v>
      </c>
      <c r="H2461">
        <v>435</v>
      </c>
      <c r="I2461" t="s">
        <v>797</v>
      </c>
      <c r="J2461" t="s">
        <v>801</v>
      </c>
      <c r="K2461" t="s">
        <v>810</v>
      </c>
      <c r="L2461" s="95">
        <v>179</v>
      </c>
    </row>
    <row r="2462" spans="1:12" ht="15.75" customHeight="1" x14ac:dyDescent="0.25">
      <c r="A2462" s="93" t="str">
        <f t="shared" si="76"/>
        <v>DC-B40S 5-10 COMPBenzo(a)pyrene</v>
      </c>
      <c r="B2462" s="94" t="str">
        <f t="shared" si="77"/>
        <v>&lt;180</v>
      </c>
      <c r="C2462" t="s">
        <v>697</v>
      </c>
      <c r="D2462" s="92">
        <v>42522.570833333331</v>
      </c>
      <c r="E2462" t="s">
        <v>756</v>
      </c>
      <c r="F2462">
        <v>1</v>
      </c>
      <c r="H2462">
        <v>436</v>
      </c>
      <c r="I2462" t="s">
        <v>797</v>
      </c>
      <c r="J2462" t="s">
        <v>801</v>
      </c>
      <c r="K2462" t="s">
        <v>810</v>
      </c>
      <c r="L2462" s="95">
        <v>180</v>
      </c>
    </row>
    <row r="2463" spans="1:12" ht="15.75" customHeight="1" x14ac:dyDescent="0.25">
      <c r="A2463" s="93" t="str">
        <f t="shared" si="76"/>
        <v>DC-B36S 5-10 CompBenzo(a)pyrene</v>
      </c>
      <c r="B2463" s="94" t="str">
        <f t="shared" si="77"/>
        <v>&lt;180</v>
      </c>
      <c r="C2463" t="s">
        <v>698</v>
      </c>
      <c r="D2463" s="92">
        <v>42509.412499999999</v>
      </c>
      <c r="E2463" t="s">
        <v>756</v>
      </c>
      <c r="F2463">
        <v>1</v>
      </c>
      <c r="H2463">
        <v>436</v>
      </c>
      <c r="I2463" t="s">
        <v>797</v>
      </c>
      <c r="J2463" t="s">
        <v>801</v>
      </c>
      <c r="K2463" t="s">
        <v>810</v>
      </c>
      <c r="L2463" s="95">
        <v>180</v>
      </c>
    </row>
    <row r="2464" spans="1:12" ht="15.75" customHeight="1" x14ac:dyDescent="0.25">
      <c r="A2464" s="93" t="str">
        <f t="shared" si="76"/>
        <v>DC-B39S 7-8Benzo(a)pyrene</v>
      </c>
      <c r="B2464" s="94" t="str">
        <f t="shared" si="77"/>
        <v>&lt;182</v>
      </c>
      <c r="C2464" t="s">
        <v>689</v>
      </c>
      <c r="D2464" s="92">
        <v>42510.474305555559</v>
      </c>
      <c r="E2464" t="s">
        <v>756</v>
      </c>
      <c r="F2464">
        <v>1</v>
      </c>
      <c r="H2464">
        <v>442</v>
      </c>
      <c r="I2464" t="s">
        <v>797</v>
      </c>
      <c r="J2464" t="s">
        <v>801</v>
      </c>
      <c r="K2464" t="s">
        <v>810</v>
      </c>
      <c r="L2464" s="95">
        <v>182</v>
      </c>
    </row>
    <row r="2465" spans="1:12" ht="15.75" customHeight="1" x14ac:dyDescent="0.25">
      <c r="A2465" s="93" t="str">
        <f t="shared" si="76"/>
        <v>DC-B37S 5-10 CompBenzo(a)pyrene</v>
      </c>
      <c r="B2465" s="94" t="str">
        <f t="shared" si="77"/>
        <v>&lt;182</v>
      </c>
      <c r="C2465" t="s">
        <v>699</v>
      </c>
      <c r="D2465" s="92">
        <v>42509.535416666666</v>
      </c>
      <c r="E2465" t="s">
        <v>756</v>
      </c>
      <c r="F2465">
        <v>1</v>
      </c>
      <c r="H2465">
        <v>443</v>
      </c>
      <c r="I2465" t="s">
        <v>797</v>
      </c>
      <c r="J2465" t="s">
        <v>801</v>
      </c>
      <c r="K2465" t="s">
        <v>810</v>
      </c>
      <c r="L2465" s="95">
        <v>182</v>
      </c>
    </row>
    <row r="2466" spans="1:12" ht="15.75" customHeight="1" x14ac:dyDescent="0.25">
      <c r="A2466" s="93" t="str">
        <f t="shared" si="76"/>
        <v>DC-B38S 5-10 CompBenzo(a)pyrene</v>
      </c>
      <c r="B2466" s="94" t="str">
        <f t="shared" si="77"/>
        <v>&lt;183</v>
      </c>
      <c r="C2466" t="s">
        <v>673</v>
      </c>
      <c r="D2466" s="92">
        <v>42509.668749999997</v>
      </c>
      <c r="E2466" t="s">
        <v>756</v>
      </c>
      <c r="F2466">
        <v>1</v>
      </c>
      <c r="H2466">
        <v>444</v>
      </c>
      <c r="I2466" t="s">
        <v>797</v>
      </c>
      <c r="J2466" t="s">
        <v>801</v>
      </c>
      <c r="K2466" t="s">
        <v>810</v>
      </c>
      <c r="L2466" s="95">
        <v>183</v>
      </c>
    </row>
    <row r="2467" spans="1:12" ht="15.75" customHeight="1" x14ac:dyDescent="0.25">
      <c r="A2467" s="93" t="str">
        <f t="shared" si="76"/>
        <v>DC-B40S 4-5Benzo(a)pyrene</v>
      </c>
      <c r="B2467" s="94" t="str">
        <f t="shared" si="77"/>
        <v>&lt;184</v>
      </c>
      <c r="C2467" t="s">
        <v>685</v>
      </c>
      <c r="D2467" s="92">
        <v>42522.552083333336</v>
      </c>
      <c r="E2467" t="s">
        <v>756</v>
      </c>
      <c r="F2467">
        <v>1</v>
      </c>
      <c r="H2467">
        <v>447</v>
      </c>
      <c r="I2467" t="s">
        <v>797</v>
      </c>
      <c r="J2467" t="s">
        <v>801</v>
      </c>
      <c r="K2467" t="s">
        <v>810</v>
      </c>
      <c r="L2467" s="95">
        <v>184</v>
      </c>
    </row>
    <row r="2468" spans="1:12" ht="15.75" customHeight="1" x14ac:dyDescent="0.25">
      <c r="A2468" s="93" t="str">
        <f t="shared" si="76"/>
        <v>DC-B40S 9.5-10Benzo(a)pyrene</v>
      </c>
      <c r="B2468" s="94" t="str">
        <f t="shared" si="77"/>
        <v>&lt;184</v>
      </c>
      <c r="C2468" t="s">
        <v>681</v>
      </c>
      <c r="D2468" s="92">
        <v>42522.592361111114</v>
      </c>
      <c r="E2468" t="s">
        <v>756</v>
      </c>
      <c r="F2468">
        <v>1</v>
      </c>
      <c r="H2468">
        <v>448</v>
      </c>
      <c r="I2468" t="s">
        <v>797</v>
      </c>
      <c r="J2468" t="s">
        <v>801</v>
      </c>
      <c r="K2468" t="s">
        <v>810</v>
      </c>
      <c r="L2468" s="95">
        <v>184</v>
      </c>
    </row>
    <row r="2469" spans="1:12" ht="15.75" customHeight="1" x14ac:dyDescent="0.25">
      <c r="A2469" s="93" t="str">
        <f t="shared" si="76"/>
        <v>DC-B38aS 4-5Benzo(a)pyrene</v>
      </c>
      <c r="B2469" s="94" t="str">
        <f t="shared" si="77"/>
        <v>&lt;185</v>
      </c>
      <c r="C2469" t="s">
        <v>683</v>
      </c>
      <c r="D2469" s="92">
        <v>42522.415972222225</v>
      </c>
      <c r="E2469" t="s">
        <v>756</v>
      </c>
      <c r="F2469">
        <v>1</v>
      </c>
      <c r="H2469">
        <v>448</v>
      </c>
      <c r="I2469" t="s">
        <v>797</v>
      </c>
      <c r="J2469" t="s">
        <v>801</v>
      </c>
      <c r="K2469" t="s">
        <v>810</v>
      </c>
      <c r="L2469" s="95">
        <v>185</v>
      </c>
    </row>
    <row r="2470" spans="1:12" ht="15.75" customHeight="1" x14ac:dyDescent="0.25">
      <c r="A2470" s="93" t="str">
        <f t="shared" si="76"/>
        <v>DC-B39S 5-10 CompBenzo(a)pyrene</v>
      </c>
      <c r="B2470" s="94" t="str">
        <f t="shared" si="77"/>
        <v>&lt;187</v>
      </c>
      <c r="C2470" t="s">
        <v>700</v>
      </c>
      <c r="D2470" s="92">
        <v>42510.490277777775</v>
      </c>
      <c r="E2470" t="s">
        <v>756</v>
      </c>
      <c r="F2470">
        <v>1</v>
      </c>
      <c r="H2470">
        <v>455</v>
      </c>
      <c r="I2470" t="s">
        <v>797</v>
      </c>
      <c r="J2470" t="s">
        <v>801</v>
      </c>
      <c r="K2470" t="s">
        <v>810</v>
      </c>
      <c r="L2470" s="95">
        <v>187</v>
      </c>
    </row>
    <row r="2471" spans="1:12" ht="15.75" customHeight="1" x14ac:dyDescent="0.25">
      <c r="A2471" s="93" t="str">
        <f t="shared" si="76"/>
        <v>DC-B40S 15-20 COMPBenzo(a)pyrene</v>
      </c>
      <c r="B2471" s="94" t="str">
        <f t="shared" si="77"/>
        <v>&lt;190</v>
      </c>
      <c r="C2471" t="s">
        <v>701</v>
      </c>
      <c r="D2471" s="92">
        <v>42522.649305555555</v>
      </c>
      <c r="E2471" t="s">
        <v>756</v>
      </c>
      <c r="F2471">
        <v>1</v>
      </c>
      <c r="H2471">
        <v>461</v>
      </c>
      <c r="I2471" t="s">
        <v>797</v>
      </c>
      <c r="J2471" t="s">
        <v>801</v>
      </c>
      <c r="K2471" t="s">
        <v>810</v>
      </c>
      <c r="L2471" s="95">
        <v>190</v>
      </c>
    </row>
    <row r="2472" spans="1:12" ht="15.75" customHeight="1" x14ac:dyDescent="0.25">
      <c r="A2472" s="93" t="str">
        <f t="shared" si="76"/>
        <v>DC-B36S 10-15 CompBenzo(a)pyrene</v>
      </c>
      <c r="B2472" s="94" t="str">
        <f t="shared" si="77"/>
        <v>&lt;190</v>
      </c>
      <c r="C2472" t="s">
        <v>691</v>
      </c>
      <c r="D2472" s="92">
        <v>42509.429861111108</v>
      </c>
      <c r="E2472" t="s">
        <v>756</v>
      </c>
      <c r="F2472">
        <v>1</v>
      </c>
      <c r="H2472">
        <v>461</v>
      </c>
      <c r="I2472" t="s">
        <v>797</v>
      </c>
      <c r="J2472" t="s">
        <v>801</v>
      </c>
      <c r="K2472" t="s">
        <v>810</v>
      </c>
      <c r="L2472" s="95">
        <v>190</v>
      </c>
    </row>
    <row r="2473" spans="1:12" ht="15.75" customHeight="1" x14ac:dyDescent="0.25">
      <c r="A2473" s="93" t="str">
        <f t="shared" si="76"/>
        <v>DC-B39S 10-15 CompBenzo(a)pyrene</v>
      </c>
      <c r="B2473" s="94" t="str">
        <f t="shared" si="77"/>
        <v>&lt;191</v>
      </c>
      <c r="C2473" t="s">
        <v>694</v>
      </c>
      <c r="D2473" s="92">
        <v>42510.527777777781</v>
      </c>
      <c r="E2473" t="s">
        <v>756</v>
      </c>
      <c r="F2473">
        <v>1</v>
      </c>
      <c r="H2473">
        <v>463</v>
      </c>
      <c r="I2473" t="s">
        <v>797</v>
      </c>
      <c r="J2473" t="s">
        <v>801</v>
      </c>
      <c r="K2473" t="s">
        <v>810</v>
      </c>
      <c r="L2473" s="95">
        <v>191</v>
      </c>
    </row>
    <row r="2474" spans="1:12" ht="15.75" customHeight="1" x14ac:dyDescent="0.25">
      <c r="A2474" s="93" t="str">
        <f t="shared" si="76"/>
        <v>DC-B37S 15-20 CompBenzo(a)pyrene</v>
      </c>
      <c r="B2474" s="94" t="str">
        <f t="shared" si="77"/>
        <v>&lt;191</v>
      </c>
      <c r="C2474" t="s">
        <v>702</v>
      </c>
      <c r="D2474" s="92">
        <v>42509.575694444444</v>
      </c>
      <c r="E2474" t="s">
        <v>756</v>
      </c>
      <c r="F2474">
        <v>1</v>
      </c>
      <c r="H2474">
        <v>463</v>
      </c>
      <c r="I2474" t="s">
        <v>797</v>
      </c>
      <c r="J2474" t="s">
        <v>801</v>
      </c>
      <c r="K2474" t="s">
        <v>810</v>
      </c>
      <c r="L2474" s="95">
        <v>191</v>
      </c>
    </row>
    <row r="2475" spans="1:12" ht="15.75" customHeight="1" x14ac:dyDescent="0.25">
      <c r="A2475" s="93" t="str">
        <f t="shared" si="76"/>
        <v>DC-B38aS 10-15 CompBenzo(a)pyrene</v>
      </c>
      <c r="B2475" s="94" t="str">
        <f t="shared" si="77"/>
        <v>&lt;193</v>
      </c>
      <c r="C2475" t="s">
        <v>703</v>
      </c>
      <c r="D2475" s="92">
        <v>42522.45416666667</v>
      </c>
      <c r="E2475" t="s">
        <v>756</v>
      </c>
      <c r="F2475">
        <v>1</v>
      </c>
      <c r="H2475">
        <v>469</v>
      </c>
      <c r="I2475" t="s">
        <v>797</v>
      </c>
      <c r="J2475" t="s">
        <v>801</v>
      </c>
      <c r="K2475" t="s">
        <v>810</v>
      </c>
      <c r="L2475" s="95">
        <v>193</v>
      </c>
    </row>
    <row r="2476" spans="1:12" ht="15.75" customHeight="1" x14ac:dyDescent="0.25">
      <c r="A2476" s="93" t="str">
        <f t="shared" si="76"/>
        <v>DC-B38S 10-15 CompBenzo(a)pyrene</v>
      </c>
      <c r="B2476" s="94" t="str">
        <f t="shared" si="77"/>
        <v>&lt;195</v>
      </c>
      <c r="C2476" t="s">
        <v>686</v>
      </c>
      <c r="D2476" s="92">
        <v>42510.378472222219</v>
      </c>
      <c r="E2476" t="s">
        <v>756</v>
      </c>
      <c r="F2476">
        <v>1</v>
      </c>
      <c r="H2476">
        <v>473</v>
      </c>
      <c r="I2476" t="s">
        <v>797</v>
      </c>
      <c r="J2476" t="s">
        <v>801</v>
      </c>
      <c r="K2476" t="s">
        <v>810</v>
      </c>
      <c r="L2476" s="95">
        <v>195</v>
      </c>
    </row>
    <row r="2477" spans="1:12" ht="15.75" customHeight="1" x14ac:dyDescent="0.25">
      <c r="A2477" s="93" t="str">
        <f t="shared" si="76"/>
        <v>DC-B35S 4-5Benzo(a)pyrene</v>
      </c>
      <c r="B2477" s="94" t="str">
        <f t="shared" si="77"/>
        <v>&lt;197</v>
      </c>
      <c r="C2477" t="s">
        <v>688</v>
      </c>
      <c r="D2477" s="92">
        <v>42508.583333333336</v>
      </c>
      <c r="E2477" t="s">
        <v>756</v>
      </c>
      <c r="F2477">
        <v>1</v>
      </c>
      <c r="H2477">
        <v>479</v>
      </c>
      <c r="I2477" t="s">
        <v>797</v>
      </c>
      <c r="J2477" t="s">
        <v>801</v>
      </c>
      <c r="K2477" t="s">
        <v>810</v>
      </c>
      <c r="L2477" s="95">
        <v>197</v>
      </c>
    </row>
    <row r="2478" spans="1:12" ht="15.75" customHeight="1" x14ac:dyDescent="0.25">
      <c r="A2478" s="93" t="str">
        <f t="shared" si="76"/>
        <v>DC-B40S 10-15 COMPBenzo(a)pyrene</v>
      </c>
      <c r="B2478" s="94" t="str">
        <f t="shared" si="77"/>
        <v>&lt;198</v>
      </c>
      <c r="C2478" t="s">
        <v>704</v>
      </c>
      <c r="D2478" s="92">
        <v>42522.609027777777</v>
      </c>
      <c r="E2478" t="s">
        <v>756</v>
      </c>
      <c r="F2478">
        <v>1</v>
      </c>
      <c r="H2478">
        <v>481</v>
      </c>
      <c r="I2478" t="s">
        <v>797</v>
      </c>
      <c r="J2478" t="s">
        <v>801</v>
      </c>
      <c r="K2478" t="s">
        <v>810</v>
      </c>
      <c r="L2478" s="95">
        <v>198</v>
      </c>
    </row>
    <row r="2479" spans="1:12" ht="15.75" customHeight="1" x14ac:dyDescent="0.25">
      <c r="A2479" s="93" t="str">
        <f t="shared" si="76"/>
        <v>DC-B37S 10-15 CompBenzo(a)pyrene</v>
      </c>
      <c r="B2479" s="94" t="str">
        <f t="shared" si="77"/>
        <v>&lt;199</v>
      </c>
      <c r="C2479" t="s">
        <v>705</v>
      </c>
      <c r="D2479" s="92">
        <v>42509.553472222222</v>
      </c>
      <c r="E2479" t="s">
        <v>756</v>
      </c>
      <c r="F2479">
        <v>1</v>
      </c>
      <c r="H2479">
        <v>484</v>
      </c>
      <c r="I2479" t="s">
        <v>797</v>
      </c>
      <c r="J2479" t="s">
        <v>801</v>
      </c>
      <c r="K2479" t="s">
        <v>810</v>
      </c>
      <c r="L2479" s="95">
        <v>199</v>
      </c>
    </row>
    <row r="2480" spans="1:12" ht="15.75" customHeight="1" x14ac:dyDescent="0.25">
      <c r="A2480" s="93" t="str">
        <f t="shared" si="76"/>
        <v>DC-B38aS 5-10 CompBenzo(a)pyrene</v>
      </c>
      <c r="B2480" s="94" t="str">
        <f t="shared" si="77"/>
        <v>&lt;203</v>
      </c>
      <c r="C2480" t="s">
        <v>706</v>
      </c>
      <c r="D2480" s="92">
        <v>42522.440972222219</v>
      </c>
      <c r="E2480" t="s">
        <v>756</v>
      </c>
      <c r="F2480">
        <v>1</v>
      </c>
      <c r="H2480">
        <v>492</v>
      </c>
      <c r="I2480" t="s">
        <v>797</v>
      </c>
      <c r="J2480" t="s">
        <v>801</v>
      </c>
      <c r="K2480" t="s">
        <v>810</v>
      </c>
      <c r="L2480" s="95">
        <v>203</v>
      </c>
    </row>
    <row r="2481" spans="1:12" ht="15.75" customHeight="1" x14ac:dyDescent="0.25">
      <c r="A2481" s="93" t="str">
        <f t="shared" si="76"/>
        <v>DC-B40S 11.5-12.5Benzo(a)pyrene</v>
      </c>
      <c r="B2481" s="94" t="str">
        <f t="shared" si="77"/>
        <v>&lt;203</v>
      </c>
      <c r="C2481" t="s">
        <v>690</v>
      </c>
      <c r="D2481" s="92">
        <v>42522.604166666664</v>
      </c>
      <c r="E2481" t="s">
        <v>756</v>
      </c>
      <c r="F2481">
        <v>1</v>
      </c>
      <c r="H2481">
        <v>493</v>
      </c>
      <c r="I2481" t="s">
        <v>797</v>
      </c>
      <c r="J2481" t="s">
        <v>801</v>
      </c>
      <c r="K2481" t="s">
        <v>810</v>
      </c>
      <c r="L2481" s="95">
        <v>203</v>
      </c>
    </row>
    <row r="2482" spans="1:12" ht="15.75" customHeight="1" x14ac:dyDescent="0.25">
      <c r="A2482" s="93" t="str">
        <f t="shared" si="76"/>
        <v>DC-B36S 15-20 CompBenzo(a)pyrene</v>
      </c>
      <c r="B2482" s="94" t="str">
        <f t="shared" si="77"/>
        <v>&lt;205</v>
      </c>
      <c r="C2482" t="s">
        <v>692</v>
      </c>
      <c r="D2482" s="92">
        <v>42509.461111111108</v>
      </c>
      <c r="E2482" t="s">
        <v>756</v>
      </c>
      <c r="F2482">
        <v>1</v>
      </c>
      <c r="H2482">
        <v>498</v>
      </c>
      <c r="I2482" t="s">
        <v>797</v>
      </c>
      <c r="J2482" t="s">
        <v>801</v>
      </c>
      <c r="K2482" t="s">
        <v>810</v>
      </c>
      <c r="L2482" s="95">
        <v>205</v>
      </c>
    </row>
    <row r="2483" spans="1:12" ht="15.75" customHeight="1" x14ac:dyDescent="0.25">
      <c r="A2483" s="93" t="str">
        <f t="shared" si="76"/>
        <v>DC-B35 5-10 CompositeBenzo(a)pyrene</v>
      </c>
      <c r="B2483" s="94" t="str">
        <f t="shared" si="77"/>
        <v>&lt;208</v>
      </c>
      <c r="C2483" t="s">
        <v>682</v>
      </c>
      <c r="D2483" s="92">
        <v>42508</v>
      </c>
      <c r="E2483" t="s">
        <v>756</v>
      </c>
      <c r="F2483">
        <v>1</v>
      </c>
      <c r="H2483">
        <v>506</v>
      </c>
      <c r="I2483" t="s">
        <v>797</v>
      </c>
      <c r="J2483" t="s">
        <v>801</v>
      </c>
      <c r="K2483" t="s">
        <v>810</v>
      </c>
      <c r="L2483" s="95">
        <v>208</v>
      </c>
    </row>
    <row r="2484" spans="1:12" ht="15.75" customHeight="1" x14ac:dyDescent="0.25">
      <c r="A2484" s="93" t="str">
        <f t="shared" si="76"/>
        <v>DC-B39S 6-7Benzo(a)pyrene</v>
      </c>
      <c r="B2484" s="94" t="str">
        <f t="shared" si="77"/>
        <v>&lt;335</v>
      </c>
      <c r="C2484" t="s">
        <v>674</v>
      </c>
      <c r="D2484" s="92">
        <v>42510.464583333334</v>
      </c>
      <c r="E2484" t="s">
        <v>756</v>
      </c>
      <c r="F2484">
        <v>2</v>
      </c>
      <c r="H2484">
        <v>814</v>
      </c>
      <c r="I2484" t="s">
        <v>797</v>
      </c>
      <c r="J2484" t="s">
        <v>801</v>
      </c>
      <c r="K2484" t="s">
        <v>810</v>
      </c>
      <c r="L2484" s="95">
        <v>335</v>
      </c>
    </row>
    <row r="2485" spans="1:12" ht="15.75" customHeight="1" x14ac:dyDescent="0.25">
      <c r="A2485" s="93" t="str">
        <f t="shared" si="76"/>
        <v>DC-B35S 10-15 CompositeBenzene</v>
      </c>
      <c r="B2485" s="94" t="str">
        <f t="shared" si="77"/>
        <v>1.57J</v>
      </c>
      <c r="C2485" t="s">
        <v>669</v>
      </c>
      <c r="D2485" s="92">
        <v>42508.645833333336</v>
      </c>
      <c r="E2485" t="s">
        <v>376</v>
      </c>
      <c r="F2485">
        <v>0.86</v>
      </c>
      <c r="G2485">
        <v>1.57</v>
      </c>
      <c r="H2485">
        <v>2.0299999999999998</v>
      </c>
      <c r="I2485" t="s">
        <v>797</v>
      </c>
      <c r="J2485" t="s">
        <v>804</v>
      </c>
      <c r="K2485" t="s">
        <v>809</v>
      </c>
      <c r="L2485" s="95">
        <v>0.60299999999999998</v>
      </c>
    </row>
    <row r="2486" spans="1:12" ht="15.75" customHeight="1" x14ac:dyDescent="0.25">
      <c r="A2486" s="93" t="str">
        <f t="shared" si="76"/>
        <v>DC-B36S 7.5-8.5Benzene</v>
      </c>
      <c r="B2486" s="94">
        <f t="shared" si="77"/>
        <v>52.6</v>
      </c>
      <c r="C2486" t="s">
        <v>670</v>
      </c>
      <c r="D2486" s="92">
        <v>42509.404166666667</v>
      </c>
      <c r="E2486" t="s">
        <v>376</v>
      </c>
      <c r="F2486">
        <v>0.82</v>
      </c>
      <c r="G2486">
        <v>52.6</v>
      </c>
      <c r="H2486">
        <v>2.12</v>
      </c>
      <c r="I2486" t="s">
        <v>797</v>
      </c>
      <c r="K2486" t="s">
        <v>809</v>
      </c>
      <c r="L2486" s="95">
        <v>0.629</v>
      </c>
    </row>
    <row r="2487" spans="1:12" ht="15.75" customHeight="1" x14ac:dyDescent="0.25">
      <c r="A2487" s="93" t="str">
        <f t="shared" si="76"/>
        <v>DC-B38aS 1.5-2.5Benzene</v>
      </c>
      <c r="B2487" s="94" t="str">
        <f t="shared" si="77"/>
        <v>&lt;0.655</v>
      </c>
      <c r="C2487" t="s">
        <v>671</v>
      </c>
      <c r="D2487" s="92">
        <v>42522.402777777781</v>
      </c>
      <c r="E2487" t="s">
        <v>376</v>
      </c>
      <c r="F2487">
        <v>0.95</v>
      </c>
      <c r="H2487">
        <v>2.2000000000000002</v>
      </c>
      <c r="I2487" t="s">
        <v>797</v>
      </c>
      <c r="J2487" t="s">
        <v>802</v>
      </c>
      <c r="K2487" t="s">
        <v>809</v>
      </c>
      <c r="L2487" s="95">
        <v>0.65500000000000003</v>
      </c>
    </row>
    <row r="2488" spans="1:12" ht="15.75" customHeight="1" x14ac:dyDescent="0.25">
      <c r="A2488" s="93" t="str">
        <f t="shared" si="76"/>
        <v>DC-B35S 0.5-1.5Benzene</v>
      </c>
      <c r="B2488" s="94" t="str">
        <f t="shared" si="77"/>
        <v>1.14J</v>
      </c>
      <c r="C2488" t="s">
        <v>672</v>
      </c>
      <c r="D2488" s="92">
        <v>42508.552083333336</v>
      </c>
      <c r="E2488" t="s">
        <v>376</v>
      </c>
      <c r="F2488">
        <v>0.91</v>
      </c>
      <c r="G2488">
        <v>1.1399999999999999</v>
      </c>
      <c r="H2488">
        <v>2.25</v>
      </c>
      <c r="I2488" t="s">
        <v>797</v>
      </c>
      <c r="J2488" t="s">
        <v>804</v>
      </c>
      <c r="K2488" t="s">
        <v>809</v>
      </c>
      <c r="L2488" s="95">
        <v>0.66800000000000004</v>
      </c>
    </row>
    <row r="2489" spans="1:12" ht="15.75" customHeight="1" x14ac:dyDescent="0.25">
      <c r="A2489" s="93" t="str">
        <f t="shared" si="76"/>
        <v>DC-B38S 5-10 CompBenzene</v>
      </c>
      <c r="B2489" s="94">
        <f t="shared" si="77"/>
        <v>4.22</v>
      </c>
      <c r="C2489" t="s">
        <v>673</v>
      </c>
      <c r="D2489" s="92">
        <v>42509.668749999997</v>
      </c>
      <c r="E2489" t="s">
        <v>376</v>
      </c>
      <c r="F2489">
        <v>0.87</v>
      </c>
      <c r="G2489">
        <v>4.22</v>
      </c>
      <c r="H2489">
        <v>2.2999999999999998</v>
      </c>
      <c r="I2489" t="s">
        <v>797</v>
      </c>
      <c r="K2489" t="s">
        <v>809</v>
      </c>
      <c r="L2489" s="95">
        <v>0.68200000000000005</v>
      </c>
    </row>
    <row r="2490" spans="1:12" ht="15.75" customHeight="1" x14ac:dyDescent="0.25">
      <c r="A2490" s="93" t="str">
        <f t="shared" si="76"/>
        <v>DC-B39S 6-7Benzene</v>
      </c>
      <c r="B2490" s="94">
        <f t="shared" si="77"/>
        <v>4.16</v>
      </c>
      <c r="C2490" t="s">
        <v>674</v>
      </c>
      <c r="D2490" s="92">
        <v>42510.464583333334</v>
      </c>
      <c r="E2490" t="s">
        <v>376</v>
      </c>
      <c r="F2490">
        <v>0.97</v>
      </c>
      <c r="G2490">
        <v>4.16</v>
      </c>
      <c r="H2490">
        <v>2.33</v>
      </c>
      <c r="I2490" t="s">
        <v>797</v>
      </c>
      <c r="K2490" t="s">
        <v>809</v>
      </c>
      <c r="L2490" s="95">
        <v>0.69199999999999995</v>
      </c>
    </row>
    <row r="2491" spans="1:12" ht="15.75" customHeight="1" x14ac:dyDescent="0.25">
      <c r="A2491" s="93" t="str">
        <f t="shared" si="76"/>
        <v>DC-B36S 6.5-7.5Benzene</v>
      </c>
      <c r="B2491" s="94" t="str">
        <f t="shared" si="77"/>
        <v>1.62J</v>
      </c>
      <c r="C2491" t="s">
        <v>675</v>
      </c>
      <c r="D2491" s="92">
        <v>42509.383333333331</v>
      </c>
      <c r="E2491" t="s">
        <v>376</v>
      </c>
      <c r="F2491">
        <v>0.98</v>
      </c>
      <c r="G2491">
        <v>1.62</v>
      </c>
      <c r="H2491">
        <v>2.34</v>
      </c>
      <c r="I2491" t="s">
        <v>797</v>
      </c>
      <c r="J2491" t="s">
        <v>804</v>
      </c>
      <c r="K2491" t="s">
        <v>809</v>
      </c>
      <c r="L2491" s="95">
        <v>0.69599999999999995</v>
      </c>
    </row>
    <row r="2492" spans="1:12" ht="15.75" customHeight="1" x14ac:dyDescent="0.25">
      <c r="A2492" s="93" t="str">
        <f t="shared" si="76"/>
        <v>DC-B38S 2.66-3.33Benzene</v>
      </c>
      <c r="B2492" s="94" t="str">
        <f t="shared" si="77"/>
        <v>1.88J</v>
      </c>
      <c r="C2492" t="s">
        <v>676</v>
      </c>
      <c r="D2492" s="92">
        <v>42509.654861111114</v>
      </c>
      <c r="E2492" t="s">
        <v>376</v>
      </c>
      <c r="F2492">
        <v>0.95</v>
      </c>
      <c r="G2492">
        <v>1.88</v>
      </c>
      <c r="H2492">
        <v>2.41</v>
      </c>
      <c r="I2492" t="s">
        <v>797</v>
      </c>
      <c r="J2492" t="s">
        <v>804</v>
      </c>
      <c r="K2492" t="s">
        <v>809</v>
      </c>
      <c r="L2492" s="95">
        <v>0.71699999999999997</v>
      </c>
    </row>
    <row r="2493" spans="1:12" ht="15.75" customHeight="1" x14ac:dyDescent="0.25">
      <c r="A2493" s="93" t="str">
        <f t="shared" si="76"/>
        <v>DC-B35S 2.5-3.5Benzene</v>
      </c>
      <c r="B2493" s="94">
        <f t="shared" si="77"/>
        <v>2.62</v>
      </c>
      <c r="C2493" t="s">
        <v>677</v>
      </c>
      <c r="D2493" s="92">
        <v>42508.569444444445</v>
      </c>
      <c r="E2493" t="s">
        <v>376</v>
      </c>
      <c r="F2493">
        <v>0.98</v>
      </c>
      <c r="G2493">
        <v>2.62</v>
      </c>
      <c r="H2493">
        <v>2.4500000000000002</v>
      </c>
      <c r="I2493" t="s">
        <v>797</v>
      </c>
      <c r="K2493" t="s">
        <v>809</v>
      </c>
      <c r="L2493" s="95">
        <v>0.72799999999999998</v>
      </c>
    </row>
    <row r="2494" spans="1:12" ht="15.75" customHeight="1" x14ac:dyDescent="0.25">
      <c r="A2494" s="93" t="str">
        <f t="shared" si="76"/>
        <v>DC-B40S 7-8Benzene</v>
      </c>
      <c r="B2494" s="94" t="str">
        <f t="shared" si="77"/>
        <v>&lt;0.734</v>
      </c>
      <c r="C2494" t="s">
        <v>678</v>
      </c>
      <c r="D2494" s="92">
        <v>42522.565972222219</v>
      </c>
      <c r="E2494" t="s">
        <v>376</v>
      </c>
      <c r="F2494">
        <v>0.98</v>
      </c>
      <c r="H2494">
        <v>2.4700000000000002</v>
      </c>
      <c r="I2494" t="s">
        <v>797</v>
      </c>
      <c r="J2494" t="s">
        <v>801</v>
      </c>
      <c r="K2494" t="s">
        <v>809</v>
      </c>
      <c r="L2494" s="95">
        <v>0.73399999999999999</v>
      </c>
    </row>
    <row r="2495" spans="1:12" ht="15.75" customHeight="1" x14ac:dyDescent="0.25">
      <c r="A2495" s="93" t="str">
        <f t="shared" si="76"/>
        <v>DC-B36S 5.5-6.5Benzene</v>
      </c>
      <c r="B2495" s="94" t="str">
        <f t="shared" si="77"/>
        <v>0.88J</v>
      </c>
      <c r="C2495" t="s">
        <v>679</v>
      </c>
      <c r="D2495" s="92">
        <v>42509.368750000001</v>
      </c>
      <c r="E2495" t="s">
        <v>376</v>
      </c>
      <c r="F2495">
        <v>0.99</v>
      </c>
      <c r="G2495">
        <v>0.88</v>
      </c>
      <c r="H2495">
        <v>2.48</v>
      </c>
      <c r="I2495" t="s">
        <v>797</v>
      </c>
      <c r="J2495" t="s">
        <v>804</v>
      </c>
      <c r="K2495" t="s">
        <v>809</v>
      </c>
      <c r="L2495" s="95">
        <v>0.73599999999999999</v>
      </c>
    </row>
    <row r="2496" spans="1:12" ht="15.75" customHeight="1" x14ac:dyDescent="0.25">
      <c r="A2496" s="93" t="str">
        <f t="shared" si="76"/>
        <v>DC-B37S 6-7Benzene</v>
      </c>
      <c r="B2496" s="94" t="str">
        <f t="shared" si="77"/>
        <v>0.859J</v>
      </c>
      <c r="C2496" t="s">
        <v>680</v>
      </c>
      <c r="D2496" s="92">
        <v>42509.510416666664</v>
      </c>
      <c r="E2496" t="s">
        <v>376</v>
      </c>
      <c r="F2496">
        <v>1.04</v>
      </c>
      <c r="G2496">
        <v>0.85899999999999999</v>
      </c>
      <c r="H2496">
        <v>2.4900000000000002</v>
      </c>
      <c r="I2496" t="s">
        <v>797</v>
      </c>
      <c r="J2496" t="s">
        <v>804</v>
      </c>
      <c r="K2496" t="s">
        <v>809</v>
      </c>
      <c r="L2496" s="95">
        <v>0.74</v>
      </c>
    </row>
    <row r="2497" spans="1:12" ht="15.75" customHeight="1" x14ac:dyDescent="0.25">
      <c r="A2497" s="93" t="str">
        <f t="shared" si="76"/>
        <v>DC-B40S 9.5-10Benzene</v>
      </c>
      <c r="B2497" s="94" t="str">
        <f t="shared" si="77"/>
        <v>&lt;0.75</v>
      </c>
      <c r="C2497" t="s">
        <v>681</v>
      </c>
      <c r="D2497" s="92">
        <v>42522.592361111114</v>
      </c>
      <c r="E2497" t="s">
        <v>376</v>
      </c>
      <c r="F2497">
        <v>0.95</v>
      </c>
      <c r="H2497">
        <v>2.5299999999999998</v>
      </c>
      <c r="I2497" t="s">
        <v>797</v>
      </c>
      <c r="J2497" t="s">
        <v>801</v>
      </c>
      <c r="K2497" t="s">
        <v>809</v>
      </c>
      <c r="L2497" s="95">
        <v>0.75</v>
      </c>
    </row>
    <row r="2498" spans="1:12" ht="15.75" customHeight="1" x14ac:dyDescent="0.25">
      <c r="A2498" s="93" t="str">
        <f t="shared" ref="A2498:A2561" si="78">C2498&amp;E2498</f>
        <v>DC-B35 5-10 CompositeBenzene</v>
      </c>
      <c r="B2498" s="94" t="str">
        <f t="shared" ref="B2498:B2561" si="79">IF(J2498="J",G2498&amp;J2498,IF(ISNUMBER(G2498),G2498,"&lt;"&amp;L2498))</f>
        <v>1.86J</v>
      </c>
      <c r="C2498" t="s">
        <v>682</v>
      </c>
      <c r="D2498" s="92">
        <v>42508</v>
      </c>
      <c r="E2498" t="s">
        <v>376</v>
      </c>
      <c r="F2498">
        <v>0.85</v>
      </c>
      <c r="G2498">
        <v>1.86</v>
      </c>
      <c r="H2498">
        <v>2.5299999999999998</v>
      </c>
      <c r="I2498" t="s">
        <v>797</v>
      </c>
      <c r="J2498" t="s">
        <v>804</v>
      </c>
      <c r="K2498" t="s">
        <v>809</v>
      </c>
      <c r="L2498" s="95">
        <v>0.751</v>
      </c>
    </row>
    <row r="2499" spans="1:12" ht="15.75" customHeight="1" x14ac:dyDescent="0.25">
      <c r="A2499" s="93" t="str">
        <f t="shared" si="78"/>
        <v>DC-B38aS 4-5Benzene</v>
      </c>
      <c r="B2499" s="94" t="str">
        <f t="shared" si="79"/>
        <v>&lt;0.765</v>
      </c>
      <c r="C2499" t="s">
        <v>683</v>
      </c>
      <c r="D2499" s="92">
        <v>42522.415972222225</v>
      </c>
      <c r="E2499" t="s">
        <v>376</v>
      </c>
      <c r="F2499">
        <v>0.97</v>
      </c>
      <c r="H2499">
        <v>2.58</v>
      </c>
      <c r="I2499" t="s">
        <v>797</v>
      </c>
      <c r="J2499" t="s">
        <v>801</v>
      </c>
      <c r="K2499" t="s">
        <v>809</v>
      </c>
      <c r="L2499" s="95">
        <v>0.76500000000000001</v>
      </c>
    </row>
    <row r="2500" spans="1:12" ht="15.75" customHeight="1" x14ac:dyDescent="0.25">
      <c r="A2500" s="93" t="str">
        <f t="shared" si="78"/>
        <v>DC-B38S 1.5-2.5Benzene</v>
      </c>
      <c r="B2500" s="94" t="str">
        <f t="shared" si="79"/>
        <v>1.49J</v>
      </c>
      <c r="C2500" t="s">
        <v>684</v>
      </c>
      <c r="D2500" s="92">
        <v>42509.643055555556</v>
      </c>
      <c r="E2500" t="s">
        <v>376</v>
      </c>
      <c r="F2500">
        <v>1.0900000000000001</v>
      </c>
      <c r="G2500">
        <v>1.49</v>
      </c>
      <c r="H2500">
        <v>2.59</v>
      </c>
      <c r="I2500" t="s">
        <v>797</v>
      </c>
      <c r="J2500" t="s">
        <v>804</v>
      </c>
      <c r="K2500" t="s">
        <v>809</v>
      </c>
      <c r="L2500" s="95">
        <v>0.77</v>
      </c>
    </row>
    <row r="2501" spans="1:12" ht="15.75" customHeight="1" x14ac:dyDescent="0.25">
      <c r="A2501" s="93" t="str">
        <f t="shared" si="78"/>
        <v>DC-B40S 4-5Benzene</v>
      </c>
      <c r="B2501" s="94" t="str">
        <f t="shared" si="79"/>
        <v>&lt;0.781</v>
      </c>
      <c r="C2501" t="s">
        <v>685</v>
      </c>
      <c r="D2501" s="92">
        <v>42522.552083333336</v>
      </c>
      <c r="E2501" t="s">
        <v>376</v>
      </c>
      <c r="F2501">
        <v>1</v>
      </c>
      <c r="H2501">
        <v>2.63</v>
      </c>
      <c r="I2501" t="s">
        <v>797</v>
      </c>
      <c r="J2501" t="s">
        <v>801</v>
      </c>
      <c r="K2501" t="s">
        <v>809</v>
      </c>
      <c r="L2501" s="95">
        <v>0.78100000000000003</v>
      </c>
    </row>
    <row r="2502" spans="1:12" ht="15.75" customHeight="1" x14ac:dyDescent="0.25">
      <c r="A2502" s="93" t="str">
        <f t="shared" si="78"/>
        <v>DC-B38S 10-15 CompBenzene</v>
      </c>
      <c r="B2502" s="94" t="str">
        <f t="shared" si="79"/>
        <v>&lt;0.81</v>
      </c>
      <c r="C2502" t="s">
        <v>686</v>
      </c>
      <c r="D2502" s="92">
        <v>42510.378472222219</v>
      </c>
      <c r="E2502" t="s">
        <v>376</v>
      </c>
      <c r="F2502">
        <v>0.98</v>
      </c>
      <c r="H2502">
        <v>2.73</v>
      </c>
      <c r="I2502" t="s">
        <v>797</v>
      </c>
      <c r="J2502" t="s">
        <v>806</v>
      </c>
      <c r="K2502" t="s">
        <v>809</v>
      </c>
      <c r="L2502" s="95">
        <v>0.81</v>
      </c>
    </row>
    <row r="2503" spans="1:12" ht="15.75" customHeight="1" x14ac:dyDescent="0.25">
      <c r="A2503" s="93" t="str">
        <f t="shared" si="78"/>
        <v>DC-B40S 18.5-19.5'Benzene</v>
      </c>
      <c r="B2503" s="94" t="str">
        <f t="shared" si="79"/>
        <v>0.842J</v>
      </c>
      <c r="C2503" t="s">
        <v>687</v>
      </c>
      <c r="D2503" s="92">
        <v>42522.652777777781</v>
      </c>
      <c r="E2503" t="s">
        <v>376</v>
      </c>
      <c r="F2503">
        <v>1.1299999999999999</v>
      </c>
      <c r="G2503">
        <v>0.84199999999999997</v>
      </c>
      <c r="H2503">
        <v>2.76</v>
      </c>
      <c r="I2503" t="s">
        <v>797</v>
      </c>
      <c r="J2503" t="s">
        <v>804</v>
      </c>
      <c r="K2503" t="s">
        <v>809</v>
      </c>
      <c r="L2503" s="95">
        <v>0.82</v>
      </c>
    </row>
    <row r="2504" spans="1:12" ht="15.75" customHeight="1" x14ac:dyDescent="0.25">
      <c r="A2504" s="93" t="str">
        <f t="shared" si="78"/>
        <v>DC-B35S 4-5Benzene</v>
      </c>
      <c r="B2504" s="94" t="str">
        <f t="shared" si="79"/>
        <v>1.18J</v>
      </c>
      <c r="C2504" t="s">
        <v>688</v>
      </c>
      <c r="D2504" s="92">
        <v>42508.583333333336</v>
      </c>
      <c r="E2504" t="s">
        <v>376</v>
      </c>
      <c r="F2504">
        <v>1</v>
      </c>
      <c r="G2504">
        <v>1.18</v>
      </c>
      <c r="H2504">
        <v>2.81</v>
      </c>
      <c r="I2504" t="s">
        <v>797</v>
      </c>
      <c r="J2504" t="s">
        <v>804</v>
      </c>
      <c r="K2504" t="s">
        <v>809</v>
      </c>
      <c r="L2504" s="95">
        <v>0.83599999999999997</v>
      </c>
    </row>
    <row r="2505" spans="1:12" ht="15.75" customHeight="1" x14ac:dyDescent="0.25">
      <c r="A2505" s="93" t="str">
        <f t="shared" si="78"/>
        <v>DC-B37S 7-8Benzene</v>
      </c>
      <c r="B2505" s="94">
        <f t="shared" si="79"/>
        <v>14.8</v>
      </c>
      <c r="C2505" t="s">
        <v>693</v>
      </c>
      <c r="D2505" s="92">
        <v>42509.520138888889</v>
      </c>
      <c r="E2505" t="s">
        <v>376</v>
      </c>
      <c r="F2505">
        <v>1.1299999999999999</v>
      </c>
      <c r="G2505">
        <v>14.8</v>
      </c>
      <c r="H2505">
        <v>2.82</v>
      </c>
      <c r="I2505" t="s">
        <v>797</v>
      </c>
      <c r="K2505" t="s">
        <v>809</v>
      </c>
      <c r="L2505" s="95">
        <v>0.83899999999999997</v>
      </c>
    </row>
    <row r="2506" spans="1:12" ht="15.75" customHeight="1" x14ac:dyDescent="0.25">
      <c r="A2506" s="93" t="str">
        <f t="shared" si="78"/>
        <v>DC-B39S 7-8Benzene</v>
      </c>
      <c r="B2506" s="94">
        <f t="shared" si="79"/>
        <v>39.700000000000003</v>
      </c>
      <c r="C2506" t="s">
        <v>689</v>
      </c>
      <c r="D2506" s="92">
        <v>42510.474305555559</v>
      </c>
      <c r="E2506" t="s">
        <v>376</v>
      </c>
      <c r="F2506">
        <v>1.2</v>
      </c>
      <c r="G2506">
        <v>39.700000000000003</v>
      </c>
      <c r="H2506">
        <v>3.13</v>
      </c>
      <c r="I2506" t="s">
        <v>797</v>
      </c>
      <c r="K2506" t="s">
        <v>809</v>
      </c>
      <c r="L2506" s="95">
        <v>0.93</v>
      </c>
    </row>
    <row r="2507" spans="1:12" ht="15.75" customHeight="1" x14ac:dyDescent="0.25">
      <c r="A2507" s="93" t="str">
        <f t="shared" si="78"/>
        <v>DC-B40S 11.5-12.5Benzene</v>
      </c>
      <c r="B2507" s="94" t="str">
        <f t="shared" si="79"/>
        <v>&lt;0.935</v>
      </c>
      <c r="C2507" t="s">
        <v>690</v>
      </c>
      <c r="D2507" s="92">
        <v>42522.604166666664</v>
      </c>
      <c r="E2507" t="s">
        <v>376</v>
      </c>
      <c r="F2507">
        <v>1.08</v>
      </c>
      <c r="H2507">
        <v>3.15</v>
      </c>
      <c r="I2507" t="s">
        <v>797</v>
      </c>
      <c r="J2507" t="s">
        <v>801</v>
      </c>
      <c r="K2507" t="s">
        <v>809</v>
      </c>
      <c r="L2507" s="95">
        <v>0.93500000000000005</v>
      </c>
    </row>
    <row r="2508" spans="1:12" ht="15.75" customHeight="1" x14ac:dyDescent="0.25">
      <c r="A2508" s="93" t="str">
        <f t="shared" si="78"/>
        <v>DC-B36S 10-15 CompBenzene</v>
      </c>
      <c r="B2508" s="94">
        <f t="shared" si="79"/>
        <v>99.7</v>
      </c>
      <c r="C2508" t="s">
        <v>691</v>
      </c>
      <c r="D2508" s="92">
        <v>42509.429861111108</v>
      </c>
      <c r="E2508" t="s">
        <v>376</v>
      </c>
      <c r="F2508">
        <v>1.31</v>
      </c>
      <c r="G2508">
        <v>99.7</v>
      </c>
      <c r="H2508">
        <v>3.54</v>
      </c>
      <c r="I2508" t="s">
        <v>797</v>
      </c>
      <c r="K2508" t="s">
        <v>809</v>
      </c>
      <c r="L2508" s="95">
        <v>1.05</v>
      </c>
    </row>
    <row r="2509" spans="1:12" ht="15.75" customHeight="1" x14ac:dyDescent="0.25">
      <c r="A2509" s="93" t="str">
        <f t="shared" si="78"/>
        <v>DC-B36S 15-20 CompBenzene</v>
      </c>
      <c r="B2509" s="94">
        <f t="shared" si="79"/>
        <v>19.5</v>
      </c>
      <c r="C2509" t="s">
        <v>692</v>
      </c>
      <c r="D2509" s="92">
        <v>42509.461111111108</v>
      </c>
      <c r="E2509" t="s">
        <v>376</v>
      </c>
      <c r="F2509">
        <v>1.59</v>
      </c>
      <c r="G2509">
        <v>19.5</v>
      </c>
      <c r="H2509">
        <v>4.66</v>
      </c>
      <c r="I2509" t="s">
        <v>797</v>
      </c>
      <c r="K2509" t="s">
        <v>809</v>
      </c>
      <c r="L2509" s="95">
        <v>1.38</v>
      </c>
    </row>
    <row r="2510" spans="1:12" ht="15.75" customHeight="1" x14ac:dyDescent="0.25">
      <c r="A2510" s="93" t="str">
        <f t="shared" si="78"/>
        <v>DC-B39S 10-15 CompBenzene</v>
      </c>
      <c r="B2510" s="94" t="str">
        <f t="shared" si="79"/>
        <v>&lt;42.9</v>
      </c>
      <c r="C2510" t="s">
        <v>694</v>
      </c>
      <c r="D2510" s="92">
        <v>42510.527777777781</v>
      </c>
      <c r="E2510" t="s">
        <v>376</v>
      </c>
      <c r="F2510">
        <v>52.8</v>
      </c>
      <c r="H2510">
        <v>144</v>
      </c>
      <c r="I2510" t="s">
        <v>797</v>
      </c>
      <c r="J2510" t="s">
        <v>801</v>
      </c>
      <c r="K2510" t="s">
        <v>809</v>
      </c>
      <c r="L2510" s="95">
        <v>42.9</v>
      </c>
    </row>
    <row r="2511" spans="1:12" ht="15.75" customHeight="1" x14ac:dyDescent="0.25">
      <c r="A2511" s="93" t="str">
        <f t="shared" si="78"/>
        <v>DC-B38aS 1.5-2.5Benzaldehyde</v>
      </c>
      <c r="B2511" s="94" t="str">
        <f t="shared" si="79"/>
        <v>&lt;2200</v>
      </c>
      <c r="C2511" t="s">
        <v>671</v>
      </c>
      <c r="D2511" s="92">
        <v>42522.402777777781</v>
      </c>
      <c r="E2511" t="s">
        <v>757</v>
      </c>
      <c r="F2511">
        <v>1</v>
      </c>
      <c r="H2511">
        <v>2900</v>
      </c>
      <c r="I2511" t="s">
        <v>797</v>
      </c>
      <c r="J2511" t="s">
        <v>801</v>
      </c>
      <c r="K2511" t="s">
        <v>810</v>
      </c>
      <c r="L2511" s="96">
        <v>2200</v>
      </c>
    </row>
    <row r="2512" spans="1:12" ht="15.75" customHeight="1" x14ac:dyDescent="0.25">
      <c r="A2512" s="93" t="str">
        <f t="shared" si="78"/>
        <v>DC-B38S 1.5-2.5Benzaldehyde</v>
      </c>
      <c r="B2512" s="94" t="str">
        <f t="shared" si="79"/>
        <v>&lt;2240</v>
      </c>
      <c r="C2512" t="s">
        <v>684</v>
      </c>
      <c r="D2512" s="92">
        <v>42509.643055555556</v>
      </c>
      <c r="E2512" t="s">
        <v>757</v>
      </c>
      <c r="F2512">
        <v>1</v>
      </c>
      <c r="H2512">
        <v>2940</v>
      </c>
      <c r="I2512" t="s">
        <v>797</v>
      </c>
      <c r="J2512" t="s">
        <v>801</v>
      </c>
      <c r="K2512" t="s">
        <v>810</v>
      </c>
      <c r="L2512" s="96">
        <v>2240</v>
      </c>
    </row>
    <row r="2513" spans="1:12" ht="15.75" customHeight="1" x14ac:dyDescent="0.25">
      <c r="A2513" s="93" t="str">
        <f t="shared" si="78"/>
        <v>DC-B35S 10-15 CompositeBenzaldehyde</v>
      </c>
      <c r="B2513" s="94" t="str">
        <f t="shared" si="79"/>
        <v>&lt;2240</v>
      </c>
      <c r="C2513" t="s">
        <v>669</v>
      </c>
      <c r="D2513" s="92">
        <v>42508.645833333336</v>
      </c>
      <c r="E2513" t="s">
        <v>757</v>
      </c>
      <c r="F2513">
        <v>1</v>
      </c>
      <c r="H2513">
        <v>2940</v>
      </c>
      <c r="I2513" t="s">
        <v>797</v>
      </c>
      <c r="J2513" t="s">
        <v>801</v>
      </c>
      <c r="K2513" t="s">
        <v>810</v>
      </c>
      <c r="L2513" s="96">
        <v>2240</v>
      </c>
    </row>
    <row r="2514" spans="1:12" ht="15.75" customHeight="1" x14ac:dyDescent="0.25">
      <c r="A2514" s="93" t="str">
        <f t="shared" si="78"/>
        <v>DC-B37S 6-7Benzaldehyde</v>
      </c>
      <c r="B2514" s="94" t="str">
        <f t="shared" si="79"/>
        <v>&lt;2250</v>
      </c>
      <c r="C2514" t="s">
        <v>680</v>
      </c>
      <c r="D2514" s="92">
        <v>42509.510416666664</v>
      </c>
      <c r="E2514" t="s">
        <v>757</v>
      </c>
      <c r="F2514">
        <v>1</v>
      </c>
      <c r="H2514">
        <v>2960</v>
      </c>
      <c r="I2514" t="s">
        <v>797</v>
      </c>
      <c r="J2514" t="s">
        <v>801</v>
      </c>
      <c r="K2514" t="s">
        <v>810</v>
      </c>
      <c r="L2514" s="96">
        <v>2250</v>
      </c>
    </row>
    <row r="2515" spans="1:12" ht="15.75" customHeight="1" x14ac:dyDescent="0.25">
      <c r="A2515" s="93" t="str">
        <f t="shared" si="78"/>
        <v>DC-B36S 6.5-7.5Benzaldehyde</v>
      </c>
      <c r="B2515" s="94" t="str">
        <f t="shared" si="79"/>
        <v>&lt;2260</v>
      </c>
      <c r="C2515" t="s">
        <v>675</v>
      </c>
      <c r="D2515" s="92">
        <v>42509.383333333331</v>
      </c>
      <c r="E2515" t="s">
        <v>757</v>
      </c>
      <c r="F2515">
        <v>1</v>
      </c>
      <c r="H2515">
        <v>2970</v>
      </c>
      <c r="I2515" t="s">
        <v>797</v>
      </c>
      <c r="J2515" t="s">
        <v>801</v>
      </c>
      <c r="K2515" t="s">
        <v>810</v>
      </c>
      <c r="L2515" s="96">
        <v>2260</v>
      </c>
    </row>
    <row r="2516" spans="1:12" ht="15.75" customHeight="1" x14ac:dyDescent="0.25">
      <c r="A2516" s="93" t="str">
        <f t="shared" si="78"/>
        <v>DC-B40S 18.5-19.5'Benzaldehyde</v>
      </c>
      <c r="B2516" s="94" t="str">
        <f t="shared" si="79"/>
        <v>&lt;2300</v>
      </c>
      <c r="C2516" t="s">
        <v>687</v>
      </c>
      <c r="D2516" s="92">
        <v>42522.652777777781</v>
      </c>
      <c r="E2516" t="s">
        <v>757</v>
      </c>
      <c r="F2516">
        <v>1</v>
      </c>
      <c r="H2516">
        <v>3030</v>
      </c>
      <c r="I2516" t="s">
        <v>797</v>
      </c>
      <c r="J2516" t="s">
        <v>801</v>
      </c>
      <c r="K2516" t="s">
        <v>810</v>
      </c>
      <c r="L2516" s="96">
        <v>2300</v>
      </c>
    </row>
    <row r="2517" spans="1:12" ht="15.75" customHeight="1" x14ac:dyDescent="0.25">
      <c r="A2517" s="93" t="str">
        <f t="shared" si="78"/>
        <v>DC-B35S 0.5-1.5Benzaldehyde</v>
      </c>
      <c r="B2517" s="94">
        <f t="shared" si="79"/>
        <v>3320</v>
      </c>
      <c r="C2517" t="s">
        <v>672</v>
      </c>
      <c r="D2517" s="92">
        <v>42508.552083333336</v>
      </c>
      <c r="E2517" t="s">
        <v>757</v>
      </c>
      <c r="F2517">
        <v>1</v>
      </c>
      <c r="G2517">
        <v>3320</v>
      </c>
      <c r="H2517">
        <v>3090</v>
      </c>
      <c r="I2517" t="s">
        <v>797</v>
      </c>
      <c r="K2517" t="s">
        <v>810</v>
      </c>
      <c r="L2517" s="96">
        <v>2340</v>
      </c>
    </row>
    <row r="2518" spans="1:12" ht="15.75" customHeight="1" x14ac:dyDescent="0.25">
      <c r="A2518" s="93" t="str">
        <f t="shared" si="78"/>
        <v>DC-B36S 5.5-6.5Benzaldehyde</v>
      </c>
      <c r="B2518" s="94" t="str">
        <f t="shared" si="79"/>
        <v>&lt;2360</v>
      </c>
      <c r="C2518" t="s">
        <v>679</v>
      </c>
      <c r="D2518" s="92">
        <v>42509.368750000001</v>
      </c>
      <c r="E2518" t="s">
        <v>757</v>
      </c>
      <c r="F2518">
        <v>1</v>
      </c>
      <c r="H2518">
        <v>3100</v>
      </c>
      <c r="I2518" t="s">
        <v>797</v>
      </c>
      <c r="J2518" t="s">
        <v>801</v>
      </c>
      <c r="K2518" t="s">
        <v>810</v>
      </c>
      <c r="L2518" s="96">
        <v>2360</v>
      </c>
    </row>
    <row r="2519" spans="1:12" ht="15.75" customHeight="1" x14ac:dyDescent="0.25">
      <c r="A2519" s="93" t="str">
        <f t="shared" si="78"/>
        <v>DC-B35S 2.5-3.5Benzaldehyde</v>
      </c>
      <c r="B2519" s="94" t="str">
        <f t="shared" si="79"/>
        <v>&lt;2370</v>
      </c>
      <c r="C2519" t="s">
        <v>677</v>
      </c>
      <c r="D2519" s="92">
        <v>42508.569444444445</v>
      </c>
      <c r="E2519" t="s">
        <v>757</v>
      </c>
      <c r="F2519">
        <v>1</v>
      </c>
      <c r="H2519">
        <v>3110</v>
      </c>
      <c r="I2519" t="s">
        <v>797</v>
      </c>
      <c r="J2519" t="s">
        <v>801</v>
      </c>
      <c r="K2519" t="s">
        <v>810</v>
      </c>
      <c r="L2519" s="96">
        <v>2370</v>
      </c>
    </row>
    <row r="2520" spans="1:12" ht="15.75" customHeight="1" x14ac:dyDescent="0.25">
      <c r="A2520" s="93" t="str">
        <f t="shared" si="78"/>
        <v>DC-B37S 7-8Benzaldehyde</v>
      </c>
      <c r="B2520" s="94" t="str">
        <f t="shared" si="79"/>
        <v>&lt;2370</v>
      </c>
      <c r="C2520" t="s">
        <v>693</v>
      </c>
      <c r="D2520" s="92">
        <v>42509.520138888889</v>
      </c>
      <c r="E2520" t="s">
        <v>757</v>
      </c>
      <c r="F2520">
        <v>1</v>
      </c>
      <c r="H2520">
        <v>3120</v>
      </c>
      <c r="I2520" t="s">
        <v>797</v>
      </c>
      <c r="J2520" t="s">
        <v>801</v>
      </c>
      <c r="K2520" t="s">
        <v>810</v>
      </c>
      <c r="L2520" s="96">
        <v>2370</v>
      </c>
    </row>
    <row r="2521" spans="1:12" ht="15.75" customHeight="1" x14ac:dyDescent="0.25">
      <c r="A2521" s="93" t="str">
        <f t="shared" si="78"/>
        <v>DC-B40S 7-8Benzaldehyde</v>
      </c>
      <c r="B2521" s="94" t="str">
        <f t="shared" si="79"/>
        <v>&lt;2380</v>
      </c>
      <c r="C2521" t="s">
        <v>678</v>
      </c>
      <c r="D2521" s="92">
        <v>42522.565972222219</v>
      </c>
      <c r="E2521" t="s">
        <v>757</v>
      </c>
      <c r="F2521">
        <v>1</v>
      </c>
      <c r="H2521">
        <v>3130</v>
      </c>
      <c r="I2521" t="s">
        <v>797</v>
      </c>
      <c r="J2521" t="s">
        <v>801</v>
      </c>
      <c r="K2521" t="s">
        <v>810</v>
      </c>
      <c r="L2521" s="96">
        <v>2380</v>
      </c>
    </row>
    <row r="2522" spans="1:12" ht="15.75" customHeight="1" x14ac:dyDescent="0.25">
      <c r="A2522" s="93" t="str">
        <f t="shared" si="78"/>
        <v>DC-B38S 1-5 CompBenzaldehyde</v>
      </c>
      <c r="B2522" s="94" t="str">
        <f t="shared" si="79"/>
        <v>&lt;2380</v>
      </c>
      <c r="C2522" t="s">
        <v>695</v>
      </c>
      <c r="D2522" s="92">
        <v>42509.621527777781</v>
      </c>
      <c r="E2522" t="s">
        <v>757</v>
      </c>
      <c r="F2522">
        <v>1</v>
      </c>
      <c r="H2522">
        <v>3130</v>
      </c>
      <c r="I2522" t="s">
        <v>797</v>
      </c>
      <c r="J2522" t="s">
        <v>801</v>
      </c>
      <c r="K2522" t="s">
        <v>810</v>
      </c>
      <c r="L2522" s="96">
        <v>2380</v>
      </c>
    </row>
    <row r="2523" spans="1:12" ht="15.75" customHeight="1" x14ac:dyDescent="0.25">
      <c r="A2523" s="93" t="str">
        <f t="shared" si="78"/>
        <v>DC-B38S 2.66-3.33Benzaldehyde</v>
      </c>
      <c r="B2523" s="94" t="str">
        <f t="shared" si="79"/>
        <v>&lt;2410</v>
      </c>
      <c r="C2523" t="s">
        <v>676</v>
      </c>
      <c r="D2523" s="92">
        <v>42509.654861111114</v>
      </c>
      <c r="E2523" t="s">
        <v>757</v>
      </c>
      <c r="F2523">
        <v>1</v>
      </c>
      <c r="H2523">
        <v>3180</v>
      </c>
      <c r="I2523" t="s">
        <v>797</v>
      </c>
      <c r="J2523" t="s">
        <v>801</v>
      </c>
      <c r="K2523" t="s">
        <v>810</v>
      </c>
      <c r="L2523" s="96">
        <v>2410</v>
      </c>
    </row>
    <row r="2524" spans="1:12" ht="15.75" customHeight="1" x14ac:dyDescent="0.25">
      <c r="A2524" s="93" t="str">
        <f t="shared" si="78"/>
        <v>DC-B35S 1-5 CompositeBenzaldehyde</v>
      </c>
      <c r="B2524" s="94" t="str">
        <f t="shared" si="79"/>
        <v>&lt;2420</v>
      </c>
      <c r="C2524" t="s">
        <v>707</v>
      </c>
      <c r="D2524" s="92">
        <v>42508.604166666664</v>
      </c>
      <c r="E2524" t="s">
        <v>757</v>
      </c>
      <c r="F2524">
        <v>1</v>
      </c>
      <c r="H2524">
        <v>3180</v>
      </c>
      <c r="I2524" t="s">
        <v>797</v>
      </c>
      <c r="J2524" t="s">
        <v>801</v>
      </c>
      <c r="K2524" t="s">
        <v>810</v>
      </c>
      <c r="L2524" s="96">
        <v>2420</v>
      </c>
    </row>
    <row r="2525" spans="1:12" ht="15.75" customHeight="1" x14ac:dyDescent="0.25">
      <c r="A2525" s="93" t="str">
        <f t="shared" si="78"/>
        <v>DC-B36S 7.5-8.5Benzaldehyde</v>
      </c>
      <c r="B2525" s="94" t="str">
        <f t="shared" si="79"/>
        <v>&lt;2420</v>
      </c>
      <c r="C2525" t="s">
        <v>670</v>
      </c>
      <c r="D2525" s="92">
        <v>42509.404166666667</v>
      </c>
      <c r="E2525" t="s">
        <v>757</v>
      </c>
      <c r="F2525">
        <v>1</v>
      </c>
      <c r="H2525">
        <v>3190</v>
      </c>
      <c r="I2525" t="s">
        <v>797</v>
      </c>
      <c r="J2525" t="s">
        <v>801</v>
      </c>
      <c r="K2525" t="s">
        <v>810</v>
      </c>
      <c r="L2525" s="96">
        <v>2420</v>
      </c>
    </row>
    <row r="2526" spans="1:12" ht="15.75" customHeight="1" x14ac:dyDescent="0.25">
      <c r="A2526" s="93" t="str">
        <f t="shared" si="78"/>
        <v>DC-B38aS 1-5 CompBenzaldehyde</v>
      </c>
      <c r="B2526" s="94" t="str">
        <f t="shared" si="79"/>
        <v>&lt;2430</v>
      </c>
      <c r="C2526" t="s">
        <v>696</v>
      </c>
      <c r="D2526" s="92">
        <v>42522.423611111109</v>
      </c>
      <c r="E2526" t="s">
        <v>757</v>
      </c>
      <c r="F2526">
        <v>1</v>
      </c>
      <c r="H2526">
        <v>3200</v>
      </c>
      <c r="I2526" t="s">
        <v>797</v>
      </c>
      <c r="J2526" t="s">
        <v>801</v>
      </c>
      <c r="K2526" t="s">
        <v>810</v>
      </c>
      <c r="L2526" s="96">
        <v>2430</v>
      </c>
    </row>
    <row r="2527" spans="1:12" ht="15.75" customHeight="1" x14ac:dyDescent="0.25">
      <c r="A2527" s="93" t="str">
        <f t="shared" si="78"/>
        <v>DC-B40S 5-10 COMPBenzaldehyde</v>
      </c>
      <c r="B2527" s="94" t="str">
        <f t="shared" si="79"/>
        <v>&lt;2440</v>
      </c>
      <c r="C2527" t="s">
        <v>697</v>
      </c>
      <c r="D2527" s="92">
        <v>42522.570833333331</v>
      </c>
      <c r="E2527" t="s">
        <v>757</v>
      </c>
      <c r="F2527">
        <v>1</v>
      </c>
      <c r="H2527">
        <v>3210</v>
      </c>
      <c r="I2527" t="s">
        <v>797</v>
      </c>
      <c r="J2527" t="s">
        <v>801</v>
      </c>
      <c r="K2527" t="s">
        <v>810</v>
      </c>
      <c r="L2527" s="96">
        <v>2440</v>
      </c>
    </row>
    <row r="2528" spans="1:12" ht="15.75" customHeight="1" x14ac:dyDescent="0.25">
      <c r="A2528" s="93" t="str">
        <f t="shared" si="78"/>
        <v>DC-B36S 5-10 CompBenzaldehyde</v>
      </c>
      <c r="B2528" s="94" t="str">
        <f t="shared" si="79"/>
        <v>&lt;2440</v>
      </c>
      <c r="C2528" t="s">
        <v>698</v>
      </c>
      <c r="D2528" s="92">
        <v>42509.412499999999</v>
      </c>
      <c r="E2528" t="s">
        <v>757</v>
      </c>
      <c r="F2528">
        <v>1</v>
      </c>
      <c r="H2528">
        <v>3210</v>
      </c>
      <c r="I2528" t="s">
        <v>797</v>
      </c>
      <c r="J2528" t="s">
        <v>801</v>
      </c>
      <c r="K2528" t="s">
        <v>810</v>
      </c>
      <c r="L2528" s="96">
        <v>2440</v>
      </c>
    </row>
    <row r="2529" spans="1:12" ht="15.75" customHeight="1" x14ac:dyDescent="0.25">
      <c r="A2529" s="93" t="str">
        <f t="shared" si="78"/>
        <v>DC-B39S 7-8Benzaldehyde</v>
      </c>
      <c r="B2529" s="94" t="str">
        <f t="shared" si="79"/>
        <v>&lt;2470</v>
      </c>
      <c r="C2529" t="s">
        <v>689</v>
      </c>
      <c r="D2529" s="92">
        <v>42510.474305555559</v>
      </c>
      <c r="E2529" t="s">
        <v>757</v>
      </c>
      <c r="F2529">
        <v>1</v>
      </c>
      <c r="H2529">
        <v>3250</v>
      </c>
      <c r="I2529" t="s">
        <v>797</v>
      </c>
      <c r="J2529" t="s">
        <v>801</v>
      </c>
      <c r="K2529" t="s">
        <v>810</v>
      </c>
      <c r="L2529" s="96">
        <v>2470</v>
      </c>
    </row>
    <row r="2530" spans="1:12" ht="15.75" customHeight="1" x14ac:dyDescent="0.25">
      <c r="A2530" s="93" t="str">
        <f t="shared" si="78"/>
        <v>DC-B38S 5-10 CompBenzaldehyde</v>
      </c>
      <c r="B2530" s="94" t="str">
        <f t="shared" si="79"/>
        <v>&lt;2480</v>
      </c>
      <c r="C2530" t="s">
        <v>673</v>
      </c>
      <c r="D2530" s="92">
        <v>42509.668749999997</v>
      </c>
      <c r="E2530" t="s">
        <v>757</v>
      </c>
      <c r="F2530">
        <v>1</v>
      </c>
      <c r="H2530">
        <v>3260</v>
      </c>
      <c r="I2530" t="s">
        <v>797</v>
      </c>
      <c r="J2530" t="s">
        <v>801</v>
      </c>
      <c r="K2530" t="s">
        <v>810</v>
      </c>
      <c r="L2530" s="96">
        <v>2480</v>
      </c>
    </row>
    <row r="2531" spans="1:12" ht="15.75" customHeight="1" x14ac:dyDescent="0.25">
      <c r="A2531" s="93" t="str">
        <f t="shared" si="78"/>
        <v>DC-B37S 5-10 CompBenzaldehyde</v>
      </c>
      <c r="B2531" s="94" t="str">
        <f t="shared" si="79"/>
        <v>&lt;2480</v>
      </c>
      <c r="C2531" t="s">
        <v>699</v>
      </c>
      <c r="D2531" s="92">
        <v>42509.535416666666</v>
      </c>
      <c r="E2531" t="s">
        <v>757</v>
      </c>
      <c r="F2531">
        <v>1</v>
      </c>
      <c r="H2531">
        <v>3260</v>
      </c>
      <c r="I2531" t="s">
        <v>797</v>
      </c>
      <c r="J2531" t="s">
        <v>801</v>
      </c>
      <c r="K2531" t="s">
        <v>810</v>
      </c>
      <c r="L2531" s="96">
        <v>2480</v>
      </c>
    </row>
    <row r="2532" spans="1:12" ht="15.75" customHeight="1" x14ac:dyDescent="0.25">
      <c r="A2532" s="93" t="str">
        <f t="shared" si="78"/>
        <v>DC-B40S 4-5Benzaldehyde</v>
      </c>
      <c r="B2532" s="94" t="str">
        <f t="shared" si="79"/>
        <v>&lt;2500</v>
      </c>
      <c r="C2532" t="s">
        <v>685</v>
      </c>
      <c r="D2532" s="92">
        <v>42522.552083333336</v>
      </c>
      <c r="E2532" t="s">
        <v>757</v>
      </c>
      <c r="F2532">
        <v>1</v>
      </c>
      <c r="H2532">
        <v>3280</v>
      </c>
      <c r="I2532" t="s">
        <v>797</v>
      </c>
      <c r="J2532" t="s">
        <v>801</v>
      </c>
      <c r="K2532" t="s">
        <v>810</v>
      </c>
      <c r="L2532" s="96">
        <v>2500</v>
      </c>
    </row>
    <row r="2533" spans="1:12" ht="15.75" customHeight="1" x14ac:dyDescent="0.25">
      <c r="A2533" s="93" t="str">
        <f t="shared" si="78"/>
        <v>DC-B40S 9.5-10Benzaldehyde</v>
      </c>
      <c r="B2533" s="94" t="str">
        <f t="shared" si="79"/>
        <v>&lt;2500</v>
      </c>
      <c r="C2533" t="s">
        <v>681</v>
      </c>
      <c r="D2533" s="92">
        <v>42522.592361111114</v>
      </c>
      <c r="E2533" t="s">
        <v>757</v>
      </c>
      <c r="F2533">
        <v>1</v>
      </c>
      <c r="H2533">
        <v>3290</v>
      </c>
      <c r="I2533" t="s">
        <v>797</v>
      </c>
      <c r="J2533" t="s">
        <v>801</v>
      </c>
      <c r="K2533" t="s">
        <v>810</v>
      </c>
      <c r="L2533" s="96">
        <v>2500</v>
      </c>
    </row>
    <row r="2534" spans="1:12" ht="15.75" customHeight="1" x14ac:dyDescent="0.25">
      <c r="A2534" s="93" t="str">
        <f t="shared" si="78"/>
        <v>DC-B38aS 4-5Benzaldehyde</v>
      </c>
      <c r="B2534" s="94" t="str">
        <f t="shared" si="79"/>
        <v>&lt;2500</v>
      </c>
      <c r="C2534" t="s">
        <v>683</v>
      </c>
      <c r="D2534" s="92">
        <v>42522.415972222225</v>
      </c>
      <c r="E2534" t="s">
        <v>757</v>
      </c>
      <c r="F2534">
        <v>1</v>
      </c>
      <c r="H2534">
        <v>3300</v>
      </c>
      <c r="I2534" t="s">
        <v>797</v>
      </c>
      <c r="J2534" t="s">
        <v>801</v>
      </c>
      <c r="K2534" t="s">
        <v>810</v>
      </c>
      <c r="L2534" s="96">
        <v>2500</v>
      </c>
    </row>
    <row r="2535" spans="1:12" ht="15.75" customHeight="1" x14ac:dyDescent="0.25">
      <c r="A2535" s="93" t="str">
        <f t="shared" si="78"/>
        <v>DC-B39S 5-10 CompBenzaldehyde</v>
      </c>
      <c r="B2535" s="94" t="str">
        <f t="shared" si="79"/>
        <v>&lt;2540</v>
      </c>
      <c r="C2535" t="s">
        <v>700</v>
      </c>
      <c r="D2535" s="92">
        <v>42510.490277777775</v>
      </c>
      <c r="E2535" t="s">
        <v>757</v>
      </c>
      <c r="F2535">
        <v>1</v>
      </c>
      <c r="H2535">
        <v>3350</v>
      </c>
      <c r="I2535" t="s">
        <v>797</v>
      </c>
      <c r="J2535" t="s">
        <v>801</v>
      </c>
      <c r="K2535" t="s">
        <v>810</v>
      </c>
      <c r="L2535" s="96">
        <v>2540</v>
      </c>
    </row>
    <row r="2536" spans="1:12" ht="15.75" customHeight="1" x14ac:dyDescent="0.25">
      <c r="A2536" s="93" t="str">
        <f t="shared" si="78"/>
        <v>DC-B40S 15-20 COMPBenzaldehyde</v>
      </c>
      <c r="B2536" s="94" t="str">
        <f t="shared" si="79"/>
        <v>&lt;2580</v>
      </c>
      <c r="C2536" t="s">
        <v>701</v>
      </c>
      <c r="D2536" s="92">
        <v>42522.649305555555</v>
      </c>
      <c r="E2536" t="s">
        <v>757</v>
      </c>
      <c r="F2536">
        <v>1</v>
      </c>
      <c r="H2536">
        <v>3390</v>
      </c>
      <c r="I2536" t="s">
        <v>797</v>
      </c>
      <c r="J2536" t="s">
        <v>801</v>
      </c>
      <c r="K2536" t="s">
        <v>810</v>
      </c>
      <c r="L2536" s="96">
        <v>2580</v>
      </c>
    </row>
    <row r="2537" spans="1:12" ht="15.75" customHeight="1" x14ac:dyDescent="0.25">
      <c r="A2537" s="93" t="str">
        <f t="shared" si="78"/>
        <v>DC-B36S 10-15 CompBenzaldehyde</v>
      </c>
      <c r="B2537" s="94" t="str">
        <f t="shared" si="79"/>
        <v>&lt;2580</v>
      </c>
      <c r="C2537" t="s">
        <v>691</v>
      </c>
      <c r="D2537" s="92">
        <v>42509.429861111108</v>
      </c>
      <c r="E2537" t="s">
        <v>757</v>
      </c>
      <c r="F2537">
        <v>1</v>
      </c>
      <c r="H2537">
        <v>3390</v>
      </c>
      <c r="I2537" t="s">
        <v>797</v>
      </c>
      <c r="J2537" t="s">
        <v>801</v>
      </c>
      <c r="K2537" t="s">
        <v>810</v>
      </c>
      <c r="L2537" s="96">
        <v>2580</v>
      </c>
    </row>
    <row r="2538" spans="1:12" ht="15.75" customHeight="1" x14ac:dyDescent="0.25">
      <c r="A2538" s="93" t="str">
        <f t="shared" si="78"/>
        <v>DC-B39S 10-15 CompBenzaldehyde</v>
      </c>
      <c r="B2538" s="94" t="str">
        <f t="shared" si="79"/>
        <v>&lt;2590</v>
      </c>
      <c r="C2538" t="s">
        <v>694</v>
      </c>
      <c r="D2538" s="92">
        <v>42510.527777777781</v>
      </c>
      <c r="E2538" t="s">
        <v>757</v>
      </c>
      <c r="F2538">
        <v>1</v>
      </c>
      <c r="H2538">
        <v>3410</v>
      </c>
      <c r="I2538" t="s">
        <v>797</v>
      </c>
      <c r="J2538" t="s">
        <v>801</v>
      </c>
      <c r="K2538" t="s">
        <v>810</v>
      </c>
      <c r="L2538" s="96">
        <v>2590</v>
      </c>
    </row>
    <row r="2539" spans="1:12" ht="15.75" customHeight="1" x14ac:dyDescent="0.25">
      <c r="A2539" s="93" t="str">
        <f t="shared" si="78"/>
        <v>DC-B37S 15-20 CompBenzaldehyde</v>
      </c>
      <c r="B2539" s="94" t="str">
        <f t="shared" si="79"/>
        <v>&lt;2590</v>
      </c>
      <c r="C2539" t="s">
        <v>702</v>
      </c>
      <c r="D2539" s="92">
        <v>42509.575694444444</v>
      </c>
      <c r="E2539" t="s">
        <v>757</v>
      </c>
      <c r="F2539">
        <v>1</v>
      </c>
      <c r="H2539">
        <v>3410</v>
      </c>
      <c r="I2539" t="s">
        <v>797</v>
      </c>
      <c r="J2539" t="s">
        <v>801</v>
      </c>
      <c r="K2539" t="s">
        <v>810</v>
      </c>
      <c r="L2539" s="96">
        <v>2590</v>
      </c>
    </row>
    <row r="2540" spans="1:12" ht="15.75" customHeight="1" x14ac:dyDescent="0.25">
      <c r="A2540" s="93" t="str">
        <f t="shared" si="78"/>
        <v>DC-B38aS 10-15 CompBenzaldehyde</v>
      </c>
      <c r="B2540" s="94" t="str">
        <f t="shared" si="79"/>
        <v>&lt;2620</v>
      </c>
      <c r="C2540" t="s">
        <v>703</v>
      </c>
      <c r="D2540" s="92">
        <v>42522.45416666667</v>
      </c>
      <c r="E2540" t="s">
        <v>757</v>
      </c>
      <c r="F2540">
        <v>1</v>
      </c>
      <c r="H2540">
        <v>3450</v>
      </c>
      <c r="I2540" t="s">
        <v>797</v>
      </c>
      <c r="J2540" t="s">
        <v>801</v>
      </c>
      <c r="K2540" t="s">
        <v>810</v>
      </c>
      <c r="L2540" s="96">
        <v>2620</v>
      </c>
    </row>
    <row r="2541" spans="1:12" ht="15.75" customHeight="1" x14ac:dyDescent="0.25">
      <c r="A2541" s="93" t="str">
        <f t="shared" si="78"/>
        <v>DC-B38S 10-15 CompBenzaldehyde</v>
      </c>
      <c r="B2541" s="94" t="str">
        <f t="shared" si="79"/>
        <v>&lt;2640</v>
      </c>
      <c r="C2541" t="s">
        <v>686</v>
      </c>
      <c r="D2541" s="92">
        <v>42510.378472222219</v>
      </c>
      <c r="E2541" t="s">
        <v>757</v>
      </c>
      <c r="F2541">
        <v>1</v>
      </c>
      <c r="H2541">
        <v>3480</v>
      </c>
      <c r="I2541" t="s">
        <v>797</v>
      </c>
      <c r="J2541" t="s">
        <v>801</v>
      </c>
      <c r="K2541" t="s">
        <v>810</v>
      </c>
      <c r="L2541" s="96">
        <v>2640</v>
      </c>
    </row>
    <row r="2542" spans="1:12" ht="15.75" customHeight="1" x14ac:dyDescent="0.25">
      <c r="A2542" s="93" t="str">
        <f t="shared" si="78"/>
        <v>DC-B35S 4-5Benzaldehyde</v>
      </c>
      <c r="B2542" s="94" t="str">
        <f t="shared" si="79"/>
        <v>&lt;2680</v>
      </c>
      <c r="C2542" t="s">
        <v>688</v>
      </c>
      <c r="D2542" s="92">
        <v>42508.583333333336</v>
      </c>
      <c r="E2542" t="s">
        <v>757</v>
      </c>
      <c r="F2542">
        <v>1</v>
      </c>
      <c r="H2542">
        <v>3520</v>
      </c>
      <c r="I2542" t="s">
        <v>797</v>
      </c>
      <c r="J2542" t="s">
        <v>801</v>
      </c>
      <c r="K2542" t="s">
        <v>810</v>
      </c>
      <c r="L2542" s="96">
        <v>2680</v>
      </c>
    </row>
    <row r="2543" spans="1:12" ht="15.75" customHeight="1" x14ac:dyDescent="0.25">
      <c r="A2543" s="93" t="str">
        <f t="shared" si="78"/>
        <v>DC-B40S 10-15 COMPBenzaldehyde</v>
      </c>
      <c r="B2543" s="94" t="str">
        <f t="shared" si="79"/>
        <v>&lt;2690</v>
      </c>
      <c r="C2543" t="s">
        <v>704</v>
      </c>
      <c r="D2543" s="92">
        <v>42522.609027777777</v>
      </c>
      <c r="E2543" t="s">
        <v>757</v>
      </c>
      <c r="F2543">
        <v>1</v>
      </c>
      <c r="H2543">
        <v>3540</v>
      </c>
      <c r="I2543" t="s">
        <v>797</v>
      </c>
      <c r="J2543" t="s">
        <v>801</v>
      </c>
      <c r="K2543" t="s">
        <v>810</v>
      </c>
      <c r="L2543" s="96">
        <v>2690</v>
      </c>
    </row>
    <row r="2544" spans="1:12" ht="15.75" customHeight="1" x14ac:dyDescent="0.25">
      <c r="A2544" s="93" t="str">
        <f t="shared" si="78"/>
        <v>DC-B37S 10-15 CompBenzaldehyde</v>
      </c>
      <c r="B2544" s="94" t="str">
        <f t="shared" si="79"/>
        <v>&lt;2710</v>
      </c>
      <c r="C2544" t="s">
        <v>705</v>
      </c>
      <c r="D2544" s="92">
        <v>42509.553472222222</v>
      </c>
      <c r="E2544" t="s">
        <v>757</v>
      </c>
      <c r="F2544">
        <v>1</v>
      </c>
      <c r="H2544">
        <v>3560</v>
      </c>
      <c r="I2544" t="s">
        <v>797</v>
      </c>
      <c r="J2544" t="s">
        <v>801</v>
      </c>
      <c r="K2544" t="s">
        <v>810</v>
      </c>
      <c r="L2544" s="96">
        <v>2710</v>
      </c>
    </row>
    <row r="2545" spans="1:12" ht="15.75" customHeight="1" x14ac:dyDescent="0.25">
      <c r="A2545" s="93" t="str">
        <f t="shared" si="78"/>
        <v>DC-B38aS 5-10 CompBenzaldehyde</v>
      </c>
      <c r="B2545" s="94" t="str">
        <f t="shared" si="79"/>
        <v>&lt;2750</v>
      </c>
      <c r="C2545" t="s">
        <v>706</v>
      </c>
      <c r="D2545" s="92">
        <v>42522.440972222219</v>
      </c>
      <c r="E2545" t="s">
        <v>757</v>
      </c>
      <c r="F2545">
        <v>1</v>
      </c>
      <c r="H2545">
        <v>3620</v>
      </c>
      <c r="I2545" t="s">
        <v>797</v>
      </c>
      <c r="J2545" t="s">
        <v>801</v>
      </c>
      <c r="K2545" t="s">
        <v>810</v>
      </c>
      <c r="L2545" s="96">
        <v>2750</v>
      </c>
    </row>
    <row r="2546" spans="1:12" ht="15.75" customHeight="1" x14ac:dyDescent="0.25">
      <c r="A2546" s="93" t="str">
        <f t="shared" si="78"/>
        <v>DC-B40S 11.5-12.5Benzaldehyde</v>
      </c>
      <c r="B2546" s="94" t="str">
        <f t="shared" si="79"/>
        <v>&lt;2760</v>
      </c>
      <c r="C2546" t="s">
        <v>690</v>
      </c>
      <c r="D2546" s="92">
        <v>42522.604166666664</v>
      </c>
      <c r="E2546" t="s">
        <v>757</v>
      </c>
      <c r="F2546">
        <v>1</v>
      </c>
      <c r="H2546">
        <v>3630</v>
      </c>
      <c r="I2546" t="s">
        <v>797</v>
      </c>
      <c r="J2546" t="s">
        <v>801</v>
      </c>
      <c r="K2546" t="s">
        <v>810</v>
      </c>
      <c r="L2546" s="96">
        <v>2760</v>
      </c>
    </row>
    <row r="2547" spans="1:12" ht="15.75" customHeight="1" x14ac:dyDescent="0.25">
      <c r="A2547" s="93" t="str">
        <f t="shared" si="78"/>
        <v>DC-B36S 15-20 CompBenzaldehyde</v>
      </c>
      <c r="B2547" s="94" t="str">
        <f t="shared" si="79"/>
        <v>&lt;2780</v>
      </c>
      <c r="C2547" t="s">
        <v>692</v>
      </c>
      <c r="D2547" s="92">
        <v>42509.461111111108</v>
      </c>
      <c r="E2547" t="s">
        <v>757</v>
      </c>
      <c r="F2547">
        <v>1</v>
      </c>
      <c r="H2547">
        <v>3660</v>
      </c>
      <c r="I2547" t="s">
        <v>797</v>
      </c>
      <c r="J2547" t="s">
        <v>801</v>
      </c>
      <c r="K2547" t="s">
        <v>810</v>
      </c>
      <c r="L2547" s="96">
        <v>2780</v>
      </c>
    </row>
    <row r="2548" spans="1:12" ht="15.75" customHeight="1" x14ac:dyDescent="0.25">
      <c r="A2548" s="93" t="str">
        <f t="shared" si="78"/>
        <v>DC-B35 5-10 CompositeBenzaldehyde</v>
      </c>
      <c r="B2548" s="94">
        <f t="shared" si="79"/>
        <v>4460</v>
      </c>
      <c r="C2548" t="s">
        <v>682</v>
      </c>
      <c r="D2548" s="92">
        <v>42508</v>
      </c>
      <c r="E2548" t="s">
        <v>757</v>
      </c>
      <c r="F2548">
        <v>1</v>
      </c>
      <c r="G2548">
        <v>4460</v>
      </c>
      <c r="H2548">
        <v>3720</v>
      </c>
      <c r="I2548" t="s">
        <v>797</v>
      </c>
      <c r="K2548" t="s">
        <v>810</v>
      </c>
      <c r="L2548" s="96">
        <v>2830</v>
      </c>
    </row>
    <row r="2549" spans="1:12" ht="15.75" customHeight="1" x14ac:dyDescent="0.25">
      <c r="A2549" s="93" t="str">
        <f t="shared" si="78"/>
        <v>DC-B39S 6-7Benzaldehyde</v>
      </c>
      <c r="B2549" s="94" t="str">
        <f t="shared" si="79"/>
        <v>5760J</v>
      </c>
      <c r="C2549" t="s">
        <v>674</v>
      </c>
      <c r="D2549" s="92">
        <v>42510.464583333334</v>
      </c>
      <c r="E2549" t="s">
        <v>757</v>
      </c>
      <c r="F2549">
        <v>2</v>
      </c>
      <c r="G2549">
        <v>5760</v>
      </c>
      <c r="H2549">
        <v>5980</v>
      </c>
      <c r="I2549" t="s">
        <v>797</v>
      </c>
      <c r="J2549" t="s">
        <v>804</v>
      </c>
      <c r="K2549" t="s">
        <v>810</v>
      </c>
      <c r="L2549" s="96">
        <v>4550</v>
      </c>
    </row>
    <row r="2550" spans="1:12" ht="15.75" customHeight="1" x14ac:dyDescent="0.25">
      <c r="A2550" s="93" t="str">
        <f t="shared" si="78"/>
        <v>DC-B38aS 1.5-2.5Benz(a)anthracene</v>
      </c>
      <c r="B2550" s="94" t="str">
        <f t="shared" si="79"/>
        <v>&lt;130</v>
      </c>
      <c r="C2550" t="s">
        <v>671</v>
      </c>
      <c r="D2550" s="92">
        <v>42522.402777777781</v>
      </c>
      <c r="E2550" t="s">
        <v>758</v>
      </c>
      <c r="F2550">
        <v>1</v>
      </c>
      <c r="H2550">
        <v>394</v>
      </c>
      <c r="I2550" t="s">
        <v>797</v>
      </c>
      <c r="J2550" t="s">
        <v>801</v>
      </c>
      <c r="K2550" t="s">
        <v>810</v>
      </c>
      <c r="L2550" s="95">
        <v>130</v>
      </c>
    </row>
    <row r="2551" spans="1:12" ht="15.75" customHeight="1" x14ac:dyDescent="0.25">
      <c r="A2551" s="93" t="str">
        <f t="shared" si="78"/>
        <v>DC-B38S 1.5-2.5Benz(a)anthracene</v>
      </c>
      <c r="B2551" s="94" t="str">
        <f t="shared" si="79"/>
        <v>&lt;132</v>
      </c>
      <c r="C2551" t="s">
        <v>684</v>
      </c>
      <c r="D2551" s="92">
        <v>42509.643055555556</v>
      </c>
      <c r="E2551" t="s">
        <v>758</v>
      </c>
      <c r="F2551">
        <v>1</v>
      </c>
      <c r="H2551">
        <v>400</v>
      </c>
      <c r="I2551" t="s">
        <v>797</v>
      </c>
      <c r="J2551" t="s">
        <v>801</v>
      </c>
      <c r="K2551" t="s">
        <v>810</v>
      </c>
      <c r="L2551" s="95">
        <v>132</v>
      </c>
    </row>
    <row r="2552" spans="1:12" ht="15.75" customHeight="1" x14ac:dyDescent="0.25">
      <c r="A2552" s="93" t="str">
        <f t="shared" si="78"/>
        <v>DC-B35S 10-15 CompositeBenz(a)anthracene</v>
      </c>
      <c r="B2552" s="94" t="str">
        <f t="shared" si="79"/>
        <v>&lt;132</v>
      </c>
      <c r="C2552" t="s">
        <v>669</v>
      </c>
      <c r="D2552" s="92">
        <v>42508.645833333336</v>
      </c>
      <c r="E2552" t="s">
        <v>758</v>
      </c>
      <c r="F2552">
        <v>1</v>
      </c>
      <c r="H2552">
        <v>400</v>
      </c>
      <c r="I2552" t="s">
        <v>797</v>
      </c>
      <c r="J2552" t="s">
        <v>801</v>
      </c>
      <c r="K2552" t="s">
        <v>810</v>
      </c>
      <c r="L2552" s="95">
        <v>132</v>
      </c>
    </row>
    <row r="2553" spans="1:12" ht="15.75" customHeight="1" x14ac:dyDescent="0.25">
      <c r="A2553" s="93" t="str">
        <f t="shared" si="78"/>
        <v>DC-B37S 6-7Benz(a)anthracene</v>
      </c>
      <c r="B2553" s="94" t="str">
        <f t="shared" si="79"/>
        <v>&lt;133</v>
      </c>
      <c r="C2553" t="s">
        <v>680</v>
      </c>
      <c r="D2553" s="92">
        <v>42509.510416666664</v>
      </c>
      <c r="E2553" t="s">
        <v>758</v>
      </c>
      <c r="F2553">
        <v>1</v>
      </c>
      <c r="H2553">
        <v>403</v>
      </c>
      <c r="I2553" t="s">
        <v>797</v>
      </c>
      <c r="J2553" t="s">
        <v>801</v>
      </c>
      <c r="K2553" t="s">
        <v>810</v>
      </c>
      <c r="L2553" s="95">
        <v>133</v>
      </c>
    </row>
    <row r="2554" spans="1:12" ht="15.75" customHeight="1" x14ac:dyDescent="0.25">
      <c r="A2554" s="93" t="str">
        <f t="shared" si="78"/>
        <v>DC-B36S 6.5-7.5Benz(a)anthracene</v>
      </c>
      <c r="B2554" s="94" t="str">
        <f t="shared" si="79"/>
        <v>&lt;133</v>
      </c>
      <c r="C2554" t="s">
        <v>675</v>
      </c>
      <c r="D2554" s="92">
        <v>42509.383333333331</v>
      </c>
      <c r="E2554" t="s">
        <v>758</v>
      </c>
      <c r="F2554">
        <v>1</v>
      </c>
      <c r="H2554">
        <v>405</v>
      </c>
      <c r="I2554" t="s">
        <v>797</v>
      </c>
      <c r="J2554" t="s">
        <v>801</v>
      </c>
      <c r="K2554" t="s">
        <v>810</v>
      </c>
      <c r="L2554" s="95">
        <v>133</v>
      </c>
    </row>
    <row r="2555" spans="1:12" ht="15.75" customHeight="1" x14ac:dyDescent="0.25">
      <c r="A2555" s="93" t="str">
        <f t="shared" si="78"/>
        <v>DC-B40S 18.5-19.5'Benz(a)anthracene</v>
      </c>
      <c r="B2555" s="94" t="str">
        <f t="shared" si="79"/>
        <v>&lt;136</v>
      </c>
      <c r="C2555" t="s">
        <v>687</v>
      </c>
      <c r="D2555" s="92">
        <v>42522.652777777781</v>
      </c>
      <c r="E2555" t="s">
        <v>758</v>
      </c>
      <c r="F2555">
        <v>1</v>
      </c>
      <c r="H2555">
        <v>412</v>
      </c>
      <c r="I2555" t="s">
        <v>797</v>
      </c>
      <c r="J2555" t="s">
        <v>801</v>
      </c>
      <c r="K2555" t="s">
        <v>810</v>
      </c>
      <c r="L2555" s="95">
        <v>136</v>
      </c>
    </row>
    <row r="2556" spans="1:12" ht="15.75" customHeight="1" x14ac:dyDescent="0.25">
      <c r="A2556" s="93" t="str">
        <f t="shared" si="78"/>
        <v>DC-B35S 0.5-1.5Benz(a)anthracene</v>
      </c>
      <c r="B2556" s="94" t="str">
        <f t="shared" si="79"/>
        <v>&lt;138</v>
      </c>
      <c r="C2556" t="s">
        <v>672</v>
      </c>
      <c r="D2556" s="92">
        <v>42508.552083333336</v>
      </c>
      <c r="E2556" t="s">
        <v>758</v>
      </c>
      <c r="F2556">
        <v>1</v>
      </c>
      <c r="H2556">
        <v>420</v>
      </c>
      <c r="I2556" t="s">
        <v>797</v>
      </c>
      <c r="J2556" t="s">
        <v>801</v>
      </c>
      <c r="K2556" t="s">
        <v>810</v>
      </c>
      <c r="L2556" s="95">
        <v>138</v>
      </c>
    </row>
    <row r="2557" spans="1:12" ht="15.75" customHeight="1" x14ac:dyDescent="0.25">
      <c r="A2557" s="93" t="str">
        <f t="shared" si="78"/>
        <v>DC-B36S 5.5-6.5Benz(a)anthracene</v>
      </c>
      <c r="B2557" s="94" t="str">
        <f t="shared" si="79"/>
        <v>&lt;139</v>
      </c>
      <c r="C2557" t="s">
        <v>679</v>
      </c>
      <c r="D2557" s="92">
        <v>42509.368750000001</v>
      </c>
      <c r="E2557" t="s">
        <v>758</v>
      </c>
      <c r="F2557">
        <v>1</v>
      </c>
      <c r="H2557">
        <v>422</v>
      </c>
      <c r="I2557" t="s">
        <v>797</v>
      </c>
      <c r="J2557" t="s">
        <v>801</v>
      </c>
      <c r="K2557" t="s">
        <v>810</v>
      </c>
      <c r="L2557" s="95">
        <v>139</v>
      </c>
    </row>
    <row r="2558" spans="1:12" ht="15.75" customHeight="1" x14ac:dyDescent="0.25">
      <c r="A2558" s="93" t="str">
        <f t="shared" si="78"/>
        <v>DC-B37S 7-8Benz(a)anthracene</v>
      </c>
      <c r="B2558" s="94" t="str">
        <f t="shared" si="79"/>
        <v>&lt;140</v>
      </c>
      <c r="C2558" t="s">
        <v>693</v>
      </c>
      <c r="D2558" s="92">
        <v>42509.520138888889</v>
      </c>
      <c r="E2558" t="s">
        <v>758</v>
      </c>
      <c r="F2558">
        <v>1</v>
      </c>
      <c r="H2558">
        <v>424</v>
      </c>
      <c r="I2558" t="s">
        <v>797</v>
      </c>
      <c r="J2558" t="s">
        <v>801</v>
      </c>
      <c r="K2558" t="s">
        <v>810</v>
      </c>
      <c r="L2558" s="95">
        <v>140</v>
      </c>
    </row>
    <row r="2559" spans="1:12" ht="15.75" customHeight="1" x14ac:dyDescent="0.25">
      <c r="A2559" s="93" t="str">
        <f t="shared" si="78"/>
        <v>DC-B35S 2.5-3.5Benz(a)anthracene</v>
      </c>
      <c r="B2559" s="94" t="str">
        <f t="shared" si="79"/>
        <v>&lt;140</v>
      </c>
      <c r="C2559" t="s">
        <v>677</v>
      </c>
      <c r="D2559" s="92">
        <v>42508.569444444445</v>
      </c>
      <c r="E2559" t="s">
        <v>758</v>
      </c>
      <c r="F2559">
        <v>1</v>
      </c>
      <c r="H2559">
        <v>424</v>
      </c>
      <c r="I2559" t="s">
        <v>797</v>
      </c>
      <c r="J2559" t="s">
        <v>801</v>
      </c>
      <c r="K2559" t="s">
        <v>810</v>
      </c>
      <c r="L2559" s="95">
        <v>140</v>
      </c>
    </row>
    <row r="2560" spans="1:12" ht="15.75" customHeight="1" x14ac:dyDescent="0.25">
      <c r="A2560" s="93" t="str">
        <f t="shared" si="78"/>
        <v>DC-B40S 7-8Benz(a)anthracene</v>
      </c>
      <c r="B2560" s="94" t="str">
        <f t="shared" si="79"/>
        <v>&lt;140</v>
      </c>
      <c r="C2560" t="s">
        <v>678</v>
      </c>
      <c r="D2560" s="92">
        <v>42522.565972222219</v>
      </c>
      <c r="E2560" t="s">
        <v>758</v>
      </c>
      <c r="F2560">
        <v>1</v>
      </c>
      <c r="H2560">
        <v>425</v>
      </c>
      <c r="I2560" t="s">
        <v>797</v>
      </c>
      <c r="J2560" t="s">
        <v>801</v>
      </c>
      <c r="K2560" t="s">
        <v>810</v>
      </c>
      <c r="L2560" s="95">
        <v>140</v>
      </c>
    </row>
    <row r="2561" spans="1:12" ht="15.75" customHeight="1" x14ac:dyDescent="0.25">
      <c r="A2561" s="93" t="str">
        <f t="shared" si="78"/>
        <v>DC-B38S 1-5 CompBenz(a)anthracene</v>
      </c>
      <c r="B2561" s="94" t="str">
        <f t="shared" si="79"/>
        <v>&lt;140</v>
      </c>
      <c r="C2561" t="s">
        <v>695</v>
      </c>
      <c r="D2561" s="92">
        <v>42509.621527777781</v>
      </c>
      <c r="E2561" t="s">
        <v>758</v>
      </c>
      <c r="F2561">
        <v>1</v>
      </c>
      <c r="H2561">
        <v>426</v>
      </c>
      <c r="I2561" t="s">
        <v>797</v>
      </c>
      <c r="J2561" t="s">
        <v>801</v>
      </c>
      <c r="K2561" t="s">
        <v>810</v>
      </c>
      <c r="L2561" s="95">
        <v>140</v>
      </c>
    </row>
    <row r="2562" spans="1:12" ht="15.75" customHeight="1" x14ac:dyDescent="0.25">
      <c r="A2562" s="93" t="str">
        <f t="shared" ref="A2562:A2625" si="80">C2562&amp;E2562</f>
        <v>DC-B38S 2.66-3.33Benz(a)anthracene</v>
      </c>
      <c r="B2562" s="94" t="str">
        <f t="shared" ref="B2562:B2625" si="81">IF(J2562="J",G2562&amp;J2562,IF(ISNUMBER(G2562),G2562,"&lt;"&amp;L2562))</f>
        <v>&lt;142</v>
      </c>
      <c r="C2562" t="s">
        <v>676</v>
      </c>
      <c r="D2562" s="92">
        <v>42509.654861111114</v>
      </c>
      <c r="E2562" t="s">
        <v>758</v>
      </c>
      <c r="F2562">
        <v>1</v>
      </c>
      <c r="H2562">
        <v>432</v>
      </c>
      <c r="I2562" t="s">
        <v>797</v>
      </c>
      <c r="J2562" t="s">
        <v>801</v>
      </c>
      <c r="K2562" t="s">
        <v>810</v>
      </c>
      <c r="L2562" s="95">
        <v>142</v>
      </c>
    </row>
    <row r="2563" spans="1:12" ht="15.75" customHeight="1" x14ac:dyDescent="0.25">
      <c r="A2563" s="93" t="str">
        <f t="shared" si="80"/>
        <v>DC-B35S 1-5 CompositeBenz(a)anthracene</v>
      </c>
      <c r="B2563" s="94" t="str">
        <f t="shared" si="81"/>
        <v>&lt;143</v>
      </c>
      <c r="C2563" t="s">
        <v>707</v>
      </c>
      <c r="D2563" s="92">
        <v>42508.604166666664</v>
      </c>
      <c r="E2563" t="s">
        <v>758</v>
      </c>
      <c r="F2563">
        <v>1</v>
      </c>
      <c r="H2563">
        <v>433</v>
      </c>
      <c r="I2563" t="s">
        <v>797</v>
      </c>
      <c r="J2563" t="s">
        <v>801</v>
      </c>
      <c r="K2563" t="s">
        <v>810</v>
      </c>
      <c r="L2563" s="95">
        <v>143</v>
      </c>
    </row>
    <row r="2564" spans="1:12" ht="15.75" customHeight="1" x14ac:dyDescent="0.25">
      <c r="A2564" s="93" t="str">
        <f t="shared" si="80"/>
        <v>DC-B36S 7.5-8.5Benz(a)anthracene</v>
      </c>
      <c r="B2564" s="94" t="str">
        <f t="shared" si="81"/>
        <v>&lt;143</v>
      </c>
      <c r="C2564" t="s">
        <v>670</v>
      </c>
      <c r="D2564" s="92">
        <v>42509.404166666667</v>
      </c>
      <c r="E2564" t="s">
        <v>758</v>
      </c>
      <c r="F2564">
        <v>1</v>
      </c>
      <c r="H2564">
        <v>434</v>
      </c>
      <c r="I2564" t="s">
        <v>797</v>
      </c>
      <c r="J2564" t="s">
        <v>801</v>
      </c>
      <c r="K2564" t="s">
        <v>810</v>
      </c>
      <c r="L2564" s="95">
        <v>143</v>
      </c>
    </row>
    <row r="2565" spans="1:12" ht="15.75" customHeight="1" x14ac:dyDescent="0.25">
      <c r="A2565" s="93" t="str">
        <f t="shared" si="80"/>
        <v>DC-B38aS 1-5 CompBenz(a)anthracene</v>
      </c>
      <c r="B2565" s="94" t="str">
        <f t="shared" si="81"/>
        <v>&lt;143</v>
      </c>
      <c r="C2565" t="s">
        <v>696</v>
      </c>
      <c r="D2565" s="92">
        <v>42522.423611111109</v>
      </c>
      <c r="E2565" t="s">
        <v>758</v>
      </c>
      <c r="F2565">
        <v>1</v>
      </c>
      <c r="H2565">
        <v>435</v>
      </c>
      <c r="I2565" t="s">
        <v>797</v>
      </c>
      <c r="J2565" t="s">
        <v>801</v>
      </c>
      <c r="K2565" t="s">
        <v>810</v>
      </c>
      <c r="L2565" s="95">
        <v>143</v>
      </c>
    </row>
    <row r="2566" spans="1:12" ht="15.75" customHeight="1" x14ac:dyDescent="0.25">
      <c r="A2566" s="93" t="str">
        <f t="shared" si="80"/>
        <v>DC-B40S 5-10 COMPBenz(a)anthracene</v>
      </c>
      <c r="B2566" s="94" t="str">
        <f t="shared" si="81"/>
        <v>&lt;144</v>
      </c>
      <c r="C2566" t="s">
        <v>697</v>
      </c>
      <c r="D2566" s="92">
        <v>42522.570833333331</v>
      </c>
      <c r="E2566" t="s">
        <v>758</v>
      </c>
      <c r="F2566">
        <v>1</v>
      </c>
      <c r="H2566">
        <v>436</v>
      </c>
      <c r="I2566" t="s">
        <v>797</v>
      </c>
      <c r="J2566" t="s">
        <v>801</v>
      </c>
      <c r="K2566" t="s">
        <v>810</v>
      </c>
      <c r="L2566" s="95">
        <v>144</v>
      </c>
    </row>
    <row r="2567" spans="1:12" ht="15.75" customHeight="1" x14ac:dyDescent="0.25">
      <c r="A2567" s="93" t="str">
        <f t="shared" si="80"/>
        <v>DC-B36S 5-10 CompBenz(a)anthracene</v>
      </c>
      <c r="B2567" s="94" t="str">
        <f t="shared" si="81"/>
        <v>&lt;144</v>
      </c>
      <c r="C2567" t="s">
        <v>698</v>
      </c>
      <c r="D2567" s="92">
        <v>42509.412499999999</v>
      </c>
      <c r="E2567" t="s">
        <v>758</v>
      </c>
      <c r="F2567">
        <v>1</v>
      </c>
      <c r="H2567">
        <v>436</v>
      </c>
      <c r="I2567" t="s">
        <v>797</v>
      </c>
      <c r="J2567" t="s">
        <v>801</v>
      </c>
      <c r="K2567" t="s">
        <v>810</v>
      </c>
      <c r="L2567" s="95">
        <v>144</v>
      </c>
    </row>
    <row r="2568" spans="1:12" ht="15.75" customHeight="1" x14ac:dyDescent="0.25">
      <c r="A2568" s="93" t="str">
        <f t="shared" si="80"/>
        <v>DC-B39S 7-8Benz(a)anthracene</v>
      </c>
      <c r="B2568" s="94" t="str">
        <f t="shared" si="81"/>
        <v>209J</v>
      </c>
      <c r="C2568" t="s">
        <v>689</v>
      </c>
      <c r="D2568" s="92">
        <v>42510.474305555559</v>
      </c>
      <c r="E2568" t="s">
        <v>758</v>
      </c>
      <c r="F2568">
        <v>1</v>
      </c>
      <c r="G2568">
        <v>209</v>
      </c>
      <c r="H2568">
        <v>442</v>
      </c>
      <c r="I2568" t="s">
        <v>797</v>
      </c>
      <c r="J2568" t="s">
        <v>804</v>
      </c>
      <c r="K2568" t="s">
        <v>810</v>
      </c>
      <c r="L2568" s="95">
        <v>146</v>
      </c>
    </row>
    <row r="2569" spans="1:12" ht="15.75" customHeight="1" x14ac:dyDescent="0.25">
      <c r="A2569" s="93" t="str">
        <f t="shared" si="80"/>
        <v>DC-B37S 5-10 CompBenz(a)anthracene</v>
      </c>
      <c r="B2569" s="94" t="str">
        <f t="shared" si="81"/>
        <v>&lt;146</v>
      </c>
      <c r="C2569" t="s">
        <v>699</v>
      </c>
      <c r="D2569" s="92">
        <v>42509.535416666666</v>
      </c>
      <c r="E2569" t="s">
        <v>758</v>
      </c>
      <c r="F2569">
        <v>1</v>
      </c>
      <c r="H2569">
        <v>443</v>
      </c>
      <c r="I2569" t="s">
        <v>797</v>
      </c>
      <c r="J2569" t="s">
        <v>801</v>
      </c>
      <c r="K2569" t="s">
        <v>810</v>
      </c>
      <c r="L2569" s="95">
        <v>146</v>
      </c>
    </row>
    <row r="2570" spans="1:12" ht="15.75" customHeight="1" x14ac:dyDescent="0.25">
      <c r="A2570" s="93" t="str">
        <f t="shared" si="80"/>
        <v>DC-B38S 5-10 CompBenz(a)anthracene</v>
      </c>
      <c r="B2570" s="94" t="str">
        <f t="shared" si="81"/>
        <v>&lt;146</v>
      </c>
      <c r="C2570" t="s">
        <v>673</v>
      </c>
      <c r="D2570" s="92">
        <v>42509.668749999997</v>
      </c>
      <c r="E2570" t="s">
        <v>758</v>
      </c>
      <c r="F2570">
        <v>1</v>
      </c>
      <c r="H2570">
        <v>444</v>
      </c>
      <c r="I2570" t="s">
        <v>797</v>
      </c>
      <c r="J2570" t="s">
        <v>801</v>
      </c>
      <c r="K2570" t="s">
        <v>810</v>
      </c>
      <c r="L2570" s="95">
        <v>146</v>
      </c>
    </row>
    <row r="2571" spans="1:12" ht="15.75" customHeight="1" x14ac:dyDescent="0.25">
      <c r="A2571" s="93" t="str">
        <f t="shared" si="80"/>
        <v>DC-B40S 4-5Benz(a)anthracene</v>
      </c>
      <c r="B2571" s="94" t="str">
        <f t="shared" si="81"/>
        <v>&lt;147</v>
      </c>
      <c r="C2571" t="s">
        <v>685</v>
      </c>
      <c r="D2571" s="92">
        <v>42522.552083333336</v>
      </c>
      <c r="E2571" t="s">
        <v>758</v>
      </c>
      <c r="F2571">
        <v>1</v>
      </c>
      <c r="H2571">
        <v>447</v>
      </c>
      <c r="I2571" t="s">
        <v>797</v>
      </c>
      <c r="J2571" t="s">
        <v>801</v>
      </c>
      <c r="K2571" t="s">
        <v>810</v>
      </c>
      <c r="L2571" s="95">
        <v>147</v>
      </c>
    </row>
    <row r="2572" spans="1:12" ht="15.75" customHeight="1" x14ac:dyDescent="0.25">
      <c r="A2572" s="93" t="str">
        <f t="shared" si="80"/>
        <v>DC-B40S 9.5-10Benz(a)anthracene</v>
      </c>
      <c r="B2572" s="94" t="str">
        <f t="shared" si="81"/>
        <v>&lt;147</v>
      </c>
      <c r="C2572" t="s">
        <v>681</v>
      </c>
      <c r="D2572" s="92">
        <v>42522.592361111114</v>
      </c>
      <c r="E2572" t="s">
        <v>758</v>
      </c>
      <c r="F2572">
        <v>1</v>
      </c>
      <c r="H2572">
        <v>448</v>
      </c>
      <c r="I2572" t="s">
        <v>797</v>
      </c>
      <c r="J2572" t="s">
        <v>801</v>
      </c>
      <c r="K2572" t="s">
        <v>810</v>
      </c>
      <c r="L2572" s="95">
        <v>147</v>
      </c>
    </row>
    <row r="2573" spans="1:12" ht="15.75" customHeight="1" x14ac:dyDescent="0.25">
      <c r="A2573" s="93" t="str">
        <f t="shared" si="80"/>
        <v>DC-B38aS 4-5Benz(a)anthracene</v>
      </c>
      <c r="B2573" s="94" t="str">
        <f t="shared" si="81"/>
        <v>&lt;148</v>
      </c>
      <c r="C2573" t="s">
        <v>683</v>
      </c>
      <c r="D2573" s="92">
        <v>42522.415972222225</v>
      </c>
      <c r="E2573" t="s">
        <v>758</v>
      </c>
      <c r="F2573">
        <v>1</v>
      </c>
      <c r="H2573">
        <v>448</v>
      </c>
      <c r="I2573" t="s">
        <v>797</v>
      </c>
      <c r="J2573" t="s">
        <v>801</v>
      </c>
      <c r="K2573" t="s">
        <v>810</v>
      </c>
      <c r="L2573" s="95">
        <v>148</v>
      </c>
    </row>
    <row r="2574" spans="1:12" ht="15.75" customHeight="1" x14ac:dyDescent="0.25">
      <c r="A2574" s="93" t="str">
        <f t="shared" si="80"/>
        <v>DC-B39S 5-10 CompBenz(a)anthracene</v>
      </c>
      <c r="B2574" s="94" t="str">
        <f t="shared" si="81"/>
        <v>&lt;150</v>
      </c>
      <c r="C2574" t="s">
        <v>700</v>
      </c>
      <c r="D2574" s="92">
        <v>42510.490277777775</v>
      </c>
      <c r="E2574" t="s">
        <v>758</v>
      </c>
      <c r="F2574">
        <v>1</v>
      </c>
      <c r="H2574">
        <v>455</v>
      </c>
      <c r="I2574" t="s">
        <v>797</v>
      </c>
      <c r="J2574" t="s">
        <v>801</v>
      </c>
      <c r="K2574" t="s">
        <v>810</v>
      </c>
      <c r="L2574" s="95">
        <v>150</v>
      </c>
    </row>
    <row r="2575" spans="1:12" ht="15.75" customHeight="1" x14ac:dyDescent="0.25">
      <c r="A2575" s="93" t="str">
        <f t="shared" si="80"/>
        <v>DC-B40S 15-20 COMPBenz(a)anthracene</v>
      </c>
      <c r="B2575" s="94" t="str">
        <f t="shared" si="81"/>
        <v>&lt;152</v>
      </c>
      <c r="C2575" t="s">
        <v>701</v>
      </c>
      <c r="D2575" s="92">
        <v>42522.649305555555</v>
      </c>
      <c r="E2575" t="s">
        <v>758</v>
      </c>
      <c r="F2575">
        <v>1</v>
      </c>
      <c r="H2575">
        <v>461</v>
      </c>
      <c r="I2575" t="s">
        <v>797</v>
      </c>
      <c r="J2575" t="s">
        <v>801</v>
      </c>
      <c r="K2575" t="s">
        <v>810</v>
      </c>
      <c r="L2575" s="95">
        <v>152</v>
      </c>
    </row>
    <row r="2576" spans="1:12" ht="15.75" customHeight="1" x14ac:dyDescent="0.25">
      <c r="A2576" s="93" t="str">
        <f t="shared" si="80"/>
        <v>DC-B36S 10-15 CompBenz(a)anthracene</v>
      </c>
      <c r="B2576" s="94" t="str">
        <f t="shared" si="81"/>
        <v>&lt;152</v>
      </c>
      <c r="C2576" t="s">
        <v>691</v>
      </c>
      <c r="D2576" s="92">
        <v>42509.429861111108</v>
      </c>
      <c r="E2576" t="s">
        <v>758</v>
      </c>
      <c r="F2576">
        <v>1</v>
      </c>
      <c r="H2576">
        <v>461</v>
      </c>
      <c r="I2576" t="s">
        <v>797</v>
      </c>
      <c r="J2576" t="s">
        <v>801</v>
      </c>
      <c r="K2576" t="s">
        <v>810</v>
      </c>
      <c r="L2576" s="95">
        <v>152</v>
      </c>
    </row>
    <row r="2577" spans="1:12" ht="15.75" customHeight="1" x14ac:dyDescent="0.25">
      <c r="A2577" s="93" t="str">
        <f t="shared" si="80"/>
        <v>DC-B39S 10-15 CompBenz(a)anthracene</v>
      </c>
      <c r="B2577" s="94" t="str">
        <f t="shared" si="81"/>
        <v>&lt;153</v>
      </c>
      <c r="C2577" t="s">
        <v>694</v>
      </c>
      <c r="D2577" s="92">
        <v>42510.527777777781</v>
      </c>
      <c r="E2577" t="s">
        <v>758</v>
      </c>
      <c r="F2577">
        <v>1</v>
      </c>
      <c r="H2577">
        <v>463</v>
      </c>
      <c r="I2577" t="s">
        <v>797</v>
      </c>
      <c r="J2577" t="s">
        <v>801</v>
      </c>
      <c r="K2577" t="s">
        <v>810</v>
      </c>
      <c r="L2577" s="95">
        <v>153</v>
      </c>
    </row>
    <row r="2578" spans="1:12" ht="15.75" customHeight="1" x14ac:dyDescent="0.25">
      <c r="A2578" s="93" t="str">
        <f t="shared" si="80"/>
        <v>DC-B37S 15-20 CompBenz(a)anthracene</v>
      </c>
      <c r="B2578" s="94" t="str">
        <f t="shared" si="81"/>
        <v>&lt;153</v>
      </c>
      <c r="C2578" t="s">
        <v>702</v>
      </c>
      <c r="D2578" s="92">
        <v>42509.575694444444</v>
      </c>
      <c r="E2578" t="s">
        <v>758</v>
      </c>
      <c r="F2578">
        <v>1</v>
      </c>
      <c r="H2578">
        <v>463</v>
      </c>
      <c r="I2578" t="s">
        <v>797</v>
      </c>
      <c r="J2578" t="s">
        <v>801</v>
      </c>
      <c r="K2578" t="s">
        <v>810</v>
      </c>
      <c r="L2578" s="95">
        <v>153</v>
      </c>
    </row>
    <row r="2579" spans="1:12" ht="15.75" customHeight="1" x14ac:dyDescent="0.25">
      <c r="A2579" s="93" t="str">
        <f t="shared" si="80"/>
        <v>DC-B38aS 10-15 CompBenz(a)anthracene</v>
      </c>
      <c r="B2579" s="94" t="str">
        <f t="shared" si="81"/>
        <v>&lt;154</v>
      </c>
      <c r="C2579" t="s">
        <v>703</v>
      </c>
      <c r="D2579" s="92">
        <v>42522.45416666667</v>
      </c>
      <c r="E2579" t="s">
        <v>758</v>
      </c>
      <c r="F2579">
        <v>1</v>
      </c>
      <c r="H2579">
        <v>469</v>
      </c>
      <c r="I2579" t="s">
        <v>797</v>
      </c>
      <c r="J2579" t="s">
        <v>801</v>
      </c>
      <c r="K2579" t="s">
        <v>810</v>
      </c>
      <c r="L2579" s="95">
        <v>154</v>
      </c>
    </row>
    <row r="2580" spans="1:12" ht="15.75" customHeight="1" x14ac:dyDescent="0.25">
      <c r="A2580" s="93" t="str">
        <f t="shared" si="80"/>
        <v>DC-B38S 10-15 CompBenz(a)anthracene</v>
      </c>
      <c r="B2580" s="94" t="str">
        <f t="shared" si="81"/>
        <v>&lt;156</v>
      </c>
      <c r="C2580" t="s">
        <v>686</v>
      </c>
      <c r="D2580" s="92">
        <v>42510.378472222219</v>
      </c>
      <c r="E2580" t="s">
        <v>758</v>
      </c>
      <c r="F2580">
        <v>1</v>
      </c>
      <c r="H2580">
        <v>473</v>
      </c>
      <c r="I2580" t="s">
        <v>797</v>
      </c>
      <c r="J2580" t="s">
        <v>801</v>
      </c>
      <c r="K2580" t="s">
        <v>810</v>
      </c>
      <c r="L2580" s="95">
        <v>156</v>
      </c>
    </row>
    <row r="2581" spans="1:12" ht="15.75" customHeight="1" x14ac:dyDescent="0.25">
      <c r="A2581" s="93" t="str">
        <f t="shared" si="80"/>
        <v>DC-B35S 4-5Benz(a)anthracene</v>
      </c>
      <c r="B2581" s="94" t="str">
        <f t="shared" si="81"/>
        <v>&lt;158</v>
      </c>
      <c r="C2581" t="s">
        <v>688</v>
      </c>
      <c r="D2581" s="92">
        <v>42508.583333333336</v>
      </c>
      <c r="E2581" t="s">
        <v>758</v>
      </c>
      <c r="F2581">
        <v>1</v>
      </c>
      <c r="H2581">
        <v>479</v>
      </c>
      <c r="I2581" t="s">
        <v>797</v>
      </c>
      <c r="J2581" t="s">
        <v>801</v>
      </c>
      <c r="K2581" t="s">
        <v>810</v>
      </c>
      <c r="L2581" s="95">
        <v>158</v>
      </c>
    </row>
    <row r="2582" spans="1:12" ht="15.75" customHeight="1" x14ac:dyDescent="0.25">
      <c r="A2582" s="93" t="str">
        <f t="shared" si="80"/>
        <v>DC-B40S 10-15 COMPBenz(a)anthracene</v>
      </c>
      <c r="B2582" s="94" t="str">
        <f t="shared" si="81"/>
        <v>&lt;159</v>
      </c>
      <c r="C2582" t="s">
        <v>704</v>
      </c>
      <c r="D2582" s="92">
        <v>42522.609027777777</v>
      </c>
      <c r="E2582" t="s">
        <v>758</v>
      </c>
      <c r="F2582">
        <v>1</v>
      </c>
      <c r="H2582">
        <v>481</v>
      </c>
      <c r="I2582" t="s">
        <v>797</v>
      </c>
      <c r="J2582" t="s">
        <v>801</v>
      </c>
      <c r="K2582" t="s">
        <v>810</v>
      </c>
      <c r="L2582" s="95">
        <v>159</v>
      </c>
    </row>
    <row r="2583" spans="1:12" ht="15.75" customHeight="1" x14ac:dyDescent="0.25">
      <c r="A2583" s="93" t="str">
        <f t="shared" si="80"/>
        <v>DC-B37S 10-15 CompBenz(a)anthracene</v>
      </c>
      <c r="B2583" s="94" t="str">
        <f t="shared" si="81"/>
        <v>&lt;160</v>
      </c>
      <c r="C2583" t="s">
        <v>705</v>
      </c>
      <c r="D2583" s="92">
        <v>42509.553472222222</v>
      </c>
      <c r="E2583" t="s">
        <v>758</v>
      </c>
      <c r="F2583">
        <v>1</v>
      </c>
      <c r="H2583">
        <v>484</v>
      </c>
      <c r="I2583" t="s">
        <v>797</v>
      </c>
      <c r="J2583" t="s">
        <v>801</v>
      </c>
      <c r="K2583" t="s">
        <v>810</v>
      </c>
      <c r="L2583" s="95">
        <v>160</v>
      </c>
    </row>
    <row r="2584" spans="1:12" ht="15.75" customHeight="1" x14ac:dyDescent="0.25">
      <c r="A2584" s="93" t="str">
        <f t="shared" si="80"/>
        <v>DC-B38aS 5-10 CompBenz(a)anthracene</v>
      </c>
      <c r="B2584" s="94" t="str">
        <f t="shared" si="81"/>
        <v>&lt;162</v>
      </c>
      <c r="C2584" t="s">
        <v>706</v>
      </c>
      <c r="D2584" s="92">
        <v>42522.440972222219</v>
      </c>
      <c r="E2584" t="s">
        <v>758</v>
      </c>
      <c r="F2584">
        <v>1</v>
      </c>
      <c r="H2584">
        <v>492</v>
      </c>
      <c r="I2584" t="s">
        <v>797</v>
      </c>
      <c r="J2584" t="s">
        <v>801</v>
      </c>
      <c r="K2584" t="s">
        <v>810</v>
      </c>
      <c r="L2584" s="95">
        <v>162</v>
      </c>
    </row>
    <row r="2585" spans="1:12" ht="15.75" customHeight="1" x14ac:dyDescent="0.25">
      <c r="A2585" s="93" t="str">
        <f t="shared" si="80"/>
        <v>DC-B40S 11.5-12.5Benz(a)anthracene</v>
      </c>
      <c r="B2585" s="94" t="str">
        <f t="shared" si="81"/>
        <v>&lt;162</v>
      </c>
      <c r="C2585" t="s">
        <v>690</v>
      </c>
      <c r="D2585" s="92">
        <v>42522.604166666664</v>
      </c>
      <c r="E2585" t="s">
        <v>758</v>
      </c>
      <c r="F2585">
        <v>1</v>
      </c>
      <c r="H2585">
        <v>493</v>
      </c>
      <c r="I2585" t="s">
        <v>797</v>
      </c>
      <c r="J2585" t="s">
        <v>801</v>
      </c>
      <c r="K2585" t="s">
        <v>810</v>
      </c>
      <c r="L2585" s="95">
        <v>162</v>
      </c>
    </row>
    <row r="2586" spans="1:12" ht="15.75" customHeight="1" x14ac:dyDescent="0.25">
      <c r="A2586" s="93" t="str">
        <f t="shared" si="80"/>
        <v>DC-B36S 15-20 CompBenz(a)anthracene</v>
      </c>
      <c r="B2586" s="94" t="str">
        <f t="shared" si="81"/>
        <v>&lt;164</v>
      </c>
      <c r="C2586" t="s">
        <v>692</v>
      </c>
      <c r="D2586" s="92">
        <v>42509.461111111108</v>
      </c>
      <c r="E2586" t="s">
        <v>758</v>
      </c>
      <c r="F2586">
        <v>1</v>
      </c>
      <c r="H2586">
        <v>498</v>
      </c>
      <c r="I2586" t="s">
        <v>797</v>
      </c>
      <c r="J2586" t="s">
        <v>801</v>
      </c>
      <c r="K2586" t="s">
        <v>810</v>
      </c>
      <c r="L2586" s="95">
        <v>164</v>
      </c>
    </row>
    <row r="2587" spans="1:12" ht="15.75" customHeight="1" x14ac:dyDescent="0.25">
      <c r="A2587" s="93" t="str">
        <f t="shared" si="80"/>
        <v>DC-B35 5-10 CompositeBenz(a)anthracene</v>
      </c>
      <c r="B2587" s="94" t="str">
        <f t="shared" si="81"/>
        <v>&lt;167</v>
      </c>
      <c r="C2587" t="s">
        <v>682</v>
      </c>
      <c r="D2587" s="92">
        <v>42508</v>
      </c>
      <c r="E2587" t="s">
        <v>758</v>
      </c>
      <c r="F2587">
        <v>1</v>
      </c>
      <c r="H2587">
        <v>506</v>
      </c>
      <c r="I2587" t="s">
        <v>797</v>
      </c>
      <c r="J2587" t="s">
        <v>801</v>
      </c>
      <c r="K2587" t="s">
        <v>810</v>
      </c>
      <c r="L2587" s="95">
        <v>167</v>
      </c>
    </row>
    <row r="2588" spans="1:12" ht="15.75" customHeight="1" x14ac:dyDescent="0.25">
      <c r="A2588" s="93" t="str">
        <f t="shared" si="80"/>
        <v>DC-B39S 6-7Benz(a)anthracene</v>
      </c>
      <c r="B2588" s="94" t="str">
        <f t="shared" si="81"/>
        <v>&lt;268</v>
      </c>
      <c r="C2588" t="s">
        <v>674</v>
      </c>
      <c r="D2588" s="92">
        <v>42510.464583333334</v>
      </c>
      <c r="E2588" t="s">
        <v>758</v>
      </c>
      <c r="F2588">
        <v>2</v>
      </c>
      <c r="H2588">
        <v>814</v>
      </c>
      <c r="I2588" t="s">
        <v>797</v>
      </c>
      <c r="J2588" t="s">
        <v>801</v>
      </c>
      <c r="K2588" t="s">
        <v>810</v>
      </c>
      <c r="L2588" s="95">
        <v>268</v>
      </c>
    </row>
    <row r="2589" spans="1:12" ht="15.75" customHeight="1" x14ac:dyDescent="0.25">
      <c r="A2589" s="93" t="str">
        <f t="shared" si="80"/>
        <v>DC-B38aS 1.5-2.5Atrazine</v>
      </c>
      <c r="B2589" s="94" t="str">
        <f t="shared" si="81"/>
        <v>&lt;140</v>
      </c>
      <c r="C2589" t="s">
        <v>671</v>
      </c>
      <c r="D2589" s="92">
        <v>42522.402777777781</v>
      </c>
      <c r="E2589" t="s">
        <v>759</v>
      </c>
      <c r="F2589">
        <v>1</v>
      </c>
      <c r="H2589">
        <v>394</v>
      </c>
      <c r="I2589" t="s">
        <v>797</v>
      </c>
      <c r="J2589" t="s">
        <v>801</v>
      </c>
      <c r="K2589" t="s">
        <v>810</v>
      </c>
      <c r="L2589" s="95">
        <v>140</v>
      </c>
    </row>
    <row r="2590" spans="1:12" ht="15.75" customHeight="1" x14ac:dyDescent="0.25">
      <c r="A2590" s="93" t="str">
        <f t="shared" si="80"/>
        <v>DC-B38S 1.5-2.5Atrazine</v>
      </c>
      <c r="B2590" s="94" t="str">
        <f t="shared" si="81"/>
        <v>&lt;142</v>
      </c>
      <c r="C2590" t="s">
        <v>684</v>
      </c>
      <c r="D2590" s="92">
        <v>42509.643055555556</v>
      </c>
      <c r="E2590" t="s">
        <v>759</v>
      </c>
      <c r="F2590">
        <v>1</v>
      </c>
      <c r="H2590">
        <v>400</v>
      </c>
      <c r="I2590" t="s">
        <v>797</v>
      </c>
      <c r="J2590" t="s">
        <v>801</v>
      </c>
      <c r="K2590" t="s">
        <v>810</v>
      </c>
      <c r="L2590" s="95">
        <v>142</v>
      </c>
    </row>
    <row r="2591" spans="1:12" ht="15.75" customHeight="1" x14ac:dyDescent="0.25">
      <c r="A2591" s="93" t="str">
        <f t="shared" si="80"/>
        <v>DC-B35S 10-15 CompositeAtrazine</v>
      </c>
      <c r="B2591" s="94" t="str">
        <f t="shared" si="81"/>
        <v>&lt;142</v>
      </c>
      <c r="C2591" t="s">
        <v>669</v>
      </c>
      <c r="D2591" s="92">
        <v>42508.645833333336</v>
      </c>
      <c r="E2591" t="s">
        <v>759</v>
      </c>
      <c r="F2591">
        <v>1</v>
      </c>
      <c r="H2591">
        <v>400</v>
      </c>
      <c r="I2591" t="s">
        <v>797</v>
      </c>
      <c r="J2591" t="s">
        <v>801</v>
      </c>
      <c r="K2591" t="s">
        <v>810</v>
      </c>
      <c r="L2591" s="95">
        <v>142</v>
      </c>
    </row>
    <row r="2592" spans="1:12" ht="15.75" customHeight="1" x14ac:dyDescent="0.25">
      <c r="A2592" s="93" t="str">
        <f t="shared" si="80"/>
        <v>DC-B37S 6-7Atrazine</v>
      </c>
      <c r="B2592" s="94" t="str">
        <f t="shared" si="81"/>
        <v>&lt;143</v>
      </c>
      <c r="C2592" t="s">
        <v>680</v>
      </c>
      <c r="D2592" s="92">
        <v>42509.510416666664</v>
      </c>
      <c r="E2592" t="s">
        <v>759</v>
      </c>
      <c r="F2592">
        <v>1</v>
      </c>
      <c r="H2592">
        <v>403</v>
      </c>
      <c r="I2592" t="s">
        <v>797</v>
      </c>
      <c r="J2592" t="s">
        <v>801</v>
      </c>
      <c r="K2592" t="s">
        <v>810</v>
      </c>
      <c r="L2592" s="95">
        <v>143</v>
      </c>
    </row>
    <row r="2593" spans="1:12" ht="15.75" customHeight="1" x14ac:dyDescent="0.25">
      <c r="A2593" s="93" t="str">
        <f t="shared" si="80"/>
        <v>DC-B36S 6.5-7.5Atrazine</v>
      </c>
      <c r="B2593" s="94" t="str">
        <f t="shared" si="81"/>
        <v>&lt;144</v>
      </c>
      <c r="C2593" t="s">
        <v>675</v>
      </c>
      <c r="D2593" s="92">
        <v>42509.383333333331</v>
      </c>
      <c r="E2593" t="s">
        <v>759</v>
      </c>
      <c r="F2593">
        <v>1</v>
      </c>
      <c r="H2593">
        <v>405</v>
      </c>
      <c r="I2593" t="s">
        <v>797</v>
      </c>
      <c r="J2593" t="s">
        <v>801</v>
      </c>
      <c r="K2593" t="s">
        <v>810</v>
      </c>
      <c r="L2593" s="95">
        <v>144</v>
      </c>
    </row>
    <row r="2594" spans="1:12" ht="15.75" customHeight="1" x14ac:dyDescent="0.25">
      <c r="A2594" s="93" t="str">
        <f t="shared" si="80"/>
        <v>DC-B40S 18.5-19.5'Atrazine</v>
      </c>
      <c r="B2594" s="94" t="str">
        <f t="shared" si="81"/>
        <v>&lt;147</v>
      </c>
      <c r="C2594" t="s">
        <v>687</v>
      </c>
      <c r="D2594" s="92">
        <v>42522.652777777781</v>
      </c>
      <c r="E2594" t="s">
        <v>759</v>
      </c>
      <c r="F2594">
        <v>1</v>
      </c>
      <c r="H2594">
        <v>412</v>
      </c>
      <c r="I2594" t="s">
        <v>797</v>
      </c>
      <c r="J2594" t="s">
        <v>801</v>
      </c>
      <c r="K2594" t="s">
        <v>810</v>
      </c>
      <c r="L2594" s="95">
        <v>147</v>
      </c>
    </row>
    <row r="2595" spans="1:12" ht="15.75" customHeight="1" x14ac:dyDescent="0.25">
      <c r="A2595" s="93" t="str">
        <f t="shared" si="80"/>
        <v>DC-B35S 0.5-1.5Atrazine</v>
      </c>
      <c r="B2595" s="94" t="str">
        <f t="shared" si="81"/>
        <v>&lt;149</v>
      </c>
      <c r="C2595" t="s">
        <v>672</v>
      </c>
      <c r="D2595" s="92">
        <v>42508.552083333336</v>
      </c>
      <c r="E2595" t="s">
        <v>759</v>
      </c>
      <c r="F2595">
        <v>1</v>
      </c>
      <c r="H2595">
        <v>420</v>
      </c>
      <c r="I2595" t="s">
        <v>797</v>
      </c>
      <c r="J2595" t="s">
        <v>801</v>
      </c>
      <c r="K2595" t="s">
        <v>810</v>
      </c>
      <c r="L2595" s="95">
        <v>149</v>
      </c>
    </row>
    <row r="2596" spans="1:12" ht="15.75" customHeight="1" x14ac:dyDescent="0.25">
      <c r="A2596" s="93" t="str">
        <f t="shared" si="80"/>
        <v>DC-B36S 5.5-6.5Atrazine</v>
      </c>
      <c r="B2596" s="94" t="str">
        <f t="shared" si="81"/>
        <v>&lt;150</v>
      </c>
      <c r="C2596" t="s">
        <v>679</v>
      </c>
      <c r="D2596" s="92">
        <v>42509.368750000001</v>
      </c>
      <c r="E2596" t="s">
        <v>759</v>
      </c>
      <c r="F2596">
        <v>1</v>
      </c>
      <c r="H2596">
        <v>422</v>
      </c>
      <c r="I2596" t="s">
        <v>797</v>
      </c>
      <c r="J2596" t="s">
        <v>801</v>
      </c>
      <c r="K2596" t="s">
        <v>810</v>
      </c>
      <c r="L2596" s="95">
        <v>150</v>
      </c>
    </row>
    <row r="2597" spans="1:12" ht="15.75" customHeight="1" x14ac:dyDescent="0.25">
      <c r="A2597" s="93" t="str">
        <f t="shared" si="80"/>
        <v>DC-B37S 7-8Atrazine</v>
      </c>
      <c r="B2597" s="94" t="str">
        <f t="shared" si="81"/>
        <v>&lt;151</v>
      </c>
      <c r="C2597" t="s">
        <v>693</v>
      </c>
      <c r="D2597" s="92">
        <v>42509.520138888889</v>
      </c>
      <c r="E2597" t="s">
        <v>759</v>
      </c>
      <c r="F2597">
        <v>1</v>
      </c>
      <c r="H2597">
        <v>424</v>
      </c>
      <c r="I2597" t="s">
        <v>797</v>
      </c>
      <c r="J2597" t="s">
        <v>801</v>
      </c>
      <c r="K2597" t="s">
        <v>810</v>
      </c>
      <c r="L2597" s="95">
        <v>151</v>
      </c>
    </row>
    <row r="2598" spans="1:12" ht="15.75" customHeight="1" x14ac:dyDescent="0.25">
      <c r="A2598" s="93" t="str">
        <f t="shared" si="80"/>
        <v>DC-B35S 2.5-3.5Atrazine</v>
      </c>
      <c r="B2598" s="94" t="str">
        <f t="shared" si="81"/>
        <v>&lt;151</v>
      </c>
      <c r="C2598" t="s">
        <v>677</v>
      </c>
      <c r="D2598" s="92">
        <v>42508.569444444445</v>
      </c>
      <c r="E2598" t="s">
        <v>759</v>
      </c>
      <c r="F2598">
        <v>1</v>
      </c>
      <c r="H2598">
        <v>424</v>
      </c>
      <c r="I2598" t="s">
        <v>797</v>
      </c>
      <c r="J2598" t="s">
        <v>801</v>
      </c>
      <c r="K2598" t="s">
        <v>810</v>
      </c>
      <c r="L2598" s="95">
        <v>151</v>
      </c>
    </row>
    <row r="2599" spans="1:12" ht="15.75" customHeight="1" x14ac:dyDescent="0.25">
      <c r="A2599" s="93" t="str">
        <f t="shared" si="80"/>
        <v>DC-B40S 7-8Atrazine</v>
      </c>
      <c r="B2599" s="94" t="str">
        <f t="shared" si="81"/>
        <v>&lt;151</v>
      </c>
      <c r="C2599" t="s">
        <v>678</v>
      </c>
      <c r="D2599" s="92">
        <v>42522.565972222219</v>
      </c>
      <c r="E2599" t="s">
        <v>759</v>
      </c>
      <c r="F2599">
        <v>1</v>
      </c>
      <c r="H2599">
        <v>425</v>
      </c>
      <c r="I2599" t="s">
        <v>797</v>
      </c>
      <c r="J2599" t="s">
        <v>801</v>
      </c>
      <c r="K2599" t="s">
        <v>810</v>
      </c>
      <c r="L2599" s="95">
        <v>151</v>
      </c>
    </row>
    <row r="2600" spans="1:12" ht="15.75" customHeight="1" x14ac:dyDescent="0.25">
      <c r="A2600" s="93" t="str">
        <f t="shared" si="80"/>
        <v>DC-B38S 1-5 CompAtrazine</v>
      </c>
      <c r="B2600" s="94" t="str">
        <f t="shared" si="81"/>
        <v>&lt;152</v>
      </c>
      <c r="C2600" t="s">
        <v>695</v>
      </c>
      <c r="D2600" s="92">
        <v>42509.621527777781</v>
      </c>
      <c r="E2600" t="s">
        <v>759</v>
      </c>
      <c r="F2600">
        <v>1</v>
      </c>
      <c r="H2600">
        <v>426</v>
      </c>
      <c r="I2600" t="s">
        <v>797</v>
      </c>
      <c r="J2600" t="s">
        <v>801</v>
      </c>
      <c r="K2600" t="s">
        <v>810</v>
      </c>
      <c r="L2600" s="95">
        <v>152</v>
      </c>
    </row>
    <row r="2601" spans="1:12" ht="15.75" customHeight="1" x14ac:dyDescent="0.25">
      <c r="A2601" s="93" t="str">
        <f t="shared" si="80"/>
        <v>DC-B38S 2.66-3.33Atrazine</v>
      </c>
      <c r="B2601" s="94" t="str">
        <f t="shared" si="81"/>
        <v>&lt;154</v>
      </c>
      <c r="C2601" t="s">
        <v>676</v>
      </c>
      <c r="D2601" s="92">
        <v>42509.654861111114</v>
      </c>
      <c r="E2601" t="s">
        <v>759</v>
      </c>
      <c r="F2601">
        <v>1</v>
      </c>
      <c r="H2601">
        <v>432</v>
      </c>
      <c r="I2601" t="s">
        <v>797</v>
      </c>
      <c r="J2601" t="s">
        <v>801</v>
      </c>
      <c r="K2601" t="s">
        <v>810</v>
      </c>
      <c r="L2601" s="95">
        <v>154</v>
      </c>
    </row>
    <row r="2602" spans="1:12" ht="15.75" customHeight="1" x14ac:dyDescent="0.25">
      <c r="A2602" s="93" t="str">
        <f t="shared" si="80"/>
        <v>DC-B35S 1-5 CompositeAtrazine</v>
      </c>
      <c r="B2602" s="94" t="str">
        <f t="shared" si="81"/>
        <v>&lt;154</v>
      </c>
      <c r="C2602" t="s">
        <v>707</v>
      </c>
      <c r="D2602" s="92">
        <v>42508.604166666664</v>
      </c>
      <c r="E2602" t="s">
        <v>759</v>
      </c>
      <c r="F2602">
        <v>1</v>
      </c>
      <c r="H2602">
        <v>433</v>
      </c>
      <c r="I2602" t="s">
        <v>797</v>
      </c>
      <c r="J2602" t="s">
        <v>801</v>
      </c>
      <c r="K2602" t="s">
        <v>810</v>
      </c>
      <c r="L2602" s="95">
        <v>154</v>
      </c>
    </row>
    <row r="2603" spans="1:12" ht="15.75" customHeight="1" x14ac:dyDescent="0.25">
      <c r="A2603" s="93" t="str">
        <f t="shared" si="80"/>
        <v>DC-B36S 7.5-8.5Atrazine</v>
      </c>
      <c r="B2603" s="94" t="str">
        <f t="shared" si="81"/>
        <v>&lt;154</v>
      </c>
      <c r="C2603" t="s">
        <v>670</v>
      </c>
      <c r="D2603" s="92">
        <v>42509.404166666667</v>
      </c>
      <c r="E2603" t="s">
        <v>759</v>
      </c>
      <c r="F2603">
        <v>1</v>
      </c>
      <c r="H2603">
        <v>434</v>
      </c>
      <c r="I2603" t="s">
        <v>797</v>
      </c>
      <c r="J2603" t="s">
        <v>801</v>
      </c>
      <c r="K2603" t="s">
        <v>810</v>
      </c>
      <c r="L2603" s="95">
        <v>154</v>
      </c>
    </row>
    <row r="2604" spans="1:12" ht="15.75" customHeight="1" x14ac:dyDescent="0.25">
      <c r="A2604" s="93" t="str">
        <f t="shared" si="80"/>
        <v>DC-B38aS 1-5 CompAtrazine</v>
      </c>
      <c r="B2604" s="94" t="str">
        <f t="shared" si="81"/>
        <v>&lt;155</v>
      </c>
      <c r="C2604" t="s">
        <v>696</v>
      </c>
      <c r="D2604" s="92">
        <v>42522.423611111109</v>
      </c>
      <c r="E2604" t="s">
        <v>759</v>
      </c>
      <c r="F2604">
        <v>1</v>
      </c>
      <c r="H2604">
        <v>435</v>
      </c>
      <c r="I2604" t="s">
        <v>797</v>
      </c>
      <c r="J2604" t="s">
        <v>801</v>
      </c>
      <c r="K2604" t="s">
        <v>810</v>
      </c>
      <c r="L2604" s="95">
        <v>155</v>
      </c>
    </row>
    <row r="2605" spans="1:12" ht="15.75" customHeight="1" x14ac:dyDescent="0.25">
      <c r="A2605" s="93" t="str">
        <f t="shared" si="80"/>
        <v>DC-B40S 5-10 COMPAtrazine</v>
      </c>
      <c r="B2605" s="94" t="str">
        <f t="shared" si="81"/>
        <v>&lt;155</v>
      </c>
      <c r="C2605" t="s">
        <v>697</v>
      </c>
      <c r="D2605" s="92">
        <v>42522.570833333331</v>
      </c>
      <c r="E2605" t="s">
        <v>759</v>
      </c>
      <c r="F2605">
        <v>1</v>
      </c>
      <c r="H2605">
        <v>436</v>
      </c>
      <c r="I2605" t="s">
        <v>797</v>
      </c>
      <c r="J2605" t="s">
        <v>801</v>
      </c>
      <c r="K2605" t="s">
        <v>810</v>
      </c>
      <c r="L2605" s="95">
        <v>155</v>
      </c>
    </row>
    <row r="2606" spans="1:12" ht="15.75" customHeight="1" x14ac:dyDescent="0.25">
      <c r="A2606" s="93" t="str">
        <f t="shared" si="80"/>
        <v>DC-B36S 5-10 CompAtrazine</v>
      </c>
      <c r="B2606" s="94" t="str">
        <f t="shared" si="81"/>
        <v>&lt;155</v>
      </c>
      <c r="C2606" t="s">
        <v>698</v>
      </c>
      <c r="D2606" s="92">
        <v>42509.412499999999</v>
      </c>
      <c r="E2606" t="s">
        <v>759</v>
      </c>
      <c r="F2606">
        <v>1</v>
      </c>
      <c r="H2606">
        <v>436</v>
      </c>
      <c r="I2606" t="s">
        <v>797</v>
      </c>
      <c r="J2606" t="s">
        <v>801</v>
      </c>
      <c r="K2606" t="s">
        <v>810</v>
      </c>
      <c r="L2606" s="95">
        <v>155</v>
      </c>
    </row>
    <row r="2607" spans="1:12" ht="15.75" customHeight="1" x14ac:dyDescent="0.25">
      <c r="A2607" s="93" t="str">
        <f t="shared" si="80"/>
        <v>DC-B39S 7-8Atrazine</v>
      </c>
      <c r="B2607" s="94" t="str">
        <f t="shared" si="81"/>
        <v>&lt;157</v>
      </c>
      <c r="C2607" t="s">
        <v>689</v>
      </c>
      <c r="D2607" s="92">
        <v>42510.474305555559</v>
      </c>
      <c r="E2607" t="s">
        <v>759</v>
      </c>
      <c r="F2607">
        <v>1</v>
      </c>
      <c r="H2607">
        <v>442</v>
      </c>
      <c r="I2607" t="s">
        <v>797</v>
      </c>
      <c r="J2607" t="s">
        <v>801</v>
      </c>
      <c r="K2607" t="s">
        <v>810</v>
      </c>
      <c r="L2607" s="95">
        <v>157</v>
      </c>
    </row>
    <row r="2608" spans="1:12" ht="15.75" customHeight="1" x14ac:dyDescent="0.25">
      <c r="A2608" s="93" t="str">
        <f t="shared" si="80"/>
        <v>DC-B37S 5-10 CompAtrazine</v>
      </c>
      <c r="B2608" s="94" t="str">
        <f t="shared" si="81"/>
        <v>&lt;158</v>
      </c>
      <c r="C2608" t="s">
        <v>699</v>
      </c>
      <c r="D2608" s="92">
        <v>42509.535416666666</v>
      </c>
      <c r="E2608" t="s">
        <v>759</v>
      </c>
      <c r="F2608">
        <v>1</v>
      </c>
      <c r="H2608">
        <v>443</v>
      </c>
      <c r="I2608" t="s">
        <v>797</v>
      </c>
      <c r="J2608" t="s">
        <v>801</v>
      </c>
      <c r="K2608" t="s">
        <v>810</v>
      </c>
      <c r="L2608" s="95">
        <v>158</v>
      </c>
    </row>
    <row r="2609" spans="1:12" ht="15.75" customHeight="1" x14ac:dyDescent="0.25">
      <c r="A2609" s="93" t="str">
        <f t="shared" si="80"/>
        <v>DC-B38S 5-10 CompAtrazine</v>
      </c>
      <c r="B2609" s="94" t="str">
        <f t="shared" si="81"/>
        <v>&lt;158</v>
      </c>
      <c r="C2609" t="s">
        <v>673</v>
      </c>
      <c r="D2609" s="92">
        <v>42509.668749999997</v>
      </c>
      <c r="E2609" t="s">
        <v>759</v>
      </c>
      <c r="F2609">
        <v>1</v>
      </c>
      <c r="H2609">
        <v>444</v>
      </c>
      <c r="I2609" t="s">
        <v>797</v>
      </c>
      <c r="J2609" t="s">
        <v>801</v>
      </c>
      <c r="K2609" t="s">
        <v>810</v>
      </c>
      <c r="L2609" s="95">
        <v>158</v>
      </c>
    </row>
    <row r="2610" spans="1:12" ht="15.75" customHeight="1" x14ac:dyDescent="0.25">
      <c r="A2610" s="93" t="str">
        <f t="shared" si="80"/>
        <v>DC-B40S 4-5Atrazine</v>
      </c>
      <c r="B2610" s="94" t="str">
        <f t="shared" si="81"/>
        <v>&lt;159</v>
      </c>
      <c r="C2610" t="s">
        <v>685</v>
      </c>
      <c r="D2610" s="92">
        <v>42522.552083333336</v>
      </c>
      <c r="E2610" t="s">
        <v>759</v>
      </c>
      <c r="F2610">
        <v>1</v>
      </c>
      <c r="H2610">
        <v>447</v>
      </c>
      <c r="I2610" t="s">
        <v>797</v>
      </c>
      <c r="J2610" t="s">
        <v>801</v>
      </c>
      <c r="K2610" t="s">
        <v>810</v>
      </c>
      <c r="L2610" s="95">
        <v>159</v>
      </c>
    </row>
    <row r="2611" spans="1:12" ht="15.75" customHeight="1" x14ac:dyDescent="0.25">
      <c r="A2611" s="93" t="str">
        <f t="shared" si="80"/>
        <v>DC-B40S 9.5-10Atrazine</v>
      </c>
      <c r="B2611" s="94" t="str">
        <f t="shared" si="81"/>
        <v>&lt;159</v>
      </c>
      <c r="C2611" t="s">
        <v>681</v>
      </c>
      <c r="D2611" s="92">
        <v>42522.592361111114</v>
      </c>
      <c r="E2611" t="s">
        <v>759</v>
      </c>
      <c r="F2611">
        <v>1</v>
      </c>
      <c r="H2611">
        <v>448</v>
      </c>
      <c r="I2611" t="s">
        <v>797</v>
      </c>
      <c r="J2611" t="s">
        <v>801</v>
      </c>
      <c r="K2611" t="s">
        <v>810</v>
      </c>
      <c r="L2611" s="95">
        <v>159</v>
      </c>
    </row>
    <row r="2612" spans="1:12" ht="15.75" customHeight="1" x14ac:dyDescent="0.25">
      <c r="A2612" s="93" t="str">
        <f t="shared" si="80"/>
        <v>DC-B38aS 4-5Atrazine</v>
      </c>
      <c r="B2612" s="94" t="str">
        <f t="shared" si="81"/>
        <v>&lt;160</v>
      </c>
      <c r="C2612" t="s">
        <v>683</v>
      </c>
      <c r="D2612" s="92">
        <v>42522.415972222225</v>
      </c>
      <c r="E2612" t="s">
        <v>759</v>
      </c>
      <c r="F2612">
        <v>1</v>
      </c>
      <c r="H2612">
        <v>448</v>
      </c>
      <c r="I2612" t="s">
        <v>797</v>
      </c>
      <c r="J2612" t="s">
        <v>801</v>
      </c>
      <c r="K2612" t="s">
        <v>810</v>
      </c>
      <c r="L2612" s="95">
        <v>160</v>
      </c>
    </row>
    <row r="2613" spans="1:12" ht="15.75" customHeight="1" x14ac:dyDescent="0.25">
      <c r="A2613" s="93" t="str">
        <f t="shared" si="80"/>
        <v>DC-B39S 5-10 CompAtrazine</v>
      </c>
      <c r="B2613" s="94" t="str">
        <f t="shared" si="81"/>
        <v>&lt;162</v>
      </c>
      <c r="C2613" t="s">
        <v>700</v>
      </c>
      <c r="D2613" s="92">
        <v>42510.490277777775</v>
      </c>
      <c r="E2613" t="s">
        <v>759</v>
      </c>
      <c r="F2613">
        <v>1</v>
      </c>
      <c r="H2613">
        <v>455</v>
      </c>
      <c r="I2613" t="s">
        <v>797</v>
      </c>
      <c r="J2613" t="s">
        <v>801</v>
      </c>
      <c r="K2613" t="s">
        <v>810</v>
      </c>
      <c r="L2613" s="95">
        <v>162</v>
      </c>
    </row>
    <row r="2614" spans="1:12" ht="15.75" customHeight="1" x14ac:dyDescent="0.25">
      <c r="A2614" s="93" t="str">
        <f t="shared" si="80"/>
        <v>DC-B40S 15-20 COMPAtrazine</v>
      </c>
      <c r="B2614" s="94" t="str">
        <f t="shared" si="81"/>
        <v>&lt;164</v>
      </c>
      <c r="C2614" t="s">
        <v>701</v>
      </c>
      <c r="D2614" s="92">
        <v>42522.649305555555</v>
      </c>
      <c r="E2614" t="s">
        <v>759</v>
      </c>
      <c r="F2614">
        <v>1</v>
      </c>
      <c r="H2614">
        <v>461</v>
      </c>
      <c r="I2614" t="s">
        <v>797</v>
      </c>
      <c r="J2614" t="s">
        <v>801</v>
      </c>
      <c r="K2614" t="s">
        <v>810</v>
      </c>
      <c r="L2614" s="95">
        <v>164</v>
      </c>
    </row>
    <row r="2615" spans="1:12" ht="15.75" customHeight="1" x14ac:dyDescent="0.25">
      <c r="A2615" s="93" t="str">
        <f t="shared" si="80"/>
        <v>DC-B36S 10-15 CompAtrazine</v>
      </c>
      <c r="B2615" s="94" t="str">
        <f t="shared" si="81"/>
        <v>&lt;164</v>
      </c>
      <c r="C2615" t="s">
        <v>691</v>
      </c>
      <c r="D2615" s="92">
        <v>42509.429861111108</v>
      </c>
      <c r="E2615" t="s">
        <v>759</v>
      </c>
      <c r="F2615">
        <v>1</v>
      </c>
      <c r="H2615">
        <v>461</v>
      </c>
      <c r="I2615" t="s">
        <v>797</v>
      </c>
      <c r="J2615" t="s">
        <v>801</v>
      </c>
      <c r="K2615" t="s">
        <v>810</v>
      </c>
      <c r="L2615" s="95">
        <v>164</v>
      </c>
    </row>
    <row r="2616" spans="1:12" ht="15.75" customHeight="1" x14ac:dyDescent="0.25">
      <c r="A2616" s="93" t="str">
        <f t="shared" si="80"/>
        <v>DC-B39S 10-15 CompAtrazine</v>
      </c>
      <c r="B2616" s="94" t="str">
        <f t="shared" si="81"/>
        <v>&lt;165</v>
      </c>
      <c r="C2616" t="s">
        <v>694</v>
      </c>
      <c r="D2616" s="92">
        <v>42510.527777777781</v>
      </c>
      <c r="E2616" t="s">
        <v>759</v>
      </c>
      <c r="F2616">
        <v>1</v>
      </c>
      <c r="H2616">
        <v>463</v>
      </c>
      <c r="I2616" t="s">
        <v>797</v>
      </c>
      <c r="J2616" t="s">
        <v>801</v>
      </c>
      <c r="K2616" t="s">
        <v>810</v>
      </c>
      <c r="L2616" s="95">
        <v>165</v>
      </c>
    </row>
    <row r="2617" spans="1:12" ht="15.75" customHeight="1" x14ac:dyDescent="0.25">
      <c r="A2617" s="93" t="str">
        <f t="shared" si="80"/>
        <v>DC-B37S 15-20 CompAtrazine</v>
      </c>
      <c r="B2617" s="94" t="str">
        <f t="shared" si="81"/>
        <v>&lt;165</v>
      </c>
      <c r="C2617" t="s">
        <v>702</v>
      </c>
      <c r="D2617" s="92">
        <v>42509.575694444444</v>
      </c>
      <c r="E2617" t="s">
        <v>759</v>
      </c>
      <c r="F2617">
        <v>1</v>
      </c>
      <c r="H2617">
        <v>463</v>
      </c>
      <c r="I2617" t="s">
        <v>797</v>
      </c>
      <c r="J2617" t="s">
        <v>801</v>
      </c>
      <c r="K2617" t="s">
        <v>810</v>
      </c>
      <c r="L2617" s="95">
        <v>165</v>
      </c>
    </row>
    <row r="2618" spans="1:12" ht="15.75" customHeight="1" x14ac:dyDescent="0.25">
      <c r="A2618" s="93" t="str">
        <f t="shared" si="80"/>
        <v>DC-B38aS 10-15 CompAtrazine</v>
      </c>
      <c r="B2618" s="94" t="str">
        <f t="shared" si="81"/>
        <v>&lt;167</v>
      </c>
      <c r="C2618" t="s">
        <v>703</v>
      </c>
      <c r="D2618" s="92">
        <v>42522.45416666667</v>
      </c>
      <c r="E2618" t="s">
        <v>759</v>
      </c>
      <c r="F2618">
        <v>1</v>
      </c>
      <c r="H2618">
        <v>469</v>
      </c>
      <c r="I2618" t="s">
        <v>797</v>
      </c>
      <c r="J2618" t="s">
        <v>801</v>
      </c>
      <c r="K2618" t="s">
        <v>810</v>
      </c>
      <c r="L2618" s="95">
        <v>167</v>
      </c>
    </row>
    <row r="2619" spans="1:12" ht="15.75" customHeight="1" x14ac:dyDescent="0.25">
      <c r="A2619" s="93" t="str">
        <f t="shared" si="80"/>
        <v>DC-B38S 10-15 CompAtrazine</v>
      </c>
      <c r="B2619" s="94" t="str">
        <f t="shared" si="81"/>
        <v>&lt;168</v>
      </c>
      <c r="C2619" t="s">
        <v>686</v>
      </c>
      <c r="D2619" s="92">
        <v>42510.378472222219</v>
      </c>
      <c r="E2619" t="s">
        <v>759</v>
      </c>
      <c r="F2619">
        <v>1</v>
      </c>
      <c r="H2619">
        <v>473</v>
      </c>
      <c r="I2619" t="s">
        <v>797</v>
      </c>
      <c r="J2619" t="s">
        <v>801</v>
      </c>
      <c r="K2619" t="s">
        <v>810</v>
      </c>
      <c r="L2619" s="95">
        <v>168</v>
      </c>
    </row>
    <row r="2620" spans="1:12" ht="15.75" customHeight="1" x14ac:dyDescent="0.25">
      <c r="A2620" s="93" t="str">
        <f t="shared" si="80"/>
        <v>DC-B35S 4-5Atrazine</v>
      </c>
      <c r="B2620" s="94" t="str">
        <f t="shared" si="81"/>
        <v>&lt;170</v>
      </c>
      <c r="C2620" t="s">
        <v>688</v>
      </c>
      <c r="D2620" s="92">
        <v>42508.583333333336</v>
      </c>
      <c r="E2620" t="s">
        <v>759</v>
      </c>
      <c r="F2620">
        <v>1</v>
      </c>
      <c r="H2620">
        <v>479</v>
      </c>
      <c r="I2620" t="s">
        <v>797</v>
      </c>
      <c r="J2620" t="s">
        <v>801</v>
      </c>
      <c r="K2620" t="s">
        <v>810</v>
      </c>
      <c r="L2620" s="95">
        <v>170</v>
      </c>
    </row>
    <row r="2621" spans="1:12" ht="15.75" customHeight="1" x14ac:dyDescent="0.25">
      <c r="A2621" s="93" t="str">
        <f t="shared" si="80"/>
        <v>DC-B40S 10-15 COMPAtrazine</v>
      </c>
      <c r="B2621" s="94" t="str">
        <f t="shared" si="81"/>
        <v>&lt;171</v>
      </c>
      <c r="C2621" t="s">
        <v>704</v>
      </c>
      <c r="D2621" s="92">
        <v>42522.609027777777</v>
      </c>
      <c r="E2621" t="s">
        <v>759</v>
      </c>
      <c r="F2621">
        <v>1</v>
      </c>
      <c r="H2621">
        <v>481</v>
      </c>
      <c r="I2621" t="s">
        <v>797</v>
      </c>
      <c r="J2621" t="s">
        <v>801</v>
      </c>
      <c r="K2621" t="s">
        <v>810</v>
      </c>
      <c r="L2621" s="95">
        <v>171</v>
      </c>
    </row>
    <row r="2622" spans="1:12" ht="15.75" customHeight="1" x14ac:dyDescent="0.25">
      <c r="A2622" s="93" t="str">
        <f t="shared" si="80"/>
        <v>DC-B37S 10-15 CompAtrazine</v>
      </c>
      <c r="B2622" s="94" t="str">
        <f t="shared" si="81"/>
        <v>&lt;172</v>
      </c>
      <c r="C2622" t="s">
        <v>705</v>
      </c>
      <c r="D2622" s="92">
        <v>42509.553472222222</v>
      </c>
      <c r="E2622" t="s">
        <v>759</v>
      </c>
      <c r="F2622">
        <v>1</v>
      </c>
      <c r="H2622">
        <v>484</v>
      </c>
      <c r="I2622" t="s">
        <v>797</v>
      </c>
      <c r="J2622" t="s">
        <v>801</v>
      </c>
      <c r="K2622" t="s">
        <v>810</v>
      </c>
      <c r="L2622" s="95">
        <v>172</v>
      </c>
    </row>
    <row r="2623" spans="1:12" ht="15.75" customHeight="1" x14ac:dyDescent="0.25">
      <c r="A2623" s="93" t="str">
        <f t="shared" si="80"/>
        <v>DC-B38aS 5-10 CompAtrazine</v>
      </c>
      <c r="B2623" s="94" t="str">
        <f t="shared" si="81"/>
        <v>&lt;175</v>
      </c>
      <c r="C2623" t="s">
        <v>706</v>
      </c>
      <c r="D2623" s="92">
        <v>42522.440972222219</v>
      </c>
      <c r="E2623" t="s">
        <v>759</v>
      </c>
      <c r="F2623">
        <v>1</v>
      </c>
      <c r="H2623">
        <v>492</v>
      </c>
      <c r="I2623" t="s">
        <v>797</v>
      </c>
      <c r="J2623" t="s">
        <v>801</v>
      </c>
      <c r="K2623" t="s">
        <v>810</v>
      </c>
      <c r="L2623" s="95">
        <v>175</v>
      </c>
    </row>
    <row r="2624" spans="1:12" ht="15.75" customHeight="1" x14ac:dyDescent="0.25">
      <c r="A2624" s="93" t="str">
        <f t="shared" si="80"/>
        <v>DC-B40S 11.5-12.5Atrazine</v>
      </c>
      <c r="B2624" s="94" t="str">
        <f t="shared" si="81"/>
        <v>&lt;175</v>
      </c>
      <c r="C2624" t="s">
        <v>690</v>
      </c>
      <c r="D2624" s="92">
        <v>42522.604166666664</v>
      </c>
      <c r="E2624" t="s">
        <v>759</v>
      </c>
      <c r="F2624">
        <v>1</v>
      </c>
      <c r="H2624">
        <v>493</v>
      </c>
      <c r="I2624" t="s">
        <v>797</v>
      </c>
      <c r="J2624" t="s">
        <v>801</v>
      </c>
      <c r="K2624" t="s">
        <v>810</v>
      </c>
      <c r="L2624" s="95">
        <v>175</v>
      </c>
    </row>
    <row r="2625" spans="1:12" ht="15.75" customHeight="1" x14ac:dyDescent="0.25">
      <c r="A2625" s="93" t="str">
        <f t="shared" si="80"/>
        <v>DC-B36S 15-20 CompAtrazine</v>
      </c>
      <c r="B2625" s="94" t="str">
        <f t="shared" si="81"/>
        <v>&lt;177</v>
      </c>
      <c r="C2625" t="s">
        <v>692</v>
      </c>
      <c r="D2625" s="92">
        <v>42509.461111111108</v>
      </c>
      <c r="E2625" t="s">
        <v>759</v>
      </c>
      <c r="F2625">
        <v>1</v>
      </c>
      <c r="H2625">
        <v>498</v>
      </c>
      <c r="I2625" t="s">
        <v>797</v>
      </c>
      <c r="J2625" t="s">
        <v>801</v>
      </c>
      <c r="K2625" t="s">
        <v>810</v>
      </c>
      <c r="L2625" s="95">
        <v>177</v>
      </c>
    </row>
    <row r="2626" spans="1:12" ht="15.75" customHeight="1" x14ac:dyDescent="0.25">
      <c r="A2626" s="93" t="str">
        <f t="shared" ref="A2626:A2689" si="82">C2626&amp;E2626</f>
        <v>DC-B35 5-10 CompositeAtrazine</v>
      </c>
      <c r="B2626" s="94" t="str">
        <f t="shared" ref="B2626:B2689" si="83">IF(J2626="J",G2626&amp;J2626,IF(ISNUMBER(G2626),G2626,"&lt;"&amp;L2626))</f>
        <v>&lt;180</v>
      </c>
      <c r="C2626" t="s">
        <v>682</v>
      </c>
      <c r="D2626" s="92">
        <v>42508</v>
      </c>
      <c r="E2626" t="s">
        <v>759</v>
      </c>
      <c r="F2626">
        <v>1</v>
      </c>
      <c r="H2626">
        <v>506</v>
      </c>
      <c r="I2626" t="s">
        <v>797</v>
      </c>
      <c r="J2626" t="s">
        <v>801</v>
      </c>
      <c r="K2626" t="s">
        <v>810</v>
      </c>
      <c r="L2626" s="95">
        <v>180</v>
      </c>
    </row>
    <row r="2627" spans="1:12" ht="15.75" customHeight="1" x14ac:dyDescent="0.25">
      <c r="A2627" s="93" t="str">
        <f t="shared" si="82"/>
        <v>DC-B39S 6-7Atrazine</v>
      </c>
      <c r="B2627" s="94" t="str">
        <f t="shared" si="83"/>
        <v>&lt;290</v>
      </c>
      <c r="C2627" t="s">
        <v>674</v>
      </c>
      <c r="D2627" s="92">
        <v>42510.464583333334</v>
      </c>
      <c r="E2627" t="s">
        <v>759</v>
      </c>
      <c r="F2627">
        <v>2</v>
      </c>
      <c r="H2627">
        <v>814</v>
      </c>
      <c r="I2627" t="s">
        <v>797</v>
      </c>
      <c r="J2627" t="s">
        <v>801</v>
      </c>
      <c r="K2627" t="s">
        <v>810</v>
      </c>
      <c r="L2627" s="95">
        <v>290</v>
      </c>
    </row>
    <row r="2628" spans="1:12" ht="15.75" customHeight="1" x14ac:dyDescent="0.25">
      <c r="A2628" s="93" t="str">
        <f t="shared" si="82"/>
        <v>DC-B38aS 1.5-2.5Anthracene</v>
      </c>
      <c r="B2628" s="94" t="str">
        <f t="shared" si="83"/>
        <v>&lt;200</v>
      </c>
      <c r="C2628" t="s">
        <v>671</v>
      </c>
      <c r="D2628" s="92">
        <v>42522.402777777781</v>
      </c>
      <c r="E2628" t="s">
        <v>760</v>
      </c>
      <c r="F2628">
        <v>1</v>
      </c>
      <c r="H2628">
        <v>394</v>
      </c>
      <c r="I2628" t="s">
        <v>797</v>
      </c>
      <c r="J2628" t="s">
        <v>801</v>
      </c>
      <c r="K2628" t="s">
        <v>810</v>
      </c>
      <c r="L2628" s="95">
        <v>200</v>
      </c>
    </row>
    <row r="2629" spans="1:12" ht="15.75" customHeight="1" x14ac:dyDescent="0.25">
      <c r="A2629" s="93" t="str">
        <f t="shared" si="82"/>
        <v>DC-B38S 1.5-2.5Anthracene</v>
      </c>
      <c r="B2629" s="94" t="str">
        <f t="shared" si="83"/>
        <v>&lt;204</v>
      </c>
      <c r="C2629" t="s">
        <v>684</v>
      </c>
      <c r="D2629" s="92">
        <v>42509.643055555556</v>
      </c>
      <c r="E2629" t="s">
        <v>760</v>
      </c>
      <c r="F2629">
        <v>1</v>
      </c>
      <c r="H2629">
        <v>400</v>
      </c>
      <c r="I2629" t="s">
        <v>797</v>
      </c>
      <c r="J2629" t="s">
        <v>801</v>
      </c>
      <c r="K2629" t="s">
        <v>810</v>
      </c>
      <c r="L2629" s="95">
        <v>204</v>
      </c>
    </row>
    <row r="2630" spans="1:12" ht="15.75" customHeight="1" x14ac:dyDescent="0.25">
      <c r="A2630" s="93" t="str">
        <f t="shared" si="82"/>
        <v>DC-B35S 10-15 CompositeAnthracene</v>
      </c>
      <c r="B2630" s="94" t="str">
        <f t="shared" si="83"/>
        <v>&lt;204</v>
      </c>
      <c r="C2630" t="s">
        <v>669</v>
      </c>
      <c r="D2630" s="92">
        <v>42508.645833333336</v>
      </c>
      <c r="E2630" t="s">
        <v>760</v>
      </c>
      <c r="F2630">
        <v>1</v>
      </c>
      <c r="H2630">
        <v>400</v>
      </c>
      <c r="I2630" t="s">
        <v>797</v>
      </c>
      <c r="J2630" t="s">
        <v>801</v>
      </c>
      <c r="K2630" t="s">
        <v>810</v>
      </c>
      <c r="L2630" s="95">
        <v>204</v>
      </c>
    </row>
    <row r="2631" spans="1:12" ht="15.75" customHeight="1" x14ac:dyDescent="0.25">
      <c r="A2631" s="93" t="str">
        <f t="shared" si="82"/>
        <v>DC-B37S 6-7Anthracene</v>
      </c>
      <c r="B2631" s="94" t="str">
        <f t="shared" si="83"/>
        <v>&lt;205</v>
      </c>
      <c r="C2631" t="s">
        <v>680</v>
      </c>
      <c r="D2631" s="92">
        <v>42509.510416666664</v>
      </c>
      <c r="E2631" t="s">
        <v>760</v>
      </c>
      <c r="F2631">
        <v>1</v>
      </c>
      <c r="H2631">
        <v>403</v>
      </c>
      <c r="I2631" t="s">
        <v>797</v>
      </c>
      <c r="J2631" t="s">
        <v>801</v>
      </c>
      <c r="K2631" t="s">
        <v>810</v>
      </c>
      <c r="L2631" s="95">
        <v>205</v>
      </c>
    </row>
    <row r="2632" spans="1:12" ht="15.75" customHeight="1" x14ac:dyDescent="0.25">
      <c r="A2632" s="93" t="str">
        <f t="shared" si="82"/>
        <v>DC-B36S 6.5-7.5Anthracene</v>
      </c>
      <c r="B2632" s="94" t="str">
        <f t="shared" si="83"/>
        <v>&lt;206</v>
      </c>
      <c r="C2632" t="s">
        <v>675</v>
      </c>
      <c r="D2632" s="92">
        <v>42509.383333333331</v>
      </c>
      <c r="E2632" t="s">
        <v>760</v>
      </c>
      <c r="F2632">
        <v>1</v>
      </c>
      <c r="H2632">
        <v>405</v>
      </c>
      <c r="I2632" t="s">
        <v>797</v>
      </c>
      <c r="J2632" t="s">
        <v>801</v>
      </c>
      <c r="K2632" t="s">
        <v>810</v>
      </c>
      <c r="L2632" s="95">
        <v>206</v>
      </c>
    </row>
    <row r="2633" spans="1:12" ht="15.75" customHeight="1" x14ac:dyDescent="0.25">
      <c r="A2633" s="93" t="str">
        <f t="shared" si="82"/>
        <v>DC-B40S 18.5-19.5'Anthracene</v>
      </c>
      <c r="B2633" s="94" t="str">
        <f t="shared" si="83"/>
        <v>&lt;210</v>
      </c>
      <c r="C2633" t="s">
        <v>687</v>
      </c>
      <c r="D2633" s="92">
        <v>42522.652777777781</v>
      </c>
      <c r="E2633" t="s">
        <v>760</v>
      </c>
      <c r="F2633">
        <v>1</v>
      </c>
      <c r="H2633">
        <v>412</v>
      </c>
      <c r="I2633" t="s">
        <v>797</v>
      </c>
      <c r="J2633" t="s">
        <v>801</v>
      </c>
      <c r="K2633" t="s">
        <v>810</v>
      </c>
      <c r="L2633" s="95">
        <v>210</v>
      </c>
    </row>
    <row r="2634" spans="1:12" ht="15.75" customHeight="1" x14ac:dyDescent="0.25">
      <c r="A2634" s="93" t="str">
        <f t="shared" si="82"/>
        <v>DC-B35S 0.5-1.5Anthracene</v>
      </c>
      <c r="B2634" s="94" t="str">
        <f t="shared" si="83"/>
        <v>&lt;214</v>
      </c>
      <c r="C2634" t="s">
        <v>672</v>
      </c>
      <c r="D2634" s="92">
        <v>42508.552083333336</v>
      </c>
      <c r="E2634" t="s">
        <v>760</v>
      </c>
      <c r="F2634">
        <v>1</v>
      </c>
      <c r="H2634">
        <v>420</v>
      </c>
      <c r="I2634" t="s">
        <v>797</v>
      </c>
      <c r="J2634" t="s">
        <v>801</v>
      </c>
      <c r="K2634" t="s">
        <v>810</v>
      </c>
      <c r="L2634" s="95">
        <v>214</v>
      </c>
    </row>
    <row r="2635" spans="1:12" ht="15.75" customHeight="1" x14ac:dyDescent="0.25">
      <c r="A2635" s="93" t="str">
        <f t="shared" si="82"/>
        <v>DC-B36S 5.5-6.5Anthracene</v>
      </c>
      <c r="B2635" s="94" t="str">
        <f t="shared" si="83"/>
        <v>&lt;215</v>
      </c>
      <c r="C2635" t="s">
        <v>679</v>
      </c>
      <c r="D2635" s="92">
        <v>42509.368750000001</v>
      </c>
      <c r="E2635" t="s">
        <v>760</v>
      </c>
      <c r="F2635">
        <v>1</v>
      </c>
      <c r="H2635">
        <v>422</v>
      </c>
      <c r="I2635" t="s">
        <v>797</v>
      </c>
      <c r="J2635" t="s">
        <v>801</v>
      </c>
      <c r="K2635" t="s">
        <v>810</v>
      </c>
      <c r="L2635" s="95">
        <v>215</v>
      </c>
    </row>
    <row r="2636" spans="1:12" ht="15.75" customHeight="1" x14ac:dyDescent="0.25">
      <c r="A2636" s="93" t="str">
        <f t="shared" si="82"/>
        <v>DC-B37S 7-8Anthracene</v>
      </c>
      <c r="B2636" s="94" t="str">
        <f t="shared" si="83"/>
        <v>&lt;216</v>
      </c>
      <c r="C2636" t="s">
        <v>693</v>
      </c>
      <c r="D2636" s="92">
        <v>42509.520138888889</v>
      </c>
      <c r="E2636" t="s">
        <v>760</v>
      </c>
      <c r="F2636">
        <v>1</v>
      </c>
      <c r="H2636">
        <v>424</v>
      </c>
      <c r="I2636" t="s">
        <v>797</v>
      </c>
      <c r="J2636" t="s">
        <v>801</v>
      </c>
      <c r="K2636" t="s">
        <v>810</v>
      </c>
      <c r="L2636" s="95">
        <v>216</v>
      </c>
    </row>
    <row r="2637" spans="1:12" ht="15.75" customHeight="1" x14ac:dyDescent="0.25">
      <c r="A2637" s="93" t="str">
        <f t="shared" si="82"/>
        <v>DC-B35S 2.5-3.5Anthracene</v>
      </c>
      <c r="B2637" s="94" t="str">
        <f t="shared" si="83"/>
        <v>&lt;216</v>
      </c>
      <c r="C2637" t="s">
        <v>677</v>
      </c>
      <c r="D2637" s="92">
        <v>42508.569444444445</v>
      </c>
      <c r="E2637" t="s">
        <v>760</v>
      </c>
      <c r="F2637">
        <v>1</v>
      </c>
      <c r="H2637">
        <v>424</v>
      </c>
      <c r="I2637" t="s">
        <v>797</v>
      </c>
      <c r="J2637" t="s">
        <v>801</v>
      </c>
      <c r="K2637" t="s">
        <v>810</v>
      </c>
      <c r="L2637" s="95">
        <v>216</v>
      </c>
    </row>
    <row r="2638" spans="1:12" ht="15.75" customHeight="1" x14ac:dyDescent="0.25">
      <c r="A2638" s="93" t="str">
        <f t="shared" si="82"/>
        <v>DC-B40S 7-8Anthracene</v>
      </c>
      <c r="B2638" s="94" t="str">
        <f t="shared" si="83"/>
        <v>&lt;216</v>
      </c>
      <c r="C2638" t="s">
        <v>678</v>
      </c>
      <c r="D2638" s="92">
        <v>42522.565972222219</v>
      </c>
      <c r="E2638" t="s">
        <v>760</v>
      </c>
      <c r="F2638">
        <v>1</v>
      </c>
      <c r="H2638">
        <v>425</v>
      </c>
      <c r="I2638" t="s">
        <v>797</v>
      </c>
      <c r="J2638" t="s">
        <v>801</v>
      </c>
      <c r="K2638" t="s">
        <v>810</v>
      </c>
      <c r="L2638" s="95">
        <v>216</v>
      </c>
    </row>
    <row r="2639" spans="1:12" ht="15.75" customHeight="1" x14ac:dyDescent="0.25">
      <c r="A2639" s="93" t="str">
        <f t="shared" si="82"/>
        <v>DC-B38S 1-5 CompAnthracene</v>
      </c>
      <c r="B2639" s="94" t="str">
        <f t="shared" si="83"/>
        <v>&lt;217</v>
      </c>
      <c r="C2639" t="s">
        <v>695</v>
      </c>
      <c r="D2639" s="92">
        <v>42509.621527777781</v>
      </c>
      <c r="E2639" t="s">
        <v>760</v>
      </c>
      <c r="F2639">
        <v>1</v>
      </c>
      <c r="H2639">
        <v>426</v>
      </c>
      <c r="I2639" t="s">
        <v>797</v>
      </c>
      <c r="J2639" t="s">
        <v>801</v>
      </c>
      <c r="K2639" t="s">
        <v>810</v>
      </c>
      <c r="L2639" s="95">
        <v>217</v>
      </c>
    </row>
    <row r="2640" spans="1:12" ht="15.75" customHeight="1" x14ac:dyDescent="0.25">
      <c r="A2640" s="93" t="str">
        <f t="shared" si="82"/>
        <v>DC-B38S 2.66-3.33Anthracene</v>
      </c>
      <c r="B2640" s="94" t="str">
        <f t="shared" si="83"/>
        <v>&lt;220</v>
      </c>
      <c r="C2640" t="s">
        <v>676</v>
      </c>
      <c r="D2640" s="92">
        <v>42509.654861111114</v>
      </c>
      <c r="E2640" t="s">
        <v>760</v>
      </c>
      <c r="F2640">
        <v>1</v>
      </c>
      <c r="H2640">
        <v>432</v>
      </c>
      <c r="I2640" t="s">
        <v>797</v>
      </c>
      <c r="J2640" t="s">
        <v>801</v>
      </c>
      <c r="K2640" t="s">
        <v>810</v>
      </c>
      <c r="L2640" s="95">
        <v>220</v>
      </c>
    </row>
    <row r="2641" spans="1:12" ht="15.75" customHeight="1" x14ac:dyDescent="0.25">
      <c r="A2641" s="93" t="str">
        <f t="shared" si="82"/>
        <v>DC-B35S 1-5 CompositeAnthracene</v>
      </c>
      <c r="B2641" s="94" t="str">
        <f t="shared" si="83"/>
        <v>&lt;220</v>
      </c>
      <c r="C2641" t="s">
        <v>707</v>
      </c>
      <c r="D2641" s="92">
        <v>42508.604166666664</v>
      </c>
      <c r="E2641" t="s">
        <v>760</v>
      </c>
      <c r="F2641">
        <v>1</v>
      </c>
      <c r="H2641">
        <v>433</v>
      </c>
      <c r="I2641" t="s">
        <v>797</v>
      </c>
      <c r="J2641" t="s">
        <v>801</v>
      </c>
      <c r="K2641" t="s">
        <v>810</v>
      </c>
      <c r="L2641" s="95">
        <v>220</v>
      </c>
    </row>
    <row r="2642" spans="1:12" ht="15.75" customHeight="1" x14ac:dyDescent="0.25">
      <c r="A2642" s="93" t="str">
        <f t="shared" si="82"/>
        <v>DC-B36S 7.5-8.5Anthracene</v>
      </c>
      <c r="B2642" s="94" t="str">
        <f t="shared" si="83"/>
        <v>&lt;221</v>
      </c>
      <c r="C2642" t="s">
        <v>670</v>
      </c>
      <c r="D2642" s="92">
        <v>42509.404166666667</v>
      </c>
      <c r="E2642" t="s">
        <v>760</v>
      </c>
      <c r="F2642">
        <v>1</v>
      </c>
      <c r="H2642">
        <v>434</v>
      </c>
      <c r="I2642" t="s">
        <v>797</v>
      </c>
      <c r="J2642" t="s">
        <v>801</v>
      </c>
      <c r="K2642" t="s">
        <v>810</v>
      </c>
      <c r="L2642" s="95">
        <v>221</v>
      </c>
    </row>
    <row r="2643" spans="1:12" ht="15.75" customHeight="1" x14ac:dyDescent="0.25">
      <c r="A2643" s="93" t="str">
        <f t="shared" si="82"/>
        <v>DC-B38aS 1-5 CompAnthracene</v>
      </c>
      <c r="B2643" s="94" t="str">
        <f t="shared" si="83"/>
        <v>&lt;221</v>
      </c>
      <c r="C2643" t="s">
        <v>696</v>
      </c>
      <c r="D2643" s="92">
        <v>42522.423611111109</v>
      </c>
      <c r="E2643" t="s">
        <v>760</v>
      </c>
      <c r="F2643">
        <v>1</v>
      </c>
      <c r="H2643">
        <v>435</v>
      </c>
      <c r="I2643" t="s">
        <v>797</v>
      </c>
      <c r="J2643" t="s">
        <v>801</v>
      </c>
      <c r="K2643" t="s">
        <v>810</v>
      </c>
      <c r="L2643" s="95">
        <v>221</v>
      </c>
    </row>
    <row r="2644" spans="1:12" ht="15.75" customHeight="1" x14ac:dyDescent="0.25">
      <c r="A2644" s="93" t="str">
        <f t="shared" si="82"/>
        <v>DC-B40S 5-10 COMPAnthracene</v>
      </c>
      <c r="B2644" s="94" t="str">
        <f t="shared" si="83"/>
        <v>&lt;222</v>
      </c>
      <c r="C2644" t="s">
        <v>697</v>
      </c>
      <c r="D2644" s="92">
        <v>42522.570833333331</v>
      </c>
      <c r="E2644" t="s">
        <v>760</v>
      </c>
      <c r="F2644">
        <v>1</v>
      </c>
      <c r="H2644">
        <v>436</v>
      </c>
      <c r="I2644" t="s">
        <v>797</v>
      </c>
      <c r="J2644" t="s">
        <v>801</v>
      </c>
      <c r="K2644" t="s">
        <v>810</v>
      </c>
      <c r="L2644" s="95">
        <v>222</v>
      </c>
    </row>
    <row r="2645" spans="1:12" ht="15.75" customHeight="1" x14ac:dyDescent="0.25">
      <c r="A2645" s="93" t="str">
        <f t="shared" si="82"/>
        <v>DC-B36S 5-10 CompAnthracene</v>
      </c>
      <c r="B2645" s="94" t="str">
        <f t="shared" si="83"/>
        <v>&lt;222</v>
      </c>
      <c r="C2645" t="s">
        <v>698</v>
      </c>
      <c r="D2645" s="92">
        <v>42509.412499999999</v>
      </c>
      <c r="E2645" t="s">
        <v>760</v>
      </c>
      <c r="F2645">
        <v>1</v>
      </c>
      <c r="H2645">
        <v>436</v>
      </c>
      <c r="I2645" t="s">
        <v>797</v>
      </c>
      <c r="J2645" t="s">
        <v>801</v>
      </c>
      <c r="K2645" t="s">
        <v>810</v>
      </c>
      <c r="L2645" s="95">
        <v>222</v>
      </c>
    </row>
    <row r="2646" spans="1:12" ht="15.75" customHeight="1" x14ac:dyDescent="0.25">
      <c r="A2646" s="93" t="str">
        <f t="shared" si="82"/>
        <v>DC-B39S 7-8Anthracene</v>
      </c>
      <c r="B2646" s="94" t="str">
        <f t="shared" si="83"/>
        <v>&lt;225</v>
      </c>
      <c r="C2646" t="s">
        <v>689</v>
      </c>
      <c r="D2646" s="92">
        <v>42510.474305555559</v>
      </c>
      <c r="E2646" t="s">
        <v>760</v>
      </c>
      <c r="F2646">
        <v>1</v>
      </c>
      <c r="H2646">
        <v>442</v>
      </c>
      <c r="I2646" t="s">
        <v>797</v>
      </c>
      <c r="J2646" t="s">
        <v>801</v>
      </c>
      <c r="K2646" t="s">
        <v>810</v>
      </c>
      <c r="L2646" s="95">
        <v>225</v>
      </c>
    </row>
    <row r="2647" spans="1:12" ht="15.75" customHeight="1" x14ac:dyDescent="0.25">
      <c r="A2647" s="93" t="str">
        <f t="shared" si="82"/>
        <v>DC-B37S 5-10 CompAnthracene</v>
      </c>
      <c r="B2647" s="94" t="str">
        <f t="shared" si="83"/>
        <v>&lt;226</v>
      </c>
      <c r="C2647" t="s">
        <v>699</v>
      </c>
      <c r="D2647" s="92">
        <v>42509.535416666666</v>
      </c>
      <c r="E2647" t="s">
        <v>760</v>
      </c>
      <c r="F2647">
        <v>1</v>
      </c>
      <c r="H2647">
        <v>443</v>
      </c>
      <c r="I2647" t="s">
        <v>797</v>
      </c>
      <c r="J2647" t="s">
        <v>801</v>
      </c>
      <c r="K2647" t="s">
        <v>810</v>
      </c>
      <c r="L2647" s="95">
        <v>226</v>
      </c>
    </row>
    <row r="2648" spans="1:12" ht="15.75" customHeight="1" x14ac:dyDescent="0.25">
      <c r="A2648" s="93" t="str">
        <f t="shared" si="82"/>
        <v>DC-B38S 5-10 CompAnthracene</v>
      </c>
      <c r="B2648" s="94" t="str">
        <f t="shared" si="83"/>
        <v>&lt;226</v>
      </c>
      <c r="C2648" t="s">
        <v>673</v>
      </c>
      <c r="D2648" s="92">
        <v>42509.668749999997</v>
      </c>
      <c r="E2648" t="s">
        <v>760</v>
      </c>
      <c r="F2648">
        <v>1</v>
      </c>
      <c r="H2648">
        <v>444</v>
      </c>
      <c r="I2648" t="s">
        <v>797</v>
      </c>
      <c r="J2648" t="s">
        <v>801</v>
      </c>
      <c r="K2648" t="s">
        <v>810</v>
      </c>
      <c r="L2648" s="95">
        <v>226</v>
      </c>
    </row>
    <row r="2649" spans="1:12" ht="15.75" customHeight="1" x14ac:dyDescent="0.25">
      <c r="A2649" s="93" t="str">
        <f t="shared" si="82"/>
        <v>DC-B40S 4-5Anthracene</v>
      </c>
      <c r="B2649" s="94" t="str">
        <f t="shared" si="83"/>
        <v>&lt;227</v>
      </c>
      <c r="C2649" t="s">
        <v>685</v>
      </c>
      <c r="D2649" s="92">
        <v>42522.552083333336</v>
      </c>
      <c r="E2649" t="s">
        <v>760</v>
      </c>
      <c r="F2649">
        <v>1</v>
      </c>
      <c r="H2649">
        <v>447</v>
      </c>
      <c r="I2649" t="s">
        <v>797</v>
      </c>
      <c r="J2649" t="s">
        <v>801</v>
      </c>
      <c r="K2649" t="s">
        <v>810</v>
      </c>
      <c r="L2649" s="95">
        <v>227</v>
      </c>
    </row>
    <row r="2650" spans="1:12" ht="15.75" customHeight="1" x14ac:dyDescent="0.25">
      <c r="A2650" s="93" t="str">
        <f t="shared" si="82"/>
        <v>DC-B40S 9.5-10Anthracene</v>
      </c>
      <c r="B2650" s="94" t="str">
        <f t="shared" si="83"/>
        <v>&lt;228</v>
      </c>
      <c r="C2650" t="s">
        <v>681</v>
      </c>
      <c r="D2650" s="92">
        <v>42522.592361111114</v>
      </c>
      <c r="E2650" t="s">
        <v>760</v>
      </c>
      <c r="F2650">
        <v>1</v>
      </c>
      <c r="H2650">
        <v>448</v>
      </c>
      <c r="I2650" t="s">
        <v>797</v>
      </c>
      <c r="J2650" t="s">
        <v>801</v>
      </c>
      <c r="K2650" t="s">
        <v>810</v>
      </c>
      <c r="L2650" s="95">
        <v>228</v>
      </c>
    </row>
    <row r="2651" spans="1:12" ht="15.75" customHeight="1" x14ac:dyDescent="0.25">
      <c r="A2651" s="93" t="str">
        <f t="shared" si="82"/>
        <v>DC-B38aS 4-5Anthracene</v>
      </c>
      <c r="B2651" s="94" t="str">
        <f t="shared" si="83"/>
        <v>&lt;228</v>
      </c>
      <c r="C2651" t="s">
        <v>683</v>
      </c>
      <c r="D2651" s="92">
        <v>42522.415972222225</v>
      </c>
      <c r="E2651" t="s">
        <v>760</v>
      </c>
      <c r="F2651">
        <v>1</v>
      </c>
      <c r="H2651">
        <v>448</v>
      </c>
      <c r="I2651" t="s">
        <v>797</v>
      </c>
      <c r="J2651" t="s">
        <v>801</v>
      </c>
      <c r="K2651" t="s">
        <v>810</v>
      </c>
      <c r="L2651" s="95">
        <v>228</v>
      </c>
    </row>
    <row r="2652" spans="1:12" ht="15.75" customHeight="1" x14ac:dyDescent="0.25">
      <c r="A2652" s="93" t="str">
        <f t="shared" si="82"/>
        <v>DC-B39S 5-10 CompAnthracene</v>
      </c>
      <c r="B2652" s="94" t="str">
        <f t="shared" si="83"/>
        <v>&lt;231</v>
      </c>
      <c r="C2652" t="s">
        <v>700</v>
      </c>
      <c r="D2652" s="92">
        <v>42510.490277777775</v>
      </c>
      <c r="E2652" t="s">
        <v>760</v>
      </c>
      <c r="F2652">
        <v>1</v>
      </c>
      <c r="H2652">
        <v>455</v>
      </c>
      <c r="I2652" t="s">
        <v>797</v>
      </c>
      <c r="J2652" t="s">
        <v>801</v>
      </c>
      <c r="K2652" t="s">
        <v>810</v>
      </c>
      <c r="L2652" s="95">
        <v>231</v>
      </c>
    </row>
    <row r="2653" spans="1:12" ht="15.75" customHeight="1" x14ac:dyDescent="0.25">
      <c r="A2653" s="93" t="str">
        <f t="shared" si="82"/>
        <v>DC-B40S 15-20 COMPAnthracene</v>
      </c>
      <c r="B2653" s="94" t="str">
        <f t="shared" si="83"/>
        <v>&lt;235</v>
      </c>
      <c r="C2653" t="s">
        <v>701</v>
      </c>
      <c r="D2653" s="92">
        <v>42522.649305555555</v>
      </c>
      <c r="E2653" t="s">
        <v>760</v>
      </c>
      <c r="F2653">
        <v>1</v>
      </c>
      <c r="H2653">
        <v>461</v>
      </c>
      <c r="I2653" t="s">
        <v>797</v>
      </c>
      <c r="J2653" t="s">
        <v>801</v>
      </c>
      <c r="K2653" t="s">
        <v>810</v>
      </c>
      <c r="L2653" s="95">
        <v>235</v>
      </c>
    </row>
    <row r="2654" spans="1:12" ht="15.75" customHeight="1" x14ac:dyDescent="0.25">
      <c r="A2654" s="93" t="str">
        <f t="shared" si="82"/>
        <v>DC-B36S 10-15 CompAnthracene</v>
      </c>
      <c r="B2654" s="94" t="str">
        <f t="shared" si="83"/>
        <v>&lt;234</v>
      </c>
      <c r="C2654" t="s">
        <v>691</v>
      </c>
      <c r="D2654" s="92">
        <v>42509.429861111108</v>
      </c>
      <c r="E2654" t="s">
        <v>760</v>
      </c>
      <c r="F2654">
        <v>1</v>
      </c>
      <c r="H2654">
        <v>461</v>
      </c>
      <c r="I2654" t="s">
        <v>797</v>
      </c>
      <c r="J2654" t="s">
        <v>801</v>
      </c>
      <c r="K2654" t="s">
        <v>810</v>
      </c>
      <c r="L2654" s="95">
        <v>234</v>
      </c>
    </row>
    <row r="2655" spans="1:12" ht="15.75" customHeight="1" x14ac:dyDescent="0.25">
      <c r="A2655" s="93" t="str">
        <f t="shared" si="82"/>
        <v>DC-B39S 10-15 CompAnthracene</v>
      </c>
      <c r="B2655" s="94" t="str">
        <f t="shared" si="83"/>
        <v>&lt;236</v>
      </c>
      <c r="C2655" t="s">
        <v>694</v>
      </c>
      <c r="D2655" s="92">
        <v>42510.527777777781</v>
      </c>
      <c r="E2655" t="s">
        <v>760</v>
      </c>
      <c r="F2655">
        <v>1</v>
      </c>
      <c r="H2655">
        <v>463</v>
      </c>
      <c r="I2655" t="s">
        <v>797</v>
      </c>
      <c r="J2655" t="s">
        <v>801</v>
      </c>
      <c r="K2655" t="s">
        <v>810</v>
      </c>
      <c r="L2655" s="95">
        <v>236</v>
      </c>
    </row>
    <row r="2656" spans="1:12" ht="15.75" customHeight="1" x14ac:dyDescent="0.25">
      <c r="A2656" s="93" t="str">
        <f t="shared" si="82"/>
        <v>DC-B37S 15-20 CompAnthracene</v>
      </c>
      <c r="B2656" s="94" t="str">
        <f t="shared" si="83"/>
        <v>&lt;236</v>
      </c>
      <c r="C2656" t="s">
        <v>702</v>
      </c>
      <c r="D2656" s="92">
        <v>42509.575694444444</v>
      </c>
      <c r="E2656" t="s">
        <v>760</v>
      </c>
      <c r="F2656">
        <v>1</v>
      </c>
      <c r="H2656">
        <v>463</v>
      </c>
      <c r="I2656" t="s">
        <v>797</v>
      </c>
      <c r="J2656" t="s">
        <v>801</v>
      </c>
      <c r="K2656" t="s">
        <v>810</v>
      </c>
      <c r="L2656" s="95">
        <v>236</v>
      </c>
    </row>
    <row r="2657" spans="1:12" ht="15.75" customHeight="1" x14ac:dyDescent="0.25">
      <c r="A2657" s="93" t="str">
        <f t="shared" si="82"/>
        <v>DC-B38aS 10-15 CompAnthracene</v>
      </c>
      <c r="B2657" s="94" t="str">
        <f t="shared" si="83"/>
        <v>&lt;239</v>
      </c>
      <c r="C2657" t="s">
        <v>703</v>
      </c>
      <c r="D2657" s="92">
        <v>42522.45416666667</v>
      </c>
      <c r="E2657" t="s">
        <v>760</v>
      </c>
      <c r="F2657">
        <v>1</v>
      </c>
      <c r="H2657">
        <v>469</v>
      </c>
      <c r="I2657" t="s">
        <v>797</v>
      </c>
      <c r="J2657" t="s">
        <v>801</v>
      </c>
      <c r="K2657" t="s">
        <v>810</v>
      </c>
      <c r="L2657" s="95">
        <v>239</v>
      </c>
    </row>
    <row r="2658" spans="1:12" ht="15.75" customHeight="1" x14ac:dyDescent="0.25">
      <c r="A2658" s="93" t="str">
        <f t="shared" si="82"/>
        <v>DC-B38S 10-15 CompAnthracene</v>
      </c>
      <c r="B2658" s="94" t="str">
        <f t="shared" si="83"/>
        <v>&lt;241</v>
      </c>
      <c r="C2658" t="s">
        <v>686</v>
      </c>
      <c r="D2658" s="92">
        <v>42510.378472222219</v>
      </c>
      <c r="E2658" t="s">
        <v>760</v>
      </c>
      <c r="F2658">
        <v>1</v>
      </c>
      <c r="H2658">
        <v>473</v>
      </c>
      <c r="I2658" t="s">
        <v>797</v>
      </c>
      <c r="J2658" t="s">
        <v>801</v>
      </c>
      <c r="K2658" t="s">
        <v>810</v>
      </c>
      <c r="L2658" s="95">
        <v>241</v>
      </c>
    </row>
    <row r="2659" spans="1:12" ht="15.75" customHeight="1" x14ac:dyDescent="0.25">
      <c r="A2659" s="93" t="str">
        <f t="shared" si="82"/>
        <v>DC-B35S 4-5Anthracene</v>
      </c>
      <c r="B2659" s="94" t="str">
        <f t="shared" si="83"/>
        <v>&lt;244</v>
      </c>
      <c r="C2659" t="s">
        <v>688</v>
      </c>
      <c r="D2659" s="92">
        <v>42508.583333333336</v>
      </c>
      <c r="E2659" t="s">
        <v>760</v>
      </c>
      <c r="F2659">
        <v>1</v>
      </c>
      <c r="H2659">
        <v>479</v>
      </c>
      <c r="I2659" t="s">
        <v>797</v>
      </c>
      <c r="J2659" t="s">
        <v>801</v>
      </c>
      <c r="K2659" t="s">
        <v>810</v>
      </c>
      <c r="L2659" s="95">
        <v>244</v>
      </c>
    </row>
    <row r="2660" spans="1:12" ht="15.75" customHeight="1" x14ac:dyDescent="0.25">
      <c r="A2660" s="93" t="str">
        <f t="shared" si="82"/>
        <v>DC-B40S 10-15 COMPAnthracene</v>
      </c>
      <c r="B2660" s="94" t="str">
        <f t="shared" si="83"/>
        <v>&lt;245</v>
      </c>
      <c r="C2660" t="s">
        <v>704</v>
      </c>
      <c r="D2660" s="92">
        <v>42522.609027777777</v>
      </c>
      <c r="E2660" t="s">
        <v>760</v>
      </c>
      <c r="F2660">
        <v>1</v>
      </c>
      <c r="H2660">
        <v>481</v>
      </c>
      <c r="I2660" t="s">
        <v>797</v>
      </c>
      <c r="J2660" t="s">
        <v>801</v>
      </c>
      <c r="K2660" t="s">
        <v>810</v>
      </c>
      <c r="L2660" s="95">
        <v>245</v>
      </c>
    </row>
    <row r="2661" spans="1:12" ht="15.75" customHeight="1" x14ac:dyDescent="0.25">
      <c r="A2661" s="93" t="str">
        <f t="shared" si="82"/>
        <v>DC-B37S 10-15 CompAnthracene</v>
      </c>
      <c r="B2661" s="94" t="str">
        <f t="shared" si="83"/>
        <v>&lt;246</v>
      </c>
      <c r="C2661" t="s">
        <v>705</v>
      </c>
      <c r="D2661" s="92">
        <v>42509.553472222222</v>
      </c>
      <c r="E2661" t="s">
        <v>760</v>
      </c>
      <c r="F2661">
        <v>1</v>
      </c>
      <c r="H2661">
        <v>484</v>
      </c>
      <c r="I2661" t="s">
        <v>797</v>
      </c>
      <c r="J2661" t="s">
        <v>801</v>
      </c>
      <c r="K2661" t="s">
        <v>810</v>
      </c>
      <c r="L2661" s="95">
        <v>246</v>
      </c>
    </row>
    <row r="2662" spans="1:12" ht="15.75" customHeight="1" x14ac:dyDescent="0.25">
      <c r="A2662" s="93" t="str">
        <f t="shared" si="82"/>
        <v>DC-B38aS 5-10 CompAnthracene</v>
      </c>
      <c r="B2662" s="94" t="str">
        <f t="shared" si="83"/>
        <v>&lt;251</v>
      </c>
      <c r="C2662" t="s">
        <v>706</v>
      </c>
      <c r="D2662" s="92">
        <v>42522.440972222219</v>
      </c>
      <c r="E2662" t="s">
        <v>760</v>
      </c>
      <c r="F2662">
        <v>1</v>
      </c>
      <c r="H2662">
        <v>492</v>
      </c>
      <c r="I2662" t="s">
        <v>797</v>
      </c>
      <c r="J2662" t="s">
        <v>801</v>
      </c>
      <c r="K2662" t="s">
        <v>810</v>
      </c>
      <c r="L2662" s="95">
        <v>251</v>
      </c>
    </row>
    <row r="2663" spans="1:12" ht="15.75" customHeight="1" x14ac:dyDescent="0.25">
      <c r="A2663" s="93" t="str">
        <f t="shared" si="82"/>
        <v>DC-B40S 11.5-12.5Anthracene</v>
      </c>
      <c r="B2663" s="94" t="str">
        <f t="shared" si="83"/>
        <v>&lt;251</v>
      </c>
      <c r="C2663" t="s">
        <v>690</v>
      </c>
      <c r="D2663" s="92">
        <v>42522.604166666664</v>
      </c>
      <c r="E2663" t="s">
        <v>760</v>
      </c>
      <c r="F2663">
        <v>1</v>
      </c>
      <c r="H2663">
        <v>493</v>
      </c>
      <c r="I2663" t="s">
        <v>797</v>
      </c>
      <c r="J2663" t="s">
        <v>801</v>
      </c>
      <c r="K2663" t="s">
        <v>810</v>
      </c>
      <c r="L2663" s="95">
        <v>251</v>
      </c>
    </row>
    <row r="2664" spans="1:12" ht="15.75" customHeight="1" x14ac:dyDescent="0.25">
      <c r="A2664" s="93" t="str">
        <f t="shared" si="82"/>
        <v>DC-B36S 15-20 CompAnthracene</v>
      </c>
      <c r="B2664" s="94" t="str">
        <f t="shared" si="83"/>
        <v>&lt;253</v>
      </c>
      <c r="C2664" t="s">
        <v>692</v>
      </c>
      <c r="D2664" s="92">
        <v>42509.461111111108</v>
      </c>
      <c r="E2664" t="s">
        <v>760</v>
      </c>
      <c r="F2664">
        <v>1</v>
      </c>
      <c r="H2664">
        <v>498</v>
      </c>
      <c r="I2664" t="s">
        <v>797</v>
      </c>
      <c r="J2664" t="s">
        <v>801</v>
      </c>
      <c r="K2664" t="s">
        <v>810</v>
      </c>
      <c r="L2664" s="95">
        <v>253</v>
      </c>
    </row>
    <row r="2665" spans="1:12" ht="15.75" customHeight="1" x14ac:dyDescent="0.25">
      <c r="A2665" s="93" t="str">
        <f t="shared" si="82"/>
        <v>DC-B35 5-10 CompositeAnthracene</v>
      </c>
      <c r="B2665" s="94" t="str">
        <f t="shared" si="83"/>
        <v>&lt;257</v>
      </c>
      <c r="C2665" t="s">
        <v>682</v>
      </c>
      <c r="D2665" s="92">
        <v>42508</v>
      </c>
      <c r="E2665" t="s">
        <v>760</v>
      </c>
      <c r="F2665">
        <v>1</v>
      </c>
      <c r="H2665">
        <v>506</v>
      </c>
      <c r="I2665" t="s">
        <v>797</v>
      </c>
      <c r="J2665" t="s">
        <v>801</v>
      </c>
      <c r="K2665" t="s">
        <v>810</v>
      </c>
      <c r="L2665" s="95">
        <v>257</v>
      </c>
    </row>
    <row r="2666" spans="1:12" ht="15.75" customHeight="1" x14ac:dyDescent="0.25">
      <c r="A2666" s="93" t="str">
        <f t="shared" si="82"/>
        <v>DC-B39S 6-7Anthracene</v>
      </c>
      <c r="B2666" s="94" t="str">
        <f t="shared" si="83"/>
        <v>&lt;414</v>
      </c>
      <c r="C2666" t="s">
        <v>674</v>
      </c>
      <c r="D2666" s="92">
        <v>42510.464583333334</v>
      </c>
      <c r="E2666" t="s">
        <v>760</v>
      </c>
      <c r="F2666">
        <v>2</v>
      </c>
      <c r="H2666">
        <v>814</v>
      </c>
      <c r="I2666" t="s">
        <v>797</v>
      </c>
      <c r="J2666" t="s">
        <v>801</v>
      </c>
      <c r="K2666" t="s">
        <v>810</v>
      </c>
      <c r="L2666" s="95">
        <v>414</v>
      </c>
    </row>
    <row r="2667" spans="1:12" ht="15.75" customHeight="1" x14ac:dyDescent="0.25">
      <c r="A2667" s="93" t="str">
        <f t="shared" si="82"/>
        <v>DC-B38aS 1.5-2.5Acetophenone</v>
      </c>
      <c r="B2667" s="94" t="str">
        <f t="shared" si="83"/>
        <v>&lt;45.5</v>
      </c>
      <c r="C2667" t="s">
        <v>671</v>
      </c>
      <c r="D2667" s="92">
        <v>42522.402777777781</v>
      </c>
      <c r="E2667" t="s">
        <v>761</v>
      </c>
      <c r="F2667">
        <v>1</v>
      </c>
      <c r="H2667">
        <v>394</v>
      </c>
      <c r="I2667" t="s">
        <v>797</v>
      </c>
      <c r="J2667" t="s">
        <v>801</v>
      </c>
      <c r="K2667" t="s">
        <v>810</v>
      </c>
      <c r="L2667" s="95">
        <v>45.5</v>
      </c>
    </row>
    <row r="2668" spans="1:12" ht="15.75" customHeight="1" x14ac:dyDescent="0.25">
      <c r="A2668" s="93" t="str">
        <f t="shared" si="82"/>
        <v>DC-B38S 1.5-2.5Acetophenone</v>
      </c>
      <c r="B2668" s="94" t="str">
        <f t="shared" si="83"/>
        <v>&lt;46.2</v>
      </c>
      <c r="C2668" t="s">
        <v>684</v>
      </c>
      <c r="D2668" s="92">
        <v>42509.643055555556</v>
      </c>
      <c r="E2668" t="s">
        <v>761</v>
      </c>
      <c r="F2668">
        <v>1</v>
      </c>
      <c r="H2668">
        <v>400</v>
      </c>
      <c r="I2668" t="s">
        <v>797</v>
      </c>
      <c r="J2668" t="s">
        <v>801</v>
      </c>
      <c r="K2668" t="s">
        <v>810</v>
      </c>
      <c r="L2668" s="95">
        <v>46.2</v>
      </c>
    </row>
    <row r="2669" spans="1:12" ht="15.75" customHeight="1" x14ac:dyDescent="0.25">
      <c r="A2669" s="93" t="str">
        <f t="shared" si="82"/>
        <v>DC-B35S 10-15 CompositeAcetophenone</v>
      </c>
      <c r="B2669" s="94" t="str">
        <f t="shared" si="83"/>
        <v>&lt;46.2</v>
      </c>
      <c r="C2669" t="s">
        <v>669</v>
      </c>
      <c r="D2669" s="92">
        <v>42508.645833333336</v>
      </c>
      <c r="E2669" t="s">
        <v>761</v>
      </c>
      <c r="F2669">
        <v>1</v>
      </c>
      <c r="H2669">
        <v>400</v>
      </c>
      <c r="I2669" t="s">
        <v>797</v>
      </c>
      <c r="J2669" t="s">
        <v>801</v>
      </c>
      <c r="K2669" t="s">
        <v>810</v>
      </c>
      <c r="L2669" s="95">
        <v>46.2</v>
      </c>
    </row>
    <row r="2670" spans="1:12" ht="15.75" customHeight="1" x14ac:dyDescent="0.25">
      <c r="A2670" s="93" t="str">
        <f t="shared" si="82"/>
        <v>DC-B37S 6-7Acetophenone</v>
      </c>
      <c r="B2670" s="94" t="str">
        <f t="shared" si="83"/>
        <v>&lt;46.5</v>
      </c>
      <c r="C2670" t="s">
        <v>680</v>
      </c>
      <c r="D2670" s="92">
        <v>42509.510416666664</v>
      </c>
      <c r="E2670" t="s">
        <v>761</v>
      </c>
      <c r="F2670">
        <v>1</v>
      </c>
      <c r="H2670">
        <v>403</v>
      </c>
      <c r="I2670" t="s">
        <v>797</v>
      </c>
      <c r="J2670" t="s">
        <v>801</v>
      </c>
      <c r="K2670" t="s">
        <v>810</v>
      </c>
      <c r="L2670" s="95">
        <v>46.5</v>
      </c>
    </row>
    <row r="2671" spans="1:12" ht="15.75" customHeight="1" x14ac:dyDescent="0.25">
      <c r="A2671" s="93" t="str">
        <f t="shared" si="82"/>
        <v>DC-B36S 6.5-7.5Acetophenone</v>
      </c>
      <c r="B2671" s="94" t="str">
        <f t="shared" si="83"/>
        <v>&lt;46.8</v>
      </c>
      <c r="C2671" t="s">
        <v>675</v>
      </c>
      <c r="D2671" s="92">
        <v>42509.383333333331</v>
      </c>
      <c r="E2671" t="s">
        <v>761</v>
      </c>
      <c r="F2671">
        <v>1</v>
      </c>
      <c r="H2671">
        <v>405</v>
      </c>
      <c r="I2671" t="s">
        <v>797</v>
      </c>
      <c r="J2671" t="s">
        <v>801</v>
      </c>
      <c r="K2671" t="s">
        <v>810</v>
      </c>
      <c r="L2671" s="95">
        <v>46.8</v>
      </c>
    </row>
    <row r="2672" spans="1:12" ht="15.75" customHeight="1" x14ac:dyDescent="0.25">
      <c r="A2672" s="93" t="str">
        <f t="shared" si="82"/>
        <v>DC-B40S 18.5-19.5'Acetophenone</v>
      </c>
      <c r="B2672" s="94" t="str">
        <f t="shared" si="83"/>
        <v>&lt;47.7</v>
      </c>
      <c r="C2672" t="s">
        <v>687</v>
      </c>
      <c r="D2672" s="92">
        <v>42522.652777777781</v>
      </c>
      <c r="E2672" t="s">
        <v>761</v>
      </c>
      <c r="F2672">
        <v>1</v>
      </c>
      <c r="H2672">
        <v>412</v>
      </c>
      <c r="I2672" t="s">
        <v>797</v>
      </c>
      <c r="J2672" t="s">
        <v>801</v>
      </c>
      <c r="K2672" t="s">
        <v>810</v>
      </c>
      <c r="L2672" s="95">
        <v>47.7</v>
      </c>
    </row>
    <row r="2673" spans="1:12" ht="15.75" customHeight="1" x14ac:dyDescent="0.25">
      <c r="A2673" s="93" t="str">
        <f t="shared" si="82"/>
        <v>DC-B35S 0.5-1.5Acetophenone</v>
      </c>
      <c r="B2673" s="94" t="str">
        <f t="shared" si="83"/>
        <v>&lt;48.5</v>
      </c>
      <c r="C2673" t="s">
        <v>672</v>
      </c>
      <c r="D2673" s="92">
        <v>42508.552083333336</v>
      </c>
      <c r="E2673" t="s">
        <v>761</v>
      </c>
      <c r="F2673">
        <v>1</v>
      </c>
      <c r="H2673">
        <v>420</v>
      </c>
      <c r="I2673" t="s">
        <v>797</v>
      </c>
      <c r="J2673" t="s">
        <v>801</v>
      </c>
      <c r="K2673" t="s">
        <v>810</v>
      </c>
      <c r="L2673" s="95">
        <v>48.5</v>
      </c>
    </row>
    <row r="2674" spans="1:12" ht="15.75" customHeight="1" x14ac:dyDescent="0.25">
      <c r="A2674" s="93" t="str">
        <f t="shared" si="82"/>
        <v>DC-B36S 5.5-6.5Acetophenone</v>
      </c>
      <c r="B2674" s="94" t="str">
        <f t="shared" si="83"/>
        <v>&lt;48.8</v>
      </c>
      <c r="C2674" t="s">
        <v>679</v>
      </c>
      <c r="D2674" s="92">
        <v>42509.368750000001</v>
      </c>
      <c r="E2674" t="s">
        <v>761</v>
      </c>
      <c r="F2674">
        <v>1</v>
      </c>
      <c r="H2674">
        <v>422</v>
      </c>
      <c r="I2674" t="s">
        <v>797</v>
      </c>
      <c r="J2674" t="s">
        <v>801</v>
      </c>
      <c r="K2674" t="s">
        <v>810</v>
      </c>
      <c r="L2674" s="95">
        <v>48.8</v>
      </c>
    </row>
    <row r="2675" spans="1:12" ht="15.75" customHeight="1" x14ac:dyDescent="0.25">
      <c r="A2675" s="93" t="str">
        <f t="shared" si="82"/>
        <v>DC-B37S 7-8Acetophenone</v>
      </c>
      <c r="B2675" s="94" t="str">
        <f t="shared" si="83"/>
        <v>&lt;49</v>
      </c>
      <c r="C2675" t="s">
        <v>693</v>
      </c>
      <c r="D2675" s="92">
        <v>42509.520138888889</v>
      </c>
      <c r="E2675" t="s">
        <v>761</v>
      </c>
      <c r="F2675">
        <v>1</v>
      </c>
      <c r="H2675">
        <v>424</v>
      </c>
      <c r="I2675" t="s">
        <v>797</v>
      </c>
      <c r="J2675" t="s">
        <v>801</v>
      </c>
      <c r="K2675" t="s">
        <v>810</v>
      </c>
      <c r="L2675" s="95">
        <v>49</v>
      </c>
    </row>
    <row r="2676" spans="1:12" ht="15.75" customHeight="1" x14ac:dyDescent="0.25">
      <c r="A2676" s="93" t="str">
        <f t="shared" si="82"/>
        <v>DC-B35S 2.5-3.5Acetophenone</v>
      </c>
      <c r="B2676" s="94" t="str">
        <f t="shared" si="83"/>
        <v>&lt;49</v>
      </c>
      <c r="C2676" t="s">
        <v>677</v>
      </c>
      <c r="D2676" s="92">
        <v>42508.569444444445</v>
      </c>
      <c r="E2676" t="s">
        <v>761</v>
      </c>
      <c r="F2676">
        <v>1</v>
      </c>
      <c r="H2676">
        <v>424</v>
      </c>
      <c r="I2676" t="s">
        <v>797</v>
      </c>
      <c r="J2676" t="s">
        <v>801</v>
      </c>
      <c r="K2676" t="s">
        <v>810</v>
      </c>
      <c r="L2676" s="95">
        <v>49</v>
      </c>
    </row>
    <row r="2677" spans="1:12" ht="15.75" customHeight="1" x14ac:dyDescent="0.25">
      <c r="A2677" s="93" t="str">
        <f t="shared" si="82"/>
        <v>DC-B40S 7-8Acetophenone</v>
      </c>
      <c r="B2677" s="94" t="str">
        <f t="shared" si="83"/>
        <v>&lt;49.2</v>
      </c>
      <c r="C2677" t="s">
        <v>678</v>
      </c>
      <c r="D2677" s="92">
        <v>42522.565972222219</v>
      </c>
      <c r="E2677" t="s">
        <v>761</v>
      </c>
      <c r="F2677">
        <v>1</v>
      </c>
      <c r="H2677">
        <v>425</v>
      </c>
      <c r="I2677" t="s">
        <v>797</v>
      </c>
      <c r="J2677" t="s">
        <v>801</v>
      </c>
      <c r="K2677" t="s">
        <v>810</v>
      </c>
      <c r="L2677" s="95">
        <v>49.2</v>
      </c>
    </row>
    <row r="2678" spans="1:12" ht="15.75" customHeight="1" x14ac:dyDescent="0.25">
      <c r="A2678" s="93" t="str">
        <f t="shared" si="82"/>
        <v>DC-B38S 1-5 CompAcetophenone</v>
      </c>
      <c r="B2678" s="94" t="str">
        <f t="shared" si="83"/>
        <v>&lt;49.2</v>
      </c>
      <c r="C2678" t="s">
        <v>695</v>
      </c>
      <c r="D2678" s="92">
        <v>42509.621527777781</v>
      </c>
      <c r="E2678" t="s">
        <v>761</v>
      </c>
      <c r="F2678">
        <v>1</v>
      </c>
      <c r="H2678">
        <v>426</v>
      </c>
      <c r="I2678" t="s">
        <v>797</v>
      </c>
      <c r="J2678" t="s">
        <v>801</v>
      </c>
      <c r="K2678" t="s">
        <v>810</v>
      </c>
      <c r="L2678" s="95">
        <v>49.2</v>
      </c>
    </row>
    <row r="2679" spans="1:12" ht="15.75" customHeight="1" x14ac:dyDescent="0.25">
      <c r="A2679" s="93" t="str">
        <f t="shared" si="82"/>
        <v>DC-B38S 2.66-3.33Acetophenone</v>
      </c>
      <c r="B2679" s="94" t="str">
        <f t="shared" si="83"/>
        <v>&lt;49.9</v>
      </c>
      <c r="C2679" t="s">
        <v>676</v>
      </c>
      <c r="D2679" s="92">
        <v>42509.654861111114</v>
      </c>
      <c r="E2679" t="s">
        <v>761</v>
      </c>
      <c r="F2679">
        <v>1</v>
      </c>
      <c r="H2679">
        <v>432</v>
      </c>
      <c r="I2679" t="s">
        <v>797</v>
      </c>
      <c r="J2679" t="s">
        <v>801</v>
      </c>
      <c r="K2679" t="s">
        <v>810</v>
      </c>
      <c r="L2679" s="95">
        <v>49.9</v>
      </c>
    </row>
    <row r="2680" spans="1:12" ht="15.75" customHeight="1" x14ac:dyDescent="0.25">
      <c r="A2680" s="93" t="str">
        <f t="shared" si="82"/>
        <v>DC-B35S 1-5 CompositeAcetophenone</v>
      </c>
      <c r="B2680" s="94" t="str">
        <f t="shared" si="83"/>
        <v>&lt;50</v>
      </c>
      <c r="C2680" t="s">
        <v>707</v>
      </c>
      <c r="D2680" s="92">
        <v>42508.604166666664</v>
      </c>
      <c r="E2680" t="s">
        <v>761</v>
      </c>
      <c r="F2680">
        <v>1</v>
      </c>
      <c r="H2680">
        <v>433</v>
      </c>
      <c r="I2680" t="s">
        <v>797</v>
      </c>
      <c r="J2680" t="s">
        <v>801</v>
      </c>
      <c r="K2680" t="s">
        <v>810</v>
      </c>
      <c r="L2680" s="95">
        <v>50</v>
      </c>
    </row>
    <row r="2681" spans="1:12" ht="15.75" customHeight="1" x14ac:dyDescent="0.25">
      <c r="A2681" s="93" t="str">
        <f t="shared" si="82"/>
        <v>DC-B36S 7.5-8.5Acetophenone</v>
      </c>
      <c r="B2681" s="94" t="str">
        <f t="shared" si="83"/>
        <v>&lt;50.2</v>
      </c>
      <c r="C2681" t="s">
        <v>670</v>
      </c>
      <c r="D2681" s="92">
        <v>42509.404166666667</v>
      </c>
      <c r="E2681" t="s">
        <v>761</v>
      </c>
      <c r="F2681">
        <v>1</v>
      </c>
      <c r="H2681">
        <v>434</v>
      </c>
      <c r="I2681" t="s">
        <v>797</v>
      </c>
      <c r="J2681" t="s">
        <v>801</v>
      </c>
      <c r="K2681" t="s">
        <v>810</v>
      </c>
      <c r="L2681" s="95">
        <v>50.2</v>
      </c>
    </row>
    <row r="2682" spans="1:12" ht="15.75" customHeight="1" x14ac:dyDescent="0.25">
      <c r="A2682" s="93" t="str">
        <f t="shared" si="82"/>
        <v>DC-B38aS 1-5 CompAcetophenone</v>
      </c>
      <c r="B2682" s="94" t="str">
        <f t="shared" si="83"/>
        <v>&lt;50.2</v>
      </c>
      <c r="C2682" t="s">
        <v>696</v>
      </c>
      <c r="D2682" s="92">
        <v>42522.423611111109</v>
      </c>
      <c r="E2682" t="s">
        <v>761</v>
      </c>
      <c r="F2682">
        <v>1</v>
      </c>
      <c r="H2682">
        <v>435</v>
      </c>
      <c r="I2682" t="s">
        <v>797</v>
      </c>
      <c r="J2682" t="s">
        <v>801</v>
      </c>
      <c r="K2682" t="s">
        <v>810</v>
      </c>
      <c r="L2682" s="95">
        <v>50.2</v>
      </c>
    </row>
    <row r="2683" spans="1:12" ht="15.75" customHeight="1" x14ac:dyDescent="0.25">
      <c r="A2683" s="93" t="str">
        <f t="shared" si="82"/>
        <v>DC-B40S 5-10 COMPAcetophenone</v>
      </c>
      <c r="B2683" s="94" t="str">
        <f t="shared" si="83"/>
        <v>&lt;50.4</v>
      </c>
      <c r="C2683" t="s">
        <v>697</v>
      </c>
      <c r="D2683" s="92">
        <v>42522.570833333331</v>
      </c>
      <c r="E2683" t="s">
        <v>761</v>
      </c>
      <c r="F2683">
        <v>1</v>
      </c>
      <c r="H2683">
        <v>436</v>
      </c>
      <c r="I2683" t="s">
        <v>797</v>
      </c>
      <c r="J2683" t="s">
        <v>801</v>
      </c>
      <c r="K2683" t="s">
        <v>810</v>
      </c>
      <c r="L2683" s="95">
        <v>50.4</v>
      </c>
    </row>
    <row r="2684" spans="1:12" ht="15.75" customHeight="1" x14ac:dyDescent="0.25">
      <c r="A2684" s="93" t="str">
        <f t="shared" si="82"/>
        <v>DC-B36S 5-10 CompAcetophenone</v>
      </c>
      <c r="B2684" s="94" t="str">
        <f t="shared" si="83"/>
        <v>&lt;50.4</v>
      </c>
      <c r="C2684" t="s">
        <v>698</v>
      </c>
      <c r="D2684" s="92">
        <v>42509.412499999999</v>
      </c>
      <c r="E2684" t="s">
        <v>761</v>
      </c>
      <c r="F2684">
        <v>1</v>
      </c>
      <c r="H2684">
        <v>436</v>
      </c>
      <c r="I2684" t="s">
        <v>797</v>
      </c>
      <c r="J2684" t="s">
        <v>801</v>
      </c>
      <c r="K2684" t="s">
        <v>810</v>
      </c>
      <c r="L2684" s="95">
        <v>50.4</v>
      </c>
    </row>
    <row r="2685" spans="1:12" ht="15.75" customHeight="1" x14ac:dyDescent="0.25">
      <c r="A2685" s="93" t="str">
        <f t="shared" si="82"/>
        <v>DC-B39S 7-8Acetophenone</v>
      </c>
      <c r="B2685" s="94" t="str">
        <f t="shared" si="83"/>
        <v>&lt;51.1</v>
      </c>
      <c r="C2685" t="s">
        <v>689</v>
      </c>
      <c r="D2685" s="92">
        <v>42510.474305555559</v>
      </c>
      <c r="E2685" t="s">
        <v>761</v>
      </c>
      <c r="F2685">
        <v>1</v>
      </c>
      <c r="H2685">
        <v>442</v>
      </c>
      <c r="I2685" t="s">
        <v>797</v>
      </c>
      <c r="J2685" t="s">
        <v>801</v>
      </c>
      <c r="K2685" t="s">
        <v>810</v>
      </c>
      <c r="L2685" s="95">
        <v>51.1</v>
      </c>
    </row>
    <row r="2686" spans="1:12" ht="15.75" customHeight="1" x14ac:dyDescent="0.25">
      <c r="A2686" s="93" t="str">
        <f t="shared" si="82"/>
        <v>DC-B37S 5-10 CompAcetophenone</v>
      </c>
      <c r="B2686" s="94" t="str">
        <f t="shared" si="83"/>
        <v>&lt;51.2</v>
      </c>
      <c r="C2686" t="s">
        <v>699</v>
      </c>
      <c r="D2686" s="92">
        <v>42509.535416666666</v>
      </c>
      <c r="E2686" t="s">
        <v>761</v>
      </c>
      <c r="F2686">
        <v>1</v>
      </c>
      <c r="H2686">
        <v>443</v>
      </c>
      <c r="I2686" t="s">
        <v>797</v>
      </c>
      <c r="J2686" t="s">
        <v>801</v>
      </c>
      <c r="K2686" t="s">
        <v>810</v>
      </c>
      <c r="L2686" s="95">
        <v>51.2</v>
      </c>
    </row>
    <row r="2687" spans="1:12" ht="15.75" customHeight="1" x14ac:dyDescent="0.25">
      <c r="A2687" s="93" t="str">
        <f t="shared" si="82"/>
        <v>DC-B38S 5-10 CompAcetophenone</v>
      </c>
      <c r="B2687" s="94" t="str">
        <f t="shared" si="83"/>
        <v>&lt;51.3</v>
      </c>
      <c r="C2687" t="s">
        <v>673</v>
      </c>
      <c r="D2687" s="92">
        <v>42509.668749999997</v>
      </c>
      <c r="E2687" t="s">
        <v>761</v>
      </c>
      <c r="F2687">
        <v>1</v>
      </c>
      <c r="H2687">
        <v>444</v>
      </c>
      <c r="I2687" t="s">
        <v>797</v>
      </c>
      <c r="J2687" t="s">
        <v>801</v>
      </c>
      <c r="K2687" t="s">
        <v>810</v>
      </c>
      <c r="L2687" s="95">
        <v>51.3</v>
      </c>
    </row>
    <row r="2688" spans="1:12" ht="15.75" customHeight="1" x14ac:dyDescent="0.25">
      <c r="A2688" s="93" t="str">
        <f t="shared" si="82"/>
        <v>DC-B40S 4-5Acetophenone</v>
      </c>
      <c r="B2688" s="94" t="str">
        <f t="shared" si="83"/>
        <v>&lt;51.6</v>
      </c>
      <c r="C2688" t="s">
        <v>685</v>
      </c>
      <c r="D2688" s="92">
        <v>42522.552083333336</v>
      </c>
      <c r="E2688" t="s">
        <v>761</v>
      </c>
      <c r="F2688">
        <v>1</v>
      </c>
      <c r="H2688">
        <v>447</v>
      </c>
      <c r="I2688" t="s">
        <v>797</v>
      </c>
      <c r="J2688" t="s">
        <v>801</v>
      </c>
      <c r="K2688" t="s">
        <v>810</v>
      </c>
      <c r="L2688" s="95">
        <v>51.6</v>
      </c>
    </row>
    <row r="2689" spans="1:12" ht="15.75" customHeight="1" x14ac:dyDescent="0.25">
      <c r="A2689" s="93" t="str">
        <f t="shared" si="82"/>
        <v>DC-B40S 9.5-10Acetophenone</v>
      </c>
      <c r="B2689" s="94" t="str">
        <f t="shared" si="83"/>
        <v>&lt;51.7</v>
      </c>
      <c r="C2689" t="s">
        <v>681</v>
      </c>
      <c r="D2689" s="92">
        <v>42522.592361111114</v>
      </c>
      <c r="E2689" t="s">
        <v>761</v>
      </c>
      <c r="F2689">
        <v>1</v>
      </c>
      <c r="H2689">
        <v>448</v>
      </c>
      <c r="I2689" t="s">
        <v>797</v>
      </c>
      <c r="J2689" t="s">
        <v>801</v>
      </c>
      <c r="K2689" t="s">
        <v>810</v>
      </c>
      <c r="L2689" s="95">
        <v>51.7</v>
      </c>
    </row>
    <row r="2690" spans="1:12" ht="15.75" customHeight="1" x14ac:dyDescent="0.25">
      <c r="A2690" s="93" t="str">
        <f t="shared" ref="A2690:A2753" si="84">C2690&amp;E2690</f>
        <v>DC-B38aS 4-5Acetophenone</v>
      </c>
      <c r="B2690" s="94" t="str">
        <f t="shared" ref="B2690:B2753" si="85">IF(J2690="J",G2690&amp;J2690,IF(ISNUMBER(G2690),G2690,"&lt;"&amp;L2690))</f>
        <v>&lt;51.8</v>
      </c>
      <c r="C2690" t="s">
        <v>683</v>
      </c>
      <c r="D2690" s="92">
        <v>42522.415972222225</v>
      </c>
      <c r="E2690" t="s">
        <v>761</v>
      </c>
      <c r="F2690">
        <v>1</v>
      </c>
      <c r="H2690">
        <v>448</v>
      </c>
      <c r="I2690" t="s">
        <v>797</v>
      </c>
      <c r="J2690" t="s">
        <v>801</v>
      </c>
      <c r="K2690" t="s">
        <v>810</v>
      </c>
      <c r="L2690" s="95">
        <v>51.8</v>
      </c>
    </row>
    <row r="2691" spans="1:12" ht="15.75" customHeight="1" x14ac:dyDescent="0.25">
      <c r="A2691" s="93" t="str">
        <f t="shared" si="84"/>
        <v>DC-B39S 5-10 CompAcetophenone</v>
      </c>
      <c r="B2691" s="94" t="str">
        <f t="shared" si="85"/>
        <v>&lt;52.6</v>
      </c>
      <c r="C2691" t="s">
        <v>700</v>
      </c>
      <c r="D2691" s="92">
        <v>42510.490277777775</v>
      </c>
      <c r="E2691" t="s">
        <v>761</v>
      </c>
      <c r="F2691">
        <v>1</v>
      </c>
      <c r="H2691">
        <v>455</v>
      </c>
      <c r="I2691" t="s">
        <v>797</v>
      </c>
      <c r="J2691" t="s">
        <v>801</v>
      </c>
      <c r="K2691" t="s">
        <v>810</v>
      </c>
      <c r="L2691" s="95">
        <v>52.6</v>
      </c>
    </row>
    <row r="2692" spans="1:12" ht="15.75" customHeight="1" x14ac:dyDescent="0.25">
      <c r="A2692" s="93" t="str">
        <f t="shared" si="84"/>
        <v>DC-B40S 15-20 COMPAcetophenone</v>
      </c>
      <c r="B2692" s="94" t="str">
        <f t="shared" si="85"/>
        <v>&lt;53.3</v>
      </c>
      <c r="C2692" t="s">
        <v>701</v>
      </c>
      <c r="D2692" s="92">
        <v>42522.649305555555</v>
      </c>
      <c r="E2692" t="s">
        <v>761</v>
      </c>
      <c r="F2692">
        <v>1</v>
      </c>
      <c r="H2692">
        <v>461</v>
      </c>
      <c r="I2692" t="s">
        <v>797</v>
      </c>
      <c r="J2692" t="s">
        <v>801</v>
      </c>
      <c r="K2692" t="s">
        <v>810</v>
      </c>
      <c r="L2692" s="95">
        <v>53.3</v>
      </c>
    </row>
    <row r="2693" spans="1:12" ht="15.75" customHeight="1" x14ac:dyDescent="0.25">
      <c r="A2693" s="93" t="str">
        <f t="shared" si="84"/>
        <v>DC-B36S 10-15 CompAcetophenone</v>
      </c>
      <c r="B2693" s="94" t="str">
        <f t="shared" si="85"/>
        <v>248J</v>
      </c>
      <c r="C2693" t="s">
        <v>691</v>
      </c>
      <c r="D2693" s="92">
        <v>42509.429861111108</v>
      </c>
      <c r="E2693" t="s">
        <v>761</v>
      </c>
      <c r="F2693">
        <v>1</v>
      </c>
      <c r="G2693">
        <v>248</v>
      </c>
      <c r="H2693">
        <v>461</v>
      </c>
      <c r="I2693" t="s">
        <v>797</v>
      </c>
      <c r="J2693" t="s">
        <v>804</v>
      </c>
      <c r="K2693" t="s">
        <v>810</v>
      </c>
      <c r="L2693" s="95">
        <v>53.3</v>
      </c>
    </row>
    <row r="2694" spans="1:12" ht="15.75" customHeight="1" x14ac:dyDescent="0.25">
      <c r="A2694" s="93" t="str">
        <f t="shared" si="84"/>
        <v>DC-B39S 10-15 CompAcetophenone</v>
      </c>
      <c r="B2694" s="94" t="str">
        <f t="shared" si="85"/>
        <v>&lt;53.6</v>
      </c>
      <c r="C2694" t="s">
        <v>694</v>
      </c>
      <c r="D2694" s="92">
        <v>42510.527777777781</v>
      </c>
      <c r="E2694" t="s">
        <v>761</v>
      </c>
      <c r="F2694">
        <v>1</v>
      </c>
      <c r="H2694">
        <v>463</v>
      </c>
      <c r="I2694" t="s">
        <v>797</v>
      </c>
      <c r="J2694" t="s">
        <v>801</v>
      </c>
      <c r="K2694" t="s">
        <v>810</v>
      </c>
      <c r="L2694" s="95">
        <v>53.6</v>
      </c>
    </row>
    <row r="2695" spans="1:12" ht="15.75" customHeight="1" x14ac:dyDescent="0.25">
      <c r="A2695" s="93" t="str">
        <f t="shared" si="84"/>
        <v>DC-B37S 15-20 CompAcetophenone</v>
      </c>
      <c r="B2695" s="94" t="str">
        <f t="shared" si="85"/>
        <v>&lt;53.5</v>
      </c>
      <c r="C2695" t="s">
        <v>702</v>
      </c>
      <c r="D2695" s="92">
        <v>42509.575694444444</v>
      </c>
      <c r="E2695" t="s">
        <v>761</v>
      </c>
      <c r="F2695">
        <v>1</v>
      </c>
      <c r="H2695">
        <v>463</v>
      </c>
      <c r="I2695" t="s">
        <v>797</v>
      </c>
      <c r="J2695" t="s">
        <v>801</v>
      </c>
      <c r="K2695" t="s">
        <v>810</v>
      </c>
      <c r="L2695" s="95">
        <v>53.5</v>
      </c>
    </row>
    <row r="2696" spans="1:12" ht="15.75" customHeight="1" x14ac:dyDescent="0.25">
      <c r="A2696" s="93" t="str">
        <f t="shared" si="84"/>
        <v>DC-B38aS 10-15 CompAcetophenone</v>
      </c>
      <c r="B2696" s="94" t="str">
        <f t="shared" si="85"/>
        <v>&lt;54.2</v>
      </c>
      <c r="C2696" t="s">
        <v>703</v>
      </c>
      <c r="D2696" s="92">
        <v>42522.45416666667</v>
      </c>
      <c r="E2696" t="s">
        <v>761</v>
      </c>
      <c r="F2696">
        <v>1</v>
      </c>
      <c r="H2696">
        <v>469</v>
      </c>
      <c r="I2696" t="s">
        <v>797</v>
      </c>
      <c r="J2696" t="s">
        <v>801</v>
      </c>
      <c r="K2696" t="s">
        <v>810</v>
      </c>
      <c r="L2696" s="95">
        <v>54.2</v>
      </c>
    </row>
    <row r="2697" spans="1:12" ht="15.75" customHeight="1" x14ac:dyDescent="0.25">
      <c r="A2697" s="93" t="str">
        <f t="shared" si="84"/>
        <v>DC-B38S 10-15 CompAcetophenone</v>
      </c>
      <c r="B2697" s="94" t="str">
        <f t="shared" si="85"/>
        <v>&lt;54.7</v>
      </c>
      <c r="C2697" t="s">
        <v>686</v>
      </c>
      <c r="D2697" s="92">
        <v>42510.378472222219</v>
      </c>
      <c r="E2697" t="s">
        <v>761</v>
      </c>
      <c r="F2697">
        <v>1</v>
      </c>
      <c r="H2697">
        <v>473</v>
      </c>
      <c r="I2697" t="s">
        <v>797</v>
      </c>
      <c r="J2697" t="s">
        <v>801</v>
      </c>
      <c r="K2697" t="s">
        <v>810</v>
      </c>
      <c r="L2697" s="95">
        <v>54.7</v>
      </c>
    </row>
    <row r="2698" spans="1:12" ht="15.75" customHeight="1" x14ac:dyDescent="0.25">
      <c r="A2698" s="93" t="str">
        <f t="shared" si="84"/>
        <v>DC-B35S 4-5Acetophenone</v>
      </c>
      <c r="B2698" s="94" t="str">
        <f t="shared" si="85"/>
        <v>&lt;55.4</v>
      </c>
      <c r="C2698" t="s">
        <v>688</v>
      </c>
      <c r="D2698" s="92">
        <v>42508.583333333336</v>
      </c>
      <c r="E2698" t="s">
        <v>761</v>
      </c>
      <c r="F2698">
        <v>1</v>
      </c>
      <c r="H2698">
        <v>479</v>
      </c>
      <c r="I2698" t="s">
        <v>797</v>
      </c>
      <c r="J2698" t="s">
        <v>801</v>
      </c>
      <c r="K2698" t="s">
        <v>810</v>
      </c>
      <c r="L2698" s="95">
        <v>55.4</v>
      </c>
    </row>
    <row r="2699" spans="1:12" ht="15.75" customHeight="1" x14ac:dyDescent="0.25">
      <c r="A2699" s="93" t="str">
        <f t="shared" si="84"/>
        <v>DC-B40S 10-15 COMPAcetophenone</v>
      </c>
      <c r="B2699" s="94" t="str">
        <f t="shared" si="85"/>
        <v>&lt;55.6</v>
      </c>
      <c r="C2699" t="s">
        <v>704</v>
      </c>
      <c r="D2699" s="92">
        <v>42522.609027777777</v>
      </c>
      <c r="E2699" t="s">
        <v>761</v>
      </c>
      <c r="F2699">
        <v>1</v>
      </c>
      <c r="H2699">
        <v>481</v>
      </c>
      <c r="I2699" t="s">
        <v>797</v>
      </c>
      <c r="J2699" t="s">
        <v>801</v>
      </c>
      <c r="K2699" t="s">
        <v>810</v>
      </c>
      <c r="L2699" s="95">
        <v>55.6</v>
      </c>
    </row>
    <row r="2700" spans="1:12" ht="15.75" customHeight="1" x14ac:dyDescent="0.25">
      <c r="A2700" s="93" t="str">
        <f t="shared" si="84"/>
        <v>DC-B37S 10-15 CompAcetophenone</v>
      </c>
      <c r="B2700" s="94" t="str">
        <f t="shared" si="85"/>
        <v>&lt;56</v>
      </c>
      <c r="C2700" t="s">
        <v>705</v>
      </c>
      <c r="D2700" s="92">
        <v>42509.553472222222</v>
      </c>
      <c r="E2700" t="s">
        <v>761</v>
      </c>
      <c r="F2700">
        <v>1</v>
      </c>
      <c r="H2700">
        <v>484</v>
      </c>
      <c r="I2700" t="s">
        <v>797</v>
      </c>
      <c r="J2700" t="s">
        <v>801</v>
      </c>
      <c r="K2700" t="s">
        <v>810</v>
      </c>
      <c r="L2700" s="95">
        <v>56</v>
      </c>
    </row>
    <row r="2701" spans="1:12" ht="15.75" customHeight="1" x14ac:dyDescent="0.25">
      <c r="A2701" s="93" t="str">
        <f t="shared" si="84"/>
        <v>DC-B38aS 5-10 CompAcetophenone</v>
      </c>
      <c r="B2701" s="94" t="str">
        <f t="shared" si="85"/>
        <v>&lt;56.9</v>
      </c>
      <c r="C2701" t="s">
        <v>706</v>
      </c>
      <c r="D2701" s="92">
        <v>42522.440972222219</v>
      </c>
      <c r="E2701" t="s">
        <v>761</v>
      </c>
      <c r="F2701">
        <v>1</v>
      </c>
      <c r="H2701">
        <v>492</v>
      </c>
      <c r="I2701" t="s">
        <v>797</v>
      </c>
      <c r="J2701" t="s">
        <v>801</v>
      </c>
      <c r="K2701" t="s">
        <v>810</v>
      </c>
      <c r="L2701" s="95">
        <v>56.9</v>
      </c>
    </row>
    <row r="2702" spans="1:12" ht="15.75" customHeight="1" x14ac:dyDescent="0.25">
      <c r="A2702" s="93" t="str">
        <f t="shared" si="84"/>
        <v>DC-B40S 11.5-12.5Acetophenone</v>
      </c>
      <c r="B2702" s="94" t="str">
        <f t="shared" si="85"/>
        <v>&lt;57</v>
      </c>
      <c r="C2702" t="s">
        <v>690</v>
      </c>
      <c r="D2702" s="92">
        <v>42522.604166666664</v>
      </c>
      <c r="E2702" t="s">
        <v>761</v>
      </c>
      <c r="F2702">
        <v>1</v>
      </c>
      <c r="H2702">
        <v>493</v>
      </c>
      <c r="I2702" t="s">
        <v>797</v>
      </c>
      <c r="J2702" t="s">
        <v>801</v>
      </c>
      <c r="K2702" t="s">
        <v>810</v>
      </c>
      <c r="L2702" s="95">
        <v>57</v>
      </c>
    </row>
    <row r="2703" spans="1:12" ht="15.75" customHeight="1" x14ac:dyDescent="0.25">
      <c r="A2703" s="93" t="str">
        <f t="shared" si="84"/>
        <v>DC-B36S 15-20 CompAcetophenone</v>
      </c>
      <c r="B2703" s="94" t="str">
        <f t="shared" si="85"/>
        <v>&lt;57.5</v>
      </c>
      <c r="C2703" t="s">
        <v>692</v>
      </c>
      <c r="D2703" s="92">
        <v>42509.461111111108</v>
      </c>
      <c r="E2703" t="s">
        <v>761</v>
      </c>
      <c r="F2703">
        <v>1</v>
      </c>
      <c r="H2703">
        <v>498</v>
      </c>
      <c r="I2703" t="s">
        <v>797</v>
      </c>
      <c r="J2703" t="s">
        <v>801</v>
      </c>
      <c r="K2703" t="s">
        <v>810</v>
      </c>
      <c r="L2703" s="95">
        <v>57.5</v>
      </c>
    </row>
    <row r="2704" spans="1:12" ht="15.75" customHeight="1" x14ac:dyDescent="0.25">
      <c r="A2704" s="93" t="str">
        <f t="shared" si="84"/>
        <v>DC-B35 5-10 CompositeAcetophenone</v>
      </c>
      <c r="B2704" s="94" t="str">
        <f t="shared" si="85"/>
        <v>&lt;58.5</v>
      </c>
      <c r="C2704" t="s">
        <v>682</v>
      </c>
      <c r="D2704" s="92">
        <v>42508</v>
      </c>
      <c r="E2704" t="s">
        <v>761</v>
      </c>
      <c r="F2704">
        <v>1</v>
      </c>
      <c r="H2704">
        <v>506</v>
      </c>
      <c r="I2704" t="s">
        <v>797</v>
      </c>
      <c r="J2704" t="s">
        <v>801</v>
      </c>
      <c r="K2704" t="s">
        <v>810</v>
      </c>
      <c r="L2704" s="95">
        <v>58.5</v>
      </c>
    </row>
    <row r="2705" spans="1:12" ht="15.75" customHeight="1" x14ac:dyDescent="0.25">
      <c r="A2705" s="93" t="str">
        <f t="shared" si="84"/>
        <v>DC-B39S 6-7Acetophenone</v>
      </c>
      <c r="B2705" s="94" t="str">
        <f t="shared" si="85"/>
        <v>&lt;94</v>
      </c>
      <c r="C2705" t="s">
        <v>674</v>
      </c>
      <c r="D2705" s="92">
        <v>42510.464583333334</v>
      </c>
      <c r="E2705" t="s">
        <v>761</v>
      </c>
      <c r="F2705">
        <v>2</v>
      </c>
      <c r="H2705">
        <v>814</v>
      </c>
      <c r="I2705" t="s">
        <v>797</v>
      </c>
      <c r="J2705" t="s">
        <v>801</v>
      </c>
      <c r="K2705" t="s">
        <v>810</v>
      </c>
      <c r="L2705" s="95">
        <v>94</v>
      </c>
    </row>
    <row r="2706" spans="1:12" ht="15.75" customHeight="1" x14ac:dyDescent="0.25">
      <c r="A2706" s="93" t="str">
        <f t="shared" si="84"/>
        <v>DC-B35S 10-15 CompositeAcetone</v>
      </c>
      <c r="B2706" s="94" t="str">
        <f t="shared" si="85"/>
        <v>6.28J</v>
      </c>
      <c r="C2706" t="s">
        <v>669</v>
      </c>
      <c r="D2706" s="92">
        <v>42508.645833333336</v>
      </c>
      <c r="E2706" t="s">
        <v>377</v>
      </c>
      <c r="F2706">
        <v>0.86</v>
      </c>
      <c r="G2706">
        <v>6.28</v>
      </c>
      <c r="H2706">
        <v>10.199999999999999</v>
      </c>
      <c r="I2706" t="s">
        <v>797</v>
      </c>
      <c r="J2706" t="s">
        <v>804</v>
      </c>
      <c r="K2706" t="s">
        <v>809</v>
      </c>
      <c r="L2706" s="95">
        <v>4.5999999999999996</v>
      </c>
    </row>
    <row r="2707" spans="1:12" ht="15.75" customHeight="1" x14ac:dyDescent="0.25">
      <c r="A2707" s="93" t="str">
        <f t="shared" si="84"/>
        <v>DC-B36S 7.5-8.5Acetone</v>
      </c>
      <c r="B2707" s="94">
        <f t="shared" si="85"/>
        <v>1330</v>
      </c>
      <c r="C2707" t="s">
        <v>670</v>
      </c>
      <c r="D2707" s="92">
        <v>42509.404166666667</v>
      </c>
      <c r="E2707" t="s">
        <v>377</v>
      </c>
      <c r="F2707">
        <v>0.82</v>
      </c>
      <c r="G2707">
        <v>1330</v>
      </c>
      <c r="H2707">
        <v>10.6</v>
      </c>
      <c r="I2707" t="s">
        <v>797</v>
      </c>
      <c r="J2707" t="s">
        <v>799</v>
      </c>
      <c r="K2707" t="s">
        <v>809</v>
      </c>
      <c r="L2707" s="95">
        <v>4.8</v>
      </c>
    </row>
    <row r="2708" spans="1:12" ht="15.75" customHeight="1" x14ac:dyDescent="0.25">
      <c r="A2708" s="93" t="str">
        <f t="shared" si="84"/>
        <v>DC-B38aS 1.5-2.5Acetone</v>
      </c>
      <c r="B2708" s="94" t="str">
        <f t="shared" si="85"/>
        <v>&lt;4.99</v>
      </c>
      <c r="C2708" t="s">
        <v>671</v>
      </c>
      <c r="D2708" s="92">
        <v>42522.402777777781</v>
      </c>
      <c r="E2708" t="s">
        <v>377</v>
      </c>
      <c r="F2708">
        <v>0.95</v>
      </c>
      <c r="H2708">
        <v>11</v>
      </c>
      <c r="I2708" t="s">
        <v>797</v>
      </c>
      <c r="J2708" t="s">
        <v>801</v>
      </c>
      <c r="K2708" t="s">
        <v>809</v>
      </c>
      <c r="L2708" s="95">
        <v>4.99</v>
      </c>
    </row>
    <row r="2709" spans="1:12" ht="15.75" customHeight="1" x14ac:dyDescent="0.25">
      <c r="A2709" s="93" t="str">
        <f t="shared" si="84"/>
        <v>DC-B35S 0.5-1.5Acetone</v>
      </c>
      <c r="B2709" s="94" t="str">
        <f t="shared" si="85"/>
        <v>&lt;5.09</v>
      </c>
      <c r="C2709" t="s">
        <v>672</v>
      </c>
      <c r="D2709" s="92">
        <v>42508.552083333336</v>
      </c>
      <c r="E2709" t="s">
        <v>377</v>
      </c>
      <c r="F2709">
        <v>0.91</v>
      </c>
      <c r="H2709">
        <v>11.2</v>
      </c>
      <c r="I2709" t="s">
        <v>797</v>
      </c>
      <c r="J2709" t="s">
        <v>801</v>
      </c>
      <c r="K2709" t="s">
        <v>809</v>
      </c>
      <c r="L2709" s="95">
        <v>5.09</v>
      </c>
    </row>
    <row r="2710" spans="1:12" ht="15.75" customHeight="1" x14ac:dyDescent="0.25">
      <c r="A2710" s="93" t="str">
        <f t="shared" si="84"/>
        <v>DC-B38S 5-10 CompAcetone</v>
      </c>
      <c r="B2710" s="94" t="str">
        <f t="shared" si="85"/>
        <v>6.76J</v>
      </c>
      <c r="C2710" t="s">
        <v>673</v>
      </c>
      <c r="D2710" s="92">
        <v>42509.668749999997</v>
      </c>
      <c r="E2710" t="s">
        <v>377</v>
      </c>
      <c r="F2710">
        <v>0.87</v>
      </c>
      <c r="G2710">
        <v>6.76</v>
      </c>
      <c r="H2710">
        <v>11.5</v>
      </c>
      <c r="I2710" t="s">
        <v>797</v>
      </c>
      <c r="J2710" t="s">
        <v>804</v>
      </c>
      <c r="K2710" t="s">
        <v>809</v>
      </c>
      <c r="L2710" s="95">
        <v>5.2</v>
      </c>
    </row>
    <row r="2711" spans="1:12" ht="15.75" customHeight="1" x14ac:dyDescent="0.25">
      <c r="A2711" s="93" t="str">
        <f t="shared" si="84"/>
        <v>DC-B39S 6-7Acetone</v>
      </c>
      <c r="B2711" s="94">
        <f t="shared" si="85"/>
        <v>434</v>
      </c>
      <c r="C2711" t="s">
        <v>674</v>
      </c>
      <c r="D2711" s="92">
        <v>42510.464583333334</v>
      </c>
      <c r="E2711" t="s">
        <v>377</v>
      </c>
      <c r="F2711">
        <v>0.97</v>
      </c>
      <c r="G2711">
        <v>434</v>
      </c>
      <c r="H2711">
        <v>11.6</v>
      </c>
      <c r="I2711" t="s">
        <v>797</v>
      </c>
      <c r="J2711" t="s">
        <v>799</v>
      </c>
      <c r="K2711" t="s">
        <v>809</v>
      </c>
      <c r="L2711" s="95">
        <v>5.28</v>
      </c>
    </row>
    <row r="2712" spans="1:12" ht="15.75" customHeight="1" x14ac:dyDescent="0.25">
      <c r="A2712" s="93" t="str">
        <f t="shared" si="84"/>
        <v>DC-B36S 6.5-7.5Acetone</v>
      </c>
      <c r="B2712" s="94" t="str">
        <f t="shared" si="85"/>
        <v>&lt;5.31</v>
      </c>
      <c r="C2712" t="s">
        <v>675</v>
      </c>
      <c r="D2712" s="92">
        <v>42509.383333333331</v>
      </c>
      <c r="E2712" t="s">
        <v>377</v>
      </c>
      <c r="F2712">
        <v>0.98</v>
      </c>
      <c r="H2712">
        <v>11.7</v>
      </c>
      <c r="I2712" t="s">
        <v>797</v>
      </c>
      <c r="J2712" t="s">
        <v>801</v>
      </c>
      <c r="K2712" t="s">
        <v>809</v>
      </c>
      <c r="L2712" s="95">
        <v>5.31</v>
      </c>
    </row>
    <row r="2713" spans="1:12" ht="15.75" customHeight="1" x14ac:dyDescent="0.25">
      <c r="A2713" s="93" t="str">
        <f t="shared" si="84"/>
        <v>DC-B38S 2.66-3.33Acetone</v>
      </c>
      <c r="B2713" s="94" t="str">
        <f t="shared" si="85"/>
        <v>10.2J</v>
      </c>
      <c r="C2713" t="s">
        <v>676</v>
      </c>
      <c r="D2713" s="92">
        <v>42509.654861111114</v>
      </c>
      <c r="E2713" t="s">
        <v>377</v>
      </c>
      <c r="F2713">
        <v>0.95</v>
      </c>
      <c r="G2713">
        <v>10.199999999999999</v>
      </c>
      <c r="H2713">
        <v>12.1</v>
      </c>
      <c r="I2713" t="s">
        <v>797</v>
      </c>
      <c r="J2713" t="s">
        <v>804</v>
      </c>
      <c r="K2713" t="s">
        <v>809</v>
      </c>
      <c r="L2713" s="95">
        <v>5.47</v>
      </c>
    </row>
    <row r="2714" spans="1:12" ht="15.75" customHeight="1" x14ac:dyDescent="0.25">
      <c r="A2714" s="93" t="str">
        <f t="shared" si="84"/>
        <v>DC-B35S 2.5-3.5Acetone</v>
      </c>
      <c r="B2714" s="94" t="str">
        <f t="shared" si="85"/>
        <v>&lt;5.55</v>
      </c>
      <c r="C2714" t="s">
        <v>677</v>
      </c>
      <c r="D2714" s="92">
        <v>42508.569444444445</v>
      </c>
      <c r="E2714" t="s">
        <v>377</v>
      </c>
      <c r="F2714">
        <v>0.98</v>
      </c>
      <c r="H2714">
        <v>12.3</v>
      </c>
      <c r="I2714" t="s">
        <v>797</v>
      </c>
      <c r="J2714" t="s">
        <v>801</v>
      </c>
      <c r="K2714" t="s">
        <v>809</v>
      </c>
      <c r="L2714" s="95">
        <v>5.55</v>
      </c>
    </row>
    <row r="2715" spans="1:12" ht="15.75" customHeight="1" x14ac:dyDescent="0.25">
      <c r="A2715" s="93" t="str">
        <f t="shared" si="84"/>
        <v>DC-B40S 7-8Acetone</v>
      </c>
      <c r="B2715" s="94" t="str">
        <f t="shared" si="85"/>
        <v>&lt;5.6</v>
      </c>
      <c r="C2715" t="s">
        <v>678</v>
      </c>
      <c r="D2715" s="92">
        <v>42522.565972222219</v>
      </c>
      <c r="E2715" t="s">
        <v>377</v>
      </c>
      <c r="F2715">
        <v>0.98</v>
      </c>
      <c r="H2715">
        <v>12.4</v>
      </c>
      <c r="I2715" t="s">
        <v>797</v>
      </c>
      <c r="J2715" t="s">
        <v>801</v>
      </c>
      <c r="K2715" t="s">
        <v>809</v>
      </c>
      <c r="L2715" s="95">
        <v>5.6</v>
      </c>
    </row>
    <row r="2716" spans="1:12" ht="15.75" customHeight="1" x14ac:dyDescent="0.25">
      <c r="A2716" s="93" t="str">
        <f t="shared" si="84"/>
        <v>DC-B36S 5.5-6.5Acetone</v>
      </c>
      <c r="B2716" s="94" t="str">
        <f t="shared" si="85"/>
        <v>&lt;5.61</v>
      </c>
      <c r="C2716" t="s">
        <v>679</v>
      </c>
      <c r="D2716" s="92">
        <v>42509.368750000001</v>
      </c>
      <c r="E2716" t="s">
        <v>377</v>
      </c>
      <c r="F2716">
        <v>0.99</v>
      </c>
      <c r="H2716">
        <v>12.4</v>
      </c>
      <c r="I2716" t="s">
        <v>797</v>
      </c>
      <c r="J2716" t="s">
        <v>801</v>
      </c>
      <c r="K2716" t="s">
        <v>809</v>
      </c>
      <c r="L2716" s="95">
        <v>5.61</v>
      </c>
    </row>
    <row r="2717" spans="1:12" ht="15.75" customHeight="1" x14ac:dyDescent="0.25">
      <c r="A2717" s="93" t="str">
        <f t="shared" si="84"/>
        <v>DC-B37S 6-7Acetone</v>
      </c>
      <c r="B2717" s="94" t="str">
        <f t="shared" si="85"/>
        <v>7.85J</v>
      </c>
      <c r="C2717" t="s">
        <v>680</v>
      </c>
      <c r="D2717" s="92">
        <v>42509.510416666664</v>
      </c>
      <c r="E2717" t="s">
        <v>377</v>
      </c>
      <c r="F2717">
        <v>1.04</v>
      </c>
      <c r="G2717">
        <v>7.85</v>
      </c>
      <c r="H2717">
        <v>12.5</v>
      </c>
      <c r="I2717" t="s">
        <v>797</v>
      </c>
      <c r="J2717" t="s">
        <v>804</v>
      </c>
      <c r="K2717" t="s">
        <v>809</v>
      </c>
      <c r="L2717" s="95">
        <v>5.64</v>
      </c>
    </row>
    <row r="2718" spans="1:12" ht="15.75" customHeight="1" x14ac:dyDescent="0.25">
      <c r="A2718" s="93" t="str">
        <f t="shared" si="84"/>
        <v>DC-B40S 9.5-10Acetone</v>
      </c>
      <c r="B2718" s="94" t="str">
        <f t="shared" si="85"/>
        <v>&lt;5.72</v>
      </c>
      <c r="C2718" t="s">
        <v>681</v>
      </c>
      <c r="D2718" s="92">
        <v>42522.592361111114</v>
      </c>
      <c r="E2718" t="s">
        <v>377</v>
      </c>
      <c r="F2718">
        <v>0.95</v>
      </c>
      <c r="H2718">
        <v>12.6</v>
      </c>
      <c r="I2718" t="s">
        <v>797</v>
      </c>
      <c r="J2718" t="s">
        <v>801</v>
      </c>
      <c r="K2718" t="s">
        <v>809</v>
      </c>
      <c r="L2718" s="95">
        <v>5.72</v>
      </c>
    </row>
    <row r="2719" spans="1:12" ht="15.75" customHeight="1" x14ac:dyDescent="0.25">
      <c r="A2719" s="93" t="str">
        <f t="shared" si="84"/>
        <v>DC-B35 5-10 CompositeAcetone</v>
      </c>
      <c r="B2719" s="94">
        <f t="shared" si="85"/>
        <v>67.400000000000006</v>
      </c>
      <c r="C2719" t="s">
        <v>682</v>
      </c>
      <c r="D2719" s="92">
        <v>42508</v>
      </c>
      <c r="E2719" t="s">
        <v>377</v>
      </c>
      <c r="F2719">
        <v>0.85</v>
      </c>
      <c r="G2719">
        <v>67.400000000000006</v>
      </c>
      <c r="H2719">
        <v>12.6</v>
      </c>
      <c r="I2719" t="s">
        <v>797</v>
      </c>
      <c r="K2719" t="s">
        <v>809</v>
      </c>
      <c r="L2719" s="95">
        <v>5.73</v>
      </c>
    </row>
    <row r="2720" spans="1:12" ht="15.75" customHeight="1" x14ac:dyDescent="0.25">
      <c r="A2720" s="93" t="str">
        <f t="shared" si="84"/>
        <v>DC-B38aS 4-5Acetone</v>
      </c>
      <c r="B2720" s="94" t="str">
        <f t="shared" si="85"/>
        <v>&lt;5.84</v>
      </c>
      <c r="C2720" t="s">
        <v>683</v>
      </c>
      <c r="D2720" s="92">
        <v>42522.415972222225</v>
      </c>
      <c r="E2720" t="s">
        <v>377</v>
      </c>
      <c r="F2720">
        <v>0.97</v>
      </c>
      <c r="H2720">
        <v>12.9</v>
      </c>
      <c r="I2720" t="s">
        <v>797</v>
      </c>
      <c r="J2720" t="s">
        <v>801</v>
      </c>
      <c r="K2720" t="s">
        <v>809</v>
      </c>
      <c r="L2720" s="95">
        <v>5.84</v>
      </c>
    </row>
    <row r="2721" spans="1:12" ht="15.75" customHeight="1" x14ac:dyDescent="0.25">
      <c r="A2721" s="93" t="str">
        <f t="shared" si="84"/>
        <v>DC-B38S 1.5-2.5Acetone</v>
      </c>
      <c r="B2721" s="94" t="str">
        <f t="shared" si="85"/>
        <v>&lt;5.87</v>
      </c>
      <c r="C2721" t="s">
        <v>684</v>
      </c>
      <c r="D2721" s="92">
        <v>42509.643055555556</v>
      </c>
      <c r="E2721" t="s">
        <v>377</v>
      </c>
      <c r="F2721">
        <v>1.0900000000000001</v>
      </c>
      <c r="H2721">
        <v>13</v>
      </c>
      <c r="I2721" t="s">
        <v>797</v>
      </c>
      <c r="J2721" t="s">
        <v>801</v>
      </c>
      <c r="K2721" t="s">
        <v>809</v>
      </c>
      <c r="L2721" s="95">
        <v>5.87</v>
      </c>
    </row>
    <row r="2722" spans="1:12" ht="15.75" customHeight="1" x14ac:dyDescent="0.25">
      <c r="A2722" s="93" t="str">
        <f t="shared" si="84"/>
        <v>DC-B40S 4-5Acetone</v>
      </c>
      <c r="B2722" s="94" t="str">
        <f t="shared" si="85"/>
        <v>&lt;5.96</v>
      </c>
      <c r="C2722" t="s">
        <v>685</v>
      </c>
      <c r="D2722" s="92">
        <v>42522.552083333336</v>
      </c>
      <c r="E2722" t="s">
        <v>377</v>
      </c>
      <c r="F2722">
        <v>1</v>
      </c>
      <c r="H2722">
        <v>13.2</v>
      </c>
      <c r="I2722" t="s">
        <v>797</v>
      </c>
      <c r="J2722" t="s">
        <v>801</v>
      </c>
      <c r="K2722" t="s">
        <v>809</v>
      </c>
      <c r="L2722" s="95">
        <v>5.96</v>
      </c>
    </row>
    <row r="2723" spans="1:12" ht="15.75" customHeight="1" x14ac:dyDescent="0.25">
      <c r="A2723" s="93" t="str">
        <f t="shared" si="84"/>
        <v>DC-B38S 10-15 CompAcetone</v>
      </c>
      <c r="B2723" s="94">
        <f t="shared" si="85"/>
        <v>15.5</v>
      </c>
      <c r="C2723" t="s">
        <v>686</v>
      </c>
      <c r="D2723" s="92">
        <v>42510.378472222219</v>
      </c>
      <c r="E2723" t="s">
        <v>377</v>
      </c>
      <c r="F2723">
        <v>0.98</v>
      </c>
      <c r="G2723">
        <v>15.5</v>
      </c>
      <c r="H2723">
        <v>13.6</v>
      </c>
      <c r="I2723" t="s">
        <v>797</v>
      </c>
      <c r="K2723" t="s">
        <v>809</v>
      </c>
      <c r="L2723" s="95">
        <v>6.18</v>
      </c>
    </row>
    <row r="2724" spans="1:12" ht="15.75" customHeight="1" x14ac:dyDescent="0.25">
      <c r="A2724" s="93" t="str">
        <f t="shared" si="84"/>
        <v>DC-B40S 18.5-19.5'Acetone</v>
      </c>
      <c r="B2724" s="94">
        <f t="shared" si="85"/>
        <v>20.7</v>
      </c>
      <c r="C2724" t="s">
        <v>687</v>
      </c>
      <c r="D2724" s="92">
        <v>42522.652777777781</v>
      </c>
      <c r="E2724" t="s">
        <v>377</v>
      </c>
      <c r="F2724">
        <v>1.1299999999999999</v>
      </c>
      <c r="G2724">
        <v>20.7</v>
      </c>
      <c r="H2724">
        <v>13.8</v>
      </c>
      <c r="I2724" t="s">
        <v>797</v>
      </c>
      <c r="K2724" t="s">
        <v>809</v>
      </c>
      <c r="L2724" s="95">
        <v>6.25</v>
      </c>
    </row>
    <row r="2725" spans="1:12" ht="15.75" customHeight="1" x14ac:dyDescent="0.25">
      <c r="A2725" s="93" t="str">
        <f t="shared" si="84"/>
        <v>DC-B37S 7-8Acetone</v>
      </c>
      <c r="B2725" s="94">
        <f t="shared" si="85"/>
        <v>163</v>
      </c>
      <c r="C2725" t="s">
        <v>693</v>
      </c>
      <c r="D2725" s="92">
        <v>42509.520138888889</v>
      </c>
      <c r="E2725" t="s">
        <v>377</v>
      </c>
      <c r="F2725">
        <v>1.1299999999999999</v>
      </c>
      <c r="G2725">
        <v>163</v>
      </c>
      <c r="H2725">
        <v>14.1</v>
      </c>
      <c r="I2725" t="s">
        <v>797</v>
      </c>
      <c r="K2725" t="s">
        <v>809</v>
      </c>
      <c r="L2725" s="95">
        <v>6.4</v>
      </c>
    </row>
    <row r="2726" spans="1:12" ht="15.75" customHeight="1" x14ac:dyDescent="0.25">
      <c r="A2726" s="93" t="str">
        <f t="shared" si="84"/>
        <v>DC-B35S 4-5Acetone</v>
      </c>
      <c r="B2726" s="94" t="str">
        <f t="shared" si="85"/>
        <v>&lt;6.37</v>
      </c>
      <c r="C2726" t="s">
        <v>688</v>
      </c>
      <c r="D2726" s="92">
        <v>42508.583333333336</v>
      </c>
      <c r="E2726" t="s">
        <v>377</v>
      </c>
      <c r="F2726">
        <v>1</v>
      </c>
      <c r="H2726">
        <v>14.1</v>
      </c>
      <c r="I2726" t="s">
        <v>797</v>
      </c>
      <c r="J2726" t="s">
        <v>801</v>
      </c>
      <c r="K2726" t="s">
        <v>809</v>
      </c>
      <c r="L2726" s="95">
        <v>6.37</v>
      </c>
    </row>
    <row r="2727" spans="1:12" ht="15.75" customHeight="1" x14ac:dyDescent="0.25">
      <c r="A2727" s="93" t="str">
        <f t="shared" si="84"/>
        <v>DC-B40S 11.5-12.5Acetone</v>
      </c>
      <c r="B2727" s="94">
        <f t="shared" si="85"/>
        <v>25.6</v>
      </c>
      <c r="C2727" t="s">
        <v>690</v>
      </c>
      <c r="D2727" s="92">
        <v>42522.604166666664</v>
      </c>
      <c r="E2727" t="s">
        <v>377</v>
      </c>
      <c r="F2727">
        <v>1.08</v>
      </c>
      <c r="G2727">
        <v>25.6</v>
      </c>
      <c r="H2727">
        <v>15.7</v>
      </c>
      <c r="I2727" t="s">
        <v>797</v>
      </c>
      <c r="K2727" t="s">
        <v>809</v>
      </c>
      <c r="L2727" s="95">
        <v>7.13</v>
      </c>
    </row>
    <row r="2728" spans="1:12" ht="15.75" customHeight="1" x14ac:dyDescent="0.25">
      <c r="A2728" s="93" t="str">
        <f t="shared" si="84"/>
        <v>DC-B39S 7-8Acetone</v>
      </c>
      <c r="B2728" s="94">
        <f t="shared" si="85"/>
        <v>850</v>
      </c>
      <c r="C2728" t="s">
        <v>689</v>
      </c>
      <c r="D2728" s="92">
        <v>42510.474305555559</v>
      </c>
      <c r="E2728" t="s">
        <v>377</v>
      </c>
      <c r="F2728">
        <v>1.2</v>
      </c>
      <c r="G2728">
        <v>850</v>
      </c>
      <c r="H2728">
        <v>15.7</v>
      </c>
      <c r="I2728" t="s">
        <v>797</v>
      </c>
      <c r="J2728" t="s">
        <v>799</v>
      </c>
      <c r="K2728" t="s">
        <v>809</v>
      </c>
      <c r="L2728" s="95">
        <v>7.09</v>
      </c>
    </row>
    <row r="2729" spans="1:12" ht="15.75" customHeight="1" x14ac:dyDescent="0.25">
      <c r="A2729" s="93" t="str">
        <f t="shared" si="84"/>
        <v>DC-B36S 10-15 CompAcetone</v>
      </c>
      <c r="B2729" s="94">
        <f t="shared" si="85"/>
        <v>4700</v>
      </c>
      <c r="C2729" t="s">
        <v>691</v>
      </c>
      <c r="D2729" s="92">
        <v>42509.429861111108</v>
      </c>
      <c r="E2729" t="s">
        <v>377</v>
      </c>
      <c r="F2729">
        <v>1.31</v>
      </c>
      <c r="G2729">
        <v>4700</v>
      </c>
      <c r="H2729">
        <v>17.7</v>
      </c>
      <c r="I2729" t="s">
        <v>797</v>
      </c>
      <c r="J2729" t="s">
        <v>799</v>
      </c>
      <c r="K2729" t="s">
        <v>809</v>
      </c>
      <c r="L2729" s="95">
        <v>8.0299999999999994</v>
      </c>
    </row>
    <row r="2730" spans="1:12" ht="15.75" customHeight="1" x14ac:dyDescent="0.25">
      <c r="A2730" s="93" t="str">
        <f t="shared" si="84"/>
        <v>DC-B39S 10-15 CompAcetone</v>
      </c>
      <c r="B2730" s="94" t="str">
        <f t="shared" si="85"/>
        <v>&lt;327</v>
      </c>
      <c r="C2730" t="s">
        <v>694</v>
      </c>
      <c r="D2730" s="92">
        <v>42510.527777777781</v>
      </c>
      <c r="E2730" t="s">
        <v>377</v>
      </c>
      <c r="F2730">
        <v>52.8</v>
      </c>
      <c r="H2730">
        <v>722</v>
      </c>
      <c r="I2730" t="s">
        <v>797</v>
      </c>
      <c r="J2730" t="s">
        <v>801</v>
      </c>
      <c r="K2730" t="s">
        <v>809</v>
      </c>
      <c r="L2730" s="95">
        <v>327</v>
      </c>
    </row>
    <row r="2731" spans="1:12" ht="15.75" customHeight="1" x14ac:dyDescent="0.25">
      <c r="A2731" s="93" t="str">
        <f t="shared" si="84"/>
        <v>DC-B36S 15-20 CompAcetone</v>
      </c>
      <c r="B2731" s="94">
        <f t="shared" si="85"/>
        <v>1360</v>
      </c>
      <c r="C2731" t="s">
        <v>692</v>
      </c>
      <c r="D2731" s="92">
        <v>42509.461111111108</v>
      </c>
      <c r="E2731" t="s">
        <v>377</v>
      </c>
      <c r="F2731">
        <v>58.07</v>
      </c>
      <c r="G2731">
        <v>1360</v>
      </c>
      <c r="H2731">
        <v>851</v>
      </c>
      <c r="I2731" t="s">
        <v>797</v>
      </c>
      <c r="J2731" t="s">
        <v>800</v>
      </c>
      <c r="K2731" t="s">
        <v>809</v>
      </c>
      <c r="L2731" s="95">
        <v>385</v>
      </c>
    </row>
    <row r="2732" spans="1:12" ht="15.75" customHeight="1" x14ac:dyDescent="0.25">
      <c r="A2732" s="93" t="str">
        <f t="shared" si="84"/>
        <v>DC-B38aS 1.5-2.5Acenaphthylene</v>
      </c>
      <c r="B2732" s="94" t="str">
        <f t="shared" si="85"/>
        <v>&lt;250</v>
      </c>
      <c r="C2732" t="s">
        <v>671</v>
      </c>
      <c r="D2732" s="92">
        <v>42522.402777777781</v>
      </c>
      <c r="E2732" t="s">
        <v>762</v>
      </c>
      <c r="F2732">
        <v>1</v>
      </c>
      <c r="H2732">
        <v>394</v>
      </c>
      <c r="I2732" t="s">
        <v>797</v>
      </c>
      <c r="J2732" t="s">
        <v>801</v>
      </c>
      <c r="K2732" t="s">
        <v>810</v>
      </c>
      <c r="L2732" s="95">
        <v>250</v>
      </c>
    </row>
    <row r="2733" spans="1:12" ht="15.75" customHeight="1" x14ac:dyDescent="0.25">
      <c r="A2733" s="93" t="str">
        <f t="shared" si="84"/>
        <v>DC-B38S 1.5-2.5Acenaphthylene</v>
      </c>
      <c r="B2733" s="94" t="str">
        <f t="shared" si="85"/>
        <v>&lt;254</v>
      </c>
      <c r="C2733" t="s">
        <v>684</v>
      </c>
      <c r="D2733" s="92">
        <v>42509.643055555556</v>
      </c>
      <c r="E2733" t="s">
        <v>762</v>
      </c>
      <c r="F2733">
        <v>1</v>
      </c>
      <c r="H2733">
        <v>400</v>
      </c>
      <c r="I2733" t="s">
        <v>797</v>
      </c>
      <c r="J2733" t="s">
        <v>801</v>
      </c>
      <c r="K2733" t="s">
        <v>810</v>
      </c>
      <c r="L2733" s="95">
        <v>254</v>
      </c>
    </row>
    <row r="2734" spans="1:12" ht="15.75" customHeight="1" x14ac:dyDescent="0.25">
      <c r="A2734" s="93" t="str">
        <f t="shared" si="84"/>
        <v>DC-B35S 10-15 CompositeAcenaphthylene</v>
      </c>
      <c r="B2734" s="94" t="str">
        <f t="shared" si="85"/>
        <v>&lt;254</v>
      </c>
      <c r="C2734" t="s">
        <v>669</v>
      </c>
      <c r="D2734" s="92">
        <v>42508.645833333336</v>
      </c>
      <c r="E2734" t="s">
        <v>762</v>
      </c>
      <c r="F2734">
        <v>1</v>
      </c>
      <c r="H2734">
        <v>400</v>
      </c>
      <c r="I2734" t="s">
        <v>797</v>
      </c>
      <c r="J2734" t="s">
        <v>801</v>
      </c>
      <c r="K2734" t="s">
        <v>810</v>
      </c>
      <c r="L2734" s="95">
        <v>254</v>
      </c>
    </row>
    <row r="2735" spans="1:12" ht="15.75" customHeight="1" x14ac:dyDescent="0.25">
      <c r="A2735" s="93" t="str">
        <f t="shared" si="84"/>
        <v>DC-B37S 6-7Acenaphthylene</v>
      </c>
      <c r="B2735" s="94" t="str">
        <f t="shared" si="85"/>
        <v>&lt;256</v>
      </c>
      <c r="C2735" t="s">
        <v>680</v>
      </c>
      <c r="D2735" s="92">
        <v>42509.510416666664</v>
      </c>
      <c r="E2735" t="s">
        <v>762</v>
      </c>
      <c r="F2735">
        <v>1</v>
      </c>
      <c r="H2735">
        <v>403</v>
      </c>
      <c r="I2735" t="s">
        <v>797</v>
      </c>
      <c r="J2735" t="s">
        <v>801</v>
      </c>
      <c r="K2735" t="s">
        <v>810</v>
      </c>
      <c r="L2735" s="95">
        <v>256</v>
      </c>
    </row>
    <row r="2736" spans="1:12" ht="15.75" customHeight="1" x14ac:dyDescent="0.25">
      <c r="A2736" s="93" t="str">
        <f t="shared" si="84"/>
        <v>DC-B36S 6.5-7.5Acenaphthylene</v>
      </c>
      <c r="B2736" s="94" t="str">
        <f t="shared" si="85"/>
        <v>&lt;257</v>
      </c>
      <c r="C2736" t="s">
        <v>675</v>
      </c>
      <c r="D2736" s="92">
        <v>42509.383333333331</v>
      </c>
      <c r="E2736" t="s">
        <v>762</v>
      </c>
      <c r="F2736">
        <v>1</v>
      </c>
      <c r="H2736">
        <v>405</v>
      </c>
      <c r="I2736" t="s">
        <v>797</v>
      </c>
      <c r="J2736" t="s">
        <v>801</v>
      </c>
      <c r="K2736" t="s">
        <v>810</v>
      </c>
      <c r="L2736" s="95">
        <v>257</v>
      </c>
    </row>
    <row r="2737" spans="1:12" ht="15.75" customHeight="1" x14ac:dyDescent="0.25">
      <c r="A2737" s="93" t="str">
        <f t="shared" si="84"/>
        <v>DC-B40S 18.5-19.5'Acenaphthylene</v>
      </c>
      <c r="B2737" s="94" t="str">
        <f t="shared" si="85"/>
        <v>&lt;262</v>
      </c>
      <c r="C2737" t="s">
        <v>687</v>
      </c>
      <c r="D2737" s="92">
        <v>42522.652777777781</v>
      </c>
      <c r="E2737" t="s">
        <v>762</v>
      </c>
      <c r="F2737">
        <v>1</v>
      </c>
      <c r="H2737">
        <v>412</v>
      </c>
      <c r="I2737" t="s">
        <v>797</v>
      </c>
      <c r="J2737" t="s">
        <v>801</v>
      </c>
      <c r="K2737" t="s">
        <v>810</v>
      </c>
      <c r="L2737" s="95">
        <v>262</v>
      </c>
    </row>
    <row r="2738" spans="1:12" ht="15.75" customHeight="1" x14ac:dyDescent="0.25">
      <c r="A2738" s="93" t="str">
        <f t="shared" si="84"/>
        <v>DC-B35S 0.5-1.5Acenaphthylene</v>
      </c>
      <c r="B2738" s="94" t="str">
        <f t="shared" si="85"/>
        <v>&lt;267</v>
      </c>
      <c r="C2738" t="s">
        <v>672</v>
      </c>
      <c r="D2738" s="92">
        <v>42508.552083333336</v>
      </c>
      <c r="E2738" t="s">
        <v>762</v>
      </c>
      <c r="F2738">
        <v>1</v>
      </c>
      <c r="H2738">
        <v>420</v>
      </c>
      <c r="I2738" t="s">
        <v>797</v>
      </c>
      <c r="J2738" t="s">
        <v>801</v>
      </c>
      <c r="K2738" t="s">
        <v>810</v>
      </c>
      <c r="L2738" s="95">
        <v>267</v>
      </c>
    </row>
    <row r="2739" spans="1:12" ht="15.75" customHeight="1" x14ac:dyDescent="0.25">
      <c r="A2739" s="93" t="str">
        <f t="shared" si="84"/>
        <v>DC-B36S 5.5-6.5Acenaphthylene</v>
      </c>
      <c r="B2739" s="94" t="str">
        <f t="shared" si="85"/>
        <v>&lt;268</v>
      </c>
      <c r="C2739" t="s">
        <v>679</v>
      </c>
      <c r="D2739" s="92">
        <v>42509.368750000001</v>
      </c>
      <c r="E2739" t="s">
        <v>762</v>
      </c>
      <c r="F2739">
        <v>1</v>
      </c>
      <c r="H2739">
        <v>422</v>
      </c>
      <c r="I2739" t="s">
        <v>797</v>
      </c>
      <c r="J2739" t="s">
        <v>801</v>
      </c>
      <c r="K2739" t="s">
        <v>810</v>
      </c>
      <c r="L2739" s="95">
        <v>268</v>
      </c>
    </row>
    <row r="2740" spans="1:12" ht="15.75" customHeight="1" x14ac:dyDescent="0.25">
      <c r="A2740" s="93" t="str">
        <f t="shared" si="84"/>
        <v>DC-B37S 7-8Acenaphthylene</v>
      </c>
      <c r="B2740" s="94" t="str">
        <f t="shared" si="85"/>
        <v>&lt;269</v>
      </c>
      <c r="C2740" t="s">
        <v>693</v>
      </c>
      <c r="D2740" s="92">
        <v>42509.520138888889</v>
      </c>
      <c r="E2740" t="s">
        <v>762</v>
      </c>
      <c r="F2740">
        <v>1</v>
      </c>
      <c r="H2740">
        <v>424</v>
      </c>
      <c r="I2740" t="s">
        <v>797</v>
      </c>
      <c r="J2740" t="s">
        <v>801</v>
      </c>
      <c r="K2740" t="s">
        <v>810</v>
      </c>
      <c r="L2740" s="95">
        <v>269</v>
      </c>
    </row>
    <row r="2741" spans="1:12" ht="15.75" customHeight="1" x14ac:dyDescent="0.25">
      <c r="A2741" s="93" t="str">
        <f t="shared" si="84"/>
        <v>DC-B35S 2.5-3.5Acenaphthylene</v>
      </c>
      <c r="B2741" s="94" t="str">
        <f t="shared" si="85"/>
        <v>&lt;269</v>
      </c>
      <c r="C2741" t="s">
        <v>677</v>
      </c>
      <c r="D2741" s="92">
        <v>42508.569444444445</v>
      </c>
      <c r="E2741" t="s">
        <v>762</v>
      </c>
      <c r="F2741">
        <v>1</v>
      </c>
      <c r="H2741">
        <v>424</v>
      </c>
      <c r="I2741" t="s">
        <v>797</v>
      </c>
      <c r="J2741" t="s">
        <v>801</v>
      </c>
      <c r="K2741" t="s">
        <v>810</v>
      </c>
      <c r="L2741" s="95">
        <v>269</v>
      </c>
    </row>
    <row r="2742" spans="1:12" ht="15.75" customHeight="1" x14ac:dyDescent="0.25">
      <c r="A2742" s="93" t="str">
        <f t="shared" si="84"/>
        <v>DC-B40S 7-8Acenaphthylene</v>
      </c>
      <c r="B2742" s="94" t="str">
        <f t="shared" si="85"/>
        <v>&lt;270</v>
      </c>
      <c r="C2742" t="s">
        <v>678</v>
      </c>
      <c r="D2742" s="92">
        <v>42522.565972222219</v>
      </c>
      <c r="E2742" t="s">
        <v>762</v>
      </c>
      <c r="F2742">
        <v>1</v>
      </c>
      <c r="H2742">
        <v>425</v>
      </c>
      <c r="I2742" t="s">
        <v>797</v>
      </c>
      <c r="J2742" t="s">
        <v>801</v>
      </c>
      <c r="K2742" t="s">
        <v>810</v>
      </c>
      <c r="L2742" s="95">
        <v>270</v>
      </c>
    </row>
    <row r="2743" spans="1:12" ht="15.75" customHeight="1" x14ac:dyDescent="0.25">
      <c r="A2743" s="93" t="str">
        <f t="shared" si="84"/>
        <v>DC-B38S 1-5 CompAcenaphthylene</v>
      </c>
      <c r="B2743" s="94" t="str">
        <f t="shared" si="85"/>
        <v>&lt;271</v>
      </c>
      <c r="C2743" t="s">
        <v>695</v>
      </c>
      <c r="D2743" s="92">
        <v>42509.621527777781</v>
      </c>
      <c r="E2743" t="s">
        <v>762</v>
      </c>
      <c r="F2743">
        <v>1</v>
      </c>
      <c r="H2743">
        <v>426</v>
      </c>
      <c r="I2743" t="s">
        <v>797</v>
      </c>
      <c r="J2743" t="s">
        <v>801</v>
      </c>
      <c r="K2743" t="s">
        <v>810</v>
      </c>
      <c r="L2743" s="95">
        <v>271</v>
      </c>
    </row>
    <row r="2744" spans="1:12" ht="15.75" customHeight="1" x14ac:dyDescent="0.25">
      <c r="A2744" s="93" t="str">
        <f t="shared" si="84"/>
        <v>DC-B38S 2.66-3.33Acenaphthylene</v>
      </c>
      <c r="B2744" s="94" t="str">
        <f t="shared" si="85"/>
        <v>&lt;275</v>
      </c>
      <c r="C2744" t="s">
        <v>676</v>
      </c>
      <c r="D2744" s="92">
        <v>42509.654861111114</v>
      </c>
      <c r="E2744" t="s">
        <v>762</v>
      </c>
      <c r="F2744">
        <v>1</v>
      </c>
      <c r="H2744">
        <v>432</v>
      </c>
      <c r="I2744" t="s">
        <v>797</v>
      </c>
      <c r="J2744" t="s">
        <v>801</v>
      </c>
      <c r="K2744" t="s">
        <v>810</v>
      </c>
      <c r="L2744" s="95">
        <v>275</v>
      </c>
    </row>
    <row r="2745" spans="1:12" ht="15.75" customHeight="1" x14ac:dyDescent="0.25">
      <c r="A2745" s="93" t="str">
        <f t="shared" si="84"/>
        <v>DC-B35S 1-5 CompositeAcenaphthylene</v>
      </c>
      <c r="B2745" s="94" t="str">
        <f t="shared" si="85"/>
        <v>&lt;275</v>
      </c>
      <c r="C2745" t="s">
        <v>707</v>
      </c>
      <c r="D2745" s="92">
        <v>42508.604166666664</v>
      </c>
      <c r="E2745" t="s">
        <v>762</v>
      </c>
      <c r="F2745">
        <v>1</v>
      </c>
      <c r="H2745">
        <v>433</v>
      </c>
      <c r="I2745" t="s">
        <v>797</v>
      </c>
      <c r="J2745" t="s">
        <v>801</v>
      </c>
      <c r="K2745" t="s">
        <v>810</v>
      </c>
      <c r="L2745" s="95">
        <v>275</v>
      </c>
    </row>
    <row r="2746" spans="1:12" ht="15.75" customHeight="1" x14ac:dyDescent="0.25">
      <c r="A2746" s="93" t="str">
        <f t="shared" si="84"/>
        <v>DC-B36S 7.5-8.5Acenaphthylene</v>
      </c>
      <c r="B2746" s="94" t="str">
        <f t="shared" si="85"/>
        <v>&lt;276</v>
      </c>
      <c r="C2746" t="s">
        <v>670</v>
      </c>
      <c r="D2746" s="92">
        <v>42509.404166666667</v>
      </c>
      <c r="E2746" t="s">
        <v>762</v>
      </c>
      <c r="F2746">
        <v>1</v>
      </c>
      <c r="H2746">
        <v>434</v>
      </c>
      <c r="I2746" t="s">
        <v>797</v>
      </c>
      <c r="J2746" t="s">
        <v>801</v>
      </c>
      <c r="K2746" t="s">
        <v>810</v>
      </c>
      <c r="L2746" s="95">
        <v>276</v>
      </c>
    </row>
    <row r="2747" spans="1:12" ht="15.75" customHeight="1" x14ac:dyDescent="0.25">
      <c r="A2747" s="93" t="str">
        <f t="shared" si="84"/>
        <v>DC-B38aS 1-5 CompAcenaphthylene</v>
      </c>
      <c r="B2747" s="94" t="str">
        <f t="shared" si="85"/>
        <v>&lt;276</v>
      </c>
      <c r="C2747" t="s">
        <v>696</v>
      </c>
      <c r="D2747" s="92">
        <v>42522.423611111109</v>
      </c>
      <c r="E2747" t="s">
        <v>762</v>
      </c>
      <c r="F2747">
        <v>1</v>
      </c>
      <c r="H2747">
        <v>435</v>
      </c>
      <c r="I2747" t="s">
        <v>797</v>
      </c>
      <c r="J2747" t="s">
        <v>801</v>
      </c>
      <c r="K2747" t="s">
        <v>810</v>
      </c>
      <c r="L2747" s="95">
        <v>276</v>
      </c>
    </row>
    <row r="2748" spans="1:12" ht="15.75" customHeight="1" x14ac:dyDescent="0.25">
      <c r="A2748" s="93" t="str">
        <f t="shared" si="84"/>
        <v>DC-B40S 5-10 COMPAcenaphthylene</v>
      </c>
      <c r="B2748" s="94" t="str">
        <f t="shared" si="85"/>
        <v>&lt;277</v>
      </c>
      <c r="C2748" t="s">
        <v>697</v>
      </c>
      <c r="D2748" s="92">
        <v>42522.570833333331</v>
      </c>
      <c r="E2748" t="s">
        <v>762</v>
      </c>
      <c r="F2748">
        <v>1</v>
      </c>
      <c r="H2748">
        <v>436</v>
      </c>
      <c r="I2748" t="s">
        <v>797</v>
      </c>
      <c r="J2748" t="s">
        <v>801</v>
      </c>
      <c r="K2748" t="s">
        <v>810</v>
      </c>
      <c r="L2748" s="95">
        <v>277</v>
      </c>
    </row>
    <row r="2749" spans="1:12" ht="15.75" customHeight="1" x14ac:dyDescent="0.25">
      <c r="A2749" s="93" t="str">
        <f t="shared" si="84"/>
        <v>DC-B36S 5-10 CompAcenaphthylene</v>
      </c>
      <c r="B2749" s="94" t="str">
        <f t="shared" si="85"/>
        <v>&lt;277</v>
      </c>
      <c r="C2749" t="s">
        <v>698</v>
      </c>
      <c r="D2749" s="92">
        <v>42509.412499999999</v>
      </c>
      <c r="E2749" t="s">
        <v>762</v>
      </c>
      <c r="F2749">
        <v>1</v>
      </c>
      <c r="H2749">
        <v>436</v>
      </c>
      <c r="I2749" t="s">
        <v>797</v>
      </c>
      <c r="J2749" t="s">
        <v>801</v>
      </c>
      <c r="K2749" t="s">
        <v>810</v>
      </c>
      <c r="L2749" s="95">
        <v>277</v>
      </c>
    </row>
    <row r="2750" spans="1:12" ht="15.75" customHeight="1" x14ac:dyDescent="0.25">
      <c r="A2750" s="93" t="str">
        <f t="shared" si="84"/>
        <v>DC-B39S 7-8Acenaphthylene</v>
      </c>
      <c r="B2750" s="94" t="str">
        <f t="shared" si="85"/>
        <v>&lt;281</v>
      </c>
      <c r="C2750" t="s">
        <v>689</v>
      </c>
      <c r="D2750" s="92">
        <v>42510.474305555559</v>
      </c>
      <c r="E2750" t="s">
        <v>762</v>
      </c>
      <c r="F2750">
        <v>1</v>
      </c>
      <c r="H2750">
        <v>442</v>
      </c>
      <c r="I2750" t="s">
        <v>797</v>
      </c>
      <c r="J2750" t="s">
        <v>801</v>
      </c>
      <c r="K2750" t="s">
        <v>810</v>
      </c>
      <c r="L2750" s="95">
        <v>281</v>
      </c>
    </row>
    <row r="2751" spans="1:12" ht="15.75" customHeight="1" x14ac:dyDescent="0.25">
      <c r="A2751" s="93" t="str">
        <f t="shared" si="84"/>
        <v>DC-B37S 5-10 CompAcenaphthylene</v>
      </c>
      <c r="B2751" s="94" t="str">
        <f t="shared" si="85"/>
        <v>&lt;282</v>
      </c>
      <c r="C2751" t="s">
        <v>699</v>
      </c>
      <c r="D2751" s="92">
        <v>42509.535416666666</v>
      </c>
      <c r="E2751" t="s">
        <v>762</v>
      </c>
      <c r="F2751">
        <v>1</v>
      </c>
      <c r="H2751">
        <v>443</v>
      </c>
      <c r="I2751" t="s">
        <v>797</v>
      </c>
      <c r="J2751" t="s">
        <v>801</v>
      </c>
      <c r="K2751" t="s">
        <v>810</v>
      </c>
      <c r="L2751" s="95">
        <v>282</v>
      </c>
    </row>
    <row r="2752" spans="1:12" ht="15.75" customHeight="1" x14ac:dyDescent="0.25">
      <c r="A2752" s="93" t="str">
        <f t="shared" si="84"/>
        <v>DC-B38S 5-10 CompAcenaphthylene</v>
      </c>
      <c r="B2752" s="94" t="str">
        <f t="shared" si="85"/>
        <v>&lt;282</v>
      </c>
      <c r="C2752" t="s">
        <v>673</v>
      </c>
      <c r="D2752" s="92">
        <v>42509.668749999997</v>
      </c>
      <c r="E2752" t="s">
        <v>762</v>
      </c>
      <c r="F2752">
        <v>1</v>
      </c>
      <c r="H2752">
        <v>444</v>
      </c>
      <c r="I2752" t="s">
        <v>797</v>
      </c>
      <c r="J2752" t="s">
        <v>801</v>
      </c>
      <c r="K2752" t="s">
        <v>810</v>
      </c>
      <c r="L2752" s="95">
        <v>282</v>
      </c>
    </row>
    <row r="2753" spans="1:12" ht="15.75" customHeight="1" x14ac:dyDescent="0.25">
      <c r="A2753" s="93" t="str">
        <f t="shared" si="84"/>
        <v>DC-B40S 4-5Acenaphthylene</v>
      </c>
      <c r="B2753" s="94" t="str">
        <f t="shared" si="85"/>
        <v>&lt;284</v>
      </c>
      <c r="C2753" t="s">
        <v>685</v>
      </c>
      <c r="D2753" s="92">
        <v>42522.552083333336</v>
      </c>
      <c r="E2753" t="s">
        <v>762</v>
      </c>
      <c r="F2753">
        <v>1</v>
      </c>
      <c r="H2753">
        <v>447</v>
      </c>
      <c r="I2753" t="s">
        <v>797</v>
      </c>
      <c r="J2753" t="s">
        <v>801</v>
      </c>
      <c r="K2753" t="s">
        <v>810</v>
      </c>
      <c r="L2753" s="95">
        <v>284</v>
      </c>
    </row>
    <row r="2754" spans="1:12" ht="15.75" customHeight="1" x14ac:dyDescent="0.25">
      <c r="A2754" s="93" t="str">
        <f t="shared" ref="A2754:A2817" si="86">C2754&amp;E2754</f>
        <v>DC-B40S 9.5-10Acenaphthylene</v>
      </c>
      <c r="B2754" s="94" t="str">
        <f t="shared" ref="B2754:B2817" si="87">IF(J2754="J",G2754&amp;J2754,IF(ISNUMBER(G2754),G2754,"&lt;"&amp;L2754))</f>
        <v>&lt;284</v>
      </c>
      <c r="C2754" t="s">
        <v>681</v>
      </c>
      <c r="D2754" s="92">
        <v>42522.592361111114</v>
      </c>
      <c r="E2754" t="s">
        <v>762</v>
      </c>
      <c r="F2754">
        <v>1</v>
      </c>
      <c r="H2754">
        <v>448</v>
      </c>
      <c r="I2754" t="s">
        <v>797</v>
      </c>
      <c r="J2754" t="s">
        <v>801</v>
      </c>
      <c r="K2754" t="s">
        <v>810</v>
      </c>
      <c r="L2754" s="95">
        <v>284</v>
      </c>
    </row>
    <row r="2755" spans="1:12" ht="15.75" customHeight="1" x14ac:dyDescent="0.25">
      <c r="A2755" s="93" t="str">
        <f t="shared" si="86"/>
        <v>DC-B38aS 4-5Acenaphthylene</v>
      </c>
      <c r="B2755" s="94" t="str">
        <f t="shared" si="87"/>
        <v>&lt;285</v>
      </c>
      <c r="C2755" t="s">
        <v>683</v>
      </c>
      <c r="D2755" s="92">
        <v>42522.415972222225</v>
      </c>
      <c r="E2755" t="s">
        <v>762</v>
      </c>
      <c r="F2755">
        <v>1</v>
      </c>
      <c r="H2755">
        <v>448</v>
      </c>
      <c r="I2755" t="s">
        <v>797</v>
      </c>
      <c r="J2755" t="s">
        <v>801</v>
      </c>
      <c r="K2755" t="s">
        <v>810</v>
      </c>
      <c r="L2755" s="95">
        <v>285</v>
      </c>
    </row>
    <row r="2756" spans="1:12" ht="15.75" customHeight="1" x14ac:dyDescent="0.25">
      <c r="A2756" s="93" t="str">
        <f t="shared" si="86"/>
        <v>DC-B39S 5-10 CompAcenaphthylene</v>
      </c>
      <c r="B2756" s="94" t="str">
        <f t="shared" si="87"/>
        <v>&lt;289</v>
      </c>
      <c r="C2756" t="s">
        <v>700</v>
      </c>
      <c r="D2756" s="92">
        <v>42510.490277777775</v>
      </c>
      <c r="E2756" t="s">
        <v>762</v>
      </c>
      <c r="F2756">
        <v>1</v>
      </c>
      <c r="H2756">
        <v>455</v>
      </c>
      <c r="I2756" t="s">
        <v>797</v>
      </c>
      <c r="J2756" t="s">
        <v>801</v>
      </c>
      <c r="K2756" t="s">
        <v>810</v>
      </c>
      <c r="L2756" s="95">
        <v>289</v>
      </c>
    </row>
    <row r="2757" spans="1:12" ht="15.75" customHeight="1" x14ac:dyDescent="0.25">
      <c r="A2757" s="93" t="str">
        <f t="shared" si="86"/>
        <v>DC-B40S 15-20 COMPAcenaphthylene</v>
      </c>
      <c r="B2757" s="94" t="str">
        <f t="shared" si="87"/>
        <v>&lt;293</v>
      </c>
      <c r="C2757" t="s">
        <v>701</v>
      </c>
      <c r="D2757" s="92">
        <v>42522.649305555555</v>
      </c>
      <c r="E2757" t="s">
        <v>762</v>
      </c>
      <c r="F2757">
        <v>1</v>
      </c>
      <c r="H2757">
        <v>461</v>
      </c>
      <c r="I2757" t="s">
        <v>797</v>
      </c>
      <c r="J2757" t="s">
        <v>801</v>
      </c>
      <c r="K2757" t="s">
        <v>810</v>
      </c>
      <c r="L2757" s="95">
        <v>293</v>
      </c>
    </row>
    <row r="2758" spans="1:12" ht="15.75" customHeight="1" x14ac:dyDescent="0.25">
      <c r="A2758" s="93" t="str">
        <f t="shared" si="86"/>
        <v>DC-B36S 10-15 CompAcenaphthylene</v>
      </c>
      <c r="B2758" s="94" t="str">
        <f t="shared" si="87"/>
        <v>&lt;293</v>
      </c>
      <c r="C2758" t="s">
        <v>691</v>
      </c>
      <c r="D2758" s="92">
        <v>42509.429861111108</v>
      </c>
      <c r="E2758" t="s">
        <v>762</v>
      </c>
      <c r="F2758">
        <v>1</v>
      </c>
      <c r="H2758">
        <v>461</v>
      </c>
      <c r="I2758" t="s">
        <v>797</v>
      </c>
      <c r="J2758" t="s">
        <v>801</v>
      </c>
      <c r="K2758" t="s">
        <v>810</v>
      </c>
      <c r="L2758" s="95">
        <v>293</v>
      </c>
    </row>
    <row r="2759" spans="1:12" ht="15.75" customHeight="1" x14ac:dyDescent="0.25">
      <c r="A2759" s="93" t="str">
        <f t="shared" si="86"/>
        <v>DC-B39S 10-15 CompAcenaphthylene</v>
      </c>
      <c r="B2759" s="94" t="str">
        <f t="shared" si="87"/>
        <v>&lt;294</v>
      </c>
      <c r="C2759" t="s">
        <v>694</v>
      </c>
      <c r="D2759" s="92">
        <v>42510.527777777781</v>
      </c>
      <c r="E2759" t="s">
        <v>762</v>
      </c>
      <c r="F2759">
        <v>1</v>
      </c>
      <c r="H2759">
        <v>463</v>
      </c>
      <c r="I2759" t="s">
        <v>797</v>
      </c>
      <c r="J2759" t="s">
        <v>801</v>
      </c>
      <c r="K2759" t="s">
        <v>810</v>
      </c>
      <c r="L2759" s="95">
        <v>294</v>
      </c>
    </row>
    <row r="2760" spans="1:12" ht="15.75" customHeight="1" x14ac:dyDescent="0.25">
      <c r="A2760" s="93" t="str">
        <f t="shared" si="86"/>
        <v>DC-B37S 15-20 CompAcenaphthylene</v>
      </c>
      <c r="B2760" s="94" t="str">
        <f t="shared" si="87"/>
        <v>&lt;294</v>
      </c>
      <c r="C2760" t="s">
        <v>702</v>
      </c>
      <c r="D2760" s="92">
        <v>42509.575694444444</v>
      </c>
      <c r="E2760" t="s">
        <v>762</v>
      </c>
      <c r="F2760">
        <v>1</v>
      </c>
      <c r="H2760">
        <v>463</v>
      </c>
      <c r="I2760" t="s">
        <v>797</v>
      </c>
      <c r="J2760" t="s">
        <v>801</v>
      </c>
      <c r="K2760" t="s">
        <v>810</v>
      </c>
      <c r="L2760" s="95">
        <v>294</v>
      </c>
    </row>
    <row r="2761" spans="1:12" ht="15.75" customHeight="1" x14ac:dyDescent="0.25">
      <c r="A2761" s="93" t="str">
        <f t="shared" si="86"/>
        <v>DC-B38aS 10-15 CompAcenaphthylene</v>
      </c>
      <c r="B2761" s="94" t="str">
        <f t="shared" si="87"/>
        <v>&lt;298</v>
      </c>
      <c r="C2761" t="s">
        <v>703</v>
      </c>
      <c r="D2761" s="92">
        <v>42522.45416666667</v>
      </c>
      <c r="E2761" t="s">
        <v>762</v>
      </c>
      <c r="F2761">
        <v>1</v>
      </c>
      <c r="H2761">
        <v>469</v>
      </c>
      <c r="I2761" t="s">
        <v>797</v>
      </c>
      <c r="J2761" t="s">
        <v>801</v>
      </c>
      <c r="K2761" t="s">
        <v>810</v>
      </c>
      <c r="L2761" s="95">
        <v>298</v>
      </c>
    </row>
    <row r="2762" spans="1:12" ht="15.75" customHeight="1" x14ac:dyDescent="0.25">
      <c r="A2762" s="93" t="str">
        <f t="shared" si="86"/>
        <v>DC-B38S 10-15 CompAcenaphthylene</v>
      </c>
      <c r="B2762" s="94" t="str">
        <f t="shared" si="87"/>
        <v>&lt;301</v>
      </c>
      <c r="C2762" t="s">
        <v>686</v>
      </c>
      <c r="D2762" s="92">
        <v>42510.378472222219</v>
      </c>
      <c r="E2762" t="s">
        <v>762</v>
      </c>
      <c r="F2762">
        <v>1</v>
      </c>
      <c r="H2762">
        <v>473</v>
      </c>
      <c r="I2762" t="s">
        <v>797</v>
      </c>
      <c r="J2762" t="s">
        <v>801</v>
      </c>
      <c r="K2762" t="s">
        <v>810</v>
      </c>
      <c r="L2762" s="95">
        <v>301</v>
      </c>
    </row>
    <row r="2763" spans="1:12" ht="15.75" customHeight="1" x14ac:dyDescent="0.25">
      <c r="A2763" s="93" t="str">
        <f t="shared" si="86"/>
        <v>DC-B35S 4-5Acenaphthylene</v>
      </c>
      <c r="B2763" s="94" t="str">
        <f t="shared" si="87"/>
        <v>&lt;304</v>
      </c>
      <c r="C2763" t="s">
        <v>688</v>
      </c>
      <c r="D2763" s="92">
        <v>42508.583333333336</v>
      </c>
      <c r="E2763" t="s">
        <v>762</v>
      </c>
      <c r="F2763">
        <v>1</v>
      </c>
      <c r="H2763">
        <v>479</v>
      </c>
      <c r="I2763" t="s">
        <v>797</v>
      </c>
      <c r="J2763" t="s">
        <v>801</v>
      </c>
      <c r="K2763" t="s">
        <v>810</v>
      </c>
      <c r="L2763" s="95">
        <v>304</v>
      </c>
    </row>
    <row r="2764" spans="1:12" ht="15.75" customHeight="1" x14ac:dyDescent="0.25">
      <c r="A2764" s="93" t="str">
        <f t="shared" si="86"/>
        <v>DC-B40S 10-15 COMPAcenaphthylene</v>
      </c>
      <c r="B2764" s="94" t="str">
        <f t="shared" si="87"/>
        <v>&lt;306</v>
      </c>
      <c r="C2764" t="s">
        <v>704</v>
      </c>
      <c r="D2764" s="92">
        <v>42522.609027777777</v>
      </c>
      <c r="E2764" t="s">
        <v>762</v>
      </c>
      <c r="F2764">
        <v>1</v>
      </c>
      <c r="H2764">
        <v>481</v>
      </c>
      <c r="I2764" t="s">
        <v>797</v>
      </c>
      <c r="J2764" t="s">
        <v>801</v>
      </c>
      <c r="K2764" t="s">
        <v>810</v>
      </c>
      <c r="L2764" s="95">
        <v>306</v>
      </c>
    </row>
    <row r="2765" spans="1:12" ht="15.75" customHeight="1" x14ac:dyDescent="0.25">
      <c r="A2765" s="93" t="str">
        <f t="shared" si="86"/>
        <v>DC-B37S 10-15 CompAcenaphthylene</v>
      </c>
      <c r="B2765" s="94" t="str">
        <f t="shared" si="87"/>
        <v>&lt;308</v>
      </c>
      <c r="C2765" t="s">
        <v>705</v>
      </c>
      <c r="D2765" s="92">
        <v>42509.553472222222</v>
      </c>
      <c r="E2765" t="s">
        <v>762</v>
      </c>
      <c r="F2765">
        <v>1</v>
      </c>
      <c r="H2765">
        <v>484</v>
      </c>
      <c r="I2765" t="s">
        <v>797</v>
      </c>
      <c r="J2765" t="s">
        <v>801</v>
      </c>
      <c r="K2765" t="s">
        <v>810</v>
      </c>
      <c r="L2765" s="95">
        <v>308</v>
      </c>
    </row>
    <row r="2766" spans="1:12" ht="15.75" customHeight="1" x14ac:dyDescent="0.25">
      <c r="A2766" s="93" t="str">
        <f t="shared" si="86"/>
        <v>DC-B38aS 5-10 CompAcenaphthylene</v>
      </c>
      <c r="B2766" s="94" t="str">
        <f t="shared" si="87"/>
        <v>&lt;313</v>
      </c>
      <c r="C2766" t="s">
        <v>706</v>
      </c>
      <c r="D2766" s="92">
        <v>42522.440972222219</v>
      </c>
      <c r="E2766" t="s">
        <v>762</v>
      </c>
      <c r="F2766">
        <v>1</v>
      </c>
      <c r="H2766">
        <v>492</v>
      </c>
      <c r="I2766" t="s">
        <v>797</v>
      </c>
      <c r="J2766" t="s">
        <v>801</v>
      </c>
      <c r="K2766" t="s">
        <v>810</v>
      </c>
      <c r="L2766" s="95">
        <v>313</v>
      </c>
    </row>
    <row r="2767" spans="1:12" ht="15.75" customHeight="1" x14ac:dyDescent="0.25">
      <c r="A2767" s="93" t="str">
        <f t="shared" si="86"/>
        <v>DC-B40S 11.5-12.5Acenaphthylene</v>
      </c>
      <c r="B2767" s="94" t="str">
        <f t="shared" si="87"/>
        <v>&lt;313</v>
      </c>
      <c r="C2767" t="s">
        <v>690</v>
      </c>
      <c r="D2767" s="92">
        <v>42522.604166666664</v>
      </c>
      <c r="E2767" t="s">
        <v>762</v>
      </c>
      <c r="F2767">
        <v>1</v>
      </c>
      <c r="H2767">
        <v>493</v>
      </c>
      <c r="I2767" t="s">
        <v>797</v>
      </c>
      <c r="J2767" t="s">
        <v>801</v>
      </c>
      <c r="K2767" t="s">
        <v>810</v>
      </c>
      <c r="L2767" s="95">
        <v>313</v>
      </c>
    </row>
    <row r="2768" spans="1:12" ht="15.75" customHeight="1" x14ac:dyDescent="0.25">
      <c r="A2768" s="93" t="str">
        <f t="shared" si="86"/>
        <v>DC-B36S 15-20 CompAcenaphthylene</v>
      </c>
      <c r="B2768" s="94" t="str">
        <f t="shared" si="87"/>
        <v>&lt;316</v>
      </c>
      <c r="C2768" t="s">
        <v>692</v>
      </c>
      <c r="D2768" s="92">
        <v>42509.461111111108</v>
      </c>
      <c r="E2768" t="s">
        <v>762</v>
      </c>
      <c r="F2768">
        <v>1</v>
      </c>
      <c r="H2768">
        <v>498</v>
      </c>
      <c r="I2768" t="s">
        <v>797</v>
      </c>
      <c r="J2768" t="s">
        <v>801</v>
      </c>
      <c r="K2768" t="s">
        <v>810</v>
      </c>
      <c r="L2768" s="95">
        <v>316</v>
      </c>
    </row>
    <row r="2769" spans="1:12" ht="15.75" customHeight="1" x14ac:dyDescent="0.25">
      <c r="A2769" s="93" t="str">
        <f t="shared" si="86"/>
        <v>DC-B35 5-10 CompositeAcenaphthylene</v>
      </c>
      <c r="B2769" s="94" t="str">
        <f t="shared" si="87"/>
        <v>&lt;321</v>
      </c>
      <c r="C2769" t="s">
        <v>682</v>
      </c>
      <c r="D2769" s="92">
        <v>42508</v>
      </c>
      <c r="E2769" t="s">
        <v>762</v>
      </c>
      <c r="F2769">
        <v>1</v>
      </c>
      <c r="H2769">
        <v>506</v>
      </c>
      <c r="I2769" t="s">
        <v>797</v>
      </c>
      <c r="J2769" t="s">
        <v>801</v>
      </c>
      <c r="K2769" t="s">
        <v>810</v>
      </c>
      <c r="L2769" s="95">
        <v>321</v>
      </c>
    </row>
    <row r="2770" spans="1:12" ht="15.75" customHeight="1" x14ac:dyDescent="0.25">
      <c r="A2770" s="93" t="str">
        <f t="shared" si="86"/>
        <v>DC-B39S 6-7Acenaphthylene</v>
      </c>
      <c r="B2770" s="94" t="str">
        <f t="shared" si="87"/>
        <v>563J</v>
      </c>
      <c r="C2770" t="s">
        <v>674</v>
      </c>
      <c r="D2770" s="92">
        <v>42510.464583333334</v>
      </c>
      <c r="E2770" t="s">
        <v>762</v>
      </c>
      <c r="F2770">
        <v>2</v>
      </c>
      <c r="G2770">
        <v>563</v>
      </c>
      <c r="H2770">
        <v>814</v>
      </c>
      <c r="I2770" t="s">
        <v>797</v>
      </c>
      <c r="J2770" t="s">
        <v>804</v>
      </c>
      <c r="K2770" t="s">
        <v>810</v>
      </c>
      <c r="L2770" s="95">
        <v>517</v>
      </c>
    </row>
    <row r="2771" spans="1:12" ht="15.75" customHeight="1" x14ac:dyDescent="0.25">
      <c r="A2771" s="93" t="str">
        <f t="shared" si="86"/>
        <v>DC-B38aS 1.5-2.5Acenaphthene</v>
      </c>
      <c r="B2771" s="94" t="str">
        <f t="shared" si="87"/>
        <v>&lt;257</v>
      </c>
      <c r="C2771" t="s">
        <v>671</v>
      </c>
      <c r="D2771" s="92">
        <v>42522.402777777781</v>
      </c>
      <c r="E2771" t="s">
        <v>763</v>
      </c>
      <c r="F2771">
        <v>1</v>
      </c>
      <c r="H2771">
        <v>394</v>
      </c>
      <c r="I2771" t="s">
        <v>797</v>
      </c>
      <c r="J2771" t="s">
        <v>801</v>
      </c>
      <c r="K2771" t="s">
        <v>810</v>
      </c>
      <c r="L2771" s="95">
        <v>257</v>
      </c>
    </row>
    <row r="2772" spans="1:12" ht="15.75" customHeight="1" x14ac:dyDescent="0.25">
      <c r="A2772" s="93" t="str">
        <f t="shared" si="86"/>
        <v>DC-B38S 1.5-2.5Acenaphthene</v>
      </c>
      <c r="B2772" s="94" t="str">
        <f t="shared" si="87"/>
        <v>&lt;261</v>
      </c>
      <c r="C2772" t="s">
        <v>684</v>
      </c>
      <c r="D2772" s="92">
        <v>42509.643055555556</v>
      </c>
      <c r="E2772" t="s">
        <v>763</v>
      </c>
      <c r="F2772">
        <v>1</v>
      </c>
      <c r="H2772">
        <v>400</v>
      </c>
      <c r="I2772" t="s">
        <v>797</v>
      </c>
      <c r="J2772" t="s">
        <v>801</v>
      </c>
      <c r="K2772" t="s">
        <v>810</v>
      </c>
      <c r="L2772" s="95">
        <v>261</v>
      </c>
    </row>
    <row r="2773" spans="1:12" ht="15.75" customHeight="1" x14ac:dyDescent="0.25">
      <c r="A2773" s="93" t="str">
        <f t="shared" si="86"/>
        <v>DC-B35S 10-15 CompositeAcenaphthene</v>
      </c>
      <c r="B2773" s="94" t="str">
        <f t="shared" si="87"/>
        <v>&lt;261</v>
      </c>
      <c r="C2773" t="s">
        <v>669</v>
      </c>
      <c r="D2773" s="92">
        <v>42508.645833333336</v>
      </c>
      <c r="E2773" t="s">
        <v>763</v>
      </c>
      <c r="F2773">
        <v>1</v>
      </c>
      <c r="H2773">
        <v>400</v>
      </c>
      <c r="I2773" t="s">
        <v>797</v>
      </c>
      <c r="J2773" t="s">
        <v>801</v>
      </c>
      <c r="K2773" t="s">
        <v>810</v>
      </c>
      <c r="L2773" s="95">
        <v>261</v>
      </c>
    </row>
    <row r="2774" spans="1:12" ht="15.75" customHeight="1" x14ac:dyDescent="0.25">
      <c r="A2774" s="93" t="str">
        <f t="shared" si="86"/>
        <v>DC-B37S 6-7Acenaphthene</v>
      </c>
      <c r="B2774" s="94" t="str">
        <f t="shared" si="87"/>
        <v>&lt;263</v>
      </c>
      <c r="C2774" t="s">
        <v>680</v>
      </c>
      <c r="D2774" s="92">
        <v>42509.510416666664</v>
      </c>
      <c r="E2774" t="s">
        <v>763</v>
      </c>
      <c r="F2774">
        <v>1</v>
      </c>
      <c r="H2774">
        <v>403</v>
      </c>
      <c r="I2774" t="s">
        <v>797</v>
      </c>
      <c r="J2774" t="s">
        <v>801</v>
      </c>
      <c r="K2774" t="s">
        <v>810</v>
      </c>
      <c r="L2774" s="95">
        <v>263</v>
      </c>
    </row>
    <row r="2775" spans="1:12" ht="15.75" customHeight="1" x14ac:dyDescent="0.25">
      <c r="A2775" s="93" t="str">
        <f t="shared" si="86"/>
        <v>DC-B36S 6.5-7.5Acenaphthene</v>
      </c>
      <c r="B2775" s="94" t="str">
        <f t="shared" si="87"/>
        <v>&lt;264</v>
      </c>
      <c r="C2775" t="s">
        <v>675</v>
      </c>
      <c r="D2775" s="92">
        <v>42509.383333333331</v>
      </c>
      <c r="E2775" t="s">
        <v>763</v>
      </c>
      <c r="F2775">
        <v>1</v>
      </c>
      <c r="H2775">
        <v>405</v>
      </c>
      <c r="I2775" t="s">
        <v>797</v>
      </c>
      <c r="J2775" t="s">
        <v>801</v>
      </c>
      <c r="K2775" t="s">
        <v>810</v>
      </c>
      <c r="L2775" s="95">
        <v>264</v>
      </c>
    </row>
    <row r="2776" spans="1:12" ht="15.75" customHeight="1" x14ac:dyDescent="0.25">
      <c r="A2776" s="93" t="str">
        <f t="shared" si="86"/>
        <v>DC-B40S 18.5-19.5'Acenaphthene</v>
      </c>
      <c r="B2776" s="94" t="str">
        <f t="shared" si="87"/>
        <v>&lt;269</v>
      </c>
      <c r="C2776" t="s">
        <v>687</v>
      </c>
      <c r="D2776" s="92">
        <v>42522.652777777781</v>
      </c>
      <c r="E2776" t="s">
        <v>763</v>
      </c>
      <c r="F2776">
        <v>1</v>
      </c>
      <c r="H2776">
        <v>412</v>
      </c>
      <c r="I2776" t="s">
        <v>797</v>
      </c>
      <c r="J2776" t="s">
        <v>801</v>
      </c>
      <c r="K2776" t="s">
        <v>810</v>
      </c>
      <c r="L2776" s="95">
        <v>269</v>
      </c>
    </row>
    <row r="2777" spans="1:12" ht="15.75" customHeight="1" x14ac:dyDescent="0.25">
      <c r="A2777" s="93" t="str">
        <f t="shared" si="86"/>
        <v>DC-B35S 0.5-1.5Acenaphthene</v>
      </c>
      <c r="B2777" s="94" t="str">
        <f t="shared" si="87"/>
        <v>&lt;274</v>
      </c>
      <c r="C2777" t="s">
        <v>672</v>
      </c>
      <c r="D2777" s="92">
        <v>42508.552083333336</v>
      </c>
      <c r="E2777" t="s">
        <v>763</v>
      </c>
      <c r="F2777">
        <v>1</v>
      </c>
      <c r="H2777">
        <v>420</v>
      </c>
      <c r="I2777" t="s">
        <v>797</v>
      </c>
      <c r="J2777" t="s">
        <v>801</v>
      </c>
      <c r="K2777" t="s">
        <v>810</v>
      </c>
      <c r="L2777" s="95">
        <v>274</v>
      </c>
    </row>
    <row r="2778" spans="1:12" ht="15.75" customHeight="1" x14ac:dyDescent="0.25">
      <c r="A2778" s="93" t="str">
        <f t="shared" si="86"/>
        <v>DC-B36S 5.5-6.5Acenaphthene</v>
      </c>
      <c r="B2778" s="94" t="str">
        <f t="shared" si="87"/>
        <v>&lt;276</v>
      </c>
      <c r="C2778" t="s">
        <v>679</v>
      </c>
      <c r="D2778" s="92">
        <v>42509.368750000001</v>
      </c>
      <c r="E2778" t="s">
        <v>763</v>
      </c>
      <c r="F2778">
        <v>1</v>
      </c>
      <c r="H2778">
        <v>422</v>
      </c>
      <c r="I2778" t="s">
        <v>797</v>
      </c>
      <c r="J2778" t="s">
        <v>801</v>
      </c>
      <c r="K2778" t="s">
        <v>810</v>
      </c>
      <c r="L2778" s="95">
        <v>276</v>
      </c>
    </row>
    <row r="2779" spans="1:12" ht="15.75" customHeight="1" x14ac:dyDescent="0.25">
      <c r="A2779" s="93" t="str">
        <f t="shared" si="86"/>
        <v>DC-B37S 7-8Acenaphthene</v>
      </c>
      <c r="B2779" s="94" t="str">
        <f t="shared" si="87"/>
        <v>&lt;277</v>
      </c>
      <c r="C2779" t="s">
        <v>693</v>
      </c>
      <c r="D2779" s="92">
        <v>42509.520138888889</v>
      </c>
      <c r="E2779" t="s">
        <v>763</v>
      </c>
      <c r="F2779">
        <v>1</v>
      </c>
      <c r="H2779">
        <v>424</v>
      </c>
      <c r="I2779" t="s">
        <v>797</v>
      </c>
      <c r="J2779" t="s">
        <v>801</v>
      </c>
      <c r="K2779" t="s">
        <v>810</v>
      </c>
      <c r="L2779" s="95">
        <v>277</v>
      </c>
    </row>
    <row r="2780" spans="1:12" ht="15.75" customHeight="1" x14ac:dyDescent="0.25">
      <c r="A2780" s="93" t="str">
        <f t="shared" si="86"/>
        <v>DC-B35S 2.5-3.5Acenaphthene</v>
      </c>
      <c r="B2780" s="94" t="str">
        <f t="shared" si="87"/>
        <v>&lt;277</v>
      </c>
      <c r="C2780" t="s">
        <v>677</v>
      </c>
      <c r="D2780" s="92">
        <v>42508.569444444445</v>
      </c>
      <c r="E2780" t="s">
        <v>763</v>
      </c>
      <c r="F2780">
        <v>1</v>
      </c>
      <c r="H2780">
        <v>424</v>
      </c>
      <c r="I2780" t="s">
        <v>797</v>
      </c>
      <c r="J2780" t="s">
        <v>801</v>
      </c>
      <c r="K2780" t="s">
        <v>810</v>
      </c>
      <c r="L2780" s="95">
        <v>277</v>
      </c>
    </row>
    <row r="2781" spans="1:12" ht="15.75" customHeight="1" x14ac:dyDescent="0.25">
      <c r="A2781" s="93" t="str">
        <f t="shared" si="86"/>
        <v>DC-B40S 7-8Acenaphthene</v>
      </c>
      <c r="B2781" s="94" t="str">
        <f t="shared" si="87"/>
        <v>&lt;278</v>
      </c>
      <c r="C2781" t="s">
        <v>678</v>
      </c>
      <c r="D2781" s="92">
        <v>42522.565972222219</v>
      </c>
      <c r="E2781" t="s">
        <v>763</v>
      </c>
      <c r="F2781">
        <v>1</v>
      </c>
      <c r="H2781">
        <v>425</v>
      </c>
      <c r="I2781" t="s">
        <v>797</v>
      </c>
      <c r="J2781" t="s">
        <v>801</v>
      </c>
      <c r="K2781" t="s">
        <v>810</v>
      </c>
      <c r="L2781" s="95">
        <v>278</v>
      </c>
    </row>
    <row r="2782" spans="1:12" ht="15.75" customHeight="1" x14ac:dyDescent="0.25">
      <c r="A2782" s="93" t="str">
        <f t="shared" si="86"/>
        <v>DC-B38S 1-5 CompAcenaphthene</v>
      </c>
      <c r="B2782" s="94" t="str">
        <f t="shared" si="87"/>
        <v>&lt;278</v>
      </c>
      <c r="C2782" t="s">
        <v>695</v>
      </c>
      <c r="D2782" s="92">
        <v>42509.621527777781</v>
      </c>
      <c r="E2782" t="s">
        <v>763</v>
      </c>
      <c r="F2782">
        <v>1</v>
      </c>
      <c r="H2782">
        <v>426</v>
      </c>
      <c r="I2782" t="s">
        <v>797</v>
      </c>
      <c r="J2782" t="s">
        <v>801</v>
      </c>
      <c r="K2782" t="s">
        <v>810</v>
      </c>
      <c r="L2782" s="95">
        <v>278</v>
      </c>
    </row>
    <row r="2783" spans="1:12" ht="15.75" customHeight="1" x14ac:dyDescent="0.25">
      <c r="A2783" s="93" t="str">
        <f t="shared" si="86"/>
        <v>DC-B38S 2.66-3.33Acenaphthene</v>
      </c>
      <c r="B2783" s="94" t="str">
        <f t="shared" si="87"/>
        <v>&lt;282</v>
      </c>
      <c r="C2783" t="s">
        <v>676</v>
      </c>
      <c r="D2783" s="92">
        <v>42509.654861111114</v>
      </c>
      <c r="E2783" t="s">
        <v>763</v>
      </c>
      <c r="F2783">
        <v>1</v>
      </c>
      <c r="H2783">
        <v>432</v>
      </c>
      <c r="I2783" t="s">
        <v>797</v>
      </c>
      <c r="J2783" t="s">
        <v>801</v>
      </c>
      <c r="K2783" t="s">
        <v>810</v>
      </c>
      <c r="L2783" s="95">
        <v>282</v>
      </c>
    </row>
    <row r="2784" spans="1:12" ht="15.75" customHeight="1" x14ac:dyDescent="0.25">
      <c r="A2784" s="93" t="str">
        <f t="shared" si="86"/>
        <v>DC-B35S 1-5 CompositeAcenaphthene</v>
      </c>
      <c r="B2784" s="94" t="str">
        <f t="shared" si="87"/>
        <v>&lt;283</v>
      </c>
      <c r="C2784" t="s">
        <v>707</v>
      </c>
      <c r="D2784" s="92">
        <v>42508.604166666664</v>
      </c>
      <c r="E2784" t="s">
        <v>763</v>
      </c>
      <c r="F2784">
        <v>1</v>
      </c>
      <c r="H2784">
        <v>433</v>
      </c>
      <c r="I2784" t="s">
        <v>797</v>
      </c>
      <c r="J2784" t="s">
        <v>801</v>
      </c>
      <c r="K2784" t="s">
        <v>810</v>
      </c>
      <c r="L2784" s="95">
        <v>283</v>
      </c>
    </row>
    <row r="2785" spans="1:12" ht="15.75" customHeight="1" x14ac:dyDescent="0.25">
      <c r="A2785" s="93" t="str">
        <f t="shared" si="86"/>
        <v>DC-B36S 7.5-8.5Acenaphthene</v>
      </c>
      <c r="B2785" s="94" t="str">
        <f t="shared" si="87"/>
        <v>&lt;283</v>
      </c>
      <c r="C2785" t="s">
        <v>670</v>
      </c>
      <c r="D2785" s="92">
        <v>42509.404166666667</v>
      </c>
      <c r="E2785" t="s">
        <v>763</v>
      </c>
      <c r="F2785">
        <v>1</v>
      </c>
      <c r="H2785">
        <v>434</v>
      </c>
      <c r="I2785" t="s">
        <v>797</v>
      </c>
      <c r="J2785" t="s">
        <v>801</v>
      </c>
      <c r="K2785" t="s">
        <v>810</v>
      </c>
      <c r="L2785" s="95">
        <v>283</v>
      </c>
    </row>
    <row r="2786" spans="1:12" ht="15.75" customHeight="1" x14ac:dyDescent="0.25">
      <c r="A2786" s="93" t="str">
        <f t="shared" si="86"/>
        <v>DC-B38aS 1-5 CompAcenaphthene</v>
      </c>
      <c r="B2786" s="94" t="str">
        <f t="shared" si="87"/>
        <v>&lt;284</v>
      </c>
      <c r="C2786" t="s">
        <v>696</v>
      </c>
      <c r="D2786" s="92">
        <v>42522.423611111109</v>
      </c>
      <c r="E2786" t="s">
        <v>763</v>
      </c>
      <c r="F2786">
        <v>1</v>
      </c>
      <c r="H2786">
        <v>435</v>
      </c>
      <c r="I2786" t="s">
        <v>797</v>
      </c>
      <c r="J2786" t="s">
        <v>801</v>
      </c>
      <c r="K2786" t="s">
        <v>810</v>
      </c>
      <c r="L2786" s="95">
        <v>284</v>
      </c>
    </row>
    <row r="2787" spans="1:12" ht="15.75" customHeight="1" x14ac:dyDescent="0.25">
      <c r="A2787" s="93" t="str">
        <f t="shared" si="86"/>
        <v>DC-B40S 5-10 COMPAcenaphthene</v>
      </c>
      <c r="B2787" s="94" t="str">
        <f t="shared" si="87"/>
        <v>&lt;285</v>
      </c>
      <c r="C2787" t="s">
        <v>697</v>
      </c>
      <c r="D2787" s="92">
        <v>42522.570833333331</v>
      </c>
      <c r="E2787" t="s">
        <v>763</v>
      </c>
      <c r="F2787">
        <v>1</v>
      </c>
      <c r="H2787">
        <v>436</v>
      </c>
      <c r="I2787" t="s">
        <v>797</v>
      </c>
      <c r="J2787" t="s">
        <v>801</v>
      </c>
      <c r="K2787" t="s">
        <v>810</v>
      </c>
      <c r="L2787" s="95">
        <v>285</v>
      </c>
    </row>
    <row r="2788" spans="1:12" ht="15.75" customHeight="1" x14ac:dyDescent="0.25">
      <c r="A2788" s="93" t="str">
        <f t="shared" si="86"/>
        <v>DC-B36S 5-10 CompAcenaphthene</v>
      </c>
      <c r="B2788" s="94" t="str">
        <f t="shared" si="87"/>
        <v>&lt;285</v>
      </c>
      <c r="C2788" t="s">
        <v>698</v>
      </c>
      <c r="D2788" s="92">
        <v>42509.412499999999</v>
      </c>
      <c r="E2788" t="s">
        <v>763</v>
      </c>
      <c r="F2788">
        <v>1</v>
      </c>
      <c r="H2788">
        <v>436</v>
      </c>
      <c r="I2788" t="s">
        <v>797</v>
      </c>
      <c r="J2788" t="s">
        <v>801</v>
      </c>
      <c r="K2788" t="s">
        <v>810</v>
      </c>
      <c r="L2788" s="95">
        <v>285</v>
      </c>
    </row>
    <row r="2789" spans="1:12" ht="15.75" customHeight="1" x14ac:dyDescent="0.25">
      <c r="A2789" s="93" t="str">
        <f t="shared" si="86"/>
        <v>DC-B39S 7-8Acenaphthene</v>
      </c>
      <c r="B2789" s="94" t="str">
        <f t="shared" si="87"/>
        <v>&lt;289</v>
      </c>
      <c r="C2789" t="s">
        <v>689</v>
      </c>
      <c r="D2789" s="92">
        <v>42510.474305555559</v>
      </c>
      <c r="E2789" t="s">
        <v>763</v>
      </c>
      <c r="F2789">
        <v>1</v>
      </c>
      <c r="H2789">
        <v>442</v>
      </c>
      <c r="I2789" t="s">
        <v>797</v>
      </c>
      <c r="J2789" t="s">
        <v>801</v>
      </c>
      <c r="K2789" t="s">
        <v>810</v>
      </c>
      <c r="L2789" s="95">
        <v>289</v>
      </c>
    </row>
    <row r="2790" spans="1:12" ht="15.75" customHeight="1" x14ac:dyDescent="0.25">
      <c r="A2790" s="93" t="str">
        <f t="shared" si="86"/>
        <v>DC-B37S 5-10 CompAcenaphthene</v>
      </c>
      <c r="B2790" s="94" t="str">
        <f t="shared" si="87"/>
        <v>&lt;289</v>
      </c>
      <c r="C2790" t="s">
        <v>699</v>
      </c>
      <c r="D2790" s="92">
        <v>42509.535416666666</v>
      </c>
      <c r="E2790" t="s">
        <v>763</v>
      </c>
      <c r="F2790">
        <v>1</v>
      </c>
      <c r="H2790">
        <v>443</v>
      </c>
      <c r="I2790" t="s">
        <v>797</v>
      </c>
      <c r="J2790" t="s">
        <v>801</v>
      </c>
      <c r="K2790" t="s">
        <v>810</v>
      </c>
      <c r="L2790" s="95">
        <v>289</v>
      </c>
    </row>
    <row r="2791" spans="1:12" ht="15.75" customHeight="1" x14ac:dyDescent="0.25">
      <c r="A2791" s="93" t="str">
        <f t="shared" si="86"/>
        <v>DC-B38S 5-10 CompAcenaphthene</v>
      </c>
      <c r="B2791" s="94" t="str">
        <f t="shared" si="87"/>
        <v>&lt;290</v>
      </c>
      <c r="C2791" t="s">
        <v>673</v>
      </c>
      <c r="D2791" s="92">
        <v>42509.668749999997</v>
      </c>
      <c r="E2791" t="s">
        <v>763</v>
      </c>
      <c r="F2791">
        <v>1</v>
      </c>
      <c r="H2791">
        <v>444</v>
      </c>
      <c r="I2791" t="s">
        <v>797</v>
      </c>
      <c r="J2791" t="s">
        <v>801</v>
      </c>
      <c r="K2791" t="s">
        <v>810</v>
      </c>
      <c r="L2791" s="95">
        <v>290</v>
      </c>
    </row>
    <row r="2792" spans="1:12" ht="15.75" customHeight="1" x14ac:dyDescent="0.25">
      <c r="A2792" s="93" t="str">
        <f t="shared" si="86"/>
        <v>DC-B40S 4-5Acenaphthene</v>
      </c>
      <c r="B2792" s="94" t="str">
        <f t="shared" si="87"/>
        <v>&lt;292</v>
      </c>
      <c r="C2792" t="s">
        <v>685</v>
      </c>
      <c r="D2792" s="92">
        <v>42522.552083333336</v>
      </c>
      <c r="E2792" t="s">
        <v>763</v>
      </c>
      <c r="F2792">
        <v>1</v>
      </c>
      <c r="H2792">
        <v>447</v>
      </c>
      <c r="I2792" t="s">
        <v>797</v>
      </c>
      <c r="J2792" t="s">
        <v>801</v>
      </c>
      <c r="K2792" t="s">
        <v>810</v>
      </c>
      <c r="L2792" s="95">
        <v>292</v>
      </c>
    </row>
    <row r="2793" spans="1:12" ht="15.75" customHeight="1" x14ac:dyDescent="0.25">
      <c r="A2793" s="93" t="str">
        <f t="shared" si="86"/>
        <v>DC-B40S 9.5-10Acenaphthene</v>
      </c>
      <c r="B2793" s="94" t="str">
        <f t="shared" si="87"/>
        <v>&lt;292</v>
      </c>
      <c r="C2793" t="s">
        <v>681</v>
      </c>
      <c r="D2793" s="92">
        <v>42522.592361111114</v>
      </c>
      <c r="E2793" t="s">
        <v>763</v>
      </c>
      <c r="F2793">
        <v>1</v>
      </c>
      <c r="H2793">
        <v>448</v>
      </c>
      <c r="I2793" t="s">
        <v>797</v>
      </c>
      <c r="J2793" t="s">
        <v>801</v>
      </c>
      <c r="K2793" t="s">
        <v>810</v>
      </c>
      <c r="L2793" s="95">
        <v>292</v>
      </c>
    </row>
    <row r="2794" spans="1:12" ht="15.75" customHeight="1" x14ac:dyDescent="0.25">
      <c r="A2794" s="93" t="str">
        <f t="shared" si="86"/>
        <v>DC-B38aS 4-5Acenaphthene</v>
      </c>
      <c r="B2794" s="94" t="str">
        <f t="shared" si="87"/>
        <v>&lt;293</v>
      </c>
      <c r="C2794" t="s">
        <v>683</v>
      </c>
      <c r="D2794" s="92">
        <v>42522.415972222225</v>
      </c>
      <c r="E2794" t="s">
        <v>763</v>
      </c>
      <c r="F2794">
        <v>1</v>
      </c>
      <c r="H2794">
        <v>448</v>
      </c>
      <c r="I2794" t="s">
        <v>797</v>
      </c>
      <c r="J2794" t="s">
        <v>801</v>
      </c>
      <c r="K2794" t="s">
        <v>810</v>
      </c>
      <c r="L2794" s="95">
        <v>293</v>
      </c>
    </row>
    <row r="2795" spans="1:12" ht="15.75" customHeight="1" x14ac:dyDescent="0.25">
      <c r="A2795" s="93" t="str">
        <f t="shared" si="86"/>
        <v>DC-B39S 5-10 CompAcenaphthene</v>
      </c>
      <c r="B2795" s="94" t="str">
        <f t="shared" si="87"/>
        <v>&lt;297</v>
      </c>
      <c r="C2795" t="s">
        <v>700</v>
      </c>
      <c r="D2795" s="92">
        <v>42510.490277777775</v>
      </c>
      <c r="E2795" t="s">
        <v>763</v>
      </c>
      <c r="F2795">
        <v>1</v>
      </c>
      <c r="H2795">
        <v>455</v>
      </c>
      <c r="I2795" t="s">
        <v>797</v>
      </c>
      <c r="J2795" t="s">
        <v>801</v>
      </c>
      <c r="K2795" t="s">
        <v>810</v>
      </c>
      <c r="L2795" s="95">
        <v>297</v>
      </c>
    </row>
    <row r="2796" spans="1:12" ht="15.75" customHeight="1" x14ac:dyDescent="0.25">
      <c r="A2796" s="93" t="str">
        <f t="shared" si="86"/>
        <v>DC-B40S 15-20 COMPAcenaphthene</v>
      </c>
      <c r="B2796" s="94" t="str">
        <f t="shared" si="87"/>
        <v>&lt;301</v>
      </c>
      <c r="C2796" t="s">
        <v>701</v>
      </c>
      <c r="D2796" s="92">
        <v>42522.649305555555</v>
      </c>
      <c r="E2796" t="s">
        <v>763</v>
      </c>
      <c r="F2796">
        <v>1</v>
      </c>
      <c r="H2796">
        <v>461</v>
      </c>
      <c r="I2796" t="s">
        <v>797</v>
      </c>
      <c r="J2796" t="s">
        <v>801</v>
      </c>
      <c r="K2796" t="s">
        <v>810</v>
      </c>
      <c r="L2796" s="95">
        <v>301</v>
      </c>
    </row>
    <row r="2797" spans="1:12" ht="15.75" customHeight="1" x14ac:dyDescent="0.25">
      <c r="A2797" s="93" t="str">
        <f t="shared" si="86"/>
        <v>DC-B36S 10-15 CompAcenaphthene</v>
      </c>
      <c r="B2797" s="94" t="str">
        <f t="shared" si="87"/>
        <v>&lt;301</v>
      </c>
      <c r="C2797" t="s">
        <v>691</v>
      </c>
      <c r="D2797" s="92">
        <v>42509.429861111108</v>
      </c>
      <c r="E2797" t="s">
        <v>763</v>
      </c>
      <c r="F2797">
        <v>1</v>
      </c>
      <c r="H2797">
        <v>461</v>
      </c>
      <c r="I2797" t="s">
        <v>797</v>
      </c>
      <c r="J2797" t="s">
        <v>801</v>
      </c>
      <c r="K2797" t="s">
        <v>810</v>
      </c>
      <c r="L2797" s="95">
        <v>301</v>
      </c>
    </row>
    <row r="2798" spans="1:12" ht="15.75" customHeight="1" x14ac:dyDescent="0.25">
      <c r="A2798" s="93" t="str">
        <f t="shared" si="86"/>
        <v>DC-B39S 10-15 CompAcenaphthene</v>
      </c>
      <c r="B2798" s="94" t="str">
        <f t="shared" si="87"/>
        <v>&lt;303</v>
      </c>
      <c r="C2798" t="s">
        <v>694</v>
      </c>
      <c r="D2798" s="92">
        <v>42510.527777777781</v>
      </c>
      <c r="E2798" t="s">
        <v>763</v>
      </c>
      <c r="F2798">
        <v>1</v>
      </c>
      <c r="H2798">
        <v>463</v>
      </c>
      <c r="I2798" t="s">
        <v>797</v>
      </c>
      <c r="J2798" t="s">
        <v>801</v>
      </c>
      <c r="K2798" t="s">
        <v>810</v>
      </c>
      <c r="L2798" s="95">
        <v>303</v>
      </c>
    </row>
    <row r="2799" spans="1:12" ht="15.75" customHeight="1" x14ac:dyDescent="0.25">
      <c r="A2799" s="93" t="str">
        <f t="shared" si="86"/>
        <v>DC-B37S 15-20 CompAcenaphthene</v>
      </c>
      <c r="B2799" s="94" t="str">
        <f t="shared" si="87"/>
        <v>&lt;302</v>
      </c>
      <c r="C2799" t="s">
        <v>702</v>
      </c>
      <c r="D2799" s="92">
        <v>42509.575694444444</v>
      </c>
      <c r="E2799" t="s">
        <v>763</v>
      </c>
      <c r="F2799">
        <v>1</v>
      </c>
      <c r="H2799">
        <v>463</v>
      </c>
      <c r="I2799" t="s">
        <v>797</v>
      </c>
      <c r="J2799" t="s">
        <v>801</v>
      </c>
      <c r="K2799" t="s">
        <v>810</v>
      </c>
      <c r="L2799" s="95">
        <v>302</v>
      </c>
    </row>
    <row r="2800" spans="1:12" ht="15.75" customHeight="1" x14ac:dyDescent="0.25">
      <c r="A2800" s="93" t="str">
        <f t="shared" si="86"/>
        <v>DC-B38aS 10-15 CompAcenaphthene</v>
      </c>
      <c r="B2800" s="94" t="str">
        <f t="shared" si="87"/>
        <v>&lt;306</v>
      </c>
      <c r="C2800" t="s">
        <v>703</v>
      </c>
      <c r="D2800" s="92">
        <v>42522.45416666667</v>
      </c>
      <c r="E2800" t="s">
        <v>763</v>
      </c>
      <c r="F2800">
        <v>1</v>
      </c>
      <c r="H2800">
        <v>469</v>
      </c>
      <c r="I2800" t="s">
        <v>797</v>
      </c>
      <c r="J2800" t="s">
        <v>801</v>
      </c>
      <c r="K2800" t="s">
        <v>810</v>
      </c>
      <c r="L2800" s="95">
        <v>306</v>
      </c>
    </row>
    <row r="2801" spans="1:12" ht="15.75" customHeight="1" x14ac:dyDescent="0.25">
      <c r="A2801" s="93" t="str">
        <f t="shared" si="86"/>
        <v>DC-B38S 10-15 CompAcenaphthene</v>
      </c>
      <c r="B2801" s="94" t="str">
        <f t="shared" si="87"/>
        <v>&lt;309</v>
      </c>
      <c r="C2801" t="s">
        <v>686</v>
      </c>
      <c r="D2801" s="92">
        <v>42510.378472222219</v>
      </c>
      <c r="E2801" t="s">
        <v>763</v>
      </c>
      <c r="F2801">
        <v>1</v>
      </c>
      <c r="H2801">
        <v>473</v>
      </c>
      <c r="I2801" t="s">
        <v>797</v>
      </c>
      <c r="J2801" t="s">
        <v>801</v>
      </c>
      <c r="K2801" t="s">
        <v>810</v>
      </c>
      <c r="L2801" s="95">
        <v>309</v>
      </c>
    </row>
    <row r="2802" spans="1:12" ht="15.75" customHeight="1" x14ac:dyDescent="0.25">
      <c r="A2802" s="93" t="str">
        <f t="shared" si="86"/>
        <v>DC-B35S 4-5Acenaphthene</v>
      </c>
      <c r="B2802" s="94" t="str">
        <f t="shared" si="87"/>
        <v>&lt;313</v>
      </c>
      <c r="C2802" t="s">
        <v>688</v>
      </c>
      <c r="D2802" s="92">
        <v>42508.583333333336</v>
      </c>
      <c r="E2802" t="s">
        <v>763</v>
      </c>
      <c r="F2802">
        <v>1</v>
      </c>
      <c r="H2802">
        <v>479</v>
      </c>
      <c r="I2802" t="s">
        <v>797</v>
      </c>
      <c r="J2802" t="s">
        <v>801</v>
      </c>
      <c r="K2802" t="s">
        <v>810</v>
      </c>
      <c r="L2802" s="95">
        <v>313</v>
      </c>
    </row>
    <row r="2803" spans="1:12" ht="15.75" customHeight="1" x14ac:dyDescent="0.25">
      <c r="A2803" s="93" t="str">
        <f t="shared" si="86"/>
        <v>DC-B40S 10-15 COMPAcenaphthene</v>
      </c>
      <c r="B2803" s="94" t="str">
        <f t="shared" si="87"/>
        <v>&lt;314</v>
      </c>
      <c r="C2803" t="s">
        <v>704</v>
      </c>
      <c r="D2803" s="92">
        <v>42522.609027777777</v>
      </c>
      <c r="E2803" t="s">
        <v>763</v>
      </c>
      <c r="F2803">
        <v>1</v>
      </c>
      <c r="H2803">
        <v>481</v>
      </c>
      <c r="I2803" t="s">
        <v>797</v>
      </c>
      <c r="J2803" t="s">
        <v>801</v>
      </c>
      <c r="K2803" t="s">
        <v>810</v>
      </c>
      <c r="L2803" s="95">
        <v>314</v>
      </c>
    </row>
    <row r="2804" spans="1:12" ht="15.75" customHeight="1" x14ac:dyDescent="0.25">
      <c r="A2804" s="93" t="str">
        <f t="shared" si="86"/>
        <v>DC-B37S 10-15 CompAcenaphthene</v>
      </c>
      <c r="B2804" s="94" t="str">
        <f t="shared" si="87"/>
        <v>&lt;316</v>
      </c>
      <c r="C2804" t="s">
        <v>705</v>
      </c>
      <c r="D2804" s="92">
        <v>42509.553472222222</v>
      </c>
      <c r="E2804" t="s">
        <v>763</v>
      </c>
      <c r="F2804">
        <v>1</v>
      </c>
      <c r="H2804">
        <v>484</v>
      </c>
      <c r="I2804" t="s">
        <v>797</v>
      </c>
      <c r="J2804" t="s">
        <v>801</v>
      </c>
      <c r="K2804" t="s">
        <v>810</v>
      </c>
      <c r="L2804" s="95">
        <v>316</v>
      </c>
    </row>
    <row r="2805" spans="1:12" ht="15.75" customHeight="1" x14ac:dyDescent="0.25">
      <c r="A2805" s="93" t="str">
        <f t="shared" si="86"/>
        <v>DC-B38aS 5-10 CompAcenaphthene</v>
      </c>
      <c r="B2805" s="94" t="str">
        <f t="shared" si="87"/>
        <v>&lt;322</v>
      </c>
      <c r="C2805" t="s">
        <v>706</v>
      </c>
      <c r="D2805" s="92">
        <v>42522.440972222219</v>
      </c>
      <c r="E2805" t="s">
        <v>763</v>
      </c>
      <c r="F2805">
        <v>1</v>
      </c>
      <c r="H2805">
        <v>492</v>
      </c>
      <c r="I2805" t="s">
        <v>797</v>
      </c>
      <c r="J2805" t="s">
        <v>801</v>
      </c>
      <c r="K2805" t="s">
        <v>810</v>
      </c>
      <c r="L2805" s="95">
        <v>322</v>
      </c>
    </row>
    <row r="2806" spans="1:12" ht="15.75" customHeight="1" x14ac:dyDescent="0.25">
      <c r="A2806" s="93" t="str">
        <f t="shared" si="86"/>
        <v>DC-B40S 11.5-12.5Acenaphthene</v>
      </c>
      <c r="B2806" s="94" t="str">
        <f t="shared" si="87"/>
        <v>&lt;322</v>
      </c>
      <c r="C2806" t="s">
        <v>690</v>
      </c>
      <c r="D2806" s="92">
        <v>42522.604166666664</v>
      </c>
      <c r="E2806" t="s">
        <v>763</v>
      </c>
      <c r="F2806">
        <v>1</v>
      </c>
      <c r="H2806">
        <v>493</v>
      </c>
      <c r="I2806" t="s">
        <v>797</v>
      </c>
      <c r="J2806" t="s">
        <v>801</v>
      </c>
      <c r="K2806" t="s">
        <v>810</v>
      </c>
      <c r="L2806" s="95">
        <v>322</v>
      </c>
    </row>
    <row r="2807" spans="1:12" ht="15.75" customHeight="1" x14ac:dyDescent="0.25">
      <c r="A2807" s="93" t="str">
        <f t="shared" si="86"/>
        <v>DC-B36S 15-20 CompAcenaphthene</v>
      </c>
      <c r="B2807" s="94" t="str">
        <f t="shared" si="87"/>
        <v>&lt;325</v>
      </c>
      <c r="C2807" t="s">
        <v>692</v>
      </c>
      <c r="D2807" s="92">
        <v>42509.461111111108</v>
      </c>
      <c r="E2807" t="s">
        <v>763</v>
      </c>
      <c r="F2807">
        <v>1</v>
      </c>
      <c r="H2807">
        <v>498</v>
      </c>
      <c r="I2807" t="s">
        <v>797</v>
      </c>
      <c r="J2807" t="s">
        <v>801</v>
      </c>
      <c r="K2807" t="s">
        <v>810</v>
      </c>
      <c r="L2807" s="95">
        <v>325</v>
      </c>
    </row>
    <row r="2808" spans="1:12" ht="15.75" customHeight="1" x14ac:dyDescent="0.25">
      <c r="A2808" s="93" t="str">
        <f t="shared" si="86"/>
        <v>DC-B35 5-10 CompositeAcenaphthene</v>
      </c>
      <c r="B2808" s="94" t="str">
        <f t="shared" si="87"/>
        <v>&lt;330</v>
      </c>
      <c r="C2808" t="s">
        <v>682</v>
      </c>
      <c r="D2808" s="92">
        <v>42508</v>
      </c>
      <c r="E2808" t="s">
        <v>763</v>
      </c>
      <c r="F2808">
        <v>1</v>
      </c>
      <c r="H2808">
        <v>506</v>
      </c>
      <c r="I2808" t="s">
        <v>797</v>
      </c>
      <c r="J2808" t="s">
        <v>801</v>
      </c>
      <c r="K2808" t="s">
        <v>810</v>
      </c>
      <c r="L2808" s="95">
        <v>330</v>
      </c>
    </row>
    <row r="2809" spans="1:12" ht="15.75" customHeight="1" x14ac:dyDescent="0.25">
      <c r="A2809" s="93" t="str">
        <f t="shared" si="86"/>
        <v>DC-B39S 6-7Acenaphthene</v>
      </c>
      <c r="B2809" s="94" t="str">
        <f t="shared" si="87"/>
        <v>&lt;531</v>
      </c>
      <c r="C2809" t="s">
        <v>674</v>
      </c>
      <c r="D2809" s="92">
        <v>42510.464583333334</v>
      </c>
      <c r="E2809" t="s">
        <v>763</v>
      </c>
      <c r="F2809">
        <v>2</v>
      </c>
      <c r="H2809">
        <v>814</v>
      </c>
      <c r="I2809" t="s">
        <v>797</v>
      </c>
      <c r="J2809" t="s">
        <v>801</v>
      </c>
      <c r="K2809" t="s">
        <v>810</v>
      </c>
      <c r="L2809" s="95">
        <v>531</v>
      </c>
    </row>
    <row r="2810" spans="1:12" ht="15.75" customHeight="1" x14ac:dyDescent="0.25">
      <c r="A2810" s="93" t="str">
        <f t="shared" si="86"/>
        <v>DC-B38aS 1.5-2.54-Nitrophenol</v>
      </c>
      <c r="B2810" s="94" t="str">
        <f t="shared" si="87"/>
        <v>&lt;330</v>
      </c>
      <c r="C2810" t="s">
        <v>671</v>
      </c>
      <c r="D2810" s="92">
        <v>42522.402777777781</v>
      </c>
      <c r="E2810" t="s">
        <v>764</v>
      </c>
      <c r="F2810">
        <v>1</v>
      </c>
      <c r="H2810">
        <v>776</v>
      </c>
      <c r="I2810" t="s">
        <v>797</v>
      </c>
      <c r="J2810" t="s">
        <v>801</v>
      </c>
      <c r="K2810" t="s">
        <v>810</v>
      </c>
      <c r="L2810" s="95">
        <v>330</v>
      </c>
    </row>
    <row r="2811" spans="1:12" ht="15.75" customHeight="1" x14ac:dyDescent="0.25">
      <c r="A2811" s="93" t="str">
        <f t="shared" si="86"/>
        <v>DC-B38S 1.5-2.54-Nitrophenol</v>
      </c>
      <c r="B2811" s="94" t="str">
        <f t="shared" si="87"/>
        <v>&lt;335</v>
      </c>
      <c r="C2811" t="s">
        <v>684</v>
      </c>
      <c r="D2811" s="92">
        <v>42509.643055555556</v>
      </c>
      <c r="E2811" t="s">
        <v>764</v>
      </c>
      <c r="F2811">
        <v>1</v>
      </c>
      <c r="H2811">
        <v>788</v>
      </c>
      <c r="I2811" t="s">
        <v>797</v>
      </c>
      <c r="J2811" t="s">
        <v>801</v>
      </c>
      <c r="K2811" t="s">
        <v>810</v>
      </c>
      <c r="L2811" s="95">
        <v>335</v>
      </c>
    </row>
    <row r="2812" spans="1:12" ht="15.75" customHeight="1" x14ac:dyDescent="0.25">
      <c r="A2812" s="93" t="str">
        <f t="shared" si="86"/>
        <v>DC-B35S 10-15 Composite4-Nitrophenol</v>
      </c>
      <c r="B2812" s="94" t="str">
        <f t="shared" si="87"/>
        <v>&lt;335</v>
      </c>
      <c r="C2812" t="s">
        <v>669</v>
      </c>
      <c r="D2812" s="92">
        <v>42508.645833333336</v>
      </c>
      <c r="E2812" t="s">
        <v>764</v>
      </c>
      <c r="F2812">
        <v>1</v>
      </c>
      <c r="H2812">
        <v>788</v>
      </c>
      <c r="I2812" t="s">
        <v>797</v>
      </c>
      <c r="J2812" t="s">
        <v>801</v>
      </c>
      <c r="K2812" t="s">
        <v>810</v>
      </c>
      <c r="L2812" s="95">
        <v>335</v>
      </c>
    </row>
    <row r="2813" spans="1:12" ht="15.75" customHeight="1" x14ac:dyDescent="0.25">
      <c r="A2813" s="93" t="str">
        <f t="shared" si="86"/>
        <v>DC-B37S 6-74-Nitrophenol</v>
      </c>
      <c r="B2813" s="94" t="str">
        <f t="shared" si="87"/>
        <v>&lt;337</v>
      </c>
      <c r="C2813" t="s">
        <v>680</v>
      </c>
      <c r="D2813" s="92">
        <v>42509.510416666664</v>
      </c>
      <c r="E2813" t="s">
        <v>764</v>
      </c>
      <c r="F2813">
        <v>1</v>
      </c>
      <c r="H2813">
        <v>793</v>
      </c>
      <c r="I2813" t="s">
        <v>797</v>
      </c>
      <c r="J2813" t="s">
        <v>801</v>
      </c>
      <c r="K2813" t="s">
        <v>810</v>
      </c>
      <c r="L2813" s="95">
        <v>337</v>
      </c>
    </row>
    <row r="2814" spans="1:12" ht="15.75" customHeight="1" x14ac:dyDescent="0.25">
      <c r="A2814" s="93" t="str">
        <f t="shared" si="86"/>
        <v>DC-B36S 6.5-7.54-Nitrophenol</v>
      </c>
      <c r="B2814" s="94" t="str">
        <f t="shared" si="87"/>
        <v>&lt;339</v>
      </c>
      <c r="C2814" t="s">
        <v>675</v>
      </c>
      <c r="D2814" s="92">
        <v>42509.383333333331</v>
      </c>
      <c r="E2814" t="s">
        <v>764</v>
      </c>
      <c r="F2814">
        <v>1</v>
      </c>
      <c r="H2814">
        <v>797</v>
      </c>
      <c r="I2814" t="s">
        <v>797</v>
      </c>
      <c r="J2814" t="s">
        <v>801</v>
      </c>
      <c r="K2814" t="s">
        <v>810</v>
      </c>
      <c r="L2814" s="95">
        <v>339</v>
      </c>
    </row>
    <row r="2815" spans="1:12" ht="15.75" customHeight="1" x14ac:dyDescent="0.25">
      <c r="A2815" s="93" t="str">
        <f t="shared" si="86"/>
        <v>DC-B40S 18.5-19.5'4-Nitrophenol</v>
      </c>
      <c r="B2815" s="94" t="str">
        <f t="shared" si="87"/>
        <v>&lt;346</v>
      </c>
      <c r="C2815" t="s">
        <v>687</v>
      </c>
      <c r="D2815" s="92">
        <v>42522.652777777781</v>
      </c>
      <c r="E2815" t="s">
        <v>764</v>
      </c>
      <c r="F2815">
        <v>1</v>
      </c>
      <c r="H2815">
        <v>813</v>
      </c>
      <c r="I2815" t="s">
        <v>797</v>
      </c>
      <c r="J2815" t="s">
        <v>801</v>
      </c>
      <c r="K2815" t="s">
        <v>810</v>
      </c>
      <c r="L2815" s="95">
        <v>346</v>
      </c>
    </row>
    <row r="2816" spans="1:12" ht="15.75" customHeight="1" x14ac:dyDescent="0.25">
      <c r="A2816" s="93" t="str">
        <f t="shared" si="86"/>
        <v>DC-B35S 0.5-1.54-Nitrophenol</v>
      </c>
      <c r="B2816" s="94" t="str">
        <f t="shared" si="87"/>
        <v>&lt;352</v>
      </c>
      <c r="C2816" t="s">
        <v>672</v>
      </c>
      <c r="D2816" s="92">
        <v>42508.552083333336</v>
      </c>
      <c r="E2816" t="s">
        <v>764</v>
      </c>
      <c r="F2816">
        <v>1</v>
      </c>
      <c r="H2816">
        <v>827</v>
      </c>
      <c r="I2816" t="s">
        <v>797</v>
      </c>
      <c r="J2816" t="s">
        <v>801</v>
      </c>
      <c r="K2816" t="s">
        <v>810</v>
      </c>
      <c r="L2816" s="95">
        <v>352</v>
      </c>
    </row>
    <row r="2817" spans="1:12" ht="15.75" customHeight="1" x14ac:dyDescent="0.25">
      <c r="A2817" s="93" t="str">
        <f t="shared" si="86"/>
        <v>DC-B36S 5.5-6.54-Nitrophenol</v>
      </c>
      <c r="B2817" s="94" t="str">
        <f t="shared" si="87"/>
        <v>&lt;354</v>
      </c>
      <c r="C2817" t="s">
        <v>679</v>
      </c>
      <c r="D2817" s="92">
        <v>42509.368750000001</v>
      </c>
      <c r="E2817" t="s">
        <v>764</v>
      </c>
      <c r="F2817">
        <v>1</v>
      </c>
      <c r="H2817">
        <v>831</v>
      </c>
      <c r="I2817" t="s">
        <v>797</v>
      </c>
      <c r="J2817" t="s">
        <v>801</v>
      </c>
      <c r="K2817" t="s">
        <v>810</v>
      </c>
      <c r="L2817" s="95">
        <v>354</v>
      </c>
    </row>
    <row r="2818" spans="1:12" ht="15.75" customHeight="1" x14ac:dyDescent="0.25">
      <c r="A2818" s="93" t="str">
        <f t="shared" ref="A2818:A2881" si="88">C2818&amp;E2818</f>
        <v>DC-B37S 7-84-Nitrophenol</v>
      </c>
      <c r="B2818" s="94" t="str">
        <f t="shared" ref="B2818:B2881" si="89">IF(J2818="J",G2818&amp;J2818,IF(ISNUMBER(G2818),G2818,"&lt;"&amp;L2818))</f>
        <v>&lt;355</v>
      </c>
      <c r="C2818" t="s">
        <v>693</v>
      </c>
      <c r="D2818" s="92">
        <v>42509.520138888889</v>
      </c>
      <c r="E2818" t="s">
        <v>764</v>
      </c>
      <c r="F2818">
        <v>1</v>
      </c>
      <c r="H2818">
        <v>835</v>
      </c>
      <c r="I2818" t="s">
        <v>797</v>
      </c>
      <c r="J2818" t="s">
        <v>801</v>
      </c>
      <c r="K2818" t="s">
        <v>810</v>
      </c>
      <c r="L2818" s="95">
        <v>355</v>
      </c>
    </row>
    <row r="2819" spans="1:12" ht="15.75" customHeight="1" x14ac:dyDescent="0.25">
      <c r="A2819" s="93" t="str">
        <f t="shared" si="88"/>
        <v>DC-B35S 2.5-3.54-Nitrophenol</v>
      </c>
      <c r="B2819" s="94" t="str">
        <f t="shared" si="89"/>
        <v>&lt;355</v>
      </c>
      <c r="C2819" t="s">
        <v>677</v>
      </c>
      <c r="D2819" s="92">
        <v>42508.569444444445</v>
      </c>
      <c r="E2819" t="s">
        <v>764</v>
      </c>
      <c r="F2819">
        <v>1</v>
      </c>
      <c r="H2819">
        <v>835</v>
      </c>
      <c r="I2819" t="s">
        <v>797</v>
      </c>
      <c r="J2819" t="s">
        <v>801</v>
      </c>
      <c r="K2819" t="s">
        <v>810</v>
      </c>
      <c r="L2819" s="95">
        <v>355</v>
      </c>
    </row>
    <row r="2820" spans="1:12" ht="15.75" customHeight="1" x14ac:dyDescent="0.25">
      <c r="A2820" s="93" t="str">
        <f t="shared" si="88"/>
        <v>DC-B40S 7-84-Nitrophenol</v>
      </c>
      <c r="B2820" s="94" t="str">
        <f t="shared" si="89"/>
        <v>&lt;357</v>
      </c>
      <c r="C2820" t="s">
        <v>678</v>
      </c>
      <c r="D2820" s="92">
        <v>42522.565972222219</v>
      </c>
      <c r="E2820" t="s">
        <v>764</v>
      </c>
      <c r="F2820">
        <v>1</v>
      </c>
      <c r="H2820">
        <v>838</v>
      </c>
      <c r="I2820" t="s">
        <v>797</v>
      </c>
      <c r="J2820" t="s">
        <v>801</v>
      </c>
      <c r="K2820" t="s">
        <v>810</v>
      </c>
      <c r="L2820" s="95">
        <v>357</v>
      </c>
    </row>
    <row r="2821" spans="1:12" ht="15.75" customHeight="1" x14ac:dyDescent="0.25">
      <c r="A2821" s="93" t="str">
        <f t="shared" si="88"/>
        <v>DC-B38S 1-5 Comp4-Nitrophenol</v>
      </c>
      <c r="B2821" s="94" t="str">
        <f t="shared" si="89"/>
        <v>&lt;357</v>
      </c>
      <c r="C2821" t="s">
        <v>695</v>
      </c>
      <c r="D2821" s="92">
        <v>42509.621527777781</v>
      </c>
      <c r="E2821" t="s">
        <v>764</v>
      </c>
      <c r="F2821">
        <v>1</v>
      </c>
      <c r="H2821">
        <v>839</v>
      </c>
      <c r="I2821" t="s">
        <v>797</v>
      </c>
      <c r="J2821" t="s">
        <v>801</v>
      </c>
      <c r="K2821" t="s">
        <v>810</v>
      </c>
      <c r="L2821" s="95">
        <v>357</v>
      </c>
    </row>
    <row r="2822" spans="1:12" ht="15.75" customHeight="1" x14ac:dyDescent="0.25">
      <c r="A2822" s="93" t="str">
        <f t="shared" si="88"/>
        <v>DC-B38S 2.66-3.334-Nitrophenol</v>
      </c>
      <c r="B2822" s="94" t="str">
        <f t="shared" si="89"/>
        <v>&lt;362</v>
      </c>
      <c r="C2822" t="s">
        <v>676</v>
      </c>
      <c r="D2822" s="92">
        <v>42509.654861111114</v>
      </c>
      <c r="E2822" t="s">
        <v>764</v>
      </c>
      <c r="F2822">
        <v>1</v>
      </c>
      <c r="H2822">
        <v>852</v>
      </c>
      <c r="I2822" t="s">
        <v>797</v>
      </c>
      <c r="J2822" t="s">
        <v>801</v>
      </c>
      <c r="K2822" t="s">
        <v>810</v>
      </c>
      <c r="L2822" s="95">
        <v>362</v>
      </c>
    </row>
    <row r="2823" spans="1:12" ht="15.75" customHeight="1" x14ac:dyDescent="0.25">
      <c r="A2823" s="93" t="str">
        <f t="shared" si="88"/>
        <v>DC-B35S 1-5 Composite4-Nitrophenol</v>
      </c>
      <c r="B2823" s="94" t="str">
        <f t="shared" si="89"/>
        <v>&lt;363</v>
      </c>
      <c r="C2823" t="s">
        <v>707</v>
      </c>
      <c r="D2823" s="92">
        <v>42508.604166666664</v>
      </c>
      <c r="E2823" t="s">
        <v>764</v>
      </c>
      <c r="F2823">
        <v>1</v>
      </c>
      <c r="H2823">
        <v>853</v>
      </c>
      <c r="I2823" t="s">
        <v>797</v>
      </c>
      <c r="J2823" t="s">
        <v>801</v>
      </c>
      <c r="K2823" t="s">
        <v>810</v>
      </c>
      <c r="L2823" s="95">
        <v>363</v>
      </c>
    </row>
    <row r="2824" spans="1:12" ht="15.75" customHeight="1" x14ac:dyDescent="0.25">
      <c r="A2824" s="93" t="str">
        <f t="shared" si="88"/>
        <v>DC-B36S 7.5-8.54-Nitrophenol</v>
      </c>
      <c r="B2824" s="94" t="str">
        <f t="shared" si="89"/>
        <v>&lt;364</v>
      </c>
      <c r="C2824" t="s">
        <v>670</v>
      </c>
      <c r="D2824" s="92">
        <v>42509.404166666667</v>
      </c>
      <c r="E2824" t="s">
        <v>764</v>
      </c>
      <c r="F2824">
        <v>1</v>
      </c>
      <c r="H2824">
        <v>855</v>
      </c>
      <c r="I2824" t="s">
        <v>797</v>
      </c>
      <c r="J2824" t="s">
        <v>801</v>
      </c>
      <c r="K2824" t="s">
        <v>810</v>
      </c>
      <c r="L2824" s="95">
        <v>364</v>
      </c>
    </row>
    <row r="2825" spans="1:12" ht="15.75" customHeight="1" x14ac:dyDescent="0.25">
      <c r="A2825" s="93" t="str">
        <f t="shared" si="88"/>
        <v>DC-B38aS 1-5 Comp4-Nitrophenol</v>
      </c>
      <c r="B2825" s="94" t="str">
        <f t="shared" si="89"/>
        <v>&lt;364</v>
      </c>
      <c r="C2825" t="s">
        <v>696</v>
      </c>
      <c r="D2825" s="92">
        <v>42522.423611111109</v>
      </c>
      <c r="E2825" t="s">
        <v>764</v>
      </c>
      <c r="F2825">
        <v>1</v>
      </c>
      <c r="H2825">
        <v>856</v>
      </c>
      <c r="I2825" t="s">
        <v>797</v>
      </c>
      <c r="J2825" t="s">
        <v>801</v>
      </c>
      <c r="K2825" t="s">
        <v>810</v>
      </c>
      <c r="L2825" s="95">
        <v>364</v>
      </c>
    </row>
    <row r="2826" spans="1:12" ht="15.75" customHeight="1" x14ac:dyDescent="0.25">
      <c r="A2826" s="93" t="str">
        <f t="shared" si="88"/>
        <v>DC-B40S 5-10 COMP4-Nitrophenol</v>
      </c>
      <c r="B2826" s="94" t="str">
        <f t="shared" si="89"/>
        <v>&lt;366</v>
      </c>
      <c r="C2826" t="s">
        <v>697</v>
      </c>
      <c r="D2826" s="92">
        <v>42522.570833333331</v>
      </c>
      <c r="E2826" t="s">
        <v>764</v>
      </c>
      <c r="F2826">
        <v>1</v>
      </c>
      <c r="H2826">
        <v>860</v>
      </c>
      <c r="I2826" t="s">
        <v>797</v>
      </c>
      <c r="J2826" t="s">
        <v>801</v>
      </c>
      <c r="K2826" t="s">
        <v>810</v>
      </c>
      <c r="L2826" s="95">
        <v>366</v>
      </c>
    </row>
    <row r="2827" spans="1:12" ht="15.75" customHeight="1" x14ac:dyDescent="0.25">
      <c r="A2827" s="93" t="str">
        <f t="shared" si="88"/>
        <v>DC-B36S 5-10 Comp4-Nitrophenol</v>
      </c>
      <c r="B2827" s="94" t="str">
        <f t="shared" si="89"/>
        <v>&lt;366</v>
      </c>
      <c r="C2827" t="s">
        <v>698</v>
      </c>
      <c r="D2827" s="92">
        <v>42509.412499999999</v>
      </c>
      <c r="E2827" t="s">
        <v>764</v>
      </c>
      <c r="F2827">
        <v>1</v>
      </c>
      <c r="H2827">
        <v>860</v>
      </c>
      <c r="I2827" t="s">
        <v>797</v>
      </c>
      <c r="J2827" t="s">
        <v>801</v>
      </c>
      <c r="K2827" t="s">
        <v>810</v>
      </c>
      <c r="L2827" s="95">
        <v>366</v>
      </c>
    </row>
    <row r="2828" spans="1:12" ht="15.75" customHeight="1" x14ac:dyDescent="0.25">
      <c r="A2828" s="93" t="str">
        <f t="shared" si="88"/>
        <v>DC-B39S 7-84-Nitrophenol</v>
      </c>
      <c r="B2828" s="94" t="str">
        <f t="shared" si="89"/>
        <v>&lt;370</v>
      </c>
      <c r="C2828" t="s">
        <v>689</v>
      </c>
      <c r="D2828" s="92">
        <v>42510.474305555559</v>
      </c>
      <c r="E2828" t="s">
        <v>764</v>
      </c>
      <c r="F2828">
        <v>1</v>
      </c>
      <c r="H2828">
        <v>871</v>
      </c>
      <c r="I2828" t="s">
        <v>797</v>
      </c>
      <c r="J2828" t="s">
        <v>801</v>
      </c>
      <c r="K2828" t="s">
        <v>810</v>
      </c>
      <c r="L2828" s="95">
        <v>370</v>
      </c>
    </row>
    <row r="2829" spans="1:12" ht="15.75" customHeight="1" x14ac:dyDescent="0.25">
      <c r="A2829" s="93" t="str">
        <f t="shared" si="88"/>
        <v>DC-B37S 5-10 Comp4-Nitrophenol</v>
      </c>
      <c r="B2829" s="94" t="str">
        <f t="shared" si="89"/>
        <v>&lt;372</v>
      </c>
      <c r="C2829" t="s">
        <v>699</v>
      </c>
      <c r="D2829" s="92">
        <v>42509.535416666666</v>
      </c>
      <c r="E2829" t="s">
        <v>764</v>
      </c>
      <c r="F2829">
        <v>1</v>
      </c>
      <c r="H2829">
        <v>873</v>
      </c>
      <c r="I2829" t="s">
        <v>797</v>
      </c>
      <c r="J2829" t="s">
        <v>801</v>
      </c>
      <c r="K2829" t="s">
        <v>810</v>
      </c>
      <c r="L2829" s="95">
        <v>372</v>
      </c>
    </row>
    <row r="2830" spans="1:12" ht="15.75" customHeight="1" x14ac:dyDescent="0.25">
      <c r="A2830" s="93" t="str">
        <f t="shared" si="88"/>
        <v>DC-B38S 5-10 Comp4-Nitrophenol</v>
      </c>
      <c r="B2830" s="94" t="str">
        <f t="shared" si="89"/>
        <v>&lt;372</v>
      </c>
      <c r="C2830" t="s">
        <v>673</v>
      </c>
      <c r="D2830" s="92">
        <v>42509.668749999997</v>
      </c>
      <c r="E2830" t="s">
        <v>764</v>
      </c>
      <c r="F2830">
        <v>1</v>
      </c>
      <c r="H2830">
        <v>875</v>
      </c>
      <c r="I2830" t="s">
        <v>797</v>
      </c>
      <c r="J2830" t="s">
        <v>801</v>
      </c>
      <c r="K2830" t="s">
        <v>810</v>
      </c>
      <c r="L2830" s="95">
        <v>372</v>
      </c>
    </row>
    <row r="2831" spans="1:12" ht="15.75" customHeight="1" x14ac:dyDescent="0.25">
      <c r="A2831" s="93" t="str">
        <f t="shared" si="88"/>
        <v>DC-B40S 4-54-Nitrophenol</v>
      </c>
      <c r="B2831" s="94" t="str">
        <f t="shared" si="89"/>
        <v>&lt;374</v>
      </c>
      <c r="C2831" t="s">
        <v>685</v>
      </c>
      <c r="D2831" s="92">
        <v>42522.552083333336</v>
      </c>
      <c r="E2831" t="s">
        <v>764</v>
      </c>
      <c r="F2831">
        <v>1</v>
      </c>
      <c r="H2831">
        <v>880</v>
      </c>
      <c r="I2831" t="s">
        <v>797</v>
      </c>
      <c r="J2831" t="s">
        <v>801</v>
      </c>
      <c r="K2831" t="s">
        <v>810</v>
      </c>
      <c r="L2831" s="95">
        <v>374</v>
      </c>
    </row>
    <row r="2832" spans="1:12" ht="15.75" customHeight="1" x14ac:dyDescent="0.25">
      <c r="A2832" s="93" t="str">
        <f t="shared" si="88"/>
        <v>DC-B40S 9.5-104-Nitrophenol</v>
      </c>
      <c r="B2832" s="94" t="str">
        <f t="shared" si="89"/>
        <v>&lt;375</v>
      </c>
      <c r="C2832" t="s">
        <v>681</v>
      </c>
      <c r="D2832" s="92">
        <v>42522.592361111114</v>
      </c>
      <c r="E2832" t="s">
        <v>764</v>
      </c>
      <c r="F2832">
        <v>1</v>
      </c>
      <c r="H2832">
        <v>882</v>
      </c>
      <c r="I2832" t="s">
        <v>797</v>
      </c>
      <c r="J2832" t="s">
        <v>801</v>
      </c>
      <c r="K2832" t="s">
        <v>810</v>
      </c>
      <c r="L2832" s="95">
        <v>375</v>
      </c>
    </row>
    <row r="2833" spans="1:12" ht="15.75" customHeight="1" x14ac:dyDescent="0.25">
      <c r="A2833" s="93" t="str">
        <f t="shared" si="88"/>
        <v>DC-B38aS 4-54-Nitrophenol</v>
      </c>
      <c r="B2833" s="94" t="str">
        <f t="shared" si="89"/>
        <v>&lt;376</v>
      </c>
      <c r="C2833" t="s">
        <v>683</v>
      </c>
      <c r="D2833" s="92">
        <v>42522.415972222225</v>
      </c>
      <c r="E2833" t="s">
        <v>764</v>
      </c>
      <c r="F2833">
        <v>1</v>
      </c>
      <c r="H2833">
        <v>883</v>
      </c>
      <c r="I2833" t="s">
        <v>797</v>
      </c>
      <c r="J2833" t="s">
        <v>801</v>
      </c>
      <c r="K2833" t="s">
        <v>810</v>
      </c>
      <c r="L2833" s="95">
        <v>376</v>
      </c>
    </row>
    <row r="2834" spans="1:12" ht="15.75" customHeight="1" x14ac:dyDescent="0.25">
      <c r="A2834" s="93" t="str">
        <f t="shared" si="88"/>
        <v>DC-B39S 5-10 Comp4-Nitrophenol</v>
      </c>
      <c r="B2834" s="94" t="str">
        <f t="shared" si="89"/>
        <v>&lt;381</v>
      </c>
      <c r="C2834" t="s">
        <v>700</v>
      </c>
      <c r="D2834" s="92">
        <v>42510.490277777775</v>
      </c>
      <c r="E2834" t="s">
        <v>764</v>
      </c>
      <c r="F2834">
        <v>1</v>
      </c>
      <c r="H2834">
        <v>897</v>
      </c>
      <c r="I2834" t="s">
        <v>797</v>
      </c>
      <c r="J2834" t="s">
        <v>801</v>
      </c>
      <c r="K2834" t="s">
        <v>810</v>
      </c>
      <c r="L2834" s="95">
        <v>381</v>
      </c>
    </row>
    <row r="2835" spans="1:12" ht="15.75" customHeight="1" x14ac:dyDescent="0.25">
      <c r="A2835" s="93" t="str">
        <f t="shared" si="88"/>
        <v>DC-B36S 10-15 Comp4-Nitrophenol</v>
      </c>
      <c r="B2835" s="94" t="str">
        <f t="shared" si="89"/>
        <v>&lt;386</v>
      </c>
      <c r="C2835" t="s">
        <v>691</v>
      </c>
      <c r="D2835" s="92">
        <v>42509.429861111108</v>
      </c>
      <c r="E2835" t="s">
        <v>764</v>
      </c>
      <c r="F2835">
        <v>1</v>
      </c>
      <c r="H2835">
        <v>908</v>
      </c>
      <c r="I2835" t="s">
        <v>797</v>
      </c>
      <c r="J2835" t="s">
        <v>801</v>
      </c>
      <c r="K2835" t="s">
        <v>810</v>
      </c>
      <c r="L2835" s="95">
        <v>386</v>
      </c>
    </row>
    <row r="2836" spans="1:12" ht="15.75" customHeight="1" x14ac:dyDescent="0.25">
      <c r="A2836" s="93" t="str">
        <f t="shared" si="88"/>
        <v>DC-B40S 15-20 COMP4-Nitrophenol</v>
      </c>
      <c r="B2836" s="94" t="str">
        <f t="shared" si="89"/>
        <v>&lt;387</v>
      </c>
      <c r="C2836" t="s">
        <v>701</v>
      </c>
      <c r="D2836" s="92">
        <v>42522.649305555555</v>
      </c>
      <c r="E2836" t="s">
        <v>764</v>
      </c>
      <c r="F2836">
        <v>1</v>
      </c>
      <c r="H2836">
        <v>909</v>
      </c>
      <c r="I2836" t="s">
        <v>797</v>
      </c>
      <c r="J2836" t="s">
        <v>801</v>
      </c>
      <c r="K2836" t="s">
        <v>810</v>
      </c>
      <c r="L2836" s="95">
        <v>387</v>
      </c>
    </row>
    <row r="2837" spans="1:12" ht="15.75" customHeight="1" x14ac:dyDescent="0.25">
      <c r="A2837" s="93" t="str">
        <f t="shared" si="88"/>
        <v>DC-B39S 10-15 Comp4-Nitrophenol</v>
      </c>
      <c r="B2837" s="94" t="str">
        <f t="shared" si="89"/>
        <v>&lt;388</v>
      </c>
      <c r="C2837" t="s">
        <v>694</v>
      </c>
      <c r="D2837" s="92">
        <v>42510.527777777781</v>
      </c>
      <c r="E2837" t="s">
        <v>764</v>
      </c>
      <c r="F2837">
        <v>1</v>
      </c>
      <c r="H2837">
        <v>913</v>
      </c>
      <c r="I2837" t="s">
        <v>797</v>
      </c>
      <c r="J2837" t="s">
        <v>801</v>
      </c>
      <c r="K2837" t="s">
        <v>810</v>
      </c>
      <c r="L2837" s="95">
        <v>388</v>
      </c>
    </row>
    <row r="2838" spans="1:12" ht="15.75" customHeight="1" x14ac:dyDescent="0.25">
      <c r="A2838" s="93" t="str">
        <f t="shared" si="88"/>
        <v>DC-B37S 15-20 Comp4-Nitrophenol</v>
      </c>
      <c r="B2838" s="94" t="str">
        <f t="shared" si="89"/>
        <v>&lt;388</v>
      </c>
      <c r="C2838" t="s">
        <v>702</v>
      </c>
      <c r="D2838" s="92">
        <v>42509.575694444444</v>
      </c>
      <c r="E2838" t="s">
        <v>764</v>
      </c>
      <c r="F2838">
        <v>1</v>
      </c>
      <c r="H2838">
        <v>913</v>
      </c>
      <c r="I2838" t="s">
        <v>797</v>
      </c>
      <c r="J2838" t="s">
        <v>801</v>
      </c>
      <c r="K2838" t="s">
        <v>810</v>
      </c>
      <c r="L2838" s="95">
        <v>388</v>
      </c>
    </row>
    <row r="2839" spans="1:12" ht="15.75" customHeight="1" x14ac:dyDescent="0.25">
      <c r="A2839" s="93" t="str">
        <f t="shared" si="88"/>
        <v>DC-B38aS 10-15 Comp4-Nitrophenol</v>
      </c>
      <c r="B2839" s="94" t="str">
        <f t="shared" si="89"/>
        <v>&lt;393</v>
      </c>
      <c r="C2839" t="s">
        <v>703</v>
      </c>
      <c r="D2839" s="92">
        <v>42522.45416666667</v>
      </c>
      <c r="E2839" t="s">
        <v>764</v>
      </c>
      <c r="F2839">
        <v>1</v>
      </c>
      <c r="H2839">
        <v>924</v>
      </c>
      <c r="I2839" t="s">
        <v>797</v>
      </c>
      <c r="J2839" t="s">
        <v>801</v>
      </c>
      <c r="K2839" t="s">
        <v>810</v>
      </c>
      <c r="L2839" s="95">
        <v>393</v>
      </c>
    </row>
    <row r="2840" spans="1:12" ht="15.75" customHeight="1" x14ac:dyDescent="0.25">
      <c r="A2840" s="93" t="str">
        <f t="shared" si="88"/>
        <v>DC-B38S 10-15 Comp4-Nitrophenol</v>
      </c>
      <c r="B2840" s="94" t="str">
        <f t="shared" si="89"/>
        <v>&lt;397</v>
      </c>
      <c r="C2840" t="s">
        <v>686</v>
      </c>
      <c r="D2840" s="92">
        <v>42510.378472222219</v>
      </c>
      <c r="E2840" t="s">
        <v>764</v>
      </c>
      <c r="F2840">
        <v>1</v>
      </c>
      <c r="H2840">
        <v>933</v>
      </c>
      <c r="I2840" t="s">
        <v>797</v>
      </c>
      <c r="J2840" t="s">
        <v>801</v>
      </c>
      <c r="K2840" t="s">
        <v>810</v>
      </c>
      <c r="L2840" s="95">
        <v>397</v>
      </c>
    </row>
    <row r="2841" spans="1:12" ht="15.75" customHeight="1" x14ac:dyDescent="0.25">
      <c r="A2841" s="93" t="str">
        <f t="shared" si="88"/>
        <v>DC-B35S 4-54-Nitrophenol</v>
      </c>
      <c r="B2841" s="94" t="str">
        <f t="shared" si="89"/>
        <v>&lt;402</v>
      </c>
      <c r="C2841" t="s">
        <v>688</v>
      </c>
      <c r="D2841" s="92">
        <v>42508.583333333336</v>
      </c>
      <c r="E2841" t="s">
        <v>764</v>
      </c>
      <c r="F2841">
        <v>1</v>
      </c>
      <c r="H2841">
        <v>944</v>
      </c>
      <c r="I2841" t="s">
        <v>797</v>
      </c>
      <c r="J2841" t="s">
        <v>801</v>
      </c>
      <c r="K2841" t="s">
        <v>810</v>
      </c>
      <c r="L2841" s="95">
        <v>402</v>
      </c>
    </row>
    <row r="2842" spans="1:12" ht="15.75" customHeight="1" x14ac:dyDescent="0.25">
      <c r="A2842" s="93" t="str">
        <f t="shared" si="88"/>
        <v>DC-B40S 10-15 COMP4-Nitrophenol</v>
      </c>
      <c r="B2842" s="94" t="str">
        <f t="shared" si="89"/>
        <v>&lt;404</v>
      </c>
      <c r="C2842" t="s">
        <v>704</v>
      </c>
      <c r="D2842" s="92">
        <v>42522.609027777777</v>
      </c>
      <c r="E2842" t="s">
        <v>764</v>
      </c>
      <c r="F2842">
        <v>1</v>
      </c>
      <c r="H2842">
        <v>949</v>
      </c>
      <c r="I2842" t="s">
        <v>797</v>
      </c>
      <c r="J2842" t="s">
        <v>801</v>
      </c>
      <c r="K2842" t="s">
        <v>810</v>
      </c>
      <c r="L2842" s="95">
        <v>404</v>
      </c>
    </row>
    <row r="2843" spans="1:12" ht="15.75" customHeight="1" x14ac:dyDescent="0.25">
      <c r="A2843" s="93" t="str">
        <f t="shared" si="88"/>
        <v>DC-B37S 10-15 Comp4-Nitrophenol</v>
      </c>
      <c r="B2843" s="94" t="str">
        <f t="shared" si="89"/>
        <v>&lt;406</v>
      </c>
      <c r="C2843" t="s">
        <v>705</v>
      </c>
      <c r="D2843" s="92">
        <v>42509.553472222222</v>
      </c>
      <c r="E2843" t="s">
        <v>764</v>
      </c>
      <c r="F2843">
        <v>1</v>
      </c>
      <c r="H2843">
        <v>955</v>
      </c>
      <c r="I2843" t="s">
        <v>797</v>
      </c>
      <c r="J2843" t="s">
        <v>801</v>
      </c>
      <c r="K2843" t="s">
        <v>810</v>
      </c>
      <c r="L2843" s="95">
        <v>406</v>
      </c>
    </row>
    <row r="2844" spans="1:12" ht="15.75" customHeight="1" x14ac:dyDescent="0.25">
      <c r="A2844" s="93" t="str">
        <f t="shared" si="88"/>
        <v>DC-B38aS 5-10 Comp4-Nitrophenol</v>
      </c>
      <c r="B2844" s="94" t="str">
        <f t="shared" si="89"/>
        <v>&lt;413</v>
      </c>
      <c r="C2844" t="s">
        <v>706</v>
      </c>
      <c r="D2844" s="92">
        <v>42522.440972222219</v>
      </c>
      <c r="E2844" t="s">
        <v>764</v>
      </c>
      <c r="F2844">
        <v>1</v>
      </c>
      <c r="H2844">
        <v>970</v>
      </c>
      <c r="I2844" t="s">
        <v>797</v>
      </c>
      <c r="J2844" t="s">
        <v>801</v>
      </c>
      <c r="K2844" t="s">
        <v>810</v>
      </c>
      <c r="L2844" s="95">
        <v>413</v>
      </c>
    </row>
    <row r="2845" spans="1:12" ht="15.75" customHeight="1" x14ac:dyDescent="0.25">
      <c r="A2845" s="93" t="str">
        <f t="shared" si="88"/>
        <v>DC-B40S 11.5-12.54-Nitrophenol</v>
      </c>
      <c r="B2845" s="94" t="str">
        <f t="shared" si="89"/>
        <v>&lt;413</v>
      </c>
      <c r="C2845" t="s">
        <v>690</v>
      </c>
      <c r="D2845" s="92">
        <v>42522.604166666664</v>
      </c>
      <c r="E2845" t="s">
        <v>764</v>
      </c>
      <c r="F2845">
        <v>1</v>
      </c>
      <c r="H2845">
        <v>972</v>
      </c>
      <c r="I2845" t="s">
        <v>797</v>
      </c>
      <c r="J2845" t="s">
        <v>801</v>
      </c>
      <c r="K2845" t="s">
        <v>810</v>
      </c>
      <c r="L2845" s="95">
        <v>413</v>
      </c>
    </row>
    <row r="2846" spans="1:12" ht="15.75" customHeight="1" x14ac:dyDescent="0.25">
      <c r="A2846" s="93" t="str">
        <f t="shared" si="88"/>
        <v>DC-B36S 15-20 Comp4-Nitrophenol</v>
      </c>
      <c r="B2846" s="94" t="str">
        <f t="shared" si="89"/>
        <v>&lt;417</v>
      </c>
      <c r="C2846" t="s">
        <v>692</v>
      </c>
      <c r="D2846" s="92">
        <v>42509.461111111108</v>
      </c>
      <c r="E2846" t="s">
        <v>764</v>
      </c>
      <c r="F2846">
        <v>1</v>
      </c>
      <c r="H2846">
        <v>981</v>
      </c>
      <c r="I2846" t="s">
        <v>797</v>
      </c>
      <c r="J2846" t="s">
        <v>801</v>
      </c>
      <c r="K2846" t="s">
        <v>810</v>
      </c>
      <c r="L2846" s="95">
        <v>417</v>
      </c>
    </row>
    <row r="2847" spans="1:12" ht="15.75" customHeight="1" x14ac:dyDescent="0.25">
      <c r="A2847" s="93" t="str">
        <f t="shared" si="88"/>
        <v>DC-B35 5-10 Composite4-Nitrophenol</v>
      </c>
      <c r="B2847" s="94" t="str">
        <f t="shared" si="89"/>
        <v>&lt;424</v>
      </c>
      <c r="C2847" t="s">
        <v>682</v>
      </c>
      <c r="D2847" s="92">
        <v>42508</v>
      </c>
      <c r="E2847" t="s">
        <v>764</v>
      </c>
      <c r="F2847">
        <v>1</v>
      </c>
      <c r="H2847">
        <v>997</v>
      </c>
      <c r="I2847" t="s">
        <v>797</v>
      </c>
      <c r="J2847" t="s">
        <v>801</v>
      </c>
      <c r="K2847" t="s">
        <v>810</v>
      </c>
      <c r="L2847" s="95">
        <v>424</v>
      </c>
    </row>
    <row r="2848" spans="1:12" ht="15.75" customHeight="1" x14ac:dyDescent="0.25">
      <c r="A2848" s="93" t="str">
        <f t="shared" si="88"/>
        <v>DC-B39S 6-74-Nitrophenol</v>
      </c>
      <c r="B2848" s="94" t="str">
        <f t="shared" si="89"/>
        <v>&lt;682</v>
      </c>
      <c r="C2848" t="s">
        <v>674</v>
      </c>
      <c r="D2848" s="92">
        <v>42510.464583333334</v>
      </c>
      <c r="E2848" t="s">
        <v>764</v>
      </c>
      <c r="F2848">
        <v>2</v>
      </c>
      <c r="H2848">
        <v>1600</v>
      </c>
      <c r="I2848" t="s">
        <v>797</v>
      </c>
      <c r="J2848" t="s">
        <v>801</v>
      </c>
      <c r="K2848" t="s">
        <v>810</v>
      </c>
      <c r="L2848" s="95">
        <v>682</v>
      </c>
    </row>
    <row r="2849" spans="1:12" ht="15.75" customHeight="1" x14ac:dyDescent="0.25">
      <c r="A2849" s="93" t="str">
        <f t="shared" si="88"/>
        <v>DC-B38aS 1.5-2.54-Nitroaniline</v>
      </c>
      <c r="B2849" s="94" t="str">
        <f t="shared" si="89"/>
        <v>&lt;204</v>
      </c>
      <c r="C2849" t="s">
        <v>671</v>
      </c>
      <c r="D2849" s="92">
        <v>42522.402777777781</v>
      </c>
      <c r="E2849" t="s">
        <v>765</v>
      </c>
      <c r="F2849">
        <v>1</v>
      </c>
      <c r="H2849">
        <v>1160</v>
      </c>
      <c r="I2849" t="s">
        <v>797</v>
      </c>
      <c r="J2849" t="s">
        <v>801</v>
      </c>
      <c r="K2849" t="s">
        <v>810</v>
      </c>
      <c r="L2849" s="95">
        <v>204</v>
      </c>
    </row>
    <row r="2850" spans="1:12" ht="15.75" customHeight="1" x14ac:dyDescent="0.25">
      <c r="A2850" s="93" t="str">
        <f t="shared" si="88"/>
        <v>DC-B38S 1.5-2.54-Nitroaniline</v>
      </c>
      <c r="B2850" s="94" t="str">
        <f t="shared" si="89"/>
        <v>&lt;207</v>
      </c>
      <c r="C2850" t="s">
        <v>684</v>
      </c>
      <c r="D2850" s="92">
        <v>42509.643055555556</v>
      </c>
      <c r="E2850" t="s">
        <v>765</v>
      </c>
      <c r="F2850">
        <v>1</v>
      </c>
      <c r="H2850">
        <v>1180</v>
      </c>
      <c r="I2850" t="s">
        <v>797</v>
      </c>
      <c r="J2850" t="s">
        <v>801</v>
      </c>
      <c r="K2850" t="s">
        <v>810</v>
      </c>
      <c r="L2850" s="95">
        <v>207</v>
      </c>
    </row>
    <row r="2851" spans="1:12" ht="15.75" customHeight="1" x14ac:dyDescent="0.25">
      <c r="A2851" s="93" t="str">
        <f t="shared" si="88"/>
        <v>DC-B37S 6-74-Nitroaniline</v>
      </c>
      <c r="B2851" s="94" t="str">
        <f t="shared" si="89"/>
        <v>&lt;208</v>
      </c>
      <c r="C2851" t="s">
        <v>680</v>
      </c>
      <c r="D2851" s="92">
        <v>42509.510416666664</v>
      </c>
      <c r="E2851" t="s">
        <v>765</v>
      </c>
      <c r="F2851">
        <v>1</v>
      </c>
      <c r="H2851">
        <v>1180</v>
      </c>
      <c r="I2851" t="s">
        <v>797</v>
      </c>
      <c r="J2851" t="s">
        <v>801</v>
      </c>
      <c r="K2851" t="s">
        <v>810</v>
      </c>
      <c r="L2851" s="95">
        <v>208</v>
      </c>
    </row>
    <row r="2852" spans="1:12" ht="15.75" customHeight="1" x14ac:dyDescent="0.25">
      <c r="A2852" s="93" t="str">
        <f t="shared" si="88"/>
        <v>DC-B35S 10-15 Composite4-Nitroaniline</v>
      </c>
      <c r="B2852" s="94" t="str">
        <f t="shared" si="89"/>
        <v>&lt;207</v>
      </c>
      <c r="C2852" t="s">
        <v>669</v>
      </c>
      <c r="D2852" s="92">
        <v>42508.645833333336</v>
      </c>
      <c r="E2852" t="s">
        <v>765</v>
      </c>
      <c r="F2852">
        <v>1</v>
      </c>
      <c r="H2852">
        <v>1180</v>
      </c>
      <c r="I2852" t="s">
        <v>797</v>
      </c>
      <c r="J2852" t="s">
        <v>801</v>
      </c>
      <c r="K2852" t="s">
        <v>810</v>
      </c>
      <c r="L2852" s="95">
        <v>207</v>
      </c>
    </row>
    <row r="2853" spans="1:12" ht="15.75" customHeight="1" x14ac:dyDescent="0.25">
      <c r="A2853" s="93" t="str">
        <f t="shared" si="88"/>
        <v>DC-B36S 6.5-7.54-Nitroaniline</v>
      </c>
      <c r="B2853" s="94" t="str">
        <f t="shared" si="89"/>
        <v>&lt;209</v>
      </c>
      <c r="C2853" t="s">
        <v>675</v>
      </c>
      <c r="D2853" s="92">
        <v>42509.383333333331</v>
      </c>
      <c r="E2853" t="s">
        <v>765</v>
      </c>
      <c r="F2853">
        <v>1</v>
      </c>
      <c r="H2853">
        <v>1190</v>
      </c>
      <c r="I2853" t="s">
        <v>797</v>
      </c>
      <c r="J2853" t="s">
        <v>801</v>
      </c>
      <c r="K2853" t="s">
        <v>810</v>
      </c>
      <c r="L2853" s="95">
        <v>209</v>
      </c>
    </row>
    <row r="2854" spans="1:12" ht="15.75" customHeight="1" x14ac:dyDescent="0.25">
      <c r="A2854" s="93" t="str">
        <f t="shared" si="88"/>
        <v>DC-B40S 18.5-19.5'4-Nitroaniline</v>
      </c>
      <c r="B2854" s="94" t="str">
        <f t="shared" si="89"/>
        <v>&lt;213</v>
      </c>
      <c r="C2854" t="s">
        <v>687</v>
      </c>
      <c r="D2854" s="92">
        <v>42522.652777777781</v>
      </c>
      <c r="E2854" t="s">
        <v>765</v>
      </c>
      <c r="F2854">
        <v>1</v>
      </c>
      <c r="H2854">
        <v>1210</v>
      </c>
      <c r="I2854" t="s">
        <v>797</v>
      </c>
      <c r="J2854" t="s">
        <v>801</v>
      </c>
      <c r="K2854" t="s">
        <v>810</v>
      </c>
      <c r="L2854" s="95">
        <v>213</v>
      </c>
    </row>
    <row r="2855" spans="1:12" ht="15.75" customHeight="1" x14ac:dyDescent="0.25">
      <c r="A2855" s="93" t="str">
        <f t="shared" si="88"/>
        <v>DC-B35S 0.5-1.54-Nitroaniline</v>
      </c>
      <c r="B2855" s="94" t="str">
        <f t="shared" si="89"/>
        <v>&lt;217</v>
      </c>
      <c r="C2855" t="s">
        <v>672</v>
      </c>
      <c r="D2855" s="92">
        <v>42508.552083333336</v>
      </c>
      <c r="E2855" t="s">
        <v>765</v>
      </c>
      <c r="F2855">
        <v>1</v>
      </c>
      <c r="H2855">
        <v>1230</v>
      </c>
      <c r="I2855" t="s">
        <v>797</v>
      </c>
      <c r="J2855" t="s">
        <v>801</v>
      </c>
      <c r="K2855" t="s">
        <v>810</v>
      </c>
      <c r="L2855" s="95">
        <v>217</v>
      </c>
    </row>
    <row r="2856" spans="1:12" ht="15.75" customHeight="1" x14ac:dyDescent="0.25">
      <c r="A2856" s="93" t="str">
        <f t="shared" si="88"/>
        <v>DC-B36S 5.5-6.54-Nitroaniline</v>
      </c>
      <c r="B2856" s="94" t="str">
        <f t="shared" si="89"/>
        <v>&lt;218</v>
      </c>
      <c r="C2856" t="s">
        <v>679</v>
      </c>
      <c r="D2856" s="92">
        <v>42509.368750000001</v>
      </c>
      <c r="E2856" t="s">
        <v>765</v>
      </c>
      <c r="F2856">
        <v>1</v>
      </c>
      <c r="H2856">
        <v>1240</v>
      </c>
      <c r="I2856" t="s">
        <v>797</v>
      </c>
      <c r="J2856" t="s">
        <v>801</v>
      </c>
      <c r="K2856" t="s">
        <v>810</v>
      </c>
      <c r="L2856" s="95">
        <v>218</v>
      </c>
    </row>
    <row r="2857" spans="1:12" ht="15.75" customHeight="1" x14ac:dyDescent="0.25">
      <c r="A2857" s="93" t="str">
        <f t="shared" si="88"/>
        <v>DC-B40S 7-84-Nitroaniline</v>
      </c>
      <c r="B2857" s="94" t="str">
        <f t="shared" si="89"/>
        <v>&lt;220</v>
      </c>
      <c r="C2857" t="s">
        <v>678</v>
      </c>
      <c r="D2857" s="92">
        <v>42522.565972222219</v>
      </c>
      <c r="E2857" t="s">
        <v>765</v>
      </c>
      <c r="F2857">
        <v>1</v>
      </c>
      <c r="H2857">
        <v>1250</v>
      </c>
      <c r="I2857" t="s">
        <v>797</v>
      </c>
      <c r="J2857" t="s">
        <v>801</v>
      </c>
      <c r="K2857" t="s">
        <v>810</v>
      </c>
      <c r="L2857" s="95">
        <v>220</v>
      </c>
    </row>
    <row r="2858" spans="1:12" ht="15.75" customHeight="1" x14ac:dyDescent="0.25">
      <c r="A2858" s="93" t="str">
        <f t="shared" si="88"/>
        <v>DC-B38S 1-5 Comp4-Nitroaniline</v>
      </c>
      <c r="B2858" s="94" t="str">
        <f t="shared" si="89"/>
        <v>&lt;220</v>
      </c>
      <c r="C2858" t="s">
        <v>695</v>
      </c>
      <c r="D2858" s="92">
        <v>42509.621527777781</v>
      </c>
      <c r="E2858" t="s">
        <v>765</v>
      </c>
      <c r="F2858">
        <v>1</v>
      </c>
      <c r="H2858">
        <v>1250</v>
      </c>
      <c r="I2858" t="s">
        <v>797</v>
      </c>
      <c r="J2858" t="s">
        <v>801</v>
      </c>
      <c r="K2858" t="s">
        <v>810</v>
      </c>
      <c r="L2858" s="95">
        <v>220</v>
      </c>
    </row>
    <row r="2859" spans="1:12" ht="15.75" customHeight="1" x14ac:dyDescent="0.25">
      <c r="A2859" s="93" t="str">
        <f t="shared" si="88"/>
        <v>DC-B37S 7-84-Nitroaniline</v>
      </c>
      <c r="B2859" s="94" t="str">
        <f t="shared" si="89"/>
        <v>&lt;219</v>
      </c>
      <c r="C2859" t="s">
        <v>693</v>
      </c>
      <c r="D2859" s="92">
        <v>42509.520138888889</v>
      </c>
      <c r="E2859" t="s">
        <v>765</v>
      </c>
      <c r="F2859">
        <v>1</v>
      </c>
      <c r="H2859">
        <v>1250</v>
      </c>
      <c r="I2859" t="s">
        <v>797</v>
      </c>
      <c r="J2859" t="s">
        <v>801</v>
      </c>
      <c r="K2859" t="s">
        <v>810</v>
      </c>
      <c r="L2859" s="95">
        <v>219</v>
      </c>
    </row>
    <row r="2860" spans="1:12" ht="15.75" customHeight="1" x14ac:dyDescent="0.25">
      <c r="A2860" s="93" t="str">
        <f t="shared" si="88"/>
        <v>DC-B35S 2.5-3.54-Nitroaniline</v>
      </c>
      <c r="B2860" s="94" t="str">
        <f t="shared" si="89"/>
        <v>&lt;219</v>
      </c>
      <c r="C2860" t="s">
        <v>677</v>
      </c>
      <c r="D2860" s="92">
        <v>42508.569444444445</v>
      </c>
      <c r="E2860" t="s">
        <v>765</v>
      </c>
      <c r="F2860">
        <v>1</v>
      </c>
      <c r="H2860">
        <v>1250</v>
      </c>
      <c r="I2860" t="s">
        <v>797</v>
      </c>
      <c r="J2860" t="s">
        <v>801</v>
      </c>
      <c r="K2860" t="s">
        <v>810</v>
      </c>
      <c r="L2860" s="95">
        <v>219</v>
      </c>
    </row>
    <row r="2861" spans="1:12" ht="15.75" customHeight="1" x14ac:dyDescent="0.25">
      <c r="A2861" s="93" t="str">
        <f t="shared" si="88"/>
        <v>DC-B38S 2.66-3.334-Nitroaniline</v>
      </c>
      <c r="B2861" s="94" t="str">
        <f t="shared" si="89"/>
        <v>&lt;224</v>
      </c>
      <c r="C2861" t="s">
        <v>676</v>
      </c>
      <c r="D2861" s="92">
        <v>42509.654861111114</v>
      </c>
      <c r="E2861" t="s">
        <v>765</v>
      </c>
      <c r="F2861">
        <v>1</v>
      </c>
      <c r="H2861">
        <v>1270</v>
      </c>
      <c r="I2861" t="s">
        <v>797</v>
      </c>
      <c r="J2861" t="s">
        <v>801</v>
      </c>
      <c r="K2861" t="s">
        <v>810</v>
      </c>
      <c r="L2861" s="95">
        <v>224</v>
      </c>
    </row>
    <row r="2862" spans="1:12" ht="15.75" customHeight="1" x14ac:dyDescent="0.25">
      <c r="A2862" s="93" t="str">
        <f t="shared" si="88"/>
        <v>DC-B35S 1-5 Composite4-Nitroaniline</v>
      </c>
      <c r="B2862" s="94" t="str">
        <f t="shared" si="89"/>
        <v>&lt;224</v>
      </c>
      <c r="C2862" t="s">
        <v>707</v>
      </c>
      <c r="D2862" s="92">
        <v>42508.604166666664</v>
      </c>
      <c r="E2862" t="s">
        <v>765</v>
      </c>
      <c r="F2862">
        <v>1</v>
      </c>
      <c r="H2862">
        <v>1270</v>
      </c>
      <c r="I2862" t="s">
        <v>797</v>
      </c>
      <c r="J2862" t="s">
        <v>801</v>
      </c>
      <c r="K2862" t="s">
        <v>810</v>
      </c>
      <c r="L2862" s="95">
        <v>224</v>
      </c>
    </row>
    <row r="2863" spans="1:12" ht="15.75" customHeight="1" x14ac:dyDescent="0.25">
      <c r="A2863" s="93" t="str">
        <f t="shared" si="88"/>
        <v>DC-B40S 5-10 COMP4-Nitroaniline</v>
      </c>
      <c r="B2863" s="94" t="str">
        <f t="shared" si="89"/>
        <v>&lt;226</v>
      </c>
      <c r="C2863" t="s">
        <v>697</v>
      </c>
      <c r="D2863" s="92">
        <v>42522.570833333331</v>
      </c>
      <c r="E2863" t="s">
        <v>765</v>
      </c>
      <c r="F2863">
        <v>1</v>
      </c>
      <c r="H2863">
        <v>1280</v>
      </c>
      <c r="I2863" t="s">
        <v>797</v>
      </c>
      <c r="J2863" t="s">
        <v>801</v>
      </c>
      <c r="K2863" t="s">
        <v>810</v>
      </c>
      <c r="L2863" s="95">
        <v>226</v>
      </c>
    </row>
    <row r="2864" spans="1:12" ht="15.75" customHeight="1" x14ac:dyDescent="0.25">
      <c r="A2864" s="93" t="str">
        <f t="shared" si="88"/>
        <v>DC-B38aS 1-5 Comp4-Nitroaniline</v>
      </c>
      <c r="B2864" s="94" t="str">
        <f t="shared" si="89"/>
        <v>&lt;225</v>
      </c>
      <c r="C2864" t="s">
        <v>696</v>
      </c>
      <c r="D2864" s="92">
        <v>42522.423611111109</v>
      </c>
      <c r="E2864" t="s">
        <v>765</v>
      </c>
      <c r="F2864">
        <v>1</v>
      </c>
      <c r="H2864">
        <v>1280</v>
      </c>
      <c r="I2864" t="s">
        <v>797</v>
      </c>
      <c r="J2864" t="s">
        <v>801</v>
      </c>
      <c r="K2864" t="s">
        <v>810</v>
      </c>
      <c r="L2864" s="95">
        <v>225</v>
      </c>
    </row>
    <row r="2865" spans="1:12" ht="15.75" customHeight="1" x14ac:dyDescent="0.25">
      <c r="A2865" s="93" t="str">
        <f t="shared" si="88"/>
        <v>DC-B36S 7.5-8.54-Nitroaniline</v>
      </c>
      <c r="B2865" s="94" t="str">
        <f t="shared" si="89"/>
        <v>&lt;225</v>
      </c>
      <c r="C2865" t="s">
        <v>670</v>
      </c>
      <c r="D2865" s="92">
        <v>42509.404166666667</v>
      </c>
      <c r="E2865" t="s">
        <v>765</v>
      </c>
      <c r="F2865">
        <v>1</v>
      </c>
      <c r="H2865">
        <v>1280</v>
      </c>
      <c r="I2865" t="s">
        <v>797</v>
      </c>
      <c r="J2865" t="s">
        <v>801</v>
      </c>
      <c r="K2865" t="s">
        <v>810</v>
      </c>
      <c r="L2865" s="95">
        <v>225</v>
      </c>
    </row>
    <row r="2866" spans="1:12" ht="15.75" customHeight="1" x14ac:dyDescent="0.25">
      <c r="A2866" s="93" t="str">
        <f t="shared" si="88"/>
        <v>DC-B36S 5-10 Comp4-Nitroaniline</v>
      </c>
      <c r="B2866" s="94" t="str">
        <f t="shared" si="89"/>
        <v>&lt;226</v>
      </c>
      <c r="C2866" t="s">
        <v>698</v>
      </c>
      <c r="D2866" s="92">
        <v>42509.412499999999</v>
      </c>
      <c r="E2866" t="s">
        <v>765</v>
      </c>
      <c r="F2866">
        <v>1</v>
      </c>
      <c r="H2866">
        <v>1280</v>
      </c>
      <c r="I2866" t="s">
        <v>797</v>
      </c>
      <c r="J2866" t="s">
        <v>801</v>
      </c>
      <c r="K2866" t="s">
        <v>810</v>
      </c>
      <c r="L2866" s="95">
        <v>226</v>
      </c>
    </row>
    <row r="2867" spans="1:12" ht="15.75" customHeight="1" x14ac:dyDescent="0.25">
      <c r="A2867" s="93" t="str">
        <f t="shared" si="88"/>
        <v>DC-B39S 7-84-Nitroaniline</v>
      </c>
      <c r="B2867" s="94" t="str">
        <f t="shared" si="89"/>
        <v>&lt;229</v>
      </c>
      <c r="C2867" t="s">
        <v>689</v>
      </c>
      <c r="D2867" s="92">
        <v>42510.474305555559</v>
      </c>
      <c r="E2867" t="s">
        <v>765</v>
      </c>
      <c r="F2867">
        <v>1</v>
      </c>
      <c r="H2867">
        <v>1300</v>
      </c>
      <c r="I2867" t="s">
        <v>797</v>
      </c>
      <c r="J2867" t="s">
        <v>801</v>
      </c>
      <c r="K2867" t="s">
        <v>810</v>
      </c>
      <c r="L2867" s="95">
        <v>229</v>
      </c>
    </row>
    <row r="2868" spans="1:12" ht="15.75" customHeight="1" x14ac:dyDescent="0.25">
      <c r="A2868" s="93" t="str">
        <f t="shared" si="88"/>
        <v>DC-B37S 5-10 Comp4-Nitroaniline</v>
      </c>
      <c r="B2868" s="94" t="str">
        <f t="shared" si="89"/>
        <v>&lt;229</v>
      </c>
      <c r="C2868" t="s">
        <v>699</v>
      </c>
      <c r="D2868" s="92">
        <v>42509.535416666666</v>
      </c>
      <c r="E2868" t="s">
        <v>765</v>
      </c>
      <c r="F2868">
        <v>1</v>
      </c>
      <c r="H2868">
        <v>1300</v>
      </c>
      <c r="I2868" t="s">
        <v>797</v>
      </c>
      <c r="J2868" t="s">
        <v>801</v>
      </c>
      <c r="K2868" t="s">
        <v>810</v>
      </c>
      <c r="L2868" s="95">
        <v>229</v>
      </c>
    </row>
    <row r="2869" spans="1:12" ht="15.75" customHeight="1" x14ac:dyDescent="0.25">
      <c r="A2869" s="93" t="str">
        <f t="shared" si="88"/>
        <v>DC-B40S 4-54-Nitroaniline</v>
      </c>
      <c r="B2869" s="94" t="str">
        <f t="shared" si="89"/>
        <v>&lt;231</v>
      </c>
      <c r="C2869" t="s">
        <v>685</v>
      </c>
      <c r="D2869" s="92">
        <v>42522.552083333336</v>
      </c>
      <c r="E2869" t="s">
        <v>765</v>
      </c>
      <c r="F2869">
        <v>1</v>
      </c>
      <c r="H2869">
        <v>1310</v>
      </c>
      <c r="I2869" t="s">
        <v>797</v>
      </c>
      <c r="J2869" t="s">
        <v>801</v>
      </c>
      <c r="K2869" t="s">
        <v>810</v>
      </c>
      <c r="L2869" s="95">
        <v>231</v>
      </c>
    </row>
    <row r="2870" spans="1:12" ht="15.75" customHeight="1" x14ac:dyDescent="0.25">
      <c r="A2870" s="93" t="str">
        <f t="shared" si="88"/>
        <v>DC-B38S 5-10 Comp4-Nitroaniline</v>
      </c>
      <c r="B2870" s="94" t="str">
        <f t="shared" si="89"/>
        <v>&lt;230</v>
      </c>
      <c r="C2870" t="s">
        <v>673</v>
      </c>
      <c r="D2870" s="92">
        <v>42509.668749999997</v>
      </c>
      <c r="E2870" t="s">
        <v>765</v>
      </c>
      <c r="F2870">
        <v>1</v>
      </c>
      <c r="H2870">
        <v>1310</v>
      </c>
      <c r="I2870" t="s">
        <v>797</v>
      </c>
      <c r="J2870" t="s">
        <v>801</v>
      </c>
      <c r="K2870" t="s">
        <v>810</v>
      </c>
      <c r="L2870" s="95">
        <v>230</v>
      </c>
    </row>
    <row r="2871" spans="1:12" ht="15.75" customHeight="1" x14ac:dyDescent="0.25">
      <c r="A2871" s="93" t="str">
        <f t="shared" si="88"/>
        <v>DC-B40S 9.5-104-Nitroaniline</v>
      </c>
      <c r="B2871" s="94" t="str">
        <f t="shared" si="89"/>
        <v>&lt;232</v>
      </c>
      <c r="C2871" t="s">
        <v>681</v>
      </c>
      <c r="D2871" s="92">
        <v>42522.592361111114</v>
      </c>
      <c r="E2871" t="s">
        <v>765</v>
      </c>
      <c r="F2871">
        <v>1</v>
      </c>
      <c r="H2871">
        <v>1320</v>
      </c>
      <c r="I2871" t="s">
        <v>797</v>
      </c>
      <c r="J2871" t="s">
        <v>801</v>
      </c>
      <c r="K2871" t="s">
        <v>810</v>
      </c>
      <c r="L2871" s="95">
        <v>232</v>
      </c>
    </row>
    <row r="2872" spans="1:12" ht="15.75" customHeight="1" x14ac:dyDescent="0.25">
      <c r="A2872" s="93" t="str">
        <f t="shared" si="88"/>
        <v>DC-B38aS 4-54-Nitroaniline</v>
      </c>
      <c r="B2872" s="94" t="str">
        <f t="shared" si="89"/>
        <v>&lt;232</v>
      </c>
      <c r="C2872" t="s">
        <v>683</v>
      </c>
      <c r="D2872" s="92">
        <v>42522.415972222225</v>
      </c>
      <c r="E2872" t="s">
        <v>765</v>
      </c>
      <c r="F2872">
        <v>1</v>
      </c>
      <c r="H2872">
        <v>1320</v>
      </c>
      <c r="I2872" t="s">
        <v>797</v>
      </c>
      <c r="J2872" t="s">
        <v>801</v>
      </c>
      <c r="K2872" t="s">
        <v>810</v>
      </c>
      <c r="L2872" s="95">
        <v>232</v>
      </c>
    </row>
    <row r="2873" spans="1:12" ht="15.75" customHeight="1" x14ac:dyDescent="0.25">
      <c r="A2873" s="93" t="str">
        <f t="shared" si="88"/>
        <v>DC-B39S 5-10 Comp4-Nitroaniline</v>
      </c>
      <c r="B2873" s="94" t="str">
        <f t="shared" si="89"/>
        <v>&lt;236</v>
      </c>
      <c r="C2873" t="s">
        <v>700</v>
      </c>
      <c r="D2873" s="92">
        <v>42510.490277777775</v>
      </c>
      <c r="E2873" t="s">
        <v>765</v>
      </c>
      <c r="F2873">
        <v>1</v>
      </c>
      <c r="H2873">
        <v>1340</v>
      </c>
      <c r="I2873" t="s">
        <v>797</v>
      </c>
      <c r="J2873" t="s">
        <v>801</v>
      </c>
      <c r="K2873" t="s">
        <v>810</v>
      </c>
      <c r="L2873" s="95">
        <v>236</v>
      </c>
    </row>
    <row r="2874" spans="1:12" ht="15.75" customHeight="1" x14ac:dyDescent="0.25">
      <c r="A2874" s="93" t="str">
        <f t="shared" si="88"/>
        <v>DC-B40S 15-20 COMP4-Nitroaniline</v>
      </c>
      <c r="B2874" s="94" t="str">
        <f t="shared" si="89"/>
        <v>&lt;239</v>
      </c>
      <c r="C2874" t="s">
        <v>701</v>
      </c>
      <c r="D2874" s="92">
        <v>42522.649305555555</v>
      </c>
      <c r="E2874" t="s">
        <v>765</v>
      </c>
      <c r="F2874">
        <v>1</v>
      </c>
      <c r="H2874">
        <v>1360</v>
      </c>
      <c r="I2874" t="s">
        <v>797</v>
      </c>
      <c r="J2874" t="s">
        <v>801</v>
      </c>
      <c r="K2874" t="s">
        <v>810</v>
      </c>
      <c r="L2874" s="95">
        <v>239</v>
      </c>
    </row>
    <row r="2875" spans="1:12" ht="15.75" customHeight="1" x14ac:dyDescent="0.25">
      <c r="A2875" s="93" t="str">
        <f t="shared" si="88"/>
        <v>DC-B39S 10-15 Comp4-Nitroaniline</v>
      </c>
      <c r="B2875" s="94" t="str">
        <f t="shared" si="89"/>
        <v>&lt;240</v>
      </c>
      <c r="C2875" t="s">
        <v>694</v>
      </c>
      <c r="D2875" s="92">
        <v>42510.527777777781</v>
      </c>
      <c r="E2875" t="s">
        <v>765</v>
      </c>
      <c r="F2875">
        <v>1</v>
      </c>
      <c r="H2875">
        <v>1360</v>
      </c>
      <c r="I2875" t="s">
        <v>797</v>
      </c>
      <c r="J2875" t="s">
        <v>801</v>
      </c>
      <c r="K2875" t="s">
        <v>810</v>
      </c>
      <c r="L2875" s="95">
        <v>240</v>
      </c>
    </row>
    <row r="2876" spans="1:12" ht="15.75" customHeight="1" x14ac:dyDescent="0.25">
      <c r="A2876" s="93" t="str">
        <f t="shared" si="88"/>
        <v>DC-B37S 15-20 Comp4-Nitroaniline</v>
      </c>
      <c r="B2876" s="94" t="str">
        <f t="shared" si="89"/>
        <v>&lt;240</v>
      </c>
      <c r="C2876" t="s">
        <v>702</v>
      </c>
      <c r="D2876" s="92">
        <v>42509.575694444444</v>
      </c>
      <c r="E2876" t="s">
        <v>765</v>
      </c>
      <c r="F2876">
        <v>1</v>
      </c>
      <c r="H2876">
        <v>1360</v>
      </c>
      <c r="I2876" t="s">
        <v>797</v>
      </c>
      <c r="J2876" t="s">
        <v>801</v>
      </c>
      <c r="K2876" t="s">
        <v>810</v>
      </c>
      <c r="L2876" s="95">
        <v>240</v>
      </c>
    </row>
    <row r="2877" spans="1:12" ht="15.75" customHeight="1" x14ac:dyDescent="0.25">
      <c r="A2877" s="93" t="str">
        <f t="shared" si="88"/>
        <v>DC-B36S 10-15 Comp4-Nitroaniline</v>
      </c>
      <c r="B2877" s="94" t="str">
        <f t="shared" si="89"/>
        <v>&lt;239</v>
      </c>
      <c r="C2877" t="s">
        <v>691</v>
      </c>
      <c r="D2877" s="92">
        <v>42509.429861111108</v>
      </c>
      <c r="E2877" t="s">
        <v>765</v>
      </c>
      <c r="F2877">
        <v>1</v>
      </c>
      <c r="H2877">
        <v>1360</v>
      </c>
      <c r="I2877" t="s">
        <v>797</v>
      </c>
      <c r="J2877" t="s">
        <v>801</v>
      </c>
      <c r="K2877" t="s">
        <v>810</v>
      </c>
      <c r="L2877" s="95">
        <v>239</v>
      </c>
    </row>
    <row r="2878" spans="1:12" ht="15.75" customHeight="1" x14ac:dyDescent="0.25">
      <c r="A2878" s="93" t="str">
        <f t="shared" si="88"/>
        <v>DC-B38aS 10-15 Comp4-Nitroaniline</v>
      </c>
      <c r="B2878" s="94" t="str">
        <f t="shared" si="89"/>
        <v>&lt;243</v>
      </c>
      <c r="C2878" t="s">
        <v>703</v>
      </c>
      <c r="D2878" s="92">
        <v>42522.45416666667</v>
      </c>
      <c r="E2878" t="s">
        <v>765</v>
      </c>
      <c r="F2878">
        <v>1</v>
      </c>
      <c r="H2878">
        <v>1380</v>
      </c>
      <c r="I2878" t="s">
        <v>797</v>
      </c>
      <c r="J2878" t="s">
        <v>801</v>
      </c>
      <c r="K2878" t="s">
        <v>810</v>
      </c>
      <c r="L2878" s="95">
        <v>243</v>
      </c>
    </row>
    <row r="2879" spans="1:12" ht="15.75" customHeight="1" x14ac:dyDescent="0.25">
      <c r="A2879" s="93" t="str">
        <f t="shared" si="88"/>
        <v>DC-B38S 10-15 Comp4-Nitroaniline</v>
      </c>
      <c r="B2879" s="94" t="str">
        <f t="shared" si="89"/>
        <v>&lt;245</v>
      </c>
      <c r="C2879" t="s">
        <v>686</v>
      </c>
      <c r="D2879" s="92">
        <v>42510.378472222219</v>
      </c>
      <c r="E2879" t="s">
        <v>765</v>
      </c>
      <c r="F2879">
        <v>1</v>
      </c>
      <c r="H2879">
        <v>1390</v>
      </c>
      <c r="I2879" t="s">
        <v>797</v>
      </c>
      <c r="J2879" t="s">
        <v>801</v>
      </c>
      <c r="K2879" t="s">
        <v>810</v>
      </c>
      <c r="L2879" s="95">
        <v>245</v>
      </c>
    </row>
    <row r="2880" spans="1:12" ht="15.75" customHeight="1" x14ac:dyDescent="0.25">
      <c r="A2880" s="93" t="str">
        <f t="shared" si="88"/>
        <v>DC-B35S 4-54-Nitroaniline</v>
      </c>
      <c r="B2880" s="94" t="str">
        <f t="shared" si="89"/>
        <v>&lt;248</v>
      </c>
      <c r="C2880" t="s">
        <v>688</v>
      </c>
      <c r="D2880" s="92">
        <v>42508.583333333336</v>
      </c>
      <c r="E2880" t="s">
        <v>765</v>
      </c>
      <c r="F2880">
        <v>1</v>
      </c>
      <c r="H2880">
        <v>1410</v>
      </c>
      <c r="I2880" t="s">
        <v>797</v>
      </c>
      <c r="J2880" t="s">
        <v>801</v>
      </c>
      <c r="K2880" t="s">
        <v>810</v>
      </c>
      <c r="L2880" s="95">
        <v>248</v>
      </c>
    </row>
    <row r="2881" spans="1:12" ht="15.75" customHeight="1" x14ac:dyDescent="0.25">
      <c r="A2881" s="93" t="str">
        <f t="shared" si="88"/>
        <v>DC-B40S 10-15 COMP4-Nitroaniline</v>
      </c>
      <c r="B2881" s="94" t="str">
        <f t="shared" si="89"/>
        <v>&lt;249</v>
      </c>
      <c r="C2881" t="s">
        <v>704</v>
      </c>
      <c r="D2881" s="92">
        <v>42522.609027777777</v>
      </c>
      <c r="E2881" t="s">
        <v>765</v>
      </c>
      <c r="F2881">
        <v>1</v>
      </c>
      <c r="H2881">
        <v>1420</v>
      </c>
      <c r="I2881" t="s">
        <v>797</v>
      </c>
      <c r="J2881" t="s">
        <v>801</v>
      </c>
      <c r="K2881" t="s">
        <v>810</v>
      </c>
      <c r="L2881" s="95">
        <v>249</v>
      </c>
    </row>
    <row r="2882" spans="1:12" ht="15.75" customHeight="1" x14ac:dyDescent="0.25">
      <c r="A2882" s="93" t="str">
        <f t="shared" ref="A2882:A2945" si="90">C2882&amp;E2882</f>
        <v>DC-B37S 10-15 Comp4-Nitroaniline</v>
      </c>
      <c r="B2882" s="94" t="str">
        <f t="shared" ref="B2882:B2945" si="91">IF(J2882="J",G2882&amp;J2882,IF(ISNUMBER(G2882),G2882,"&lt;"&amp;L2882))</f>
        <v>&lt;251</v>
      </c>
      <c r="C2882" t="s">
        <v>705</v>
      </c>
      <c r="D2882" s="92">
        <v>42509.553472222222</v>
      </c>
      <c r="E2882" t="s">
        <v>765</v>
      </c>
      <c r="F2882">
        <v>1</v>
      </c>
      <c r="H2882">
        <v>1420</v>
      </c>
      <c r="I2882" t="s">
        <v>797</v>
      </c>
      <c r="J2882" t="s">
        <v>801</v>
      </c>
      <c r="K2882" t="s">
        <v>810</v>
      </c>
      <c r="L2882" s="95">
        <v>251</v>
      </c>
    </row>
    <row r="2883" spans="1:12" ht="15.75" customHeight="1" x14ac:dyDescent="0.25">
      <c r="A2883" s="93" t="str">
        <f t="shared" si="90"/>
        <v>DC-B40S 11.5-12.54-Nitroaniline</v>
      </c>
      <c r="B2883" s="94" t="str">
        <f t="shared" si="91"/>
        <v>&lt;255</v>
      </c>
      <c r="C2883" t="s">
        <v>690</v>
      </c>
      <c r="D2883" s="92">
        <v>42522.604166666664</v>
      </c>
      <c r="E2883" t="s">
        <v>765</v>
      </c>
      <c r="F2883">
        <v>1</v>
      </c>
      <c r="H2883">
        <v>1450</v>
      </c>
      <c r="I2883" t="s">
        <v>797</v>
      </c>
      <c r="J2883" t="s">
        <v>801</v>
      </c>
      <c r="K2883" t="s">
        <v>810</v>
      </c>
      <c r="L2883" s="95">
        <v>255</v>
      </c>
    </row>
    <row r="2884" spans="1:12" ht="15.75" customHeight="1" x14ac:dyDescent="0.25">
      <c r="A2884" s="93" t="str">
        <f t="shared" si="90"/>
        <v>DC-B38aS 5-10 Comp4-Nitroaniline</v>
      </c>
      <c r="B2884" s="94" t="str">
        <f t="shared" si="91"/>
        <v>&lt;255</v>
      </c>
      <c r="C2884" t="s">
        <v>706</v>
      </c>
      <c r="D2884" s="92">
        <v>42522.440972222219</v>
      </c>
      <c r="E2884" t="s">
        <v>765</v>
      </c>
      <c r="F2884">
        <v>1</v>
      </c>
      <c r="H2884">
        <v>1450</v>
      </c>
      <c r="I2884" t="s">
        <v>797</v>
      </c>
      <c r="J2884" t="s">
        <v>801</v>
      </c>
      <c r="K2884" t="s">
        <v>810</v>
      </c>
      <c r="L2884" s="95">
        <v>255</v>
      </c>
    </row>
    <row r="2885" spans="1:12" ht="15.75" customHeight="1" x14ac:dyDescent="0.25">
      <c r="A2885" s="93" t="str">
        <f t="shared" si="90"/>
        <v>DC-B36S 15-20 Comp4-Nitroaniline</v>
      </c>
      <c r="B2885" s="94" t="str">
        <f t="shared" si="91"/>
        <v>&lt;258</v>
      </c>
      <c r="C2885" t="s">
        <v>692</v>
      </c>
      <c r="D2885" s="92">
        <v>42509.461111111108</v>
      </c>
      <c r="E2885" t="s">
        <v>765</v>
      </c>
      <c r="F2885">
        <v>1</v>
      </c>
      <c r="H2885">
        <v>1460</v>
      </c>
      <c r="I2885" t="s">
        <v>797</v>
      </c>
      <c r="J2885" t="s">
        <v>801</v>
      </c>
      <c r="K2885" t="s">
        <v>810</v>
      </c>
      <c r="L2885" s="95">
        <v>258</v>
      </c>
    </row>
    <row r="2886" spans="1:12" ht="15.75" customHeight="1" x14ac:dyDescent="0.25">
      <c r="A2886" s="93" t="str">
        <f t="shared" si="90"/>
        <v>DC-B35 5-10 Composite4-Nitroaniline</v>
      </c>
      <c r="B2886" s="94" t="str">
        <f t="shared" si="91"/>
        <v>&lt;262</v>
      </c>
      <c r="C2886" t="s">
        <v>682</v>
      </c>
      <c r="D2886" s="92">
        <v>42508</v>
      </c>
      <c r="E2886" t="s">
        <v>765</v>
      </c>
      <c r="F2886">
        <v>1</v>
      </c>
      <c r="H2886">
        <v>1490</v>
      </c>
      <c r="I2886" t="s">
        <v>797</v>
      </c>
      <c r="J2886" t="s">
        <v>801</v>
      </c>
      <c r="K2886" t="s">
        <v>810</v>
      </c>
      <c r="L2886" s="95">
        <v>262</v>
      </c>
    </row>
    <row r="2887" spans="1:12" ht="15.75" customHeight="1" x14ac:dyDescent="0.25">
      <c r="A2887" s="93" t="str">
        <f t="shared" si="90"/>
        <v>DC-B39S 6-74-Nitroaniline</v>
      </c>
      <c r="B2887" s="94" t="str">
        <f t="shared" si="91"/>
        <v>&lt;421</v>
      </c>
      <c r="C2887" t="s">
        <v>674</v>
      </c>
      <c r="D2887" s="92">
        <v>42510.464583333334</v>
      </c>
      <c r="E2887" t="s">
        <v>765</v>
      </c>
      <c r="F2887">
        <v>2</v>
      </c>
      <c r="H2887">
        <v>2390</v>
      </c>
      <c r="I2887" t="s">
        <v>797</v>
      </c>
      <c r="J2887" t="s">
        <v>801</v>
      </c>
      <c r="K2887" t="s">
        <v>810</v>
      </c>
      <c r="L2887" s="95">
        <v>421</v>
      </c>
    </row>
    <row r="2888" spans="1:12" ht="15.75" customHeight="1" x14ac:dyDescent="0.25">
      <c r="A2888" s="93" t="str">
        <f t="shared" si="90"/>
        <v>DC-B35S 10-15 Composite4-Methyl-2-pentanone (MIBK)</v>
      </c>
      <c r="B2888" s="94" t="str">
        <f t="shared" si="91"/>
        <v>&lt;0.841</v>
      </c>
      <c r="C2888" t="s">
        <v>669</v>
      </c>
      <c r="D2888" s="92">
        <v>42508.645833333336</v>
      </c>
      <c r="E2888" t="s">
        <v>378</v>
      </c>
      <c r="F2888">
        <v>0.86</v>
      </c>
      <c r="H2888">
        <v>5.08</v>
      </c>
      <c r="I2888" t="s">
        <v>797</v>
      </c>
      <c r="J2888" t="s">
        <v>801</v>
      </c>
      <c r="K2888" t="s">
        <v>809</v>
      </c>
      <c r="L2888" s="95">
        <v>0.84099999999999997</v>
      </c>
    </row>
    <row r="2889" spans="1:12" ht="15.75" customHeight="1" x14ac:dyDescent="0.25">
      <c r="A2889" s="93" t="str">
        <f t="shared" si="90"/>
        <v>DC-B36S 7.5-8.54-Methyl-2-pentanone (MIBK)</v>
      </c>
      <c r="B2889" s="94" t="str">
        <f t="shared" si="91"/>
        <v>&lt;0.877</v>
      </c>
      <c r="C2889" t="s">
        <v>670</v>
      </c>
      <c r="D2889" s="92">
        <v>42509.404166666667</v>
      </c>
      <c r="E2889" t="s">
        <v>378</v>
      </c>
      <c r="F2889">
        <v>0.82</v>
      </c>
      <c r="H2889">
        <v>5.3</v>
      </c>
      <c r="I2889" t="s">
        <v>797</v>
      </c>
      <c r="J2889" t="s">
        <v>801</v>
      </c>
      <c r="K2889" t="s">
        <v>809</v>
      </c>
      <c r="L2889" s="95">
        <v>0.877</v>
      </c>
    </row>
    <row r="2890" spans="1:12" ht="15.75" customHeight="1" x14ac:dyDescent="0.25">
      <c r="A2890" s="93" t="str">
        <f t="shared" si="90"/>
        <v>DC-B38aS 1.5-2.54-Methyl-2-pentanone (MIBK)</v>
      </c>
      <c r="B2890" s="94" t="str">
        <f t="shared" si="91"/>
        <v>&lt;0.912</v>
      </c>
      <c r="C2890" t="s">
        <v>671</v>
      </c>
      <c r="D2890" s="92">
        <v>42522.402777777781</v>
      </c>
      <c r="E2890" t="s">
        <v>378</v>
      </c>
      <c r="F2890">
        <v>0.95</v>
      </c>
      <c r="H2890">
        <v>5.51</v>
      </c>
      <c r="I2890" t="s">
        <v>797</v>
      </c>
      <c r="J2890" t="s">
        <v>801</v>
      </c>
      <c r="K2890" t="s">
        <v>809</v>
      </c>
      <c r="L2890" s="95">
        <v>0.91200000000000003</v>
      </c>
    </row>
    <row r="2891" spans="1:12" ht="15.75" customHeight="1" x14ac:dyDescent="0.25">
      <c r="A2891" s="93" t="str">
        <f t="shared" si="90"/>
        <v>DC-B35S 0.5-1.54-Methyl-2-pentanone (MIBK)</v>
      </c>
      <c r="B2891" s="94" t="str">
        <f t="shared" si="91"/>
        <v>&lt;0.93</v>
      </c>
      <c r="C2891" t="s">
        <v>672</v>
      </c>
      <c r="D2891" s="92">
        <v>42508.552083333336</v>
      </c>
      <c r="E2891" t="s">
        <v>378</v>
      </c>
      <c r="F2891">
        <v>0.91</v>
      </c>
      <c r="H2891">
        <v>5.62</v>
      </c>
      <c r="I2891" t="s">
        <v>797</v>
      </c>
      <c r="J2891" t="s">
        <v>801</v>
      </c>
      <c r="K2891" t="s">
        <v>809</v>
      </c>
      <c r="L2891" s="95">
        <v>0.93</v>
      </c>
    </row>
    <row r="2892" spans="1:12" ht="15.75" customHeight="1" x14ac:dyDescent="0.25">
      <c r="A2892" s="93" t="str">
        <f t="shared" si="90"/>
        <v>DC-B38S 5-10 Comp4-Methyl-2-pentanone (MIBK)</v>
      </c>
      <c r="B2892" s="94" t="str">
        <f t="shared" si="91"/>
        <v>&lt;0.95</v>
      </c>
      <c r="C2892" t="s">
        <v>673</v>
      </c>
      <c r="D2892" s="92">
        <v>42509.668749999997</v>
      </c>
      <c r="E2892" t="s">
        <v>378</v>
      </c>
      <c r="F2892">
        <v>0.87</v>
      </c>
      <c r="H2892">
        <v>5.74</v>
      </c>
      <c r="I2892" t="s">
        <v>797</v>
      </c>
      <c r="J2892" t="s">
        <v>801</v>
      </c>
      <c r="K2892" t="s">
        <v>809</v>
      </c>
      <c r="L2892" s="95">
        <v>0.95</v>
      </c>
    </row>
    <row r="2893" spans="1:12" ht="15.75" customHeight="1" x14ac:dyDescent="0.25">
      <c r="A2893" s="93" t="str">
        <f t="shared" si="90"/>
        <v>DC-B39S 6-74-Methyl-2-pentanone (MIBK)</v>
      </c>
      <c r="B2893" s="94" t="str">
        <f t="shared" si="91"/>
        <v>&lt;0.964</v>
      </c>
      <c r="C2893" t="s">
        <v>674</v>
      </c>
      <c r="D2893" s="92">
        <v>42510.464583333334</v>
      </c>
      <c r="E2893" t="s">
        <v>378</v>
      </c>
      <c r="F2893">
        <v>0.97</v>
      </c>
      <c r="H2893">
        <v>5.82</v>
      </c>
      <c r="I2893" t="s">
        <v>797</v>
      </c>
      <c r="J2893" t="s">
        <v>801</v>
      </c>
      <c r="K2893" t="s">
        <v>809</v>
      </c>
      <c r="L2893" s="95">
        <v>0.96399999999999997</v>
      </c>
    </row>
    <row r="2894" spans="1:12" ht="15.75" customHeight="1" x14ac:dyDescent="0.25">
      <c r="A2894" s="93" t="str">
        <f t="shared" si="90"/>
        <v>DC-B36S 6.5-7.54-Methyl-2-pentanone (MIBK)</v>
      </c>
      <c r="B2894" s="94" t="str">
        <f t="shared" si="91"/>
        <v>&lt;0.97</v>
      </c>
      <c r="C2894" t="s">
        <v>675</v>
      </c>
      <c r="D2894" s="92">
        <v>42509.383333333331</v>
      </c>
      <c r="E2894" t="s">
        <v>378</v>
      </c>
      <c r="F2894">
        <v>0.98</v>
      </c>
      <c r="H2894">
        <v>5.86</v>
      </c>
      <c r="I2894" t="s">
        <v>797</v>
      </c>
      <c r="J2894" t="s">
        <v>801</v>
      </c>
      <c r="K2894" t="s">
        <v>809</v>
      </c>
      <c r="L2894" s="95">
        <v>0.97</v>
      </c>
    </row>
    <row r="2895" spans="1:12" ht="15.75" customHeight="1" x14ac:dyDescent="0.25">
      <c r="A2895" s="93" t="str">
        <f t="shared" si="90"/>
        <v>DC-B38S 2.66-3.334-Methyl-2-pentanone (MIBK)</v>
      </c>
      <c r="B2895" s="94" t="str">
        <f t="shared" si="91"/>
        <v>&lt;0.999</v>
      </c>
      <c r="C2895" t="s">
        <v>676</v>
      </c>
      <c r="D2895" s="92">
        <v>42509.654861111114</v>
      </c>
      <c r="E2895" t="s">
        <v>378</v>
      </c>
      <c r="F2895">
        <v>0.95</v>
      </c>
      <c r="H2895">
        <v>6.03</v>
      </c>
      <c r="I2895" t="s">
        <v>797</v>
      </c>
      <c r="J2895" t="s">
        <v>801</v>
      </c>
      <c r="K2895" t="s">
        <v>809</v>
      </c>
      <c r="L2895" s="95">
        <v>0.999</v>
      </c>
    </row>
    <row r="2896" spans="1:12" ht="15.75" customHeight="1" x14ac:dyDescent="0.25">
      <c r="A2896" s="93" t="str">
        <f t="shared" si="90"/>
        <v>DC-B35S 2.5-3.54-Methyl-2-pentanone (MIBK)</v>
      </c>
      <c r="B2896" s="94" t="str">
        <f t="shared" si="91"/>
        <v>&lt;1.01</v>
      </c>
      <c r="C2896" t="s">
        <v>677</v>
      </c>
      <c r="D2896" s="92">
        <v>42508.569444444445</v>
      </c>
      <c r="E2896" t="s">
        <v>378</v>
      </c>
      <c r="F2896">
        <v>0.98</v>
      </c>
      <c r="H2896">
        <v>6.13</v>
      </c>
      <c r="I2896" t="s">
        <v>797</v>
      </c>
      <c r="J2896" t="s">
        <v>801</v>
      </c>
      <c r="K2896" t="s">
        <v>809</v>
      </c>
      <c r="L2896" s="95">
        <v>1.01</v>
      </c>
    </row>
    <row r="2897" spans="1:12" ht="15.75" customHeight="1" x14ac:dyDescent="0.25">
      <c r="A2897" s="93" t="str">
        <f t="shared" si="90"/>
        <v>DC-B40S 7-84-Methyl-2-pentanone (MIBK)</v>
      </c>
      <c r="B2897" s="94" t="str">
        <f t="shared" si="91"/>
        <v>&lt;1.02</v>
      </c>
      <c r="C2897" t="s">
        <v>678</v>
      </c>
      <c r="D2897" s="92">
        <v>42522.565972222219</v>
      </c>
      <c r="E2897" t="s">
        <v>378</v>
      </c>
      <c r="F2897">
        <v>0.98</v>
      </c>
      <c r="H2897">
        <v>6.18</v>
      </c>
      <c r="I2897" t="s">
        <v>797</v>
      </c>
      <c r="J2897" t="s">
        <v>801</v>
      </c>
      <c r="K2897" t="s">
        <v>809</v>
      </c>
      <c r="L2897" s="95">
        <v>1.02</v>
      </c>
    </row>
    <row r="2898" spans="1:12" ht="15.75" customHeight="1" x14ac:dyDescent="0.25">
      <c r="A2898" s="93" t="str">
        <f t="shared" si="90"/>
        <v>DC-B36S 5.5-6.54-Methyl-2-pentanone (MIBK)</v>
      </c>
      <c r="B2898" s="94" t="str">
        <f t="shared" si="91"/>
        <v>&lt;1.03</v>
      </c>
      <c r="C2898" t="s">
        <v>679</v>
      </c>
      <c r="D2898" s="92">
        <v>42509.368750000001</v>
      </c>
      <c r="E2898" t="s">
        <v>378</v>
      </c>
      <c r="F2898">
        <v>0.99</v>
      </c>
      <c r="H2898">
        <v>6.2</v>
      </c>
      <c r="I2898" t="s">
        <v>797</v>
      </c>
      <c r="J2898" t="s">
        <v>801</v>
      </c>
      <c r="K2898" t="s">
        <v>809</v>
      </c>
      <c r="L2898" s="95">
        <v>1.03</v>
      </c>
    </row>
    <row r="2899" spans="1:12" ht="15.75" customHeight="1" x14ac:dyDescent="0.25">
      <c r="A2899" s="93" t="str">
        <f t="shared" si="90"/>
        <v>DC-B37S 6-74-Methyl-2-pentanone (MIBK)</v>
      </c>
      <c r="B2899" s="94" t="str">
        <f t="shared" si="91"/>
        <v>&lt;1.03</v>
      </c>
      <c r="C2899" t="s">
        <v>680</v>
      </c>
      <c r="D2899" s="92">
        <v>42509.510416666664</v>
      </c>
      <c r="E2899" t="s">
        <v>378</v>
      </c>
      <c r="F2899">
        <v>1.04</v>
      </c>
      <c r="H2899">
        <v>6.23</v>
      </c>
      <c r="I2899" t="s">
        <v>797</v>
      </c>
      <c r="J2899" t="s">
        <v>801</v>
      </c>
      <c r="K2899" t="s">
        <v>809</v>
      </c>
      <c r="L2899" s="95">
        <v>1.03</v>
      </c>
    </row>
    <row r="2900" spans="1:12" ht="15.75" customHeight="1" x14ac:dyDescent="0.25">
      <c r="A2900" s="93" t="str">
        <f t="shared" si="90"/>
        <v>DC-B40S 9.5-104-Methyl-2-pentanone (MIBK)</v>
      </c>
      <c r="B2900" s="94" t="str">
        <f t="shared" si="91"/>
        <v>1.58J</v>
      </c>
      <c r="C2900" t="s">
        <v>681</v>
      </c>
      <c r="D2900" s="92">
        <v>42522.592361111114</v>
      </c>
      <c r="E2900" t="s">
        <v>378</v>
      </c>
      <c r="F2900">
        <v>0.95</v>
      </c>
      <c r="G2900">
        <v>1.58</v>
      </c>
      <c r="H2900">
        <v>6.31</v>
      </c>
      <c r="I2900" t="s">
        <v>797</v>
      </c>
      <c r="J2900" t="s">
        <v>804</v>
      </c>
      <c r="K2900" t="s">
        <v>809</v>
      </c>
      <c r="L2900" s="95">
        <v>1.05</v>
      </c>
    </row>
    <row r="2901" spans="1:12" ht="15.75" customHeight="1" x14ac:dyDescent="0.25">
      <c r="A2901" s="93" t="str">
        <f t="shared" si="90"/>
        <v>DC-B35 5-10 Composite4-Methyl-2-pentanone (MIBK)</v>
      </c>
      <c r="B2901" s="94" t="str">
        <f t="shared" si="91"/>
        <v>&lt;1.05</v>
      </c>
      <c r="C2901" t="s">
        <v>682</v>
      </c>
      <c r="D2901" s="92">
        <v>42508</v>
      </c>
      <c r="E2901" t="s">
        <v>378</v>
      </c>
      <c r="F2901">
        <v>0.85</v>
      </c>
      <c r="H2901">
        <v>6.32</v>
      </c>
      <c r="I2901" t="s">
        <v>797</v>
      </c>
      <c r="J2901" t="s">
        <v>801</v>
      </c>
      <c r="K2901" t="s">
        <v>809</v>
      </c>
      <c r="L2901" s="95">
        <v>1.05</v>
      </c>
    </row>
    <row r="2902" spans="1:12" ht="15.75" customHeight="1" x14ac:dyDescent="0.25">
      <c r="A2902" s="93" t="str">
        <f t="shared" si="90"/>
        <v>DC-B38aS 4-54-Methyl-2-pentanone (MIBK)</v>
      </c>
      <c r="B2902" s="94" t="str">
        <f t="shared" si="91"/>
        <v>&lt;1.07</v>
      </c>
      <c r="C2902" t="s">
        <v>683</v>
      </c>
      <c r="D2902" s="92">
        <v>42522.415972222225</v>
      </c>
      <c r="E2902" t="s">
        <v>378</v>
      </c>
      <c r="F2902">
        <v>0.97</v>
      </c>
      <c r="H2902">
        <v>6.44</v>
      </c>
      <c r="I2902" t="s">
        <v>797</v>
      </c>
      <c r="J2902" t="s">
        <v>801</v>
      </c>
      <c r="K2902" t="s">
        <v>809</v>
      </c>
      <c r="L2902" s="95">
        <v>1.07</v>
      </c>
    </row>
    <row r="2903" spans="1:12" ht="15.75" customHeight="1" x14ac:dyDescent="0.25">
      <c r="A2903" s="93" t="str">
        <f t="shared" si="90"/>
        <v>DC-B38S 1.5-2.54-Methyl-2-pentanone (MIBK)</v>
      </c>
      <c r="B2903" s="94" t="str">
        <f t="shared" si="91"/>
        <v>&lt;1.07</v>
      </c>
      <c r="C2903" t="s">
        <v>684</v>
      </c>
      <c r="D2903" s="92">
        <v>42509.643055555556</v>
      </c>
      <c r="E2903" t="s">
        <v>378</v>
      </c>
      <c r="F2903">
        <v>1.0900000000000001</v>
      </c>
      <c r="H2903">
        <v>6.48</v>
      </c>
      <c r="I2903" t="s">
        <v>797</v>
      </c>
      <c r="J2903" t="s">
        <v>801</v>
      </c>
      <c r="K2903" t="s">
        <v>809</v>
      </c>
      <c r="L2903" s="95">
        <v>1.07</v>
      </c>
    </row>
    <row r="2904" spans="1:12" ht="15.75" customHeight="1" x14ac:dyDescent="0.25">
      <c r="A2904" s="93" t="str">
        <f t="shared" si="90"/>
        <v>DC-B40S 4-54-Methyl-2-pentanone (MIBK)</v>
      </c>
      <c r="B2904" s="94" t="str">
        <f t="shared" si="91"/>
        <v>&lt;1.09</v>
      </c>
      <c r="C2904" t="s">
        <v>685</v>
      </c>
      <c r="D2904" s="92">
        <v>42522.552083333336</v>
      </c>
      <c r="E2904" t="s">
        <v>378</v>
      </c>
      <c r="F2904">
        <v>1</v>
      </c>
      <c r="H2904">
        <v>6.58</v>
      </c>
      <c r="I2904" t="s">
        <v>797</v>
      </c>
      <c r="J2904" t="s">
        <v>801</v>
      </c>
      <c r="K2904" t="s">
        <v>809</v>
      </c>
      <c r="L2904" s="95">
        <v>1.0900000000000001</v>
      </c>
    </row>
    <row r="2905" spans="1:12" ht="15.75" customHeight="1" x14ac:dyDescent="0.25">
      <c r="A2905" s="93" t="str">
        <f t="shared" si="90"/>
        <v>DC-B38S 10-15 Comp4-Methyl-2-pentanone (MIBK)</v>
      </c>
      <c r="B2905" s="94" t="str">
        <f t="shared" si="91"/>
        <v>&lt;1.13</v>
      </c>
      <c r="C2905" t="s">
        <v>686</v>
      </c>
      <c r="D2905" s="92">
        <v>42510.378472222219</v>
      </c>
      <c r="E2905" t="s">
        <v>378</v>
      </c>
      <c r="F2905">
        <v>0.98</v>
      </c>
      <c r="H2905">
        <v>6.82</v>
      </c>
      <c r="I2905" t="s">
        <v>797</v>
      </c>
      <c r="J2905" t="s">
        <v>801</v>
      </c>
      <c r="K2905" t="s">
        <v>809</v>
      </c>
      <c r="L2905" s="95">
        <v>1.1299999999999999</v>
      </c>
    </row>
    <row r="2906" spans="1:12" ht="15.75" customHeight="1" x14ac:dyDescent="0.25">
      <c r="A2906" s="93" t="str">
        <f t="shared" si="90"/>
        <v>DC-B40S 18.5-19.5'4-Methyl-2-pentanone (MIBK)</v>
      </c>
      <c r="B2906" s="94" t="str">
        <f t="shared" si="91"/>
        <v>&lt;1.14</v>
      </c>
      <c r="C2906" t="s">
        <v>687</v>
      </c>
      <c r="D2906" s="92">
        <v>42522.652777777781</v>
      </c>
      <c r="E2906" t="s">
        <v>378</v>
      </c>
      <c r="F2906">
        <v>1.1299999999999999</v>
      </c>
      <c r="H2906">
        <v>6.9</v>
      </c>
      <c r="I2906" t="s">
        <v>797</v>
      </c>
      <c r="J2906" t="s">
        <v>801</v>
      </c>
      <c r="K2906" t="s">
        <v>809</v>
      </c>
      <c r="L2906" s="95">
        <v>1.1399999999999999</v>
      </c>
    </row>
    <row r="2907" spans="1:12" ht="15.75" customHeight="1" x14ac:dyDescent="0.25">
      <c r="A2907" s="93" t="str">
        <f t="shared" si="90"/>
        <v>DC-B35S 4-54-Methyl-2-pentanone (MIBK)</v>
      </c>
      <c r="B2907" s="94" t="str">
        <f t="shared" si="91"/>
        <v>&lt;1.17</v>
      </c>
      <c r="C2907" t="s">
        <v>688</v>
      </c>
      <c r="D2907" s="92">
        <v>42508.583333333336</v>
      </c>
      <c r="E2907" t="s">
        <v>378</v>
      </c>
      <c r="F2907">
        <v>1</v>
      </c>
      <c r="H2907">
        <v>7.04</v>
      </c>
      <c r="I2907" t="s">
        <v>797</v>
      </c>
      <c r="J2907" t="s">
        <v>801</v>
      </c>
      <c r="K2907" t="s">
        <v>809</v>
      </c>
      <c r="L2907" s="95">
        <v>1.17</v>
      </c>
    </row>
    <row r="2908" spans="1:12" ht="15.75" customHeight="1" x14ac:dyDescent="0.25">
      <c r="A2908" s="93" t="str">
        <f t="shared" si="90"/>
        <v>DC-B37S 7-84-Methyl-2-pentanone (MIBK)</v>
      </c>
      <c r="B2908" s="94" t="str">
        <f t="shared" si="91"/>
        <v>&lt;1.17</v>
      </c>
      <c r="C2908" t="s">
        <v>693</v>
      </c>
      <c r="D2908" s="92">
        <v>42509.520138888889</v>
      </c>
      <c r="E2908" t="s">
        <v>378</v>
      </c>
      <c r="F2908">
        <v>1.1299999999999999</v>
      </c>
      <c r="H2908">
        <v>7.06</v>
      </c>
      <c r="I2908" t="s">
        <v>797</v>
      </c>
      <c r="J2908" t="s">
        <v>801</v>
      </c>
      <c r="K2908" t="s">
        <v>809</v>
      </c>
      <c r="L2908" s="95">
        <v>1.17</v>
      </c>
    </row>
    <row r="2909" spans="1:12" ht="15.75" customHeight="1" x14ac:dyDescent="0.25">
      <c r="A2909" s="93" t="str">
        <f t="shared" si="90"/>
        <v>DC-B39S 7-84-Methyl-2-pentanone (MIBK)</v>
      </c>
      <c r="B2909" s="94" t="str">
        <f t="shared" si="91"/>
        <v>&lt;1.3</v>
      </c>
      <c r="C2909" t="s">
        <v>689</v>
      </c>
      <c r="D2909" s="92">
        <v>42510.474305555559</v>
      </c>
      <c r="E2909" t="s">
        <v>378</v>
      </c>
      <c r="F2909">
        <v>1.2</v>
      </c>
      <c r="H2909">
        <v>7.83</v>
      </c>
      <c r="I2909" t="s">
        <v>797</v>
      </c>
      <c r="J2909" t="s">
        <v>801</v>
      </c>
      <c r="K2909" t="s">
        <v>809</v>
      </c>
      <c r="L2909" s="95">
        <v>1.3</v>
      </c>
    </row>
    <row r="2910" spans="1:12" ht="15.75" customHeight="1" x14ac:dyDescent="0.25">
      <c r="A2910" s="93" t="str">
        <f t="shared" si="90"/>
        <v>DC-B40S 11.5-12.54-Methyl-2-pentanone (MIBK)</v>
      </c>
      <c r="B2910" s="94" t="str">
        <f t="shared" si="91"/>
        <v>&lt;1.3</v>
      </c>
      <c r="C2910" t="s">
        <v>690</v>
      </c>
      <c r="D2910" s="92">
        <v>42522.604166666664</v>
      </c>
      <c r="E2910" t="s">
        <v>378</v>
      </c>
      <c r="F2910">
        <v>1.08</v>
      </c>
      <c r="H2910">
        <v>7.87</v>
      </c>
      <c r="I2910" t="s">
        <v>797</v>
      </c>
      <c r="J2910" t="s">
        <v>801</v>
      </c>
      <c r="K2910" t="s">
        <v>809</v>
      </c>
      <c r="L2910" s="95">
        <v>1.3</v>
      </c>
    </row>
    <row r="2911" spans="1:12" ht="15.75" customHeight="1" x14ac:dyDescent="0.25">
      <c r="A2911" s="93" t="str">
        <f t="shared" si="90"/>
        <v>DC-B36S 10-15 Comp4-Methyl-2-pentanone (MIBK)</v>
      </c>
      <c r="B2911" s="94" t="str">
        <f t="shared" si="91"/>
        <v>&lt;1.47</v>
      </c>
      <c r="C2911" t="s">
        <v>691</v>
      </c>
      <c r="D2911" s="92">
        <v>42509.429861111108</v>
      </c>
      <c r="E2911" t="s">
        <v>378</v>
      </c>
      <c r="F2911">
        <v>1.31</v>
      </c>
      <c r="H2911">
        <v>8.86</v>
      </c>
      <c r="I2911" t="s">
        <v>797</v>
      </c>
      <c r="J2911" t="s">
        <v>801</v>
      </c>
      <c r="K2911" t="s">
        <v>809</v>
      </c>
      <c r="L2911" s="95">
        <v>1.47</v>
      </c>
    </row>
    <row r="2912" spans="1:12" ht="15.75" customHeight="1" x14ac:dyDescent="0.25">
      <c r="A2912" s="93" t="str">
        <f t="shared" si="90"/>
        <v>DC-B36S 15-20 Comp4-Methyl-2-pentanone (MIBK)</v>
      </c>
      <c r="B2912" s="94" t="str">
        <f t="shared" si="91"/>
        <v>&lt;1.93</v>
      </c>
      <c r="C2912" t="s">
        <v>692</v>
      </c>
      <c r="D2912" s="92">
        <v>42509.461111111108</v>
      </c>
      <c r="E2912" t="s">
        <v>378</v>
      </c>
      <c r="F2912">
        <v>1.59</v>
      </c>
      <c r="H2912">
        <v>11.6</v>
      </c>
      <c r="I2912" t="s">
        <v>797</v>
      </c>
      <c r="J2912" t="s">
        <v>801</v>
      </c>
      <c r="K2912" t="s">
        <v>809</v>
      </c>
      <c r="L2912" s="95">
        <v>1.93</v>
      </c>
    </row>
    <row r="2913" spans="1:12" ht="15.75" customHeight="1" x14ac:dyDescent="0.25">
      <c r="A2913" s="93" t="str">
        <f t="shared" si="90"/>
        <v>DC-B39S 10-15 Comp4-Methyl-2-pentanone (MIBK)</v>
      </c>
      <c r="B2913" s="94" t="str">
        <f t="shared" si="91"/>
        <v>&lt;59.8</v>
      </c>
      <c r="C2913" t="s">
        <v>694</v>
      </c>
      <c r="D2913" s="92">
        <v>42510.527777777781</v>
      </c>
      <c r="E2913" t="s">
        <v>378</v>
      </c>
      <c r="F2913">
        <v>52.8</v>
      </c>
      <c r="H2913">
        <v>361</v>
      </c>
      <c r="I2913" t="s">
        <v>797</v>
      </c>
      <c r="J2913" t="s">
        <v>801</v>
      </c>
      <c r="K2913" t="s">
        <v>809</v>
      </c>
      <c r="L2913" s="95">
        <v>59.8</v>
      </c>
    </row>
    <row r="2914" spans="1:12" ht="15.75" customHeight="1" x14ac:dyDescent="0.25">
      <c r="A2914" s="93" t="str">
        <f t="shared" si="90"/>
        <v>DC-B38aS 1.5-2.54-Chlorophenyl phenyl ether</v>
      </c>
      <c r="B2914" s="94" t="str">
        <f t="shared" si="91"/>
        <v>&lt;54.3</v>
      </c>
      <c r="C2914" t="s">
        <v>671</v>
      </c>
      <c r="D2914" s="92">
        <v>42522.402777777781</v>
      </c>
      <c r="E2914" t="s">
        <v>766</v>
      </c>
      <c r="F2914">
        <v>1</v>
      </c>
      <c r="H2914">
        <v>394</v>
      </c>
      <c r="I2914" t="s">
        <v>797</v>
      </c>
      <c r="J2914" t="s">
        <v>801</v>
      </c>
      <c r="K2914" t="s">
        <v>810</v>
      </c>
      <c r="L2914" s="95">
        <v>54.3</v>
      </c>
    </row>
    <row r="2915" spans="1:12" ht="15.75" customHeight="1" x14ac:dyDescent="0.25">
      <c r="A2915" s="93" t="str">
        <f t="shared" si="90"/>
        <v>DC-B38S 1.5-2.54-Chlorophenyl phenyl ether</v>
      </c>
      <c r="B2915" s="94" t="str">
        <f t="shared" si="91"/>
        <v>&lt;55.2</v>
      </c>
      <c r="C2915" t="s">
        <v>684</v>
      </c>
      <c r="D2915" s="92">
        <v>42509.643055555556</v>
      </c>
      <c r="E2915" t="s">
        <v>766</v>
      </c>
      <c r="F2915">
        <v>1</v>
      </c>
      <c r="H2915">
        <v>400</v>
      </c>
      <c r="I2915" t="s">
        <v>797</v>
      </c>
      <c r="J2915" t="s">
        <v>801</v>
      </c>
      <c r="K2915" t="s">
        <v>810</v>
      </c>
      <c r="L2915" s="95">
        <v>55.2</v>
      </c>
    </row>
    <row r="2916" spans="1:12" ht="15.75" customHeight="1" x14ac:dyDescent="0.25">
      <c r="A2916" s="93" t="str">
        <f t="shared" si="90"/>
        <v>DC-B35S 10-15 Composite4-Chlorophenyl phenyl ether</v>
      </c>
      <c r="B2916" s="94" t="str">
        <f t="shared" si="91"/>
        <v>&lt;55.2</v>
      </c>
      <c r="C2916" t="s">
        <v>669</v>
      </c>
      <c r="D2916" s="92">
        <v>42508.645833333336</v>
      </c>
      <c r="E2916" t="s">
        <v>766</v>
      </c>
      <c r="F2916">
        <v>1</v>
      </c>
      <c r="H2916">
        <v>400</v>
      </c>
      <c r="I2916" t="s">
        <v>797</v>
      </c>
      <c r="J2916" t="s">
        <v>801</v>
      </c>
      <c r="K2916" t="s">
        <v>810</v>
      </c>
      <c r="L2916" s="95">
        <v>55.2</v>
      </c>
    </row>
    <row r="2917" spans="1:12" ht="15.75" customHeight="1" x14ac:dyDescent="0.25">
      <c r="A2917" s="93" t="str">
        <f t="shared" si="90"/>
        <v>DC-B37S 6-74-Chlorophenyl phenyl ether</v>
      </c>
      <c r="B2917" s="94" t="str">
        <f t="shared" si="91"/>
        <v>&lt;55.5</v>
      </c>
      <c r="C2917" t="s">
        <v>680</v>
      </c>
      <c r="D2917" s="92">
        <v>42509.510416666664</v>
      </c>
      <c r="E2917" t="s">
        <v>766</v>
      </c>
      <c r="F2917">
        <v>1</v>
      </c>
      <c r="H2917">
        <v>403</v>
      </c>
      <c r="I2917" t="s">
        <v>797</v>
      </c>
      <c r="J2917" t="s">
        <v>801</v>
      </c>
      <c r="K2917" t="s">
        <v>810</v>
      </c>
      <c r="L2917" s="95">
        <v>55.5</v>
      </c>
    </row>
    <row r="2918" spans="1:12" ht="15.75" customHeight="1" x14ac:dyDescent="0.25">
      <c r="A2918" s="93" t="str">
        <f t="shared" si="90"/>
        <v>DC-B36S 6.5-7.54-Chlorophenyl phenyl ether</v>
      </c>
      <c r="B2918" s="94" t="str">
        <f t="shared" si="91"/>
        <v>&lt;55.8</v>
      </c>
      <c r="C2918" t="s">
        <v>675</v>
      </c>
      <c r="D2918" s="92">
        <v>42509.383333333331</v>
      </c>
      <c r="E2918" t="s">
        <v>766</v>
      </c>
      <c r="F2918">
        <v>1</v>
      </c>
      <c r="H2918">
        <v>405</v>
      </c>
      <c r="I2918" t="s">
        <v>797</v>
      </c>
      <c r="J2918" t="s">
        <v>801</v>
      </c>
      <c r="K2918" t="s">
        <v>810</v>
      </c>
      <c r="L2918" s="95">
        <v>55.8</v>
      </c>
    </row>
    <row r="2919" spans="1:12" ht="15.75" customHeight="1" x14ac:dyDescent="0.25">
      <c r="A2919" s="93" t="str">
        <f t="shared" si="90"/>
        <v>DC-B40S 18.5-19.5'4-Chlorophenyl phenyl ether</v>
      </c>
      <c r="B2919" s="94" t="str">
        <f t="shared" si="91"/>
        <v>&lt;56.9</v>
      </c>
      <c r="C2919" t="s">
        <v>687</v>
      </c>
      <c r="D2919" s="92">
        <v>42522.652777777781</v>
      </c>
      <c r="E2919" t="s">
        <v>766</v>
      </c>
      <c r="F2919">
        <v>1</v>
      </c>
      <c r="H2919">
        <v>412</v>
      </c>
      <c r="I2919" t="s">
        <v>797</v>
      </c>
      <c r="J2919" t="s">
        <v>801</v>
      </c>
      <c r="K2919" t="s">
        <v>810</v>
      </c>
      <c r="L2919" s="95">
        <v>56.9</v>
      </c>
    </row>
    <row r="2920" spans="1:12" ht="15.75" customHeight="1" x14ac:dyDescent="0.25">
      <c r="A2920" s="93" t="str">
        <f t="shared" si="90"/>
        <v>DC-B35S 0.5-1.54-Chlorophenyl phenyl ether</v>
      </c>
      <c r="B2920" s="94" t="str">
        <f t="shared" si="91"/>
        <v>&lt;57.9</v>
      </c>
      <c r="C2920" t="s">
        <v>672</v>
      </c>
      <c r="D2920" s="92">
        <v>42508.552083333336</v>
      </c>
      <c r="E2920" t="s">
        <v>766</v>
      </c>
      <c r="F2920">
        <v>1</v>
      </c>
      <c r="H2920">
        <v>420</v>
      </c>
      <c r="I2920" t="s">
        <v>797</v>
      </c>
      <c r="J2920" t="s">
        <v>801</v>
      </c>
      <c r="K2920" t="s">
        <v>810</v>
      </c>
      <c r="L2920" s="95">
        <v>57.9</v>
      </c>
    </row>
    <row r="2921" spans="1:12" ht="15.75" customHeight="1" x14ac:dyDescent="0.25">
      <c r="A2921" s="93" t="str">
        <f t="shared" si="90"/>
        <v>DC-B36S 5.5-6.54-Chlorophenyl phenyl ether</v>
      </c>
      <c r="B2921" s="94" t="str">
        <f t="shared" si="91"/>
        <v>&lt;58.2</v>
      </c>
      <c r="C2921" t="s">
        <v>679</v>
      </c>
      <c r="D2921" s="92">
        <v>42509.368750000001</v>
      </c>
      <c r="E2921" t="s">
        <v>766</v>
      </c>
      <c r="F2921">
        <v>1</v>
      </c>
      <c r="H2921">
        <v>422</v>
      </c>
      <c r="I2921" t="s">
        <v>797</v>
      </c>
      <c r="J2921" t="s">
        <v>801</v>
      </c>
      <c r="K2921" t="s">
        <v>810</v>
      </c>
      <c r="L2921" s="95">
        <v>58.2</v>
      </c>
    </row>
    <row r="2922" spans="1:12" ht="15.75" customHeight="1" x14ac:dyDescent="0.25">
      <c r="A2922" s="93" t="str">
        <f t="shared" si="90"/>
        <v>DC-B37S 7-84-Chlorophenyl phenyl ether</v>
      </c>
      <c r="B2922" s="94" t="str">
        <f t="shared" si="91"/>
        <v>&lt;58.4</v>
      </c>
      <c r="C2922" t="s">
        <v>693</v>
      </c>
      <c r="D2922" s="92">
        <v>42509.520138888889</v>
      </c>
      <c r="E2922" t="s">
        <v>766</v>
      </c>
      <c r="F2922">
        <v>1</v>
      </c>
      <c r="H2922">
        <v>424</v>
      </c>
      <c r="I2922" t="s">
        <v>797</v>
      </c>
      <c r="J2922" t="s">
        <v>801</v>
      </c>
      <c r="K2922" t="s">
        <v>810</v>
      </c>
      <c r="L2922" s="95">
        <v>58.4</v>
      </c>
    </row>
    <row r="2923" spans="1:12" ht="15.75" customHeight="1" x14ac:dyDescent="0.25">
      <c r="A2923" s="93" t="str">
        <f t="shared" si="90"/>
        <v>DC-B35S 2.5-3.54-Chlorophenyl phenyl ether</v>
      </c>
      <c r="B2923" s="94" t="str">
        <f t="shared" si="91"/>
        <v>&lt;58.4</v>
      </c>
      <c r="C2923" t="s">
        <v>677</v>
      </c>
      <c r="D2923" s="92">
        <v>42508.569444444445</v>
      </c>
      <c r="E2923" t="s">
        <v>766</v>
      </c>
      <c r="F2923">
        <v>1</v>
      </c>
      <c r="H2923">
        <v>424</v>
      </c>
      <c r="I2923" t="s">
        <v>797</v>
      </c>
      <c r="J2923" t="s">
        <v>801</v>
      </c>
      <c r="K2923" t="s">
        <v>810</v>
      </c>
      <c r="L2923" s="95">
        <v>58.4</v>
      </c>
    </row>
    <row r="2924" spans="1:12" ht="15.75" customHeight="1" x14ac:dyDescent="0.25">
      <c r="A2924" s="93" t="str">
        <f t="shared" si="90"/>
        <v>DC-B40S 7-84-Chlorophenyl phenyl ether</v>
      </c>
      <c r="B2924" s="94" t="str">
        <f t="shared" si="91"/>
        <v>&lt;58.7</v>
      </c>
      <c r="C2924" t="s">
        <v>678</v>
      </c>
      <c r="D2924" s="92">
        <v>42522.565972222219</v>
      </c>
      <c r="E2924" t="s">
        <v>766</v>
      </c>
      <c r="F2924">
        <v>1</v>
      </c>
      <c r="H2924">
        <v>425</v>
      </c>
      <c r="I2924" t="s">
        <v>797</v>
      </c>
      <c r="J2924" t="s">
        <v>801</v>
      </c>
      <c r="K2924" t="s">
        <v>810</v>
      </c>
      <c r="L2924" s="95">
        <v>58.7</v>
      </c>
    </row>
    <row r="2925" spans="1:12" ht="15.75" customHeight="1" x14ac:dyDescent="0.25">
      <c r="A2925" s="93" t="str">
        <f t="shared" si="90"/>
        <v>DC-B38S 1-5 Comp4-Chlorophenyl phenyl ether</v>
      </c>
      <c r="B2925" s="94" t="str">
        <f t="shared" si="91"/>
        <v>&lt;58.7</v>
      </c>
      <c r="C2925" t="s">
        <v>695</v>
      </c>
      <c r="D2925" s="92">
        <v>42509.621527777781</v>
      </c>
      <c r="E2925" t="s">
        <v>766</v>
      </c>
      <c r="F2925">
        <v>1</v>
      </c>
      <c r="H2925">
        <v>426</v>
      </c>
      <c r="I2925" t="s">
        <v>797</v>
      </c>
      <c r="J2925" t="s">
        <v>801</v>
      </c>
      <c r="K2925" t="s">
        <v>810</v>
      </c>
      <c r="L2925" s="95">
        <v>58.7</v>
      </c>
    </row>
    <row r="2926" spans="1:12" ht="15.75" customHeight="1" x14ac:dyDescent="0.25">
      <c r="A2926" s="93" t="str">
        <f t="shared" si="90"/>
        <v>DC-B38S 2.66-3.334-Chlorophenyl phenyl ether</v>
      </c>
      <c r="B2926" s="94" t="str">
        <f t="shared" si="91"/>
        <v>&lt;59.6</v>
      </c>
      <c r="C2926" t="s">
        <v>676</v>
      </c>
      <c r="D2926" s="92">
        <v>42509.654861111114</v>
      </c>
      <c r="E2926" t="s">
        <v>766</v>
      </c>
      <c r="F2926">
        <v>1</v>
      </c>
      <c r="H2926">
        <v>432</v>
      </c>
      <c r="I2926" t="s">
        <v>797</v>
      </c>
      <c r="J2926" t="s">
        <v>801</v>
      </c>
      <c r="K2926" t="s">
        <v>810</v>
      </c>
      <c r="L2926" s="95">
        <v>59.6</v>
      </c>
    </row>
    <row r="2927" spans="1:12" ht="15.75" customHeight="1" x14ac:dyDescent="0.25">
      <c r="A2927" s="93" t="str">
        <f t="shared" si="90"/>
        <v>DC-B35S 1-5 Composite4-Chlorophenyl phenyl ether</v>
      </c>
      <c r="B2927" s="94" t="str">
        <f t="shared" si="91"/>
        <v>&lt;59.7</v>
      </c>
      <c r="C2927" t="s">
        <v>707</v>
      </c>
      <c r="D2927" s="92">
        <v>42508.604166666664</v>
      </c>
      <c r="E2927" t="s">
        <v>766</v>
      </c>
      <c r="F2927">
        <v>1</v>
      </c>
      <c r="H2927">
        <v>433</v>
      </c>
      <c r="I2927" t="s">
        <v>797</v>
      </c>
      <c r="J2927" t="s">
        <v>801</v>
      </c>
      <c r="K2927" t="s">
        <v>810</v>
      </c>
      <c r="L2927" s="95">
        <v>59.7</v>
      </c>
    </row>
    <row r="2928" spans="1:12" ht="15.75" customHeight="1" x14ac:dyDescent="0.25">
      <c r="A2928" s="93" t="str">
        <f t="shared" si="90"/>
        <v>DC-B36S 7.5-8.54-Chlorophenyl phenyl ether</v>
      </c>
      <c r="B2928" s="94" t="str">
        <f t="shared" si="91"/>
        <v>&lt;59.9</v>
      </c>
      <c r="C2928" t="s">
        <v>670</v>
      </c>
      <c r="D2928" s="92">
        <v>42509.404166666667</v>
      </c>
      <c r="E2928" t="s">
        <v>766</v>
      </c>
      <c r="F2928">
        <v>1</v>
      </c>
      <c r="H2928">
        <v>434</v>
      </c>
      <c r="I2928" t="s">
        <v>797</v>
      </c>
      <c r="J2928" t="s">
        <v>801</v>
      </c>
      <c r="K2928" t="s">
        <v>810</v>
      </c>
      <c r="L2928" s="95">
        <v>59.9</v>
      </c>
    </row>
    <row r="2929" spans="1:12" ht="15.75" customHeight="1" x14ac:dyDescent="0.25">
      <c r="A2929" s="93" t="str">
        <f t="shared" si="90"/>
        <v>DC-B38aS 1-5 Comp4-Chlorophenyl phenyl ether</v>
      </c>
      <c r="B2929" s="94" t="str">
        <f t="shared" si="91"/>
        <v>&lt;59.9</v>
      </c>
      <c r="C2929" t="s">
        <v>696</v>
      </c>
      <c r="D2929" s="92">
        <v>42522.423611111109</v>
      </c>
      <c r="E2929" t="s">
        <v>766</v>
      </c>
      <c r="F2929">
        <v>1</v>
      </c>
      <c r="H2929">
        <v>435</v>
      </c>
      <c r="I2929" t="s">
        <v>797</v>
      </c>
      <c r="J2929" t="s">
        <v>801</v>
      </c>
      <c r="K2929" t="s">
        <v>810</v>
      </c>
      <c r="L2929" s="95">
        <v>59.9</v>
      </c>
    </row>
    <row r="2930" spans="1:12" ht="15.75" customHeight="1" x14ac:dyDescent="0.25">
      <c r="A2930" s="93" t="str">
        <f t="shared" si="90"/>
        <v>DC-B40S 5-10 COMP4-Chlorophenyl phenyl ether</v>
      </c>
      <c r="B2930" s="94" t="str">
        <f t="shared" si="91"/>
        <v>&lt;60.2</v>
      </c>
      <c r="C2930" t="s">
        <v>697</v>
      </c>
      <c r="D2930" s="92">
        <v>42522.570833333331</v>
      </c>
      <c r="E2930" t="s">
        <v>766</v>
      </c>
      <c r="F2930">
        <v>1</v>
      </c>
      <c r="H2930">
        <v>436</v>
      </c>
      <c r="I2930" t="s">
        <v>797</v>
      </c>
      <c r="J2930" t="s">
        <v>801</v>
      </c>
      <c r="K2930" t="s">
        <v>810</v>
      </c>
      <c r="L2930" s="95">
        <v>60.2</v>
      </c>
    </row>
    <row r="2931" spans="1:12" ht="15.75" customHeight="1" x14ac:dyDescent="0.25">
      <c r="A2931" s="93" t="str">
        <f t="shared" si="90"/>
        <v>DC-B36S 5-10 Comp4-Chlorophenyl phenyl ether</v>
      </c>
      <c r="B2931" s="94" t="str">
        <f t="shared" si="91"/>
        <v>&lt;60.2</v>
      </c>
      <c r="C2931" t="s">
        <v>698</v>
      </c>
      <c r="D2931" s="92">
        <v>42509.412499999999</v>
      </c>
      <c r="E2931" t="s">
        <v>766</v>
      </c>
      <c r="F2931">
        <v>1</v>
      </c>
      <c r="H2931">
        <v>436</v>
      </c>
      <c r="I2931" t="s">
        <v>797</v>
      </c>
      <c r="J2931" t="s">
        <v>801</v>
      </c>
      <c r="K2931" t="s">
        <v>810</v>
      </c>
      <c r="L2931" s="95">
        <v>60.2</v>
      </c>
    </row>
    <row r="2932" spans="1:12" ht="15.75" customHeight="1" x14ac:dyDescent="0.25">
      <c r="A2932" s="93" t="str">
        <f t="shared" si="90"/>
        <v>DC-B39S 7-84-Chlorophenyl phenyl ether</v>
      </c>
      <c r="B2932" s="94" t="str">
        <f t="shared" si="91"/>
        <v>&lt;61</v>
      </c>
      <c r="C2932" t="s">
        <v>689</v>
      </c>
      <c r="D2932" s="92">
        <v>42510.474305555559</v>
      </c>
      <c r="E2932" t="s">
        <v>766</v>
      </c>
      <c r="F2932">
        <v>1</v>
      </c>
      <c r="H2932">
        <v>442</v>
      </c>
      <c r="I2932" t="s">
        <v>797</v>
      </c>
      <c r="J2932" t="s">
        <v>801</v>
      </c>
      <c r="K2932" t="s">
        <v>810</v>
      </c>
      <c r="L2932" s="95">
        <v>61</v>
      </c>
    </row>
    <row r="2933" spans="1:12" ht="15.75" customHeight="1" x14ac:dyDescent="0.25">
      <c r="A2933" s="93" t="str">
        <f t="shared" si="90"/>
        <v>DC-B37S 5-10 Comp4-Chlorophenyl phenyl ether</v>
      </c>
      <c r="B2933" s="94" t="str">
        <f t="shared" si="91"/>
        <v>&lt;61.1</v>
      </c>
      <c r="C2933" t="s">
        <v>699</v>
      </c>
      <c r="D2933" s="92">
        <v>42509.535416666666</v>
      </c>
      <c r="E2933" t="s">
        <v>766</v>
      </c>
      <c r="F2933">
        <v>1</v>
      </c>
      <c r="H2933">
        <v>443</v>
      </c>
      <c r="I2933" t="s">
        <v>797</v>
      </c>
      <c r="J2933" t="s">
        <v>801</v>
      </c>
      <c r="K2933" t="s">
        <v>810</v>
      </c>
      <c r="L2933" s="95">
        <v>61.1</v>
      </c>
    </row>
    <row r="2934" spans="1:12" ht="15.75" customHeight="1" x14ac:dyDescent="0.25">
      <c r="A2934" s="93" t="str">
        <f t="shared" si="90"/>
        <v>DC-B38S 5-10 Comp4-Chlorophenyl phenyl ether</v>
      </c>
      <c r="B2934" s="94" t="str">
        <f t="shared" si="91"/>
        <v>&lt;61.2</v>
      </c>
      <c r="C2934" t="s">
        <v>673</v>
      </c>
      <c r="D2934" s="92">
        <v>42509.668749999997</v>
      </c>
      <c r="E2934" t="s">
        <v>766</v>
      </c>
      <c r="F2934">
        <v>1</v>
      </c>
      <c r="H2934">
        <v>444</v>
      </c>
      <c r="I2934" t="s">
        <v>797</v>
      </c>
      <c r="J2934" t="s">
        <v>801</v>
      </c>
      <c r="K2934" t="s">
        <v>810</v>
      </c>
      <c r="L2934" s="95">
        <v>61.2</v>
      </c>
    </row>
    <row r="2935" spans="1:12" ht="15.75" customHeight="1" x14ac:dyDescent="0.25">
      <c r="A2935" s="93" t="str">
        <f t="shared" si="90"/>
        <v>DC-B40S 4-54-Chlorophenyl phenyl ether</v>
      </c>
      <c r="B2935" s="94" t="str">
        <f t="shared" si="91"/>
        <v>&lt;61.6</v>
      </c>
      <c r="C2935" t="s">
        <v>685</v>
      </c>
      <c r="D2935" s="92">
        <v>42522.552083333336</v>
      </c>
      <c r="E2935" t="s">
        <v>766</v>
      </c>
      <c r="F2935">
        <v>1</v>
      </c>
      <c r="H2935">
        <v>447</v>
      </c>
      <c r="I2935" t="s">
        <v>797</v>
      </c>
      <c r="J2935" t="s">
        <v>801</v>
      </c>
      <c r="K2935" t="s">
        <v>810</v>
      </c>
      <c r="L2935" s="95">
        <v>61.6</v>
      </c>
    </row>
    <row r="2936" spans="1:12" ht="15.75" customHeight="1" x14ac:dyDescent="0.25">
      <c r="A2936" s="93" t="str">
        <f t="shared" si="90"/>
        <v>DC-B40S 9.5-104-Chlorophenyl phenyl ether</v>
      </c>
      <c r="B2936" s="94" t="str">
        <f t="shared" si="91"/>
        <v>&lt;61.7</v>
      </c>
      <c r="C2936" t="s">
        <v>681</v>
      </c>
      <c r="D2936" s="92">
        <v>42522.592361111114</v>
      </c>
      <c r="E2936" t="s">
        <v>766</v>
      </c>
      <c r="F2936">
        <v>1</v>
      </c>
      <c r="H2936">
        <v>448</v>
      </c>
      <c r="I2936" t="s">
        <v>797</v>
      </c>
      <c r="J2936" t="s">
        <v>801</v>
      </c>
      <c r="K2936" t="s">
        <v>810</v>
      </c>
      <c r="L2936" s="95">
        <v>61.7</v>
      </c>
    </row>
    <row r="2937" spans="1:12" ht="15.75" customHeight="1" x14ac:dyDescent="0.25">
      <c r="A2937" s="93" t="str">
        <f t="shared" si="90"/>
        <v>DC-B38aS 4-54-Chlorophenyl phenyl ether</v>
      </c>
      <c r="B2937" s="94" t="str">
        <f t="shared" si="91"/>
        <v>&lt;61.8</v>
      </c>
      <c r="C2937" t="s">
        <v>683</v>
      </c>
      <c r="D2937" s="92">
        <v>42522.415972222225</v>
      </c>
      <c r="E2937" t="s">
        <v>766</v>
      </c>
      <c r="F2937">
        <v>1</v>
      </c>
      <c r="H2937">
        <v>448</v>
      </c>
      <c r="I2937" t="s">
        <v>797</v>
      </c>
      <c r="J2937" t="s">
        <v>801</v>
      </c>
      <c r="K2937" t="s">
        <v>810</v>
      </c>
      <c r="L2937" s="95">
        <v>61.8</v>
      </c>
    </row>
    <row r="2938" spans="1:12" ht="15.75" customHeight="1" x14ac:dyDescent="0.25">
      <c r="A2938" s="93" t="str">
        <f t="shared" si="90"/>
        <v>DC-B39S 5-10 Comp4-Chlorophenyl phenyl ether</v>
      </c>
      <c r="B2938" s="94" t="str">
        <f t="shared" si="91"/>
        <v>&lt;62.8</v>
      </c>
      <c r="C2938" t="s">
        <v>700</v>
      </c>
      <c r="D2938" s="92">
        <v>42510.490277777775</v>
      </c>
      <c r="E2938" t="s">
        <v>766</v>
      </c>
      <c r="F2938">
        <v>1</v>
      </c>
      <c r="H2938">
        <v>455</v>
      </c>
      <c r="I2938" t="s">
        <v>797</v>
      </c>
      <c r="J2938" t="s">
        <v>801</v>
      </c>
      <c r="K2938" t="s">
        <v>810</v>
      </c>
      <c r="L2938" s="95">
        <v>62.8</v>
      </c>
    </row>
    <row r="2939" spans="1:12" ht="15.75" customHeight="1" x14ac:dyDescent="0.25">
      <c r="A2939" s="93" t="str">
        <f t="shared" si="90"/>
        <v>DC-B40S 15-20 COMP4-Chlorophenyl phenyl ether</v>
      </c>
      <c r="B2939" s="94" t="str">
        <f t="shared" si="91"/>
        <v>&lt;63.6</v>
      </c>
      <c r="C2939" t="s">
        <v>701</v>
      </c>
      <c r="D2939" s="92">
        <v>42522.649305555555</v>
      </c>
      <c r="E2939" t="s">
        <v>766</v>
      </c>
      <c r="F2939">
        <v>1</v>
      </c>
      <c r="H2939">
        <v>461</v>
      </c>
      <c r="I2939" t="s">
        <v>797</v>
      </c>
      <c r="J2939" t="s">
        <v>801</v>
      </c>
      <c r="K2939" t="s">
        <v>810</v>
      </c>
      <c r="L2939" s="95">
        <v>63.6</v>
      </c>
    </row>
    <row r="2940" spans="1:12" ht="15.75" customHeight="1" x14ac:dyDescent="0.25">
      <c r="A2940" s="93" t="str">
        <f t="shared" si="90"/>
        <v>DC-B36S 10-15 Comp4-Chlorophenyl phenyl ether</v>
      </c>
      <c r="B2940" s="94" t="str">
        <f t="shared" si="91"/>
        <v>&lt;63.6</v>
      </c>
      <c r="C2940" t="s">
        <v>691</v>
      </c>
      <c r="D2940" s="92">
        <v>42509.429861111108</v>
      </c>
      <c r="E2940" t="s">
        <v>766</v>
      </c>
      <c r="F2940">
        <v>1</v>
      </c>
      <c r="H2940">
        <v>461</v>
      </c>
      <c r="I2940" t="s">
        <v>797</v>
      </c>
      <c r="J2940" t="s">
        <v>801</v>
      </c>
      <c r="K2940" t="s">
        <v>810</v>
      </c>
      <c r="L2940" s="95">
        <v>63.6</v>
      </c>
    </row>
    <row r="2941" spans="1:12" ht="15.75" customHeight="1" x14ac:dyDescent="0.25">
      <c r="A2941" s="93" t="str">
        <f t="shared" si="90"/>
        <v>DC-B39S 10-15 Comp4-Chlorophenyl phenyl ether</v>
      </c>
      <c r="B2941" s="94" t="str">
        <f t="shared" si="91"/>
        <v>&lt;63.9</v>
      </c>
      <c r="C2941" t="s">
        <v>694</v>
      </c>
      <c r="D2941" s="92">
        <v>42510.527777777781</v>
      </c>
      <c r="E2941" t="s">
        <v>766</v>
      </c>
      <c r="F2941">
        <v>1</v>
      </c>
      <c r="H2941">
        <v>463</v>
      </c>
      <c r="I2941" t="s">
        <v>797</v>
      </c>
      <c r="J2941" t="s">
        <v>801</v>
      </c>
      <c r="K2941" t="s">
        <v>810</v>
      </c>
      <c r="L2941" s="95">
        <v>63.9</v>
      </c>
    </row>
    <row r="2942" spans="1:12" ht="15.75" customHeight="1" x14ac:dyDescent="0.25">
      <c r="A2942" s="93" t="str">
        <f t="shared" si="90"/>
        <v>DC-B37S 15-20 Comp4-Chlorophenyl phenyl ether</v>
      </c>
      <c r="B2942" s="94" t="str">
        <f t="shared" si="91"/>
        <v>&lt;63.9</v>
      </c>
      <c r="C2942" t="s">
        <v>702</v>
      </c>
      <c r="D2942" s="92">
        <v>42509.575694444444</v>
      </c>
      <c r="E2942" t="s">
        <v>766</v>
      </c>
      <c r="F2942">
        <v>1</v>
      </c>
      <c r="H2942">
        <v>463</v>
      </c>
      <c r="I2942" t="s">
        <v>797</v>
      </c>
      <c r="J2942" t="s">
        <v>801</v>
      </c>
      <c r="K2942" t="s">
        <v>810</v>
      </c>
      <c r="L2942" s="95">
        <v>63.9</v>
      </c>
    </row>
    <row r="2943" spans="1:12" ht="15.75" customHeight="1" x14ac:dyDescent="0.25">
      <c r="A2943" s="93" t="str">
        <f t="shared" si="90"/>
        <v>DC-B38aS 10-15 Comp4-Chlorophenyl phenyl ether</v>
      </c>
      <c r="B2943" s="94" t="str">
        <f t="shared" si="91"/>
        <v>&lt;64.7</v>
      </c>
      <c r="C2943" t="s">
        <v>703</v>
      </c>
      <c r="D2943" s="92">
        <v>42522.45416666667</v>
      </c>
      <c r="E2943" t="s">
        <v>766</v>
      </c>
      <c r="F2943">
        <v>1</v>
      </c>
      <c r="H2943">
        <v>469</v>
      </c>
      <c r="I2943" t="s">
        <v>797</v>
      </c>
      <c r="J2943" t="s">
        <v>801</v>
      </c>
      <c r="K2943" t="s">
        <v>810</v>
      </c>
      <c r="L2943" s="95">
        <v>64.7</v>
      </c>
    </row>
    <row r="2944" spans="1:12" ht="15.75" customHeight="1" x14ac:dyDescent="0.25">
      <c r="A2944" s="93" t="str">
        <f t="shared" si="90"/>
        <v>DC-B38S 10-15 Comp4-Chlorophenyl phenyl ether</v>
      </c>
      <c r="B2944" s="94" t="str">
        <f t="shared" si="91"/>
        <v>&lt;65.3</v>
      </c>
      <c r="C2944" t="s">
        <v>686</v>
      </c>
      <c r="D2944" s="92">
        <v>42510.378472222219</v>
      </c>
      <c r="E2944" t="s">
        <v>766</v>
      </c>
      <c r="F2944">
        <v>1</v>
      </c>
      <c r="H2944">
        <v>473</v>
      </c>
      <c r="I2944" t="s">
        <v>797</v>
      </c>
      <c r="J2944" t="s">
        <v>801</v>
      </c>
      <c r="K2944" t="s">
        <v>810</v>
      </c>
      <c r="L2944" s="95">
        <v>65.3</v>
      </c>
    </row>
    <row r="2945" spans="1:12" ht="15.75" customHeight="1" x14ac:dyDescent="0.25">
      <c r="A2945" s="93" t="str">
        <f t="shared" si="90"/>
        <v>DC-B35S 4-54-Chlorophenyl phenyl ether</v>
      </c>
      <c r="B2945" s="94" t="str">
        <f t="shared" si="91"/>
        <v>&lt;66.1</v>
      </c>
      <c r="C2945" t="s">
        <v>688</v>
      </c>
      <c r="D2945" s="92">
        <v>42508.583333333336</v>
      </c>
      <c r="E2945" t="s">
        <v>766</v>
      </c>
      <c r="F2945">
        <v>1</v>
      </c>
      <c r="H2945">
        <v>479</v>
      </c>
      <c r="I2945" t="s">
        <v>797</v>
      </c>
      <c r="J2945" t="s">
        <v>801</v>
      </c>
      <c r="K2945" t="s">
        <v>810</v>
      </c>
      <c r="L2945" s="95">
        <v>66.099999999999994</v>
      </c>
    </row>
    <row r="2946" spans="1:12" ht="15.75" customHeight="1" x14ac:dyDescent="0.25">
      <c r="A2946" s="93" t="str">
        <f t="shared" ref="A2946:A3009" si="92">C2946&amp;E2946</f>
        <v>DC-B40S 10-15 COMP4-Chlorophenyl phenyl ether</v>
      </c>
      <c r="B2946" s="94" t="str">
        <f t="shared" ref="B2946:B3009" si="93">IF(J2946="J",G2946&amp;J2946,IF(ISNUMBER(G2946),G2946,"&lt;"&amp;L2946))</f>
        <v>&lt;66.4</v>
      </c>
      <c r="C2946" t="s">
        <v>704</v>
      </c>
      <c r="D2946" s="92">
        <v>42522.609027777777</v>
      </c>
      <c r="E2946" t="s">
        <v>766</v>
      </c>
      <c r="F2946">
        <v>1</v>
      </c>
      <c r="H2946">
        <v>481</v>
      </c>
      <c r="I2946" t="s">
        <v>797</v>
      </c>
      <c r="J2946" t="s">
        <v>801</v>
      </c>
      <c r="K2946" t="s">
        <v>810</v>
      </c>
      <c r="L2946" s="95">
        <v>66.400000000000006</v>
      </c>
    </row>
    <row r="2947" spans="1:12" ht="15.75" customHeight="1" x14ac:dyDescent="0.25">
      <c r="A2947" s="93" t="str">
        <f t="shared" si="92"/>
        <v>DC-B37S 10-15 Comp4-Chlorophenyl phenyl ether</v>
      </c>
      <c r="B2947" s="94" t="str">
        <f t="shared" si="93"/>
        <v>&lt;66.8</v>
      </c>
      <c r="C2947" t="s">
        <v>705</v>
      </c>
      <c r="D2947" s="92">
        <v>42509.553472222222</v>
      </c>
      <c r="E2947" t="s">
        <v>766</v>
      </c>
      <c r="F2947">
        <v>1</v>
      </c>
      <c r="H2947">
        <v>484</v>
      </c>
      <c r="I2947" t="s">
        <v>797</v>
      </c>
      <c r="J2947" t="s">
        <v>801</v>
      </c>
      <c r="K2947" t="s">
        <v>810</v>
      </c>
      <c r="L2947" s="95">
        <v>66.8</v>
      </c>
    </row>
    <row r="2948" spans="1:12" ht="15.75" customHeight="1" x14ac:dyDescent="0.25">
      <c r="A2948" s="93" t="str">
        <f t="shared" si="92"/>
        <v>DC-B38aS 5-10 Comp4-Chlorophenyl phenyl ether</v>
      </c>
      <c r="B2948" s="94" t="str">
        <f t="shared" si="93"/>
        <v>&lt;67.9</v>
      </c>
      <c r="C2948" t="s">
        <v>706</v>
      </c>
      <c r="D2948" s="92">
        <v>42522.440972222219</v>
      </c>
      <c r="E2948" t="s">
        <v>766</v>
      </c>
      <c r="F2948">
        <v>1</v>
      </c>
      <c r="H2948">
        <v>492</v>
      </c>
      <c r="I2948" t="s">
        <v>797</v>
      </c>
      <c r="J2948" t="s">
        <v>801</v>
      </c>
      <c r="K2948" t="s">
        <v>810</v>
      </c>
      <c r="L2948" s="95">
        <v>67.900000000000006</v>
      </c>
    </row>
    <row r="2949" spans="1:12" ht="15.75" customHeight="1" x14ac:dyDescent="0.25">
      <c r="A2949" s="93" t="str">
        <f t="shared" si="92"/>
        <v>DC-B40S 11.5-12.54-Chlorophenyl phenyl ether</v>
      </c>
      <c r="B2949" s="94" t="str">
        <f t="shared" si="93"/>
        <v>&lt;68</v>
      </c>
      <c r="C2949" t="s">
        <v>690</v>
      </c>
      <c r="D2949" s="92">
        <v>42522.604166666664</v>
      </c>
      <c r="E2949" t="s">
        <v>766</v>
      </c>
      <c r="F2949">
        <v>1</v>
      </c>
      <c r="H2949">
        <v>493</v>
      </c>
      <c r="I2949" t="s">
        <v>797</v>
      </c>
      <c r="J2949" t="s">
        <v>801</v>
      </c>
      <c r="K2949" t="s">
        <v>810</v>
      </c>
      <c r="L2949" s="95">
        <v>68</v>
      </c>
    </row>
    <row r="2950" spans="1:12" ht="15.75" customHeight="1" x14ac:dyDescent="0.25">
      <c r="A2950" s="93" t="str">
        <f t="shared" si="92"/>
        <v>DC-B36S 15-20 Comp4-Chlorophenyl phenyl ether</v>
      </c>
      <c r="B2950" s="94" t="str">
        <f t="shared" si="93"/>
        <v>&lt;68.7</v>
      </c>
      <c r="C2950" t="s">
        <v>692</v>
      </c>
      <c r="D2950" s="92">
        <v>42509.461111111108</v>
      </c>
      <c r="E2950" t="s">
        <v>766</v>
      </c>
      <c r="F2950">
        <v>1</v>
      </c>
      <c r="H2950">
        <v>498</v>
      </c>
      <c r="I2950" t="s">
        <v>797</v>
      </c>
      <c r="J2950" t="s">
        <v>801</v>
      </c>
      <c r="K2950" t="s">
        <v>810</v>
      </c>
      <c r="L2950" s="95">
        <v>68.7</v>
      </c>
    </row>
    <row r="2951" spans="1:12" ht="15.75" customHeight="1" x14ac:dyDescent="0.25">
      <c r="A2951" s="93" t="str">
        <f t="shared" si="92"/>
        <v>DC-B35 5-10 Composite4-Chlorophenyl phenyl ether</v>
      </c>
      <c r="B2951" s="94" t="str">
        <f t="shared" si="93"/>
        <v>&lt;69.8</v>
      </c>
      <c r="C2951" t="s">
        <v>682</v>
      </c>
      <c r="D2951" s="92">
        <v>42508</v>
      </c>
      <c r="E2951" t="s">
        <v>766</v>
      </c>
      <c r="F2951">
        <v>1</v>
      </c>
      <c r="H2951">
        <v>506</v>
      </c>
      <c r="I2951" t="s">
        <v>797</v>
      </c>
      <c r="J2951" t="s">
        <v>801</v>
      </c>
      <c r="K2951" t="s">
        <v>810</v>
      </c>
      <c r="L2951" s="95">
        <v>69.8</v>
      </c>
    </row>
    <row r="2952" spans="1:12" ht="15.75" customHeight="1" x14ac:dyDescent="0.25">
      <c r="A2952" s="93" t="str">
        <f t="shared" si="92"/>
        <v>DC-B39S 6-74-Chlorophenyl phenyl ether</v>
      </c>
      <c r="B2952" s="94" t="str">
        <f t="shared" si="93"/>
        <v>&lt;112</v>
      </c>
      <c r="C2952" t="s">
        <v>674</v>
      </c>
      <c r="D2952" s="92">
        <v>42510.464583333334</v>
      </c>
      <c r="E2952" t="s">
        <v>766</v>
      </c>
      <c r="F2952">
        <v>2</v>
      </c>
      <c r="H2952">
        <v>814</v>
      </c>
      <c r="I2952" t="s">
        <v>797</v>
      </c>
      <c r="J2952" t="s">
        <v>801</v>
      </c>
      <c r="K2952" t="s">
        <v>810</v>
      </c>
      <c r="L2952" s="95">
        <v>112</v>
      </c>
    </row>
    <row r="2953" spans="1:12" ht="15.75" customHeight="1" x14ac:dyDescent="0.25">
      <c r="A2953" s="93" t="str">
        <f t="shared" si="92"/>
        <v>DC-B38aS 1.5-2.54-Chloroaniline</v>
      </c>
      <c r="B2953" s="94" t="str">
        <f t="shared" si="93"/>
        <v>&lt;166</v>
      </c>
      <c r="C2953" t="s">
        <v>671</v>
      </c>
      <c r="D2953" s="92">
        <v>42522.402777777781</v>
      </c>
      <c r="E2953" t="s">
        <v>767</v>
      </c>
      <c r="F2953">
        <v>1</v>
      </c>
      <c r="H2953">
        <v>394</v>
      </c>
      <c r="I2953" t="s">
        <v>797</v>
      </c>
      <c r="J2953" t="s">
        <v>801</v>
      </c>
      <c r="K2953" t="s">
        <v>810</v>
      </c>
      <c r="L2953" s="95">
        <v>166</v>
      </c>
    </row>
    <row r="2954" spans="1:12" ht="15.75" customHeight="1" x14ac:dyDescent="0.25">
      <c r="A2954" s="93" t="str">
        <f t="shared" si="92"/>
        <v>DC-B38S 1.5-2.54-Chloroaniline</v>
      </c>
      <c r="B2954" s="94" t="str">
        <f t="shared" si="93"/>
        <v>&lt;168</v>
      </c>
      <c r="C2954" t="s">
        <v>684</v>
      </c>
      <c r="D2954" s="92">
        <v>42509.643055555556</v>
      </c>
      <c r="E2954" t="s">
        <v>767</v>
      </c>
      <c r="F2954">
        <v>1</v>
      </c>
      <c r="H2954">
        <v>400</v>
      </c>
      <c r="I2954" t="s">
        <v>797</v>
      </c>
      <c r="J2954" t="s">
        <v>801</v>
      </c>
      <c r="K2954" t="s">
        <v>810</v>
      </c>
      <c r="L2954" s="95">
        <v>168</v>
      </c>
    </row>
    <row r="2955" spans="1:12" ht="15.75" customHeight="1" x14ac:dyDescent="0.25">
      <c r="A2955" s="93" t="str">
        <f t="shared" si="92"/>
        <v>DC-B35S 10-15 Composite4-Chloroaniline</v>
      </c>
      <c r="B2955" s="94" t="str">
        <f t="shared" si="93"/>
        <v>&lt;168</v>
      </c>
      <c r="C2955" t="s">
        <v>669</v>
      </c>
      <c r="D2955" s="92">
        <v>42508.645833333336</v>
      </c>
      <c r="E2955" t="s">
        <v>767</v>
      </c>
      <c r="F2955">
        <v>1</v>
      </c>
      <c r="H2955">
        <v>400</v>
      </c>
      <c r="I2955" t="s">
        <v>797</v>
      </c>
      <c r="J2955" t="s">
        <v>801</v>
      </c>
      <c r="K2955" t="s">
        <v>810</v>
      </c>
      <c r="L2955" s="95">
        <v>168</v>
      </c>
    </row>
    <row r="2956" spans="1:12" ht="15.75" customHeight="1" x14ac:dyDescent="0.25">
      <c r="A2956" s="93" t="str">
        <f t="shared" si="92"/>
        <v>DC-B37S 6-74-Chloroaniline</v>
      </c>
      <c r="B2956" s="94" t="str">
        <f t="shared" si="93"/>
        <v>&lt;169</v>
      </c>
      <c r="C2956" t="s">
        <v>680</v>
      </c>
      <c r="D2956" s="92">
        <v>42509.510416666664</v>
      </c>
      <c r="E2956" t="s">
        <v>767</v>
      </c>
      <c r="F2956">
        <v>1</v>
      </c>
      <c r="H2956">
        <v>403</v>
      </c>
      <c r="I2956" t="s">
        <v>797</v>
      </c>
      <c r="J2956" t="s">
        <v>801</v>
      </c>
      <c r="K2956" t="s">
        <v>810</v>
      </c>
      <c r="L2956" s="95">
        <v>169</v>
      </c>
    </row>
    <row r="2957" spans="1:12" ht="15.75" customHeight="1" x14ac:dyDescent="0.25">
      <c r="A2957" s="93" t="str">
        <f t="shared" si="92"/>
        <v>DC-B36S 6.5-7.54-Chloroaniline</v>
      </c>
      <c r="B2957" s="94" t="str">
        <f t="shared" si="93"/>
        <v>&lt;170</v>
      </c>
      <c r="C2957" t="s">
        <v>675</v>
      </c>
      <c r="D2957" s="92">
        <v>42509.383333333331</v>
      </c>
      <c r="E2957" t="s">
        <v>767</v>
      </c>
      <c r="F2957">
        <v>1</v>
      </c>
      <c r="H2957">
        <v>405</v>
      </c>
      <c r="I2957" t="s">
        <v>797</v>
      </c>
      <c r="J2957" t="s">
        <v>801</v>
      </c>
      <c r="K2957" t="s">
        <v>810</v>
      </c>
      <c r="L2957" s="95">
        <v>170</v>
      </c>
    </row>
    <row r="2958" spans="1:12" ht="15.75" customHeight="1" x14ac:dyDescent="0.25">
      <c r="A2958" s="93" t="str">
        <f t="shared" si="92"/>
        <v>DC-B40S 18.5-19.5'4-Chloroaniline</v>
      </c>
      <c r="B2958" s="94" t="str">
        <f t="shared" si="93"/>
        <v>&lt;173</v>
      </c>
      <c r="C2958" t="s">
        <v>687</v>
      </c>
      <c r="D2958" s="92">
        <v>42522.652777777781</v>
      </c>
      <c r="E2958" t="s">
        <v>767</v>
      </c>
      <c r="F2958">
        <v>1</v>
      </c>
      <c r="H2958">
        <v>412</v>
      </c>
      <c r="I2958" t="s">
        <v>797</v>
      </c>
      <c r="J2958" t="s">
        <v>801</v>
      </c>
      <c r="K2958" t="s">
        <v>810</v>
      </c>
      <c r="L2958" s="95">
        <v>173</v>
      </c>
    </row>
    <row r="2959" spans="1:12" ht="15.75" customHeight="1" x14ac:dyDescent="0.25">
      <c r="A2959" s="93" t="str">
        <f t="shared" si="92"/>
        <v>DC-B35S 0.5-1.54-Chloroaniline</v>
      </c>
      <c r="B2959" s="94" t="str">
        <f t="shared" si="93"/>
        <v>&lt;176</v>
      </c>
      <c r="C2959" t="s">
        <v>672</v>
      </c>
      <c r="D2959" s="92">
        <v>42508.552083333336</v>
      </c>
      <c r="E2959" t="s">
        <v>767</v>
      </c>
      <c r="F2959">
        <v>1</v>
      </c>
      <c r="H2959">
        <v>420</v>
      </c>
      <c r="I2959" t="s">
        <v>797</v>
      </c>
      <c r="J2959" t="s">
        <v>801</v>
      </c>
      <c r="K2959" t="s">
        <v>810</v>
      </c>
      <c r="L2959" s="95">
        <v>176</v>
      </c>
    </row>
    <row r="2960" spans="1:12" ht="15.75" customHeight="1" x14ac:dyDescent="0.25">
      <c r="A2960" s="93" t="str">
        <f t="shared" si="92"/>
        <v>DC-B36S 5.5-6.54-Chloroaniline</v>
      </c>
      <c r="B2960" s="94" t="str">
        <f t="shared" si="93"/>
        <v>&lt;177</v>
      </c>
      <c r="C2960" t="s">
        <v>679</v>
      </c>
      <c r="D2960" s="92">
        <v>42509.368750000001</v>
      </c>
      <c r="E2960" t="s">
        <v>767</v>
      </c>
      <c r="F2960">
        <v>1</v>
      </c>
      <c r="H2960">
        <v>422</v>
      </c>
      <c r="I2960" t="s">
        <v>797</v>
      </c>
      <c r="J2960" t="s">
        <v>801</v>
      </c>
      <c r="K2960" t="s">
        <v>810</v>
      </c>
      <c r="L2960" s="95">
        <v>177</v>
      </c>
    </row>
    <row r="2961" spans="1:12" ht="15.75" customHeight="1" x14ac:dyDescent="0.25">
      <c r="A2961" s="93" t="str">
        <f t="shared" si="92"/>
        <v>DC-B37S 7-84-Chloroaniline</v>
      </c>
      <c r="B2961" s="94" t="str">
        <f t="shared" si="93"/>
        <v>&lt;178</v>
      </c>
      <c r="C2961" t="s">
        <v>693</v>
      </c>
      <c r="D2961" s="92">
        <v>42509.520138888889</v>
      </c>
      <c r="E2961" t="s">
        <v>767</v>
      </c>
      <c r="F2961">
        <v>1</v>
      </c>
      <c r="H2961">
        <v>424</v>
      </c>
      <c r="I2961" t="s">
        <v>797</v>
      </c>
      <c r="J2961" t="s">
        <v>801</v>
      </c>
      <c r="K2961" t="s">
        <v>810</v>
      </c>
      <c r="L2961" s="95">
        <v>178</v>
      </c>
    </row>
    <row r="2962" spans="1:12" ht="15.75" customHeight="1" x14ac:dyDescent="0.25">
      <c r="A2962" s="93" t="str">
        <f t="shared" si="92"/>
        <v>DC-B35S 2.5-3.54-Chloroaniline</v>
      </c>
      <c r="B2962" s="94" t="str">
        <f t="shared" si="93"/>
        <v>&lt;178</v>
      </c>
      <c r="C2962" t="s">
        <v>677</v>
      </c>
      <c r="D2962" s="92">
        <v>42508.569444444445</v>
      </c>
      <c r="E2962" t="s">
        <v>767</v>
      </c>
      <c r="F2962">
        <v>1</v>
      </c>
      <c r="H2962">
        <v>424</v>
      </c>
      <c r="I2962" t="s">
        <v>797</v>
      </c>
      <c r="J2962" t="s">
        <v>801</v>
      </c>
      <c r="K2962" t="s">
        <v>810</v>
      </c>
      <c r="L2962" s="95">
        <v>178</v>
      </c>
    </row>
    <row r="2963" spans="1:12" ht="15.75" customHeight="1" x14ac:dyDescent="0.25">
      <c r="A2963" s="93" t="str">
        <f t="shared" si="92"/>
        <v>DC-B40S 7-84-Chloroaniline</v>
      </c>
      <c r="B2963" s="94" t="str">
        <f t="shared" si="93"/>
        <v>&lt;179</v>
      </c>
      <c r="C2963" t="s">
        <v>678</v>
      </c>
      <c r="D2963" s="92">
        <v>42522.565972222219</v>
      </c>
      <c r="E2963" t="s">
        <v>767</v>
      </c>
      <c r="F2963">
        <v>1</v>
      </c>
      <c r="H2963">
        <v>425</v>
      </c>
      <c r="I2963" t="s">
        <v>797</v>
      </c>
      <c r="J2963" t="s">
        <v>801</v>
      </c>
      <c r="K2963" t="s">
        <v>810</v>
      </c>
      <c r="L2963" s="95">
        <v>179</v>
      </c>
    </row>
    <row r="2964" spans="1:12" ht="15.75" customHeight="1" x14ac:dyDescent="0.25">
      <c r="A2964" s="93" t="str">
        <f t="shared" si="92"/>
        <v>DC-B38S 1-5 Comp4-Chloroaniline</v>
      </c>
      <c r="B2964" s="94" t="str">
        <f t="shared" si="93"/>
        <v>&lt;179</v>
      </c>
      <c r="C2964" t="s">
        <v>695</v>
      </c>
      <c r="D2964" s="92">
        <v>42509.621527777781</v>
      </c>
      <c r="E2964" t="s">
        <v>767</v>
      </c>
      <c r="F2964">
        <v>1</v>
      </c>
      <c r="H2964">
        <v>426</v>
      </c>
      <c r="I2964" t="s">
        <v>797</v>
      </c>
      <c r="J2964" t="s">
        <v>801</v>
      </c>
      <c r="K2964" t="s">
        <v>810</v>
      </c>
      <c r="L2964" s="95">
        <v>179</v>
      </c>
    </row>
    <row r="2965" spans="1:12" ht="15.75" customHeight="1" x14ac:dyDescent="0.25">
      <c r="A2965" s="93" t="str">
        <f t="shared" si="92"/>
        <v>DC-B38S 2.66-3.334-Chloroaniline</v>
      </c>
      <c r="B2965" s="94" t="str">
        <f t="shared" si="93"/>
        <v>&lt;182</v>
      </c>
      <c r="C2965" t="s">
        <v>676</v>
      </c>
      <c r="D2965" s="92">
        <v>42509.654861111114</v>
      </c>
      <c r="E2965" t="s">
        <v>767</v>
      </c>
      <c r="F2965">
        <v>1</v>
      </c>
      <c r="H2965">
        <v>432</v>
      </c>
      <c r="I2965" t="s">
        <v>797</v>
      </c>
      <c r="J2965" t="s">
        <v>801</v>
      </c>
      <c r="K2965" t="s">
        <v>810</v>
      </c>
      <c r="L2965" s="95">
        <v>182</v>
      </c>
    </row>
    <row r="2966" spans="1:12" ht="15.75" customHeight="1" x14ac:dyDescent="0.25">
      <c r="A2966" s="93" t="str">
        <f t="shared" si="92"/>
        <v>DC-B35S 1-5 Composite4-Chloroaniline</v>
      </c>
      <c r="B2966" s="94" t="str">
        <f t="shared" si="93"/>
        <v>&lt;182</v>
      </c>
      <c r="C2966" t="s">
        <v>707</v>
      </c>
      <c r="D2966" s="92">
        <v>42508.604166666664</v>
      </c>
      <c r="E2966" t="s">
        <v>767</v>
      </c>
      <c r="F2966">
        <v>1</v>
      </c>
      <c r="H2966">
        <v>433</v>
      </c>
      <c r="I2966" t="s">
        <v>797</v>
      </c>
      <c r="J2966" t="s">
        <v>801</v>
      </c>
      <c r="K2966" t="s">
        <v>810</v>
      </c>
      <c r="L2966" s="95">
        <v>182</v>
      </c>
    </row>
    <row r="2967" spans="1:12" ht="15.75" customHeight="1" x14ac:dyDescent="0.25">
      <c r="A2967" s="93" t="str">
        <f t="shared" si="92"/>
        <v>DC-B36S 7.5-8.54-Chloroaniline</v>
      </c>
      <c r="B2967" s="94" t="str">
        <f t="shared" si="93"/>
        <v>&lt;182</v>
      </c>
      <c r="C2967" t="s">
        <v>670</v>
      </c>
      <c r="D2967" s="92">
        <v>42509.404166666667</v>
      </c>
      <c r="E2967" t="s">
        <v>767</v>
      </c>
      <c r="F2967">
        <v>1</v>
      </c>
      <c r="H2967">
        <v>434</v>
      </c>
      <c r="I2967" t="s">
        <v>797</v>
      </c>
      <c r="J2967" t="s">
        <v>801</v>
      </c>
      <c r="K2967" t="s">
        <v>810</v>
      </c>
      <c r="L2967" s="95">
        <v>182</v>
      </c>
    </row>
    <row r="2968" spans="1:12" ht="15.75" customHeight="1" x14ac:dyDescent="0.25">
      <c r="A2968" s="93" t="str">
        <f t="shared" si="92"/>
        <v>DC-B38aS 1-5 Comp4-Chloroaniline</v>
      </c>
      <c r="B2968" s="94" t="str">
        <f t="shared" si="93"/>
        <v>&lt;183</v>
      </c>
      <c r="C2968" t="s">
        <v>696</v>
      </c>
      <c r="D2968" s="92">
        <v>42522.423611111109</v>
      </c>
      <c r="E2968" t="s">
        <v>767</v>
      </c>
      <c r="F2968">
        <v>1</v>
      </c>
      <c r="H2968">
        <v>435</v>
      </c>
      <c r="I2968" t="s">
        <v>797</v>
      </c>
      <c r="J2968" t="s">
        <v>801</v>
      </c>
      <c r="K2968" t="s">
        <v>810</v>
      </c>
      <c r="L2968" s="95">
        <v>183</v>
      </c>
    </row>
    <row r="2969" spans="1:12" ht="15.75" customHeight="1" x14ac:dyDescent="0.25">
      <c r="A2969" s="93" t="str">
        <f t="shared" si="92"/>
        <v>DC-B40S 5-10 COMP4-Chloroaniline</v>
      </c>
      <c r="B2969" s="94" t="str">
        <f t="shared" si="93"/>
        <v>&lt;184</v>
      </c>
      <c r="C2969" t="s">
        <v>697</v>
      </c>
      <c r="D2969" s="92">
        <v>42522.570833333331</v>
      </c>
      <c r="E2969" t="s">
        <v>767</v>
      </c>
      <c r="F2969">
        <v>1</v>
      </c>
      <c r="H2969">
        <v>436</v>
      </c>
      <c r="I2969" t="s">
        <v>797</v>
      </c>
      <c r="J2969" t="s">
        <v>801</v>
      </c>
      <c r="K2969" t="s">
        <v>810</v>
      </c>
      <c r="L2969" s="95">
        <v>184</v>
      </c>
    </row>
    <row r="2970" spans="1:12" ht="15.75" customHeight="1" x14ac:dyDescent="0.25">
      <c r="A2970" s="93" t="str">
        <f t="shared" si="92"/>
        <v>DC-B36S 5-10 Comp4-Chloroaniline</v>
      </c>
      <c r="B2970" s="94" t="str">
        <f t="shared" si="93"/>
        <v>&lt;184</v>
      </c>
      <c r="C2970" t="s">
        <v>698</v>
      </c>
      <c r="D2970" s="92">
        <v>42509.412499999999</v>
      </c>
      <c r="E2970" t="s">
        <v>767</v>
      </c>
      <c r="F2970">
        <v>1</v>
      </c>
      <c r="H2970">
        <v>436</v>
      </c>
      <c r="I2970" t="s">
        <v>797</v>
      </c>
      <c r="J2970" t="s">
        <v>801</v>
      </c>
      <c r="K2970" t="s">
        <v>810</v>
      </c>
      <c r="L2970" s="95">
        <v>184</v>
      </c>
    </row>
    <row r="2971" spans="1:12" ht="15.75" customHeight="1" x14ac:dyDescent="0.25">
      <c r="A2971" s="93" t="str">
        <f t="shared" si="92"/>
        <v>DC-B39S 7-84-Chloroaniline</v>
      </c>
      <c r="B2971" s="94" t="str">
        <f t="shared" si="93"/>
        <v>&lt;186</v>
      </c>
      <c r="C2971" t="s">
        <v>689</v>
      </c>
      <c r="D2971" s="92">
        <v>42510.474305555559</v>
      </c>
      <c r="E2971" t="s">
        <v>767</v>
      </c>
      <c r="F2971">
        <v>1</v>
      </c>
      <c r="H2971">
        <v>442</v>
      </c>
      <c r="I2971" t="s">
        <v>797</v>
      </c>
      <c r="J2971" t="s">
        <v>801</v>
      </c>
      <c r="K2971" t="s">
        <v>810</v>
      </c>
      <c r="L2971" s="95">
        <v>186</v>
      </c>
    </row>
    <row r="2972" spans="1:12" ht="15.75" customHeight="1" x14ac:dyDescent="0.25">
      <c r="A2972" s="93" t="str">
        <f t="shared" si="92"/>
        <v>DC-B37S 5-10 Comp4-Chloroaniline</v>
      </c>
      <c r="B2972" s="94" t="str">
        <f t="shared" si="93"/>
        <v>&lt;186</v>
      </c>
      <c r="C2972" t="s">
        <v>699</v>
      </c>
      <c r="D2972" s="92">
        <v>42509.535416666666</v>
      </c>
      <c r="E2972" t="s">
        <v>767</v>
      </c>
      <c r="F2972">
        <v>1</v>
      </c>
      <c r="H2972">
        <v>443</v>
      </c>
      <c r="I2972" t="s">
        <v>797</v>
      </c>
      <c r="J2972" t="s">
        <v>801</v>
      </c>
      <c r="K2972" t="s">
        <v>810</v>
      </c>
      <c r="L2972" s="95">
        <v>186</v>
      </c>
    </row>
    <row r="2973" spans="1:12" ht="15.75" customHeight="1" x14ac:dyDescent="0.25">
      <c r="A2973" s="93" t="str">
        <f t="shared" si="92"/>
        <v>DC-B38S 5-10 Comp4-Chloroaniline</v>
      </c>
      <c r="B2973" s="94" t="str">
        <f t="shared" si="93"/>
        <v>&lt;187</v>
      </c>
      <c r="C2973" t="s">
        <v>673</v>
      </c>
      <c r="D2973" s="92">
        <v>42509.668749999997</v>
      </c>
      <c r="E2973" t="s">
        <v>767</v>
      </c>
      <c r="F2973">
        <v>1</v>
      </c>
      <c r="H2973">
        <v>444</v>
      </c>
      <c r="I2973" t="s">
        <v>797</v>
      </c>
      <c r="J2973" t="s">
        <v>801</v>
      </c>
      <c r="K2973" t="s">
        <v>810</v>
      </c>
      <c r="L2973" s="95">
        <v>187</v>
      </c>
    </row>
    <row r="2974" spans="1:12" ht="15.75" customHeight="1" x14ac:dyDescent="0.25">
      <c r="A2974" s="93" t="str">
        <f t="shared" si="92"/>
        <v>DC-B40S 4-54-Chloroaniline</v>
      </c>
      <c r="B2974" s="94" t="str">
        <f t="shared" si="93"/>
        <v>&lt;188</v>
      </c>
      <c r="C2974" t="s">
        <v>685</v>
      </c>
      <c r="D2974" s="92">
        <v>42522.552083333336</v>
      </c>
      <c r="E2974" t="s">
        <v>767</v>
      </c>
      <c r="F2974">
        <v>1</v>
      </c>
      <c r="H2974">
        <v>447</v>
      </c>
      <c r="I2974" t="s">
        <v>797</v>
      </c>
      <c r="J2974" t="s">
        <v>801</v>
      </c>
      <c r="K2974" t="s">
        <v>810</v>
      </c>
      <c r="L2974" s="95">
        <v>188</v>
      </c>
    </row>
    <row r="2975" spans="1:12" ht="15.75" customHeight="1" x14ac:dyDescent="0.25">
      <c r="A2975" s="93" t="str">
        <f t="shared" si="92"/>
        <v>DC-B40S 9.5-104-Chloroaniline</v>
      </c>
      <c r="B2975" s="94" t="str">
        <f t="shared" si="93"/>
        <v>&lt;188</v>
      </c>
      <c r="C2975" t="s">
        <v>681</v>
      </c>
      <c r="D2975" s="92">
        <v>42522.592361111114</v>
      </c>
      <c r="E2975" t="s">
        <v>767</v>
      </c>
      <c r="F2975">
        <v>1</v>
      </c>
      <c r="H2975">
        <v>448</v>
      </c>
      <c r="I2975" t="s">
        <v>797</v>
      </c>
      <c r="J2975" t="s">
        <v>801</v>
      </c>
      <c r="K2975" t="s">
        <v>810</v>
      </c>
      <c r="L2975" s="95">
        <v>188</v>
      </c>
    </row>
    <row r="2976" spans="1:12" ht="15.75" customHeight="1" x14ac:dyDescent="0.25">
      <c r="A2976" s="93" t="str">
        <f t="shared" si="92"/>
        <v>DC-B38aS 4-54-Chloroaniline</v>
      </c>
      <c r="B2976" s="94" t="str">
        <f t="shared" si="93"/>
        <v>&lt;189</v>
      </c>
      <c r="C2976" t="s">
        <v>683</v>
      </c>
      <c r="D2976" s="92">
        <v>42522.415972222225</v>
      </c>
      <c r="E2976" t="s">
        <v>767</v>
      </c>
      <c r="F2976">
        <v>1</v>
      </c>
      <c r="H2976">
        <v>448</v>
      </c>
      <c r="I2976" t="s">
        <v>797</v>
      </c>
      <c r="J2976" t="s">
        <v>801</v>
      </c>
      <c r="K2976" t="s">
        <v>810</v>
      </c>
      <c r="L2976" s="95">
        <v>189</v>
      </c>
    </row>
    <row r="2977" spans="1:12" ht="15.75" customHeight="1" x14ac:dyDescent="0.25">
      <c r="A2977" s="93" t="str">
        <f t="shared" si="92"/>
        <v>DC-B39S 5-10 Comp4-Chloroaniline</v>
      </c>
      <c r="B2977" s="94" t="str">
        <f t="shared" si="93"/>
        <v>&lt;191</v>
      </c>
      <c r="C2977" t="s">
        <v>700</v>
      </c>
      <c r="D2977" s="92">
        <v>42510.490277777775</v>
      </c>
      <c r="E2977" t="s">
        <v>767</v>
      </c>
      <c r="F2977">
        <v>1</v>
      </c>
      <c r="H2977">
        <v>455</v>
      </c>
      <c r="I2977" t="s">
        <v>797</v>
      </c>
      <c r="J2977" t="s">
        <v>801</v>
      </c>
      <c r="K2977" t="s">
        <v>810</v>
      </c>
      <c r="L2977" s="95">
        <v>191</v>
      </c>
    </row>
    <row r="2978" spans="1:12" ht="15.75" customHeight="1" x14ac:dyDescent="0.25">
      <c r="A2978" s="93" t="str">
        <f t="shared" si="92"/>
        <v>DC-B40S 15-20 COMP4-Chloroaniline</v>
      </c>
      <c r="B2978" s="94" t="str">
        <f t="shared" si="93"/>
        <v>&lt;194</v>
      </c>
      <c r="C2978" t="s">
        <v>701</v>
      </c>
      <c r="D2978" s="92">
        <v>42522.649305555555</v>
      </c>
      <c r="E2978" t="s">
        <v>767</v>
      </c>
      <c r="F2978">
        <v>1</v>
      </c>
      <c r="H2978">
        <v>461</v>
      </c>
      <c r="I2978" t="s">
        <v>797</v>
      </c>
      <c r="J2978" t="s">
        <v>801</v>
      </c>
      <c r="K2978" t="s">
        <v>810</v>
      </c>
      <c r="L2978" s="95">
        <v>194</v>
      </c>
    </row>
    <row r="2979" spans="1:12" ht="15.75" customHeight="1" x14ac:dyDescent="0.25">
      <c r="A2979" s="93" t="str">
        <f t="shared" si="92"/>
        <v>DC-B36S 10-15 Comp4-Chloroaniline</v>
      </c>
      <c r="B2979" s="94" t="str">
        <f t="shared" si="93"/>
        <v>&lt;194</v>
      </c>
      <c r="C2979" t="s">
        <v>691</v>
      </c>
      <c r="D2979" s="92">
        <v>42509.429861111108</v>
      </c>
      <c r="E2979" t="s">
        <v>767</v>
      </c>
      <c r="F2979">
        <v>1</v>
      </c>
      <c r="H2979">
        <v>461</v>
      </c>
      <c r="I2979" t="s">
        <v>797</v>
      </c>
      <c r="J2979" t="s">
        <v>801</v>
      </c>
      <c r="K2979" t="s">
        <v>810</v>
      </c>
      <c r="L2979" s="95">
        <v>194</v>
      </c>
    </row>
    <row r="2980" spans="1:12" ht="15.75" customHeight="1" x14ac:dyDescent="0.25">
      <c r="A2980" s="93" t="str">
        <f t="shared" si="92"/>
        <v>DC-B39S 10-15 Comp4-Chloroaniline</v>
      </c>
      <c r="B2980" s="94" t="str">
        <f t="shared" si="93"/>
        <v>&lt;195</v>
      </c>
      <c r="C2980" t="s">
        <v>694</v>
      </c>
      <c r="D2980" s="92">
        <v>42510.527777777781</v>
      </c>
      <c r="E2980" t="s">
        <v>767</v>
      </c>
      <c r="F2980">
        <v>1</v>
      </c>
      <c r="H2980">
        <v>463</v>
      </c>
      <c r="I2980" t="s">
        <v>797</v>
      </c>
      <c r="J2980" t="s">
        <v>801</v>
      </c>
      <c r="K2980" t="s">
        <v>810</v>
      </c>
      <c r="L2980" s="95">
        <v>195</v>
      </c>
    </row>
    <row r="2981" spans="1:12" ht="15.75" customHeight="1" x14ac:dyDescent="0.25">
      <c r="A2981" s="93" t="str">
        <f t="shared" si="92"/>
        <v>DC-B37S 15-20 Comp4-Chloroaniline</v>
      </c>
      <c r="B2981" s="94" t="str">
        <f t="shared" si="93"/>
        <v>&lt;195</v>
      </c>
      <c r="C2981" t="s">
        <v>702</v>
      </c>
      <c r="D2981" s="92">
        <v>42509.575694444444</v>
      </c>
      <c r="E2981" t="s">
        <v>767</v>
      </c>
      <c r="F2981">
        <v>1</v>
      </c>
      <c r="H2981">
        <v>463</v>
      </c>
      <c r="I2981" t="s">
        <v>797</v>
      </c>
      <c r="J2981" t="s">
        <v>801</v>
      </c>
      <c r="K2981" t="s">
        <v>810</v>
      </c>
      <c r="L2981" s="95">
        <v>195</v>
      </c>
    </row>
    <row r="2982" spans="1:12" ht="15.75" customHeight="1" x14ac:dyDescent="0.25">
      <c r="A2982" s="93" t="str">
        <f t="shared" si="92"/>
        <v>DC-B38aS 10-15 Comp4-Chloroaniline</v>
      </c>
      <c r="B2982" s="94" t="str">
        <f t="shared" si="93"/>
        <v>&lt;197</v>
      </c>
      <c r="C2982" t="s">
        <v>703</v>
      </c>
      <c r="D2982" s="92">
        <v>42522.45416666667</v>
      </c>
      <c r="E2982" t="s">
        <v>767</v>
      </c>
      <c r="F2982">
        <v>1</v>
      </c>
      <c r="H2982">
        <v>469</v>
      </c>
      <c r="I2982" t="s">
        <v>797</v>
      </c>
      <c r="J2982" t="s">
        <v>801</v>
      </c>
      <c r="K2982" t="s">
        <v>810</v>
      </c>
      <c r="L2982" s="95">
        <v>197</v>
      </c>
    </row>
    <row r="2983" spans="1:12" ht="15.75" customHeight="1" x14ac:dyDescent="0.25">
      <c r="A2983" s="93" t="str">
        <f t="shared" si="92"/>
        <v>DC-B38S 10-15 Comp4-Chloroaniline</v>
      </c>
      <c r="B2983" s="94" t="str">
        <f t="shared" si="93"/>
        <v>&lt;199</v>
      </c>
      <c r="C2983" t="s">
        <v>686</v>
      </c>
      <c r="D2983" s="92">
        <v>42510.378472222219</v>
      </c>
      <c r="E2983" t="s">
        <v>767</v>
      </c>
      <c r="F2983">
        <v>1</v>
      </c>
      <c r="H2983">
        <v>473</v>
      </c>
      <c r="I2983" t="s">
        <v>797</v>
      </c>
      <c r="J2983" t="s">
        <v>801</v>
      </c>
      <c r="K2983" t="s">
        <v>810</v>
      </c>
      <c r="L2983" s="95">
        <v>199</v>
      </c>
    </row>
    <row r="2984" spans="1:12" ht="15.75" customHeight="1" x14ac:dyDescent="0.25">
      <c r="A2984" s="93" t="str">
        <f t="shared" si="92"/>
        <v>DC-B35S 4-54-Chloroaniline</v>
      </c>
      <c r="B2984" s="94" t="str">
        <f t="shared" si="93"/>
        <v>&lt;201</v>
      </c>
      <c r="C2984" t="s">
        <v>688</v>
      </c>
      <c r="D2984" s="92">
        <v>42508.583333333336</v>
      </c>
      <c r="E2984" t="s">
        <v>767</v>
      </c>
      <c r="F2984">
        <v>1</v>
      </c>
      <c r="H2984">
        <v>479</v>
      </c>
      <c r="I2984" t="s">
        <v>797</v>
      </c>
      <c r="J2984" t="s">
        <v>801</v>
      </c>
      <c r="K2984" t="s">
        <v>810</v>
      </c>
      <c r="L2984" s="95">
        <v>201</v>
      </c>
    </row>
    <row r="2985" spans="1:12" ht="15.75" customHeight="1" x14ac:dyDescent="0.25">
      <c r="A2985" s="93" t="str">
        <f t="shared" si="92"/>
        <v>DC-B40S 10-15 COMP4-Chloroaniline</v>
      </c>
      <c r="B2985" s="94" t="str">
        <f t="shared" si="93"/>
        <v>&lt;202</v>
      </c>
      <c r="C2985" t="s">
        <v>704</v>
      </c>
      <c r="D2985" s="92">
        <v>42522.609027777777</v>
      </c>
      <c r="E2985" t="s">
        <v>767</v>
      </c>
      <c r="F2985">
        <v>1</v>
      </c>
      <c r="H2985">
        <v>481</v>
      </c>
      <c r="I2985" t="s">
        <v>797</v>
      </c>
      <c r="J2985" t="s">
        <v>801</v>
      </c>
      <c r="K2985" t="s">
        <v>810</v>
      </c>
      <c r="L2985" s="95">
        <v>202</v>
      </c>
    </row>
    <row r="2986" spans="1:12" ht="15.75" customHeight="1" x14ac:dyDescent="0.25">
      <c r="A2986" s="93" t="str">
        <f t="shared" si="92"/>
        <v>DC-B37S 10-15 Comp4-Chloroaniline</v>
      </c>
      <c r="B2986" s="94" t="str">
        <f t="shared" si="93"/>
        <v>&lt;204</v>
      </c>
      <c r="C2986" t="s">
        <v>705</v>
      </c>
      <c r="D2986" s="92">
        <v>42509.553472222222</v>
      </c>
      <c r="E2986" t="s">
        <v>767</v>
      </c>
      <c r="F2986">
        <v>1</v>
      </c>
      <c r="H2986">
        <v>484</v>
      </c>
      <c r="I2986" t="s">
        <v>797</v>
      </c>
      <c r="J2986" t="s">
        <v>801</v>
      </c>
      <c r="K2986" t="s">
        <v>810</v>
      </c>
      <c r="L2986" s="95">
        <v>204</v>
      </c>
    </row>
    <row r="2987" spans="1:12" ht="15.75" customHeight="1" x14ac:dyDescent="0.25">
      <c r="A2987" s="93" t="str">
        <f t="shared" si="92"/>
        <v>DC-B38aS 5-10 Comp4-Chloroaniline</v>
      </c>
      <c r="B2987" s="94" t="str">
        <f t="shared" si="93"/>
        <v>&lt;207</v>
      </c>
      <c r="C2987" t="s">
        <v>706</v>
      </c>
      <c r="D2987" s="92">
        <v>42522.440972222219</v>
      </c>
      <c r="E2987" t="s">
        <v>767</v>
      </c>
      <c r="F2987">
        <v>1</v>
      </c>
      <c r="H2987">
        <v>492</v>
      </c>
      <c r="I2987" t="s">
        <v>797</v>
      </c>
      <c r="J2987" t="s">
        <v>801</v>
      </c>
      <c r="K2987" t="s">
        <v>810</v>
      </c>
      <c r="L2987" s="95">
        <v>207</v>
      </c>
    </row>
    <row r="2988" spans="1:12" ht="15.75" customHeight="1" x14ac:dyDescent="0.25">
      <c r="A2988" s="93" t="str">
        <f t="shared" si="92"/>
        <v>DC-B40S 11.5-12.54-Chloroaniline</v>
      </c>
      <c r="B2988" s="94" t="str">
        <f t="shared" si="93"/>
        <v>&lt;207</v>
      </c>
      <c r="C2988" t="s">
        <v>690</v>
      </c>
      <c r="D2988" s="92">
        <v>42522.604166666664</v>
      </c>
      <c r="E2988" t="s">
        <v>767</v>
      </c>
      <c r="F2988">
        <v>1</v>
      </c>
      <c r="H2988">
        <v>493</v>
      </c>
      <c r="I2988" t="s">
        <v>797</v>
      </c>
      <c r="J2988" t="s">
        <v>801</v>
      </c>
      <c r="K2988" t="s">
        <v>810</v>
      </c>
      <c r="L2988" s="95">
        <v>207</v>
      </c>
    </row>
    <row r="2989" spans="1:12" ht="15.75" customHeight="1" x14ac:dyDescent="0.25">
      <c r="A2989" s="93" t="str">
        <f t="shared" si="92"/>
        <v>DC-B36S 15-20 Comp4-Chloroaniline</v>
      </c>
      <c r="B2989" s="94" t="str">
        <f t="shared" si="93"/>
        <v>&lt;209</v>
      </c>
      <c r="C2989" t="s">
        <v>692</v>
      </c>
      <c r="D2989" s="92">
        <v>42509.461111111108</v>
      </c>
      <c r="E2989" t="s">
        <v>767</v>
      </c>
      <c r="F2989">
        <v>1</v>
      </c>
      <c r="H2989">
        <v>498</v>
      </c>
      <c r="I2989" t="s">
        <v>797</v>
      </c>
      <c r="J2989" t="s">
        <v>801</v>
      </c>
      <c r="K2989" t="s">
        <v>810</v>
      </c>
      <c r="L2989" s="95">
        <v>209</v>
      </c>
    </row>
    <row r="2990" spans="1:12" ht="15.75" customHeight="1" x14ac:dyDescent="0.25">
      <c r="A2990" s="93" t="str">
        <f t="shared" si="92"/>
        <v>DC-B35 5-10 Composite4-Chloroaniline</v>
      </c>
      <c r="B2990" s="94" t="str">
        <f t="shared" si="93"/>
        <v>&lt;213</v>
      </c>
      <c r="C2990" t="s">
        <v>682</v>
      </c>
      <c r="D2990" s="92">
        <v>42508</v>
      </c>
      <c r="E2990" t="s">
        <v>767</v>
      </c>
      <c r="F2990">
        <v>1</v>
      </c>
      <c r="H2990">
        <v>506</v>
      </c>
      <c r="I2990" t="s">
        <v>797</v>
      </c>
      <c r="J2990" t="s">
        <v>801</v>
      </c>
      <c r="K2990" t="s">
        <v>810</v>
      </c>
      <c r="L2990" s="95">
        <v>213</v>
      </c>
    </row>
    <row r="2991" spans="1:12" ht="15.75" customHeight="1" x14ac:dyDescent="0.25">
      <c r="A2991" s="93" t="str">
        <f t="shared" si="92"/>
        <v>DC-B39S 6-74-Chloroaniline</v>
      </c>
      <c r="B2991" s="94" t="str">
        <f t="shared" si="93"/>
        <v>&lt;342</v>
      </c>
      <c r="C2991" t="s">
        <v>674</v>
      </c>
      <c r="D2991" s="92">
        <v>42510.464583333334</v>
      </c>
      <c r="E2991" t="s">
        <v>767</v>
      </c>
      <c r="F2991">
        <v>2</v>
      </c>
      <c r="H2991">
        <v>814</v>
      </c>
      <c r="I2991" t="s">
        <v>797</v>
      </c>
      <c r="J2991" t="s">
        <v>801</v>
      </c>
      <c r="K2991" t="s">
        <v>810</v>
      </c>
      <c r="L2991" s="95">
        <v>342</v>
      </c>
    </row>
    <row r="2992" spans="1:12" ht="15.75" customHeight="1" x14ac:dyDescent="0.25">
      <c r="A2992" s="93" t="str">
        <f t="shared" si="92"/>
        <v>DC-B38aS 1.5-2.54-Chloro-3-methylphenol</v>
      </c>
      <c r="B2992" s="94" t="str">
        <f t="shared" si="93"/>
        <v>&lt;45.8</v>
      </c>
      <c r="C2992" t="s">
        <v>671</v>
      </c>
      <c r="D2992" s="92">
        <v>42522.402777777781</v>
      </c>
      <c r="E2992" t="s">
        <v>768</v>
      </c>
      <c r="F2992">
        <v>1</v>
      </c>
      <c r="H2992">
        <v>394</v>
      </c>
      <c r="I2992" t="s">
        <v>797</v>
      </c>
      <c r="J2992" t="s">
        <v>801</v>
      </c>
      <c r="K2992" t="s">
        <v>810</v>
      </c>
      <c r="L2992" s="95">
        <v>45.8</v>
      </c>
    </row>
    <row r="2993" spans="1:12" ht="15.75" customHeight="1" x14ac:dyDescent="0.25">
      <c r="A2993" s="93" t="str">
        <f t="shared" si="92"/>
        <v>DC-B38S 1.5-2.54-Chloro-3-methylphenol</v>
      </c>
      <c r="B2993" s="94" t="str">
        <f t="shared" si="93"/>
        <v>&lt;46.5</v>
      </c>
      <c r="C2993" t="s">
        <v>684</v>
      </c>
      <c r="D2993" s="92">
        <v>42509.643055555556</v>
      </c>
      <c r="E2993" t="s">
        <v>768</v>
      </c>
      <c r="F2993">
        <v>1</v>
      </c>
      <c r="H2993">
        <v>400</v>
      </c>
      <c r="I2993" t="s">
        <v>797</v>
      </c>
      <c r="J2993" t="s">
        <v>801</v>
      </c>
      <c r="K2993" t="s">
        <v>810</v>
      </c>
      <c r="L2993" s="95">
        <v>46.5</v>
      </c>
    </row>
    <row r="2994" spans="1:12" ht="15.75" customHeight="1" x14ac:dyDescent="0.25">
      <c r="A2994" s="93" t="str">
        <f t="shared" si="92"/>
        <v>DC-B35S 10-15 Composite4-Chloro-3-methylphenol</v>
      </c>
      <c r="B2994" s="94" t="str">
        <f t="shared" si="93"/>
        <v>&lt;46.5</v>
      </c>
      <c r="C2994" t="s">
        <v>669</v>
      </c>
      <c r="D2994" s="92">
        <v>42508.645833333336</v>
      </c>
      <c r="E2994" t="s">
        <v>768</v>
      </c>
      <c r="F2994">
        <v>1</v>
      </c>
      <c r="H2994">
        <v>400</v>
      </c>
      <c r="I2994" t="s">
        <v>797</v>
      </c>
      <c r="J2994" t="s">
        <v>801</v>
      </c>
      <c r="K2994" t="s">
        <v>810</v>
      </c>
      <c r="L2994" s="95">
        <v>46.5</v>
      </c>
    </row>
    <row r="2995" spans="1:12" ht="15.75" customHeight="1" x14ac:dyDescent="0.25">
      <c r="A2995" s="93" t="str">
        <f t="shared" si="92"/>
        <v>DC-B37S 6-74-Chloro-3-methylphenol</v>
      </c>
      <c r="B2995" s="94" t="str">
        <f t="shared" si="93"/>
        <v>&lt;46.8</v>
      </c>
      <c r="C2995" t="s">
        <v>680</v>
      </c>
      <c r="D2995" s="92">
        <v>42509.510416666664</v>
      </c>
      <c r="E2995" t="s">
        <v>768</v>
      </c>
      <c r="F2995">
        <v>1</v>
      </c>
      <c r="H2995">
        <v>403</v>
      </c>
      <c r="I2995" t="s">
        <v>797</v>
      </c>
      <c r="J2995" t="s">
        <v>801</v>
      </c>
      <c r="K2995" t="s">
        <v>810</v>
      </c>
      <c r="L2995" s="95">
        <v>46.8</v>
      </c>
    </row>
    <row r="2996" spans="1:12" ht="15.75" customHeight="1" x14ac:dyDescent="0.25">
      <c r="A2996" s="93" t="str">
        <f t="shared" si="92"/>
        <v>DC-B36S 6.5-7.54-Chloro-3-methylphenol</v>
      </c>
      <c r="B2996" s="94" t="str">
        <f t="shared" si="93"/>
        <v>&lt;47</v>
      </c>
      <c r="C2996" t="s">
        <v>675</v>
      </c>
      <c r="D2996" s="92">
        <v>42509.383333333331</v>
      </c>
      <c r="E2996" t="s">
        <v>768</v>
      </c>
      <c r="F2996">
        <v>1</v>
      </c>
      <c r="H2996">
        <v>405</v>
      </c>
      <c r="I2996" t="s">
        <v>797</v>
      </c>
      <c r="J2996" t="s">
        <v>801</v>
      </c>
      <c r="K2996" t="s">
        <v>810</v>
      </c>
      <c r="L2996" s="95">
        <v>47</v>
      </c>
    </row>
    <row r="2997" spans="1:12" ht="15.75" customHeight="1" x14ac:dyDescent="0.25">
      <c r="A2997" s="93" t="str">
        <f t="shared" si="92"/>
        <v>DC-B40S 18.5-19.5'4-Chloro-3-methylphenol</v>
      </c>
      <c r="B2997" s="94" t="str">
        <f t="shared" si="93"/>
        <v>&lt;47.9</v>
      </c>
      <c r="C2997" t="s">
        <v>687</v>
      </c>
      <c r="D2997" s="92">
        <v>42522.652777777781</v>
      </c>
      <c r="E2997" t="s">
        <v>768</v>
      </c>
      <c r="F2997">
        <v>1</v>
      </c>
      <c r="H2997">
        <v>412</v>
      </c>
      <c r="I2997" t="s">
        <v>797</v>
      </c>
      <c r="J2997" t="s">
        <v>801</v>
      </c>
      <c r="K2997" t="s">
        <v>810</v>
      </c>
      <c r="L2997" s="95">
        <v>47.9</v>
      </c>
    </row>
    <row r="2998" spans="1:12" ht="15.75" customHeight="1" x14ac:dyDescent="0.25">
      <c r="A2998" s="93" t="str">
        <f t="shared" si="92"/>
        <v>DC-B35S 0.5-1.54-Chloro-3-methylphenol</v>
      </c>
      <c r="B2998" s="94" t="str">
        <f t="shared" si="93"/>
        <v>&lt;48.7</v>
      </c>
      <c r="C2998" t="s">
        <v>672</v>
      </c>
      <c r="D2998" s="92">
        <v>42508.552083333336</v>
      </c>
      <c r="E2998" t="s">
        <v>768</v>
      </c>
      <c r="F2998">
        <v>1</v>
      </c>
      <c r="H2998">
        <v>420</v>
      </c>
      <c r="I2998" t="s">
        <v>797</v>
      </c>
      <c r="J2998" t="s">
        <v>801</v>
      </c>
      <c r="K2998" t="s">
        <v>810</v>
      </c>
      <c r="L2998" s="95">
        <v>48.7</v>
      </c>
    </row>
    <row r="2999" spans="1:12" ht="15.75" customHeight="1" x14ac:dyDescent="0.25">
      <c r="A2999" s="93" t="str">
        <f t="shared" si="92"/>
        <v>DC-B36S 5.5-6.54-Chloro-3-methylphenol</v>
      </c>
      <c r="B2999" s="94" t="str">
        <f t="shared" si="93"/>
        <v>&lt;49</v>
      </c>
      <c r="C2999" t="s">
        <v>679</v>
      </c>
      <c r="D2999" s="92">
        <v>42509.368750000001</v>
      </c>
      <c r="E2999" t="s">
        <v>768</v>
      </c>
      <c r="F2999">
        <v>1</v>
      </c>
      <c r="H2999">
        <v>422</v>
      </c>
      <c r="I2999" t="s">
        <v>797</v>
      </c>
      <c r="J2999" t="s">
        <v>801</v>
      </c>
      <c r="K2999" t="s">
        <v>810</v>
      </c>
      <c r="L2999" s="95">
        <v>49</v>
      </c>
    </row>
    <row r="3000" spans="1:12" ht="15.75" customHeight="1" x14ac:dyDescent="0.25">
      <c r="A3000" s="93" t="str">
        <f t="shared" si="92"/>
        <v>DC-B37S 7-84-Chloro-3-methylphenol</v>
      </c>
      <c r="B3000" s="94" t="str">
        <f t="shared" si="93"/>
        <v>&lt;49.2</v>
      </c>
      <c r="C3000" t="s">
        <v>693</v>
      </c>
      <c r="D3000" s="92">
        <v>42509.520138888889</v>
      </c>
      <c r="E3000" t="s">
        <v>768</v>
      </c>
      <c r="F3000">
        <v>1</v>
      </c>
      <c r="H3000">
        <v>424</v>
      </c>
      <c r="I3000" t="s">
        <v>797</v>
      </c>
      <c r="J3000" t="s">
        <v>801</v>
      </c>
      <c r="K3000" t="s">
        <v>810</v>
      </c>
      <c r="L3000" s="95">
        <v>49.2</v>
      </c>
    </row>
    <row r="3001" spans="1:12" ht="15.75" customHeight="1" x14ac:dyDescent="0.25">
      <c r="A3001" s="93" t="str">
        <f t="shared" si="92"/>
        <v>DC-B35S 2.5-3.54-Chloro-3-methylphenol</v>
      </c>
      <c r="B3001" s="94" t="str">
        <f t="shared" si="93"/>
        <v>&lt;49.2</v>
      </c>
      <c r="C3001" t="s">
        <v>677</v>
      </c>
      <c r="D3001" s="92">
        <v>42508.569444444445</v>
      </c>
      <c r="E3001" t="s">
        <v>768</v>
      </c>
      <c r="F3001">
        <v>1</v>
      </c>
      <c r="H3001">
        <v>424</v>
      </c>
      <c r="I3001" t="s">
        <v>797</v>
      </c>
      <c r="J3001" t="s">
        <v>801</v>
      </c>
      <c r="K3001" t="s">
        <v>810</v>
      </c>
      <c r="L3001" s="95">
        <v>49.2</v>
      </c>
    </row>
    <row r="3002" spans="1:12" ht="15.75" customHeight="1" x14ac:dyDescent="0.25">
      <c r="A3002" s="93" t="str">
        <f t="shared" si="92"/>
        <v>DC-B40S 7-84-Chloro-3-methylphenol</v>
      </c>
      <c r="B3002" s="94" t="str">
        <f t="shared" si="93"/>
        <v>&lt;49.4</v>
      </c>
      <c r="C3002" t="s">
        <v>678</v>
      </c>
      <c r="D3002" s="92">
        <v>42522.565972222219</v>
      </c>
      <c r="E3002" t="s">
        <v>768</v>
      </c>
      <c r="F3002">
        <v>1</v>
      </c>
      <c r="H3002">
        <v>425</v>
      </c>
      <c r="I3002" t="s">
        <v>797</v>
      </c>
      <c r="J3002" t="s">
        <v>801</v>
      </c>
      <c r="K3002" t="s">
        <v>810</v>
      </c>
      <c r="L3002" s="95">
        <v>49.4</v>
      </c>
    </row>
    <row r="3003" spans="1:12" ht="15.75" customHeight="1" x14ac:dyDescent="0.25">
      <c r="A3003" s="93" t="str">
        <f t="shared" si="92"/>
        <v>DC-B38S 1-5 Comp4-Chloro-3-methylphenol</v>
      </c>
      <c r="B3003" s="94" t="str">
        <f t="shared" si="93"/>
        <v>&lt;49.5</v>
      </c>
      <c r="C3003" t="s">
        <v>695</v>
      </c>
      <c r="D3003" s="92">
        <v>42509.621527777781</v>
      </c>
      <c r="E3003" t="s">
        <v>768</v>
      </c>
      <c r="F3003">
        <v>1</v>
      </c>
      <c r="H3003">
        <v>426</v>
      </c>
      <c r="I3003" t="s">
        <v>797</v>
      </c>
      <c r="J3003" t="s">
        <v>801</v>
      </c>
      <c r="K3003" t="s">
        <v>810</v>
      </c>
      <c r="L3003" s="95">
        <v>49.5</v>
      </c>
    </row>
    <row r="3004" spans="1:12" ht="15.75" customHeight="1" x14ac:dyDescent="0.25">
      <c r="A3004" s="93" t="str">
        <f t="shared" si="92"/>
        <v>DC-B38S 2.66-3.334-Chloro-3-methylphenol</v>
      </c>
      <c r="B3004" s="94" t="str">
        <f t="shared" si="93"/>
        <v>&lt;50.2</v>
      </c>
      <c r="C3004" t="s">
        <v>676</v>
      </c>
      <c r="D3004" s="92">
        <v>42509.654861111114</v>
      </c>
      <c r="E3004" t="s">
        <v>768</v>
      </c>
      <c r="F3004">
        <v>1</v>
      </c>
      <c r="H3004">
        <v>432</v>
      </c>
      <c r="I3004" t="s">
        <v>797</v>
      </c>
      <c r="J3004" t="s">
        <v>801</v>
      </c>
      <c r="K3004" t="s">
        <v>810</v>
      </c>
      <c r="L3004" s="95">
        <v>50.2</v>
      </c>
    </row>
    <row r="3005" spans="1:12" ht="15.75" customHeight="1" x14ac:dyDescent="0.25">
      <c r="A3005" s="93" t="str">
        <f t="shared" si="92"/>
        <v>DC-B35S 1-5 Composite4-Chloro-3-methylphenol</v>
      </c>
      <c r="B3005" s="94" t="str">
        <f t="shared" si="93"/>
        <v>&lt;50.3</v>
      </c>
      <c r="C3005" t="s">
        <v>707</v>
      </c>
      <c r="D3005" s="92">
        <v>42508.604166666664</v>
      </c>
      <c r="E3005" t="s">
        <v>768</v>
      </c>
      <c r="F3005">
        <v>1</v>
      </c>
      <c r="H3005">
        <v>433</v>
      </c>
      <c r="I3005" t="s">
        <v>797</v>
      </c>
      <c r="J3005" t="s">
        <v>801</v>
      </c>
      <c r="K3005" t="s">
        <v>810</v>
      </c>
      <c r="L3005" s="95">
        <v>50.3</v>
      </c>
    </row>
    <row r="3006" spans="1:12" ht="15.75" customHeight="1" x14ac:dyDescent="0.25">
      <c r="A3006" s="93" t="str">
        <f t="shared" si="92"/>
        <v>DC-B36S 7.5-8.54-Chloro-3-methylphenol</v>
      </c>
      <c r="B3006" s="94" t="str">
        <f t="shared" si="93"/>
        <v>&lt;50.4</v>
      </c>
      <c r="C3006" t="s">
        <v>670</v>
      </c>
      <c r="D3006" s="92">
        <v>42509.404166666667</v>
      </c>
      <c r="E3006" t="s">
        <v>768</v>
      </c>
      <c r="F3006">
        <v>1</v>
      </c>
      <c r="H3006">
        <v>434</v>
      </c>
      <c r="I3006" t="s">
        <v>797</v>
      </c>
      <c r="J3006" t="s">
        <v>801</v>
      </c>
      <c r="K3006" t="s">
        <v>810</v>
      </c>
      <c r="L3006" s="95">
        <v>50.4</v>
      </c>
    </row>
    <row r="3007" spans="1:12" ht="15.75" customHeight="1" x14ac:dyDescent="0.25">
      <c r="A3007" s="93" t="str">
        <f t="shared" si="92"/>
        <v>DC-B38aS 1-5 Comp4-Chloro-3-methylphenol</v>
      </c>
      <c r="B3007" s="94" t="str">
        <f t="shared" si="93"/>
        <v>&lt;50.5</v>
      </c>
      <c r="C3007" t="s">
        <v>696</v>
      </c>
      <c r="D3007" s="92">
        <v>42522.423611111109</v>
      </c>
      <c r="E3007" t="s">
        <v>768</v>
      </c>
      <c r="F3007">
        <v>1</v>
      </c>
      <c r="H3007">
        <v>435</v>
      </c>
      <c r="I3007" t="s">
        <v>797</v>
      </c>
      <c r="J3007" t="s">
        <v>801</v>
      </c>
      <c r="K3007" t="s">
        <v>810</v>
      </c>
      <c r="L3007" s="95">
        <v>50.5</v>
      </c>
    </row>
    <row r="3008" spans="1:12" ht="15.75" customHeight="1" x14ac:dyDescent="0.25">
      <c r="A3008" s="93" t="str">
        <f t="shared" si="92"/>
        <v>DC-B40S 5-10 COMP4-Chloro-3-methylphenol</v>
      </c>
      <c r="B3008" s="94" t="str">
        <f t="shared" si="93"/>
        <v>&lt;50.7</v>
      </c>
      <c r="C3008" t="s">
        <v>697</v>
      </c>
      <c r="D3008" s="92">
        <v>42522.570833333331</v>
      </c>
      <c r="E3008" t="s">
        <v>768</v>
      </c>
      <c r="F3008">
        <v>1</v>
      </c>
      <c r="H3008">
        <v>436</v>
      </c>
      <c r="I3008" t="s">
        <v>797</v>
      </c>
      <c r="J3008" t="s">
        <v>801</v>
      </c>
      <c r="K3008" t="s">
        <v>810</v>
      </c>
      <c r="L3008" s="95">
        <v>50.7</v>
      </c>
    </row>
    <row r="3009" spans="1:12" ht="15.75" customHeight="1" x14ac:dyDescent="0.25">
      <c r="A3009" s="93" t="str">
        <f t="shared" si="92"/>
        <v>DC-B36S 5-10 Comp4-Chloro-3-methylphenol</v>
      </c>
      <c r="B3009" s="94" t="str">
        <f t="shared" si="93"/>
        <v>&lt;50.7</v>
      </c>
      <c r="C3009" t="s">
        <v>698</v>
      </c>
      <c r="D3009" s="92">
        <v>42509.412499999999</v>
      </c>
      <c r="E3009" t="s">
        <v>768</v>
      </c>
      <c r="F3009">
        <v>1</v>
      </c>
      <c r="H3009">
        <v>436</v>
      </c>
      <c r="I3009" t="s">
        <v>797</v>
      </c>
      <c r="J3009" t="s">
        <v>801</v>
      </c>
      <c r="K3009" t="s">
        <v>810</v>
      </c>
      <c r="L3009" s="95">
        <v>50.7</v>
      </c>
    </row>
    <row r="3010" spans="1:12" ht="15.75" customHeight="1" x14ac:dyDescent="0.25">
      <c r="A3010" s="93" t="str">
        <f t="shared" ref="A3010:A3073" si="94">C3010&amp;E3010</f>
        <v>DC-B39S 7-84-Chloro-3-methylphenol</v>
      </c>
      <c r="B3010" s="94" t="str">
        <f t="shared" ref="B3010:B3073" si="95">IF(J3010="J",G3010&amp;J3010,IF(ISNUMBER(G3010),G3010,"&lt;"&amp;L3010))</f>
        <v>&lt;51.3</v>
      </c>
      <c r="C3010" t="s">
        <v>689</v>
      </c>
      <c r="D3010" s="92">
        <v>42510.474305555559</v>
      </c>
      <c r="E3010" t="s">
        <v>768</v>
      </c>
      <c r="F3010">
        <v>1</v>
      </c>
      <c r="H3010">
        <v>442</v>
      </c>
      <c r="I3010" t="s">
        <v>797</v>
      </c>
      <c r="J3010" t="s">
        <v>801</v>
      </c>
      <c r="K3010" t="s">
        <v>810</v>
      </c>
      <c r="L3010" s="95">
        <v>51.3</v>
      </c>
    </row>
    <row r="3011" spans="1:12" ht="15.75" customHeight="1" x14ac:dyDescent="0.25">
      <c r="A3011" s="93" t="str">
        <f t="shared" si="94"/>
        <v>DC-B37S 5-10 Comp4-Chloro-3-methylphenol</v>
      </c>
      <c r="B3011" s="94" t="str">
        <f t="shared" si="95"/>
        <v>&lt;51.5</v>
      </c>
      <c r="C3011" t="s">
        <v>699</v>
      </c>
      <c r="D3011" s="92">
        <v>42509.535416666666</v>
      </c>
      <c r="E3011" t="s">
        <v>768</v>
      </c>
      <c r="F3011">
        <v>1</v>
      </c>
      <c r="H3011">
        <v>443</v>
      </c>
      <c r="I3011" t="s">
        <v>797</v>
      </c>
      <c r="J3011" t="s">
        <v>801</v>
      </c>
      <c r="K3011" t="s">
        <v>810</v>
      </c>
      <c r="L3011" s="95">
        <v>51.5</v>
      </c>
    </row>
    <row r="3012" spans="1:12" ht="15.75" customHeight="1" x14ac:dyDescent="0.25">
      <c r="A3012" s="93" t="str">
        <f t="shared" si="94"/>
        <v>DC-B38S 5-10 Comp4-Chloro-3-methylphenol</v>
      </c>
      <c r="B3012" s="94" t="str">
        <f t="shared" si="95"/>
        <v>&lt;51.6</v>
      </c>
      <c r="C3012" t="s">
        <v>673</v>
      </c>
      <c r="D3012" s="92">
        <v>42509.668749999997</v>
      </c>
      <c r="E3012" t="s">
        <v>768</v>
      </c>
      <c r="F3012">
        <v>1</v>
      </c>
      <c r="H3012">
        <v>444</v>
      </c>
      <c r="I3012" t="s">
        <v>797</v>
      </c>
      <c r="J3012" t="s">
        <v>801</v>
      </c>
      <c r="K3012" t="s">
        <v>810</v>
      </c>
      <c r="L3012" s="95">
        <v>51.6</v>
      </c>
    </row>
    <row r="3013" spans="1:12" ht="15.75" customHeight="1" x14ac:dyDescent="0.25">
      <c r="A3013" s="93" t="str">
        <f t="shared" si="94"/>
        <v>DC-B40S 4-54-Chloro-3-methylphenol</v>
      </c>
      <c r="B3013" s="94" t="str">
        <f t="shared" si="95"/>
        <v>&lt;51.9</v>
      </c>
      <c r="C3013" t="s">
        <v>685</v>
      </c>
      <c r="D3013" s="92">
        <v>42522.552083333336</v>
      </c>
      <c r="E3013" t="s">
        <v>768</v>
      </c>
      <c r="F3013">
        <v>1</v>
      </c>
      <c r="H3013">
        <v>447</v>
      </c>
      <c r="I3013" t="s">
        <v>797</v>
      </c>
      <c r="J3013" t="s">
        <v>801</v>
      </c>
      <c r="K3013" t="s">
        <v>810</v>
      </c>
      <c r="L3013" s="95">
        <v>51.9</v>
      </c>
    </row>
    <row r="3014" spans="1:12" ht="15.75" customHeight="1" x14ac:dyDescent="0.25">
      <c r="A3014" s="93" t="str">
        <f t="shared" si="94"/>
        <v>DC-B40S 9.5-104-Chloro-3-methylphenol</v>
      </c>
      <c r="B3014" s="94" t="str">
        <f t="shared" si="95"/>
        <v>&lt;52</v>
      </c>
      <c r="C3014" t="s">
        <v>681</v>
      </c>
      <c r="D3014" s="92">
        <v>42522.592361111114</v>
      </c>
      <c r="E3014" t="s">
        <v>768</v>
      </c>
      <c r="F3014">
        <v>1</v>
      </c>
      <c r="H3014">
        <v>448</v>
      </c>
      <c r="I3014" t="s">
        <v>797</v>
      </c>
      <c r="J3014" t="s">
        <v>801</v>
      </c>
      <c r="K3014" t="s">
        <v>810</v>
      </c>
      <c r="L3014" s="95">
        <v>52</v>
      </c>
    </row>
    <row r="3015" spans="1:12" ht="15.75" customHeight="1" x14ac:dyDescent="0.25">
      <c r="A3015" s="93" t="str">
        <f t="shared" si="94"/>
        <v>DC-B38aS 4-54-Chloro-3-methylphenol</v>
      </c>
      <c r="B3015" s="94" t="str">
        <f t="shared" si="95"/>
        <v>&lt;52.1</v>
      </c>
      <c r="C3015" t="s">
        <v>683</v>
      </c>
      <c r="D3015" s="92">
        <v>42522.415972222225</v>
      </c>
      <c r="E3015" t="s">
        <v>768</v>
      </c>
      <c r="F3015">
        <v>1</v>
      </c>
      <c r="H3015">
        <v>448</v>
      </c>
      <c r="I3015" t="s">
        <v>797</v>
      </c>
      <c r="J3015" t="s">
        <v>801</v>
      </c>
      <c r="K3015" t="s">
        <v>810</v>
      </c>
      <c r="L3015" s="95">
        <v>52.1</v>
      </c>
    </row>
    <row r="3016" spans="1:12" ht="15.75" customHeight="1" x14ac:dyDescent="0.25">
      <c r="A3016" s="93" t="str">
        <f t="shared" si="94"/>
        <v>DC-B39S 5-10 Comp4-Chloro-3-methylphenol</v>
      </c>
      <c r="B3016" s="94" t="str">
        <f t="shared" si="95"/>
        <v>&lt;52.9</v>
      </c>
      <c r="C3016" t="s">
        <v>700</v>
      </c>
      <c r="D3016" s="92">
        <v>42510.490277777775</v>
      </c>
      <c r="E3016" t="s">
        <v>768</v>
      </c>
      <c r="F3016">
        <v>1</v>
      </c>
      <c r="H3016">
        <v>455</v>
      </c>
      <c r="I3016" t="s">
        <v>797</v>
      </c>
      <c r="J3016" t="s">
        <v>801</v>
      </c>
      <c r="K3016" t="s">
        <v>810</v>
      </c>
      <c r="L3016" s="95">
        <v>52.9</v>
      </c>
    </row>
    <row r="3017" spans="1:12" ht="15.75" customHeight="1" x14ac:dyDescent="0.25">
      <c r="A3017" s="93" t="str">
        <f t="shared" si="94"/>
        <v>DC-B40S 15-20 COMP4-Chloro-3-methylphenol</v>
      </c>
      <c r="B3017" s="94" t="str">
        <f t="shared" si="95"/>
        <v>&lt;53.6</v>
      </c>
      <c r="C3017" t="s">
        <v>701</v>
      </c>
      <c r="D3017" s="92">
        <v>42522.649305555555</v>
      </c>
      <c r="E3017" t="s">
        <v>768</v>
      </c>
      <c r="F3017">
        <v>1</v>
      </c>
      <c r="H3017">
        <v>461</v>
      </c>
      <c r="I3017" t="s">
        <v>797</v>
      </c>
      <c r="J3017" t="s">
        <v>801</v>
      </c>
      <c r="K3017" t="s">
        <v>810</v>
      </c>
      <c r="L3017" s="95">
        <v>53.6</v>
      </c>
    </row>
    <row r="3018" spans="1:12" ht="15.75" customHeight="1" x14ac:dyDescent="0.25">
      <c r="A3018" s="93" t="str">
        <f t="shared" si="94"/>
        <v>DC-B36S 10-15 Comp4-Chloro-3-methylphenol</v>
      </c>
      <c r="B3018" s="94" t="str">
        <f t="shared" si="95"/>
        <v>&lt;53.5</v>
      </c>
      <c r="C3018" t="s">
        <v>691</v>
      </c>
      <c r="D3018" s="92">
        <v>42509.429861111108</v>
      </c>
      <c r="E3018" t="s">
        <v>768</v>
      </c>
      <c r="F3018">
        <v>1</v>
      </c>
      <c r="H3018">
        <v>461</v>
      </c>
      <c r="I3018" t="s">
        <v>797</v>
      </c>
      <c r="J3018" t="s">
        <v>801</v>
      </c>
      <c r="K3018" t="s">
        <v>810</v>
      </c>
      <c r="L3018" s="95">
        <v>53.5</v>
      </c>
    </row>
    <row r="3019" spans="1:12" ht="15.75" customHeight="1" x14ac:dyDescent="0.25">
      <c r="A3019" s="93" t="str">
        <f t="shared" si="94"/>
        <v>DC-B39S 10-15 Comp4-Chloro-3-methylphenol</v>
      </c>
      <c r="B3019" s="94" t="str">
        <f t="shared" si="95"/>
        <v>&lt;53.8</v>
      </c>
      <c r="C3019" t="s">
        <v>694</v>
      </c>
      <c r="D3019" s="92">
        <v>42510.527777777781</v>
      </c>
      <c r="E3019" t="s">
        <v>768</v>
      </c>
      <c r="F3019">
        <v>1</v>
      </c>
      <c r="H3019">
        <v>463</v>
      </c>
      <c r="I3019" t="s">
        <v>797</v>
      </c>
      <c r="J3019" t="s">
        <v>801</v>
      </c>
      <c r="K3019" t="s">
        <v>810</v>
      </c>
      <c r="L3019" s="95">
        <v>53.8</v>
      </c>
    </row>
    <row r="3020" spans="1:12" ht="15.75" customHeight="1" x14ac:dyDescent="0.25">
      <c r="A3020" s="93" t="str">
        <f t="shared" si="94"/>
        <v>DC-B37S 15-20 Comp4-Chloro-3-methylphenol</v>
      </c>
      <c r="B3020" s="94" t="str">
        <f t="shared" si="95"/>
        <v>&lt;53.8</v>
      </c>
      <c r="C3020" t="s">
        <v>702</v>
      </c>
      <c r="D3020" s="92">
        <v>42509.575694444444</v>
      </c>
      <c r="E3020" t="s">
        <v>768</v>
      </c>
      <c r="F3020">
        <v>1</v>
      </c>
      <c r="H3020">
        <v>463</v>
      </c>
      <c r="I3020" t="s">
        <v>797</v>
      </c>
      <c r="J3020" t="s">
        <v>801</v>
      </c>
      <c r="K3020" t="s">
        <v>810</v>
      </c>
      <c r="L3020" s="95">
        <v>53.8</v>
      </c>
    </row>
    <row r="3021" spans="1:12" ht="15.75" customHeight="1" x14ac:dyDescent="0.25">
      <c r="A3021" s="93" t="str">
        <f t="shared" si="94"/>
        <v>DC-B38aS 10-15 Comp4-Chloro-3-methylphenol</v>
      </c>
      <c r="B3021" s="94" t="str">
        <f t="shared" si="95"/>
        <v>&lt;54.5</v>
      </c>
      <c r="C3021" t="s">
        <v>703</v>
      </c>
      <c r="D3021" s="92">
        <v>42522.45416666667</v>
      </c>
      <c r="E3021" t="s">
        <v>768</v>
      </c>
      <c r="F3021">
        <v>1</v>
      </c>
      <c r="H3021">
        <v>469</v>
      </c>
      <c r="I3021" t="s">
        <v>797</v>
      </c>
      <c r="J3021" t="s">
        <v>801</v>
      </c>
      <c r="K3021" t="s">
        <v>810</v>
      </c>
      <c r="L3021" s="95">
        <v>54.5</v>
      </c>
    </row>
    <row r="3022" spans="1:12" ht="15.75" customHeight="1" x14ac:dyDescent="0.25">
      <c r="A3022" s="93" t="str">
        <f t="shared" si="94"/>
        <v>DC-B38S 10-15 Comp4-Chloro-3-methylphenol</v>
      </c>
      <c r="B3022" s="94" t="str">
        <f t="shared" si="95"/>
        <v>&lt;55</v>
      </c>
      <c r="C3022" t="s">
        <v>686</v>
      </c>
      <c r="D3022" s="92">
        <v>42510.378472222219</v>
      </c>
      <c r="E3022" t="s">
        <v>768</v>
      </c>
      <c r="F3022">
        <v>1</v>
      </c>
      <c r="H3022">
        <v>473</v>
      </c>
      <c r="I3022" t="s">
        <v>797</v>
      </c>
      <c r="J3022" t="s">
        <v>801</v>
      </c>
      <c r="K3022" t="s">
        <v>810</v>
      </c>
      <c r="L3022" s="95">
        <v>55</v>
      </c>
    </row>
    <row r="3023" spans="1:12" ht="15.75" customHeight="1" x14ac:dyDescent="0.25">
      <c r="A3023" s="93" t="str">
        <f t="shared" si="94"/>
        <v>DC-B35S 4-54-Chloro-3-methylphenol</v>
      </c>
      <c r="B3023" s="94" t="str">
        <f t="shared" si="95"/>
        <v>&lt;55.7</v>
      </c>
      <c r="C3023" t="s">
        <v>688</v>
      </c>
      <c r="D3023" s="92">
        <v>42508.583333333336</v>
      </c>
      <c r="E3023" t="s">
        <v>768</v>
      </c>
      <c r="F3023">
        <v>1</v>
      </c>
      <c r="H3023">
        <v>479</v>
      </c>
      <c r="I3023" t="s">
        <v>797</v>
      </c>
      <c r="J3023" t="s">
        <v>801</v>
      </c>
      <c r="K3023" t="s">
        <v>810</v>
      </c>
      <c r="L3023" s="95">
        <v>55.7</v>
      </c>
    </row>
    <row r="3024" spans="1:12" ht="15.75" customHeight="1" x14ac:dyDescent="0.25">
      <c r="A3024" s="93" t="str">
        <f t="shared" si="94"/>
        <v>DC-B40S 10-15 COMP4-Chloro-3-methylphenol</v>
      </c>
      <c r="B3024" s="94" t="str">
        <f t="shared" si="95"/>
        <v>&lt;55.9</v>
      </c>
      <c r="C3024" t="s">
        <v>704</v>
      </c>
      <c r="D3024" s="92">
        <v>42522.609027777777</v>
      </c>
      <c r="E3024" t="s">
        <v>768</v>
      </c>
      <c r="F3024">
        <v>1</v>
      </c>
      <c r="H3024">
        <v>481</v>
      </c>
      <c r="I3024" t="s">
        <v>797</v>
      </c>
      <c r="J3024" t="s">
        <v>801</v>
      </c>
      <c r="K3024" t="s">
        <v>810</v>
      </c>
      <c r="L3024" s="95">
        <v>55.9</v>
      </c>
    </row>
    <row r="3025" spans="1:12" ht="15.75" customHeight="1" x14ac:dyDescent="0.25">
      <c r="A3025" s="93" t="str">
        <f t="shared" si="94"/>
        <v>DC-B37S 10-15 Comp4-Chloro-3-methylphenol</v>
      </c>
      <c r="B3025" s="94" t="str">
        <f t="shared" si="95"/>
        <v>&lt;56.3</v>
      </c>
      <c r="C3025" t="s">
        <v>705</v>
      </c>
      <c r="D3025" s="92">
        <v>42509.553472222222</v>
      </c>
      <c r="E3025" t="s">
        <v>768</v>
      </c>
      <c r="F3025">
        <v>1</v>
      </c>
      <c r="H3025">
        <v>484</v>
      </c>
      <c r="I3025" t="s">
        <v>797</v>
      </c>
      <c r="J3025" t="s">
        <v>801</v>
      </c>
      <c r="K3025" t="s">
        <v>810</v>
      </c>
      <c r="L3025" s="95">
        <v>56.3</v>
      </c>
    </row>
    <row r="3026" spans="1:12" ht="15.75" customHeight="1" x14ac:dyDescent="0.25">
      <c r="A3026" s="93" t="str">
        <f t="shared" si="94"/>
        <v>DC-B38aS 5-10 Comp4-Chloro-3-methylphenol</v>
      </c>
      <c r="B3026" s="94" t="str">
        <f t="shared" si="95"/>
        <v>&lt;57.2</v>
      </c>
      <c r="C3026" t="s">
        <v>706</v>
      </c>
      <c r="D3026" s="92">
        <v>42522.440972222219</v>
      </c>
      <c r="E3026" t="s">
        <v>768</v>
      </c>
      <c r="F3026">
        <v>1</v>
      </c>
      <c r="H3026">
        <v>492</v>
      </c>
      <c r="I3026" t="s">
        <v>797</v>
      </c>
      <c r="J3026" t="s">
        <v>801</v>
      </c>
      <c r="K3026" t="s">
        <v>810</v>
      </c>
      <c r="L3026" s="95">
        <v>57.2</v>
      </c>
    </row>
    <row r="3027" spans="1:12" ht="15.75" customHeight="1" x14ac:dyDescent="0.25">
      <c r="A3027" s="93" t="str">
        <f t="shared" si="94"/>
        <v>DC-B40S 11.5-12.54-Chloro-3-methylphenol</v>
      </c>
      <c r="B3027" s="94" t="str">
        <f t="shared" si="95"/>
        <v>&lt;57.3</v>
      </c>
      <c r="C3027" t="s">
        <v>690</v>
      </c>
      <c r="D3027" s="92">
        <v>42522.604166666664</v>
      </c>
      <c r="E3027" t="s">
        <v>768</v>
      </c>
      <c r="F3027">
        <v>1</v>
      </c>
      <c r="H3027">
        <v>493</v>
      </c>
      <c r="I3027" t="s">
        <v>797</v>
      </c>
      <c r="J3027" t="s">
        <v>801</v>
      </c>
      <c r="K3027" t="s">
        <v>810</v>
      </c>
      <c r="L3027" s="95">
        <v>57.3</v>
      </c>
    </row>
    <row r="3028" spans="1:12" ht="15.75" customHeight="1" x14ac:dyDescent="0.25">
      <c r="A3028" s="93" t="str">
        <f t="shared" si="94"/>
        <v>DC-B36S 15-20 Comp4-Chloro-3-methylphenol</v>
      </c>
      <c r="B3028" s="94" t="str">
        <f t="shared" si="95"/>
        <v>&lt;57.8</v>
      </c>
      <c r="C3028" t="s">
        <v>692</v>
      </c>
      <c r="D3028" s="92">
        <v>42509.461111111108</v>
      </c>
      <c r="E3028" t="s">
        <v>768</v>
      </c>
      <c r="F3028">
        <v>1</v>
      </c>
      <c r="H3028">
        <v>498</v>
      </c>
      <c r="I3028" t="s">
        <v>797</v>
      </c>
      <c r="J3028" t="s">
        <v>801</v>
      </c>
      <c r="K3028" t="s">
        <v>810</v>
      </c>
      <c r="L3028" s="95">
        <v>57.8</v>
      </c>
    </row>
    <row r="3029" spans="1:12" ht="15.75" customHeight="1" x14ac:dyDescent="0.25">
      <c r="A3029" s="93" t="str">
        <f t="shared" si="94"/>
        <v>DC-B35 5-10 Composite4-Chloro-3-methylphenol</v>
      </c>
      <c r="B3029" s="94" t="str">
        <f t="shared" si="95"/>
        <v>&lt;58.8</v>
      </c>
      <c r="C3029" t="s">
        <v>682</v>
      </c>
      <c r="D3029" s="92">
        <v>42508</v>
      </c>
      <c r="E3029" t="s">
        <v>768</v>
      </c>
      <c r="F3029">
        <v>1</v>
      </c>
      <c r="H3029">
        <v>506</v>
      </c>
      <c r="I3029" t="s">
        <v>797</v>
      </c>
      <c r="J3029" t="s">
        <v>801</v>
      </c>
      <c r="K3029" t="s">
        <v>810</v>
      </c>
      <c r="L3029" s="95">
        <v>58.8</v>
      </c>
    </row>
    <row r="3030" spans="1:12" ht="15.75" customHeight="1" x14ac:dyDescent="0.25">
      <c r="A3030" s="93" t="str">
        <f t="shared" si="94"/>
        <v>DC-B39S 6-74-Chloro-3-methylphenol</v>
      </c>
      <c r="B3030" s="94" t="str">
        <f t="shared" si="95"/>
        <v>&lt;94.5</v>
      </c>
      <c r="C3030" t="s">
        <v>674</v>
      </c>
      <c r="D3030" s="92">
        <v>42510.464583333334</v>
      </c>
      <c r="E3030" t="s">
        <v>768</v>
      </c>
      <c r="F3030">
        <v>2</v>
      </c>
      <c r="H3030">
        <v>814</v>
      </c>
      <c r="I3030" t="s">
        <v>797</v>
      </c>
      <c r="J3030" t="s">
        <v>801</v>
      </c>
      <c r="K3030" t="s">
        <v>810</v>
      </c>
      <c r="L3030" s="95">
        <v>94.5</v>
      </c>
    </row>
    <row r="3031" spans="1:12" ht="15.75" customHeight="1" x14ac:dyDescent="0.25">
      <c r="A3031" s="93" t="str">
        <f t="shared" si="94"/>
        <v>DC-B38aS 1.5-2.54-Bromophenyl phenyl ether</v>
      </c>
      <c r="B3031" s="94" t="str">
        <f t="shared" si="95"/>
        <v>&lt;232</v>
      </c>
      <c r="C3031" t="s">
        <v>671</v>
      </c>
      <c r="D3031" s="92">
        <v>42522.402777777781</v>
      </c>
      <c r="E3031" t="s">
        <v>769</v>
      </c>
      <c r="F3031">
        <v>1</v>
      </c>
      <c r="H3031">
        <v>394</v>
      </c>
      <c r="I3031" t="s">
        <v>797</v>
      </c>
      <c r="J3031" t="s">
        <v>801</v>
      </c>
      <c r="K3031" t="s">
        <v>810</v>
      </c>
      <c r="L3031" s="95">
        <v>232</v>
      </c>
    </row>
    <row r="3032" spans="1:12" ht="15.75" customHeight="1" x14ac:dyDescent="0.25">
      <c r="A3032" s="93" t="str">
        <f t="shared" si="94"/>
        <v>DC-B38S 1.5-2.54-Bromophenyl phenyl ether</v>
      </c>
      <c r="B3032" s="94" t="str">
        <f t="shared" si="95"/>
        <v>&lt;235</v>
      </c>
      <c r="C3032" t="s">
        <v>684</v>
      </c>
      <c r="D3032" s="92">
        <v>42509.643055555556</v>
      </c>
      <c r="E3032" t="s">
        <v>769</v>
      </c>
      <c r="F3032">
        <v>1</v>
      </c>
      <c r="H3032">
        <v>400</v>
      </c>
      <c r="I3032" t="s">
        <v>797</v>
      </c>
      <c r="J3032" t="s">
        <v>801</v>
      </c>
      <c r="K3032" t="s">
        <v>810</v>
      </c>
      <c r="L3032" s="95">
        <v>235</v>
      </c>
    </row>
    <row r="3033" spans="1:12" ht="15.75" customHeight="1" x14ac:dyDescent="0.25">
      <c r="A3033" s="93" t="str">
        <f t="shared" si="94"/>
        <v>DC-B35S 10-15 Composite4-Bromophenyl phenyl ether</v>
      </c>
      <c r="B3033" s="94" t="str">
        <f t="shared" si="95"/>
        <v>&lt;235</v>
      </c>
      <c r="C3033" t="s">
        <v>669</v>
      </c>
      <c r="D3033" s="92">
        <v>42508.645833333336</v>
      </c>
      <c r="E3033" t="s">
        <v>769</v>
      </c>
      <c r="F3033">
        <v>1</v>
      </c>
      <c r="H3033">
        <v>400</v>
      </c>
      <c r="I3033" t="s">
        <v>797</v>
      </c>
      <c r="J3033" t="s">
        <v>801</v>
      </c>
      <c r="K3033" t="s">
        <v>810</v>
      </c>
      <c r="L3033" s="95">
        <v>235</v>
      </c>
    </row>
    <row r="3034" spans="1:12" ht="15.75" customHeight="1" x14ac:dyDescent="0.25">
      <c r="A3034" s="93" t="str">
        <f t="shared" si="94"/>
        <v>DC-B37S 6-74-Bromophenyl phenyl ether</v>
      </c>
      <c r="B3034" s="94" t="str">
        <f t="shared" si="95"/>
        <v>&lt;237</v>
      </c>
      <c r="C3034" t="s">
        <v>680</v>
      </c>
      <c r="D3034" s="92">
        <v>42509.510416666664</v>
      </c>
      <c r="E3034" t="s">
        <v>769</v>
      </c>
      <c r="F3034">
        <v>1</v>
      </c>
      <c r="H3034">
        <v>403</v>
      </c>
      <c r="I3034" t="s">
        <v>797</v>
      </c>
      <c r="J3034" t="s">
        <v>801</v>
      </c>
      <c r="K3034" t="s">
        <v>810</v>
      </c>
      <c r="L3034" s="95">
        <v>237</v>
      </c>
    </row>
    <row r="3035" spans="1:12" ht="15.75" customHeight="1" x14ac:dyDescent="0.25">
      <c r="A3035" s="93" t="str">
        <f t="shared" si="94"/>
        <v>DC-B36S 6.5-7.54-Bromophenyl phenyl ether</v>
      </c>
      <c r="B3035" s="94" t="str">
        <f t="shared" si="95"/>
        <v>&lt;238</v>
      </c>
      <c r="C3035" t="s">
        <v>675</v>
      </c>
      <c r="D3035" s="92">
        <v>42509.383333333331</v>
      </c>
      <c r="E3035" t="s">
        <v>769</v>
      </c>
      <c r="F3035">
        <v>1</v>
      </c>
      <c r="H3035">
        <v>405</v>
      </c>
      <c r="I3035" t="s">
        <v>797</v>
      </c>
      <c r="J3035" t="s">
        <v>801</v>
      </c>
      <c r="K3035" t="s">
        <v>810</v>
      </c>
      <c r="L3035" s="95">
        <v>238</v>
      </c>
    </row>
    <row r="3036" spans="1:12" ht="15.75" customHeight="1" x14ac:dyDescent="0.25">
      <c r="A3036" s="93" t="str">
        <f t="shared" si="94"/>
        <v>DC-B40S 18.5-19.5'4-Bromophenyl phenyl ether</v>
      </c>
      <c r="B3036" s="94" t="str">
        <f t="shared" si="95"/>
        <v>&lt;243</v>
      </c>
      <c r="C3036" t="s">
        <v>687</v>
      </c>
      <c r="D3036" s="92">
        <v>42522.652777777781</v>
      </c>
      <c r="E3036" t="s">
        <v>769</v>
      </c>
      <c r="F3036">
        <v>1</v>
      </c>
      <c r="H3036">
        <v>412</v>
      </c>
      <c r="I3036" t="s">
        <v>797</v>
      </c>
      <c r="J3036" t="s">
        <v>801</v>
      </c>
      <c r="K3036" t="s">
        <v>810</v>
      </c>
      <c r="L3036" s="95">
        <v>243</v>
      </c>
    </row>
    <row r="3037" spans="1:12" ht="15.75" customHeight="1" x14ac:dyDescent="0.25">
      <c r="A3037" s="93" t="str">
        <f t="shared" si="94"/>
        <v>DC-B35S 0.5-1.54-Bromophenyl phenyl ether</v>
      </c>
      <c r="B3037" s="94" t="str">
        <f t="shared" si="95"/>
        <v>&lt;247</v>
      </c>
      <c r="C3037" t="s">
        <v>672</v>
      </c>
      <c r="D3037" s="92">
        <v>42508.552083333336</v>
      </c>
      <c r="E3037" t="s">
        <v>769</v>
      </c>
      <c r="F3037">
        <v>1</v>
      </c>
      <c r="H3037">
        <v>420</v>
      </c>
      <c r="I3037" t="s">
        <v>797</v>
      </c>
      <c r="J3037" t="s">
        <v>801</v>
      </c>
      <c r="K3037" t="s">
        <v>810</v>
      </c>
      <c r="L3037" s="95">
        <v>247</v>
      </c>
    </row>
    <row r="3038" spans="1:12" ht="15.75" customHeight="1" x14ac:dyDescent="0.25">
      <c r="A3038" s="93" t="str">
        <f t="shared" si="94"/>
        <v>DC-B36S 5.5-6.54-Bromophenyl phenyl ether</v>
      </c>
      <c r="B3038" s="94" t="str">
        <f t="shared" si="95"/>
        <v>&lt;248</v>
      </c>
      <c r="C3038" t="s">
        <v>679</v>
      </c>
      <c r="D3038" s="92">
        <v>42509.368750000001</v>
      </c>
      <c r="E3038" t="s">
        <v>769</v>
      </c>
      <c r="F3038">
        <v>1</v>
      </c>
      <c r="H3038">
        <v>422</v>
      </c>
      <c r="I3038" t="s">
        <v>797</v>
      </c>
      <c r="J3038" t="s">
        <v>801</v>
      </c>
      <c r="K3038" t="s">
        <v>810</v>
      </c>
      <c r="L3038" s="95">
        <v>248</v>
      </c>
    </row>
    <row r="3039" spans="1:12" ht="15.75" customHeight="1" x14ac:dyDescent="0.25">
      <c r="A3039" s="93" t="str">
        <f t="shared" si="94"/>
        <v>DC-B37S 7-84-Bromophenyl phenyl ether</v>
      </c>
      <c r="B3039" s="94" t="str">
        <f t="shared" si="95"/>
        <v>&lt;249</v>
      </c>
      <c r="C3039" t="s">
        <v>693</v>
      </c>
      <c r="D3039" s="92">
        <v>42509.520138888889</v>
      </c>
      <c r="E3039" t="s">
        <v>769</v>
      </c>
      <c r="F3039">
        <v>1</v>
      </c>
      <c r="H3039">
        <v>424</v>
      </c>
      <c r="I3039" t="s">
        <v>797</v>
      </c>
      <c r="J3039" t="s">
        <v>801</v>
      </c>
      <c r="K3039" t="s">
        <v>810</v>
      </c>
      <c r="L3039" s="95">
        <v>249</v>
      </c>
    </row>
    <row r="3040" spans="1:12" ht="15.75" customHeight="1" x14ac:dyDescent="0.25">
      <c r="A3040" s="93" t="str">
        <f t="shared" si="94"/>
        <v>DC-B35S 2.5-3.54-Bromophenyl phenyl ether</v>
      </c>
      <c r="B3040" s="94" t="str">
        <f t="shared" si="95"/>
        <v>&lt;249</v>
      </c>
      <c r="C3040" t="s">
        <v>677</v>
      </c>
      <c r="D3040" s="92">
        <v>42508.569444444445</v>
      </c>
      <c r="E3040" t="s">
        <v>769</v>
      </c>
      <c r="F3040">
        <v>1</v>
      </c>
      <c r="H3040">
        <v>424</v>
      </c>
      <c r="I3040" t="s">
        <v>797</v>
      </c>
      <c r="J3040" t="s">
        <v>801</v>
      </c>
      <c r="K3040" t="s">
        <v>810</v>
      </c>
      <c r="L3040" s="95">
        <v>249</v>
      </c>
    </row>
    <row r="3041" spans="1:12" ht="15.75" customHeight="1" x14ac:dyDescent="0.25">
      <c r="A3041" s="93" t="str">
        <f t="shared" si="94"/>
        <v>DC-B40S 7-84-Bromophenyl phenyl ether</v>
      </c>
      <c r="B3041" s="94" t="str">
        <f t="shared" si="95"/>
        <v>&lt;250</v>
      </c>
      <c r="C3041" t="s">
        <v>678</v>
      </c>
      <c r="D3041" s="92">
        <v>42522.565972222219</v>
      </c>
      <c r="E3041" t="s">
        <v>769</v>
      </c>
      <c r="F3041">
        <v>1</v>
      </c>
      <c r="H3041">
        <v>425</v>
      </c>
      <c r="I3041" t="s">
        <v>797</v>
      </c>
      <c r="J3041" t="s">
        <v>801</v>
      </c>
      <c r="K3041" t="s">
        <v>810</v>
      </c>
      <c r="L3041" s="95">
        <v>250</v>
      </c>
    </row>
    <row r="3042" spans="1:12" ht="15.75" customHeight="1" x14ac:dyDescent="0.25">
      <c r="A3042" s="93" t="str">
        <f t="shared" si="94"/>
        <v>DC-B38S 1-5 Comp4-Bromophenyl phenyl ether</v>
      </c>
      <c r="B3042" s="94" t="str">
        <f t="shared" si="95"/>
        <v>&lt;250</v>
      </c>
      <c r="C3042" t="s">
        <v>695</v>
      </c>
      <c r="D3042" s="92">
        <v>42509.621527777781</v>
      </c>
      <c r="E3042" t="s">
        <v>769</v>
      </c>
      <c r="F3042">
        <v>1</v>
      </c>
      <c r="H3042">
        <v>426</v>
      </c>
      <c r="I3042" t="s">
        <v>797</v>
      </c>
      <c r="J3042" t="s">
        <v>801</v>
      </c>
      <c r="K3042" t="s">
        <v>810</v>
      </c>
      <c r="L3042" s="95">
        <v>250</v>
      </c>
    </row>
    <row r="3043" spans="1:12" ht="15.75" customHeight="1" x14ac:dyDescent="0.25">
      <c r="A3043" s="93" t="str">
        <f t="shared" si="94"/>
        <v>DC-B38S 2.66-3.334-Bromophenyl phenyl ether</v>
      </c>
      <c r="B3043" s="94" t="str">
        <f t="shared" si="95"/>
        <v>&lt;254</v>
      </c>
      <c r="C3043" t="s">
        <v>676</v>
      </c>
      <c r="D3043" s="92">
        <v>42509.654861111114</v>
      </c>
      <c r="E3043" t="s">
        <v>769</v>
      </c>
      <c r="F3043">
        <v>1</v>
      </c>
      <c r="H3043">
        <v>432</v>
      </c>
      <c r="I3043" t="s">
        <v>797</v>
      </c>
      <c r="J3043" t="s">
        <v>801</v>
      </c>
      <c r="K3043" t="s">
        <v>810</v>
      </c>
      <c r="L3043" s="95">
        <v>254</v>
      </c>
    </row>
    <row r="3044" spans="1:12" ht="15.75" customHeight="1" x14ac:dyDescent="0.25">
      <c r="A3044" s="93" t="str">
        <f t="shared" si="94"/>
        <v>DC-B35S 1-5 Composite4-Bromophenyl phenyl ether</v>
      </c>
      <c r="B3044" s="94" t="str">
        <f t="shared" si="95"/>
        <v>&lt;255</v>
      </c>
      <c r="C3044" t="s">
        <v>707</v>
      </c>
      <c r="D3044" s="92">
        <v>42508.604166666664</v>
      </c>
      <c r="E3044" t="s">
        <v>769</v>
      </c>
      <c r="F3044">
        <v>1</v>
      </c>
      <c r="H3044">
        <v>433</v>
      </c>
      <c r="I3044" t="s">
        <v>797</v>
      </c>
      <c r="J3044" t="s">
        <v>801</v>
      </c>
      <c r="K3044" t="s">
        <v>810</v>
      </c>
      <c r="L3044" s="95">
        <v>255</v>
      </c>
    </row>
    <row r="3045" spans="1:12" ht="15.75" customHeight="1" x14ac:dyDescent="0.25">
      <c r="A3045" s="93" t="str">
        <f t="shared" si="94"/>
        <v>DC-B36S 7.5-8.54-Bromophenyl phenyl ether</v>
      </c>
      <c r="B3045" s="94" t="str">
        <f t="shared" si="95"/>
        <v>&lt;255</v>
      </c>
      <c r="C3045" t="s">
        <v>670</v>
      </c>
      <c r="D3045" s="92">
        <v>42509.404166666667</v>
      </c>
      <c r="E3045" t="s">
        <v>769</v>
      </c>
      <c r="F3045">
        <v>1</v>
      </c>
      <c r="H3045">
        <v>434</v>
      </c>
      <c r="I3045" t="s">
        <v>797</v>
      </c>
      <c r="J3045" t="s">
        <v>801</v>
      </c>
      <c r="K3045" t="s">
        <v>810</v>
      </c>
      <c r="L3045" s="95">
        <v>255</v>
      </c>
    </row>
    <row r="3046" spans="1:12" ht="15.75" customHeight="1" x14ac:dyDescent="0.25">
      <c r="A3046" s="93" t="str">
        <f t="shared" si="94"/>
        <v>DC-B38aS 1-5 Comp4-Bromophenyl phenyl ether</v>
      </c>
      <c r="B3046" s="94" t="str">
        <f t="shared" si="95"/>
        <v>&lt;256</v>
      </c>
      <c r="C3046" t="s">
        <v>696</v>
      </c>
      <c r="D3046" s="92">
        <v>42522.423611111109</v>
      </c>
      <c r="E3046" t="s">
        <v>769</v>
      </c>
      <c r="F3046">
        <v>1</v>
      </c>
      <c r="H3046">
        <v>435</v>
      </c>
      <c r="I3046" t="s">
        <v>797</v>
      </c>
      <c r="J3046" t="s">
        <v>801</v>
      </c>
      <c r="K3046" t="s">
        <v>810</v>
      </c>
      <c r="L3046" s="95">
        <v>256</v>
      </c>
    </row>
    <row r="3047" spans="1:12" ht="15.75" customHeight="1" x14ac:dyDescent="0.25">
      <c r="A3047" s="93" t="str">
        <f t="shared" si="94"/>
        <v>DC-B40S 5-10 COMP4-Bromophenyl phenyl ether</v>
      </c>
      <c r="B3047" s="94" t="str">
        <f t="shared" si="95"/>
        <v>&lt;257</v>
      </c>
      <c r="C3047" t="s">
        <v>697</v>
      </c>
      <c r="D3047" s="92">
        <v>42522.570833333331</v>
      </c>
      <c r="E3047" t="s">
        <v>769</v>
      </c>
      <c r="F3047">
        <v>1</v>
      </c>
      <c r="H3047">
        <v>436</v>
      </c>
      <c r="I3047" t="s">
        <v>797</v>
      </c>
      <c r="J3047" t="s">
        <v>801</v>
      </c>
      <c r="K3047" t="s">
        <v>810</v>
      </c>
      <c r="L3047" s="95">
        <v>257</v>
      </c>
    </row>
    <row r="3048" spans="1:12" ht="15.75" customHeight="1" x14ac:dyDescent="0.25">
      <c r="A3048" s="93" t="str">
        <f t="shared" si="94"/>
        <v>DC-B36S 5-10 Comp4-Bromophenyl phenyl ether</v>
      </c>
      <c r="B3048" s="94" t="str">
        <f t="shared" si="95"/>
        <v>&lt;257</v>
      </c>
      <c r="C3048" t="s">
        <v>698</v>
      </c>
      <c r="D3048" s="92">
        <v>42509.412499999999</v>
      </c>
      <c r="E3048" t="s">
        <v>769</v>
      </c>
      <c r="F3048">
        <v>1</v>
      </c>
      <c r="H3048">
        <v>436</v>
      </c>
      <c r="I3048" t="s">
        <v>797</v>
      </c>
      <c r="J3048" t="s">
        <v>801</v>
      </c>
      <c r="K3048" t="s">
        <v>810</v>
      </c>
      <c r="L3048" s="95">
        <v>257</v>
      </c>
    </row>
    <row r="3049" spans="1:12" ht="15.75" customHeight="1" x14ac:dyDescent="0.25">
      <c r="A3049" s="93" t="str">
        <f t="shared" si="94"/>
        <v>DC-B39S 7-84-Bromophenyl phenyl ether</v>
      </c>
      <c r="B3049" s="94" t="str">
        <f t="shared" si="95"/>
        <v>&lt;260</v>
      </c>
      <c r="C3049" t="s">
        <v>689</v>
      </c>
      <c r="D3049" s="92">
        <v>42510.474305555559</v>
      </c>
      <c r="E3049" t="s">
        <v>769</v>
      </c>
      <c r="F3049">
        <v>1</v>
      </c>
      <c r="H3049">
        <v>442</v>
      </c>
      <c r="I3049" t="s">
        <v>797</v>
      </c>
      <c r="J3049" t="s">
        <v>801</v>
      </c>
      <c r="K3049" t="s">
        <v>810</v>
      </c>
      <c r="L3049" s="95">
        <v>260</v>
      </c>
    </row>
    <row r="3050" spans="1:12" ht="15.75" customHeight="1" x14ac:dyDescent="0.25">
      <c r="A3050" s="93" t="str">
        <f t="shared" si="94"/>
        <v>DC-B37S 5-10 Comp4-Bromophenyl phenyl ether</v>
      </c>
      <c r="B3050" s="94" t="str">
        <f t="shared" si="95"/>
        <v>&lt;261</v>
      </c>
      <c r="C3050" t="s">
        <v>699</v>
      </c>
      <c r="D3050" s="92">
        <v>42509.535416666666</v>
      </c>
      <c r="E3050" t="s">
        <v>769</v>
      </c>
      <c r="F3050">
        <v>1</v>
      </c>
      <c r="H3050">
        <v>443</v>
      </c>
      <c r="I3050" t="s">
        <v>797</v>
      </c>
      <c r="J3050" t="s">
        <v>801</v>
      </c>
      <c r="K3050" t="s">
        <v>810</v>
      </c>
      <c r="L3050" s="95">
        <v>261</v>
      </c>
    </row>
    <row r="3051" spans="1:12" ht="15.75" customHeight="1" x14ac:dyDescent="0.25">
      <c r="A3051" s="93" t="str">
        <f t="shared" si="94"/>
        <v>DC-B38S 5-10 Comp4-Bromophenyl phenyl ether</v>
      </c>
      <c r="B3051" s="94" t="str">
        <f t="shared" si="95"/>
        <v>&lt;261</v>
      </c>
      <c r="C3051" t="s">
        <v>673</v>
      </c>
      <c r="D3051" s="92">
        <v>42509.668749999997</v>
      </c>
      <c r="E3051" t="s">
        <v>769</v>
      </c>
      <c r="F3051">
        <v>1</v>
      </c>
      <c r="H3051">
        <v>444</v>
      </c>
      <c r="I3051" t="s">
        <v>797</v>
      </c>
      <c r="J3051" t="s">
        <v>801</v>
      </c>
      <c r="K3051" t="s">
        <v>810</v>
      </c>
      <c r="L3051" s="95">
        <v>261</v>
      </c>
    </row>
    <row r="3052" spans="1:12" ht="15.75" customHeight="1" x14ac:dyDescent="0.25">
      <c r="A3052" s="93" t="str">
        <f t="shared" si="94"/>
        <v>DC-B40S 4-54-Bromophenyl phenyl ether</v>
      </c>
      <c r="B3052" s="94" t="str">
        <f t="shared" si="95"/>
        <v>&lt;263</v>
      </c>
      <c r="C3052" t="s">
        <v>685</v>
      </c>
      <c r="D3052" s="92">
        <v>42522.552083333336</v>
      </c>
      <c r="E3052" t="s">
        <v>769</v>
      </c>
      <c r="F3052">
        <v>1</v>
      </c>
      <c r="H3052">
        <v>447</v>
      </c>
      <c r="I3052" t="s">
        <v>797</v>
      </c>
      <c r="J3052" t="s">
        <v>801</v>
      </c>
      <c r="K3052" t="s">
        <v>810</v>
      </c>
      <c r="L3052" s="95">
        <v>263</v>
      </c>
    </row>
    <row r="3053" spans="1:12" ht="15.75" customHeight="1" x14ac:dyDescent="0.25">
      <c r="A3053" s="93" t="str">
        <f t="shared" si="94"/>
        <v>DC-B40S 9.5-104-Bromophenyl phenyl ether</v>
      </c>
      <c r="B3053" s="94" t="str">
        <f t="shared" si="95"/>
        <v>&lt;263</v>
      </c>
      <c r="C3053" t="s">
        <v>681</v>
      </c>
      <c r="D3053" s="92">
        <v>42522.592361111114</v>
      </c>
      <c r="E3053" t="s">
        <v>769</v>
      </c>
      <c r="F3053">
        <v>1</v>
      </c>
      <c r="H3053">
        <v>448</v>
      </c>
      <c r="I3053" t="s">
        <v>797</v>
      </c>
      <c r="J3053" t="s">
        <v>801</v>
      </c>
      <c r="K3053" t="s">
        <v>810</v>
      </c>
      <c r="L3053" s="95">
        <v>263</v>
      </c>
    </row>
    <row r="3054" spans="1:12" ht="15.75" customHeight="1" x14ac:dyDescent="0.25">
      <c r="A3054" s="93" t="str">
        <f t="shared" si="94"/>
        <v>DC-B38aS 4-54-Bromophenyl phenyl ether</v>
      </c>
      <c r="B3054" s="94" t="str">
        <f t="shared" si="95"/>
        <v>&lt;264</v>
      </c>
      <c r="C3054" t="s">
        <v>683</v>
      </c>
      <c r="D3054" s="92">
        <v>42522.415972222225</v>
      </c>
      <c r="E3054" t="s">
        <v>769</v>
      </c>
      <c r="F3054">
        <v>1</v>
      </c>
      <c r="H3054">
        <v>448</v>
      </c>
      <c r="I3054" t="s">
        <v>797</v>
      </c>
      <c r="J3054" t="s">
        <v>801</v>
      </c>
      <c r="K3054" t="s">
        <v>810</v>
      </c>
      <c r="L3054" s="95">
        <v>264</v>
      </c>
    </row>
    <row r="3055" spans="1:12" ht="15.75" customHeight="1" x14ac:dyDescent="0.25">
      <c r="A3055" s="93" t="str">
        <f t="shared" si="94"/>
        <v>DC-B39S 5-10 Comp4-Bromophenyl phenyl ether</v>
      </c>
      <c r="B3055" s="94" t="str">
        <f t="shared" si="95"/>
        <v>&lt;268</v>
      </c>
      <c r="C3055" t="s">
        <v>700</v>
      </c>
      <c r="D3055" s="92">
        <v>42510.490277777775</v>
      </c>
      <c r="E3055" t="s">
        <v>769</v>
      </c>
      <c r="F3055">
        <v>1</v>
      </c>
      <c r="H3055">
        <v>455</v>
      </c>
      <c r="I3055" t="s">
        <v>797</v>
      </c>
      <c r="J3055" t="s">
        <v>801</v>
      </c>
      <c r="K3055" t="s">
        <v>810</v>
      </c>
      <c r="L3055" s="95">
        <v>268</v>
      </c>
    </row>
    <row r="3056" spans="1:12" ht="15.75" customHeight="1" x14ac:dyDescent="0.25">
      <c r="A3056" s="93" t="str">
        <f t="shared" si="94"/>
        <v>DC-B40S 15-20 COMP4-Bromophenyl phenyl ether</v>
      </c>
      <c r="B3056" s="94" t="str">
        <f t="shared" si="95"/>
        <v>&lt;271</v>
      </c>
      <c r="C3056" t="s">
        <v>701</v>
      </c>
      <c r="D3056" s="92">
        <v>42522.649305555555</v>
      </c>
      <c r="E3056" t="s">
        <v>769</v>
      </c>
      <c r="F3056">
        <v>1</v>
      </c>
      <c r="H3056">
        <v>461</v>
      </c>
      <c r="I3056" t="s">
        <v>797</v>
      </c>
      <c r="J3056" t="s">
        <v>801</v>
      </c>
      <c r="K3056" t="s">
        <v>810</v>
      </c>
      <c r="L3056" s="95">
        <v>271</v>
      </c>
    </row>
    <row r="3057" spans="1:12" ht="15.75" customHeight="1" x14ac:dyDescent="0.25">
      <c r="A3057" s="93" t="str">
        <f t="shared" si="94"/>
        <v>DC-B36S 10-15 Comp4-Bromophenyl phenyl ether</v>
      </c>
      <c r="B3057" s="94" t="str">
        <f t="shared" si="95"/>
        <v>&lt;271</v>
      </c>
      <c r="C3057" t="s">
        <v>691</v>
      </c>
      <c r="D3057" s="92">
        <v>42509.429861111108</v>
      </c>
      <c r="E3057" t="s">
        <v>769</v>
      </c>
      <c r="F3057">
        <v>1</v>
      </c>
      <c r="H3057">
        <v>461</v>
      </c>
      <c r="I3057" t="s">
        <v>797</v>
      </c>
      <c r="J3057" t="s">
        <v>801</v>
      </c>
      <c r="K3057" t="s">
        <v>810</v>
      </c>
      <c r="L3057" s="95">
        <v>271</v>
      </c>
    </row>
    <row r="3058" spans="1:12" ht="15.75" customHeight="1" x14ac:dyDescent="0.25">
      <c r="A3058" s="93" t="str">
        <f t="shared" si="94"/>
        <v>DC-B39S 10-15 Comp4-Bromophenyl phenyl ether</v>
      </c>
      <c r="B3058" s="94" t="str">
        <f t="shared" si="95"/>
        <v>&lt;273</v>
      </c>
      <c r="C3058" t="s">
        <v>694</v>
      </c>
      <c r="D3058" s="92">
        <v>42510.527777777781</v>
      </c>
      <c r="E3058" t="s">
        <v>769</v>
      </c>
      <c r="F3058">
        <v>1</v>
      </c>
      <c r="H3058">
        <v>463</v>
      </c>
      <c r="I3058" t="s">
        <v>797</v>
      </c>
      <c r="J3058" t="s">
        <v>801</v>
      </c>
      <c r="K3058" t="s">
        <v>810</v>
      </c>
      <c r="L3058" s="95">
        <v>273</v>
      </c>
    </row>
    <row r="3059" spans="1:12" ht="15.75" customHeight="1" x14ac:dyDescent="0.25">
      <c r="A3059" s="93" t="str">
        <f t="shared" si="94"/>
        <v>DC-B37S 15-20 Comp4-Bromophenyl phenyl ether</v>
      </c>
      <c r="B3059" s="94" t="str">
        <f t="shared" si="95"/>
        <v>&lt;272</v>
      </c>
      <c r="C3059" t="s">
        <v>702</v>
      </c>
      <c r="D3059" s="92">
        <v>42509.575694444444</v>
      </c>
      <c r="E3059" t="s">
        <v>769</v>
      </c>
      <c r="F3059">
        <v>1</v>
      </c>
      <c r="H3059">
        <v>463</v>
      </c>
      <c r="I3059" t="s">
        <v>797</v>
      </c>
      <c r="J3059" t="s">
        <v>801</v>
      </c>
      <c r="K3059" t="s">
        <v>810</v>
      </c>
      <c r="L3059" s="95">
        <v>272</v>
      </c>
    </row>
    <row r="3060" spans="1:12" ht="15.75" customHeight="1" x14ac:dyDescent="0.25">
      <c r="A3060" s="93" t="str">
        <f t="shared" si="94"/>
        <v>DC-B38aS 10-15 Comp4-Bromophenyl phenyl ether</v>
      </c>
      <c r="B3060" s="94" t="str">
        <f t="shared" si="95"/>
        <v>&lt;276</v>
      </c>
      <c r="C3060" t="s">
        <v>703</v>
      </c>
      <c r="D3060" s="92">
        <v>42522.45416666667</v>
      </c>
      <c r="E3060" t="s">
        <v>769</v>
      </c>
      <c r="F3060">
        <v>1</v>
      </c>
      <c r="H3060">
        <v>469</v>
      </c>
      <c r="I3060" t="s">
        <v>797</v>
      </c>
      <c r="J3060" t="s">
        <v>801</v>
      </c>
      <c r="K3060" t="s">
        <v>810</v>
      </c>
      <c r="L3060" s="95">
        <v>276</v>
      </c>
    </row>
    <row r="3061" spans="1:12" ht="15.75" customHeight="1" x14ac:dyDescent="0.25">
      <c r="A3061" s="93" t="str">
        <f t="shared" si="94"/>
        <v>DC-B38S 10-15 Comp4-Bromophenyl phenyl ether</v>
      </c>
      <c r="B3061" s="94" t="str">
        <f t="shared" si="95"/>
        <v>&lt;278</v>
      </c>
      <c r="C3061" t="s">
        <v>686</v>
      </c>
      <c r="D3061" s="92">
        <v>42510.378472222219</v>
      </c>
      <c r="E3061" t="s">
        <v>769</v>
      </c>
      <c r="F3061">
        <v>1</v>
      </c>
      <c r="H3061">
        <v>473</v>
      </c>
      <c r="I3061" t="s">
        <v>797</v>
      </c>
      <c r="J3061" t="s">
        <v>801</v>
      </c>
      <c r="K3061" t="s">
        <v>810</v>
      </c>
      <c r="L3061" s="95">
        <v>278</v>
      </c>
    </row>
    <row r="3062" spans="1:12" ht="15.75" customHeight="1" x14ac:dyDescent="0.25">
      <c r="A3062" s="93" t="str">
        <f t="shared" si="94"/>
        <v>DC-B35S 4-54-Bromophenyl phenyl ether</v>
      </c>
      <c r="B3062" s="94" t="str">
        <f t="shared" si="95"/>
        <v>&lt;282</v>
      </c>
      <c r="C3062" t="s">
        <v>688</v>
      </c>
      <c r="D3062" s="92">
        <v>42508.583333333336</v>
      </c>
      <c r="E3062" t="s">
        <v>769</v>
      </c>
      <c r="F3062">
        <v>1</v>
      </c>
      <c r="H3062">
        <v>479</v>
      </c>
      <c r="I3062" t="s">
        <v>797</v>
      </c>
      <c r="J3062" t="s">
        <v>801</v>
      </c>
      <c r="K3062" t="s">
        <v>810</v>
      </c>
      <c r="L3062" s="95">
        <v>282</v>
      </c>
    </row>
    <row r="3063" spans="1:12" ht="15.75" customHeight="1" x14ac:dyDescent="0.25">
      <c r="A3063" s="93" t="str">
        <f t="shared" si="94"/>
        <v>DC-B40S 10-15 COMP4-Bromophenyl phenyl ether</v>
      </c>
      <c r="B3063" s="94" t="str">
        <f t="shared" si="95"/>
        <v>&lt;283</v>
      </c>
      <c r="C3063" t="s">
        <v>704</v>
      </c>
      <c r="D3063" s="92">
        <v>42522.609027777777</v>
      </c>
      <c r="E3063" t="s">
        <v>769</v>
      </c>
      <c r="F3063">
        <v>1</v>
      </c>
      <c r="H3063">
        <v>481</v>
      </c>
      <c r="I3063" t="s">
        <v>797</v>
      </c>
      <c r="J3063" t="s">
        <v>801</v>
      </c>
      <c r="K3063" t="s">
        <v>810</v>
      </c>
      <c r="L3063" s="95">
        <v>283</v>
      </c>
    </row>
    <row r="3064" spans="1:12" ht="15.75" customHeight="1" x14ac:dyDescent="0.25">
      <c r="A3064" s="93" t="str">
        <f t="shared" si="94"/>
        <v>DC-B37S 10-15 Comp4-Bromophenyl phenyl ether</v>
      </c>
      <c r="B3064" s="94" t="str">
        <f t="shared" si="95"/>
        <v>&lt;285</v>
      </c>
      <c r="C3064" t="s">
        <v>705</v>
      </c>
      <c r="D3064" s="92">
        <v>42509.553472222222</v>
      </c>
      <c r="E3064" t="s">
        <v>769</v>
      </c>
      <c r="F3064">
        <v>1</v>
      </c>
      <c r="H3064">
        <v>484</v>
      </c>
      <c r="I3064" t="s">
        <v>797</v>
      </c>
      <c r="J3064" t="s">
        <v>801</v>
      </c>
      <c r="K3064" t="s">
        <v>810</v>
      </c>
      <c r="L3064" s="95">
        <v>285</v>
      </c>
    </row>
    <row r="3065" spans="1:12" ht="15.75" customHeight="1" x14ac:dyDescent="0.25">
      <c r="A3065" s="93" t="str">
        <f t="shared" si="94"/>
        <v>DC-B38aS 5-10 Comp4-Bromophenyl phenyl ether</v>
      </c>
      <c r="B3065" s="94" t="str">
        <f t="shared" si="95"/>
        <v>&lt;290</v>
      </c>
      <c r="C3065" t="s">
        <v>706</v>
      </c>
      <c r="D3065" s="92">
        <v>42522.440972222219</v>
      </c>
      <c r="E3065" t="s">
        <v>769</v>
      </c>
      <c r="F3065">
        <v>1</v>
      </c>
      <c r="H3065">
        <v>492</v>
      </c>
      <c r="I3065" t="s">
        <v>797</v>
      </c>
      <c r="J3065" t="s">
        <v>801</v>
      </c>
      <c r="K3065" t="s">
        <v>810</v>
      </c>
      <c r="L3065" s="95">
        <v>290</v>
      </c>
    </row>
    <row r="3066" spans="1:12" ht="15.75" customHeight="1" x14ac:dyDescent="0.25">
      <c r="A3066" s="93" t="str">
        <f t="shared" si="94"/>
        <v>DC-B40S 11.5-12.54-Bromophenyl phenyl ether</v>
      </c>
      <c r="B3066" s="94" t="str">
        <f t="shared" si="95"/>
        <v>&lt;290</v>
      </c>
      <c r="C3066" t="s">
        <v>690</v>
      </c>
      <c r="D3066" s="92">
        <v>42522.604166666664</v>
      </c>
      <c r="E3066" t="s">
        <v>769</v>
      </c>
      <c r="F3066">
        <v>1</v>
      </c>
      <c r="H3066">
        <v>493</v>
      </c>
      <c r="I3066" t="s">
        <v>797</v>
      </c>
      <c r="J3066" t="s">
        <v>801</v>
      </c>
      <c r="K3066" t="s">
        <v>810</v>
      </c>
      <c r="L3066" s="95">
        <v>290</v>
      </c>
    </row>
    <row r="3067" spans="1:12" ht="15.75" customHeight="1" x14ac:dyDescent="0.25">
      <c r="A3067" s="93" t="str">
        <f t="shared" si="94"/>
        <v>DC-B36S 15-20 Comp4-Bromophenyl phenyl ether</v>
      </c>
      <c r="B3067" s="94" t="str">
        <f t="shared" si="95"/>
        <v>&lt;293</v>
      </c>
      <c r="C3067" t="s">
        <v>692</v>
      </c>
      <c r="D3067" s="92">
        <v>42509.461111111108</v>
      </c>
      <c r="E3067" t="s">
        <v>769</v>
      </c>
      <c r="F3067">
        <v>1</v>
      </c>
      <c r="H3067">
        <v>498</v>
      </c>
      <c r="I3067" t="s">
        <v>797</v>
      </c>
      <c r="J3067" t="s">
        <v>801</v>
      </c>
      <c r="K3067" t="s">
        <v>810</v>
      </c>
      <c r="L3067" s="95">
        <v>293</v>
      </c>
    </row>
    <row r="3068" spans="1:12" ht="15.75" customHeight="1" x14ac:dyDescent="0.25">
      <c r="A3068" s="93" t="str">
        <f t="shared" si="94"/>
        <v>DC-B35 5-10 Composite4-Bromophenyl phenyl ether</v>
      </c>
      <c r="B3068" s="94" t="str">
        <f t="shared" si="95"/>
        <v>&lt;298</v>
      </c>
      <c r="C3068" t="s">
        <v>682</v>
      </c>
      <c r="D3068" s="92">
        <v>42508</v>
      </c>
      <c r="E3068" t="s">
        <v>769</v>
      </c>
      <c r="F3068">
        <v>1</v>
      </c>
      <c r="H3068">
        <v>506</v>
      </c>
      <c r="I3068" t="s">
        <v>797</v>
      </c>
      <c r="J3068" t="s">
        <v>801</v>
      </c>
      <c r="K3068" t="s">
        <v>810</v>
      </c>
      <c r="L3068" s="95">
        <v>298</v>
      </c>
    </row>
    <row r="3069" spans="1:12" ht="15.75" customHeight="1" x14ac:dyDescent="0.25">
      <c r="A3069" s="93" t="str">
        <f t="shared" si="94"/>
        <v>DC-B39S 6-74-Bromophenyl phenyl ether</v>
      </c>
      <c r="B3069" s="94" t="str">
        <f t="shared" si="95"/>
        <v>&lt;479</v>
      </c>
      <c r="C3069" t="s">
        <v>674</v>
      </c>
      <c r="D3069" s="92">
        <v>42510.464583333334</v>
      </c>
      <c r="E3069" t="s">
        <v>769</v>
      </c>
      <c r="F3069">
        <v>2</v>
      </c>
      <c r="H3069">
        <v>814</v>
      </c>
      <c r="I3069" t="s">
        <v>797</v>
      </c>
      <c r="J3069" t="s">
        <v>801</v>
      </c>
      <c r="K3069" t="s">
        <v>810</v>
      </c>
      <c r="L3069" s="95">
        <v>479</v>
      </c>
    </row>
    <row r="3070" spans="1:12" ht="15.75" customHeight="1" x14ac:dyDescent="0.25">
      <c r="A3070" s="93" t="str">
        <f t="shared" si="94"/>
        <v>DC-B38aS 1.5-2.54,6-Dinitro-2-methylphenol</v>
      </c>
      <c r="B3070" s="94" t="str">
        <f t="shared" si="95"/>
        <v>&lt;52.4</v>
      </c>
      <c r="C3070" t="s">
        <v>671</v>
      </c>
      <c r="D3070" s="92">
        <v>42522.402777777781</v>
      </c>
      <c r="E3070" t="s">
        <v>770</v>
      </c>
      <c r="F3070">
        <v>1</v>
      </c>
      <c r="H3070">
        <v>776</v>
      </c>
      <c r="I3070" t="s">
        <v>797</v>
      </c>
      <c r="J3070" t="s">
        <v>801</v>
      </c>
      <c r="K3070" t="s">
        <v>810</v>
      </c>
      <c r="L3070" s="95">
        <v>52.4</v>
      </c>
    </row>
    <row r="3071" spans="1:12" ht="15.75" customHeight="1" x14ac:dyDescent="0.25">
      <c r="A3071" s="93" t="str">
        <f t="shared" si="94"/>
        <v>DC-B38S 1.5-2.54,6-Dinitro-2-methylphenol</v>
      </c>
      <c r="B3071" s="94" t="str">
        <f t="shared" si="95"/>
        <v>&lt;53.2</v>
      </c>
      <c r="C3071" t="s">
        <v>684</v>
      </c>
      <c r="D3071" s="92">
        <v>42509.643055555556</v>
      </c>
      <c r="E3071" t="s">
        <v>770</v>
      </c>
      <c r="F3071">
        <v>1</v>
      </c>
      <c r="H3071">
        <v>788</v>
      </c>
      <c r="I3071" t="s">
        <v>797</v>
      </c>
      <c r="J3071" t="s">
        <v>801</v>
      </c>
      <c r="K3071" t="s">
        <v>810</v>
      </c>
      <c r="L3071" s="95">
        <v>53.2</v>
      </c>
    </row>
    <row r="3072" spans="1:12" ht="15.75" customHeight="1" x14ac:dyDescent="0.25">
      <c r="A3072" s="93" t="str">
        <f t="shared" si="94"/>
        <v>DC-B35S 10-15 Composite4,6-Dinitro-2-methylphenol</v>
      </c>
      <c r="B3072" s="94" t="str">
        <f t="shared" si="95"/>
        <v>&lt;53.2</v>
      </c>
      <c r="C3072" t="s">
        <v>669</v>
      </c>
      <c r="D3072" s="92">
        <v>42508.645833333336</v>
      </c>
      <c r="E3072" t="s">
        <v>770</v>
      </c>
      <c r="F3072">
        <v>1</v>
      </c>
      <c r="H3072">
        <v>788</v>
      </c>
      <c r="I3072" t="s">
        <v>797</v>
      </c>
      <c r="J3072" t="s">
        <v>801</v>
      </c>
      <c r="K3072" t="s">
        <v>810</v>
      </c>
      <c r="L3072" s="95">
        <v>53.2</v>
      </c>
    </row>
    <row r="3073" spans="1:12" ht="15.75" customHeight="1" x14ac:dyDescent="0.25">
      <c r="A3073" s="93" t="str">
        <f t="shared" si="94"/>
        <v>DC-B37S 6-74,6-Dinitro-2-methylphenol</v>
      </c>
      <c r="B3073" s="94" t="str">
        <f t="shared" si="95"/>
        <v>&lt;53.5</v>
      </c>
      <c r="C3073" t="s">
        <v>680</v>
      </c>
      <c r="D3073" s="92">
        <v>42509.510416666664</v>
      </c>
      <c r="E3073" t="s">
        <v>770</v>
      </c>
      <c r="F3073">
        <v>1</v>
      </c>
      <c r="H3073">
        <v>793</v>
      </c>
      <c r="I3073" t="s">
        <v>797</v>
      </c>
      <c r="J3073" t="s">
        <v>801</v>
      </c>
      <c r="K3073" t="s">
        <v>810</v>
      </c>
      <c r="L3073" s="95">
        <v>53.5</v>
      </c>
    </row>
    <row r="3074" spans="1:12" ht="15.75" customHeight="1" x14ac:dyDescent="0.25">
      <c r="A3074" s="93" t="str">
        <f t="shared" ref="A3074:A3137" si="96">C3074&amp;E3074</f>
        <v>DC-B36S 6.5-7.54,6-Dinitro-2-methylphenol</v>
      </c>
      <c r="B3074" s="94" t="str">
        <f t="shared" ref="B3074:B3137" si="97">IF(J3074="J",G3074&amp;J3074,IF(ISNUMBER(G3074),G3074,"&lt;"&amp;L3074))</f>
        <v>&lt;53.8</v>
      </c>
      <c r="C3074" t="s">
        <v>675</v>
      </c>
      <c r="D3074" s="92">
        <v>42509.383333333331</v>
      </c>
      <c r="E3074" t="s">
        <v>770</v>
      </c>
      <c r="F3074">
        <v>1</v>
      </c>
      <c r="H3074">
        <v>797</v>
      </c>
      <c r="I3074" t="s">
        <v>797</v>
      </c>
      <c r="J3074" t="s">
        <v>801</v>
      </c>
      <c r="K3074" t="s">
        <v>810</v>
      </c>
      <c r="L3074" s="95">
        <v>53.8</v>
      </c>
    </row>
    <row r="3075" spans="1:12" ht="15.75" customHeight="1" x14ac:dyDescent="0.25">
      <c r="A3075" s="93" t="str">
        <f t="shared" si="96"/>
        <v>DC-B40S 18.5-19.5'4,6-Dinitro-2-methylphenol</v>
      </c>
      <c r="B3075" s="94" t="str">
        <f t="shared" si="97"/>
        <v>&lt;54.8</v>
      </c>
      <c r="C3075" t="s">
        <v>687</v>
      </c>
      <c r="D3075" s="92">
        <v>42522.652777777781</v>
      </c>
      <c r="E3075" t="s">
        <v>770</v>
      </c>
      <c r="F3075">
        <v>1</v>
      </c>
      <c r="H3075">
        <v>813</v>
      </c>
      <c r="I3075" t="s">
        <v>797</v>
      </c>
      <c r="J3075" t="s">
        <v>801</v>
      </c>
      <c r="K3075" t="s">
        <v>810</v>
      </c>
      <c r="L3075" s="95">
        <v>54.8</v>
      </c>
    </row>
    <row r="3076" spans="1:12" ht="15.75" customHeight="1" x14ac:dyDescent="0.25">
      <c r="A3076" s="93" t="str">
        <f t="shared" si="96"/>
        <v>DC-B35S 0.5-1.54,6-Dinitro-2-methylphenol</v>
      </c>
      <c r="B3076" s="94" t="str">
        <f t="shared" si="97"/>
        <v>&lt;55.8</v>
      </c>
      <c r="C3076" t="s">
        <v>672</v>
      </c>
      <c r="D3076" s="92">
        <v>42508.552083333336</v>
      </c>
      <c r="E3076" t="s">
        <v>770</v>
      </c>
      <c r="F3076">
        <v>1</v>
      </c>
      <c r="H3076">
        <v>827</v>
      </c>
      <c r="I3076" t="s">
        <v>797</v>
      </c>
      <c r="J3076" t="s">
        <v>801</v>
      </c>
      <c r="K3076" t="s">
        <v>810</v>
      </c>
      <c r="L3076" s="95">
        <v>55.8</v>
      </c>
    </row>
    <row r="3077" spans="1:12" ht="15.75" customHeight="1" x14ac:dyDescent="0.25">
      <c r="A3077" s="93" t="str">
        <f t="shared" si="96"/>
        <v>DC-B36S 5.5-6.54,6-Dinitro-2-methylphenol</v>
      </c>
      <c r="B3077" s="94" t="str">
        <f t="shared" si="97"/>
        <v>&lt;56.1</v>
      </c>
      <c r="C3077" t="s">
        <v>679</v>
      </c>
      <c r="D3077" s="92">
        <v>42509.368750000001</v>
      </c>
      <c r="E3077" t="s">
        <v>770</v>
      </c>
      <c r="F3077">
        <v>1</v>
      </c>
      <c r="H3077">
        <v>831</v>
      </c>
      <c r="I3077" t="s">
        <v>797</v>
      </c>
      <c r="J3077" t="s">
        <v>801</v>
      </c>
      <c r="K3077" t="s">
        <v>810</v>
      </c>
      <c r="L3077" s="95">
        <v>56.1</v>
      </c>
    </row>
    <row r="3078" spans="1:12" ht="15.75" customHeight="1" x14ac:dyDescent="0.25">
      <c r="A3078" s="93" t="str">
        <f t="shared" si="96"/>
        <v>DC-B37S 7-84,6-Dinitro-2-methylphenol</v>
      </c>
      <c r="B3078" s="94" t="str">
        <f t="shared" si="97"/>
        <v>&lt;56.3</v>
      </c>
      <c r="C3078" t="s">
        <v>693</v>
      </c>
      <c r="D3078" s="92">
        <v>42509.520138888889</v>
      </c>
      <c r="E3078" t="s">
        <v>770</v>
      </c>
      <c r="F3078">
        <v>1</v>
      </c>
      <c r="H3078">
        <v>835</v>
      </c>
      <c r="I3078" t="s">
        <v>797</v>
      </c>
      <c r="J3078" t="s">
        <v>801</v>
      </c>
      <c r="K3078" t="s">
        <v>810</v>
      </c>
      <c r="L3078" s="95">
        <v>56.3</v>
      </c>
    </row>
    <row r="3079" spans="1:12" ht="15.75" customHeight="1" x14ac:dyDescent="0.25">
      <c r="A3079" s="93" t="str">
        <f t="shared" si="96"/>
        <v>DC-B35S 2.5-3.54,6-Dinitro-2-methylphenol</v>
      </c>
      <c r="B3079" s="94" t="str">
        <f t="shared" si="97"/>
        <v>&lt;56.3</v>
      </c>
      <c r="C3079" t="s">
        <v>677</v>
      </c>
      <c r="D3079" s="92">
        <v>42508.569444444445</v>
      </c>
      <c r="E3079" t="s">
        <v>770</v>
      </c>
      <c r="F3079">
        <v>1</v>
      </c>
      <c r="H3079">
        <v>835</v>
      </c>
      <c r="I3079" t="s">
        <v>797</v>
      </c>
      <c r="J3079" t="s">
        <v>801</v>
      </c>
      <c r="K3079" t="s">
        <v>810</v>
      </c>
      <c r="L3079" s="95">
        <v>56.3</v>
      </c>
    </row>
    <row r="3080" spans="1:12" ht="15.75" customHeight="1" x14ac:dyDescent="0.25">
      <c r="A3080" s="93" t="str">
        <f t="shared" si="96"/>
        <v>DC-B40S 7-84,6-Dinitro-2-methylphenol</v>
      </c>
      <c r="B3080" s="94" t="str">
        <f t="shared" si="97"/>
        <v>&lt;56.6</v>
      </c>
      <c r="C3080" t="s">
        <v>678</v>
      </c>
      <c r="D3080" s="92">
        <v>42522.565972222219</v>
      </c>
      <c r="E3080" t="s">
        <v>770</v>
      </c>
      <c r="F3080">
        <v>1</v>
      </c>
      <c r="H3080">
        <v>838</v>
      </c>
      <c r="I3080" t="s">
        <v>797</v>
      </c>
      <c r="J3080" t="s">
        <v>801</v>
      </c>
      <c r="K3080" t="s">
        <v>810</v>
      </c>
      <c r="L3080" s="95">
        <v>56.6</v>
      </c>
    </row>
    <row r="3081" spans="1:12" ht="15.75" customHeight="1" x14ac:dyDescent="0.25">
      <c r="A3081" s="93" t="str">
        <f t="shared" si="96"/>
        <v>DC-B38S 1-5 Comp4,6-Dinitro-2-methylphenol</v>
      </c>
      <c r="B3081" s="94" t="str">
        <f t="shared" si="97"/>
        <v>&lt;56.6</v>
      </c>
      <c r="C3081" t="s">
        <v>695</v>
      </c>
      <c r="D3081" s="92">
        <v>42509.621527777781</v>
      </c>
      <c r="E3081" t="s">
        <v>770</v>
      </c>
      <c r="F3081">
        <v>1</v>
      </c>
      <c r="H3081">
        <v>839</v>
      </c>
      <c r="I3081" t="s">
        <v>797</v>
      </c>
      <c r="J3081" t="s">
        <v>801</v>
      </c>
      <c r="K3081" t="s">
        <v>810</v>
      </c>
      <c r="L3081" s="95">
        <v>56.6</v>
      </c>
    </row>
    <row r="3082" spans="1:12" ht="15.75" customHeight="1" x14ac:dyDescent="0.25">
      <c r="A3082" s="93" t="str">
        <f t="shared" si="96"/>
        <v>DC-B38S 2.66-3.334,6-Dinitro-2-methylphenol</v>
      </c>
      <c r="B3082" s="94" t="str">
        <f t="shared" si="97"/>
        <v>&lt;57.4</v>
      </c>
      <c r="C3082" t="s">
        <v>676</v>
      </c>
      <c r="D3082" s="92">
        <v>42509.654861111114</v>
      </c>
      <c r="E3082" t="s">
        <v>770</v>
      </c>
      <c r="F3082">
        <v>1</v>
      </c>
      <c r="H3082">
        <v>852</v>
      </c>
      <c r="I3082" t="s">
        <v>797</v>
      </c>
      <c r="J3082" t="s">
        <v>801</v>
      </c>
      <c r="K3082" t="s">
        <v>810</v>
      </c>
      <c r="L3082" s="95">
        <v>57.4</v>
      </c>
    </row>
    <row r="3083" spans="1:12" ht="15.75" customHeight="1" x14ac:dyDescent="0.25">
      <c r="A3083" s="93" t="str">
        <f t="shared" si="96"/>
        <v>DC-B35S 1-5 Composite4,6-Dinitro-2-methylphenol</v>
      </c>
      <c r="B3083" s="94" t="str">
        <f t="shared" si="97"/>
        <v>&lt;57.5</v>
      </c>
      <c r="C3083" t="s">
        <v>707</v>
      </c>
      <c r="D3083" s="92">
        <v>42508.604166666664</v>
      </c>
      <c r="E3083" t="s">
        <v>770</v>
      </c>
      <c r="F3083">
        <v>1</v>
      </c>
      <c r="H3083">
        <v>853</v>
      </c>
      <c r="I3083" t="s">
        <v>797</v>
      </c>
      <c r="J3083" t="s">
        <v>801</v>
      </c>
      <c r="K3083" t="s">
        <v>810</v>
      </c>
      <c r="L3083" s="95">
        <v>57.5</v>
      </c>
    </row>
    <row r="3084" spans="1:12" ht="15.75" customHeight="1" x14ac:dyDescent="0.25">
      <c r="A3084" s="93" t="str">
        <f t="shared" si="96"/>
        <v>DC-B36S 7.5-8.54,6-Dinitro-2-methylphenol</v>
      </c>
      <c r="B3084" s="94" t="str">
        <f t="shared" si="97"/>
        <v>&lt;57.7</v>
      </c>
      <c r="C3084" t="s">
        <v>670</v>
      </c>
      <c r="D3084" s="92">
        <v>42509.404166666667</v>
      </c>
      <c r="E3084" t="s">
        <v>770</v>
      </c>
      <c r="F3084">
        <v>1</v>
      </c>
      <c r="H3084">
        <v>855</v>
      </c>
      <c r="I3084" t="s">
        <v>797</v>
      </c>
      <c r="J3084" t="s">
        <v>801</v>
      </c>
      <c r="K3084" t="s">
        <v>810</v>
      </c>
      <c r="L3084" s="95">
        <v>57.7</v>
      </c>
    </row>
    <row r="3085" spans="1:12" ht="15.75" customHeight="1" x14ac:dyDescent="0.25">
      <c r="A3085" s="93" t="str">
        <f t="shared" si="96"/>
        <v>DC-B38aS 1-5 Comp4,6-Dinitro-2-methylphenol</v>
      </c>
      <c r="B3085" s="94" t="str">
        <f t="shared" si="97"/>
        <v>&lt;57.8</v>
      </c>
      <c r="C3085" t="s">
        <v>696</v>
      </c>
      <c r="D3085" s="92">
        <v>42522.423611111109</v>
      </c>
      <c r="E3085" t="s">
        <v>770</v>
      </c>
      <c r="F3085">
        <v>1</v>
      </c>
      <c r="H3085">
        <v>856</v>
      </c>
      <c r="I3085" t="s">
        <v>797</v>
      </c>
      <c r="J3085" t="s">
        <v>801</v>
      </c>
      <c r="K3085" t="s">
        <v>810</v>
      </c>
      <c r="L3085" s="95">
        <v>57.8</v>
      </c>
    </row>
    <row r="3086" spans="1:12" ht="15.75" customHeight="1" x14ac:dyDescent="0.25">
      <c r="A3086" s="93" t="str">
        <f t="shared" si="96"/>
        <v>DC-B40S 5-10 COMP4,6-Dinitro-2-methylphenol</v>
      </c>
      <c r="B3086" s="94" t="str">
        <f t="shared" si="97"/>
        <v>&lt;58</v>
      </c>
      <c r="C3086" t="s">
        <v>697</v>
      </c>
      <c r="D3086" s="92">
        <v>42522.570833333331</v>
      </c>
      <c r="E3086" t="s">
        <v>770</v>
      </c>
      <c r="F3086">
        <v>1</v>
      </c>
      <c r="H3086">
        <v>860</v>
      </c>
      <c r="I3086" t="s">
        <v>797</v>
      </c>
      <c r="J3086" t="s">
        <v>801</v>
      </c>
      <c r="K3086" t="s">
        <v>810</v>
      </c>
      <c r="L3086" s="95">
        <v>58</v>
      </c>
    </row>
    <row r="3087" spans="1:12" ht="15.75" customHeight="1" x14ac:dyDescent="0.25">
      <c r="A3087" s="93" t="str">
        <f t="shared" si="96"/>
        <v>DC-B36S 5-10 Comp4,6-Dinitro-2-methylphenol</v>
      </c>
      <c r="B3087" s="94" t="str">
        <f t="shared" si="97"/>
        <v>&lt;58</v>
      </c>
      <c r="C3087" t="s">
        <v>698</v>
      </c>
      <c r="D3087" s="92">
        <v>42509.412499999999</v>
      </c>
      <c r="E3087" t="s">
        <v>770</v>
      </c>
      <c r="F3087">
        <v>1</v>
      </c>
      <c r="H3087">
        <v>860</v>
      </c>
      <c r="I3087" t="s">
        <v>797</v>
      </c>
      <c r="J3087" t="s">
        <v>801</v>
      </c>
      <c r="K3087" t="s">
        <v>810</v>
      </c>
      <c r="L3087" s="95">
        <v>58</v>
      </c>
    </row>
    <row r="3088" spans="1:12" ht="15.75" customHeight="1" x14ac:dyDescent="0.25">
      <c r="A3088" s="93" t="str">
        <f t="shared" si="96"/>
        <v>DC-B39S 7-84,6-Dinitro-2-methylphenol</v>
      </c>
      <c r="B3088" s="94" t="str">
        <f t="shared" si="97"/>
        <v>&lt;58.8</v>
      </c>
      <c r="C3088" t="s">
        <v>689</v>
      </c>
      <c r="D3088" s="92">
        <v>42510.474305555559</v>
      </c>
      <c r="E3088" t="s">
        <v>770</v>
      </c>
      <c r="F3088">
        <v>1</v>
      </c>
      <c r="H3088">
        <v>871</v>
      </c>
      <c r="I3088" t="s">
        <v>797</v>
      </c>
      <c r="J3088" t="s">
        <v>801</v>
      </c>
      <c r="K3088" t="s">
        <v>810</v>
      </c>
      <c r="L3088" s="95">
        <v>58.8</v>
      </c>
    </row>
    <row r="3089" spans="1:12" ht="15.75" customHeight="1" x14ac:dyDescent="0.25">
      <c r="A3089" s="93" t="str">
        <f t="shared" si="96"/>
        <v>DC-B37S 5-10 Comp4,6-Dinitro-2-methylphenol</v>
      </c>
      <c r="B3089" s="94" t="str">
        <f t="shared" si="97"/>
        <v>&lt;58.9</v>
      </c>
      <c r="C3089" t="s">
        <v>699</v>
      </c>
      <c r="D3089" s="92">
        <v>42509.535416666666</v>
      </c>
      <c r="E3089" t="s">
        <v>770</v>
      </c>
      <c r="F3089">
        <v>1</v>
      </c>
      <c r="H3089">
        <v>873</v>
      </c>
      <c r="I3089" t="s">
        <v>797</v>
      </c>
      <c r="J3089" t="s">
        <v>801</v>
      </c>
      <c r="K3089" t="s">
        <v>810</v>
      </c>
      <c r="L3089" s="95">
        <v>58.9</v>
      </c>
    </row>
    <row r="3090" spans="1:12" ht="15.75" customHeight="1" x14ac:dyDescent="0.25">
      <c r="A3090" s="93" t="str">
        <f t="shared" si="96"/>
        <v>DC-B38S 5-10 Comp4,6-Dinitro-2-methylphenol</v>
      </c>
      <c r="B3090" s="94" t="str">
        <f t="shared" si="97"/>
        <v>&lt;59</v>
      </c>
      <c r="C3090" t="s">
        <v>673</v>
      </c>
      <c r="D3090" s="92">
        <v>42509.668749999997</v>
      </c>
      <c r="E3090" t="s">
        <v>770</v>
      </c>
      <c r="F3090">
        <v>1</v>
      </c>
      <c r="H3090">
        <v>875</v>
      </c>
      <c r="I3090" t="s">
        <v>797</v>
      </c>
      <c r="J3090" t="s">
        <v>801</v>
      </c>
      <c r="K3090" t="s">
        <v>810</v>
      </c>
      <c r="L3090" s="95">
        <v>59</v>
      </c>
    </row>
    <row r="3091" spans="1:12" ht="15.75" customHeight="1" x14ac:dyDescent="0.25">
      <c r="A3091" s="93" t="str">
        <f t="shared" si="96"/>
        <v>DC-B40S 4-54,6-Dinitro-2-methylphenol</v>
      </c>
      <c r="B3091" s="94" t="str">
        <f t="shared" si="97"/>
        <v>&lt;59.4</v>
      </c>
      <c r="C3091" t="s">
        <v>685</v>
      </c>
      <c r="D3091" s="92">
        <v>42522.552083333336</v>
      </c>
      <c r="E3091" t="s">
        <v>770</v>
      </c>
      <c r="F3091">
        <v>1</v>
      </c>
      <c r="H3091">
        <v>880</v>
      </c>
      <c r="I3091" t="s">
        <v>797</v>
      </c>
      <c r="J3091" t="s">
        <v>801</v>
      </c>
      <c r="K3091" t="s">
        <v>810</v>
      </c>
      <c r="L3091" s="95">
        <v>59.4</v>
      </c>
    </row>
    <row r="3092" spans="1:12" ht="15.75" customHeight="1" x14ac:dyDescent="0.25">
      <c r="A3092" s="93" t="str">
        <f t="shared" si="96"/>
        <v>DC-B40S 9.5-104,6-Dinitro-2-methylphenol</v>
      </c>
      <c r="B3092" s="94" t="str">
        <f t="shared" si="97"/>
        <v>&lt;59.5</v>
      </c>
      <c r="C3092" t="s">
        <v>681</v>
      </c>
      <c r="D3092" s="92">
        <v>42522.592361111114</v>
      </c>
      <c r="E3092" t="s">
        <v>770</v>
      </c>
      <c r="F3092">
        <v>1</v>
      </c>
      <c r="H3092">
        <v>882</v>
      </c>
      <c r="I3092" t="s">
        <v>797</v>
      </c>
      <c r="J3092" t="s">
        <v>801</v>
      </c>
      <c r="K3092" t="s">
        <v>810</v>
      </c>
      <c r="L3092" s="95">
        <v>59.5</v>
      </c>
    </row>
    <row r="3093" spans="1:12" ht="15.75" customHeight="1" x14ac:dyDescent="0.25">
      <c r="A3093" s="93" t="str">
        <f t="shared" si="96"/>
        <v>DC-B38aS 4-54,6-Dinitro-2-methylphenol</v>
      </c>
      <c r="B3093" s="94" t="str">
        <f t="shared" si="97"/>
        <v>&lt;59.6</v>
      </c>
      <c r="C3093" t="s">
        <v>683</v>
      </c>
      <c r="D3093" s="92">
        <v>42522.415972222225</v>
      </c>
      <c r="E3093" t="s">
        <v>770</v>
      </c>
      <c r="F3093">
        <v>1</v>
      </c>
      <c r="H3093">
        <v>883</v>
      </c>
      <c r="I3093" t="s">
        <v>797</v>
      </c>
      <c r="J3093" t="s">
        <v>801</v>
      </c>
      <c r="K3093" t="s">
        <v>810</v>
      </c>
      <c r="L3093" s="95">
        <v>59.6</v>
      </c>
    </row>
    <row r="3094" spans="1:12" ht="15.75" customHeight="1" x14ac:dyDescent="0.25">
      <c r="A3094" s="93" t="str">
        <f t="shared" si="96"/>
        <v>DC-B39S 5-10 Comp4,6-Dinitro-2-methylphenol</v>
      </c>
      <c r="B3094" s="94" t="str">
        <f t="shared" si="97"/>
        <v>&lt;60.5</v>
      </c>
      <c r="C3094" t="s">
        <v>700</v>
      </c>
      <c r="D3094" s="92">
        <v>42510.490277777775</v>
      </c>
      <c r="E3094" t="s">
        <v>770</v>
      </c>
      <c r="F3094">
        <v>1</v>
      </c>
      <c r="H3094">
        <v>897</v>
      </c>
      <c r="I3094" t="s">
        <v>797</v>
      </c>
      <c r="J3094" t="s">
        <v>801</v>
      </c>
      <c r="K3094" t="s">
        <v>810</v>
      </c>
      <c r="L3094" s="95">
        <v>60.5</v>
      </c>
    </row>
    <row r="3095" spans="1:12" ht="15.75" customHeight="1" x14ac:dyDescent="0.25">
      <c r="A3095" s="93" t="str">
        <f t="shared" si="96"/>
        <v>DC-B36S 10-15 Comp4,6-Dinitro-2-methylphenol</v>
      </c>
      <c r="B3095" s="94" t="str">
        <f t="shared" si="97"/>
        <v>&lt;61.3</v>
      </c>
      <c r="C3095" t="s">
        <v>691</v>
      </c>
      <c r="D3095" s="92">
        <v>42509.429861111108</v>
      </c>
      <c r="E3095" t="s">
        <v>770</v>
      </c>
      <c r="F3095">
        <v>1</v>
      </c>
      <c r="H3095">
        <v>908</v>
      </c>
      <c r="I3095" t="s">
        <v>797</v>
      </c>
      <c r="J3095" t="s">
        <v>801</v>
      </c>
      <c r="K3095" t="s">
        <v>810</v>
      </c>
      <c r="L3095" s="95">
        <v>61.3</v>
      </c>
    </row>
    <row r="3096" spans="1:12" ht="15.75" customHeight="1" x14ac:dyDescent="0.25">
      <c r="A3096" s="93" t="str">
        <f t="shared" si="96"/>
        <v>DC-B40S 15-20 COMP4,6-Dinitro-2-methylphenol</v>
      </c>
      <c r="B3096" s="94" t="str">
        <f t="shared" si="97"/>
        <v>&lt;61.3</v>
      </c>
      <c r="C3096" t="s">
        <v>701</v>
      </c>
      <c r="D3096" s="92">
        <v>42522.649305555555</v>
      </c>
      <c r="E3096" t="s">
        <v>770</v>
      </c>
      <c r="F3096">
        <v>1</v>
      </c>
      <c r="H3096">
        <v>909</v>
      </c>
      <c r="I3096" t="s">
        <v>797</v>
      </c>
      <c r="J3096" t="s">
        <v>801</v>
      </c>
      <c r="K3096" t="s">
        <v>810</v>
      </c>
      <c r="L3096" s="95">
        <v>61.3</v>
      </c>
    </row>
    <row r="3097" spans="1:12" ht="15.75" customHeight="1" x14ac:dyDescent="0.25">
      <c r="A3097" s="93" t="str">
        <f t="shared" si="96"/>
        <v>DC-B39S 10-15 Comp4,6-Dinitro-2-methylphenol</v>
      </c>
      <c r="B3097" s="94" t="str">
        <f t="shared" si="97"/>
        <v>&lt;61.6</v>
      </c>
      <c r="C3097" t="s">
        <v>694</v>
      </c>
      <c r="D3097" s="92">
        <v>42510.527777777781</v>
      </c>
      <c r="E3097" t="s">
        <v>770</v>
      </c>
      <c r="F3097">
        <v>1</v>
      </c>
      <c r="H3097">
        <v>913</v>
      </c>
      <c r="I3097" t="s">
        <v>797</v>
      </c>
      <c r="J3097" t="s">
        <v>801</v>
      </c>
      <c r="K3097" t="s">
        <v>810</v>
      </c>
      <c r="L3097" s="95">
        <v>61.6</v>
      </c>
    </row>
    <row r="3098" spans="1:12" ht="15.75" customHeight="1" x14ac:dyDescent="0.25">
      <c r="A3098" s="93" t="str">
        <f t="shared" si="96"/>
        <v>DC-B37S 15-20 Comp4,6-Dinitro-2-methylphenol</v>
      </c>
      <c r="B3098" s="94" t="str">
        <f t="shared" si="97"/>
        <v>&lt;61.6</v>
      </c>
      <c r="C3098" t="s">
        <v>702</v>
      </c>
      <c r="D3098" s="92">
        <v>42509.575694444444</v>
      </c>
      <c r="E3098" t="s">
        <v>770</v>
      </c>
      <c r="F3098">
        <v>1</v>
      </c>
      <c r="H3098">
        <v>913</v>
      </c>
      <c r="I3098" t="s">
        <v>797</v>
      </c>
      <c r="J3098" t="s">
        <v>801</v>
      </c>
      <c r="K3098" t="s">
        <v>810</v>
      </c>
      <c r="L3098" s="95">
        <v>61.6</v>
      </c>
    </row>
    <row r="3099" spans="1:12" ht="15.75" customHeight="1" x14ac:dyDescent="0.25">
      <c r="A3099" s="93" t="str">
        <f t="shared" si="96"/>
        <v>DC-B38aS 10-15 Comp4,6-Dinitro-2-methylphenol</v>
      </c>
      <c r="B3099" s="94" t="str">
        <f t="shared" si="97"/>
        <v>&lt;62.3</v>
      </c>
      <c r="C3099" t="s">
        <v>703</v>
      </c>
      <c r="D3099" s="92">
        <v>42522.45416666667</v>
      </c>
      <c r="E3099" t="s">
        <v>770</v>
      </c>
      <c r="F3099">
        <v>1</v>
      </c>
      <c r="H3099">
        <v>924</v>
      </c>
      <c r="I3099" t="s">
        <v>797</v>
      </c>
      <c r="J3099" t="s">
        <v>801</v>
      </c>
      <c r="K3099" t="s">
        <v>810</v>
      </c>
      <c r="L3099" s="95">
        <v>62.3</v>
      </c>
    </row>
    <row r="3100" spans="1:12" ht="15.75" customHeight="1" x14ac:dyDescent="0.25">
      <c r="A3100" s="93" t="str">
        <f t="shared" si="96"/>
        <v>DC-B38S 10-15 Comp4,6-Dinitro-2-methylphenol</v>
      </c>
      <c r="B3100" s="94" t="str">
        <f t="shared" si="97"/>
        <v>&lt;62.9</v>
      </c>
      <c r="C3100" t="s">
        <v>686</v>
      </c>
      <c r="D3100" s="92">
        <v>42510.378472222219</v>
      </c>
      <c r="E3100" t="s">
        <v>770</v>
      </c>
      <c r="F3100">
        <v>1</v>
      </c>
      <c r="H3100">
        <v>933</v>
      </c>
      <c r="I3100" t="s">
        <v>797</v>
      </c>
      <c r="J3100" t="s">
        <v>806</v>
      </c>
      <c r="K3100" t="s">
        <v>810</v>
      </c>
      <c r="L3100" s="95">
        <v>62.9</v>
      </c>
    </row>
    <row r="3101" spans="1:12" ht="15.75" customHeight="1" x14ac:dyDescent="0.25">
      <c r="A3101" s="93" t="str">
        <f t="shared" si="96"/>
        <v>DC-B35S 4-54,6-Dinitro-2-methylphenol</v>
      </c>
      <c r="B3101" s="94" t="str">
        <f t="shared" si="97"/>
        <v>&lt;63.7</v>
      </c>
      <c r="C3101" t="s">
        <v>688</v>
      </c>
      <c r="D3101" s="92">
        <v>42508.583333333336</v>
      </c>
      <c r="E3101" t="s">
        <v>770</v>
      </c>
      <c r="F3101">
        <v>1</v>
      </c>
      <c r="H3101">
        <v>944</v>
      </c>
      <c r="I3101" t="s">
        <v>797</v>
      </c>
      <c r="J3101" t="s">
        <v>801</v>
      </c>
      <c r="K3101" t="s">
        <v>810</v>
      </c>
      <c r="L3101" s="95">
        <v>63.7</v>
      </c>
    </row>
    <row r="3102" spans="1:12" ht="15.75" customHeight="1" x14ac:dyDescent="0.25">
      <c r="A3102" s="93" t="str">
        <f t="shared" si="96"/>
        <v>DC-B40S 10-15 COMP4,6-Dinitro-2-methylphenol</v>
      </c>
      <c r="B3102" s="94" t="str">
        <f t="shared" si="97"/>
        <v>&lt;64</v>
      </c>
      <c r="C3102" t="s">
        <v>704</v>
      </c>
      <c r="D3102" s="92">
        <v>42522.609027777777</v>
      </c>
      <c r="E3102" t="s">
        <v>770</v>
      </c>
      <c r="F3102">
        <v>1</v>
      </c>
      <c r="H3102">
        <v>949</v>
      </c>
      <c r="I3102" t="s">
        <v>797</v>
      </c>
      <c r="J3102" t="s">
        <v>801</v>
      </c>
      <c r="K3102" t="s">
        <v>810</v>
      </c>
      <c r="L3102" s="95">
        <v>64</v>
      </c>
    </row>
    <row r="3103" spans="1:12" ht="15.75" customHeight="1" x14ac:dyDescent="0.25">
      <c r="A3103" s="93" t="str">
        <f t="shared" si="96"/>
        <v>DC-B37S 10-15 Comp4,6-Dinitro-2-methylphenol</v>
      </c>
      <c r="B3103" s="94" t="str">
        <f t="shared" si="97"/>
        <v>595J</v>
      </c>
      <c r="C3103" t="s">
        <v>705</v>
      </c>
      <c r="D3103" s="92">
        <v>42509.553472222222</v>
      </c>
      <c r="E3103" t="s">
        <v>770</v>
      </c>
      <c r="F3103">
        <v>1</v>
      </c>
      <c r="G3103">
        <v>595</v>
      </c>
      <c r="H3103">
        <v>955</v>
      </c>
      <c r="I3103" t="s">
        <v>797</v>
      </c>
      <c r="J3103" t="s">
        <v>804</v>
      </c>
      <c r="K3103" t="s">
        <v>810</v>
      </c>
      <c r="L3103" s="95">
        <v>64.400000000000006</v>
      </c>
    </row>
    <row r="3104" spans="1:12" ht="15.75" customHeight="1" x14ac:dyDescent="0.25">
      <c r="A3104" s="93" t="str">
        <f t="shared" si="96"/>
        <v>DC-B38aS 5-10 Comp4,6-Dinitro-2-methylphenol</v>
      </c>
      <c r="B3104" s="94" t="str">
        <f t="shared" si="97"/>
        <v>&lt;65.5</v>
      </c>
      <c r="C3104" t="s">
        <v>706</v>
      </c>
      <c r="D3104" s="92">
        <v>42522.440972222219</v>
      </c>
      <c r="E3104" t="s">
        <v>770</v>
      </c>
      <c r="F3104">
        <v>1</v>
      </c>
      <c r="H3104">
        <v>970</v>
      </c>
      <c r="I3104" t="s">
        <v>797</v>
      </c>
      <c r="J3104" t="s">
        <v>801</v>
      </c>
      <c r="K3104" t="s">
        <v>810</v>
      </c>
      <c r="L3104" s="95">
        <v>65.5</v>
      </c>
    </row>
    <row r="3105" spans="1:12" ht="15.75" customHeight="1" x14ac:dyDescent="0.25">
      <c r="A3105" s="93" t="str">
        <f t="shared" si="96"/>
        <v>DC-B40S 11.5-12.54,6-Dinitro-2-methylphenol</v>
      </c>
      <c r="B3105" s="94" t="str">
        <f t="shared" si="97"/>
        <v>&lt;65.5</v>
      </c>
      <c r="C3105" t="s">
        <v>690</v>
      </c>
      <c r="D3105" s="92">
        <v>42522.604166666664</v>
      </c>
      <c r="E3105" t="s">
        <v>770</v>
      </c>
      <c r="F3105">
        <v>1</v>
      </c>
      <c r="H3105">
        <v>972</v>
      </c>
      <c r="I3105" t="s">
        <v>797</v>
      </c>
      <c r="J3105" t="s">
        <v>801</v>
      </c>
      <c r="K3105" t="s">
        <v>810</v>
      </c>
      <c r="L3105" s="95">
        <v>65.5</v>
      </c>
    </row>
    <row r="3106" spans="1:12" ht="15.75" customHeight="1" x14ac:dyDescent="0.25">
      <c r="A3106" s="93" t="str">
        <f t="shared" si="96"/>
        <v>DC-B36S 15-20 Comp4,6-Dinitro-2-methylphenol</v>
      </c>
      <c r="B3106" s="94" t="str">
        <f t="shared" si="97"/>
        <v>&lt;66.2</v>
      </c>
      <c r="C3106" t="s">
        <v>692</v>
      </c>
      <c r="D3106" s="92">
        <v>42509.461111111108</v>
      </c>
      <c r="E3106" t="s">
        <v>770</v>
      </c>
      <c r="F3106">
        <v>1</v>
      </c>
      <c r="H3106">
        <v>981</v>
      </c>
      <c r="I3106" t="s">
        <v>797</v>
      </c>
      <c r="J3106" t="s">
        <v>801</v>
      </c>
      <c r="K3106" t="s">
        <v>810</v>
      </c>
      <c r="L3106" s="95">
        <v>66.2</v>
      </c>
    </row>
    <row r="3107" spans="1:12" ht="15.75" customHeight="1" x14ac:dyDescent="0.25">
      <c r="A3107" s="93" t="str">
        <f t="shared" si="96"/>
        <v>DC-B35 5-10 Composite4,6-Dinitro-2-methylphenol</v>
      </c>
      <c r="B3107" s="94" t="str">
        <f t="shared" si="97"/>
        <v>&lt;67.2</v>
      </c>
      <c r="C3107" t="s">
        <v>682</v>
      </c>
      <c r="D3107" s="92">
        <v>42508</v>
      </c>
      <c r="E3107" t="s">
        <v>770</v>
      </c>
      <c r="F3107">
        <v>1</v>
      </c>
      <c r="H3107">
        <v>997</v>
      </c>
      <c r="I3107" t="s">
        <v>797</v>
      </c>
      <c r="J3107" t="s">
        <v>801</v>
      </c>
      <c r="K3107" t="s">
        <v>810</v>
      </c>
      <c r="L3107" s="95">
        <v>67.2</v>
      </c>
    </row>
    <row r="3108" spans="1:12" ht="15.75" customHeight="1" x14ac:dyDescent="0.25">
      <c r="A3108" s="93" t="str">
        <f t="shared" si="96"/>
        <v>DC-B39S 6-74,6-Dinitro-2-methylphenol</v>
      </c>
      <c r="B3108" s="94" t="str">
        <f t="shared" si="97"/>
        <v>&lt;108</v>
      </c>
      <c r="C3108" t="s">
        <v>674</v>
      </c>
      <c r="D3108" s="92">
        <v>42510.464583333334</v>
      </c>
      <c r="E3108" t="s">
        <v>770</v>
      </c>
      <c r="F3108">
        <v>2</v>
      </c>
      <c r="H3108">
        <v>1600</v>
      </c>
      <c r="I3108" t="s">
        <v>797</v>
      </c>
      <c r="J3108" t="s">
        <v>801</v>
      </c>
      <c r="K3108" t="s">
        <v>810</v>
      </c>
      <c r="L3108" s="95">
        <v>108</v>
      </c>
    </row>
    <row r="3109" spans="1:12" ht="15.75" customHeight="1" x14ac:dyDescent="0.25">
      <c r="A3109" s="93" t="str">
        <f t="shared" si="96"/>
        <v>DC-B38aS 1.5-2.53-Nitroaniline</v>
      </c>
      <c r="B3109" s="94" t="str">
        <f t="shared" si="97"/>
        <v>&lt;203</v>
      </c>
      <c r="C3109" t="s">
        <v>671</v>
      </c>
      <c r="D3109" s="92">
        <v>42522.402777777781</v>
      </c>
      <c r="E3109" t="s">
        <v>771</v>
      </c>
      <c r="F3109">
        <v>1</v>
      </c>
      <c r="H3109">
        <v>1160</v>
      </c>
      <c r="I3109" t="s">
        <v>797</v>
      </c>
      <c r="J3109" t="s">
        <v>801</v>
      </c>
      <c r="K3109" t="s">
        <v>810</v>
      </c>
      <c r="L3109" s="95">
        <v>203</v>
      </c>
    </row>
    <row r="3110" spans="1:12" ht="15.75" customHeight="1" x14ac:dyDescent="0.25">
      <c r="A3110" s="93" t="str">
        <f t="shared" si="96"/>
        <v>DC-B38S 1.5-2.53-Nitroaniline</v>
      </c>
      <c r="B3110" s="94" t="str">
        <f t="shared" si="97"/>
        <v>&lt;206</v>
      </c>
      <c r="C3110" t="s">
        <v>684</v>
      </c>
      <c r="D3110" s="92">
        <v>42509.643055555556</v>
      </c>
      <c r="E3110" t="s">
        <v>771</v>
      </c>
      <c r="F3110">
        <v>1</v>
      </c>
      <c r="H3110">
        <v>1180</v>
      </c>
      <c r="I3110" t="s">
        <v>797</v>
      </c>
      <c r="J3110" t="s">
        <v>801</v>
      </c>
      <c r="K3110" t="s">
        <v>810</v>
      </c>
      <c r="L3110" s="95">
        <v>206</v>
      </c>
    </row>
    <row r="3111" spans="1:12" ht="15.75" customHeight="1" x14ac:dyDescent="0.25">
      <c r="A3111" s="93" t="str">
        <f t="shared" si="96"/>
        <v>DC-B37S 6-73-Nitroaniline</v>
      </c>
      <c r="B3111" s="94" t="str">
        <f t="shared" si="97"/>
        <v>&lt;207</v>
      </c>
      <c r="C3111" t="s">
        <v>680</v>
      </c>
      <c r="D3111" s="92">
        <v>42509.510416666664</v>
      </c>
      <c r="E3111" t="s">
        <v>771</v>
      </c>
      <c r="F3111">
        <v>1</v>
      </c>
      <c r="H3111">
        <v>1180</v>
      </c>
      <c r="I3111" t="s">
        <v>797</v>
      </c>
      <c r="J3111" t="s">
        <v>801</v>
      </c>
      <c r="K3111" t="s">
        <v>810</v>
      </c>
      <c r="L3111" s="95">
        <v>207</v>
      </c>
    </row>
    <row r="3112" spans="1:12" ht="15.75" customHeight="1" x14ac:dyDescent="0.25">
      <c r="A3112" s="93" t="str">
        <f t="shared" si="96"/>
        <v>DC-B35S 10-15 Composite3-Nitroaniline</v>
      </c>
      <c r="B3112" s="94" t="str">
        <f t="shared" si="97"/>
        <v>&lt;206</v>
      </c>
      <c r="C3112" t="s">
        <v>669</v>
      </c>
      <c r="D3112" s="92">
        <v>42508.645833333336</v>
      </c>
      <c r="E3112" t="s">
        <v>771</v>
      </c>
      <c r="F3112">
        <v>1</v>
      </c>
      <c r="H3112">
        <v>1180</v>
      </c>
      <c r="I3112" t="s">
        <v>797</v>
      </c>
      <c r="J3112" t="s">
        <v>801</v>
      </c>
      <c r="K3112" t="s">
        <v>810</v>
      </c>
      <c r="L3112" s="95">
        <v>206</v>
      </c>
    </row>
    <row r="3113" spans="1:12" ht="15.75" customHeight="1" x14ac:dyDescent="0.25">
      <c r="A3113" s="93" t="str">
        <f t="shared" si="96"/>
        <v>DC-B36S 6.5-7.53-Nitroaniline</v>
      </c>
      <c r="B3113" s="94" t="str">
        <f t="shared" si="97"/>
        <v>&lt;208</v>
      </c>
      <c r="C3113" t="s">
        <v>675</v>
      </c>
      <c r="D3113" s="92">
        <v>42509.383333333331</v>
      </c>
      <c r="E3113" t="s">
        <v>771</v>
      </c>
      <c r="F3113">
        <v>1</v>
      </c>
      <c r="H3113">
        <v>1190</v>
      </c>
      <c r="I3113" t="s">
        <v>797</v>
      </c>
      <c r="J3113" t="s">
        <v>801</v>
      </c>
      <c r="K3113" t="s">
        <v>810</v>
      </c>
      <c r="L3113" s="95">
        <v>208</v>
      </c>
    </row>
    <row r="3114" spans="1:12" ht="15.75" customHeight="1" x14ac:dyDescent="0.25">
      <c r="A3114" s="93" t="str">
        <f t="shared" si="96"/>
        <v>DC-B40S 18.5-19.5'3-Nitroaniline</v>
      </c>
      <c r="B3114" s="94" t="str">
        <f t="shared" si="97"/>
        <v>&lt;212</v>
      </c>
      <c r="C3114" t="s">
        <v>687</v>
      </c>
      <c r="D3114" s="92">
        <v>42522.652777777781</v>
      </c>
      <c r="E3114" t="s">
        <v>771</v>
      </c>
      <c r="F3114">
        <v>1</v>
      </c>
      <c r="H3114">
        <v>1210</v>
      </c>
      <c r="I3114" t="s">
        <v>797</v>
      </c>
      <c r="J3114" t="s">
        <v>801</v>
      </c>
      <c r="K3114" t="s">
        <v>810</v>
      </c>
      <c r="L3114" s="95">
        <v>212</v>
      </c>
    </row>
    <row r="3115" spans="1:12" ht="15.75" customHeight="1" x14ac:dyDescent="0.25">
      <c r="A3115" s="93" t="str">
        <f t="shared" si="96"/>
        <v>DC-B35S 0.5-1.53-Nitroaniline</v>
      </c>
      <c r="B3115" s="94" t="str">
        <f t="shared" si="97"/>
        <v>&lt;216</v>
      </c>
      <c r="C3115" t="s">
        <v>672</v>
      </c>
      <c r="D3115" s="92">
        <v>42508.552083333336</v>
      </c>
      <c r="E3115" t="s">
        <v>771</v>
      </c>
      <c r="F3115">
        <v>1</v>
      </c>
      <c r="H3115">
        <v>1230</v>
      </c>
      <c r="I3115" t="s">
        <v>797</v>
      </c>
      <c r="J3115" t="s">
        <v>801</v>
      </c>
      <c r="K3115" t="s">
        <v>810</v>
      </c>
      <c r="L3115" s="95">
        <v>216</v>
      </c>
    </row>
    <row r="3116" spans="1:12" ht="15.75" customHeight="1" x14ac:dyDescent="0.25">
      <c r="A3116" s="93" t="str">
        <f t="shared" si="96"/>
        <v>DC-B36S 5.5-6.53-Nitroaniline</v>
      </c>
      <c r="B3116" s="94" t="str">
        <f t="shared" si="97"/>
        <v>&lt;217</v>
      </c>
      <c r="C3116" t="s">
        <v>679</v>
      </c>
      <c r="D3116" s="92">
        <v>42509.368750000001</v>
      </c>
      <c r="E3116" t="s">
        <v>771</v>
      </c>
      <c r="F3116">
        <v>1</v>
      </c>
      <c r="H3116">
        <v>1240</v>
      </c>
      <c r="I3116" t="s">
        <v>797</v>
      </c>
      <c r="J3116" t="s">
        <v>801</v>
      </c>
      <c r="K3116" t="s">
        <v>810</v>
      </c>
      <c r="L3116" s="95">
        <v>217</v>
      </c>
    </row>
    <row r="3117" spans="1:12" ht="15.75" customHeight="1" x14ac:dyDescent="0.25">
      <c r="A3117" s="93" t="str">
        <f t="shared" si="96"/>
        <v>DC-B40S 7-83-Nitroaniline</v>
      </c>
      <c r="B3117" s="94" t="str">
        <f t="shared" si="97"/>
        <v>&lt;219</v>
      </c>
      <c r="C3117" t="s">
        <v>678</v>
      </c>
      <c r="D3117" s="92">
        <v>42522.565972222219</v>
      </c>
      <c r="E3117" t="s">
        <v>771</v>
      </c>
      <c r="F3117">
        <v>1</v>
      </c>
      <c r="H3117">
        <v>1250</v>
      </c>
      <c r="I3117" t="s">
        <v>797</v>
      </c>
      <c r="J3117" t="s">
        <v>801</v>
      </c>
      <c r="K3117" t="s">
        <v>810</v>
      </c>
      <c r="L3117" s="95">
        <v>219</v>
      </c>
    </row>
    <row r="3118" spans="1:12" ht="15.75" customHeight="1" x14ac:dyDescent="0.25">
      <c r="A3118" s="93" t="str">
        <f t="shared" si="96"/>
        <v>DC-B38S 1-5 Comp3-Nitroaniline</v>
      </c>
      <c r="B3118" s="94" t="str">
        <f t="shared" si="97"/>
        <v>&lt;219</v>
      </c>
      <c r="C3118" t="s">
        <v>695</v>
      </c>
      <c r="D3118" s="92">
        <v>42509.621527777781</v>
      </c>
      <c r="E3118" t="s">
        <v>771</v>
      </c>
      <c r="F3118">
        <v>1</v>
      </c>
      <c r="H3118">
        <v>1250</v>
      </c>
      <c r="I3118" t="s">
        <v>797</v>
      </c>
      <c r="J3118" t="s">
        <v>801</v>
      </c>
      <c r="K3118" t="s">
        <v>810</v>
      </c>
      <c r="L3118" s="95">
        <v>219</v>
      </c>
    </row>
    <row r="3119" spans="1:12" ht="15.75" customHeight="1" x14ac:dyDescent="0.25">
      <c r="A3119" s="93" t="str">
        <f t="shared" si="96"/>
        <v>DC-B37S 7-83-Nitroaniline</v>
      </c>
      <c r="B3119" s="94" t="str">
        <f t="shared" si="97"/>
        <v>&lt;218</v>
      </c>
      <c r="C3119" t="s">
        <v>693</v>
      </c>
      <c r="D3119" s="92">
        <v>42509.520138888889</v>
      </c>
      <c r="E3119" t="s">
        <v>771</v>
      </c>
      <c r="F3119">
        <v>1</v>
      </c>
      <c r="H3119">
        <v>1250</v>
      </c>
      <c r="I3119" t="s">
        <v>797</v>
      </c>
      <c r="J3119" t="s">
        <v>801</v>
      </c>
      <c r="K3119" t="s">
        <v>810</v>
      </c>
      <c r="L3119" s="95">
        <v>218</v>
      </c>
    </row>
    <row r="3120" spans="1:12" ht="15.75" customHeight="1" x14ac:dyDescent="0.25">
      <c r="A3120" s="93" t="str">
        <f t="shared" si="96"/>
        <v>DC-B35S 2.5-3.53-Nitroaniline</v>
      </c>
      <c r="B3120" s="94" t="str">
        <f t="shared" si="97"/>
        <v>&lt;218</v>
      </c>
      <c r="C3120" t="s">
        <v>677</v>
      </c>
      <c r="D3120" s="92">
        <v>42508.569444444445</v>
      </c>
      <c r="E3120" t="s">
        <v>771</v>
      </c>
      <c r="F3120">
        <v>1</v>
      </c>
      <c r="H3120">
        <v>1250</v>
      </c>
      <c r="I3120" t="s">
        <v>797</v>
      </c>
      <c r="J3120" t="s">
        <v>801</v>
      </c>
      <c r="K3120" t="s">
        <v>810</v>
      </c>
      <c r="L3120" s="95">
        <v>218</v>
      </c>
    </row>
    <row r="3121" spans="1:12" ht="15.75" customHeight="1" x14ac:dyDescent="0.25">
      <c r="A3121" s="93" t="str">
        <f t="shared" si="96"/>
        <v>DC-B38S 2.66-3.333-Nitroaniline</v>
      </c>
      <c r="B3121" s="94" t="str">
        <f t="shared" si="97"/>
        <v>&lt;222</v>
      </c>
      <c r="C3121" t="s">
        <v>676</v>
      </c>
      <c r="D3121" s="92">
        <v>42509.654861111114</v>
      </c>
      <c r="E3121" t="s">
        <v>771</v>
      </c>
      <c r="F3121">
        <v>1</v>
      </c>
      <c r="H3121">
        <v>1270</v>
      </c>
      <c r="I3121" t="s">
        <v>797</v>
      </c>
      <c r="J3121" t="s">
        <v>801</v>
      </c>
      <c r="K3121" t="s">
        <v>810</v>
      </c>
      <c r="L3121" s="95">
        <v>222</v>
      </c>
    </row>
    <row r="3122" spans="1:12" ht="15.75" customHeight="1" x14ac:dyDescent="0.25">
      <c r="A3122" s="93" t="str">
        <f t="shared" si="96"/>
        <v>DC-B35S 1-5 Composite3-Nitroaniline</v>
      </c>
      <c r="B3122" s="94" t="str">
        <f t="shared" si="97"/>
        <v>&lt;223</v>
      </c>
      <c r="C3122" t="s">
        <v>707</v>
      </c>
      <c r="D3122" s="92">
        <v>42508.604166666664</v>
      </c>
      <c r="E3122" t="s">
        <v>771</v>
      </c>
      <c r="F3122">
        <v>1</v>
      </c>
      <c r="H3122">
        <v>1270</v>
      </c>
      <c r="I3122" t="s">
        <v>797</v>
      </c>
      <c r="J3122" t="s">
        <v>801</v>
      </c>
      <c r="K3122" t="s">
        <v>810</v>
      </c>
      <c r="L3122" s="95">
        <v>223</v>
      </c>
    </row>
    <row r="3123" spans="1:12" ht="15.75" customHeight="1" x14ac:dyDescent="0.25">
      <c r="A3123" s="93" t="str">
        <f t="shared" si="96"/>
        <v>DC-B40S 5-10 COMP3-Nitroaniline</v>
      </c>
      <c r="B3123" s="94" t="str">
        <f t="shared" si="97"/>
        <v>&lt;225</v>
      </c>
      <c r="C3123" t="s">
        <v>697</v>
      </c>
      <c r="D3123" s="92">
        <v>42522.570833333331</v>
      </c>
      <c r="E3123" t="s">
        <v>771</v>
      </c>
      <c r="F3123">
        <v>1</v>
      </c>
      <c r="H3123">
        <v>1280</v>
      </c>
      <c r="I3123" t="s">
        <v>797</v>
      </c>
      <c r="J3123" t="s">
        <v>801</v>
      </c>
      <c r="K3123" t="s">
        <v>810</v>
      </c>
      <c r="L3123" s="95">
        <v>225</v>
      </c>
    </row>
    <row r="3124" spans="1:12" ht="15.75" customHeight="1" x14ac:dyDescent="0.25">
      <c r="A3124" s="93" t="str">
        <f t="shared" si="96"/>
        <v>DC-B38aS 1-5 Comp3-Nitroaniline</v>
      </c>
      <c r="B3124" s="94" t="str">
        <f t="shared" si="97"/>
        <v>&lt;224</v>
      </c>
      <c r="C3124" t="s">
        <v>696</v>
      </c>
      <c r="D3124" s="92">
        <v>42522.423611111109</v>
      </c>
      <c r="E3124" t="s">
        <v>771</v>
      </c>
      <c r="F3124">
        <v>1</v>
      </c>
      <c r="H3124">
        <v>1280</v>
      </c>
      <c r="I3124" t="s">
        <v>797</v>
      </c>
      <c r="J3124" t="s">
        <v>801</v>
      </c>
      <c r="K3124" t="s">
        <v>810</v>
      </c>
      <c r="L3124" s="95">
        <v>224</v>
      </c>
    </row>
    <row r="3125" spans="1:12" ht="15.75" customHeight="1" x14ac:dyDescent="0.25">
      <c r="A3125" s="93" t="str">
        <f t="shared" si="96"/>
        <v>DC-B36S 7.5-8.53-Nitroaniline</v>
      </c>
      <c r="B3125" s="94" t="str">
        <f t="shared" si="97"/>
        <v>&lt;223</v>
      </c>
      <c r="C3125" t="s">
        <v>670</v>
      </c>
      <c r="D3125" s="92">
        <v>42509.404166666667</v>
      </c>
      <c r="E3125" t="s">
        <v>771</v>
      </c>
      <c r="F3125">
        <v>1</v>
      </c>
      <c r="H3125">
        <v>1280</v>
      </c>
      <c r="I3125" t="s">
        <v>797</v>
      </c>
      <c r="J3125" t="s">
        <v>801</v>
      </c>
      <c r="K3125" t="s">
        <v>810</v>
      </c>
      <c r="L3125" s="95">
        <v>223</v>
      </c>
    </row>
    <row r="3126" spans="1:12" ht="15.75" customHeight="1" x14ac:dyDescent="0.25">
      <c r="A3126" s="93" t="str">
        <f t="shared" si="96"/>
        <v>DC-B36S 5-10 Comp3-Nitroaniline</v>
      </c>
      <c r="B3126" s="94" t="str">
        <f t="shared" si="97"/>
        <v>&lt;225</v>
      </c>
      <c r="C3126" t="s">
        <v>698</v>
      </c>
      <c r="D3126" s="92">
        <v>42509.412499999999</v>
      </c>
      <c r="E3126" t="s">
        <v>771</v>
      </c>
      <c r="F3126">
        <v>1</v>
      </c>
      <c r="H3126">
        <v>1280</v>
      </c>
      <c r="I3126" t="s">
        <v>797</v>
      </c>
      <c r="J3126" t="s">
        <v>801</v>
      </c>
      <c r="K3126" t="s">
        <v>810</v>
      </c>
      <c r="L3126" s="95">
        <v>225</v>
      </c>
    </row>
    <row r="3127" spans="1:12" ht="15.75" customHeight="1" x14ac:dyDescent="0.25">
      <c r="A3127" s="93" t="str">
        <f t="shared" si="96"/>
        <v>DC-B39S 7-83-Nitroaniline</v>
      </c>
      <c r="B3127" s="94" t="str">
        <f t="shared" si="97"/>
        <v>&lt;227</v>
      </c>
      <c r="C3127" t="s">
        <v>689</v>
      </c>
      <c r="D3127" s="92">
        <v>42510.474305555559</v>
      </c>
      <c r="E3127" t="s">
        <v>771</v>
      </c>
      <c r="F3127">
        <v>1</v>
      </c>
      <c r="H3127">
        <v>1300</v>
      </c>
      <c r="I3127" t="s">
        <v>797</v>
      </c>
      <c r="J3127" t="s">
        <v>801</v>
      </c>
      <c r="K3127" t="s">
        <v>810</v>
      </c>
      <c r="L3127" s="95">
        <v>227</v>
      </c>
    </row>
    <row r="3128" spans="1:12" ht="15.75" customHeight="1" x14ac:dyDescent="0.25">
      <c r="A3128" s="93" t="str">
        <f t="shared" si="96"/>
        <v>DC-B37S 5-10 Comp3-Nitroaniline</v>
      </c>
      <c r="B3128" s="94" t="str">
        <f t="shared" si="97"/>
        <v>&lt;228</v>
      </c>
      <c r="C3128" t="s">
        <v>699</v>
      </c>
      <c r="D3128" s="92">
        <v>42509.535416666666</v>
      </c>
      <c r="E3128" t="s">
        <v>771</v>
      </c>
      <c r="F3128">
        <v>1</v>
      </c>
      <c r="H3128">
        <v>1300</v>
      </c>
      <c r="I3128" t="s">
        <v>797</v>
      </c>
      <c r="J3128" t="s">
        <v>801</v>
      </c>
      <c r="K3128" t="s">
        <v>810</v>
      </c>
      <c r="L3128" s="95">
        <v>228</v>
      </c>
    </row>
    <row r="3129" spans="1:12" ht="15.75" customHeight="1" x14ac:dyDescent="0.25">
      <c r="A3129" s="93" t="str">
        <f t="shared" si="96"/>
        <v>DC-B40S 4-53-Nitroaniline</v>
      </c>
      <c r="B3129" s="94" t="str">
        <f t="shared" si="97"/>
        <v>&lt;230</v>
      </c>
      <c r="C3129" t="s">
        <v>685</v>
      </c>
      <c r="D3129" s="92">
        <v>42522.552083333336</v>
      </c>
      <c r="E3129" t="s">
        <v>771</v>
      </c>
      <c r="F3129">
        <v>1</v>
      </c>
      <c r="H3129">
        <v>1310</v>
      </c>
      <c r="I3129" t="s">
        <v>797</v>
      </c>
      <c r="J3129" t="s">
        <v>801</v>
      </c>
      <c r="K3129" t="s">
        <v>810</v>
      </c>
      <c r="L3129" s="95">
        <v>230</v>
      </c>
    </row>
    <row r="3130" spans="1:12" ht="15.75" customHeight="1" x14ac:dyDescent="0.25">
      <c r="A3130" s="93" t="str">
        <f t="shared" si="96"/>
        <v>DC-B38S 5-10 Comp3-Nitroaniline</v>
      </c>
      <c r="B3130" s="94" t="str">
        <f t="shared" si="97"/>
        <v>&lt;228</v>
      </c>
      <c r="C3130" t="s">
        <v>673</v>
      </c>
      <c r="D3130" s="92">
        <v>42509.668749999997</v>
      </c>
      <c r="E3130" t="s">
        <v>771</v>
      </c>
      <c r="F3130">
        <v>1</v>
      </c>
      <c r="H3130">
        <v>1310</v>
      </c>
      <c r="I3130" t="s">
        <v>797</v>
      </c>
      <c r="J3130" t="s">
        <v>801</v>
      </c>
      <c r="K3130" t="s">
        <v>810</v>
      </c>
      <c r="L3130" s="95">
        <v>228</v>
      </c>
    </row>
    <row r="3131" spans="1:12" ht="15.75" customHeight="1" x14ac:dyDescent="0.25">
      <c r="A3131" s="93" t="str">
        <f t="shared" si="96"/>
        <v>DC-B40S 9.5-103-Nitroaniline</v>
      </c>
      <c r="B3131" s="94" t="str">
        <f t="shared" si="97"/>
        <v>&lt;230</v>
      </c>
      <c r="C3131" t="s">
        <v>681</v>
      </c>
      <c r="D3131" s="92">
        <v>42522.592361111114</v>
      </c>
      <c r="E3131" t="s">
        <v>771</v>
      </c>
      <c r="F3131">
        <v>1</v>
      </c>
      <c r="H3131">
        <v>1320</v>
      </c>
      <c r="I3131" t="s">
        <v>797</v>
      </c>
      <c r="J3131" t="s">
        <v>801</v>
      </c>
      <c r="K3131" t="s">
        <v>810</v>
      </c>
      <c r="L3131" s="95">
        <v>230</v>
      </c>
    </row>
    <row r="3132" spans="1:12" ht="15.75" customHeight="1" x14ac:dyDescent="0.25">
      <c r="A3132" s="93" t="str">
        <f t="shared" si="96"/>
        <v>DC-B38aS 4-53-Nitroaniline</v>
      </c>
      <c r="B3132" s="94" t="str">
        <f t="shared" si="97"/>
        <v>&lt;231</v>
      </c>
      <c r="C3132" t="s">
        <v>683</v>
      </c>
      <c r="D3132" s="92">
        <v>42522.415972222225</v>
      </c>
      <c r="E3132" t="s">
        <v>771</v>
      </c>
      <c r="F3132">
        <v>1</v>
      </c>
      <c r="H3132">
        <v>1320</v>
      </c>
      <c r="I3132" t="s">
        <v>797</v>
      </c>
      <c r="J3132" t="s">
        <v>801</v>
      </c>
      <c r="K3132" t="s">
        <v>810</v>
      </c>
      <c r="L3132" s="95">
        <v>231</v>
      </c>
    </row>
    <row r="3133" spans="1:12" ht="15.75" customHeight="1" x14ac:dyDescent="0.25">
      <c r="A3133" s="93" t="str">
        <f t="shared" si="96"/>
        <v>DC-B39S 5-10 Comp3-Nitroaniline</v>
      </c>
      <c r="B3133" s="94" t="str">
        <f t="shared" si="97"/>
        <v>&lt;234</v>
      </c>
      <c r="C3133" t="s">
        <v>700</v>
      </c>
      <c r="D3133" s="92">
        <v>42510.490277777775</v>
      </c>
      <c r="E3133" t="s">
        <v>771</v>
      </c>
      <c r="F3133">
        <v>1</v>
      </c>
      <c r="H3133">
        <v>1340</v>
      </c>
      <c r="I3133" t="s">
        <v>797</v>
      </c>
      <c r="J3133" t="s">
        <v>801</v>
      </c>
      <c r="K3133" t="s">
        <v>810</v>
      </c>
      <c r="L3133" s="95">
        <v>234</v>
      </c>
    </row>
    <row r="3134" spans="1:12" ht="15.75" customHeight="1" x14ac:dyDescent="0.25">
      <c r="A3134" s="93" t="str">
        <f t="shared" si="96"/>
        <v>DC-B40S 15-20 COMP3-Nitroaniline</v>
      </c>
      <c r="B3134" s="94" t="str">
        <f t="shared" si="97"/>
        <v>&lt;237</v>
      </c>
      <c r="C3134" t="s">
        <v>701</v>
      </c>
      <c r="D3134" s="92">
        <v>42522.649305555555</v>
      </c>
      <c r="E3134" t="s">
        <v>771</v>
      </c>
      <c r="F3134">
        <v>1</v>
      </c>
      <c r="H3134">
        <v>1360</v>
      </c>
      <c r="I3134" t="s">
        <v>797</v>
      </c>
      <c r="J3134" t="s">
        <v>801</v>
      </c>
      <c r="K3134" t="s">
        <v>810</v>
      </c>
      <c r="L3134" s="95">
        <v>237</v>
      </c>
    </row>
    <row r="3135" spans="1:12" ht="15.75" customHeight="1" x14ac:dyDescent="0.25">
      <c r="A3135" s="93" t="str">
        <f t="shared" si="96"/>
        <v>DC-B39S 10-15 Comp3-Nitroaniline</v>
      </c>
      <c r="B3135" s="94" t="str">
        <f t="shared" si="97"/>
        <v>&lt;238</v>
      </c>
      <c r="C3135" t="s">
        <v>694</v>
      </c>
      <c r="D3135" s="92">
        <v>42510.527777777781</v>
      </c>
      <c r="E3135" t="s">
        <v>771</v>
      </c>
      <c r="F3135">
        <v>1</v>
      </c>
      <c r="H3135">
        <v>1360</v>
      </c>
      <c r="I3135" t="s">
        <v>797</v>
      </c>
      <c r="J3135" t="s">
        <v>801</v>
      </c>
      <c r="K3135" t="s">
        <v>810</v>
      </c>
      <c r="L3135" s="95">
        <v>238</v>
      </c>
    </row>
    <row r="3136" spans="1:12" ht="15.75" customHeight="1" x14ac:dyDescent="0.25">
      <c r="A3136" s="93" t="str">
        <f t="shared" si="96"/>
        <v>DC-B37S 15-20 Comp3-Nitroaniline</v>
      </c>
      <c r="B3136" s="94" t="str">
        <f t="shared" si="97"/>
        <v>&lt;238</v>
      </c>
      <c r="C3136" t="s">
        <v>702</v>
      </c>
      <c r="D3136" s="92">
        <v>42509.575694444444</v>
      </c>
      <c r="E3136" t="s">
        <v>771</v>
      </c>
      <c r="F3136">
        <v>1</v>
      </c>
      <c r="H3136">
        <v>1360</v>
      </c>
      <c r="I3136" t="s">
        <v>797</v>
      </c>
      <c r="J3136" t="s">
        <v>801</v>
      </c>
      <c r="K3136" t="s">
        <v>810</v>
      </c>
      <c r="L3136" s="95">
        <v>238</v>
      </c>
    </row>
    <row r="3137" spans="1:12" ht="15.75" customHeight="1" x14ac:dyDescent="0.25">
      <c r="A3137" s="93" t="str">
        <f t="shared" si="96"/>
        <v>DC-B36S 10-15 Comp3-Nitroaniline</v>
      </c>
      <c r="B3137" s="94" t="str">
        <f t="shared" si="97"/>
        <v>&lt;237</v>
      </c>
      <c r="C3137" t="s">
        <v>691</v>
      </c>
      <c r="D3137" s="92">
        <v>42509.429861111108</v>
      </c>
      <c r="E3137" t="s">
        <v>771</v>
      </c>
      <c r="F3137">
        <v>1</v>
      </c>
      <c r="H3137">
        <v>1360</v>
      </c>
      <c r="I3137" t="s">
        <v>797</v>
      </c>
      <c r="J3137" t="s">
        <v>801</v>
      </c>
      <c r="K3137" t="s">
        <v>810</v>
      </c>
      <c r="L3137" s="95">
        <v>237</v>
      </c>
    </row>
    <row r="3138" spans="1:12" ht="15.75" customHeight="1" x14ac:dyDescent="0.25">
      <c r="A3138" s="93" t="str">
        <f t="shared" ref="A3138:A3201" si="98">C3138&amp;E3138</f>
        <v>DC-B38aS 10-15 Comp3-Nitroaniline</v>
      </c>
      <c r="B3138" s="94" t="str">
        <f t="shared" ref="B3138:B3201" si="99">IF(J3138="J",G3138&amp;J3138,IF(ISNUMBER(G3138),G3138,"&lt;"&amp;L3138))</f>
        <v>&lt;241</v>
      </c>
      <c r="C3138" t="s">
        <v>703</v>
      </c>
      <c r="D3138" s="92">
        <v>42522.45416666667</v>
      </c>
      <c r="E3138" t="s">
        <v>771</v>
      </c>
      <c r="F3138">
        <v>1</v>
      </c>
      <c r="H3138">
        <v>1380</v>
      </c>
      <c r="I3138" t="s">
        <v>797</v>
      </c>
      <c r="J3138" t="s">
        <v>801</v>
      </c>
      <c r="K3138" t="s">
        <v>810</v>
      </c>
      <c r="L3138" s="95">
        <v>241</v>
      </c>
    </row>
    <row r="3139" spans="1:12" ht="15.75" customHeight="1" x14ac:dyDescent="0.25">
      <c r="A3139" s="93" t="str">
        <f t="shared" si="98"/>
        <v>DC-B38S 10-15 Comp3-Nitroaniline</v>
      </c>
      <c r="B3139" s="94" t="str">
        <f t="shared" si="99"/>
        <v>&lt;244</v>
      </c>
      <c r="C3139" t="s">
        <v>686</v>
      </c>
      <c r="D3139" s="92">
        <v>42510.378472222219</v>
      </c>
      <c r="E3139" t="s">
        <v>771</v>
      </c>
      <c r="F3139">
        <v>1</v>
      </c>
      <c r="H3139">
        <v>1390</v>
      </c>
      <c r="I3139" t="s">
        <v>797</v>
      </c>
      <c r="J3139" t="s">
        <v>801</v>
      </c>
      <c r="K3139" t="s">
        <v>810</v>
      </c>
      <c r="L3139" s="95">
        <v>244</v>
      </c>
    </row>
    <row r="3140" spans="1:12" ht="15.75" customHeight="1" x14ac:dyDescent="0.25">
      <c r="A3140" s="93" t="str">
        <f t="shared" si="98"/>
        <v>DC-B35S 4-53-Nitroaniline</v>
      </c>
      <c r="B3140" s="94" t="str">
        <f t="shared" si="99"/>
        <v>&lt;247</v>
      </c>
      <c r="C3140" t="s">
        <v>688</v>
      </c>
      <c r="D3140" s="92">
        <v>42508.583333333336</v>
      </c>
      <c r="E3140" t="s">
        <v>771</v>
      </c>
      <c r="F3140">
        <v>1</v>
      </c>
      <c r="H3140">
        <v>1410</v>
      </c>
      <c r="I3140" t="s">
        <v>797</v>
      </c>
      <c r="J3140" t="s">
        <v>801</v>
      </c>
      <c r="K3140" t="s">
        <v>810</v>
      </c>
      <c r="L3140" s="95">
        <v>247</v>
      </c>
    </row>
    <row r="3141" spans="1:12" ht="15.75" customHeight="1" x14ac:dyDescent="0.25">
      <c r="A3141" s="93" t="str">
        <f t="shared" si="98"/>
        <v>DC-B40S 10-15 COMP3-Nitroaniline</v>
      </c>
      <c r="B3141" s="94" t="str">
        <f t="shared" si="99"/>
        <v>&lt;248</v>
      </c>
      <c r="C3141" t="s">
        <v>704</v>
      </c>
      <c r="D3141" s="92">
        <v>42522.609027777777</v>
      </c>
      <c r="E3141" t="s">
        <v>771</v>
      </c>
      <c r="F3141">
        <v>1</v>
      </c>
      <c r="H3141">
        <v>1420</v>
      </c>
      <c r="I3141" t="s">
        <v>797</v>
      </c>
      <c r="J3141" t="s">
        <v>801</v>
      </c>
      <c r="K3141" t="s">
        <v>810</v>
      </c>
      <c r="L3141" s="95">
        <v>248</v>
      </c>
    </row>
    <row r="3142" spans="1:12" ht="15.75" customHeight="1" x14ac:dyDescent="0.25">
      <c r="A3142" s="93" t="str">
        <f t="shared" si="98"/>
        <v>DC-B37S 10-15 Comp3-Nitroaniline</v>
      </c>
      <c r="B3142" s="94" t="str">
        <f t="shared" si="99"/>
        <v>&lt;249</v>
      </c>
      <c r="C3142" t="s">
        <v>705</v>
      </c>
      <c r="D3142" s="92">
        <v>42509.553472222222</v>
      </c>
      <c r="E3142" t="s">
        <v>771</v>
      </c>
      <c r="F3142">
        <v>1</v>
      </c>
      <c r="H3142">
        <v>1420</v>
      </c>
      <c r="I3142" t="s">
        <v>797</v>
      </c>
      <c r="J3142" t="s">
        <v>801</v>
      </c>
      <c r="K3142" t="s">
        <v>810</v>
      </c>
      <c r="L3142" s="95">
        <v>249</v>
      </c>
    </row>
    <row r="3143" spans="1:12" ht="15.75" customHeight="1" x14ac:dyDescent="0.25">
      <c r="A3143" s="93" t="str">
        <f t="shared" si="98"/>
        <v>DC-B40S 11.5-12.53-Nitroaniline</v>
      </c>
      <c r="B3143" s="94" t="str">
        <f t="shared" si="99"/>
        <v>&lt;254</v>
      </c>
      <c r="C3143" t="s">
        <v>690</v>
      </c>
      <c r="D3143" s="92">
        <v>42522.604166666664</v>
      </c>
      <c r="E3143" t="s">
        <v>771</v>
      </c>
      <c r="F3143">
        <v>1</v>
      </c>
      <c r="H3143">
        <v>1450</v>
      </c>
      <c r="I3143" t="s">
        <v>797</v>
      </c>
      <c r="J3143" t="s">
        <v>801</v>
      </c>
      <c r="K3143" t="s">
        <v>810</v>
      </c>
      <c r="L3143" s="95">
        <v>254</v>
      </c>
    </row>
    <row r="3144" spans="1:12" ht="15.75" customHeight="1" x14ac:dyDescent="0.25">
      <c r="A3144" s="93" t="str">
        <f t="shared" si="98"/>
        <v>DC-B38aS 5-10 Comp3-Nitroaniline</v>
      </c>
      <c r="B3144" s="94" t="str">
        <f t="shared" si="99"/>
        <v>&lt;253</v>
      </c>
      <c r="C3144" t="s">
        <v>706</v>
      </c>
      <c r="D3144" s="92">
        <v>42522.440972222219</v>
      </c>
      <c r="E3144" t="s">
        <v>771</v>
      </c>
      <c r="F3144">
        <v>1</v>
      </c>
      <c r="H3144">
        <v>1450</v>
      </c>
      <c r="I3144" t="s">
        <v>797</v>
      </c>
      <c r="J3144" t="s">
        <v>801</v>
      </c>
      <c r="K3144" t="s">
        <v>810</v>
      </c>
      <c r="L3144" s="95">
        <v>253</v>
      </c>
    </row>
    <row r="3145" spans="1:12" ht="15.75" customHeight="1" x14ac:dyDescent="0.25">
      <c r="A3145" s="93" t="str">
        <f t="shared" si="98"/>
        <v>DC-B36S 15-20 Comp3-Nitroaniline</v>
      </c>
      <c r="B3145" s="94" t="str">
        <f t="shared" si="99"/>
        <v>&lt;256</v>
      </c>
      <c r="C3145" t="s">
        <v>692</v>
      </c>
      <c r="D3145" s="92">
        <v>42509.461111111108</v>
      </c>
      <c r="E3145" t="s">
        <v>771</v>
      </c>
      <c r="F3145">
        <v>1</v>
      </c>
      <c r="H3145">
        <v>1460</v>
      </c>
      <c r="I3145" t="s">
        <v>797</v>
      </c>
      <c r="J3145" t="s">
        <v>801</v>
      </c>
      <c r="K3145" t="s">
        <v>810</v>
      </c>
      <c r="L3145" s="95">
        <v>256</v>
      </c>
    </row>
    <row r="3146" spans="1:12" ht="15.75" customHeight="1" x14ac:dyDescent="0.25">
      <c r="A3146" s="93" t="str">
        <f t="shared" si="98"/>
        <v>DC-B35 5-10 Composite3-Nitroaniline</v>
      </c>
      <c r="B3146" s="94" t="str">
        <f t="shared" si="99"/>
        <v>&lt;260</v>
      </c>
      <c r="C3146" t="s">
        <v>682</v>
      </c>
      <c r="D3146" s="92">
        <v>42508</v>
      </c>
      <c r="E3146" t="s">
        <v>771</v>
      </c>
      <c r="F3146">
        <v>1</v>
      </c>
      <c r="H3146">
        <v>1490</v>
      </c>
      <c r="I3146" t="s">
        <v>797</v>
      </c>
      <c r="J3146" t="s">
        <v>801</v>
      </c>
      <c r="K3146" t="s">
        <v>810</v>
      </c>
      <c r="L3146" s="95">
        <v>260</v>
      </c>
    </row>
    <row r="3147" spans="1:12" ht="15.75" customHeight="1" x14ac:dyDescent="0.25">
      <c r="A3147" s="93" t="str">
        <f t="shared" si="98"/>
        <v>DC-B39S 6-73-Nitroaniline</v>
      </c>
      <c r="B3147" s="94" t="str">
        <f t="shared" si="99"/>
        <v>&lt;419</v>
      </c>
      <c r="C3147" t="s">
        <v>674</v>
      </c>
      <c r="D3147" s="92">
        <v>42510.464583333334</v>
      </c>
      <c r="E3147" t="s">
        <v>771</v>
      </c>
      <c r="F3147">
        <v>2</v>
      </c>
      <c r="H3147">
        <v>2390</v>
      </c>
      <c r="I3147" t="s">
        <v>797</v>
      </c>
      <c r="J3147" t="s">
        <v>801</v>
      </c>
      <c r="K3147" t="s">
        <v>810</v>
      </c>
      <c r="L3147" s="95">
        <v>419</v>
      </c>
    </row>
    <row r="3148" spans="1:12" ht="15.75" customHeight="1" x14ac:dyDescent="0.25">
      <c r="A3148" s="93" t="str">
        <f t="shared" si="98"/>
        <v>DC-B38aS 1.5-2.53,3´-Dichlorobenzidine</v>
      </c>
      <c r="B3148" s="94" t="str">
        <f t="shared" si="99"/>
        <v>&lt;109</v>
      </c>
      <c r="C3148" t="s">
        <v>671</v>
      </c>
      <c r="D3148" s="92">
        <v>42522.402777777781</v>
      </c>
      <c r="E3148" t="s">
        <v>772</v>
      </c>
      <c r="F3148">
        <v>1</v>
      </c>
      <c r="H3148">
        <v>394</v>
      </c>
      <c r="I3148" t="s">
        <v>797</v>
      </c>
      <c r="J3148" t="s">
        <v>801</v>
      </c>
      <c r="K3148" t="s">
        <v>810</v>
      </c>
      <c r="L3148" s="95">
        <v>109</v>
      </c>
    </row>
    <row r="3149" spans="1:12" ht="15.75" customHeight="1" x14ac:dyDescent="0.25">
      <c r="A3149" s="93" t="str">
        <f t="shared" si="98"/>
        <v>DC-B38S 1.5-2.53,3´-Dichlorobenzidine</v>
      </c>
      <c r="B3149" s="94" t="str">
        <f t="shared" si="99"/>
        <v>&lt;111</v>
      </c>
      <c r="C3149" t="s">
        <v>684</v>
      </c>
      <c r="D3149" s="92">
        <v>42509.643055555556</v>
      </c>
      <c r="E3149" t="s">
        <v>772</v>
      </c>
      <c r="F3149">
        <v>1</v>
      </c>
      <c r="H3149">
        <v>400</v>
      </c>
      <c r="I3149" t="s">
        <v>797</v>
      </c>
      <c r="J3149" t="s">
        <v>801</v>
      </c>
      <c r="K3149" t="s">
        <v>810</v>
      </c>
      <c r="L3149" s="95">
        <v>111</v>
      </c>
    </row>
    <row r="3150" spans="1:12" ht="15.75" customHeight="1" x14ac:dyDescent="0.25">
      <c r="A3150" s="93" t="str">
        <f t="shared" si="98"/>
        <v>DC-B35S 10-15 Composite3,3´-Dichlorobenzidine</v>
      </c>
      <c r="B3150" s="94" t="str">
        <f t="shared" si="99"/>
        <v>&lt;111</v>
      </c>
      <c r="C3150" t="s">
        <v>669</v>
      </c>
      <c r="D3150" s="92">
        <v>42508.645833333336</v>
      </c>
      <c r="E3150" t="s">
        <v>772</v>
      </c>
      <c r="F3150">
        <v>1</v>
      </c>
      <c r="H3150">
        <v>400</v>
      </c>
      <c r="I3150" t="s">
        <v>797</v>
      </c>
      <c r="J3150" t="s">
        <v>801</v>
      </c>
      <c r="K3150" t="s">
        <v>810</v>
      </c>
      <c r="L3150" s="95">
        <v>111</v>
      </c>
    </row>
    <row r="3151" spans="1:12" ht="15.75" customHeight="1" x14ac:dyDescent="0.25">
      <c r="A3151" s="93" t="str">
        <f t="shared" si="98"/>
        <v>DC-B37S 6-73,3´-Dichlorobenzidine</v>
      </c>
      <c r="B3151" s="94" t="str">
        <f t="shared" si="99"/>
        <v>&lt;112</v>
      </c>
      <c r="C3151" t="s">
        <v>680</v>
      </c>
      <c r="D3151" s="92">
        <v>42509.510416666664</v>
      </c>
      <c r="E3151" t="s">
        <v>772</v>
      </c>
      <c r="F3151">
        <v>1</v>
      </c>
      <c r="H3151">
        <v>403</v>
      </c>
      <c r="I3151" t="s">
        <v>797</v>
      </c>
      <c r="J3151" t="s">
        <v>801</v>
      </c>
      <c r="K3151" t="s">
        <v>810</v>
      </c>
      <c r="L3151" s="95">
        <v>112</v>
      </c>
    </row>
    <row r="3152" spans="1:12" ht="15.75" customHeight="1" x14ac:dyDescent="0.25">
      <c r="A3152" s="93" t="str">
        <f t="shared" si="98"/>
        <v>DC-B36S 6.5-7.53,3´-Dichlorobenzidine</v>
      </c>
      <c r="B3152" s="94" t="str">
        <f t="shared" si="99"/>
        <v>&lt;112</v>
      </c>
      <c r="C3152" t="s">
        <v>675</v>
      </c>
      <c r="D3152" s="92">
        <v>42509.383333333331</v>
      </c>
      <c r="E3152" t="s">
        <v>772</v>
      </c>
      <c r="F3152">
        <v>1</v>
      </c>
      <c r="H3152">
        <v>405</v>
      </c>
      <c r="I3152" t="s">
        <v>797</v>
      </c>
      <c r="J3152" t="s">
        <v>801</v>
      </c>
      <c r="K3152" t="s">
        <v>810</v>
      </c>
      <c r="L3152" s="95">
        <v>112</v>
      </c>
    </row>
    <row r="3153" spans="1:12" ht="15.75" customHeight="1" x14ac:dyDescent="0.25">
      <c r="A3153" s="93" t="str">
        <f t="shared" si="98"/>
        <v>DC-B40S 18.5-19.5'3,3´-Dichlorobenzidine</v>
      </c>
      <c r="B3153" s="94" t="str">
        <f t="shared" si="99"/>
        <v>&lt;114</v>
      </c>
      <c r="C3153" t="s">
        <v>687</v>
      </c>
      <c r="D3153" s="92">
        <v>42522.652777777781</v>
      </c>
      <c r="E3153" t="s">
        <v>772</v>
      </c>
      <c r="F3153">
        <v>1</v>
      </c>
      <c r="H3153">
        <v>412</v>
      </c>
      <c r="I3153" t="s">
        <v>797</v>
      </c>
      <c r="J3153" t="s">
        <v>801</v>
      </c>
      <c r="K3153" t="s">
        <v>810</v>
      </c>
      <c r="L3153" s="95">
        <v>114</v>
      </c>
    </row>
    <row r="3154" spans="1:12" ht="15.75" customHeight="1" x14ac:dyDescent="0.25">
      <c r="A3154" s="93" t="str">
        <f t="shared" si="98"/>
        <v>DC-B35S 0.5-1.53,3´-Dichlorobenzidine</v>
      </c>
      <c r="B3154" s="94" t="str">
        <f t="shared" si="99"/>
        <v>&lt;117</v>
      </c>
      <c r="C3154" t="s">
        <v>672</v>
      </c>
      <c r="D3154" s="92">
        <v>42508.552083333336</v>
      </c>
      <c r="E3154" t="s">
        <v>772</v>
      </c>
      <c r="F3154">
        <v>1</v>
      </c>
      <c r="H3154">
        <v>420</v>
      </c>
      <c r="I3154" t="s">
        <v>797</v>
      </c>
      <c r="J3154" t="s">
        <v>801</v>
      </c>
      <c r="K3154" t="s">
        <v>810</v>
      </c>
      <c r="L3154" s="95">
        <v>117</v>
      </c>
    </row>
    <row r="3155" spans="1:12" ht="15.75" customHeight="1" x14ac:dyDescent="0.25">
      <c r="A3155" s="93" t="str">
        <f t="shared" si="98"/>
        <v>DC-B36S 5.5-6.53,3´-Dichlorobenzidine</v>
      </c>
      <c r="B3155" s="94" t="str">
        <f t="shared" si="99"/>
        <v>&lt;117</v>
      </c>
      <c r="C3155" t="s">
        <v>679</v>
      </c>
      <c r="D3155" s="92">
        <v>42509.368750000001</v>
      </c>
      <c r="E3155" t="s">
        <v>772</v>
      </c>
      <c r="F3155">
        <v>1</v>
      </c>
      <c r="H3155">
        <v>422</v>
      </c>
      <c r="I3155" t="s">
        <v>797</v>
      </c>
      <c r="J3155" t="s">
        <v>801</v>
      </c>
      <c r="K3155" t="s">
        <v>810</v>
      </c>
      <c r="L3155" s="95">
        <v>117</v>
      </c>
    </row>
    <row r="3156" spans="1:12" ht="15.75" customHeight="1" x14ac:dyDescent="0.25">
      <c r="A3156" s="93" t="str">
        <f t="shared" si="98"/>
        <v>DC-B37S 7-83,3´-Dichlorobenzidine</v>
      </c>
      <c r="B3156" s="94" t="str">
        <f t="shared" si="99"/>
        <v>&lt;118</v>
      </c>
      <c r="C3156" t="s">
        <v>693</v>
      </c>
      <c r="D3156" s="92">
        <v>42509.520138888889</v>
      </c>
      <c r="E3156" t="s">
        <v>772</v>
      </c>
      <c r="F3156">
        <v>1</v>
      </c>
      <c r="H3156">
        <v>424</v>
      </c>
      <c r="I3156" t="s">
        <v>797</v>
      </c>
      <c r="J3156" t="s">
        <v>801</v>
      </c>
      <c r="K3156" t="s">
        <v>810</v>
      </c>
      <c r="L3156" s="95">
        <v>118</v>
      </c>
    </row>
    <row r="3157" spans="1:12" ht="15.75" customHeight="1" x14ac:dyDescent="0.25">
      <c r="A3157" s="93" t="str">
        <f t="shared" si="98"/>
        <v>DC-B35S 2.5-3.53,3´-Dichlorobenzidine</v>
      </c>
      <c r="B3157" s="94" t="str">
        <f t="shared" si="99"/>
        <v>&lt;118</v>
      </c>
      <c r="C3157" t="s">
        <v>677</v>
      </c>
      <c r="D3157" s="92">
        <v>42508.569444444445</v>
      </c>
      <c r="E3157" t="s">
        <v>772</v>
      </c>
      <c r="F3157">
        <v>1</v>
      </c>
      <c r="H3157">
        <v>424</v>
      </c>
      <c r="I3157" t="s">
        <v>797</v>
      </c>
      <c r="J3157" t="s">
        <v>801</v>
      </c>
      <c r="K3157" t="s">
        <v>810</v>
      </c>
      <c r="L3157" s="95">
        <v>118</v>
      </c>
    </row>
    <row r="3158" spans="1:12" ht="15.75" customHeight="1" x14ac:dyDescent="0.25">
      <c r="A3158" s="93" t="str">
        <f t="shared" si="98"/>
        <v>DC-B40S 7-83,3´-Dichlorobenzidine</v>
      </c>
      <c r="B3158" s="94" t="str">
        <f t="shared" si="99"/>
        <v>&lt;118</v>
      </c>
      <c r="C3158" t="s">
        <v>678</v>
      </c>
      <c r="D3158" s="92">
        <v>42522.565972222219</v>
      </c>
      <c r="E3158" t="s">
        <v>772</v>
      </c>
      <c r="F3158">
        <v>1</v>
      </c>
      <c r="H3158">
        <v>425</v>
      </c>
      <c r="I3158" t="s">
        <v>797</v>
      </c>
      <c r="J3158" t="s">
        <v>801</v>
      </c>
      <c r="K3158" t="s">
        <v>810</v>
      </c>
      <c r="L3158" s="95">
        <v>118</v>
      </c>
    </row>
    <row r="3159" spans="1:12" ht="15.75" customHeight="1" x14ac:dyDescent="0.25">
      <c r="A3159" s="93" t="str">
        <f t="shared" si="98"/>
        <v>DC-B38S 1-5 Comp3,3´-Dichlorobenzidine</v>
      </c>
      <c r="B3159" s="94" t="str">
        <f t="shared" si="99"/>
        <v>&lt;118</v>
      </c>
      <c r="C3159" t="s">
        <v>695</v>
      </c>
      <c r="D3159" s="92">
        <v>42509.621527777781</v>
      </c>
      <c r="E3159" t="s">
        <v>772</v>
      </c>
      <c r="F3159">
        <v>1</v>
      </c>
      <c r="H3159">
        <v>426</v>
      </c>
      <c r="I3159" t="s">
        <v>797</v>
      </c>
      <c r="J3159" t="s">
        <v>801</v>
      </c>
      <c r="K3159" t="s">
        <v>810</v>
      </c>
      <c r="L3159" s="95">
        <v>118</v>
      </c>
    </row>
    <row r="3160" spans="1:12" ht="15.75" customHeight="1" x14ac:dyDescent="0.25">
      <c r="A3160" s="93" t="str">
        <f t="shared" si="98"/>
        <v>DC-B38S 2.66-3.333,3´-Dichlorobenzidine</v>
      </c>
      <c r="B3160" s="94" t="str">
        <f t="shared" si="99"/>
        <v>&lt;120</v>
      </c>
      <c r="C3160" t="s">
        <v>676</v>
      </c>
      <c r="D3160" s="92">
        <v>42509.654861111114</v>
      </c>
      <c r="E3160" t="s">
        <v>772</v>
      </c>
      <c r="F3160">
        <v>1</v>
      </c>
      <c r="H3160">
        <v>432</v>
      </c>
      <c r="I3160" t="s">
        <v>797</v>
      </c>
      <c r="J3160" t="s">
        <v>801</v>
      </c>
      <c r="K3160" t="s">
        <v>810</v>
      </c>
      <c r="L3160" s="95">
        <v>120</v>
      </c>
    </row>
    <row r="3161" spans="1:12" ht="15.75" customHeight="1" x14ac:dyDescent="0.25">
      <c r="A3161" s="93" t="str">
        <f t="shared" si="98"/>
        <v>DC-B35S 1-5 Composite3,3´-Dichlorobenzidine</v>
      </c>
      <c r="B3161" s="94" t="str">
        <f t="shared" si="99"/>
        <v>&lt;120</v>
      </c>
      <c r="C3161" t="s">
        <v>707</v>
      </c>
      <c r="D3161" s="92">
        <v>42508.604166666664</v>
      </c>
      <c r="E3161" t="s">
        <v>772</v>
      </c>
      <c r="F3161">
        <v>1</v>
      </c>
      <c r="H3161">
        <v>433</v>
      </c>
      <c r="I3161" t="s">
        <v>797</v>
      </c>
      <c r="J3161" t="s">
        <v>801</v>
      </c>
      <c r="K3161" t="s">
        <v>810</v>
      </c>
      <c r="L3161" s="95">
        <v>120</v>
      </c>
    </row>
    <row r="3162" spans="1:12" ht="15.75" customHeight="1" x14ac:dyDescent="0.25">
      <c r="A3162" s="93" t="str">
        <f t="shared" si="98"/>
        <v>DC-B36S 7.5-8.53,3´-Dichlorobenzidine</v>
      </c>
      <c r="B3162" s="94" t="str">
        <f t="shared" si="99"/>
        <v>&lt;120</v>
      </c>
      <c r="C3162" t="s">
        <v>670</v>
      </c>
      <c r="D3162" s="92">
        <v>42509.404166666667</v>
      </c>
      <c r="E3162" t="s">
        <v>772</v>
      </c>
      <c r="F3162">
        <v>1</v>
      </c>
      <c r="H3162">
        <v>434</v>
      </c>
      <c r="I3162" t="s">
        <v>797</v>
      </c>
      <c r="J3162" t="s">
        <v>801</v>
      </c>
      <c r="K3162" t="s">
        <v>810</v>
      </c>
      <c r="L3162" s="95">
        <v>120</v>
      </c>
    </row>
    <row r="3163" spans="1:12" ht="15.75" customHeight="1" x14ac:dyDescent="0.25">
      <c r="A3163" s="93" t="str">
        <f t="shared" si="98"/>
        <v>DC-B38aS 1-5 Comp3,3´-Dichlorobenzidine</v>
      </c>
      <c r="B3163" s="94" t="str">
        <f t="shared" si="99"/>
        <v>&lt;121</v>
      </c>
      <c r="C3163" t="s">
        <v>696</v>
      </c>
      <c r="D3163" s="92">
        <v>42522.423611111109</v>
      </c>
      <c r="E3163" t="s">
        <v>772</v>
      </c>
      <c r="F3163">
        <v>1</v>
      </c>
      <c r="H3163">
        <v>435</v>
      </c>
      <c r="I3163" t="s">
        <v>797</v>
      </c>
      <c r="J3163" t="s">
        <v>801</v>
      </c>
      <c r="K3163" t="s">
        <v>810</v>
      </c>
      <c r="L3163" s="95">
        <v>121</v>
      </c>
    </row>
    <row r="3164" spans="1:12" ht="15.75" customHeight="1" x14ac:dyDescent="0.25">
      <c r="A3164" s="93" t="str">
        <f t="shared" si="98"/>
        <v>DC-B40S 5-10 COMP3,3´-Dichlorobenzidine</v>
      </c>
      <c r="B3164" s="94" t="str">
        <f t="shared" si="99"/>
        <v>&lt;121</v>
      </c>
      <c r="C3164" t="s">
        <v>697</v>
      </c>
      <c r="D3164" s="92">
        <v>42522.570833333331</v>
      </c>
      <c r="E3164" t="s">
        <v>772</v>
      </c>
      <c r="F3164">
        <v>1</v>
      </c>
      <c r="H3164">
        <v>436</v>
      </c>
      <c r="I3164" t="s">
        <v>797</v>
      </c>
      <c r="J3164" t="s">
        <v>801</v>
      </c>
      <c r="K3164" t="s">
        <v>810</v>
      </c>
      <c r="L3164" s="95">
        <v>121</v>
      </c>
    </row>
    <row r="3165" spans="1:12" ht="15.75" customHeight="1" x14ac:dyDescent="0.25">
      <c r="A3165" s="93" t="str">
        <f t="shared" si="98"/>
        <v>DC-B36S 5-10 Comp3,3´-Dichlorobenzidine</v>
      </c>
      <c r="B3165" s="94" t="str">
        <f t="shared" si="99"/>
        <v>&lt;121</v>
      </c>
      <c r="C3165" t="s">
        <v>698</v>
      </c>
      <c r="D3165" s="92">
        <v>42509.412499999999</v>
      </c>
      <c r="E3165" t="s">
        <v>772</v>
      </c>
      <c r="F3165">
        <v>1</v>
      </c>
      <c r="H3165">
        <v>436</v>
      </c>
      <c r="I3165" t="s">
        <v>797</v>
      </c>
      <c r="J3165" t="s">
        <v>801</v>
      </c>
      <c r="K3165" t="s">
        <v>810</v>
      </c>
      <c r="L3165" s="95">
        <v>121</v>
      </c>
    </row>
    <row r="3166" spans="1:12" ht="15.75" customHeight="1" x14ac:dyDescent="0.25">
      <c r="A3166" s="93" t="str">
        <f t="shared" si="98"/>
        <v>DC-B39S 7-83,3´-Dichlorobenzidine</v>
      </c>
      <c r="B3166" s="94" t="str">
        <f t="shared" si="99"/>
        <v>&lt;123</v>
      </c>
      <c r="C3166" t="s">
        <v>689</v>
      </c>
      <c r="D3166" s="92">
        <v>42510.474305555559</v>
      </c>
      <c r="E3166" t="s">
        <v>772</v>
      </c>
      <c r="F3166">
        <v>1</v>
      </c>
      <c r="H3166">
        <v>442</v>
      </c>
      <c r="I3166" t="s">
        <v>797</v>
      </c>
      <c r="J3166" t="s">
        <v>801</v>
      </c>
      <c r="K3166" t="s">
        <v>810</v>
      </c>
      <c r="L3166" s="95">
        <v>123</v>
      </c>
    </row>
    <row r="3167" spans="1:12" ht="15.75" customHeight="1" x14ac:dyDescent="0.25">
      <c r="A3167" s="93" t="str">
        <f t="shared" si="98"/>
        <v>DC-B37S 5-10 Comp3,3´-Dichlorobenzidine</v>
      </c>
      <c r="B3167" s="94" t="str">
        <f t="shared" si="99"/>
        <v>&lt;123</v>
      </c>
      <c r="C3167" t="s">
        <v>699</v>
      </c>
      <c r="D3167" s="92">
        <v>42509.535416666666</v>
      </c>
      <c r="E3167" t="s">
        <v>772</v>
      </c>
      <c r="F3167">
        <v>1</v>
      </c>
      <c r="H3167">
        <v>443</v>
      </c>
      <c r="I3167" t="s">
        <v>797</v>
      </c>
      <c r="J3167" t="s">
        <v>801</v>
      </c>
      <c r="K3167" t="s">
        <v>810</v>
      </c>
      <c r="L3167" s="95">
        <v>123</v>
      </c>
    </row>
    <row r="3168" spans="1:12" ht="15.75" customHeight="1" x14ac:dyDescent="0.25">
      <c r="A3168" s="93" t="str">
        <f t="shared" si="98"/>
        <v>DC-B38S 5-10 Comp3,3´-Dichlorobenzidine</v>
      </c>
      <c r="B3168" s="94" t="str">
        <f t="shared" si="99"/>
        <v>&lt;123</v>
      </c>
      <c r="C3168" t="s">
        <v>673</v>
      </c>
      <c r="D3168" s="92">
        <v>42509.668749999997</v>
      </c>
      <c r="E3168" t="s">
        <v>772</v>
      </c>
      <c r="F3168">
        <v>1</v>
      </c>
      <c r="H3168">
        <v>444</v>
      </c>
      <c r="I3168" t="s">
        <v>797</v>
      </c>
      <c r="J3168" t="s">
        <v>801</v>
      </c>
      <c r="K3168" t="s">
        <v>810</v>
      </c>
      <c r="L3168" s="95">
        <v>123</v>
      </c>
    </row>
    <row r="3169" spans="1:12" ht="15.75" customHeight="1" x14ac:dyDescent="0.25">
      <c r="A3169" s="93" t="str">
        <f t="shared" si="98"/>
        <v>DC-B40S 4-53,3´-Dichlorobenzidine</v>
      </c>
      <c r="B3169" s="94" t="str">
        <f t="shared" si="99"/>
        <v>&lt;124</v>
      </c>
      <c r="C3169" t="s">
        <v>685</v>
      </c>
      <c r="D3169" s="92">
        <v>42522.552083333336</v>
      </c>
      <c r="E3169" t="s">
        <v>772</v>
      </c>
      <c r="F3169">
        <v>1</v>
      </c>
      <c r="H3169">
        <v>447</v>
      </c>
      <c r="I3169" t="s">
        <v>797</v>
      </c>
      <c r="J3169" t="s">
        <v>801</v>
      </c>
      <c r="K3169" t="s">
        <v>810</v>
      </c>
      <c r="L3169" s="95">
        <v>124</v>
      </c>
    </row>
    <row r="3170" spans="1:12" ht="15.75" customHeight="1" x14ac:dyDescent="0.25">
      <c r="A3170" s="93" t="str">
        <f t="shared" si="98"/>
        <v>DC-B40S 9.5-103,3´-Dichlorobenzidine</v>
      </c>
      <c r="B3170" s="94" t="str">
        <f t="shared" si="99"/>
        <v>&lt;124</v>
      </c>
      <c r="C3170" t="s">
        <v>681</v>
      </c>
      <c r="D3170" s="92">
        <v>42522.592361111114</v>
      </c>
      <c r="E3170" t="s">
        <v>772</v>
      </c>
      <c r="F3170">
        <v>1</v>
      </c>
      <c r="H3170">
        <v>448</v>
      </c>
      <c r="I3170" t="s">
        <v>797</v>
      </c>
      <c r="J3170" t="s">
        <v>801</v>
      </c>
      <c r="K3170" t="s">
        <v>810</v>
      </c>
      <c r="L3170" s="95">
        <v>124</v>
      </c>
    </row>
    <row r="3171" spans="1:12" ht="15.75" customHeight="1" x14ac:dyDescent="0.25">
      <c r="A3171" s="93" t="str">
        <f t="shared" si="98"/>
        <v>DC-B38aS 4-53,3´-Dichlorobenzidine</v>
      </c>
      <c r="B3171" s="94" t="str">
        <f t="shared" si="99"/>
        <v>&lt;124</v>
      </c>
      <c r="C3171" t="s">
        <v>683</v>
      </c>
      <c r="D3171" s="92">
        <v>42522.415972222225</v>
      </c>
      <c r="E3171" t="s">
        <v>772</v>
      </c>
      <c r="F3171">
        <v>1</v>
      </c>
      <c r="H3171">
        <v>448</v>
      </c>
      <c r="I3171" t="s">
        <v>797</v>
      </c>
      <c r="J3171" t="s">
        <v>801</v>
      </c>
      <c r="K3171" t="s">
        <v>810</v>
      </c>
      <c r="L3171" s="95">
        <v>124</v>
      </c>
    </row>
    <row r="3172" spans="1:12" ht="15.75" customHeight="1" x14ac:dyDescent="0.25">
      <c r="A3172" s="93" t="str">
        <f t="shared" si="98"/>
        <v>DC-B39S 5-10 Comp3,3´-Dichlorobenzidine</v>
      </c>
      <c r="B3172" s="94" t="str">
        <f t="shared" si="99"/>
        <v>&lt;126</v>
      </c>
      <c r="C3172" t="s">
        <v>700</v>
      </c>
      <c r="D3172" s="92">
        <v>42510.490277777775</v>
      </c>
      <c r="E3172" t="s">
        <v>772</v>
      </c>
      <c r="F3172">
        <v>1</v>
      </c>
      <c r="H3172">
        <v>455</v>
      </c>
      <c r="I3172" t="s">
        <v>797</v>
      </c>
      <c r="J3172" t="s">
        <v>801</v>
      </c>
      <c r="K3172" t="s">
        <v>810</v>
      </c>
      <c r="L3172" s="95">
        <v>126</v>
      </c>
    </row>
    <row r="3173" spans="1:12" ht="15.75" customHeight="1" x14ac:dyDescent="0.25">
      <c r="A3173" s="93" t="str">
        <f t="shared" si="98"/>
        <v>DC-B40S 15-20 COMP3,3´-Dichlorobenzidine</v>
      </c>
      <c r="B3173" s="94" t="str">
        <f t="shared" si="99"/>
        <v>&lt;128</v>
      </c>
      <c r="C3173" t="s">
        <v>701</v>
      </c>
      <c r="D3173" s="92">
        <v>42522.649305555555</v>
      </c>
      <c r="E3173" t="s">
        <v>772</v>
      </c>
      <c r="F3173">
        <v>1</v>
      </c>
      <c r="H3173">
        <v>461</v>
      </c>
      <c r="I3173" t="s">
        <v>797</v>
      </c>
      <c r="J3173" t="s">
        <v>801</v>
      </c>
      <c r="K3173" t="s">
        <v>810</v>
      </c>
      <c r="L3173" s="95">
        <v>128</v>
      </c>
    </row>
    <row r="3174" spans="1:12" ht="15.75" customHeight="1" x14ac:dyDescent="0.25">
      <c r="A3174" s="93" t="str">
        <f t="shared" si="98"/>
        <v>DC-B36S 10-15 Comp3,3´-Dichlorobenzidine</v>
      </c>
      <c r="B3174" s="94" t="str">
        <f t="shared" si="99"/>
        <v>&lt;128</v>
      </c>
      <c r="C3174" t="s">
        <v>691</v>
      </c>
      <c r="D3174" s="92">
        <v>42509.429861111108</v>
      </c>
      <c r="E3174" t="s">
        <v>772</v>
      </c>
      <c r="F3174">
        <v>1</v>
      </c>
      <c r="H3174">
        <v>461</v>
      </c>
      <c r="I3174" t="s">
        <v>797</v>
      </c>
      <c r="J3174" t="s">
        <v>801</v>
      </c>
      <c r="K3174" t="s">
        <v>810</v>
      </c>
      <c r="L3174" s="95">
        <v>128</v>
      </c>
    </row>
    <row r="3175" spans="1:12" ht="15.75" customHeight="1" x14ac:dyDescent="0.25">
      <c r="A3175" s="93" t="str">
        <f t="shared" si="98"/>
        <v>DC-B39S 10-15 Comp3,3´-Dichlorobenzidine</v>
      </c>
      <c r="B3175" s="94" t="str">
        <f t="shared" si="99"/>
        <v>&lt;129</v>
      </c>
      <c r="C3175" t="s">
        <v>694</v>
      </c>
      <c r="D3175" s="92">
        <v>42510.527777777781</v>
      </c>
      <c r="E3175" t="s">
        <v>772</v>
      </c>
      <c r="F3175">
        <v>1</v>
      </c>
      <c r="H3175">
        <v>463</v>
      </c>
      <c r="I3175" t="s">
        <v>797</v>
      </c>
      <c r="J3175" t="s">
        <v>801</v>
      </c>
      <c r="K3175" t="s">
        <v>810</v>
      </c>
      <c r="L3175" s="95">
        <v>129</v>
      </c>
    </row>
    <row r="3176" spans="1:12" ht="15.75" customHeight="1" x14ac:dyDescent="0.25">
      <c r="A3176" s="93" t="str">
        <f t="shared" si="98"/>
        <v>DC-B37S 15-20 Comp3,3´-Dichlorobenzidine</v>
      </c>
      <c r="B3176" s="94" t="str">
        <f t="shared" si="99"/>
        <v>&lt;129</v>
      </c>
      <c r="C3176" t="s">
        <v>702</v>
      </c>
      <c r="D3176" s="92">
        <v>42509.575694444444</v>
      </c>
      <c r="E3176" t="s">
        <v>772</v>
      </c>
      <c r="F3176">
        <v>1</v>
      </c>
      <c r="H3176">
        <v>463</v>
      </c>
      <c r="I3176" t="s">
        <v>797</v>
      </c>
      <c r="J3176" t="s">
        <v>801</v>
      </c>
      <c r="K3176" t="s">
        <v>810</v>
      </c>
      <c r="L3176" s="95">
        <v>129</v>
      </c>
    </row>
    <row r="3177" spans="1:12" ht="15.75" customHeight="1" x14ac:dyDescent="0.25">
      <c r="A3177" s="93" t="str">
        <f t="shared" si="98"/>
        <v>DC-B38aS 10-15 Comp3,3´-Dichlorobenzidine</v>
      </c>
      <c r="B3177" s="94" t="str">
        <f t="shared" si="99"/>
        <v>&lt;130</v>
      </c>
      <c r="C3177" t="s">
        <v>703</v>
      </c>
      <c r="D3177" s="92">
        <v>42522.45416666667</v>
      </c>
      <c r="E3177" t="s">
        <v>772</v>
      </c>
      <c r="F3177">
        <v>1</v>
      </c>
      <c r="H3177">
        <v>469</v>
      </c>
      <c r="I3177" t="s">
        <v>797</v>
      </c>
      <c r="J3177" t="s">
        <v>801</v>
      </c>
      <c r="K3177" t="s">
        <v>810</v>
      </c>
      <c r="L3177" s="95">
        <v>130</v>
      </c>
    </row>
    <row r="3178" spans="1:12" ht="15.75" customHeight="1" x14ac:dyDescent="0.25">
      <c r="A3178" s="93" t="str">
        <f t="shared" si="98"/>
        <v>DC-B38S 10-15 Comp3,3´-Dichlorobenzidine</v>
      </c>
      <c r="B3178" s="94" t="str">
        <f t="shared" si="99"/>
        <v>&lt;131</v>
      </c>
      <c r="C3178" t="s">
        <v>686</v>
      </c>
      <c r="D3178" s="92">
        <v>42510.378472222219</v>
      </c>
      <c r="E3178" t="s">
        <v>772</v>
      </c>
      <c r="F3178">
        <v>1</v>
      </c>
      <c r="H3178">
        <v>473</v>
      </c>
      <c r="I3178" t="s">
        <v>797</v>
      </c>
      <c r="J3178" t="s">
        <v>801</v>
      </c>
      <c r="K3178" t="s">
        <v>810</v>
      </c>
      <c r="L3178" s="95">
        <v>131</v>
      </c>
    </row>
    <row r="3179" spans="1:12" ht="15.75" customHeight="1" x14ac:dyDescent="0.25">
      <c r="A3179" s="93" t="str">
        <f t="shared" si="98"/>
        <v>DC-B35S 4-53,3´-Dichlorobenzidine</v>
      </c>
      <c r="B3179" s="94" t="str">
        <f t="shared" si="99"/>
        <v>&lt;133</v>
      </c>
      <c r="C3179" t="s">
        <v>688</v>
      </c>
      <c r="D3179" s="92">
        <v>42508.583333333336</v>
      </c>
      <c r="E3179" t="s">
        <v>772</v>
      </c>
      <c r="F3179">
        <v>1</v>
      </c>
      <c r="H3179">
        <v>479</v>
      </c>
      <c r="I3179" t="s">
        <v>797</v>
      </c>
      <c r="J3179" t="s">
        <v>801</v>
      </c>
      <c r="K3179" t="s">
        <v>810</v>
      </c>
      <c r="L3179" s="95">
        <v>133</v>
      </c>
    </row>
    <row r="3180" spans="1:12" ht="15.75" customHeight="1" x14ac:dyDescent="0.25">
      <c r="A3180" s="93" t="str">
        <f t="shared" si="98"/>
        <v>DC-B40S 10-15 COMP3,3´-Dichlorobenzidine</v>
      </c>
      <c r="B3180" s="94" t="str">
        <f t="shared" si="99"/>
        <v>&lt;134</v>
      </c>
      <c r="C3180" t="s">
        <v>704</v>
      </c>
      <c r="D3180" s="92">
        <v>42522.609027777777</v>
      </c>
      <c r="E3180" t="s">
        <v>772</v>
      </c>
      <c r="F3180">
        <v>1</v>
      </c>
      <c r="H3180">
        <v>481</v>
      </c>
      <c r="I3180" t="s">
        <v>797</v>
      </c>
      <c r="J3180" t="s">
        <v>801</v>
      </c>
      <c r="K3180" t="s">
        <v>810</v>
      </c>
      <c r="L3180" s="95">
        <v>134</v>
      </c>
    </row>
    <row r="3181" spans="1:12" ht="15.75" customHeight="1" x14ac:dyDescent="0.25">
      <c r="A3181" s="93" t="str">
        <f t="shared" si="98"/>
        <v>DC-B37S 10-15 Comp3,3´-Dichlorobenzidine</v>
      </c>
      <c r="B3181" s="94" t="str">
        <f t="shared" si="99"/>
        <v>&lt;135</v>
      </c>
      <c r="C3181" t="s">
        <v>705</v>
      </c>
      <c r="D3181" s="92">
        <v>42509.553472222222</v>
      </c>
      <c r="E3181" t="s">
        <v>772</v>
      </c>
      <c r="F3181">
        <v>1</v>
      </c>
      <c r="H3181">
        <v>484</v>
      </c>
      <c r="I3181" t="s">
        <v>797</v>
      </c>
      <c r="J3181" t="s">
        <v>801</v>
      </c>
      <c r="K3181" t="s">
        <v>810</v>
      </c>
      <c r="L3181" s="95">
        <v>135</v>
      </c>
    </row>
    <row r="3182" spans="1:12" ht="15.75" customHeight="1" x14ac:dyDescent="0.25">
      <c r="A3182" s="93" t="str">
        <f t="shared" si="98"/>
        <v>DC-B38aS 5-10 Comp3,3´-Dichlorobenzidine</v>
      </c>
      <c r="B3182" s="94" t="str">
        <f t="shared" si="99"/>
        <v>&lt;137</v>
      </c>
      <c r="C3182" t="s">
        <v>706</v>
      </c>
      <c r="D3182" s="92">
        <v>42522.440972222219</v>
      </c>
      <c r="E3182" t="s">
        <v>772</v>
      </c>
      <c r="F3182">
        <v>1</v>
      </c>
      <c r="H3182">
        <v>492</v>
      </c>
      <c r="I3182" t="s">
        <v>797</v>
      </c>
      <c r="J3182" t="s">
        <v>801</v>
      </c>
      <c r="K3182" t="s">
        <v>810</v>
      </c>
      <c r="L3182" s="95">
        <v>137</v>
      </c>
    </row>
    <row r="3183" spans="1:12" ht="15.75" customHeight="1" x14ac:dyDescent="0.25">
      <c r="A3183" s="93" t="str">
        <f t="shared" si="98"/>
        <v>DC-B40S 11.5-12.53,3´-Dichlorobenzidine</v>
      </c>
      <c r="B3183" s="94" t="str">
        <f t="shared" si="99"/>
        <v>&lt;137</v>
      </c>
      <c r="C3183" t="s">
        <v>690</v>
      </c>
      <c r="D3183" s="92">
        <v>42522.604166666664</v>
      </c>
      <c r="E3183" t="s">
        <v>772</v>
      </c>
      <c r="F3183">
        <v>1</v>
      </c>
      <c r="H3183">
        <v>493</v>
      </c>
      <c r="I3183" t="s">
        <v>797</v>
      </c>
      <c r="J3183" t="s">
        <v>801</v>
      </c>
      <c r="K3183" t="s">
        <v>810</v>
      </c>
      <c r="L3183" s="95">
        <v>137</v>
      </c>
    </row>
    <row r="3184" spans="1:12" ht="15.75" customHeight="1" x14ac:dyDescent="0.25">
      <c r="A3184" s="93" t="str">
        <f t="shared" si="98"/>
        <v>DC-B36S 15-20 Comp3,3´-Dichlorobenzidine</v>
      </c>
      <c r="B3184" s="94" t="str">
        <f t="shared" si="99"/>
        <v>&lt;138</v>
      </c>
      <c r="C3184" t="s">
        <v>692</v>
      </c>
      <c r="D3184" s="92">
        <v>42509.461111111108</v>
      </c>
      <c r="E3184" t="s">
        <v>772</v>
      </c>
      <c r="F3184">
        <v>1</v>
      </c>
      <c r="H3184">
        <v>498</v>
      </c>
      <c r="I3184" t="s">
        <v>797</v>
      </c>
      <c r="J3184" t="s">
        <v>801</v>
      </c>
      <c r="K3184" t="s">
        <v>810</v>
      </c>
      <c r="L3184" s="95">
        <v>138</v>
      </c>
    </row>
    <row r="3185" spans="1:12" ht="15.75" customHeight="1" x14ac:dyDescent="0.25">
      <c r="A3185" s="93" t="str">
        <f t="shared" si="98"/>
        <v>DC-B35 5-10 Composite3,3´-Dichlorobenzidine</v>
      </c>
      <c r="B3185" s="94" t="str">
        <f t="shared" si="99"/>
        <v>&lt;140</v>
      </c>
      <c r="C3185" t="s">
        <v>682</v>
      </c>
      <c r="D3185" s="92">
        <v>42508</v>
      </c>
      <c r="E3185" t="s">
        <v>772</v>
      </c>
      <c r="F3185">
        <v>1</v>
      </c>
      <c r="H3185">
        <v>506</v>
      </c>
      <c r="I3185" t="s">
        <v>797</v>
      </c>
      <c r="J3185" t="s">
        <v>801</v>
      </c>
      <c r="K3185" t="s">
        <v>810</v>
      </c>
      <c r="L3185" s="95">
        <v>140</v>
      </c>
    </row>
    <row r="3186" spans="1:12" ht="15.75" customHeight="1" x14ac:dyDescent="0.25">
      <c r="A3186" s="93" t="str">
        <f t="shared" si="98"/>
        <v>DC-B39S 6-73,3´-Dichlorobenzidine</v>
      </c>
      <c r="B3186" s="94" t="str">
        <f t="shared" si="99"/>
        <v>&lt;226</v>
      </c>
      <c r="C3186" t="s">
        <v>674</v>
      </c>
      <c r="D3186" s="92">
        <v>42510.464583333334</v>
      </c>
      <c r="E3186" t="s">
        <v>772</v>
      </c>
      <c r="F3186">
        <v>2</v>
      </c>
      <c r="H3186">
        <v>814</v>
      </c>
      <c r="I3186" t="s">
        <v>797</v>
      </c>
      <c r="J3186" t="s">
        <v>801</v>
      </c>
      <c r="K3186" t="s">
        <v>810</v>
      </c>
      <c r="L3186" s="95">
        <v>226</v>
      </c>
    </row>
    <row r="3187" spans="1:12" ht="15.75" customHeight="1" x14ac:dyDescent="0.25">
      <c r="A3187" s="93" t="str">
        <f t="shared" si="98"/>
        <v>DC-B38aS 1.5-2.53&amp;4-Methylphenol</v>
      </c>
      <c r="B3187" s="94" t="str">
        <f t="shared" si="99"/>
        <v>&lt;183</v>
      </c>
      <c r="C3187" t="s">
        <v>671</v>
      </c>
      <c r="D3187" s="92">
        <v>42522.402777777781</v>
      </c>
      <c r="E3187" t="s">
        <v>773</v>
      </c>
      <c r="F3187">
        <v>1</v>
      </c>
      <c r="H3187">
        <v>394</v>
      </c>
      <c r="I3187" t="s">
        <v>797</v>
      </c>
      <c r="J3187" t="s">
        <v>801</v>
      </c>
      <c r="K3187" t="s">
        <v>810</v>
      </c>
      <c r="L3187" s="95">
        <v>183</v>
      </c>
    </row>
    <row r="3188" spans="1:12" ht="15.75" customHeight="1" x14ac:dyDescent="0.25">
      <c r="A3188" s="93" t="str">
        <f t="shared" si="98"/>
        <v>DC-B38S 1.5-2.53&amp;4-Methylphenol</v>
      </c>
      <c r="B3188" s="94" t="str">
        <f t="shared" si="99"/>
        <v>&lt;186</v>
      </c>
      <c r="C3188" t="s">
        <v>684</v>
      </c>
      <c r="D3188" s="92">
        <v>42509.643055555556</v>
      </c>
      <c r="E3188" t="s">
        <v>773</v>
      </c>
      <c r="F3188">
        <v>1</v>
      </c>
      <c r="H3188">
        <v>400</v>
      </c>
      <c r="I3188" t="s">
        <v>797</v>
      </c>
      <c r="J3188" t="s">
        <v>801</v>
      </c>
      <c r="K3188" t="s">
        <v>810</v>
      </c>
      <c r="L3188" s="95">
        <v>186</v>
      </c>
    </row>
    <row r="3189" spans="1:12" ht="15.75" customHeight="1" x14ac:dyDescent="0.25">
      <c r="A3189" s="93" t="str">
        <f t="shared" si="98"/>
        <v>DC-B35S 10-15 Composite3&amp;4-Methylphenol</v>
      </c>
      <c r="B3189" s="94" t="str">
        <f t="shared" si="99"/>
        <v>&lt;186</v>
      </c>
      <c r="C3189" t="s">
        <v>669</v>
      </c>
      <c r="D3189" s="92">
        <v>42508.645833333336</v>
      </c>
      <c r="E3189" t="s">
        <v>773</v>
      </c>
      <c r="F3189">
        <v>1</v>
      </c>
      <c r="H3189">
        <v>400</v>
      </c>
      <c r="I3189" t="s">
        <v>797</v>
      </c>
      <c r="J3189" t="s">
        <v>801</v>
      </c>
      <c r="K3189" t="s">
        <v>810</v>
      </c>
      <c r="L3189" s="95">
        <v>186</v>
      </c>
    </row>
    <row r="3190" spans="1:12" ht="15.75" customHeight="1" x14ac:dyDescent="0.25">
      <c r="A3190" s="93" t="str">
        <f t="shared" si="98"/>
        <v>DC-B37S 6-73&amp;4-Methylphenol</v>
      </c>
      <c r="B3190" s="94" t="str">
        <f t="shared" si="99"/>
        <v>&lt;187</v>
      </c>
      <c r="C3190" t="s">
        <v>680</v>
      </c>
      <c r="D3190" s="92">
        <v>42509.510416666664</v>
      </c>
      <c r="E3190" t="s">
        <v>773</v>
      </c>
      <c r="F3190">
        <v>1</v>
      </c>
      <c r="H3190">
        <v>403</v>
      </c>
      <c r="I3190" t="s">
        <v>797</v>
      </c>
      <c r="J3190" t="s">
        <v>801</v>
      </c>
      <c r="K3190" t="s">
        <v>810</v>
      </c>
      <c r="L3190" s="95">
        <v>187</v>
      </c>
    </row>
    <row r="3191" spans="1:12" ht="15.75" customHeight="1" x14ac:dyDescent="0.25">
      <c r="A3191" s="93" t="str">
        <f t="shared" si="98"/>
        <v>DC-B36S 6.5-7.53&amp;4-Methylphenol</v>
      </c>
      <c r="B3191" s="94" t="str">
        <f t="shared" si="99"/>
        <v>&lt;188</v>
      </c>
      <c r="C3191" t="s">
        <v>675</v>
      </c>
      <c r="D3191" s="92">
        <v>42509.383333333331</v>
      </c>
      <c r="E3191" t="s">
        <v>773</v>
      </c>
      <c r="F3191">
        <v>1</v>
      </c>
      <c r="H3191">
        <v>405</v>
      </c>
      <c r="I3191" t="s">
        <v>797</v>
      </c>
      <c r="J3191" t="s">
        <v>801</v>
      </c>
      <c r="K3191" t="s">
        <v>810</v>
      </c>
      <c r="L3191" s="95">
        <v>188</v>
      </c>
    </row>
    <row r="3192" spans="1:12" ht="15.75" customHeight="1" x14ac:dyDescent="0.25">
      <c r="A3192" s="93" t="str">
        <f t="shared" si="98"/>
        <v>DC-B40S 18.5-19.5'3&amp;4-Methylphenol</v>
      </c>
      <c r="B3192" s="94" t="str">
        <f t="shared" si="99"/>
        <v>&lt;192</v>
      </c>
      <c r="C3192" t="s">
        <v>687</v>
      </c>
      <c r="D3192" s="92">
        <v>42522.652777777781</v>
      </c>
      <c r="E3192" t="s">
        <v>773</v>
      </c>
      <c r="F3192">
        <v>1</v>
      </c>
      <c r="H3192">
        <v>412</v>
      </c>
      <c r="I3192" t="s">
        <v>797</v>
      </c>
      <c r="J3192" t="s">
        <v>801</v>
      </c>
      <c r="K3192" t="s">
        <v>810</v>
      </c>
      <c r="L3192" s="95">
        <v>192</v>
      </c>
    </row>
    <row r="3193" spans="1:12" ht="15.75" customHeight="1" x14ac:dyDescent="0.25">
      <c r="A3193" s="93" t="str">
        <f t="shared" si="98"/>
        <v>DC-B35S 0.5-1.53&amp;4-Methylphenol</v>
      </c>
      <c r="B3193" s="94" t="str">
        <f t="shared" si="99"/>
        <v>&lt;195</v>
      </c>
      <c r="C3193" t="s">
        <v>672</v>
      </c>
      <c r="D3193" s="92">
        <v>42508.552083333336</v>
      </c>
      <c r="E3193" t="s">
        <v>773</v>
      </c>
      <c r="F3193">
        <v>1</v>
      </c>
      <c r="H3193">
        <v>420</v>
      </c>
      <c r="I3193" t="s">
        <v>797</v>
      </c>
      <c r="J3193" t="s">
        <v>801</v>
      </c>
      <c r="K3193" t="s">
        <v>810</v>
      </c>
      <c r="L3193" s="95">
        <v>195</v>
      </c>
    </row>
    <row r="3194" spans="1:12" ht="15.75" customHeight="1" x14ac:dyDescent="0.25">
      <c r="A3194" s="93" t="str">
        <f t="shared" si="98"/>
        <v>DC-B36S 5.5-6.53&amp;4-Methylphenol</v>
      </c>
      <c r="B3194" s="94" t="str">
        <f t="shared" si="99"/>
        <v>&lt;196</v>
      </c>
      <c r="C3194" t="s">
        <v>679</v>
      </c>
      <c r="D3194" s="92">
        <v>42509.368750000001</v>
      </c>
      <c r="E3194" t="s">
        <v>773</v>
      </c>
      <c r="F3194">
        <v>1</v>
      </c>
      <c r="H3194">
        <v>422</v>
      </c>
      <c r="I3194" t="s">
        <v>797</v>
      </c>
      <c r="J3194" t="s">
        <v>801</v>
      </c>
      <c r="K3194" t="s">
        <v>810</v>
      </c>
      <c r="L3194" s="95">
        <v>196</v>
      </c>
    </row>
    <row r="3195" spans="1:12" ht="15.75" customHeight="1" x14ac:dyDescent="0.25">
      <c r="A3195" s="93" t="str">
        <f t="shared" si="98"/>
        <v>DC-B37S 7-83&amp;4-Methylphenol</v>
      </c>
      <c r="B3195" s="94" t="str">
        <f t="shared" si="99"/>
        <v>&lt;197</v>
      </c>
      <c r="C3195" t="s">
        <v>693</v>
      </c>
      <c r="D3195" s="92">
        <v>42509.520138888889</v>
      </c>
      <c r="E3195" t="s">
        <v>773</v>
      </c>
      <c r="F3195">
        <v>1</v>
      </c>
      <c r="H3195">
        <v>424</v>
      </c>
      <c r="I3195" t="s">
        <v>797</v>
      </c>
      <c r="J3195" t="s">
        <v>801</v>
      </c>
      <c r="K3195" t="s">
        <v>810</v>
      </c>
      <c r="L3195" s="95">
        <v>197</v>
      </c>
    </row>
    <row r="3196" spans="1:12" ht="15.75" customHeight="1" x14ac:dyDescent="0.25">
      <c r="A3196" s="93" t="str">
        <f t="shared" si="98"/>
        <v>DC-B35S 2.5-3.53&amp;4-Methylphenol</v>
      </c>
      <c r="B3196" s="94" t="str">
        <f t="shared" si="99"/>
        <v>&lt;197</v>
      </c>
      <c r="C3196" t="s">
        <v>677</v>
      </c>
      <c r="D3196" s="92">
        <v>42508.569444444445</v>
      </c>
      <c r="E3196" t="s">
        <v>773</v>
      </c>
      <c r="F3196">
        <v>1</v>
      </c>
      <c r="H3196">
        <v>424</v>
      </c>
      <c r="I3196" t="s">
        <v>797</v>
      </c>
      <c r="J3196" t="s">
        <v>801</v>
      </c>
      <c r="K3196" t="s">
        <v>810</v>
      </c>
      <c r="L3196" s="95">
        <v>197</v>
      </c>
    </row>
    <row r="3197" spans="1:12" ht="15.75" customHeight="1" x14ac:dyDescent="0.25">
      <c r="A3197" s="93" t="str">
        <f t="shared" si="98"/>
        <v>DC-B40S 7-83&amp;4-Methylphenol</v>
      </c>
      <c r="B3197" s="94" t="str">
        <f t="shared" si="99"/>
        <v>&lt;198</v>
      </c>
      <c r="C3197" t="s">
        <v>678</v>
      </c>
      <c r="D3197" s="92">
        <v>42522.565972222219</v>
      </c>
      <c r="E3197" t="s">
        <v>773</v>
      </c>
      <c r="F3197">
        <v>1</v>
      </c>
      <c r="H3197">
        <v>425</v>
      </c>
      <c r="I3197" t="s">
        <v>797</v>
      </c>
      <c r="J3197" t="s">
        <v>801</v>
      </c>
      <c r="K3197" t="s">
        <v>810</v>
      </c>
      <c r="L3197" s="95">
        <v>198</v>
      </c>
    </row>
    <row r="3198" spans="1:12" ht="15.75" customHeight="1" x14ac:dyDescent="0.25">
      <c r="A3198" s="93" t="str">
        <f t="shared" si="98"/>
        <v>DC-B38S 1-5 Comp3&amp;4-Methylphenol</v>
      </c>
      <c r="B3198" s="94" t="str">
        <f t="shared" si="99"/>
        <v>&lt;198</v>
      </c>
      <c r="C3198" t="s">
        <v>695</v>
      </c>
      <c r="D3198" s="92">
        <v>42509.621527777781</v>
      </c>
      <c r="E3198" t="s">
        <v>773</v>
      </c>
      <c r="F3198">
        <v>1</v>
      </c>
      <c r="H3198">
        <v>426</v>
      </c>
      <c r="I3198" t="s">
        <v>797</v>
      </c>
      <c r="J3198" t="s">
        <v>801</v>
      </c>
      <c r="K3198" t="s">
        <v>810</v>
      </c>
      <c r="L3198" s="95">
        <v>198</v>
      </c>
    </row>
    <row r="3199" spans="1:12" ht="15.75" customHeight="1" x14ac:dyDescent="0.25">
      <c r="A3199" s="93" t="str">
        <f t="shared" si="98"/>
        <v>DC-B38S 2.66-3.333&amp;4-Methylphenol</v>
      </c>
      <c r="B3199" s="94" t="str">
        <f t="shared" si="99"/>
        <v>&lt;201</v>
      </c>
      <c r="C3199" t="s">
        <v>676</v>
      </c>
      <c r="D3199" s="92">
        <v>42509.654861111114</v>
      </c>
      <c r="E3199" t="s">
        <v>773</v>
      </c>
      <c r="F3199">
        <v>1</v>
      </c>
      <c r="H3199">
        <v>432</v>
      </c>
      <c r="I3199" t="s">
        <v>797</v>
      </c>
      <c r="J3199" t="s">
        <v>801</v>
      </c>
      <c r="K3199" t="s">
        <v>810</v>
      </c>
      <c r="L3199" s="95">
        <v>201</v>
      </c>
    </row>
    <row r="3200" spans="1:12" ht="15.75" customHeight="1" x14ac:dyDescent="0.25">
      <c r="A3200" s="93" t="str">
        <f t="shared" si="98"/>
        <v>DC-B35S 1-5 Composite3&amp;4-Methylphenol</v>
      </c>
      <c r="B3200" s="94" t="str">
        <f t="shared" si="99"/>
        <v>&lt;201</v>
      </c>
      <c r="C3200" t="s">
        <v>707</v>
      </c>
      <c r="D3200" s="92">
        <v>42508.604166666664</v>
      </c>
      <c r="E3200" t="s">
        <v>773</v>
      </c>
      <c r="F3200">
        <v>1</v>
      </c>
      <c r="H3200">
        <v>433</v>
      </c>
      <c r="I3200" t="s">
        <v>797</v>
      </c>
      <c r="J3200" t="s">
        <v>801</v>
      </c>
      <c r="K3200" t="s">
        <v>810</v>
      </c>
      <c r="L3200" s="95">
        <v>201</v>
      </c>
    </row>
    <row r="3201" spans="1:12" ht="15.75" customHeight="1" x14ac:dyDescent="0.25">
      <c r="A3201" s="93" t="str">
        <f t="shared" si="98"/>
        <v>DC-B36S 7.5-8.53&amp;4-Methylphenol</v>
      </c>
      <c r="B3201" s="94">
        <f t="shared" si="99"/>
        <v>7260</v>
      </c>
      <c r="C3201" t="s">
        <v>670</v>
      </c>
      <c r="D3201" s="92">
        <v>42509.404166666667</v>
      </c>
      <c r="E3201" t="s">
        <v>773</v>
      </c>
      <c r="F3201">
        <v>1</v>
      </c>
      <c r="G3201">
        <v>7260</v>
      </c>
      <c r="H3201">
        <v>434</v>
      </c>
      <c r="I3201" t="s">
        <v>797</v>
      </c>
      <c r="K3201" t="s">
        <v>810</v>
      </c>
      <c r="L3201" s="95">
        <v>202</v>
      </c>
    </row>
    <row r="3202" spans="1:12" ht="15.75" customHeight="1" x14ac:dyDescent="0.25">
      <c r="A3202" s="93" t="str">
        <f t="shared" ref="A3202:A3265" si="100">C3202&amp;E3202</f>
        <v>DC-B38aS 1-5 Comp3&amp;4-Methylphenol</v>
      </c>
      <c r="B3202" s="94" t="str">
        <f t="shared" ref="B3202:B3265" si="101">IF(J3202="J",G3202&amp;J3202,IF(ISNUMBER(G3202),G3202,"&lt;"&amp;L3202))</f>
        <v>&lt;202</v>
      </c>
      <c r="C3202" t="s">
        <v>696</v>
      </c>
      <c r="D3202" s="92">
        <v>42522.423611111109</v>
      </c>
      <c r="E3202" t="s">
        <v>773</v>
      </c>
      <c r="F3202">
        <v>1</v>
      </c>
      <c r="H3202">
        <v>435</v>
      </c>
      <c r="I3202" t="s">
        <v>797</v>
      </c>
      <c r="J3202" t="s">
        <v>801</v>
      </c>
      <c r="K3202" t="s">
        <v>810</v>
      </c>
      <c r="L3202" s="95">
        <v>202</v>
      </c>
    </row>
    <row r="3203" spans="1:12" ht="15.75" customHeight="1" x14ac:dyDescent="0.25">
      <c r="A3203" s="93" t="str">
        <f t="shared" si="100"/>
        <v>DC-B40S 5-10 COMP3&amp;4-Methylphenol</v>
      </c>
      <c r="B3203" s="94" t="str">
        <f t="shared" si="101"/>
        <v>&lt;203</v>
      </c>
      <c r="C3203" t="s">
        <v>697</v>
      </c>
      <c r="D3203" s="92">
        <v>42522.570833333331</v>
      </c>
      <c r="E3203" t="s">
        <v>773</v>
      </c>
      <c r="F3203">
        <v>1</v>
      </c>
      <c r="H3203">
        <v>436</v>
      </c>
      <c r="I3203" t="s">
        <v>797</v>
      </c>
      <c r="J3203" t="s">
        <v>801</v>
      </c>
      <c r="K3203" t="s">
        <v>810</v>
      </c>
      <c r="L3203" s="95">
        <v>203</v>
      </c>
    </row>
    <row r="3204" spans="1:12" ht="15.75" customHeight="1" x14ac:dyDescent="0.25">
      <c r="A3204" s="93" t="str">
        <f t="shared" si="100"/>
        <v>DC-B36S 5-10 Comp3&amp;4-Methylphenol</v>
      </c>
      <c r="B3204" s="94">
        <f t="shared" si="101"/>
        <v>8550</v>
      </c>
      <c r="C3204" t="s">
        <v>698</v>
      </c>
      <c r="D3204" s="92">
        <v>42509.412499999999</v>
      </c>
      <c r="E3204" t="s">
        <v>773</v>
      </c>
      <c r="F3204">
        <v>1</v>
      </c>
      <c r="G3204">
        <v>8550</v>
      </c>
      <c r="H3204">
        <v>436</v>
      </c>
      <c r="I3204" t="s">
        <v>797</v>
      </c>
      <c r="K3204" t="s">
        <v>810</v>
      </c>
      <c r="L3204" s="95">
        <v>203</v>
      </c>
    </row>
    <row r="3205" spans="1:12" ht="15.75" customHeight="1" x14ac:dyDescent="0.25">
      <c r="A3205" s="93" t="str">
        <f t="shared" si="100"/>
        <v>DC-B39S 7-83&amp;4-Methylphenol</v>
      </c>
      <c r="B3205" s="94" t="str">
        <f t="shared" si="101"/>
        <v>&lt;205</v>
      </c>
      <c r="C3205" t="s">
        <v>689</v>
      </c>
      <c r="D3205" s="92">
        <v>42510.474305555559</v>
      </c>
      <c r="E3205" t="s">
        <v>773</v>
      </c>
      <c r="F3205">
        <v>1</v>
      </c>
      <c r="H3205">
        <v>442</v>
      </c>
      <c r="I3205" t="s">
        <v>797</v>
      </c>
      <c r="J3205" t="s">
        <v>801</v>
      </c>
      <c r="K3205" t="s">
        <v>810</v>
      </c>
      <c r="L3205" s="95">
        <v>205</v>
      </c>
    </row>
    <row r="3206" spans="1:12" ht="15.75" customHeight="1" x14ac:dyDescent="0.25">
      <c r="A3206" s="93" t="str">
        <f t="shared" si="100"/>
        <v>DC-B37S 5-10 Comp3&amp;4-Methylphenol</v>
      </c>
      <c r="B3206" s="94" t="str">
        <f t="shared" si="101"/>
        <v>&lt;206</v>
      </c>
      <c r="C3206" t="s">
        <v>699</v>
      </c>
      <c r="D3206" s="92">
        <v>42509.535416666666</v>
      </c>
      <c r="E3206" t="s">
        <v>773</v>
      </c>
      <c r="F3206">
        <v>1</v>
      </c>
      <c r="H3206">
        <v>443</v>
      </c>
      <c r="I3206" t="s">
        <v>797</v>
      </c>
      <c r="J3206" t="s">
        <v>801</v>
      </c>
      <c r="K3206" t="s">
        <v>810</v>
      </c>
      <c r="L3206" s="95">
        <v>206</v>
      </c>
    </row>
    <row r="3207" spans="1:12" ht="15.75" customHeight="1" x14ac:dyDescent="0.25">
      <c r="A3207" s="93" t="str">
        <f t="shared" si="100"/>
        <v>DC-B38S 5-10 Comp3&amp;4-Methylphenol</v>
      </c>
      <c r="B3207" s="94" t="str">
        <f t="shared" si="101"/>
        <v>&lt;206</v>
      </c>
      <c r="C3207" t="s">
        <v>673</v>
      </c>
      <c r="D3207" s="92">
        <v>42509.668749999997</v>
      </c>
      <c r="E3207" t="s">
        <v>773</v>
      </c>
      <c r="F3207">
        <v>1</v>
      </c>
      <c r="H3207">
        <v>444</v>
      </c>
      <c r="I3207" t="s">
        <v>797</v>
      </c>
      <c r="J3207" t="s">
        <v>801</v>
      </c>
      <c r="K3207" t="s">
        <v>810</v>
      </c>
      <c r="L3207" s="95">
        <v>206</v>
      </c>
    </row>
    <row r="3208" spans="1:12" ht="15.75" customHeight="1" x14ac:dyDescent="0.25">
      <c r="A3208" s="93" t="str">
        <f t="shared" si="100"/>
        <v>DC-B40S 4-53&amp;4-Methylphenol</v>
      </c>
      <c r="B3208" s="94" t="str">
        <f t="shared" si="101"/>
        <v>&lt;208</v>
      </c>
      <c r="C3208" t="s">
        <v>685</v>
      </c>
      <c r="D3208" s="92">
        <v>42522.552083333336</v>
      </c>
      <c r="E3208" t="s">
        <v>773</v>
      </c>
      <c r="F3208">
        <v>1</v>
      </c>
      <c r="H3208">
        <v>447</v>
      </c>
      <c r="I3208" t="s">
        <v>797</v>
      </c>
      <c r="J3208" t="s">
        <v>801</v>
      </c>
      <c r="K3208" t="s">
        <v>810</v>
      </c>
      <c r="L3208" s="95">
        <v>208</v>
      </c>
    </row>
    <row r="3209" spans="1:12" ht="15.75" customHeight="1" x14ac:dyDescent="0.25">
      <c r="A3209" s="93" t="str">
        <f t="shared" si="100"/>
        <v>DC-B40S 9.5-103&amp;4-Methylphenol</v>
      </c>
      <c r="B3209" s="94" t="str">
        <f t="shared" si="101"/>
        <v>&lt;208</v>
      </c>
      <c r="C3209" t="s">
        <v>681</v>
      </c>
      <c r="D3209" s="92">
        <v>42522.592361111114</v>
      </c>
      <c r="E3209" t="s">
        <v>773</v>
      </c>
      <c r="F3209">
        <v>1</v>
      </c>
      <c r="H3209">
        <v>448</v>
      </c>
      <c r="I3209" t="s">
        <v>797</v>
      </c>
      <c r="J3209" t="s">
        <v>801</v>
      </c>
      <c r="K3209" t="s">
        <v>810</v>
      </c>
      <c r="L3209" s="95">
        <v>208</v>
      </c>
    </row>
    <row r="3210" spans="1:12" ht="15.75" customHeight="1" x14ac:dyDescent="0.25">
      <c r="A3210" s="93" t="str">
        <f t="shared" si="100"/>
        <v>DC-B38aS 4-53&amp;4-Methylphenol</v>
      </c>
      <c r="B3210" s="94" t="str">
        <f t="shared" si="101"/>
        <v>&lt;208</v>
      </c>
      <c r="C3210" t="s">
        <v>683</v>
      </c>
      <c r="D3210" s="92">
        <v>42522.415972222225</v>
      </c>
      <c r="E3210" t="s">
        <v>773</v>
      </c>
      <c r="F3210">
        <v>1</v>
      </c>
      <c r="H3210">
        <v>448</v>
      </c>
      <c r="I3210" t="s">
        <v>797</v>
      </c>
      <c r="J3210" t="s">
        <v>801</v>
      </c>
      <c r="K3210" t="s">
        <v>810</v>
      </c>
      <c r="L3210" s="95">
        <v>208</v>
      </c>
    </row>
    <row r="3211" spans="1:12" ht="15.75" customHeight="1" x14ac:dyDescent="0.25">
      <c r="A3211" s="93" t="str">
        <f t="shared" si="100"/>
        <v>DC-B39S 5-10 Comp3&amp;4-Methylphenol</v>
      </c>
      <c r="B3211" s="94" t="str">
        <f t="shared" si="101"/>
        <v>&lt;211</v>
      </c>
      <c r="C3211" t="s">
        <v>700</v>
      </c>
      <c r="D3211" s="92">
        <v>42510.490277777775</v>
      </c>
      <c r="E3211" t="s">
        <v>773</v>
      </c>
      <c r="F3211">
        <v>1</v>
      </c>
      <c r="H3211">
        <v>455</v>
      </c>
      <c r="I3211" t="s">
        <v>797</v>
      </c>
      <c r="J3211" t="s">
        <v>801</v>
      </c>
      <c r="K3211" t="s">
        <v>810</v>
      </c>
      <c r="L3211" s="95">
        <v>211</v>
      </c>
    </row>
    <row r="3212" spans="1:12" ht="15.75" customHeight="1" x14ac:dyDescent="0.25">
      <c r="A3212" s="93" t="str">
        <f t="shared" si="100"/>
        <v>DC-B40S 15-20 COMP3&amp;4-Methylphenol</v>
      </c>
      <c r="B3212" s="94" t="str">
        <f t="shared" si="101"/>
        <v>&lt;214</v>
      </c>
      <c r="C3212" t="s">
        <v>701</v>
      </c>
      <c r="D3212" s="92">
        <v>42522.649305555555</v>
      </c>
      <c r="E3212" t="s">
        <v>773</v>
      </c>
      <c r="F3212">
        <v>1</v>
      </c>
      <c r="H3212">
        <v>461</v>
      </c>
      <c r="I3212" t="s">
        <v>797</v>
      </c>
      <c r="J3212" t="s">
        <v>801</v>
      </c>
      <c r="K3212" t="s">
        <v>810</v>
      </c>
      <c r="L3212" s="95">
        <v>214</v>
      </c>
    </row>
    <row r="3213" spans="1:12" ht="15.75" customHeight="1" x14ac:dyDescent="0.25">
      <c r="A3213" s="93" t="str">
        <f t="shared" si="100"/>
        <v>DC-B39S 10-15 Comp3&amp;4-Methylphenol</v>
      </c>
      <c r="B3213" s="94" t="str">
        <f t="shared" si="101"/>
        <v>&lt;215</v>
      </c>
      <c r="C3213" t="s">
        <v>694</v>
      </c>
      <c r="D3213" s="92">
        <v>42510.527777777781</v>
      </c>
      <c r="E3213" t="s">
        <v>773</v>
      </c>
      <c r="F3213">
        <v>1</v>
      </c>
      <c r="H3213">
        <v>463</v>
      </c>
      <c r="I3213" t="s">
        <v>797</v>
      </c>
      <c r="J3213" t="s">
        <v>801</v>
      </c>
      <c r="K3213" t="s">
        <v>810</v>
      </c>
      <c r="L3213" s="95">
        <v>215</v>
      </c>
    </row>
    <row r="3214" spans="1:12" ht="15.75" customHeight="1" x14ac:dyDescent="0.25">
      <c r="A3214" s="93" t="str">
        <f t="shared" si="100"/>
        <v>DC-B37S 15-20 Comp3&amp;4-Methylphenol</v>
      </c>
      <c r="B3214" s="94">
        <f t="shared" si="101"/>
        <v>2550</v>
      </c>
      <c r="C3214" t="s">
        <v>702</v>
      </c>
      <c r="D3214" s="92">
        <v>42509.575694444444</v>
      </c>
      <c r="E3214" t="s">
        <v>773</v>
      </c>
      <c r="F3214">
        <v>1</v>
      </c>
      <c r="G3214">
        <v>2550</v>
      </c>
      <c r="H3214">
        <v>463</v>
      </c>
      <c r="I3214" t="s">
        <v>797</v>
      </c>
      <c r="K3214" t="s">
        <v>810</v>
      </c>
      <c r="L3214" s="95">
        <v>215</v>
      </c>
    </row>
    <row r="3215" spans="1:12" ht="15.75" customHeight="1" x14ac:dyDescent="0.25">
      <c r="A3215" s="93" t="str">
        <f t="shared" si="100"/>
        <v>DC-B38aS 10-15 Comp3&amp;4-Methylphenol</v>
      </c>
      <c r="B3215" s="94" t="str">
        <f t="shared" si="101"/>
        <v>&lt;218</v>
      </c>
      <c r="C3215" t="s">
        <v>703</v>
      </c>
      <c r="D3215" s="92">
        <v>42522.45416666667</v>
      </c>
      <c r="E3215" t="s">
        <v>773</v>
      </c>
      <c r="F3215">
        <v>1</v>
      </c>
      <c r="H3215">
        <v>469</v>
      </c>
      <c r="I3215" t="s">
        <v>797</v>
      </c>
      <c r="J3215" t="s">
        <v>801</v>
      </c>
      <c r="K3215" t="s">
        <v>810</v>
      </c>
      <c r="L3215" s="95">
        <v>218</v>
      </c>
    </row>
    <row r="3216" spans="1:12" ht="15.75" customHeight="1" x14ac:dyDescent="0.25">
      <c r="A3216" s="93" t="str">
        <f t="shared" si="100"/>
        <v>DC-B38S 10-15 Comp3&amp;4-Methylphenol</v>
      </c>
      <c r="B3216" s="94" t="str">
        <f t="shared" si="101"/>
        <v>&lt;220</v>
      </c>
      <c r="C3216" t="s">
        <v>686</v>
      </c>
      <c r="D3216" s="92">
        <v>42510.378472222219</v>
      </c>
      <c r="E3216" t="s">
        <v>773</v>
      </c>
      <c r="F3216">
        <v>1</v>
      </c>
      <c r="H3216">
        <v>473</v>
      </c>
      <c r="I3216" t="s">
        <v>797</v>
      </c>
      <c r="J3216" t="s">
        <v>801</v>
      </c>
      <c r="K3216" t="s">
        <v>810</v>
      </c>
      <c r="L3216" s="95">
        <v>220</v>
      </c>
    </row>
    <row r="3217" spans="1:12" ht="15.75" customHeight="1" x14ac:dyDescent="0.25">
      <c r="A3217" s="93" t="str">
        <f t="shared" si="100"/>
        <v>DC-B35S 4-53&amp;4-Methylphenol</v>
      </c>
      <c r="B3217" s="94" t="str">
        <f t="shared" si="101"/>
        <v>&lt;223</v>
      </c>
      <c r="C3217" t="s">
        <v>688</v>
      </c>
      <c r="D3217" s="92">
        <v>42508.583333333336</v>
      </c>
      <c r="E3217" t="s">
        <v>773</v>
      </c>
      <c r="F3217">
        <v>1</v>
      </c>
      <c r="H3217">
        <v>479</v>
      </c>
      <c r="I3217" t="s">
        <v>797</v>
      </c>
      <c r="J3217" t="s">
        <v>801</v>
      </c>
      <c r="K3217" t="s">
        <v>810</v>
      </c>
      <c r="L3217" s="95">
        <v>223</v>
      </c>
    </row>
    <row r="3218" spans="1:12" ht="15.75" customHeight="1" x14ac:dyDescent="0.25">
      <c r="A3218" s="93" t="str">
        <f t="shared" si="100"/>
        <v>DC-B40S 10-15 COMP3&amp;4-Methylphenol</v>
      </c>
      <c r="B3218" s="94" t="str">
        <f t="shared" si="101"/>
        <v>&lt;224</v>
      </c>
      <c r="C3218" t="s">
        <v>704</v>
      </c>
      <c r="D3218" s="92">
        <v>42522.609027777777</v>
      </c>
      <c r="E3218" t="s">
        <v>773</v>
      </c>
      <c r="F3218">
        <v>1</v>
      </c>
      <c r="H3218">
        <v>481</v>
      </c>
      <c r="I3218" t="s">
        <v>797</v>
      </c>
      <c r="J3218" t="s">
        <v>801</v>
      </c>
      <c r="K3218" t="s">
        <v>810</v>
      </c>
      <c r="L3218" s="95">
        <v>224</v>
      </c>
    </row>
    <row r="3219" spans="1:12" ht="15.75" customHeight="1" x14ac:dyDescent="0.25">
      <c r="A3219" s="93" t="str">
        <f t="shared" si="100"/>
        <v>DC-B37S 10-15 Comp3&amp;4-Methylphenol</v>
      </c>
      <c r="B3219" s="94">
        <f t="shared" si="101"/>
        <v>3280</v>
      </c>
      <c r="C3219" t="s">
        <v>705</v>
      </c>
      <c r="D3219" s="92">
        <v>42509.553472222222</v>
      </c>
      <c r="E3219" t="s">
        <v>773</v>
      </c>
      <c r="F3219">
        <v>1</v>
      </c>
      <c r="G3219">
        <v>3280</v>
      </c>
      <c r="H3219">
        <v>484</v>
      </c>
      <c r="I3219" t="s">
        <v>797</v>
      </c>
      <c r="K3219" t="s">
        <v>810</v>
      </c>
      <c r="L3219" s="95">
        <v>225</v>
      </c>
    </row>
    <row r="3220" spans="1:12" ht="15.75" customHeight="1" x14ac:dyDescent="0.25">
      <c r="A3220" s="93" t="str">
        <f t="shared" si="100"/>
        <v>DC-B38aS 5-10 Comp3&amp;4-Methylphenol</v>
      </c>
      <c r="B3220" s="94" t="str">
        <f t="shared" si="101"/>
        <v>&lt;229</v>
      </c>
      <c r="C3220" t="s">
        <v>706</v>
      </c>
      <c r="D3220" s="92">
        <v>42522.440972222219</v>
      </c>
      <c r="E3220" t="s">
        <v>773</v>
      </c>
      <c r="F3220">
        <v>1</v>
      </c>
      <c r="H3220">
        <v>492</v>
      </c>
      <c r="I3220" t="s">
        <v>797</v>
      </c>
      <c r="J3220" t="s">
        <v>801</v>
      </c>
      <c r="K3220" t="s">
        <v>810</v>
      </c>
      <c r="L3220" s="95">
        <v>229</v>
      </c>
    </row>
    <row r="3221" spans="1:12" ht="15.75" customHeight="1" x14ac:dyDescent="0.25">
      <c r="A3221" s="93" t="str">
        <f t="shared" si="100"/>
        <v>DC-B40S 11.5-12.53&amp;4-Methylphenol</v>
      </c>
      <c r="B3221" s="94" t="str">
        <f t="shared" si="101"/>
        <v>&lt;229</v>
      </c>
      <c r="C3221" t="s">
        <v>690</v>
      </c>
      <c r="D3221" s="92">
        <v>42522.604166666664</v>
      </c>
      <c r="E3221" t="s">
        <v>773</v>
      </c>
      <c r="F3221">
        <v>1</v>
      </c>
      <c r="H3221">
        <v>493</v>
      </c>
      <c r="I3221" t="s">
        <v>797</v>
      </c>
      <c r="J3221" t="s">
        <v>801</v>
      </c>
      <c r="K3221" t="s">
        <v>810</v>
      </c>
      <c r="L3221" s="95">
        <v>229</v>
      </c>
    </row>
    <row r="3222" spans="1:12" ht="15.75" customHeight="1" x14ac:dyDescent="0.25">
      <c r="A3222" s="93" t="str">
        <f t="shared" si="100"/>
        <v>DC-B36S 15-20 Comp3&amp;4-Methylphenol</v>
      </c>
      <c r="B3222" s="94">
        <f t="shared" si="101"/>
        <v>17000</v>
      </c>
      <c r="C3222" t="s">
        <v>692</v>
      </c>
      <c r="D3222" s="92">
        <v>42509.461111111108</v>
      </c>
      <c r="E3222" t="s">
        <v>773</v>
      </c>
      <c r="F3222">
        <v>1</v>
      </c>
      <c r="G3222">
        <v>17000</v>
      </c>
      <c r="H3222">
        <v>498</v>
      </c>
      <c r="I3222" t="s">
        <v>797</v>
      </c>
      <c r="K3222" t="s">
        <v>810</v>
      </c>
      <c r="L3222" s="95">
        <v>231</v>
      </c>
    </row>
    <row r="3223" spans="1:12" ht="15.75" customHeight="1" x14ac:dyDescent="0.25">
      <c r="A3223" s="93" t="str">
        <f t="shared" si="100"/>
        <v>DC-B35 5-10 Composite3&amp;4-Methylphenol</v>
      </c>
      <c r="B3223" s="94">
        <f t="shared" si="101"/>
        <v>1250</v>
      </c>
      <c r="C3223" t="s">
        <v>682</v>
      </c>
      <c r="D3223" s="92">
        <v>42508</v>
      </c>
      <c r="E3223" t="s">
        <v>773</v>
      </c>
      <c r="F3223">
        <v>1</v>
      </c>
      <c r="G3223">
        <v>1250</v>
      </c>
      <c r="H3223">
        <v>506</v>
      </c>
      <c r="I3223" t="s">
        <v>797</v>
      </c>
      <c r="K3223" t="s">
        <v>810</v>
      </c>
      <c r="L3223" s="95">
        <v>235</v>
      </c>
    </row>
    <row r="3224" spans="1:12" ht="15.75" customHeight="1" x14ac:dyDescent="0.25">
      <c r="A3224" s="93" t="str">
        <f t="shared" si="100"/>
        <v>DC-B39S 6-73&amp;4-Methylphenol</v>
      </c>
      <c r="B3224" s="94" t="str">
        <f t="shared" si="101"/>
        <v>&lt;378</v>
      </c>
      <c r="C3224" t="s">
        <v>674</v>
      </c>
      <c r="D3224" s="92">
        <v>42510.464583333334</v>
      </c>
      <c r="E3224" t="s">
        <v>773</v>
      </c>
      <c r="F3224">
        <v>2</v>
      </c>
      <c r="H3224">
        <v>814</v>
      </c>
      <c r="I3224" t="s">
        <v>797</v>
      </c>
      <c r="J3224" t="s">
        <v>801</v>
      </c>
      <c r="K3224" t="s">
        <v>810</v>
      </c>
      <c r="L3224" s="95">
        <v>378</v>
      </c>
    </row>
    <row r="3225" spans="1:12" ht="15.75" customHeight="1" x14ac:dyDescent="0.25">
      <c r="A3225" s="93" t="str">
        <f t="shared" si="100"/>
        <v>DC-B36S 10-15 Comp3&amp;4-Methylphenol</v>
      </c>
      <c r="B3225" s="94">
        <f t="shared" si="101"/>
        <v>39900</v>
      </c>
      <c r="C3225" t="s">
        <v>691</v>
      </c>
      <c r="D3225" s="92">
        <v>42509.429861111108</v>
      </c>
      <c r="E3225" t="s">
        <v>773</v>
      </c>
      <c r="F3225">
        <v>10</v>
      </c>
      <c r="G3225">
        <v>39900</v>
      </c>
      <c r="H3225">
        <v>4610</v>
      </c>
      <c r="I3225" t="s">
        <v>797</v>
      </c>
      <c r="J3225" t="s">
        <v>800</v>
      </c>
      <c r="K3225" t="s">
        <v>810</v>
      </c>
      <c r="L3225" s="96">
        <v>2140</v>
      </c>
    </row>
    <row r="3226" spans="1:12" ht="15.75" customHeight="1" x14ac:dyDescent="0.25">
      <c r="A3226" s="93" t="str">
        <f t="shared" si="100"/>
        <v>DC-B38aS 1.5-2.52-Nitrophenol</v>
      </c>
      <c r="B3226" s="94" t="str">
        <f t="shared" si="101"/>
        <v>&lt;116</v>
      </c>
      <c r="C3226" t="s">
        <v>671</v>
      </c>
      <c r="D3226" s="92">
        <v>42522.402777777781</v>
      </c>
      <c r="E3226" t="s">
        <v>774</v>
      </c>
      <c r="F3226">
        <v>1</v>
      </c>
      <c r="H3226">
        <v>394</v>
      </c>
      <c r="I3226" t="s">
        <v>797</v>
      </c>
      <c r="J3226" t="s">
        <v>801</v>
      </c>
      <c r="K3226" t="s">
        <v>810</v>
      </c>
      <c r="L3226" s="95">
        <v>116</v>
      </c>
    </row>
    <row r="3227" spans="1:12" ht="15.75" customHeight="1" x14ac:dyDescent="0.25">
      <c r="A3227" s="93" t="str">
        <f t="shared" si="100"/>
        <v>DC-B38S 1.5-2.52-Nitrophenol</v>
      </c>
      <c r="B3227" s="94" t="str">
        <f t="shared" si="101"/>
        <v>&lt;117</v>
      </c>
      <c r="C3227" t="s">
        <v>684</v>
      </c>
      <c r="D3227" s="92">
        <v>42509.643055555556</v>
      </c>
      <c r="E3227" t="s">
        <v>774</v>
      </c>
      <c r="F3227">
        <v>1</v>
      </c>
      <c r="H3227">
        <v>400</v>
      </c>
      <c r="I3227" t="s">
        <v>797</v>
      </c>
      <c r="J3227" t="s">
        <v>801</v>
      </c>
      <c r="K3227" t="s">
        <v>810</v>
      </c>
      <c r="L3227" s="95">
        <v>117</v>
      </c>
    </row>
    <row r="3228" spans="1:12" ht="15.75" customHeight="1" x14ac:dyDescent="0.25">
      <c r="A3228" s="93" t="str">
        <f t="shared" si="100"/>
        <v>DC-B35S 10-15 Composite2-Nitrophenol</v>
      </c>
      <c r="B3228" s="94" t="str">
        <f t="shared" si="101"/>
        <v>&lt;117</v>
      </c>
      <c r="C3228" t="s">
        <v>669</v>
      </c>
      <c r="D3228" s="92">
        <v>42508.645833333336</v>
      </c>
      <c r="E3228" t="s">
        <v>774</v>
      </c>
      <c r="F3228">
        <v>1</v>
      </c>
      <c r="H3228">
        <v>400</v>
      </c>
      <c r="I3228" t="s">
        <v>797</v>
      </c>
      <c r="J3228" t="s">
        <v>801</v>
      </c>
      <c r="K3228" t="s">
        <v>810</v>
      </c>
      <c r="L3228" s="95">
        <v>117</v>
      </c>
    </row>
    <row r="3229" spans="1:12" ht="15.75" customHeight="1" x14ac:dyDescent="0.25">
      <c r="A3229" s="93" t="str">
        <f t="shared" si="100"/>
        <v>DC-B37S 6-72-Nitrophenol</v>
      </c>
      <c r="B3229" s="94" t="str">
        <f t="shared" si="101"/>
        <v>&lt;118</v>
      </c>
      <c r="C3229" t="s">
        <v>680</v>
      </c>
      <c r="D3229" s="92">
        <v>42509.510416666664</v>
      </c>
      <c r="E3229" t="s">
        <v>774</v>
      </c>
      <c r="F3229">
        <v>1</v>
      </c>
      <c r="H3229">
        <v>403</v>
      </c>
      <c r="I3229" t="s">
        <v>797</v>
      </c>
      <c r="J3229" t="s">
        <v>801</v>
      </c>
      <c r="K3229" t="s">
        <v>810</v>
      </c>
      <c r="L3229" s="95">
        <v>118</v>
      </c>
    </row>
    <row r="3230" spans="1:12" ht="15.75" customHeight="1" x14ac:dyDescent="0.25">
      <c r="A3230" s="93" t="str">
        <f t="shared" si="100"/>
        <v>DC-B36S 6.5-7.52-Nitrophenol</v>
      </c>
      <c r="B3230" s="94" t="str">
        <f t="shared" si="101"/>
        <v>&lt;119</v>
      </c>
      <c r="C3230" t="s">
        <v>675</v>
      </c>
      <c r="D3230" s="92">
        <v>42509.383333333331</v>
      </c>
      <c r="E3230" t="s">
        <v>774</v>
      </c>
      <c r="F3230">
        <v>1</v>
      </c>
      <c r="H3230">
        <v>405</v>
      </c>
      <c r="I3230" t="s">
        <v>797</v>
      </c>
      <c r="J3230" t="s">
        <v>801</v>
      </c>
      <c r="K3230" t="s">
        <v>810</v>
      </c>
      <c r="L3230" s="95">
        <v>119</v>
      </c>
    </row>
    <row r="3231" spans="1:12" ht="15.75" customHeight="1" x14ac:dyDescent="0.25">
      <c r="A3231" s="93" t="str">
        <f t="shared" si="100"/>
        <v>DC-B40S 18.5-19.5'2-Nitrophenol</v>
      </c>
      <c r="B3231" s="94" t="str">
        <f t="shared" si="101"/>
        <v>&lt;121</v>
      </c>
      <c r="C3231" t="s">
        <v>687</v>
      </c>
      <c r="D3231" s="92">
        <v>42522.652777777781</v>
      </c>
      <c r="E3231" t="s">
        <v>774</v>
      </c>
      <c r="F3231">
        <v>1</v>
      </c>
      <c r="H3231">
        <v>412</v>
      </c>
      <c r="I3231" t="s">
        <v>797</v>
      </c>
      <c r="J3231" t="s">
        <v>801</v>
      </c>
      <c r="K3231" t="s">
        <v>810</v>
      </c>
      <c r="L3231" s="95">
        <v>121</v>
      </c>
    </row>
    <row r="3232" spans="1:12" ht="15.75" customHeight="1" x14ac:dyDescent="0.25">
      <c r="A3232" s="93" t="str">
        <f t="shared" si="100"/>
        <v>DC-B35S 0.5-1.52-Nitrophenol</v>
      </c>
      <c r="B3232" s="94" t="str">
        <f t="shared" si="101"/>
        <v>&lt;123</v>
      </c>
      <c r="C3232" t="s">
        <v>672</v>
      </c>
      <c r="D3232" s="92">
        <v>42508.552083333336</v>
      </c>
      <c r="E3232" t="s">
        <v>774</v>
      </c>
      <c r="F3232">
        <v>1</v>
      </c>
      <c r="H3232">
        <v>420</v>
      </c>
      <c r="I3232" t="s">
        <v>797</v>
      </c>
      <c r="J3232" t="s">
        <v>801</v>
      </c>
      <c r="K3232" t="s">
        <v>810</v>
      </c>
      <c r="L3232" s="95">
        <v>123</v>
      </c>
    </row>
    <row r="3233" spans="1:12" ht="15.75" customHeight="1" x14ac:dyDescent="0.25">
      <c r="A3233" s="93" t="str">
        <f t="shared" si="100"/>
        <v>DC-B36S 5.5-6.52-Nitrophenol</v>
      </c>
      <c r="B3233" s="94" t="str">
        <f t="shared" si="101"/>
        <v>&lt;124</v>
      </c>
      <c r="C3233" t="s">
        <v>679</v>
      </c>
      <c r="D3233" s="92">
        <v>42509.368750000001</v>
      </c>
      <c r="E3233" t="s">
        <v>774</v>
      </c>
      <c r="F3233">
        <v>1</v>
      </c>
      <c r="H3233">
        <v>422</v>
      </c>
      <c r="I3233" t="s">
        <v>797</v>
      </c>
      <c r="J3233" t="s">
        <v>801</v>
      </c>
      <c r="K3233" t="s">
        <v>810</v>
      </c>
      <c r="L3233" s="95">
        <v>124</v>
      </c>
    </row>
    <row r="3234" spans="1:12" ht="15.75" customHeight="1" x14ac:dyDescent="0.25">
      <c r="A3234" s="93" t="str">
        <f t="shared" si="100"/>
        <v>DC-B37S 7-82-Nitrophenol</v>
      </c>
      <c r="B3234" s="94" t="str">
        <f t="shared" si="101"/>
        <v>&lt;124</v>
      </c>
      <c r="C3234" t="s">
        <v>693</v>
      </c>
      <c r="D3234" s="92">
        <v>42509.520138888889</v>
      </c>
      <c r="E3234" t="s">
        <v>774</v>
      </c>
      <c r="F3234">
        <v>1</v>
      </c>
      <c r="H3234">
        <v>424</v>
      </c>
      <c r="I3234" t="s">
        <v>797</v>
      </c>
      <c r="J3234" t="s">
        <v>801</v>
      </c>
      <c r="K3234" t="s">
        <v>810</v>
      </c>
      <c r="L3234" s="95">
        <v>124</v>
      </c>
    </row>
    <row r="3235" spans="1:12" ht="15.75" customHeight="1" x14ac:dyDescent="0.25">
      <c r="A3235" s="93" t="str">
        <f t="shared" si="100"/>
        <v>DC-B35S 2.5-3.52-Nitrophenol</v>
      </c>
      <c r="B3235" s="94" t="str">
        <f t="shared" si="101"/>
        <v>&lt;124</v>
      </c>
      <c r="C3235" t="s">
        <v>677</v>
      </c>
      <c r="D3235" s="92">
        <v>42508.569444444445</v>
      </c>
      <c r="E3235" t="s">
        <v>774</v>
      </c>
      <c r="F3235">
        <v>1</v>
      </c>
      <c r="H3235">
        <v>424</v>
      </c>
      <c r="I3235" t="s">
        <v>797</v>
      </c>
      <c r="J3235" t="s">
        <v>801</v>
      </c>
      <c r="K3235" t="s">
        <v>810</v>
      </c>
      <c r="L3235" s="95">
        <v>124</v>
      </c>
    </row>
    <row r="3236" spans="1:12" ht="15.75" customHeight="1" x14ac:dyDescent="0.25">
      <c r="A3236" s="93" t="str">
        <f t="shared" si="100"/>
        <v>DC-B40S 7-82-Nitrophenol</v>
      </c>
      <c r="B3236" s="94" t="str">
        <f t="shared" si="101"/>
        <v>&lt;125</v>
      </c>
      <c r="C3236" t="s">
        <v>678</v>
      </c>
      <c r="D3236" s="92">
        <v>42522.565972222219</v>
      </c>
      <c r="E3236" t="s">
        <v>774</v>
      </c>
      <c r="F3236">
        <v>1</v>
      </c>
      <c r="H3236">
        <v>425</v>
      </c>
      <c r="I3236" t="s">
        <v>797</v>
      </c>
      <c r="J3236" t="s">
        <v>801</v>
      </c>
      <c r="K3236" t="s">
        <v>810</v>
      </c>
      <c r="L3236" s="95">
        <v>125</v>
      </c>
    </row>
    <row r="3237" spans="1:12" ht="15.75" customHeight="1" x14ac:dyDescent="0.25">
      <c r="A3237" s="93" t="str">
        <f t="shared" si="100"/>
        <v>DC-B38S 1-5 Comp2-Nitrophenol</v>
      </c>
      <c r="B3237" s="94" t="str">
        <f t="shared" si="101"/>
        <v>&lt;125</v>
      </c>
      <c r="C3237" t="s">
        <v>695</v>
      </c>
      <c r="D3237" s="92">
        <v>42509.621527777781</v>
      </c>
      <c r="E3237" t="s">
        <v>774</v>
      </c>
      <c r="F3237">
        <v>1</v>
      </c>
      <c r="H3237">
        <v>426</v>
      </c>
      <c r="I3237" t="s">
        <v>797</v>
      </c>
      <c r="J3237" t="s">
        <v>801</v>
      </c>
      <c r="K3237" t="s">
        <v>810</v>
      </c>
      <c r="L3237" s="95">
        <v>125</v>
      </c>
    </row>
    <row r="3238" spans="1:12" ht="15.75" customHeight="1" x14ac:dyDescent="0.25">
      <c r="A3238" s="93" t="str">
        <f t="shared" si="100"/>
        <v>DC-B38S 2.66-3.332-Nitrophenol</v>
      </c>
      <c r="B3238" s="94" t="str">
        <f t="shared" si="101"/>
        <v>&lt;127</v>
      </c>
      <c r="C3238" t="s">
        <v>676</v>
      </c>
      <c r="D3238" s="92">
        <v>42509.654861111114</v>
      </c>
      <c r="E3238" t="s">
        <v>774</v>
      </c>
      <c r="F3238">
        <v>1</v>
      </c>
      <c r="H3238">
        <v>432</v>
      </c>
      <c r="I3238" t="s">
        <v>797</v>
      </c>
      <c r="J3238" t="s">
        <v>801</v>
      </c>
      <c r="K3238" t="s">
        <v>810</v>
      </c>
      <c r="L3238" s="95">
        <v>127</v>
      </c>
    </row>
    <row r="3239" spans="1:12" ht="15.75" customHeight="1" x14ac:dyDescent="0.25">
      <c r="A3239" s="93" t="str">
        <f t="shared" si="100"/>
        <v>DC-B35S 1-5 Composite2-Nitrophenol</v>
      </c>
      <c r="B3239" s="94" t="str">
        <f t="shared" si="101"/>
        <v>&lt;127</v>
      </c>
      <c r="C3239" t="s">
        <v>707</v>
      </c>
      <c r="D3239" s="92">
        <v>42508.604166666664</v>
      </c>
      <c r="E3239" t="s">
        <v>774</v>
      </c>
      <c r="F3239">
        <v>1</v>
      </c>
      <c r="H3239">
        <v>433</v>
      </c>
      <c r="I3239" t="s">
        <v>797</v>
      </c>
      <c r="J3239" t="s">
        <v>801</v>
      </c>
      <c r="K3239" t="s">
        <v>810</v>
      </c>
      <c r="L3239" s="95">
        <v>127</v>
      </c>
    </row>
    <row r="3240" spans="1:12" ht="15.75" customHeight="1" x14ac:dyDescent="0.25">
      <c r="A3240" s="93" t="str">
        <f t="shared" si="100"/>
        <v>DC-B36S 7.5-8.52-Nitrophenol</v>
      </c>
      <c r="B3240" s="94" t="str">
        <f t="shared" si="101"/>
        <v>&lt;127</v>
      </c>
      <c r="C3240" t="s">
        <v>670</v>
      </c>
      <c r="D3240" s="92">
        <v>42509.404166666667</v>
      </c>
      <c r="E3240" t="s">
        <v>774</v>
      </c>
      <c r="F3240">
        <v>1</v>
      </c>
      <c r="H3240">
        <v>434</v>
      </c>
      <c r="I3240" t="s">
        <v>797</v>
      </c>
      <c r="J3240" t="s">
        <v>801</v>
      </c>
      <c r="K3240" t="s">
        <v>810</v>
      </c>
      <c r="L3240" s="95">
        <v>127</v>
      </c>
    </row>
    <row r="3241" spans="1:12" ht="15.75" customHeight="1" x14ac:dyDescent="0.25">
      <c r="A3241" s="93" t="str">
        <f t="shared" si="100"/>
        <v>DC-B38aS 1-5 Comp2-Nitrophenol</v>
      </c>
      <c r="B3241" s="94" t="str">
        <f t="shared" si="101"/>
        <v>&lt;127</v>
      </c>
      <c r="C3241" t="s">
        <v>696</v>
      </c>
      <c r="D3241" s="92">
        <v>42522.423611111109</v>
      </c>
      <c r="E3241" t="s">
        <v>774</v>
      </c>
      <c r="F3241">
        <v>1</v>
      </c>
      <c r="H3241">
        <v>435</v>
      </c>
      <c r="I3241" t="s">
        <v>797</v>
      </c>
      <c r="J3241" t="s">
        <v>801</v>
      </c>
      <c r="K3241" t="s">
        <v>810</v>
      </c>
      <c r="L3241" s="95">
        <v>127</v>
      </c>
    </row>
    <row r="3242" spans="1:12" ht="15.75" customHeight="1" x14ac:dyDescent="0.25">
      <c r="A3242" s="93" t="str">
        <f t="shared" si="100"/>
        <v>DC-B40S 5-10 COMP2-Nitrophenol</v>
      </c>
      <c r="B3242" s="94" t="str">
        <f t="shared" si="101"/>
        <v>&lt;128</v>
      </c>
      <c r="C3242" t="s">
        <v>697</v>
      </c>
      <c r="D3242" s="92">
        <v>42522.570833333331</v>
      </c>
      <c r="E3242" t="s">
        <v>774</v>
      </c>
      <c r="F3242">
        <v>1</v>
      </c>
      <c r="H3242">
        <v>436</v>
      </c>
      <c r="I3242" t="s">
        <v>797</v>
      </c>
      <c r="J3242" t="s">
        <v>801</v>
      </c>
      <c r="K3242" t="s">
        <v>810</v>
      </c>
      <c r="L3242" s="95">
        <v>128</v>
      </c>
    </row>
    <row r="3243" spans="1:12" ht="15.75" customHeight="1" x14ac:dyDescent="0.25">
      <c r="A3243" s="93" t="str">
        <f t="shared" si="100"/>
        <v>DC-B36S 5-10 Comp2-Nitrophenol</v>
      </c>
      <c r="B3243" s="94" t="str">
        <f t="shared" si="101"/>
        <v>&lt;128</v>
      </c>
      <c r="C3243" t="s">
        <v>698</v>
      </c>
      <c r="D3243" s="92">
        <v>42509.412499999999</v>
      </c>
      <c r="E3243" t="s">
        <v>774</v>
      </c>
      <c r="F3243">
        <v>1</v>
      </c>
      <c r="H3243">
        <v>436</v>
      </c>
      <c r="I3243" t="s">
        <v>797</v>
      </c>
      <c r="J3243" t="s">
        <v>801</v>
      </c>
      <c r="K3243" t="s">
        <v>810</v>
      </c>
      <c r="L3243" s="95">
        <v>128</v>
      </c>
    </row>
    <row r="3244" spans="1:12" ht="15.75" customHeight="1" x14ac:dyDescent="0.25">
      <c r="A3244" s="93" t="str">
        <f t="shared" si="100"/>
        <v>DC-B39S 7-82-Nitrophenol</v>
      </c>
      <c r="B3244" s="94" t="str">
        <f t="shared" si="101"/>
        <v>&lt;130</v>
      </c>
      <c r="C3244" t="s">
        <v>689</v>
      </c>
      <c r="D3244" s="92">
        <v>42510.474305555559</v>
      </c>
      <c r="E3244" t="s">
        <v>774</v>
      </c>
      <c r="F3244">
        <v>1</v>
      </c>
      <c r="H3244">
        <v>442</v>
      </c>
      <c r="I3244" t="s">
        <v>797</v>
      </c>
      <c r="J3244" t="s">
        <v>801</v>
      </c>
      <c r="K3244" t="s">
        <v>810</v>
      </c>
      <c r="L3244" s="95">
        <v>130</v>
      </c>
    </row>
    <row r="3245" spans="1:12" ht="15.75" customHeight="1" x14ac:dyDescent="0.25">
      <c r="A3245" s="93" t="str">
        <f t="shared" si="100"/>
        <v>DC-B37S 5-10 Comp2-Nitrophenol</v>
      </c>
      <c r="B3245" s="94" t="str">
        <f t="shared" si="101"/>
        <v>&lt;130</v>
      </c>
      <c r="C3245" t="s">
        <v>699</v>
      </c>
      <c r="D3245" s="92">
        <v>42509.535416666666</v>
      </c>
      <c r="E3245" t="s">
        <v>774</v>
      </c>
      <c r="F3245">
        <v>1</v>
      </c>
      <c r="H3245">
        <v>443</v>
      </c>
      <c r="I3245" t="s">
        <v>797</v>
      </c>
      <c r="J3245" t="s">
        <v>801</v>
      </c>
      <c r="K3245" t="s">
        <v>810</v>
      </c>
      <c r="L3245" s="95">
        <v>130</v>
      </c>
    </row>
    <row r="3246" spans="1:12" ht="15.75" customHeight="1" x14ac:dyDescent="0.25">
      <c r="A3246" s="93" t="str">
        <f t="shared" si="100"/>
        <v>DC-B38S 5-10 Comp2-Nitrophenol</v>
      </c>
      <c r="B3246" s="94" t="str">
        <f t="shared" si="101"/>
        <v>&lt;130</v>
      </c>
      <c r="C3246" t="s">
        <v>673</v>
      </c>
      <c r="D3246" s="92">
        <v>42509.668749999997</v>
      </c>
      <c r="E3246" t="s">
        <v>774</v>
      </c>
      <c r="F3246">
        <v>1</v>
      </c>
      <c r="H3246">
        <v>444</v>
      </c>
      <c r="I3246" t="s">
        <v>797</v>
      </c>
      <c r="J3246" t="s">
        <v>801</v>
      </c>
      <c r="K3246" t="s">
        <v>810</v>
      </c>
      <c r="L3246" s="95">
        <v>130</v>
      </c>
    </row>
    <row r="3247" spans="1:12" ht="15.75" customHeight="1" x14ac:dyDescent="0.25">
      <c r="A3247" s="93" t="str">
        <f t="shared" si="100"/>
        <v>DC-B40S 4-52-Nitrophenol</v>
      </c>
      <c r="B3247" s="94" t="str">
        <f t="shared" si="101"/>
        <v>&lt;131</v>
      </c>
      <c r="C3247" t="s">
        <v>685</v>
      </c>
      <c r="D3247" s="92">
        <v>42522.552083333336</v>
      </c>
      <c r="E3247" t="s">
        <v>774</v>
      </c>
      <c r="F3247">
        <v>1</v>
      </c>
      <c r="H3247">
        <v>447</v>
      </c>
      <c r="I3247" t="s">
        <v>797</v>
      </c>
      <c r="J3247" t="s">
        <v>801</v>
      </c>
      <c r="K3247" t="s">
        <v>810</v>
      </c>
      <c r="L3247" s="95">
        <v>131</v>
      </c>
    </row>
    <row r="3248" spans="1:12" ht="15.75" customHeight="1" x14ac:dyDescent="0.25">
      <c r="A3248" s="93" t="str">
        <f t="shared" si="100"/>
        <v>DC-B40S 9.5-102-Nitrophenol</v>
      </c>
      <c r="B3248" s="94" t="str">
        <f t="shared" si="101"/>
        <v>&lt;131</v>
      </c>
      <c r="C3248" t="s">
        <v>681</v>
      </c>
      <c r="D3248" s="92">
        <v>42522.592361111114</v>
      </c>
      <c r="E3248" t="s">
        <v>774</v>
      </c>
      <c r="F3248">
        <v>1</v>
      </c>
      <c r="H3248">
        <v>448</v>
      </c>
      <c r="I3248" t="s">
        <v>797</v>
      </c>
      <c r="J3248" t="s">
        <v>801</v>
      </c>
      <c r="K3248" t="s">
        <v>810</v>
      </c>
      <c r="L3248" s="95">
        <v>131</v>
      </c>
    </row>
    <row r="3249" spans="1:12" ht="15.75" customHeight="1" x14ac:dyDescent="0.25">
      <c r="A3249" s="93" t="str">
        <f t="shared" si="100"/>
        <v>DC-B38aS 4-52-Nitrophenol</v>
      </c>
      <c r="B3249" s="94" t="str">
        <f t="shared" si="101"/>
        <v>&lt;131</v>
      </c>
      <c r="C3249" t="s">
        <v>683</v>
      </c>
      <c r="D3249" s="92">
        <v>42522.415972222225</v>
      </c>
      <c r="E3249" t="s">
        <v>774</v>
      </c>
      <c r="F3249">
        <v>1</v>
      </c>
      <c r="H3249">
        <v>448</v>
      </c>
      <c r="I3249" t="s">
        <v>797</v>
      </c>
      <c r="J3249" t="s">
        <v>801</v>
      </c>
      <c r="K3249" t="s">
        <v>810</v>
      </c>
      <c r="L3249" s="95">
        <v>131</v>
      </c>
    </row>
    <row r="3250" spans="1:12" ht="15.75" customHeight="1" x14ac:dyDescent="0.25">
      <c r="A3250" s="93" t="str">
        <f t="shared" si="100"/>
        <v>DC-B39S 5-10 Comp2-Nitrophenol</v>
      </c>
      <c r="B3250" s="94" t="str">
        <f t="shared" si="101"/>
        <v>&lt;133</v>
      </c>
      <c r="C3250" t="s">
        <v>700</v>
      </c>
      <c r="D3250" s="92">
        <v>42510.490277777775</v>
      </c>
      <c r="E3250" t="s">
        <v>774</v>
      </c>
      <c r="F3250">
        <v>1</v>
      </c>
      <c r="H3250">
        <v>455</v>
      </c>
      <c r="I3250" t="s">
        <v>797</v>
      </c>
      <c r="J3250" t="s">
        <v>801</v>
      </c>
      <c r="K3250" t="s">
        <v>810</v>
      </c>
      <c r="L3250" s="95">
        <v>133</v>
      </c>
    </row>
    <row r="3251" spans="1:12" ht="15.75" customHeight="1" x14ac:dyDescent="0.25">
      <c r="A3251" s="93" t="str">
        <f t="shared" si="100"/>
        <v>DC-B40S 15-20 COMP2-Nitrophenol</v>
      </c>
      <c r="B3251" s="94" t="str">
        <f t="shared" si="101"/>
        <v>&lt;135</v>
      </c>
      <c r="C3251" t="s">
        <v>701</v>
      </c>
      <c r="D3251" s="92">
        <v>42522.649305555555</v>
      </c>
      <c r="E3251" t="s">
        <v>774</v>
      </c>
      <c r="F3251">
        <v>1</v>
      </c>
      <c r="H3251">
        <v>461</v>
      </c>
      <c r="I3251" t="s">
        <v>797</v>
      </c>
      <c r="J3251" t="s">
        <v>801</v>
      </c>
      <c r="K3251" t="s">
        <v>810</v>
      </c>
      <c r="L3251" s="95">
        <v>135</v>
      </c>
    </row>
    <row r="3252" spans="1:12" ht="15.75" customHeight="1" x14ac:dyDescent="0.25">
      <c r="A3252" s="93" t="str">
        <f t="shared" si="100"/>
        <v>DC-B36S 10-15 Comp2-Nitrophenol</v>
      </c>
      <c r="B3252" s="94" t="str">
        <f t="shared" si="101"/>
        <v>&lt;135</v>
      </c>
      <c r="C3252" t="s">
        <v>691</v>
      </c>
      <c r="D3252" s="92">
        <v>42509.429861111108</v>
      </c>
      <c r="E3252" t="s">
        <v>774</v>
      </c>
      <c r="F3252">
        <v>1</v>
      </c>
      <c r="H3252">
        <v>461</v>
      </c>
      <c r="I3252" t="s">
        <v>797</v>
      </c>
      <c r="J3252" t="s">
        <v>801</v>
      </c>
      <c r="K3252" t="s">
        <v>810</v>
      </c>
      <c r="L3252" s="95">
        <v>135</v>
      </c>
    </row>
    <row r="3253" spans="1:12" ht="15.75" customHeight="1" x14ac:dyDescent="0.25">
      <c r="A3253" s="93" t="str">
        <f t="shared" si="100"/>
        <v>DC-B39S 10-15 Comp2-Nitrophenol</v>
      </c>
      <c r="B3253" s="94" t="str">
        <f t="shared" si="101"/>
        <v>&lt;136</v>
      </c>
      <c r="C3253" t="s">
        <v>694</v>
      </c>
      <c r="D3253" s="92">
        <v>42510.527777777781</v>
      </c>
      <c r="E3253" t="s">
        <v>774</v>
      </c>
      <c r="F3253">
        <v>1</v>
      </c>
      <c r="H3253">
        <v>463</v>
      </c>
      <c r="I3253" t="s">
        <v>797</v>
      </c>
      <c r="J3253" t="s">
        <v>801</v>
      </c>
      <c r="K3253" t="s">
        <v>810</v>
      </c>
      <c r="L3253" s="95">
        <v>136</v>
      </c>
    </row>
    <row r="3254" spans="1:12" ht="15.75" customHeight="1" x14ac:dyDescent="0.25">
      <c r="A3254" s="93" t="str">
        <f t="shared" si="100"/>
        <v>DC-B37S 15-20 Comp2-Nitrophenol</v>
      </c>
      <c r="B3254" s="94" t="str">
        <f t="shared" si="101"/>
        <v>&lt;136</v>
      </c>
      <c r="C3254" t="s">
        <v>702</v>
      </c>
      <c r="D3254" s="92">
        <v>42509.575694444444</v>
      </c>
      <c r="E3254" t="s">
        <v>774</v>
      </c>
      <c r="F3254">
        <v>1</v>
      </c>
      <c r="H3254">
        <v>463</v>
      </c>
      <c r="I3254" t="s">
        <v>797</v>
      </c>
      <c r="J3254" t="s">
        <v>801</v>
      </c>
      <c r="K3254" t="s">
        <v>810</v>
      </c>
      <c r="L3254" s="95">
        <v>136</v>
      </c>
    </row>
    <row r="3255" spans="1:12" ht="15.75" customHeight="1" x14ac:dyDescent="0.25">
      <c r="A3255" s="93" t="str">
        <f t="shared" si="100"/>
        <v>DC-B38aS 10-15 Comp2-Nitrophenol</v>
      </c>
      <c r="B3255" s="94" t="str">
        <f t="shared" si="101"/>
        <v>&lt;138</v>
      </c>
      <c r="C3255" t="s">
        <v>703</v>
      </c>
      <c r="D3255" s="92">
        <v>42522.45416666667</v>
      </c>
      <c r="E3255" t="s">
        <v>774</v>
      </c>
      <c r="F3255">
        <v>1</v>
      </c>
      <c r="H3255">
        <v>469</v>
      </c>
      <c r="I3255" t="s">
        <v>797</v>
      </c>
      <c r="J3255" t="s">
        <v>801</v>
      </c>
      <c r="K3255" t="s">
        <v>810</v>
      </c>
      <c r="L3255" s="95">
        <v>138</v>
      </c>
    </row>
    <row r="3256" spans="1:12" ht="15.75" customHeight="1" x14ac:dyDescent="0.25">
      <c r="A3256" s="93" t="str">
        <f t="shared" si="100"/>
        <v>DC-B38S 10-15 Comp2-Nitrophenol</v>
      </c>
      <c r="B3256" s="94" t="str">
        <f t="shared" si="101"/>
        <v>&lt;139</v>
      </c>
      <c r="C3256" t="s">
        <v>686</v>
      </c>
      <c r="D3256" s="92">
        <v>42510.378472222219</v>
      </c>
      <c r="E3256" t="s">
        <v>774</v>
      </c>
      <c r="F3256">
        <v>1</v>
      </c>
      <c r="H3256">
        <v>473</v>
      </c>
      <c r="I3256" t="s">
        <v>797</v>
      </c>
      <c r="J3256" t="s">
        <v>801</v>
      </c>
      <c r="K3256" t="s">
        <v>810</v>
      </c>
      <c r="L3256" s="95">
        <v>139</v>
      </c>
    </row>
    <row r="3257" spans="1:12" ht="15.75" customHeight="1" x14ac:dyDescent="0.25">
      <c r="A3257" s="93" t="str">
        <f t="shared" si="100"/>
        <v>DC-B35S 4-52-Nitrophenol</v>
      </c>
      <c r="B3257" s="94" t="str">
        <f t="shared" si="101"/>
        <v>&lt;140</v>
      </c>
      <c r="C3257" t="s">
        <v>688</v>
      </c>
      <c r="D3257" s="92">
        <v>42508.583333333336</v>
      </c>
      <c r="E3257" t="s">
        <v>774</v>
      </c>
      <c r="F3257">
        <v>1</v>
      </c>
      <c r="H3257">
        <v>479</v>
      </c>
      <c r="I3257" t="s">
        <v>797</v>
      </c>
      <c r="J3257" t="s">
        <v>801</v>
      </c>
      <c r="K3257" t="s">
        <v>810</v>
      </c>
      <c r="L3257" s="95">
        <v>140</v>
      </c>
    </row>
    <row r="3258" spans="1:12" ht="15.75" customHeight="1" x14ac:dyDescent="0.25">
      <c r="A3258" s="93" t="str">
        <f t="shared" si="100"/>
        <v>DC-B40S 10-15 COMP2-Nitrophenol</v>
      </c>
      <c r="B3258" s="94" t="str">
        <f t="shared" si="101"/>
        <v>&lt;141</v>
      </c>
      <c r="C3258" t="s">
        <v>704</v>
      </c>
      <c r="D3258" s="92">
        <v>42522.609027777777</v>
      </c>
      <c r="E3258" t="s">
        <v>774</v>
      </c>
      <c r="F3258">
        <v>1</v>
      </c>
      <c r="H3258">
        <v>481</v>
      </c>
      <c r="I3258" t="s">
        <v>797</v>
      </c>
      <c r="J3258" t="s">
        <v>801</v>
      </c>
      <c r="K3258" t="s">
        <v>810</v>
      </c>
      <c r="L3258" s="95">
        <v>141</v>
      </c>
    </row>
    <row r="3259" spans="1:12" ht="15.75" customHeight="1" x14ac:dyDescent="0.25">
      <c r="A3259" s="93" t="str">
        <f t="shared" si="100"/>
        <v>DC-B37S 10-15 Comp2-Nitrophenol</v>
      </c>
      <c r="B3259" s="94" t="str">
        <f t="shared" si="101"/>
        <v>&lt;142</v>
      </c>
      <c r="C3259" t="s">
        <v>705</v>
      </c>
      <c r="D3259" s="92">
        <v>42509.553472222222</v>
      </c>
      <c r="E3259" t="s">
        <v>774</v>
      </c>
      <c r="F3259">
        <v>1</v>
      </c>
      <c r="H3259">
        <v>484</v>
      </c>
      <c r="I3259" t="s">
        <v>797</v>
      </c>
      <c r="J3259" t="s">
        <v>801</v>
      </c>
      <c r="K3259" t="s">
        <v>810</v>
      </c>
      <c r="L3259" s="95">
        <v>142</v>
      </c>
    </row>
    <row r="3260" spans="1:12" ht="15.75" customHeight="1" x14ac:dyDescent="0.25">
      <c r="A3260" s="93" t="str">
        <f t="shared" si="100"/>
        <v>DC-B38aS 5-10 Comp2-Nitrophenol</v>
      </c>
      <c r="B3260" s="94" t="str">
        <f t="shared" si="101"/>
        <v>&lt;144</v>
      </c>
      <c r="C3260" t="s">
        <v>706</v>
      </c>
      <c r="D3260" s="92">
        <v>42522.440972222219</v>
      </c>
      <c r="E3260" t="s">
        <v>774</v>
      </c>
      <c r="F3260">
        <v>1</v>
      </c>
      <c r="H3260">
        <v>492</v>
      </c>
      <c r="I3260" t="s">
        <v>797</v>
      </c>
      <c r="J3260" t="s">
        <v>801</v>
      </c>
      <c r="K3260" t="s">
        <v>810</v>
      </c>
      <c r="L3260" s="95">
        <v>144</v>
      </c>
    </row>
    <row r="3261" spans="1:12" ht="15.75" customHeight="1" x14ac:dyDescent="0.25">
      <c r="A3261" s="93" t="str">
        <f t="shared" si="100"/>
        <v>DC-B40S 11.5-12.52-Nitrophenol</v>
      </c>
      <c r="B3261" s="94" t="str">
        <f t="shared" si="101"/>
        <v>&lt;145</v>
      </c>
      <c r="C3261" t="s">
        <v>690</v>
      </c>
      <c r="D3261" s="92">
        <v>42522.604166666664</v>
      </c>
      <c r="E3261" t="s">
        <v>774</v>
      </c>
      <c r="F3261">
        <v>1</v>
      </c>
      <c r="H3261">
        <v>493</v>
      </c>
      <c r="I3261" t="s">
        <v>797</v>
      </c>
      <c r="J3261" t="s">
        <v>801</v>
      </c>
      <c r="K3261" t="s">
        <v>810</v>
      </c>
      <c r="L3261" s="95">
        <v>145</v>
      </c>
    </row>
    <row r="3262" spans="1:12" ht="15.75" customHeight="1" x14ac:dyDescent="0.25">
      <c r="A3262" s="93" t="str">
        <f t="shared" si="100"/>
        <v>DC-B36S 15-20 Comp2-Nitrophenol</v>
      </c>
      <c r="B3262" s="94" t="str">
        <f t="shared" si="101"/>
        <v>&lt;146</v>
      </c>
      <c r="C3262" t="s">
        <v>692</v>
      </c>
      <c r="D3262" s="92">
        <v>42509.461111111108</v>
      </c>
      <c r="E3262" t="s">
        <v>774</v>
      </c>
      <c r="F3262">
        <v>1</v>
      </c>
      <c r="H3262">
        <v>498</v>
      </c>
      <c r="I3262" t="s">
        <v>797</v>
      </c>
      <c r="J3262" t="s">
        <v>801</v>
      </c>
      <c r="K3262" t="s">
        <v>810</v>
      </c>
      <c r="L3262" s="95">
        <v>146</v>
      </c>
    </row>
    <row r="3263" spans="1:12" ht="15.75" customHeight="1" x14ac:dyDescent="0.25">
      <c r="A3263" s="93" t="str">
        <f t="shared" si="100"/>
        <v>DC-B35 5-10 Composite2-Nitrophenol</v>
      </c>
      <c r="B3263" s="94" t="str">
        <f t="shared" si="101"/>
        <v>&lt;148</v>
      </c>
      <c r="C3263" t="s">
        <v>682</v>
      </c>
      <c r="D3263" s="92">
        <v>42508</v>
      </c>
      <c r="E3263" t="s">
        <v>774</v>
      </c>
      <c r="F3263">
        <v>1</v>
      </c>
      <c r="H3263">
        <v>506</v>
      </c>
      <c r="I3263" t="s">
        <v>797</v>
      </c>
      <c r="J3263" t="s">
        <v>801</v>
      </c>
      <c r="K3263" t="s">
        <v>810</v>
      </c>
      <c r="L3263" s="95">
        <v>148</v>
      </c>
    </row>
    <row r="3264" spans="1:12" ht="15.75" customHeight="1" x14ac:dyDescent="0.25">
      <c r="A3264" s="93" t="str">
        <f t="shared" si="100"/>
        <v>DC-B39S 6-72-Nitrophenol</v>
      </c>
      <c r="B3264" s="94" t="str">
        <f t="shared" si="101"/>
        <v>&lt;239</v>
      </c>
      <c r="C3264" t="s">
        <v>674</v>
      </c>
      <c r="D3264" s="92">
        <v>42510.464583333334</v>
      </c>
      <c r="E3264" t="s">
        <v>774</v>
      </c>
      <c r="F3264">
        <v>2</v>
      </c>
      <c r="H3264">
        <v>814</v>
      </c>
      <c r="I3264" t="s">
        <v>797</v>
      </c>
      <c r="J3264" t="s">
        <v>801</v>
      </c>
      <c r="K3264" t="s">
        <v>810</v>
      </c>
      <c r="L3264" s="95">
        <v>239</v>
      </c>
    </row>
    <row r="3265" spans="1:12" ht="15.75" customHeight="1" x14ac:dyDescent="0.25">
      <c r="A3265" s="93" t="str">
        <f t="shared" si="100"/>
        <v>DC-B38aS 1.5-2.52-Nitroaniline</v>
      </c>
      <c r="B3265" s="94" t="str">
        <f t="shared" si="101"/>
        <v>&lt;202</v>
      </c>
      <c r="C3265" t="s">
        <v>671</v>
      </c>
      <c r="D3265" s="92">
        <v>42522.402777777781</v>
      </c>
      <c r="E3265" t="s">
        <v>775</v>
      </c>
      <c r="F3265">
        <v>1</v>
      </c>
      <c r="H3265">
        <v>394</v>
      </c>
      <c r="I3265" t="s">
        <v>797</v>
      </c>
      <c r="J3265" t="s">
        <v>801</v>
      </c>
      <c r="K3265" t="s">
        <v>810</v>
      </c>
      <c r="L3265" s="95">
        <v>202</v>
      </c>
    </row>
    <row r="3266" spans="1:12" ht="15.75" customHeight="1" x14ac:dyDescent="0.25">
      <c r="A3266" s="93" t="str">
        <f t="shared" ref="A3266:A3329" si="102">C3266&amp;E3266</f>
        <v>DC-B38S 1.5-2.52-Nitroaniline</v>
      </c>
      <c r="B3266" s="94" t="str">
        <f t="shared" ref="B3266:B3329" si="103">IF(J3266="J",G3266&amp;J3266,IF(ISNUMBER(G3266),G3266,"&lt;"&amp;L3266))</f>
        <v>&lt;205</v>
      </c>
      <c r="C3266" t="s">
        <v>684</v>
      </c>
      <c r="D3266" s="92">
        <v>42509.643055555556</v>
      </c>
      <c r="E3266" t="s">
        <v>775</v>
      </c>
      <c r="F3266">
        <v>1</v>
      </c>
      <c r="H3266">
        <v>400</v>
      </c>
      <c r="I3266" t="s">
        <v>797</v>
      </c>
      <c r="J3266" t="s">
        <v>801</v>
      </c>
      <c r="K3266" t="s">
        <v>810</v>
      </c>
      <c r="L3266" s="95">
        <v>205</v>
      </c>
    </row>
    <row r="3267" spans="1:12" ht="15.75" customHeight="1" x14ac:dyDescent="0.25">
      <c r="A3267" s="93" t="str">
        <f t="shared" si="102"/>
        <v>DC-B35S 10-15 Composite2-Nitroaniline</v>
      </c>
      <c r="B3267" s="94" t="str">
        <f t="shared" si="103"/>
        <v>&lt;205</v>
      </c>
      <c r="C3267" t="s">
        <v>669</v>
      </c>
      <c r="D3267" s="92">
        <v>42508.645833333336</v>
      </c>
      <c r="E3267" t="s">
        <v>775</v>
      </c>
      <c r="F3267">
        <v>1</v>
      </c>
      <c r="H3267">
        <v>400</v>
      </c>
      <c r="I3267" t="s">
        <v>797</v>
      </c>
      <c r="J3267" t="s">
        <v>801</v>
      </c>
      <c r="K3267" t="s">
        <v>810</v>
      </c>
      <c r="L3267" s="95">
        <v>205</v>
      </c>
    </row>
    <row r="3268" spans="1:12" ht="15.75" customHeight="1" x14ac:dyDescent="0.25">
      <c r="A3268" s="93" t="str">
        <f t="shared" si="102"/>
        <v>DC-B37S 6-72-Nitroaniline</v>
      </c>
      <c r="B3268" s="94" t="str">
        <f t="shared" si="103"/>
        <v>&lt;206</v>
      </c>
      <c r="C3268" t="s">
        <v>680</v>
      </c>
      <c r="D3268" s="92">
        <v>42509.510416666664</v>
      </c>
      <c r="E3268" t="s">
        <v>775</v>
      </c>
      <c r="F3268">
        <v>1</v>
      </c>
      <c r="H3268">
        <v>403</v>
      </c>
      <c r="I3268" t="s">
        <v>797</v>
      </c>
      <c r="J3268" t="s">
        <v>801</v>
      </c>
      <c r="K3268" t="s">
        <v>810</v>
      </c>
      <c r="L3268" s="95">
        <v>206</v>
      </c>
    </row>
    <row r="3269" spans="1:12" ht="15.75" customHeight="1" x14ac:dyDescent="0.25">
      <c r="A3269" s="93" t="str">
        <f t="shared" si="102"/>
        <v>DC-B36S 6.5-7.52-Nitroaniline</v>
      </c>
      <c r="B3269" s="94" t="str">
        <f t="shared" si="103"/>
        <v>&lt;207</v>
      </c>
      <c r="C3269" t="s">
        <v>675</v>
      </c>
      <c r="D3269" s="92">
        <v>42509.383333333331</v>
      </c>
      <c r="E3269" t="s">
        <v>775</v>
      </c>
      <c r="F3269">
        <v>1</v>
      </c>
      <c r="H3269">
        <v>405</v>
      </c>
      <c r="I3269" t="s">
        <v>797</v>
      </c>
      <c r="J3269" t="s">
        <v>801</v>
      </c>
      <c r="K3269" t="s">
        <v>810</v>
      </c>
      <c r="L3269" s="95">
        <v>207</v>
      </c>
    </row>
    <row r="3270" spans="1:12" ht="15.75" customHeight="1" x14ac:dyDescent="0.25">
      <c r="A3270" s="93" t="str">
        <f t="shared" si="102"/>
        <v>DC-B40S 18.5-19.5'2-Nitroaniline</v>
      </c>
      <c r="B3270" s="94" t="str">
        <f t="shared" si="103"/>
        <v>&lt;211</v>
      </c>
      <c r="C3270" t="s">
        <v>687</v>
      </c>
      <c r="D3270" s="92">
        <v>42522.652777777781</v>
      </c>
      <c r="E3270" t="s">
        <v>775</v>
      </c>
      <c r="F3270">
        <v>1</v>
      </c>
      <c r="H3270">
        <v>412</v>
      </c>
      <c r="I3270" t="s">
        <v>797</v>
      </c>
      <c r="J3270" t="s">
        <v>801</v>
      </c>
      <c r="K3270" t="s">
        <v>810</v>
      </c>
      <c r="L3270" s="95">
        <v>211</v>
      </c>
    </row>
    <row r="3271" spans="1:12" ht="15.75" customHeight="1" x14ac:dyDescent="0.25">
      <c r="A3271" s="93" t="str">
        <f t="shared" si="102"/>
        <v>DC-B35S 0.5-1.52-Nitroaniline</v>
      </c>
      <c r="B3271" s="94" t="str">
        <f t="shared" si="103"/>
        <v>&lt;215</v>
      </c>
      <c r="C3271" t="s">
        <v>672</v>
      </c>
      <c r="D3271" s="92">
        <v>42508.552083333336</v>
      </c>
      <c r="E3271" t="s">
        <v>775</v>
      </c>
      <c r="F3271">
        <v>1</v>
      </c>
      <c r="H3271">
        <v>420</v>
      </c>
      <c r="I3271" t="s">
        <v>797</v>
      </c>
      <c r="J3271" t="s">
        <v>801</v>
      </c>
      <c r="K3271" t="s">
        <v>810</v>
      </c>
      <c r="L3271" s="95">
        <v>215</v>
      </c>
    </row>
    <row r="3272" spans="1:12" ht="15.75" customHeight="1" x14ac:dyDescent="0.25">
      <c r="A3272" s="93" t="str">
        <f t="shared" si="102"/>
        <v>DC-B36S 5.5-6.52-Nitroaniline</v>
      </c>
      <c r="B3272" s="94" t="str">
        <f t="shared" si="103"/>
        <v>&lt;216</v>
      </c>
      <c r="C3272" t="s">
        <v>679</v>
      </c>
      <c r="D3272" s="92">
        <v>42509.368750000001</v>
      </c>
      <c r="E3272" t="s">
        <v>775</v>
      </c>
      <c r="F3272">
        <v>1</v>
      </c>
      <c r="H3272">
        <v>422</v>
      </c>
      <c r="I3272" t="s">
        <v>797</v>
      </c>
      <c r="J3272" t="s">
        <v>801</v>
      </c>
      <c r="K3272" t="s">
        <v>810</v>
      </c>
      <c r="L3272" s="95">
        <v>216</v>
      </c>
    </row>
    <row r="3273" spans="1:12" ht="15.75" customHeight="1" x14ac:dyDescent="0.25">
      <c r="A3273" s="93" t="str">
        <f t="shared" si="102"/>
        <v>DC-B37S 7-82-Nitroaniline</v>
      </c>
      <c r="B3273" s="94" t="str">
        <f t="shared" si="103"/>
        <v>&lt;217</v>
      </c>
      <c r="C3273" t="s">
        <v>693</v>
      </c>
      <c r="D3273" s="92">
        <v>42509.520138888889</v>
      </c>
      <c r="E3273" t="s">
        <v>775</v>
      </c>
      <c r="F3273">
        <v>1</v>
      </c>
      <c r="H3273">
        <v>424</v>
      </c>
      <c r="I3273" t="s">
        <v>797</v>
      </c>
      <c r="J3273" t="s">
        <v>801</v>
      </c>
      <c r="K3273" t="s">
        <v>810</v>
      </c>
      <c r="L3273" s="95">
        <v>217</v>
      </c>
    </row>
    <row r="3274" spans="1:12" ht="15.75" customHeight="1" x14ac:dyDescent="0.25">
      <c r="A3274" s="93" t="str">
        <f t="shared" si="102"/>
        <v>DC-B35S 2.5-3.52-Nitroaniline</v>
      </c>
      <c r="B3274" s="94" t="str">
        <f t="shared" si="103"/>
        <v>&lt;217</v>
      </c>
      <c r="C3274" t="s">
        <v>677</v>
      </c>
      <c r="D3274" s="92">
        <v>42508.569444444445</v>
      </c>
      <c r="E3274" t="s">
        <v>775</v>
      </c>
      <c r="F3274">
        <v>1</v>
      </c>
      <c r="H3274">
        <v>424</v>
      </c>
      <c r="I3274" t="s">
        <v>797</v>
      </c>
      <c r="J3274" t="s">
        <v>801</v>
      </c>
      <c r="K3274" t="s">
        <v>810</v>
      </c>
      <c r="L3274" s="95">
        <v>217</v>
      </c>
    </row>
    <row r="3275" spans="1:12" ht="15.75" customHeight="1" x14ac:dyDescent="0.25">
      <c r="A3275" s="93" t="str">
        <f t="shared" si="102"/>
        <v>DC-B40S 7-82-Nitroaniline</v>
      </c>
      <c r="B3275" s="94" t="str">
        <f t="shared" si="103"/>
        <v>&lt;218</v>
      </c>
      <c r="C3275" t="s">
        <v>678</v>
      </c>
      <c r="D3275" s="92">
        <v>42522.565972222219</v>
      </c>
      <c r="E3275" t="s">
        <v>775</v>
      </c>
      <c r="F3275">
        <v>1</v>
      </c>
      <c r="H3275">
        <v>425</v>
      </c>
      <c r="I3275" t="s">
        <v>797</v>
      </c>
      <c r="J3275" t="s">
        <v>801</v>
      </c>
      <c r="K3275" t="s">
        <v>810</v>
      </c>
      <c r="L3275" s="95">
        <v>218</v>
      </c>
    </row>
    <row r="3276" spans="1:12" ht="15.75" customHeight="1" x14ac:dyDescent="0.25">
      <c r="A3276" s="93" t="str">
        <f t="shared" si="102"/>
        <v>DC-B38S 1-5 Comp2-Nitroaniline</v>
      </c>
      <c r="B3276" s="94" t="str">
        <f t="shared" si="103"/>
        <v>&lt;218</v>
      </c>
      <c r="C3276" t="s">
        <v>695</v>
      </c>
      <c r="D3276" s="92">
        <v>42509.621527777781</v>
      </c>
      <c r="E3276" t="s">
        <v>775</v>
      </c>
      <c r="F3276">
        <v>1</v>
      </c>
      <c r="H3276">
        <v>426</v>
      </c>
      <c r="I3276" t="s">
        <v>797</v>
      </c>
      <c r="J3276" t="s">
        <v>801</v>
      </c>
      <c r="K3276" t="s">
        <v>810</v>
      </c>
      <c r="L3276" s="95">
        <v>218</v>
      </c>
    </row>
    <row r="3277" spans="1:12" ht="15.75" customHeight="1" x14ac:dyDescent="0.25">
      <c r="A3277" s="93" t="str">
        <f t="shared" si="102"/>
        <v>DC-B38S 2.66-3.332-Nitroaniline</v>
      </c>
      <c r="B3277" s="94" t="str">
        <f t="shared" si="103"/>
        <v>&lt;221</v>
      </c>
      <c r="C3277" t="s">
        <v>676</v>
      </c>
      <c r="D3277" s="92">
        <v>42509.654861111114</v>
      </c>
      <c r="E3277" t="s">
        <v>775</v>
      </c>
      <c r="F3277">
        <v>1</v>
      </c>
      <c r="H3277">
        <v>432</v>
      </c>
      <c r="I3277" t="s">
        <v>797</v>
      </c>
      <c r="J3277" t="s">
        <v>801</v>
      </c>
      <c r="K3277" t="s">
        <v>810</v>
      </c>
      <c r="L3277" s="95">
        <v>221</v>
      </c>
    </row>
    <row r="3278" spans="1:12" ht="15.75" customHeight="1" x14ac:dyDescent="0.25">
      <c r="A3278" s="93" t="str">
        <f t="shared" si="102"/>
        <v>DC-B35S 1-5 Composite2-Nitroaniline</v>
      </c>
      <c r="B3278" s="94" t="str">
        <f t="shared" si="103"/>
        <v>&lt;222</v>
      </c>
      <c r="C3278" t="s">
        <v>707</v>
      </c>
      <c r="D3278" s="92">
        <v>42508.604166666664</v>
      </c>
      <c r="E3278" t="s">
        <v>775</v>
      </c>
      <c r="F3278">
        <v>1</v>
      </c>
      <c r="H3278">
        <v>433</v>
      </c>
      <c r="I3278" t="s">
        <v>797</v>
      </c>
      <c r="J3278" t="s">
        <v>801</v>
      </c>
      <c r="K3278" t="s">
        <v>810</v>
      </c>
      <c r="L3278" s="95">
        <v>222</v>
      </c>
    </row>
    <row r="3279" spans="1:12" ht="15.75" customHeight="1" x14ac:dyDescent="0.25">
      <c r="A3279" s="93" t="str">
        <f t="shared" si="102"/>
        <v>DC-B36S 7.5-8.52-Nitroaniline</v>
      </c>
      <c r="B3279" s="94" t="str">
        <f t="shared" si="103"/>
        <v>&lt;222</v>
      </c>
      <c r="C3279" t="s">
        <v>670</v>
      </c>
      <c r="D3279" s="92">
        <v>42509.404166666667</v>
      </c>
      <c r="E3279" t="s">
        <v>775</v>
      </c>
      <c r="F3279">
        <v>1</v>
      </c>
      <c r="H3279">
        <v>434</v>
      </c>
      <c r="I3279" t="s">
        <v>797</v>
      </c>
      <c r="J3279" t="s">
        <v>801</v>
      </c>
      <c r="K3279" t="s">
        <v>810</v>
      </c>
      <c r="L3279" s="95">
        <v>222</v>
      </c>
    </row>
    <row r="3280" spans="1:12" ht="15.75" customHeight="1" x14ac:dyDescent="0.25">
      <c r="A3280" s="93" t="str">
        <f t="shared" si="102"/>
        <v>DC-B38aS 1-5 Comp2-Nitroaniline</v>
      </c>
      <c r="B3280" s="94" t="str">
        <f t="shared" si="103"/>
        <v>&lt;222</v>
      </c>
      <c r="C3280" t="s">
        <v>696</v>
      </c>
      <c r="D3280" s="92">
        <v>42522.423611111109</v>
      </c>
      <c r="E3280" t="s">
        <v>775</v>
      </c>
      <c r="F3280">
        <v>1</v>
      </c>
      <c r="H3280">
        <v>435</v>
      </c>
      <c r="I3280" t="s">
        <v>797</v>
      </c>
      <c r="J3280" t="s">
        <v>801</v>
      </c>
      <c r="K3280" t="s">
        <v>810</v>
      </c>
      <c r="L3280" s="95">
        <v>222</v>
      </c>
    </row>
    <row r="3281" spans="1:12" ht="15.75" customHeight="1" x14ac:dyDescent="0.25">
      <c r="A3281" s="93" t="str">
        <f t="shared" si="102"/>
        <v>DC-B40S 5-10 COMP2-Nitroaniline</v>
      </c>
      <c r="B3281" s="94" t="str">
        <f t="shared" si="103"/>
        <v>&lt;223</v>
      </c>
      <c r="C3281" t="s">
        <v>697</v>
      </c>
      <c r="D3281" s="92">
        <v>42522.570833333331</v>
      </c>
      <c r="E3281" t="s">
        <v>775</v>
      </c>
      <c r="F3281">
        <v>1</v>
      </c>
      <c r="H3281">
        <v>436</v>
      </c>
      <c r="I3281" t="s">
        <v>797</v>
      </c>
      <c r="J3281" t="s">
        <v>801</v>
      </c>
      <c r="K3281" t="s">
        <v>810</v>
      </c>
      <c r="L3281" s="95">
        <v>223</v>
      </c>
    </row>
    <row r="3282" spans="1:12" ht="15.75" customHeight="1" x14ac:dyDescent="0.25">
      <c r="A3282" s="93" t="str">
        <f t="shared" si="102"/>
        <v>DC-B36S 5-10 Comp2-Nitroaniline</v>
      </c>
      <c r="B3282" s="94" t="str">
        <f t="shared" si="103"/>
        <v>&lt;223</v>
      </c>
      <c r="C3282" t="s">
        <v>698</v>
      </c>
      <c r="D3282" s="92">
        <v>42509.412499999999</v>
      </c>
      <c r="E3282" t="s">
        <v>775</v>
      </c>
      <c r="F3282">
        <v>1</v>
      </c>
      <c r="H3282">
        <v>436</v>
      </c>
      <c r="I3282" t="s">
        <v>797</v>
      </c>
      <c r="J3282" t="s">
        <v>801</v>
      </c>
      <c r="K3282" t="s">
        <v>810</v>
      </c>
      <c r="L3282" s="95">
        <v>223</v>
      </c>
    </row>
    <row r="3283" spans="1:12" ht="15.75" customHeight="1" x14ac:dyDescent="0.25">
      <c r="A3283" s="93" t="str">
        <f t="shared" si="102"/>
        <v>DC-B39S 7-82-Nitroaniline</v>
      </c>
      <c r="B3283" s="94" t="str">
        <f t="shared" si="103"/>
        <v>&lt;226</v>
      </c>
      <c r="C3283" t="s">
        <v>689</v>
      </c>
      <c r="D3283" s="92">
        <v>42510.474305555559</v>
      </c>
      <c r="E3283" t="s">
        <v>775</v>
      </c>
      <c r="F3283">
        <v>1</v>
      </c>
      <c r="H3283">
        <v>442</v>
      </c>
      <c r="I3283" t="s">
        <v>797</v>
      </c>
      <c r="J3283" t="s">
        <v>801</v>
      </c>
      <c r="K3283" t="s">
        <v>810</v>
      </c>
      <c r="L3283" s="95">
        <v>226</v>
      </c>
    </row>
    <row r="3284" spans="1:12" ht="15.75" customHeight="1" x14ac:dyDescent="0.25">
      <c r="A3284" s="93" t="str">
        <f t="shared" si="102"/>
        <v>DC-B37S 5-10 Comp2-Nitroaniline</v>
      </c>
      <c r="B3284" s="94" t="str">
        <f t="shared" si="103"/>
        <v>&lt;227</v>
      </c>
      <c r="C3284" t="s">
        <v>699</v>
      </c>
      <c r="D3284" s="92">
        <v>42509.535416666666</v>
      </c>
      <c r="E3284" t="s">
        <v>775</v>
      </c>
      <c r="F3284">
        <v>1</v>
      </c>
      <c r="H3284">
        <v>443</v>
      </c>
      <c r="I3284" t="s">
        <v>797</v>
      </c>
      <c r="J3284" t="s">
        <v>801</v>
      </c>
      <c r="K3284" t="s">
        <v>810</v>
      </c>
      <c r="L3284" s="95">
        <v>227</v>
      </c>
    </row>
    <row r="3285" spans="1:12" ht="15.75" customHeight="1" x14ac:dyDescent="0.25">
      <c r="A3285" s="93" t="str">
        <f t="shared" si="102"/>
        <v>DC-B38S 5-10 Comp2-Nitroaniline</v>
      </c>
      <c r="B3285" s="94" t="str">
        <f t="shared" si="103"/>
        <v>&lt;227</v>
      </c>
      <c r="C3285" t="s">
        <v>673</v>
      </c>
      <c r="D3285" s="92">
        <v>42509.668749999997</v>
      </c>
      <c r="E3285" t="s">
        <v>775</v>
      </c>
      <c r="F3285">
        <v>1</v>
      </c>
      <c r="H3285">
        <v>444</v>
      </c>
      <c r="I3285" t="s">
        <v>797</v>
      </c>
      <c r="J3285" t="s">
        <v>801</v>
      </c>
      <c r="K3285" t="s">
        <v>810</v>
      </c>
      <c r="L3285" s="95">
        <v>227</v>
      </c>
    </row>
    <row r="3286" spans="1:12" ht="15.75" customHeight="1" x14ac:dyDescent="0.25">
      <c r="A3286" s="93" t="str">
        <f t="shared" si="102"/>
        <v>DC-B40S 4-52-Nitroaniline</v>
      </c>
      <c r="B3286" s="94" t="str">
        <f t="shared" si="103"/>
        <v>&lt;229</v>
      </c>
      <c r="C3286" t="s">
        <v>685</v>
      </c>
      <c r="D3286" s="92">
        <v>42522.552083333336</v>
      </c>
      <c r="E3286" t="s">
        <v>775</v>
      </c>
      <c r="F3286">
        <v>1</v>
      </c>
      <c r="H3286">
        <v>447</v>
      </c>
      <c r="I3286" t="s">
        <v>797</v>
      </c>
      <c r="J3286" t="s">
        <v>801</v>
      </c>
      <c r="K3286" t="s">
        <v>810</v>
      </c>
      <c r="L3286" s="95">
        <v>229</v>
      </c>
    </row>
    <row r="3287" spans="1:12" ht="15.75" customHeight="1" x14ac:dyDescent="0.25">
      <c r="A3287" s="93" t="str">
        <f t="shared" si="102"/>
        <v>DC-B40S 9.5-102-Nitroaniline</v>
      </c>
      <c r="B3287" s="94" t="str">
        <f t="shared" si="103"/>
        <v>&lt;229</v>
      </c>
      <c r="C3287" t="s">
        <v>681</v>
      </c>
      <c r="D3287" s="92">
        <v>42522.592361111114</v>
      </c>
      <c r="E3287" t="s">
        <v>775</v>
      </c>
      <c r="F3287">
        <v>1</v>
      </c>
      <c r="H3287">
        <v>448</v>
      </c>
      <c r="I3287" t="s">
        <v>797</v>
      </c>
      <c r="J3287" t="s">
        <v>801</v>
      </c>
      <c r="K3287" t="s">
        <v>810</v>
      </c>
      <c r="L3287" s="95">
        <v>229</v>
      </c>
    </row>
    <row r="3288" spans="1:12" ht="15.75" customHeight="1" x14ac:dyDescent="0.25">
      <c r="A3288" s="93" t="str">
        <f t="shared" si="102"/>
        <v>DC-B38aS 4-52-Nitroaniline</v>
      </c>
      <c r="B3288" s="94" t="str">
        <f t="shared" si="103"/>
        <v>&lt;229</v>
      </c>
      <c r="C3288" t="s">
        <v>683</v>
      </c>
      <c r="D3288" s="92">
        <v>42522.415972222225</v>
      </c>
      <c r="E3288" t="s">
        <v>775</v>
      </c>
      <c r="F3288">
        <v>1</v>
      </c>
      <c r="H3288">
        <v>448</v>
      </c>
      <c r="I3288" t="s">
        <v>797</v>
      </c>
      <c r="J3288" t="s">
        <v>801</v>
      </c>
      <c r="K3288" t="s">
        <v>810</v>
      </c>
      <c r="L3288" s="95">
        <v>229</v>
      </c>
    </row>
    <row r="3289" spans="1:12" ht="15.75" customHeight="1" x14ac:dyDescent="0.25">
      <c r="A3289" s="93" t="str">
        <f t="shared" si="102"/>
        <v>DC-B39S 5-10 Comp2-Nitroaniline</v>
      </c>
      <c r="B3289" s="94" t="str">
        <f t="shared" si="103"/>
        <v>&lt;233</v>
      </c>
      <c r="C3289" t="s">
        <v>700</v>
      </c>
      <c r="D3289" s="92">
        <v>42510.490277777775</v>
      </c>
      <c r="E3289" t="s">
        <v>775</v>
      </c>
      <c r="F3289">
        <v>1</v>
      </c>
      <c r="H3289">
        <v>455</v>
      </c>
      <c r="I3289" t="s">
        <v>797</v>
      </c>
      <c r="J3289" t="s">
        <v>801</v>
      </c>
      <c r="K3289" t="s">
        <v>810</v>
      </c>
      <c r="L3289" s="95">
        <v>233</v>
      </c>
    </row>
    <row r="3290" spans="1:12" ht="15.75" customHeight="1" x14ac:dyDescent="0.25">
      <c r="A3290" s="93" t="str">
        <f t="shared" si="102"/>
        <v>DC-B40S 15-20 COMP2-Nitroaniline</v>
      </c>
      <c r="B3290" s="94" t="str">
        <f t="shared" si="103"/>
        <v>&lt;236</v>
      </c>
      <c r="C3290" t="s">
        <v>701</v>
      </c>
      <c r="D3290" s="92">
        <v>42522.649305555555</v>
      </c>
      <c r="E3290" t="s">
        <v>775</v>
      </c>
      <c r="F3290">
        <v>1</v>
      </c>
      <c r="H3290">
        <v>461</v>
      </c>
      <c r="I3290" t="s">
        <v>797</v>
      </c>
      <c r="J3290" t="s">
        <v>801</v>
      </c>
      <c r="K3290" t="s">
        <v>810</v>
      </c>
      <c r="L3290" s="95">
        <v>236</v>
      </c>
    </row>
    <row r="3291" spans="1:12" ht="15.75" customHeight="1" x14ac:dyDescent="0.25">
      <c r="A3291" s="93" t="str">
        <f t="shared" si="102"/>
        <v>DC-B36S 10-15 Comp2-Nitroaniline</v>
      </c>
      <c r="B3291" s="94" t="str">
        <f t="shared" si="103"/>
        <v>&lt;236</v>
      </c>
      <c r="C3291" t="s">
        <v>691</v>
      </c>
      <c r="D3291" s="92">
        <v>42509.429861111108</v>
      </c>
      <c r="E3291" t="s">
        <v>775</v>
      </c>
      <c r="F3291">
        <v>1</v>
      </c>
      <c r="H3291">
        <v>461</v>
      </c>
      <c r="I3291" t="s">
        <v>797</v>
      </c>
      <c r="J3291" t="s">
        <v>801</v>
      </c>
      <c r="K3291" t="s">
        <v>810</v>
      </c>
      <c r="L3291" s="95">
        <v>236</v>
      </c>
    </row>
    <row r="3292" spans="1:12" ht="15.75" customHeight="1" x14ac:dyDescent="0.25">
      <c r="A3292" s="93" t="str">
        <f t="shared" si="102"/>
        <v>DC-B39S 10-15 Comp2-Nitroaniline</v>
      </c>
      <c r="B3292" s="94" t="str">
        <f t="shared" si="103"/>
        <v>&lt;237</v>
      </c>
      <c r="C3292" t="s">
        <v>694</v>
      </c>
      <c r="D3292" s="92">
        <v>42510.527777777781</v>
      </c>
      <c r="E3292" t="s">
        <v>775</v>
      </c>
      <c r="F3292">
        <v>1</v>
      </c>
      <c r="H3292">
        <v>463</v>
      </c>
      <c r="I3292" t="s">
        <v>797</v>
      </c>
      <c r="J3292" t="s">
        <v>801</v>
      </c>
      <c r="K3292" t="s">
        <v>810</v>
      </c>
      <c r="L3292" s="95">
        <v>237</v>
      </c>
    </row>
    <row r="3293" spans="1:12" ht="15.75" customHeight="1" x14ac:dyDescent="0.25">
      <c r="A3293" s="93" t="str">
        <f t="shared" si="102"/>
        <v>DC-B37S 15-20 Comp2-Nitroaniline</v>
      </c>
      <c r="B3293" s="94" t="str">
        <f t="shared" si="103"/>
        <v>&lt;237</v>
      </c>
      <c r="C3293" t="s">
        <v>702</v>
      </c>
      <c r="D3293" s="92">
        <v>42509.575694444444</v>
      </c>
      <c r="E3293" t="s">
        <v>775</v>
      </c>
      <c r="F3293">
        <v>1</v>
      </c>
      <c r="H3293">
        <v>463</v>
      </c>
      <c r="I3293" t="s">
        <v>797</v>
      </c>
      <c r="J3293" t="s">
        <v>801</v>
      </c>
      <c r="K3293" t="s">
        <v>810</v>
      </c>
      <c r="L3293" s="95">
        <v>237</v>
      </c>
    </row>
    <row r="3294" spans="1:12" ht="15.75" customHeight="1" x14ac:dyDescent="0.25">
      <c r="A3294" s="93" t="str">
        <f t="shared" si="102"/>
        <v>DC-B38aS 10-15 Comp2-Nitroaniline</v>
      </c>
      <c r="B3294" s="94" t="str">
        <f t="shared" si="103"/>
        <v>&lt;240</v>
      </c>
      <c r="C3294" t="s">
        <v>703</v>
      </c>
      <c r="D3294" s="92">
        <v>42522.45416666667</v>
      </c>
      <c r="E3294" t="s">
        <v>775</v>
      </c>
      <c r="F3294">
        <v>1</v>
      </c>
      <c r="H3294">
        <v>469</v>
      </c>
      <c r="I3294" t="s">
        <v>797</v>
      </c>
      <c r="J3294" t="s">
        <v>801</v>
      </c>
      <c r="K3294" t="s">
        <v>810</v>
      </c>
      <c r="L3294" s="95">
        <v>240</v>
      </c>
    </row>
    <row r="3295" spans="1:12" ht="15.75" customHeight="1" x14ac:dyDescent="0.25">
      <c r="A3295" s="93" t="str">
        <f t="shared" si="102"/>
        <v>DC-B38S 10-15 Comp2-Nitroaniline</v>
      </c>
      <c r="B3295" s="94" t="str">
        <f t="shared" si="103"/>
        <v>&lt;242</v>
      </c>
      <c r="C3295" t="s">
        <v>686</v>
      </c>
      <c r="D3295" s="92">
        <v>42510.378472222219</v>
      </c>
      <c r="E3295" t="s">
        <v>775</v>
      </c>
      <c r="F3295">
        <v>1</v>
      </c>
      <c r="H3295">
        <v>473</v>
      </c>
      <c r="I3295" t="s">
        <v>797</v>
      </c>
      <c r="J3295" t="s">
        <v>801</v>
      </c>
      <c r="K3295" t="s">
        <v>810</v>
      </c>
      <c r="L3295" s="95">
        <v>242</v>
      </c>
    </row>
    <row r="3296" spans="1:12" ht="15.75" customHeight="1" x14ac:dyDescent="0.25">
      <c r="A3296" s="93" t="str">
        <f t="shared" si="102"/>
        <v>DC-B35S 4-52-Nitroaniline</v>
      </c>
      <c r="B3296" s="94" t="str">
        <f t="shared" si="103"/>
        <v>&lt;245</v>
      </c>
      <c r="C3296" t="s">
        <v>688</v>
      </c>
      <c r="D3296" s="92">
        <v>42508.583333333336</v>
      </c>
      <c r="E3296" t="s">
        <v>775</v>
      </c>
      <c r="F3296">
        <v>1</v>
      </c>
      <c r="H3296">
        <v>479</v>
      </c>
      <c r="I3296" t="s">
        <v>797</v>
      </c>
      <c r="J3296" t="s">
        <v>801</v>
      </c>
      <c r="K3296" t="s">
        <v>810</v>
      </c>
      <c r="L3296" s="95">
        <v>245</v>
      </c>
    </row>
    <row r="3297" spans="1:12" ht="15.75" customHeight="1" x14ac:dyDescent="0.25">
      <c r="A3297" s="93" t="str">
        <f t="shared" si="102"/>
        <v>DC-B40S 10-15 COMP2-Nitroaniline</v>
      </c>
      <c r="B3297" s="94" t="str">
        <f t="shared" si="103"/>
        <v>&lt;246</v>
      </c>
      <c r="C3297" t="s">
        <v>704</v>
      </c>
      <c r="D3297" s="92">
        <v>42522.609027777777</v>
      </c>
      <c r="E3297" t="s">
        <v>775</v>
      </c>
      <c r="F3297">
        <v>1</v>
      </c>
      <c r="H3297">
        <v>481</v>
      </c>
      <c r="I3297" t="s">
        <v>797</v>
      </c>
      <c r="J3297" t="s">
        <v>801</v>
      </c>
      <c r="K3297" t="s">
        <v>810</v>
      </c>
      <c r="L3297" s="95">
        <v>246</v>
      </c>
    </row>
    <row r="3298" spans="1:12" ht="15.75" customHeight="1" x14ac:dyDescent="0.25">
      <c r="A3298" s="93" t="str">
        <f t="shared" si="102"/>
        <v>DC-B37S 10-15 Comp2-Nitroaniline</v>
      </c>
      <c r="B3298" s="94" t="str">
        <f t="shared" si="103"/>
        <v>&lt;248</v>
      </c>
      <c r="C3298" t="s">
        <v>705</v>
      </c>
      <c r="D3298" s="92">
        <v>42509.553472222222</v>
      </c>
      <c r="E3298" t="s">
        <v>775</v>
      </c>
      <c r="F3298">
        <v>1</v>
      </c>
      <c r="H3298">
        <v>484</v>
      </c>
      <c r="I3298" t="s">
        <v>797</v>
      </c>
      <c r="J3298" t="s">
        <v>801</v>
      </c>
      <c r="K3298" t="s">
        <v>810</v>
      </c>
      <c r="L3298" s="95">
        <v>248</v>
      </c>
    </row>
    <row r="3299" spans="1:12" ht="15.75" customHeight="1" x14ac:dyDescent="0.25">
      <c r="A3299" s="93" t="str">
        <f t="shared" si="102"/>
        <v>DC-B38aS 5-10 Comp2-Nitroaniline</v>
      </c>
      <c r="B3299" s="94" t="str">
        <f t="shared" si="103"/>
        <v>&lt;252</v>
      </c>
      <c r="C3299" t="s">
        <v>706</v>
      </c>
      <c r="D3299" s="92">
        <v>42522.440972222219</v>
      </c>
      <c r="E3299" t="s">
        <v>775</v>
      </c>
      <c r="F3299">
        <v>1</v>
      </c>
      <c r="H3299">
        <v>492</v>
      </c>
      <c r="I3299" t="s">
        <v>797</v>
      </c>
      <c r="J3299" t="s">
        <v>801</v>
      </c>
      <c r="K3299" t="s">
        <v>810</v>
      </c>
      <c r="L3299" s="95">
        <v>252</v>
      </c>
    </row>
    <row r="3300" spans="1:12" ht="15.75" customHeight="1" x14ac:dyDescent="0.25">
      <c r="A3300" s="93" t="str">
        <f t="shared" si="102"/>
        <v>DC-B40S 11.5-12.52-Nitroaniline</v>
      </c>
      <c r="B3300" s="94" t="str">
        <f t="shared" si="103"/>
        <v>&lt;252</v>
      </c>
      <c r="C3300" t="s">
        <v>690</v>
      </c>
      <c r="D3300" s="92">
        <v>42522.604166666664</v>
      </c>
      <c r="E3300" t="s">
        <v>775</v>
      </c>
      <c r="F3300">
        <v>1</v>
      </c>
      <c r="H3300">
        <v>493</v>
      </c>
      <c r="I3300" t="s">
        <v>797</v>
      </c>
      <c r="J3300" t="s">
        <v>801</v>
      </c>
      <c r="K3300" t="s">
        <v>810</v>
      </c>
      <c r="L3300" s="95">
        <v>252</v>
      </c>
    </row>
    <row r="3301" spans="1:12" ht="15.75" customHeight="1" x14ac:dyDescent="0.25">
      <c r="A3301" s="93" t="str">
        <f t="shared" si="102"/>
        <v>DC-B36S 15-20 Comp2-Nitroaniline</v>
      </c>
      <c r="B3301" s="94" t="str">
        <f t="shared" si="103"/>
        <v>&lt;255</v>
      </c>
      <c r="C3301" t="s">
        <v>692</v>
      </c>
      <c r="D3301" s="92">
        <v>42509.461111111108</v>
      </c>
      <c r="E3301" t="s">
        <v>775</v>
      </c>
      <c r="F3301">
        <v>1</v>
      </c>
      <c r="H3301">
        <v>498</v>
      </c>
      <c r="I3301" t="s">
        <v>797</v>
      </c>
      <c r="J3301" t="s">
        <v>801</v>
      </c>
      <c r="K3301" t="s">
        <v>810</v>
      </c>
      <c r="L3301" s="95">
        <v>255</v>
      </c>
    </row>
    <row r="3302" spans="1:12" ht="15.75" customHeight="1" x14ac:dyDescent="0.25">
      <c r="A3302" s="93" t="str">
        <f t="shared" si="102"/>
        <v>DC-B35 5-10 Composite2-Nitroaniline</v>
      </c>
      <c r="B3302" s="94" t="str">
        <f t="shared" si="103"/>
        <v>&lt;259</v>
      </c>
      <c r="C3302" t="s">
        <v>682</v>
      </c>
      <c r="D3302" s="92">
        <v>42508</v>
      </c>
      <c r="E3302" t="s">
        <v>775</v>
      </c>
      <c r="F3302">
        <v>1</v>
      </c>
      <c r="H3302">
        <v>506</v>
      </c>
      <c r="I3302" t="s">
        <v>797</v>
      </c>
      <c r="J3302" t="s">
        <v>801</v>
      </c>
      <c r="K3302" t="s">
        <v>810</v>
      </c>
      <c r="L3302" s="95">
        <v>259</v>
      </c>
    </row>
    <row r="3303" spans="1:12" ht="15.75" customHeight="1" x14ac:dyDescent="0.25">
      <c r="A3303" s="93" t="str">
        <f t="shared" si="102"/>
        <v>DC-B39S 6-72-Nitroaniline</v>
      </c>
      <c r="B3303" s="94" t="str">
        <f t="shared" si="103"/>
        <v>&lt;416</v>
      </c>
      <c r="C3303" t="s">
        <v>674</v>
      </c>
      <c r="D3303" s="92">
        <v>42510.464583333334</v>
      </c>
      <c r="E3303" t="s">
        <v>775</v>
      </c>
      <c r="F3303">
        <v>2</v>
      </c>
      <c r="H3303">
        <v>814</v>
      </c>
      <c r="I3303" t="s">
        <v>797</v>
      </c>
      <c r="J3303" t="s">
        <v>801</v>
      </c>
      <c r="K3303" t="s">
        <v>810</v>
      </c>
      <c r="L3303" s="95">
        <v>416</v>
      </c>
    </row>
    <row r="3304" spans="1:12" ht="15.75" customHeight="1" x14ac:dyDescent="0.25">
      <c r="A3304" s="93" t="str">
        <f t="shared" si="102"/>
        <v>DC-B38aS 1.5-2.52-Methylphenol</v>
      </c>
      <c r="B3304" s="94" t="str">
        <f t="shared" si="103"/>
        <v>&lt;74.6</v>
      </c>
      <c r="C3304" t="s">
        <v>671</v>
      </c>
      <c r="D3304" s="92">
        <v>42522.402777777781</v>
      </c>
      <c r="E3304" t="s">
        <v>776</v>
      </c>
      <c r="F3304">
        <v>1</v>
      </c>
      <c r="H3304">
        <v>394</v>
      </c>
      <c r="I3304" t="s">
        <v>797</v>
      </c>
      <c r="J3304" t="s">
        <v>801</v>
      </c>
      <c r="K3304" t="s">
        <v>810</v>
      </c>
      <c r="L3304" s="95">
        <v>74.599999999999994</v>
      </c>
    </row>
    <row r="3305" spans="1:12" ht="15.75" customHeight="1" x14ac:dyDescent="0.25">
      <c r="A3305" s="93" t="str">
        <f t="shared" si="102"/>
        <v>DC-B38S 1.5-2.52-Methylphenol</v>
      </c>
      <c r="B3305" s="94" t="str">
        <f t="shared" si="103"/>
        <v>&lt;75.8</v>
      </c>
      <c r="C3305" t="s">
        <v>684</v>
      </c>
      <c r="D3305" s="92">
        <v>42509.643055555556</v>
      </c>
      <c r="E3305" t="s">
        <v>776</v>
      </c>
      <c r="F3305">
        <v>1</v>
      </c>
      <c r="H3305">
        <v>400</v>
      </c>
      <c r="I3305" t="s">
        <v>797</v>
      </c>
      <c r="J3305" t="s">
        <v>801</v>
      </c>
      <c r="K3305" t="s">
        <v>810</v>
      </c>
      <c r="L3305" s="95">
        <v>75.8</v>
      </c>
    </row>
    <row r="3306" spans="1:12" ht="15.75" customHeight="1" x14ac:dyDescent="0.25">
      <c r="A3306" s="93" t="str">
        <f t="shared" si="102"/>
        <v>DC-B35S 10-15 Composite2-Methylphenol</v>
      </c>
      <c r="B3306" s="94" t="str">
        <f t="shared" si="103"/>
        <v>&lt;75.8</v>
      </c>
      <c r="C3306" t="s">
        <v>669</v>
      </c>
      <c r="D3306" s="92">
        <v>42508.645833333336</v>
      </c>
      <c r="E3306" t="s">
        <v>776</v>
      </c>
      <c r="F3306">
        <v>1</v>
      </c>
      <c r="H3306">
        <v>400</v>
      </c>
      <c r="I3306" t="s">
        <v>797</v>
      </c>
      <c r="J3306" t="s">
        <v>801</v>
      </c>
      <c r="K3306" t="s">
        <v>810</v>
      </c>
      <c r="L3306" s="95">
        <v>75.8</v>
      </c>
    </row>
    <row r="3307" spans="1:12" ht="15.75" customHeight="1" x14ac:dyDescent="0.25">
      <c r="A3307" s="93" t="str">
        <f t="shared" si="102"/>
        <v>DC-B37S 6-72-Methylphenol</v>
      </c>
      <c r="B3307" s="94" t="str">
        <f t="shared" si="103"/>
        <v>&lt;76.3</v>
      </c>
      <c r="C3307" t="s">
        <v>680</v>
      </c>
      <c r="D3307" s="92">
        <v>42509.510416666664</v>
      </c>
      <c r="E3307" t="s">
        <v>776</v>
      </c>
      <c r="F3307">
        <v>1</v>
      </c>
      <c r="H3307">
        <v>403</v>
      </c>
      <c r="I3307" t="s">
        <v>797</v>
      </c>
      <c r="J3307" t="s">
        <v>801</v>
      </c>
      <c r="K3307" t="s">
        <v>810</v>
      </c>
      <c r="L3307" s="95">
        <v>76.3</v>
      </c>
    </row>
    <row r="3308" spans="1:12" ht="15.75" customHeight="1" x14ac:dyDescent="0.25">
      <c r="A3308" s="93" t="str">
        <f t="shared" si="102"/>
        <v>DC-B36S 6.5-7.52-Methylphenol</v>
      </c>
      <c r="B3308" s="94" t="str">
        <f t="shared" si="103"/>
        <v>&lt;76.6</v>
      </c>
      <c r="C3308" t="s">
        <v>675</v>
      </c>
      <c r="D3308" s="92">
        <v>42509.383333333331</v>
      </c>
      <c r="E3308" t="s">
        <v>776</v>
      </c>
      <c r="F3308">
        <v>1</v>
      </c>
      <c r="H3308">
        <v>405</v>
      </c>
      <c r="I3308" t="s">
        <v>797</v>
      </c>
      <c r="J3308" t="s">
        <v>801</v>
      </c>
      <c r="K3308" t="s">
        <v>810</v>
      </c>
      <c r="L3308" s="95">
        <v>76.599999999999994</v>
      </c>
    </row>
    <row r="3309" spans="1:12" ht="15.75" customHeight="1" x14ac:dyDescent="0.25">
      <c r="A3309" s="93" t="str">
        <f t="shared" si="102"/>
        <v>DC-B40S 18.5-19.5'2-Methylphenol</v>
      </c>
      <c r="B3309" s="94" t="str">
        <f t="shared" si="103"/>
        <v>&lt;78.1</v>
      </c>
      <c r="C3309" t="s">
        <v>687</v>
      </c>
      <c r="D3309" s="92">
        <v>42522.652777777781</v>
      </c>
      <c r="E3309" t="s">
        <v>776</v>
      </c>
      <c r="F3309">
        <v>1</v>
      </c>
      <c r="H3309">
        <v>412</v>
      </c>
      <c r="I3309" t="s">
        <v>797</v>
      </c>
      <c r="J3309" t="s">
        <v>801</v>
      </c>
      <c r="K3309" t="s">
        <v>810</v>
      </c>
      <c r="L3309" s="95">
        <v>78.099999999999994</v>
      </c>
    </row>
    <row r="3310" spans="1:12" ht="15.75" customHeight="1" x14ac:dyDescent="0.25">
      <c r="A3310" s="93" t="str">
        <f t="shared" si="102"/>
        <v>DC-B35S 0.5-1.52-Methylphenol</v>
      </c>
      <c r="B3310" s="94" t="str">
        <f t="shared" si="103"/>
        <v>&lt;79.5</v>
      </c>
      <c r="C3310" t="s">
        <v>672</v>
      </c>
      <c r="D3310" s="92">
        <v>42508.552083333336</v>
      </c>
      <c r="E3310" t="s">
        <v>776</v>
      </c>
      <c r="F3310">
        <v>1</v>
      </c>
      <c r="H3310">
        <v>420</v>
      </c>
      <c r="I3310" t="s">
        <v>797</v>
      </c>
      <c r="J3310" t="s">
        <v>801</v>
      </c>
      <c r="K3310" t="s">
        <v>810</v>
      </c>
      <c r="L3310" s="95">
        <v>79.5</v>
      </c>
    </row>
    <row r="3311" spans="1:12" ht="15.75" customHeight="1" x14ac:dyDescent="0.25">
      <c r="A3311" s="93" t="str">
        <f t="shared" si="102"/>
        <v>DC-B36S 5.5-6.52-Methylphenol</v>
      </c>
      <c r="B3311" s="94" t="str">
        <f t="shared" si="103"/>
        <v>&lt;79.9</v>
      </c>
      <c r="C3311" t="s">
        <v>679</v>
      </c>
      <c r="D3311" s="92">
        <v>42509.368750000001</v>
      </c>
      <c r="E3311" t="s">
        <v>776</v>
      </c>
      <c r="F3311">
        <v>1</v>
      </c>
      <c r="H3311">
        <v>422</v>
      </c>
      <c r="I3311" t="s">
        <v>797</v>
      </c>
      <c r="J3311" t="s">
        <v>801</v>
      </c>
      <c r="K3311" t="s">
        <v>810</v>
      </c>
      <c r="L3311" s="95">
        <v>79.900000000000006</v>
      </c>
    </row>
    <row r="3312" spans="1:12" ht="15.75" customHeight="1" x14ac:dyDescent="0.25">
      <c r="A3312" s="93" t="str">
        <f t="shared" si="102"/>
        <v>DC-B37S 7-82-Methylphenol</v>
      </c>
      <c r="B3312" s="94">
        <f t="shared" si="103"/>
        <v>1730</v>
      </c>
      <c r="C3312" t="s">
        <v>693</v>
      </c>
      <c r="D3312" s="92">
        <v>42509.520138888889</v>
      </c>
      <c r="E3312" t="s">
        <v>776</v>
      </c>
      <c r="F3312">
        <v>1</v>
      </c>
      <c r="G3312">
        <v>1730</v>
      </c>
      <c r="H3312">
        <v>424</v>
      </c>
      <c r="I3312" t="s">
        <v>797</v>
      </c>
      <c r="K3312" t="s">
        <v>810</v>
      </c>
      <c r="L3312" s="95">
        <v>80.3</v>
      </c>
    </row>
    <row r="3313" spans="1:12" ht="15.75" customHeight="1" x14ac:dyDescent="0.25">
      <c r="A3313" s="93" t="str">
        <f t="shared" si="102"/>
        <v>DC-B35S 2.5-3.52-Methylphenol</v>
      </c>
      <c r="B3313" s="94" t="str">
        <f t="shared" si="103"/>
        <v>&lt;80.2</v>
      </c>
      <c r="C3313" t="s">
        <v>677</v>
      </c>
      <c r="D3313" s="92">
        <v>42508.569444444445</v>
      </c>
      <c r="E3313" t="s">
        <v>776</v>
      </c>
      <c r="F3313">
        <v>1</v>
      </c>
      <c r="H3313">
        <v>424</v>
      </c>
      <c r="I3313" t="s">
        <v>797</v>
      </c>
      <c r="J3313" t="s">
        <v>801</v>
      </c>
      <c r="K3313" t="s">
        <v>810</v>
      </c>
      <c r="L3313" s="95">
        <v>80.2</v>
      </c>
    </row>
    <row r="3314" spans="1:12" ht="15.75" customHeight="1" x14ac:dyDescent="0.25">
      <c r="A3314" s="93" t="str">
        <f t="shared" si="102"/>
        <v>DC-B40S 7-82-Methylphenol</v>
      </c>
      <c r="B3314" s="94" t="str">
        <f t="shared" si="103"/>
        <v>&lt;80.6</v>
      </c>
      <c r="C3314" t="s">
        <v>678</v>
      </c>
      <c r="D3314" s="92">
        <v>42522.565972222219</v>
      </c>
      <c r="E3314" t="s">
        <v>776</v>
      </c>
      <c r="F3314">
        <v>1</v>
      </c>
      <c r="H3314">
        <v>425</v>
      </c>
      <c r="I3314" t="s">
        <v>797</v>
      </c>
      <c r="J3314" t="s">
        <v>801</v>
      </c>
      <c r="K3314" t="s">
        <v>810</v>
      </c>
      <c r="L3314" s="95">
        <v>80.599999999999994</v>
      </c>
    </row>
    <row r="3315" spans="1:12" ht="15.75" customHeight="1" x14ac:dyDescent="0.25">
      <c r="A3315" s="93" t="str">
        <f t="shared" si="102"/>
        <v>DC-B38S 1-5 Comp2-Methylphenol</v>
      </c>
      <c r="B3315" s="94" t="str">
        <f t="shared" si="103"/>
        <v>&lt;80.7</v>
      </c>
      <c r="C3315" t="s">
        <v>695</v>
      </c>
      <c r="D3315" s="92">
        <v>42509.621527777781</v>
      </c>
      <c r="E3315" t="s">
        <v>776</v>
      </c>
      <c r="F3315">
        <v>1</v>
      </c>
      <c r="H3315">
        <v>426</v>
      </c>
      <c r="I3315" t="s">
        <v>797</v>
      </c>
      <c r="J3315" t="s">
        <v>801</v>
      </c>
      <c r="K3315" t="s">
        <v>810</v>
      </c>
      <c r="L3315" s="95">
        <v>80.7</v>
      </c>
    </row>
    <row r="3316" spans="1:12" ht="15.75" customHeight="1" x14ac:dyDescent="0.25">
      <c r="A3316" s="93" t="str">
        <f t="shared" si="102"/>
        <v>DC-B38S 2.66-3.332-Methylphenol</v>
      </c>
      <c r="B3316" s="94" t="str">
        <f t="shared" si="103"/>
        <v>&lt;81.8</v>
      </c>
      <c r="C3316" t="s">
        <v>676</v>
      </c>
      <c r="D3316" s="92">
        <v>42509.654861111114</v>
      </c>
      <c r="E3316" t="s">
        <v>776</v>
      </c>
      <c r="F3316">
        <v>1</v>
      </c>
      <c r="H3316">
        <v>432</v>
      </c>
      <c r="I3316" t="s">
        <v>797</v>
      </c>
      <c r="J3316" t="s">
        <v>801</v>
      </c>
      <c r="K3316" t="s">
        <v>810</v>
      </c>
      <c r="L3316" s="95">
        <v>81.8</v>
      </c>
    </row>
    <row r="3317" spans="1:12" ht="15.75" customHeight="1" x14ac:dyDescent="0.25">
      <c r="A3317" s="93" t="str">
        <f t="shared" si="102"/>
        <v>DC-B35S 1-5 Composite2-Methylphenol</v>
      </c>
      <c r="B3317" s="94" t="str">
        <f t="shared" si="103"/>
        <v>&lt;82</v>
      </c>
      <c r="C3317" t="s">
        <v>707</v>
      </c>
      <c r="D3317" s="92">
        <v>42508.604166666664</v>
      </c>
      <c r="E3317" t="s">
        <v>776</v>
      </c>
      <c r="F3317">
        <v>1</v>
      </c>
      <c r="H3317">
        <v>433</v>
      </c>
      <c r="I3317" t="s">
        <v>797</v>
      </c>
      <c r="J3317" t="s">
        <v>801</v>
      </c>
      <c r="K3317" t="s">
        <v>810</v>
      </c>
      <c r="L3317" s="95">
        <v>82</v>
      </c>
    </row>
    <row r="3318" spans="1:12" ht="15.75" customHeight="1" x14ac:dyDescent="0.25">
      <c r="A3318" s="93" t="str">
        <f t="shared" si="102"/>
        <v>DC-B36S 7.5-8.52-Methylphenol</v>
      </c>
      <c r="B3318" s="94">
        <f t="shared" si="103"/>
        <v>4940</v>
      </c>
      <c r="C3318" t="s">
        <v>670</v>
      </c>
      <c r="D3318" s="92">
        <v>42509.404166666667</v>
      </c>
      <c r="E3318" t="s">
        <v>776</v>
      </c>
      <c r="F3318">
        <v>1</v>
      </c>
      <c r="G3318">
        <v>4940</v>
      </c>
      <c r="H3318">
        <v>434</v>
      </c>
      <c r="I3318" t="s">
        <v>797</v>
      </c>
      <c r="K3318" t="s">
        <v>810</v>
      </c>
      <c r="L3318" s="95">
        <v>82.2</v>
      </c>
    </row>
    <row r="3319" spans="1:12" ht="15.75" customHeight="1" x14ac:dyDescent="0.25">
      <c r="A3319" s="93" t="str">
        <f t="shared" si="102"/>
        <v>DC-B38aS 1-5 Comp2-Methylphenol</v>
      </c>
      <c r="B3319" s="94" t="str">
        <f t="shared" si="103"/>
        <v>&lt;82.3</v>
      </c>
      <c r="C3319" t="s">
        <v>696</v>
      </c>
      <c r="D3319" s="92">
        <v>42522.423611111109</v>
      </c>
      <c r="E3319" t="s">
        <v>776</v>
      </c>
      <c r="F3319">
        <v>1</v>
      </c>
      <c r="H3319">
        <v>435</v>
      </c>
      <c r="I3319" t="s">
        <v>797</v>
      </c>
      <c r="J3319" t="s">
        <v>801</v>
      </c>
      <c r="K3319" t="s">
        <v>810</v>
      </c>
      <c r="L3319" s="95">
        <v>82.3</v>
      </c>
    </row>
    <row r="3320" spans="1:12" ht="15.75" customHeight="1" x14ac:dyDescent="0.25">
      <c r="A3320" s="93" t="str">
        <f t="shared" si="102"/>
        <v>DC-B40S 5-10 COMP2-Methylphenol</v>
      </c>
      <c r="B3320" s="94" t="str">
        <f t="shared" si="103"/>
        <v>&lt;82.7</v>
      </c>
      <c r="C3320" t="s">
        <v>697</v>
      </c>
      <c r="D3320" s="92">
        <v>42522.570833333331</v>
      </c>
      <c r="E3320" t="s">
        <v>776</v>
      </c>
      <c r="F3320">
        <v>1</v>
      </c>
      <c r="H3320">
        <v>436</v>
      </c>
      <c r="I3320" t="s">
        <v>797</v>
      </c>
      <c r="J3320" t="s">
        <v>801</v>
      </c>
      <c r="K3320" t="s">
        <v>810</v>
      </c>
      <c r="L3320" s="95">
        <v>82.7</v>
      </c>
    </row>
    <row r="3321" spans="1:12" ht="15.75" customHeight="1" x14ac:dyDescent="0.25">
      <c r="A3321" s="93" t="str">
        <f t="shared" si="102"/>
        <v>DC-B36S 5-10 Comp2-Methylphenol</v>
      </c>
      <c r="B3321" s="94">
        <f t="shared" si="103"/>
        <v>5130</v>
      </c>
      <c r="C3321" t="s">
        <v>698</v>
      </c>
      <c r="D3321" s="92">
        <v>42509.412499999999</v>
      </c>
      <c r="E3321" t="s">
        <v>776</v>
      </c>
      <c r="F3321">
        <v>1</v>
      </c>
      <c r="G3321">
        <v>5130</v>
      </c>
      <c r="H3321">
        <v>436</v>
      </c>
      <c r="I3321" t="s">
        <v>797</v>
      </c>
      <c r="K3321" t="s">
        <v>810</v>
      </c>
      <c r="L3321" s="95">
        <v>82.7</v>
      </c>
    </row>
    <row r="3322" spans="1:12" ht="15.75" customHeight="1" x14ac:dyDescent="0.25">
      <c r="A3322" s="93" t="str">
        <f t="shared" si="102"/>
        <v>DC-B39S 7-82-Methylphenol</v>
      </c>
      <c r="B3322" s="94" t="str">
        <f t="shared" si="103"/>
        <v>&lt;83.7</v>
      </c>
      <c r="C3322" t="s">
        <v>689</v>
      </c>
      <c r="D3322" s="92">
        <v>42510.474305555559</v>
      </c>
      <c r="E3322" t="s">
        <v>776</v>
      </c>
      <c r="F3322">
        <v>1</v>
      </c>
      <c r="H3322">
        <v>442</v>
      </c>
      <c r="I3322" t="s">
        <v>797</v>
      </c>
      <c r="J3322" t="s">
        <v>801</v>
      </c>
      <c r="K3322" t="s">
        <v>810</v>
      </c>
      <c r="L3322" s="95">
        <v>83.7</v>
      </c>
    </row>
    <row r="3323" spans="1:12" ht="15.75" customHeight="1" x14ac:dyDescent="0.25">
      <c r="A3323" s="93" t="str">
        <f t="shared" si="102"/>
        <v>DC-B37S 5-10 Comp2-Methylphenol</v>
      </c>
      <c r="B3323" s="94">
        <f t="shared" si="103"/>
        <v>3590</v>
      </c>
      <c r="C3323" t="s">
        <v>699</v>
      </c>
      <c r="D3323" s="92">
        <v>42509.535416666666</v>
      </c>
      <c r="E3323" t="s">
        <v>776</v>
      </c>
      <c r="F3323">
        <v>1</v>
      </c>
      <c r="G3323">
        <v>3590</v>
      </c>
      <c r="H3323">
        <v>443</v>
      </c>
      <c r="I3323" t="s">
        <v>797</v>
      </c>
      <c r="K3323" t="s">
        <v>810</v>
      </c>
      <c r="L3323" s="95">
        <v>83.9</v>
      </c>
    </row>
    <row r="3324" spans="1:12" ht="15.75" customHeight="1" x14ac:dyDescent="0.25">
      <c r="A3324" s="93" t="str">
        <f t="shared" si="102"/>
        <v>DC-B38S 5-10 Comp2-Methylphenol</v>
      </c>
      <c r="B3324" s="94" t="str">
        <f t="shared" si="103"/>
        <v>&lt;84.1</v>
      </c>
      <c r="C3324" t="s">
        <v>673</v>
      </c>
      <c r="D3324" s="92">
        <v>42509.668749999997</v>
      </c>
      <c r="E3324" t="s">
        <v>776</v>
      </c>
      <c r="F3324">
        <v>1</v>
      </c>
      <c r="H3324">
        <v>444</v>
      </c>
      <c r="I3324" t="s">
        <v>797</v>
      </c>
      <c r="J3324" t="s">
        <v>801</v>
      </c>
      <c r="K3324" t="s">
        <v>810</v>
      </c>
      <c r="L3324" s="95">
        <v>84.1</v>
      </c>
    </row>
    <row r="3325" spans="1:12" ht="15.75" customHeight="1" x14ac:dyDescent="0.25">
      <c r="A3325" s="93" t="str">
        <f t="shared" si="102"/>
        <v>DC-B40S 4-52-Methylphenol</v>
      </c>
      <c r="B3325" s="94" t="str">
        <f t="shared" si="103"/>
        <v>&lt;84.6</v>
      </c>
      <c r="C3325" t="s">
        <v>685</v>
      </c>
      <c r="D3325" s="92">
        <v>42522.552083333336</v>
      </c>
      <c r="E3325" t="s">
        <v>776</v>
      </c>
      <c r="F3325">
        <v>1</v>
      </c>
      <c r="H3325">
        <v>447</v>
      </c>
      <c r="I3325" t="s">
        <v>797</v>
      </c>
      <c r="J3325" t="s">
        <v>801</v>
      </c>
      <c r="K3325" t="s">
        <v>810</v>
      </c>
      <c r="L3325" s="95">
        <v>84.6</v>
      </c>
    </row>
    <row r="3326" spans="1:12" ht="15.75" customHeight="1" x14ac:dyDescent="0.25">
      <c r="A3326" s="93" t="str">
        <f t="shared" si="102"/>
        <v>DC-B40S 9.5-102-Methylphenol</v>
      </c>
      <c r="B3326" s="94" t="str">
        <f t="shared" si="103"/>
        <v>&lt;84.8</v>
      </c>
      <c r="C3326" t="s">
        <v>681</v>
      </c>
      <c r="D3326" s="92">
        <v>42522.592361111114</v>
      </c>
      <c r="E3326" t="s">
        <v>776</v>
      </c>
      <c r="F3326">
        <v>1</v>
      </c>
      <c r="H3326">
        <v>448</v>
      </c>
      <c r="I3326" t="s">
        <v>797</v>
      </c>
      <c r="J3326" t="s">
        <v>801</v>
      </c>
      <c r="K3326" t="s">
        <v>810</v>
      </c>
      <c r="L3326" s="95">
        <v>84.8</v>
      </c>
    </row>
    <row r="3327" spans="1:12" ht="15.75" customHeight="1" x14ac:dyDescent="0.25">
      <c r="A3327" s="93" t="str">
        <f t="shared" si="102"/>
        <v>DC-B38aS 4-52-Methylphenol</v>
      </c>
      <c r="B3327" s="94" t="str">
        <f t="shared" si="103"/>
        <v>&lt;84.9</v>
      </c>
      <c r="C3327" t="s">
        <v>683</v>
      </c>
      <c r="D3327" s="92">
        <v>42522.415972222225</v>
      </c>
      <c r="E3327" t="s">
        <v>776</v>
      </c>
      <c r="F3327">
        <v>1</v>
      </c>
      <c r="H3327">
        <v>448</v>
      </c>
      <c r="I3327" t="s">
        <v>797</v>
      </c>
      <c r="J3327" t="s">
        <v>801</v>
      </c>
      <c r="K3327" t="s">
        <v>810</v>
      </c>
      <c r="L3327" s="95">
        <v>84.9</v>
      </c>
    </row>
    <row r="3328" spans="1:12" ht="15.75" customHeight="1" x14ac:dyDescent="0.25">
      <c r="A3328" s="93" t="str">
        <f t="shared" si="102"/>
        <v>DC-B39S 5-10 Comp2-Methylphenol</v>
      </c>
      <c r="B3328" s="94" t="str">
        <f t="shared" si="103"/>
        <v>&lt;86.2</v>
      </c>
      <c r="C3328" t="s">
        <v>700</v>
      </c>
      <c r="D3328" s="92">
        <v>42510.490277777775</v>
      </c>
      <c r="E3328" t="s">
        <v>776</v>
      </c>
      <c r="F3328">
        <v>1</v>
      </c>
      <c r="H3328">
        <v>455</v>
      </c>
      <c r="I3328" t="s">
        <v>797</v>
      </c>
      <c r="J3328" t="s">
        <v>801</v>
      </c>
      <c r="K3328" t="s">
        <v>810</v>
      </c>
      <c r="L3328" s="95">
        <v>86.2</v>
      </c>
    </row>
    <row r="3329" spans="1:12" ht="15.75" customHeight="1" x14ac:dyDescent="0.25">
      <c r="A3329" s="93" t="str">
        <f t="shared" si="102"/>
        <v>DC-B40S 15-20 COMP2-Methylphenol</v>
      </c>
      <c r="B3329" s="94" t="str">
        <f t="shared" si="103"/>
        <v>&lt;87.4</v>
      </c>
      <c r="C3329" t="s">
        <v>701</v>
      </c>
      <c r="D3329" s="92">
        <v>42522.649305555555</v>
      </c>
      <c r="E3329" t="s">
        <v>776</v>
      </c>
      <c r="F3329">
        <v>1</v>
      </c>
      <c r="H3329">
        <v>461</v>
      </c>
      <c r="I3329" t="s">
        <v>797</v>
      </c>
      <c r="J3329" t="s">
        <v>801</v>
      </c>
      <c r="K3329" t="s">
        <v>810</v>
      </c>
      <c r="L3329" s="95">
        <v>87.4</v>
      </c>
    </row>
    <row r="3330" spans="1:12" ht="15.75" customHeight="1" x14ac:dyDescent="0.25">
      <c r="A3330" s="93" t="str">
        <f t="shared" ref="A3330:A3393" si="104">C3330&amp;E3330</f>
        <v>DC-B39S 10-15 Comp2-Methylphenol</v>
      </c>
      <c r="B3330" s="94" t="str">
        <f t="shared" ref="B3330:B3393" si="105">IF(J3330="J",G3330&amp;J3330,IF(ISNUMBER(G3330),G3330,"&lt;"&amp;L3330))</f>
        <v>214J</v>
      </c>
      <c r="C3330" t="s">
        <v>694</v>
      </c>
      <c r="D3330" s="92">
        <v>42510.527777777781</v>
      </c>
      <c r="E3330" t="s">
        <v>776</v>
      </c>
      <c r="F3330">
        <v>1</v>
      </c>
      <c r="G3330">
        <v>214</v>
      </c>
      <c r="H3330">
        <v>463</v>
      </c>
      <c r="I3330" t="s">
        <v>797</v>
      </c>
      <c r="J3330" t="s">
        <v>804</v>
      </c>
      <c r="K3330" t="s">
        <v>810</v>
      </c>
      <c r="L3330" s="95">
        <v>87.8</v>
      </c>
    </row>
    <row r="3331" spans="1:12" ht="15.75" customHeight="1" x14ac:dyDescent="0.25">
      <c r="A3331" s="93" t="str">
        <f t="shared" si="104"/>
        <v>DC-B37S 15-20 Comp2-Methylphenol</v>
      </c>
      <c r="B3331" s="94">
        <f t="shared" si="105"/>
        <v>3750</v>
      </c>
      <c r="C3331" t="s">
        <v>702</v>
      </c>
      <c r="D3331" s="92">
        <v>42509.575694444444</v>
      </c>
      <c r="E3331" t="s">
        <v>776</v>
      </c>
      <c r="F3331">
        <v>1</v>
      </c>
      <c r="G3331">
        <v>3750</v>
      </c>
      <c r="H3331">
        <v>463</v>
      </c>
      <c r="I3331" t="s">
        <v>797</v>
      </c>
      <c r="K3331" t="s">
        <v>810</v>
      </c>
      <c r="L3331" s="95">
        <v>87.7</v>
      </c>
    </row>
    <row r="3332" spans="1:12" ht="15.75" customHeight="1" x14ac:dyDescent="0.25">
      <c r="A3332" s="93" t="str">
        <f t="shared" si="104"/>
        <v>DC-B38aS 10-15 Comp2-Methylphenol</v>
      </c>
      <c r="B3332" s="94" t="str">
        <f t="shared" si="105"/>
        <v>&lt;88.8</v>
      </c>
      <c r="C3332" t="s">
        <v>703</v>
      </c>
      <c r="D3332" s="92">
        <v>42522.45416666667</v>
      </c>
      <c r="E3332" t="s">
        <v>776</v>
      </c>
      <c r="F3332">
        <v>1</v>
      </c>
      <c r="H3332">
        <v>469</v>
      </c>
      <c r="I3332" t="s">
        <v>797</v>
      </c>
      <c r="J3332" t="s">
        <v>801</v>
      </c>
      <c r="K3332" t="s">
        <v>810</v>
      </c>
      <c r="L3332" s="95">
        <v>88.8</v>
      </c>
    </row>
    <row r="3333" spans="1:12" ht="15.75" customHeight="1" x14ac:dyDescent="0.25">
      <c r="A3333" s="93" t="str">
        <f t="shared" si="104"/>
        <v>DC-B38S 10-15 Comp2-Methylphenol</v>
      </c>
      <c r="B3333" s="94" t="str">
        <f t="shared" si="105"/>
        <v>&lt;89.6</v>
      </c>
      <c r="C3333" t="s">
        <v>686</v>
      </c>
      <c r="D3333" s="92">
        <v>42510.378472222219</v>
      </c>
      <c r="E3333" t="s">
        <v>776</v>
      </c>
      <c r="F3333">
        <v>1</v>
      </c>
      <c r="H3333">
        <v>473</v>
      </c>
      <c r="I3333" t="s">
        <v>797</v>
      </c>
      <c r="J3333" t="s">
        <v>801</v>
      </c>
      <c r="K3333" t="s">
        <v>810</v>
      </c>
      <c r="L3333" s="95">
        <v>89.6</v>
      </c>
    </row>
    <row r="3334" spans="1:12" ht="15.75" customHeight="1" x14ac:dyDescent="0.25">
      <c r="A3334" s="93" t="str">
        <f t="shared" si="104"/>
        <v>DC-B35S 4-52-Methylphenol</v>
      </c>
      <c r="B3334" s="94" t="str">
        <f t="shared" si="105"/>
        <v>&lt;90.7</v>
      </c>
      <c r="C3334" t="s">
        <v>688</v>
      </c>
      <c r="D3334" s="92">
        <v>42508.583333333336</v>
      </c>
      <c r="E3334" t="s">
        <v>776</v>
      </c>
      <c r="F3334">
        <v>1</v>
      </c>
      <c r="H3334">
        <v>479</v>
      </c>
      <c r="I3334" t="s">
        <v>797</v>
      </c>
      <c r="J3334" t="s">
        <v>801</v>
      </c>
      <c r="K3334" t="s">
        <v>810</v>
      </c>
      <c r="L3334" s="95">
        <v>90.7</v>
      </c>
    </row>
    <row r="3335" spans="1:12" ht="15.75" customHeight="1" x14ac:dyDescent="0.25">
      <c r="A3335" s="93" t="str">
        <f t="shared" si="104"/>
        <v>DC-B40S 10-15 COMP2-Methylphenol</v>
      </c>
      <c r="B3335" s="94" t="str">
        <f t="shared" si="105"/>
        <v>&lt;91.2</v>
      </c>
      <c r="C3335" t="s">
        <v>704</v>
      </c>
      <c r="D3335" s="92">
        <v>42522.609027777777</v>
      </c>
      <c r="E3335" t="s">
        <v>776</v>
      </c>
      <c r="F3335">
        <v>1</v>
      </c>
      <c r="H3335">
        <v>481</v>
      </c>
      <c r="I3335" t="s">
        <v>797</v>
      </c>
      <c r="J3335" t="s">
        <v>801</v>
      </c>
      <c r="K3335" t="s">
        <v>810</v>
      </c>
      <c r="L3335" s="95">
        <v>91.2</v>
      </c>
    </row>
    <row r="3336" spans="1:12" ht="15.75" customHeight="1" x14ac:dyDescent="0.25">
      <c r="A3336" s="93" t="str">
        <f t="shared" si="104"/>
        <v>DC-B37S 10-15 Comp2-Methylphenol</v>
      </c>
      <c r="B3336" s="94">
        <f t="shared" si="105"/>
        <v>2750</v>
      </c>
      <c r="C3336" t="s">
        <v>705</v>
      </c>
      <c r="D3336" s="92">
        <v>42509.553472222222</v>
      </c>
      <c r="E3336" t="s">
        <v>776</v>
      </c>
      <c r="F3336">
        <v>1</v>
      </c>
      <c r="G3336">
        <v>2750</v>
      </c>
      <c r="H3336">
        <v>484</v>
      </c>
      <c r="I3336" t="s">
        <v>797</v>
      </c>
      <c r="K3336" t="s">
        <v>810</v>
      </c>
      <c r="L3336" s="95">
        <v>91.8</v>
      </c>
    </row>
    <row r="3337" spans="1:12" ht="15.75" customHeight="1" x14ac:dyDescent="0.25">
      <c r="A3337" s="93" t="str">
        <f t="shared" si="104"/>
        <v>DC-B38aS 5-10 Comp2-Methylphenol</v>
      </c>
      <c r="B3337" s="94" t="str">
        <f t="shared" si="105"/>
        <v>&lt;93.3</v>
      </c>
      <c r="C3337" t="s">
        <v>706</v>
      </c>
      <c r="D3337" s="92">
        <v>42522.440972222219</v>
      </c>
      <c r="E3337" t="s">
        <v>776</v>
      </c>
      <c r="F3337">
        <v>1</v>
      </c>
      <c r="H3337">
        <v>492</v>
      </c>
      <c r="I3337" t="s">
        <v>797</v>
      </c>
      <c r="J3337" t="s">
        <v>801</v>
      </c>
      <c r="K3337" t="s">
        <v>810</v>
      </c>
      <c r="L3337" s="95">
        <v>93.3</v>
      </c>
    </row>
    <row r="3338" spans="1:12" ht="15.75" customHeight="1" x14ac:dyDescent="0.25">
      <c r="A3338" s="93" t="str">
        <f t="shared" si="104"/>
        <v>DC-B40S 11.5-12.52-Methylphenol</v>
      </c>
      <c r="B3338" s="94" t="str">
        <f t="shared" si="105"/>
        <v>&lt;93.4</v>
      </c>
      <c r="C3338" t="s">
        <v>690</v>
      </c>
      <c r="D3338" s="92">
        <v>42522.604166666664</v>
      </c>
      <c r="E3338" t="s">
        <v>776</v>
      </c>
      <c r="F3338">
        <v>1</v>
      </c>
      <c r="H3338">
        <v>493</v>
      </c>
      <c r="I3338" t="s">
        <v>797</v>
      </c>
      <c r="J3338" t="s">
        <v>801</v>
      </c>
      <c r="K3338" t="s">
        <v>810</v>
      </c>
      <c r="L3338" s="95">
        <v>93.4</v>
      </c>
    </row>
    <row r="3339" spans="1:12" ht="15.75" customHeight="1" x14ac:dyDescent="0.25">
      <c r="A3339" s="93" t="str">
        <f t="shared" si="104"/>
        <v>DC-B36S 15-20 Comp2-Methylphenol</v>
      </c>
      <c r="B3339" s="94">
        <f t="shared" si="105"/>
        <v>10400</v>
      </c>
      <c r="C3339" t="s">
        <v>692</v>
      </c>
      <c r="D3339" s="92">
        <v>42509.461111111108</v>
      </c>
      <c r="E3339" t="s">
        <v>776</v>
      </c>
      <c r="F3339">
        <v>1</v>
      </c>
      <c r="G3339">
        <v>10400</v>
      </c>
      <c r="H3339">
        <v>498</v>
      </c>
      <c r="I3339" t="s">
        <v>797</v>
      </c>
      <c r="K3339" t="s">
        <v>810</v>
      </c>
      <c r="L3339" s="95">
        <v>94.3</v>
      </c>
    </row>
    <row r="3340" spans="1:12" ht="15.75" customHeight="1" x14ac:dyDescent="0.25">
      <c r="A3340" s="93" t="str">
        <f t="shared" si="104"/>
        <v>DC-B35 5-10 Composite2-Methylphenol</v>
      </c>
      <c r="B3340" s="94">
        <f t="shared" si="105"/>
        <v>5620</v>
      </c>
      <c r="C3340" t="s">
        <v>682</v>
      </c>
      <c r="D3340" s="92">
        <v>42508</v>
      </c>
      <c r="E3340" t="s">
        <v>776</v>
      </c>
      <c r="F3340">
        <v>1</v>
      </c>
      <c r="G3340">
        <v>5620</v>
      </c>
      <c r="H3340">
        <v>506</v>
      </c>
      <c r="I3340" t="s">
        <v>797</v>
      </c>
      <c r="K3340" t="s">
        <v>810</v>
      </c>
      <c r="L3340" s="95">
        <v>95.8</v>
      </c>
    </row>
    <row r="3341" spans="1:12" ht="15.75" customHeight="1" x14ac:dyDescent="0.25">
      <c r="A3341" s="93" t="str">
        <f t="shared" si="104"/>
        <v>DC-B39S 6-72-Methylphenol</v>
      </c>
      <c r="B3341" s="94" t="str">
        <f t="shared" si="105"/>
        <v>&lt;154</v>
      </c>
      <c r="C3341" t="s">
        <v>674</v>
      </c>
      <c r="D3341" s="92">
        <v>42510.464583333334</v>
      </c>
      <c r="E3341" t="s">
        <v>776</v>
      </c>
      <c r="F3341">
        <v>2</v>
      </c>
      <c r="H3341">
        <v>814</v>
      </c>
      <c r="I3341" t="s">
        <v>797</v>
      </c>
      <c r="J3341" t="s">
        <v>801</v>
      </c>
      <c r="K3341" t="s">
        <v>810</v>
      </c>
      <c r="L3341" s="95">
        <v>154</v>
      </c>
    </row>
    <row r="3342" spans="1:12" ht="15.75" customHeight="1" x14ac:dyDescent="0.25">
      <c r="A3342" s="93" t="str">
        <f t="shared" si="104"/>
        <v>DC-B36S 10-15 Comp2-Methylphenol</v>
      </c>
      <c r="B3342" s="94">
        <f t="shared" si="105"/>
        <v>23500</v>
      </c>
      <c r="C3342" t="s">
        <v>691</v>
      </c>
      <c r="D3342" s="92">
        <v>42509.429861111108</v>
      </c>
      <c r="E3342" t="s">
        <v>776</v>
      </c>
      <c r="F3342">
        <v>10</v>
      </c>
      <c r="G3342">
        <v>23500</v>
      </c>
      <c r="H3342">
        <v>4610</v>
      </c>
      <c r="I3342" t="s">
        <v>797</v>
      </c>
      <c r="J3342" t="s">
        <v>800</v>
      </c>
      <c r="K3342" t="s">
        <v>810</v>
      </c>
      <c r="L3342" s="95">
        <v>873</v>
      </c>
    </row>
    <row r="3343" spans="1:12" ht="15.75" customHeight="1" x14ac:dyDescent="0.25">
      <c r="A3343" s="93" t="str">
        <f t="shared" si="104"/>
        <v>DC-B38aS 1.5-2.52-Methylnaphthalene</v>
      </c>
      <c r="B3343" s="94" t="str">
        <f t="shared" si="105"/>
        <v>&lt;253</v>
      </c>
      <c r="C3343" t="s">
        <v>671</v>
      </c>
      <c r="D3343" s="92">
        <v>42522.402777777781</v>
      </c>
      <c r="E3343" t="s">
        <v>777</v>
      </c>
      <c r="F3343">
        <v>1</v>
      </c>
      <c r="H3343">
        <v>394</v>
      </c>
      <c r="I3343" t="s">
        <v>797</v>
      </c>
      <c r="J3343" t="s">
        <v>801</v>
      </c>
      <c r="K3343" t="s">
        <v>810</v>
      </c>
      <c r="L3343" s="95">
        <v>253</v>
      </c>
    </row>
    <row r="3344" spans="1:12" ht="15.75" customHeight="1" x14ac:dyDescent="0.25">
      <c r="A3344" s="93" t="str">
        <f t="shared" si="104"/>
        <v>DC-B38S 1.5-2.52-Methylnaphthalene</v>
      </c>
      <c r="B3344" s="94" t="str">
        <f t="shared" si="105"/>
        <v>&lt;257</v>
      </c>
      <c r="C3344" t="s">
        <v>684</v>
      </c>
      <c r="D3344" s="92">
        <v>42509.643055555556</v>
      </c>
      <c r="E3344" t="s">
        <v>777</v>
      </c>
      <c r="F3344">
        <v>1</v>
      </c>
      <c r="H3344">
        <v>400</v>
      </c>
      <c r="I3344" t="s">
        <v>797</v>
      </c>
      <c r="J3344" t="s">
        <v>801</v>
      </c>
      <c r="K3344" t="s">
        <v>810</v>
      </c>
      <c r="L3344" s="95">
        <v>257</v>
      </c>
    </row>
    <row r="3345" spans="1:12" ht="15.75" customHeight="1" x14ac:dyDescent="0.25">
      <c r="A3345" s="93" t="str">
        <f t="shared" si="104"/>
        <v>DC-B35S 10-15 Composite2-Methylnaphthalene</v>
      </c>
      <c r="B3345" s="94" t="str">
        <f t="shared" si="105"/>
        <v>&lt;257</v>
      </c>
      <c r="C3345" t="s">
        <v>669</v>
      </c>
      <c r="D3345" s="92">
        <v>42508.645833333336</v>
      </c>
      <c r="E3345" t="s">
        <v>777</v>
      </c>
      <c r="F3345">
        <v>1</v>
      </c>
      <c r="H3345">
        <v>400</v>
      </c>
      <c r="I3345" t="s">
        <v>797</v>
      </c>
      <c r="J3345" t="s">
        <v>801</v>
      </c>
      <c r="K3345" t="s">
        <v>810</v>
      </c>
      <c r="L3345" s="95">
        <v>257</v>
      </c>
    </row>
    <row r="3346" spans="1:12" ht="15.75" customHeight="1" x14ac:dyDescent="0.25">
      <c r="A3346" s="93" t="str">
        <f t="shared" si="104"/>
        <v>DC-B37S 6-72-Methylnaphthalene</v>
      </c>
      <c r="B3346" s="94" t="str">
        <f t="shared" si="105"/>
        <v>&lt;258</v>
      </c>
      <c r="C3346" t="s">
        <v>680</v>
      </c>
      <c r="D3346" s="92">
        <v>42509.510416666664</v>
      </c>
      <c r="E3346" t="s">
        <v>777</v>
      </c>
      <c r="F3346">
        <v>1</v>
      </c>
      <c r="H3346">
        <v>403</v>
      </c>
      <c r="I3346" t="s">
        <v>797</v>
      </c>
      <c r="J3346" t="s">
        <v>801</v>
      </c>
      <c r="K3346" t="s">
        <v>810</v>
      </c>
      <c r="L3346" s="95">
        <v>258</v>
      </c>
    </row>
    <row r="3347" spans="1:12" ht="15.75" customHeight="1" x14ac:dyDescent="0.25">
      <c r="A3347" s="93" t="str">
        <f t="shared" si="104"/>
        <v>DC-B36S 6.5-7.52-Methylnaphthalene</v>
      </c>
      <c r="B3347" s="94" t="str">
        <f t="shared" si="105"/>
        <v>&lt;259</v>
      </c>
      <c r="C3347" t="s">
        <v>675</v>
      </c>
      <c r="D3347" s="92">
        <v>42509.383333333331</v>
      </c>
      <c r="E3347" t="s">
        <v>777</v>
      </c>
      <c r="F3347">
        <v>1</v>
      </c>
      <c r="H3347">
        <v>405</v>
      </c>
      <c r="I3347" t="s">
        <v>797</v>
      </c>
      <c r="J3347" t="s">
        <v>801</v>
      </c>
      <c r="K3347" t="s">
        <v>810</v>
      </c>
      <c r="L3347" s="95">
        <v>259</v>
      </c>
    </row>
    <row r="3348" spans="1:12" ht="15.75" customHeight="1" x14ac:dyDescent="0.25">
      <c r="A3348" s="93" t="str">
        <f t="shared" si="104"/>
        <v>DC-B40S 18.5-19.5'2-Methylnaphthalene</v>
      </c>
      <c r="B3348" s="94" t="str">
        <f t="shared" si="105"/>
        <v>&lt;264</v>
      </c>
      <c r="C3348" t="s">
        <v>687</v>
      </c>
      <c r="D3348" s="92">
        <v>42522.652777777781</v>
      </c>
      <c r="E3348" t="s">
        <v>777</v>
      </c>
      <c r="F3348">
        <v>1</v>
      </c>
      <c r="H3348">
        <v>412</v>
      </c>
      <c r="I3348" t="s">
        <v>797</v>
      </c>
      <c r="J3348" t="s">
        <v>801</v>
      </c>
      <c r="K3348" t="s">
        <v>810</v>
      </c>
      <c r="L3348" s="95">
        <v>264</v>
      </c>
    </row>
    <row r="3349" spans="1:12" ht="15.75" customHeight="1" x14ac:dyDescent="0.25">
      <c r="A3349" s="93" t="str">
        <f t="shared" si="104"/>
        <v>DC-B35S 0.5-1.52-Methylnaphthalene</v>
      </c>
      <c r="B3349" s="94" t="str">
        <f t="shared" si="105"/>
        <v>&lt;269</v>
      </c>
      <c r="C3349" t="s">
        <v>672</v>
      </c>
      <c r="D3349" s="92">
        <v>42508.552083333336</v>
      </c>
      <c r="E3349" t="s">
        <v>777</v>
      </c>
      <c r="F3349">
        <v>1</v>
      </c>
      <c r="H3349">
        <v>420</v>
      </c>
      <c r="I3349" t="s">
        <v>797</v>
      </c>
      <c r="J3349" t="s">
        <v>801</v>
      </c>
      <c r="K3349" t="s">
        <v>810</v>
      </c>
      <c r="L3349" s="95">
        <v>269</v>
      </c>
    </row>
    <row r="3350" spans="1:12" ht="15.75" customHeight="1" x14ac:dyDescent="0.25">
      <c r="A3350" s="93" t="str">
        <f t="shared" si="104"/>
        <v>DC-B36S 5.5-6.52-Methylnaphthalene</v>
      </c>
      <c r="B3350" s="94" t="str">
        <f t="shared" si="105"/>
        <v>&lt;271</v>
      </c>
      <c r="C3350" t="s">
        <v>679</v>
      </c>
      <c r="D3350" s="92">
        <v>42509.368750000001</v>
      </c>
      <c r="E3350" t="s">
        <v>777</v>
      </c>
      <c r="F3350">
        <v>1</v>
      </c>
      <c r="H3350">
        <v>422</v>
      </c>
      <c r="I3350" t="s">
        <v>797</v>
      </c>
      <c r="J3350" t="s">
        <v>801</v>
      </c>
      <c r="K3350" t="s">
        <v>810</v>
      </c>
      <c r="L3350" s="95">
        <v>271</v>
      </c>
    </row>
    <row r="3351" spans="1:12" ht="15.75" customHeight="1" x14ac:dyDescent="0.25">
      <c r="A3351" s="93" t="str">
        <f t="shared" si="104"/>
        <v>DC-B37S 7-82-Methylnaphthalene</v>
      </c>
      <c r="B3351" s="94">
        <f t="shared" si="105"/>
        <v>5890</v>
      </c>
      <c r="C3351" t="s">
        <v>693</v>
      </c>
      <c r="D3351" s="92">
        <v>42509.520138888889</v>
      </c>
      <c r="E3351" t="s">
        <v>777</v>
      </c>
      <c r="F3351">
        <v>1</v>
      </c>
      <c r="G3351">
        <v>5890</v>
      </c>
      <c r="H3351">
        <v>424</v>
      </c>
      <c r="I3351" t="s">
        <v>797</v>
      </c>
      <c r="K3351" t="s">
        <v>810</v>
      </c>
      <c r="L3351" s="95">
        <v>272</v>
      </c>
    </row>
    <row r="3352" spans="1:12" ht="15.75" customHeight="1" x14ac:dyDescent="0.25">
      <c r="A3352" s="93" t="str">
        <f t="shared" si="104"/>
        <v>DC-B35S 2.5-3.52-Methylnaphthalene</v>
      </c>
      <c r="B3352" s="94" t="str">
        <f t="shared" si="105"/>
        <v>&lt;272</v>
      </c>
      <c r="C3352" t="s">
        <v>677</v>
      </c>
      <c r="D3352" s="92">
        <v>42508.569444444445</v>
      </c>
      <c r="E3352" t="s">
        <v>777</v>
      </c>
      <c r="F3352">
        <v>1</v>
      </c>
      <c r="H3352">
        <v>424</v>
      </c>
      <c r="I3352" t="s">
        <v>797</v>
      </c>
      <c r="J3352" t="s">
        <v>801</v>
      </c>
      <c r="K3352" t="s">
        <v>810</v>
      </c>
      <c r="L3352" s="95">
        <v>272</v>
      </c>
    </row>
    <row r="3353" spans="1:12" ht="15.75" customHeight="1" x14ac:dyDescent="0.25">
      <c r="A3353" s="93" t="str">
        <f t="shared" si="104"/>
        <v>DC-B40S 7-82-Methylnaphthalene</v>
      </c>
      <c r="B3353" s="94" t="str">
        <f t="shared" si="105"/>
        <v>&lt;273</v>
      </c>
      <c r="C3353" t="s">
        <v>678</v>
      </c>
      <c r="D3353" s="92">
        <v>42522.565972222219</v>
      </c>
      <c r="E3353" t="s">
        <v>777</v>
      </c>
      <c r="F3353">
        <v>1</v>
      </c>
      <c r="H3353">
        <v>425</v>
      </c>
      <c r="I3353" t="s">
        <v>797</v>
      </c>
      <c r="J3353" t="s">
        <v>801</v>
      </c>
      <c r="K3353" t="s">
        <v>810</v>
      </c>
      <c r="L3353" s="95">
        <v>273</v>
      </c>
    </row>
    <row r="3354" spans="1:12" ht="15.75" customHeight="1" x14ac:dyDescent="0.25">
      <c r="A3354" s="93" t="str">
        <f t="shared" si="104"/>
        <v>DC-B38S 1-5 Comp2-Methylnaphthalene</v>
      </c>
      <c r="B3354" s="94" t="str">
        <f t="shared" si="105"/>
        <v>&lt;273</v>
      </c>
      <c r="C3354" t="s">
        <v>695</v>
      </c>
      <c r="D3354" s="92">
        <v>42509.621527777781</v>
      </c>
      <c r="E3354" t="s">
        <v>777</v>
      </c>
      <c r="F3354">
        <v>1</v>
      </c>
      <c r="H3354">
        <v>426</v>
      </c>
      <c r="I3354" t="s">
        <v>797</v>
      </c>
      <c r="J3354" t="s">
        <v>801</v>
      </c>
      <c r="K3354" t="s">
        <v>810</v>
      </c>
      <c r="L3354" s="95">
        <v>273</v>
      </c>
    </row>
    <row r="3355" spans="1:12" ht="15.75" customHeight="1" x14ac:dyDescent="0.25">
      <c r="A3355" s="93" t="str">
        <f t="shared" si="104"/>
        <v>DC-B38S 2.66-3.332-Methylnaphthalene</v>
      </c>
      <c r="B3355" s="94" t="str">
        <f t="shared" si="105"/>
        <v>&lt;277</v>
      </c>
      <c r="C3355" t="s">
        <v>676</v>
      </c>
      <c r="D3355" s="92">
        <v>42509.654861111114</v>
      </c>
      <c r="E3355" t="s">
        <v>777</v>
      </c>
      <c r="F3355">
        <v>1</v>
      </c>
      <c r="H3355">
        <v>432</v>
      </c>
      <c r="I3355" t="s">
        <v>797</v>
      </c>
      <c r="J3355" t="s">
        <v>801</v>
      </c>
      <c r="K3355" t="s">
        <v>810</v>
      </c>
      <c r="L3355" s="95">
        <v>277</v>
      </c>
    </row>
    <row r="3356" spans="1:12" ht="15.75" customHeight="1" x14ac:dyDescent="0.25">
      <c r="A3356" s="93" t="str">
        <f t="shared" si="104"/>
        <v>DC-B35S 1-5 Composite2-Methylnaphthalene</v>
      </c>
      <c r="B3356" s="94" t="str">
        <f t="shared" si="105"/>
        <v>&lt;278</v>
      </c>
      <c r="C3356" t="s">
        <v>707</v>
      </c>
      <c r="D3356" s="92">
        <v>42508.604166666664</v>
      </c>
      <c r="E3356" t="s">
        <v>777</v>
      </c>
      <c r="F3356">
        <v>1</v>
      </c>
      <c r="H3356">
        <v>433</v>
      </c>
      <c r="I3356" t="s">
        <v>797</v>
      </c>
      <c r="J3356" t="s">
        <v>801</v>
      </c>
      <c r="K3356" t="s">
        <v>810</v>
      </c>
      <c r="L3356" s="95">
        <v>278</v>
      </c>
    </row>
    <row r="3357" spans="1:12" ht="15.75" customHeight="1" x14ac:dyDescent="0.25">
      <c r="A3357" s="93" t="str">
        <f t="shared" si="104"/>
        <v>DC-B36S 7.5-8.52-Methylnaphthalene</v>
      </c>
      <c r="B3357" s="94" t="str">
        <f t="shared" si="105"/>
        <v>&lt;278</v>
      </c>
      <c r="C3357" t="s">
        <v>670</v>
      </c>
      <c r="D3357" s="92">
        <v>42509.404166666667</v>
      </c>
      <c r="E3357" t="s">
        <v>777</v>
      </c>
      <c r="F3357">
        <v>1</v>
      </c>
      <c r="H3357">
        <v>434</v>
      </c>
      <c r="I3357" t="s">
        <v>797</v>
      </c>
      <c r="J3357" t="s">
        <v>801</v>
      </c>
      <c r="K3357" t="s">
        <v>810</v>
      </c>
      <c r="L3357" s="95">
        <v>278</v>
      </c>
    </row>
    <row r="3358" spans="1:12" ht="15.75" customHeight="1" x14ac:dyDescent="0.25">
      <c r="A3358" s="93" t="str">
        <f t="shared" si="104"/>
        <v>DC-B38aS 1-5 Comp2-Methylnaphthalene</v>
      </c>
      <c r="B3358" s="94" t="str">
        <f t="shared" si="105"/>
        <v>&lt;279</v>
      </c>
      <c r="C3358" t="s">
        <v>696</v>
      </c>
      <c r="D3358" s="92">
        <v>42522.423611111109</v>
      </c>
      <c r="E3358" t="s">
        <v>777</v>
      </c>
      <c r="F3358">
        <v>1</v>
      </c>
      <c r="H3358">
        <v>435</v>
      </c>
      <c r="I3358" t="s">
        <v>797</v>
      </c>
      <c r="J3358" t="s">
        <v>801</v>
      </c>
      <c r="K3358" t="s">
        <v>810</v>
      </c>
      <c r="L3358" s="95">
        <v>279</v>
      </c>
    </row>
    <row r="3359" spans="1:12" ht="15.75" customHeight="1" x14ac:dyDescent="0.25">
      <c r="A3359" s="93" t="str">
        <f t="shared" si="104"/>
        <v>DC-B40S 5-10 COMP2-Methylnaphthalene</v>
      </c>
      <c r="B3359" s="94" t="str">
        <f t="shared" si="105"/>
        <v>&lt;280</v>
      </c>
      <c r="C3359" t="s">
        <v>697</v>
      </c>
      <c r="D3359" s="92">
        <v>42522.570833333331</v>
      </c>
      <c r="E3359" t="s">
        <v>777</v>
      </c>
      <c r="F3359">
        <v>1</v>
      </c>
      <c r="H3359">
        <v>436</v>
      </c>
      <c r="I3359" t="s">
        <v>797</v>
      </c>
      <c r="J3359" t="s">
        <v>801</v>
      </c>
      <c r="K3359" t="s">
        <v>810</v>
      </c>
      <c r="L3359" s="95">
        <v>280</v>
      </c>
    </row>
    <row r="3360" spans="1:12" ht="15.75" customHeight="1" x14ac:dyDescent="0.25">
      <c r="A3360" s="93" t="str">
        <f t="shared" si="104"/>
        <v>DC-B36S 5-10 Comp2-Methylnaphthalene</v>
      </c>
      <c r="B3360" s="94" t="str">
        <f t="shared" si="105"/>
        <v>&lt;280</v>
      </c>
      <c r="C3360" t="s">
        <v>698</v>
      </c>
      <c r="D3360" s="92">
        <v>42509.412499999999</v>
      </c>
      <c r="E3360" t="s">
        <v>777</v>
      </c>
      <c r="F3360">
        <v>1</v>
      </c>
      <c r="H3360">
        <v>436</v>
      </c>
      <c r="I3360" t="s">
        <v>797</v>
      </c>
      <c r="J3360" t="s">
        <v>801</v>
      </c>
      <c r="K3360" t="s">
        <v>810</v>
      </c>
      <c r="L3360" s="95">
        <v>280</v>
      </c>
    </row>
    <row r="3361" spans="1:12" ht="15.75" customHeight="1" x14ac:dyDescent="0.25">
      <c r="A3361" s="93" t="str">
        <f t="shared" si="104"/>
        <v>DC-B39S 7-82-Methylnaphthalene</v>
      </c>
      <c r="B3361" s="94">
        <f t="shared" si="105"/>
        <v>7310</v>
      </c>
      <c r="C3361" t="s">
        <v>689</v>
      </c>
      <c r="D3361" s="92">
        <v>42510.474305555559</v>
      </c>
      <c r="E3361" t="s">
        <v>777</v>
      </c>
      <c r="F3361">
        <v>1</v>
      </c>
      <c r="G3361">
        <v>7310</v>
      </c>
      <c r="H3361">
        <v>442</v>
      </c>
      <c r="I3361" t="s">
        <v>797</v>
      </c>
      <c r="K3361" t="s">
        <v>810</v>
      </c>
      <c r="L3361" s="95">
        <v>283</v>
      </c>
    </row>
    <row r="3362" spans="1:12" ht="15.75" customHeight="1" x14ac:dyDescent="0.25">
      <c r="A3362" s="93" t="str">
        <f t="shared" si="104"/>
        <v>DC-B37S 5-10 Comp2-Methylnaphthalene</v>
      </c>
      <c r="B3362" s="94">
        <f t="shared" si="105"/>
        <v>3840</v>
      </c>
      <c r="C3362" t="s">
        <v>699</v>
      </c>
      <c r="D3362" s="92">
        <v>42509.535416666666</v>
      </c>
      <c r="E3362" t="s">
        <v>777</v>
      </c>
      <c r="F3362">
        <v>1</v>
      </c>
      <c r="G3362">
        <v>3840</v>
      </c>
      <c r="H3362">
        <v>443</v>
      </c>
      <c r="I3362" t="s">
        <v>797</v>
      </c>
      <c r="K3362" t="s">
        <v>810</v>
      </c>
      <c r="L3362" s="95">
        <v>284</v>
      </c>
    </row>
    <row r="3363" spans="1:12" ht="15.75" customHeight="1" x14ac:dyDescent="0.25">
      <c r="A3363" s="93" t="str">
        <f t="shared" si="104"/>
        <v>DC-B38S 5-10 Comp2-Methylnaphthalene</v>
      </c>
      <c r="B3363" s="94" t="str">
        <f t="shared" si="105"/>
        <v>&lt;285</v>
      </c>
      <c r="C3363" t="s">
        <v>673</v>
      </c>
      <c r="D3363" s="92">
        <v>42509.668749999997</v>
      </c>
      <c r="E3363" t="s">
        <v>777</v>
      </c>
      <c r="F3363">
        <v>1</v>
      </c>
      <c r="H3363">
        <v>444</v>
      </c>
      <c r="I3363" t="s">
        <v>797</v>
      </c>
      <c r="J3363" t="s">
        <v>801</v>
      </c>
      <c r="K3363" t="s">
        <v>810</v>
      </c>
      <c r="L3363" s="95">
        <v>285</v>
      </c>
    </row>
    <row r="3364" spans="1:12" ht="15.75" customHeight="1" x14ac:dyDescent="0.25">
      <c r="A3364" s="93" t="str">
        <f t="shared" si="104"/>
        <v>DC-B40S 4-52-Methylnaphthalene</v>
      </c>
      <c r="B3364" s="94" t="str">
        <f t="shared" si="105"/>
        <v>&lt;286</v>
      </c>
      <c r="C3364" t="s">
        <v>685</v>
      </c>
      <c r="D3364" s="92">
        <v>42522.552083333336</v>
      </c>
      <c r="E3364" t="s">
        <v>777</v>
      </c>
      <c r="F3364">
        <v>1</v>
      </c>
      <c r="H3364">
        <v>447</v>
      </c>
      <c r="I3364" t="s">
        <v>797</v>
      </c>
      <c r="J3364" t="s">
        <v>801</v>
      </c>
      <c r="K3364" t="s">
        <v>810</v>
      </c>
      <c r="L3364" s="95">
        <v>286</v>
      </c>
    </row>
    <row r="3365" spans="1:12" ht="15.75" customHeight="1" x14ac:dyDescent="0.25">
      <c r="A3365" s="93" t="str">
        <f t="shared" si="104"/>
        <v>DC-B40S 9.5-102-Methylnaphthalene</v>
      </c>
      <c r="B3365" s="94" t="str">
        <f t="shared" si="105"/>
        <v>&lt;287</v>
      </c>
      <c r="C3365" t="s">
        <v>681</v>
      </c>
      <c r="D3365" s="92">
        <v>42522.592361111114</v>
      </c>
      <c r="E3365" t="s">
        <v>777</v>
      </c>
      <c r="F3365">
        <v>1</v>
      </c>
      <c r="H3365">
        <v>448</v>
      </c>
      <c r="I3365" t="s">
        <v>797</v>
      </c>
      <c r="J3365" t="s">
        <v>801</v>
      </c>
      <c r="K3365" t="s">
        <v>810</v>
      </c>
      <c r="L3365" s="95">
        <v>287</v>
      </c>
    </row>
    <row r="3366" spans="1:12" ht="15.75" customHeight="1" x14ac:dyDescent="0.25">
      <c r="A3366" s="93" t="str">
        <f t="shared" si="104"/>
        <v>DC-B38aS 4-52-Methylnaphthalene</v>
      </c>
      <c r="B3366" s="94" t="str">
        <f t="shared" si="105"/>
        <v>&lt;287</v>
      </c>
      <c r="C3366" t="s">
        <v>683</v>
      </c>
      <c r="D3366" s="92">
        <v>42522.415972222225</v>
      </c>
      <c r="E3366" t="s">
        <v>777</v>
      </c>
      <c r="F3366">
        <v>1</v>
      </c>
      <c r="H3366">
        <v>448</v>
      </c>
      <c r="I3366" t="s">
        <v>797</v>
      </c>
      <c r="J3366" t="s">
        <v>801</v>
      </c>
      <c r="K3366" t="s">
        <v>810</v>
      </c>
      <c r="L3366" s="95">
        <v>287</v>
      </c>
    </row>
    <row r="3367" spans="1:12" ht="15.75" customHeight="1" x14ac:dyDescent="0.25">
      <c r="A3367" s="93" t="str">
        <f t="shared" si="104"/>
        <v>DC-B39S 5-10 Comp2-Methylnaphthalene</v>
      </c>
      <c r="B3367" s="94" t="str">
        <f t="shared" si="105"/>
        <v>&lt;292</v>
      </c>
      <c r="C3367" t="s">
        <v>700</v>
      </c>
      <c r="D3367" s="92">
        <v>42510.490277777775</v>
      </c>
      <c r="E3367" t="s">
        <v>777</v>
      </c>
      <c r="F3367">
        <v>1</v>
      </c>
      <c r="H3367">
        <v>455</v>
      </c>
      <c r="I3367" t="s">
        <v>797</v>
      </c>
      <c r="J3367" t="s">
        <v>801</v>
      </c>
      <c r="K3367" t="s">
        <v>810</v>
      </c>
      <c r="L3367" s="95">
        <v>292</v>
      </c>
    </row>
    <row r="3368" spans="1:12" ht="15.75" customHeight="1" x14ac:dyDescent="0.25">
      <c r="A3368" s="93" t="str">
        <f t="shared" si="104"/>
        <v>DC-B40S 15-20 COMP2-Methylnaphthalene</v>
      </c>
      <c r="B3368" s="94" t="str">
        <f t="shared" si="105"/>
        <v>&lt;296</v>
      </c>
      <c r="C3368" t="s">
        <v>701</v>
      </c>
      <c r="D3368" s="92">
        <v>42522.649305555555</v>
      </c>
      <c r="E3368" t="s">
        <v>777</v>
      </c>
      <c r="F3368">
        <v>1</v>
      </c>
      <c r="H3368">
        <v>461</v>
      </c>
      <c r="I3368" t="s">
        <v>797</v>
      </c>
      <c r="J3368" t="s">
        <v>801</v>
      </c>
      <c r="K3368" t="s">
        <v>810</v>
      </c>
      <c r="L3368" s="95">
        <v>296</v>
      </c>
    </row>
    <row r="3369" spans="1:12" ht="15.75" customHeight="1" x14ac:dyDescent="0.25">
      <c r="A3369" s="93" t="str">
        <f t="shared" si="104"/>
        <v>DC-B36S 10-15 Comp2-Methylnaphthalene</v>
      </c>
      <c r="B3369" s="94" t="str">
        <f t="shared" si="105"/>
        <v>&lt;295</v>
      </c>
      <c r="C3369" t="s">
        <v>691</v>
      </c>
      <c r="D3369" s="92">
        <v>42509.429861111108</v>
      </c>
      <c r="E3369" t="s">
        <v>777</v>
      </c>
      <c r="F3369">
        <v>1</v>
      </c>
      <c r="H3369">
        <v>461</v>
      </c>
      <c r="I3369" t="s">
        <v>797</v>
      </c>
      <c r="J3369" t="s">
        <v>801</v>
      </c>
      <c r="K3369" t="s">
        <v>810</v>
      </c>
      <c r="L3369" s="95">
        <v>295</v>
      </c>
    </row>
    <row r="3370" spans="1:12" ht="15.75" customHeight="1" x14ac:dyDescent="0.25">
      <c r="A3370" s="93" t="str">
        <f t="shared" si="104"/>
        <v>DC-B39S 10-15 Comp2-Methylnaphthalene</v>
      </c>
      <c r="B3370" s="94" t="str">
        <f t="shared" si="105"/>
        <v>&lt;297</v>
      </c>
      <c r="C3370" t="s">
        <v>694</v>
      </c>
      <c r="D3370" s="92">
        <v>42510.527777777781</v>
      </c>
      <c r="E3370" t="s">
        <v>777</v>
      </c>
      <c r="F3370">
        <v>1</v>
      </c>
      <c r="H3370">
        <v>463</v>
      </c>
      <c r="I3370" t="s">
        <v>797</v>
      </c>
      <c r="J3370" t="s">
        <v>801</v>
      </c>
      <c r="K3370" t="s">
        <v>810</v>
      </c>
      <c r="L3370" s="95">
        <v>297</v>
      </c>
    </row>
    <row r="3371" spans="1:12" ht="15.75" customHeight="1" x14ac:dyDescent="0.25">
      <c r="A3371" s="93" t="str">
        <f t="shared" si="104"/>
        <v>DC-B37S 15-20 Comp2-Methylnaphthalene</v>
      </c>
      <c r="B3371" s="94" t="str">
        <f t="shared" si="105"/>
        <v>&lt;297</v>
      </c>
      <c r="C3371" t="s">
        <v>702</v>
      </c>
      <c r="D3371" s="92">
        <v>42509.575694444444</v>
      </c>
      <c r="E3371" t="s">
        <v>777</v>
      </c>
      <c r="F3371">
        <v>1</v>
      </c>
      <c r="H3371">
        <v>463</v>
      </c>
      <c r="I3371" t="s">
        <v>797</v>
      </c>
      <c r="J3371" t="s">
        <v>801</v>
      </c>
      <c r="K3371" t="s">
        <v>810</v>
      </c>
      <c r="L3371" s="95">
        <v>297</v>
      </c>
    </row>
    <row r="3372" spans="1:12" ht="15.75" customHeight="1" x14ac:dyDescent="0.25">
      <c r="A3372" s="93" t="str">
        <f t="shared" si="104"/>
        <v>DC-B38aS 10-15 Comp2-Methylnaphthalene</v>
      </c>
      <c r="B3372" s="94" t="str">
        <f t="shared" si="105"/>
        <v>&lt;301</v>
      </c>
      <c r="C3372" t="s">
        <v>703</v>
      </c>
      <c r="D3372" s="92">
        <v>42522.45416666667</v>
      </c>
      <c r="E3372" t="s">
        <v>777</v>
      </c>
      <c r="F3372">
        <v>1</v>
      </c>
      <c r="H3372">
        <v>469</v>
      </c>
      <c r="I3372" t="s">
        <v>797</v>
      </c>
      <c r="J3372" t="s">
        <v>801</v>
      </c>
      <c r="K3372" t="s">
        <v>810</v>
      </c>
      <c r="L3372" s="95">
        <v>301</v>
      </c>
    </row>
    <row r="3373" spans="1:12" ht="15.75" customHeight="1" x14ac:dyDescent="0.25">
      <c r="A3373" s="93" t="str">
        <f t="shared" si="104"/>
        <v>DC-B38S 10-15 Comp2-Methylnaphthalene</v>
      </c>
      <c r="B3373" s="94" t="str">
        <f t="shared" si="105"/>
        <v>&lt;303</v>
      </c>
      <c r="C3373" t="s">
        <v>686</v>
      </c>
      <c r="D3373" s="92">
        <v>42510.378472222219</v>
      </c>
      <c r="E3373" t="s">
        <v>777</v>
      </c>
      <c r="F3373">
        <v>1</v>
      </c>
      <c r="H3373">
        <v>473</v>
      </c>
      <c r="I3373" t="s">
        <v>797</v>
      </c>
      <c r="J3373" t="s">
        <v>801</v>
      </c>
      <c r="K3373" t="s">
        <v>810</v>
      </c>
      <c r="L3373" s="95">
        <v>303</v>
      </c>
    </row>
    <row r="3374" spans="1:12" ht="15.75" customHeight="1" x14ac:dyDescent="0.25">
      <c r="A3374" s="93" t="str">
        <f t="shared" si="104"/>
        <v>DC-B35S 4-52-Methylnaphthalene</v>
      </c>
      <c r="B3374" s="94" t="str">
        <f t="shared" si="105"/>
        <v>&lt;307</v>
      </c>
      <c r="C3374" t="s">
        <v>688</v>
      </c>
      <c r="D3374" s="92">
        <v>42508.583333333336</v>
      </c>
      <c r="E3374" t="s">
        <v>777</v>
      </c>
      <c r="F3374">
        <v>1</v>
      </c>
      <c r="H3374">
        <v>479</v>
      </c>
      <c r="I3374" t="s">
        <v>797</v>
      </c>
      <c r="J3374" t="s">
        <v>801</v>
      </c>
      <c r="K3374" t="s">
        <v>810</v>
      </c>
      <c r="L3374" s="95">
        <v>307</v>
      </c>
    </row>
    <row r="3375" spans="1:12" ht="15.75" customHeight="1" x14ac:dyDescent="0.25">
      <c r="A3375" s="93" t="str">
        <f t="shared" si="104"/>
        <v>DC-B40S 10-15 COMP2-Methylnaphthalene</v>
      </c>
      <c r="B3375" s="94" t="str">
        <f t="shared" si="105"/>
        <v>&lt;309</v>
      </c>
      <c r="C3375" t="s">
        <v>704</v>
      </c>
      <c r="D3375" s="92">
        <v>42522.609027777777</v>
      </c>
      <c r="E3375" t="s">
        <v>777</v>
      </c>
      <c r="F3375">
        <v>1</v>
      </c>
      <c r="H3375">
        <v>481</v>
      </c>
      <c r="I3375" t="s">
        <v>797</v>
      </c>
      <c r="J3375" t="s">
        <v>801</v>
      </c>
      <c r="K3375" t="s">
        <v>810</v>
      </c>
      <c r="L3375" s="95">
        <v>309</v>
      </c>
    </row>
    <row r="3376" spans="1:12" ht="15.75" customHeight="1" x14ac:dyDescent="0.25">
      <c r="A3376" s="93" t="str">
        <f t="shared" si="104"/>
        <v>DC-B37S 10-15 Comp2-Methylnaphthalene</v>
      </c>
      <c r="B3376" s="94" t="str">
        <f t="shared" si="105"/>
        <v>&lt;311</v>
      </c>
      <c r="C3376" t="s">
        <v>705</v>
      </c>
      <c r="D3376" s="92">
        <v>42509.553472222222</v>
      </c>
      <c r="E3376" t="s">
        <v>777</v>
      </c>
      <c r="F3376">
        <v>1</v>
      </c>
      <c r="H3376">
        <v>484</v>
      </c>
      <c r="I3376" t="s">
        <v>797</v>
      </c>
      <c r="J3376" t="s">
        <v>801</v>
      </c>
      <c r="K3376" t="s">
        <v>810</v>
      </c>
      <c r="L3376" s="95">
        <v>311</v>
      </c>
    </row>
    <row r="3377" spans="1:12" ht="15.75" customHeight="1" x14ac:dyDescent="0.25">
      <c r="A3377" s="93" t="str">
        <f t="shared" si="104"/>
        <v>DC-B38aS 5-10 Comp2-Methylnaphthalene</v>
      </c>
      <c r="B3377" s="94" t="str">
        <f t="shared" si="105"/>
        <v>&lt;316</v>
      </c>
      <c r="C3377" t="s">
        <v>706</v>
      </c>
      <c r="D3377" s="92">
        <v>42522.440972222219</v>
      </c>
      <c r="E3377" t="s">
        <v>777</v>
      </c>
      <c r="F3377">
        <v>1</v>
      </c>
      <c r="H3377">
        <v>492</v>
      </c>
      <c r="I3377" t="s">
        <v>797</v>
      </c>
      <c r="J3377" t="s">
        <v>801</v>
      </c>
      <c r="K3377" t="s">
        <v>810</v>
      </c>
      <c r="L3377" s="95">
        <v>316</v>
      </c>
    </row>
    <row r="3378" spans="1:12" ht="15.75" customHeight="1" x14ac:dyDescent="0.25">
      <c r="A3378" s="93" t="str">
        <f t="shared" si="104"/>
        <v>DC-B40S 11.5-12.52-Methylnaphthalene</v>
      </c>
      <c r="B3378" s="94" t="str">
        <f t="shared" si="105"/>
        <v>&lt;316</v>
      </c>
      <c r="C3378" t="s">
        <v>690</v>
      </c>
      <c r="D3378" s="92">
        <v>42522.604166666664</v>
      </c>
      <c r="E3378" t="s">
        <v>777</v>
      </c>
      <c r="F3378">
        <v>1</v>
      </c>
      <c r="H3378">
        <v>493</v>
      </c>
      <c r="I3378" t="s">
        <v>797</v>
      </c>
      <c r="J3378" t="s">
        <v>801</v>
      </c>
      <c r="K3378" t="s">
        <v>810</v>
      </c>
      <c r="L3378" s="95">
        <v>316</v>
      </c>
    </row>
    <row r="3379" spans="1:12" ht="15.75" customHeight="1" x14ac:dyDescent="0.25">
      <c r="A3379" s="93" t="str">
        <f t="shared" si="104"/>
        <v>DC-B36S 15-20 Comp2-Methylnaphthalene</v>
      </c>
      <c r="B3379" s="94" t="str">
        <f t="shared" si="105"/>
        <v>&lt;319</v>
      </c>
      <c r="C3379" t="s">
        <v>692</v>
      </c>
      <c r="D3379" s="92">
        <v>42509.461111111108</v>
      </c>
      <c r="E3379" t="s">
        <v>777</v>
      </c>
      <c r="F3379">
        <v>1</v>
      </c>
      <c r="H3379">
        <v>498</v>
      </c>
      <c r="I3379" t="s">
        <v>797</v>
      </c>
      <c r="J3379" t="s">
        <v>801</v>
      </c>
      <c r="K3379" t="s">
        <v>810</v>
      </c>
      <c r="L3379" s="95">
        <v>319</v>
      </c>
    </row>
    <row r="3380" spans="1:12" ht="15.75" customHeight="1" x14ac:dyDescent="0.25">
      <c r="A3380" s="93" t="str">
        <f t="shared" si="104"/>
        <v>DC-B35 5-10 Composite2-Methylnaphthalene</v>
      </c>
      <c r="B3380" s="94" t="str">
        <f t="shared" si="105"/>
        <v>&lt;324</v>
      </c>
      <c r="C3380" t="s">
        <v>682</v>
      </c>
      <c r="D3380" s="92">
        <v>42508</v>
      </c>
      <c r="E3380" t="s">
        <v>777</v>
      </c>
      <c r="F3380">
        <v>1</v>
      </c>
      <c r="H3380">
        <v>506</v>
      </c>
      <c r="I3380" t="s">
        <v>797</v>
      </c>
      <c r="J3380" t="s">
        <v>801</v>
      </c>
      <c r="K3380" t="s">
        <v>810</v>
      </c>
      <c r="L3380" s="95">
        <v>324</v>
      </c>
    </row>
    <row r="3381" spans="1:12" ht="15.75" customHeight="1" x14ac:dyDescent="0.25">
      <c r="A3381" s="93" t="str">
        <f t="shared" si="104"/>
        <v>DC-B39S 6-72-Methylnaphthalene</v>
      </c>
      <c r="B3381" s="94">
        <f t="shared" si="105"/>
        <v>19600</v>
      </c>
      <c r="C3381" t="s">
        <v>674</v>
      </c>
      <c r="D3381" s="92">
        <v>42510.464583333334</v>
      </c>
      <c r="E3381" t="s">
        <v>777</v>
      </c>
      <c r="F3381">
        <v>2</v>
      </c>
      <c r="G3381">
        <v>19600</v>
      </c>
      <c r="H3381">
        <v>814</v>
      </c>
      <c r="I3381" t="s">
        <v>797</v>
      </c>
      <c r="K3381" t="s">
        <v>810</v>
      </c>
      <c r="L3381" s="95">
        <v>522</v>
      </c>
    </row>
    <row r="3382" spans="1:12" ht="15.75" customHeight="1" x14ac:dyDescent="0.25">
      <c r="A3382" s="93" t="str">
        <f t="shared" si="104"/>
        <v>DC-B35S 10-15 Composite2-Hexanone</v>
      </c>
      <c r="B3382" s="94" t="str">
        <f t="shared" si="105"/>
        <v>&lt;1.08</v>
      </c>
      <c r="C3382" t="s">
        <v>669</v>
      </c>
      <c r="D3382" s="92">
        <v>42508.645833333336</v>
      </c>
      <c r="E3382" t="s">
        <v>380</v>
      </c>
      <c r="F3382">
        <v>0.86</v>
      </c>
      <c r="H3382">
        <v>5.08</v>
      </c>
      <c r="I3382" t="s">
        <v>797</v>
      </c>
      <c r="J3382" t="s">
        <v>801</v>
      </c>
      <c r="K3382" t="s">
        <v>809</v>
      </c>
      <c r="L3382" s="95">
        <v>1.08</v>
      </c>
    </row>
    <row r="3383" spans="1:12" ht="15.75" customHeight="1" x14ac:dyDescent="0.25">
      <c r="A3383" s="93" t="str">
        <f t="shared" si="104"/>
        <v>DC-B36S 7.5-8.52-Hexanone</v>
      </c>
      <c r="B3383" s="94" t="str">
        <f t="shared" si="105"/>
        <v>&lt;1.12</v>
      </c>
      <c r="C3383" t="s">
        <v>670</v>
      </c>
      <c r="D3383" s="92">
        <v>42509.404166666667</v>
      </c>
      <c r="E3383" t="s">
        <v>380</v>
      </c>
      <c r="F3383">
        <v>0.82</v>
      </c>
      <c r="H3383">
        <v>5.3</v>
      </c>
      <c r="I3383" t="s">
        <v>797</v>
      </c>
      <c r="J3383" t="s">
        <v>801</v>
      </c>
      <c r="K3383" t="s">
        <v>809</v>
      </c>
      <c r="L3383" s="95">
        <v>1.1200000000000001</v>
      </c>
    </row>
    <row r="3384" spans="1:12" ht="15.75" customHeight="1" x14ac:dyDescent="0.25">
      <c r="A3384" s="93" t="str">
        <f t="shared" si="104"/>
        <v>DC-B38aS 1.5-2.52-Hexanone</v>
      </c>
      <c r="B3384" s="94" t="str">
        <f t="shared" si="105"/>
        <v>&lt;1.17</v>
      </c>
      <c r="C3384" t="s">
        <v>671</v>
      </c>
      <c r="D3384" s="92">
        <v>42522.402777777781</v>
      </c>
      <c r="E3384" t="s">
        <v>380</v>
      </c>
      <c r="F3384">
        <v>0.95</v>
      </c>
      <c r="H3384">
        <v>5.51</v>
      </c>
      <c r="I3384" t="s">
        <v>797</v>
      </c>
      <c r="J3384" t="s">
        <v>801</v>
      </c>
      <c r="K3384" t="s">
        <v>809</v>
      </c>
      <c r="L3384" s="95">
        <v>1.17</v>
      </c>
    </row>
    <row r="3385" spans="1:12" ht="15.75" customHeight="1" x14ac:dyDescent="0.25">
      <c r="A3385" s="93" t="str">
        <f t="shared" si="104"/>
        <v>DC-B35S 0.5-1.52-Hexanone</v>
      </c>
      <c r="B3385" s="94" t="str">
        <f t="shared" si="105"/>
        <v>&lt;1.19</v>
      </c>
      <c r="C3385" t="s">
        <v>672</v>
      </c>
      <c r="D3385" s="92">
        <v>42508.552083333336</v>
      </c>
      <c r="E3385" t="s">
        <v>380</v>
      </c>
      <c r="F3385">
        <v>0.91</v>
      </c>
      <c r="H3385">
        <v>5.62</v>
      </c>
      <c r="I3385" t="s">
        <v>797</v>
      </c>
      <c r="J3385" t="s">
        <v>801</v>
      </c>
      <c r="K3385" t="s">
        <v>809</v>
      </c>
      <c r="L3385" s="95">
        <v>1.19</v>
      </c>
    </row>
    <row r="3386" spans="1:12" ht="15.75" customHeight="1" x14ac:dyDescent="0.25">
      <c r="A3386" s="93" t="str">
        <f t="shared" si="104"/>
        <v>DC-B38S 5-10 Comp2-Hexanone</v>
      </c>
      <c r="B3386" s="94" t="str">
        <f t="shared" si="105"/>
        <v>&lt;1.22</v>
      </c>
      <c r="C3386" t="s">
        <v>673</v>
      </c>
      <c r="D3386" s="92">
        <v>42509.668749999997</v>
      </c>
      <c r="E3386" t="s">
        <v>380</v>
      </c>
      <c r="F3386">
        <v>0.87</v>
      </c>
      <c r="H3386">
        <v>5.74</v>
      </c>
      <c r="I3386" t="s">
        <v>797</v>
      </c>
      <c r="J3386" t="s">
        <v>801</v>
      </c>
      <c r="K3386" t="s">
        <v>809</v>
      </c>
      <c r="L3386" s="95">
        <v>1.22</v>
      </c>
    </row>
    <row r="3387" spans="1:12" ht="15.75" customHeight="1" x14ac:dyDescent="0.25">
      <c r="A3387" s="93" t="str">
        <f t="shared" si="104"/>
        <v>DC-B39S 6-72-Hexanone</v>
      </c>
      <c r="B3387" s="94" t="str">
        <f t="shared" si="105"/>
        <v>&lt;1.23</v>
      </c>
      <c r="C3387" t="s">
        <v>674</v>
      </c>
      <c r="D3387" s="92">
        <v>42510.464583333334</v>
      </c>
      <c r="E3387" t="s">
        <v>380</v>
      </c>
      <c r="F3387">
        <v>0.97</v>
      </c>
      <c r="H3387">
        <v>5.82</v>
      </c>
      <c r="I3387" t="s">
        <v>797</v>
      </c>
      <c r="J3387" t="s">
        <v>801</v>
      </c>
      <c r="K3387" t="s">
        <v>809</v>
      </c>
      <c r="L3387" s="95">
        <v>1.23</v>
      </c>
    </row>
    <row r="3388" spans="1:12" ht="15.75" customHeight="1" x14ac:dyDescent="0.25">
      <c r="A3388" s="93" t="str">
        <f t="shared" si="104"/>
        <v>DC-B36S 6.5-7.52-Hexanone</v>
      </c>
      <c r="B3388" s="94" t="str">
        <f t="shared" si="105"/>
        <v>&lt;1.24</v>
      </c>
      <c r="C3388" t="s">
        <v>675</v>
      </c>
      <c r="D3388" s="92">
        <v>42509.383333333331</v>
      </c>
      <c r="E3388" t="s">
        <v>380</v>
      </c>
      <c r="F3388">
        <v>0.98</v>
      </c>
      <c r="H3388">
        <v>5.86</v>
      </c>
      <c r="I3388" t="s">
        <v>797</v>
      </c>
      <c r="J3388" t="s">
        <v>801</v>
      </c>
      <c r="K3388" t="s">
        <v>809</v>
      </c>
      <c r="L3388" s="95">
        <v>1.24</v>
      </c>
    </row>
    <row r="3389" spans="1:12" ht="15.75" customHeight="1" x14ac:dyDescent="0.25">
      <c r="A3389" s="93" t="str">
        <f t="shared" si="104"/>
        <v>DC-B38S 2.66-3.332-Hexanone</v>
      </c>
      <c r="B3389" s="94" t="str">
        <f t="shared" si="105"/>
        <v>&lt;1.28</v>
      </c>
      <c r="C3389" t="s">
        <v>676</v>
      </c>
      <c r="D3389" s="92">
        <v>42509.654861111114</v>
      </c>
      <c r="E3389" t="s">
        <v>380</v>
      </c>
      <c r="F3389">
        <v>0.95</v>
      </c>
      <c r="H3389">
        <v>6.03</v>
      </c>
      <c r="I3389" t="s">
        <v>797</v>
      </c>
      <c r="J3389" t="s">
        <v>801</v>
      </c>
      <c r="K3389" t="s">
        <v>809</v>
      </c>
      <c r="L3389" s="95">
        <v>1.28</v>
      </c>
    </row>
    <row r="3390" spans="1:12" ht="15.75" customHeight="1" x14ac:dyDescent="0.25">
      <c r="A3390" s="93" t="str">
        <f t="shared" si="104"/>
        <v>DC-B35S 2.5-3.52-Hexanone</v>
      </c>
      <c r="B3390" s="94" t="str">
        <f t="shared" si="105"/>
        <v>&lt;1.3</v>
      </c>
      <c r="C3390" t="s">
        <v>677</v>
      </c>
      <c r="D3390" s="92">
        <v>42508.569444444445</v>
      </c>
      <c r="E3390" t="s">
        <v>380</v>
      </c>
      <c r="F3390">
        <v>0.98</v>
      </c>
      <c r="H3390">
        <v>6.13</v>
      </c>
      <c r="I3390" t="s">
        <v>797</v>
      </c>
      <c r="J3390" t="s">
        <v>801</v>
      </c>
      <c r="K3390" t="s">
        <v>809</v>
      </c>
      <c r="L3390" s="95">
        <v>1.3</v>
      </c>
    </row>
    <row r="3391" spans="1:12" ht="15.75" customHeight="1" x14ac:dyDescent="0.25">
      <c r="A3391" s="93" t="str">
        <f t="shared" si="104"/>
        <v>DC-B40S 7-82-Hexanone</v>
      </c>
      <c r="B3391" s="94" t="str">
        <f t="shared" si="105"/>
        <v>&lt;1.31</v>
      </c>
      <c r="C3391" t="s">
        <v>678</v>
      </c>
      <c r="D3391" s="92">
        <v>42522.565972222219</v>
      </c>
      <c r="E3391" t="s">
        <v>380</v>
      </c>
      <c r="F3391">
        <v>0.98</v>
      </c>
      <c r="H3391">
        <v>6.18</v>
      </c>
      <c r="I3391" t="s">
        <v>797</v>
      </c>
      <c r="J3391" t="s">
        <v>801</v>
      </c>
      <c r="K3391" t="s">
        <v>809</v>
      </c>
      <c r="L3391" s="95">
        <v>1.31</v>
      </c>
    </row>
    <row r="3392" spans="1:12" ht="15.75" customHeight="1" x14ac:dyDescent="0.25">
      <c r="A3392" s="93" t="str">
        <f t="shared" si="104"/>
        <v>DC-B36S 5.5-6.52-Hexanone</v>
      </c>
      <c r="B3392" s="94" t="str">
        <f t="shared" si="105"/>
        <v>&lt;1.31</v>
      </c>
      <c r="C3392" t="s">
        <v>679</v>
      </c>
      <c r="D3392" s="92">
        <v>42509.368750000001</v>
      </c>
      <c r="E3392" t="s">
        <v>380</v>
      </c>
      <c r="F3392">
        <v>0.99</v>
      </c>
      <c r="H3392">
        <v>6.2</v>
      </c>
      <c r="I3392" t="s">
        <v>797</v>
      </c>
      <c r="J3392" t="s">
        <v>801</v>
      </c>
      <c r="K3392" t="s">
        <v>809</v>
      </c>
      <c r="L3392" s="95">
        <v>1.31</v>
      </c>
    </row>
    <row r="3393" spans="1:12" ht="15.75" customHeight="1" x14ac:dyDescent="0.25">
      <c r="A3393" s="93" t="str">
        <f t="shared" si="104"/>
        <v>DC-B37S 6-72-Hexanone</v>
      </c>
      <c r="B3393" s="94" t="str">
        <f t="shared" si="105"/>
        <v>&lt;1.32</v>
      </c>
      <c r="C3393" t="s">
        <v>680</v>
      </c>
      <c r="D3393" s="92">
        <v>42509.510416666664</v>
      </c>
      <c r="E3393" t="s">
        <v>380</v>
      </c>
      <c r="F3393">
        <v>1.04</v>
      </c>
      <c r="H3393">
        <v>6.23</v>
      </c>
      <c r="I3393" t="s">
        <v>797</v>
      </c>
      <c r="J3393" t="s">
        <v>801</v>
      </c>
      <c r="K3393" t="s">
        <v>809</v>
      </c>
      <c r="L3393" s="95">
        <v>1.32</v>
      </c>
    </row>
    <row r="3394" spans="1:12" ht="15.75" customHeight="1" x14ac:dyDescent="0.25">
      <c r="A3394" s="93" t="str">
        <f t="shared" ref="A3394:A3457" si="106">C3394&amp;E3394</f>
        <v>DC-B40S 9.5-102-Hexanone</v>
      </c>
      <c r="B3394" s="94" t="str">
        <f t="shared" ref="B3394:B3457" si="107">IF(J3394="J",G3394&amp;J3394,IF(ISNUMBER(G3394),G3394,"&lt;"&amp;L3394))</f>
        <v>&lt;1.34</v>
      </c>
      <c r="C3394" t="s">
        <v>681</v>
      </c>
      <c r="D3394" s="92">
        <v>42522.592361111114</v>
      </c>
      <c r="E3394" t="s">
        <v>380</v>
      </c>
      <c r="F3394">
        <v>0.95</v>
      </c>
      <c r="H3394">
        <v>6.31</v>
      </c>
      <c r="I3394" t="s">
        <v>797</v>
      </c>
      <c r="J3394" t="s">
        <v>801</v>
      </c>
      <c r="K3394" t="s">
        <v>809</v>
      </c>
      <c r="L3394" s="95">
        <v>1.34</v>
      </c>
    </row>
    <row r="3395" spans="1:12" ht="15.75" customHeight="1" x14ac:dyDescent="0.25">
      <c r="A3395" s="93" t="str">
        <f t="shared" si="106"/>
        <v>DC-B35 5-10 Composite2-Hexanone</v>
      </c>
      <c r="B3395" s="94" t="str">
        <f t="shared" si="107"/>
        <v>&lt;1.34</v>
      </c>
      <c r="C3395" t="s">
        <v>682</v>
      </c>
      <c r="D3395" s="92">
        <v>42508</v>
      </c>
      <c r="E3395" t="s">
        <v>380</v>
      </c>
      <c r="F3395">
        <v>0.85</v>
      </c>
      <c r="H3395">
        <v>6.32</v>
      </c>
      <c r="I3395" t="s">
        <v>797</v>
      </c>
      <c r="J3395" t="s">
        <v>801</v>
      </c>
      <c r="K3395" t="s">
        <v>809</v>
      </c>
      <c r="L3395" s="95">
        <v>1.34</v>
      </c>
    </row>
    <row r="3396" spans="1:12" ht="15.75" customHeight="1" x14ac:dyDescent="0.25">
      <c r="A3396" s="93" t="str">
        <f t="shared" si="106"/>
        <v>DC-B38aS 4-52-Hexanone</v>
      </c>
      <c r="B3396" s="94" t="str">
        <f t="shared" si="107"/>
        <v>&lt;1.37</v>
      </c>
      <c r="C3396" t="s">
        <v>683</v>
      </c>
      <c r="D3396" s="92">
        <v>42522.415972222225</v>
      </c>
      <c r="E3396" t="s">
        <v>380</v>
      </c>
      <c r="F3396">
        <v>0.97</v>
      </c>
      <c r="H3396">
        <v>6.44</v>
      </c>
      <c r="I3396" t="s">
        <v>797</v>
      </c>
      <c r="J3396" t="s">
        <v>801</v>
      </c>
      <c r="K3396" t="s">
        <v>809</v>
      </c>
      <c r="L3396" s="95">
        <v>1.37</v>
      </c>
    </row>
    <row r="3397" spans="1:12" ht="15.75" customHeight="1" x14ac:dyDescent="0.25">
      <c r="A3397" s="93" t="str">
        <f t="shared" si="106"/>
        <v>DC-B38S 1.5-2.52-Hexanone</v>
      </c>
      <c r="B3397" s="94" t="str">
        <f t="shared" si="107"/>
        <v>&lt;1.37</v>
      </c>
      <c r="C3397" t="s">
        <v>684</v>
      </c>
      <c r="D3397" s="92">
        <v>42509.643055555556</v>
      </c>
      <c r="E3397" t="s">
        <v>380</v>
      </c>
      <c r="F3397">
        <v>1.0900000000000001</v>
      </c>
      <c r="H3397">
        <v>6.48</v>
      </c>
      <c r="I3397" t="s">
        <v>797</v>
      </c>
      <c r="J3397" t="s">
        <v>801</v>
      </c>
      <c r="K3397" t="s">
        <v>809</v>
      </c>
      <c r="L3397" s="95">
        <v>1.37</v>
      </c>
    </row>
    <row r="3398" spans="1:12" ht="15.75" customHeight="1" x14ac:dyDescent="0.25">
      <c r="A3398" s="93" t="str">
        <f t="shared" si="106"/>
        <v>DC-B40S 4-52-Hexanone</v>
      </c>
      <c r="B3398" s="94" t="str">
        <f t="shared" si="107"/>
        <v>&lt;1.39</v>
      </c>
      <c r="C3398" t="s">
        <v>685</v>
      </c>
      <c r="D3398" s="92">
        <v>42522.552083333336</v>
      </c>
      <c r="E3398" t="s">
        <v>380</v>
      </c>
      <c r="F3398">
        <v>1</v>
      </c>
      <c r="H3398">
        <v>6.58</v>
      </c>
      <c r="I3398" t="s">
        <v>797</v>
      </c>
      <c r="J3398" t="s">
        <v>801</v>
      </c>
      <c r="K3398" t="s">
        <v>809</v>
      </c>
      <c r="L3398" s="95">
        <v>1.39</v>
      </c>
    </row>
    <row r="3399" spans="1:12" ht="15.75" customHeight="1" x14ac:dyDescent="0.25">
      <c r="A3399" s="93" t="str">
        <f t="shared" si="106"/>
        <v>DC-B38S 10-15 Comp2-Hexanone</v>
      </c>
      <c r="B3399" s="94" t="str">
        <f t="shared" si="107"/>
        <v>&lt;1.45</v>
      </c>
      <c r="C3399" t="s">
        <v>686</v>
      </c>
      <c r="D3399" s="92">
        <v>42510.378472222219</v>
      </c>
      <c r="E3399" t="s">
        <v>380</v>
      </c>
      <c r="F3399">
        <v>0.98</v>
      </c>
      <c r="H3399">
        <v>6.82</v>
      </c>
      <c r="I3399" t="s">
        <v>797</v>
      </c>
      <c r="J3399" t="s">
        <v>801</v>
      </c>
      <c r="K3399" t="s">
        <v>809</v>
      </c>
      <c r="L3399" s="95">
        <v>1.45</v>
      </c>
    </row>
    <row r="3400" spans="1:12" ht="15.75" customHeight="1" x14ac:dyDescent="0.25">
      <c r="A3400" s="93" t="str">
        <f t="shared" si="106"/>
        <v>DC-B40S 18.5-19.5'2-Hexanone</v>
      </c>
      <c r="B3400" s="94" t="str">
        <f t="shared" si="107"/>
        <v>&lt;1.46</v>
      </c>
      <c r="C3400" t="s">
        <v>687</v>
      </c>
      <c r="D3400" s="92">
        <v>42522.652777777781</v>
      </c>
      <c r="E3400" t="s">
        <v>380</v>
      </c>
      <c r="F3400">
        <v>1.1299999999999999</v>
      </c>
      <c r="H3400">
        <v>6.9</v>
      </c>
      <c r="I3400" t="s">
        <v>797</v>
      </c>
      <c r="J3400" t="s">
        <v>801</v>
      </c>
      <c r="K3400" t="s">
        <v>809</v>
      </c>
      <c r="L3400" s="95">
        <v>1.46</v>
      </c>
    </row>
    <row r="3401" spans="1:12" ht="15.75" customHeight="1" x14ac:dyDescent="0.25">
      <c r="A3401" s="93" t="str">
        <f t="shared" si="106"/>
        <v>DC-B35S 4-52-Hexanone</v>
      </c>
      <c r="B3401" s="94" t="str">
        <f t="shared" si="107"/>
        <v>&lt;1.49</v>
      </c>
      <c r="C3401" t="s">
        <v>688</v>
      </c>
      <c r="D3401" s="92">
        <v>42508.583333333336</v>
      </c>
      <c r="E3401" t="s">
        <v>380</v>
      </c>
      <c r="F3401">
        <v>1</v>
      </c>
      <c r="H3401">
        <v>7.04</v>
      </c>
      <c r="I3401" t="s">
        <v>797</v>
      </c>
      <c r="J3401" t="s">
        <v>801</v>
      </c>
      <c r="K3401" t="s">
        <v>809</v>
      </c>
      <c r="L3401" s="95">
        <v>1.49</v>
      </c>
    </row>
    <row r="3402" spans="1:12" ht="15.75" customHeight="1" x14ac:dyDescent="0.25">
      <c r="A3402" s="93" t="str">
        <f t="shared" si="106"/>
        <v>DC-B37S 7-82-Hexanone</v>
      </c>
      <c r="B3402" s="94" t="str">
        <f t="shared" si="107"/>
        <v>&lt;1.5</v>
      </c>
      <c r="C3402" t="s">
        <v>693</v>
      </c>
      <c r="D3402" s="92">
        <v>42509.520138888889</v>
      </c>
      <c r="E3402" t="s">
        <v>380</v>
      </c>
      <c r="F3402">
        <v>1.1299999999999999</v>
      </c>
      <c r="H3402">
        <v>7.06</v>
      </c>
      <c r="I3402" t="s">
        <v>797</v>
      </c>
      <c r="J3402" t="s">
        <v>801</v>
      </c>
      <c r="K3402" t="s">
        <v>809</v>
      </c>
      <c r="L3402" s="95">
        <v>1.5</v>
      </c>
    </row>
    <row r="3403" spans="1:12" ht="15.75" customHeight="1" x14ac:dyDescent="0.25">
      <c r="A3403" s="93" t="str">
        <f t="shared" si="106"/>
        <v>DC-B39S 7-82-Hexanone</v>
      </c>
      <c r="B3403" s="94" t="str">
        <f t="shared" si="107"/>
        <v>&lt;1.66</v>
      </c>
      <c r="C3403" t="s">
        <v>689</v>
      </c>
      <c r="D3403" s="92">
        <v>42510.474305555559</v>
      </c>
      <c r="E3403" t="s">
        <v>380</v>
      </c>
      <c r="F3403">
        <v>1.2</v>
      </c>
      <c r="H3403">
        <v>7.83</v>
      </c>
      <c r="I3403" t="s">
        <v>797</v>
      </c>
      <c r="J3403" t="s">
        <v>801</v>
      </c>
      <c r="K3403" t="s">
        <v>809</v>
      </c>
      <c r="L3403" s="95">
        <v>1.66</v>
      </c>
    </row>
    <row r="3404" spans="1:12" ht="15.75" customHeight="1" x14ac:dyDescent="0.25">
      <c r="A3404" s="93" t="str">
        <f t="shared" si="106"/>
        <v>DC-B40S 11.5-12.52-Hexanone</v>
      </c>
      <c r="B3404" s="94" t="str">
        <f t="shared" si="107"/>
        <v>&lt;1.67</v>
      </c>
      <c r="C3404" t="s">
        <v>690</v>
      </c>
      <c r="D3404" s="92">
        <v>42522.604166666664</v>
      </c>
      <c r="E3404" t="s">
        <v>380</v>
      </c>
      <c r="F3404">
        <v>1.08</v>
      </c>
      <c r="H3404">
        <v>7.87</v>
      </c>
      <c r="I3404" t="s">
        <v>797</v>
      </c>
      <c r="J3404" t="s">
        <v>801</v>
      </c>
      <c r="K3404" t="s">
        <v>809</v>
      </c>
      <c r="L3404" s="95">
        <v>1.67</v>
      </c>
    </row>
    <row r="3405" spans="1:12" ht="15.75" customHeight="1" x14ac:dyDescent="0.25">
      <c r="A3405" s="93" t="str">
        <f t="shared" si="106"/>
        <v>DC-B36S 10-15 Comp2-Hexanone</v>
      </c>
      <c r="B3405" s="94" t="str">
        <f t="shared" si="107"/>
        <v>&lt;1.88</v>
      </c>
      <c r="C3405" t="s">
        <v>691</v>
      </c>
      <c r="D3405" s="92">
        <v>42509.429861111108</v>
      </c>
      <c r="E3405" t="s">
        <v>380</v>
      </c>
      <c r="F3405">
        <v>1.31</v>
      </c>
      <c r="H3405">
        <v>8.86</v>
      </c>
      <c r="I3405" t="s">
        <v>797</v>
      </c>
      <c r="J3405" t="s">
        <v>801</v>
      </c>
      <c r="K3405" t="s">
        <v>809</v>
      </c>
      <c r="L3405" s="95">
        <v>1.88</v>
      </c>
    </row>
    <row r="3406" spans="1:12" ht="15.75" customHeight="1" x14ac:dyDescent="0.25">
      <c r="A3406" s="93" t="str">
        <f t="shared" si="106"/>
        <v>DC-B36S 15-20 Comp2-Hexanone</v>
      </c>
      <c r="B3406" s="94" t="str">
        <f t="shared" si="107"/>
        <v>&lt;2.47</v>
      </c>
      <c r="C3406" t="s">
        <v>692</v>
      </c>
      <c r="D3406" s="92">
        <v>42509.461111111108</v>
      </c>
      <c r="E3406" t="s">
        <v>380</v>
      </c>
      <c r="F3406">
        <v>1.59</v>
      </c>
      <c r="H3406">
        <v>11.6</v>
      </c>
      <c r="I3406" t="s">
        <v>797</v>
      </c>
      <c r="J3406" t="s">
        <v>801</v>
      </c>
      <c r="K3406" t="s">
        <v>809</v>
      </c>
      <c r="L3406" s="95">
        <v>2.4700000000000002</v>
      </c>
    </row>
    <row r="3407" spans="1:12" ht="15.75" customHeight="1" x14ac:dyDescent="0.25">
      <c r="A3407" s="93" t="str">
        <f t="shared" si="106"/>
        <v>DC-B39S 10-15 Comp2-Hexanone</v>
      </c>
      <c r="B3407" s="94" t="str">
        <f t="shared" si="107"/>
        <v>&lt;76.5</v>
      </c>
      <c r="C3407" t="s">
        <v>694</v>
      </c>
      <c r="D3407" s="92">
        <v>42510.527777777781</v>
      </c>
      <c r="E3407" t="s">
        <v>380</v>
      </c>
      <c r="F3407">
        <v>52.8</v>
      </c>
      <c r="H3407">
        <v>361</v>
      </c>
      <c r="I3407" t="s">
        <v>797</v>
      </c>
      <c r="J3407" t="s">
        <v>801</v>
      </c>
      <c r="K3407" t="s">
        <v>809</v>
      </c>
      <c r="L3407" s="95">
        <v>76.5</v>
      </c>
    </row>
    <row r="3408" spans="1:12" ht="15.75" customHeight="1" x14ac:dyDescent="0.25">
      <c r="A3408" s="93" t="str">
        <f t="shared" si="106"/>
        <v>DC-B38aS 1.5-2.52-Chlorophenol</v>
      </c>
      <c r="B3408" s="94" t="str">
        <f t="shared" si="107"/>
        <v>&lt;225</v>
      </c>
      <c r="C3408" t="s">
        <v>671</v>
      </c>
      <c r="D3408" s="92">
        <v>42522.402777777781</v>
      </c>
      <c r="E3408" t="s">
        <v>778</v>
      </c>
      <c r="F3408">
        <v>1</v>
      </c>
      <c r="H3408">
        <v>394</v>
      </c>
      <c r="I3408" t="s">
        <v>797</v>
      </c>
      <c r="J3408" t="s">
        <v>801</v>
      </c>
      <c r="K3408" t="s">
        <v>810</v>
      </c>
      <c r="L3408" s="95">
        <v>225</v>
      </c>
    </row>
    <row r="3409" spans="1:12" ht="15.75" customHeight="1" x14ac:dyDescent="0.25">
      <c r="A3409" s="93" t="str">
        <f t="shared" si="106"/>
        <v>DC-B38S 1.5-2.52-Chlorophenol</v>
      </c>
      <c r="B3409" s="94" t="str">
        <f t="shared" si="107"/>
        <v>&lt;228</v>
      </c>
      <c r="C3409" t="s">
        <v>684</v>
      </c>
      <c r="D3409" s="92">
        <v>42509.643055555556</v>
      </c>
      <c r="E3409" t="s">
        <v>778</v>
      </c>
      <c r="F3409">
        <v>1</v>
      </c>
      <c r="H3409">
        <v>400</v>
      </c>
      <c r="I3409" t="s">
        <v>797</v>
      </c>
      <c r="J3409" t="s">
        <v>801</v>
      </c>
      <c r="K3409" t="s">
        <v>810</v>
      </c>
      <c r="L3409" s="95">
        <v>228</v>
      </c>
    </row>
    <row r="3410" spans="1:12" ht="15.75" customHeight="1" x14ac:dyDescent="0.25">
      <c r="A3410" s="93" t="str">
        <f t="shared" si="106"/>
        <v>DC-B35S 10-15 Composite2-Chlorophenol</v>
      </c>
      <c r="B3410" s="94" t="str">
        <f t="shared" si="107"/>
        <v>&lt;228</v>
      </c>
      <c r="C3410" t="s">
        <v>669</v>
      </c>
      <c r="D3410" s="92">
        <v>42508.645833333336</v>
      </c>
      <c r="E3410" t="s">
        <v>778</v>
      </c>
      <c r="F3410">
        <v>1</v>
      </c>
      <c r="H3410">
        <v>400</v>
      </c>
      <c r="I3410" t="s">
        <v>797</v>
      </c>
      <c r="J3410" t="s">
        <v>801</v>
      </c>
      <c r="K3410" t="s">
        <v>810</v>
      </c>
      <c r="L3410" s="95">
        <v>228</v>
      </c>
    </row>
    <row r="3411" spans="1:12" ht="15.75" customHeight="1" x14ac:dyDescent="0.25">
      <c r="A3411" s="93" t="str">
        <f t="shared" si="106"/>
        <v>DC-B37S 6-72-Chlorophenol</v>
      </c>
      <c r="B3411" s="94" t="str">
        <f t="shared" si="107"/>
        <v>&lt;230</v>
      </c>
      <c r="C3411" t="s">
        <v>680</v>
      </c>
      <c r="D3411" s="92">
        <v>42509.510416666664</v>
      </c>
      <c r="E3411" t="s">
        <v>778</v>
      </c>
      <c r="F3411">
        <v>1</v>
      </c>
      <c r="H3411">
        <v>403</v>
      </c>
      <c r="I3411" t="s">
        <v>797</v>
      </c>
      <c r="J3411" t="s">
        <v>801</v>
      </c>
      <c r="K3411" t="s">
        <v>810</v>
      </c>
      <c r="L3411" s="95">
        <v>230</v>
      </c>
    </row>
    <row r="3412" spans="1:12" ht="15.75" customHeight="1" x14ac:dyDescent="0.25">
      <c r="A3412" s="93" t="str">
        <f t="shared" si="106"/>
        <v>DC-B36S 6.5-7.52-Chlorophenol</v>
      </c>
      <c r="B3412" s="94" t="str">
        <f t="shared" si="107"/>
        <v>&lt;231</v>
      </c>
      <c r="C3412" t="s">
        <v>675</v>
      </c>
      <c r="D3412" s="92">
        <v>42509.383333333331</v>
      </c>
      <c r="E3412" t="s">
        <v>778</v>
      </c>
      <c r="F3412">
        <v>1</v>
      </c>
      <c r="H3412">
        <v>405</v>
      </c>
      <c r="I3412" t="s">
        <v>797</v>
      </c>
      <c r="J3412" t="s">
        <v>801</v>
      </c>
      <c r="K3412" t="s">
        <v>810</v>
      </c>
      <c r="L3412" s="95">
        <v>231</v>
      </c>
    </row>
    <row r="3413" spans="1:12" ht="15.75" customHeight="1" x14ac:dyDescent="0.25">
      <c r="A3413" s="93" t="str">
        <f t="shared" si="106"/>
        <v>DC-B40S 18.5-19.5'2-Chlorophenol</v>
      </c>
      <c r="B3413" s="94" t="str">
        <f t="shared" si="107"/>
        <v>&lt;235</v>
      </c>
      <c r="C3413" t="s">
        <v>687</v>
      </c>
      <c r="D3413" s="92">
        <v>42522.652777777781</v>
      </c>
      <c r="E3413" t="s">
        <v>778</v>
      </c>
      <c r="F3413">
        <v>1</v>
      </c>
      <c r="H3413">
        <v>412</v>
      </c>
      <c r="I3413" t="s">
        <v>797</v>
      </c>
      <c r="J3413" t="s">
        <v>801</v>
      </c>
      <c r="K3413" t="s">
        <v>810</v>
      </c>
      <c r="L3413" s="95">
        <v>235</v>
      </c>
    </row>
    <row r="3414" spans="1:12" ht="15.75" customHeight="1" x14ac:dyDescent="0.25">
      <c r="A3414" s="93" t="str">
        <f t="shared" si="106"/>
        <v>DC-B35S 0.5-1.52-Chlorophenol</v>
      </c>
      <c r="B3414" s="94" t="str">
        <f t="shared" si="107"/>
        <v>&lt;239</v>
      </c>
      <c r="C3414" t="s">
        <v>672</v>
      </c>
      <c r="D3414" s="92">
        <v>42508.552083333336</v>
      </c>
      <c r="E3414" t="s">
        <v>778</v>
      </c>
      <c r="F3414">
        <v>1</v>
      </c>
      <c r="H3414">
        <v>420</v>
      </c>
      <c r="I3414" t="s">
        <v>797</v>
      </c>
      <c r="J3414" t="s">
        <v>801</v>
      </c>
      <c r="K3414" t="s">
        <v>810</v>
      </c>
      <c r="L3414" s="95">
        <v>239</v>
      </c>
    </row>
    <row r="3415" spans="1:12" ht="15.75" customHeight="1" x14ac:dyDescent="0.25">
      <c r="A3415" s="93" t="str">
        <f t="shared" si="106"/>
        <v>DC-B36S 5.5-6.52-Chlorophenol</v>
      </c>
      <c r="B3415" s="94" t="str">
        <f t="shared" si="107"/>
        <v>&lt;241</v>
      </c>
      <c r="C3415" t="s">
        <v>679</v>
      </c>
      <c r="D3415" s="92">
        <v>42509.368750000001</v>
      </c>
      <c r="E3415" t="s">
        <v>778</v>
      </c>
      <c r="F3415">
        <v>1</v>
      </c>
      <c r="H3415">
        <v>422</v>
      </c>
      <c r="I3415" t="s">
        <v>797</v>
      </c>
      <c r="J3415" t="s">
        <v>801</v>
      </c>
      <c r="K3415" t="s">
        <v>810</v>
      </c>
      <c r="L3415" s="95">
        <v>241</v>
      </c>
    </row>
    <row r="3416" spans="1:12" ht="15.75" customHeight="1" x14ac:dyDescent="0.25">
      <c r="A3416" s="93" t="str">
        <f t="shared" si="106"/>
        <v>DC-B37S 7-82-Chlorophenol</v>
      </c>
      <c r="B3416" s="94" t="str">
        <f t="shared" si="107"/>
        <v>&lt;242</v>
      </c>
      <c r="C3416" t="s">
        <v>693</v>
      </c>
      <c r="D3416" s="92">
        <v>42509.520138888889</v>
      </c>
      <c r="E3416" t="s">
        <v>778</v>
      </c>
      <c r="F3416">
        <v>1</v>
      </c>
      <c r="H3416">
        <v>424</v>
      </c>
      <c r="I3416" t="s">
        <v>797</v>
      </c>
      <c r="J3416" t="s">
        <v>801</v>
      </c>
      <c r="K3416" t="s">
        <v>810</v>
      </c>
      <c r="L3416" s="95">
        <v>242</v>
      </c>
    </row>
    <row r="3417" spans="1:12" ht="15.75" customHeight="1" x14ac:dyDescent="0.25">
      <c r="A3417" s="93" t="str">
        <f t="shared" si="106"/>
        <v>DC-B35S 2.5-3.52-Chlorophenol</v>
      </c>
      <c r="B3417" s="94" t="str">
        <f t="shared" si="107"/>
        <v>&lt;242</v>
      </c>
      <c r="C3417" t="s">
        <v>677</v>
      </c>
      <c r="D3417" s="92">
        <v>42508.569444444445</v>
      </c>
      <c r="E3417" t="s">
        <v>778</v>
      </c>
      <c r="F3417">
        <v>1</v>
      </c>
      <c r="H3417">
        <v>424</v>
      </c>
      <c r="I3417" t="s">
        <v>797</v>
      </c>
      <c r="J3417" t="s">
        <v>801</v>
      </c>
      <c r="K3417" t="s">
        <v>810</v>
      </c>
      <c r="L3417" s="95">
        <v>242</v>
      </c>
    </row>
    <row r="3418" spans="1:12" ht="15.75" customHeight="1" x14ac:dyDescent="0.25">
      <c r="A3418" s="93" t="str">
        <f t="shared" si="106"/>
        <v>DC-B40S 7-82-Chlorophenol</v>
      </c>
      <c r="B3418" s="94" t="str">
        <f t="shared" si="107"/>
        <v>&lt;243</v>
      </c>
      <c r="C3418" t="s">
        <v>678</v>
      </c>
      <c r="D3418" s="92">
        <v>42522.565972222219</v>
      </c>
      <c r="E3418" t="s">
        <v>778</v>
      </c>
      <c r="F3418">
        <v>1</v>
      </c>
      <c r="H3418">
        <v>425</v>
      </c>
      <c r="I3418" t="s">
        <v>797</v>
      </c>
      <c r="J3418" t="s">
        <v>801</v>
      </c>
      <c r="K3418" t="s">
        <v>810</v>
      </c>
      <c r="L3418" s="95">
        <v>243</v>
      </c>
    </row>
    <row r="3419" spans="1:12" ht="15.75" customHeight="1" x14ac:dyDescent="0.25">
      <c r="A3419" s="93" t="str">
        <f t="shared" si="106"/>
        <v>DC-B38S 1-5 Comp2-Chlorophenol</v>
      </c>
      <c r="B3419" s="94" t="str">
        <f t="shared" si="107"/>
        <v>&lt;243</v>
      </c>
      <c r="C3419" t="s">
        <v>695</v>
      </c>
      <c r="D3419" s="92">
        <v>42509.621527777781</v>
      </c>
      <c r="E3419" t="s">
        <v>778</v>
      </c>
      <c r="F3419">
        <v>1</v>
      </c>
      <c r="H3419">
        <v>426</v>
      </c>
      <c r="I3419" t="s">
        <v>797</v>
      </c>
      <c r="J3419" t="s">
        <v>801</v>
      </c>
      <c r="K3419" t="s">
        <v>810</v>
      </c>
      <c r="L3419" s="95">
        <v>243</v>
      </c>
    </row>
    <row r="3420" spans="1:12" ht="15.75" customHeight="1" x14ac:dyDescent="0.25">
      <c r="A3420" s="93" t="str">
        <f t="shared" si="106"/>
        <v>DC-B38S 2.66-3.332-Chlorophenol</v>
      </c>
      <c r="B3420" s="94" t="str">
        <f t="shared" si="107"/>
        <v>&lt;247</v>
      </c>
      <c r="C3420" t="s">
        <v>676</v>
      </c>
      <c r="D3420" s="92">
        <v>42509.654861111114</v>
      </c>
      <c r="E3420" t="s">
        <v>778</v>
      </c>
      <c r="F3420">
        <v>1</v>
      </c>
      <c r="H3420">
        <v>432</v>
      </c>
      <c r="I3420" t="s">
        <v>797</v>
      </c>
      <c r="J3420" t="s">
        <v>801</v>
      </c>
      <c r="K3420" t="s">
        <v>810</v>
      </c>
      <c r="L3420" s="95">
        <v>247</v>
      </c>
    </row>
    <row r="3421" spans="1:12" ht="15.75" customHeight="1" x14ac:dyDescent="0.25">
      <c r="A3421" s="93" t="str">
        <f t="shared" si="106"/>
        <v>DC-B35S 1-5 Composite2-Chlorophenol</v>
      </c>
      <c r="B3421" s="94" t="str">
        <f t="shared" si="107"/>
        <v>&lt;247</v>
      </c>
      <c r="C3421" t="s">
        <v>707</v>
      </c>
      <c r="D3421" s="92">
        <v>42508.604166666664</v>
      </c>
      <c r="E3421" t="s">
        <v>778</v>
      </c>
      <c r="F3421">
        <v>1</v>
      </c>
      <c r="H3421">
        <v>433</v>
      </c>
      <c r="I3421" t="s">
        <v>797</v>
      </c>
      <c r="J3421" t="s">
        <v>801</v>
      </c>
      <c r="K3421" t="s">
        <v>810</v>
      </c>
      <c r="L3421" s="95">
        <v>247</v>
      </c>
    </row>
    <row r="3422" spans="1:12" ht="15.75" customHeight="1" x14ac:dyDescent="0.25">
      <c r="A3422" s="93" t="str">
        <f t="shared" si="106"/>
        <v>DC-B36S 7.5-8.52-Chlorophenol</v>
      </c>
      <c r="B3422" s="94" t="str">
        <f t="shared" si="107"/>
        <v>&lt;248</v>
      </c>
      <c r="C3422" t="s">
        <v>670</v>
      </c>
      <c r="D3422" s="92">
        <v>42509.404166666667</v>
      </c>
      <c r="E3422" t="s">
        <v>778</v>
      </c>
      <c r="F3422">
        <v>1</v>
      </c>
      <c r="H3422">
        <v>434</v>
      </c>
      <c r="I3422" t="s">
        <v>797</v>
      </c>
      <c r="J3422" t="s">
        <v>801</v>
      </c>
      <c r="K3422" t="s">
        <v>810</v>
      </c>
      <c r="L3422" s="95">
        <v>248</v>
      </c>
    </row>
    <row r="3423" spans="1:12" ht="15.75" customHeight="1" x14ac:dyDescent="0.25">
      <c r="A3423" s="93" t="str">
        <f t="shared" si="106"/>
        <v>DC-B38aS 1-5 Comp2-Chlorophenol</v>
      </c>
      <c r="B3423" s="94" t="str">
        <f t="shared" si="107"/>
        <v>&lt;248</v>
      </c>
      <c r="C3423" t="s">
        <v>696</v>
      </c>
      <c r="D3423" s="92">
        <v>42522.423611111109</v>
      </c>
      <c r="E3423" t="s">
        <v>778</v>
      </c>
      <c r="F3423">
        <v>1</v>
      </c>
      <c r="H3423">
        <v>435</v>
      </c>
      <c r="I3423" t="s">
        <v>797</v>
      </c>
      <c r="J3423" t="s">
        <v>801</v>
      </c>
      <c r="K3423" t="s">
        <v>810</v>
      </c>
      <c r="L3423" s="95">
        <v>248</v>
      </c>
    </row>
    <row r="3424" spans="1:12" ht="15.75" customHeight="1" x14ac:dyDescent="0.25">
      <c r="A3424" s="93" t="str">
        <f t="shared" si="106"/>
        <v>DC-B40S 5-10 COMP2-Chlorophenol</v>
      </c>
      <c r="B3424" s="94" t="str">
        <f t="shared" si="107"/>
        <v>&lt;249</v>
      </c>
      <c r="C3424" t="s">
        <v>697</v>
      </c>
      <c r="D3424" s="92">
        <v>42522.570833333331</v>
      </c>
      <c r="E3424" t="s">
        <v>778</v>
      </c>
      <c r="F3424">
        <v>1</v>
      </c>
      <c r="H3424">
        <v>436</v>
      </c>
      <c r="I3424" t="s">
        <v>797</v>
      </c>
      <c r="J3424" t="s">
        <v>801</v>
      </c>
      <c r="K3424" t="s">
        <v>810</v>
      </c>
      <c r="L3424" s="95">
        <v>249</v>
      </c>
    </row>
    <row r="3425" spans="1:12" ht="15.75" customHeight="1" x14ac:dyDescent="0.25">
      <c r="A3425" s="93" t="str">
        <f t="shared" si="106"/>
        <v>DC-B36S 5-10 Comp2-Chlorophenol</v>
      </c>
      <c r="B3425" s="94" t="str">
        <f t="shared" si="107"/>
        <v>&lt;249</v>
      </c>
      <c r="C3425" t="s">
        <v>698</v>
      </c>
      <c r="D3425" s="92">
        <v>42509.412499999999</v>
      </c>
      <c r="E3425" t="s">
        <v>778</v>
      </c>
      <c r="F3425">
        <v>1</v>
      </c>
      <c r="H3425">
        <v>436</v>
      </c>
      <c r="I3425" t="s">
        <v>797</v>
      </c>
      <c r="J3425" t="s">
        <v>801</v>
      </c>
      <c r="K3425" t="s">
        <v>810</v>
      </c>
      <c r="L3425" s="95">
        <v>249</v>
      </c>
    </row>
    <row r="3426" spans="1:12" ht="15.75" customHeight="1" x14ac:dyDescent="0.25">
      <c r="A3426" s="93" t="str">
        <f t="shared" si="106"/>
        <v>DC-B39S 7-82-Chlorophenol</v>
      </c>
      <c r="B3426" s="94" t="str">
        <f t="shared" si="107"/>
        <v>&lt;252</v>
      </c>
      <c r="C3426" t="s">
        <v>689</v>
      </c>
      <c r="D3426" s="92">
        <v>42510.474305555559</v>
      </c>
      <c r="E3426" t="s">
        <v>778</v>
      </c>
      <c r="F3426">
        <v>1</v>
      </c>
      <c r="H3426">
        <v>442</v>
      </c>
      <c r="I3426" t="s">
        <v>797</v>
      </c>
      <c r="J3426" t="s">
        <v>801</v>
      </c>
      <c r="K3426" t="s">
        <v>810</v>
      </c>
      <c r="L3426" s="95">
        <v>252</v>
      </c>
    </row>
    <row r="3427" spans="1:12" ht="15.75" customHeight="1" x14ac:dyDescent="0.25">
      <c r="A3427" s="93" t="str">
        <f t="shared" si="106"/>
        <v>DC-B37S 5-10 Comp2-Chlorophenol</v>
      </c>
      <c r="B3427" s="94" t="str">
        <f t="shared" si="107"/>
        <v>&lt;253</v>
      </c>
      <c r="C3427" t="s">
        <v>699</v>
      </c>
      <c r="D3427" s="92">
        <v>42509.535416666666</v>
      </c>
      <c r="E3427" t="s">
        <v>778</v>
      </c>
      <c r="F3427">
        <v>1</v>
      </c>
      <c r="H3427">
        <v>443</v>
      </c>
      <c r="I3427" t="s">
        <v>797</v>
      </c>
      <c r="J3427" t="s">
        <v>801</v>
      </c>
      <c r="K3427" t="s">
        <v>810</v>
      </c>
      <c r="L3427" s="95">
        <v>253</v>
      </c>
    </row>
    <row r="3428" spans="1:12" ht="15.75" customHeight="1" x14ac:dyDescent="0.25">
      <c r="A3428" s="93" t="str">
        <f t="shared" si="106"/>
        <v>DC-B38S 5-10 Comp2-Chlorophenol</v>
      </c>
      <c r="B3428" s="94" t="str">
        <f t="shared" si="107"/>
        <v>&lt;253</v>
      </c>
      <c r="C3428" t="s">
        <v>673</v>
      </c>
      <c r="D3428" s="92">
        <v>42509.668749999997</v>
      </c>
      <c r="E3428" t="s">
        <v>778</v>
      </c>
      <c r="F3428">
        <v>1</v>
      </c>
      <c r="H3428">
        <v>444</v>
      </c>
      <c r="I3428" t="s">
        <v>797</v>
      </c>
      <c r="J3428" t="s">
        <v>801</v>
      </c>
      <c r="K3428" t="s">
        <v>810</v>
      </c>
      <c r="L3428" s="95">
        <v>253</v>
      </c>
    </row>
    <row r="3429" spans="1:12" ht="15.75" customHeight="1" x14ac:dyDescent="0.25">
      <c r="A3429" s="93" t="str">
        <f t="shared" si="106"/>
        <v>DC-B40S 4-52-Chlorophenol</v>
      </c>
      <c r="B3429" s="94" t="str">
        <f t="shared" si="107"/>
        <v>&lt;255</v>
      </c>
      <c r="C3429" t="s">
        <v>685</v>
      </c>
      <c r="D3429" s="92">
        <v>42522.552083333336</v>
      </c>
      <c r="E3429" t="s">
        <v>778</v>
      </c>
      <c r="F3429">
        <v>1</v>
      </c>
      <c r="H3429">
        <v>447</v>
      </c>
      <c r="I3429" t="s">
        <v>797</v>
      </c>
      <c r="J3429" t="s">
        <v>801</v>
      </c>
      <c r="K3429" t="s">
        <v>810</v>
      </c>
      <c r="L3429" s="95">
        <v>255</v>
      </c>
    </row>
    <row r="3430" spans="1:12" ht="15.75" customHeight="1" x14ac:dyDescent="0.25">
      <c r="A3430" s="93" t="str">
        <f t="shared" si="106"/>
        <v>DC-B40S 9.5-102-Chlorophenol</v>
      </c>
      <c r="B3430" s="94" t="str">
        <f t="shared" si="107"/>
        <v>&lt;255</v>
      </c>
      <c r="C3430" t="s">
        <v>681</v>
      </c>
      <c r="D3430" s="92">
        <v>42522.592361111114</v>
      </c>
      <c r="E3430" t="s">
        <v>778</v>
      </c>
      <c r="F3430">
        <v>1</v>
      </c>
      <c r="H3430">
        <v>448</v>
      </c>
      <c r="I3430" t="s">
        <v>797</v>
      </c>
      <c r="J3430" t="s">
        <v>801</v>
      </c>
      <c r="K3430" t="s">
        <v>810</v>
      </c>
      <c r="L3430" s="95">
        <v>255</v>
      </c>
    </row>
    <row r="3431" spans="1:12" ht="15.75" customHeight="1" x14ac:dyDescent="0.25">
      <c r="A3431" s="93" t="str">
        <f t="shared" si="106"/>
        <v>DC-B38aS 4-52-Chlorophenol</v>
      </c>
      <c r="B3431" s="94" t="str">
        <f t="shared" si="107"/>
        <v>&lt;256</v>
      </c>
      <c r="C3431" t="s">
        <v>683</v>
      </c>
      <c r="D3431" s="92">
        <v>42522.415972222225</v>
      </c>
      <c r="E3431" t="s">
        <v>778</v>
      </c>
      <c r="F3431">
        <v>1</v>
      </c>
      <c r="H3431">
        <v>448</v>
      </c>
      <c r="I3431" t="s">
        <v>797</v>
      </c>
      <c r="J3431" t="s">
        <v>801</v>
      </c>
      <c r="K3431" t="s">
        <v>810</v>
      </c>
      <c r="L3431" s="95">
        <v>256</v>
      </c>
    </row>
    <row r="3432" spans="1:12" ht="15.75" customHeight="1" x14ac:dyDescent="0.25">
      <c r="A3432" s="93" t="str">
        <f t="shared" si="106"/>
        <v>DC-B39S 5-10 Comp2-Chlorophenol</v>
      </c>
      <c r="B3432" s="94" t="str">
        <f t="shared" si="107"/>
        <v>&lt;260</v>
      </c>
      <c r="C3432" t="s">
        <v>700</v>
      </c>
      <c r="D3432" s="92">
        <v>42510.490277777775</v>
      </c>
      <c r="E3432" t="s">
        <v>778</v>
      </c>
      <c r="F3432">
        <v>1</v>
      </c>
      <c r="H3432">
        <v>455</v>
      </c>
      <c r="I3432" t="s">
        <v>797</v>
      </c>
      <c r="J3432" t="s">
        <v>801</v>
      </c>
      <c r="K3432" t="s">
        <v>810</v>
      </c>
      <c r="L3432" s="95">
        <v>260</v>
      </c>
    </row>
    <row r="3433" spans="1:12" ht="15.75" customHeight="1" x14ac:dyDescent="0.25">
      <c r="A3433" s="93" t="str">
        <f t="shared" si="106"/>
        <v>DC-B40S 15-20 COMP2-Chlorophenol</v>
      </c>
      <c r="B3433" s="94" t="str">
        <f t="shared" si="107"/>
        <v>&lt;263</v>
      </c>
      <c r="C3433" t="s">
        <v>701</v>
      </c>
      <c r="D3433" s="92">
        <v>42522.649305555555</v>
      </c>
      <c r="E3433" t="s">
        <v>778</v>
      </c>
      <c r="F3433">
        <v>1</v>
      </c>
      <c r="H3433">
        <v>461</v>
      </c>
      <c r="I3433" t="s">
        <v>797</v>
      </c>
      <c r="J3433" t="s">
        <v>801</v>
      </c>
      <c r="K3433" t="s">
        <v>810</v>
      </c>
      <c r="L3433" s="95">
        <v>263</v>
      </c>
    </row>
    <row r="3434" spans="1:12" ht="15.75" customHeight="1" x14ac:dyDescent="0.25">
      <c r="A3434" s="93" t="str">
        <f t="shared" si="106"/>
        <v>DC-B36S 10-15 Comp2-Chlorophenol</v>
      </c>
      <c r="B3434" s="94" t="str">
        <f t="shared" si="107"/>
        <v>&lt;263</v>
      </c>
      <c r="C3434" t="s">
        <v>691</v>
      </c>
      <c r="D3434" s="92">
        <v>42509.429861111108</v>
      </c>
      <c r="E3434" t="s">
        <v>778</v>
      </c>
      <c r="F3434">
        <v>1</v>
      </c>
      <c r="H3434">
        <v>461</v>
      </c>
      <c r="I3434" t="s">
        <v>797</v>
      </c>
      <c r="J3434" t="s">
        <v>801</v>
      </c>
      <c r="K3434" t="s">
        <v>810</v>
      </c>
      <c r="L3434" s="95">
        <v>263</v>
      </c>
    </row>
    <row r="3435" spans="1:12" ht="15.75" customHeight="1" x14ac:dyDescent="0.25">
      <c r="A3435" s="93" t="str">
        <f t="shared" si="106"/>
        <v>DC-B39S 10-15 Comp2-Chlorophenol</v>
      </c>
      <c r="B3435" s="94" t="str">
        <f t="shared" si="107"/>
        <v>&lt;264</v>
      </c>
      <c r="C3435" t="s">
        <v>694</v>
      </c>
      <c r="D3435" s="92">
        <v>42510.527777777781</v>
      </c>
      <c r="E3435" t="s">
        <v>778</v>
      </c>
      <c r="F3435">
        <v>1</v>
      </c>
      <c r="H3435">
        <v>463</v>
      </c>
      <c r="I3435" t="s">
        <v>797</v>
      </c>
      <c r="J3435" t="s">
        <v>801</v>
      </c>
      <c r="K3435" t="s">
        <v>810</v>
      </c>
      <c r="L3435" s="95">
        <v>264</v>
      </c>
    </row>
    <row r="3436" spans="1:12" ht="15.75" customHeight="1" x14ac:dyDescent="0.25">
      <c r="A3436" s="93" t="str">
        <f t="shared" si="106"/>
        <v>DC-B37S 15-20 Comp2-Chlorophenol</v>
      </c>
      <c r="B3436" s="94" t="str">
        <f t="shared" si="107"/>
        <v>&lt;264</v>
      </c>
      <c r="C3436" t="s">
        <v>702</v>
      </c>
      <c r="D3436" s="92">
        <v>42509.575694444444</v>
      </c>
      <c r="E3436" t="s">
        <v>778</v>
      </c>
      <c r="F3436">
        <v>1</v>
      </c>
      <c r="H3436">
        <v>463</v>
      </c>
      <c r="I3436" t="s">
        <v>797</v>
      </c>
      <c r="J3436" t="s">
        <v>801</v>
      </c>
      <c r="K3436" t="s">
        <v>810</v>
      </c>
      <c r="L3436" s="95">
        <v>264</v>
      </c>
    </row>
    <row r="3437" spans="1:12" ht="15.75" customHeight="1" x14ac:dyDescent="0.25">
      <c r="A3437" s="93" t="str">
        <f t="shared" si="106"/>
        <v>DC-B38aS 10-15 Comp2-Chlorophenol</v>
      </c>
      <c r="B3437" s="94" t="str">
        <f t="shared" si="107"/>
        <v>&lt;268</v>
      </c>
      <c r="C3437" t="s">
        <v>703</v>
      </c>
      <c r="D3437" s="92">
        <v>42522.45416666667</v>
      </c>
      <c r="E3437" t="s">
        <v>778</v>
      </c>
      <c r="F3437">
        <v>1</v>
      </c>
      <c r="H3437">
        <v>469</v>
      </c>
      <c r="I3437" t="s">
        <v>797</v>
      </c>
      <c r="J3437" t="s">
        <v>801</v>
      </c>
      <c r="K3437" t="s">
        <v>810</v>
      </c>
      <c r="L3437" s="95">
        <v>268</v>
      </c>
    </row>
    <row r="3438" spans="1:12" ht="15.75" customHeight="1" x14ac:dyDescent="0.25">
      <c r="A3438" s="93" t="str">
        <f t="shared" si="106"/>
        <v>DC-B38S 10-15 Comp2-Chlorophenol</v>
      </c>
      <c r="B3438" s="94" t="str">
        <f t="shared" si="107"/>
        <v>&lt;270</v>
      </c>
      <c r="C3438" t="s">
        <v>686</v>
      </c>
      <c r="D3438" s="92">
        <v>42510.378472222219</v>
      </c>
      <c r="E3438" t="s">
        <v>778</v>
      </c>
      <c r="F3438">
        <v>1</v>
      </c>
      <c r="H3438">
        <v>473</v>
      </c>
      <c r="I3438" t="s">
        <v>797</v>
      </c>
      <c r="J3438" t="s">
        <v>801</v>
      </c>
      <c r="K3438" t="s">
        <v>810</v>
      </c>
      <c r="L3438" s="95">
        <v>270</v>
      </c>
    </row>
    <row r="3439" spans="1:12" ht="15.75" customHeight="1" x14ac:dyDescent="0.25">
      <c r="A3439" s="93" t="str">
        <f t="shared" si="106"/>
        <v>DC-B35S 4-52-Chlorophenol</v>
      </c>
      <c r="B3439" s="94" t="str">
        <f t="shared" si="107"/>
        <v>&lt;273</v>
      </c>
      <c r="C3439" t="s">
        <v>688</v>
      </c>
      <c r="D3439" s="92">
        <v>42508.583333333336</v>
      </c>
      <c r="E3439" t="s">
        <v>778</v>
      </c>
      <c r="F3439">
        <v>1</v>
      </c>
      <c r="H3439">
        <v>479</v>
      </c>
      <c r="I3439" t="s">
        <v>797</v>
      </c>
      <c r="J3439" t="s">
        <v>801</v>
      </c>
      <c r="K3439" t="s">
        <v>810</v>
      </c>
      <c r="L3439" s="95">
        <v>273</v>
      </c>
    </row>
    <row r="3440" spans="1:12" ht="15.75" customHeight="1" x14ac:dyDescent="0.25">
      <c r="A3440" s="93" t="str">
        <f t="shared" si="106"/>
        <v>DC-B40S 10-15 COMP2-Chlorophenol</v>
      </c>
      <c r="B3440" s="94" t="str">
        <f t="shared" si="107"/>
        <v>&lt;275</v>
      </c>
      <c r="C3440" t="s">
        <v>704</v>
      </c>
      <c r="D3440" s="92">
        <v>42522.609027777777</v>
      </c>
      <c r="E3440" t="s">
        <v>778</v>
      </c>
      <c r="F3440">
        <v>1</v>
      </c>
      <c r="H3440">
        <v>481</v>
      </c>
      <c r="I3440" t="s">
        <v>797</v>
      </c>
      <c r="J3440" t="s">
        <v>801</v>
      </c>
      <c r="K3440" t="s">
        <v>810</v>
      </c>
      <c r="L3440" s="95">
        <v>275</v>
      </c>
    </row>
    <row r="3441" spans="1:12" ht="15.75" customHeight="1" x14ac:dyDescent="0.25">
      <c r="A3441" s="93" t="str">
        <f t="shared" si="106"/>
        <v>DC-B37S 10-15 Comp2-Chlorophenol</v>
      </c>
      <c r="B3441" s="94" t="str">
        <f t="shared" si="107"/>
        <v>&lt;276</v>
      </c>
      <c r="C3441" t="s">
        <v>705</v>
      </c>
      <c r="D3441" s="92">
        <v>42509.553472222222</v>
      </c>
      <c r="E3441" t="s">
        <v>778</v>
      </c>
      <c r="F3441">
        <v>1</v>
      </c>
      <c r="H3441">
        <v>484</v>
      </c>
      <c r="I3441" t="s">
        <v>797</v>
      </c>
      <c r="J3441" t="s">
        <v>801</v>
      </c>
      <c r="K3441" t="s">
        <v>810</v>
      </c>
      <c r="L3441" s="95">
        <v>276</v>
      </c>
    </row>
    <row r="3442" spans="1:12" ht="15.75" customHeight="1" x14ac:dyDescent="0.25">
      <c r="A3442" s="93" t="str">
        <f t="shared" si="106"/>
        <v>DC-B38aS 5-10 Comp2-Chlorophenol</v>
      </c>
      <c r="B3442" s="94" t="str">
        <f t="shared" si="107"/>
        <v>&lt;281</v>
      </c>
      <c r="C3442" t="s">
        <v>706</v>
      </c>
      <c r="D3442" s="92">
        <v>42522.440972222219</v>
      </c>
      <c r="E3442" t="s">
        <v>778</v>
      </c>
      <c r="F3442">
        <v>1</v>
      </c>
      <c r="H3442">
        <v>492</v>
      </c>
      <c r="I3442" t="s">
        <v>797</v>
      </c>
      <c r="J3442" t="s">
        <v>801</v>
      </c>
      <c r="K3442" t="s">
        <v>810</v>
      </c>
      <c r="L3442" s="95">
        <v>281</v>
      </c>
    </row>
    <row r="3443" spans="1:12" ht="15.75" customHeight="1" x14ac:dyDescent="0.25">
      <c r="A3443" s="93" t="str">
        <f t="shared" si="106"/>
        <v>DC-B40S 11.5-12.52-Chlorophenol</v>
      </c>
      <c r="B3443" s="94" t="str">
        <f t="shared" si="107"/>
        <v>&lt;281</v>
      </c>
      <c r="C3443" t="s">
        <v>690</v>
      </c>
      <c r="D3443" s="92">
        <v>42522.604166666664</v>
      </c>
      <c r="E3443" t="s">
        <v>778</v>
      </c>
      <c r="F3443">
        <v>1</v>
      </c>
      <c r="H3443">
        <v>493</v>
      </c>
      <c r="I3443" t="s">
        <v>797</v>
      </c>
      <c r="J3443" t="s">
        <v>801</v>
      </c>
      <c r="K3443" t="s">
        <v>810</v>
      </c>
      <c r="L3443" s="95">
        <v>281</v>
      </c>
    </row>
    <row r="3444" spans="1:12" ht="15.75" customHeight="1" x14ac:dyDescent="0.25">
      <c r="A3444" s="93" t="str">
        <f t="shared" si="106"/>
        <v>DC-B36S 15-20 Comp2-Chlorophenol</v>
      </c>
      <c r="B3444" s="94" t="str">
        <f t="shared" si="107"/>
        <v>&lt;284</v>
      </c>
      <c r="C3444" t="s">
        <v>692</v>
      </c>
      <c r="D3444" s="92">
        <v>42509.461111111108</v>
      </c>
      <c r="E3444" t="s">
        <v>778</v>
      </c>
      <c r="F3444">
        <v>1</v>
      </c>
      <c r="H3444">
        <v>498</v>
      </c>
      <c r="I3444" t="s">
        <v>797</v>
      </c>
      <c r="J3444" t="s">
        <v>801</v>
      </c>
      <c r="K3444" t="s">
        <v>810</v>
      </c>
      <c r="L3444" s="95">
        <v>284</v>
      </c>
    </row>
    <row r="3445" spans="1:12" ht="15.75" customHeight="1" x14ac:dyDescent="0.25">
      <c r="A3445" s="93" t="str">
        <f t="shared" si="106"/>
        <v>DC-B35 5-10 Composite2-Chlorophenol</v>
      </c>
      <c r="B3445" s="94" t="str">
        <f t="shared" si="107"/>
        <v>&lt;289</v>
      </c>
      <c r="C3445" t="s">
        <v>682</v>
      </c>
      <c r="D3445" s="92">
        <v>42508</v>
      </c>
      <c r="E3445" t="s">
        <v>778</v>
      </c>
      <c r="F3445">
        <v>1</v>
      </c>
      <c r="H3445">
        <v>506</v>
      </c>
      <c r="I3445" t="s">
        <v>797</v>
      </c>
      <c r="J3445" t="s">
        <v>801</v>
      </c>
      <c r="K3445" t="s">
        <v>810</v>
      </c>
      <c r="L3445" s="95">
        <v>289</v>
      </c>
    </row>
    <row r="3446" spans="1:12" ht="15.75" customHeight="1" x14ac:dyDescent="0.25">
      <c r="A3446" s="93" t="str">
        <f t="shared" si="106"/>
        <v>DC-B39S 6-72-Chlorophenol</v>
      </c>
      <c r="B3446" s="94" t="str">
        <f t="shared" si="107"/>
        <v>&lt;464</v>
      </c>
      <c r="C3446" t="s">
        <v>674</v>
      </c>
      <c r="D3446" s="92">
        <v>42510.464583333334</v>
      </c>
      <c r="E3446" t="s">
        <v>778</v>
      </c>
      <c r="F3446">
        <v>2</v>
      </c>
      <c r="H3446">
        <v>814</v>
      </c>
      <c r="I3446" t="s">
        <v>797</v>
      </c>
      <c r="J3446" t="s">
        <v>801</v>
      </c>
      <c r="K3446" t="s">
        <v>810</v>
      </c>
      <c r="L3446" s="95">
        <v>464</v>
      </c>
    </row>
    <row r="3447" spans="1:12" ht="15.75" customHeight="1" x14ac:dyDescent="0.25">
      <c r="A3447" s="93" t="str">
        <f t="shared" si="106"/>
        <v>DC-B38aS 1.5-2.52-Chloronaphthalene</v>
      </c>
      <c r="B3447" s="94" t="str">
        <f t="shared" si="107"/>
        <v>&lt;247</v>
      </c>
      <c r="C3447" t="s">
        <v>671</v>
      </c>
      <c r="D3447" s="92">
        <v>42522.402777777781</v>
      </c>
      <c r="E3447" t="s">
        <v>779</v>
      </c>
      <c r="F3447">
        <v>1</v>
      </c>
      <c r="H3447">
        <v>394</v>
      </c>
      <c r="I3447" t="s">
        <v>797</v>
      </c>
      <c r="J3447" t="s">
        <v>801</v>
      </c>
      <c r="K3447" t="s">
        <v>810</v>
      </c>
      <c r="L3447" s="95">
        <v>247</v>
      </c>
    </row>
    <row r="3448" spans="1:12" ht="15.75" customHeight="1" x14ac:dyDescent="0.25">
      <c r="A3448" s="93" t="str">
        <f t="shared" si="106"/>
        <v>DC-B38S 1.5-2.52-Chloronaphthalene</v>
      </c>
      <c r="B3448" s="94" t="str">
        <f t="shared" si="107"/>
        <v>&lt;251</v>
      </c>
      <c r="C3448" t="s">
        <v>684</v>
      </c>
      <c r="D3448" s="92">
        <v>42509.643055555556</v>
      </c>
      <c r="E3448" t="s">
        <v>779</v>
      </c>
      <c r="F3448">
        <v>1</v>
      </c>
      <c r="H3448">
        <v>400</v>
      </c>
      <c r="I3448" t="s">
        <v>797</v>
      </c>
      <c r="J3448" t="s">
        <v>801</v>
      </c>
      <c r="K3448" t="s">
        <v>810</v>
      </c>
      <c r="L3448" s="95">
        <v>251</v>
      </c>
    </row>
    <row r="3449" spans="1:12" ht="15.75" customHeight="1" x14ac:dyDescent="0.25">
      <c r="A3449" s="93" t="str">
        <f t="shared" si="106"/>
        <v>DC-B35S 10-15 Composite2-Chloronaphthalene</v>
      </c>
      <c r="B3449" s="94" t="str">
        <f t="shared" si="107"/>
        <v>&lt;251</v>
      </c>
      <c r="C3449" t="s">
        <v>669</v>
      </c>
      <c r="D3449" s="92">
        <v>42508.645833333336</v>
      </c>
      <c r="E3449" t="s">
        <v>779</v>
      </c>
      <c r="F3449">
        <v>1</v>
      </c>
      <c r="H3449">
        <v>400</v>
      </c>
      <c r="I3449" t="s">
        <v>797</v>
      </c>
      <c r="J3449" t="s">
        <v>801</v>
      </c>
      <c r="K3449" t="s">
        <v>810</v>
      </c>
      <c r="L3449" s="95">
        <v>251</v>
      </c>
    </row>
    <row r="3450" spans="1:12" ht="15.75" customHeight="1" x14ac:dyDescent="0.25">
      <c r="A3450" s="93" t="str">
        <f t="shared" si="106"/>
        <v>DC-B37S 6-72-Chloronaphthalene</v>
      </c>
      <c r="B3450" s="94" t="str">
        <f t="shared" si="107"/>
        <v>&lt;252</v>
      </c>
      <c r="C3450" t="s">
        <v>680</v>
      </c>
      <c r="D3450" s="92">
        <v>42509.510416666664</v>
      </c>
      <c r="E3450" t="s">
        <v>779</v>
      </c>
      <c r="F3450">
        <v>1</v>
      </c>
      <c r="H3450">
        <v>403</v>
      </c>
      <c r="I3450" t="s">
        <v>797</v>
      </c>
      <c r="J3450" t="s">
        <v>801</v>
      </c>
      <c r="K3450" t="s">
        <v>810</v>
      </c>
      <c r="L3450" s="95">
        <v>252</v>
      </c>
    </row>
    <row r="3451" spans="1:12" ht="15.75" customHeight="1" x14ac:dyDescent="0.25">
      <c r="A3451" s="93" t="str">
        <f t="shared" si="106"/>
        <v>DC-B36S 6.5-7.52-Chloronaphthalene</v>
      </c>
      <c r="B3451" s="94" t="str">
        <f t="shared" si="107"/>
        <v>&lt;253</v>
      </c>
      <c r="C3451" t="s">
        <v>675</v>
      </c>
      <c r="D3451" s="92">
        <v>42509.383333333331</v>
      </c>
      <c r="E3451" t="s">
        <v>779</v>
      </c>
      <c r="F3451">
        <v>1</v>
      </c>
      <c r="H3451">
        <v>405</v>
      </c>
      <c r="I3451" t="s">
        <v>797</v>
      </c>
      <c r="J3451" t="s">
        <v>801</v>
      </c>
      <c r="K3451" t="s">
        <v>810</v>
      </c>
      <c r="L3451" s="95">
        <v>253</v>
      </c>
    </row>
    <row r="3452" spans="1:12" ht="15.75" customHeight="1" x14ac:dyDescent="0.25">
      <c r="A3452" s="93" t="str">
        <f t="shared" si="106"/>
        <v>DC-B40S 18.5-19.5'2-Chloronaphthalene</v>
      </c>
      <c r="B3452" s="94" t="str">
        <f t="shared" si="107"/>
        <v>&lt;258</v>
      </c>
      <c r="C3452" t="s">
        <v>687</v>
      </c>
      <c r="D3452" s="92">
        <v>42522.652777777781</v>
      </c>
      <c r="E3452" t="s">
        <v>779</v>
      </c>
      <c r="F3452">
        <v>1</v>
      </c>
      <c r="H3452">
        <v>412</v>
      </c>
      <c r="I3452" t="s">
        <v>797</v>
      </c>
      <c r="J3452" t="s">
        <v>801</v>
      </c>
      <c r="K3452" t="s">
        <v>810</v>
      </c>
      <c r="L3452" s="95">
        <v>258</v>
      </c>
    </row>
    <row r="3453" spans="1:12" ht="15.75" customHeight="1" x14ac:dyDescent="0.25">
      <c r="A3453" s="93" t="str">
        <f t="shared" si="106"/>
        <v>DC-B35S 0.5-1.52-Chloronaphthalene</v>
      </c>
      <c r="B3453" s="94" t="str">
        <f t="shared" si="107"/>
        <v>&lt;263</v>
      </c>
      <c r="C3453" t="s">
        <v>672</v>
      </c>
      <c r="D3453" s="92">
        <v>42508.552083333336</v>
      </c>
      <c r="E3453" t="s">
        <v>779</v>
      </c>
      <c r="F3453">
        <v>1</v>
      </c>
      <c r="H3453">
        <v>420</v>
      </c>
      <c r="I3453" t="s">
        <v>797</v>
      </c>
      <c r="J3453" t="s">
        <v>801</v>
      </c>
      <c r="K3453" t="s">
        <v>810</v>
      </c>
      <c r="L3453" s="95">
        <v>263</v>
      </c>
    </row>
    <row r="3454" spans="1:12" ht="15.75" customHeight="1" x14ac:dyDescent="0.25">
      <c r="A3454" s="93" t="str">
        <f t="shared" si="106"/>
        <v>DC-B36S 5.5-6.52-Chloronaphthalene</v>
      </c>
      <c r="B3454" s="94" t="str">
        <f t="shared" si="107"/>
        <v>&lt;264</v>
      </c>
      <c r="C3454" t="s">
        <v>679</v>
      </c>
      <c r="D3454" s="92">
        <v>42509.368750000001</v>
      </c>
      <c r="E3454" t="s">
        <v>779</v>
      </c>
      <c r="F3454">
        <v>1</v>
      </c>
      <c r="H3454">
        <v>422</v>
      </c>
      <c r="I3454" t="s">
        <v>797</v>
      </c>
      <c r="J3454" t="s">
        <v>801</v>
      </c>
      <c r="K3454" t="s">
        <v>810</v>
      </c>
      <c r="L3454" s="95">
        <v>264</v>
      </c>
    </row>
    <row r="3455" spans="1:12" ht="15.75" customHeight="1" x14ac:dyDescent="0.25">
      <c r="A3455" s="93" t="str">
        <f t="shared" si="106"/>
        <v>DC-B37S 7-82-Chloronaphthalene</v>
      </c>
      <c r="B3455" s="94" t="str">
        <f t="shared" si="107"/>
        <v>&lt;265</v>
      </c>
      <c r="C3455" t="s">
        <v>693</v>
      </c>
      <c r="D3455" s="92">
        <v>42509.520138888889</v>
      </c>
      <c r="E3455" t="s">
        <v>779</v>
      </c>
      <c r="F3455">
        <v>1</v>
      </c>
      <c r="H3455">
        <v>424</v>
      </c>
      <c r="I3455" t="s">
        <v>797</v>
      </c>
      <c r="J3455" t="s">
        <v>801</v>
      </c>
      <c r="K3455" t="s">
        <v>810</v>
      </c>
      <c r="L3455" s="95">
        <v>265</v>
      </c>
    </row>
    <row r="3456" spans="1:12" ht="15.75" customHeight="1" x14ac:dyDescent="0.25">
      <c r="A3456" s="93" t="str">
        <f t="shared" si="106"/>
        <v>DC-B35S 2.5-3.52-Chloronaphthalene</v>
      </c>
      <c r="B3456" s="94" t="str">
        <f t="shared" si="107"/>
        <v>&lt;265</v>
      </c>
      <c r="C3456" t="s">
        <v>677</v>
      </c>
      <c r="D3456" s="92">
        <v>42508.569444444445</v>
      </c>
      <c r="E3456" t="s">
        <v>779</v>
      </c>
      <c r="F3456">
        <v>1</v>
      </c>
      <c r="H3456">
        <v>424</v>
      </c>
      <c r="I3456" t="s">
        <v>797</v>
      </c>
      <c r="J3456" t="s">
        <v>801</v>
      </c>
      <c r="K3456" t="s">
        <v>810</v>
      </c>
      <c r="L3456" s="95">
        <v>265</v>
      </c>
    </row>
    <row r="3457" spans="1:12" ht="15.75" customHeight="1" x14ac:dyDescent="0.25">
      <c r="A3457" s="93" t="str">
        <f t="shared" si="106"/>
        <v>DC-B40S 7-82-Chloronaphthalene</v>
      </c>
      <c r="B3457" s="94" t="str">
        <f t="shared" si="107"/>
        <v>&lt;267</v>
      </c>
      <c r="C3457" t="s">
        <v>678</v>
      </c>
      <c r="D3457" s="92">
        <v>42522.565972222219</v>
      </c>
      <c r="E3457" t="s">
        <v>779</v>
      </c>
      <c r="F3457">
        <v>1</v>
      </c>
      <c r="H3457">
        <v>425</v>
      </c>
      <c r="I3457" t="s">
        <v>797</v>
      </c>
      <c r="J3457" t="s">
        <v>801</v>
      </c>
      <c r="K3457" t="s">
        <v>810</v>
      </c>
      <c r="L3457" s="95">
        <v>267</v>
      </c>
    </row>
    <row r="3458" spans="1:12" ht="15.75" customHeight="1" x14ac:dyDescent="0.25">
      <c r="A3458" s="93" t="str">
        <f t="shared" ref="A3458:A3521" si="108">C3458&amp;E3458</f>
        <v>DC-B38S 1-5 Comp2-Chloronaphthalene</v>
      </c>
      <c r="B3458" s="94" t="str">
        <f t="shared" ref="B3458:B3521" si="109">IF(J3458="J",G3458&amp;J3458,IF(ISNUMBER(G3458),G3458,"&lt;"&amp;L3458))</f>
        <v>&lt;267</v>
      </c>
      <c r="C3458" t="s">
        <v>695</v>
      </c>
      <c r="D3458" s="92">
        <v>42509.621527777781</v>
      </c>
      <c r="E3458" t="s">
        <v>779</v>
      </c>
      <c r="F3458">
        <v>1</v>
      </c>
      <c r="H3458">
        <v>426</v>
      </c>
      <c r="I3458" t="s">
        <v>797</v>
      </c>
      <c r="J3458" t="s">
        <v>801</v>
      </c>
      <c r="K3458" t="s">
        <v>810</v>
      </c>
      <c r="L3458" s="95">
        <v>267</v>
      </c>
    </row>
    <row r="3459" spans="1:12" ht="15.75" customHeight="1" x14ac:dyDescent="0.25">
      <c r="A3459" s="93" t="str">
        <f t="shared" si="108"/>
        <v>DC-B38S 2.66-3.332-Chloronaphthalene</v>
      </c>
      <c r="B3459" s="94" t="str">
        <f t="shared" si="109"/>
        <v>&lt;271</v>
      </c>
      <c r="C3459" t="s">
        <v>676</v>
      </c>
      <c r="D3459" s="92">
        <v>42509.654861111114</v>
      </c>
      <c r="E3459" t="s">
        <v>779</v>
      </c>
      <c r="F3459">
        <v>1</v>
      </c>
      <c r="H3459">
        <v>432</v>
      </c>
      <c r="I3459" t="s">
        <v>797</v>
      </c>
      <c r="J3459" t="s">
        <v>801</v>
      </c>
      <c r="K3459" t="s">
        <v>810</v>
      </c>
      <c r="L3459" s="95">
        <v>271</v>
      </c>
    </row>
    <row r="3460" spans="1:12" ht="15.75" customHeight="1" x14ac:dyDescent="0.25">
      <c r="A3460" s="93" t="str">
        <f t="shared" si="108"/>
        <v>DC-B35S 1-5 Composite2-Chloronaphthalene</v>
      </c>
      <c r="B3460" s="94" t="str">
        <f t="shared" si="109"/>
        <v>&lt;271</v>
      </c>
      <c r="C3460" t="s">
        <v>707</v>
      </c>
      <c r="D3460" s="92">
        <v>42508.604166666664</v>
      </c>
      <c r="E3460" t="s">
        <v>779</v>
      </c>
      <c r="F3460">
        <v>1</v>
      </c>
      <c r="H3460">
        <v>433</v>
      </c>
      <c r="I3460" t="s">
        <v>797</v>
      </c>
      <c r="J3460" t="s">
        <v>801</v>
      </c>
      <c r="K3460" t="s">
        <v>810</v>
      </c>
      <c r="L3460" s="95">
        <v>271</v>
      </c>
    </row>
    <row r="3461" spans="1:12" ht="15.75" customHeight="1" x14ac:dyDescent="0.25">
      <c r="A3461" s="93" t="str">
        <f t="shared" si="108"/>
        <v>DC-B36S 7.5-8.52-Chloronaphthalene</v>
      </c>
      <c r="B3461" s="94" t="str">
        <f t="shared" si="109"/>
        <v>&lt;272</v>
      </c>
      <c r="C3461" t="s">
        <v>670</v>
      </c>
      <c r="D3461" s="92">
        <v>42509.404166666667</v>
      </c>
      <c r="E3461" t="s">
        <v>779</v>
      </c>
      <c r="F3461">
        <v>1</v>
      </c>
      <c r="H3461">
        <v>434</v>
      </c>
      <c r="I3461" t="s">
        <v>797</v>
      </c>
      <c r="J3461" t="s">
        <v>801</v>
      </c>
      <c r="K3461" t="s">
        <v>810</v>
      </c>
      <c r="L3461" s="95">
        <v>272</v>
      </c>
    </row>
    <row r="3462" spans="1:12" ht="15.75" customHeight="1" x14ac:dyDescent="0.25">
      <c r="A3462" s="93" t="str">
        <f t="shared" si="108"/>
        <v>DC-B38aS 1-5 Comp2-Chloronaphthalene</v>
      </c>
      <c r="B3462" s="94" t="str">
        <f t="shared" si="109"/>
        <v>&lt;272</v>
      </c>
      <c r="C3462" t="s">
        <v>696</v>
      </c>
      <c r="D3462" s="92">
        <v>42522.423611111109</v>
      </c>
      <c r="E3462" t="s">
        <v>779</v>
      </c>
      <c r="F3462">
        <v>1</v>
      </c>
      <c r="H3462">
        <v>435</v>
      </c>
      <c r="I3462" t="s">
        <v>797</v>
      </c>
      <c r="J3462" t="s">
        <v>801</v>
      </c>
      <c r="K3462" t="s">
        <v>810</v>
      </c>
      <c r="L3462" s="95">
        <v>272</v>
      </c>
    </row>
    <row r="3463" spans="1:12" ht="15.75" customHeight="1" x14ac:dyDescent="0.25">
      <c r="A3463" s="93" t="str">
        <f t="shared" si="108"/>
        <v>DC-B40S 5-10 COMP2-Chloronaphthalene</v>
      </c>
      <c r="B3463" s="94" t="str">
        <f t="shared" si="109"/>
        <v>&lt;273</v>
      </c>
      <c r="C3463" t="s">
        <v>697</v>
      </c>
      <c r="D3463" s="92">
        <v>42522.570833333331</v>
      </c>
      <c r="E3463" t="s">
        <v>779</v>
      </c>
      <c r="F3463">
        <v>1</v>
      </c>
      <c r="H3463">
        <v>436</v>
      </c>
      <c r="I3463" t="s">
        <v>797</v>
      </c>
      <c r="J3463" t="s">
        <v>801</v>
      </c>
      <c r="K3463" t="s">
        <v>810</v>
      </c>
      <c r="L3463" s="95">
        <v>273</v>
      </c>
    </row>
    <row r="3464" spans="1:12" ht="15.75" customHeight="1" x14ac:dyDescent="0.25">
      <c r="A3464" s="93" t="str">
        <f t="shared" si="108"/>
        <v>DC-B36S 5-10 Comp2-Chloronaphthalene</v>
      </c>
      <c r="B3464" s="94" t="str">
        <f t="shared" si="109"/>
        <v>&lt;273</v>
      </c>
      <c r="C3464" t="s">
        <v>698</v>
      </c>
      <c r="D3464" s="92">
        <v>42509.412499999999</v>
      </c>
      <c r="E3464" t="s">
        <v>779</v>
      </c>
      <c r="F3464">
        <v>1</v>
      </c>
      <c r="H3464">
        <v>436</v>
      </c>
      <c r="I3464" t="s">
        <v>797</v>
      </c>
      <c r="J3464" t="s">
        <v>801</v>
      </c>
      <c r="K3464" t="s">
        <v>810</v>
      </c>
      <c r="L3464" s="95">
        <v>273</v>
      </c>
    </row>
    <row r="3465" spans="1:12" ht="15.75" customHeight="1" x14ac:dyDescent="0.25">
      <c r="A3465" s="93" t="str">
        <f t="shared" si="108"/>
        <v>DC-B39S 7-82-Chloronaphthalene</v>
      </c>
      <c r="B3465" s="94" t="str">
        <f t="shared" si="109"/>
        <v>&lt;277</v>
      </c>
      <c r="C3465" t="s">
        <v>689</v>
      </c>
      <c r="D3465" s="92">
        <v>42510.474305555559</v>
      </c>
      <c r="E3465" t="s">
        <v>779</v>
      </c>
      <c r="F3465">
        <v>1</v>
      </c>
      <c r="H3465">
        <v>442</v>
      </c>
      <c r="I3465" t="s">
        <v>797</v>
      </c>
      <c r="J3465" t="s">
        <v>801</v>
      </c>
      <c r="K3465" t="s">
        <v>810</v>
      </c>
      <c r="L3465" s="95">
        <v>277</v>
      </c>
    </row>
    <row r="3466" spans="1:12" ht="15.75" customHeight="1" x14ac:dyDescent="0.25">
      <c r="A3466" s="93" t="str">
        <f t="shared" si="108"/>
        <v>DC-B37S 5-10 Comp2-Chloronaphthalene</v>
      </c>
      <c r="B3466" s="94" t="str">
        <f t="shared" si="109"/>
        <v>&lt;278</v>
      </c>
      <c r="C3466" t="s">
        <v>699</v>
      </c>
      <c r="D3466" s="92">
        <v>42509.535416666666</v>
      </c>
      <c r="E3466" t="s">
        <v>779</v>
      </c>
      <c r="F3466">
        <v>1</v>
      </c>
      <c r="H3466">
        <v>443</v>
      </c>
      <c r="I3466" t="s">
        <v>797</v>
      </c>
      <c r="J3466" t="s">
        <v>801</v>
      </c>
      <c r="K3466" t="s">
        <v>810</v>
      </c>
      <c r="L3466" s="95">
        <v>278</v>
      </c>
    </row>
    <row r="3467" spans="1:12" ht="15.75" customHeight="1" x14ac:dyDescent="0.25">
      <c r="A3467" s="93" t="str">
        <f t="shared" si="108"/>
        <v>DC-B38S 5-10 Comp2-Chloronaphthalene</v>
      </c>
      <c r="B3467" s="94" t="str">
        <f t="shared" si="109"/>
        <v>&lt;278</v>
      </c>
      <c r="C3467" t="s">
        <v>673</v>
      </c>
      <c r="D3467" s="92">
        <v>42509.668749999997</v>
      </c>
      <c r="E3467" t="s">
        <v>779</v>
      </c>
      <c r="F3467">
        <v>1</v>
      </c>
      <c r="H3467">
        <v>444</v>
      </c>
      <c r="I3467" t="s">
        <v>797</v>
      </c>
      <c r="J3467" t="s">
        <v>801</v>
      </c>
      <c r="K3467" t="s">
        <v>810</v>
      </c>
      <c r="L3467" s="95">
        <v>278</v>
      </c>
    </row>
    <row r="3468" spans="1:12" ht="15.75" customHeight="1" x14ac:dyDescent="0.25">
      <c r="A3468" s="93" t="str">
        <f t="shared" si="108"/>
        <v>DC-B40S 4-52-Chloronaphthalene</v>
      </c>
      <c r="B3468" s="94" t="str">
        <f t="shared" si="109"/>
        <v>&lt;280</v>
      </c>
      <c r="C3468" t="s">
        <v>685</v>
      </c>
      <c r="D3468" s="92">
        <v>42522.552083333336</v>
      </c>
      <c r="E3468" t="s">
        <v>779</v>
      </c>
      <c r="F3468">
        <v>1</v>
      </c>
      <c r="H3468">
        <v>447</v>
      </c>
      <c r="I3468" t="s">
        <v>797</v>
      </c>
      <c r="J3468" t="s">
        <v>801</v>
      </c>
      <c r="K3468" t="s">
        <v>810</v>
      </c>
      <c r="L3468" s="95">
        <v>280</v>
      </c>
    </row>
    <row r="3469" spans="1:12" ht="15.75" customHeight="1" x14ac:dyDescent="0.25">
      <c r="A3469" s="93" t="str">
        <f t="shared" si="108"/>
        <v>DC-B40S 9.5-102-Chloronaphthalene</v>
      </c>
      <c r="B3469" s="94" t="str">
        <f t="shared" si="109"/>
        <v>&lt;280</v>
      </c>
      <c r="C3469" t="s">
        <v>681</v>
      </c>
      <c r="D3469" s="92">
        <v>42522.592361111114</v>
      </c>
      <c r="E3469" t="s">
        <v>779</v>
      </c>
      <c r="F3469">
        <v>1</v>
      </c>
      <c r="H3469">
        <v>448</v>
      </c>
      <c r="I3469" t="s">
        <v>797</v>
      </c>
      <c r="J3469" t="s">
        <v>801</v>
      </c>
      <c r="K3469" t="s">
        <v>810</v>
      </c>
      <c r="L3469" s="95">
        <v>280</v>
      </c>
    </row>
    <row r="3470" spans="1:12" ht="15.75" customHeight="1" x14ac:dyDescent="0.25">
      <c r="A3470" s="93" t="str">
        <f t="shared" si="108"/>
        <v>DC-B38aS 4-52-Chloronaphthalene</v>
      </c>
      <c r="B3470" s="94" t="str">
        <f t="shared" si="109"/>
        <v>&lt;281</v>
      </c>
      <c r="C3470" t="s">
        <v>683</v>
      </c>
      <c r="D3470" s="92">
        <v>42522.415972222225</v>
      </c>
      <c r="E3470" t="s">
        <v>779</v>
      </c>
      <c r="F3470">
        <v>1</v>
      </c>
      <c r="H3470">
        <v>448</v>
      </c>
      <c r="I3470" t="s">
        <v>797</v>
      </c>
      <c r="J3470" t="s">
        <v>801</v>
      </c>
      <c r="K3470" t="s">
        <v>810</v>
      </c>
      <c r="L3470" s="95">
        <v>281</v>
      </c>
    </row>
    <row r="3471" spans="1:12" ht="15.75" customHeight="1" x14ac:dyDescent="0.25">
      <c r="A3471" s="93" t="str">
        <f t="shared" si="108"/>
        <v>DC-B39S 5-10 Comp2-Chloronaphthalene</v>
      </c>
      <c r="B3471" s="94" t="str">
        <f t="shared" si="109"/>
        <v>&lt;285</v>
      </c>
      <c r="C3471" t="s">
        <v>700</v>
      </c>
      <c r="D3471" s="92">
        <v>42510.490277777775</v>
      </c>
      <c r="E3471" t="s">
        <v>779</v>
      </c>
      <c r="F3471">
        <v>1</v>
      </c>
      <c r="H3471">
        <v>455</v>
      </c>
      <c r="I3471" t="s">
        <v>797</v>
      </c>
      <c r="J3471" t="s">
        <v>801</v>
      </c>
      <c r="K3471" t="s">
        <v>810</v>
      </c>
      <c r="L3471" s="95">
        <v>285</v>
      </c>
    </row>
    <row r="3472" spans="1:12" ht="15.75" customHeight="1" x14ac:dyDescent="0.25">
      <c r="A3472" s="93" t="str">
        <f t="shared" si="108"/>
        <v>DC-B40S 15-20 COMP2-Chloronaphthalene</v>
      </c>
      <c r="B3472" s="94" t="str">
        <f t="shared" si="109"/>
        <v>&lt;289</v>
      </c>
      <c r="C3472" t="s">
        <v>701</v>
      </c>
      <c r="D3472" s="92">
        <v>42522.649305555555</v>
      </c>
      <c r="E3472" t="s">
        <v>779</v>
      </c>
      <c r="F3472">
        <v>1</v>
      </c>
      <c r="H3472">
        <v>461</v>
      </c>
      <c r="I3472" t="s">
        <v>797</v>
      </c>
      <c r="J3472" t="s">
        <v>801</v>
      </c>
      <c r="K3472" t="s">
        <v>810</v>
      </c>
      <c r="L3472" s="95">
        <v>289</v>
      </c>
    </row>
    <row r="3473" spans="1:12" ht="15.75" customHeight="1" x14ac:dyDescent="0.25">
      <c r="A3473" s="93" t="str">
        <f t="shared" si="108"/>
        <v>DC-B36S 10-15 Comp2-Chloronaphthalene</v>
      </c>
      <c r="B3473" s="94" t="str">
        <f t="shared" si="109"/>
        <v>&lt;289</v>
      </c>
      <c r="C3473" t="s">
        <v>691</v>
      </c>
      <c r="D3473" s="92">
        <v>42509.429861111108</v>
      </c>
      <c r="E3473" t="s">
        <v>779</v>
      </c>
      <c r="F3473">
        <v>1</v>
      </c>
      <c r="H3473">
        <v>461</v>
      </c>
      <c r="I3473" t="s">
        <v>797</v>
      </c>
      <c r="J3473" t="s">
        <v>801</v>
      </c>
      <c r="K3473" t="s">
        <v>810</v>
      </c>
      <c r="L3473" s="95">
        <v>289</v>
      </c>
    </row>
    <row r="3474" spans="1:12" ht="15.75" customHeight="1" x14ac:dyDescent="0.25">
      <c r="A3474" s="93" t="str">
        <f t="shared" si="108"/>
        <v>DC-B39S 10-15 Comp2-Chloronaphthalene</v>
      </c>
      <c r="B3474" s="94" t="str">
        <f t="shared" si="109"/>
        <v>&lt;290</v>
      </c>
      <c r="C3474" t="s">
        <v>694</v>
      </c>
      <c r="D3474" s="92">
        <v>42510.527777777781</v>
      </c>
      <c r="E3474" t="s">
        <v>779</v>
      </c>
      <c r="F3474">
        <v>1</v>
      </c>
      <c r="H3474">
        <v>463</v>
      </c>
      <c r="I3474" t="s">
        <v>797</v>
      </c>
      <c r="J3474" t="s">
        <v>801</v>
      </c>
      <c r="K3474" t="s">
        <v>810</v>
      </c>
      <c r="L3474" s="95">
        <v>290</v>
      </c>
    </row>
    <row r="3475" spans="1:12" ht="15.75" customHeight="1" x14ac:dyDescent="0.25">
      <c r="A3475" s="93" t="str">
        <f t="shared" si="108"/>
        <v>DC-B37S 15-20 Comp2-Chloronaphthalene</v>
      </c>
      <c r="B3475" s="94" t="str">
        <f t="shared" si="109"/>
        <v>&lt;290</v>
      </c>
      <c r="C3475" t="s">
        <v>702</v>
      </c>
      <c r="D3475" s="92">
        <v>42509.575694444444</v>
      </c>
      <c r="E3475" t="s">
        <v>779</v>
      </c>
      <c r="F3475">
        <v>1</v>
      </c>
      <c r="H3475">
        <v>463</v>
      </c>
      <c r="I3475" t="s">
        <v>797</v>
      </c>
      <c r="J3475" t="s">
        <v>801</v>
      </c>
      <c r="K3475" t="s">
        <v>810</v>
      </c>
      <c r="L3475" s="95">
        <v>290</v>
      </c>
    </row>
    <row r="3476" spans="1:12" ht="15.75" customHeight="1" x14ac:dyDescent="0.25">
      <c r="A3476" s="93" t="str">
        <f t="shared" si="108"/>
        <v>DC-B38aS 10-15 Comp2-Chloronaphthalene</v>
      </c>
      <c r="B3476" s="94" t="str">
        <f t="shared" si="109"/>
        <v>&lt;294</v>
      </c>
      <c r="C3476" t="s">
        <v>703</v>
      </c>
      <c r="D3476" s="92">
        <v>42522.45416666667</v>
      </c>
      <c r="E3476" t="s">
        <v>779</v>
      </c>
      <c r="F3476">
        <v>1</v>
      </c>
      <c r="H3476">
        <v>469</v>
      </c>
      <c r="I3476" t="s">
        <v>797</v>
      </c>
      <c r="J3476" t="s">
        <v>801</v>
      </c>
      <c r="K3476" t="s">
        <v>810</v>
      </c>
      <c r="L3476" s="95">
        <v>294</v>
      </c>
    </row>
    <row r="3477" spans="1:12" ht="15.75" customHeight="1" x14ac:dyDescent="0.25">
      <c r="A3477" s="93" t="str">
        <f t="shared" si="108"/>
        <v>DC-B38S 10-15 Comp2-Chloronaphthalene</v>
      </c>
      <c r="B3477" s="94" t="str">
        <f t="shared" si="109"/>
        <v>&lt;296</v>
      </c>
      <c r="C3477" t="s">
        <v>686</v>
      </c>
      <c r="D3477" s="92">
        <v>42510.378472222219</v>
      </c>
      <c r="E3477" t="s">
        <v>779</v>
      </c>
      <c r="F3477">
        <v>1</v>
      </c>
      <c r="H3477">
        <v>473</v>
      </c>
      <c r="I3477" t="s">
        <v>797</v>
      </c>
      <c r="J3477" t="s">
        <v>801</v>
      </c>
      <c r="K3477" t="s">
        <v>810</v>
      </c>
      <c r="L3477" s="95">
        <v>296</v>
      </c>
    </row>
    <row r="3478" spans="1:12" ht="15.75" customHeight="1" x14ac:dyDescent="0.25">
      <c r="A3478" s="93" t="str">
        <f t="shared" si="108"/>
        <v>DC-B35S 4-52-Chloronaphthalene</v>
      </c>
      <c r="B3478" s="94" t="str">
        <f t="shared" si="109"/>
        <v>&lt;300</v>
      </c>
      <c r="C3478" t="s">
        <v>688</v>
      </c>
      <c r="D3478" s="92">
        <v>42508.583333333336</v>
      </c>
      <c r="E3478" t="s">
        <v>779</v>
      </c>
      <c r="F3478">
        <v>1</v>
      </c>
      <c r="H3478">
        <v>479</v>
      </c>
      <c r="I3478" t="s">
        <v>797</v>
      </c>
      <c r="J3478" t="s">
        <v>801</v>
      </c>
      <c r="K3478" t="s">
        <v>810</v>
      </c>
      <c r="L3478" s="95">
        <v>300</v>
      </c>
    </row>
    <row r="3479" spans="1:12" ht="15.75" customHeight="1" x14ac:dyDescent="0.25">
      <c r="A3479" s="93" t="str">
        <f t="shared" si="108"/>
        <v>DC-B40S 10-15 COMP2-Chloronaphthalene</v>
      </c>
      <c r="B3479" s="94" t="str">
        <f t="shared" si="109"/>
        <v>&lt;302</v>
      </c>
      <c r="C3479" t="s">
        <v>704</v>
      </c>
      <c r="D3479" s="92">
        <v>42522.609027777777</v>
      </c>
      <c r="E3479" t="s">
        <v>779</v>
      </c>
      <c r="F3479">
        <v>1</v>
      </c>
      <c r="H3479">
        <v>481</v>
      </c>
      <c r="I3479" t="s">
        <v>797</v>
      </c>
      <c r="J3479" t="s">
        <v>801</v>
      </c>
      <c r="K3479" t="s">
        <v>810</v>
      </c>
      <c r="L3479" s="95">
        <v>302</v>
      </c>
    </row>
    <row r="3480" spans="1:12" ht="15.75" customHeight="1" x14ac:dyDescent="0.25">
      <c r="A3480" s="93" t="str">
        <f t="shared" si="108"/>
        <v>DC-B37S 10-15 Comp2-Chloronaphthalene</v>
      </c>
      <c r="B3480" s="94" t="str">
        <f t="shared" si="109"/>
        <v>&lt;303</v>
      </c>
      <c r="C3480" t="s">
        <v>705</v>
      </c>
      <c r="D3480" s="92">
        <v>42509.553472222222</v>
      </c>
      <c r="E3480" t="s">
        <v>779</v>
      </c>
      <c r="F3480">
        <v>1</v>
      </c>
      <c r="H3480">
        <v>484</v>
      </c>
      <c r="I3480" t="s">
        <v>797</v>
      </c>
      <c r="J3480" t="s">
        <v>801</v>
      </c>
      <c r="K3480" t="s">
        <v>810</v>
      </c>
      <c r="L3480" s="95">
        <v>303</v>
      </c>
    </row>
    <row r="3481" spans="1:12" ht="15.75" customHeight="1" x14ac:dyDescent="0.25">
      <c r="A3481" s="93" t="str">
        <f t="shared" si="108"/>
        <v>DC-B38aS 5-10 Comp2-Chloronaphthalene</v>
      </c>
      <c r="B3481" s="94" t="str">
        <f t="shared" si="109"/>
        <v>&lt;308</v>
      </c>
      <c r="C3481" t="s">
        <v>706</v>
      </c>
      <c r="D3481" s="92">
        <v>42522.440972222219</v>
      </c>
      <c r="E3481" t="s">
        <v>779</v>
      </c>
      <c r="F3481">
        <v>1</v>
      </c>
      <c r="H3481">
        <v>492</v>
      </c>
      <c r="I3481" t="s">
        <v>797</v>
      </c>
      <c r="J3481" t="s">
        <v>801</v>
      </c>
      <c r="K3481" t="s">
        <v>810</v>
      </c>
      <c r="L3481" s="95">
        <v>308</v>
      </c>
    </row>
    <row r="3482" spans="1:12" ht="15.75" customHeight="1" x14ac:dyDescent="0.25">
      <c r="A3482" s="93" t="str">
        <f t="shared" si="108"/>
        <v>DC-B40S 11.5-12.52-Chloronaphthalene</v>
      </c>
      <c r="B3482" s="94" t="str">
        <f t="shared" si="109"/>
        <v>&lt;309</v>
      </c>
      <c r="C3482" t="s">
        <v>690</v>
      </c>
      <c r="D3482" s="92">
        <v>42522.604166666664</v>
      </c>
      <c r="E3482" t="s">
        <v>779</v>
      </c>
      <c r="F3482">
        <v>1</v>
      </c>
      <c r="H3482">
        <v>493</v>
      </c>
      <c r="I3482" t="s">
        <v>797</v>
      </c>
      <c r="J3482" t="s">
        <v>801</v>
      </c>
      <c r="K3482" t="s">
        <v>810</v>
      </c>
      <c r="L3482" s="95">
        <v>309</v>
      </c>
    </row>
    <row r="3483" spans="1:12" ht="15.75" customHeight="1" x14ac:dyDescent="0.25">
      <c r="A3483" s="93" t="str">
        <f t="shared" si="108"/>
        <v>DC-B36S 15-20 Comp2-Chloronaphthalene</v>
      </c>
      <c r="B3483" s="94" t="str">
        <f t="shared" si="109"/>
        <v>&lt;312</v>
      </c>
      <c r="C3483" t="s">
        <v>692</v>
      </c>
      <c r="D3483" s="92">
        <v>42509.461111111108</v>
      </c>
      <c r="E3483" t="s">
        <v>779</v>
      </c>
      <c r="F3483">
        <v>1</v>
      </c>
      <c r="H3483">
        <v>498</v>
      </c>
      <c r="I3483" t="s">
        <v>797</v>
      </c>
      <c r="J3483" t="s">
        <v>801</v>
      </c>
      <c r="K3483" t="s">
        <v>810</v>
      </c>
      <c r="L3483" s="95">
        <v>312</v>
      </c>
    </row>
    <row r="3484" spans="1:12" ht="15.75" customHeight="1" x14ac:dyDescent="0.25">
      <c r="A3484" s="93" t="str">
        <f t="shared" si="108"/>
        <v>DC-B35 5-10 Composite2-Chloronaphthalene</v>
      </c>
      <c r="B3484" s="94" t="str">
        <f t="shared" si="109"/>
        <v>&lt;317</v>
      </c>
      <c r="C3484" t="s">
        <v>682</v>
      </c>
      <c r="D3484" s="92">
        <v>42508</v>
      </c>
      <c r="E3484" t="s">
        <v>779</v>
      </c>
      <c r="F3484">
        <v>1</v>
      </c>
      <c r="H3484">
        <v>506</v>
      </c>
      <c r="I3484" t="s">
        <v>797</v>
      </c>
      <c r="J3484" t="s">
        <v>801</v>
      </c>
      <c r="K3484" t="s">
        <v>810</v>
      </c>
      <c r="L3484" s="95">
        <v>317</v>
      </c>
    </row>
    <row r="3485" spans="1:12" ht="15.75" customHeight="1" x14ac:dyDescent="0.25">
      <c r="A3485" s="93" t="str">
        <f t="shared" si="108"/>
        <v>DC-B39S 6-72-Chloronaphthalene</v>
      </c>
      <c r="B3485" s="94" t="str">
        <f t="shared" si="109"/>
        <v>&lt;510</v>
      </c>
      <c r="C3485" t="s">
        <v>674</v>
      </c>
      <c r="D3485" s="92">
        <v>42510.464583333334</v>
      </c>
      <c r="E3485" t="s">
        <v>779</v>
      </c>
      <c r="F3485">
        <v>2</v>
      </c>
      <c r="H3485">
        <v>814</v>
      </c>
      <c r="I3485" t="s">
        <v>797</v>
      </c>
      <c r="J3485" t="s">
        <v>801</v>
      </c>
      <c r="K3485" t="s">
        <v>810</v>
      </c>
      <c r="L3485" s="95">
        <v>510</v>
      </c>
    </row>
    <row r="3486" spans="1:12" ht="15.75" customHeight="1" x14ac:dyDescent="0.25">
      <c r="A3486" s="93" t="str">
        <f t="shared" si="108"/>
        <v>DC-B35S 10-15 Composite2-Butanone (MEK)</v>
      </c>
      <c r="B3486" s="94" t="str">
        <f t="shared" si="109"/>
        <v>&lt;1.61</v>
      </c>
      <c r="C3486" t="s">
        <v>669</v>
      </c>
      <c r="D3486" s="92">
        <v>42508.645833333336</v>
      </c>
      <c r="E3486" t="s">
        <v>382</v>
      </c>
      <c r="F3486">
        <v>0.86</v>
      </c>
      <c r="H3486">
        <v>10.199999999999999</v>
      </c>
      <c r="I3486" t="s">
        <v>797</v>
      </c>
      <c r="J3486" t="s">
        <v>801</v>
      </c>
      <c r="K3486" t="s">
        <v>809</v>
      </c>
      <c r="L3486" s="95">
        <v>1.61</v>
      </c>
    </row>
    <row r="3487" spans="1:12" ht="15.75" customHeight="1" x14ac:dyDescent="0.25">
      <c r="A3487" s="93" t="str">
        <f t="shared" si="108"/>
        <v>DC-B36S 7.5-8.52-Butanone (MEK)</v>
      </c>
      <c r="B3487" s="94">
        <f t="shared" si="109"/>
        <v>381</v>
      </c>
      <c r="C3487" t="s">
        <v>670</v>
      </c>
      <c r="D3487" s="92">
        <v>42509.404166666667</v>
      </c>
      <c r="E3487" t="s">
        <v>382</v>
      </c>
      <c r="F3487">
        <v>0.82</v>
      </c>
      <c r="G3487">
        <v>381</v>
      </c>
      <c r="H3487">
        <v>10.6</v>
      </c>
      <c r="I3487" t="s">
        <v>797</v>
      </c>
      <c r="J3487" t="s">
        <v>799</v>
      </c>
      <c r="K3487" t="s">
        <v>809</v>
      </c>
      <c r="L3487" s="95">
        <v>1.68</v>
      </c>
    </row>
    <row r="3488" spans="1:12" ht="15.75" customHeight="1" x14ac:dyDescent="0.25">
      <c r="A3488" s="93" t="str">
        <f t="shared" si="108"/>
        <v>DC-B38aS 1.5-2.52-Butanone (MEK)</v>
      </c>
      <c r="B3488" s="94" t="str">
        <f t="shared" si="109"/>
        <v>&lt;1.75</v>
      </c>
      <c r="C3488" t="s">
        <v>671</v>
      </c>
      <c r="D3488" s="92">
        <v>42522.402777777781</v>
      </c>
      <c r="E3488" t="s">
        <v>382</v>
      </c>
      <c r="F3488">
        <v>0.95</v>
      </c>
      <c r="H3488">
        <v>11</v>
      </c>
      <c r="I3488" t="s">
        <v>797</v>
      </c>
      <c r="J3488" t="s">
        <v>801</v>
      </c>
      <c r="K3488" t="s">
        <v>809</v>
      </c>
      <c r="L3488" s="95">
        <v>1.75</v>
      </c>
    </row>
    <row r="3489" spans="1:12" ht="15.75" customHeight="1" x14ac:dyDescent="0.25">
      <c r="A3489" s="93" t="str">
        <f t="shared" si="108"/>
        <v>DC-B35S 0.5-1.52-Butanone (MEK)</v>
      </c>
      <c r="B3489" s="94" t="str">
        <f t="shared" si="109"/>
        <v>&lt;1.79</v>
      </c>
      <c r="C3489" t="s">
        <v>672</v>
      </c>
      <c r="D3489" s="92">
        <v>42508.552083333336</v>
      </c>
      <c r="E3489" t="s">
        <v>382</v>
      </c>
      <c r="F3489">
        <v>0.91</v>
      </c>
      <c r="H3489">
        <v>11.2</v>
      </c>
      <c r="I3489" t="s">
        <v>797</v>
      </c>
      <c r="J3489" t="s">
        <v>801</v>
      </c>
      <c r="K3489" t="s">
        <v>809</v>
      </c>
      <c r="L3489" s="95">
        <v>1.79</v>
      </c>
    </row>
    <row r="3490" spans="1:12" ht="15.75" customHeight="1" x14ac:dyDescent="0.25">
      <c r="A3490" s="93" t="str">
        <f t="shared" si="108"/>
        <v>DC-B38S 5-10 Comp2-Butanone (MEK)</v>
      </c>
      <c r="B3490" s="94" t="str">
        <f t="shared" si="109"/>
        <v>&lt;1.83</v>
      </c>
      <c r="C3490" t="s">
        <v>673</v>
      </c>
      <c r="D3490" s="92">
        <v>42509.668749999997</v>
      </c>
      <c r="E3490" t="s">
        <v>382</v>
      </c>
      <c r="F3490">
        <v>0.87</v>
      </c>
      <c r="H3490">
        <v>11.5</v>
      </c>
      <c r="I3490" t="s">
        <v>797</v>
      </c>
      <c r="J3490" t="s">
        <v>801</v>
      </c>
      <c r="K3490" t="s">
        <v>809</v>
      </c>
      <c r="L3490" s="95">
        <v>1.83</v>
      </c>
    </row>
    <row r="3491" spans="1:12" ht="15.75" customHeight="1" x14ac:dyDescent="0.25">
      <c r="A3491" s="93" t="str">
        <f t="shared" si="108"/>
        <v>DC-B39S 6-72-Butanone (MEK)</v>
      </c>
      <c r="B3491" s="94" t="str">
        <f t="shared" si="109"/>
        <v>&lt;1.85</v>
      </c>
      <c r="C3491" t="s">
        <v>674</v>
      </c>
      <c r="D3491" s="92">
        <v>42510.464583333334</v>
      </c>
      <c r="E3491" t="s">
        <v>382</v>
      </c>
      <c r="F3491">
        <v>0.97</v>
      </c>
      <c r="H3491">
        <v>11.6</v>
      </c>
      <c r="I3491" t="s">
        <v>797</v>
      </c>
      <c r="J3491" t="s">
        <v>801</v>
      </c>
      <c r="K3491" t="s">
        <v>809</v>
      </c>
      <c r="L3491" s="95">
        <v>1.85</v>
      </c>
    </row>
    <row r="3492" spans="1:12" ht="15.75" customHeight="1" x14ac:dyDescent="0.25">
      <c r="A3492" s="93" t="str">
        <f t="shared" si="108"/>
        <v>DC-B36S 6.5-7.52-Butanone (MEK)</v>
      </c>
      <c r="B3492" s="94" t="str">
        <f t="shared" si="109"/>
        <v>&lt;1.86</v>
      </c>
      <c r="C3492" t="s">
        <v>675</v>
      </c>
      <c r="D3492" s="92">
        <v>42509.383333333331</v>
      </c>
      <c r="E3492" t="s">
        <v>382</v>
      </c>
      <c r="F3492">
        <v>0.98</v>
      </c>
      <c r="H3492">
        <v>11.7</v>
      </c>
      <c r="I3492" t="s">
        <v>797</v>
      </c>
      <c r="J3492" t="s">
        <v>801</v>
      </c>
      <c r="K3492" t="s">
        <v>809</v>
      </c>
      <c r="L3492" s="95">
        <v>1.86</v>
      </c>
    </row>
    <row r="3493" spans="1:12" ht="15.75" customHeight="1" x14ac:dyDescent="0.25">
      <c r="A3493" s="93" t="str">
        <f t="shared" si="108"/>
        <v>DC-B38S 2.66-3.332-Butanone (MEK)</v>
      </c>
      <c r="B3493" s="94" t="str">
        <f t="shared" si="109"/>
        <v>&lt;1.92</v>
      </c>
      <c r="C3493" t="s">
        <v>676</v>
      </c>
      <c r="D3493" s="92">
        <v>42509.654861111114</v>
      </c>
      <c r="E3493" t="s">
        <v>382</v>
      </c>
      <c r="F3493">
        <v>0.95</v>
      </c>
      <c r="H3493">
        <v>12.1</v>
      </c>
      <c r="I3493" t="s">
        <v>797</v>
      </c>
      <c r="J3493" t="s">
        <v>801</v>
      </c>
      <c r="K3493" t="s">
        <v>809</v>
      </c>
      <c r="L3493" s="95">
        <v>1.92</v>
      </c>
    </row>
    <row r="3494" spans="1:12" ht="15.75" customHeight="1" x14ac:dyDescent="0.25">
      <c r="A3494" s="93" t="str">
        <f t="shared" si="108"/>
        <v>DC-B35S 2.5-3.52-Butanone (MEK)</v>
      </c>
      <c r="B3494" s="94" t="str">
        <f t="shared" si="109"/>
        <v>&lt;1.95</v>
      </c>
      <c r="C3494" t="s">
        <v>677</v>
      </c>
      <c r="D3494" s="92">
        <v>42508.569444444445</v>
      </c>
      <c r="E3494" t="s">
        <v>382</v>
      </c>
      <c r="F3494">
        <v>0.98</v>
      </c>
      <c r="H3494">
        <v>12.3</v>
      </c>
      <c r="I3494" t="s">
        <v>797</v>
      </c>
      <c r="J3494" t="s">
        <v>801</v>
      </c>
      <c r="K3494" t="s">
        <v>809</v>
      </c>
      <c r="L3494" s="95">
        <v>1.95</v>
      </c>
    </row>
    <row r="3495" spans="1:12" ht="15.75" customHeight="1" x14ac:dyDescent="0.25">
      <c r="A3495" s="93" t="str">
        <f t="shared" si="108"/>
        <v>DC-B40S 7-82-Butanone (MEK)</v>
      </c>
      <c r="B3495" s="94" t="str">
        <f t="shared" si="109"/>
        <v>&lt;1.96</v>
      </c>
      <c r="C3495" t="s">
        <v>678</v>
      </c>
      <c r="D3495" s="92">
        <v>42522.565972222219</v>
      </c>
      <c r="E3495" t="s">
        <v>382</v>
      </c>
      <c r="F3495">
        <v>0.98</v>
      </c>
      <c r="H3495">
        <v>12.4</v>
      </c>
      <c r="I3495" t="s">
        <v>797</v>
      </c>
      <c r="J3495" t="s">
        <v>801</v>
      </c>
      <c r="K3495" t="s">
        <v>809</v>
      </c>
      <c r="L3495" s="95">
        <v>1.96</v>
      </c>
    </row>
    <row r="3496" spans="1:12" ht="15.75" customHeight="1" x14ac:dyDescent="0.25">
      <c r="A3496" s="93" t="str">
        <f t="shared" si="108"/>
        <v>DC-B36S 5.5-6.52-Butanone (MEK)</v>
      </c>
      <c r="B3496" s="94" t="str">
        <f t="shared" si="109"/>
        <v>&lt;1.97</v>
      </c>
      <c r="C3496" t="s">
        <v>679</v>
      </c>
      <c r="D3496" s="92">
        <v>42509.368750000001</v>
      </c>
      <c r="E3496" t="s">
        <v>382</v>
      </c>
      <c r="F3496">
        <v>0.99</v>
      </c>
      <c r="H3496">
        <v>12.4</v>
      </c>
      <c r="I3496" t="s">
        <v>797</v>
      </c>
      <c r="J3496" t="s">
        <v>801</v>
      </c>
      <c r="K3496" t="s">
        <v>809</v>
      </c>
      <c r="L3496" s="95">
        <v>1.97</v>
      </c>
    </row>
    <row r="3497" spans="1:12" ht="15.75" customHeight="1" x14ac:dyDescent="0.25">
      <c r="A3497" s="93" t="str">
        <f t="shared" si="108"/>
        <v>DC-B37S 6-72-Butanone (MEK)</v>
      </c>
      <c r="B3497" s="94" t="str">
        <f t="shared" si="109"/>
        <v>&lt;1.98</v>
      </c>
      <c r="C3497" t="s">
        <v>680</v>
      </c>
      <c r="D3497" s="92">
        <v>42509.510416666664</v>
      </c>
      <c r="E3497" t="s">
        <v>382</v>
      </c>
      <c r="F3497">
        <v>1.04</v>
      </c>
      <c r="H3497">
        <v>12.5</v>
      </c>
      <c r="I3497" t="s">
        <v>797</v>
      </c>
      <c r="J3497" t="s">
        <v>801</v>
      </c>
      <c r="K3497" t="s">
        <v>809</v>
      </c>
      <c r="L3497" s="95">
        <v>1.98</v>
      </c>
    </row>
    <row r="3498" spans="1:12" ht="15.75" customHeight="1" x14ac:dyDescent="0.25">
      <c r="A3498" s="93" t="str">
        <f t="shared" si="108"/>
        <v>DC-B40S 9.5-102-Butanone (MEK)</v>
      </c>
      <c r="B3498" s="94" t="str">
        <f t="shared" si="109"/>
        <v>&lt;2.01</v>
      </c>
      <c r="C3498" t="s">
        <v>681</v>
      </c>
      <c r="D3498" s="92">
        <v>42522.592361111114</v>
      </c>
      <c r="E3498" t="s">
        <v>382</v>
      </c>
      <c r="F3498">
        <v>0.95</v>
      </c>
      <c r="H3498">
        <v>12.6</v>
      </c>
      <c r="I3498" t="s">
        <v>797</v>
      </c>
      <c r="J3498" t="s">
        <v>801</v>
      </c>
      <c r="K3498" t="s">
        <v>809</v>
      </c>
      <c r="L3498" s="95">
        <v>2.0099999999999998</v>
      </c>
    </row>
    <row r="3499" spans="1:12" ht="15.75" customHeight="1" x14ac:dyDescent="0.25">
      <c r="A3499" s="93" t="str">
        <f t="shared" si="108"/>
        <v>DC-B35 5-10 Composite2-Butanone (MEK)</v>
      </c>
      <c r="B3499" s="94" t="str">
        <f t="shared" si="109"/>
        <v>&lt;2.01</v>
      </c>
      <c r="C3499" t="s">
        <v>682</v>
      </c>
      <c r="D3499" s="92">
        <v>42508</v>
      </c>
      <c r="E3499" t="s">
        <v>382</v>
      </c>
      <c r="F3499">
        <v>0.85</v>
      </c>
      <c r="H3499">
        <v>12.6</v>
      </c>
      <c r="I3499" t="s">
        <v>797</v>
      </c>
      <c r="J3499" t="s">
        <v>801</v>
      </c>
      <c r="K3499" t="s">
        <v>809</v>
      </c>
      <c r="L3499" s="95">
        <v>2.0099999999999998</v>
      </c>
    </row>
    <row r="3500" spans="1:12" ht="15.75" customHeight="1" x14ac:dyDescent="0.25">
      <c r="A3500" s="93" t="str">
        <f t="shared" si="108"/>
        <v>DC-B38aS 4-52-Butanone (MEK)</v>
      </c>
      <c r="B3500" s="94" t="str">
        <f t="shared" si="109"/>
        <v>&lt;2.05</v>
      </c>
      <c r="C3500" t="s">
        <v>683</v>
      </c>
      <c r="D3500" s="92">
        <v>42522.415972222225</v>
      </c>
      <c r="E3500" t="s">
        <v>382</v>
      </c>
      <c r="F3500">
        <v>0.97</v>
      </c>
      <c r="H3500">
        <v>12.9</v>
      </c>
      <c r="I3500" t="s">
        <v>797</v>
      </c>
      <c r="J3500" t="s">
        <v>801</v>
      </c>
      <c r="K3500" t="s">
        <v>809</v>
      </c>
      <c r="L3500" s="95">
        <v>2.0499999999999998</v>
      </c>
    </row>
    <row r="3501" spans="1:12" ht="15.75" customHeight="1" x14ac:dyDescent="0.25">
      <c r="A3501" s="93" t="str">
        <f t="shared" si="108"/>
        <v>DC-B38S 1.5-2.52-Butanone (MEK)</v>
      </c>
      <c r="B3501" s="94" t="str">
        <f t="shared" si="109"/>
        <v>&lt;2.06</v>
      </c>
      <c r="C3501" t="s">
        <v>684</v>
      </c>
      <c r="D3501" s="92">
        <v>42509.643055555556</v>
      </c>
      <c r="E3501" t="s">
        <v>382</v>
      </c>
      <c r="F3501">
        <v>1.0900000000000001</v>
      </c>
      <c r="H3501">
        <v>13</v>
      </c>
      <c r="I3501" t="s">
        <v>797</v>
      </c>
      <c r="J3501" t="s">
        <v>801</v>
      </c>
      <c r="K3501" t="s">
        <v>809</v>
      </c>
      <c r="L3501" s="95">
        <v>2.06</v>
      </c>
    </row>
    <row r="3502" spans="1:12" ht="15.75" customHeight="1" x14ac:dyDescent="0.25">
      <c r="A3502" s="93" t="str">
        <f t="shared" si="108"/>
        <v>DC-B40S 4-52-Butanone (MEK)</v>
      </c>
      <c r="B3502" s="94" t="str">
        <f t="shared" si="109"/>
        <v>&lt;2.09</v>
      </c>
      <c r="C3502" t="s">
        <v>685</v>
      </c>
      <c r="D3502" s="92">
        <v>42522.552083333336</v>
      </c>
      <c r="E3502" t="s">
        <v>382</v>
      </c>
      <c r="F3502">
        <v>1</v>
      </c>
      <c r="H3502">
        <v>13.2</v>
      </c>
      <c r="I3502" t="s">
        <v>797</v>
      </c>
      <c r="J3502" t="s">
        <v>801</v>
      </c>
      <c r="K3502" t="s">
        <v>809</v>
      </c>
      <c r="L3502" s="95">
        <v>2.09</v>
      </c>
    </row>
    <row r="3503" spans="1:12" ht="15.75" customHeight="1" x14ac:dyDescent="0.25">
      <c r="A3503" s="93" t="str">
        <f t="shared" si="108"/>
        <v>DC-B38S 10-15 Comp2-Butanone (MEK)</v>
      </c>
      <c r="B3503" s="94" t="str">
        <f t="shared" si="109"/>
        <v>&lt;2.17</v>
      </c>
      <c r="C3503" t="s">
        <v>686</v>
      </c>
      <c r="D3503" s="92">
        <v>42510.378472222219</v>
      </c>
      <c r="E3503" t="s">
        <v>382</v>
      </c>
      <c r="F3503">
        <v>0.98</v>
      </c>
      <c r="H3503">
        <v>13.6</v>
      </c>
      <c r="I3503" t="s">
        <v>797</v>
      </c>
      <c r="J3503" t="s">
        <v>801</v>
      </c>
      <c r="K3503" t="s">
        <v>809</v>
      </c>
      <c r="L3503" s="95">
        <v>2.17</v>
      </c>
    </row>
    <row r="3504" spans="1:12" ht="15.75" customHeight="1" x14ac:dyDescent="0.25">
      <c r="A3504" s="93" t="str">
        <f t="shared" si="108"/>
        <v>DC-B40S 18.5-19.5'2-Butanone (MEK)</v>
      </c>
      <c r="B3504" s="94" t="str">
        <f t="shared" si="109"/>
        <v>&lt;2.19</v>
      </c>
      <c r="C3504" t="s">
        <v>687</v>
      </c>
      <c r="D3504" s="92">
        <v>42522.652777777781</v>
      </c>
      <c r="E3504" t="s">
        <v>382</v>
      </c>
      <c r="F3504">
        <v>1.1299999999999999</v>
      </c>
      <c r="H3504">
        <v>13.8</v>
      </c>
      <c r="I3504" t="s">
        <v>797</v>
      </c>
      <c r="J3504" t="s">
        <v>801</v>
      </c>
      <c r="K3504" t="s">
        <v>809</v>
      </c>
      <c r="L3504" s="95">
        <v>2.19</v>
      </c>
    </row>
    <row r="3505" spans="1:12" ht="15.75" customHeight="1" x14ac:dyDescent="0.25">
      <c r="A3505" s="93" t="str">
        <f t="shared" si="108"/>
        <v>DC-B37S 7-82-Butanone (MEK)</v>
      </c>
      <c r="B3505" s="94" t="str">
        <f t="shared" si="109"/>
        <v>&lt;2.25</v>
      </c>
      <c r="C3505" t="s">
        <v>693</v>
      </c>
      <c r="D3505" s="92">
        <v>42509.520138888889</v>
      </c>
      <c r="E3505" t="s">
        <v>382</v>
      </c>
      <c r="F3505">
        <v>1.1299999999999999</v>
      </c>
      <c r="H3505">
        <v>14.1</v>
      </c>
      <c r="I3505" t="s">
        <v>797</v>
      </c>
      <c r="J3505" t="s">
        <v>801</v>
      </c>
      <c r="K3505" t="s">
        <v>809</v>
      </c>
      <c r="L3505" s="95">
        <v>2.25</v>
      </c>
    </row>
    <row r="3506" spans="1:12" ht="15.75" customHeight="1" x14ac:dyDescent="0.25">
      <c r="A3506" s="93" t="str">
        <f t="shared" si="108"/>
        <v>DC-B35S 4-52-Butanone (MEK)</v>
      </c>
      <c r="B3506" s="94" t="str">
        <f t="shared" si="109"/>
        <v>&lt;2.24</v>
      </c>
      <c r="C3506" t="s">
        <v>688</v>
      </c>
      <c r="D3506" s="92">
        <v>42508.583333333336</v>
      </c>
      <c r="E3506" t="s">
        <v>382</v>
      </c>
      <c r="F3506">
        <v>1</v>
      </c>
      <c r="H3506">
        <v>14.1</v>
      </c>
      <c r="I3506" t="s">
        <v>797</v>
      </c>
      <c r="J3506" t="s">
        <v>801</v>
      </c>
      <c r="K3506" t="s">
        <v>809</v>
      </c>
      <c r="L3506" s="95">
        <v>2.2400000000000002</v>
      </c>
    </row>
    <row r="3507" spans="1:12" ht="15.75" customHeight="1" x14ac:dyDescent="0.25">
      <c r="A3507" s="93" t="str">
        <f t="shared" si="108"/>
        <v>DC-B40S 11.5-12.52-Butanone (MEK)</v>
      </c>
      <c r="B3507" s="94" t="str">
        <f t="shared" si="109"/>
        <v>&lt;2.5</v>
      </c>
      <c r="C3507" t="s">
        <v>690</v>
      </c>
      <c r="D3507" s="92">
        <v>42522.604166666664</v>
      </c>
      <c r="E3507" t="s">
        <v>382</v>
      </c>
      <c r="F3507">
        <v>1.08</v>
      </c>
      <c r="H3507">
        <v>15.7</v>
      </c>
      <c r="I3507" t="s">
        <v>797</v>
      </c>
      <c r="J3507" t="s">
        <v>801</v>
      </c>
      <c r="K3507" t="s">
        <v>809</v>
      </c>
      <c r="L3507" s="95">
        <v>2.5</v>
      </c>
    </row>
    <row r="3508" spans="1:12" ht="15.75" customHeight="1" x14ac:dyDescent="0.25">
      <c r="A3508" s="93" t="str">
        <f t="shared" si="108"/>
        <v>DC-B39S 7-82-Butanone (MEK)</v>
      </c>
      <c r="B3508" s="94" t="str">
        <f t="shared" si="109"/>
        <v>&lt;2.49</v>
      </c>
      <c r="C3508" t="s">
        <v>689</v>
      </c>
      <c r="D3508" s="92">
        <v>42510.474305555559</v>
      </c>
      <c r="E3508" t="s">
        <v>382</v>
      </c>
      <c r="F3508">
        <v>1.2</v>
      </c>
      <c r="H3508">
        <v>15.7</v>
      </c>
      <c r="I3508" t="s">
        <v>797</v>
      </c>
      <c r="J3508" t="s">
        <v>801</v>
      </c>
      <c r="K3508" t="s">
        <v>809</v>
      </c>
      <c r="L3508" s="95">
        <v>2.4900000000000002</v>
      </c>
    </row>
    <row r="3509" spans="1:12" ht="15.75" customHeight="1" x14ac:dyDescent="0.25">
      <c r="A3509" s="93" t="str">
        <f t="shared" si="108"/>
        <v>DC-B36S 10-15 Comp2-Butanone (MEK)</v>
      </c>
      <c r="B3509" s="94">
        <f t="shared" si="109"/>
        <v>1270</v>
      </c>
      <c r="C3509" t="s">
        <v>691</v>
      </c>
      <c r="D3509" s="92">
        <v>42509.429861111108</v>
      </c>
      <c r="E3509" t="s">
        <v>382</v>
      </c>
      <c r="F3509">
        <v>1.31</v>
      </c>
      <c r="G3509">
        <v>1270</v>
      </c>
      <c r="H3509">
        <v>17.7</v>
      </c>
      <c r="I3509" t="s">
        <v>797</v>
      </c>
      <c r="J3509" t="s">
        <v>799</v>
      </c>
      <c r="K3509" t="s">
        <v>809</v>
      </c>
      <c r="L3509" s="95">
        <v>2.82</v>
      </c>
    </row>
    <row r="3510" spans="1:12" ht="15.75" customHeight="1" x14ac:dyDescent="0.25">
      <c r="A3510" s="93" t="str">
        <f t="shared" si="108"/>
        <v>DC-B36S 15-20 Comp2-Butanone (MEK)</v>
      </c>
      <c r="B3510" s="94">
        <f t="shared" si="109"/>
        <v>473</v>
      </c>
      <c r="C3510" t="s">
        <v>692</v>
      </c>
      <c r="D3510" s="92">
        <v>42509.461111111108</v>
      </c>
      <c r="E3510" t="s">
        <v>382</v>
      </c>
      <c r="F3510">
        <v>1.59</v>
      </c>
      <c r="G3510">
        <v>473</v>
      </c>
      <c r="H3510">
        <v>23.3</v>
      </c>
      <c r="I3510" t="s">
        <v>797</v>
      </c>
      <c r="K3510" t="s">
        <v>809</v>
      </c>
      <c r="L3510" s="95">
        <v>3.7</v>
      </c>
    </row>
    <row r="3511" spans="1:12" ht="15.75" customHeight="1" x14ac:dyDescent="0.25">
      <c r="A3511" s="93" t="str">
        <f t="shared" si="108"/>
        <v>DC-B39S 10-15 Comp2-Butanone (MEK)</v>
      </c>
      <c r="B3511" s="94" t="str">
        <f t="shared" si="109"/>
        <v>&lt;115</v>
      </c>
      <c r="C3511" t="s">
        <v>694</v>
      </c>
      <c r="D3511" s="92">
        <v>42510.527777777781</v>
      </c>
      <c r="E3511" t="s">
        <v>382</v>
      </c>
      <c r="F3511">
        <v>52.8</v>
      </c>
      <c r="H3511">
        <v>722</v>
      </c>
      <c r="I3511" t="s">
        <v>797</v>
      </c>
      <c r="J3511" t="s">
        <v>801</v>
      </c>
      <c r="K3511" t="s">
        <v>809</v>
      </c>
      <c r="L3511" s="95">
        <v>115</v>
      </c>
    </row>
    <row r="3512" spans="1:12" ht="15.75" customHeight="1" x14ac:dyDescent="0.25">
      <c r="A3512" s="93" t="str">
        <f t="shared" si="108"/>
        <v>DC-B38aS 1.5-2.52,6-Dinitrotoluene</v>
      </c>
      <c r="B3512" s="94" t="str">
        <f t="shared" si="109"/>
        <v>&lt;56.5</v>
      </c>
      <c r="C3512" t="s">
        <v>671</v>
      </c>
      <c r="D3512" s="92">
        <v>42522.402777777781</v>
      </c>
      <c r="E3512" t="s">
        <v>780</v>
      </c>
      <c r="F3512">
        <v>1</v>
      </c>
      <c r="H3512">
        <v>394</v>
      </c>
      <c r="I3512" t="s">
        <v>797</v>
      </c>
      <c r="J3512" t="s">
        <v>801</v>
      </c>
      <c r="K3512" t="s">
        <v>810</v>
      </c>
      <c r="L3512" s="95">
        <v>56.5</v>
      </c>
    </row>
    <row r="3513" spans="1:12" ht="15.75" customHeight="1" x14ac:dyDescent="0.25">
      <c r="A3513" s="93" t="str">
        <f t="shared" si="108"/>
        <v>DC-B38S 1.5-2.52,6-Dinitrotoluene</v>
      </c>
      <c r="B3513" s="94" t="str">
        <f t="shared" si="109"/>
        <v>&lt;57.4</v>
      </c>
      <c r="C3513" t="s">
        <v>684</v>
      </c>
      <c r="D3513" s="92">
        <v>42509.643055555556</v>
      </c>
      <c r="E3513" t="s">
        <v>780</v>
      </c>
      <c r="F3513">
        <v>1</v>
      </c>
      <c r="H3513">
        <v>400</v>
      </c>
      <c r="I3513" t="s">
        <v>797</v>
      </c>
      <c r="J3513" t="s">
        <v>801</v>
      </c>
      <c r="K3513" t="s">
        <v>810</v>
      </c>
      <c r="L3513" s="95">
        <v>57.4</v>
      </c>
    </row>
    <row r="3514" spans="1:12" ht="15.75" customHeight="1" x14ac:dyDescent="0.25">
      <c r="A3514" s="93" t="str">
        <f t="shared" si="108"/>
        <v>DC-B35S 10-15 Composite2,6-Dinitrotoluene</v>
      </c>
      <c r="B3514" s="94" t="str">
        <f t="shared" si="109"/>
        <v>&lt;57.4</v>
      </c>
      <c r="C3514" t="s">
        <v>669</v>
      </c>
      <c r="D3514" s="92">
        <v>42508.645833333336</v>
      </c>
      <c r="E3514" t="s">
        <v>780</v>
      </c>
      <c r="F3514">
        <v>1</v>
      </c>
      <c r="H3514">
        <v>400</v>
      </c>
      <c r="I3514" t="s">
        <v>797</v>
      </c>
      <c r="J3514" t="s">
        <v>801</v>
      </c>
      <c r="K3514" t="s">
        <v>810</v>
      </c>
      <c r="L3514" s="95">
        <v>57.4</v>
      </c>
    </row>
    <row r="3515" spans="1:12" ht="15.75" customHeight="1" x14ac:dyDescent="0.25">
      <c r="A3515" s="93" t="str">
        <f t="shared" si="108"/>
        <v>DC-B37S 6-72,6-Dinitrotoluene</v>
      </c>
      <c r="B3515" s="94" t="str">
        <f t="shared" si="109"/>
        <v>&lt;57.8</v>
      </c>
      <c r="C3515" t="s">
        <v>680</v>
      </c>
      <c r="D3515" s="92">
        <v>42509.510416666664</v>
      </c>
      <c r="E3515" t="s">
        <v>780</v>
      </c>
      <c r="F3515">
        <v>1</v>
      </c>
      <c r="H3515">
        <v>403</v>
      </c>
      <c r="I3515" t="s">
        <v>797</v>
      </c>
      <c r="J3515" t="s">
        <v>801</v>
      </c>
      <c r="K3515" t="s">
        <v>810</v>
      </c>
      <c r="L3515" s="95">
        <v>57.8</v>
      </c>
    </row>
    <row r="3516" spans="1:12" ht="15.75" customHeight="1" x14ac:dyDescent="0.25">
      <c r="A3516" s="93" t="str">
        <f t="shared" si="108"/>
        <v>DC-B36S 6.5-7.52,6-Dinitrotoluene</v>
      </c>
      <c r="B3516" s="94" t="str">
        <f t="shared" si="109"/>
        <v>&lt;58.1</v>
      </c>
      <c r="C3516" t="s">
        <v>675</v>
      </c>
      <c r="D3516" s="92">
        <v>42509.383333333331</v>
      </c>
      <c r="E3516" t="s">
        <v>780</v>
      </c>
      <c r="F3516">
        <v>1</v>
      </c>
      <c r="H3516">
        <v>405</v>
      </c>
      <c r="I3516" t="s">
        <v>797</v>
      </c>
      <c r="J3516" t="s">
        <v>801</v>
      </c>
      <c r="K3516" t="s">
        <v>810</v>
      </c>
      <c r="L3516" s="95">
        <v>58.1</v>
      </c>
    </row>
    <row r="3517" spans="1:12" ht="15.75" customHeight="1" x14ac:dyDescent="0.25">
      <c r="A3517" s="93" t="str">
        <f t="shared" si="108"/>
        <v>DC-B40S 18.5-19.5'2,6-Dinitrotoluene</v>
      </c>
      <c r="B3517" s="94" t="str">
        <f t="shared" si="109"/>
        <v>&lt;59.2</v>
      </c>
      <c r="C3517" t="s">
        <v>687</v>
      </c>
      <c r="D3517" s="92">
        <v>42522.652777777781</v>
      </c>
      <c r="E3517" t="s">
        <v>780</v>
      </c>
      <c r="F3517">
        <v>1</v>
      </c>
      <c r="H3517">
        <v>412</v>
      </c>
      <c r="I3517" t="s">
        <v>797</v>
      </c>
      <c r="J3517" t="s">
        <v>801</v>
      </c>
      <c r="K3517" t="s">
        <v>810</v>
      </c>
      <c r="L3517" s="95">
        <v>59.2</v>
      </c>
    </row>
    <row r="3518" spans="1:12" ht="15.75" customHeight="1" x14ac:dyDescent="0.25">
      <c r="A3518" s="93" t="str">
        <f t="shared" si="108"/>
        <v>DC-B35S 0.5-1.52,6-Dinitrotoluene</v>
      </c>
      <c r="B3518" s="94" t="str">
        <f t="shared" si="109"/>
        <v>&lt;60.2</v>
      </c>
      <c r="C3518" t="s">
        <v>672</v>
      </c>
      <c r="D3518" s="92">
        <v>42508.552083333336</v>
      </c>
      <c r="E3518" t="s">
        <v>780</v>
      </c>
      <c r="F3518">
        <v>1</v>
      </c>
      <c r="H3518">
        <v>420</v>
      </c>
      <c r="I3518" t="s">
        <v>797</v>
      </c>
      <c r="J3518" t="s">
        <v>801</v>
      </c>
      <c r="K3518" t="s">
        <v>810</v>
      </c>
      <c r="L3518" s="95">
        <v>60.2</v>
      </c>
    </row>
    <row r="3519" spans="1:12" ht="15.75" customHeight="1" x14ac:dyDescent="0.25">
      <c r="A3519" s="93" t="str">
        <f t="shared" si="108"/>
        <v>DC-B36S 5.5-6.52,6-Dinitrotoluene</v>
      </c>
      <c r="B3519" s="94" t="str">
        <f t="shared" si="109"/>
        <v>&lt;60.6</v>
      </c>
      <c r="C3519" t="s">
        <v>679</v>
      </c>
      <c r="D3519" s="92">
        <v>42509.368750000001</v>
      </c>
      <c r="E3519" t="s">
        <v>780</v>
      </c>
      <c r="F3519">
        <v>1</v>
      </c>
      <c r="H3519">
        <v>422</v>
      </c>
      <c r="I3519" t="s">
        <v>797</v>
      </c>
      <c r="J3519" t="s">
        <v>801</v>
      </c>
      <c r="K3519" t="s">
        <v>810</v>
      </c>
      <c r="L3519" s="95">
        <v>60.6</v>
      </c>
    </row>
    <row r="3520" spans="1:12" ht="15.75" customHeight="1" x14ac:dyDescent="0.25">
      <c r="A3520" s="93" t="str">
        <f t="shared" si="108"/>
        <v>DC-B37S 7-82,6-Dinitrotoluene</v>
      </c>
      <c r="B3520" s="94" t="str">
        <f t="shared" si="109"/>
        <v>&lt;60.8</v>
      </c>
      <c r="C3520" t="s">
        <v>693</v>
      </c>
      <c r="D3520" s="92">
        <v>42509.520138888889</v>
      </c>
      <c r="E3520" t="s">
        <v>780</v>
      </c>
      <c r="F3520">
        <v>1</v>
      </c>
      <c r="H3520">
        <v>424</v>
      </c>
      <c r="I3520" t="s">
        <v>797</v>
      </c>
      <c r="J3520" t="s">
        <v>801</v>
      </c>
      <c r="K3520" t="s">
        <v>810</v>
      </c>
      <c r="L3520" s="95">
        <v>60.8</v>
      </c>
    </row>
    <row r="3521" spans="1:12" ht="15.75" customHeight="1" x14ac:dyDescent="0.25">
      <c r="A3521" s="93" t="str">
        <f t="shared" si="108"/>
        <v>DC-B35S 2.5-3.52,6-Dinitrotoluene</v>
      </c>
      <c r="B3521" s="94" t="str">
        <f t="shared" si="109"/>
        <v>&lt;60.8</v>
      </c>
      <c r="C3521" t="s">
        <v>677</v>
      </c>
      <c r="D3521" s="92">
        <v>42508.569444444445</v>
      </c>
      <c r="E3521" t="s">
        <v>780</v>
      </c>
      <c r="F3521">
        <v>1</v>
      </c>
      <c r="H3521">
        <v>424</v>
      </c>
      <c r="I3521" t="s">
        <v>797</v>
      </c>
      <c r="J3521" t="s">
        <v>801</v>
      </c>
      <c r="K3521" t="s">
        <v>810</v>
      </c>
      <c r="L3521" s="95">
        <v>60.8</v>
      </c>
    </row>
    <row r="3522" spans="1:12" ht="15.75" customHeight="1" x14ac:dyDescent="0.25">
      <c r="A3522" s="93" t="str">
        <f t="shared" ref="A3522:A3585" si="110">C3522&amp;E3522</f>
        <v>DC-B40S 7-82,6-Dinitrotoluene</v>
      </c>
      <c r="B3522" s="94" t="str">
        <f t="shared" ref="B3522:B3585" si="111">IF(J3522="J",G3522&amp;J3522,IF(ISNUMBER(G3522),G3522,"&lt;"&amp;L3522))</f>
        <v>&lt;61.1</v>
      </c>
      <c r="C3522" t="s">
        <v>678</v>
      </c>
      <c r="D3522" s="92">
        <v>42522.565972222219</v>
      </c>
      <c r="E3522" t="s">
        <v>780</v>
      </c>
      <c r="F3522">
        <v>1</v>
      </c>
      <c r="H3522">
        <v>425</v>
      </c>
      <c r="I3522" t="s">
        <v>797</v>
      </c>
      <c r="J3522" t="s">
        <v>801</v>
      </c>
      <c r="K3522" t="s">
        <v>810</v>
      </c>
      <c r="L3522" s="95">
        <v>61.1</v>
      </c>
    </row>
    <row r="3523" spans="1:12" ht="15.75" customHeight="1" x14ac:dyDescent="0.25">
      <c r="A3523" s="93" t="str">
        <f t="shared" si="110"/>
        <v>DC-B38S 1-5 Comp2,6-Dinitrotoluene</v>
      </c>
      <c r="B3523" s="94" t="str">
        <f t="shared" si="111"/>
        <v>&lt;61.1</v>
      </c>
      <c r="C3523" t="s">
        <v>695</v>
      </c>
      <c r="D3523" s="92">
        <v>42509.621527777781</v>
      </c>
      <c r="E3523" t="s">
        <v>780</v>
      </c>
      <c r="F3523">
        <v>1</v>
      </c>
      <c r="H3523">
        <v>426</v>
      </c>
      <c r="I3523" t="s">
        <v>797</v>
      </c>
      <c r="J3523" t="s">
        <v>801</v>
      </c>
      <c r="K3523" t="s">
        <v>810</v>
      </c>
      <c r="L3523" s="95">
        <v>61.1</v>
      </c>
    </row>
    <row r="3524" spans="1:12" ht="15.75" customHeight="1" x14ac:dyDescent="0.25">
      <c r="A3524" s="93" t="str">
        <f t="shared" si="110"/>
        <v>DC-B38S 2.66-3.332,6-Dinitrotoluene</v>
      </c>
      <c r="B3524" s="94" t="str">
        <f t="shared" si="111"/>
        <v>&lt;62</v>
      </c>
      <c r="C3524" t="s">
        <v>676</v>
      </c>
      <c r="D3524" s="92">
        <v>42509.654861111114</v>
      </c>
      <c r="E3524" t="s">
        <v>780</v>
      </c>
      <c r="F3524">
        <v>1</v>
      </c>
      <c r="H3524">
        <v>432</v>
      </c>
      <c r="I3524" t="s">
        <v>797</v>
      </c>
      <c r="J3524" t="s">
        <v>801</v>
      </c>
      <c r="K3524" t="s">
        <v>810</v>
      </c>
      <c r="L3524" s="95">
        <v>62</v>
      </c>
    </row>
    <row r="3525" spans="1:12" ht="15.75" customHeight="1" x14ac:dyDescent="0.25">
      <c r="A3525" s="93" t="str">
        <f t="shared" si="110"/>
        <v>DC-B35S 1-5 Composite2,6-Dinitrotoluene</v>
      </c>
      <c r="B3525" s="94" t="str">
        <f t="shared" si="111"/>
        <v>&lt;62.1</v>
      </c>
      <c r="C3525" t="s">
        <v>707</v>
      </c>
      <c r="D3525" s="92">
        <v>42508.604166666664</v>
      </c>
      <c r="E3525" t="s">
        <v>780</v>
      </c>
      <c r="F3525">
        <v>1</v>
      </c>
      <c r="H3525">
        <v>433</v>
      </c>
      <c r="I3525" t="s">
        <v>797</v>
      </c>
      <c r="J3525" t="s">
        <v>801</v>
      </c>
      <c r="K3525" t="s">
        <v>810</v>
      </c>
      <c r="L3525" s="95">
        <v>62.1</v>
      </c>
    </row>
    <row r="3526" spans="1:12" ht="15.75" customHeight="1" x14ac:dyDescent="0.25">
      <c r="A3526" s="93" t="str">
        <f t="shared" si="110"/>
        <v>DC-B36S 7.5-8.52,6-Dinitrotoluene</v>
      </c>
      <c r="B3526" s="94" t="str">
        <f t="shared" si="111"/>
        <v>&lt;62.3</v>
      </c>
      <c r="C3526" t="s">
        <v>670</v>
      </c>
      <c r="D3526" s="92">
        <v>42509.404166666667</v>
      </c>
      <c r="E3526" t="s">
        <v>780</v>
      </c>
      <c r="F3526">
        <v>1</v>
      </c>
      <c r="H3526">
        <v>434</v>
      </c>
      <c r="I3526" t="s">
        <v>797</v>
      </c>
      <c r="J3526" t="s">
        <v>801</v>
      </c>
      <c r="K3526" t="s">
        <v>810</v>
      </c>
      <c r="L3526" s="95">
        <v>62.3</v>
      </c>
    </row>
    <row r="3527" spans="1:12" ht="15.75" customHeight="1" x14ac:dyDescent="0.25">
      <c r="A3527" s="93" t="str">
        <f t="shared" si="110"/>
        <v>DC-B38aS 1-5 Comp2,6-Dinitrotoluene</v>
      </c>
      <c r="B3527" s="94" t="str">
        <f t="shared" si="111"/>
        <v>&lt;62.4</v>
      </c>
      <c r="C3527" t="s">
        <v>696</v>
      </c>
      <c r="D3527" s="92">
        <v>42522.423611111109</v>
      </c>
      <c r="E3527" t="s">
        <v>780</v>
      </c>
      <c r="F3527">
        <v>1</v>
      </c>
      <c r="H3527">
        <v>435</v>
      </c>
      <c r="I3527" t="s">
        <v>797</v>
      </c>
      <c r="J3527" t="s">
        <v>801</v>
      </c>
      <c r="K3527" t="s">
        <v>810</v>
      </c>
      <c r="L3527" s="95">
        <v>62.4</v>
      </c>
    </row>
    <row r="3528" spans="1:12" ht="15.75" customHeight="1" x14ac:dyDescent="0.25">
      <c r="A3528" s="93" t="str">
        <f t="shared" si="110"/>
        <v>DC-B40S 5-10 COMP2,6-Dinitrotoluene</v>
      </c>
      <c r="B3528" s="94" t="str">
        <f t="shared" si="111"/>
        <v>&lt;62.6</v>
      </c>
      <c r="C3528" t="s">
        <v>697</v>
      </c>
      <c r="D3528" s="92">
        <v>42522.570833333331</v>
      </c>
      <c r="E3528" t="s">
        <v>780</v>
      </c>
      <c r="F3528">
        <v>1</v>
      </c>
      <c r="H3528">
        <v>436</v>
      </c>
      <c r="I3528" t="s">
        <v>797</v>
      </c>
      <c r="J3528" t="s">
        <v>801</v>
      </c>
      <c r="K3528" t="s">
        <v>810</v>
      </c>
      <c r="L3528" s="95">
        <v>62.6</v>
      </c>
    </row>
    <row r="3529" spans="1:12" ht="15.75" customHeight="1" x14ac:dyDescent="0.25">
      <c r="A3529" s="93" t="str">
        <f t="shared" si="110"/>
        <v>DC-B36S 5-10 Comp2,6-Dinitrotoluene</v>
      </c>
      <c r="B3529" s="94" t="str">
        <f t="shared" si="111"/>
        <v>&lt;62.6</v>
      </c>
      <c r="C3529" t="s">
        <v>698</v>
      </c>
      <c r="D3529" s="92">
        <v>42509.412499999999</v>
      </c>
      <c r="E3529" t="s">
        <v>780</v>
      </c>
      <c r="F3529">
        <v>1</v>
      </c>
      <c r="H3529">
        <v>436</v>
      </c>
      <c r="I3529" t="s">
        <v>797</v>
      </c>
      <c r="J3529" t="s">
        <v>801</v>
      </c>
      <c r="K3529" t="s">
        <v>810</v>
      </c>
      <c r="L3529" s="95">
        <v>62.6</v>
      </c>
    </row>
    <row r="3530" spans="1:12" ht="15.75" customHeight="1" x14ac:dyDescent="0.25">
      <c r="A3530" s="93" t="str">
        <f t="shared" si="110"/>
        <v>DC-B39S 7-82,6-Dinitrotoluene</v>
      </c>
      <c r="B3530" s="94" t="str">
        <f t="shared" si="111"/>
        <v>&lt;63.4</v>
      </c>
      <c r="C3530" t="s">
        <v>689</v>
      </c>
      <c r="D3530" s="92">
        <v>42510.474305555559</v>
      </c>
      <c r="E3530" t="s">
        <v>780</v>
      </c>
      <c r="F3530">
        <v>1</v>
      </c>
      <c r="H3530">
        <v>442</v>
      </c>
      <c r="I3530" t="s">
        <v>797</v>
      </c>
      <c r="J3530" t="s">
        <v>801</v>
      </c>
      <c r="K3530" t="s">
        <v>810</v>
      </c>
      <c r="L3530" s="95">
        <v>63.4</v>
      </c>
    </row>
    <row r="3531" spans="1:12" ht="15.75" customHeight="1" x14ac:dyDescent="0.25">
      <c r="A3531" s="93" t="str">
        <f t="shared" si="110"/>
        <v>DC-B37S 5-10 Comp2,6-Dinitrotoluene</v>
      </c>
      <c r="B3531" s="94" t="str">
        <f t="shared" si="111"/>
        <v>&lt;63.6</v>
      </c>
      <c r="C3531" t="s">
        <v>699</v>
      </c>
      <c r="D3531" s="92">
        <v>42509.535416666666</v>
      </c>
      <c r="E3531" t="s">
        <v>780</v>
      </c>
      <c r="F3531">
        <v>1</v>
      </c>
      <c r="H3531">
        <v>443</v>
      </c>
      <c r="I3531" t="s">
        <v>797</v>
      </c>
      <c r="J3531" t="s">
        <v>801</v>
      </c>
      <c r="K3531" t="s">
        <v>810</v>
      </c>
      <c r="L3531" s="95">
        <v>63.6</v>
      </c>
    </row>
    <row r="3532" spans="1:12" ht="15.75" customHeight="1" x14ac:dyDescent="0.25">
      <c r="A3532" s="93" t="str">
        <f t="shared" si="110"/>
        <v>DC-B38S 5-10 Comp2,6-Dinitrotoluene</v>
      </c>
      <c r="B3532" s="94" t="str">
        <f t="shared" si="111"/>
        <v>&lt;63.7</v>
      </c>
      <c r="C3532" t="s">
        <v>673</v>
      </c>
      <c r="D3532" s="92">
        <v>42509.668749999997</v>
      </c>
      <c r="E3532" t="s">
        <v>780</v>
      </c>
      <c r="F3532">
        <v>1</v>
      </c>
      <c r="H3532">
        <v>444</v>
      </c>
      <c r="I3532" t="s">
        <v>797</v>
      </c>
      <c r="J3532" t="s">
        <v>801</v>
      </c>
      <c r="K3532" t="s">
        <v>810</v>
      </c>
      <c r="L3532" s="95">
        <v>63.7</v>
      </c>
    </row>
    <row r="3533" spans="1:12" ht="15.75" customHeight="1" x14ac:dyDescent="0.25">
      <c r="A3533" s="93" t="str">
        <f t="shared" si="110"/>
        <v>DC-B40S 4-52,6-Dinitrotoluene</v>
      </c>
      <c r="B3533" s="94" t="str">
        <f t="shared" si="111"/>
        <v>&lt;64.1</v>
      </c>
      <c r="C3533" t="s">
        <v>685</v>
      </c>
      <c r="D3533" s="92">
        <v>42522.552083333336</v>
      </c>
      <c r="E3533" t="s">
        <v>780</v>
      </c>
      <c r="F3533">
        <v>1</v>
      </c>
      <c r="H3533">
        <v>447</v>
      </c>
      <c r="I3533" t="s">
        <v>797</v>
      </c>
      <c r="J3533" t="s">
        <v>801</v>
      </c>
      <c r="K3533" t="s">
        <v>810</v>
      </c>
      <c r="L3533" s="95">
        <v>64.099999999999994</v>
      </c>
    </row>
    <row r="3534" spans="1:12" ht="15.75" customHeight="1" x14ac:dyDescent="0.25">
      <c r="A3534" s="93" t="str">
        <f t="shared" si="110"/>
        <v>DC-B40S 9.5-102,6-Dinitrotoluene</v>
      </c>
      <c r="B3534" s="94" t="str">
        <f t="shared" si="111"/>
        <v>&lt;64.2</v>
      </c>
      <c r="C3534" t="s">
        <v>681</v>
      </c>
      <c r="D3534" s="92">
        <v>42522.592361111114</v>
      </c>
      <c r="E3534" t="s">
        <v>780</v>
      </c>
      <c r="F3534">
        <v>1</v>
      </c>
      <c r="H3534">
        <v>448</v>
      </c>
      <c r="I3534" t="s">
        <v>797</v>
      </c>
      <c r="J3534" t="s">
        <v>801</v>
      </c>
      <c r="K3534" t="s">
        <v>810</v>
      </c>
      <c r="L3534" s="95">
        <v>64.2</v>
      </c>
    </row>
    <row r="3535" spans="1:12" ht="15.75" customHeight="1" x14ac:dyDescent="0.25">
      <c r="A3535" s="93" t="str">
        <f t="shared" si="110"/>
        <v>DC-B38aS 4-52,6-Dinitrotoluene</v>
      </c>
      <c r="B3535" s="94" t="str">
        <f t="shared" si="111"/>
        <v>&lt;64.3</v>
      </c>
      <c r="C3535" t="s">
        <v>683</v>
      </c>
      <c r="D3535" s="92">
        <v>42522.415972222225</v>
      </c>
      <c r="E3535" t="s">
        <v>780</v>
      </c>
      <c r="F3535">
        <v>1</v>
      </c>
      <c r="H3535">
        <v>448</v>
      </c>
      <c r="I3535" t="s">
        <v>797</v>
      </c>
      <c r="J3535" t="s">
        <v>801</v>
      </c>
      <c r="K3535" t="s">
        <v>810</v>
      </c>
      <c r="L3535" s="95">
        <v>64.3</v>
      </c>
    </row>
    <row r="3536" spans="1:12" ht="15.75" customHeight="1" x14ac:dyDescent="0.25">
      <c r="A3536" s="93" t="str">
        <f t="shared" si="110"/>
        <v>DC-B39S 5-10 Comp2,6-Dinitrotoluene</v>
      </c>
      <c r="B3536" s="94" t="str">
        <f t="shared" si="111"/>
        <v>&lt;65.3</v>
      </c>
      <c r="C3536" t="s">
        <v>700</v>
      </c>
      <c r="D3536" s="92">
        <v>42510.490277777775</v>
      </c>
      <c r="E3536" t="s">
        <v>780</v>
      </c>
      <c r="F3536">
        <v>1</v>
      </c>
      <c r="H3536">
        <v>455</v>
      </c>
      <c r="I3536" t="s">
        <v>797</v>
      </c>
      <c r="J3536" t="s">
        <v>801</v>
      </c>
      <c r="K3536" t="s">
        <v>810</v>
      </c>
      <c r="L3536" s="95">
        <v>65.3</v>
      </c>
    </row>
    <row r="3537" spans="1:12" ht="15.75" customHeight="1" x14ac:dyDescent="0.25">
      <c r="A3537" s="93" t="str">
        <f t="shared" si="110"/>
        <v>DC-B40S 15-20 COMP2,6-Dinitrotoluene</v>
      </c>
      <c r="B3537" s="94" t="str">
        <f t="shared" si="111"/>
        <v>&lt;66.2</v>
      </c>
      <c r="C3537" t="s">
        <v>701</v>
      </c>
      <c r="D3537" s="92">
        <v>42522.649305555555</v>
      </c>
      <c r="E3537" t="s">
        <v>780</v>
      </c>
      <c r="F3537">
        <v>1</v>
      </c>
      <c r="H3537">
        <v>461</v>
      </c>
      <c r="I3537" t="s">
        <v>797</v>
      </c>
      <c r="J3537" t="s">
        <v>801</v>
      </c>
      <c r="K3537" t="s">
        <v>810</v>
      </c>
      <c r="L3537" s="95">
        <v>66.2</v>
      </c>
    </row>
    <row r="3538" spans="1:12" ht="15.75" customHeight="1" x14ac:dyDescent="0.25">
      <c r="A3538" s="93" t="str">
        <f t="shared" si="110"/>
        <v>DC-B36S 10-15 Comp2,6-Dinitrotoluene</v>
      </c>
      <c r="B3538" s="94" t="str">
        <f t="shared" si="111"/>
        <v>&lt;66.1</v>
      </c>
      <c r="C3538" t="s">
        <v>691</v>
      </c>
      <c r="D3538" s="92">
        <v>42509.429861111108</v>
      </c>
      <c r="E3538" t="s">
        <v>780</v>
      </c>
      <c r="F3538">
        <v>1</v>
      </c>
      <c r="H3538">
        <v>461</v>
      </c>
      <c r="I3538" t="s">
        <v>797</v>
      </c>
      <c r="J3538" t="s">
        <v>801</v>
      </c>
      <c r="K3538" t="s">
        <v>810</v>
      </c>
      <c r="L3538" s="95">
        <v>66.099999999999994</v>
      </c>
    </row>
    <row r="3539" spans="1:12" ht="15.75" customHeight="1" x14ac:dyDescent="0.25">
      <c r="A3539" s="93" t="str">
        <f t="shared" si="110"/>
        <v>DC-B39S 10-15 Comp2,6-Dinitrotoluene</v>
      </c>
      <c r="B3539" s="94" t="str">
        <f t="shared" si="111"/>
        <v>&lt;66.5</v>
      </c>
      <c r="C3539" t="s">
        <v>694</v>
      </c>
      <c r="D3539" s="92">
        <v>42510.527777777781</v>
      </c>
      <c r="E3539" t="s">
        <v>780</v>
      </c>
      <c r="F3539">
        <v>1</v>
      </c>
      <c r="H3539">
        <v>463</v>
      </c>
      <c r="I3539" t="s">
        <v>797</v>
      </c>
      <c r="J3539" t="s">
        <v>801</v>
      </c>
      <c r="K3539" t="s">
        <v>810</v>
      </c>
      <c r="L3539" s="95">
        <v>66.5</v>
      </c>
    </row>
    <row r="3540" spans="1:12" ht="15.75" customHeight="1" x14ac:dyDescent="0.25">
      <c r="A3540" s="93" t="str">
        <f t="shared" si="110"/>
        <v>DC-B37S 15-20 Comp2,6-Dinitrotoluene</v>
      </c>
      <c r="B3540" s="94" t="str">
        <f t="shared" si="111"/>
        <v>&lt;66.5</v>
      </c>
      <c r="C3540" t="s">
        <v>702</v>
      </c>
      <c r="D3540" s="92">
        <v>42509.575694444444</v>
      </c>
      <c r="E3540" t="s">
        <v>780</v>
      </c>
      <c r="F3540">
        <v>1</v>
      </c>
      <c r="H3540">
        <v>463</v>
      </c>
      <c r="I3540" t="s">
        <v>797</v>
      </c>
      <c r="J3540" t="s">
        <v>801</v>
      </c>
      <c r="K3540" t="s">
        <v>810</v>
      </c>
      <c r="L3540" s="95">
        <v>66.5</v>
      </c>
    </row>
    <row r="3541" spans="1:12" ht="15.75" customHeight="1" x14ac:dyDescent="0.25">
      <c r="A3541" s="93" t="str">
        <f t="shared" si="110"/>
        <v>DC-B38aS 10-15 Comp2,6-Dinitrotoluene</v>
      </c>
      <c r="B3541" s="94" t="str">
        <f t="shared" si="111"/>
        <v>&lt;67.3</v>
      </c>
      <c r="C3541" t="s">
        <v>703</v>
      </c>
      <c r="D3541" s="92">
        <v>42522.45416666667</v>
      </c>
      <c r="E3541" t="s">
        <v>780</v>
      </c>
      <c r="F3541">
        <v>1</v>
      </c>
      <c r="H3541">
        <v>469</v>
      </c>
      <c r="I3541" t="s">
        <v>797</v>
      </c>
      <c r="J3541" t="s">
        <v>801</v>
      </c>
      <c r="K3541" t="s">
        <v>810</v>
      </c>
      <c r="L3541" s="95">
        <v>67.3</v>
      </c>
    </row>
    <row r="3542" spans="1:12" ht="15.75" customHeight="1" x14ac:dyDescent="0.25">
      <c r="A3542" s="93" t="str">
        <f t="shared" si="110"/>
        <v>DC-B38S 10-15 Comp2,6-Dinitrotoluene</v>
      </c>
      <c r="B3542" s="94" t="str">
        <f t="shared" si="111"/>
        <v>&lt;67.9</v>
      </c>
      <c r="C3542" t="s">
        <v>686</v>
      </c>
      <c r="D3542" s="92">
        <v>42510.378472222219</v>
      </c>
      <c r="E3542" t="s">
        <v>780</v>
      </c>
      <c r="F3542">
        <v>1</v>
      </c>
      <c r="H3542">
        <v>473</v>
      </c>
      <c r="I3542" t="s">
        <v>797</v>
      </c>
      <c r="J3542" t="s">
        <v>801</v>
      </c>
      <c r="K3542" t="s">
        <v>810</v>
      </c>
      <c r="L3542" s="95">
        <v>67.900000000000006</v>
      </c>
    </row>
    <row r="3543" spans="1:12" ht="15.75" customHeight="1" x14ac:dyDescent="0.25">
      <c r="A3543" s="93" t="str">
        <f t="shared" si="110"/>
        <v>DC-B35S 4-52,6-Dinitrotoluene</v>
      </c>
      <c r="B3543" s="94" t="str">
        <f t="shared" si="111"/>
        <v>&lt;68.8</v>
      </c>
      <c r="C3543" t="s">
        <v>688</v>
      </c>
      <c r="D3543" s="92">
        <v>42508.583333333336</v>
      </c>
      <c r="E3543" t="s">
        <v>780</v>
      </c>
      <c r="F3543">
        <v>1</v>
      </c>
      <c r="H3543">
        <v>479</v>
      </c>
      <c r="I3543" t="s">
        <v>797</v>
      </c>
      <c r="J3543" t="s">
        <v>801</v>
      </c>
      <c r="K3543" t="s">
        <v>810</v>
      </c>
      <c r="L3543" s="95">
        <v>68.8</v>
      </c>
    </row>
    <row r="3544" spans="1:12" ht="15.75" customHeight="1" x14ac:dyDescent="0.25">
      <c r="A3544" s="93" t="str">
        <f t="shared" si="110"/>
        <v>DC-B40S 10-15 COMP2,6-Dinitrotoluene</v>
      </c>
      <c r="B3544" s="94" t="str">
        <f t="shared" si="111"/>
        <v>&lt;69.1</v>
      </c>
      <c r="C3544" t="s">
        <v>704</v>
      </c>
      <c r="D3544" s="92">
        <v>42522.609027777777</v>
      </c>
      <c r="E3544" t="s">
        <v>780</v>
      </c>
      <c r="F3544">
        <v>1</v>
      </c>
      <c r="H3544">
        <v>481</v>
      </c>
      <c r="I3544" t="s">
        <v>797</v>
      </c>
      <c r="J3544" t="s">
        <v>801</v>
      </c>
      <c r="K3544" t="s">
        <v>810</v>
      </c>
      <c r="L3544" s="95">
        <v>69.099999999999994</v>
      </c>
    </row>
    <row r="3545" spans="1:12" ht="15.75" customHeight="1" x14ac:dyDescent="0.25">
      <c r="A3545" s="93" t="str">
        <f t="shared" si="110"/>
        <v>DC-B37S 10-15 Comp2,6-Dinitrotoluene</v>
      </c>
      <c r="B3545" s="94" t="str">
        <f t="shared" si="111"/>
        <v>&lt;69.5</v>
      </c>
      <c r="C3545" t="s">
        <v>705</v>
      </c>
      <c r="D3545" s="92">
        <v>42509.553472222222</v>
      </c>
      <c r="E3545" t="s">
        <v>780</v>
      </c>
      <c r="F3545">
        <v>1</v>
      </c>
      <c r="H3545">
        <v>484</v>
      </c>
      <c r="I3545" t="s">
        <v>797</v>
      </c>
      <c r="J3545" t="s">
        <v>801</v>
      </c>
      <c r="K3545" t="s">
        <v>810</v>
      </c>
      <c r="L3545" s="95">
        <v>69.5</v>
      </c>
    </row>
    <row r="3546" spans="1:12" ht="15.75" customHeight="1" x14ac:dyDescent="0.25">
      <c r="A3546" s="93" t="str">
        <f t="shared" si="110"/>
        <v>DC-B38aS 5-10 Comp2,6-Dinitrotoluene</v>
      </c>
      <c r="B3546" s="94" t="str">
        <f t="shared" si="111"/>
        <v>&lt;70.7</v>
      </c>
      <c r="C3546" t="s">
        <v>706</v>
      </c>
      <c r="D3546" s="92">
        <v>42522.440972222219</v>
      </c>
      <c r="E3546" t="s">
        <v>780</v>
      </c>
      <c r="F3546">
        <v>1</v>
      </c>
      <c r="H3546">
        <v>492</v>
      </c>
      <c r="I3546" t="s">
        <v>797</v>
      </c>
      <c r="J3546" t="s">
        <v>801</v>
      </c>
      <c r="K3546" t="s">
        <v>810</v>
      </c>
      <c r="L3546" s="95">
        <v>70.7</v>
      </c>
    </row>
    <row r="3547" spans="1:12" ht="15.75" customHeight="1" x14ac:dyDescent="0.25">
      <c r="A3547" s="93" t="str">
        <f t="shared" si="110"/>
        <v>DC-B40S 11.5-12.52,6-Dinitrotoluene</v>
      </c>
      <c r="B3547" s="94" t="str">
        <f t="shared" si="111"/>
        <v>&lt;70.8</v>
      </c>
      <c r="C3547" t="s">
        <v>690</v>
      </c>
      <c r="D3547" s="92">
        <v>42522.604166666664</v>
      </c>
      <c r="E3547" t="s">
        <v>780</v>
      </c>
      <c r="F3547">
        <v>1</v>
      </c>
      <c r="H3547">
        <v>493</v>
      </c>
      <c r="I3547" t="s">
        <v>797</v>
      </c>
      <c r="J3547" t="s">
        <v>801</v>
      </c>
      <c r="K3547" t="s">
        <v>810</v>
      </c>
      <c r="L3547" s="95">
        <v>70.8</v>
      </c>
    </row>
    <row r="3548" spans="1:12" ht="15.75" customHeight="1" x14ac:dyDescent="0.25">
      <c r="A3548" s="93" t="str">
        <f t="shared" si="110"/>
        <v>DC-B36S 15-20 Comp2,6-Dinitrotoluene</v>
      </c>
      <c r="B3548" s="94" t="str">
        <f t="shared" si="111"/>
        <v>&lt;71.4</v>
      </c>
      <c r="C3548" t="s">
        <v>692</v>
      </c>
      <c r="D3548" s="92">
        <v>42509.461111111108</v>
      </c>
      <c r="E3548" t="s">
        <v>780</v>
      </c>
      <c r="F3548">
        <v>1</v>
      </c>
      <c r="H3548">
        <v>498</v>
      </c>
      <c r="I3548" t="s">
        <v>797</v>
      </c>
      <c r="J3548" t="s">
        <v>801</v>
      </c>
      <c r="K3548" t="s">
        <v>810</v>
      </c>
      <c r="L3548" s="95">
        <v>71.400000000000006</v>
      </c>
    </row>
    <row r="3549" spans="1:12" ht="15.75" customHeight="1" x14ac:dyDescent="0.25">
      <c r="A3549" s="93" t="str">
        <f t="shared" si="110"/>
        <v>DC-B35 5-10 Composite2,6-Dinitrotoluene</v>
      </c>
      <c r="B3549" s="94" t="str">
        <f t="shared" si="111"/>
        <v>&lt;72.6</v>
      </c>
      <c r="C3549" t="s">
        <v>682</v>
      </c>
      <c r="D3549" s="92">
        <v>42508</v>
      </c>
      <c r="E3549" t="s">
        <v>780</v>
      </c>
      <c r="F3549">
        <v>1</v>
      </c>
      <c r="H3549">
        <v>506</v>
      </c>
      <c r="I3549" t="s">
        <v>797</v>
      </c>
      <c r="J3549" t="s">
        <v>801</v>
      </c>
      <c r="K3549" t="s">
        <v>810</v>
      </c>
      <c r="L3549" s="95">
        <v>72.599999999999994</v>
      </c>
    </row>
    <row r="3550" spans="1:12" ht="15.75" customHeight="1" x14ac:dyDescent="0.25">
      <c r="A3550" s="93" t="str">
        <f t="shared" si="110"/>
        <v>DC-B39S 6-72,6-Dinitrotoluene</v>
      </c>
      <c r="B3550" s="94" t="str">
        <f t="shared" si="111"/>
        <v>&lt;117</v>
      </c>
      <c r="C3550" t="s">
        <v>674</v>
      </c>
      <c r="D3550" s="92">
        <v>42510.464583333334</v>
      </c>
      <c r="E3550" t="s">
        <v>780</v>
      </c>
      <c r="F3550">
        <v>2</v>
      </c>
      <c r="H3550">
        <v>814</v>
      </c>
      <c r="I3550" t="s">
        <v>797</v>
      </c>
      <c r="J3550" t="s">
        <v>801</v>
      </c>
      <c r="K3550" t="s">
        <v>810</v>
      </c>
      <c r="L3550" s="95">
        <v>117</v>
      </c>
    </row>
    <row r="3551" spans="1:12" ht="15.75" customHeight="1" x14ac:dyDescent="0.25">
      <c r="A3551" s="93" t="str">
        <f t="shared" si="110"/>
        <v>DC-B38aS 1.5-2.52,4-Dinitrotoluene</v>
      </c>
      <c r="B3551" s="94" t="str">
        <f t="shared" si="111"/>
        <v>&lt;241</v>
      </c>
      <c r="C3551" t="s">
        <v>671</v>
      </c>
      <c r="D3551" s="92">
        <v>42522.402777777781</v>
      </c>
      <c r="E3551" t="s">
        <v>781</v>
      </c>
      <c r="F3551">
        <v>1</v>
      </c>
      <c r="H3551">
        <v>394</v>
      </c>
      <c r="I3551" t="s">
        <v>797</v>
      </c>
      <c r="J3551" t="s">
        <v>801</v>
      </c>
      <c r="K3551" t="s">
        <v>810</v>
      </c>
      <c r="L3551" s="95">
        <v>241</v>
      </c>
    </row>
    <row r="3552" spans="1:12" ht="15.75" customHeight="1" x14ac:dyDescent="0.25">
      <c r="A3552" s="93" t="str">
        <f t="shared" si="110"/>
        <v>DC-B38S 1.5-2.52,4-Dinitrotoluene</v>
      </c>
      <c r="B3552" s="94" t="str">
        <f t="shared" si="111"/>
        <v>&lt;245</v>
      </c>
      <c r="C3552" t="s">
        <v>684</v>
      </c>
      <c r="D3552" s="92">
        <v>42509.643055555556</v>
      </c>
      <c r="E3552" t="s">
        <v>781</v>
      </c>
      <c r="F3552">
        <v>1</v>
      </c>
      <c r="H3552">
        <v>400</v>
      </c>
      <c r="I3552" t="s">
        <v>797</v>
      </c>
      <c r="J3552" t="s">
        <v>801</v>
      </c>
      <c r="K3552" t="s">
        <v>810</v>
      </c>
      <c r="L3552" s="95">
        <v>245</v>
      </c>
    </row>
    <row r="3553" spans="1:12" ht="15.75" customHeight="1" x14ac:dyDescent="0.25">
      <c r="A3553" s="93" t="str">
        <f t="shared" si="110"/>
        <v>DC-B35S 10-15 Composite2,4-Dinitrotoluene</v>
      </c>
      <c r="B3553" s="94" t="str">
        <f t="shared" si="111"/>
        <v>&lt;245</v>
      </c>
      <c r="C3553" t="s">
        <v>669</v>
      </c>
      <c r="D3553" s="92">
        <v>42508.645833333336</v>
      </c>
      <c r="E3553" t="s">
        <v>781</v>
      </c>
      <c r="F3553">
        <v>1</v>
      </c>
      <c r="H3553">
        <v>400</v>
      </c>
      <c r="I3553" t="s">
        <v>797</v>
      </c>
      <c r="J3553" t="s">
        <v>801</v>
      </c>
      <c r="K3553" t="s">
        <v>810</v>
      </c>
      <c r="L3553" s="95">
        <v>245</v>
      </c>
    </row>
    <row r="3554" spans="1:12" ht="15.75" customHeight="1" x14ac:dyDescent="0.25">
      <c r="A3554" s="93" t="str">
        <f t="shared" si="110"/>
        <v>DC-B37S 6-72,4-Dinitrotoluene</v>
      </c>
      <c r="B3554" s="94" t="str">
        <f t="shared" si="111"/>
        <v>&lt;246</v>
      </c>
      <c r="C3554" t="s">
        <v>680</v>
      </c>
      <c r="D3554" s="92">
        <v>42509.510416666664</v>
      </c>
      <c r="E3554" t="s">
        <v>781</v>
      </c>
      <c r="F3554">
        <v>1</v>
      </c>
      <c r="H3554">
        <v>403</v>
      </c>
      <c r="I3554" t="s">
        <v>797</v>
      </c>
      <c r="J3554" t="s">
        <v>801</v>
      </c>
      <c r="K3554" t="s">
        <v>810</v>
      </c>
      <c r="L3554" s="95">
        <v>246</v>
      </c>
    </row>
    <row r="3555" spans="1:12" ht="15.75" customHeight="1" x14ac:dyDescent="0.25">
      <c r="A3555" s="93" t="str">
        <f t="shared" si="110"/>
        <v>DC-B36S 6.5-7.52,4-Dinitrotoluene</v>
      </c>
      <c r="B3555" s="94" t="str">
        <f t="shared" si="111"/>
        <v>&lt;248</v>
      </c>
      <c r="C3555" t="s">
        <v>675</v>
      </c>
      <c r="D3555" s="92">
        <v>42509.383333333331</v>
      </c>
      <c r="E3555" t="s">
        <v>781</v>
      </c>
      <c r="F3555">
        <v>1</v>
      </c>
      <c r="H3555">
        <v>405</v>
      </c>
      <c r="I3555" t="s">
        <v>797</v>
      </c>
      <c r="J3555" t="s">
        <v>801</v>
      </c>
      <c r="K3555" t="s">
        <v>810</v>
      </c>
      <c r="L3555" s="95">
        <v>248</v>
      </c>
    </row>
    <row r="3556" spans="1:12" ht="15.75" customHeight="1" x14ac:dyDescent="0.25">
      <c r="A3556" s="93" t="str">
        <f t="shared" si="110"/>
        <v>DC-B40S 18.5-19.5'2,4-Dinitrotoluene</v>
      </c>
      <c r="B3556" s="94" t="str">
        <f t="shared" si="111"/>
        <v>&lt;252</v>
      </c>
      <c r="C3556" t="s">
        <v>687</v>
      </c>
      <c r="D3556" s="92">
        <v>42522.652777777781</v>
      </c>
      <c r="E3556" t="s">
        <v>781</v>
      </c>
      <c r="F3556">
        <v>1</v>
      </c>
      <c r="H3556">
        <v>412</v>
      </c>
      <c r="I3556" t="s">
        <v>797</v>
      </c>
      <c r="J3556" t="s">
        <v>801</v>
      </c>
      <c r="K3556" t="s">
        <v>810</v>
      </c>
      <c r="L3556" s="95">
        <v>252</v>
      </c>
    </row>
    <row r="3557" spans="1:12" ht="15.75" customHeight="1" x14ac:dyDescent="0.25">
      <c r="A3557" s="93" t="str">
        <f t="shared" si="110"/>
        <v>DC-B35S 0.5-1.52,4-Dinitrotoluene</v>
      </c>
      <c r="B3557" s="94" t="str">
        <f t="shared" si="111"/>
        <v>&lt;257</v>
      </c>
      <c r="C3557" t="s">
        <v>672</v>
      </c>
      <c r="D3557" s="92">
        <v>42508.552083333336</v>
      </c>
      <c r="E3557" t="s">
        <v>781</v>
      </c>
      <c r="F3557">
        <v>1</v>
      </c>
      <c r="H3557">
        <v>420</v>
      </c>
      <c r="I3557" t="s">
        <v>797</v>
      </c>
      <c r="J3557" t="s">
        <v>801</v>
      </c>
      <c r="K3557" t="s">
        <v>810</v>
      </c>
      <c r="L3557" s="95">
        <v>257</v>
      </c>
    </row>
    <row r="3558" spans="1:12" ht="15.75" customHeight="1" x14ac:dyDescent="0.25">
      <c r="A3558" s="93" t="str">
        <f t="shared" si="110"/>
        <v>DC-B36S 5.5-6.52,4-Dinitrotoluene</v>
      </c>
      <c r="B3558" s="94" t="str">
        <f t="shared" si="111"/>
        <v>&lt;258</v>
      </c>
      <c r="C3558" t="s">
        <v>679</v>
      </c>
      <c r="D3558" s="92">
        <v>42509.368750000001</v>
      </c>
      <c r="E3558" t="s">
        <v>781</v>
      </c>
      <c r="F3558">
        <v>1</v>
      </c>
      <c r="H3558">
        <v>422</v>
      </c>
      <c r="I3558" t="s">
        <v>797</v>
      </c>
      <c r="J3558" t="s">
        <v>801</v>
      </c>
      <c r="K3558" t="s">
        <v>810</v>
      </c>
      <c r="L3558" s="95">
        <v>258</v>
      </c>
    </row>
    <row r="3559" spans="1:12" ht="15.75" customHeight="1" x14ac:dyDescent="0.25">
      <c r="A3559" s="93" t="str">
        <f t="shared" si="110"/>
        <v>DC-B37S 7-82,4-Dinitrotoluene</v>
      </c>
      <c r="B3559" s="94" t="str">
        <f t="shared" si="111"/>
        <v>&lt;259</v>
      </c>
      <c r="C3559" t="s">
        <v>693</v>
      </c>
      <c r="D3559" s="92">
        <v>42509.520138888889</v>
      </c>
      <c r="E3559" t="s">
        <v>781</v>
      </c>
      <c r="F3559">
        <v>1</v>
      </c>
      <c r="H3559">
        <v>424</v>
      </c>
      <c r="I3559" t="s">
        <v>797</v>
      </c>
      <c r="J3559" t="s">
        <v>801</v>
      </c>
      <c r="K3559" t="s">
        <v>810</v>
      </c>
      <c r="L3559" s="95">
        <v>259</v>
      </c>
    </row>
    <row r="3560" spans="1:12" ht="15.75" customHeight="1" x14ac:dyDescent="0.25">
      <c r="A3560" s="93" t="str">
        <f t="shared" si="110"/>
        <v>DC-B35S 2.5-3.52,4-Dinitrotoluene</v>
      </c>
      <c r="B3560" s="94" t="str">
        <f t="shared" si="111"/>
        <v>&lt;259</v>
      </c>
      <c r="C3560" t="s">
        <v>677</v>
      </c>
      <c r="D3560" s="92">
        <v>42508.569444444445</v>
      </c>
      <c r="E3560" t="s">
        <v>781</v>
      </c>
      <c r="F3560">
        <v>1</v>
      </c>
      <c r="H3560">
        <v>424</v>
      </c>
      <c r="I3560" t="s">
        <v>797</v>
      </c>
      <c r="J3560" t="s">
        <v>801</v>
      </c>
      <c r="K3560" t="s">
        <v>810</v>
      </c>
      <c r="L3560" s="95">
        <v>259</v>
      </c>
    </row>
    <row r="3561" spans="1:12" ht="15.75" customHeight="1" x14ac:dyDescent="0.25">
      <c r="A3561" s="93" t="str">
        <f t="shared" si="110"/>
        <v>DC-B40S 7-82,4-Dinitrotoluene</v>
      </c>
      <c r="B3561" s="94" t="str">
        <f t="shared" si="111"/>
        <v>&lt;260</v>
      </c>
      <c r="C3561" t="s">
        <v>678</v>
      </c>
      <c r="D3561" s="92">
        <v>42522.565972222219</v>
      </c>
      <c r="E3561" t="s">
        <v>781</v>
      </c>
      <c r="F3561">
        <v>1</v>
      </c>
      <c r="H3561">
        <v>425</v>
      </c>
      <c r="I3561" t="s">
        <v>797</v>
      </c>
      <c r="J3561" t="s">
        <v>801</v>
      </c>
      <c r="K3561" t="s">
        <v>810</v>
      </c>
      <c r="L3561" s="95">
        <v>260</v>
      </c>
    </row>
    <row r="3562" spans="1:12" ht="15.75" customHeight="1" x14ac:dyDescent="0.25">
      <c r="A3562" s="93" t="str">
        <f t="shared" si="110"/>
        <v>DC-B38S 1-5 Comp2,4-Dinitrotoluene</v>
      </c>
      <c r="B3562" s="94" t="str">
        <f t="shared" si="111"/>
        <v>&lt;261</v>
      </c>
      <c r="C3562" t="s">
        <v>695</v>
      </c>
      <c r="D3562" s="92">
        <v>42509.621527777781</v>
      </c>
      <c r="E3562" t="s">
        <v>781</v>
      </c>
      <c r="F3562">
        <v>1</v>
      </c>
      <c r="H3562">
        <v>426</v>
      </c>
      <c r="I3562" t="s">
        <v>797</v>
      </c>
      <c r="J3562" t="s">
        <v>801</v>
      </c>
      <c r="K3562" t="s">
        <v>810</v>
      </c>
      <c r="L3562" s="95">
        <v>261</v>
      </c>
    </row>
    <row r="3563" spans="1:12" ht="15.75" customHeight="1" x14ac:dyDescent="0.25">
      <c r="A3563" s="93" t="str">
        <f t="shared" si="110"/>
        <v>DC-B38S 2.66-3.332,4-Dinitrotoluene</v>
      </c>
      <c r="B3563" s="94" t="str">
        <f t="shared" si="111"/>
        <v>&lt;264</v>
      </c>
      <c r="C3563" t="s">
        <v>676</v>
      </c>
      <c r="D3563" s="92">
        <v>42509.654861111114</v>
      </c>
      <c r="E3563" t="s">
        <v>781</v>
      </c>
      <c r="F3563">
        <v>1</v>
      </c>
      <c r="H3563">
        <v>432</v>
      </c>
      <c r="I3563" t="s">
        <v>797</v>
      </c>
      <c r="J3563" t="s">
        <v>801</v>
      </c>
      <c r="K3563" t="s">
        <v>810</v>
      </c>
      <c r="L3563" s="95">
        <v>264</v>
      </c>
    </row>
    <row r="3564" spans="1:12" ht="15.75" customHeight="1" x14ac:dyDescent="0.25">
      <c r="A3564" s="93" t="str">
        <f t="shared" si="110"/>
        <v>DC-B35S 1-5 Composite2,4-Dinitrotoluene</v>
      </c>
      <c r="B3564" s="94" t="str">
        <f t="shared" si="111"/>
        <v>&lt;265</v>
      </c>
      <c r="C3564" t="s">
        <v>707</v>
      </c>
      <c r="D3564" s="92">
        <v>42508.604166666664</v>
      </c>
      <c r="E3564" t="s">
        <v>781</v>
      </c>
      <c r="F3564">
        <v>1</v>
      </c>
      <c r="H3564">
        <v>433</v>
      </c>
      <c r="I3564" t="s">
        <v>797</v>
      </c>
      <c r="J3564" t="s">
        <v>801</v>
      </c>
      <c r="K3564" t="s">
        <v>810</v>
      </c>
      <c r="L3564" s="95">
        <v>265</v>
      </c>
    </row>
    <row r="3565" spans="1:12" ht="15.75" customHeight="1" x14ac:dyDescent="0.25">
      <c r="A3565" s="93" t="str">
        <f t="shared" si="110"/>
        <v>DC-B36S 7.5-8.52,4-Dinitrotoluene</v>
      </c>
      <c r="B3565" s="94" t="str">
        <f t="shared" si="111"/>
        <v>&lt;265</v>
      </c>
      <c r="C3565" t="s">
        <v>670</v>
      </c>
      <c r="D3565" s="92">
        <v>42509.404166666667</v>
      </c>
      <c r="E3565" t="s">
        <v>781</v>
      </c>
      <c r="F3565">
        <v>1</v>
      </c>
      <c r="H3565">
        <v>434</v>
      </c>
      <c r="I3565" t="s">
        <v>797</v>
      </c>
      <c r="J3565" t="s">
        <v>801</v>
      </c>
      <c r="K3565" t="s">
        <v>810</v>
      </c>
      <c r="L3565" s="95">
        <v>265</v>
      </c>
    </row>
    <row r="3566" spans="1:12" ht="15.75" customHeight="1" x14ac:dyDescent="0.25">
      <c r="A3566" s="93" t="str">
        <f t="shared" si="110"/>
        <v>DC-B38aS 1-5 Comp2,4-Dinitrotoluene</v>
      </c>
      <c r="B3566" s="94" t="str">
        <f t="shared" si="111"/>
        <v>&lt;266</v>
      </c>
      <c r="C3566" t="s">
        <v>696</v>
      </c>
      <c r="D3566" s="92">
        <v>42522.423611111109</v>
      </c>
      <c r="E3566" t="s">
        <v>781</v>
      </c>
      <c r="F3566">
        <v>1</v>
      </c>
      <c r="H3566">
        <v>435</v>
      </c>
      <c r="I3566" t="s">
        <v>797</v>
      </c>
      <c r="J3566" t="s">
        <v>801</v>
      </c>
      <c r="K3566" t="s">
        <v>810</v>
      </c>
      <c r="L3566" s="95">
        <v>266</v>
      </c>
    </row>
    <row r="3567" spans="1:12" ht="15.75" customHeight="1" x14ac:dyDescent="0.25">
      <c r="A3567" s="93" t="str">
        <f t="shared" si="110"/>
        <v>DC-B40S 5-10 COMP2,4-Dinitrotoluene</v>
      </c>
      <c r="B3567" s="94" t="str">
        <f t="shared" si="111"/>
        <v>&lt;267</v>
      </c>
      <c r="C3567" t="s">
        <v>697</v>
      </c>
      <c r="D3567" s="92">
        <v>42522.570833333331</v>
      </c>
      <c r="E3567" t="s">
        <v>781</v>
      </c>
      <c r="F3567">
        <v>1</v>
      </c>
      <c r="H3567">
        <v>436</v>
      </c>
      <c r="I3567" t="s">
        <v>797</v>
      </c>
      <c r="J3567" t="s">
        <v>801</v>
      </c>
      <c r="K3567" t="s">
        <v>810</v>
      </c>
      <c r="L3567" s="95">
        <v>267</v>
      </c>
    </row>
    <row r="3568" spans="1:12" ht="15.75" customHeight="1" x14ac:dyDescent="0.25">
      <c r="A3568" s="93" t="str">
        <f t="shared" si="110"/>
        <v>DC-B36S 5-10 Comp2,4-Dinitrotoluene</v>
      </c>
      <c r="B3568" s="94" t="str">
        <f t="shared" si="111"/>
        <v>&lt;267</v>
      </c>
      <c r="C3568" t="s">
        <v>698</v>
      </c>
      <c r="D3568" s="92">
        <v>42509.412499999999</v>
      </c>
      <c r="E3568" t="s">
        <v>781</v>
      </c>
      <c r="F3568">
        <v>1</v>
      </c>
      <c r="H3568">
        <v>436</v>
      </c>
      <c r="I3568" t="s">
        <v>797</v>
      </c>
      <c r="J3568" t="s">
        <v>801</v>
      </c>
      <c r="K3568" t="s">
        <v>810</v>
      </c>
      <c r="L3568" s="95">
        <v>267</v>
      </c>
    </row>
    <row r="3569" spans="1:12" ht="15.75" customHeight="1" x14ac:dyDescent="0.25">
      <c r="A3569" s="93" t="str">
        <f t="shared" si="110"/>
        <v>DC-B39S 7-82,4-Dinitrotoluene</v>
      </c>
      <c r="B3569" s="94" t="str">
        <f t="shared" si="111"/>
        <v>&lt;270</v>
      </c>
      <c r="C3569" t="s">
        <v>689</v>
      </c>
      <c r="D3569" s="92">
        <v>42510.474305555559</v>
      </c>
      <c r="E3569" t="s">
        <v>781</v>
      </c>
      <c r="F3569">
        <v>1</v>
      </c>
      <c r="H3569">
        <v>442</v>
      </c>
      <c r="I3569" t="s">
        <v>797</v>
      </c>
      <c r="J3569" t="s">
        <v>801</v>
      </c>
      <c r="K3569" t="s">
        <v>810</v>
      </c>
      <c r="L3569" s="95">
        <v>270</v>
      </c>
    </row>
    <row r="3570" spans="1:12" ht="15.75" customHeight="1" x14ac:dyDescent="0.25">
      <c r="A3570" s="93" t="str">
        <f t="shared" si="110"/>
        <v>DC-B37S 5-10 Comp2,4-Dinitrotoluene</v>
      </c>
      <c r="B3570" s="94" t="str">
        <f t="shared" si="111"/>
        <v>&lt;271</v>
      </c>
      <c r="C3570" t="s">
        <v>699</v>
      </c>
      <c r="D3570" s="92">
        <v>42509.535416666666</v>
      </c>
      <c r="E3570" t="s">
        <v>781</v>
      </c>
      <c r="F3570">
        <v>1</v>
      </c>
      <c r="H3570">
        <v>443</v>
      </c>
      <c r="I3570" t="s">
        <v>797</v>
      </c>
      <c r="J3570" t="s">
        <v>801</v>
      </c>
      <c r="K3570" t="s">
        <v>810</v>
      </c>
      <c r="L3570" s="95">
        <v>271</v>
      </c>
    </row>
    <row r="3571" spans="1:12" ht="15.75" customHeight="1" x14ac:dyDescent="0.25">
      <c r="A3571" s="93" t="str">
        <f t="shared" si="110"/>
        <v>DC-B38S 5-10 Comp2,4-Dinitrotoluene</v>
      </c>
      <c r="B3571" s="94" t="str">
        <f t="shared" si="111"/>
        <v>&lt;272</v>
      </c>
      <c r="C3571" t="s">
        <v>673</v>
      </c>
      <c r="D3571" s="92">
        <v>42509.668749999997</v>
      </c>
      <c r="E3571" t="s">
        <v>781</v>
      </c>
      <c r="F3571">
        <v>1</v>
      </c>
      <c r="H3571">
        <v>444</v>
      </c>
      <c r="I3571" t="s">
        <v>797</v>
      </c>
      <c r="J3571" t="s">
        <v>801</v>
      </c>
      <c r="K3571" t="s">
        <v>810</v>
      </c>
      <c r="L3571" s="95">
        <v>272</v>
      </c>
    </row>
    <row r="3572" spans="1:12" ht="15.75" customHeight="1" x14ac:dyDescent="0.25">
      <c r="A3572" s="93" t="str">
        <f t="shared" si="110"/>
        <v>DC-B40S 4-52,4-Dinitrotoluene</v>
      </c>
      <c r="B3572" s="94" t="str">
        <f t="shared" si="111"/>
        <v>&lt;273</v>
      </c>
      <c r="C3572" t="s">
        <v>685</v>
      </c>
      <c r="D3572" s="92">
        <v>42522.552083333336</v>
      </c>
      <c r="E3572" t="s">
        <v>781</v>
      </c>
      <c r="F3572">
        <v>1</v>
      </c>
      <c r="H3572">
        <v>447</v>
      </c>
      <c r="I3572" t="s">
        <v>797</v>
      </c>
      <c r="J3572" t="s">
        <v>801</v>
      </c>
      <c r="K3572" t="s">
        <v>810</v>
      </c>
      <c r="L3572" s="95">
        <v>273</v>
      </c>
    </row>
    <row r="3573" spans="1:12" ht="15.75" customHeight="1" x14ac:dyDescent="0.25">
      <c r="A3573" s="93" t="str">
        <f t="shared" si="110"/>
        <v>DC-B40S 9.5-102,4-Dinitrotoluene</v>
      </c>
      <c r="B3573" s="94" t="str">
        <f t="shared" si="111"/>
        <v>&lt;274</v>
      </c>
      <c r="C3573" t="s">
        <v>681</v>
      </c>
      <c r="D3573" s="92">
        <v>42522.592361111114</v>
      </c>
      <c r="E3573" t="s">
        <v>781</v>
      </c>
      <c r="F3573">
        <v>1</v>
      </c>
      <c r="H3573">
        <v>448</v>
      </c>
      <c r="I3573" t="s">
        <v>797</v>
      </c>
      <c r="J3573" t="s">
        <v>801</v>
      </c>
      <c r="K3573" t="s">
        <v>810</v>
      </c>
      <c r="L3573" s="95">
        <v>274</v>
      </c>
    </row>
    <row r="3574" spans="1:12" ht="15.75" customHeight="1" x14ac:dyDescent="0.25">
      <c r="A3574" s="93" t="str">
        <f t="shared" si="110"/>
        <v>DC-B38aS 4-52,4-Dinitrotoluene</v>
      </c>
      <c r="B3574" s="94" t="str">
        <f t="shared" si="111"/>
        <v>&lt;274</v>
      </c>
      <c r="C3574" t="s">
        <v>683</v>
      </c>
      <c r="D3574" s="92">
        <v>42522.415972222225</v>
      </c>
      <c r="E3574" t="s">
        <v>781</v>
      </c>
      <c r="F3574">
        <v>1</v>
      </c>
      <c r="H3574">
        <v>448</v>
      </c>
      <c r="I3574" t="s">
        <v>797</v>
      </c>
      <c r="J3574" t="s">
        <v>801</v>
      </c>
      <c r="K3574" t="s">
        <v>810</v>
      </c>
      <c r="L3574" s="95">
        <v>274</v>
      </c>
    </row>
    <row r="3575" spans="1:12" ht="15.75" customHeight="1" x14ac:dyDescent="0.25">
      <c r="A3575" s="93" t="str">
        <f t="shared" si="110"/>
        <v>DC-B39S 5-10 Comp2,4-Dinitrotoluene</v>
      </c>
      <c r="B3575" s="94" t="str">
        <f t="shared" si="111"/>
        <v>&lt;278</v>
      </c>
      <c r="C3575" t="s">
        <v>700</v>
      </c>
      <c r="D3575" s="92">
        <v>42510.490277777775</v>
      </c>
      <c r="E3575" t="s">
        <v>781</v>
      </c>
      <c r="F3575">
        <v>1</v>
      </c>
      <c r="H3575">
        <v>455</v>
      </c>
      <c r="I3575" t="s">
        <v>797</v>
      </c>
      <c r="J3575" t="s">
        <v>801</v>
      </c>
      <c r="K3575" t="s">
        <v>810</v>
      </c>
      <c r="L3575" s="95">
        <v>278</v>
      </c>
    </row>
    <row r="3576" spans="1:12" ht="15.75" customHeight="1" x14ac:dyDescent="0.25">
      <c r="A3576" s="93" t="str">
        <f t="shared" si="110"/>
        <v>DC-B40S 15-20 COMP2,4-Dinitrotoluene</v>
      </c>
      <c r="B3576" s="94" t="str">
        <f t="shared" si="111"/>
        <v>&lt;282</v>
      </c>
      <c r="C3576" t="s">
        <v>701</v>
      </c>
      <c r="D3576" s="92">
        <v>42522.649305555555</v>
      </c>
      <c r="E3576" t="s">
        <v>781</v>
      </c>
      <c r="F3576">
        <v>1</v>
      </c>
      <c r="H3576">
        <v>461</v>
      </c>
      <c r="I3576" t="s">
        <v>797</v>
      </c>
      <c r="J3576" t="s">
        <v>801</v>
      </c>
      <c r="K3576" t="s">
        <v>810</v>
      </c>
      <c r="L3576" s="95">
        <v>282</v>
      </c>
    </row>
    <row r="3577" spans="1:12" ht="15.75" customHeight="1" x14ac:dyDescent="0.25">
      <c r="A3577" s="93" t="str">
        <f t="shared" si="110"/>
        <v>DC-B36S 10-15 Comp2,4-Dinitrotoluene</v>
      </c>
      <c r="B3577" s="94" t="str">
        <f t="shared" si="111"/>
        <v>&lt;282</v>
      </c>
      <c r="C3577" t="s">
        <v>691</v>
      </c>
      <c r="D3577" s="92">
        <v>42509.429861111108</v>
      </c>
      <c r="E3577" t="s">
        <v>781</v>
      </c>
      <c r="F3577">
        <v>1</v>
      </c>
      <c r="H3577">
        <v>461</v>
      </c>
      <c r="I3577" t="s">
        <v>797</v>
      </c>
      <c r="J3577" t="s">
        <v>801</v>
      </c>
      <c r="K3577" t="s">
        <v>810</v>
      </c>
      <c r="L3577" s="95">
        <v>282</v>
      </c>
    </row>
    <row r="3578" spans="1:12" ht="15.75" customHeight="1" x14ac:dyDescent="0.25">
      <c r="A3578" s="93" t="str">
        <f t="shared" si="110"/>
        <v>DC-B39S 10-15 Comp2,4-Dinitrotoluene</v>
      </c>
      <c r="B3578" s="94" t="str">
        <f t="shared" si="111"/>
        <v>&lt;283</v>
      </c>
      <c r="C3578" t="s">
        <v>694</v>
      </c>
      <c r="D3578" s="92">
        <v>42510.527777777781</v>
      </c>
      <c r="E3578" t="s">
        <v>781</v>
      </c>
      <c r="F3578">
        <v>1</v>
      </c>
      <c r="H3578">
        <v>463</v>
      </c>
      <c r="I3578" t="s">
        <v>797</v>
      </c>
      <c r="J3578" t="s">
        <v>801</v>
      </c>
      <c r="K3578" t="s">
        <v>810</v>
      </c>
      <c r="L3578" s="95">
        <v>283</v>
      </c>
    </row>
    <row r="3579" spans="1:12" ht="15.75" customHeight="1" x14ac:dyDescent="0.25">
      <c r="A3579" s="93" t="str">
        <f t="shared" si="110"/>
        <v>DC-B37S 15-20 Comp2,4-Dinitrotoluene</v>
      </c>
      <c r="B3579" s="94" t="str">
        <f t="shared" si="111"/>
        <v>&lt;283</v>
      </c>
      <c r="C3579" t="s">
        <v>702</v>
      </c>
      <c r="D3579" s="92">
        <v>42509.575694444444</v>
      </c>
      <c r="E3579" t="s">
        <v>781</v>
      </c>
      <c r="F3579">
        <v>1</v>
      </c>
      <c r="H3579">
        <v>463</v>
      </c>
      <c r="I3579" t="s">
        <v>797</v>
      </c>
      <c r="J3579" t="s">
        <v>801</v>
      </c>
      <c r="K3579" t="s">
        <v>810</v>
      </c>
      <c r="L3579" s="95">
        <v>283</v>
      </c>
    </row>
    <row r="3580" spans="1:12" ht="15.75" customHeight="1" x14ac:dyDescent="0.25">
      <c r="A3580" s="93" t="str">
        <f t="shared" si="110"/>
        <v>DC-B38aS 10-15 Comp2,4-Dinitrotoluene</v>
      </c>
      <c r="B3580" s="94" t="str">
        <f t="shared" si="111"/>
        <v>&lt;287</v>
      </c>
      <c r="C3580" t="s">
        <v>703</v>
      </c>
      <c r="D3580" s="92">
        <v>42522.45416666667</v>
      </c>
      <c r="E3580" t="s">
        <v>781</v>
      </c>
      <c r="F3580">
        <v>1</v>
      </c>
      <c r="H3580">
        <v>469</v>
      </c>
      <c r="I3580" t="s">
        <v>797</v>
      </c>
      <c r="J3580" t="s">
        <v>801</v>
      </c>
      <c r="K3580" t="s">
        <v>810</v>
      </c>
      <c r="L3580" s="95">
        <v>287</v>
      </c>
    </row>
    <row r="3581" spans="1:12" ht="15.75" customHeight="1" x14ac:dyDescent="0.25">
      <c r="A3581" s="93" t="str">
        <f t="shared" si="110"/>
        <v>DC-B38S 10-15 Comp2,4-Dinitrotoluene</v>
      </c>
      <c r="B3581" s="94" t="str">
        <f t="shared" si="111"/>
        <v>&lt;290</v>
      </c>
      <c r="C3581" t="s">
        <v>686</v>
      </c>
      <c r="D3581" s="92">
        <v>42510.378472222219</v>
      </c>
      <c r="E3581" t="s">
        <v>781</v>
      </c>
      <c r="F3581">
        <v>1</v>
      </c>
      <c r="H3581">
        <v>473</v>
      </c>
      <c r="I3581" t="s">
        <v>797</v>
      </c>
      <c r="J3581" t="s">
        <v>801</v>
      </c>
      <c r="K3581" t="s">
        <v>810</v>
      </c>
      <c r="L3581" s="95">
        <v>290</v>
      </c>
    </row>
    <row r="3582" spans="1:12" ht="15.75" customHeight="1" x14ac:dyDescent="0.25">
      <c r="A3582" s="93" t="str">
        <f t="shared" si="110"/>
        <v>DC-B35S 4-52,4-Dinitrotoluene</v>
      </c>
      <c r="B3582" s="94" t="str">
        <f t="shared" si="111"/>
        <v>&lt;293</v>
      </c>
      <c r="C3582" t="s">
        <v>688</v>
      </c>
      <c r="D3582" s="92">
        <v>42508.583333333336</v>
      </c>
      <c r="E3582" t="s">
        <v>781</v>
      </c>
      <c r="F3582">
        <v>1</v>
      </c>
      <c r="H3582">
        <v>479</v>
      </c>
      <c r="I3582" t="s">
        <v>797</v>
      </c>
      <c r="J3582" t="s">
        <v>801</v>
      </c>
      <c r="K3582" t="s">
        <v>810</v>
      </c>
      <c r="L3582" s="95">
        <v>293</v>
      </c>
    </row>
    <row r="3583" spans="1:12" ht="15.75" customHeight="1" x14ac:dyDescent="0.25">
      <c r="A3583" s="93" t="str">
        <f t="shared" si="110"/>
        <v>DC-B40S 10-15 COMP2,4-Dinitrotoluene</v>
      </c>
      <c r="B3583" s="94" t="str">
        <f t="shared" si="111"/>
        <v>&lt;295</v>
      </c>
      <c r="C3583" t="s">
        <v>704</v>
      </c>
      <c r="D3583" s="92">
        <v>42522.609027777777</v>
      </c>
      <c r="E3583" t="s">
        <v>781</v>
      </c>
      <c r="F3583">
        <v>1</v>
      </c>
      <c r="H3583">
        <v>481</v>
      </c>
      <c r="I3583" t="s">
        <v>797</v>
      </c>
      <c r="J3583" t="s">
        <v>801</v>
      </c>
      <c r="K3583" t="s">
        <v>810</v>
      </c>
      <c r="L3583" s="95">
        <v>295</v>
      </c>
    </row>
    <row r="3584" spans="1:12" ht="15.75" customHeight="1" x14ac:dyDescent="0.25">
      <c r="A3584" s="93" t="str">
        <f t="shared" si="110"/>
        <v>DC-B37S 10-15 Comp2,4-Dinitrotoluene</v>
      </c>
      <c r="B3584" s="94" t="str">
        <f t="shared" si="111"/>
        <v>&lt;296</v>
      </c>
      <c r="C3584" t="s">
        <v>705</v>
      </c>
      <c r="D3584" s="92">
        <v>42509.553472222222</v>
      </c>
      <c r="E3584" t="s">
        <v>781</v>
      </c>
      <c r="F3584">
        <v>1</v>
      </c>
      <c r="H3584">
        <v>484</v>
      </c>
      <c r="I3584" t="s">
        <v>797</v>
      </c>
      <c r="J3584" t="s">
        <v>801</v>
      </c>
      <c r="K3584" t="s">
        <v>810</v>
      </c>
      <c r="L3584" s="95">
        <v>296</v>
      </c>
    </row>
    <row r="3585" spans="1:12" ht="15.75" customHeight="1" x14ac:dyDescent="0.25">
      <c r="A3585" s="93" t="str">
        <f t="shared" si="110"/>
        <v>DC-B38aS 5-10 Comp2,4-Dinitrotoluene</v>
      </c>
      <c r="B3585" s="94" t="str">
        <f t="shared" si="111"/>
        <v>&lt;301</v>
      </c>
      <c r="C3585" t="s">
        <v>706</v>
      </c>
      <c r="D3585" s="92">
        <v>42522.440972222219</v>
      </c>
      <c r="E3585" t="s">
        <v>781</v>
      </c>
      <c r="F3585">
        <v>1</v>
      </c>
      <c r="H3585">
        <v>492</v>
      </c>
      <c r="I3585" t="s">
        <v>797</v>
      </c>
      <c r="J3585" t="s">
        <v>801</v>
      </c>
      <c r="K3585" t="s">
        <v>810</v>
      </c>
      <c r="L3585" s="95">
        <v>301</v>
      </c>
    </row>
    <row r="3586" spans="1:12" ht="15.75" customHeight="1" x14ac:dyDescent="0.25">
      <c r="A3586" s="93" t="str">
        <f t="shared" ref="A3586:A3649" si="112">C3586&amp;E3586</f>
        <v>DC-B40S 11.5-12.52,4-Dinitrotoluene</v>
      </c>
      <c r="B3586" s="94" t="str">
        <f t="shared" ref="B3586:B3649" si="113">IF(J3586="J",G3586&amp;J3586,IF(ISNUMBER(G3586),G3586,"&lt;"&amp;L3586))</f>
        <v>&lt;302</v>
      </c>
      <c r="C3586" t="s">
        <v>690</v>
      </c>
      <c r="D3586" s="92">
        <v>42522.604166666664</v>
      </c>
      <c r="E3586" t="s">
        <v>781</v>
      </c>
      <c r="F3586">
        <v>1</v>
      </c>
      <c r="H3586">
        <v>493</v>
      </c>
      <c r="I3586" t="s">
        <v>797</v>
      </c>
      <c r="J3586" t="s">
        <v>801</v>
      </c>
      <c r="K3586" t="s">
        <v>810</v>
      </c>
      <c r="L3586" s="95">
        <v>302</v>
      </c>
    </row>
    <row r="3587" spans="1:12" ht="15.75" customHeight="1" x14ac:dyDescent="0.25">
      <c r="A3587" s="93" t="str">
        <f t="shared" si="112"/>
        <v>DC-B36S 15-20 Comp2,4-Dinitrotoluene</v>
      </c>
      <c r="B3587" s="94" t="str">
        <f t="shared" si="113"/>
        <v>&lt;304</v>
      </c>
      <c r="C3587" t="s">
        <v>692</v>
      </c>
      <c r="D3587" s="92">
        <v>42509.461111111108</v>
      </c>
      <c r="E3587" t="s">
        <v>781</v>
      </c>
      <c r="F3587">
        <v>1</v>
      </c>
      <c r="H3587">
        <v>498</v>
      </c>
      <c r="I3587" t="s">
        <v>797</v>
      </c>
      <c r="J3587" t="s">
        <v>801</v>
      </c>
      <c r="K3587" t="s">
        <v>810</v>
      </c>
      <c r="L3587" s="95">
        <v>304</v>
      </c>
    </row>
    <row r="3588" spans="1:12" ht="15.75" customHeight="1" x14ac:dyDescent="0.25">
      <c r="A3588" s="93" t="str">
        <f t="shared" si="112"/>
        <v>DC-B35 5-10 Composite2,4-Dinitrotoluene</v>
      </c>
      <c r="B3588" s="94" t="str">
        <f t="shared" si="113"/>
        <v>&lt;309</v>
      </c>
      <c r="C3588" t="s">
        <v>682</v>
      </c>
      <c r="D3588" s="92">
        <v>42508</v>
      </c>
      <c r="E3588" t="s">
        <v>781</v>
      </c>
      <c r="F3588">
        <v>1</v>
      </c>
      <c r="H3588">
        <v>506</v>
      </c>
      <c r="I3588" t="s">
        <v>797</v>
      </c>
      <c r="J3588" t="s">
        <v>801</v>
      </c>
      <c r="K3588" t="s">
        <v>810</v>
      </c>
      <c r="L3588" s="95">
        <v>309</v>
      </c>
    </row>
    <row r="3589" spans="1:12" ht="15.75" customHeight="1" x14ac:dyDescent="0.25">
      <c r="A3589" s="93" t="str">
        <f t="shared" si="112"/>
        <v>DC-B39S 6-72,4-Dinitrotoluene</v>
      </c>
      <c r="B3589" s="94" t="str">
        <f t="shared" si="113"/>
        <v>&lt;498</v>
      </c>
      <c r="C3589" t="s">
        <v>674</v>
      </c>
      <c r="D3589" s="92">
        <v>42510.464583333334</v>
      </c>
      <c r="E3589" t="s">
        <v>781</v>
      </c>
      <c r="F3589">
        <v>2</v>
      </c>
      <c r="H3589">
        <v>814</v>
      </c>
      <c r="I3589" t="s">
        <v>797</v>
      </c>
      <c r="J3589" t="s">
        <v>801</v>
      </c>
      <c r="K3589" t="s">
        <v>810</v>
      </c>
      <c r="L3589" s="95">
        <v>498</v>
      </c>
    </row>
    <row r="3590" spans="1:12" ht="15.75" customHeight="1" x14ac:dyDescent="0.25">
      <c r="A3590" s="93" t="str">
        <f t="shared" si="112"/>
        <v>DC-B38aS 1.5-2.52,4-Dinitrophenol</v>
      </c>
      <c r="B3590" s="94" t="str">
        <f t="shared" si="113"/>
        <v>&lt;481</v>
      </c>
      <c r="C3590" t="s">
        <v>671</v>
      </c>
      <c r="D3590" s="92">
        <v>42522.402777777781</v>
      </c>
      <c r="E3590" t="s">
        <v>782</v>
      </c>
      <c r="F3590">
        <v>1</v>
      </c>
      <c r="H3590">
        <v>776</v>
      </c>
      <c r="I3590" t="s">
        <v>797</v>
      </c>
      <c r="J3590" t="s">
        <v>801</v>
      </c>
      <c r="K3590" t="s">
        <v>810</v>
      </c>
      <c r="L3590" s="95">
        <v>481</v>
      </c>
    </row>
    <row r="3591" spans="1:12" ht="15.75" customHeight="1" x14ac:dyDescent="0.25">
      <c r="A3591" s="93" t="str">
        <f t="shared" si="112"/>
        <v>DC-B38S 1.5-2.52,4-Dinitrophenol</v>
      </c>
      <c r="B3591" s="94" t="str">
        <f t="shared" si="113"/>
        <v>&lt;488</v>
      </c>
      <c r="C3591" t="s">
        <v>684</v>
      </c>
      <c r="D3591" s="92">
        <v>42509.643055555556</v>
      </c>
      <c r="E3591" t="s">
        <v>782</v>
      </c>
      <c r="F3591">
        <v>1</v>
      </c>
      <c r="H3591">
        <v>788</v>
      </c>
      <c r="I3591" t="s">
        <v>797</v>
      </c>
      <c r="J3591" t="s">
        <v>801</v>
      </c>
      <c r="K3591" t="s">
        <v>810</v>
      </c>
      <c r="L3591" s="95">
        <v>488</v>
      </c>
    </row>
    <row r="3592" spans="1:12" ht="15.75" customHeight="1" x14ac:dyDescent="0.25">
      <c r="A3592" s="93" t="str">
        <f t="shared" si="112"/>
        <v>DC-B35S 10-15 Composite2,4-Dinitrophenol</v>
      </c>
      <c r="B3592" s="94" t="str">
        <f t="shared" si="113"/>
        <v>&lt;488</v>
      </c>
      <c r="C3592" t="s">
        <v>669</v>
      </c>
      <c r="D3592" s="92">
        <v>42508.645833333336</v>
      </c>
      <c r="E3592" t="s">
        <v>782</v>
      </c>
      <c r="F3592">
        <v>1</v>
      </c>
      <c r="H3592">
        <v>788</v>
      </c>
      <c r="I3592" t="s">
        <v>797</v>
      </c>
      <c r="J3592" t="s">
        <v>801</v>
      </c>
      <c r="K3592" t="s">
        <v>810</v>
      </c>
      <c r="L3592" s="95">
        <v>488</v>
      </c>
    </row>
    <row r="3593" spans="1:12" ht="15.75" customHeight="1" x14ac:dyDescent="0.25">
      <c r="A3593" s="93" t="str">
        <f t="shared" si="112"/>
        <v>DC-B37S 6-72,4-Dinitrophenol</v>
      </c>
      <c r="B3593" s="94" t="str">
        <f t="shared" si="113"/>
        <v>&lt;491</v>
      </c>
      <c r="C3593" t="s">
        <v>680</v>
      </c>
      <c r="D3593" s="92">
        <v>42509.510416666664</v>
      </c>
      <c r="E3593" t="s">
        <v>782</v>
      </c>
      <c r="F3593">
        <v>1</v>
      </c>
      <c r="H3593">
        <v>793</v>
      </c>
      <c r="I3593" t="s">
        <v>797</v>
      </c>
      <c r="J3593" t="s">
        <v>801</v>
      </c>
      <c r="K3593" t="s">
        <v>810</v>
      </c>
      <c r="L3593" s="95">
        <v>491</v>
      </c>
    </row>
    <row r="3594" spans="1:12" ht="15.75" customHeight="1" x14ac:dyDescent="0.25">
      <c r="A3594" s="93" t="str">
        <f t="shared" si="112"/>
        <v>DC-B36S 6.5-7.52,4-Dinitrophenol</v>
      </c>
      <c r="B3594" s="94" t="str">
        <f t="shared" si="113"/>
        <v>&lt;494</v>
      </c>
      <c r="C3594" t="s">
        <v>675</v>
      </c>
      <c r="D3594" s="92">
        <v>42509.383333333331</v>
      </c>
      <c r="E3594" t="s">
        <v>782</v>
      </c>
      <c r="F3594">
        <v>1</v>
      </c>
      <c r="H3594">
        <v>797</v>
      </c>
      <c r="I3594" t="s">
        <v>797</v>
      </c>
      <c r="J3594" t="s">
        <v>801</v>
      </c>
      <c r="K3594" t="s">
        <v>810</v>
      </c>
      <c r="L3594" s="95">
        <v>494</v>
      </c>
    </row>
    <row r="3595" spans="1:12" ht="15.75" customHeight="1" x14ac:dyDescent="0.25">
      <c r="A3595" s="93" t="str">
        <f t="shared" si="112"/>
        <v>DC-B40S 18.5-19.5'2,4-Dinitrophenol</v>
      </c>
      <c r="B3595" s="94" t="str">
        <f t="shared" si="113"/>
        <v>&lt;503</v>
      </c>
      <c r="C3595" t="s">
        <v>687</v>
      </c>
      <c r="D3595" s="92">
        <v>42522.652777777781</v>
      </c>
      <c r="E3595" t="s">
        <v>782</v>
      </c>
      <c r="F3595">
        <v>1</v>
      </c>
      <c r="H3595">
        <v>813</v>
      </c>
      <c r="I3595" t="s">
        <v>797</v>
      </c>
      <c r="J3595" t="s">
        <v>801</v>
      </c>
      <c r="K3595" t="s">
        <v>810</v>
      </c>
      <c r="L3595" s="95">
        <v>503</v>
      </c>
    </row>
    <row r="3596" spans="1:12" ht="15.75" customHeight="1" x14ac:dyDescent="0.25">
      <c r="A3596" s="93" t="str">
        <f t="shared" si="112"/>
        <v>DC-B35S 0.5-1.52,4-Dinitrophenol</v>
      </c>
      <c r="B3596" s="94" t="str">
        <f t="shared" si="113"/>
        <v>&lt;512</v>
      </c>
      <c r="C3596" t="s">
        <v>672</v>
      </c>
      <c r="D3596" s="92">
        <v>42508.552083333336</v>
      </c>
      <c r="E3596" t="s">
        <v>782</v>
      </c>
      <c r="F3596">
        <v>1</v>
      </c>
      <c r="H3596">
        <v>827</v>
      </c>
      <c r="I3596" t="s">
        <v>797</v>
      </c>
      <c r="J3596" t="s">
        <v>801</v>
      </c>
      <c r="K3596" t="s">
        <v>810</v>
      </c>
      <c r="L3596" s="95">
        <v>512</v>
      </c>
    </row>
    <row r="3597" spans="1:12" ht="15.75" customHeight="1" x14ac:dyDescent="0.25">
      <c r="A3597" s="93" t="str">
        <f t="shared" si="112"/>
        <v>DC-B36S 5.5-6.52,4-Dinitrophenol</v>
      </c>
      <c r="B3597" s="94" t="str">
        <f t="shared" si="113"/>
        <v>&lt;515</v>
      </c>
      <c r="C3597" t="s">
        <v>679</v>
      </c>
      <c r="D3597" s="92">
        <v>42509.368750000001</v>
      </c>
      <c r="E3597" t="s">
        <v>782</v>
      </c>
      <c r="F3597">
        <v>1</v>
      </c>
      <c r="H3597">
        <v>831</v>
      </c>
      <c r="I3597" t="s">
        <v>797</v>
      </c>
      <c r="J3597" t="s">
        <v>801</v>
      </c>
      <c r="K3597" t="s">
        <v>810</v>
      </c>
      <c r="L3597" s="95">
        <v>515</v>
      </c>
    </row>
    <row r="3598" spans="1:12" ht="15.75" customHeight="1" x14ac:dyDescent="0.25">
      <c r="A3598" s="93" t="str">
        <f t="shared" si="112"/>
        <v>DC-B37S 7-82,4-Dinitrophenol</v>
      </c>
      <c r="B3598" s="94" t="str">
        <f t="shared" si="113"/>
        <v>&lt;517</v>
      </c>
      <c r="C3598" t="s">
        <v>693</v>
      </c>
      <c r="D3598" s="92">
        <v>42509.520138888889</v>
      </c>
      <c r="E3598" t="s">
        <v>782</v>
      </c>
      <c r="F3598">
        <v>1</v>
      </c>
      <c r="H3598">
        <v>835</v>
      </c>
      <c r="I3598" t="s">
        <v>797</v>
      </c>
      <c r="J3598" t="s">
        <v>801</v>
      </c>
      <c r="K3598" t="s">
        <v>810</v>
      </c>
      <c r="L3598" s="95">
        <v>517</v>
      </c>
    </row>
    <row r="3599" spans="1:12" ht="15.75" customHeight="1" x14ac:dyDescent="0.25">
      <c r="A3599" s="93" t="str">
        <f t="shared" si="112"/>
        <v>DC-B35S 2.5-3.52,4-Dinitrophenol</v>
      </c>
      <c r="B3599" s="94" t="str">
        <f t="shared" si="113"/>
        <v>&lt;517</v>
      </c>
      <c r="C3599" t="s">
        <v>677</v>
      </c>
      <c r="D3599" s="92">
        <v>42508.569444444445</v>
      </c>
      <c r="E3599" t="s">
        <v>782</v>
      </c>
      <c r="F3599">
        <v>1</v>
      </c>
      <c r="H3599">
        <v>835</v>
      </c>
      <c r="I3599" t="s">
        <v>797</v>
      </c>
      <c r="J3599" t="s">
        <v>801</v>
      </c>
      <c r="K3599" t="s">
        <v>810</v>
      </c>
      <c r="L3599" s="95">
        <v>517</v>
      </c>
    </row>
    <row r="3600" spans="1:12" ht="15.75" customHeight="1" x14ac:dyDescent="0.25">
      <c r="A3600" s="93" t="str">
        <f t="shared" si="112"/>
        <v>DC-B40S 7-82,4-Dinitrophenol</v>
      </c>
      <c r="B3600" s="94" t="str">
        <f t="shared" si="113"/>
        <v>&lt;519</v>
      </c>
      <c r="C3600" t="s">
        <v>678</v>
      </c>
      <c r="D3600" s="92">
        <v>42522.565972222219</v>
      </c>
      <c r="E3600" t="s">
        <v>782</v>
      </c>
      <c r="F3600">
        <v>1</v>
      </c>
      <c r="H3600">
        <v>838</v>
      </c>
      <c r="I3600" t="s">
        <v>797</v>
      </c>
      <c r="J3600" t="s">
        <v>801</v>
      </c>
      <c r="K3600" t="s">
        <v>810</v>
      </c>
      <c r="L3600" s="95">
        <v>519</v>
      </c>
    </row>
    <row r="3601" spans="1:12" ht="15.75" customHeight="1" x14ac:dyDescent="0.25">
      <c r="A3601" s="93" t="str">
        <f t="shared" si="112"/>
        <v>DC-B38S 1-5 Comp2,4-Dinitrophenol</v>
      </c>
      <c r="B3601" s="94" t="str">
        <f t="shared" si="113"/>
        <v>&lt;520</v>
      </c>
      <c r="C3601" t="s">
        <v>695</v>
      </c>
      <c r="D3601" s="92">
        <v>42509.621527777781</v>
      </c>
      <c r="E3601" t="s">
        <v>782</v>
      </c>
      <c r="F3601">
        <v>1</v>
      </c>
      <c r="H3601">
        <v>839</v>
      </c>
      <c r="I3601" t="s">
        <v>797</v>
      </c>
      <c r="J3601" t="s">
        <v>801</v>
      </c>
      <c r="K3601" t="s">
        <v>810</v>
      </c>
      <c r="L3601" s="95">
        <v>520</v>
      </c>
    </row>
    <row r="3602" spans="1:12" ht="15.75" customHeight="1" x14ac:dyDescent="0.25">
      <c r="A3602" s="93" t="str">
        <f t="shared" si="112"/>
        <v>DC-B38S 2.66-3.332,4-Dinitrophenol</v>
      </c>
      <c r="B3602" s="94" t="str">
        <f t="shared" si="113"/>
        <v>&lt;527</v>
      </c>
      <c r="C3602" t="s">
        <v>676</v>
      </c>
      <c r="D3602" s="92">
        <v>42509.654861111114</v>
      </c>
      <c r="E3602" t="s">
        <v>782</v>
      </c>
      <c r="F3602">
        <v>1</v>
      </c>
      <c r="H3602">
        <v>852</v>
      </c>
      <c r="I3602" t="s">
        <v>797</v>
      </c>
      <c r="J3602" t="s">
        <v>801</v>
      </c>
      <c r="K3602" t="s">
        <v>810</v>
      </c>
      <c r="L3602" s="95">
        <v>527</v>
      </c>
    </row>
    <row r="3603" spans="1:12" ht="15.75" customHeight="1" x14ac:dyDescent="0.25">
      <c r="A3603" s="93" t="str">
        <f t="shared" si="112"/>
        <v>DC-B35S 1-5 Composite2,4-Dinitrophenol</v>
      </c>
      <c r="B3603" s="94" t="str">
        <f t="shared" si="113"/>
        <v>&lt;528</v>
      </c>
      <c r="C3603" t="s">
        <v>707</v>
      </c>
      <c r="D3603" s="92">
        <v>42508.604166666664</v>
      </c>
      <c r="E3603" t="s">
        <v>782</v>
      </c>
      <c r="F3603">
        <v>1</v>
      </c>
      <c r="H3603">
        <v>853</v>
      </c>
      <c r="I3603" t="s">
        <v>797</v>
      </c>
      <c r="J3603" t="s">
        <v>801</v>
      </c>
      <c r="K3603" t="s">
        <v>810</v>
      </c>
      <c r="L3603" s="95">
        <v>528</v>
      </c>
    </row>
    <row r="3604" spans="1:12" ht="15.75" customHeight="1" x14ac:dyDescent="0.25">
      <c r="A3604" s="93" t="str">
        <f t="shared" si="112"/>
        <v>DC-B36S 7.5-8.52,4-Dinitrophenol</v>
      </c>
      <c r="B3604" s="94" t="str">
        <f t="shared" si="113"/>
        <v>&lt;530</v>
      </c>
      <c r="C3604" t="s">
        <v>670</v>
      </c>
      <c r="D3604" s="92">
        <v>42509.404166666667</v>
      </c>
      <c r="E3604" t="s">
        <v>782</v>
      </c>
      <c r="F3604">
        <v>1</v>
      </c>
      <c r="H3604">
        <v>855</v>
      </c>
      <c r="I3604" t="s">
        <v>797</v>
      </c>
      <c r="J3604" t="s">
        <v>801</v>
      </c>
      <c r="K3604" t="s">
        <v>810</v>
      </c>
      <c r="L3604" s="95">
        <v>530</v>
      </c>
    </row>
    <row r="3605" spans="1:12" ht="15.75" customHeight="1" x14ac:dyDescent="0.25">
      <c r="A3605" s="93" t="str">
        <f t="shared" si="112"/>
        <v>DC-B38aS 1-5 Comp2,4-Dinitrophenol</v>
      </c>
      <c r="B3605" s="94" t="str">
        <f t="shared" si="113"/>
        <v>&lt;530</v>
      </c>
      <c r="C3605" t="s">
        <v>696</v>
      </c>
      <c r="D3605" s="92">
        <v>42522.423611111109</v>
      </c>
      <c r="E3605" t="s">
        <v>782</v>
      </c>
      <c r="F3605">
        <v>1</v>
      </c>
      <c r="H3605">
        <v>856</v>
      </c>
      <c r="I3605" t="s">
        <v>797</v>
      </c>
      <c r="J3605" t="s">
        <v>801</v>
      </c>
      <c r="K3605" t="s">
        <v>810</v>
      </c>
      <c r="L3605" s="95">
        <v>530</v>
      </c>
    </row>
    <row r="3606" spans="1:12" ht="15.75" customHeight="1" x14ac:dyDescent="0.25">
      <c r="A3606" s="93" t="str">
        <f t="shared" si="112"/>
        <v>DC-B40S 5-10 COMP2,4-Dinitrophenol</v>
      </c>
      <c r="B3606" s="94" t="str">
        <f t="shared" si="113"/>
        <v>&lt;533</v>
      </c>
      <c r="C3606" t="s">
        <v>697</v>
      </c>
      <c r="D3606" s="92">
        <v>42522.570833333331</v>
      </c>
      <c r="E3606" t="s">
        <v>782</v>
      </c>
      <c r="F3606">
        <v>1</v>
      </c>
      <c r="H3606">
        <v>860</v>
      </c>
      <c r="I3606" t="s">
        <v>797</v>
      </c>
      <c r="J3606" t="s">
        <v>801</v>
      </c>
      <c r="K3606" t="s">
        <v>810</v>
      </c>
      <c r="L3606" s="95">
        <v>533</v>
      </c>
    </row>
    <row r="3607" spans="1:12" ht="15.75" customHeight="1" x14ac:dyDescent="0.25">
      <c r="A3607" s="93" t="str">
        <f t="shared" si="112"/>
        <v>DC-B36S 5-10 Comp2,4-Dinitrophenol</v>
      </c>
      <c r="B3607" s="94" t="str">
        <f t="shared" si="113"/>
        <v>&lt;533</v>
      </c>
      <c r="C3607" t="s">
        <v>698</v>
      </c>
      <c r="D3607" s="92">
        <v>42509.412499999999</v>
      </c>
      <c r="E3607" t="s">
        <v>782</v>
      </c>
      <c r="F3607">
        <v>1</v>
      </c>
      <c r="H3607">
        <v>860</v>
      </c>
      <c r="I3607" t="s">
        <v>797</v>
      </c>
      <c r="J3607" t="s">
        <v>801</v>
      </c>
      <c r="K3607" t="s">
        <v>810</v>
      </c>
      <c r="L3607" s="95">
        <v>533</v>
      </c>
    </row>
    <row r="3608" spans="1:12" ht="15.75" customHeight="1" x14ac:dyDescent="0.25">
      <c r="A3608" s="93" t="str">
        <f t="shared" si="112"/>
        <v>DC-B39S 7-82,4-Dinitrophenol</v>
      </c>
      <c r="B3608" s="94" t="str">
        <f t="shared" si="113"/>
        <v>&lt;539</v>
      </c>
      <c r="C3608" t="s">
        <v>689</v>
      </c>
      <c r="D3608" s="92">
        <v>42510.474305555559</v>
      </c>
      <c r="E3608" t="s">
        <v>782</v>
      </c>
      <c r="F3608">
        <v>1</v>
      </c>
      <c r="H3608">
        <v>871</v>
      </c>
      <c r="I3608" t="s">
        <v>797</v>
      </c>
      <c r="J3608" t="s">
        <v>801</v>
      </c>
      <c r="K3608" t="s">
        <v>810</v>
      </c>
      <c r="L3608" s="95">
        <v>539</v>
      </c>
    </row>
    <row r="3609" spans="1:12" ht="15.75" customHeight="1" x14ac:dyDescent="0.25">
      <c r="A3609" s="93" t="str">
        <f t="shared" si="112"/>
        <v>DC-B37S 5-10 Comp2,4-Dinitrophenol</v>
      </c>
      <c r="B3609" s="94" t="str">
        <f t="shared" si="113"/>
        <v>&lt;541</v>
      </c>
      <c r="C3609" t="s">
        <v>699</v>
      </c>
      <c r="D3609" s="92">
        <v>42509.535416666666</v>
      </c>
      <c r="E3609" t="s">
        <v>782</v>
      </c>
      <c r="F3609">
        <v>1</v>
      </c>
      <c r="H3609">
        <v>873</v>
      </c>
      <c r="I3609" t="s">
        <v>797</v>
      </c>
      <c r="J3609" t="s">
        <v>801</v>
      </c>
      <c r="K3609" t="s">
        <v>810</v>
      </c>
      <c r="L3609" s="95">
        <v>541</v>
      </c>
    </row>
    <row r="3610" spans="1:12" ht="15.75" customHeight="1" x14ac:dyDescent="0.25">
      <c r="A3610" s="93" t="str">
        <f t="shared" si="112"/>
        <v>DC-B38S 5-10 Comp2,4-Dinitrophenol</v>
      </c>
      <c r="B3610" s="94" t="str">
        <f t="shared" si="113"/>
        <v>&lt;542</v>
      </c>
      <c r="C3610" t="s">
        <v>673</v>
      </c>
      <c r="D3610" s="92">
        <v>42509.668749999997</v>
      </c>
      <c r="E3610" t="s">
        <v>782</v>
      </c>
      <c r="F3610">
        <v>1</v>
      </c>
      <c r="H3610">
        <v>875</v>
      </c>
      <c r="I3610" t="s">
        <v>797</v>
      </c>
      <c r="J3610" t="s">
        <v>801</v>
      </c>
      <c r="K3610" t="s">
        <v>810</v>
      </c>
      <c r="L3610" s="95">
        <v>542</v>
      </c>
    </row>
    <row r="3611" spans="1:12" ht="15.75" customHeight="1" x14ac:dyDescent="0.25">
      <c r="A3611" s="93" t="str">
        <f t="shared" si="112"/>
        <v>DC-B40S 4-52,4-Dinitrophenol</v>
      </c>
      <c r="B3611" s="94" t="str">
        <f t="shared" si="113"/>
        <v>&lt;545</v>
      </c>
      <c r="C3611" t="s">
        <v>685</v>
      </c>
      <c r="D3611" s="92">
        <v>42522.552083333336</v>
      </c>
      <c r="E3611" t="s">
        <v>782</v>
      </c>
      <c r="F3611">
        <v>1</v>
      </c>
      <c r="H3611">
        <v>880</v>
      </c>
      <c r="I3611" t="s">
        <v>797</v>
      </c>
      <c r="J3611" t="s">
        <v>801</v>
      </c>
      <c r="K3611" t="s">
        <v>810</v>
      </c>
      <c r="L3611" s="95">
        <v>545</v>
      </c>
    </row>
    <row r="3612" spans="1:12" ht="15.75" customHeight="1" x14ac:dyDescent="0.25">
      <c r="A3612" s="93" t="str">
        <f t="shared" si="112"/>
        <v>DC-B40S 9.5-102,4-Dinitrophenol</v>
      </c>
      <c r="B3612" s="94" t="str">
        <f t="shared" si="113"/>
        <v>&lt;546</v>
      </c>
      <c r="C3612" t="s">
        <v>681</v>
      </c>
      <c r="D3612" s="92">
        <v>42522.592361111114</v>
      </c>
      <c r="E3612" t="s">
        <v>782</v>
      </c>
      <c r="F3612">
        <v>1</v>
      </c>
      <c r="H3612">
        <v>882</v>
      </c>
      <c r="I3612" t="s">
        <v>797</v>
      </c>
      <c r="J3612" t="s">
        <v>801</v>
      </c>
      <c r="K3612" t="s">
        <v>810</v>
      </c>
      <c r="L3612" s="95">
        <v>546</v>
      </c>
    </row>
    <row r="3613" spans="1:12" ht="15.75" customHeight="1" x14ac:dyDescent="0.25">
      <c r="A3613" s="93" t="str">
        <f t="shared" si="112"/>
        <v>DC-B38aS 4-52,4-Dinitrophenol</v>
      </c>
      <c r="B3613" s="94" t="str">
        <f t="shared" si="113"/>
        <v>&lt;547</v>
      </c>
      <c r="C3613" t="s">
        <v>683</v>
      </c>
      <c r="D3613" s="92">
        <v>42522.415972222225</v>
      </c>
      <c r="E3613" t="s">
        <v>782</v>
      </c>
      <c r="F3613">
        <v>1</v>
      </c>
      <c r="H3613">
        <v>883</v>
      </c>
      <c r="I3613" t="s">
        <v>797</v>
      </c>
      <c r="J3613" t="s">
        <v>801</v>
      </c>
      <c r="K3613" t="s">
        <v>810</v>
      </c>
      <c r="L3613" s="95">
        <v>547</v>
      </c>
    </row>
    <row r="3614" spans="1:12" ht="15.75" customHeight="1" x14ac:dyDescent="0.25">
      <c r="A3614" s="93" t="str">
        <f t="shared" si="112"/>
        <v>DC-B39S 5-10 Comp2,4-Dinitrophenol</v>
      </c>
      <c r="B3614" s="94" t="str">
        <f t="shared" si="113"/>
        <v>&lt;555</v>
      </c>
      <c r="C3614" t="s">
        <v>700</v>
      </c>
      <c r="D3614" s="92">
        <v>42510.490277777775</v>
      </c>
      <c r="E3614" t="s">
        <v>782</v>
      </c>
      <c r="F3614">
        <v>1</v>
      </c>
      <c r="H3614">
        <v>897</v>
      </c>
      <c r="I3614" t="s">
        <v>797</v>
      </c>
      <c r="J3614" t="s">
        <v>801</v>
      </c>
      <c r="K3614" t="s">
        <v>810</v>
      </c>
      <c r="L3614" s="95">
        <v>555</v>
      </c>
    </row>
    <row r="3615" spans="1:12" ht="15.75" customHeight="1" x14ac:dyDescent="0.25">
      <c r="A3615" s="93" t="str">
        <f t="shared" si="112"/>
        <v>DC-B36S 10-15 Comp2,4-Dinitrophenol</v>
      </c>
      <c r="B3615" s="94" t="str">
        <f t="shared" si="113"/>
        <v>&lt;563</v>
      </c>
      <c r="C3615" t="s">
        <v>691</v>
      </c>
      <c r="D3615" s="92">
        <v>42509.429861111108</v>
      </c>
      <c r="E3615" t="s">
        <v>782</v>
      </c>
      <c r="F3615">
        <v>1</v>
      </c>
      <c r="H3615">
        <v>908</v>
      </c>
      <c r="I3615" t="s">
        <v>797</v>
      </c>
      <c r="J3615" t="s">
        <v>801</v>
      </c>
      <c r="K3615" t="s">
        <v>810</v>
      </c>
      <c r="L3615" s="95">
        <v>563</v>
      </c>
    </row>
    <row r="3616" spans="1:12" ht="15.75" customHeight="1" x14ac:dyDescent="0.25">
      <c r="A3616" s="93" t="str">
        <f t="shared" si="112"/>
        <v>DC-B40S 15-20 COMP2,4-Dinitrophenol</v>
      </c>
      <c r="B3616" s="94" t="str">
        <f t="shared" si="113"/>
        <v>&lt;563</v>
      </c>
      <c r="C3616" t="s">
        <v>701</v>
      </c>
      <c r="D3616" s="92">
        <v>42522.649305555555</v>
      </c>
      <c r="E3616" t="s">
        <v>782</v>
      </c>
      <c r="F3616">
        <v>1</v>
      </c>
      <c r="H3616">
        <v>909</v>
      </c>
      <c r="I3616" t="s">
        <v>797</v>
      </c>
      <c r="J3616" t="s">
        <v>801</v>
      </c>
      <c r="K3616" t="s">
        <v>810</v>
      </c>
      <c r="L3616" s="95">
        <v>563</v>
      </c>
    </row>
    <row r="3617" spans="1:12" ht="15.75" customHeight="1" x14ac:dyDescent="0.25">
      <c r="A3617" s="93" t="str">
        <f t="shared" si="112"/>
        <v>DC-B39S 10-15 Comp2,4-Dinitrophenol</v>
      </c>
      <c r="B3617" s="94" t="str">
        <f t="shared" si="113"/>
        <v>&lt;566</v>
      </c>
      <c r="C3617" t="s">
        <v>694</v>
      </c>
      <c r="D3617" s="92">
        <v>42510.527777777781</v>
      </c>
      <c r="E3617" t="s">
        <v>782</v>
      </c>
      <c r="F3617">
        <v>1</v>
      </c>
      <c r="H3617">
        <v>913</v>
      </c>
      <c r="I3617" t="s">
        <v>797</v>
      </c>
      <c r="J3617" t="s">
        <v>801</v>
      </c>
      <c r="K3617" t="s">
        <v>810</v>
      </c>
      <c r="L3617" s="95">
        <v>566</v>
      </c>
    </row>
    <row r="3618" spans="1:12" ht="15.75" customHeight="1" x14ac:dyDescent="0.25">
      <c r="A3618" s="93" t="str">
        <f t="shared" si="112"/>
        <v>DC-B37S 15-20 Comp2,4-Dinitrophenol</v>
      </c>
      <c r="B3618" s="94" t="str">
        <f t="shared" si="113"/>
        <v>&lt;565</v>
      </c>
      <c r="C3618" t="s">
        <v>702</v>
      </c>
      <c r="D3618" s="92">
        <v>42509.575694444444</v>
      </c>
      <c r="E3618" t="s">
        <v>782</v>
      </c>
      <c r="F3618">
        <v>1</v>
      </c>
      <c r="H3618">
        <v>913</v>
      </c>
      <c r="I3618" t="s">
        <v>797</v>
      </c>
      <c r="J3618" t="s">
        <v>801</v>
      </c>
      <c r="K3618" t="s">
        <v>810</v>
      </c>
      <c r="L3618" s="95">
        <v>565</v>
      </c>
    </row>
    <row r="3619" spans="1:12" ht="15.75" customHeight="1" x14ac:dyDescent="0.25">
      <c r="A3619" s="93" t="str">
        <f t="shared" si="112"/>
        <v>DC-B38aS 10-15 Comp2,4-Dinitrophenol</v>
      </c>
      <c r="B3619" s="94" t="str">
        <f t="shared" si="113"/>
        <v>&lt;572</v>
      </c>
      <c r="C3619" t="s">
        <v>703</v>
      </c>
      <c r="D3619" s="92">
        <v>42522.45416666667</v>
      </c>
      <c r="E3619" t="s">
        <v>782</v>
      </c>
      <c r="F3619">
        <v>1</v>
      </c>
      <c r="H3619">
        <v>924</v>
      </c>
      <c r="I3619" t="s">
        <v>797</v>
      </c>
      <c r="J3619" t="s">
        <v>801</v>
      </c>
      <c r="K3619" t="s">
        <v>810</v>
      </c>
      <c r="L3619" s="95">
        <v>572</v>
      </c>
    </row>
    <row r="3620" spans="1:12" ht="15.75" customHeight="1" x14ac:dyDescent="0.25">
      <c r="A3620" s="93" t="str">
        <f t="shared" si="112"/>
        <v>DC-B38S 10-15 Comp2,4-Dinitrophenol</v>
      </c>
      <c r="B3620" s="94" t="str">
        <f t="shared" si="113"/>
        <v>&lt;578</v>
      </c>
      <c r="C3620" t="s">
        <v>686</v>
      </c>
      <c r="D3620" s="92">
        <v>42510.378472222219</v>
      </c>
      <c r="E3620" t="s">
        <v>782</v>
      </c>
      <c r="F3620">
        <v>1</v>
      </c>
      <c r="H3620">
        <v>933</v>
      </c>
      <c r="I3620" t="s">
        <v>797</v>
      </c>
      <c r="J3620" t="s">
        <v>801</v>
      </c>
      <c r="K3620" t="s">
        <v>810</v>
      </c>
      <c r="L3620" s="95">
        <v>578</v>
      </c>
    </row>
    <row r="3621" spans="1:12" ht="15.75" customHeight="1" x14ac:dyDescent="0.25">
      <c r="A3621" s="93" t="str">
        <f t="shared" si="112"/>
        <v>DC-B35S 4-52,4-Dinitrophenol</v>
      </c>
      <c r="B3621" s="94" t="str">
        <f t="shared" si="113"/>
        <v>&lt;585</v>
      </c>
      <c r="C3621" t="s">
        <v>688</v>
      </c>
      <c r="D3621" s="92">
        <v>42508.583333333336</v>
      </c>
      <c r="E3621" t="s">
        <v>782</v>
      </c>
      <c r="F3621">
        <v>1</v>
      </c>
      <c r="H3621">
        <v>944</v>
      </c>
      <c r="I3621" t="s">
        <v>797</v>
      </c>
      <c r="J3621" t="s">
        <v>801</v>
      </c>
      <c r="K3621" t="s">
        <v>810</v>
      </c>
      <c r="L3621" s="95">
        <v>585</v>
      </c>
    </row>
    <row r="3622" spans="1:12" ht="15.75" customHeight="1" x14ac:dyDescent="0.25">
      <c r="A3622" s="93" t="str">
        <f t="shared" si="112"/>
        <v>DC-B40S 10-15 COMP2,4-Dinitrophenol</v>
      </c>
      <c r="B3622" s="94" t="str">
        <f t="shared" si="113"/>
        <v>&lt;588</v>
      </c>
      <c r="C3622" t="s">
        <v>704</v>
      </c>
      <c r="D3622" s="92">
        <v>42522.609027777777</v>
      </c>
      <c r="E3622" t="s">
        <v>782</v>
      </c>
      <c r="F3622">
        <v>1</v>
      </c>
      <c r="H3622">
        <v>949</v>
      </c>
      <c r="I3622" t="s">
        <v>797</v>
      </c>
      <c r="J3622" t="s">
        <v>801</v>
      </c>
      <c r="K3622" t="s">
        <v>810</v>
      </c>
      <c r="L3622" s="95">
        <v>588</v>
      </c>
    </row>
    <row r="3623" spans="1:12" ht="15.75" customHeight="1" x14ac:dyDescent="0.25">
      <c r="A3623" s="93" t="str">
        <f t="shared" si="112"/>
        <v>DC-B37S 10-15 Comp2,4-Dinitrophenol</v>
      </c>
      <c r="B3623" s="94" t="str">
        <f t="shared" si="113"/>
        <v>&lt;591</v>
      </c>
      <c r="C3623" t="s">
        <v>705</v>
      </c>
      <c r="D3623" s="92">
        <v>42509.553472222222</v>
      </c>
      <c r="E3623" t="s">
        <v>782</v>
      </c>
      <c r="F3623">
        <v>1</v>
      </c>
      <c r="H3623">
        <v>955</v>
      </c>
      <c r="I3623" t="s">
        <v>797</v>
      </c>
      <c r="J3623" t="s">
        <v>801</v>
      </c>
      <c r="K3623" t="s">
        <v>810</v>
      </c>
      <c r="L3623" s="95">
        <v>591</v>
      </c>
    </row>
    <row r="3624" spans="1:12" ht="15.75" customHeight="1" x14ac:dyDescent="0.25">
      <c r="A3624" s="93" t="str">
        <f t="shared" si="112"/>
        <v>DC-B38aS 5-10 Comp2,4-Dinitrophenol</v>
      </c>
      <c r="B3624" s="94" t="str">
        <f t="shared" si="113"/>
        <v>&lt;601</v>
      </c>
      <c r="C3624" t="s">
        <v>706</v>
      </c>
      <c r="D3624" s="92">
        <v>42522.440972222219</v>
      </c>
      <c r="E3624" t="s">
        <v>782</v>
      </c>
      <c r="F3624">
        <v>1</v>
      </c>
      <c r="H3624">
        <v>970</v>
      </c>
      <c r="I3624" t="s">
        <v>797</v>
      </c>
      <c r="J3624" t="s">
        <v>801</v>
      </c>
      <c r="K3624" t="s">
        <v>810</v>
      </c>
      <c r="L3624" s="95">
        <v>601</v>
      </c>
    </row>
    <row r="3625" spans="1:12" ht="15.75" customHeight="1" x14ac:dyDescent="0.25">
      <c r="A3625" s="93" t="str">
        <f t="shared" si="112"/>
        <v>DC-B40S 11.5-12.52,4-Dinitrophenol</v>
      </c>
      <c r="B3625" s="94" t="str">
        <f t="shared" si="113"/>
        <v>&lt;602</v>
      </c>
      <c r="C3625" t="s">
        <v>690</v>
      </c>
      <c r="D3625" s="92">
        <v>42522.604166666664</v>
      </c>
      <c r="E3625" t="s">
        <v>782</v>
      </c>
      <c r="F3625">
        <v>1</v>
      </c>
      <c r="H3625">
        <v>972</v>
      </c>
      <c r="I3625" t="s">
        <v>797</v>
      </c>
      <c r="J3625" t="s">
        <v>801</v>
      </c>
      <c r="K3625" t="s">
        <v>810</v>
      </c>
      <c r="L3625" s="95">
        <v>602</v>
      </c>
    </row>
    <row r="3626" spans="1:12" ht="15.75" customHeight="1" x14ac:dyDescent="0.25">
      <c r="A3626" s="93" t="str">
        <f t="shared" si="112"/>
        <v>DC-B36S 15-20 Comp2,4-Dinitrophenol</v>
      </c>
      <c r="B3626" s="94" t="str">
        <f t="shared" si="113"/>
        <v>&lt;607</v>
      </c>
      <c r="C3626" t="s">
        <v>692</v>
      </c>
      <c r="D3626" s="92">
        <v>42509.461111111108</v>
      </c>
      <c r="E3626" t="s">
        <v>782</v>
      </c>
      <c r="F3626">
        <v>1</v>
      </c>
      <c r="H3626">
        <v>981</v>
      </c>
      <c r="I3626" t="s">
        <v>797</v>
      </c>
      <c r="J3626" t="s">
        <v>801</v>
      </c>
      <c r="K3626" t="s">
        <v>810</v>
      </c>
      <c r="L3626" s="95">
        <v>607</v>
      </c>
    </row>
    <row r="3627" spans="1:12" ht="15.75" customHeight="1" x14ac:dyDescent="0.25">
      <c r="A3627" s="93" t="str">
        <f t="shared" si="112"/>
        <v>DC-B35 5-10 Composite2,4-Dinitrophenol</v>
      </c>
      <c r="B3627" s="94" t="str">
        <f t="shared" si="113"/>
        <v>&lt;617</v>
      </c>
      <c r="C3627" t="s">
        <v>682</v>
      </c>
      <c r="D3627" s="92">
        <v>42508</v>
      </c>
      <c r="E3627" t="s">
        <v>782</v>
      </c>
      <c r="F3627">
        <v>1</v>
      </c>
      <c r="H3627">
        <v>997</v>
      </c>
      <c r="I3627" t="s">
        <v>797</v>
      </c>
      <c r="J3627" t="s">
        <v>801</v>
      </c>
      <c r="K3627" t="s">
        <v>810</v>
      </c>
      <c r="L3627" s="95">
        <v>617</v>
      </c>
    </row>
    <row r="3628" spans="1:12" ht="15.75" customHeight="1" x14ac:dyDescent="0.25">
      <c r="A3628" s="93" t="str">
        <f t="shared" si="112"/>
        <v>DC-B39S 6-72,4-Dinitrophenol</v>
      </c>
      <c r="B3628" s="94" t="str">
        <f t="shared" si="113"/>
        <v>&lt;993</v>
      </c>
      <c r="C3628" t="s">
        <v>674</v>
      </c>
      <c r="D3628" s="92">
        <v>42510.464583333334</v>
      </c>
      <c r="E3628" t="s">
        <v>782</v>
      </c>
      <c r="F3628">
        <v>2</v>
      </c>
      <c r="H3628">
        <v>1600</v>
      </c>
      <c r="I3628" t="s">
        <v>797</v>
      </c>
      <c r="J3628" t="s">
        <v>801</v>
      </c>
      <c r="K3628" t="s">
        <v>810</v>
      </c>
      <c r="L3628" s="95">
        <v>993</v>
      </c>
    </row>
    <row r="3629" spans="1:12" ht="15.75" customHeight="1" x14ac:dyDescent="0.25">
      <c r="A3629" s="93" t="str">
        <f t="shared" si="112"/>
        <v>DC-B38aS 1.5-2.52,4-Dimethylphenol</v>
      </c>
      <c r="B3629" s="94" t="str">
        <f t="shared" si="113"/>
        <v>&lt;163</v>
      </c>
      <c r="C3629" t="s">
        <v>671</v>
      </c>
      <c r="D3629" s="92">
        <v>42522.402777777781</v>
      </c>
      <c r="E3629" t="s">
        <v>783</v>
      </c>
      <c r="F3629">
        <v>1</v>
      </c>
      <c r="H3629">
        <v>394</v>
      </c>
      <c r="I3629" t="s">
        <v>797</v>
      </c>
      <c r="J3629" t="s">
        <v>801</v>
      </c>
      <c r="K3629" t="s">
        <v>810</v>
      </c>
      <c r="L3629" s="95">
        <v>163</v>
      </c>
    </row>
    <row r="3630" spans="1:12" ht="15.75" customHeight="1" x14ac:dyDescent="0.25">
      <c r="A3630" s="93" t="str">
        <f t="shared" si="112"/>
        <v>DC-B38S 1.5-2.52,4-Dimethylphenol</v>
      </c>
      <c r="B3630" s="94" t="str">
        <f t="shared" si="113"/>
        <v>&lt;166</v>
      </c>
      <c r="C3630" t="s">
        <v>684</v>
      </c>
      <c r="D3630" s="92">
        <v>42509.643055555556</v>
      </c>
      <c r="E3630" t="s">
        <v>783</v>
      </c>
      <c r="F3630">
        <v>1</v>
      </c>
      <c r="H3630">
        <v>400</v>
      </c>
      <c r="I3630" t="s">
        <v>797</v>
      </c>
      <c r="J3630" t="s">
        <v>801</v>
      </c>
      <c r="K3630" t="s">
        <v>810</v>
      </c>
      <c r="L3630" s="95">
        <v>166</v>
      </c>
    </row>
    <row r="3631" spans="1:12" ht="15.75" customHeight="1" x14ac:dyDescent="0.25">
      <c r="A3631" s="93" t="str">
        <f t="shared" si="112"/>
        <v>DC-B35S 10-15 Composite2,4-Dimethylphenol</v>
      </c>
      <c r="B3631" s="94" t="str">
        <f t="shared" si="113"/>
        <v>&lt;166</v>
      </c>
      <c r="C3631" t="s">
        <v>669</v>
      </c>
      <c r="D3631" s="92">
        <v>42508.645833333336</v>
      </c>
      <c r="E3631" t="s">
        <v>783</v>
      </c>
      <c r="F3631">
        <v>1</v>
      </c>
      <c r="H3631">
        <v>400</v>
      </c>
      <c r="I3631" t="s">
        <v>797</v>
      </c>
      <c r="J3631" t="s">
        <v>801</v>
      </c>
      <c r="K3631" t="s">
        <v>810</v>
      </c>
      <c r="L3631" s="95">
        <v>166</v>
      </c>
    </row>
    <row r="3632" spans="1:12" ht="15.75" customHeight="1" x14ac:dyDescent="0.25">
      <c r="A3632" s="93" t="str">
        <f t="shared" si="112"/>
        <v>DC-B37S 6-72,4-Dimethylphenol</v>
      </c>
      <c r="B3632" s="94" t="str">
        <f t="shared" si="113"/>
        <v>&lt;167</v>
      </c>
      <c r="C3632" t="s">
        <v>680</v>
      </c>
      <c r="D3632" s="92">
        <v>42509.510416666664</v>
      </c>
      <c r="E3632" t="s">
        <v>783</v>
      </c>
      <c r="F3632">
        <v>1</v>
      </c>
      <c r="H3632">
        <v>403</v>
      </c>
      <c r="I3632" t="s">
        <v>797</v>
      </c>
      <c r="J3632" t="s">
        <v>801</v>
      </c>
      <c r="K3632" t="s">
        <v>810</v>
      </c>
      <c r="L3632" s="95">
        <v>167</v>
      </c>
    </row>
    <row r="3633" spans="1:12" ht="15.75" customHeight="1" x14ac:dyDescent="0.25">
      <c r="A3633" s="93" t="str">
        <f t="shared" si="112"/>
        <v>DC-B36S 6.5-7.52,4-Dimethylphenol</v>
      </c>
      <c r="B3633" s="94" t="str">
        <f t="shared" si="113"/>
        <v>&lt;168</v>
      </c>
      <c r="C3633" t="s">
        <v>675</v>
      </c>
      <c r="D3633" s="92">
        <v>42509.383333333331</v>
      </c>
      <c r="E3633" t="s">
        <v>783</v>
      </c>
      <c r="F3633">
        <v>1</v>
      </c>
      <c r="H3633">
        <v>405</v>
      </c>
      <c r="I3633" t="s">
        <v>797</v>
      </c>
      <c r="J3633" t="s">
        <v>801</v>
      </c>
      <c r="K3633" t="s">
        <v>810</v>
      </c>
      <c r="L3633" s="95">
        <v>168</v>
      </c>
    </row>
    <row r="3634" spans="1:12" ht="15.75" customHeight="1" x14ac:dyDescent="0.25">
      <c r="A3634" s="93" t="str">
        <f t="shared" si="112"/>
        <v>DC-B40S 18.5-19.5'2,4-Dimethylphenol</v>
      </c>
      <c r="B3634" s="94" t="str">
        <f t="shared" si="113"/>
        <v>&lt;171</v>
      </c>
      <c r="C3634" t="s">
        <v>687</v>
      </c>
      <c r="D3634" s="92">
        <v>42522.652777777781</v>
      </c>
      <c r="E3634" t="s">
        <v>783</v>
      </c>
      <c r="F3634">
        <v>1</v>
      </c>
      <c r="H3634">
        <v>412</v>
      </c>
      <c r="I3634" t="s">
        <v>797</v>
      </c>
      <c r="J3634" t="s">
        <v>801</v>
      </c>
      <c r="K3634" t="s">
        <v>810</v>
      </c>
      <c r="L3634" s="95">
        <v>171</v>
      </c>
    </row>
    <row r="3635" spans="1:12" ht="15.75" customHeight="1" x14ac:dyDescent="0.25">
      <c r="A3635" s="93" t="str">
        <f t="shared" si="112"/>
        <v>DC-B35S 0.5-1.52,4-Dimethylphenol</v>
      </c>
      <c r="B3635" s="94" t="str">
        <f t="shared" si="113"/>
        <v>&lt;174</v>
      </c>
      <c r="C3635" t="s">
        <v>672</v>
      </c>
      <c r="D3635" s="92">
        <v>42508.552083333336</v>
      </c>
      <c r="E3635" t="s">
        <v>783</v>
      </c>
      <c r="F3635">
        <v>1</v>
      </c>
      <c r="H3635">
        <v>420</v>
      </c>
      <c r="I3635" t="s">
        <v>797</v>
      </c>
      <c r="J3635" t="s">
        <v>801</v>
      </c>
      <c r="K3635" t="s">
        <v>810</v>
      </c>
      <c r="L3635" s="95">
        <v>174</v>
      </c>
    </row>
    <row r="3636" spans="1:12" ht="15.75" customHeight="1" x14ac:dyDescent="0.25">
      <c r="A3636" s="93" t="str">
        <f t="shared" si="112"/>
        <v>DC-B36S 5.5-6.52,4-Dimethylphenol</v>
      </c>
      <c r="B3636" s="94" t="str">
        <f t="shared" si="113"/>
        <v>&lt;175</v>
      </c>
      <c r="C3636" t="s">
        <v>679</v>
      </c>
      <c r="D3636" s="92">
        <v>42509.368750000001</v>
      </c>
      <c r="E3636" t="s">
        <v>783</v>
      </c>
      <c r="F3636">
        <v>1</v>
      </c>
      <c r="H3636">
        <v>422</v>
      </c>
      <c r="I3636" t="s">
        <v>797</v>
      </c>
      <c r="J3636" t="s">
        <v>801</v>
      </c>
      <c r="K3636" t="s">
        <v>810</v>
      </c>
      <c r="L3636" s="95">
        <v>175</v>
      </c>
    </row>
    <row r="3637" spans="1:12" ht="15.75" customHeight="1" x14ac:dyDescent="0.25">
      <c r="A3637" s="93" t="str">
        <f t="shared" si="112"/>
        <v>DC-B37S 7-82,4-Dimethylphenol</v>
      </c>
      <c r="B3637" s="94">
        <f t="shared" si="113"/>
        <v>2070</v>
      </c>
      <c r="C3637" t="s">
        <v>693</v>
      </c>
      <c r="D3637" s="92">
        <v>42509.520138888889</v>
      </c>
      <c r="E3637" t="s">
        <v>783</v>
      </c>
      <c r="F3637">
        <v>1</v>
      </c>
      <c r="G3637">
        <v>2070</v>
      </c>
      <c r="H3637">
        <v>424</v>
      </c>
      <c r="I3637" t="s">
        <v>797</v>
      </c>
      <c r="K3637" t="s">
        <v>810</v>
      </c>
      <c r="L3637" s="95">
        <v>176</v>
      </c>
    </row>
    <row r="3638" spans="1:12" ht="15.75" customHeight="1" x14ac:dyDescent="0.25">
      <c r="A3638" s="93" t="str">
        <f t="shared" si="112"/>
        <v>DC-B35S 2.5-3.52,4-Dimethylphenol</v>
      </c>
      <c r="B3638" s="94" t="str">
        <f t="shared" si="113"/>
        <v>&lt;176</v>
      </c>
      <c r="C3638" t="s">
        <v>677</v>
      </c>
      <c r="D3638" s="92">
        <v>42508.569444444445</v>
      </c>
      <c r="E3638" t="s">
        <v>783</v>
      </c>
      <c r="F3638">
        <v>1</v>
      </c>
      <c r="H3638">
        <v>424</v>
      </c>
      <c r="I3638" t="s">
        <v>797</v>
      </c>
      <c r="J3638" t="s">
        <v>801</v>
      </c>
      <c r="K3638" t="s">
        <v>810</v>
      </c>
      <c r="L3638" s="95">
        <v>176</v>
      </c>
    </row>
    <row r="3639" spans="1:12" ht="15.75" customHeight="1" x14ac:dyDescent="0.25">
      <c r="A3639" s="93" t="str">
        <f t="shared" si="112"/>
        <v>DC-B40S 7-82,4-Dimethylphenol</v>
      </c>
      <c r="B3639" s="94" t="str">
        <f t="shared" si="113"/>
        <v>&lt;176</v>
      </c>
      <c r="C3639" t="s">
        <v>678</v>
      </c>
      <c r="D3639" s="92">
        <v>42522.565972222219</v>
      </c>
      <c r="E3639" t="s">
        <v>783</v>
      </c>
      <c r="F3639">
        <v>1</v>
      </c>
      <c r="H3639">
        <v>425</v>
      </c>
      <c r="I3639" t="s">
        <v>797</v>
      </c>
      <c r="J3639" t="s">
        <v>801</v>
      </c>
      <c r="K3639" t="s">
        <v>810</v>
      </c>
      <c r="L3639" s="95">
        <v>176</v>
      </c>
    </row>
    <row r="3640" spans="1:12" ht="15.75" customHeight="1" x14ac:dyDescent="0.25">
      <c r="A3640" s="93" t="str">
        <f t="shared" si="112"/>
        <v>DC-B38S 1-5 Comp2,4-Dimethylphenol</v>
      </c>
      <c r="B3640" s="94" t="str">
        <f t="shared" si="113"/>
        <v>&lt;177</v>
      </c>
      <c r="C3640" t="s">
        <v>695</v>
      </c>
      <c r="D3640" s="92">
        <v>42509.621527777781</v>
      </c>
      <c r="E3640" t="s">
        <v>783</v>
      </c>
      <c r="F3640">
        <v>1</v>
      </c>
      <c r="H3640">
        <v>426</v>
      </c>
      <c r="I3640" t="s">
        <v>797</v>
      </c>
      <c r="J3640" t="s">
        <v>801</v>
      </c>
      <c r="K3640" t="s">
        <v>810</v>
      </c>
      <c r="L3640" s="95">
        <v>177</v>
      </c>
    </row>
    <row r="3641" spans="1:12" ht="15.75" customHeight="1" x14ac:dyDescent="0.25">
      <c r="A3641" s="93" t="str">
        <f t="shared" si="112"/>
        <v>DC-B38S 2.66-3.332,4-Dimethylphenol</v>
      </c>
      <c r="B3641" s="94" t="str">
        <f t="shared" si="113"/>
        <v>&lt;179</v>
      </c>
      <c r="C3641" t="s">
        <v>676</v>
      </c>
      <c r="D3641" s="92">
        <v>42509.654861111114</v>
      </c>
      <c r="E3641" t="s">
        <v>783</v>
      </c>
      <c r="F3641">
        <v>1</v>
      </c>
      <c r="H3641">
        <v>432</v>
      </c>
      <c r="I3641" t="s">
        <v>797</v>
      </c>
      <c r="J3641" t="s">
        <v>801</v>
      </c>
      <c r="K3641" t="s">
        <v>810</v>
      </c>
      <c r="L3641" s="95">
        <v>179</v>
      </c>
    </row>
    <row r="3642" spans="1:12" ht="15.75" customHeight="1" x14ac:dyDescent="0.25">
      <c r="A3642" s="93" t="str">
        <f t="shared" si="112"/>
        <v>DC-B35S 1-5 Composite2,4-Dimethylphenol</v>
      </c>
      <c r="B3642" s="94" t="str">
        <f t="shared" si="113"/>
        <v>&lt;180</v>
      </c>
      <c r="C3642" t="s">
        <v>707</v>
      </c>
      <c r="D3642" s="92">
        <v>42508.604166666664</v>
      </c>
      <c r="E3642" t="s">
        <v>783</v>
      </c>
      <c r="F3642">
        <v>1</v>
      </c>
      <c r="H3642">
        <v>433</v>
      </c>
      <c r="I3642" t="s">
        <v>797</v>
      </c>
      <c r="J3642" t="s">
        <v>801</v>
      </c>
      <c r="K3642" t="s">
        <v>810</v>
      </c>
      <c r="L3642" s="95">
        <v>180</v>
      </c>
    </row>
    <row r="3643" spans="1:12" ht="15.75" customHeight="1" x14ac:dyDescent="0.25">
      <c r="A3643" s="93" t="str">
        <f t="shared" si="112"/>
        <v>DC-B36S 7.5-8.52,4-Dimethylphenol</v>
      </c>
      <c r="B3643" s="94">
        <f t="shared" si="113"/>
        <v>4480</v>
      </c>
      <c r="C3643" t="s">
        <v>670</v>
      </c>
      <c r="D3643" s="92">
        <v>42509.404166666667</v>
      </c>
      <c r="E3643" t="s">
        <v>783</v>
      </c>
      <c r="F3643">
        <v>1</v>
      </c>
      <c r="G3643">
        <v>4480</v>
      </c>
      <c r="H3643">
        <v>434</v>
      </c>
      <c r="I3643" t="s">
        <v>797</v>
      </c>
      <c r="K3643" t="s">
        <v>810</v>
      </c>
      <c r="L3643" s="95">
        <v>180</v>
      </c>
    </row>
    <row r="3644" spans="1:12" ht="15.75" customHeight="1" x14ac:dyDescent="0.25">
      <c r="A3644" s="93" t="str">
        <f t="shared" si="112"/>
        <v>DC-B38aS 1-5 Comp2,4-Dimethylphenol</v>
      </c>
      <c r="B3644" s="94" t="str">
        <f t="shared" si="113"/>
        <v>&lt;180</v>
      </c>
      <c r="C3644" t="s">
        <v>696</v>
      </c>
      <c r="D3644" s="92">
        <v>42522.423611111109</v>
      </c>
      <c r="E3644" t="s">
        <v>783</v>
      </c>
      <c r="F3644">
        <v>1</v>
      </c>
      <c r="H3644">
        <v>435</v>
      </c>
      <c r="I3644" t="s">
        <v>797</v>
      </c>
      <c r="J3644" t="s">
        <v>801</v>
      </c>
      <c r="K3644" t="s">
        <v>810</v>
      </c>
      <c r="L3644" s="95">
        <v>180</v>
      </c>
    </row>
    <row r="3645" spans="1:12" ht="15.75" customHeight="1" x14ac:dyDescent="0.25">
      <c r="A3645" s="93" t="str">
        <f t="shared" si="112"/>
        <v>DC-B40S 5-10 COMP2,4-Dimethylphenol</v>
      </c>
      <c r="B3645" s="94" t="str">
        <f t="shared" si="113"/>
        <v>&lt;181</v>
      </c>
      <c r="C3645" t="s">
        <v>697</v>
      </c>
      <c r="D3645" s="92">
        <v>42522.570833333331</v>
      </c>
      <c r="E3645" t="s">
        <v>783</v>
      </c>
      <c r="F3645">
        <v>1</v>
      </c>
      <c r="H3645">
        <v>436</v>
      </c>
      <c r="I3645" t="s">
        <v>797</v>
      </c>
      <c r="J3645" t="s">
        <v>801</v>
      </c>
      <c r="K3645" t="s">
        <v>810</v>
      </c>
      <c r="L3645" s="95">
        <v>181</v>
      </c>
    </row>
    <row r="3646" spans="1:12" ht="15.75" customHeight="1" x14ac:dyDescent="0.25">
      <c r="A3646" s="93" t="str">
        <f t="shared" si="112"/>
        <v>DC-B36S 5-10 Comp2,4-Dimethylphenol</v>
      </c>
      <c r="B3646" s="94">
        <f t="shared" si="113"/>
        <v>3370</v>
      </c>
      <c r="C3646" t="s">
        <v>698</v>
      </c>
      <c r="D3646" s="92">
        <v>42509.412499999999</v>
      </c>
      <c r="E3646" t="s">
        <v>783</v>
      </c>
      <c r="F3646">
        <v>1</v>
      </c>
      <c r="G3646">
        <v>3370</v>
      </c>
      <c r="H3646">
        <v>436</v>
      </c>
      <c r="I3646" t="s">
        <v>797</v>
      </c>
      <c r="K3646" t="s">
        <v>810</v>
      </c>
      <c r="L3646" s="95">
        <v>181</v>
      </c>
    </row>
    <row r="3647" spans="1:12" ht="15.75" customHeight="1" x14ac:dyDescent="0.25">
      <c r="A3647" s="93" t="str">
        <f t="shared" si="112"/>
        <v>DC-B39S 7-82,4-Dimethylphenol</v>
      </c>
      <c r="B3647" s="94" t="str">
        <f t="shared" si="113"/>
        <v>&lt;183</v>
      </c>
      <c r="C3647" t="s">
        <v>689</v>
      </c>
      <c r="D3647" s="92">
        <v>42510.474305555559</v>
      </c>
      <c r="E3647" t="s">
        <v>783</v>
      </c>
      <c r="F3647">
        <v>1</v>
      </c>
      <c r="H3647">
        <v>442</v>
      </c>
      <c r="I3647" t="s">
        <v>797</v>
      </c>
      <c r="J3647" t="s">
        <v>801</v>
      </c>
      <c r="K3647" t="s">
        <v>810</v>
      </c>
      <c r="L3647" s="95">
        <v>183</v>
      </c>
    </row>
    <row r="3648" spans="1:12" ht="15.75" customHeight="1" x14ac:dyDescent="0.25">
      <c r="A3648" s="93" t="str">
        <f t="shared" si="112"/>
        <v>DC-B37S 5-10 Comp2,4-Dimethylphenol</v>
      </c>
      <c r="B3648" s="94">
        <f t="shared" si="113"/>
        <v>3630</v>
      </c>
      <c r="C3648" t="s">
        <v>699</v>
      </c>
      <c r="D3648" s="92">
        <v>42509.535416666666</v>
      </c>
      <c r="E3648" t="s">
        <v>783</v>
      </c>
      <c r="F3648">
        <v>1</v>
      </c>
      <c r="G3648">
        <v>3630</v>
      </c>
      <c r="H3648">
        <v>443</v>
      </c>
      <c r="I3648" t="s">
        <v>797</v>
      </c>
      <c r="K3648" t="s">
        <v>810</v>
      </c>
      <c r="L3648" s="95">
        <v>184</v>
      </c>
    </row>
    <row r="3649" spans="1:12" ht="15.75" customHeight="1" x14ac:dyDescent="0.25">
      <c r="A3649" s="93" t="str">
        <f t="shared" si="112"/>
        <v>DC-B38S 5-10 Comp2,4-Dimethylphenol</v>
      </c>
      <c r="B3649" s="94" t="str">
        <f t="shared" si="113"/>
        <v>&lt;184</v>
      </c>
      <c r="C3649" t="s">
        <v>673</v>
      </c>
      <c r="D3649" s="92">
        <v>42509.668749999997</v>
      </c>
      <c r="E3649" t="s">
        <v>783</v>
      </c>
      <c r="F3649">
        <v>1</v>
      </c>
      <c r="H3649">
        <v>444</v>
      </c>
      <c r="I3649" t="s">
        <v>797</v>
      </c>
      <c r="J3649" t="s">
        <v>801</v>
      </c>
      <c r="K3649" t="s">
        <v>810</v>
      </c>
      <c r="L3649" s="95">
        <v>184</v>
      </c>
    </row>
    <row r="3650" spans="1:12" ht="15.75" customHeight="1" x14ac:dyDescent="0.25">
      <c r="A3650" s="93" t="str">
        <f t="shared" ref="A3650:A3713" si="114">C3650&amp;E3650</f>
        <v>DC-B40S 4-52,4-Dimethylphenol</v>
      </c>
      <c r="B3650" s="94" t="str">
        <f t="shared" ref="B3650:B3713" si="115">IF(J3650="J",G3650&amp;J3650,IF(ISNUMBER(G3650),G3650,"&lt;"&amp;L3650))</f>
        <v>&lt;185</v>
      </c>
      <c r="C3650" t="s">
        <v>685</v>
      </c>
      <c r="D3650" s="92">
        <v>42522.552083333336</v>
      </c>
      <c r="E3650" t="s">
        <v>783</v>
      </c>
      <c r="F3650">
        <v>1</v>
      </c>
      <c r="H3650">
        <v>447</v>
      </c>
      <c r="I3650" t="s">
        <v>797</v>
      </c>
      <c r="J3650" t="s">
        <v>801</v>
      </c>
      <c r="K3650" t="s">
        <v>810</v>
      </c>
      <c r="L3650" s="95">
        <v>185</v>
      </c>
    </row>
    <row r="3651" spans="1:12" ht="15.75" customHeight="1" x14ac:dyDescent="0.25">
      <c r="A3651" s="93" t="str">
        <f t="shared" si="114"/>
        <v>DC-B40S 9.5-102,4-Dimethylphenol</v>
      </c>
      <c r="B3651" s="94" t="str">
        <f t="shared" si="115"/>
        <v>&lt;186</v>
      </c>
      <c r="C3651" t="s">
        <v>681</v>
      </c>
      <c r="D3651" s="92">
        <v>42522.592361111114</v>
      </c>
      <c r="E3651" t="s">
        <v>783</v>
      </c>
      <c r="F3651">
        <v>1</v>
      </c>
      <c r="H3651">
        <v>448</v>
      </c>
      <c r="I3651" t="s">
        <v>797</v>
      </c>
      <c r="J3651" t="s">
        <v>801</v>
      </c>
      <c r="K3651" t="s">
        <v>810</v>
      </c>
      <c r="L3651" s="95">
        <v>186</v>
      </c>
    </row>
    <row r="3652" spans="1:12" ht="15.75" customHeight="1" x14ac:dyDescent="0.25">
      <c r="A3652" s="93" t="str">
        <f t="shared" si="114"/>
        <v>DC-B38aS 4-52,4-Dimethylphenol</v>
      </c>
      <c r="B3652" s="94" t="str">
        <f t="shared" si="115"/>
        <v>&lt;186</v>
      </c>
      <c r="C3652" t="s">
        <v>683</v>
      </c>
      <c r="D3652" s="92">
        <v>42522.415972222225</v>
      </c>
      <c r="E3652" t="s">
        <v>783</v>
      </c>
      <c r="F3652">
        <v>1</v>
      </c>
      <c r="H3652">
        <v>448</v>
      </c>
      <c r="I3652" t="s">
        <v>797</v>
      </c>
      <c r="J3652" t="s">
        <v>801</v>
      </c>
      <c r="K3652" t="s">
        <v>810</v>
      </c>
      <c r="L3652" s="95">
        <v>186</v>
      </c>
    </row>
    <row r="3653" spans="1:12" ht="15.75" customHeight="1" x14ac:dyDescent="0.25">
      <c r="A3653" s="93" t="str">
        <f t="shared" si="114"/>
        <v>DC-B39S 5-10 Comp2,4-Dimethylphenol</v>
      </c>
      <c r="B3653" s="94" t="str">
        <f t="shared" si="115"/>
        <v>&lt;189</v>
      </c>
      <c r="C3653" t="s">
        <v>700</v>
      </c>
      <c r="D3653" s="92">
        <v>42510.490277777775</v>
      </c>
      <c r="E3653" t="s">
        <v>783</v>
      </c>
      <c r="F3653">
        <v>1</v>
      </c>
      <c r="H3653">
        <v>455</v>
      </c>
      <c r="I3653" t="s">
        <v>797</v>
      </c>
      <c r="J3653" t="s">
        <v>801</v>
      </c>
      <c r="K3653" t="s">
        <v>810</v>
      </c>
      <c r="L3653" s="95">
        <v>189</v>
      </c>
    </row>
    <row r="3654" spans="1:12" ht="15.75" customHeight="1" x14ac:dyDescent="0.25">
      <c r="A3654" s="93" t="str">
        <f t="shared" si="114"/>
        <v>DC-B40S 15-20 COMP2,4-Dimethylphenol</v>
      </c>
      <c r="B3654" s="94" t="str">
        <f t="shared" si="115"/>
        <v>&lt;191</v>
      </c>
      <c r="C3654" t="s">
        <v>701</v>
      </c>
      <c r="D3654" s="92">
        <v>42522.649305555555</v>
      </c>
      <c r="E3654" t="s">
        <v>783</v>
      </c>
      <c r="F3654">
        <v>1</v>
      </c>
      <c r="H3654">
        <v>461</v>
      </c>
      <c r="I3654" t="s">
        <v>797</v>
      </c>
      <c r="J3654" t="s">
        <v>801</v>
      </c>
      <c r="K3654" t="s">
        <v>810</v>
      </c>
      <c r="L3654" s="95">
        <v>191</v>
      </c>
    </row>
    <row r="3655" spans="1:12" ht="15.75" customHeight="1" x14ac:dyDescent="0.25">
      <c r="A3655" s="93" t="str">
        <f t="shared" si="114"/>
        <v>DC-B39S 10-15 Comp2,4-Dimethylphenol</v>
      </c>
      <c r="B3655" s="94">
        <f t="shared" si="115"/>
        <v>2270</v>
      </c>
      <c r="C3655" t="s">
        <v>694</v>
      </c>
      <c r="D3655" s="92">
        <v>42510.527777777781</v>
      </c>
      <c r="E3655" t="s">
        <v>783</v>
      </c>
      <c r="F3655">
        <v>1</v>
      </c>
      <c r="G3655">
        <v>2270</v>
      </c>
      <c r="H3655">
        <v>463</v>
      </c>
      <c r="I3655" t="s">
        <v>797</v>
      </c>
      <c r="K3655" t="s">
        <v>810</v>
      </c>
      <c r="L3655" s="95">
        <v>192</v>
      </c>
    </row>
    <row r="3656" spans="1:12" ht="15.75" customHeight="1" x14ac:dyDescent="0.25">
      <c r="A3656" s="93" t="str">
        <f t="shared" si="114"/>
        <v>DC-B37S 15-20 Comp2,4-Dimethylphenol</v>
      </c>
      <c r="B3656" s="94">
        <f t="shared" si="115"/>
        <v>2270</v>
      </c>
      <c r="C3656" t="s">
        <v>702</v>
      </c>
      <c r="D3656" s="92">
        <v>42509.575694444444</v>
      </c>
      <c r="E3656" t="s">
        <v>783</v>
      </c>
      <c r="F3656">
        <v>1</v>
      </c>
      <c r="G3656">
        <v>2270</v>
      </c>
      <c r="H3656">
        <v>463</v>
      </c>
      <c r="I3656" t="s">
        <v>797</v>
      </c>
      <c r="K3656" t="s">
        <v>810</v>
      </c>
      <c r="L3656" s="95">
        <v>192</v>
      </c>
    </row>
    <row r="3657" spans="1:12" ht="15.75" customHeight="1" x14ac:dyDescent="0.25">
      <c r="A3657" s="93" t="str">
        <f t="shared" si="114"/>
        <v>DC-B38aS 10-15 Comp2,4-Dimethylphenol</v>
      </c>
      <c r="B3657" s="94" t="str">
        <f t="shared" si="115"/>
        <v>&lt;194</v>
      </c>
      <c r="C3657" t="s">
        <v>703</v>
      </c>
      <c r="D3657" s="92">
        <v>42522.45416666667</v>
      </c>
      <c r="E3657" t="s">
        <v>783</v>
      </c>
      <c r="F3657">
        <v>1</v>
      </c>
      <c r="H3657">
        <v>469</v>
      </c>
      <c r="I3657" t="s">
        <v>797</v>
      </c>
      <c r="J3657" t="s">
        <v>801</v>
      </c>
      <c r="K3657" t="s">
        <v>810</v>
      </c>
      <c r="L3657" s="95">
        <v>194</v>
      </c>
    </row>
    <row r="3658" spans="1:12" ht="15.75" customHeight="1" x14ac:dyDescent="0.25">
      <c r="A3658" s="93" t="str">
        <f t="shared" si="114"/>
        <v>DC-B38S 10-15 Comp2,4-Dimethylphenol</v>
      </c>
      <c r="B3658" s="94" t="str">
        <f t="shared" si="115"/>
        <v>&lt;196</v>
      </c>
      <c r="C3658" t="s">
        <v>686</v>
      </c>
      <c r="D3658" s="92">
        <v>42510.378472222219</v>
      </c>
      <c r="E3658" t="s">
        <v>783</v>
      </c>
      <c r="F3658">
        <v>1</v>
      </c>
      <c r="H3658">
        <v>473</v>
      </c>
      <c r="I3658" t="s">
        <v>797</v>
      </c>
      <c r="J3658" t="s">
        <v>801</v>
      </c>
      <c r="K3658" t="s">
        <v>810</v>
      </c>
      <c r="L3658" s="95">
        <v>196</v>
      </c>
    </row>
    <row r="3659" spans="1:12" ht="15.75" customHeight="1" x14ac:dyDescent="0.25">
      <c r="A3659" s="93" t="str">
        <f t="shared" si="114"/>
        <v>DC-B35S 4-52,4-Dimethylphenol</v>
      </c>
      <c r="B3659" s="94" t="str">
        <f t="shared" si="115"/>
        <v>&lt;199</v>
      </c>
      <c r="C3659" t="s">
        <v>688</v>
      </c>
      <c r="D3659" s="92">
        <v>42508.583333333336</v>
      </c>
      <c r="E3659" t="s">
        <v>783</v>
      </c>
      <c r="F3659">
        <v>1</v>
      </c>
      <c r="H3659">
        <v>479</v>
      </c>
      <c r="I3659" t="s">
        <v>797</v>
      </c>
      <c r="J3659" t="s">
        <v>801</v>
      </c>
      <c r="K3659" t="s">
        <v>810</v>
      </c>
      <c r="L3659" s="95">
        <v>199</v>
      </c>
    </row>
    <row r="3660" spans="1:12" ht="15.75" customHeight="1" x14ac:dyDescent="0.25">
      <c r="A3660" s="93" t="str">
        <f t="shared" si="114"/>
        <v>DC-B40S 10-15 COMP2,4-Dimethylphenol</v>
      </c>
      <c r="B3660" s="94" t="str">
        <f t="shared" si="115"/>
        <v>&lt;200</v>
      </c>
      <c r="C3660" t="s">
        <v>704</v>
      </c>
      <c r="D3660" s="92">
        <v>42522.609027777777</v>
      </c>
      <c r="E3660" t="s">
        <v>783</v>
      </c>
      <c r="F3660">
        <v>1</v>
      </c>
      <c r="H3660">
        <v>481</v>
      </c>
      <c r="I3660" t="s">
        <v>797</v>
      </c>
      <c r="J3660" t="s">
        <v>801</v>
      </c>
      <c r="K3660" t="s">
        <v>810</v>
      </c>
      <c r="L3660" s="95">
        <v>200</v>
      </c>
    </row>
    <row r="3661" spans="1:12" ht="15.75" customHeight="1" x14ac:dyDescent="0.25">
      <c r="A3661" s="93" t="str">
        <f t="shared" si="114"/>
        <v>DC-B37S 10-15 Comp2,4-Dimethylphenol</v>
      </c>
      <c r="B3661" s="94">
        <f t="shared" si="115"/>
        <v>7720</v>
      </c>
      <c r="C3661" t="s">
        <v>705</v>
      </c>
      <c r="D3661" s="92">
        <v>42509.553472222222</v>
      </c>
      <c r="E3661" t="s">
        <v>783</v>
      </c>
      <c r="F3661">
        <v>1</v>
      </c>
      <c r="G3661">
        <v>7720</v>
      </c>
      <c r="H3661">
        <v>484</v>
      </c>
      <c r="I3661" t="s">
        <v>797</v>
      </c>
      <c r="K3661" t="s">
        <v>810</v>
      </c>
      <c r="L3661" s="95">
        <v>201</v>
      </c>
    </row>
    <row r="3662" spans="1:12" ht="15.75" customHeight="1" x14ac:dyDescent="0.25">
      <c r="A3662" s="93" t="str">
        <f t="shared" si="114"/>
        <v>DC-B38aS 5-10 Comp2,4-Dimethylphenol</v>
      </c>
      <c r="B3662" s="94" t="str">
        <f t="shared" si="115"/>
        <v>&lt;204</v>
      </c>
      <c r="C3662" t="s">
        <v>706</v>
      </c>
      <c r="D3662" s="92">
        <v>42522.440972222219</v>
      </c>
      <c r="E3662" t="s">
        <v>783</v>
      </c>
      <c r="F3662">
        <v>1</v>
      </c>
      <c r="H3662">
        <v>492</v>
      </c>
      <c r="I3662" t="s">
        <v>797</v>
      </c>
      <c r="J3662" t="s">
        <v>801</v>
      </c>
      <c r="K3662" t="s">
        <v>810</v>
      </c>
      <c r="L3662" s="95">
        <v>204</v>
      </c>
    </row>
    <row r="3663" spans="1:12" ht="15.75" customHeight="1" x14ac:dyDescent="0.25">
      <c r="A3663" s="93" t="str">
        <f t="shared" si="114"/>
        <v>DC-B40S 11.5-12.52,4-Dimethylphenol</v>
      </c>
      <c r="B3663" s="94" t="str">
        <f t="shared" si="115"/>
        <v>&lt;204</v>
      </c>
      <c r="C3663" t="s">
        <v>690</v>
      </c>
      <c r="D3663" s="92">
        <v>42522.604166666664</v>
      </c>
      <c r="E3663" t="s">
        <v>783</v>
      </c>
      <c r="F3663">
        <v>1</v>
      </c>
      <c r="H3663">
        <v>493</v>
      </c>
      <c r="I3663" t="s">
        <v>797</v>
      </c>
      <c r="J3663" t="s">
        <v>801</v>
      </c>
      <c r="K3663" t="s">
        <v>810</v>
      </c>
      <c r="L3663" s="95">
        <v>204</v>
      </c>
    </row>
    <row r="3664" spans="1:12" ht="15.75" customHeight="1" x14ac:dyDescent="0.25">
      <c r="A3664" s="93" t="str">
        <f t="shared" si="114"/>
        <v>DC-B36S 15-20 Comp2,4-Dimethylphenol</v>
      </c>
      <c r="B3664" s="94">
        <f t="shared" si="115"/>
        <v>7520</v>
      </c>
      <c r="C3664" t="s">
        <v>692</v>
      </c>
      <c r="D3664" s="92">
        <v>42509.461111111108</v>
      </c>
      <c r="E3664" t="s">
        <v>783</v>
      </c>
      <c r="F3664">
        <v>1</v>
      </c>
      <c r="G3664">
        <v>7520</v>
      </c>
      <c r="H3664">
        <v>498</v>
      </c>
      <c r="I3664" t="s">
        <v>797</v>
      </c>
      <c r="K3664" t="s">
        <v>810</v>
      </c>
      <c r="L3664" s="95">
        <v>206</v>
      </c>
    </row>
    <row r="3665" spans="1:12" ht="15.75" customHeight="1" x14ac:dyDescent="0.25">
      <c r="A3665" s="93" t="str">
        <f t="shared" si="114"/>
        <v>DC-B35 5-10 Composite2,4-Dimethylphenol</v>
      </c>
      <c r="B3665" s="94">
        <f t="shared" si="115"/>
        <v>7640</v>
      </c>
      <c r="C3665" t="s">
        <v>682</v>
      </c>
      <c r="D3665" s="92">
        <v>42508</v>
      </c>
      <c r="E3665" t="s">
        <v>783</v>
      </c>
      <c r="F3665">
        <v>1</v>
      </c>
      <c r="G3665">
        <v>7640</v>
      </c>
      <c r="H3665">
        <v>506</v>
      </c>
      <c r="I3665" t="s">
        <v>797</v>
      </c>
      <c r="K3665" t="s">
        <v>810</v>
      </c>
      <c r="L3665" s="95">
        <v>210</v>
      </c>
    </row>
    <row r="3666" spans="1:12" ht="15.75" customHeight="1" x14ac:dyDescent="0.25">
      <c r="A3666" s="93" t="str">
        <f t="shared" si="114"/>
        <v>DC-B39S 6-72,4-Dimethylphenol</v>
      </c>
      <c r="B3666" s="94" t="str">
        <f t="shared" si="115"/>
        <v>&lt;337</v>
      </c>
      <c r="C3666" t="s">
        <v>674</v>
      </c>
      <c r="D3666" s="92">
        <v>42510.464583333334</v>
      </c>
      <c r="E3666" t="s">
        <v>783</v>
      </c>
      <c r="F3666">
        <v>2</v>
      </c>
      <c r="H3666">
        <v>814</v>
      </c>
      <c r="I3666" t="s">
        <v>797</v>
      </c>
      <c r="J3666" t="s">
        <v>801</v>
      </c>
      <c r="K3666" t="s">
        <v>810</v>
      </c>
      <c r="L3666" s="95">
        <v>337</v>
      </c>
    </row>
    <row r="3667" spans="1:12" ht="15.75" customHeight="1" x14ac:dyDescent="0.25">
      <c r="A3667" s="93" t="str">
        <f t="shared" si="114"/>
        <v>DC-B36S 10-15 Comp2,4-Dimethylphenol</v>
      </c>
      <c r="B3667" s="94">
        <f t="shared" si="115"/>
        <v>20100</v>
      </c>
      <c r="C3667" t="s">
        <v>691</v>
      </c>
      <c r="D3667" s="92">
        <v>42509.429861111108</v>
      </c>
      <c r="E3667" t="s">
        <v>783</v>
      </c>
      <c r="F3667">
        <v>10</v>
      </c>
      <c r="G3667">
        <v>20100</v>
      </c>
      <c r="H3667">
        <v>4610</v>
      </c>
      <c r="I3667" t="s">
        <v>797</v>
      </c>
      <c r="J3667" t="s">
        <v>800</v>
      </c>
      <c r="K3667" t="s">
        <v>810</v>
      </c>
      <c r="L3667" s="96">
        <v>1910</v>
      </c>
    </row>
    <row r="3668" spans="1:12" ht="15.75" customHeight="1" x14ac:dyDescent="0.25">
      <c r="A3668" s="93" t="str">
        <f t="shared" si="114"/>
        <v>DC-B38aS 1.5-2.52,4-Dichlorophenol</v>
      </c>
      <c r="B3668" s="94" t="str">
        <f t="shared" si="115"/>
        <v>&lt;176</v>
      </c>
      <c r="C3668" t="s">
        <v>671</v>
      </c>
      <c r="D3668" s="92">
        <v>42522.402777777781</v>
      </c>
      <c r="E3668" t="s">
        <v>784</v>
      </c>
      <c r="F3668">
        <v>1</v>
      </c>
      <c r="H3668">
        <v>394</v>
      </c>
      <c r="I3668" t="s">
        <v>797</v>
      </c>
      <c r="J3668" t="s">
        <v>801</v>
      </c>
      <c r="K3668" t="s">
        <v>810</v>
      </c>
      <c r="L3668" s="95">
        <v>176</v>
      </c>
    </row>
    <row r="3669" spans="1:12" ht="15.75" customHeight="1" x14ac:dyDescent="0.25">
      <c r="A3669" s="93" t="str">
        <f t="shared" si="114"/>
        <v>DC-B38S 1.5-2.52,4-Dichlorophenol</v>
      </c>
      <c r="B3669" s="94" t="str">
        <f t="shared" si="115"/>
        <v>&lt;179</v>
      </c>
      <c r="C3669" t="s">
        <v>684</v>
      </c>
      <c r="D3669" s="92">
        <v>42509.643055555556</v>
      </c>
      <c r="E3669" t="s">
        <v>784</v>
      </c>
      <c r="F3669">
        <v>1</v>
      </c>
      <c r="H3669">
        <v>400</v>
      </c>
      <c r="I3669" t="s">
        <v>797</v>
      </c>
      <c r="J3669" t="s">
        <v>801</v>
      </c>
      <c r="K3669" t="s">
        <v>810</v>
      </c>
      <c r="L3669" s="95">
        <v>179</v>
      </c>
    </row>
    <row r="3670" spans="1:12" ht="15.75" customHeight="1" x14ac:dyDescent="0.25">
      <c r="A3670" s="93" t="str">
        <f t="shared" si="114"/>
        <v>DC-B35S 10-15 Composite2,4-Dichlorophenol</v>
      </c>
      <c r="B3670" s="94" t="str">
        <f t="shared" si="115"/>
        <v>&lt;179</v>
      </c>
      <c r="C3670" t="s">
        <v>669</v>
      </c>
      <c r="D3670" s="92">
        <v>42508.645833333336</v>
      </c>
      <c r="E3670" t="s">
        <v>784</v>
      </c>
      <c r="F3670">
        <v>1</v>
      </c>
      <c r="H3670">
        <v>400</v>
      </c>
      <c r="I3670" t="s">
        <v>797</v>
      </c>
      <c r="J3670" t="s">
        <v>801</v>
      </c>
      <c r="K3670" t="s">
        <v>810</v>
      </c>
      <c r="L3670" s="95">
        <v>179</v>
      </c>
    </row>
    <row r="3671" spans="1:12" ht="15.75" customHeight="1" x14ac:dyDescent="0.25">
      <c r="A3671" s="93" t="str">
        <f t="shared" si="114"/>
        <v>DC-B37S 6-72,4-Dichlorophenol</v>
      </c>
      <c r="B3671" s="94" t="str">
        <f t="shared" si="115"/>
        <v>&lt;180</v>
      </c>
      <c r="C3671" t="s">
        <v>680</v>
      </c>
      <c r="D3671" s="92">
        <v>42509.510416666664</v>
      </c>
      <c r="E3671" t="s">
        <v>784</v>
      </c>
      <c r="F3671">
        <v>1</v>
      </c>
      <c r="H3671">
        <v>403</v>
      </c>
      <c r="I3671" t="s">
        <v>797</v>
      </c>
      <c r="J3671" t="s">
        <v>801</v>
      </c>
      <c r="K3671" t="s">
        <v>810</v>
      </c>
      <c r="L3671" s="95">
        <v>180</v>
      </c>
    </row>
    <row r="3672" spans="1:12" ht="15.75" customHeight="1" x14ac:dyDescent="0.25">
      <c r="A3672" s="93" t="str">
        <f t="shared" si="114"/>
        <v>DC-B36S 6.5-7.52,4-Dichlorophenol</v>
      </c>
      <c r="B3672" s="94" t="str">
        <f t="shared" si="115"/>
        <v>&lt;181</v>
      </c>
      <c r="C3672" t="s">
        <v>675</v>
      </c>
      <c r="D3672" s="92">
        <v>42509.383333333331</v>
      </c>
      <c r="E3672" t="s">
        <v>784</v>
      </c>
      <c r="F3672">
        <v>1</v>
      </c>
      <c r="H3672">
        <v>405</v>
      </c>
      <c r="I3672" t="s">
        <v>797</v>
      </c>
      <c r="J3672" t="s">
        <v>801</v>
      </c>
      <c r="K3672" t="s">
        <v>810</v>
      </c>
      <c r="L3672" s="95">
        <v>181</v>
      </c>
    </row>
    <row r="3673" spans="1:12" ht="15.75" customHeight="1" x14ac:dyDescent="0.25">
      <c r="A3673" s="93" t="str">
        <f t="shared" si="114"/>
        <v>DC-B40S 18.5-19.5'2,4-Dichlorophenol</v>
      </c>
      <c r="B3673" s="94" t="str">
        <f t="shared" si="115"/>
        <v>&lt;184</v>
      </c>
      <c r="C3673" t="s">
        <v>687</v>
      </c>
      <c r="D3673" s="92">
        <v>42522.652777777781</v>
      </c>
      <c r="E3673" t="s">
        <v>784</v>
      </c>
      <c r="F3673">
        <v>1</v>
      </c>
      <c r="H3673">
        <v>412</v>
      </c>
      <c r="I3673" t="s">
        <v>797</v>
      </c>
      <c r="J3673" t="s">
        <v>801</v>
      </c>
      <c r="K3673" t="s">
        <v>810</v>
      </c>
      <c r="L3673" s="95">
        <v>184</v>
      </c>
    </row>
    <row r="3674" spans="1:12" ht="15.75" customHeight="1" x14ac:dyDescent="0.25">
      <c r="A3674" s="93" t="str">
        <f t="shared" si="114"/>
        <v>DC-B35S 0.5-1.52,4-Dichlorophenol</v>
      </c>
      <c r="B3674" s="94" t="str">
        <f t="shared" si="115"/>
        <v>&lt;188</v>
      </c>
      <c r="C3674" t="s">
        <v>672</v>
      </c>
      <c r="D3674" s="92">
        <v>42508.552083333336</v>
      </c>
      <c r="E3674" t="s">
        <v>784</v>
      </c>
      <c r="F3674">
        <v>1</v>
      </c>
      <c r="H3674">
        <v>420</v>
      </c>
      <c r="I3674" t="s">
        <v>797</v>
      </c>
      <c r="J3674" t="s">
        <v>801</v>
      </c>
      <c r="K3674" t="s">
        <v>810</v>
      </c>
      <c r="L3674" s="95">
        <v>188</v>
      </c>
    </row>
    <row r="3675" spans="1:12" ht="15.75" customHeight="1" x14ac:dyDescent="0.25">
      <c r="A3675" s="93" t="str">
        <f t="shared" si="114"/>
        <v>DC-B36S 5.5-6.52,4-Dichlorophenol</v>
      </c>
      <c r="B3675" s="94" t="str">
        <f t="shared" si="115"/>
        <v>&lt;189</v>
      </c>
      <c r="C3675" t="s">
        <v>679</v>
      </c>
      <c r="D3675" s="92">
        <v>42509.368750000001</v>
      </c>
      <c r="E3675" t="s">
        <v>784</v>
      </c>
      <c r="F3675">
        <v>1</v>
      </c>
      <c r="H3675">
        <v>422</v>
      </c>
      <c r="I3675" t="s">
        <v>797</v>
      </c>
      <c r="J3675" t="s">
        <v>801</v>
      </c>
      <c r="K3675" t="s">
        <v>810</v>
      </c>
      <c r="L3675" s="95">
        <v>189</v>
      </c>
    </row>
    <row r="3676" spans="1:12" ht="15.75" customHeight="1" x14ac:dyDescent="0.25">
      <c r="A3676" s="93" t="str">
        <f t="shared" si="114"/>
        <v>DC-B37S 7-82,4-Dichlorophenol</v>
      </c>
      <c r="B3676" s="94" t="str">
        <f t="shared" si="115"/>
        <v>&lt;189</v>
      </c>
      <c r="C3676" t="s">
        <v>693</v>
      </c>
      <c r="D3676" s="92">
        <v>42509.520138888889</v>
      </c>
      <c r="E3676" t="s">
        <v>784</v>
      </c>
      <c r="F3676">
        <v>1</v>
      </c>
      <c r="H3676">
        <v>424</v>
      </c>
      <c r="I3676" t="s">
        <v>797</v>
      </c>
      <c r="J3676" t="s">
        <v>801</v>
      </c>
      <c r="K3676" t="s">
        <v>810</v>
      </c>
      <c r="L3676" s="95">
        <v>189</v>
      </c>
    </row>
    <row r="3677" spans="1:12" ht="15.75" customHeight="1" x14ac:dyDescent="0.25">
      <c r="A3677" s="93" t="str">
        <f t="shared" si="114"/>
        <v>DC-B35S 2.5-3.52,4-Dichlorophenol</v>
      </c>
      <c r="B3677" s="94" t="str">
        <f t="shared" si="115"/>
        <v>&lt;189</v>
      </c>
      <c r="C3677" t="s">
        <v>677</v>
      </c>
      <c r="D3677" s="92">
        <v>42508.569444444445</v>
      </c>
      <c r="E3677" t="s">
        <v>784</v>
      </c>
      <c r="F3677">
        <v>1</v>
      </c>
      <c r="H3677">
        <v>424</v>
      </c>
      <c r="I3677" t="s">
        <v>797</v>
      </c>
      <c r="J3677" t="s">
        <v>801</v>
      </c>
      <c r="K3677" t="s">
        <v>810</v>
      </c>
      <c r="L3677" s="95">
        <v>189</v>
      </c>
    </row>
    <row r="3678" spans="1:12" ht="15.75" customHeight="1" x14ac:dyDescent="0.25">
      <c r="A3678" s="93" t="str">
        <f t="shared" si="114"/>
        <v>DC-B40S 7-82,4-Dichlorophenol</v>
      </c>
      <c r="B3678" s="94" t="str">
        <f t="shared" si="115"/>
        <v>&lt;190</v>
      </c>
      <c r="C3678" t="s">
        <v>678</v>
      </c>
      <c r="D3678" s="92">
        <v>42522.565972222219</v>
      </c>
      <c r="E3678" t="s">
        <v>784</v>
      </c>
      <c r="F3678">
        <v>1</v>
      </c>
      <c r="H3678">
        <v>425</v>
      </c>
      <c r="I3678" t="s">
        <v>797</v>
      </c>
      <c r="J3678" t="s">
        <v>801</v>
      </c>
      <c r="K3678" t="s">
        <v>810</v>
      </c>
      <c r="L3678" s="95">
        <v>190</v>
      </c>
    </row>
    <row r="3679" spans="1:12" ht="15.75" customHeight="1" x14ac:dyDescent="0.25">
      <c r="A3679" s="93" t="str">
        <f t="shared" si="114"/>
        <v>DC-B38S 1-5 Comp2,4-Dichlorophenol</v>
      </c>
      <c r="B3679" s="94" t="str">
        <f t="shared" si="115"/>
        <v>&lt;190</v>
      </c>
      <c r="C3679" t="s">
        <v>695</v>
      </c>
      <c r="D3679" s="92">
        <v>42509.621527777781</v>
      </c>
      <c r="E3679" t="s">
        <v>784</v>
      </c>
      <c r="F3679">
        <v>1</v>
      </c>
      <c r="H3679">
        <v>426</v>
      </c>
      <c r="I3679" t="s">
        <v>797</v>
      </c>
      <c r="J3679" t="s">
        <v>801</v>
      </c>
      <c r="K3679" t="s">
        <v>810</v>
      </c>
      <c r="L3679" s="95">
        <v>190</v>
      </c>
    </row>
    <row r="3680" spans="1:12" ht="15.75" customHeight="1" x14ac:dyDescent="0.25">
      <c r="A3680" s="93" t="str">
        <f t="shared" si="114"/>
        <v>DC-B38S 2.66-3.332,4-Dichlorophenol</v>
      </c>
      <c r="B3680" s="94" t="str">
        <f t="shared" si="115"/>
        <v>&lt;193</v>
      </c>
      <c r="C3680" t="s">
        <v>676</v>
      </c>
      <c r="D3680" s="92">
        <v>42509.654861111114</v>
      </c>
      <c r="E3680" t="s">
        <v>784</v>
      </c>
      <c r="F3680">
        <v>1</v>
      </c>
      <c r="H3680">
        <v>432</v>
      </c>
      <c r="I3680" t="s">
        <v>797</v>
      </c>
      <c r="J3680" t="s">
        <v>801</v>
      </c>
      <c r="K3680" t="s">
        <v>810</v>
      </c>
      <c r="L3680" s="95">
        <v>193</v>
      </c>
    </row>
    <row r="3681" spans="1:12" ht="15.75" customHeight="1" x14ac:dyDescent="0.25">
      <c r="A3681" s="93" t="str">
        <f t="shared" si="114"/>
        <v>DC-B35S 1-5 Composite2,4-Dichlorophenol</v>
      </c>
      <c r="B3681" s="94" t="str">
        <f t="shared" si="115"/>
        <v>&lt;194</v>
      </c>
      <c r="C3681" t="s">
        <v>707</v>
      </c>
      <c r="D3681" s="92">
        <v>42508.604166666664</v>
      </c>
      <c r="E3681" t="s">
        <v>784</v>
      </c>
      <c r="F3681">
        <v>1</v>
      </c>
      <c r="H3681">
        <v>433</v>
      </c>
      <c r="I3681" t="s">
        <v>797</v>
      </c>
      <c r="J3681" t="s">
        <v>801</v>
      </c>
      <c r="K3681" t="s">
        <v>810</v>
      </c>
      <c r="L3681" s="95">
        <v>194</v>
      </c>
    </row>
    <row r="3682" spans="1:12" ht="15.75" customHeight="1" x14ac:dyDescent="0.25">
      <c r="A3682" s="93" t="str">
        <f t="shared" si="114"/>
        <v>DC-B36S 7.5-8.52,4-Dichlorophenol</v>
      </c>
      <c r="B3682" s="94" t="str">
        <f t="shared" si="115"/>
        <v>&lt;194</v>
      </c>
      <c r="C3682" t="s">
        <v>670</v>
      </c>
      <c r="D3682" s="92">
        <v>42509.404166666667</v>
      </c>
      <c r="E3682" t="s">
        <v>784</v>
      </c>
      <c r="F3682">
        <v>1</v>
      </c>
      <c r="H3682">
        <v>434</v>
      </c>
      <c r="I3682" t="s">
        <v>797</v>
      </c>
      <c r="J3682" t="s">
        <v>801</v>
      </c>
      <c r="K3682" t="s">
        <v>810</v>
      </c>
      <c r="L3682" s="95">
        <v>194</v>
      </c>
    </row>
    <row r="3683" spans="1:12" ht="15.75" customHeight="1" x14ac:dyDescent="0.25">
      <c r="A3683" s="93" t="str">
        <f t="shared" si="114"/>
        <v>DC-B38aS 1-5 Comp2,4-Dichlorophenol</v>
      </c>
      <c r="B3683" s="94" t="str">
        <f t="shared" si="115"/>
        <v>&lt;194</v>
      </c>
      <c r="C3683" t="s">
        <v>696</v>
      </c>
      <c r="D3683" s="92">
        <v>42522.423611111109</v>
      </c>
      <c r="E3683" t="s">
        <v>784</v>
      </c>
      <c r="F3683">
        <v>1</v>
      </c>
      <c r="H3683">
        <v>435</v>
      </c>
      <c r="I3683" t="s">
        <v>797</v>
      </c>
      <c r="J3683" t="s">
        <v>801</v>
      </c>
      <c r="K3683" t="s">
        <v>810</v>
      </c>
      <c r="L3683" s="95">
        <v>194</v>
      </c>
    </row>
    <row r="3684" spans="1:12" ht="15.75" customHeight="1" x14ac:dyDescent="0.25">
      <c r="A3684" s="93" t="str">
        <f t="shared" si="114"/>
        <v>DC-B40S 5-10 COMP2,4-Dichlorophenol</v>
      </c>
      <c r="B3684" s="94" t="str">
        <f t="shared" si="115"/>
        <v>&lt;195</v>
      </c>
      <c r="C3684" t="s">
        <v>697</v>
      </c>
      <c r="D3684" s="92">
        <v>42522.570833333331</v>
      </c>
      <c r="E3684" t="s">
        <v>784</v>
      </c>
      <c r="F3684">
        <v>1</v>
      </c>
      <c r="H3684">
        <v>436</v>
      </c>
      <c r="I3684" t="s">
        <v>797</v>
      </c>
      <c r="J3684" t="s">
        <v>801</v>
      </c>
      <c r="K3684" t="s">
        <v>810</v>
      </c>
      <c r="L3684" s="95">
        <v>195</v>
      </c>
    </row>
    <row r="3685" spans="1:12" ht="15.75" customHeight="1" x14ac:dyDescent="0.25">
      <c r="A3685" s="93" t="str">
        <f t="shared" si="114"/>
        <v>DC-B36S 5-10 Comp2,4-Dichlorophenol</v>
      </c>
      <c r="B3685" s="94" t="str">
        <f t="shared" si="115"/>
        <v>&lt;195</v>
      </c>
      <c r="C3685" t="s">
        <v>698</v>
      </c>
      <c r="D3685" s="92">
        <v>42509.412499999999</v>
      </c>
      <c r="E3685" t="s">
        <v>784</v>
      </c>
      <c r="F3685">
        <v>1</v>
      </c>
      <c r="H3685">
        <v>436</v>
      </c>
      <c r="I3685" t="s">
        <v>797</v>
      </c>
      <c r="J3685" t="s">
        <v>801</v>
      </c>
      <c r="K3685" t="s">
        <v>810</v>
      </c>
      <c r="L3685" s="95">
        <v>195</v>
      </c>
    </row>
    <row r="3686" spans="1:12" ht="15.75" customHeight="1" x14ac:dyDescent="0.25">
      <c r="A3686" s="93" t="str">
        <f t="shared" si="114"/>
        <v>DC-B39S 7-82,4-Dichlorophenol</v>
      </c>
      <c r="B3686" s="94" t="str">
        <f t="shared" si="115"/>
        <v>&lt;198</v>
      </c>
      <c r="C3686" t="s">
        <v>689</v>
      </c>
      <c r="D3686" s="92">
        <v>42510.474305555559</v>
      </c>
      <c r="E3686" t="s">
        <v>784</v>
      </c>
      <c r="F3686">
        <v>1</v>
      </c>
      <c r="H3686">
        <v>442</v>
      </c>
      <c r="I3686" t="s">
        <v>797</v>
      </c>
      <c r="J3686" t="s">
        <v>801</v>
      </c>
      <c r="K3686" t="s">
        <v>810</v>
      </c>
      <c r="L3686" s="95">
        <v>198</v>
      </c>
    </row>
    <row r="3687" spans="1:12" ht="15.75" customHeight="1" x14ac:dyDescent="0.25">
      <c r="A3687" s="93" t="str">
        <f t="shared" si="114"/>
        <v>DC-B37S 5-10 Comp2,4-Dichlorophenol</v>
      </c>
      <c r="B3687" s="94" t="str">
        <f t="shared" si="115"/>
        <v>&lt;198</v>
      </c>
      <c r="C3687" t="s">
        <v>699</v>
      </c>
      <c r="D3687" s="92">
        <v>42509.535416666666</v>
      </c>
      <c r="E3687" t="s">
        <v>784</v>
      </c>
      <c r="F3687">
        <v>1</v>
      </c>
      <c r="H3687">
        <v>443</v>
      </c>
      <c r="I3687" t="s">
        <v>797</v>
      </c>
      <c r="J3687" t="s">
        <v>801</v>
      </c>
      <c r="K3687" t="s">
        <v>810</v>
      </c>
      <c r="L3687" s="95">
        <v>198</v>
      </c>
    </row>
    <row r="3688" spans="1:12" ht="15.75" customHeight="1" x14ac:dyDescent="0.25">
      <c r="A3688" s="93" t="str">
        <f t="shared" si="114"/>
        <v>DC-B38S 5-10 Comp2,4-Dichlorophenol</v>
      </c>
      <c r="B3688" s="94" t="str">
        <f t="shared" si="115"/>
        <v>&lt;198</v>
      </c>
      <c r="C3688" t="s">
        <v>673</v>
      </c>
      <c r="D3688" s="92">
        <v>42509.668749999997</v>
      </c>
      <c r="E3688" t="s">
        <v>784</v>
      </c>
      <c r="F3688">
        <v>1</v>
      </c>
      <c r="H3688">
        <v>444</v>
      </c>
      <c r="I3688" t="s">
        <v>797</v>
      </c>
      <c r="J3688" t="s">
        <v>801</v>
      </c>
      <c r="K3688" t="s">
        <v>810</v>
      </c>
      <c r="L3688" s="95">
        <v>198</v>
      </c>
    </row>
    <row r="3689" spans="1:12" ht="15.75" customHeight="1" x14ac:dyDescent="0.25">
      <c r="A3689" s="93" t="str">
        <f t="shared" si="114"/>
        <v>DC-B40S 4-52,4-Dichlorophenol</v>
      </c>
      <c r="B3689" s="94" t="str">
        <f t="shared" si="115"/>
        <v>&lt;200</v>
      </c>
      <c r="C3689" t="s">
        <v>685</v>
      </c>
      <c r="D3689" s="92">
        <v>42522.552083333336</v>
      </c>
      <c r="E3689" t="s">
        <v>784</v>
      </c>
      <c r="F3689">
        <v>1</v>
      </c>
      <c r="H3689">
        <v>447</v>
      </c>
      <c r="I3689" t="s">
        <v>797</v>
      </c>
      <c r="J3689" t="s">
        <v>801</v>
      </c>
      <c r="K3689" t="s">
        <v>810</v>
      </c>
      <c r="L3689" s="95">
        <v>200</v>
      </c>
    </row>
    <row r="3690" spans="1:12" ht="15.75" customHeight="1" x14ac:dyDescent="0.25">
      <c r="A3690" s="93" t="str">
        <f t="shared" si="114"/>
        <v>DC-B40S 9.5-102,4-Dichlorophenol</v>
      </c>
      <c r="B3690" s="94" t="str">
        <f t="shared" si="115"/>
        <v>&lt;200</v>
      </c>
      <c r="C3690" t="s">
        <v>681</v>
      </c>
      <c r="D3690" s="92">
        <v>42522.592361111114</v>
      </c>
      <c r="E3690" t="s">
        <v>784</v>
      </c>
      <c r="F3690">
        <v>1</v>
      </c>
      <c r="H3690">
        <v>448</v>
      </c>
      <c r="I3690" t="s">
        <v>797</v>
      </c>
      <c r="J3690" t="s">
        <v>801</v>
      </c>
      <c r="K3690" t="s">
        <v>810</v>
      </c>
      <c r="L3690" s="95">
        <v>200</v>
      </c>
    </row>
    <row r="3691" spans="1:12" ht="15.75" customHeight="1" x14ac:dyDescent="0.25">
      <c r="A3691" s="93" t="str">
        <f t="shared" si="114"/>
        <v>DC-B38aS 4-52,4-Dichlorophenol</v>
      </c>
      <c r="B3691" s="94" t="str">
        <f t="shared" si="115"/>
        <v>&lt;200</v>
      </c>
      <c r="C3691" t="s">
        <v>683</v>
      </c>
      <c r="D3691" s="92">
        <v>42522.415972222225</v>
      </c>
      <c r="E3691" t="s">
        <v>784</v>
      </c>
      <c r="F3691">
        <v>1</v>
      </c>
      <c r="H3691">
        <v>448</v>
      </c>
      <c r="I3691" t="s">
        <v>797</v>
      </c>
      <c r="J3691" t="s">
        <v>801</v>
      </c>
      <c r="K3691" t="s">
        <v>810</v>
      </c>
      <c r="L3691" s="95">
        <v>200</v>
      </c>
    </row>
    <row r="3692" spans="1:12" ht="15.75" customHeight="1" x14ac:dyDescent="0.25">
      <c r="A3692" s="93" t="str">
        <f t="shared" si="114"/>
        <v>DC-B39S 5-10 Comp2,4-Dichlorophenol</v>
      </c>
      <c r="B3692" s="94" t="str">
        <f t="shared" si="115"/>
        <v>&lt;203</v>
      </c>
      <c r="C3692" t="s">
        <v>700</v>
      </c>
      <c r="D3692" s="92">
        <v>42510.490277777775</v>
      </c>
      <c r="E3692" t="s">
        <v>784</v>
      </c>
      <c r="F3692">
        <v>1</v>
      </c>
      <c r="H3692">
        <v>455</v>
      </c>
      <c r="I3692" t="s">
        <v>797</v>
      </c>
      <c r="J3692" t="s">
        <v>801</v>
      </c>
      <c r="K3692" t="s">
        <v>810</v>
      </c>
      <c r="L3692" s="95">
        <v>203</v>
      </c>
    </row>
    <row r="3693" spans="1:12" ht="15.75" customHeight="1" x14ac:dyDescent="0.25">
      <c r="A3693" s="93" t="str">
        <f t="shared" si="114"/>
        <v>DC-B40S 15-20 COMP2,4-Dichlorophenol</v>
      </c>
      <c r="B3693" s="94" t="str">
        <f t="shared" si="115"/>
        <v>&lt;206</v>
      </c>
      <c r="C3693" t="s">
        <v>701</v>
      </c>
      <c r="D3693" s="92">
        <v>42522.649305555555</v>
      </c>
      <c r="E3693" t="s">
        <v>784</v>
      </c>
      <c r="F3693">
        <v>1</v>
      </c>
      <c r="H3693">
        <v>461</v>
      </c>
      <c r="I3693" t="s">
        <v>797</v>
      </c>
      <c r="J3693" t="s">
        <v>801</v>
      </c>
      <c r="K3693" t="s">
        <v>810</v>
      </c>
      <c r="L3693" s="95">
        <v>206</v>
      </c>
    </row>
    <row r="3694" spans="1:12" ht="15.75" customHeight="1" x14ac:dyDescent="0.25">
      <c r="A3694" s="93" t="str">
        <f t="shared" si="114"/>
        <v>DC-B36S 10-15 Comp2,4-Dichlorophenol</v>
      </c>
      <c r="B3694" s="94" t="str">
        <f t="shared" si="115"/>
        <v>&lt;206</v>
      </c>
      <c r="C3694" t="s">
        <v>691</v>
      </c>
      <c r="D3694" s="92">
        <v>42509.429861111108</v>
      </c>
      <c r="E3694" t="s">
        <v>784</v>
      </c>
      <c r="F3694">
        <v>1</v>
      </c>
      <c r="H3694">
        <v>461</v>
      </c>
      <c r="I3694" t="s">
        <v>797</v>
      </c>
      <c r="J3694" t="s">
        <v>801</v>
      </c>
      <c r="K3694" t="s">
        <v>810</v>
      </c>
      <c r="L3694" s="95">
        <v>206</v>
      </c>
    </row>
    <row r="3695" spans="1:12" ht="15.75" customHeight="1" x14ac:dyDescent="0.25">
      <c r="A3695" s="93" t="str">
        <f t="shared" si="114"/>
        <v>DC-B39S 10-15 Comp2,4-Dichlorophenol</v>
      </c>
      <c r="B3695" s="94" t="str">
        <f t="shared" si="115"/>
        <v>&lt;207</v>
      </c>
      <c r="C3695" t="s">
        <v>694</v>
      </c>
      <c r="D3695" s="92">
        <v>42510.527777777781</v>
      </c>
      <c r="E3695" t="s">
        <v>784</v>
      </c>
      <c r="F3695">
        <v>1</v>
      </c>
      <c r="H3695">
        <v>463</v>
      </c>
      <c r="I3695" t="s">
        <v>797</v>
      </c>
      <c r="J3695" t="s">
        <v>801</v>
      </c>
      <c r="K3695" t="s">
        <v>810</v>
      </c>
      <c r="L3695" s="95">
        <v>207</v>
      </c>
    </row>
    <row r="3696" spans="1:12" ht="15.75" customHeight="1" x14ac:dyDescent="0.25">
      <c r="A3696" s="93" t="str">
        <f t="shared" si="114"/>
        <v>DC-B37S 15-20 Comp2,4-Dichlorophenol</v>
      </c>
      <c r="B3696" s="94" t="str">
        <f t="shared" si="115"/>
        <v>&lt;207</v>
      </c>
      <c r="C3696" t="s">
        <v>702</v>
      </c>
      <c r="D3696" s="92">
        <v>42509.575694444444</v>
      </c>
      <c r="E3696" t="s">
        <v>784</v>
      </c>
      <c r="F3696">
        <v>1</v>
      </c>
      <c r="H3696">
        <v>463</v>
      </c>
      <c r="I3696" t="s">
        <v>797</v>
      </c>
      <c r="J3696" t="s">
        <v>801</v>
      </c>
      <c r="K3696" t="s">
        <v>810</v>
      </c>
      <c r="L3696" s="95">
        <v>207</v>
      </c>
    </row>
    <row r="3697" spans="1:12" ht="15.75" customHeight="1" x14ac:dyDescent="0.25">
      <c r="A3697" s="93" t="str">
        <f t="shared" si="114"/>
        <v>DC-B38aS 10-15 Comp2,4-Dichlorophenol</v>
      </c>
      <c r="B3697" s="94" t="str">
        <f t="shared" si="115"/>
        <v>&lt;210</v>
      </c>
      <c r="C3697" t="s">
        <v>703</v>
      </c>
      <c r="D3697" s="92">
        <v>42522.45416666667</v>
      </c>
      <c r="E3697" t="s">
        <v>784</v>
      </c>
      <c r="F3697">
        <v>1</v>
      </c>
      <c r="H3697">
        <v>469</v>
      </c>
      <c r="I3697" t="s">
        <v>797</v>
      </c>
      <c r="J3697" t="s">
        <v>801</v>
      </c>
      <c r="K3697" t="s">
        <v>810</v>
      </c>
      <c r="L3697" s="95">
        <v>210</v>
      </c>
    </row>
    <row r="3698" spans="1:12" ht="15.75" customHeight="1" x14ac:dyDescent="0.25">
      <c r="A3698" s="93" t="str">
        <f t="shared" si="114"/>
        <v>DC-B38S 10-15 Comp2,4-Dichlorophenol</v>
      </c>
      <c r="B3698" s="94" t="str">
        <f t="shared" si="115"/>
        <v>&lt;212</v>
      </c>
      <c r="C3698" t="s">
        <v>686</v>
      </c>
      <c r="D3698" s="92">
        <v>42510.378472222219</v>
      </c>
      <c r="E3698" t="s">
        <v>784</v>
      </c>
      <c r="F3698">
        <v>1</v>
      </c>
      <c r="H3698">
        <v>473</v>
      </c>
      <c r="I3698" t="s">
        <v>797</v>
      </c>
      <c r="J3698" t="s">
        <v>801</v>
      </c>
      <c r="K3698" t="s">
        <v>810</v>
      </c>
      <c r="L3698" s="95">
        <v>212</v>
      </c>
    </row>
    <row r="3699" spans="1:12" ht="15.75" customHeight="1" x14ac:dyDescent="0.25">
      <c r="A3699" s="93" t="str">
        <f t="shared" si="114"/>
        <v>DC-B35S 4-52,4-Dichlorophenol</v>
      </c>
      <c r="B3699" s="94" t="str">
        <f t="shared" si="115"/>
        <v>&lt;214</v>
      </c>
      <c r="C3699" t="s">
        <v>688</v>
      </c>
      <c r="D3699" s="92">
        <v>42508.583333333336</v>
      </c>
      <c r="E3699" t="s">
        <v>784</v>
      </c>
      <c r="F3699">
        <v>1</v>
      </c>
      <c r="H3699">
        <v>479</v>
      </c>
      <c r="I3699" t="s">
        <v>797</v>
      </c>
      <c r="J3699" t="s">
        <v>801</v>
      </c>
      <c r="K3699" t="s">
        <v>810</v>
      </c>
      <c r="L3699" s="95">
        <v>214</v>
      </c>
    </row>
    <row r="3700" spans="1:12" ht="15.75" customHeight="1" x14ac:dyDescent="0.25">
      <c r="A3700" s="93" t="str">
        <f t="shared" si="114"/>
        <v>DC-B40S 10-15 COMP2,4-Dichlorophenol</v>
      </c>
      <c r="B3700" s="94" t="str">
        <f t="shared" si="115"/>
        <v>&lt;215</v>
      </c>
      <c r="C3700" t="s">
        <v>704</v>
      </c>
      <c r="D3700" s="92">
        <v>42522.609027777777</v>
      </c>
      <c r="E3700" t="s">
        <v>784</v>
      </c>
      <c r="F3700">
        <v>1</v>
      </c>
      <c r="H3700">
        <v>481</v>
      </c>
      <c r="I3700" t="s">
        <v>797</v>
      </c>
      <c r="J3700" t="s">
        <v>801</v>
      </c>
      <c r="K3700" t="s">
        <v>810</v>
      </c>
      <c r="L3700" s="95">
        <v>215</v>
      </c>
    </row>
    <row r="3701" spans="1:12" ht="15.75" customHeight="1" x14ac:dyDescent="0.25">
      <c r="A3701" s="93" t="str">
        <f t="shared" si="114"/>
        <v>DC-B37S 10-15 Comp2,4-Dichlorophenol</v>
      </c>
      <c r="B3701" s="94" t="str">
        <f t="shared" si="115"/>
        <v>&lt;217</v>
      </c>
      <c r="C3701" t="s">
        <v>705</v>
      </c>
      <c r="D3701" s="92">
        <v>42509.553472222222</v>
      </c>
      <c r="E3701" t="s">
        <v>784</v>
      </c>
      <c r="F3701">
        <v>1</v>
      </c>
      <c r="H3701">
        <v>484</v>
      </c>
      <c r="I3701" t="s">
        <v>797</v>
      </c>
      <c r="J3701" t="s">
        <v>801</v>
      </c>
      <c r="K3701" t="s">
        <v>810</v>
      </c>
      <c r="L3701" s="95">
        <v>217</v>
      </c>
    </row>
    <row r="3702" spans="1:12" ht="15.75" customHeight="1" x14ac:dyDescent="0.25">
      <c r="A3702" s="93" t="str">
        <f t="shared" si="114"/>
        <v>DC-B38aS 5-10 Comp2,4-Dichlorophenol</v>
      </c>
      <c r="B3702" s="94" t="str">
        <f t="shared" si="115"/>
        <v>&lt;220</v>
      </c>
      <c r="C3702" t="s">
        <v>706</v>
      </c>
      <c r="D3702" s="92">
        <v>42522.440972222219</v>
      </c>
      <c r="E3702" t="s">
        <v>784</v>
      </c>
      <c r="F3702">
        <v>1</v>
      </c>
      <c r="H3702">
        <v>492</v>
      </c>
      <c r="I3702" t="s">
        <v>797</v>
      </c>
      <c r="J3702" t="s">
        <v>801</v>
      </c>
      <c r="K3702" t="s">
        <v>810</v>
      </c>
      <c r="L3702" s="95">
        <v>220</v>
      </c>
    </row>
    <row r="3703" spans="1:12" ht="15.75" customHeight="1" x14ac:dyDescent="0.25">
      <c r="A3703" s="93" t="str">
        <f t="shared" si="114"/>
        <v>DC-B40S 11.5-12.52,4-Dichlorophenol</v>
      </c>
      <c r="B3703" s="94" t="str">
        <f t="shared" si="115"/>
        <v>&lt;220</v>
      </c>
      <c r="C3703" t="s">
        <v>690</v>
      </c>
      <c r="D3703" s="92">
        <v>42522.604166666664</v>
      </c>
      <c r="E3703" t="s">
        <v>784</v>
      </c>
      <c r="F3703">
        <v>1</v>
      </c>
      <c r="H3703">
        <v>493</v>
      </c>
      <c r="I3703" t="s">
        <v>797</v>
      </c>
      <c r="J3703" t="s">
        <v>801</v>
      </c>
      <c r="K3703" t="s">
        <v>810</v>
      </c>
      <c r="L3703" s="95">
        <v>220</v>
      </c>
    </row>
    <row r="3704" spans="1:12" ht="15.75" customHeight="1" x14ac:dyDescent="0.25">
      <c r="A3704" s="93" t="str">
        <f t="shared" si="114"/>
        <v>DC-B36S 15-20 Comp2,4-Dichlorophenol</v>
      </c>
      <c r="B3704" s="94" t="str">
        <f t="shared" si="115"/>
        <v>&lt;222</v>
      </c>
      <c r="C3704" t="s">
        <v>692</v>
      </c>
      <c r="D3704" s="92">
        <v>42509.461111111108</v>
      </c>
      <c r="E3704" t="s">
        <v>784</v>
      </c>
      <c r="F3704">
        <v>1</v>
      </c>
      <c r="H3704">
        <v>498</v>
      </c>
      <c r="I3704" t="s">
        <v>797</v>
      </c>
      <c r="J3704" t="s">
        <v>801</v>
      </c>
      <c r="K3704" t="s">
        <v>810</v>
      </c>
      <c r="L3704" s="95">
        <v>222</v>
      </c>
    </row>
    <row r="3705" spans="1:12" ht="15.75" customHeight="1" x14ac:dyDescent="0.25">
      <c r="A3705" s="93" t="str">
        <f t="shared" si="114"/>
        <v>DC-B35 5-10 Composite2,4-Dichlorophenol</v>
      </c>
      <c r="B3705" s="94" t="str">
        <f t="shared" si="115"/>
        <v>&lt;226</v>
      </c>
      <c r="C3705" t="s">
        <v>682</v>
      </c>
      <c r="D3705" s="92">
        <v>42508</v>
      </c>
      <c r="E3705" t="s">
        <v>784</v>
      </c>
      <c r="F3705">
        <v>1</v>
      </c>
      <c r="H3705">
        <v>506</v>
      </c>
      <c r="I3705" t="s">
        <v>797</v>
      </c>
      <c r="J3705" t="s">
        <v>801</v>
      </c>
      <c r="K3705" t="s">
        <v>810</v>
      </c>
      <c r="L3705" s="95">
        <v>226</v>
      </c>
    </row>
    <row r="3706" spans="1:12" ht="15.75" customHeight="1" x14ac:dyDescent="0.25">
      <c r="A3706" s="93" t="str">
        <f t="shared" si="114"/>
        <v>DC-B39S 6-72,4-Dichlorophenol</v>
      </c>
      <c r="B3706" s="94" t="str">
        <f t="shared" si="115"/>
        <v>&lt;364</v>
      </c>
      <c r="C3706" t="s">
        <v>674</v>
      </c>
      <c r="D3706" s="92">
        <v>42510.464583333334</v>
      </c>
      <c r="E3706" t="s">
        <v>784</v>
      </c>
      <c r="F3706">
        <v>2</v>
      </c>
      <c r="H3706">
        <v>814</v>
      </c>
      <c r="I3706" t="s">
        <v>797</v>
      </c>
      <c r="J3706" t="s">
        <v>801</v>
      </c>
      <c r="K3706" t="s">
        <v>810</v>
      </c>
      <c r="L3706" s="95">
        <v>364</v>
      </c>
    </row>
    <row r="3707" spans="1:12" ht="15.75" customHeight="1" x14ac:dyDescent="0.25">
      <c r="A3707" s="93" t="str">
        <f t="shared" si="114"/>
        <v>DC-B38aS 1.5-2.52,4,6-Trichlorophenol</v>
      </c>
      <c r="B3707" s="94" t="str">
        <f t="shared" si="115"/>
        <v>&lt;178</v>
      </c>
      <c r="C3707" t="s">
        <v>671</v>
      </c>
      <c r="D3707" s="92">
        <v>42522.402777777781</v>
      </c>
      <c r="E3707" t="s">
        <v>785</v>
      </c>
      <c r="F3707">
        <v>1</v>
      </c>
      <c r="H3707">
        <v>394</v>
      </c>
      <c r="I3707" t="s">
        <v>797</v>
      </c>
      <c r="J3707" t="s">
        <v>801</v>
      </c>
      <c r="K3707" t="s">
        <v>810</v>
      </c>
      <c r="L3707" s="95">
        <v>178</v>
      </c>
    </row>
    <row r="3708" spans="1:12" ht="15.75" customHeight="1" x14ac:dyDescent="0.25">
      <c r="A3708" s="93" t="str">
        <f t="shared" si="114"/>
        <v>DC-B38S 1.5-2.52,4,6-Trichlorophenol</v>
      </c>
      <c r="B3708" s="94" t="str">
        <f t="shared" si="115"/>
        <v>&lt;181</v>
      </c>
      <c r="C3708" t="s">
        <v>684</v>
      </c>
      <c r="D3708" s="92">
        <v>42509.643055555556</v>
      </c>
      <c r="E3708" t="s">
        <v>785</v>
      </c>
      <c r="F3708">
        <v>1</v>
      </c>
      <c r="H3708">
        <v>400</v>
      </c>
      <c r="I3708" t="s">
        <v>797</v>
      </c>
      <c r="J3708" t="s">
        <v>801</v>
      </c>
      <c r="K3708" t="s">
        <v>810</v>
      </c>
      <c r="L3708" s="95">
        <v>181</v>
      </c>
    </row>
    <row r="3709" spans="1:12" ht="15.75" customHeight="1" x14ac:dyDescent="0.25">
      <c r="A3709" s="93" t="str">
        <f t="shared" si="114"/>
        <v>DC-B35S 10-15 Composite2,4,6-Trichlorophenol</v>
      </c>
      <c r="B3709" s="94" t="str">
        <f t="shared" si="115"/>
        <v>&lt;181</v>
      </c>
      <c r="C3709" t="s">
        <v>669</v>
      </c>
      <c r="D3709" s="92">
        <v>42508.645833333336</v>
      </c>
      <c r="E3709" t="s">
        <v>785</v>
      </c>
      <c r="F3709">
        <v>1</v>
      </c>
      <c r="H3709">
        <v>400</v>
      </c>
      <c r="I3709" t="s">
        <v>797</v>
      </c>
      <c r="J3709" t="s">
        <v>801</v>
      </c>
      <c r="K3709" t="s">
        <v>810</v>
      </c>
      <c r="L3709" s="95">
        <v>181</v>
      </c>
    </row>
    <row r="3710" spans="1:12" ht="15.75" customHeight="1" x14ac:dyDescent="0.25">
      <c r="A3710" s="93" t="str">
        <f t="shared" si="114"/>
        <v>DC-B37S 6-72,4,6-Trichlorophenol</v>
      </c>
      <c r="B3710" s="94" t="str">
        <f t="shared" si="115"/>
        <v>&lt;182</v>
      </c>
      <c r="C3710" t="s">
        <v>680</v>
      </c>
      <c r="D3710" s="92">
        <v>42509.510416666664</v>
      </c>
      <c r="E3710" t="s">
        <v>785</v>
      </c>
      <c r="F3710">
        <v>1</v>
      </c>
      <c r="H3710">
        <v>403</v>
      </c>
      <c r="I3710" t="s">
        <v>797</v>
      </c>
      <c r="J3710" t="s">
        <v>801</v>
      </c>
      <c r="K3710" t="s">
        <v>810</v>
      </c>
      <c r="L3710" s="95">
        <v>182</v>
      </c>
    </row>
    <row r="3711" spans="1:12" ht="15.75" customHeight="1" x14ac:dyDescent="0.25">
      <c r="A3711" s="93" t="str">
        <f t="shared" si="114"/>
        <v>DC-B36S 6.5-7.52,4,6-Trichlorophenol</v>
      </c>
      <c r="B3711" s="94" t="str">
        <f t="shared" si="115"/>
        <v>&lt;183</v>
      </c>
      <c r="C3711" t="s">
        <v>675</v>
      </c>
      <c r="D3711" s="92">
        <v>42509.383333333331</v>
      </c>
      <c r="E3711" t="s">
        <v>785</v>
      </c>
      <c r="F3711">
        <v>1</v>
      </c>
      <c r="H3711">
        <v>405</v>
      </c>
      <c r="I3711" t="s">
        <v>797</v>
      </c>
      <c r="J3711" t="s">
        <v>801</v>
      </c>
      <c r="K3711" t="s">
        <v>810</v>
      </c>
      <c r="L3711" s="95">
        <v>183</v>
      </c>
    </row>
    <row r="3712" spans="1:12" ht="15.75" customHeight="1" x14ac:dyDescent="0.25">
      <c r="A3712" s="93" t="str">
        <f t="shared" si="114"/>
        <v>DC-B40S 18.5-19.5'2,4,6-Trichlorophenol</v>
      </c>
      <c r="B3712" s="94" t="str">
        <f t="shared" si="115"/>
        <v>&lt;187</v>
      </c>
      <c r="C3712" t="s">
        <v>687</v>
      </c>
      <c r="D3712" s="92">
        <v>42522.652777777781</v>
      </c>
      <c r="E3712" t="s">
        <v>785</v>
      </c>
      <c r="F3712">
        <v>1</v>
      </c>
      <c r="H3712">
        <v>412</v>
      </c>
      <c r="I3712" t="s">
        <v>797</v>
      </c>
      <c r="J3712" t="s">
        <v>801</v>
      </c>
      <c r="K3712" t="s">
        <v>810</v>
      </c>
      <c r="L3712" s="95">
        <v>187</v>
      </c>
    </row>
    <row r="3713" spans="1:12" ht="15.75" customHeight="1" x14ac:dyDescent="0.25">
      <c r="A3713" s="93" t="str">
        <f t="shared" si="114"/>
        <v>DC-B35S 0.5-1.52,4,6-Trichlorophenol</v>
      </c>
      <c r="B3713" s="94" t="str">
        <f t="shared" si="115"/>
        <v>&lt;190</v>
      </c>
      <c r="C3713" t="s">
        <v>672</v>
      </c>
      <c r="D3713" s="92">
        <v>42508.552083333336</v>
      </c>
      <c r="E3713" t="s">
        <v>785</v>
      </c>
      <c r="F3713">
        <v>1</v>
      </c>
      <c r="H3713">
        <v>420</v>
      </c>
      <c r="I3713" t="s">
        <v>797</v>
      </c>
      <c r="J3713" t="s">
        <v>801</v>
      </c>
      <c r="K3713" t="s">
        <v>810</v>
      </c>
      <c r="L3713" s="95">
        <v>190</v>
      </c>
    </row>
    <row r="3714" spans="1:12" ht="15.75" customHeight="1" x14ac:dyDescent="0.25">
      <c r="A3714" s="93" t="str">
        <f t="shared" ref="A3714:A3777" si="116">C3714&amp;E3714</f>
        <v>DC-B36S 5.5-6.52,4,6-Trichlorophenol</v>
      </c>
      <c r="B3714" s="94" t="str">
        <f t="shared" ref="B3714:B3777" si="117">IF(J3714="J",G3714&amp;J3714,IF(ISNUMBER(G3714),G3714,"&lt;"&amp;L3714))</f>
        <v>&lt;191</v>
      </c>
      <c r="C3714" t="s">
        <v>679</v>
      </c>
      <c r="D3714" s="92">
        <v>42509.368750000001</v>
      </c>
      <c r="E3714" t="s">
        <v>785</v>
      </c>
      <c r="F3714">
        <v>1</v>
      </c>
      <c r="H3714">
        <v>422</v>
      </c>
      <c r="I3714" t="s">
        <v>797</v>
      </c>
      <c r="J3714" t="s">
        <v>801</v>
      </c>
      <c r="K3714" t="s">
        <v>810</v>
      </c>
      <c r="L3714" s="95">
        <v>191</v>
      </c>
    </row>
    <row r="3715" spans="1:12" ht="15.75" customHeight="1" x14ac:dyDescent="0.25">
      <c r="A3715" s="93" t="str">
        <f t="shared" si="116"/>
        <v>DC-B37S 7-82,4,6-Trichlorophenol</v>
      </c>
      <c r="B3715" s="94" t="str">
        <f t="shared" si="117"/>
        <v>&lt;192</v>
      </c>
      <c r="C3715" t="s">
        <v>693</v>
      </c>
      <c r="D3715" s="92">
        <v>42509.520138888889</v>
      </c>
      <c r="E3715" t="s">
        <v>785</v>
      </c>
      <c r="F3715">
        <v>1</v>
      </c>
      <c r="H3715">
        <v>424</v>
      </c>
      <c r="I3715" t="s">
        <v>797</v>
      </c>
      <c r="J3715" t="s">
        <v>801</v>
      </c>
      <c r="K3715" t="s">
        <v>810</v>
      </c>
      <c r="L3715" s="95">
        <v>192</v>
      </c>
    </row>
    <row r="3716" spans="1:12" ht="15.75" customHeight="1" x14ac:dyDescent="0.25">
      <c r="A3716" s="93" t="str">
        <f t="shared" si="116"/>
        <v>DC-B35S 2.5-3.52,4,6-Trichlorophenol</v>
      </c>
      <c r="B3716" s="94" t="str">
        <f t="shared" si="117"/>
        <v>&lt;192</v>
      </c>
      <c r="C3716" t="s">
        <v>677</v>
      </c>
      <c r="D3716" s="92">
        <v>42508.569444444445</v>
      </c>
      <c r="E3716" t="s">
        <v>785</v>
      </c>
      <c r="F3716">
        <v>1</v>
      </c>
      <c r="H3716">
        <v>424</v>
      </c>
      <c r="I3716" t="s">
        <v>797</v>
      </c>
      <c r="J3716" t="s">
        <v>801</v>
      </c>
      <c r="K3716" t="s">
        <v>810</v>
      </c>
      <c r="L3716" s="95">
        <v>192</v>
      </c>
    </row>
    <row r="3717" spans="1:12" ht="15.75" customHeight="1" x14ac:dyDescent="0.25">
      <c r="A3717" s="93" t="str">
        <f t="shared" si="116"/>
        <v>DC-B40S 7-82,4,6-Trichlorophenol</v>
      </c>
      <c r="B3717" s="94" t="str">
        <f t="shared" si="117"/>
        <v>&lt;193</v>
      </c>
      <c r="C3717" t="s">
        <v>678</v>
      </c>
      <c r="D3717" s="92">
        <v>42522.565972222219</v>
      </c>
      <c r="E3717" t="s">
        <v>785</v>
      </c>
      <c r="F3717">
        <v>1</v>
      </c>
      <c r="H3717">
        <v>425</v>
      </c>
      <c r="I3717" t="s">
        <v>797</v>
      </c>
      <c r="J3717" t="s">
        <v>801</v>
      </c>
      <c r="K3717" t="s">
        <v>810</v>
      </c>
      <c r="L3717" s="95">
        <v>193</v>
      </c>
    </row>
    <row r="3718" spans="1:12" ht="15.75" customHeight="1" x14ac:dyDescent="0.25">
      <c r="A3718" s="93" t="str">
        <f t="shared" si="116"/>
        <v>DC-B38S 1-5 Comp2,4,6-Trichlorophenol</v>
      </c>
      <c r="B3718" s="94" t="str">
        <f t="shared" si="117"/>
        <v>&lt;193</v>
      </c>
      <c r="C3718" t="s">
        <v>695</v>
      </c>
      <c r="D3718" s="92">
        <v>42509.621527777781</v>
      </c>
      <c r="E3718" t="s">
        <v>785</v>
      </c>
      <c r="F3718">
        <v>1</v>
      </c>
      <c r="H3718">
        <v>426</v>
      </c>
      <c r="I3718" t="s">
        <v>797</v>
      </c>
      <c r="J3718" t="s">
        <v>801</v>
      </c>
      <c r="K3718" t="s">
        <v>810</v>
      </c>
      <c r="L3718" s="95">
        <v>193</v>
      </c>
    </row>
    <row r="3719" spans="1:12" ht="15.75" customHeight="1" x14ac:dyDescent="0.25">
      <c r="A3719" s="93" t="str">
        <f t="shared" si="116"/>
        <v>DC-B38S 2.66-3.332,4,6-Trichlorophenol</v>
      </c>
      <c r="B3719" s="94" t="str">
        <f t="shared" si="117"/>
        <v>&lt;196</v>
      </c>
      <c r="C3719" t="s">
        <v>676</v>
      </c>
      <c r="D3719" s="92">
        <v>42509.654861111114</v>
      </c>
      <c r="E3719" t="s">
        <v>785</v>
      </c>
      <c r="F3719">
        <v>1</v>
      </c>
      <c r="H3719">
        <v>432</v>
      </c>
      <c r="I3719" t="s">
        <v>797</v>
      </c>
      <c r="J3719" t="s">
        <v>801</v>
      </c>
      <c r="K3719" t="s">
        <v>810</v>
      </c>
      <c r="L3719" s="95">
        <v>196</v>
      </c>
    </row>
    <row r="3720" spans="1:12" ht="15.75" customHeight="1" x14ac:dyDescent="0.25">
      <c r="A3720" s="93" t="str">
        <f t="shared" si="116"/>
        <v>DC-B35S 1-5 Composite2,4,6-Trichlorophenol</v>
      </c>
      <c r="B3720" s="94" t="str">
        <f t="shared" si="117"/>
        <v>&lt;196</v>
      </c>
      <c r="C3720" t="s">
        <v>707</v>
      </c>
      <c r="D3720" s="92">
        <v>42508.604166666664</v>
      </c>
      <c r="E3720" t="s">
        <v>785</v>
      </c>
      <c r="F3720">
        <v>1</v>
      </c>
      <c r="H3720">
        <v>433</v>
      </c>
      <c r="I3720" t="s">
        <v>797</v>
      </c>
      <c r="J3720" t="s">
        <v>801</v>
      </c>
      <c r="K3720" t="s">
        <v>810</v>
      </c>
      <c r="L3720" s="95">
        <v>196</v>
      </c>
    </row>
    <row r="3721" spans="1:12" ht="15.75" customHeight="1" x14ac:dyDescent="0.25">
      <c r="A3721" s="93" t="str">
        <f t="shared" si="116"/>
        <v>DC-B36S 7.5-8.52,4,6-Trichlorophenol</v>
      </c>
      <c r="B3721" s="94" t="str">
        <f t="shared" si="117"/>
        <v>&lt;197</v>
      </c>
      <c r="C3721" t="s">
        <v>670</v>
      </c>
      <c r="D3721" s="92">
        <v>42509.404166666667</v>
      </c>
      <c r="E3721" t="s">
        <v>785</v>
      </c>
      <c r="F3721">
        <v>1</v>
      </c>
      <c r="H3721">
        <v>434</v>
      </c>
      <c r="I3721" t="s">
        <v>797</v>
      </c>
      <c r="J3721" t="s">
        <v>801</v>
      </c>
      <c r="K3721" t="s">
        <v>810</v>
      </c>
      <c r="L3721" s="95">
        <v>197</v>
      </c>
    </row>
    <row r="3722" spans="1:12" ht="15.75" customHeight="1" x14ac:dyDescent="0.25">
      <c r="A3722" s="93" t="str">
        <f t="shared" si="116"/>
        <v>DC-B38aS 1-5 Comp2,4,6-Trichlorophenol</v>
      </c>
      <c r="B3722" s="94" t="str">
        <f t="shared" si="117"/>
        <v>&lt;197</v>
      </c>
      <c r="C3722" t="s">
        <v>696</v>
      </c>
      <c r="D3722" s="92">
        <v>42522.423611111109</v>
      </c>
      <c r="E3722" t="s">
        <v>785</v>
      </c>
      <c r="F3722">
        <v>1</v>
      </c>
      <c r="H3722">
        <v>435</v>
      </c>
      <c r="I3722" t="s">
        <v>797</v>
      </c>
      <c r="J3722" t="s">
        <v>801</v>
      </c>
      <c r="K3722" t="s">
        <v>810</v>
      </c>
      <c r="L3722" s="95">
        <v>197</v>
      </c>
    </row>
    <row r="3723" spans="1:12" ht="15.75" customHeight="1" x14ac:dyDescent="0.25">
      <c r="A3723" s="93" t="str">
        <f t="shared" si="116"/>
        <v>DC-B40S 5-10 COMP2,4,6-Trichlorophenol</v>
      </c>
      <c r="B3723" s="94" t="str">
        <f t="shared" si="117"/>
        <v>&lt;198</v>
      </c>
      <c r="C3723" t="s">
        <v>697</v>
      </c>
      <c r="D3723" s="92">
        <v>42522.570833333331</v>
      </c>
      <c r="E3723" t="s">
        <v>785</v>
      </c>
      <c r="F3723">
        <v>1</v>
      </c>
      <c r="H3723">
        <v>436</v>
      </c>
      <c r="I3723" t="s">
        <v>797</v>
      </c>
      <c r="J3723" t="s">
        <v>801</v>
      </c>
      <c r="K3723" t="s">
        <v>810</v>
      </c>
      <c r="L3723" s="95">
        <v>198</v>
      </c>
    </row>
    <row r="3724" spans="1:12" ht="15.75" customHeight="1" x14ac:dyDescent="0.25">
      <c r="A3724" s="93" t="str">
        <f t="shared" si="116"/>
        <v>DC-B36S 5-10 Comp2,4,6-Trichlorophenol</v>
      </c>
      <c r="B3724" s="94" t="str">
        <f t="shared" si="117"/>
        <v>&lt;198</v>
      </c>
      <c r="C3724" t="s">
        <v>698</v>
      </c>
      <c r="D3724" s="92">
        <v>42509.412499999999</v>
      </c>
      <c r="E3724" t="s">
        <v>785</v>
      </c>
      <c r="F3724">
        <v>1</v>
      </c>
      <c r="H3724">
        <v>436</v>
      </c>
      <c r="I3724" t="s">
        <v>797</v>
      </c>
      <c r="J3724" t="s">
        <v>801</v>
      </c>
      <c r="K3724" t="s">
        <v>810</v>
      </c>
      <c r="L3724" s="95">
        <v>198</v>
      </c>
    </row>
    <row r="3725" spans="1:12" ht="15.75" customHeight="1" x14ac:dyDescent="0.25">
      <c r="A3725" s="93" t="str">
        <f t="shared" si="116"/>
        <v>DC-B39S 7-82,4,6-Trichlorophenol</v>
      </c>
      <c r="B3725" s="94" t="str">
        <f t="shared" si="117"/>
        <v>&lt;200</v>
      </c>
      <c r="C3725" t="s">
        <v>689</v>
      </c>
      <c r="D3725" s="92">
        <v>42510.474305555559</v>
      </c>
      <c r="E3725" t="s">
        <v>785</v>
      </c>
      <c r="F3725">
        <v>1</v>
      </c>
      <c r="H3725">
        <v>442</v>
      </c>
      <c r="I3725" t="s">
        <v>797</v>
      </c>
      <c r="J3725" t="s">
        <v>801</v>
      </c>
      <c r="K3725" t="s">
        <v>810</v>
      </c>
      <c r="L3725" s="95">
        <v>200</v>
      </c>
    </row>
    <row r="3726" spans="1:12" ht="15.75" customHeight="1" x14ac:dyDescent="0.25">
      <c r="A3726" s="93" t="str">
        <f t="shared" si="116"/>
        <v>DC-B37S 5-10 Comp2,4,6-Trichlorophenol</v>
      </c>
      <c r="B3726" s="94" t="str">
        <f t="shared" si="117"/>
        <v>&lt;201</v>
      </c>
      <c r="C3726" t="s">
        <v>699</v>
      </c>
      <c r="D3726" s="92">
        <v>42509.535416666666</v>
      </c>
      <c r="E3726" t="s">
        <v>785</v>
      </c>
      <c r="F3726">
        <v>1</v>
      </c>
      <c r="H3726">
        <v>443</v>
      </c>
      <c r="I3726" t="s">
        <v>797</v>
      </c>
      <c r="J3726" t="s">
        <v>801</v>
      </c>
      <c r="K3726" t="s">
        <v>810</v>
      </c>
      <c r="L3726" s="95">
        <v>201</v>
      </c>
    </row>
    <row r="3727" spans="1:12" ht="15.75" customHeight="1" x14ac:dyDescent="0.25">
      <c r="A3727" s="93" t="str">
        <f t="shared" si="116"/>
        <v>DC-B38S 5-10 Comp2,4,6-Trichlorophenol</v>
      </c>
      <c r="B3727" s="94" t="str">
        <f t="shared" si="117"/>
        <v>&lt;201</v>
      </c>
      <c r="C3727" t="s">
        <v>673</v>
      </c>
      <c r="D3727" s="92">
        <v>42509.668749999997</v>
      </c>
      <c r="E3727" t="s">
        <v>785</v>
      </c>
      <c r="F3727">
        <v>1</v>
      </c>
      <c r="H3727">
        <v>444</v>
      </c>
      <c r="I3727" t="s">
        <v>797</v>
      </c>
      <c r="J3727" t="s">
        <v>801</v>
      </c>
      <c r="K3727" t="s">
        <v>810</v>
      </c>
      <c r="L3727" s="95">
        <v>201</v>
      </c>
    </row>
    <row r="3728" spans="1:12" ht="15.75" customHeight="1" x14ac:dyDescent="0.25">
      <c r="A3728" s="93" t="str">
        <f t="shared" si="116"/>
        <v>DC-B40S 4-52,4,6-Trichlorophenol</v>
      </c>
      <c r="B3728" s="94" t="str">
        <f t="shared" si="117"/>
        <v>&lt;202</v>
      </c>
      <c r="C3728" t="s">
        <v>685</v>
      </c>
      <c r="D3728" s="92">
        <v>42522.552083333336</v>
      </c>
      <c r="E3728" t="s">
        <v>785</v>
      </c>
      <c r="F3728">
        <v>1</v>
      </c>
      <c r="H3728">
        <v>447</v>
      </c>
      <c r="I3728" t="s">
        <v>797</v>
      </c>
      <c r="J3728" t="s">
        <v>801</v>
      </c>
      <c r="K3728" t="s">
        <v>810</v>
      </c>
      <c r="L3728" s="95">
        <v>202</v>
      </c>
    </row>
    <row r="3729" spans="1:12" ht="15.75" customHeight="1" x14ac:dyDescent="0.25">
      <c r="A3729" s="93" t="str">
        <f t="shared" si="116"/>
        <v>DC-B40S 9.5-102,4,6-Trichlorophenol</v>
      </c>
      <c r="B3729" s="94" t="str">
        <f t="shared" si="117"/>
        <v>&lt;203</v>
      </c>
      <c r="C3729" t="s">
        <v>681</v>
      </c>
      <c r="D3729" s="92">
        <v>42522.592361111114</v>
      </c>
      <c r="E3729" t="s">
        <v>785</v>
      </c>
      <c r="F3729">
        <v>1</v>
      </c>
      <c r="H3729">
        <v>448</v>
      </c>
      <c r="I3729" t="s">
        <v>797</v>
      </c>
      <c r="J3729" t="s">
        <v>801</v>
      </c>
      <c r="K3729" t="s">
        <v>810</v>
      </c>
      <c r="L3729" s="95">
        <v>203</v>
      </c>
    </row>
    <row r="3730" spans="1:12" ht="15.75" customHeight="1" x14ac:dyDescent="0.25">
      <c r="A3730" s="93" t="str">
        <f t="shared" si="116"/>
        <v>DC-B38aS 4-52,4,6-Trichlorophenol</v>
      </c>
      <c r="B3730" s="94" t="str">
        <f t="shared" si="117"/>
        <v>&lt;203</v>
      </c>
      <c r="C3730" t="s">
        <v>683</v>
      </c>
      <c r="D3730" s="92">
        <v>42522.415972222225</v>
      </c>
      <c r="E3730" t="s">
        <v>785</v>
      </c>
      <c r="F3730">
        <v>1</v>
      </c>
      <c r="H3730">
        <v>448</v>
      </c>
      <c r="I3730" t="s">
        <v>797</v>
      </c>
      <c r="J3730" t="s">
        <v>801</v>
      </c>
      <c r="K3730" t="s">
        <v>810</v>
      </c>
      <c r="L3730" s="95">
        <v>203</v>
      </c>
    </row>
    <row r="3731" spans="1:12" ht="15.75" customHeight="1" x14ac:dyDescent="0.25">
      <c r="A3731" s="93" t="str">
        <f t="shared" si="116"/>
        <v>DC-B39S 5-10 Comp2,4,6-Trichlorophenol</v>
      </c>
      <c r="B3731" s="94" t="str">
        <f t="shared" si="117"/>
        <v>&lt;206</v>
      </c>
      <c r="C3731" t="s">
        <v>700</v>
      </c>
      <c r="D3731" s="92">
        <v>42510.490277777775</v>
      </c>
      <c r="E3731" t="s">
        <v>785</v>
      </c>
      <c r="F3731">
        <v>1</v>
      </c>
      <c r="H3731">
        <v>455</v>
      </c>
      <c r="I3731" t="s">
        <v>797</v>
      </c>
      <c r="J3731" t="s">
        <v>801</v>
      </c>
      <c r="K3731" t="s">
        <v>810</v>
      </c>
      <c r="L3731" s="95">
        <v>206</v>
      </c>
    </row>
    <row r="3732" spans="1:12" ht="15.75" customHeight="1" x14ac:dyDescent="0.25">
      <c r="A3732" s="93" t="str">
        <f t="shared" si="116"/>
        <v>DC-B40S 15-20 COMP2,4,6-Trichlorophenol</v>
      </c>
      <c r="B3732" s="94" t="str">
        <f t="shared" si="117"/>
        <v>&lt;209</v>
      </c>
      <c r="C3732" t="s">
        <v>701</v>
      </c>
      <c r="D3732" s="92">
        <v>42522.649305555555</v>
      </c>
      <c r="E3732" t="s">
        <v>785</v>
      </c>
      <c r="F3732">
        <v>1</v>
      </c>
      <c r="H3732">
        <v>461</v>
      </c>
      <c r="I3732" t="s">
        <v>797</v>
      </c>
      <c r="J3732" t="s">
        <v>801</v>
      </c>
      <c r="K3732" t="s">
        <v>810</v>
      </c>
      <c r="L3732" s="95">
        <v>209</v>
      </c>
    </row>
    <row r="3733" spans="1:12" ht="15.75" customHeight="1" x14ac:dyDescent="0.25">
      <c r="A3733" s="93" t="str">
        <f t="shared" si="116"/>
        <v>DC-B36S 10-15 Comp2,4,6-Trichlorophenol</v>
      </c>
      <c r="B3733" s="94" t="str">
        <f t="shared" si="117"/>
        <v>&lt;209</v>
      </c>
      <c r="C3733" t="s">
        <v>691</v>
      </c>
      <c r="D3733" s="92">
        <v>42509.429861111108</v>
      </c>
      <c r="E3733" t="s">
        <v>785</v>
      </c>
      <c r="F3733">
        <v>1</v>
      </c>
      <c r="H3733">
        <v>461</v>
      </c>
      <c r="I3733" t="s">
        <v>797</v>
      </c>
      <c r="J3733" t="s">
        <v>801</v>
      </c>
      <c r="K3733" t="s">
        <v>810</v>
      </c>
      <c r="L3733" s="95">
        <v>209</v>
      </c>
    </row>
    <row r="3734" spans="1:12" ht="15.75" customHeight="1" x14ac:dyDescent="0.25">
      <c r="A3734" s="93" t="str">
        <f t="shared" si="116"/>
        <v>DC-B39S 10-15 Comp2,4,6-Trichlorophenol</v>
      </c>
      <c r="B3734" s="94" t="str">
        <f t="shared" si="117"/>
        <v>&lt;210</v>
      </c>
      <c r="C3734" t="s">
        <v>694</v>
      </c>
      <c r="D3734" s="92">
        <v>42510.527777777781</v>
      </c>
      <c r="E3734" t="s">
        <v>785</v>
      </c>
      <c r="F3734">
        <v>1</v>
      </c>
      <c r="H3734">
        <v>463</v>
      </c>
      <c r="I3734" t="s">
        <v>797</v>
      </c>
      <c r="J3734" t="s">
        <v>801</v>
      </c>
      <c r="K3734" t="s">
        <v>810</v>
      </c>
      <c r="L3734" s="95">
        <v>210</v>
      </c>
    </row>
    <row r="3735" spans="1:12" ht="15.75" customHeight="1" x14ac:dyDescent="0.25">
      <c r="A3735" s="93" t="str">
        <f t="shared" si="116"/>
        <v>DC-B37S 15-20 Comp2,4,6-Trichlorophenol</v>
      </c>
      <c r="B3735" s="94" t="str">
        <f t="shared" si="117"/>
        <v>&lt;210</v>
      </c>
      <c r="C3735" t="s">
        <v>702</v>
      </c>
      <c r="D3735" s="92">
        <v>42509.575694444444</v>
      </c>
      <c r="E3735" t="s">
        <v>785</v>
      </c>
      <c r="F3735">
        <v>1</v>
      </c>
      <c r="H3735">
        <v>463</v>
      </c>
      <c r="I3735" t="s">
        <v>797</v>
      </c>
      <c r="J3735" t="s">
        <v>801</v>
      </c>
      <c r="K3735" t="s">
        <v>810</v>
      </c>
      <c r="L3735" s="95">
        <v>210</v>
      </c>
    </row>
    <row r="3736" spans="1:12" ht="15.75" customHeight="1" x14ac:dyDescent="0.25">
      <c r="A3736" s="93" t="str">
        <f t="shared" si="116"/>
        <v>DC-B38aS 10-15 Comp2,4,6-Trichlorophenol</v>
      </c>
      <c r="B3736" s="94" t="str">
        <f t="shared" si="117"/>
        <v>&lt;212</v>
      </c>
      <c r="C3736" t="s">
        <v>703</v>
      </c>
      <c r="D3736" s="92">
        <v>42522.45416666667</v>
      </c>
      <c r="E3736" t="s">
        <v>785</v>
      </c>
      <c r="F3736">
        <v>1</v>
      </c>
      <c r="H3736">
        <v>469</v>
      </c>
      <c r="I3736" t="s">
        <v>797</v>
      </c>
      <c r="J3736" t="s">
        <v>801</v>
      </c>
      <c r="K3736" t="s">
        <v>810</v>
      </c>
      <c r="L3736" s="95">
        <v>212</v>
      </c>
    </row>
    <row r="3737" spans="1:12" ht="15.75" customHeight="1" x14ac:dyDescent="0.25">
      <c r="A3737" s="93" t="str">
        <f t="shared" si="116"/>
        <v>DC-B38S 10-15 Comp2,4,6-Trichlorophenol</v>
      </c>
      <c r="B3737" s="94" t="str">
        <f t="shared" si="117"/>
        <v>&lt;214</v>
      </c>
      <c r="C3737" t="s">
        <v>686</v>
      </c>
      <c r="D3737" s="92">
        <v>42510.378472222219</v>
      </c>
      <c r="E3737" t="s">
        <v>785</v>
      </c>
      <c r="F3737">
        <v>1</v>
      </c>
      <c r="H3737">
        <v>473</v>
      </c>
      <c r="I3737" t="s">
        <v>797</v>
      </c>
      <c r="J3737" t="s">
        <v>801</v>
      </c>
      <c r="K3737" t="s">
        <v>810</v>
      </c>
      <c r="L3737" s="95">
        <v>214</v>
      </c>
    </row>
    <row r="3738" spans="1:12" ht="15.75" customHeight="1" x14ac:dyDescent="0.25">
      <c r="A3738" s="93" t="str">
        <f t="shared" si="116"/>
        <v>DC-B35S 4-52,4,6-Trichlorophenol</v>
      </c>
      <c r="B3738" s="94" t="str">
        <f t="shared" si="117"/>
        <v>&lt;217</v>
      </c>
      <c r="C3738" t="s">
        <v>688</v>
      </c>
      <c r="D3738" s="92">
        <v>42508.583333333336</v>
      </c>
      <c r="E3738" t="s">
        <v>785</v>
      </c>
      <c r="F3738">
        <v>1</v>
      </c>
      <c r="H3738">
        <v>479</v>
      </c>
      <c r="I3738" t="s">
        <v>797</v>
      </c>
      <c r="J3738" t="s">
        <v>801</v>
      </c>
      <c r="K3738" t="s">
        <v>810</v>
      </c>
      <c r="L3738" s="95">
        <v>217</v>
      </c>
    </row>
    <row r="3739" spans="1:12" ht="15.75" customHeight="1" x14ac:dyDescent="0.25">
      <c r="A3739" s="93" t="str">
        <f t="shared" si="116"/>
        <v>DC-B40S 10-15 COMP2,4,6-Trichlorophenol</v>
      </c>
      <c r="B3739" s="94" t="str">
        <f t="shared" si="117"/>
        <v>&lt;218</v>
      </c>
      <c r="C3739" t="s">
        <v>704</v>
      </c>
      <c r="D3739" s="92">
        <v>42522.609027777777</v>
      </c>
      <c r="E3739" t="s">
        <v>785</v>
      </c>
      <c r="F3739">
        <v>1</v>
      </c>
      <c r="H3739">
        <v>481</v>
      </c>
      <c r="I3739" t="s">
        <v>797</v>
      </c>
      <c r="J3739" t="s">
        <v>801</v>
      </c>
      <c r="K3739" t="s">
        <v>810</v>
      </c>
      <c r="L3739" s="95">
        <v>218</v>
      </c>
    </row>
    <row r="3740" spans="1:12" ht="15.75" customHeight="1" x14ac:dyDescent="0.25">
      <c r="A3740" s="93" t="str">
        <f t="shared" si="116"/>
        <v>DC-B37S 10-15 Comp2,4,6-Trichlorophenol</v>
      </c>
      <c r="B3740" s="94" t="str">
        <f t="shared" si="117"/>
        <v>&lt;219</v>
      </c>
      <c r="C3740" t="s">
        <v>705</v>
      </c>
      <c r="D3740" s="92">
        <v>42509.553472222222</v>
      </c>
      <c r="E3740" t="s">
        <v>785</v>
      </c>
      <c r="F3740">
        <v>1</v>
      </c>
      <c r="H3740">
        <v>484</v>
      </c>
      <c r="I3740" t="s">
        <v>797</v>
      </c>
      <c r="J3740" t="s">
        <v>801</v>
      </c>
      <c r="K3740" t="s">
        <v>810</v>
      </c>
      <c r="L3740" s="95">
        <v>219</v>
      </c>
    </row>
    <row r="3741" spans="1:12" ht="15.75" customHeight="1" x14ac:dyDescent="0.25">
      <c r="A3741" s="93" t="str">
        <f t="shared" si="116"/>
        <v>DC-B38aS 5-10 Comp2,4,6-Trichlorophenol</v>
      </c>
      <c r="B3741" s="94" t="str">
        <f t="shared" si="117"/>
        <v>&lt;223</v>
      </c>
      <c r="C3741" t="s">
        <v>706</v>
      </c>
      <c r="D3741" s="92">
        <v>42522.440972222219</v>
      </c>
      <c r="E3741" t="s">
        <v>785</v>
      </c>
      <c r="F3741">
        <v>1</v>
      </c>
      <c r="H3741">
        <v>492</v>
      </c>
      <c r="I3741" t="s">
        <v>797</v>
      </c>
      <c r="J3741" t="s">
        <v>801</v>
      </c>
      <c r="K3741" t="s">
        <v>810</v>
      </c>
      <c r="L3741" s="95">
        <v>223</v>
      </c>
    </row>
    <row r="3742" spans="1:12" ht="15.75" customHeight="1" x14ac:dyDescent="0.25">
      <c r="A3742" s="93" t="str">
        <f t="shared" si="116"/>
        <v>DC-B40S 11.5-12.52,4,6-Trichlorophenol</v>
      </c>
      <c r="B3742" s="94" t="str">
        <f t="shared" si="117"/>
        <v>&lt;223</v>
      </c>
      <c r="C3742" t="s">
        <v>690</v>
      </c>
      <c r="D3742" s="92">
        <v>42522.604166666664</v>
      </c>
      <c r="E3742" t="s">
        <v>785</v>
      </c>
      <c r="F3742">
        <v>1</v>
      </c>
      <c r="H3742">
        <v>493</v>
      </c>
      <c r="I3742" t="s">
        <v>797</v>
      </c>
      <c r="J3742" t="s">
        <v>801</v>
      </c>
      <c r="K3742" t="s">
        <v>810</v>
      </c>
      <c r="L3742" s="95">
        <v>223</v>
      </c>
    </row>
    <row r="3743" spans="1:12" ht="15.75" customHeight="1" x14ac:dyDescent="0.25">
      <c r="A3743" s="93" t="str">
        <f t="shared" si="116"/>
        <v>DC-B36S 15-20 Comp2,4,6-Trichlorophenol</v>
      </c>
      <c r="B3743" s="94" t="str">
        <f t="shared" si="117"/>
        <v>&lt;225</v>
      </c>
      <c r="C3743" t="s">
        <v>692</v>
      </c>
      <c r="D3743" s="92">
        <v>42509.461111111108</v>
      </c>
      <c r="E3743" t="s">
        <v>785</v>
      </c>
      <c r="F3743">
        <v>1</v>
      </c>
      <c r="H3743">
        <v>498</v>
      </c>
      <c r="I3743" t="s">
        <v>797</v>
      </c>
      <c r="J3743" t="s">
        <v>801</v>
      </c>
      <c r="K3743" t="s">
        <v>810</v>
      </c>
      <c r="L3743" s="95">
        <v>225</v>
      </c>
    </row>
    <row r="3744" spans="1:12" ht="15.75" customHeight="1" x14ac:dyDescent="0.25">
      <c r="A3744" s="93" t="str">
        <f t="shared" si="116"/>
        <v>DC-B35 5-10 Composite2,4,6-Trichlorophenol</v>
      </c>
      <c r="B3744" s="94" t="str">
        <f t="shared" si="117"/>
        <v>&lt;229</v>
      </c>
      <c r="C3744" t="s">
        <v>682</v>
      </c>
      <c r="D3744" s="92">
        <v>42508</v>
      </c>
      <c r="E3744" t="s">
        <v>785</v>
      </c>
      <c r="F3744">
        <v>1</v>
      </c>
      <c r="H3744">
        <v>506</v>
      </c>
      <c r="I3744" t="s">
        <v>797</v>
      </c>
      <c r="J3744" t="s">
        <v>801</v>
      </c>
      <c r="K3744" t="s">
        <v>810</v>
      </c>
      <c r="L3744" s="95">
        <v>229</v>
      </c>
    </row>
    <row r="3745" spans="1:12" ht="15.75" customHeight="1" x14ac:dyDescent="0.25">
      <c r="A3745" s="93" t="str">
        <f t="shared" si="116"/>
        <v>DC-B39S 6-72,4,6-Trichlorophenol</v>
      </c>
      <c r="B3745" s="94" t="str">
        <f t="shared" si="117"/>
        <v>&lt;369</v>
      </c>
      <c r="C3745" t="s">
        <v>674</v>
      </c>
      <c r="D3745" s="92">
        <v>42510.464583333334</v>
      </c>
      <c r="E3745" t="s">
        <v>785</v>
      </c>
      <c r="F3745">
        <v>2</v>
      </c>
      <c r="H3745">
        <v>814</v>
      </c>
      <c r="I3745" t="s">
        <v>797</v>
      </c>
      <c r="J3745" t="s">
        <v>801</v>
      </c>
      <c r="K3745" t="s">
        <v>810</v>
      </c>
      <c r="L3745" s="95">
        <v>369</v>
      </c>
    </row>
    <row r="3746" spans="1:12" ht="15.75" customHeight="1" x14ac:dyDescent="0.25">
      <c r="A3746" s="93" t="str">
        <f t="shared" si="116"/>
        <v>DC-B38aS 1.5-2.52,4,5-Trichlorophenol</v>
      </c>
      <c r="B3746" s="94" t="str">
        <f t="shared" si="117"/>
        <v>&lt;166</v>
      </c>
      <c r="C3746" t="s">
        <v>671</v>
      </c>
      <c r="D3746" s="92">
        <v>42522.402777777781</v>
      </c>
      <c r="E3746" t="s">
        <v>786</v>
      </c>
      <c r="F3746">
        <v>1</v>
      </c>
      <c r="H3746">
        <v>394</v>
      </c>
      <c r="I3746" t="s">
        <v>797</v>
      </c>
      <c r="J3746" t="s">
        <v>801</v>
      </c>
      <c r="K3746" t="s">
        <v>810</v>
      </c>
      <c r="L3746" s="95">
        <v>166</v>
      </c>
    </row>
    <row r="3747" spans="1:12" ht="15.75" customHeight="1" x14ac:dyDescent="0.25">
      <c r="A3747" s="93" t="str">
        <f t="shared" si="116"/>
        <v>DC-B38S 1.5-2.52,4,5-Trichlorophenol</v>
      </c>
      <c r="B3747" s="94" t="str">
        <f t="shared" si="117"/>
        <v>&lt;168</v>
      </c>
      <c r="C3747" t="s">
        <v>684</v>
      </c>
      <c r="D3747" s="92">
        <v>42509.643055555556</v>
      </c>
      <c r="E3747" t="s">
        <v>786</v>
      </c>
      <c r="F3747">
        <v>1</v>
      </c>
      <c r="H3747">
        <v>400</v>
      </c>
      <c r="I3747" t="s">
        <v>797</v>
      </c>
      <c r="J3747" t="s">
        <v>801</v>
      </c>
      <c r="K3747" t="s">
        <v>810</v>
      </c>
      <c r="L3747" s="95">
        <v>168</v>
      </c>
    </row>
    <row r="3748" spans="1:12" ht="15.75" customHeight="1" x14ac:dyDescent="0.25">
      <c r="A3748" s="93" t="str">
        <f t="shared" si="116"/>
        <v>DC-B35S 10-15 Composite2,4,5-Trichlorophenol</v>
      </c>
      <c r="B3748" s="94" t="str">
        <f t="shared" si="117"/>
        <v>&lt;168</v>
      </c>
      <c r="C3748" t="s">
        <v>669</v>
      </c>
      <c r="D3748" s="92">
        <v>42508.645833333336</v>
      </c>
      <c r="E3748" t="s">
        <v>786</v>
      </c>
      <c r="F3748">
        <v>1</v>
      </c>
      <c r="H3748">
        <v>400</v>
      </c>
      <c r="I3748" t="s">
        <v>797</v>
      </c>
      <c r="J3748" t="s">
        <v>801</v>
      </c>
      <c r="K3748" t="s">
        <v>810</v>
      </c>
      <c r="L3748" s="95">
        <v>168</v>
      </c>
    </row>
    <row r="3749" spans="1:12" ht="15.75" customHeight="1" x14ac:dyDescent="0.25">
      <c r="A3749" s="93" t="str">
        <f t="shared" si="116"/>
        <v>DC-B37S 6-72,4,5-Trichlorophenol</v>
      </c>
      <c r="B3749" s="94" t="str">
        <f t="shared" si="117"/>
        <v>&lt;169</v>
      </c>
      <c r="C3749" t="s">
        <v>680</v>
      </c>
      <c r="D3749" s="92">
        <v>42509.510416666664</v>
      </c>
      <c r="E3749" t="s">
        <v>786</v>
      </c>
      <c r="F3749">
        <v>1</v>
      </c>
      <c r="H3749">
        <v>403</v>
      </c>
      <c r="I3749" t="s">
        <v>797</v>
      </c>
      <c r="J3749" t="s">
        <v>801</v>
      </c>
      <c r="K3749" t="s">
        <v>810</v>
      </c>
      <c r="L3749" s="95">
        <v>169</v>
      </c>
    </row>
    <row r="3750" spans="1:12" ht="15.75" customHeight="1" x14ac:dyDescent="0.25">
      <c r="A3750" s="93" t="str">
        <f t="shared" si="116"/>
        <v>DC-B36S 6.5-7.52,4,5-Trichlorophenol</v>
      </c>
      <c r="B3750" s="94" t="str">
        <f t="shared" si="117"/>
        <v>&lt;170</v>
      </c>
      <c r="C3750" t="s">
        <v>675</v>
      </c>
      <c r="D3750" s="92">
        <v>42509.383333333331</v>
      </c>
      <c r="E3750" t="s">
        <v>786</v>
      </c>
      <c r="F3750">
        <v>1</v>
      </c>
      <c r="H3750">
        <v>405</v>
      </c>
      <c r="I3750" t="s">
        <v>797</v>
      </c>
      <c r="J3750" t="s">
        <v>801</v>
      </c>
      <c r="K3750" t="s">
        <v>810</v>
      </c>
      <c r="L3750" s="95">
        <v>170</v>
      </c>
    </row>
    <row r="3751" spans="1:12" ht="15.75" customHeight="1" x14ac:dyDescent="0.25">
      <c r="A3751" s="93" t="str">
        <f t="shared" si="116"/>
        <v>DC-B40S 18.5-19.5'2,4,5-Trichlorophenol</v>
      </c>
      <c r="B3751" s="94" t="str">
        <f t="shared" si="117"/>
        <v>&lt;173</v>
      </c>
      <c r="C3751" t="s">
        <v>687</v>
      </c>
      <c r="D3751" s="92">
        <v>42522.652777777781</v>
      </c>
      <c r="E3751" t="s">
        <v>786</v>
      </c>
      <c r="F3751">
        <v>1</v>
      </c>
      <c r="H3751">
        <v>412</v>
      </c>
      <c r="I3751" t="s">
        <v>797</v>
      </c>
      <c r="J3751" t="s">
        <v>801</v>
      </c>
      <c r="K3751" t="s">
        <v>810</v>
      </c>
      <c r="L3751" s="95">
        <v>173</v>
      </c>
    </row>
    <row r="3752" spans="1:12" ht="15.75" customHeight="1" x14ac:dyDescent="0.25">
      <c r="A3752" s="93" t="str">
        <f t="shared" si="116"/>
        <v>DC-B35S 0.5-1.52,4,5-Trichlorophenol</v>
      </c>
      <c r="B3752" s="94" t="str">
        <f t="shared" si="117"/>
        <v>&lt;176</v>
      </c>
      <c r="C3752" t="s">
        <v>672</v>
      </c>
      <c r="D3752" s="92">
        <v>42508.552083333336</v>
      </c>
      <c r="E3752" t="s">
        <v>786</v>
      </c>
      <c r="F3752">
        <v>1</v>
      </c>
      <c r="H3752">
        <v>420</v>
      </c>
      <c r="I3752" t="s">
        <v>797</v>
      </c>
      <c r="J3752" t="s">
        <v>801</v>
      </c>
      <c r="K3752" t="s">
        <v>810</v>
      </c>
      <c r="L3752" s="95">
        <v>176</v>
      </c>
    </row>
    <row r="3753" spans="1:12" ht="15.75" customHeight="1" x14ac:dyDescent="0.25">
      <c r="A3753" s="93" t="str">
        <f t="shared" si="116"/>
        <v>DC-B36S 5.5-6.52,4,5-Trichlorophenol</v>
      </c>
      <c r="B3753" s="94" t="str">
        <f t="shared" si="117"/>
        <v>&lt;177</v>
      </c>
      <c r="C3753" t="s">
        <v>679</v>
      </c>
      <c r="D3753" s="92">
        <v>42509.368750000001</v>
      </c>
      <c r="E3753" t="s">
        <v>786</v>
      </c>
      <c r="F3753">
        <v>1</v>
      </c>
      <c r="H3753">
        <v>422</v>
      </c>
      <c r="I3753" t="s">
        <v>797</v>
      </c>
      <c r="J3753" t="s">
        <v>801</v>
      </c>
      <c r="K3753" t="s">
        <v>810</v>
      </c>
      <c r="L3753" s="95">
        <v>177</v>
      </c>
    </row>
    <row r="3754" spans="1:12" ht="15.75" customHeight="1" x14ac:dyDescent="0.25">
      <c r="A3754" s="93" t="str">
        <f t="shared" si="116"/>
        <v>DC-B37S 7-82,4,5-Trichlorophenol</v>
      </c>
      <c r="B3754" s="94" t="str">
        <f t="shared" si="117"/>
        <v>&lt;178</v>
      </c>
      <c r="C3754" t="s">
        <v>693</v>
      </c>
      <c r="D3754" s="92">
        <v>42509.520138888889</v>
      </c>
      <c r="E3754" t="s">
        <v>786</v>
      </c>
      <c r="F3754">
        <v>1</v>
      </c>
      <c r="H3754">
        <v>424</v>
      </c>
      <c r="I3754" t="s">
        <v>797</v>
      </c>
      <c r="J3754" t="s">
        <v>801</v>
      </c>
      <c r="K3754" t="s">
        <v>810</v>
      </c>
      <c r="L3754" s="95">
        <v>178</v>
      </c>
    </row>
    <row r="3755" spans="1:12" ht="15.75" customHeight="1" x14ac:dyDescent="0.25">
      <c r="A3755" s="93" t="str">
        <f t="shared" si="116"/>
        <v>DC-B35S 2.5-3.52,4,5-Trichlorophenol</v>
      </c>
      <c r="B3755" s="94" t="str">
        <f t="shared" si="117"/>
        <v>&lt;178</v>
      </c>
      <c r="C3755" t="s">
        <v>677</v>
      </c>
      <c r="D3755" s="92">
        <v>42508.569444444445</v>
      </c>
      <c r="E3755" t="s">
        <v>786</v>
      </c>
      <c r="F3755">
        <v>1</v>
      </c>
      <c r="H3755">
        <v>424</v>
      </c>
      <c r="I3755" t="s">
        <v>797</v>
      </c>
      <c r="J3755" t="s">
        <v>801</v>
      </c>
      <c r="K3755" t="s">
        <v>810</v>
      </c>
      <c r="L3755" s="95">
        <v>178</v>
      </c>
    </row>
    <row r="3756" spans="1:12" ht="15.75" customHeight="1" x14ac:dyDescent="0.25">
      <c r="A3756" s="93" t="str">
        <f t="shared" si="116"/>
        <v>DC-B40S 7-82,4,5-Trichlorophenol</v>
      </c>
      <c r="B3756" s="94" t="str">
        <f t="shared" si="117"/>
        <v>&lt;179</v>
      </c>
      <c r="C3756" t="s">
        <v>678</v>
      </c>
      <c r="D3756" s="92">
        <v>42522.565972222219</v>
      </c>
      <c r="E3756" t="s">
        <v>786</v>
      </c>
      <c r="F3756">
        <v>1</v>
      </c>
      <c r="H3756">
        <v>425</v>
      </c>
      <c r="I3756" t="s">
        <v>797</v>
      </c>
      <c r="J3756" t="s">
        <v>801</v>
      </c>
      <c r="K3756" t="s">
        <v>810</v>
      </c>
      <c r="L3756" s="95">
        <v>179</v>
      </c>
    </row>
    <row r="3757" spans="1:12" ht="15.75" customHeight="1" x14ac:dyDescent="0.25">
      <c r="A3757" s="93" t="str">
        <f t="shared" si="116"/>
        <v>DC-B38S 1-5 Comp2,4,5-Trichlorophenol</v>
      </c>
      <c r="B3757" s="94" t="str">
        <f t="shared" si="117"/>
        <v>&lt;179</v>
      </c>
      <c r="C3757" t="s">
        <v>695</v>
      </c>
      <c r="D3757" s="92">
        <v>42509.621527777781</v>
      </c>
      <c r="E3757" t="s">
        <v>786</v>
      </c>
      <c r="F3757">
        <v>1</v>
      </c>
      <c r="H3757">
        <v>426</v>
      </c>
      <c r="I3757" t="s">
        <v>797</v>
      </c>
      <c r="J3757" t="s">
        <v>801</v>
      </c>
      <c r="K3757" t="s">
        <v>810</v>
      </c>
      <c r="L3757" s="95">
        <v>179</v>
      </c>
    </row>
    <row r="3758" spans="1:12" ht="15.75" customHeight="1" x14ac:dyDescent="0.25">
      <c r="A3758" s="93" t="str">
        <f t="shared" si="116"/>
        <v>DC-B38S 2.66-3.332,4,5-Trichlorophenol</v>
      </c>
      <c r="B3758" s="94" t="str">
        <f t="shared" si="117"/>
        <v>&lt;182</v>
      </c>
      <c r="C3758" t="s">
        <v>676</v>
      </c>
      <c r="D3758" s="92">
        <v>42509.654861111114</v>
      </c>
      <c r="E3758" t="s">
        <v>786</v>
      </c>
      <c r="F3758">
        <v>1</v>
      </c>
      <c r="H3758">
        <v>432</v>
      </c>
      <c r="I3758" t="s">
        <v>797</v>
      </c>
      <c r="J3758" t="s">
        <v>801</v>
      </c>
      <c r="K3758" t="s">
        <v>810</v>
      </c>
      <c r="L3758" s="95">
        <v>182</v>
      </c>
    </row>
    <row r="3759" spans="1:12" ht="15.75" customHeight="1" x14ac:dyDescent="0.25">
      <c r="A3759" s="93" t="str">
        <f t="shared" si="116"/>
        <v>DC-B35S 1-5 Composite2,4,5-Trichlorophenol</v>
      </c>
      <c r="B3759" s="94" t="str">
        <f t="shared" si="117"/>
        <v>&lt;182</v>
      </c>
      <c r="C3759" t="s">
        <v>707</v>
      </c>
      <c r="D3759" s="92">
        <v>42508.604166666664</v>
      </c>
      <c r="E3759" t="s">
        <v>786</v>
      </c>
      <c r="F3759">
        <v>1</v>
      </c>
      <c r="H3759">
        <v>433</v>
      </c>
      <c r="I3759" t="s">
        <v>797</v>
      </c>
      <c r="J3759" t="s">
        <v>801</v>
      </c>
      <c r="K3759" t="s">
        <v>810</v>
      </c>
      <c r="L3759" s="95">
        <v>182</v>
      </c>
    </row>
    <row r="3760" spans="1:12" ht="15.75" customHeight="1" x14ac:dyDescent="0.25">
      <c r="A3760" s="93" t="str">
        <f t="shared" si="116"/>
        <v>DC-B36S 7.5-8.52,4,5-Trichlorophenol</v>
      </c>
      <c r="B3760" s="94" t="str">
        <f t="shared" si="117"/>
        <v>&lt;182</v>
      </c>
      <c r="C3760" t="s">
        <v>670</v>
      </c>
      <c r="D3760" s="92">
        <v>42509.404166666667</v>
      </c>
      <c r="E3760" t="s">
        <v>786</v>
      </c>
      <c r="F3760">
        <v>1</v>
      </c>
      <c r="H3760">
        <v>434</v>
      </c>
      <c r="I3760" t="s">
        <v>797</v>
      </c>
      <c r="J3760" t="s">
        <v>801</v>
      </c>
      <c r="K3760" t="s">
        <v>810</v>
      </c>
      <c r="L3760" s="95">
        <v>182</v>
      </c>
    </row>
    <row r="3761" spans="1:12" ht="15.75" customHeight="1" x14ac:dyDescent="0.25">
      <c r="A3761" s="93" t="str">
        <f t="shared" si="116"/>
        <v>DC-B38aS 1-5 Comp2,4,5-Trichlorophenol</v>
      </c>
      <c r="B3761" s="94" t="str">
        <f t="shared" si="117"/>
        <v>&lt;183</v>
      </c>
      <c r="C3761" t="s">
        <v>696</v>
      </c>
      <c r="D3761" s="92">
        <v>42522.423611111109</v>
      </c>
      <c r="E3761" t="s">
        <v>786</v>
      </c>
      <c r="F3761">
        <v>1</v>
      </c>
      <c r="H3761">
        <v>435</v>
      </c>
      <c r="I3761" t="s">
        <v>797</v>
      </c>
      <c r="J3761" t="s">
        <v>801</v>
      </c>
      <c r="K3761" t="s">
        <v>810</v>
      </c>
      <c r="L3761" s="95">
        <v>183</v>
      </c>
    </row>
    <row r="3762" spans="1:12" ht="15.75" customHeight="1" x14ac:dyDescent="0.25">
      <c r="A3762" s="93" t="str">
        <f t="shared" si="116"/>
        <v>DC-B40S 5-10 COMP2,4,5-Trichlorophenol</v>
      </c>
      <c r="B3762" s="94" t="str">
        <f t="shared" si="117"/>
        <v>&lt;184</v>
      </c>
      <c r="C3762" t="s">
        <v>697</v>
      </c>
      <c r="D3762" s="92">
        <v>42522.570833333331</v>
      </c>
      <c r="E3762" t="s">
        <v>786</v>
      </c>
      <c r="F3762">
        <v>1</v>
      </c>
      <c r="H3762">
        <v>436</v>
      </c>
      <c r="I3762" t="s">
        <v>797</v>
      </c>
      <c r="J3762" t="s">
        <v>801</v>
      </c>
      <c r="K3762" t="s">
        <v>810</v>
      </c>
      <c r="L3762" s="95">
        <v>184</v>
      </c>
    </row>
    <row r="3763" spans="1:12" ht="15.75" customHeight="1" x14ac:dyDescent="0.25">
      <c r="A3763" s="93" t="str">
        <f t="shared" si="116"/>
        <v>DC-B36S 5-10 Comp2,4,5-Trichlorophenol</v>
      </c>
      <c r="B3763" s="94" t="str">
        <f t="shared" si="117"/>
        <v>&lt;184</v>
      </c>
      <c r="C3763" t="s">
        <v>698</v>
      </c>
      <c r="D3763" s="92">
        <v>42509.412499999999</v>
      </c>
      <c r="E3763" t="s">
        <v>786</v>
      </c>
      <c r="F3763">
        <v>1</v>
      </c>
      <c r="H3763">
        <v>436</v>
      </c>
      <c r="I3763" t="s">
        <v>797</v>
      </c>
      <c r="J3763" t="s">
        <v>801</v>
      </c>
      <c r="K3763" t="s">
        <v>810</v>
      </c>
      <c r="L3763" s="95">
        <v>184</v>
      </c>
    </row>
    <row r="3764" spans="1:12" ht="15.75" customHeight="1" x14ac:dyDescent="0.25">
      <c r="A3764" s="93" t="str">
        <f t="shared" si="116"/>
        <v>DC-B39S 7-82,4,5-Trichlorophenol</v>
      </c>
      <c r="B3764" s="94" t="str">
        <f t="shared" si="117"/>
        <v>&lt;186</v>
      </c>
      <c r="C3764" t="s">
        <v>689</v>
      </c>
      <c r="D3764" s="92">
        <v>42510.474305555559</v>
      </c>
      <c r="E3764" t="s">
        <v>786</v>
      </c>
      <c r="F3764">
        <v>1</v>
      </c>
      <c r="H3764">
        <v>442</v>
      </c>
      <c r="I3764" t="s">
        <v>797</v>
      </c>
      <c r="J3764" t="s">
        <v>801</v>
      </c>
      <c r="K3764" t="s">
        <v>810</v>
      </c>
      <c r="L3764" s="95">
        <v>186</v>
      </c>
    </row>
    <row r="3765" spans="1:12" ht="15.75" customHeight="1" x14ac:dyDescent="0.25">
      <c r="A3765" s="93" t="str">
        <f t="shared" si="116"/>
        <v>DC-B37S 5-10 Comp2,4,5-Trichlorophenol</v>
      </c>
      <c r="B3765" s="94" t="str">
        <f t="shared" si="117"/>
        <v>&lt;186</v>
      </c>
      <c r="C3765" t="s">
        <v>699</v>
      </c>
      <c r="D3765" s="92">
        <v>42509.535416666666</v>
      </c>
      <c r="E3765" t="s">
        <v>786</v>
      </c>
      <c r="F3765">
        <v>1</v>
      </c>
      <c r="H3765">
        <v>443</v>
      </c>
      <c r="I3765" t="s">
        <v>797</v>
      </c>
      <c r="J3765" t="s">
        <v>801</v>
      </c>
      <c r="K3765" t="s">
        <v>810</v>
      </c>
      <c r="L3765" s="95">
        <v>186</v>
      </c>
    </row>
    <row r="3766" spans="1:12" ht="15.75" customHeight="1" x14ac:dyDescent="0.25">
      <c r="A3766" s="93" t="str">
        <f t="shared" si="116"/>
        <v>DC-B38S 5-10 Comp2,4,5-Trichlorophenol</v>
      </c>
      <c r="B3766" s="94" t="str">
        <f t="shared" si="117"/>
        <v>&lt;187</v>
      </c>
      <c r="C3766" t="s">
        <v>673</v>
      </c>
      <c r="D3766" s="92">
        <v>42509.668749999997</v>
      </c>
      <c r="E3766" t="s">
        <v>786</v>
      </c>
      <c r="F3766">
        <v>1</v>
      </c>
      <c r="H3766">
        <v>444</v>
      </c>
      <c r="I3766" t="s">
        <v>797</v>
      </c>
      <c r="J3766" t="s">
        <v>801</v>
      </c>
      <c r="K3766" t="s">
        <v>810</v>
      </c>
      <c r="L3766" s="95">
        <v>187</v>
      </c>
    </row>
    <row r="3767" spans="1:12" ht="15.75" customHeight="1" x14ac:dyDescent="0.25">
      <c r="A3767" s="93" t="str">
        <f t="shared" si="116"/>
        <v>DC-B40S 4-52,4,5-Trichlorophenol</v>
      </c>
      <c r="B3767" s="94" t="str">
        <f t="shared" si="117"/>
        <v>&lt;188</v>
      </c>
      <c r="C3767" t="s">
        <v>685</v>
      </c>
      <c r="D3767" s="92">
        <v>42522.552083333336</v>
      </c>
      <c r="E3767" t="s">
        <v>786</v>
      </c>
      <c r="F3767">
        <v>1</v>
      </c>
      <c r="H3767">
        <v>447</v>
      </c>
      <c r="I3767" t="s">
        <v>797</v>
      </c>
      <c r="J3767" t="s">
        <v>801</v>
      </c>
      <c r="K3767" t="s">
        <v>810</v>
      </c>
      <c r="L3767" s="95">
        <v>188</v>
      </c>
    </row>
    <row r="3768" spans="1:12" ht="15.75" customHeight="1" x14ac:dyDescent="0.25">
      <c r="A3768" s="93" t="str">
        <f t="shared" si="116"/>
        <v>DC-B40S 9.5-102,4,5-Trichlorophenol</v>
      </c>
      <c r="B3768" s="94" t="str">
        <f t="shared" si="117"/>
        <v>&lt;188</v>
      </c>
      <c r="C3768" t="s">
        <v>681</v>
      </c>
      <c r="D3768" s="92">
        <v>42522.592361111114</v>
      </c>
      <c r="E3768" t="s">
        <v>786</v>
      </c>
      <c r="F3768">
        <v>1</v>
      </c>
      <c r="H3768">
        <v>448</v>
      </c>
      <c r="I3768" t="s">
        <v>797</v>
      </c>
      <c r="J3768" t="s">
        <v>801</v>
      </c>
      <c r="K3768" t="s">
        <v>810</v>
      </c>
      <c r="L3768" s="95">
        <v>188</v>
      </c>
    </row>
    <row r="3769" spans="1:12" ht="15.75" customHeight="1" x14ac:dyDescent="0.25">
      <c r="A3769" s="93" t="str">
        <f t="shared" si="116"/>
        <v>DC-B38aS 4-52,4,5-Trichlorophenol</v>
      </c>
      <c r="B3769" s="94" t="str">
        <f t="shared" si="117"/>
        <v>&lt;189</v>
      </c>
      <c r="C3769" t="s">
        <v>683</v>
      </c>
      <c r="D3769" s="92">
        <v>42522.415972222225</v>
      </c>
      <c r="E3769" t="s">
        <v>786</v>
      </c>
      <c r="F3769">
        <v>1</v>
      </c>
      <c r="H3769">
        <v>448</v>
      </c>
      <c r="I3769" t="s">
        <v>797</v>
      </c>
      <c r="J3769" t="s">
        <v>801</v>
      </c>
      <c r="K3769" t="s">
        <v>810</v>
      </c>
      <c r="L3769" s="95">
        <v>189</v>
      </c>
    </row>
    <row r="3770" spans="1:12" ht="15.75" customHeight="1" x14ac:dyDescent="0.25">
      <c r="A3770" s="93" t="str">
        <f t="shared" si="116"/>
        <v>DC-B39S 5-10 Comp2,4,5-Trichlorophenol</v>
      </c>
      <c r="B3770" s="94" t="str">
        <f t="shared" si="117"/>
        <v>&lt;191</v>
      </c>
      <c r="C3770" t="s">
        <v>700</v>
      </c>
      <c r="D3770" s="92">
        <v>42510.490277777775</v>
      </c>
      <c r="E3770" t="s">
        <v>786</v>
      </c>
      <c r="F3770">
        <v>1</v>
      </c>
      <c r="H3770">
        <v>455</v>
      </c>
      <c r="I3770" t="s">
        <v>797</v>
      </c>
      <c r="J3770" t="s">
        <v>801</v>
      </c>
      <c r="K3770" t="s">
        <v>810</v>
      </c>
      <c r="L3770" s="95">
        <v>191</v>
      </c>
    </row>
    <row r="3771" spans="1:12" ht="15.75" customHeight="1" x14ac:dyDescent="0.25">
      <c r="A3771" s="93" t="str">
        <f t="shared" si="116"/>
        <v>DC-B40S 15-20 COMP2,4,5-Trichlorophenol</v>
      </c>
      <c r="B3771" s="94" t="str">
        <f t="shared" si="117"/>
        <v>&lt;194</v>
      </c>
      <c r="C3771" t="s">
        <v>701</v>
      </c>
      <c r="D3771" s="92">
        <v>42522.649305555555</v>
      </c>
      <c r="E3771" t="s">
        <v>786</v>
      </c>
      <c r="F3771">
        <v>1</v>
      </c>
      <c r="H3771">
        <v>461</v>
      </c>
      <c r="I3771" t="s">
        <v>797</v>
      </c>
      <c r="J3771" t="s">
        <v>801</v>
      </c>
      <c r="K3771" t="s">
        <v>810</v>
      </c>
      <c r="L3771" s="95">
        <v>194</v>
      </c>
    </row>
    <row r="3772" spans="1:12" ht="15.75" customHeight="1" x14ac:dyDescent="0.25">
      <c r="A3772" s="93" t="str">
        <f t="shared" si="116"/>
        <v>DC-B36S 10-15 Comp2,4,5-Trichlorophenol</v>
      </c>
      <c r="B3772" s="94" t="str">
        <f t="shared" si="117"/>
        <v>&lt;194</v>
      </c>
      <c r="C3772" t="s">
        <v>691</v>
      </c>
      <c r="D3772" s="92">
        <v>42509.429861111108</v>
      </c>
      <c r="E3772" t="s">
        <v>786</v>
      </c>
      <c r="F3772">
        <v>1</v>
      </c>
      <c r="H3772">
        <v>461</v>
      </c>
      <c r="I3772" t="s">
        <v>797</v>
      </c>
      <c r="J3772" t="s">
        <v>801</v>
      </c>
      <c r="K3772" t="s">
        <v>810</v>
      </c>
      <c r="L3772" s="95">
        <v>194</v>
      </c>
    </row>
    <row r="3773" spans="1:12" ht="15.75" customHeight="1" x14ac:dyDescent="0.25">
      <c r="A3773" s="93" t="str">
        <f t="shared" si="116"/>
        <v>DC-B39S 10-15 Comp2,4,5-Trichlorophenol</v>
      </c>
      <c r="B3773" s="94" t="str">
        <f t="shared" si="117"/>
        <v>&lt;195</v>
      </c>
      <c r="C3773" t="s">
        <v>694</v>
      </c>
      <c r="D3773" s="92">
        <v>42510.527777777781</v>
      </c>
      <c r="E3773" t="s">
        <v>786</v>
      </c>
      <c r="F3773">
        <v>1</v>
      </c>
      <c r="H3773">
        <v>463</v>
      </c>
      <c r="I3773" t="s">
        <v>797</v>
      </c>
      <c r="J3773" t="s">
        <v>801</v>
      </c>
      <c r="K3773" t="s">
        <v>810</v>
      </c>
      <c r="L3773" s="95">
        <v>195</v>
      </c>
    </row>
    <row r="3774" spans="1:12" ht="15.75" customHeight="1" x14ac:dyDescent="0.25">
      <c r="A3774" s="93" t="str">
        <f t="shared" si="116"/>
        <v>DC-B37S 15-20 Comp2,4,5-Trichlorophenol</v>
      </c>
      <c r="B3774" s="94" t="str">
        <f t="shared" si="117"/>
        <v>&lt;195</v>
      </c>
      <c r="C3774" t="s">
        <v>702</v>
      </c>
      <c r="D3774" s="92">
        <v>42509.575694444444</v>
      </c>
      <c r="E3774" t="s">
        <v>786</v>
      </c>
      <c r="F3774">
        <v>1</v>
      </c>
      <c r="H3774">
        <v>463</v>
      </c>
      <c r="I3774" t="s">
        <v>797</v>
      </c>
      <c r="J3774" t="s">
        <v>801</v>
      </c>
      <c r="K3774" t="s">
        <v>810</v>
      </c>
      <c r="L3774" s="95">
        <v>195</v>
      </c>
    </row>
    <row r="3775" spans="1:12" ht="15.75" customHeight="1" x14ac:dyDescent="0.25">
      <c r="A3775" s="93" t="str">
        <f t="shared" si="116"/>
        <v>DC-B38aS 10-15 Comp2,4,5-Trichlorophenol</v>
      </c>
      <c r="B3775" s="94" t="str">
        <f t="shared" si="117"/>
        <v>&lt;197</v>
      </c>
      <c r="C3775" t="s">
        <v>703</v>
      </c>
      <c r="D3775" s="92">
        <v>42522.45416666667</v>
      </c>
      <c r="E3775" t="s">
        <v>786</v>
      </c>
      <c r="F3775">
        <v>1</v>
      </c>
      <c r="H3775">
        <v>469</v>
      </c>
      <c r="I3775" t="s">
        <v>797</v>
      </c>
      <c r="J3775" t="s">
        <v>801</v>
      </c>
      <c r="K3775" t="s">
        <v>810</v>
      </c>
      <c r="L3775" s="95">
        <v>197</v>
      </c>
    </row>
    <row r="3776" spans="1:12" ht="15.75" customHeight="1" x14ac:dyDescent="0.25">
      <c r="A3776" s="93" t="str">
        <f t="shared" si="116"/>
        <v>DC-B38S 10-15 Comp2,4,5-Trichlorophenol</v>
      </c>
      <c r="B3776" s="94" t="str">
        <f t="shared" si="117"/>
        <v>&lt;199</v>
      </c>
      <c r="C3776" t="s">
        <v>686</v>
      </c>
      <c r="D3776" s="92">
        <v>42510.378472222219</v>
      </c>
      <c r="E3776" t="s">
        <v>786</v>
      </c>
      <c r="F3776">
        <v>1</v>
      </c>
      <c r="H3776">
        <v>473</v>
      </c>
      <c r="I3776" t="s">
        <v>797</v>
      </c>
      <c r="J3776" t="s">
        <v>801</v>
      </c>
      <c r="K3776" t="s">
        <v>810</v>
      </c>
      <c r="L3776" s="95">
        <v>199</v>
      </c>
    </row>
    <row r="3777" spans="1:12" ht="15.75" customHeight="1" x14ac:dyDescent="0.25">
      <c r="A3777" s="93" t="str">
        <f t="shared" si="116"/>
        <v>DC-B35S 4-52,4,5-Trichlorophenol</v>
      </c>
      <c r="B3777" s="94" t="str">
        <f t="shared" si="117"/>
        <v>&lt;201</v>
      </c>
      <c r="C3777" t="s">
        <v>688</v>
      </c>
      <c r="D3777" s="92">
        <v>42508.583333333336</v>
      </c>
      <c r="E3777" t="s">
        <v>786</v>
      </c>
      <c r="F3777">
        <v>1</v>
      </c>
      <c r="H3777">
        <v>479</v>
      </c>
      <c r="I3777" t="s">
        <v>797</v>
      </c>
      <c r="J3777" t="s">
        <v>801</v>
      </c>
      <c r="K3777" t="s">
        <v>810</v>
      </c>
      <c r="L3777" s="95">
        <v>201</v>
      </c>
    </row>
    <row r="3778" spans="1:12" ht="15.75" customHeight="1" x14ac:dyDescent="0.25">
      <c r="A3778" s="93" t="str">
        <f t="shared" ref="A3778:A3841" si="118">C3778&amp;E3778</f>
        <v>DC-B40S 10-15 COMP2,4,5-Trichlorophenol</v>
      </c>
      <c r="B3778" s="94" t="str">
        <f t="shared" ref="B3778:B3841" si="119">IF(J3778="J",G3778&amp;J3778,IF(ISNUMBER(G3778),G3778,"&lt;"&amp;L3778))</f>
        <v>&lt;202</v>
      </c>
      <c r="C3778" t="s">
        <v>704</v>
      </c>
      <c r="D3778" s="92">
        <v>42522.609027777777</v>
      </c>
      <c r="E3778" t="s">
        <v>786</v>
      </c>
      <c r="F3778">
        <v>1</v>
      </c>
      <c r="H3778">
        <v>481</v>
      </c>
      <c r="I3778" t="s">
        <v>797</v>
      </c>
      <c r="J3778" t="s">
        <v>801</v>
      </c>
      <c r="K3778" t="s">
        <v>810</v>
      </c>
      <c r="L3778" s="95">
        <v>202</v>
      </c>
    </row>
    <row r="3779" spans="1:12" ht="15.75" customHeight="1" x14ac:dyDescent="0.25">
      <c r="A3779" s="93" t="str">
        <f t="shared" si="118"/>
        <v>DC-B37S 10-15 Comp2,4,5-Trichlorophenol</v>
      </c>
      <c r="B3779" s="94" t="str">
        <f t="shared" si="119"/>
        <v>&lt;204</v>
      </c>
      <c r="C3779" t="s">
        <v>705</v>
      </c>
      <c r="D3779" s="92">
        <v>42509.553472222222</v>
      </c>
      <c r="E3779" t="s">
        <v>786</v>
      </c>
      <c r="F3779">
        <v>1</v>
      </c>
      <c r="H3779">
        <v>484</v>
      </c>
      <c r="I3779" t="s">
        <v>797</v>
      </c>
      <c r="J3779" t="s">
        <v>801</v>
      </c>
      <c r="K3779" t="s">
        <v>810</v>
      </c>
      <c r="L3779" s="95">
        <v>204</v>
      </c>
    </row>
    <row r="3780" spans="1:12" ht="15.75" customHeight="1" x14ac:dyDescent="0.25">
      <c r="A3780" s="93" t="str">
        <f t="shared" si="118"/>
        <v>DC-B38aS 5-10 Comp2,4,5-Trichlorophenol</v>
      </c>
      <c r="B3780" s="94" t="str">
        <f t="shared" si="119"/>
        <v>&lt;207</v>
      </c>
      <c r="C3780" t="s">
        <v>706</v>
      </c>
      <c r="D3780" s="92">
        <v>42522.440972222219</v>
      </c>
      <c r="E3780" t="s">
        <v>786</v>
      </c>
      <c r="F3780">
        <v>1</v>
      </c>
      <c r="H3780">
        <v>492</v>
      </c>
      <c r="I3780" t="s">
        <v>797</v>
      </c>
      <c r="J3780" t="s">
        <v>801</v>
      </c>
      <c r="K3780" t="s">
        <v>810</v>
      </c>
      <c r="L3780" s="95">
        <v>207</v>
      </c>
    </row>
    <row r="3781" spans="1:12" ht="15.75" customHeight="1" x14ac:dyDescent="0.25">
      <c r="A3781" s="93" t="str">
        <f t="shared" si="118"/>
        <v>DC-B40S 11.5-12.52,4,5-Trichlorophenol</v>
      </c>
      <c r="B3781" s="94" t="str">
        <f t="shared" si="119"/>
        <v>&lt;207</v>
      </c>
      <c r="C3781" t="s">
        <v>690</v>
      </c>
      <c r="D3781" s="92">
        <v>42522.604166666664</v>
      </c>
      <c r="E3781" t="s">
        <v>786</v>
      </c>
      <c r="F3781">
        <v>1</v>
      </c>
      <c r="H3781">
        <v>493</v>
      </c>
      <c r="I3781" t="s">
        <v>797</v>
      </c>
      <c r="J3781" t="s">
        <v>801</v>
      </c>
      <c r="K3781" t="s">
        <v>810</v>
      </c>
      <c r="L3781" s="95">
        <v>207</v>
      </c>
    </row>
    <row r="3782" spans="1:12" ht="15.75" customHeight="1" x14ac:dyDescent="0.25">
      <c r="A3782" s="93" t="str">
        <f t="shared" si="118"/>
        <v>DC-B36S 15-20 Comp2,4,5-Trichlorophenol</v>
      </c>
      <c r="B3782" s="94" t="str">
        <f t="shared" si="119"/>
        <v>&lt;209</v>
      </c>
      <c r="C3782" t="s">
        <v>692</v>
      </c>
      <c r="D3782" s="92">
        <v>42509.461111111108</v>
      </c>
      <c r="E3782" t="s">
        <v>786</v>
      </c>
      <c r="F3782">
        <v>1</v>
      </c>
      <c r="H3782">
        <v>498</v>
      </c>
      <c r="I3782" t="s">
        <v>797</v>
      </c>
      <c r="J3782" t="s">
        <v>801</v>
      </c>
      <c r="K3782" t="s">
        <v>810</v>
      </c>
      <c r="L3782" s="95">
        <v>209</v>
      </c>
    </row>
    <row r="3783" spans="1:12" ht="15.75" customHeight="1" x14ac:dyDescent="0.25">
      <c r="A3783" s="93" t="str">
        <f t="shared" si="118"/>
        <v>DC-B35 5-10 Composite2,4,5-Trichlorophenol</v>
      </c>
      <c r="B3783" s="94" t="str">
        <f t="shared" si="119"/>
        <v>&lt;213</v>
      </c>
      <c r="C3783" t="s">
        <v>682</v>
      </c>
      <c r="D3783" s="92">
        <v>42508</v>
      </c>
      <c r="E3783" t="s">
        <v>786</v>
      </c>
      <c r="F3783">
        <v>1</v>
      </c>
      <c r="H3783">
        <v>506</v>
      </c>
      <c r="I3783" t="s">
        <v>797</v>
      </c>
      <c r="J3783" t="s">
        <v>801</v>
      </c>
      <c r="K3783" t="s">
        <v>810</v>
      </c>
      <c r="L3783" s="95">
        <v>213</v>
      </c>
    </row>
    <row r="3784" spans="1:12" ht="15.75" customHeight="1" x14ac:dyDescent="0.25">
      <c r="A3784" s="93" t="str">
        <f t="shared" si="118"/>
        <v>DC-B39S 6-72,4,5-Trichlorophenol</v>
      </c>
      <c r="B3784" s="94" t="str">
        <f t="shared" si="119"/>
        <v>&lt;342</v>
      </c>
      <c r="C3784" t="s">
        <v>674</v>
      </c>
      <c r="D3784" s="92">
        <v>42510.464583333334</v>
      </c>
      <c r="E3784" t="s">
        <v>786</v>
      </c>
      <c r="F3784">
        <v>2</v>
      </c>
      <c r="H3784">
        <v>814</v>
      </c>
      <c r="I3784" t="s">
        <v>797</v>
      </c>
      <c r="J3784" t="s">
        <v>801</v>
      </c>
      <c r="K3784" t="s">
        <v>810</v>
      </c>
      <c r="L3784" s="95">
        <v>342</v>
      </c>
    </row>
    <row r="3785" spans="1:12" ht="15.75" customHeight="1" x14ac:dyDescent="0.25">
      <c r="A3785" s="93" t="str">
        <f t="shared" si="118"/>
        <v>DC-B38aS 1.5-2.52,3,4,6-Tetrachlorophenol</v>
      </c>
      <c r="B3785" s="94" t="str">
        <f t="shared" si="119"/>
        <v>&lt;124</v>
      </c>
      <c r="C3785" t="s">
        <v>671</v>
      </c>
      <c r="D3785" s="92">
        <v>42522.402777777781</v>
      </c>
      <c r="E3785" t="s">
        <v>787</v>
      </c>
      <c r="F3785">
        <v>1</v>
      </c>
      <c r="H3785">
        <v>394</v>
      </c>
      <c r="I3785" t="s">
        <v>797</v>
      </c>
      <c r="J3785" t="s">
        <v>801</v>
      </c>
      <c r="K3785" t="s">
        <v>810</v>
      </c>
      <c r="L3785" s="95">
        <v>124</v>
      </c>
    </row>
    <row r="3786" spans="1:12" ht="15.75" customHeight="1" x14ac:dyDescent="0.25">
      <c r="A3786" s="93" t="str">
        <f t="shared" si="118"/>
        <v>DC-B38S 1.5-2.52,3,4,6-Tetrachlorophenol</v>
      </c>
      <c r="B3786" s="94" t="str">
        <f t="shared" si="119"/>
        <v>&lt;126</v>
      </c>
      <c r="C3786" t="s">
        <v>684</v>
      </c>
      <c r="D3786" s="92">
        <v>42509.643055555556</v>
      </c>
      <c r="E3786" t="s">
        <v>787</v>
      </c>
      <c r="F3786">
        <v>1</v>
      </c>
      <c r="H3786">
        <v>400</v>
      </c>
      <c r="I3786" t="s">
        <v>797</v>
      </c>
      <c r="J3786" t="s">
        <v>801</v>
      </c>
      <c r="K3786" t="s">
        <v>810</v>
      </c>
      <c r="L3786" s="95">
        <v>126</v>
      </c>
    </row>
    <row r="3787" spans="1:12" ht="15.75" customHeight="1" x14ac:dyDescent="0.25">
      <c r="A3787" s="93" t="str">
        <f t="shared" si="118"/>
        <v>DC-B35S 10-15 Composite2,3,4,6-Tetrachlorophenol</v>
      </c>
      <c r="B3787" s="94" t="str">
        <f t="shared" si="119"/>
        <v>&lt;126</v>
      </c>
      <c r="C3787" t="s">
        <v>669</v>
      </c>
      <c r="D3787" s="92">
        <v>42508.645833333336</v>
      </c>
      <c r="E3787" t="s">
        <v>787</v>
      </c>
      <c r="F3787">
        <v>1</v>
      </c>
      <c r="H3787">
        <v>400</v>
      </c>
      <c r="I3787" t="s">
        <v>797</v>
      </c>
      <c r="J3787" t="s">
        <v>801</v>
      </c>
      <c r="K3787" t="s">
        <v>810</v>
      </c>
      <c r="L3787" s="95">
        <v>126</v>
      </c>
    </row>
    <row r="3788" spans="1:12" ht="15.75" customHeight="1" x14ac:dyDescent="0.25">
      <c r="A3788" s="93" t="str">
        <f t="shared" si="118"/>
        <v>DC-B37S 6-72,3,4,6-Tetrachlorophenol</v>
      </c>
      <c r="B3788" s="94" t="str">
        <f t="shared" si="119"/>
        <v>&lt;127</v>
      </c>
      <c r="C3788" t="s">
        <v>680</v>
      </c>
      <c r="D3788" s="92">
        <v>42509.510416666664</v>
      </c>
      <c r="E3788" t="s">
        <v>787</v>
      </c>
      <c r="F3788">
        <v>1</v>
      </c>
      <c r="H3788">
        <v>403</v>
      </c>
      <c r="I3788" t="s">
        <v>797</v>
      </c>
      <c r="J3788" t="s">
        <v>801</v>
      </c>
      <c r="K3788" t="s">
        <v>810</v>
      </c>
      <c r="L3788" s="95">
        <v>127</v>
      </c>
    </row>
    <row r="3789" spans="1:12" ht="15.75" customHeight="1" x14ac:dyDescent="0.25">
      <c r="A3789" s="93" t="str">
        <f t="shared" si="118"/>
        <v>DC-B36S 6.5-7.52,3,4,6-Tetrachlorophenol</v>
      </c>
      <c r="B3789" s="94" t="str">
        <f t="shared" si="119"/>
        <v>&lt;127</v>
      </c>
      <c r="C3789" t="s">
        <v>675</v>
      </c>
      <c r="D3789" s="92">
        <v>42509.383333333331</v>
      </c>
      <c r="E3789" t="s">
        <v>787</v>
      </c>
      <c r="F3789">
        <v>1</v>
      </c>
      <c r="H3789">
        <v>405</v>
      </c>
      <c r="I3789" t="s">
        <v>797</v>
      </c>
      <c r="J3789" t="s">
        <v>801</v>
      </c>
      <c r="K3789" t="s">
        <v>810</v>
      </c>
      <c r="L3789" s="95">
        <v>127</v>
      </c>
    </row>
    <row r="3790" spans="1:12" ht="15.75" customHeight="1" x14ac:dyDescent="0.25">
      <c r="A3790" s="93" t="str">
        <f t="shared" si="118"/>
        <v>DC-B40S 18.5-19.5'2,3,4,6-Tetrachlorophenol</v>
      </c>
      <c r="B3790" s="94" t="str">
        <f t="shared" si="119"/>
        <v>&lt;130</v>
      </c>
      <c r="C3790" t="s">
        <v>687</v>
      </c>
      <c r="D3790" s="92">
        <v>42522.652777777781</v>
      </c>
      <c r="E3790" t="s">
        <v>787</v>
      </c>
      <c r="F3790">
        <v>1</v>
      </c>
      <c r="H3790">
        <v>412</v>
      </c>
      <c r="I3790" t="s">
        <v>797</v>
      </c>
      <c r="J3790" t="s">
        <v>801</v>
      </c>
      <c r="K3790" t="s">
        <v>810</v>
      </c>
      <c r="L3790" s="95">
        <v>130</v>
      </c>
    </row>
    <row r="3791" spans="1:12" ht="15.75" customHeight="1" x14ac:dyDescent="0.25">
      <c r="A3791" s="93" t="str">
        <f t="shared" si="118"/>
        <v>DC-B35S 0.5-1.52,3,4,6-Tetrachlorophenol</v>
      </c>
      <c r="B3791" s="94" t="str">
        <f t="shared" si="119"/>
        <v>&lt;132</v>
      </c>
      <c r="C3791" t="s">
        <v>672</v>
      </c>
      <c r="D3791" s="92">
        <v>42508.552083333336</v>
      </c>
      <c r="E3791" t="s">
        <v>787</v>
      </c>
      <c r="F3791">
        <v>1</v>
      </c>
      <c r="H3791">
        <v>420</v>
      </c>
      <c r="I3791" t="s">
        <v>797</v>
      </c>
      <c r="J3791" t="s">
        <v>801</v>
      </c>
      <c r="K3791" t="s">
        <v>810</v>
      </c>
      <c r="L3791" s="95">
        <v>132</v>
      </c>
    </row>
    <row r="3792" spans="1:12" ht="15.75" customHeight="1" x14ac:dyDescent="0.25">
      <c r="A3792" s="93" t="str">
        <f t="shared" si="118"/>
        <v>DC-B36S 5.5-6.52,3,4,6-Tetrachlorophenol</v>
      </c>
      <c r="B3792" s="94" t="str">
        <f t="shared" si="119"/>
        <v>&lt;133</v>
      </c>
      <c r="C3792" t="s">
        <v>679</v>
      </c>
      <c r="D3792" s="92">
        <v>42509.368750000001</v>
      </c>
      <c r="E3792" t="s">
        <v>787</v>
      </c>
      <c r="F3792">
        <v>1</v>
      </c>
      <c r="H3792">
        <v>422</v>
      </c>
      <c r="I3792" t="s">
        <v>797</v>
      </c>
      <c r="J3792" t="s">
        <v>801</v>
      </c>
      <c r="K3792" t="s">
        <v>810</v>
      </c>
      <c r="L3792" s="95">
        <v>133</v>
      </c>
    </row>
    <row r="3793" spans="1:12" ht="15.75" customHeight="1" x14ac:dyDescent="0.25">
      <c r="A3793" s="93" t="str">
        <f t="shared" si="118"/>
        <v>DC-B37S 7-82,3,4,6-Tetrachlorophenol</v>
      </c>
      <c r="B3793" s="94" t="str">
        <f t="shared" si="119"/>
        <v>&lt;133</v>
      </c>
      <c r="C3793" t="s">
        <v>693</v>
      </c>
      <c r="D3793" s="92">
        <v>42509.520138888889</v>
      </c>
      <c r="E3793" t="s">
        <v>787</v>
      </c>
      <c r="F3793">
        <v>1</v>
      </c>
      <c r="H3793">
        <v>424</v>
      </c>
      <c r="I3793" t="s">
        <v>797</v>
      </c>
      <c r="J3793" t="s">
        <v>801</v>
      </c>
      <c r="K3793" t="s">
        <v>810</v>
      </c>
      <c r="L3793" s="95">
        <v>133</v>
      </c>
    </row>
    <row r="3794" spans="1:12" ht="15.75" customHeight="1" x14ac:dyDescent="0.25">
      <c r="A3794" s="93" t="str">
        <f t="shared" si="118"/>
        <v>DC-B35S 2.5-3.52,3,4,6-Tetrachlorophenol</v>
      </c>
      <c r="B3794" s="94" t="str">
        <f t="shared" si="119"/>
        <v>&lt;133</v>
      </c>
      <c r="C3794" t="s">
        <v>677</v>
      </c>
      <c r="D3794" s="92">
        <v>42508.569444444445</v>
      </c>
      <c r="E3794" t="s">
        <v>787</v>
      </c>
      <c r="F3794">
        <v>1</v>
      </c>
      <c r="H3794">
        <v>424</v>
      </c>
      <c r="I3794" t="s">
        <v>797</v>
      </c>
      <c r="J3794" t="s">
        <v>801</v>
      </c>
      <c r="K3794" t="s">
        <v>810</v>
      </c>
      <c r="L3794" s="95">
        <v>133</v>
      </c>
    </row>
    <row r="3795" spans="1:12" ht="15.75" customHeight="1" x14ac:dyDescent="0.25">
      <c r="A3795" s="93" t="str">
        <f t="shared" si="118"/>
        <v>DC-B40S 7-82,3,4,6-Tetrachlorophenol</v>
      </c>
      <c r="B3795" s="94" t="str">
        <f t="shared" si="119"/>
        <v>&lt;134</v>
      </c>
      <c r="C3795" t="s">
        <v>678</v>
      </c>
      <c r="D3795" s="92">
        <v>42522.565972222219</v>
      </c>
      <c r="E3795" t="s">
        <v>787</v>
      </c>
      <c r="F3795">
        <v>1</v>
      </c>
      <c r="H3795">
        <v>425</v>
      </c>
      <c r="I3795" t="s">
        <v>797</v>
      </c>
      <c r="J3795" t="s">
        <v>801</v>
      </c>
      <c r="K3795" t="s">
        <v>810</v>
      </c>
      <c r="L3795" s="95">
        <v>134</v>
      </c>
    </row>
    <row r="3796" spans="1:12" ht="15.75" customHeight="1" x14ac:dyDescent="0.25">
      <c r="A3796" s="93" t="str">
        <f t="shared" si="118"/>
        <v>DC-B38S 1-5 Comp2,3,4,6-Tetrachlorophenol</v>
      </c>
      <c r="B3796" s="94" t="str">
        <f t="shared" si="119"/>
        <v>&lt;134</v>
      </c>
      <c r="C3796" t="s">
        <v>695</v>
      </c>
      <c r="D3796" s="92">
        <v>42509.621527777781</v>
      </c>
      <c r="E3796" t="s">
        <v>787</v>
      </c>
      <c r="F3796">
        <v>1</v>
      </c>
      <c r="H3796">
        <v>426</v>
      </c>
      <c r="I3796" t="s">
        <v>797</v>
      </c>
      <c r="J3796" t="s">
        <v>801</v>
      </c>
      <c r="K3796" t="s">
        <v>810</v>
      </c>
      <c r="L3796" s="95">
        <v>134</v>
      </c>
    </row>
    <row r="3797" spans="1:12" ht="15.75" customHeight="1" x14ac:dyDescent="0.25">
      <c r="A3797" s="93" t="str">
        <f t="shared" si="118"/>
        <v>DC-B38S 2.66-3.332,3,4,6-Tetrachlorophenol</v>
      </c>
      <c r="B3797" s="94" t="str">
        <f t="shared" si="119"/>
        <v>&lt;136</v>
      </c>
      <c r="C3797" t="s">
        <v>676</v>
      </c>
      <c r="D3797" s="92">
        <v>42509.654861111114</v>
      </c>
      <c r="E3797" t="s">
        <v>787</v>
      </c>
      <c r="F3797">
        <v>1</v>
      </c>
      <c r="H3797">
        <v>432</v>
      </c>
      <c r="I3797" t="s">
        <v>797</v>
      </c>
      <c r="J3797" t="s">
        <v>801</v>
      </c>
      <c r="K3797" t="s">
        <v>810</v>
      </c>
      <c r="L3797" s="95">
        <v>136</v>
      </c>
    </row>
    <row r="3798" spans="1:12" ht="15.75" customHeight="1" x14ac:dyDescent="0.25">
      <c r="A3798" s="93" t="str">
        <f t="shared" si="118"/>
        <v>DC-B35S 1-5 Composite2,3,4,6-Tetrachlorophenol</v>
      </c>
      <c r="B3798" s="94" t="str">
        <f t="shared" si="119"/>
        <v>&lt;136</v>
      </c>
      <c r="C3798" t="s">
        <v>707</v>
      </c>
      <c r="D3798" s="92">
        <v>42508.604166666664</v>
      </c>
      <c r="E3798" t="s">
        <v>787</v>
      </c>
      <c r="F3798">
        <v>1</v>
      </c>
      <c r="H3798">
        <v>433</v>
      </c>
      <c r="I3798" t="s">
        <v>797</v>
      </c>
      <c r="J3798" t="s">
        <v>801</v>
      </c>
      <c r="K3798" t="s">
        <v>810</v>
      </c>
      <c r="L3798" s="95">
        <v>136</v>
      </c>
    </row>
    <row r="3799" spans="1:12" ht="15.75" customHeight="1" x14ac:dyDescent="0.25">
      <c r="A3799" s="93" t="str">
        <f t="shared" si="118"/>
        <v>DC-B36S 7.5-8.52,3,4,6-Tetrachlorophenol</v>
      </c>
      <c r="B3799" s="94" t="str">
        <f t="shared" si="119"/>
        <v>&lt;137</v>
      </c>
      <c r="C3799" t="s">
        <v>670</v>
      </c>
      <c r="D3799" s="92">
        <v>42509.404166666667</v>
      </c>
      <c r="E3799" t="s">
        <v>787</v>
      </c>
      <c r="F3799">
        <v>1</v>
      </c>
      <c r="H3799">
        <v>434</v>
      </c>
      <c r="I3799" t="s">
        <v>797</v>
      </c>
      <c r="J3799" t="s">
        <v>801</v>
      </c>
      <c r="K3799" t="s">
        <v>810</v>
      </c>
      <c r="L3799" s="95">
        <v>137</v>
      </c>
    </row>
    <row r="3800" spans="1:12" ht="15.75" customHeight="1" x14ac:dyDescent="0.25">
      <c r="A3800" s="93" t="str">
        <f t="shared" si="118"/>
        <v>DC-B38aS 1-5 Comp2,3,4,6-Tetrachlorophenol</v>
      </c>
      <c r="B3800" s="94" t="str">
        <f t="shared" si="119"/>
        <v>&lt;137</v>
      </c>
      <c r="C3800" t="s">
        <v>696</v>
      </c>
      <c r="D3800" s="92">
        <v>42522.423611111109</v>
      </c>
      <c r="E3800" t="s">
        <v>787</v>
      </c>
      <c r="F3800">
        <v>1</v>
      </c>
      <c r="H3800">
        <v>435</v>
      </c>
      <c r="I3800" t="s">
        <v>797</v>
      </c>
      <c r="J3800" t="s">
        <v>801</v>
      </c>
      <c r="K3800" t="s">
        <v>810</v>
      </c>
      <c r="L3800" s="95">
        <v>137</v>
      </c>
    </row>
    <row r="3801" spans="1:12" ht="15.75" customHeight="1" x14ac:dyDescent="0.25">
      <c r="A3801" s="93" t="str">
        <f t="shared" si="118"/>
        <v>DC-B40S 5-10 COMP2,3,4,6-Tetrachlorophenol</v>
      </c>
      <c r="B3801" s="94" t="str">
        <f t="shared" si="119"/>
        <v>&lt;137</v>
      </c>
      <c r="C3801" t="s">
        <v>697</v>
      </c>
      <c r="D3801" s="92">
        <v>42522.570833333331</v>
      </c>
      <c r="E3801" t="s">
        <v>787</v>
      </c>
      <c r="F3801">
        <v>1</v>
      </c>
      <c r="H3801">
        <v>436</v>
      </c>
      <c r="I3801" t="s">
        <v>797</v>
      </c>
      <c r="J3801" t="s">
        <v>801</v>
      </c>
      <c r="K3801" t="s">
        <v>810</v>
      </c>
      <c r="L3801" s="95">
        <v>137</v>
      </c>
    </row>
    <row r="3802" spans="1:12" ht="15.75" customHeight="1" x14ac:dyDescent="0.25">
      <c r="A3802" s="93" t="str">
        <f t="shared" si="118"/>
        <v>DC-B36S 5-10 Comp2,3,4,6-Tetrachlorophenol</v>
      </c>
      <c r="B3802" s="94" t="str">
        <f t="shared" si="119"/>
        <v>&lt;137</v>
      </c>
      <c r="C3802" t="s">
        <v>698</v>
      </c>
      <c r="D3802" s="92">
        <v>42509.412499999999</v>
      </c>
      <c r="E3802" t="s">
        <v>787</v>
      </c>
      <c r="F3802">
        <v>1</v>
      </c>
      <c r="H3802">
        <v>436</v>
      </c>
      <c r="I3802" t="s">
        <v>797</v>
      </c>
      <c r="J3802" t="s">
        <v>801</v>
      </c>
      <c r="K3802" t="s">
        <v>810</v>
      </c>
      <c r="L3802" s="95">
        <v>137</v>
      </c>
    </row>
    <row r="3803" spans="1:12" ht="15.75" customHeight="1" x14ac:dyDescent="0.25">
      <c r="A3803" s="93" t="str">
        <f t="shared" si="118"/>
        <v>DC-B39S 7-82,3,4,6-Tetrachlorophenol</v>
      </c>
      <c r="B3803" s="94" t="str">
        <f t="shared" si="119"/>
        <v>&lt;139</v>
      </c>
      <c r="C3803" t="s">
        <v>689</v>
      </c>
      <c r="D3803" s="92">
        <v>42510.474305555559</v>
      </c>
      <c r="E3803" t="s">
        <v>787</v>
      </c>
      <c r="F3803">
        <v>1</v>
      </c>
      <c r="H3803">
        <v>442</v>
      </c>
      <c r="I3803" t="s">
        <v>797</v>
      </c>
      <c r="J3803" t="s">
        <v>801</v>
      </c>
      <c r="K3803" t="s">
        <v>810</v>
      </c>
      <c r="L3803" s="95">
        <v>139</v>
      </c>
    </row>
    <row r="3804" spans="1:12" ht="15.75" customHeight="1" x14ac:dyDescent="0.25">
      <c r="A3804" s="93" t="str">
        <f t="shared" si="118"/>
        <v>DC-B37S 5-10 Comp2,3,4,6-Tetrachlorophenol</v>
      </c>
      <c r="B3804" s="94" t="str">
        <f t="shared" si="119"/>
        <v>&lt;139</v>
      </c>
      <c r="C3804" t="s">
        <v>699</v>
      </c>
      <c r="D3804" s="92">
        <v>42509.535416666666</v>
      </c>
      <c r="E3804" t="s">
        <v>787</v>
      </c>
      <c r="F3804">
        <v>1</v>
      </c>
      <c r="H3804">
        <v>443</v>
      </c>
      <c r="I3804" t="s">
        <v>797</v>
      </c>
      <c r="J3804" t="s">
        <v>801</v>
      </c>
      <c r="K3804" t="s">
        <v>810</v>
      </c>
      <c r="L3804" s="95">
        <v>139</v>
      </c>
    </row>
    <row r="3805" spans="1:12" ht="15.75" customHeight="1" x14ac:dyDescent="0.25">
      <c r="A3805" s="93" t="str">
        <f t="shared" si="118"/>
        <v>DC-B38S 5-10 Comp2,3,4,6-Tetrachlorophenol</v>
      </c>
      <c r="B3805" s="94" t="str">
        <f t="shared" si="119"/>
        <v>&lt;140</v>
      </c>
      <c r="C3805" t="s">
        <v>673</v>
      </c>
      <c r="D3805" s="92">
        <v>42509.668749999997</v>
      </c>
      <c r="E3805" t="s">
        <v>787</v>
      </c>
      <c r="F3805">
        <v>1</v>
      </c>
      <c r="H3805">
        <v>444</v>
      </c>
      <c r="I3805" t="s">
        <v>797</v>
      </c>
      <c r="J3805" t="s">
        <v>801</v>
      </c>
      <c r="K3805" t="s">
        <v>810</v>
      </c>
      <c r="L3805" s="95">
        <v>140</v>
      </c>
    </row>
    <row r="3806" spans="1:12" ht="15.75" customHeight="1" x14ac:dyDescent="0.25">
      <c r="A3806" s="93" t="str">
        <f t="shared" si="118"/>
        <v>DC-B40S 4-52,3,4,6-Tetrachlorophenol</v>
      </c>
      <c r="B3806" s="94" t="str">
        <f t="shared" si="119"/>
        <v>&lt;141</v>
      </c>
      <c r="C3806" t="s">
        <v>685</v>
      </c>
      <c r="D3806" s="92">
        <v>42522.552083333336</v>
      </c>
      <c r="E3806" t="s">
        <v>787</v>
      </c>
      <c r="F3806">
        <v>1</v>
      </c>
      <c r="H3806">
        <v>447</v>
      </c>
      <c r="I3806" t="s">
        <v>797</v>
      </c>
      <c r="J3806" t="s">
        <v>801</v>
      </c>
      <c r="K3806" t="s">
        <v>810</v>
      </c>
      <c r="L3806" s="95">
        <v>141</v>
      </c>
    </row>
    <row r="3807" spans="1:12" ht="15.75" customHeight="1" x14ac:dyDescent="0.25">
      <c r="A3807" s="93" t="str">
        <f t="shared" si="118"/>
        <v>DC-B40S 9.5-102,3,4,6-Tetrachlorophenol</v>
      </c>
      <c r="B3807" s="94" t="str">
        <f t="shared" si="119"/>
        <v>&lt;141</v>
      </c>
      <c r="C3807" t="s">
        <v>681</v>
      </c>
      <c r="D3807" s="92">
        <v>42522.592361111114</v>
      </c>
      <c r="E3807" t="s">
        <v>787</v>
      </c>
      <c r="F3807">
        <v>1</v>
      </c>
      <c r="H3807">
        <v>448</v>
      </c>
      <c r="I3807" t="s">
        <v>797</v>
      </c>
      <c r="J3807" t="s">
        <v>801</v>
      </c>
      <c r="K3807" t="s">
        <v>810</v>
      </c>
      <c r="L3807" s="95">
        <v>141</v>
      </c>
    </row>
    <row r="3808" spans="1:12" ht="15.75" customHeight="1" x14ac:dyDescent="0.25">
      <c r="A3808" s="93" t="str">
        <f t="shared" si="118"/>
        <v>DC-B38aS 4-52,3,4,6-Tetrachlorophenol</v>
      </c>
      <c r="B3808" s="94" t="str">
        <f t="shared" si="119"/>
        <v>&lt;141</v>
      </c>
      <c r="C3808" t="s">
        <v>683</v>
      </c>
      <c r="D3808" s="92">
        <v>42522.415972222225</v>
      </c>
      <c r="E3808" t="s">
        <v>787</v>
      </c>
      <c r="F3808">
        <v>1</v>
      </c>
      <c r="H3808">
        <v>448</v>
      </c>
      <c r="I3808" t="s">
        <v>797</v>
      </c>
      <c r="J3808" t="s">
        <v>801</v>
      </c>
      <c r="K3808" t="s">
        <v>810</v>
      </c>
      <c r="L3808" s="95">
        <v>141</v>
      </c>
    </row>
    <row r="3809" spans="1:12" ht="15.75" customHeight="1" x14ac:dyDescent="0.25">
      <c r="A3809" s="93" t="str">
        <f t="shared" si="118"/>
        <v>DC-B39S 5-10 Comp2,3,4,6-Tetrachlorophenol</v>
      </c>
      <c r="B3809" s="94" t="str">
        <f t="shared" si="119"/>
        <v>&lt;143</v>
      </c>
      <c r="C3809" t="s">
        <v>700</v>
      </c>
      <c r="D3809" s="92">
        <v>42510.490277777775</v>
      </c>
      <c r="E3809" t="s">
        <v>787</v>
      </c>
      <c r="F3809">
        <v>1</v>
      </c>
      <c r="H3809">
        <v>455</v>
      </c>
      <c r="I3809" t="s">
        <v>797</v>
      </c>
      <c r="J3809" t="s">
        <v>801</v>
      </c>
      <c r="K3809" t="s">
        <v>810</v>
      </c>
      <c r="L3809" s="95">
        <v>143</v>
      </c>
    </row>
    <row r="3810" spans="1:12" ht="15.75" customHeight="1" x14ac:dyDescent="0.25">
      <c r="A3810" s="93" t="str">
        <f t="shared" si="118"/>
        <v>DC-B40S 15-20 COMP2,3,4,6-Tetrachlorophenol</v>
      </c>
      <c r="B3810" s="94" t="str">
        <f t="shared" si="119"/>
        <v>&lt;145</v>
      </c>
      <c r="C3810" t="s">
        <v>701</v>
      </c>
      <c r="D3810" s="92">
        <v>42522.649305555555</v>
      </c>
      <c r="E3810" t="s">
        <v>787</v>
      </c>
      <c r="F3810">
        <v>1</v>
      </c>
      <c r="H3810">
        <v>461</v>
      </c>
      <c r="I3810" t="s">
        <v>797</v>
      </c>
      <c r="J3810" t="s">
        <v>801</v>
      </c>
      <c r="K3810" t="s">
        <v>810</v>
      </c>
      <c r="L3810" s="95">
        <v>145</v>
      </c>
    </row>
    <row r="3811" spans="1:12" ht="15.75" customHeight="1" x14ac:dyDescent="0.25">
      <c r="A3811" s="93" t="str">
        <f t="shared" si="118"/>
        <v>DC-B36S 10-15 Comp2,3,4,6-Tetrachlorophenol</v>
      </c>
      <c r="B3811" s="94" t="str">
        <f t="shared" si="119"/>
        <v>&lt;145</v>
      </c>
      <c r="C3811" t="s">
        <v>691</v>
      </c>
      <c r="D3811" s="92">
        <v>42509.429861111108</v>
      </c>
      <c r="E3811" t="s">
        <v>787</v>
      </c>
      <c r="F3811">
        <v>1</v>
      </c>
      <c r="H3811">
        <v>461</v>
      </c>
      <c r="I3811" t="s">
        <v>797</v>
      </c>
      <c r="J3811" t="s">
        <v>801</v>
      </c>
      <c r="K3811" t="s">
        <v>810</v>
      </c>
      <c r="L3811" s="95">
        <v>145</v>
      </c>
    </row>
    <row r="3812" spans="1:12" ht="15.75" customHeight="1" x14ac:dyDescent="0.25">
      <c r="A3812" s="93" t="str">
        <f t="shared" si="118"/>
        <v>DC-B39S 10-15 Comp2,3,4,6-Tetrachlorophenol</v>
      </c>
      <c r="B3812" s="94" t="str">
        <f t="shared" si="119"/>
        <v>&lt;146</v>
      </c>
      <c r="C3812" t="s">
        <v>694</v>
      </c>
      <c r="D3812" s="92">
        <v>42510.527777777781</v>
      </c>
      <c r="E3812" t="s">
        <v>787</v>
      </c>
      <c r="F3812">
        <v>1</v>
      </c>
      <c r="H3812">
        <v>463</v>
      </c>
      <c r="I3812" t="s">
        <v>797</v>
      </c>
      <c r="J3812" t="s">
        <v>801</v>
      </c>
      <c r="K3812" t="s">
        <v>810</v>
      </c>
      <c r="L3812" s="95">
        <v>146</v>
      </c>
    </row>
    <row r="3813" spans="1:12" ht="15.75" customHeight="1" x14ac:dyDescent="0.25">
      <c r="A3813" s="93" t="str">
        <f t="shared" si="118"/>
        <v>DC-B37S 15-20 Comp2,3,4,6-Tetrachlorophenol</v>
      </c>
      <c r="B3813" s="94" t="str">
        <f t="shared" si="119"/>
        <v>&lt;146</v>
      </c>
      <c r="C3813" t="s">
        <v>702</v>
      </c>
      <c r="D3813" s="92">
        <v>42509.575694444444</v>
      </c>
      <c r="E3813" t="s">
        <v>787</v>
      </c>
      <c r="F3813">
        <v>1</v>
      </c>
      <c r="H3813">
        <v>463</v>
      </c>
      <c r="I3813" t="s">
        <v>797</v>
      </c>
      <c r="J3813" t="s">
        <v>801</v>
      </c>
      <c r="K3813" t="s">
        <v>810</v>
      </c>
      <c r="L3813" s="95">
        <v>146</v>
      </c>
    </row>
    <row r="3814" spans="1:12" ht="15.75" customHeight="1" x14ac:dyDescent="0.25">
      <c r="A3814" s="93" t="str">
        <f t="shared" si="118"/>
        <v>DC-B38aS 10-15 Comp2,3,4,6-Tetrachlorophenol</v>
      </c>
      <c r="B3814" s="94" t="str">
        <f t="shared" si="119"/>
        <v>&lt;148</v>
      </c>
      <c r="C3814" t="s">
        <v>703</v>
      </c>
      <c r="D3814" s="92">
        <v>42522.45416666667</v>
      </c>
      <c r="E3814" t="s">
        <v>787</v>
      </c>
      <c r="F3814">
        <v>1</v>
      </c>
      <c r="H3814">
        <v>469</v>
      </c>
      <c r="I3814" t="s">
        <v>797</v>
      </c>
      <c r="J3814" t="s">
        <v>801</v>
      </c>
      <c r="K3814" t="s">
        <v>810</v>
      </c>
      <c r="L3814" s="95">
        <v>148</v>
      </c>
    </row>
    <row r="3815" spans="1:12" ht="15.75" customHeight="1" x14ac:dyDescent="0.25">
      <c r="A3815" s="93" t="str">
        <f t="shared" si="118"/>
        <v>DC-B38S 10-15 Comp2,3,4,6-Tetrachlorophenol</v>
      </c>
      <c r="B3815" s="94" t="str">
        <f t="shared" si="119"/>
        <v>&lt;149</v>
      </c>
      <c r="C3815" t="s">
        <v>686</v>
      </c>
      <c r="D3815" s="92">
        <v>42510.378472222219</v>
      </c>
      <c r="E3815" t="s">
        <v>787</v>
      </c>
      <c r="F3815">
        <v>1</v>
      </c>
      <c r="H3815">
        <v>473</v>
      </c>
      <c r="I3815" t="s">
        <v>797</v>
      </c>
      <c r="J3815" t="s">
        <v>801</v>
      </c>
      <c r="K3815" t="s">
        <v>810</v>
      </c>
      <c r="L3815" s="95">
        <v>149</v>
      </c>
    </row>
    <row r="3816" spans="1:12" ht="15.75" customHeight="1" x14ac:dyDescent="0.25">
      <c r="A3816" s="93" t="str">
        <f t="shared" si="118"/>
        <v>DC-B35S 4-52,3,4,6-Tetrachlorophenol</v>
      </c>
      <c r="B3816" s="94" t="str">
        <f t="shared" si="119"/>
        <v>&lt;151</v>
      </c>
      <c r="C3816" t="s">
        <v>688</v>
      </c>
      <c r="D3816" s="92">
        <v>42508.583333333336</v>
      </c>
      <c r="E3816" t="s">
        <v>787</v>
      </c>
      <c r="F3816">
        <v>1</v>
      </c>
      <c r="H3816">
        <v>479</v>
      </c>
      <c r="I3816" t="s">
        <v>797</v>
      </c>
      <c r="J3816" t="s">
        <v>801</v>
      </c>
      <c r="K3816" t="s">
        <v>810</v>
      </c>
      <c r="L3816" s="95">
        <v>151</v>
      </c>
    </row>
    <row r="3817" spans="1:12" ht="15.75" customHeight="1" x14ac:dyDescent="0.25">
      <c r="A3817" s="93" t="str">
        <f t="shared" si="118"/>
        <v>DC-B40S 10-15 COMP2,3,4,6-Tetrachlorophenol</v>
      </c>
      <c r="B3817" s="94" t="str">
        <f t="shared" si="119"/>
        <v>&lt;152</v>
      </c>
      <c r="C3817" t="s">
        <v>704</v>
      </c>
      <c r="D3817" s="92">
        <v>42522.609027777777</v>
      </c>
      <c r="E3817" t="s">
        <v>787</v>
      </c>
      <c r="F3817">
        <v>1</v>
      </c>
      <c r="H3817">
        <v>481</v>
      </c>
      <c r="I3817" t="s">
        <v>797</v>
      </c>
      <c r="J3817" t="s">
        <v>801</v>
      </c>
      <c r="K3817" t="s">
        <v>810</v>
      </c>
      <c r="L3817" s="95">
        <v>152</v>
      </c>
    </row>
    <row r="3818" spans="1:12" ht="15.75" customHeight="1" x14ac:dyDescent="0.25">
      <c r="A3818" s="93" t="str">
        <f t="shared" si="118"/>
        <v>DC-B37S 10-15 Comp2,3,4,6-Tetrachlorophenol</v>
      </c>
      <c r="B3818" s="94" t="str">
        <f t="shared" si="119"/>
        <v>&lt;152</v>
      </c>
      <c r="C3818" t="s">
        <v>705</v>
      </c>
      <c r="D3818" s="92">
        <v>42509.553472222222</v>
      </c>
      <c r="E3818" t="s">
        <v>787</v>
      </c>
      <c r="F3818">
        <v>1</v>
      </c>
      <c r="H3818">
        <v>484</v>
      </c>
      <c r="I3818" t="s">
        <v>797</v>
      </c>
      <c r="J3818" t="s">
        <v>801</v>
      </c>
      <c r="K3818" t="s">
        <v>810</v>
      </c>
      <c r="L3818" s="95">
        <v>152</v>
      </c>
    </row>
    <row r="3819" spans="1:12" ht="15.75" customHeight="1" x14ac:dyDescent="0.25">
      <c r="A3819" s="93" t="str">
        <f t="shared" si="118"/>
        <v>DC-B38aS 5-10 Comp2,3,4,6-Tetrachlorophenol</v>
      </c>
      <c r="B3819" s="94" t="str">
        <f t="shared" si="119"/>
        <v>&lt;155</v>
      </c>
      <c r="C3819" t="s">
        <v>706</v>
      </c>
      <c r="D3819" s="92">
        <v>42522.440972222219</v>
      </c>
      <c r="E3819" t="s">
        <v>787</v>
      </c>
      <c r="F3819">
        <v>1</v>
      </c>
      <c r="H3819">
        <v>492</v>
      </c>
      <c r="I3819" t="s">
        <v>797</v>
      </c>
      <c r="J3819" t="s">
        <v>801</v>
      </c>
      <c r="K3819" t="s">
        <v>810</v>
      </c>
      <c r="L3819" s="95">
        <v>155</v>
      </c>
    </row>
    <row r="3820" spans="1:12" ht="15.75" customHeight="1" x14ac:dyDescent="0.25">
      <c r="A3820" s="93" t="str">
        <f t="shared" si="118"/>
        <v>DC-B40S 11.5-12.52,3,4,6-Tetrachlorophenol</v>
      </c>
      <c r="B3820" s="94" t="str">
        <f t="shared" si="119"/>
        <v>&lt;155</v>
      </c>
      <c r="C3820" t="s">
        <v>690</v>
      </c>
      <c r="D3820" s="92">
        <v>42522.604166666664</v>
      </c>
      <c r="E3820" t="s">
        <v>787</v>
      </c>
      <c r="F3820">
        <v>1</v>
      </c>
      <c r="H3820">
        <v>493</v>
      </c>
      <c r="I3820" t="s">
        <v>797</v>
      </c>
      <c r="J3820" t="s">
        <v>801</v>
      </c>
      <c r="K3820" t="s">
        <v>810</v>
      </c>
      <c r="L3820" s="95">
        <v>155</v>
      </c>
    </row>
    <row r="3821" spans="1:12" ht="15.75" customHeight="1" x14ac:dyDescent="0.25">
      <c r="A3821" s="93" t="str">
        <f t="shared" si="118"/>
        <v>DC-B36S 15-20 Comp2,3,4,6-Tetrachlorophenol</v>
      </c>
      <c r="B3821" s="94" t="str">
        <f t="shared" si="119"/>
        <v>&lt;157</v>
      </c>
      <c r="C3821" t="s">
        <v>692</v>
      </c>
      <c r="D3821" s="92">
        <v>42509.461111111108</v>
      </c>
      <c r="E3821" t="s">
        <v>787</v>
      </c>
      <c r="F3821">
        <v>1</v>
      </c>
      <c r="H3821">
        <v>498</v>
      </c>
      <c r="I3821" t="s">
        <v>797</v>
      </c>
      <c r="J3821" t="s">
        <v>801</v>
      </c>
      <c r="K3821" t="s">
        <v>810</v>
      </c>
      <c r="L3821" s="95">
        <v>157</v>
      </c>
    </row>
    <row r="3822" spans="1:12" ht="15.75" customHeight="1" x14ac:dyDescent="0.25">
      <c r="A3822" s="93" t="str">
        <f t="shared" si="118"/>
        <v>DC-B35 5-10 Composite2,3,4,6-Tetrachlorophenol</v>
      </c>
      <c r="B3822" s="94" t="str">
        <f t="shared" si="119"/>
        <v>&lt;159</v>
      </c>
      <c r="C3822" t="s">
        <v>682</v>
      </c>
      <c r="D3822" s="92">
        <v>42508</v>
      </c>
      <c r="E3822" t="s">
        <v>787</v>
      </c>
      <c r="F3822">
        <v>1</v>
      </c>
      <c r="H3822">
        <v>506</v>
      </c>
      <c r="I3822" t="s">
        <v>797</v>
      </c>
      <c r="J3822" t="s">
        <v>801</v>
      </c>
      <c r="K3822" t="s">
        <v>810</v>
      </c>
      <c r="L3822" s="95">
        <v>159</v>
      </c>
    </row>
    <row r="3823" spans="1:12" ht="15.75" customHeight="1" x14ac:dyDescent="0.25">
      <c r="A3823" s="93" t="str">
        <f t="shared" si="118"/>
        <v>DC-B39S 6-72,3,4,6-Tetrachlorophenol</v>
      </c>
      <c r="B3823" s="94" t="str">
        <f t="shared" si="119"/>
        <v>&lt;256</v>
      </c>
      <c r="C3823" t="s">
        <v>674</v>
      </c>
      <c r="D3823" s="92">
        <v>42510.464583333334</v>
      </c>
      <c r="E3823" t="s">
        <v>787</v>
      </c>
      <c r="F3823">
        <v>2</v>
      </c>
      <c r="H3823">
        <v>814</v>
      </c>
      <c r="I3823" t="s">
        <v>797</v>
      </c>
      <c r="J3823" t="s">
        <v>801</v>
      </c>
      <c r="K3823" t="s">
        <v>810</v>
      </c>
      <c r="L3823" s="95">
        <v>256</v>
      </c>
    </row>
    <row r="3824" spans="1:12" ht="15.75" customHeight="1" x14ac:dyDescent="0.25">
      <c r="A3824" s="93" t="str">
        <f t="shared" si="118"/>
        <v>DC-B35S 10-15 Composite1,4-Dichlorobenzene</v>
      </c>
      <c r="B3824" s="94" t="str">
        <f t="shared" si="119"/>
        <v>&lt;0.7</v>
      </c>
      <c r="C3824" t="s">
        <v>669</v>
      </c>
      <c r="D3824" s="92">
        <v>42508.645833333336</v>
      </c>
      <c r="E3824" t="s">
        <v>384</v>
      </c>
      <c r="F3824">
        <v>0.86</v>
      </c>
      <c r="H3824">
        <v>2.0299999999999998</v>
      </c>
      <c r="I3824" t="s">
        <v>797</v>
      </c>
      <c r="J3824" t="s">
        <v>801</v>
      </c>
      <c r="K3824" t="s">
        <v>809</v>
      </c>
      <c r="L3824" s="95">
        <v>0.7</v>
      </c>
    </row>
    <row r="3825" spans="1:12" ht="15.75" customHeight="1" x14ac:dyDescent="0.25">
      <c r="A3825" s="93" t="str">
        <f t="shared" si="118"/>
        <v>DC-B36S 7.5-8.51,4-Dichlorobenzene</v>
      </c>
      <c r="B3825" s="94" t="str">
        <f t="shared" si="119"/>
        <v>&lt;0.73</v>
      </c>
      <c r="C3825" t="s">
        <v>670</v>
      </c>
      <c r="D3825" s="92">
        <v>42509.404166666667</v>
      </c>
      <c r="E3825" t="s">
        <v>384</v>
      </c>
      <c r="F3825">
        <v>0.82</v>
      </c>
      <c r="H3825">
        <v>2.12</v>
      </c>
      <c r="I3825" t="s">
        <v>797</v>
      </c>
      <c r="J3825" t="s">
        <v>801</v>
      </c>
      <c r="K3825" t="s">
        <v>809</v>
      </c>
      <c r="L3825" s="95">
        <v>0.73</v>
      </c>
    </row>
    <row r="3826" spans="1:12" ht="15.75" customHeight="1" x14ac:dyDescent="0.25">
      <c r="A3826" s="93" t="str">
        <f t="shared" si="118"/>
        <v>DC-B38aS 1.5-2.51,4-Dichlorobenzene</v>
      </c>
      <c r="B3826" s="94" t="str">
        <f t="shared" si="119"/>
        <v>&lt;0.759</v>
      </c>
      <c r="C3826" t="s">
        <v>671</v>
      </c>
      <c r="D3826" s="92">
        <v>42522.402777777781</v>
      </c>
      <c r="E3826" t="s">
        <v>384</v>
      </c>
      <c r="F3826">
        <v>0.95</v>
      </c>
      <c r="H3826">
        <v>2.2000000000000002</v>
      </c>
      <c r="I3826" t="s">
        <v>797</v>
      </c>
      <c r="J3826" t="s">
        <v>801</v>
      </c>
      <c r="K3826" t="s">
        <v>809</v>
      </c>
      <c r="L3826" s="95">
        <v>0.75900000000000001</v>
      </c>
    </row>
    <row r="3827" spans="1:12" ht="15.75" customHeight="1" x14ac:dyDescent="0.25">
      <c r="A3827" s="93" t="str">
        <f t="shared" si="118"/>
        <v>DC-B35S 0.5-1.51,4-Dichlorobenzene</v>
      </c>
      <c r="B3827" s="94" t="str">
        <f t="shared" si="119"/>
        <v>&lt;0.774</v>
      </c>
      <c r="C3827" t="s">
        <v>672</v>
      </c>
      <c r="D3827" s="92">
        <v>42508.552083333336</v>
      </c>
      <c r="E3827" t="s">
        <v>384</v>
      </c>
      <c r="F3827">
        <v>0.91</v>
      </c>
      <c r="H3827">
        <v>2.25</v>
      </c>
      <c r="I3827" t="s">
        <v>797</v>
      </c>
      <c r="J3827" t="s">
        <v>801</v>
      </c>
      <c r="K3827" t="s">
        <v>809</v>
      </c>
      <c r="L3827" s="95">
        <v>0.77400000000000002</v>
      </c>
    </row>
    <row r="3828" spans="1:12" ht="15.75" customHeight="1" x14ac:dyDescent="0.25">
      <c r="A3828" s="93" t="str">
        <f t="shared" si="118"/>
        <v>DC-B38S 5-10 Comp1,4-Dichlorobenzene</v>
      </c>
      <c r="B3828" s="94" t="str">
        <f t="shared" si="119"/>
        <v>&lt;0.791</v>
      </c>
      <c r="C3828" t="s">
        <v>673</v>
      </c>
      <c r="D3828" s="92">
        <v>42509.668749999997</v>
      </c>
      <c r="E3828" t="s">
        <v>384</v>
      </c>
      <c r="F3828">
        <v>0.87</v>
      </c>
      <c r="H3828">
        <v>2.2999999999999998</v>
      </c>
      <c r="I3828" t="s">
        <v>797</v>
      </c>
      <c r="J3828" t="s">
        <v>801</v>
      </c>
      <c r="K3828" t="s">
        <v>809</v>
      </c>
      <c r="L3828" s="95">
        <v>0.79100000000000004</v>
      </c>
    </row>
    <row r="3829" spans="1:12" ht="15.75" customHeight="1" x14ac:dyDescent="0.25">
      <c r="A3829" s="93" t="str">
        <f t="shared" si="118"/>
        <v>DC-B39S 6-71,4-Dichlorobenzene</v>
      </c>
      <c r="B3829" s="94" t="str">
        <f t="shared" si="119"/>
        <v>&lt;0.802</v>
      </c>
      <c r="C3829" t="s">
        <v>674</v>
      </c>
      <c r="D3829" s="92">
        <v>42510.464583333334</v>
      </c>
      <c r="E3829" t="s">
        <v>384</v>
      </c>
      <c r="F3829">
        <v>0.97</v>
      </c>
      <c r="H3829">
        <v>2.33</v>
      </c>
      <c r="I3829" t="s">
        <v>797</v>
      </c>
      <c r="J3829" t="s">
        <v>801</v>
      </c>
      <c r="K3829" t="s">
        <v>809</v>
      </c>
      <c r="L3829" s="95">
        <v>0.80200000000000005</v>
      </c>
    </row>
    <row r="3830" spans="1:12" ht="15.75" customHeight="1" x14ac:dyDescent="0.25">
      <c r="A3830" s="93" t="str">
        <f t="shared" si="118"/>
        <v>DC-B36S 6.5-7.51,4-Dichlorobenzene</v>
      </c>
      <c r="B3830" s="94" t="str">
        <f t="shared" si="119"/>
        <v>&lt;0.807</v>
      </c>
      <c r="C3830" t="s">
        <v>675</v>
      </c>
      <c r="D3830" s="92">
        <v>42509.383333333331</v>
      </c>
      <c r="E3830" t="s">
        <v>384</v>
      </c>
      <c r="F3830">
        <v>0.98</v>
      </c>
      <c r="H3830">
        <v>2.34</v>
      </c>
      <c r="I3830" t="s">
        <v>797</v>
      </c>
      <c r="J3830" t="s">
        <v>801</v>
      </c>
      <c r="K3830" t="s">
        <v>809</v>
      </c>
      <c r="L3830" s="95">
        <v>0.80700000000000005</v>
      </c>
    </row>
    <row r="3831" spans="1:12" ht="15.75" customHeight="1" x14ac:dyDescent="0.25">
      <c r="A3831" s="93" t="str">
        <f t="shared" si="118"/>
        <v>DC-B38S 2.66-3.331,4-Dichlorobenzene</v>
      </c>
      <c r="B3831" s="94" t="str">
        <f t="shared" si="119"/>
        <v>&lt;0.831</v>
      </c>
      <c r="C3831" t="s">
        <v>676</v>
      </c>
      <c r="D3831" s="92">
        <v>42509.654861111114</v>
      </c>
      <c r="E3831" t="s">
        <v>384</v>
      </c>
      <c r="F3831">
        <v>0.95</v>
      </c>
      <c r="H3831">
        <v>2.41</v>
      </c>
      <c r="I3831" t="s">
        <v>797</v>
      </c>
      <c r="J3831" t="s">
        <v>801</v>
      </c>
      <c r="K3831" t="s">
        <v>809</v>
      </c>
      <c r="L3831" s="95">
        <v>0.83099999999999996</v>
      </c>
    </row>
    <row r="3832" spans="1:12" ht="15.75" customHeight="1" x14ac:dyDescent="0.25">
      <c r="A3832" s="93" t="str">
        <f t="shared" si="118"/>
        <v>DC-B35S 2.5-3.51,4-Dichlorobenzene</v>
      </c>
      <c r="B3832" s="94" t="str">
        <f t="shared" si="119"/>
        <v>&lt;0.845</v>
      </c>
      <c r="C3832" t="s">
        <v>677</v>
      </c>
      <c r="D3832" s="92">
        <v>42508.569444444445</v>
      </c>
      <c r="E3832" t="s">
        <v>384</v>
      </c>
      <c r="F3832">
        <v>0.98</v>
      </c>
      <c r="H3832">
        <v>2.4500000000000002</v>
      </c>
      <c r="I3832" t="s">
        <v>797</v>
      </c>
      <c r="J3832" t="s">
        <v>801</v>
      </c>
      <c r="K3832" t="s">
        <v>809</v>
      </c>
      <c r="L3832" s="95">
        <v>0.84499999999999997</v>
      </c>
    </row>
    <row r="3833" spans="1:12" ht="15.75" customHeight="1" x14ac:dyDescent="0.25">
      <c r="A3833" s="93" t="str">
        <f t="shared" si="118"/>
        <v>DC-B40S 7-81,4-Dichlorobenzene</v>
      </c>
      <c r="B3833" s="94" t="str">
        <f t="shared" si="119"/>
        <v>&lt;0.851</v>
      </c>
      <c r="C3833" t="s">
        <v>678</v>
      </c>
      <c r="D3833" s="92">
        <v>42522.565972222219</v>
      </c>
      <c r="E3833" t="s">
        <v>384</v>
      </c>
      <c r="F3833">
        <v>0.98</v>
      </c>
      <c r="H3833">
        <v>2.4700000000000002</v>
      </c>
      <c r="I3833" t="s">
        <v>797</v>
      </c>
      <c r="J3833" t="s">
        <v>801</v>
      </c>
      <c r="K3833" t="s">
        <v>809</v>
      </c>
      <c r="L3833" s="95">
        <v>0.85099999999999998</v>
      </c>
    </row>
    <row r="3834" spans="1:12" ht="15.75" customHeight="1" x14ac:dyDescent="0.25">
      <c r="A3834" s="93" t="str">
        <f t="shared" si="118"/>
        <v>DC-B36S 5.5-6.51,4-Dichlorobenzene</v>
      </c>
      <c r="B3834" s="94" t="str">
        <f t="shared" si="119"/>
        <v>&lt;0.854</v>
      </c>
      <c r="C3834" t="s">
        <v>679</v>
      </c>
      <c r="D3834" s="92">
        <v>42509.368750000001</v>
      </c>
      <c r="E3834" t="s">
        <v>384</v>
      </c>
      <c r="F3834">
        <v>0.99</v>
      </c>
      <c r="H3834">
        <v>2.48</v>
      </c>
      <c r="I3834" t="s">
        <v>797</v>
      </c>
      <c r="J3834" t="s">
        <v>801</v>
      </c>
      <c r="K3834" t="s">
        <v>809</v>
      </c>
      <c r="L3834" s="95">
        <v>0.85399999999999998</v>
      </c>
    </row>
    <row r="3835" spans="1:12" ht="15.75" customHeight="1" x14ac:dyDescent="0.25">
      <c r="A3835" s="93" t="str">
        <f t="shared" si="118"/>
        <v>DC-B37S 6-71,4-Dichlorobenzene</v>
      </c>
      <c r="B3835" s="94" t="str">
        <f t="shared" si="119"/>
        <v>&lt;0.858</v>
      </c>
      <c r="C3835" t="s">
        <v>680</v>
      </c>
      <c r="D3835" s="92">
        <v>42509.510416666664</v>
      </c>
      <c r="E3835" t="s">
        <v>384</v>
      </c>
      <c r="F3835">
        <v>1.04</v>
      </c>
      <c r="H3835">
        <v>2.4900000000000002</v>
      </c>
      <c r="I3835" t="s">
        <v>797</v>
      </c>
      <c r="J3835" t="s">
        <v>801</v>
      </c>
      <c r="K3835" t="s">
        <v>809</v>
      </c>
      <c r="L3835" s="95">
        <v>0.85799999999999998</v>
      </c>
    </row>
    <row r="3836" spans="1:12" ht="15.75" customHeight="1" x14ac:dyDescent="0.25">
      <c r="A3836" s="93" t="str">
        <f t="shared" si="118"/>
        <v>DC-B40S 9.5-101,4-Dichlorobenzene</v>
      </c>
      <c r="B3836" s="94" t="str">
        <f t="shared" si="119"/>
        <v>&lt;0.87</v>
      </c>
      <c r="C3836" t="s">
        <v>681</v>
      </c>
      <c r="D3836" s="92">
        <v>42522.592361111114</v>
      </c>
      <c r="E3836" t="s">
        <v>384</v>
      </c>
      <c r="F3836">
        <v>0.95</v>
      </c>
      <c r="H3836">
        <v>2.5299999999999998</v>
      </c>
      <c r="I3836" t="s">
        <v>797</v>
      </c>
      <c r="J3836" t="s">
        <v>801</v>
      </c>
      <c r="K3836" t="s">
        <v>809</v>
      </c>
      <c r="L3836" s="95">
        <v>0.87</v>
      </c>
    </row>
    <row r="3837" spans="1:12" ht="15.75" customHeight="1" x14ac:dyDescent="0.25">
      <c r="A3837" s="93" t="str">
        <f t="shared" si="118"/>
        <v>DC-B35 5-10 Composite1,4-Dichlorobenzene</v>
      </c>
      <c r="B3837" s="94" t="str">
        <f t="shared" si="119"/>
        <v>&lt;0.871</v>
      </c>
      <c r="C3837" t="s">
        <v>682</v>
      </c>
      <c r="D3837" s="92">
        <v>42508</v>
      </c>
      <c r="E3837" t="s">
        <v>384</v>
      </c>
      <c r="F3837">
        <v>0.85</v>
      </c>
      <c r="H3837">
        <v>2.5299999999999998</v>
      </c>
      <c r="I3837" t="s">
        <v>797</v>
      </c>
      <c r="J3837" t="s">
        <v>801</v>
      </c>
      <c r="K3837" t="s">
        <v>809</v>
      </c>
      <c r="L3837" s="95">
        <v>0.871</v>
      </c>
    </row>
    <row r="3838" spans="1:12" ht="15.75" customHeight="1" x14ac:dyDescent="0.25">
      <c r="A3838" s="93" t="str">
        <f t="shared" si="118"/>
        <v>DC-B38aS 4-51,4-Dichlorobenzene</v>
      </c>
      <c r="B3838" s="94" t="str">
        <f t="shared" si="119"/>
        <v>&lt;0.888</v>
      </c>
      <c r="C3838" t="s">
        <v>683</v>
      </c>
      <c r="D3838" s="92">
        <v>42522.415972222225</v>
      </c>
      <c r="E3838" t="s">
        <v>384</v>
      </c>
      <c r="F3838">
        <v>0.97</v>
      </c>
      <c r="H3838">
        <v>2.58</v>
      </c>
      <c r="I3838" t="s">
        <v>797</v>
      </c>
      <c r="J3838" t="s">
        <v>801</v>
      </c>
      <c r="K3838" t="s">
        <v>809</v>
      </c>
      <c r="L3838" s="95">
        <v>0.88800000000000001</v>
      </c>
    </row>
    <row r="3839" spans="1:12" ht="15.75" customHeight="1" x14ac:dyDescent="0.25">
      <c r="A3839" s="93" t="str">
        <f t="shared" si="118"/>
        <v>DC-B38S 1.5-2.51,4-Dichlorobenzene</v>
      </c>
      <c r="B3839" s="94" t="str">
        <f t="shared" si="119"/>
        <v>&lt;0.893</v>
      </c>
      <c r="C3839" t="s">
        <v>684</v>
      </c>
      <c r="D3839" s="92">
        <v>42509.643055555556</v>
      </c>
      <c r="E3839" t="s">
        <v>384</v>
      </c>
      <c r="F3839">
        <v>1.0900000000000001</v>
      </c>
      <c r="H3839">
        <v>2.59</v>
      </c>
      <c r="I3839" t="s">
        <v>797</v>
      </c>
      <c r="J3839" t="s">
        <v>801</v>
      </c>
      <c r="K3839" t="s">
        <v>809</v>
      </c>
      <c r="L3839" s="95">
        <v>0.89300000000000002</v>
      </c>
    </row>
    <row r="3840" spans="1:12" ht="15.75" customHeight="1" x14ac:dyDescent="0.25">
      <c r="A3840" s="93" t="str">
        <f t="shared" si="118"/>
        <v>DC-B40S 4-51,4-Dichlorobenzene</v>
      </c>
      <c r="B3840" s="94" t="str">
        <f t="shared" si="119"/>
        <v>&lt;0.906</v>
      </c>
      <c r="C3840" t="s">
        <v>685</v>
      </c>
      <c r="D3840" s="92">
        <v>42522.552083333336</v>
      </c>
      <c r="E3840" t="s">
        <v>384</v>
      </c>
      <c r="F3840">
        <v>1</v>
      </c>
      <c r="H3840">
        <v>2.63</v>
      </c>
      <c r="I3840" t="s">
        <v>797</v>
      </c>
      <c r="J3840" t="s">
        <v>801</v>
      </c>
      <c r="K3840" t="s">
        <v>809</v>
      </c>
      <c r="L3840" s="95">
        <v>0.90600000000000003</v>
      </c>
    </row>
    <row r="3841" spans="1:12" ht="15.75" customHeight="1" x14ac:dyDescent="0.25">
      <c r="A3841" s="93" t="str">
        <f t="shared" si="118"/>
        <v>DC-B38S 10-15 Comp1,4-Dichlorobenzene</v>
      </c>
      <c r="B3841" s="94" t="str">
        <f t="shared" si="119"/>
        <v>&lt;0.94</v>
      </c>
      <c r="C3841" t="s">
        <v>686</v>
      </c>
      <c r="D3841" s="92">
        <v>42510.378472222219</v>
      </c>
      <c r="E3841" t="s">
        <v>384</v>
      </c>
      <c r="F3841">
        <v>0.98</v>
      </c>
      <c r="H3841">
        <v>2.73</v>
      </c>
      <c r="I3841" t="s">
        <v>797</v>
      </c>
      <c r="J3841" t="s">
        <v>801</v>
      </c>
      <c r="K3841" t="s">
        <v>809</v>
      </c>
      <c r="L3841" s="95">
        <v>0.94</v>
      </c>
    </row>
    <row r="3842" spans="1:12" ht="15.75" customHeight="1" x14ac:dyDescent="0.25">
      <c r="A3842" s="93" t="str">
        <f t="shared" ref="A3842:A3905" si="120">C3842&amp;E3842</f>
        <v>DC-B40S 18.5-19.5'1,4-Dichlorobenzene</v>
      </c>
      <c r="B3842" s="94" t="str">
        <f t="shared" ref="B3842:B3905" si="121">IF(J3842="J",G3842&amp;J3842,IF(ISNUMBER(G3842),G3842,"&lt;"&amp;L3842))</f>
        <v>&lt;0.951</v>
      </c>
      <c r="C3842" t="s">
        <v>687</v>
      </c>
      <c r="D3842" s="92">
        <v>42522.652777777781</v>
      </c>
      <c r="E3842" t="s">
        <v>384</v>
      </c>
      <c r="F3842">
        <v>1.1299999999999999</v>
      </c>
      <c r="H3842">
        <v>2.76</v>
      </c>
      <c r="I3842" t="s">
        <v>797</v>
      </c>
      <c r="J3842" t="s">
        <v>801</v>
      </c>
      <c r="K3842" t="s">
        <v>809</v>
      </c>
      <c r="L3842" s="95">
        <v>0.95099999999999996</v>
      </c>
    </row>
    <row r="3843" spans="1:12" ht="15.75" customHeight="1" x14ac:dyDescent="0.25">
      <c r="A3843" s="93" t="str">
        <f t="shared" si="120"/>
        <v>DC-B35S 4-51,4-Dichlorobenzene</v>
      </c>
      <c r="B3843" s="94" t="str">
        <f t="shared" si="121"/>
        <v>&lt;0.97</v>
      </c>
      <c r="C3843" t="s">
        <v>688</v>
      </c>
      <c r="D3843" s="92">
        <v>42508.583333333336</v>
      </c>
      <c r="E3843" t="s">
        <v>384</v>
      </c>
      <c r="F3843">
        <v>1</v>
      </c>
      <c r="H3843">
        <v>2.81</v>
      </c>
      <c r="I3843" t="s">
        <v>797</v>
      </c>
      <c r="J3843" t="s">
        <v>801</v>
      </c>
      <c r="K3843" t="s">
        <v>809</v>
      </c>
      <c r="L3843" s="95">
        <v>0.97</v>
      </c>
    </row>
    <row r="3844" spans="1:12" ht="15.75" customHeight="1" x14ac:dyDescent="0.25">
      <c r="A3844" s="93" t="str">
        <f t="shared" si="120"/>
        <v>DC-B37S 7-81,4-Dichlorobenzene</v>
      </c>
      <c r="B3844" s="94" t="str">
        <f t="shared" si="121"/>
        <v>&lt;0.973</v>
      </c>
      <c r="C3844" t="s">
        <v>693</v>
      </c>
      <c r="D3844" s="92">
        <v>42509.520138888889</v>
      </c>
      <c r="E3844" t="s">
        <v>384</v>
      </c>
      <c r="F3844">
        <v>1.1299999999999999</v>
      </c>
      <c r="H3844">
        <v>2.82</v>
      </c>
      <c r="I3844" t="s">
        <v>797</v>
      </c>
      <c r="J3844" t="s">
        <v>801</v>
      </c>
      <c r="K3844" t="s">
        <v>809</v>
      </c>
      <c r="L3844" s="95">
        <v>0.97299999999999998</v>
      </c>
    </row>
    <row r="3845" spans="1:12" ht="15.75" customHeight="1" x14ac:dyDescent="0.25">
      <c r="A3845" s="93" t="str">
        <f t="shared" si="120"/>
        <v>DC-B39S 7-81,4-Dichlorobenzene</v>
      </c>
      <c r="B3845" s="94" t="str">
        <f t="shared" si="121"/>
        <v>&lt;1.08</v>
      </c>
      <c r="C3845" t="s">
        <v>689</v>
      </c>
      <c r="D3845" s="92">
        <v>42510.474305555559</v>
      </c>
      <c r="E3845" t="s">
        <v>384</v>
      </c>
      <c r="F3845">
        <v>1.2</v>
      </c>
      <c r="H3845">
        <v>3.13</v>
      </c>
      <c r="I3845" t="s">
        <v>797</v>
      </c>
      <c r="J3845" t="s">
        <v>801</v>
      </c>
      <c r="K3845" t="s">
        <v>809</v>
      </c>
      <c r="L3845" s="95">
        <v>1.08</v>
      </c>
    </row>
    <row r="3846" spans="1:12" ht="15.75" customHeight="1" x14ac:dyDescent="0.25">
      <c r="A3846" s="93" t="str">
        <f t="shared" si="120"/>
        <v>DC-B40S 11.5-12.51,4-Dichlorobenzene</v>
      </c>
      <c r="B3846" s="94" t="str">
        <f t="shared" si="121"/>
        <v>&lt;1.08</v>
      </c>
      <c r="C3846" t="s">
        <v>690</v>
      </c>
      <c r="D3846" s="92">
        <v>42522.604166666664</v>
      </c>
      <c r="E3846" t="s">
        <v>384</v>
      </c>
      <c r="F3846">
        <v>1.08</v>
      </c>
      <c r="H3846">
        <v>3.15</v>
      </c>
      <c r="I3846" t="s">
        <v>797</v>
      </c>
      <c r="J3846" t="s">
        <v>801</v>
      </c>
      <c r="K3846" t="s">
        <v>809</v>
      </c>
      <c r="L3846" s="95">
        <v>1.08</v>
      </c>
    </row>
    <row r="3847" spans="1:12" ht="15.75" customHeight="1" x14ac:dyDescent="0.25">
      <c r="A3847" s="93" t="str">
        <f t="shared" si="120"/>
        <v>DC-B36S 10-15 Comp1,4-Dichlorobenzene</v>
      </c>
      <c r="B3847" s="94" t="str">
        <f t="shared" si="121"/>
        <v>&lt;1.22</v>
      </c>
      <c r="C3847" t="s">
        <v>691</v>
      </c>
      <c r="D3847" s="92">
        <v>42509.429861111108</v>
      </c>
      <c r="E3847" t="s">
        <v>384</v>
      </c>
      <c r="F3847">
        <v>1.31</v>
      </c>
      <c r="H3847">
        <v>3.54</v>
      </c>
      <c r="I3847" t="s">
        <v>797</v>
      </c>
      <c r="J3847" t="s">
        <v>801</v>
      </c>
      <c r="K3847" t="s">
        <v>809</v>
      </c>
      <c r="L3847" s="95">
        <v>1.22</v>
      </c>
    </row>
    <row r="3848" spans="1:12" ht="15.75" customHeight="1" x14ac:dyDescent="0.25">
      <c r="A3848" s="93" t="str">
        <f t="shared" si="120"/>
        <v>DC-B36S 15-20 Comp1,4-Dichlorobenzene</v>
      </c>
      <c r="B3848" s="94" t="str">
        <f t="shared" si="121"/>
        <v>&lt;1.6</v>
      </c>
      <c r="C3848" t="s">
        <v>692</v>
      </c>
      <c r="D3848" s="92">
        <v>42509.461111111108</v>
      </c>
      <c r="E3848" t="s">
        <v>384</v>
      </c>
      <c r="F3848">
        <v>1.59</v>
      </c>
      <c r="H3848">
        <v>4.66</v>
      </c>
      <c r="I3848" t="s">
        <v>797</v>
      </c>
      <c r="J3848" t="s">
        <v>801</v>
      </c>
      <c r="K3848" t="s">
        <v>809</v>
      </c>
      <c r="L3848" s="95">
        <v>1.6</v>
      </c>
    </row>
    <row r="3849" spans="1:12" ht="15.75" customHeight="1" x14ac:dyDescent="0.25">
      <c r="A3849" s="93" t="str">
        <f t="shared" si="120"/>
        <v>DC-B39S 10-15 Comp1,4-Dichlorobenzene</v>
      </c>
      <c r="B3849" s="94" t="str">
        <f t="shared" si="121"/>
        <v>&lt;49.7</v>
      </c>
      <c r="C3849" t="s">
        <v>694</v>
      </c>
      <c r="D3849" s="92">
        <v>42510.527777777781</v>
      </c>
      <c r="E3849" t="s">
        <v>384</v>
      </c>
      <c r="F3849">
        <v>52.8</v>
      </c>
      <c r="H3849">
        <v>144</v>
      </c>
      <c r="I3849" t="s">
        <v>797</v>
      </c>
      <c r="J3849" t="s">
        <v>801</v>
      </c>
      <c r="K3849" t="s">
        <v>809</v>
      </c>
      <c r="L3849" s="95">
        <v>49.7</v>
      </c>
    </row>
    <row r="3850" spans="1:12" ht="15.75" customHeight="1" x14ac:dyDescent="0.25">
      <c r="A3850" s="93" t="str">
        <f t="shared" si="120"/>
        <v>DC-B35S 10-15 Composite1,3-Dichlorobenzene</v>
      </c>
      <c r="B3850" s="94" t="str">
        <f t="shared" si="121"/>
        <v>&lt;0.856</v>
      </c>
      <c r="C3850" t="s">
        <v>669</v>
      </c>
      <c r="D3850" s="92">
        <v>42508.645833333336</v>
      </c>
      <c r="E3850" t="s">
        <v>386</v>
      </c>
      <c r="F3850">
        <v>0.86</v>
      </c>
      <c r="H3850">
        <v>2.0299999999999998</v>
      </c>
      <c r="I3850" t="s">
        <v>797</v>
      </c>
      <c r="J3850" t="s">
        <v>801</v>
      </c>
      <c r="K3850" t="s">
        <v>809</v>
      </c>
      <c r="L3850" s="95">
        <v>0.85599999999999998</v>
      </c>
    </row>
    <row r="3851" spans="1:12" ht="15.75" customHeight="1" x14ac:dyDescent="0.25">
      <c r="A3851" s="93" t="str">
        <f t="shared" si="120"/>
        <v>DC-B36S 7.5-8.51,3-Dichlorobenzene</v>
      </c>
      <c r="B3851" s="94" t="str">
        <f t="shared" si="121"/>
        <v>&lt;0.893</v>
      </c>
      <c r="C3851" t="s">
        <v>670</v>
      </c>
      <c r="D3851" s="92">
        <v>42509.404166666667</v>
      </c>
      <c r="E3851" t="s">
        <v>386</v>
      </c>
      <c r="F3851">
        <v>0.82</v>
      </c>
      <c r="H3851">
        <v>2.12</v>
      </c>
      <c r="I3851" t="s">
        <v>797</v>
      </c>
      <c r="J3851" t="s">
        <v>801</v>
      </c>
      <c r="K3851" t="s">
        <v>809</v>
      </c>
      <c r="L3851" s="95">
        <v>0.89300000000000002</v>
      </c>
    </row>
    <row r="3852" spans="1:12" ht="15.75" customHeight="1" x14ac:dyDescent="0.25">
      <c r="A3852" s="93" t="str">
        <f t="shared" si="120"/>
        <v>DC-B38aS 1.5-2.51,3-Dichlorobenzene</v>
      </c>
      <c r="B3852" s="94" t="str">
        <f t="shared" si="121"/>
        <v>&lt;0.929</v>
      </c>
      <c r="C3852" t="s">
        <v>671</v>
      </c>
      <c r="D3852" s="92">
        <v>42522.402777777781</v>
      </c>
      <c r="E3852" t="s">
        <v>386</v>
      </c>
      <c r="F3852">
        <v>0.95</v>
      </c>
      <c r="H3852">
        <v>2.2000000000000002</v>
      </c>
      <c r="I3852" t="s">
        <v>797</v>
      </c>
      <c r="J3852" t="s">
        <v>801</v>
      </c>
      <c r="K3852" t="s">
        <v>809</v>
      </c>
      <c r="L3852" s="95">
        <v>0.92900000000000005</v>
      </c>
    </row>
    <row r="3853" spans="1:12" ht="15.75" customHeight="1" x14ac:dyDescent="0.25">
      <c r="A3853" s="93" t="str">
        <f t="shared" si="120"/>
        <v>DC-B35S 0.5-1.51,3-Dichlorobenzene</v>
      </c>
      <c r="B3853" s="94" t="str">
        <f t="shared" si="121"/>
        <v>&lt;0.947</v>
      </c>
      <c r="C3853" t="s">
        <v>672</v>
      </c>
      <c r="D3853" s="92">
        <v>42508.552083333336</v>
      </c>
      <c r="E3853" t="s">
        <v>386</v>
      </c>
      <c r="F3853">
        <v>0.91</v>
      </c>
      <c r="H3853">
        <v>2.25</v>
      </c>
      <c r="I3853" t="s">
        <v>797</v>
      </c>
      <c r="J3853" t="s">
        <v>801</v>
      </c>
      <c r="K3853" t="s">
        <v>809</v>
      </c>
      <c r="L3853" s="95">
        <v>0.94699999999999995</v>
      </c>
    </row>
    <row r="3854" spans="1:12" ht="15.75" customHeight="1" x14ac:dyDescent="0.25">
      <c r="A3854" s="93" t="str">
        <f t="shared" si="120"/>
        <v>DC-B38S 5-10 Comp1,3-Dichlorobenzene</v>
      </c>
      <c r="B3854" s="94" t="str">
        <f t="shared" si="121"/>
        <v>&lt;0.968</v>
      </c>
      <c r="C3854" t="s">
        <v>673</v>
      </c>
      <c r="D3854" s="92">
        <v>42509.668749999997</v>
      </c>
      <c r="E3854" t="s">
        <v>386</v>
      </c>
      <c r="F3854">
        <v>0.87</v>
      </c>
      <c r="H3854">
        <v>2.2999999999999998</v>
      </c>
      <c r="I3854" t="s">
        <v>797</v>
      </c>
      <c r="J3854" t="s">
        <v>801</v>
      </c>
      <c r="K3854" t="s">
        <v>809</v>
      </c>
      <c r="L3854" s="95">
        <v>0.96799999999999997</v>
      </c>
    </row>
    <row r="3855" spans="1:12" ht="15.75" customHeight="1" x14ac:dyDescent="0.25">
      <c r="A3855" s="93" t="str">
        <f t="shared" si="120"/>
        <v>DC-B39S 6-71,3-Dichlorobenzene</v>
      </c>
      <c r="B3855" s="94" t="str">
        <f t="shared" si="121"/>
        <v>&lt;0.982</v>
      </c>
      <c r="C3855" t="s">
        <v>674</v>
      </c>
      <c r="D3855" s="92">
        <v>42510.464583333334</v>
      </c>
      <c r="E3855" t="s">
        <v>386</v>
      </c>
      <c r="F3855">
        <v>0.97</v>
      </c>
      <c r="H3855">
        <v>2.33</v>
      </c>
      <c r="I3855" t="s">
        <v>797</v>
      </c>
      <c r="J3855" t="s">
        <v>801</v>
      </c>
      <c r="K3855" t="s">
        <v>809</v>
      </c>
      <c r="L3855" s="95">
        <v>0.98199999999999998</v>
      </c>
    </row>
    <row r="3856" spans="1:12" ht="15.75" customHeight="1" x14ac:dyDescent="0.25">
      <c r="A3856" s="93" t="str">
        <f t="shared" si="120"/>
        <v>DC-B36S 6.5-7.51,3-Dichlorobenzene</v>
      </c>
      <c r="B3856" s="94" t="str">
        <f t="shared" si="121"/>
        <v>&lt;0.988</v>
      </c>
      <c r="C3856" t="s">
        <v>675</v>
      </c>
      <c r="D3856" s="92">
        <v>42509.383333333331</v>
      </c>
      <c r="E3856" t="s">
        <v>386</v>
      </c>
      <c r="F3856">
        <v>0.98</v>
      </c>
      <c r="H3856">
        <v>2.34</v>
      </c>
      <c r="I3856" t="s">
        <v>797</v>
      </c>
      <c r="J3856" t="s">
        <v>801</v>
      </c>
      <c r="K3856" t="s">
        <v>809</v>
      </c>
      <c r="L3856" s="95">
        <v>0.98799999999999999</v>
      </c>
    </row>
    <row r="3857" spans="1:12" ht="15.75" customHeight="1" x14ac:dyDescent="0.25">
      <c r="A3857" s="93" t="str">
        <f t="shared" si="120"/>
        <v>DC-B38S 2.66-3.331,3-Dichlorobenzene</v>
      </c>
      <c r="B3857" s="94" t="str">
        <f t="shared" si="121"/>
        <v>&lt;1.02</v>
      </c>
      <c r="C3857" t="s">
        <v>676</v>
      </c>
      <c r="D3857" s="92">
        <v>42509.654861111114</v>
      </c>
      <c r="E3857" t="s">
        <v>386</v>
      </c>
      <c r="F3857">
        <v>0.95</v>
      </c>
      <c r="H3857">
        <v>2.41</v>
      </c>
      <c r="I3857" t="s">
        <v>797</v>
      </c>
      <c r="J3857" t="s">
        <v>801</v>
      </c>
      <c r="K3857" t="s">
        <v>809</v>
      </c>
      <c r="L3857" s="95">
        <v>1.02</v>
      </c>
    </row>
    <row r="3858" spans="1:12" ht="15.75" customHeight="1" x14ac:dyDescent="0.25">
      <c r="A3858" s="93" t="str">
        <f t="shared" si="120"/>
        <v>DC-B35S 2.5-3.51,3-Dichlorobenzene</v>
      </c>
      <c r="B3858" s="94" t="str">
        <f t="shared" si="121"/>
        <v>&lt;1.03</v>
      </c>
      <c r="C3858" t="s">
        <v>677</v>
      </c>
      <c r="D3858" s="92">
        <v>42508.569444444445</v>
      </c>
      <c r="E3858" t="s">
        <v>386</v>
      </c>
      <c r="F3858">
        <v>0.98</v>
      </c>
      <c r="H3858">
        <v>2.4500000000000002</v>
      </c>
      <c r="I3858" t="s">
        <v>797</v>
      </c>
      <c r="J3858" t="s">
        <v>801</v>
      </c>
      <c r="K3858" t="s">
        <v>809</v>
      </c>
      <c r="L3858" s="95">
        <v>1.03</v>
      </c>
    </row>
    <row r="3859" spans="1:12" ht="15.75" customHeight="1" x14ac:dyDescent="0.25">
      <c r="A3859" s="93" t="str">
        <f t="shared" si="120"/>
        <v>DC-B40S 7-81,3-Dichlorobenzene</v>
      </c>
      <c r="B3859" s="94" t="str">
        <f t="shared" si="121"/>
        <v>&lt;1.04</v>
      </c>
      <c r="C3859" t="s">
        <v>678</v>
      </c>
      <c r="D3859" s="92">
        <v>42522.565972222219</v>
      </c>
      <c r="E3859" t="s">
        <v>386</v>
      </c>
      <c r="F3859">
        <v>0.98</v>
      </c>
      <c r="H3859">
        <v>2.4700000000000002</v>
      </c>
      <c r="I3859" t="s">
        <v>797</v>
      </c>
      <c r="J3859" t="s">
        <v>801</v>
      </c>
      <c r="K3859" t="s">
        <v>809</v>
      </c>
      <c r="L3859" s="95">
        <v>1.04</v>
      </c>
    </row>
    <row r="3860" spans="1:12" ht="15.75" customHeight="1" x14ac:dyDescent="0.25">
      <c r="A3860" s="93" t="str">
        <f t="shared" si="120"/>
        <v>DC-B36S 5.5-6.51,3-Dichlorobenzene</v>
      </c>
      <c r="B3860" s="94" t="str">
        <f t="shared" si="121"/>
        <v>&lt;1.04</v>
      </c>
      <c r="C3860" t="s">
        <v>679</v>
      </c>
      <c r="D3860" s="92">
        <v>42509.368750000001</v>
      </c>
      <c r="E3860" t="s">
        <v>386</v>
      </c>
      <c r="F3860">
        <v>0.99</v>
      </c>
      <c r="H3860">
        <v>2.48</v>
      </c>
      <c r="I3860" t="s">
        <v>797</v>
      </c>
      <c r="J3860" t="s">
        <v>801</v>
      </c>
      <c r="K3860" t="s">
        <v>809</v>
      </c>
      <c r="L3860" s="95">
        <v>1.04</v>
      </c>
    </row>
    <row r="3861" spans="1:12" ht="15.75" customHeight="1" x14ac:dyDescent="0.25">
      <c r="A3861" s="93" t="str">
        <f t="shared" si="120"/>
        <v>DC-B37S 6-71,3-Dichlorobenzene</v>
      </c>
      <c r="B3861" s="94" t="str">
        <f t="shared" si="121"/>
        <v>&lt;1.05</v>
      </c>
      <c r="C3861" t="s">
        <v>680</v>
      </c>
      <c r="D3861" s="92">
        <v>42509.510416666664</v>
      </c>
      <c r="E3861" t="s">
        <v>386</v>
      </c>
      <c r="F3861">
        <v>1.04</v>
      </c>
      <c r="H3861">
        <v>2.4900000000000002</v>
      </c>
      <c r="I3861" t="s">
        <v>797</v>
      </c>
      <c r="J3861" t="s">
        <v>801</v>
      </c>
      <c r="K3861" t="s">
        <v>809</v>
      </c>
      <c r="L3861" s="95">
        <v>1.05</v>
      </c>
    </row>
    <row r="3862" spans="1:12" ht="15.75" customHeight="1" x14ac:dyDescent="0.25">
      <c r="A3862" s="93" t="str">
        <f t="shared" si="120"/>
        <v>DC-B40S 9.5-101,3-Dichlorobenzene</v>
      </c>
      <c r="B3862" s="94" t="str">
        <f t="shared" si="121"/>
        <v>&lt;1.06</v>
      </c>
      <c r="C3862" t="s">
        <v>681</v>
      </c>
      <c r="D3862" s="92">
        <v>42522.592361111114</v>
      </c>
      <c r="E3862" t="s">
        <v>386</v>
      </c>
      <c r="F3862">
        <v>0.95</v>
      </c>
      <c r="H3862">
        <v>2.5299999999999998</v>
      </c>
      <c r="I3862" t="s">
        <v>797</v>
      </c>
      <c r="J3862" t="s">
        <v>801</v>
      </c>
      <c r="K3862" t="s">
        <v>809</v>
      </c>
      <c r="L3862" s="95">
        <v>1.06</v>
      </c>
    </row>
    <row r="3863" spans="1:12" ht="15.75" customHeight="1" x14ac:dyDescent="0.25">
      <c r="A3863" s="93" t="str">
        <f t="shared" si="120"/>
        <v>DC-B35 5-10 Composite1,3-Dichlorobenzene</v>
      </c>
      <c r="B3863" s="94" t="str">
        <f t="shared" si="121"/>
        <v>&lt;1.07</v>
      </c>
      <c r="C3863" t="s">
        <v>682</v>
      </c>
      <c r="D3863" s="92">
        <v>42508</v>
      </c>
      <c r="E3863" t="s">
        <v>386</v>
      </c>
      <c r="F3863">
        <v>0.85</v>
      </c>
      <c r="H3863">
        <v>2.5299999999999998</v>
      </c>
      <c r="I3863" t="s">
        <v>797</v>
      </c>
      <c r="J3863" t="s">
        <v>801</v>
      </c>
      <c r="K3863" t="s">
        <v>809</v>
      </c>
      <c r="L3863" s="95">
        <v>1.07</v>
      </c>
    </row>
    <row r="3864" spans="1:12" ht="15.75" customHeight="1" x14ac:dyDescent="0.25">
      <c r="A3864" s="93" t="str">
        <f t="shared" si="120"/>
        <v>DC-B38aS 4-51,3-Dichlorobenzene</v>
      </c>
      <c r="B3864" s="94" t="str">
        <f t="shared" si="121"/>
        <v>&lt;1.09</v>
      </c>
      <c r="C3864" t="s">
        <v>683</v>
      </c>
      <c r="D3864" s="92">
        <v>42522.415972222225</v>
      </c>
      <c r="E3864" t="s">
        <v>386</v>
      </c>
      <c r="F3864">
        <v>0.97</v>
      </c>
      <c r="H3864">
        <v>2.58</v>
      </c>
      <c r="I3864" t="s">
        <v>797</v>
      </c>
      <c r="J3864" t="s">
        <v>801</v>
      </c>
      <c r="K3864" t="s">
        <v>809</v>
      </c>
      <c r="L3864" s="95">
        <v>1.0900000000000001</v>
      </c>
    </row>
    <row r="3865" spans="1:12" ht="15.75" customHeight="1" x14ac:dyDescent="0.25">
      <c r="A3865" s="93" t="str">
        <f t="shared" si="120"/>
        <v>DC-B38S 1.5-2.51,3-Dichlorobenzene</v>
      </c>
      <c r="B3865" s="94" t="str">
        <f t="shared" si="121"/>
        <v>&lt;1.09</v>
      </c>
      <c r="C3865" t="s">
        <v>684</v>
      </c>
      <c r="D3865" s="92">
        <v>42509.643055555556</v>
      </c>
      <c r="E3865" t="s">
        <v>386</v>
      </c>
      <c r="F3865">
        <v>1.0900000000000001</v>
      </c>
      <c r="H3865">
        <v>2.59</v>
      </c>
      <c r="I3865" t="s">
        <v>797</v>
      </c>
      <c r="J3865" t="s">
        <v>801</v>
      </c>
      <c r="K3865" t="s">
        <v>809</v>
      </c>
      <c r="L3865" s="95">
        <v>1.0900000000000001</v>
      </c>
    </row>
    <row r="3866" spans="1:12" ht="15.75" customHeight="1" x14ac:dyDescent="0.25">
      <c r="A3866" s="93" t="str">
        <f t="shared" si="120"/>
        <v>DC-B40S 4-51,3-Dichlorobenzene</v>
      </c>
      <c r="B3866" s="94" t="str">
        <f t="shared" si="121"/>
        <v>&lt;1.11</v>
      </c>
      <c r="C3866" t="s">
        <v>685</v>
      </c>
      <c r="D3866" s="92">
        <v>42522.552083333336</v>
      </c>
      <c r="E3866" t="s">
        <v>386</v>
      </c>
      <c r="F3866">
        <v>1</v>
      </c>
      <c r="H3866">
        <v>2.63</v>
      </c>
      <c r="I3866" t="s">
        <v>797</v>
      </c>
      <c r="J3866" t="s">
        <v>801</v>
      </c>
      <c r="K3866" t="s">
        <v>809</v>
      </c>
      <c r="L3866" s="95">
        <v>1.1100000000000001</v>
      </c>
    </row>
    <row r="3867" spans="1:12" ht="15.75" customHeight="1" x14ac:dyDescent="0.25">
      <c r="A3867" s="93" t="str">
        <f t="shared" si="120"/>
        <v>DC-B38S 10-15 Comp1,3-Dichlorobenzene</v>
      </c>
      <c r="B3867" s="94" t="str">
        <f t="shared" si="121"/>
        <v>&lt;1.15</v>
      </c>
      <c r="C3867" t="s">
        <v>686</v>
      </c>
      <c r="D3867" s="92">
        <v>42510.378472222219</v>
      </c>
      <c r="E3867" t="s">
        <v>386</v>
      </c>
      <c r="F3867">
        <v>0.98</v>
      </c>
      <c r="H3867">
        <v>2.73</v>
      </c>
      <c r="I3867" t="s">
        <v>797</v>
      </c>
      <c r="J3867" t="s">
        <v>801</v>
      </c>
      <c r="K3867" t="s">
        <v>809</v>
      </c>
      <c r="L3867" s="95">
        <v>1.1499999999999999</v>
      </c>
    </row>
    <row r="3868" spans="1:12" ht="15.75" customHeight="1" x14ac:dyDescent="0.25">
      <c r="A3868" s="93" t="str">
        <f t="shared" si="120"/>
        <v>DC-B40S 18.5-19.5'1,3-Dichlorobenzene</v>
      </c>
      <c r="B3868" s="94" t="str">
        <f t="shared" si="121"/>
        <v>&lt;1.16</v>
      </c>
      <c r="C3868" t="s">
        <v>687</v>
      </c>
      <c r="D3868" s="92">
        <v>42522.652777777781</v>
      </c>
      <c r="E3868" t="s">
        <v>386</v>
      </c>
      <c r="F3868">
        <v>1.1299999999999999</v>
      </c>
      <c r="H3868">
        <v>2.76</v>
      </c>
      <c r="I3868" t="s">
        <v>797</v>
      </c>
      <c r="J3868" t="s">
        <v>801</v>
      </c>
      <c r="K3868" t="s">
        <v>809</v>
      </c>
      <c r="L3868" s="95">
        <v>1.1599999999999999</v>
      </c>
    </row>
    <row r="3869" spans="1:12" ht="15.75" customHeight="1" x14ac:dyDescent="0.25">
      <c r="A3869" s="93" t="str">
        <f t="shared" si="120"/>
        <v>DC-B35S 4-51,3-Dichlorobenzene</v>
      </c>
      <c r="B3869" s="94" t="str">
        <f t="shared" si="121"/>
        <v>&lt;1.19</v>
      </c>
      <c r="C3869" t="s">
        <v>688</v>
      </c>
      <c r="D3869" s="92">
        <v>42508.583333333336</v>
      </c>
      <c r="E3869" t="s">
        <v>386</v>
      </c>
      <c r="F3869">
        <v>1</v>
      </c>
      <c r="H3869">
        <v>2.81</v>
      </c>
      <c r="I3869" t="s">
        <v>797</v>
      </c>
      <c r="J3869" t="s">
        <v>801</v>
      </c>
      <c r="K3869" t="s">
        <v>809</v>
      </c>
      <c r="L3869" s="95">
        <v>1.19</v>
      </c>
    </row>
    <row r="3870" spans="1:12" ht="15.75" customHeight="1" x14ac:dyDescent="0.25">
      <c r="A3870" s="93" t="str">
        <f t="shared" si="120"/>
        <v>DC-B37S 7-81,3-Dichlorobenzene</v>
      </c>
      <c r="B3870" s="94" t="str">
        <f t="shared" si="121"/>
        <v>&lt;1.19</v>
      </c>
      <c r="C3870" t="s">
        <v>693</v>
      </c>
      <c r="D3870" s="92">
        <v>42509.520138888889</v>
      </c>
      <c r="E3870" t="s">
        <v>386</v>
      </c>
      <c r="F3870">
        <v>1.1299999999999999</v>
      </c>
      <c r="H3870">
        <v>2.82</v>
      </c>
      <c r="I3870" t="s">
        <v>797</v>
      </c>
      <c r="J3870" t="s">
        <v>801</v>
      </c>
      <c r="K3870" t="s">
        <v>809</v>
      </c>
      <c r="L3870" s="95">
        <v>1.19</v>
      </c>
    </row>
    <row r="3871" spans="1:12" ht="15.75" customHeight="1" x14ac:dyDescent="0.25">
      <c r="A3871" s="93" t="str">
        <f t="shared" si="120"/>
        <v>DC-B39S 7-81,3-Dichlorobenzene</v>
      </c>
      <c r="B3871" s="94" t="str">
        <f t="shared" si="121"/>
        <v>&lt;1.32</v>
      </c>
      <c r="C3871" t="s">
        <v>689</v>
      </c>
      <c r="D3871" s="92">
        <v>42510.474305555559</v>
      </c>
      <c r="E3871" t="s">
        <v>386</v>
      </c>
      <c r="F3871">
        <v>1.2</v>
      </c>
      <c r="H3871">
        <v>3.13</v>
      </c>
      <c r="I3871" t="s">
        <v>797</v>
      </c>
      <c r="J3871" t="s">
        <v>801</v>
      </c>
      <c r="K3871" t="s">
        <v>809</v>
      </c>
      <c r="L3871" s="95">
        <v>1.32</v>
      </c>
    </row>
    <row r="3872" spans="1:12" ht="15.75" customHeight="1" x14ac:dyDescent="0.25">
      <c r="A3872" s="93" t="str">
        <f t="shared" si="120"/>
        <v>DC-B40S 11.5-12.51,3-Dichlorobenzene</v>
      </c>
      <c r="B3872" s="94" t="str">
        <f t="shared" si="121"/>
        <v>&lt;1.33</v>
      </c>
      <c r="C3872" t="s">
        <v>690</v>
      </c>
      <c r="D3872" s="92">
        <v>42522.604166666664</v>
      </c>
      <c r="E3872" t="s">
        <v>386</v>
      </c>
      <c r="F3872">
        <v>1.08</v>
      </c>
      <c r="H3872">
        <v>3.15</v>
      </c>
      <c r="I3872" t="s">
        <v>797</v>
      </c>
      <c r="J3872" t="s">
        <v>801</v>
      </c>
      <c r="K3872" t="s">
        <v>809</v>
      </c>
      <c r="L3872" s="95">
        <v>1.33</v>
      </c>
    </row>
    <row r="3873" spans="1:12" ht="15.75" customHeight="1" x14ac:dyDescent="0.25">
      <c r="A3873" s="93" t="str">
        <f t="shared" si="120"/>
        <v>DC-B36S 10-15 Comp1,3-Dichlorobenzene</v>
      </c>
      <c r="B3873" s="94" t="str">
        <f t="shared" si="121"/>
        <v>&lt;1.49</v>
      </c>
      <c r="C3873" t="s">
        <v>691</v>
      </c>
      <c r="D3873" s="92">
        <v>42509.429861111108</v>
      </c>
      <c r="E3873" t="s">
        <v>386</v>
      </c>
      <c r="F3873">
        <v>1.31</v>
      </c>
      <c r="H3873">
        <v>3.54</v>
      </c>
      <c r="I3873" t="s">
        <v>797</v>
      </c>
      <c r="J3873" t="s">
        <v>801</v>
      </c>
      <c r="K3873" t="s">
        <v>809</v>
      </c>
      <c r="L3873" s="95">
        <v>1.49</v>
      </c>
    </row>
    <row r="3874" spans="1:12" ht="15.75" customHeight="1" x14ac:dyDescent="0.25">
      <c r="A3874" s="93" t="str">
        <f t="shared" si="120"/>
        <v>DC-B36S 15-20 Comp1,3-Dichlorobenzene</v>
      </c>
      <c r="B3874" s="94" t="str">
        <f t="shared" si="121"/>
        <v>&lt;1.96</v>
      </c>
      <c r="C3874" t="s">
        <v>692</v>
      </c>
      <c r="D3874" s="92">
        <v>42509.461111111108</v>
      </c>
      <c r="E3874" t="s">
        <v>386</v>
      </c>
      <c r="F3874">
        <v>1.59</v>
      </c>
      <c r="H3874">
        <v>4.66</v>
      </c>
      <c r="I3874" t="s">
        <v>797</v>
      </c>
      <c r="J3874" t="s">
        <v>801</v>
      </c>
      <c r="K3874" t="s">
        <v>809</v>
      </c>
      <c r="L3874" s="95">
        <v>1.96</v>
      </c>
    </row>
    <row r="3875" spans="1:12" ht="15.75" customHeight="1" x14ac:dyDescent="0.25">
      <c r="A3875" s="93" t="str">
        <f t="shared" si="120"/>
        <v>DC-B39S 10-15 Comp1,3-Dichlorobenzene</v>
      </c>
      <c r="B3875" s="94" t="str">
        <f t="shared" si="121"/>
        <v>&lt;60.9</v>
      </c>
      <c r="C3875" t="s">
        <v>694</v>
      </c>
      <c r="D3875" s="92">
        <v>42510.527777777781</v>
      </c>
      <c r="E3875" t="s">
        <v>386</v>
      </c>
      <c r="F3875">
        <v>52.8</v>
      </c>
      <c r="H3875">
        <v>144</v>
      </c>
      <c r="I3875" t="s">
        <v>797</v>
      </c>
      <c r="J3875" t="s">
        <v>801</v>
      </c>
      <c r="K3875" t="s">
        <v>809</v>
      </c>
      <c r="L3875" s="95">
        <v>60.9</v>
      </c>
    </row>
    <row r="3876" spans="1:12" ht="15.75" customHeight="1" x14ac:dyDescent="0.25">
      <c r="A3876" s="93" t="str">
        <f t="shared" si="120"/>
        <v>DC-B35S 10-15 Composite1,2-Dichloropropane</v>
      </c>
      <c r="B3876" s="94" t="str">
        <f t="shared" si="121"/>
        <v>&lt;0.485</v>
      </c>
      <c r="C3876" t="s">
        <v>669</v>
      </c>
      <c r="D3876" s="92">
        <v>42508.645833333336</v>
      </c>
      <c r="E3876" t="s">
        <v>388</v>
      </c>
      <c r="F3876">
        <v>0.86</v>
      </c>
      <c r="H3876">
        <v>2.0299999999999998</v>
      </c>
      <c r="I3876" t="s">
        <v>797</v>
      </c>
      <c r="J3876" t="s">
        <v>801</v>
      </c>
      <c r="K3876" t="s">
        <v>809</v>
      </c>
      <c r="L3876" s="95">
        <v>0.48499999999999999</v>
      </c>
    </row>
    <row r="3877" spans="1:12" ht="15.75" customHeight="1" x14ac:dyDescent="0.25">
      <c r="A3877" s="93" t="str">
        <f t="shared" si="120"/>
        <v>DC-B36S 7.5-8.51,2-Dichloropropane</v>
      </c>
      <c r="B3877" s="94" t="str">
        <f t="shared" si="121"/>
        <v>&lt;0.506</v>
      </c>
      <c r="C3877" t="s">
        <v>670</v>
      </c>
      <c r="D3877" s="92">
        <v>42509.404166666667</v>
      </c>
      <c r="E3877" t="s">
        <v>388</v>
      </c>
      <c r="F3877">
        <v>0.82</v>
      </c>
      <c r="H3877">
        <v>2.12</v>
      </c>
      <c r="I3877" t="s">
        <v>797</v>
      </c>
      <c r="J3877" t="s">
        <v>801</v>
      </c>
      <c r="K3877" t="s">
        <v>809</v>
      </c>
      <c r="L3877" s="95">
        <v>0.50600000000000001</v>
      </c>
    </row>
    <row r="3878" spans="1:12" ht="15.75" customHeight="1" x14ac:dyDescent="0.25">
      <c r="A3878" s="93" t="str">
        <f t="shared" si="120"/>
        <v>DC-B38aS 1.5-2.51,2-Dichloropropane</v>
      </c>
      <c r="B3878" s="94" t="str">
        <f t="shared" si="121"/>
        <v>&lt;0.527</v>
      </c>
      <c r="C3878" t="s">
        <v>671</v>
      </c>
      <c r="D3878" s="92">
        <v>42522.402777777781</v>
      </c>
      <c r="E3878" t="s">
        <v>388</v>
      </c>
      <c r="F3878">
        <v>0.95</v>
      </c>
      <c r="H3878">
        <v>2.2000000000000002</v>
      </c>
      <c r="I3878" t="s">
        <v>797</v>
      </c>
      <c r="J3878" t="s">
        <v>802</v>
      </c>
      <c r="K3878" t="s">
        <v>809</v>
      </c>
      <c r="L3878" s="95">
        <v>0.52700000000000002</v>
      </c>
    </row>
    <row r="3879" spans="1:12" ht="15.75" customHeight="1" x14ac:dyDescent="0.25">
      <c r="A3879" s="93" t="str">
        <f t="shared" si="120"/>
        <v>DC-B35S 0.5-1.51,2-Dichloropropane</v>
      </c>
      <c r="B3879" s="94" t="str">
        <f t="shared" si="121"/>
        <v>&lt;0.537</v>
      </c>
      <c r="C3879" t="s">
        <v>672</v>
      </c>
      <c r="D3879" s="92">
        <v>42508.552083333336</v>
      </c>
      <c r="E3879" t="s">
        <v>388</v>
      </c>
      <c r="F3879">
        <v>0.91</v>
      </c>
      <c r="H3879">
        <v>2.25</v>
      </c>
      <c r="I3879" t="s">
        <v>797</v>
      </c>
      <c r="J3879" t="s">
        <v>801</v>
      </c>
      <c r="K3879" t="s">
        <v>809</v>
      </c>
      <c r="L3879" s="95">
        <v>0.53700000000000003</v>
      </c>
    </row>
    <row r="3880" spans="1:12" ht="15.75" customHeight="1" x14ac:dyDescent="0.25">
      <c r="A3880" s="93" t="str">
        <f t="shared" si="120"/>
        <v>DC-B38S 5-10 Comp1,2-Dichloropropane</v>
      </c>
      <c r="B3880" s="94" t="str">
        <f t="shared" si="121"/>
        <v>&lt;0.549</v>
      </c>
      <c r="C3880" t="s">
        <v>673</v>
      </c>
      <c r="D3880" s="92">
        <v>42509.668749999997</v>
      </c>
      <c r="E3880" t="s">
        <v>388</v>
      </c>
      <c r="F3880">
        <v>0.87</v>
      </c>
      <c r="H3880">
        <v>2.2999999999999998</v>
      </c>
      <c r="I3880" t="s">
        <v>797</v>
      </c>
      <c r="J3880" t="s">
        <v>801</v>
      </c>
      <c r="K3880" t="s">
        <v>809</v>
      </c>
      <c r="L3880" s="95">
        <v>0.54900000000000004</v>
      </c>
    </row>
    <row r="3881" spans="1:12" ht="15.75" customHeight="1" x14ac:dyDescent="0.25">
      <c r="A3881" s="93" t="str">
        <f t="shared" si="120"/>
        <v>DC-B39S 6-71,2-Dichloropropane</v>
      </c>
      <c r="B3881" s="94" t="str">
        <f t="shared" si="121"/>
        <v>&lt;0.557</v>
      </c>
      <c r="C3881" t="s">
        <v>674</v>
      </c>
      <c r="D3881" s="92">
        <v>42510.464583333334</v>
      </c>
      <c r="E3881" t="s">
        <v>388</v>
      </c>
      <c r="F3881">
        <v>0.97</v>
      </c>
      <c r="H3881">
        <v>2.33</v>
      </c>
      <c r="I3881" t="s">
        <v>797</v>
      </c>
      <c r="J3881" t="s">
        <v>801</v>
      </c>
      <c r="K3881" t="s">
        <v>809</v>
      </c>
      <c r="L3881" s="95">
        <v>0.55700000000000005</v>
      </c>
    </row>
    <row r="3882" spans="1:12" ht="15.75" customHeight="1" x14ac:dyDescent="0.25">
      <c r="A3882" s="93" t="str">
        <f t="shared" si="120"/>
        <v>DC-B36S 6.5-7.51,2-Dichloropropane</v>
      </c>
      <c r="B3882" s="94" t="str">
        <f t="shared" si="121"/>
        <v>&lt;0.56</v>
      </c>
      <c r="C3882" t="s">
        <v>675</v>
      </c>
      <c r="D3882" s="92">
        <v>42509.383333333331</v>
      </c>
      <c r="E3882" t="s">
        <v>388</v>
      </c>
      <c r="F3882">
        <v>0.98</v>
      </c>
      <c r="H3882">
        <v>2.34</v>
      </c>
      <c r="I3882" t="s">
        <v>797</v>
      </c>
      <c r="J3882" t="s">
        <v>801</v>
      </c>
      <c r="K3882" t="s">
        <v>809</v>
      </c>
      <c r="L3882" s="95">
        <v>0.56000000000000005</v>
      </c>
    </row>
    <row r="3883" spans="1:12" ht="15.75" customHeight="1" x14ac:dyDescent="0.25">
      <c r="A3883" s="93" t="str">
        <f t="shared" si="120"/>
        <v>DC-B38S 2.66-3.331,2-Dichloropropane</v>
      </c>
      <c r="B3883" s="94" t="str">
        <f t="shared" si="121"/>
        <v>&lt;0.577</v>
      </c>
      <c r="C3883" t="s">
        <v>676</v>
      </c>
      <c r="D3883" s="92">
        <v>42509.654861111114</v>
      </c>
      <c r="E3883" t="s">
        <v>388</v>
      </c>
      <c r="F3883">
        <v>0.95</v>
      </c>
      <c r="H3883">
        <v>2.41</v>
      </c>
      <c r="I3883" t="s">
        <v>797</v>
      </c>
      <c r="J3883" t="s">
        <v>801</v>
      </c>
      <c r="K3883" t="s">
        <v>809</v>
      </c>
      <c r="L3883" s="95">
        <v>0.57699999999999996</v>
      </c>
    </row>
    <row r="3884" spans="1:12" ht="15.75" customHeight="1" x14ac:dyDescent="0.25">
      <c r="A3884" s="93" t="str">
        <f t="shared" si="120"/>
        <v>DC-B35S 2.5-3.51,2-Dichloropropane</v>
      </c>
      <c r="B3884" s="94" t="str">
        <f t="shared" si="121"/>
        <v>&lt;0.586</v>
      </c>
      <c r="C3884" t="s">
        <v>677</v>
      </c>
      <c r="D3884" s="92">
        <v>42508.569444444445</v>
      </c>
      <c r="E3884" t="s">
        <v>388</v>
      </c>
      <c r="F3884">
        <v>0.98</v>
      </c>
      <c r="H3884">
        <v>2.4500000000000002</v>
      </c>
      <c r="I3884" t="s">
        <v>797</v>
      </c>
      <c r="J3884" t="s">
        <v>801</v>
      </c>
      <c r="K3884" t="s">
        <v>809</v>
      </c>
      <c r="L3884" s="95">
        <v>0.58599999999999997</v>
      </c>
    </row>
    <row r="3885" spans="1:12" ht="15.75" customHeight="1" x14ac:dyDescent="0.25">
      <c r="A3885" s="93" t="str">
        <f t="shared" si="120"/>
        <v>DC-B40S 7-81,2-Dichloropropane</v>
      </c>
      <c r="B3885" s="94" t="str">
        <f t="shared" si="121"/>
        <v>&lt;0.59</v>
      </c>
      <c r="C3885" t="s">
        <v>678</v>
      </c>
      <c r="D3885" s="92">
        <v>42522.565972222219</v>
      </c>
      <c r="E3885" t="s">
        <v>388</v>
      </c>
      <c r="F3885">
        <v>0.98</v>
      </c>
      <c r="H3885">
        <v>2.4700000000000002</v>
      </c>
      <c r="I3885" t="s">
        <v>797</v>
      </c>
      <c r="J3885" t="s">
        <v>801</v>
      </c>
      <c r="K3885" t="s">
        <v>809</v>
      </c>
      <c r="L3885" s="95">
        <v>0.59</v>
      </c>
    </row>
    <row r="3886" spans="1:12" ht="15.75" customHeight="1" x14ac:dyDescent="0.25">
      <c r="A3886" s="93" t="str">
        <f t="shared" si="120"/>
        <v>DC-B36S 5.5-6.51,2-Dichloropropane</v>
      </c>
      <c r="B3886" s="94" t="str">
        <f t="shared" si="121"/>
        <v>&lt;0.592</v>
      </c>
      <c r="C3886" t="s">
        <v>679</v>
      </c>
      <c r="D3886" s="92">
        <v>42509.368750000001</v>
      </c>
      <c r="E3886" t="s">
        <v>388</v>
      </c>
      <c r="F3886">
        <v>0.99</v>
      </c>
      <c r="H3886">
        <v>2.48</v>
      </c>
      <c r="I3886" t="s">
        <v>797</v>
      </c>
      <c r="J3886" t="s">
        <v>801</v>
      </c>
      <c r="K3886" t="s">
        <v>809</v>
      </c>
      <c r="L3886" s="95">
        <v>0.59199999999999997</v>
      </c>
    </row>
    <row r="3887" spans="1:12" ht="15.75" customHeight="1" x14ac:dyDescent="0.25">
      <c r="A3887" s="93" t="str">
        <f t="shared" si="120"/>
        <v>DC-B37S 6-71,2-Dichloropropane</v>
      </c>
      <c r="B3887" s="94" t="str">
        <f t="shared" si="121"/>
        <v>&lt;0.595</v>
      </c>
      <c r="C3887" t="s">
        <v>680</v>
      </c>
      <c r="D3887" s="92">
        <v>42509.510416666664</v>
      </c>
      <c r="E3887" t="s">
        <v>388</v>
      </c>
      <c r="F3887">
        <v>1.04</v>
      </c>
      <c r="H3887">
        <v>2.4900000000000002</v>
      </c>
      <c r="I3887" t="s">
        <v>797</v>
      </c>
      <c r="J3887" t="s">
        <v>801</v>
      </c>
      <c r="K3887" t="s">
        <v>809</v>
      </c>
      <c r="L3887" s="95">
        <v>0.59499999999999997</v>
      </c>
    </row>
    <row r="3888" spans="1:12" ht="15.75" customHeight="1" x14ac:dyDescent="0.25">
      <c r="A3888" s="93" t="str">
        <f t="shared" si="120"/>
        <v>DC-B40S 9.5-101,2-Dichloropropane</v>
      </c>
      <c r="B3888" s="94" t="str">
        <f t="shared" si="121"/>
        <v>&lt;0.604</v>
      </c>
      <c r="C3888" t="s">
        <v>681</v>
      </c>
      <c r="D3888" s="92">
        <v>42522.592361111114</v>
      </c>
      <c r="E3888" t="s">
        <v>388</v>
      </c>
      <c r="F3888">
        <v>0.95</v>
      </c>
      <c r="H3888">
        <v>2.5299999999999998</v>
      </c>
      <c r="I3888" t="s">
        <v>797</v>
      </c>
      <c r="J3888" t="s">
        <v>801</v>
      </c>
      <c r="K3888" t="s">
        <v>809</v>
      </c>
      <c r="L3888" s="95">
        <v>0.60399999999999998</v>
      </c>
    </row>
    <row r="3889" spans="1:12" ht="15.75" customHeight="1" x14ac:dyDescent="0.25">
      <c r="A3889" s="93" t="str">
        <f t="shared" si="120"/>
        <v>DC-B35 5-10 Composite1,2-Dichloropropane</v>
      </c>
      <c r="B3889" s="94" t="str">
        <f t="shared" si="121"/>
        <v>&lt;0.604</v>
      </c>
      <c r="C3889" t="s">
        <v>682</v>
      </c>
      <c r="D3889" s="92">
        <v>42508</v>
      </c>
      <c r="E3889" t="s">
        <v>388</v>
      </c>
      <c r="F3889">
        <v>0.85</v>
      </c>
      <c r="H3889">
        <v>2.5299999999999998</v>
      </c>
      <c r="I3889" t="s">
        <v>797</v>
      </c>
      <c r="J3889" t="s">
        <v>801</v>
      </c>
      <c r="K3889" t="s">
        <v>809</v>
      </c>
      <c r="L3889" s="95">
        <v>0.60399999999999998</v>
      </c>
    </row>
    <row r="3890" spans="1:12" ht="15.75" customHeight="1" x14ac:dyDescent="0.25">
      <c r="A3890" s="93" t="str">
        <f t="shared" si="120"/>
        <v>DC-B38aS 4-51,2-Dichloropropane</v>
      </c>
      <c r="B3890" s="94" t="str">
        <f t="shared" si="121"/>
        <v>&lt;0.616</v>
      </c>
      <c r="C3890" t="s">
        <v>683</v>
      </c>
      <c r="D3890" s="92">
        <v>42522.415972222225</v>
      </c>
      <c r="E3890" t="s">
        <v>388</v>
      </c>
      <c r="F3890">
        <v>0.97</v>
      </c>
      <c r="H3890">
        <v>2.58</v>
      </c>
      <c r="I3890" t="s">
        <v>797</v>
      </c>
      <c r="J3890" t="s">
        <v>801</v>
      </c>
      <c r="K3890" t="s">
        <v>809</v>
      </c>
      <c r="L3890" s="95">
        <v>0.61599999999999999</v>
      </c>
    </row>
    <row r="3891" spans="1:12" ht="15.75" customHeight="1" x14ac:dyDescent="0.25">
      <c r="A3891" s="93" t="str">
        <f t="shared" si="120"/>
        <v>DC-B38S 1.5-2.51,2-Dichloropropane</v>
      </c>
      <c r="B3891" s="94" t="str">
        <f t="shared" si="121"/>
        <v>&lt;0.62</v>
      </c>
      <c r="C3891" t="s">
        <v>684</v>
      </c>
      <c r="D3891" s="92">
        <v>42509.643055555556</v>
      </c>
      <c r="E3891" t="s">
        <v>388</v>
      </c>
      <c r="F3891">
        <v>1.0900000000000001</v>
      </c>
      <c r="H3891">
        <v>2.59</v>
      </c>
      <c r="I3891" t="s">
        <v>797</v>
      </c>
      <c r="J3891" t="s">
        <v>801</v>
      </c>
      <c r="K3891" t="s">
        <v>809</v>
      </c>
      <c r="L3891" s="95">
        <v>0.62</v>
      </c>
    </row>
    <row r="3892" spans="1:12" ht="15.75" customHeight="1" x14ac:dyDescent="0.25">
      <c r="A3892" s="93" t="str">
        <f t="shared" si="120"/>
        <v>DC-B40S 4-51,2-Dichloropropane</v>
      </c>
      <c r="B3892" s="94" t="str">
        <f t="shared" si="121"/>
        <v>&lt;0.629</v>
      </c>
      <c r="C3892" t="s">
        <v>685</v>
      </c>
      <c r="D3892" s="92">
        <v>42522.552083333336</v>
      </c>
      <c r="E3892" t="s">
        <v>388</v>
      </c>
      <c r="F3892">
        <v>1</v>
      </c>
      <c r="H3892">
        <v>2.63</v>
      </c>
      <c r="I3892" t="s">
        <v>797</v>
      </c>
      <c r="J3892" t="s">
        <v>801</v>
      </c>
      <c r="K3892" t="s">
        <v>809</v>
      </c>
      <c r="L3892" s="95">
        <v>0.629</v>
      </c>
    </row>
    <row r="3893" spans="1:12" ht="15.75" customHeight="1" x14ac:dyDescent="0.25">
      <c r="A3893" s="93" t="str">
        <f t="shared" si="120"/>
        <v>DC-B38S 10-15 Comp1,2-Dichloropropane</v>
      </c>
      <c r="B3893" s="94" t="str">
        <f t="shared" si="121"/>
        <v>&lt;0.652</v>
      </c>
      <c r="C3893" t="s">
        <v>686</v>
      </c>
      <c r="D3893" s="92">
        <v>42510.378472222219</v>
      </c>
      <c r="E3893" t="s">
        <v>388</v>
      </c>
      <c r="F3893">
        <v>0.98</v>
      </c>
      <c r="H3893">
        <v>2.73</v>
      </c>
      <c r="I3893" t="s">
        <v>797</v>
      </c>
      <c r="J3893" t="s">
        <v>801</v>
      </c>
      <c r="K3893" t="s">
        <v>809</v>
      </c>
      <c r="L3893" s="95">
        <v>0.65200000000000002</v>
      </c>
    </row>
    <row r="3894" spans="1:12" ht="15.75" customHeight="1" x14ac:dyDescent="0.25">
      <c r="A3894" s="93" t="str">
        <f t="shared" si="120"/>
        <v>DC-B40S 18.5-19.5'1,2-Dichloropropane</v>
      </c>
      <c r="B3894" s="94" t="str">
        <f t="shared" si="121"/>
        <v>&lt;0.66</v>
      </c>
      <c r="C3894" t="s">
        <v>687</v>
      </c>
      <c r="D3894" s="92">
        <v>42522.652777777781</v>
      </c>
      <c r="E3894" t="s">
        <v>388</v>
      </c>
      <c r="F3894">
        <v>1.1299999999999999</v>
      </c>
      <c r="H3894">
        <v>2.76</v>
      </c>
      <c r="I3894" t="s">
        <v>797</v>
      </c>
      <c r="J3894" t="s">
        <v>801</v>
      </c>
      <c r="K3894" t="s">
        <v>809</v>
      </c>
      <c r="L3894" s="95">
        <v>0.66</v>
      </c>
    </row>
    <row r="3895" spans="1:12" ht="15.75" customHeight="1" x14ac:dyDescent="0.25">
      <c r="A3895" s="93" t="str">
        <f t="shared" si="120"/>
        <v>DC-B35S 4-51,2-Dichloropropane</v>
      </c>
      <c r="B3895" s="94" t="str">
        <f t="shared" si="121"/>
        <v>&lt;0.673</v>
      </c>
      <c r="C3895" t="s">
        <v>688</v>
      </c>
      <c r="D3895" s="92">
        <v>42508.583333333336</v>
      </c>
      <c r="E3895" t="s">
        <v>388</v>
      </c>
      <c r="F3895">
        <v>1</v>
      </c>
      <c r="H3895">
        <v>2.81</v>
      </c>
      <c r="I3895" t="s">
        <v>797</v>
      </c>
      <c r="J3895" t="s">
        <v>801</v>
      </c>
      <c r="K3895" t="s">
        <v>809</v>
      </c>
      <c r="L3895" s="95">
        <v>0.67300000000000004</v>
      </c>
    </row>
    <row r="3896" spans="1:12" ht="15.75" customHeight="1" x14ac:dyDescent="0.25">
      <c r="A3896" s="93" t="str">
        <f t="shared" si="120"/>
        <v>DC-B37S 7-81,2-Dichloropropane</v>
      </c>
      <c r="B3896" s="94" t="str">
        <f t="shared" si="121"/>
        <v>&lt;0.675</v>
      </c>
      <c r="C3896" t="s">
        <v>693</v>
      </c>
      <c r="D3896" s="92">
        <v>42509.520138888889</v>
      </c>
      <c r="E3896" t="s">
        <v>388</v>
      </c>
      <c r="F3896">
        <v>1.1299999999999999</v>
      </c>
      <c r="H3896">
        <v>2.82</v>
      </c>
      <c r="I3896" t="s">
        <v>797</v>
      </c>
      <c r="J3896" t="s">
        <v>801</v>
      </c>
      <c r="K3896" t="s">
        <v>809</v>
      </c>
      <c r="L3896" s="95">
        <v>0.67500000000000004</v>
      </c>
    </row>
    <row r="3897" spans="1:12" ht="15.75" customHeight="1" x14ac:dyDescent="0.25">
      <c r="A3897" s="93" t="str">
        <f t="shared" si="120"/>
        <v>DC-B39S 7-81,2-Dichloropropane</v>
      </c>
      <c r="B3897" s="94" t="str">
        <f t="shared" si="121"/>
        <v>&lt;0.749</v>
      </c>
      <c r="C3897" t="s">
        <v>689</v>
      </c>
      <c r="D3897" s="92">
        <v>42510.474305555559</v>
      </c>
      <c r="E3897" t="s">
        <v>388</v>
      </c>
      <c r="F3897">
        <v>1.2</v>
      </c>
      <c r="H3897">
        <v>3.13</v>
      </c>
      <c r="I3897" t="s">
        <v>797</v>
      </c>
      <c r="J3897" t="s">
        <v>801</v>
      </c>
      <c r="K3897" t="s">
        <v>809</v>
      </c>
      <c r="L3897" s="95">
        <v>0.749</v>
      </c>
    </row>
    <row r="3898" spans="1:12" ht="15.75" customHeight="1" x14ac:dyDescent="0.25">
      <c r="A3898" s="93" t="str">
        <f t="shared" si="120"/>
        <v>DC-B40S 11.5-12.51,2-Dichloropropane</v>
      </c>
      <c r="B3898" s="94" t="str">
        <f t="shared" si="121"/>
        <v>&lt;0.752</v>
      </c>
      <c r="C3898" t="s">
        <v>690</v>
      </c>
      <c r="D3898" s="92">
        <v>42522.604166666664</v>
      </c>
      <c r="E3898" t="s">
        <v>388</v>
      </c>
      <c r="F3898">
        <v>1.08</v>
      </c>
      <c r="H3898">
        <v>3.15</v>
      </c>
      <c r="I3898" t="s">
        <v>797</v>
      </c>
      <c r="J3898" t="s">
        <v>801</v>
      </c>
      <c r="K3898" t="s">
        <v>809</v>
      </c>
      <c r="L3898" s="95">
        <v>0.752</v>
      </c>
    </row>
    <row r="3899" spans="1:12" ht="15.75" customHeight="1" x14ac:dyDescent="0.25">
      <c r="A3899" s="93" t="str">
        <f t="shared" si="120"/>
        <v>DC-B36S 10-15 Comp1,2-Dichloropropane</v>
      </c>
      <c r="B3899" s="94" t="str">
        <f t="shared" si="121"/>
        <v>&lt;0.847</v>
      </c>
      <c r="C3899" t="s">
        <v>691</v>
      </c>
      <c r="D3899" s="92">
        <v>42509.429861111108</v>
      </c>
      <c r="E3899" t="s">
        <v>388</v>
      </c>
      <c r="F3899">
        <v>1.31</v>
      </c>
      <c r="H3899">
        <v>3.54</v>
      </c>
      <c r="I3899" t="s">
        <v>797</v>
      </c>
      <c r="J3899" t="s">
        <v>801</v>
      </c>
      <c r="K3899" t="s">
        <v>809</v>
      </c>
      <c r="L3899" s="95">
        <v>0.84699999999999998</v>
      </c>
    </row>
    <row r="3900" spans="1:12" ht="15.75" customHeight="1" x14ac:dyDescent="0.25">
      <c r="A3900" s="93" t="str">
        <f t="shared" si="120"/>
        <v>DC-B36S 15-20 Comp1,2-Dichloropropane</v>
      </c>
      <c r="B3900" s="94" t="str">
        <f t="shared" si="121"/>
        <v>&lt;1.11</v>
      </c>
      <c r="C3900" t="s">
        <v>692</v>
      </c>
      <c r="D3900" s="92">
        <v>42509.461111111108</v>
      </c>
      <c r="E3900" t="s">
        <v>388</v>
      </c>
      <c r="F3900">
        <v>1.59</v>
      </c>
      <c r="H3900">
        <v>4.66</v>
      </c>
      <c r="I3900" t="s">
        <v>797</v>
      </c>
      <c r="J3900" t="s">
        <v>801</v>
      </c>
      <c r="K3900" t="s">
        <v>809</v>
      </c>
      <c r="L3900" s="95">
        <v>1.1100000000000001</v>
      </c>
    </row>
    <row r="3901" spans="1:12" ht="15.75" customHeight="1" x14ac:dyDescent="0.25">
      <c r="A3901" s="93" t="str">
        <f t="shared" si="120"/>
        <v>DC-B39S 10-15 Comp1,2-Dichloropropane</v>
      </c>
      <c r="B3901" s="94" t="str">
        <f t="shared" si="121"/>
        <v>&lt;34.5</v>
      </c>
      <c r="C3901" t="s">
        <v>694</v>
      </c>
      <c r="D3901" s="92">
        <v>42510.527777777781</v>
      </c>
      <c r="E3901" t="s">
        <v>388</v>
      </c>
      <c r="F3901">
        <v>52.8</v>
      </c>
      <c r="H3901">
        <v>144</v>
      </c>
      <c r="I3901" t="s">
        <v>797</v>
      </c>
      <c r="J3901" t="s">
        <v>801</v>
      </c>
      <c r="K3901" t="s">
        <v>809</v>
      </c>
      <c r="L3901" s="95">
        <v>34.5</v>
      </c>
    </row>
    <row r="3902" spans="1:12" ht="15.75" customHeight="1" x14ac:dyDescent="0.25">
      <c r="A3902" s="93" t="str">
        <f t="shared" si="120"/>
        <v>DC-B35S 10-15 Composite1,2-Dichloroethane</v>
      </c>
      <c r="B3902" s="94" t="str">
        <f t="shared" si="121"/>
        <v>&lt;0.464</v>
      </c>
      <c r="C3902" t="s">
        <v>669</v>
      </c>
      <c r="D3902" s="92">
        <v>42508.645833333336</v>
      </c>
      <c r="E3902" t="s">
        <v>390</v>
      </c>
      <c r="F3902">
        <v>0.86</v>
      </c>
      <c r="H3902">
        <v>2.0299999999999998</v>
      </c>
      <c r="I3902" t="s">
        <v>797</v>
      </c>
      <c r="J3902" t="s">
        <v>801</v>
      </c>
      <c r="K3902" t="s">
        <v>809</v>
      </c>
      <c r="L3902" s="95">
        <v>0.46400000000000002</v>
      </c>
    </row>
    <row r="3903" spans="1:12" ht="15.75" customHeight="1" x14ac:dyDescent="0.25">
      <c r="A3903" s="93" t="str">
        <f t="shared" si="120"/>
        <v>DC-B36S 7.5-8.51,2-Dichloroethane</v>
      </c>
      <c r="B3903" s="94" t="str">
        <f t="shared" si="121"/>
        <v>&lt;0.484</v>
      </c>
      <c r="C3903" t="s">
        <v>670</v>
      </c>
      <c r="D3903" s="92">
        <v>42509.404166666667</v>
      </c>
      <c r="E3903" t="s">
        <v>390</v>
      </c>
      <c r="F3903">
        <v>0.82</v>
      </c>
      <c r="H3903">
        <v>2.12</v>
      </c>
      <c r="I3903" t="s">
        <v>797</v>
      </c>
      <c r="J3903" t="s">
        <v>801</v>
      </c>
      <c r="K3903" t="s">
        <v>809</v>
      </c>
      <c r="L3903" s="95">
        <v>0.48399999999999999</v>
      </c>
    </row>
    <row r="3904" spans="1:12" ht="15.75" customHeight="1" x14ac:dyDescent="0.25">
      <c r="A3904" s="93" t="str">
        <f t="shared" si="120"/>
        <v>DC-B38aS 1.5-2.51,2-Dichloroethane</v>
      </c>
      <c r="B3904" s="94" t="str">
        <f t="shared" si="121"/>
        <v>&lt;0.504</v>
      </c>
      <c r="C3904" t="s">
        <v>671</v>
      </c>
      <c r="D3904" s="92">
        <v>42522.402777777781</v>
      </c>
      <c r="E3904" t="s">
        <v>390</v>
      </c>
      <c r="F3904">
        <v>0.95</v>
      </c>
      <c r="H3904">
        <v>2.2000000000000002</v>
      </c>
      <c r="I3904" t="s">
        <v>797</v>
      </c>
      <c r="J3904" t="s">
        <v>802</v>
      </c>
      <c r="K3904" t="s">
        <v>809</v>
      </c>
      <c r="L3904" s="95">
        <v>0.504</v>
      </c>
    </row>
    <row r="3905" spans="1:12" ht="15.75" customHeight="1" x14ac:dyDescent="0.25">
      <c r="A3905" s="93" t="str">
        <f t="shared" si="120"/>
        <v>DC-B35S 0.5-1.51,2-Dichloroethane</v>
      </c>
      <c r="B3905" s="94" t="str">
        <f t="shared" si="121"/>
        <v>&lt;0.514</v>
      </c>
      <c r="C3905" t="s">
        <v>672</v>
      </c>
      <c r="D3905" s="92">
        <v>42508.552083333336</v>
      </c>
      <c r="E3905" t="s">
        <v>390</v>
      </c>
      <c r="F3905">
        <v>0.91</v>
      </c>
      <c r="H3905">
        <v>2.25</v>
      </c>
      <c r="I3905" t="s">
        <v>797</v>
      </c>
      <c r="J3905" t="s">
        <v>801</v>
      </c>
      <c r="K3905" t="s">
        <v>809</v>
      </c>
      <c r="L3905" s="95">
        <v>0.51400000000000001</v>
      </c>
    </row>
    <row r="3906" spans="1:12" ht="15.75" customHeight="1" x14ac:dyDescent="0.25">
      <c r="A3906" s="93" t="str">
        <f t="shared" ref="A3906:A3969" si="122">C3906&amp;E3906</f>
        <v>DC-B38S 5-10 Comp1,2-Dichloroethane</v>
      </c>
      <c r="B3906" s="94" t="str">
        <f t="shared" ref="B3906:B3969" si="123">IF(J3906="J",G3906&amp;J3906,IF(ISNUMBER(G3906),G3906,"&lt;"&amp;L3906))</f>
        <v>&lt;0.525</v>
      </c>
      <c r="C3906" t="s">
        <v>673</v>
      </c>
      <c r="D3906" s="92">
        <v>42509.668749999997</v>
      </c>
      <c r="E3906" t="s">
        <v>390</v>
      </c>
      <c r="F3906">
        <v>0.87</v>
      </c>
      <c r="H3906">
        <v>2.2999999999999998</v>
      </c>
      <c r="I3906" t="s">
        <v>797</v>
      </c>
      <c r="J3906" t="s">
        <v>801</v>
      </c>
      <c r="K3906" t="s">
        <v>809</v>
      </c>
      <c r="L3906" s="95">
        <v>0.52500000000000002</v>
      </c>
    </row>
    <row r="3907" spans="1:12" ht="15.75" customHeight="1" x14ac:dyDescent="0.25">
      <c r="A3907" s="93" t="str">
        <f t="shared" si="122"/>
        <v>DC-B39S 6-71,2-Dichloroethane</v>
      </c>
      <c r="B3907" s="94" t="str">
        <f t="shared" si="123"/>
        <v>&lt;0.532</v>
      </c>
      <c r="C3907" t="s">
        <v>674</v>
      </c>
      <c r="D3907" s="92">
        <v>42510.464583333334</v>
      </c>
      <c r="E3907" t="s">
        <v>390</v>
      </c>
      <c r="F3907">
        <v>0.97</v>
      </c>
      <c r="H3907">
        <v>2.33</v>
      </c>
      <c r="I3907" t="s">
        <v>797</v>
      </c>
      <c r="J3907" t="s">
        <v>801</v>
      </c>
      <c r="K3907" t="s">
        <v>809</v>
      </c>
      <c r="L3907" s="95">
        <v>0.53200000000000003</v>
      </c>
    </row>
    <row r="3908" spans="1:12" ht="15.75" customHeight="1" x14ac:dyDescent="0.25">
      <c r="A3908" s="93" t="str">
        <f t="shared" si="122"/>
        <v>DC-B36S 6.5-7.51,2-Dichloroethane</v>
      </c>
      <c r="B3908" s="94" t="str">
        <f t="shared" si="123"/>
        <v>&lt;0.535</v>
      </c>
      <c r="C3908" t="s">
        <v>675</v>
      </c>
      <c r="D3908" s="92">
        <v>42509.383333333331</v>
      </c>
      <c r="E3908" t="s">
        <v>390</v>
      </c>
      <c r="F3908">
        <v>0.98</v>
      </c>
      <c r="H3908">
        <v>2.34</v>
      </c>
      <c r="I3908" t="s">
        <v>797</v>
      </c>
      <c r="J3908" t="s">
        <v>801</v>
      </c>
      <c r="K3908" t="s">
        <v>809</v>
      </c>
      <c r="L3908" s="95">
        <v>0.53500000000000003</v>
      </c>
    </row>
    <row r="3909" spans="1:12" ht="15.75" customHeight="1" x14ac:dyDescent="0.25">
      <c r="A3909" s="93" t="str">
        <f t="shared" si="122"/>
        <v>DC-B38S 2.66-3.331,2-Dichloroethane</v>
      </c>
      <c r="B3909" s="94" t="str">
        <f t="shared" si="123"/>
        <v>&lt;0.551</v>
      </c>
      <c r="C3909" t="s">
        <v>676</v>
      </c>
      <c r="D3909" s="92">
        <v>42509.654861111114</v>
      </c>
      <c r="E3909" t="s">
        <v>390</v>
      </c>
      <c r="F3909">
        <v>0.95</v>
      </c>
      <c r="H3909">
        <v>2.41</v>
      </c>
      <c r="I3909" t="s">
        <v>797</v>
      </c>
      <c r="J3909" t="s">
        <v>801</v>
      </c>
      <c r="K3909" t="s">
        <v>809</v>
      </c>
      <c r="L3909" s="95">
        <v>0.55100000000000005</v>
      </c>
    </row>
    <row r="3910" spans="1:12" ht="15.75" customHeight="1" x14ac:dyDescent="0.25">
      <c r="A3910" s="93" t="str">
        <f t="shared" si="122"/>
        <v>DC-B35S 2.5-3.51,2-Dichloroethane</v>
      </c>
      <c r="B3910" s="94" t="str">
        <f t="shared" si="123"/>
        <v>&lt;0.56</v>
      </c>
      <c r="C3910" t="s">
        <v>677</v>
      </c>
      <c r="D3910" s="92">
        <v>42508.569444444445</v>
      </c>
      <c r="E3910" t="s">
        <v>390</v>
      </c>
      <c r="F3910">
        <v>0.98</v>
      </c>
      <c r="H3910">
        <v>2.4500000000000002</v>
      </c>
      <c r="I3910" t="s">
        <v>797</v>
      </c>
      <c r="J3910" t="s">
        <v>801</v>
      </c>
      <c r="K3910" t="s">
        <v>809</v>
      </c>
      <c r="L3910" s="95">
        <v>0.56000000000000005</v>
      </c>
    </row>
    <row r="3911" spans="1:12" ht="15.75" customHeight="1" x14ac:dyDescent="0.25">
      <c r="A3911" s="93" t="str">
        <f t="shared" si="122"/>
        <v>DC-B40S 7-81,2-Dichloroethane</v>
      </c>
      <c r="B3911" s="94" t="str">
        <f t="shared" si="123"/>
        <v>&lt;0.565</v>
      </c>
      <c r="C3911" t="s">
        <v>678</v>
      </c>
      <c r="D3911" s="92">
        <v>42522.565972222219</v>
      </c>
      <c r="E3911" t="s">
        <v>390</v>
      </c>
      <c r="F3911">
        <v>0.98</v>
      </c>
      <c r="H3911">
        <v>2.4700000000000002</v>
      </c>
      <c r="I3911" t="s">
        <v>797</v>
      </c>
      <c r="J3911" t="s">
        <v>801</v>
      </c>
      <c r="K3911" t="s">
        <v>809</v>
      </c>
      <c r="L3911" s="95">
        <v>0.56499999999999995</v>
      </c>
    </row>
    <row r="3912" spans="1:12" ht="15.75" customHeight="1" x14ac:dyDescent="0.25">
      <c r="A3912" s="93" t="str">
        <f t="shared" si="122"/>
        <v>DC-B36S 5.5-6.51,2-Dichloroethane</v>
      </c>
      <c r="B3912" s="94" t="str">
        <f t="shared" si="123"/>
        <v>&lt;0.566</v>
      </c>
      <c r="C3912" t="s">
        <v>679</v>
      </c>
      <c r="D3912" s="92">
        <v>42509.368750000001</v>
      </c>
      <c r="E3912" t="s">
        <v>390</v>
      </c>
      <c r="F3912">
        <v>0.99</v>
      </c>
      <c r="H3912">
        <v>2.48</v>
      </c>
      <c r="I3912" t="s">
        <v>797</v>
      </c>
      <c r="J3912" t="s">
        <v>801</v>
      </c>
      <c r="K3912" t="s">
        <v>809</v>
      </c>
      <c r="L3912" s="95">
        <v>0.56599999999999995</v>
      </c>
    </row>
    <row r="3913" spans="1:12" ht="15.75" customHeight="1" x14ac:dyDescent="0.25">
      <c r="A3913" s="93" t="str">
        <f t="shared" si="122"/>
        <v>DC-B37S 6-71,2-Dichloroethane</v>
      </c>
      <c r="B3913" s="94" t="str">
        <f t="shared" si="123"/>
        <v>&lt;0.569</v>
      </c>
      <c r="C3913" t="s">
        <v>680</v>
      </c>
      <c r="D3913" s="92">
        <v>42509.510416666664</v>
      </c>
      <c r="E3913" t="s">
        <v>390</v>
      </c>
      <c r="F3913">
        <v>1.04</v>
      </c>
      <c r="H3913">
        <v>2.4900000000000002</v>
      </c>
      <c r="I3913" t="s">
        <v>797</v>
      </c>
      <c r="J3913" t="s">
        <v>801</v>
      </c>
      <c r="K3913" t="s">
        <v>809</v>
      </c>
      <c r="L3913" s="95">
        <v>0.56899999999999995</v>
      </c>
    </row>
    <row r="3914" spans="1:12" ht="15.75" customHeight="1" x14ac:dyDescent="0.25">
      <c r="A3914" s="93" t="str">
        <f t="shared" si="122"/>
        <v>DC-B40S 9.5-101,2-Dichloroethane</v>
      </c>
      <c r="B3914" s="94" t="str">
        <f t="shared" si="123"/>
        <v>&lt;0.577</v>
      </c>
      <c r="C3914" t="s">
        <v>681</v>
      </c>
      <c r="D3914" s="92">
        <v>42522.592361111114</v>
      </c>
      <c r="E3914" t="s">
        <v>390</v>
      </c>
      <c r="F3914">
        <v>0.95</v>
      </c>
      <c r="H3914">
        <v>2.5299999999999998</v>
      </c>
      <c r="I3914" t="s">
        <v>797</v>
      </c>
      <c r="J3914" t="s">
        <v>801</v>
      </c>
      <c r="K3914" t="s">
        <v>809</v>
      </c>
      <c r="L3914" s="95">
        <v>0.57699999999999996</v>
      </c>
    </row>
    <row r="3915" spans="1:12" ht="15.75" customHeight="1" x14ac:dyDescent="0.25">
      <c r="A3915" s="93" t="str">
        <f t="shared" si="122"/>
        <v>DC-B35 5-10 Composite1,2-Dichloroethane</v>
      </c>
      <c r="B3915" s="94" t="str">
        <f t="shared" si="123"/>
        <v>&lt;0.578</v>
      </c>
      <c r="C3915" t="s">
        <v>682</v>
      </c>
      <c r="D3915" s="92">
        <v>42508</v>
      </c>
      <c r="E3915" t="s">
        <v>390</v>
      </c>
      <c r="F3915">
        <v>0.85</v>
      </c>
      <c r="H3915">
        <v>2.5299999999999998</v>
      </c>
      <c r="I3915" t="s">
        <v>797</v>
      </c>
      <c r="J3915" t="s">
        <v>801</v>
      </c>
      <c r="K3915" t="s">
        <v>809</v>
      </c>
      <c r="L3915" s="95">
        <v>0.57799999999999996</v>
      </c>
    </row>
    <row r="3916" spans="1:12" ht="15.75" customHeight="1" x14ac:dyDescent="0.25">
      <c r="A3916" s="93" t="str">
        <f t="shared" si="122"/>
        <v>DC-B38aS 4-51,2-Dichloroethane</v>
      </c>
      <c r="B3916" s="94" t="str">
        <f t="shared" si="123"/>
        <v>&lt;0.589</v>
      </c>
      <c r="C3916" t="s">
        <v>683</v>
      </c>
      <c r="D3916" s="92">
        <v>42522.415972222225</v>
      </c>
      <c r="E3916" t="s">
        <v>390</v>
      </c>
      <c r="F3916">
        <v>0.97</v>
      </c>
      <c r="H3916">
        <v>2.58</v>
      </c>
      <c r="I3916" t="s">
        <v>797</v>
      </c>
      <c r="J3916" t="s">
        <v>801</v>
      </c>
      <c r="K3916" t="s">
        <v>809</v>
      </c>
      <c r="L3916" s="95">
        <v>0.58899999999999997</v>
      </c>
    </row>
    <row r="3917" spans="1:12" ht="15.75" customHeight="1" x14ac:dyDescent="0.25">
      <c r="A3917" s="93" t="str">
        <f t="shared" si="122"/>
        <v>DC-B38S 1.5-2.51,2-Dichloroethane</v>
      </c>
      <c r="B3917" s="94" t="str">
        <f t="shared" si="123"/>
        <v>&lt;0.592</v>
      </c>
      <c r="C3917" t="s">
        <v>684</v>
      </c>
      <c r="D3917" s="92">
        <v>42509.643055555556</v>
      </c>
      <c r="E3917" t="s">
        <v>390</v>
      </c>
      <c r="F3917">
        <v>1.0900000000000001</v>
      </c>
      <c r="H3917">
        <v>2.59</v>
      </c>
      <c r="I3917" t="s">
        <v>797</v>
      </c>
      <c r="J3917" t="s">
        <v>801</v>
      </c>
      <c r="K3917" t="s">
        <v>809</v>
      </c>
      <c r="L3917" s="95">
        <v>0.59199999999999997</v>
      </c>
    </row>
    <row r="3918" spans="1:12" ht="15.75" customHeight="1" x14ac:dyDescent="0.25">
      <c r="A3918" s="93" t="str">
        <f t="shared" si="122"/>
        <v>DC-B40S 4-51,2-Dichloroethane</v>
      </c>
      <c r="B3918" s="94" t="str">
        <f t="shared" si="123"/>
        <v>&lt;0.601</v>
      </c>
      <c r="C3918" t="s">
        <v>685</v>
      </c>
      <c r="D3918" s="92">
        <v>42522.552083333336</v>
      </c>
      <c r="E3918" t="s">
        <v>390</v>
      </c>
      <c r="F3918">
        <v>1</v>
      </c>
      <c r="H3918">
        <v>2.63</v>
      </c>
      <c r="I3918" t="s">
        <v>797</v>
      </c>
      <c r="J3918" t="s">
        <v>801</v>
      </c>
      <c r="K3918" t="s">
        <v>809</v>
      </c>
      <c r="L3918" s="95">
        <v>0.60099999999999998</v>
      </c>
    </row>
    <row r="3919" spans="1:12" ht="15.75" customHeight="1" x14ac:dyDescent="0.25">
      <c r="A3919" s="93" t="str">
        <f t="shared" si="122"/>
        <v>DC-B38S 10-15 Comp1,2-Dichloroethane</v>
      </c>
      <c r="B3919" s="94" t="str">
        <f t="shared" si="123"/>
        <v>&lt;0.623</v>
      </c>
      <c r="C3919" t="s">
        <v>686</v>
      </c>
      <c r="D3919" s="92">
        <v>42510.378472222219</v>
      </c>
      <c r="E3919" t="s">
        <v>390</v>
      </c>
      <c r="F3919">
        <v>0.98</v>
      </c>
      <c r="H3919">
        <v>2.73</v>
      </c>
      <c r="I3919" t="s">
        <v>797</v>
      </c>
      <c r="J3919" t="s">
        <v>801</v>
      </c>
      <c r="K3919" t="s">
        <v>809</v>
      </c>
      <c r="L3919" s="95">
        <v>0.623</v>
      </c>
    </row>
    <row r="3920" spans="1:12" ht="15.75" customHeight="1" x14ac:dyDescent="0.25">
      <c r="A3920" s="93" t="str">
        <f t="shared" si="122"/>
        <v>DC-B40S 18.5-19.5'1,2-Dichloroethane</v>
      </c>
      <c r="B3920" s="94" t="str">
        <f t="shared" si="123"/>
        <v>&lt;0.631</v>
      </c>
      <c r="C3920" t="s">
        <v>687</v>
      </c>
      <c r="D3920" s="92">
        <v>42522.652777777781</v>
      </c>
      <c r="E3920" t="s">
        <v>390</v>
      </c>
      <c r="F3920">
        <v>1.1299999999999999</v>
      </c>
      <c r="H3920">
        <v>2.76</v>
      </c>
      <c r="I3920" t="s">
        <v>797</v>
      </c>
      <c r="J3920" t="s">
        <v>801</v>
      </c>
      <c r="K3920" t="s">
        <v>809</v>
      </c>
      <c r="L3920" s="95">
        <v>0.63100000000000001</v>
      </c>
    </row>
    <row r="3921" spans="1:12" ht="15.75" customHeight="1" x14ac:dyDescent="0.25">
      <c r="A3921" s="93" t="str">
        <f t="shared" si="122"/>
        <v>DC-B35S 4-51,2-Dichloroethane</v>
      </c>
      <c r="B3921" s="94" t="str">
        <f t="shared" si="123"/>
        <v>&lt;0.643</v>
      </c>
      <c r="C3921" t="s">
        <v>688</v>
      </c>
      <c r="D3921" s="92">
        <v>42508.583333333336</v>
      </c>
      <c r="E3921" t="s">
        <v>390</v>
      </c>
      <c r="F3921">
        <v>1</v>
      </c>
      <c r="H3921">
        <v>2.81</v>
      </c>
      <c r="I3921" t="s">
        <v>797</v>
      </c>
      <c r="J3921" t="s">
        <v>801</v>
      </c>
      <c r="K3921" t="s">
        <v>809</v>
      </c>
      <c r="L3921" s="95">
        <v>0.64300000000000002</v>
      </c>
    </row>
    <row r="3922" spans="1:12" ht="15.75" customHeight="1" x14ac:dyDescent="0.25">
      <c r="A3922" s="93" t="str">
        <f t="shared" si="122"/>
        <v>DC-B37S 7-81,2-Dichloroethane</v>
      </c>
      <c r="B3922" s="94" t="str">
        <f t="shared" si="123"/>
        <v>&lt;0.645</v>
      </c>
      <c r="C3922" t="s">
        <v>693</v>
      </c>
      <c r="D3922" s="92">
        <v>42509.520138888889</v>
      </c>
      <c r="E3922" t="s">
        <v>390</v>
      </c>
      <c r="F3922">
        <v>1.1299999999999999</v>
      </c>
      <c r="H3922">
        <v>2.82</v>
      </c>
      <c r="I3922" t="s">
        <v>797</v>
      </c>
      <c r="J3922" t="s">
        <v>801</v>
      </c>
      <c r="K3922" t="s">
        <v>809</v>
      </c>
      <c r="L3922" s="95">
        <v>0.64500000000000002</v>
      </c>
    </row>
    <row r="3923" spans="1:12" ht="15.75" customHeight="1" x14ac:dyDescent="0.25">
      <c r="A3923" s="93" t="str">
        <f t="shared" si="122"/>
        <v>DC-B39S 7-81,2-Dichloroethane</v>
      </c>
      <c r="B3923" s="94" t="str">
        <f t="shared" si="123"/>
        <v>&lt;0.716</v>
      </c>
      <c r="C3923" t="s">
        <v>689</v>
      </c>
      <c r="D3923" s="92">
        <v>42510.474305555559</v>
      </c>
      <c r="E3923" t="s">
        <v>390</v>
      </c>
      <c r="F3923">
        <v>1.2</v>
      </c>
      <c r="H3923">
        <v>3.13</v>
      </c>
      <c r="I3923" t="s">
        <v>797</v>
      </c>
      <c r="J3923" t="s">
        <v>801</v>
      </c>
      <c r="K3923" t="s">
        <v>809</v>
      </c>
      <c r="L3923" s="95">
        <v>0.71599999999999997</v>
      </c>
    </row>
    <row r="3924" spans="1:12" ht="15.75" customHeight="1" x14ac:dyDescent="0.25">
      <c r="A3924" s="93" t="str">
        <f t="shared" si="122"/>
        <v>DC-B40S 11.5-12.51,2-Dichloroethane</v>
      </c>
      <c r="B3924" s="94" t="str">
        <f t="shared" si="123"/>
        <v>&lt;0.719</v>
      </c>
      <c r="C3924" t="s">
        <v>690</v>
      </c>
      <c r="D3924" s="92">
        <v>42522.604166666664</v>
      </c>
      <c r="E3924" t="s">
        <v>390</v>
      </c>
      <c r="F3924">
        <v>1.08</v>
      </c>
      <c r="H3924">
        <v>3.15</v>
      </c>
      <c r="I3924" t="s">
        <v>797</v>
      </c>
      <c r="J3924" t="s">
        <v>801</v>
      </c>
      <c r="K3924" t="s">
        <v>809</v>
      </c>
      <c r="L3924" s="95">
        <v>0.71899999999999997</v>
      </c>
    </row>
    <row r="3925" spans="1:12" ht="15.75" customHeight="1" x14ac:dyDescent="0.25">
      <c r="A3925" s="93" t="str">
        <f t="shared" si="122"/>
        <v>DC-B36S 10-15 Comp1,2-Dichloroethane</v>
      </c>
      <c r="B3925" s="94" t="str">
        <f t="shared" si="123"/>
        <v>&lt;0.81</v>
      </c>
      <c r="C3925" t="s">
        <v>691</v>
      </c>
      <c r="D3925" s="92">
        <v>42509.429861111108</v>
      </c>
      <c r="E3925" t="s">
        <v>390</v>
      </c>
      <c r="F3925">
        <v>1.31</v>
      </c>
      <c r="H3925">
        <v>3.54</v>
      </c>
      <c r="I3925" t="s">
        <v>797</v>
      </c>
      <c r="J3925" t="s">
        <v>801</v>
      </c>
      <c r="K3925" t="s">
        <v>809</v>
      </c>
      <c r="L3925" s="95">
        <v>0.81</v>
      </c>
    </row>
    <row r="3926" spans="1:12" ht="15.75" customHeight="1" x14ac:dyDescent="0.25">
      <c r="A3926" s="93" t="str">
        <f t="shared" si="122"/>
        <v>DC-B36S 15-20 Comp1,2-Dichloroethane</v>
      </c>
      <c r="B3926" s="94" t="str">
        <f t="shared" si="123"/>
        <v>&lt;1.06</v>
      </c>
      <c r="C3926" t="s">
        <v>692</v>
      </c>
      <c r="D3926" s="92">
        <v>42509.461111111108</v>
      </c>
      <c r="E3926" t="s">
        <v>390</v>
      </c>
      <c r="F3926">
        <v>1.59</v>
      </c>
      <c r="H3926">
        <v>4.66</v>
      </c>
      <c r="I3926" t="s">
        <v>797</v>
      </c>
      <c r="J3926" t="s">
        <v>801</v>
      </c>
      <c r="K3926" t="s">
        <v>809</v>
      </c>
      <c r="L3926" s="95">
        <v>1.06</v>
      </c>
    </row>
    <row r="3927" spans="1:12" ht="15.75" customHeight="1" x14ac:dyDescent="0.25">
      <c r="A3927" s="93" t="str">
        <f t="shared" si="122"/>
        <v>DC-B39S 10-15 Comp1,2-Dichloroethane</v>
      </c>
      <c r="B3927" s="94" t="str">
        <f t="shared" si="123"/>
        <v>&lt;33</v>
      </c>
      <c r="C3927" t="s">
        <v>694</v>
      </c>
      <c r="D3927" s="92">
        <v>42510.527777777781</v>
      </c>
      <c r="E3927" t="s">
        <v>390</v>
      </c>
      <c r="F3927">
        <v>52.8</v>
      </c>
      <c r="H3927">
        <v>144</v>
      </c>
      <c r="I3927" t="s">
        <v>797</v>
      </c>
      <c r="J3927" t="s">
        <v>801</v>
      </c>
      <c r="K3927" t="s">
        <v>809</v>
      </c>
      <c r="L3927" s="95">
        <v>33</v>
      </c>
    </row>
    <row r="3928" spans="1:12" ht="15.75" customHeight="1" x14ac:dyDescent="0.25">
      <c r="A3928" s="93" t="str">
        <f t="shared" si="122"/>
        <v>DC-B35S 10-15 Composite1,2-Dichlorobenzene</v>
      </c>
      <c r="B3928" s="94" t="str">
        <f t="shared" si="123"/>
        <v>&lt;1.14</v>
      </c>
      <c r="C3928" t="s">
        <v>669</v>
      </c>
      <c r="D3928" s="92">
        <v>42508.645833333336</v>
      </c>
      <c r="E3928" t="s">
        <v>391</v>
      </c>
      <c r="F3928">
        <v>0.86</v>
      </c>
      <c r="H3928">
        <v>2.0299999999999998</v>
      </c>
      <c r="I3928" t="s">
        <v>797</v>
      </c>
      <c r="J3928" t="s">
        <v>801</v>
      </c>
      <c r="K3928" t="s">
        <v>809</v>
      </c>
      <c r="L3928" s="95">
        <v>1.1399999999999999</v>
      </c>
    </row>
    <row r="3929" spans="1:12" ht="15.75" customHeight="1" x14ac:dyDescent="0.25">
      <c r="A3929" s="93" t="str">
        <f t="shared" si="122"/>
        <v>DC-B36S 7.5-8.51,2-Dichlorobenzene</v>
      </c>
      <c r="B3929" s="94" t="str">
        <f t="shared" si="123"/>
        <v>&lt;1.19</v>
      </c>
      <c r="C3929" t="s">
        <v>670</v>
      </c>
      <c r="D3929" s="92">
        <v>42509.404166666667</v>
      </c>
      <c r="E3929" t="s">
        <v>391</v>
      </c>
      <c r="F3929">
        <v>0.82</v>
      </c>
      <c r="H3929">
        <v>2.12</v>
      </c>
      <c r="I3929" t="s">
        <v>797</v>
      </c>
      <c r="J3929" t="s">
        <v>801</v>
      </c>
      <c r="K3929" t="s">
        <v>809</v>
      </c>
      <c r="L3929" s="95">
        <v>1.19</v>
      </c>
    </row>
    <row r="3930" spans="1:12" ht="15.75" customHeight="1" x14ac:dyDescent="0.25">
      <c r="A3930" s="93" t="str">
        <f t="shared" si="122"/>
        <v>DC-B38aS 1.5-2.51,2-Dichlorobenzene</v>
      </c>
      <c r="B3930" s="94" t="str">
        <f t="shared" si="123"/>
        <v>&lt;1.23</v>
      </c>
      <c r="C3930" t="s">
        <v>671</v>
      </c>
      <c r="D3930" s="92">
        <v>42522.402777777781</v>
      </c>
      <c r="E3930" t="s">
        <v>391</v>
      </c>
      <c r="F3930">
        <v>0.95</v>
      </c>
      <c r="H3930">
        <v>2.2000000000000002</v>
      </c>
      <c r="I3930" t="s">
        <v>797</v>
      </c>
      <c r="J3930" t="s">
        <v>802</v>
      </c>
      <c r="K3930" t="s">
        <v>809</v>
      </c>
      <c r="L3930" s="95">
        <v>1.23</v>
      </c>
    </row>
    <row r="3931" spans="1:12" ht="15.75" customHeight="1" x14ac:dyDescent="0.25">
      <c r="A3931" s="93" t="str">
        <f t="shared" si="122"/>
        <v>DC-B35S 0.5-1.51,2-Dichlorobenzene</v>
      </c>
      <c r="B3931" s="94" t="str">
        <f t="shared" si="123"/>
        <v>&lt;1.26</v>
      </c>
      <c r="C3931" t="s">
        <v>672</v>
      </c>
      <c r="D3931" s="92">
        <v>42508.552083333336</v>
      </c>
      <c r="E3931" t="s">
        <v>391</v>
      </c>
      <c r="F3931">
        <v>0.91</v>
      </c>
      <c r="H3931">
        <v>2.25</v>
      </c>
      <c r="I3931" t="s">
        <v>797</v>
      </c>
      <c r="J3931" t="s">
        <v>801</v>
      </c>
      <c r="K3931" t="s">
        <v>809</v>
      </c>
      <c r="L3931" s="95">
        <v>1.26</v>
      </c>
    </row>
    <row r="3932" spans="1:12" ht="15.75" customHeight="1" x14ac:dyDescent="0.25">
      <c r="A3932" s="93" t="str">
        <f t="shared" si="122"/>
        <v>DC-B38S 5-10 Comp1,2-Dichlorobenzene</v>
      </c>
      <c r="B3932" s="94" t="str">
        <f t="shared" si="123"/>
        <v>&lt;1.29</v>
      </c>
      <c r="C3932" t="s">
        <v>673</v>
      </c>
      <c r="D3932" s="92">
        <v>42509.668749999997</v>
      </c>
      <c r="E3932" t="s">
        <v>391</v>
      </c>
      <c r="F3932">
        <v>0.87</v>
      </c>
      <c r="H3932">
        <v>2.2999999999999998</v>
      </c>
      <c r="I3932" t="s">
        <v>797</v>
      </c>
      <c r="J3932" t="s">
        <v>801</v>
      </c>
      <c r="K3932" t="s">
        <v>809</v>
      </c>
      <c r="L3932" s="95">
        <v>1.29</v>
      </c>
    </row>
    <row r="3933" spans="1:12" ht="15.75" customHeight="1" x14ac:dyDescent="0.25">
      <c r="A3933" s="93" t="str">
        <f t="shared" si="122"/>
        <v>DC-B39S 6-71,2-Dichlorobenzene</v>
      </c>
      <c r="B3933" s="94" t="str">
        <f t="shared" si="123"/>
        <v>&lt;1.3</v>
      </c>
      <c r="C3933" t="s">
        <v>674</v>
      </c>
      <c r="D3933" s="92">
        <v>42510.464583333334</v>
      </c>
      <c r="E3933" t="s">
        <v>391</v>
      </c>
      <c r="F3933">
        <v>0.97</v>
      </c>
      <c r="H3933">
        <v>2.33</v>
      </c>
      <c r="I3933" t="s">
        <v>797</v>
      </c>
      <c r="J3933" t="s">
        <v>801</v>
      </c>
      <c r="K3933" t="s">
        <v>809</v>
      </c>
      <c r="L3933" s="95">
        <v>1.3</v>
      </c>
    </row>
    <row r="3934" spans="1:12" ht="15.75" customHeight="1" x14ac:dyDescent="0.25">
      <c r="A3934" s="93" t="str">
        <f t="shared" si="122"/>
        <v>DC-B36S 6.5-7.51,2-Dichlorobenzene</v>
      </c>
      <c r="B3934" s="94" t="str">
        <f t="shared" si="123"/>
        <v>&lt;1.31</v>
      </c>
      <c r="C3934" t="s">
        <v>675</v>
      </c>
      <c r="D3934" s="92">
        <v>42509.383333333331</v>
      </c>
      <c r="E3934" t="s">
        <v>391</v>
      </c>
      <c r="F3934">
        <v>0.98</v>
      </c>
      <c r="H3934">
        <v>2.34</v>
      </c>
      <c r="I3934" t="s">
        <v>797</v>
      </c>
      <c r="J3934" t="s">
        <v>801</v>
      </c>
      <c r="K3934" t="s">
        <v>809</v>
      </c>
      <c r="L3934" s="95">
        <v>1.31</v>
      </c>
    </row>
    <row r="3935" spans="1:12" ht="15.75" customHeight="1" x14ac:dyDescent="0.25">
      <c r="A3935" s="93" t="str">
        <f t="shared" si="122"/>
        <v>DC-B38S 2.66-3.331,2-Dichlorobenzene</v>
      </c>
      <c r="B3935" s="94" t="str">
        <f t="shared" si="123"/>
        <v>&lt;1.35</v>
      </c>
      <c r="C3935" t="s">
        <v>676</v>
      </c>
      <c r="D3935" s="92">
        <v>42509.654861111114</v>
      </c>
      <c r="E3935" t="s">
        <v>391</v>
      </c>
      <c r="F3935">
        <v>0.95</v>
      </c>
      <c r="H3935">
        <v>2.41</v>
      </c>
      <c r="I3935" t="s">
        <v>797</v>
      </c>
      <c r="J3935" t="s">
        <v>801</v>
      </c>
      <c r="K3935" t="s">
        <v>809</v>
      </c>
      <c r="L3935" s="95">
        <v>1.35</v>
      </c>
    </row>
    <row r="3936" spans="1:12" ht="15.75" customHeight="1" x14ac:dyDescent="0.25">
      <c r="A3936" s="93" t="str">
        <f t="shared" si="122"/>
        <v>DC-B35S 2.5-3.51,2-Dichlorobenzene</v>
      </c>
      <c r="B3936" s="94" t="str">
        <f t="shared" si="123"/>
        <v>&lt;1.37</v>
      </c>
      <c r="C3936" t="s">
        <v>677</v>
      </c>
      <c r="D3936" s="92">
        <v>42508.569444444445</v>
      </c>
      <c r="E3936" t="s">
        <v>391</v>
      </c>
      <c r="F3936">
        <v>0.98</v>
      </c>
      <c r="H3936">
        <v>2.4500000000000002</v>
      </c>
      <c r="I3936" t="s">
        <v>797</v>
      </c>
      <c r="J3936" t="s">
        <v>801</v>
      </c>
      <c r="K3936" t="s">
        <v>809</v>
      </c>
      <c r="L3936" s="95">
        <v>1.37</v>
      </c>
    </row>
    <row r="3937" spans="1:12" ht="15.75" customHeight="1" x14ac:dyDescent="0.25">
      <c r="A3937" s="93" t="str">
        <f t="shared" si="122"/>
        <v>DC-B40S 7-81,2-Dichlorobenzene</v>
      </c>
      <c r="B3937" s="94" t="str">
        <f t="shared" si="123"/>
        <v>&lt;1.38</v>
      </c>
      <c r="C3937" t="s">
        <v>678</v>
      </c>
      <c r="D3937" s="92">
        <v>42522.565972222219</v>
      </c>
      <c r="E3937" t="s">
        <v>391</v>
      </c>
      <c r="F3937">
        <v>0.98</v>
      </c>
      <c r="H3937">
        <v>2.4700000000000002</v>
      </c>
      <c r="I3937" t="s">
        <v>797</v>
      </c>
      <c r="J3937" t="s">
        <v>801</v>
      </c>
      <c r="K3937" t="s">
        <v>809</v>
      </c>
      <c r="L3937" s="95">
        <v>1.38</v>
      </c>
    </row>
    <row r="3938" spans="1:12" ht="15.75" customHeight="1" x14ac:dyDescent="0.25">
      <c r="A3938" s="93" t="str">
        <f t="shared" si="122"/>
        <v>DC-B36S 5.5-6.51,2-Dichlorobenzene</v>
      </c>
      <c r="B3938" s="94" t="str">
        <f t="shared" si="123"/>
        <v>&lt;1.39</v>
      </c>
      <c r="C3938" t="s">
        <v>679</v>
      </c>
      <c r="D3938" s="92">
        <v>42509.368750000001</v>
      </c>
      <c r="E3938" t="s">
        <v>391</v>
      </c>
      <c r="F3938">
        <v>0.99</v>
      </c>
      <c r="H3938">
        <v>2.48</v>
      </c>
      <c r="I3938" t="s">
        <v>797</v>
      </c>
      <c r="J3938" t="s">
        <v>801</v>
      </c>
      <c r="K3938" t="s">
        <v>809</v>
      </c>
      <c r="L3938" s="95">
        <v>1.39</v>
      </c>
    </row>
    <row r="3939" spans="1:12" ht="15.75" customHeight="1" x14ac:dyDescent="0.25">
      <c r="A3939" s="93" t="str">
        <f t="shared" si="122"/>
        <v>DC-B37S 6-71,2-Dichlorobenzene</v>
      </c>
      <c r="B3939" s="94" t="str">
        <f t="shared" si="123"/>
        <v>&lt;1.39</v>
      </c>
      <c r="C3939" t="s">
        <v>680</v>
      </c>
      <c r="D3939" s="92">
        <v>42509.510416666664</v>
      </c>
      <c r="E3939" t="s">
        <v>391</v>
      </c>
      <c r="F3939">
        <v>1.04</v>
      </c>
      <c r="H3939">
        <v>2.4900000000000002</v>
      </c>
      <c r="I3939" t="s">
        <v>797</v>
      </c>
      <c r="J3939" t="s">
        <v>801</v>
      </c>
      <c r="K3939" t="s">
        <v>809</v>
      </c>
      <c r="L3939" s="95">
        <v>1.39</v>
      </c>
    </row>
    <row r="3940" spans="1:12" ht="15.75" customHeight="1" x14ac:dyDescent="0.25">
      <c r="A3940" s="93" t="str">
        <f t="shared" si="122"/>
        <v>DC-B40S 9.5-101,2-Dichlorobenzene</v>
      </c>
      <c r="B3940" s="94" t="str">
        <f t="shared" si="123"/>
        <v>&lt;1.41</v>
      </c>
      <c r="C3940" t="s">
        <v>681</v>
      </c>
      <c r="D3940" s="92">
        <v>42522.592361111114</v>
      </c>
      <c r="E3940" t="s">
        <v>391</v>
      </c>
      <c r="F3940">
        <v>0.95</v>
      </c>
      <c r="H3940">
        <v>2.5299999999999998</v>
      </c>
      <c r="I3940" t="s">
        <v>797</v>
      </c>
      <c r="J3940" t="s">
        <v>801</v>
      </c>
      <c r="K3940" t="s">
        <v>809</v>
      </c>
      <c r="L3940" s="95">
        <v>1.41</v>
      </c>
    </row>
    <row r="3941" spans="1:12" ht="15.75" customHeight="1" x14ac:dyDescent="0.25">
      <c r="A3941" s="93" t="str">
        <f t="shared" si="122"/>
        <v>DC-B35 5-10 Composite1,2-Dichlorobenzene</v>
      </c>
      <c r="B3941" s="94" t="str">
        <f t="shared" si="123"/>
        <v>&lt;1.42</v>
      </c>
      <c r="C3941" t="s">
        <v>682</v>
      </c>
      <c r="D3941" s="92">
        <v>42508</v>
      </c>
      <c r="E3941" t="s">
        <v>391</v>
      </c>
      <c r="F3941">
        <v>0.85</v>
      </c>
      <c r="H3941">
        <v>2.5299999999999998</v>
      </c>
      <c r="I3941" t="s">
        <v>797</v>
      </c>
      <c r="J3941" t="s">
        <v>801</v>
      </c>
      <c r="K3941" t="s">
        <v>809</v>
      </c>
      <c r="L3941" s="95">
        <v>1.42</v>
      </c>
    </row>
    <row r="3942" spans="1:12" ht="15.75" customHeight="1" x14ac:dyDescent="0.25">
      <c r="A3942" s="93" t="str">
        <f t="shared" si="122"/>
        <v>DC-B38aS 4-51,2-Dichlorobenzene</v>
      </c>
      <c r="B3942" s="94" t="str">
        <f t="shared" si="123"/>
        <v>&lt;1.44</v>
      </c>
      <c r="C3942" t="s">
        <v>683</v>
      </c>
      <c r="D3942" s="92">
        <v>42522.415972222225</v>
      </c>
      <c r="E3942" t="s">
        <v>391</v>
      </c>
      <c r="F3942">
        <v>0.97</v>
      </c>
      <c r="H3942">
        <v>2.58</v>
      </c>
      <c r="I3942" t="s">
        <v>797</v>
      </c>
      <c r="J3942" t="s">
        <v>801</v>
      </c>
      <c r="K3942" t="s">
        <v>809</v>
      </c>
      <c r="L3942" s="95">
        <v>1.44</v>
      </c>
    </row>
    <row r="3943" spans="1:12" ht="15.75" customHeight="1" x14ac:dyDescent="0.25">
      <c r="A3943" s="93" t="str">
        <f t="shared" si="122"/>
        <v>DC-B38S 1.5-2.51,2-Dichlorobenzene</v>
      </c>
      <c r="B3943" s="94" t="str">
        <f t="shared" si="123"/>
        <v>&lt;1.45</v>
      </c>
      <c r="C3943" t="s">
        <v>684</v>
      </c>
      <c r="D3943" s="92">
        <v>42509.643055555556</v>
      </c>
      <c r="E3943" t="s">
        <v>391</v>
      </c>
      <c r="F3943">
        <v>1.0900000000000001</v>
      </c>
      <c r="H3943">
        <v>2.59</v>
      </c>
      <c r="I3943" t="s">
        <v>797</v>
      </c>
      <c r="J3943" t="s">
        <v>801</v>
      </c>
      <c r="K3943" t="s">
        <v>809</v>
      </c>
      <c r="L3943" s="95">
        <v>1.45</v>
      </c>
    </row>
    <row r="3944" spans="1:12" ht="15.75" customHeight="1" x14ac:dyDescent="0.25">
      <c r="A3944" s="93" t="str">
        <f t="shared" si="122"/>
        <v>DC-B40S 4-51,2-Dichlorobenzene</v>
      </c>
      <c r="B3944" s="94" t="str">
        <f t="shared" si="123"/>
        <v>&lt;1.47</v>
      </c>
      <c r="C3944" t="s">
        <v>685</v>
      </c>
      <c r="D3944" s="92">
        <v>42522.552083333336</v>
      </c>
      <c r="E3944" t="s">
        <v>391</v>
      </c>
      <c r="F3944">
        <v>1</v>
      </c>
      <c r="H3944">
        <v>2.63</v>
      </c>
      <c r="I3944" t="s">
        <v>797</v>
      </c>
      <c r="J3944" t="s">
        <v>801</v>
      </c>
      <c r="K3944" t="s">
        <v>809</v>
      </c>
      <c r="L3944" s="95">
        <v>1.47</v>
      </c>
    </row>
    <row r="3945" spans="1:12" ht="15.75" customHeight="1" x14ac:dyDescent="0.25">
      <c r="A3945" s="93" t="str">
        <f t="shared" si="122"/>
        <v>DC-B38S 10-15 Comp1,2-Dichlorobenzene</v>
      </c>
      <c r="B3945" s="94" t="str">
        <f t="shared" si="123"/>
        <v>&lt;1.53</v>
      </c>
      <c r="C3945" t="s">
        <v>686</v>
      </c>
      <c r="D3945" s="92">
        <v>42510.378472222219</v>
      </c>
      <c r="E3945" t="s">
        <v>391</v>
      </c>
      <c r="F3945">
        <v>0.98</v>
      </c>
      <c r="H3945">
        <v>2.73</v>
      </c>
      <c r="I3945" t="s">
        <v>797</v>
      </c>
      <c r="J3945" t="s">
        <v>801</v>
      </c>
      <c r="K3945" t="s">
        <v>809</v>
      </c>
      <c r="L3945" s="95">
        <v>1.53</v>
      </c>
    </row>
    <row r="3946" spans="1:12" ht="15.75" customHeight="1" x14ac:dyDescent="0.25">
      <c r="A3946" s="93" t="str">
        <f t="shared" si="122"/>
        <v>DC-B40S 18.5-19.5'1,2-Dichlorobenzene</v>
      </c>
      <c r="B3946" s="94" t="str">
        <f t="shared" si="123"/>
        <v>&lt;1.55</v>
      </c>
      <c r="C3946" t="s">
        <v>687</v>
      </c>
      <c r="D3946" s="92">
        <v>42522.652777777781</v>
      </c>
      <c r="E3946" t="s">
        <v>391</v>
      </c>
      <c r="F3946">
        <v>1.1299999999999999</v>
      </c>
      <c r="H3946">
        <v>2.76</v>
      </c>
      <c r="I3946" t="s">
        <v>797</v>
      </c>
      <c r="J3946" t="s">
        <v>801</v>
      </c>
      <c r="K3946" t="s">
        <v>809</v>
      </c>
      <c r="L3946" s="95">
        <v>1.55</v>
      </c>
    </row>
    <row r="3947" spans="1:12" ht="15.75" customHeight="1" x14ac:dyDescent="0.25">
      <c r="A3947" s="93" t="str">
        <f t="shared" si="122"/>
        <v>DC-B35S 4-51,2-Dichlorobenzene</v>
      </c>
      <c r="B3947" s="94" t="str">
        <f t="shared" si="123"/>
        <v>&lt;1.58</v>
      </c>
      <c r="C3947" t="s">
        <v>688</v>
      </c>
      <c r="D3947" s="92">
        <v>42508.583333333336</v>
      </c>
      <c r="E3947" t="s">
        <v>391</v>
      </c>
      <c r="F3947">
        <v>1</v>
      </c>
      <c r="H3947">
        <v>2.81</v>
      </c>
      <c r="I3947" t="s">
        <v>797</v>
      </c>
      <c r="J3947" t="s">
        <v>801</v>
      </c>
      <c r="K3947" t="s">
        <v>809</v>
      </c>
      <c r="L3947" s="95">
        <v>1.58</v>
      </c>
    </row>
    <row r="3948" spans="1:12" ht="15.75" customHeight="1" x14ac:dyDescent="0.25">
      <c r="A3948" s="93" t="str">
        <f t="shared" si="122"/>
        <v>DC-B37S 7-81,2-Dichlorobenzene</v>
      </c>
      <c r="B3948" s="94" t="str">
        <f t="shared" si="123"/>
        <v>&lt;1.58</v>
      </c>
      <c r="C3948" t="s">
        <v>693</v>
      </c>
      <c r="D3948" s="92">
        <v>42509.520138888889</v>
      </c>
      <c r="E3948" t="s">
        <v>391</v>
      </c>
      <c r="F3948">
        <v>1.1299999999999999</v>
      </c>
      <c r="H3948">
        <v>2.82</v>
      </c>
      <c r="I3948" t="s">
        <v>797</v>
      </c>
      <c r="J3948" t="s">
        <v>801</v>
      </c>
      <c r="K3948" t="s">
        <v>809</v>
      </c>
      <c r="L3948" s="95">
        <v>1.58</v>
      </c>
    </row>
    <row r="3949" spans="1:12" ht="15.75" customHeight="1" x14ac:dyDescent="0.25">
      <c r="A3949" s="93" t="str">
        <f t="shared" si="122"/>
        <v>DC-B39S 7-81,2-Dichlorobenzene</v>
      </c>
      <c r="B3949" s="94" t="str">
        <f t="shared" si="123"/>
        <v>&lt;1.75</v>
      </c>
      <c r="C3949" t="s">
        <v>689</v>
      </c>
      <c r="D3949" s="92">
        <v>42510.474305555559</v>
      </c>
      <c r="E3949" t="s">
        <v>391</v>
      </c>
      <c r="F3949">
        <v>1.2</v>
      </c>
      <c r="H3949">
        <v>3.13</v>
      </c>
      <c r="I3949" t="s">
        <v>797</v>
      </c>
      <c r="J3949" t="s">
        <v>801</v>
      </c>
      <c r="K3949" t="s">
        <v>809</v>
      </c>
      <c r="L3949" s="95">
        <v>1.75</v>
      </c>
    </row>
    <row r="3950" spans="1:12" ht="15.75" customHeight="1" x14ac:dyDescent="0.25">
      <c r="A3950" s="93" t="str">
        <f t="shared" si="122"/>
        <v>DC-B40S 11.5-12.51,2-Dichlorobenzene</v>
      </c>
      <c r="B3950" s="94" t="str">
        <f t="shared" si="123"/>
        <v>&lt;1.76</v>
      </c>
      <c r="C3950" t="s">
        <v>690</v>
      </c>
      <c r="D3950" s="92">
        <v>42522.604166666664</v>
      </c>
      <c r="E3950" t="s">
        <v>391</v>
      </c>
      <c r="F3950">
        <v>1.08</v>
      </c>
      <c r="H3950">
        <v>3.15</v>
      </c>
      <c r="I3950" t="s">
        <v>797</v>
      </c>
      <c r="J3950" t="s">
        <v>801</v>
      </c>
      <c r="K3950" t="s">
        <v>809</v>
      </c>
      <c r="L3950" s="95">
        <v>1.76</v>
      </c>
    </row>
    <row r="3951" spans="1:12" ht="15.75" customHeight="1" x14ac:dyDescent="0.25">
      <c r="A3951" s="93" t="str">
        <f t="shared" si="122"/>
        <v>DC-B36S 10-15 Comp1,2-Dichlorobenzene</v>
      </c>
      <c r="B3951" s="94" t="str">
        <f t="shared" si="123"/>
        <v>&lt;1.98</v>
      </c>
      <c r="C3951" t="s">
        <v>691</v>
      </c>
      <c r="D3951" s="92">
        <v>42509.429861111108</v>
      </c>
      <c r="E3951" t="s">
        <v>391</v>
      </c>
      <c r="F3951">
        <v>1.31</v>
      </c>
      <c r="H3951">
        <v>3.54</v>
      </c>
      <c r="I3951" t="s">
        <v>797</v>
      </c>
      <c r="J3951" t="s">
        <v>801</v>
      </c>
      <c r="K3951" t="s">
        <v>809</v>
      </c>
      <c r="L3951" s="95">
        <v>1.98</v>
      </c>
    </row>
    <row r="3952" spans="1:12" ht="15.75" customHeight="1" x14ac:dyDescent="0.25">
      <c r="A3952" s="93" t="str">
        <f t="shared" si="122"/>
        <v>DC-B36S 15-20 Comp1,2-Dichlorobenzene</v>
      </c>
      <c r="B3952" s="94" t="str">
        <f t="shared" si="123"/>
        <v>&lt;2.61</v>
      </c>
      <c r="C3952" t="s">
        <v>692</v>
      </c>
      <c r="D3952" s="92">
        <v>42509.461111111108</v>
      </c>
      <c r="E3952" t="s">
        <v>391</v>
      </c>
      <c r="F3952">
        <v>1.59</v>
      </c>
      <c r="H3952">
        <v>4.66</v>
      </c>
      <c r="I3952" t="s">
        <v>797</v>
      </c>
      <c r="J3952" t="s">
        <v>801</v>
      </c>
      <c r="K3952" t="s">
        <v>809</v>
      </c>
      <c r="L3952" s="95">
        <v>2.61</v>
      </c>
    </row>
    <row r="3953" spans="1:12" ht="15.75" customHeight="1" x14ac:dyDescent="0.25">
      <c r="A3953" s="93" t="str">
        <f t="shared" si="122"/>
        <v>DC-B39S 10-15 Comp1,2-Dichlorobenzene</v>
      </c>
      <c r="B3953" s="94" t="str">
        <f t="shared" si="123"/>
        <v>&lt;80.9</v>
      </c>
      <c r="C3953" t="s">
        <v>694</v>
      </c>
      <c r="D3953" s="92">
        <v>42510.527777777781</v>
      </c>
      <c r="E3953" t="s">
        <v>391</v>
      </c>
      <c r="F3953">
        <v>52.8</v>
      </c>
      <c r="H3953">
        <v>144</v>
      </c>
      <c r="I3953" t="s">
        <v>797</v>
      </c>
      <c r="J3953" t="s">
        <v>801</v>
      </c>
      <c r="K3953" t="s">
        <v>809</v>
      </c>
      <c r="L3953" s="95">
        <v>80.900000000000006</v>
      </c>
    </row>
    <row r="3954" spans="1:12" ht="15.75" customHeight="1" x14ac:dyDescent="0.25">
      <c r="A3954" s="93" t="str">
        <f t="shared" si="122"/>
        <v>DC-B35S 10-15 Composite1,2-Dibromoethane</v>
      </c>
      <c r="B3954" s="94" t="str">
        <f t="shared" si="123"/>
        <v>&lt;0.486</v>
      </c>
      <c r="C3954" t="s">
        <v>669</v>
      </c>
      <c r="D3954" s="92">
        <v>42508.645833333336</v>
      </c>
      <c r="E3954" t="s">
        <v>788</v>
      </c>
      <c r="F3954">
        <v>0.86</v>
      </c>
      <c r="H3954">
        <v>2.0299999999999998</v>
      </c>
      <c r="I3954" t="s">
        <v>797</v>
      </c>
      <c r="J3954" t="s">
        <v>801</v>
      </c>
      <c r="K3954" t="s">
        <v>809</v>
      </c>
      <c r="L3954" s="95">
        <v>0.48599999999999999</v>
      </c>
    </row>
    <row r="3955" spans="1:12" ht="15.75" customHeight="1" x14ac:dyDescent="0.25">
      <c r="A3955" s="93" t="str">
        <f t="shared" si="122"/>
        <v>DC-B36S 7.5-8.51,2-Dibromoethane</v>
      </c>
      <c r="B3955" s="94" t="str">
        <f t="shared" si="123"/>
        <v>&lt;0.507</v>
      </c>
      <c r="C3955" t="s">
        <v>670</v>
      </c>
      <c r="D3955" s="92">
        <v>42509.404166666667</v>
      </c>
      <c r="E3955" t="s">
        <v>788</v>
      </c>
      <c r="F3955">
        <v>0.82</v>
      </c>
      <c r="H3955">
        <v>2.12</v>
      </c>
      <c r="I3955" t="s">
        <v>797</v>
      </c>
      <c r="J3955" t="s">
        <v>801</v>
      </c>
      <c r="K3955" t="s">
        <v>809</v>
      </c>
      <c r="L3955" s="95">
        <v>0.50700000000000001</v>
      </c>
    </row>
    <row r="3956" spans="1:12" ht="15.75" customHeight="1" x14ac:dyDescent="0.25">
      <c r="A3956" s="93" t="str">
        <f t="shared" si="122"/>
        <v>DC-B38aS 1.5-2.51,2-Dibromoethane</v>
      </c>
      <c r="B3956" s="94" t="str">
        <f t="shared" si="123"/>
        <v>&lt;0.528</v>
      </c>
      <c r="C3956" t="s">
        <v>671</v>
      </c>
      <c r="D3956" s="92">
        <v>42522.402777777781</v>
      </c>
      <c r="E3956" t="s">
        <v>788</v>
      </c>
      <c r="F3956">
        <v>0.95</v>
      </c>
      <c r="H3956">
        <v>2.2000000000000002</v>
      </c>
      <c r="I3956" t="s">
        <v>797</v>
      </c>
      <c r="J3956" t="s">
        <v>801</v>
      </c>
      <c r="K3956" t="s">
        <v>809</v>
      </c>
      <c r="L3956" s="95">
        <v>0.52800000000000002</v>
      </c>
    </row>
    <row r="3957" spans="1:12" ht="15.75" customHeight="1" x14ac:dyDescent="0.25">
      <c r="A3957" s="93" t="str">
        <f t="shared" si="122"/>
        <v>DC-B35S 0.5-1.51,2-Dibromoethane</v>
      </c>
      <c r="B3957" s="94" t="str">
        <f t="shared" si="123"/>
        <v>&lt;0.538</v>
      </c>
      <c r="C3957" t="s">
        <v>672</v>
      </c>
      <c r="D3957" s="92">
        <v>42508.552083333336</v>
      </c>
      <c r="E3957" t="s">
        <v>788</v>
      </c>
      <c r="F3957">
        <v>0.91</v>
      </c>
      <c r="H3957">
        <v>2.25</v>
      </c>
      <c r="I3957" t="s">
        <v>797</v>
      </c>
      <c r="J3957" t="s">
        <v>801</v>
      </c>
      <c r="K3957" t="s">
        <v>809</v>
      </c>
      <c r="L3957" s="95">
        <v>0.53800000000000003</v>
      </c>
    </row>
    <row r="3958" spans="1:12" ht="15.75" customHeight="1" x14ac:dyDescent="0.25">
      <c r="A3958" s="93" t="str">
        <f t="shared" si="122"/>
        <v>DC-B38S 5-10 Comp1,2-Dibromoethane</v>
      </c>
      <c r="B3958" s="94" t="str">
        <f t="shared" si="123"/>
        <v>&lt;0.55</v>
      </c>
      <c r="C3958" t="s">
        <v>673</v>
      </c>
      <c r="D3958" s="92">
        <v>42509.668749999997</v>
      </c>
      <c r="E3958" t="s">
        <v>788</v>
      </c>
      <c r="F3958">
        <v>0.87</v>
      </c>
      <c r="H3958">
        <v>2.2999999999999998</v>
      </c>
      <c r="I3958" t="s">
        <v>797</v>
      </c>
      <c r="J3958" t="s">
        <v>801</v>
      </c>
      <c r="K3958" t="s">
        <v>809</v>
      </c>
      <c r="L3958" s="95">
        <v>0.55000000000000004</v>
      </c>
    </row>
    <row r="3959" spans="1:12" ht="15.75" customHeight="1" x14ac:dyDescent="0.25">
      <c r="A3959" s="93" t="str">
        <f t="shared" si="122"/>
        <v>DC-B39S 6-71,2-Dibromoethane</v>
      </c>
      <c r="B3959" s="94" t="str">
        <f t="shared" si="123"/>
        <v>&lt;0.558</v>
      </c>
      <c r="C3959" t="s">
        <v>674</v>
      </c>
      <c r="D3959" s="92">
        <v>42510.464583333334</v>
      </c>
      <c r="E3959" t="s">
        <v>788</v>
      </c>
      <c r="F3959">
        <v>0.97</v>
      </c>
      <c r="H3959">
        <v>2.33</v>
      </c>
      <c r="I3959" t="s">
        <v>797</v>
      </c>
      <c r="J3959" t="s">
        <v>801</v>
      </c>
      <c r="K3959" t="s">
        <v>809</v>
      </c>
      <c r="L3959" s="95">
        <v>0.55800000000000005</v>
      </c>
    </row>
    <row r="3960" spans="1:12" ht="15.75" customHeight="1" x14ac:dyDescent="0.25">
      <c r="A3960" s="93" t="str">
        <f t="shared" si="122"/>
        <v>DC-B36S 6.5-7.51,2-Dibromoethane</v>
      </c>
      <c r="B3960" s="94" t="str">
        <f t="shared" si="123"/>
        <v>&lt;0.561</v>
      </c>
      <c r="C3960" t="s">
        <v>675</v>
      </c>
      <c r="D3960" s="92">
        <v>42509.383333333331</v>
      </c>
      <c r="E3960" t="s">
        <v>788</v>
      </c>
      <c r="F3960">
        <v>0.98</v>
      </c>
      <c r="H3960">
        <v>2.34</v>
      </c>
      <c r="I3960" t="s">
        <v>797</v>
      </c>
      <c r="J3960" t="s">
        <v>801</v>
      </c>
      <c r="K3960" t="s">
        <v>809</v>
      </c>
      <c r="L3960" s="95">
        <v>0.56100000000000005</v>
      </c>
    </row>
    <row r="3961" spans="1:12" ht="15.75" customHeight="1" x14ac:dyDescent="0.25">
      <c r="A3961" s="93" t="str">
        <f t="shared" si="122"/>
        <v>DC-B38S 2.66-3.331,2-Dibromoethane</v>
      </c>
      <c r="B3961" s="94" t="str">
        <f t="shared" si="123"/>
        <v>&lt;0.578</v>
      </c>
      <c r="C3961" t="s">
        <v>676</v>
      </c>
      <c r="D3961" s="92">
        <v>42509.654861111114</v>
      </c>
      <c r="E3961" t="s">
        <v>788</v>
      </c>
      <c r="F3961">
        <v>0.95</v>
      </c>
      <c r="H3961">
        <v>2.41</v>
      </c>
      <c r="I3961" t="s">
        <v>797</v>
      </c>
      <c r="J3961" t="s">
        <v>801</v>
      </c>
      <c r="K3961" t="s">
        <v>809</v>
      </c>
      <c r="L3961" s="95">
        <v>0.57799999999999996</v>
      </c>
    </row>
    <row r="3962" spans="1:12" ht="15.75" customHeight="1" x14ac:dyDescent="0.25">
      <c r="A3962" s="93" t="str">
        <f t="shared" si="122"/>
        <v>DC-B35S 2.5-3.51,2-Dibromoethane</v>
      </c>
      <c r="B3962" s="94" t="str">
        <f t="shared" si="123"/>
        <v>&lt;0.587</v>
      </c>
      <c r="C3962" t="s">
        <v>677</v>
      </c>
      <c r="D3962" s="92">
        <v>42508.569444444445</v>
      </c>
      <c r="E3962" t="s">
        <v>788</v>
      </c>
      <c r="F3962">
        <v>0.98</v>
      </c>
      <c r="H3962">
        <v>2.4500000000000002</v>
      </c>
      <c r="I3962" t="s">
        <v>797</v>
      </c>
      <c r="J3962" t="s">
        <v>801</v>
      </c>
      <c r="K3962" t="s">
        <v>809</v>
      </c>
      <c r="L3962" s="95">
        <v>0.58699999999999997</v>
      </c>
    </row>
    <row r="3963" spans="1:12" ht="15.75" customHeight="1" x14ac:dyDescent="0.25">
      <c r="A3963" s="93" t="str">
        <f t="shared" si="122"/>
        <v>DC-B40S 7-81,2-Dibromoethane</v>
      </c>
      <c r="B3963" s="94" t="str">
        <f t="shared" si="123"/>
        <v>&lt;0.592</v>
      </c>
      <c r="C3963" t="s">
        <v>678</v>
      </c>
      <c r="D3963" s="92">
        <v>42522.565972222219</v>
      </c>
      <c r="E3963" t="s">
        <v>788</v>
      </c>
      <c r="F3963">
        <v>0.98</v>
      </c>
      <c r="H3963">
        <v>2.4700000000000002</v>
      </c>
      <c r="I3963" t="s">
        <v>797</v>
      </c>
      <c r="J3963" t="s">
        <v>801</v>
      </c>
      <c r="K3963" t="s">
        <v>809</v>
      </c>
      <c r="L3963" s="95">
        <v>0.59199999999999997</v>
      </c>
    </row>
    <row r="3964" spans="1:12" ht="15.75" customHeight="1" x14ac:dyDescent="0.25">
      <c r="A3964" s="93" t="str">
        <f t="shared" si="122"/>
        <v>DC-B36S 5.5-6.51,2-Dibromoethane</v>
      </c>
      <c r="B3964" s="94" t="str">
        <f t="shared" si="123"/>
        <v>&lt;0.594</v>
      </c>
      <c r="C3964" t="s">
        <v>679</v>
      </c>
      <c r="D3964" s="92">
        <v>42509.368750000001</v>
      </c>
      <c r="E3964" t="s">
        <v>788</v>
      </c>
      <c r="F3964">
        <v>0.99</v>
      </c>
      <c r="H3964">
        <v>2.48</v>
      </c>
      <c r="I3964" t="s">
        <v>797</v>
      </c>
      <c r="J3964" t="s">
        <v>801</v>
      </c>
      <c r="K3964" t="s">
        <v>809</v>
      </c>
      <c r="L3964" s="95">
        <v>0.59399999999999997</v>
      </c>
    </row>
    <row r="3965" spans="1:12" ht="15.75" customHeight="1" x14ac:dyDescent="0.25">
      <c r="A3965" s="93" t="str">
        <f t="shared" si="122"/>
        <v>DC-B37S 6-71,2-Dibromoethane</v>
      </c>
      <c r="B3965" s="94" t="str">
        <f t="shared" si="123"/>
        <v>&lt;0.597</v>
      </c>
      <c r="C3965" t="s">
        <v>680</v>
      </c>
      <c r="D3965" s="92">
        <v>42509.510416666664</v>
      </c>
      <c r="E3965" t="s">
        <v>788</v>
      </c>
      <c r="F3965">
        <v>1.04</v>
      </c>
      <c r="H3965">
        <v>2.4900000000000002</v>
      </c>
      <c r="I3965" t="s">
        <v>797</v>
      </c>
      <c r="J3965" t="s">
        <v>801</v>
      </c>
      <c r="K3965" t="s">
        <v>809</v>
      </c>
      <c r="L3965" s="95">
        <v>0.59699999999999998</v>
      </c>
    </row>
    <row r="3966" spans="1:12" ht="15.75" customHeight="1" x14ac:dyDescent="0.25">
      <c r="A3966" s="93" t="str">
        <f t="shared" si="122"/>
        <v>DC-B40S 9.5-101,2-Dibromoethane</v>
      </c>
      <c r="B3966" s="94" t="str">
        <f t="shared" si="123"/>
        <v>&lt;0.605</v>
      </c>
      <c r="C3966" t="s">
        <v>681</v>
      </c>
      <c r="D3966" s="92">
        <v>42522.592361111114</v>
      </c>
      <c r="E3966" t="s">
        <v>788</v>
      </c>
      <c r="F3966">
        <v>0.95</v>
      </c>
      <c r="H3966">
        <v>2.5299999999999998</v>
      </c>
      <c r="I3966" t="s">
        <v>797</v>
      </c>
      <c r="J3966" t="s">
        <v>801</v>
      </c>
      <c r="K3966" t="s">
        <v>809</v>
      </c>
      <c r="L3966" s="95">
        <v>0.60499999999999998</v>
      </c>
    </row>
    <row r="3967" spans="1:12" ht="15.75" customHeight="1" x14ac:dyDescent="0.25">
      <c r="A3967" s="93" t="str">
        <f t="shared" si="122"/>
        <v>DC-B35 5-10 Composite1,2-Dibromoethane</v>
      </c>
      <c r="B3967" s="94" t="str">
        <f t="shared" si="123"/>
        <v>&lt;0.606</v>
      </c>
      <c r="C3967" t="s">
        <v>682</v>
      </c>
      <c r="D3967" s="92">
        <v>42508</v>
      </c>
      <c r="E3967" t="s">
        <v>788</v>
      </c>
      <c r="F3967">
        <v>0.85</v>
      </c>
      <c r="H3967">
        <v>2.5299999999999998</v>
      </c>
      <c r="I3967" t="s">
        <v>797</v>
      </c>
      <c r="J3967" t="s">
        <v>801</v>
      </c>
      <c r="K3967" t="s">
        <v>809</v>
      </c>
      <c r="L3967" s="95">
        <v>0.60599999999999998</v>
      </c>
    </row>
    <row r="3968" spans="1:12" ht="15.75" customHeight="1" x14ac:dyDescent="0.25">
      <c r="A3968" s="93" t="str">
        <f t="shared" si="122"/>
        <v>DC-B38aS 4-51,2-Dibromoethane</v>
      </c>
      <c r="B3968" s="94" t="str">
        <f t="shared" si="123"/>
        <v>&lt;0.617</v>
      </c>
      <c r="C3968" t="s">
        <v>683</v>
      </c>
      <c r="D3968" s="92">
        <v>42522.415972222225</v>
      </c>
      <c r="E3968" t="s">
        <v>788</v>
      </c>
      <c r="F3968">
        <v>0.97</v>
      </c>
      <c r="H3968">
        <v>2.58</v>
      </c>
      <c r="I3968" t="s">
        <v>797</v>
      </c>
      <c r="J3968" t="s">
        <v>801</v>
      </c>
      <c r="K3968" t="s">
        <v>809</v>
      </c>
      <c r="L3968" s="95">
        <v>0.61699999999999999</v>
      </c>
    </row>
    <row r="3969" spans="1:12" ht="15.75" customHeight="1" x14ac:dyDescent="0.25">
      <c r="A3969" s="93" t="str">
        <f t="shared" si="122"/>
        <v>DC-B38S 1.5-2.51,2-Dibromoethane</v>
      </c>
      <c r="B3969" s="94" t="str">
        <f t="shared" si="123"/>
        <v>&lt;0.621</v>
      </c>
      <c r="C3969" t="s">
        <v>684</v>
      </c>
      <c r="D3969" s="92">
        <v>42509.643055555556</v>
      </c>
      <c r="E3969" t="s">
        <v>788</v>
      </c>
      <c r="F3969">
        <v>1.0900000000000001</v>
      </c>
      <c r="H3969">
        <v>2.59</v>
      </c>
      <c r="I3969" t="s">
        <v>797</v>
      </c>
      <c r="J3969" t="s">
        <v>801</v>
      </c>
      <c r="K3969" t="s">
        <v>809</v>
      </c>
      <c r="L3969" s="95">
        <v>0.621</v>
      </c>
    </row>
    <row r="3970" spans="1:12" ht="15.75" customHeight="1" x14ac:dyDescent="0.25">
      <c r="A3970" s="93" t="str">
        <f t="shared" ref="A3970:A4033" si="124">C3970&amp;E3970</f>
        <v>DC-B40S 4-51,2-Dibromoethane</v>
      </c>
      <c r="B3970" s="94" t="str">
        <f t="shared" ref="B3970:B4033" si="125">IF(J3970="J",G3970&amp;J3970,IF(ISNUMBER(G3970),G3970,"&lt;"&amp;L3970))</f>
        <v>&lt;0.63</v>
      </c>
      <c r="C3970" t="s">
        <v>685</v>
      </c>
      <c r="D3970" s="92">
        <v>42522.552083333336</v>
      </c>
      <c r="E3970" t="s">
        <v>788</v>
      </c>
      <c r="F3970">
        <v>1</v>
      </c>
      <c r="H3970">
        <v>2.63</v>
      </c>
      <c r="I3970" t="s">
        <v>797</v>
      </c>
      <c r="J3970" t="s">
        <v>801</v>
      </c>
      <c r="K3970" t="s">
        <v>809</v>
      </c>
      <c r="L3970" s="95">
        <v>0.63</v>
      </c>
    </row>
    <row r="3971" spans="1:12" ht="15.75" customHeight="1" x14ac:dyDescent="0.25">
      <c r="A3971" s="93" t="str">
        <f t="shared" si="124"/>
        <v>DC-B38S 10-15 Comp1,2-Dibromoethane</v>
      </c>
      <c r="B3971" s="94" t="str">
        <f t="shared" si="125"/>
        <v>&lt;0.653</v>
      </c>
      <c r="C3971" t="s">
        <v>686</v>
      </c>
      <c r="D3971" s="92">
        <v>42510.378472222219</v>
      </c>
      <c r="E3971" t="s">
        <v>788</v>
      </c>
      <c r="F3971">
        <v>0.98</v>
      </c>
      <c r="H3971">
        <v>2.73</v>
      </c>
      <c r="I3971" t="s">
        <v>797</v>
      </c>
      <c r="J3971" t="s">
        <v>801</v>
      </c>
      <c r="K3971" t="s">
        <v>809</v>
      </c>
      <c r="L3971" s="95">
        <v>0.65300000000000002</v>
      </c>
    </row>
    <row r="3972" spans="1:12" ht="15.75" customHeight="1" x14ac:dyDescent="0.25">
      <c r="A3972" s="93" t="str">
        <f t="shared" si="124"/>
        <v>DC-B40S 18.5-19.5'1,2-Dibromoethane</v>
      </c>
      <c r="B3972" s="94" t="str">
        <f t="shared" si="125"/>
        <v>&lt;0.661</v>
      </c>
      <c r="C3972" t="s">
        <v>687</v>
      </c>
      <c r="D3972" s="92">
        <v>42522.652777777781</v>
      </c>
      <c r="E3972" t="s">
        <v>788</v>
      </c>
      <c r="F3972">
        <v>1.1299999999999999</v>
      </c>
      <c r="H3972">
        <v>2.76</v>
      </c>
      <c r="I3972" t="s">
        <v>797</v>
      </c>
      <c r="J3972" t="s">
        <v>801</v>
      </c>
      <c r="K3972" t="s">
        <v>809</v>
      </c>
      <c r="L3972" s="95">
        <v>0.66100000000000003</v>
      </c>
    </row>
    <row r="3973" spans="1:12" ht="15.75" customHeight="1" x14ac:dyDescent="0.25">
      <c r="A3973" s="93" t="str">
        <f t="shared" si="124"/>
        <v>DC-B35S 4-51,2-Dibromoethane</v>
      </c>
      <c r="B3973" s="94" t="str">
        <f t="shared" si="125"/>
        <v>&lt;0.674</v>
      </c>
      <c r="C3973" t="s">
        <v>688</v>
      </c>
      <c r="D3973" s="92">
        <v>42508.583333333336</v>
      </c>
      <c r="E3973" t="s">
        <v>788</v>
      </c>
      <c r="F3973">
        <v>1</v>
      </c>
      <c r="H3973">
        <v>2.81</v>
      </c>
      <c r="I3973" t="s">
        <v>797</v>
      </c>
      <c r="J3973" t="s">
        <v>801</v>
      </c>
      <c r="K3973" t="s">
        <v>809</v>
      </c>
      <c r="L3973" s="95">
        <v>0.67400000000000004</v>
      </c>
    </row>
    <row r="3974" spans="1:12" ht="15.75" customHeight="1" x14ac:dyDescent="0.25">
      <c r="A3974" s="93" t="str">
        <f t="shared" si="124"/>
        <v>DC-B37S 7-81,2-Dibromoethane</v>
      </c>
      <c r="B3974" s="94" t="str">
        <f t="shared" si="125"/>
        <v>&lt;0.676</v>
      </c>
      <c r="C3974" t="s">
        <v>693</v>
      </c>
      <c r="D3974" s="92">
        <v>42509.520138888889</v>
      </c>
      <c r="E3974" t="s">
        <v>788</v>
      </c>
      <c r="F3974">
        <v>1.1299999999999999</v>
      </c>
      <c r="H3974">
        <v>2.82</v>
      </c>
      <c r="I3974" t="s">
        <v>797</v>
      </c>
      <c r="J3974" t="s">
        <v>801</v>
      </c>
      <c r="K3974" t="s">
        <v>809</v>
      </c>
      <c r="L3974" s="95">
        <v>0.67600000000000005</v>
      </c>
    </row>
    <row r="3975" spans="1:12" ht="15.75" customHeight="1" x14ac:dyDescent="0.25">
      <c r="A3975" s="93" t="str">
        <f t="shared" si="124"/>
        <v>DC-B39S 7-81,2-Dibromoethane</v>
      </c>
      <c r="B3975" s="94" t="str">
        <f t="shared" si="125"/>
        <v>&lt;0.75</v>
      </c>
      <c r="C3975" t="s">
        <v>689</v>
      </c>
      <c r="D3975" s="92">
        <v>42510.474305555559</v>
      </c>
      <c r="E3975" t="s">
        <v>788</v>
      </c>
      <c r="F3975">
        <v>1.2</v>
      </c>
      <c r="H3975">
        <v>3.13</v>
      </c>
      <c r="I3975" t="s">
        <v>797</v>
      </c>
      <c r="J3975" t="s">
        <v>801</v>
      </c>
      <c r="K3975" t="s">
        <v>809</v>
      </c>
      <c r="L3975" s="95">
        <v>0.75</v>
      </c>
    </row>
    <row r="3976" spans="1:12" ht="15.75" customHeight="1" x14ac:dyDescent="0.25">
      <c r="A3976" s="93" t="str">
        <f t="shared" si="124"/>
        <v>DC-B40S 11.5-12.51,2-Dibromoethane</v>
      </c>
      <c r="B3976" s="94" t="str">
        <f t="shared" si="125"/>
        <v>&lt;0.754</v>
      </c>
      <c r="C3976" t="s">
        <v>690</v>
      </c>
      <c r="D3976" s="92">
        <v>42522.604166666664</v>
      </c>
      <c r="E3976" t="s">
        <v>788</v>
      </c>
      <c r="F3976">
        <v>1.08</v>
      </c>
      <c r="H3976">
        <v>3.15</v>
      </c>
      <c r="I3976" t="s">
        <v>797</v>
      </c>
      <c r="J3976" t="s">
        <v>801</v>
      </c>
      <c r="K3976" t="s">
        <v>809</v>
      </c>
      <c r="L3976" s="95">
        <v>0.754</v>
      </c>
    </row>
    <row r="3977" spans="1:12" ht="15.75" customHeight="1" x14ac:dyDescent="0.25">
      <c r="A3977" s="93" t="str">
        <f t="shared" si="124"/>
        <v>DC-B36S 10-15 Comp1,2-Dibromoethane</v>
      </c>
      <c r="B3977" s="94" t="str">
        <f t="shared" si="125"/>
        <v>&lt;0.849</v>
      </c>
      <c r="C3977" t="s">
        <v>691</v>
      </c>
      <c r="D3977" s="92">
        <v>42509.429861111108</v>
      </c>
      <c r="E3977" t="s">
        <v>788</v>
      </c>
      <c r="F3977">
        <v>1.31</v>
      </c>
      <c r="H3977">
        <v>3.54</v>
      </c>
      <c r="I3977" t="s">
        <v>797</v>
      </c>
      <c r="J3977" t="s">
        <v>801</v>
      </c>
      <c r="K3977" t="s">
        <v>809</v>
      </c>
      <c r="L3977" s="95">
        <v>0.84899999999999998</v>
      </c>
    </row>
    <row r="3978" spans="1:12" ht="15.75" customHeight="1" x14ac:dyDescent="0.25">
      <c r="A3978" s="93" t="str">
        <f t="shared" si="124"/>
        <v>DC-B36S 15-20 Comp1,2-Dibromoethane</v>
      </c>
      <c r="B3978" s="94" t="str">
        <f t="shared" si="125"/>
        <v>&lt;1.12</v>
      </c>
      <c r="C3978" t="s">
        <v>692</v>
      </c>
      <c r="D3978" s="92">
        <v>42509.461111111108</v>
      </c>
      <c r="E3978" t="s">
        <v>788</v>
      </c>
      <c r="F3978">
        <v>1.59</v>
      </c>
      <c r="H3978">
        <v>4.66</v>
      </c>
      <c r="I3978" t="s">
        <v>797</v>
      </c>
      <c r="J3978" t="s">
        <v>801</v>
      </c>
      <c r="K3978" t="s">
        <v>809</v>
      </c>
      <c r="L3978" s="95">
        <v>1.1200000000000001</v>
      </c>
    </row>
    <row r="3979" spans="1:12" ht="15.75" customHeight="1" x14ac:dyDescent="0.25">
      <c r="A3979" s="93" t="str">
        <f t="shared" si="124"/>
        <v>DC-B39S 10-15 Comp1,2-Dibromoethane</v>
      </c>
      <c r="B3979" s="94" t="str">
        <f t="shared" si="125"/>
        <v>&lt;34.6</v>
      </c>
      <c r="C3979" t="s">
        <v>694</v>
      </c>
      <c r="D3979" s="92">
        <v>42510.527777777781</v>
      </c>
      <c r="E3979" t="s">
        <v>788</v>
      </c>
      <c r="F3979">
        <v>52.8</v>
      </c>
      <c r="H3979">
        <v>144</v>
      </c>
      <c r="I3979" t="s">
        <v>797</v>
      </c>
      <c r="J3979" t="s">
        <v>801</v>
      </c>
      <c r="K3979" t="s">
        <v>809</v>
      </c>
      <c r="L3979" s="95">
        <v>34.6</v>
      </c>
    </row>
    <row r="3980" spans="1:12" ht="15.75" customHeight="1" x14ac:dyDescent="0.25">
      <c r="A3980" s="93" t="str">
        <f t="shared" si="124"/>
        <v>DC-B35S 10-15 Composite1,2-Dibromo-3-chloropropane</v>
      </c>
      <c r="B3980" s="94" t="str">
        <f t="shared" si="125"/>
        <v>&lt;0.812</v>
      </c>
      <c r="C3980" t="s">
        <v>669</v>
      </c>
      <c r="D3980" s="92">
        <v>42508.645833333336</v>
      </c>
      <c r="E3980" t="s">
        <v>393</v>
      </c>
      <c r="F3980">
        <v>0.86</v>
      </c>
      <c r="H3980">
        <v>5.08</v>
      </c>
      <c r="I3980" t="s">
        <v>797</v>
      </c>
      <c r="J3980" t="s">
        <v>801</v>
      </c>
      <c r="K3980" t="s">
        <v>809</v>
      </c>
      <c r="L3980" s="95">
        <v>0.81200000000000006</v>
      </c>
    </row>
    <row r="3981" spans="1:12" ht="15.75" customHeight="1" x14ac:dyDescent="0.25">
      <c r="A3981" s="93" t="str">
        <f t="shared" si="124"/>
        <v>DC-B36S 7.5-8.51,2-Dibromo-3-chloropropane</v>
      </c>
      <c r="B3981" s="94" t="str">
        <f t="shared" si="125"/>
        <v>&lt;0.847</v>
      </c>
      <c r="C3981" t="s">
        <v>670</v>
      </c>
      <c r="D3981" s="92">
        <v>42509.404166666667</v>
      </c>
      <c r="E3981" t="s">
        <v>393</v>
      </c>
      <c r="F3981">
        <v>0.82</v>
      </c>
      <c r="H3981">
        <v>5.3</v>
      </c>
      <c r="I3981" t="s">
        <v>797</v>
      </c>
      <c r="J3981" t="s">
        <v>801</v>
      </c>
      <c r="K3981" t="s">
        <v>809</v>
      </c>
      <c r="L3981" s="95">
        <v>0.84699999999999998</v>
      </c>
    </row>
    <row r="3982" spans="1:12" ht="15.75" customHeight="1" x14ac:dyDescent="0.25">
      <c r="A3982" s="93" t="str">
        <f t="shared" si="124"/>
        <v>DC-B38aS 1.5-2.51,2-Dibromo-3-chloropropane</v>
      </c>
      <c r="B3982" s="94" t="str">
        <f t="shared" si="125"/>
        <v>&lt;0.882</v>
      </c>
      <c r="C3982" t="s">
        <v>671</v>
      </c>
      <c r="D3982" s="92">
        <v>42522.402777777781</v>
      </c>
      <c r="E3982" t="s">
        <v>393</v>
      </c>
      <c r="F3982">
        <v>0.95</v>
      </c>
      <c r="H3982">
        <v>5.51</v>
      </c>
      <c r="I3982" t="s">
        <v>797</v>
      </c>
      <c r="J3982" t="s">
        <v>801</v>
      </c>
      <c r="K3982" t="s">
        <v>809</v>
      </c>
      <c r="L3982" s="95">
        <v>0.88200000000000001</v>
      </c>
    </row>
    <row r="3983" spans="1:12" ht="15.75" customHeight="1" x14ac:dyDescent="0.25">
      <c r="A3983" s="93" t="str">
        <f t="shared" si="124"/>
        <v>DC-B35S 0.5-1.51,2-Dibromo-3-chloropropane</v>
      </c>
      <c r="B3983" s="94" t="str">
        <f t="shared" si="125"/>
        <v>&lt;0.899</v>
      </c>
      <c r="C3983" t="s">
        <v>672</v>
      </c>
      <c r="D3983" s="92">
        <v>42508.552083333336</v>
      </c>
      <c r="E3983" t="s">
        <v>393</v>
      </c>
      <c r="F3983">
        <v>0.91</v>
      </c>
      <c r="H3983">
        <v>5.62</v>
      </c>
      <c r="I3983" t="s">
        <v>797</v>
      </c>
      <c r="J3983" t="s">
        <v>801</v>
      </c>
      <c r="K3983" t="s">
        <v>809</v>
      </c>
      <c r="L3983" s="95">
        <v>0.89900000000000002</v>
      </c>
    </row>
    <row r="3984" spans="1:12" ht="15.75" customHeight="1" x14ac:dyDescent="0.25">
      <c r="A3984" s="93" t="str">
        <f t="shared" si="124"/>
        <v>DC-B38S 5-10 Comp1,2-Dibromo-3-chloropropane</v>
      </c>
      <c r="B3984" s="94" t="str">
        <f t="shared" si="125"/>
        <v>&lt;0.918</v>
      </c>
      <c r="C3984" t="s">
        <v>673</v>
      </c>
      <c r="D3984" s="92">
        <v>42509.668749999997</v>
      </c>
      <c r="E3984" t="s">
        <v>393</v>
      </c>
      <c r="F3984">
        <v>0.87</v>
      </c>
      <c r="H3984">
        <v>5.74</v>
      </c>
      <c r="I3984" t="s">
        <v>797</v>
      </c>
      <c r="J3984" t="s">
        <v>801</v>
      </c>
      <c r="K3984" t="s">
        <v>809</v>
      </c>
      <c r="L3984" s="95">
        <v>0.91800000000000004</v>
      </c>
    </row>
    <row r="3985" spans="1:12" ht="15.75" customHeight="1" x14ac:dyDescent="0.25">
      <c r="A3985" s="93" t="str">
        <f t="shared" si="124"/>
        <v>DC-B39S 6-71,2-Dibromo-3-chloropropane</v>
      </c>
      <c r="B3985" s="94" t="str">
        <f t="shared" si="125"/>
        <v>&lt;0.932</v>
      </c>
      <c r="C3985" t="s">
        <v>674</v>
      </c>
      <c r="D3985" s="92">
        <v>42510.464583333334</v>
      </c>
      <c r="E3985" t="s">
        <v>393</v>
      </c>
      <c r="F3985">
        <v>0.97</v>
      </c>
      <c r="H3985">
        <v>5.82</v>
      </c>
      <c r="I3985" t="s">
        <v>797</v>
      </c>
      <c r="J3985" t="s">
        <v>801</v>
      </c>
      <c r="K3985" t="s">
        <v>809</v>
      </c>
      <c r="L3985" s="95">
        <v>0.93200000000000005</v>
      </c>
    </row>
    <row r="3986" spans="1:12" ht="15.75" customHeight="1" x14ac:dyDescent="0.25">
      <c r="A3986" s="93" t="str">
        <f t="shared" si="124"/>
        <v>DC-B36S 6.5-7.51,2-Dibromo-3-chloropropane</v>
      </c>
      <c r="B3986" s="94" t="str">
        <f t="shared" si="125"/>
        <v>&lt;0.937</v>
      </c>
      <c r="C3986" t="s">
        <v>675</v>
      </c>
      <c r="D3986" s="92">
        <v>42509.383333333331</v>
      </c>
      <c r="E3986" t="s">
        <v>393</v>
      </c>
      <c r="F3986">
        <v>0.98</v>
      </c>
      <c r="H3986">
        <v>5.86</v>
      </c>
      <c r="I3986" t="s">
        <v>797</v>
      </c>
      <c r="J3986" t="s">
        <v>801</v>
      </c>
      <c r="K3986" t="s">
        <v>809</v>
      </c>
      <c r="L3986" s="95">
        <v>0.93700000000000006</v>
      </c>
    </row>
    <row r="3987" spans="1:12" ht="15.75" customHeight="1" x14ac:dyDescent="0.25">
      <c r="A3987" s="93" t="str">
        <f t="shared" si="124"/>
        <v>DC-B38S 2.66-3.331,2-Dibromo-3-chloropropane</v>
      </c>
      <c r="B3987" s="94" t="str">
        <f t="shared" si="125"/>
        <v>&lt;0.965</v>
      </c>
      <c r="C3987" t="s">
        <v>676</v>
      </c>
      <c r="D3987" s="92">
        <v>42509.654861111114</v>
      </c>
      <c r="E3987" t="s">
        <v>393</v>
      </c>
      <c r="F3987">
        <v>0.95</v>
      </c>
      <c r="H3987">
        <v>6.03</v>
      </c>
      <c r="I3987" t="s">
        <v>797</v>
      </c>
      <c r="J3987" t="s">
        <v>801</v>
      </c>
      <c r="K3987" t="s">
        <v>809</v>
      </c>
      <c r="L3987" s="95">
        <v>0.96499999999999997</v>
      </c>
    </row>
    <row r="3988" spans="1:12" ht="15.75" customHeight="1" x14ac:dyDescent="0.25">
      <c r="A3988" s="93" t="str">
        <f t="shared" si="124"/>
        <v>DC-B35S 2.5-3.51,2-Dibromo-3-chloropropane</v>
      </c>
      <c r="B3988" s="94" t="str">
        <f t="shared" si="125"/>
        <v>&lt;0.981</v>
      </c>
      <c r="C3988" t="s">
        <v>677</v>
      </c>
      <c r="D3988" s="92">
        <v>42508.569444444445</v>
      </c>
      <c r="E3988" t="s">
        <v>393</v>
      </c>
      <c r="F3988">
        <v>0.98</v>
      </c>
      <c r="H3988">
        <v>6.13</v>
      </c>
      <c r="I3988" t="s">
        <v>797</v>
      </c>
      <c r="J3988" t="s">
        <v>801</v>
      </c>
      <c r="K3988" t="s">
        <v>809</v>
      </c>
      <c r="L3988" s="95">
        <v>0.98099999999999998</v>
      </c>
    </row>
    <row r="3989" spans="1:12" ht="15.75" customHeight="1" x14ac:dyDescent="0.25">
      <c r="A3989" s="93" t="str">
        <f t="shared" si="124"/>
        <v>DC-B40S 7-81,2-Dibromo-3-chloropropane</v>
      </c>
      <c r="B3989" s="94" t="str">
        <f t="shared" si="125"/>
        <v>&lt;0.988</v>
      </c>
      <c r="C3989" t="s">
        <v>678</v>
      </c>
      <c r="D3989" s="92">
        <v>42522.565972222219</v>
      </c>
      <c r="E3989" t="s">
        <v>393</v>
      </c>
      <c r="F3989">
        <v>0.98</v>
      </c>
      <c r="H3989">
        <v>6.18</v>
      </c>
      <c r="I3989" t="s">
        <v>797</v>
      </c>
      <c r="J3989" t="s">
        <v>801</v>
      </c>
      <c r="K3989" t="s">
        <v>809</v>
      </c>
      <c r="L3989" s="95">
        <v>0.98799999999999999</v>
      </c>
    </row>
    <row r="3990" spans="1:12" ht="15.75" customHeight="1" x14ac:dyDescent="0.25">
      <c r="A3990" s="93" t="str">
        <f t="shared" si="124"/>
        <v>DC-B36S 5.5-6.51,2-Dibromo-3-chloropropane</v>
      </c>
      <c r="B3990" s="94" t="str">
        <f t="shared" si="125"/>
        <v>&lt;0.991</v>
      </c>
      <c r="C3990" t="s">
        <v>679</v>
      </c>
      <c r="D3990" s="92">
        <v>42509.368750000001</v>
      </c>
      <c r="E3990" t="s">
        <v>393</v>
      </c>
      <c r="F3990">
        <v>0.99</v>
      </c>
      <c r="H3990">
        <v>6.2</v>
      </c>
      <c r="I3990" t="s">
        <v>797</v>
      </c>
      <c r="J3990" t="s">
        <v>801</v>
      </c>
      <c r="K3990" t="s">
        <v>809</v>
      </c>
      <c r="L3990" s="95">
        <v>0.99099999999999999</v>
      </c>
    </row>
    <row r="3991" spans="1:12" ht="15.75" customHeight="1" x14ac:dyDescent="0.25">
      <c r="A3991" s="93" t="str">
        <f t="shared" si="124"/>
        <v>DC-B37S 6-71,2-Dibromo-3-chloropropane</v>
      </c>
      <c r="B3991" s="94" t="str">
        <f t="shared" si="125"/>
        <v>&lt;0.996</v>
      </c>
      <c r="C3991" t="s">
        <v>680</v>
      </c>
      <c r="D3991" s="92">
        <v>42509.510416666664</v>
      </c>
      <c r="E3991" t="s">
        <v>393</v>
      </c>
      <c r="F3991">
        <v>1.04</v>
      </c>
      <c r="H3991">
        <v>6.23</v>
      </c>
      <c r="I3991" t="s">
        <v>797</v>
      </c>
      <c r="J3991" t="s">
        <v>801</v>
      </c>
      <c r="K3991" t="s">
        <v>809</v>
      </c>
      <c r="L3991" s="95">
        <v>0.996</v>
      </c>
    </row>
    <row r="3992" spans="1:12" ht="15.75" customHeight="1" x14ac:dyDescent="0.25">
      <c r="A3992" s="93" t="str">
        <f t="shared" si="124"/>
        <v>DC-B40S 9.5-101,2-Dibromo-3-chloropropane</v>
      </c>
      <c r="B3992" s="94" t="str">
        <f t="shared" si="125"/>
        <v>&lt;1.01</v>
      </c>
      <c r="C3992" t="s">
        <v>681</v>
      </c>
      <c r="D3992" s="92">
        <v>42522.592361111114</v>
      </c>
      <c r="E3992" t="s">
        <v>393</v>
      </c>
      <c r="F3992">
        <v>0.95</v>
      </c>
      <c r="H3992">
        <v>6.31</v>
      </c>
      <c r="I3992" t="s">
        <v>797</v>
      </c>
      <c r="J3992" t="s">
        <v>801</v>
      </c>
      <c r="K3992" t="s">
        <v>809</v>
      </c>
      <c r="L3992" s="95">
        <v>1.01</v>
      </c>
    </row>
    <row r="3993" spans="1:12" ht="15.75" customHeight="1" x14ac:dyDescent="0.25">
      <c r="A3993" s="93" t="str">
        <f t="shared" si="124"/>
        <v>DC-B35 5-10 Composite1,2-Dibromo-3-chloropropane</v>
      </c>
      <c r="B3993" s="94" t="str">
        <f t="shared" si="125"/>
        <v>&lt;1.01</v>
      </c>
      <c r="C3993" t="s">
        <v>682</v>
      </c>
      <c r="D3993" s="92">
        <v>42508</v>
      </c>
      <c r="E3993" t="s">
        <v>393</v>
      </c>
      <c r="F3993">
        <v>0.85</v>
      </c>
      <c r="H3993">
        <v>6.32</v>
      </c>
      <c r="I3993" t="s">
        <v>797</v>
      </c>
      <c r="J3993" t="s">
        <v>801</v>
      </c>
      <c r="K3993" t="s">
        <v>809</v>
      </c>
      <c r="L3993" s="95">
        <v>1.01</v>
      </c>
    </row>
    <row r="3994" spans="1:12" ht="15.75" customHeight="1" x14ac:dyDescent="0.25">
      <c r="A3994" s="93" t="str">
        <f t="shared" si="124"/>
        <v>DC-B38aS 4-51,2-Dibromo-3-chloropropane</v>
      </c>
      <c r="B3994" s="94" t="str">
        <f t="shared" si="125"/>
        <v>&lt;1.03</v>
      </c>
      <c r="C3994" t="s">
        <v>683</v>
      </c>
      <c r="D3994" s="92">
        <v>42522.415972222225</v>
      </c>
      <c r="E3994" t="s">
        <v>393</v>
      </c>
      <c r="F3994">
        <v>0.97</v>
      </c>
      <c r="H3994">
        <v>6.44</v>
      </c>
      <c r="I3994" t="s">
        <v>797</v>
      </c>
      <c r="J3994" t="s">
        <v>801</v>
      </c>
      <c r="K3994" t="s">
        <v>809</v>
      </c>
      <c r="L3994" s="95">
        <v>1.03</v>
      </c>
    </row>
    <row r="3995" spans="1:12" ht="15.75" customHeight="1" x14ac:dyDescent="0.25">
      <c r="A3995" s="93" t="str">
        <f t="shared" si="124"/>
        <v>DC-B38S 1.5-2.51,2-Dibromo-3-chloropropane</v>
      </c>
      <c r="B3995" s="94" t="str">
        <f t="shared" si="125"/>
        <v>&lt;1.04</v>
      </c>
      <c r="C3995" t="s">
        <v>684</v>
      </c>
      <c r="D3995" s="92">
        <v>42509.643055555556</v>
      </c>
      <c r="E3995" t="s">
        <v>393</v>
      </c>
      <c r="F3995">
        <v>1.0900000000000001</v>
      </c>
      <c r="H3995">
        <v>6.48</v>
      </c>
      <c r="I3995" t="s">
        <v>797</v>
      </c>
      <c r="J3995" t="s">
        <v>801</v>
      </c>
      <c r="K3995" t="s">
        <v>809</v>
      </c>
      <c r="L3995" s="95">
        <v>1.04</v>
      </c>
    </row>
    <row r="3996" spans="1:12" ht="15.75" customHeight="1" x14ac:dyDescent="0.25">
      <c r="A3996" s="93" t="str">
        <f t="shared" si="124"/>
        <v>DC-B40S 4-51,2-Dibromo-3-chloropropane</v>
      </c>
      <c r="B3996" s="94" t="str">
        <f t="shared" si="125"/>
        <v>&lt;1.05</v>
      </c>
      <c r="C3996" t="s">
        <v>685</v>
      </c>
      <c r="D3996" s="92">
        <v>42522.552083333336</v>
      </c>
      <c r="E3996" t="s">
        <v>393</v>
      </c>
      <c r="F3996">
        <v>1</v>
      </c>
      <c r="H3996">
        <v>6.58</v>
      </c>
      <c r="I3996" t="s">
        <v>797</v>
      </c>
      <c r="J3996" t="s">
        <v>801</v>
      </c>
      <c r="K3996" t="s">
        <v>809</v>
      </c>
      <c r="L3996" s="95">
        <v>1.05</v>
      </c>
    </row>
    <row r="3997" spans="1:12" ht="15.75" customHeight="1" x14ac:dyDescent="0.25">
      <c r="A3997" s="93" t="str">
        <f t="shared" si="124"/>
        <v>DC-B38S 10-15 Comp1,2-Dibromo-3-chloropropane</v>
      </c>
      <c r="B3997" s="94" t="str">
        <f t="shared" si="125"/>
        <v>&lt;1.09</v>
      </c>
      <c r="C3997" t="s">
        <v>686</v>
      </c>
      <c r="D3997" s="92">
        <v>42510.378472222219</v>
      </c>
      <c r="E3997" t="s">
        <v>393</v>
      </c>
      <c r="F3997">
        <v>0.98</v>
      </c>
      <c r="H3997">
        <v>6.82</v>
      </c>
      <c r="I3997" t="s">
        <v>797</v>
      </c>
      <c r="J3997" t="s">
        <v>801</v>
      </c>
      <c r="K3997" t="s">
        <v>809</v>
      </c>
      <c r="L3997" s="95">
        <v>1.0900000000000001</v>
      </c>
    </row>
    <row r="3998" spans="1:12" ht="15.75" customHeight="1" x14ac:dyDescent="0.25">
      <c r="A3998" s="93" t="str">
        <f t="shared" si="124"/>
        <v>DC-B40S 18.5-19.5'1,2-Dibromo-3-chloropropane</v>
      </c>
      <c r="B3998" s="94" t="str">
        <f t="shared" si="125"/>
        <v>&lt;1.1</v>
      </c>
      <c r="C3998" t="s">
        <v>687</v>
      </c>
      <c r="D3998" s="92">
        <v>42522.652777777781</v>
      </c>
      <c r="E3998" t="s">
        <v>393</v>
      </c>
      <c r="F3998">
        <v>1.1299999999999999</v>
      </c>
      <c r="H3998">
        <v>6.9</v>
      </c>
      <c r="I3998" t="s">
        <v>797</v>
      </c>
      <c r="J3998" t="s">
        <v>801</v>
      </c>
      <c r="K3998" t="s">
        <v>809</v>
      </c>
      <c r="L3998" s="95">
        <v>1.1000000000000001</v>
      </c>
    </row>
    <row r="3999" spans="1:12" ht="15.75" customHeight="1" x14ac:dyDescent="0.25">
      <c r="A3999" s="93" t="str">
        <f t="shared" si="124"/>
        <v>DC-B35S 4-51,2-Dibromo-3-chloropropane</v>
      </c>
      <c r="B3999" s="94" t="str">
        <f t="shared" si="125"/>
        <v>&lt;1.13</v>
      </c>
      <c r="C3999" t="s">
        <v>688</v>
      </c>
      <c r="D3999" s="92">
        <v>42508.583333333336</v>
      </c>
      <c r="E3999" t="s">
        <v>393</v>
      </c>
      <c r="F3999">
        <v>1</v>
      </c>
      <c r="H3999">
        <v>7.04</v>
      </c>
      <c r="I3999" t="s">
        <v>797</v>
      </c>
      <c r="J3999" t="s">
        <v>801</v>
      </c>
      <c r="K3999" t="s">
        <v>809</v>
      </c>
      <c r="L3999" s="95">
        <v>1.1299999999999999</v>
      </c>
    </row>
    <row r="4000" spans="1:12" ht="15.75" customHeight="1" x14ac:dyDescent="0.25">
      <c r="A4000" s="93" t="str">
        <f t="shared" si="124"/>
        <v>DC-B37S 7-81,2-Dibromo-3-chloropropane</v>
      </c>
      <c r="B4000" s="94" t="str">
        <f t="shared" si="125"/>
        <v>&lt;1.13</v>
      </c>
      <c r="C4000" t="s">
        <v>693</v>
      </c>
      <c r="D4000" s="92">
        <v>42509.520138888889</v>
      </c>
      <c r="E4000" t="s">
        <v>393</v>
      </c>
      <c r="F4000">
        <v>1.1299999999999999</v>
      </c>
      <c r="H4000">
        <v>7.06</v>
      </c>
      <c r="I4000" t="s">
        <v>797</v>
      </c>
      <c r="J4000" t="s">
        <v>801</v>
      </c>
      <c r="K4000" t="s">
        <v>809</v>
      </c>
      <c r="L4000" s="95">
        <v>1.1299999999999999</v>
      </c>
    </row>
    <row r="4001" spans="1:12" ht="15.75" customHeight="1" x14ac:dyDescent="0.25">
      <c r="A4001" s="93" t="str">
        <f t="shared" si="124"/>
        <v>DC-B39S 7-81,2-Dibromo-3-chloropropane</v>
      </c>
      <c r="B4001" s="94" t="str">
        <f t="shared" si="125"/>
        <v>&lt;1.25</v>
      </c>
      <c r="C4001" t="s">
        <v>689</v>
      </c>
      <c r="D4001" s="92">
        <v>42510.474305555559</v>
      </c>
      <c r="E4001" t="s">
        <v>393</v>
      </c>
      <c r="F4001">
        <v>1.2</v>
      </c>
      <c r="H4001">
        <v>7.83</v>
      </c>
      <c r="I4001" t="s">
        <v>797</v>
      </c>
      <c r="J4001" t="s">
        <v>801</v>
      </c>
      <c r="K4001" t="s">
        <v>809</v>
      </c>
      <c r="L4001" s="95">
        <v>1.25</v>
      </c>
    </row>
    <row r="4002" spans="1:12" ht="15.75" customHeight="1" x14ac:dyDescent="0.25">
      <c r="A4002" s="93" t="str">
        <f t="shared" si="124"/>
        <v>DC-B40S 11.5-12.51,2-Dibromo-3-chloropropane</v>
      </c>
      <c r="B4002" s="94" t="str">
        <f t="shared" si="125"/>
        <v>&lt;1.26</v>
      </c>
      <c r="C4002" t="s">
        <v>690</v>
      </c>
      <c r="D4002" s="92">
        <v>42522.604166666664</v>
      </c>
      <c r="E4002" t="s">
        <v>393</v>
      </c>
      <c r="F4002">
        <v>1.08</v>
      </c>
      <c r="H4002">
        <v>7.87</v>
      </c>
      <c r="I4002" t="s">
        <v>797</v>
      </c>
      <c r="J4002" t="s">
        <v>801</v>
      </c>
      <c r="K4002" t="s">
        <v>809</v>
      </c>
      <c r="L4002" s="95">
        <v>1.26</v>
      </c>
    </row>
    <row r="4003" spans="1:12" ht="15.75" customHeight="1" x14ac:dyDescent="0.25">
      <c r="A4003" s="93" t="str">
        <f t="shared" si="124"/>
        <v>DC-B36S 10-15 Comp1,2-Dibromo-3-chloropropane</v>
      </c>
      <c r="B4003" s="94" t="str">
        <f t="shared" si="125"/>
        <v>&lt;1.42</v>
      </c>
      <c r="C4003" t="s">
        <v>691</v>
      </c>
      <c r="D4003" s="92">
        <v>42509.429861111108</v>
      </c>
      <c r="E4003" t="s">
        <v>393</v>
      </c>
      <c r="F4003">
        <v>1.31</v>
      </c>
      <c r="H4003">
        <v>8.86</v>
      </c>
      <c r="I4003" t="s">
        <v>797</v>
      </c>
      <c r="J4003" t="s">
        <v>801</v>
      </c>
      <c r="K4003" t="s">
        <v>809</v>
      </c>
      <c r="L4003" s="95">
        <v>1.42</v>
      </c>
    </row>
    <row r="4004" spans="1:12" ht="15.75" customHeight="1" x14ac:dyDescent="0.25">
      <c r="A4004" s="93" t="str">
        <f t="shared" si="124"/>
        <v>DC-B36S 15-20 Comp1,2-Dibromo-3-chloropropane</v>
      </c>
      <c r="B4004" s="94" t="str">
        <f t="shared" si="125"/>
        <v>&lt;1.86</v>
      </c>
      <c r="C4004" t="s">
        <v>692</v>
      </c>
      <c r="D4004" s="92">
        <v>42509.461111111108</v>
      </c>
      <c r="E4004" t="s">
        <v>393</v>
      </c>
      <c r="F4004">
        <v>1.59</v>
      </c>
      <c r="H4004">
        <v>11.6</v>
      </c>
      <c r="I4004" t="s">
        <v>797</v>
      </c>
      <c r="J4004" t="s">
        <v>801</v>
      </c>
      <c r="K4004" t="s">
        <v>809</v>
      </c>
      <c r="L4004" s="95">
        <v>1.86</v>
      </c>
    </row>
    <row r="4005" spans="1:12" ht="15.75" customHeight="1" x14ac:dyDescent="0.25">
      <c r="A4005" s="93" t="str">
        <f t="shared" si="124"/>
        <v>DC-B39S 10-15 Comp1,2-Dibromo-3-chloropropane</v>
      </c>
      <c r="B4005" s="94" t="str">
        <f t="shared" si="125"/>
        <v>&lt;57.8</v>
      </c>
      <c r="C4005" t="s">
        <v>694</v>
      </c>
      <c r="D4005" s="92">
        <v>42510.527777777781</v>
      </c>
      <c r="E4005" t="s">
        <v>393</v>
      </c>
      <c r="F4005">
        <v>52.8</v>
      </c>
      <c r="H4005">
        <v>361</v>
      </c>
      <c r="I4005" t="s">
        <v>797</v>
      </c>
      <c r="J4005" t="s">
        <v>801</v>
      </c>
      <c r="K4005" t="s">
        <v>809</v>
      </c>
      <c r="L4005" s="95">
        <v>57.8</v>
      </c>
    </row>
    <row r="4006" spans="1:12" ht="15.75" customHeight="1" x14ac:dyDescent="0.25">
      <c r="A4006" s="93" t="str">
        <f t="shared" si="124"/>
        <v>DC-B35S 10-15 Composite1,2,4-Trichlorobenzene</v>
      </c>
      <c r="B4006" s="94" t="str">
        <f t="shared" si="125"/>
        <v>&lt;0.796</v>
      </c>
      <c r="C4006" t="s">
        <v>669</v>
      </c>
      <c r="D4006" s="92">
        <v>42508.645833333336</v>
      </c>
      <c r="E4006" t="s">
        <v>395</v>
      </c>
      <c r="F4006">
        <v>0.86</v>
      </c>
      <c r="H4006">
        <v>2.0299999999999998</v>
      </c>
      <c r="I4006" t="s">
        <v>797</v>
      </c>
      <c r="J4006" t="s">
        <v>801</v>
      </c>
      <c r="K4006" t="s">
        <v>809</v>
      </c>
      <c r="L4006" s="95">
        <v>0.79600000000000004</v>
      </c>
    </row>
    <row r="4007" spans="1:12" ht="15.75" customHeight="1" x14ac:dyDescent="0.25">
      <c r="A4007" s="93" t="str">
        <f t="shared" si="124"/>
        <v>DC-B36S 7.5-8.51,2,4-Trichlorobenzene</v>
      </c>
      <c r="B4007" s="94" t="str">
        <f t="shared" si="125"/>
        <v>&lt;0.83</v>
      </c>
      <c r="C4007" t="s">
        <v>670</v>
      </c>
      <c r="D4007" s="92">
        <v>42509.404166666667</v>
      </c>
      <c r="E4007" t="s">
        <v>395</v>
      </c>
      <c r="F4007">
        <v>0.82</v>
      </c>
      <c r="H4007">
        <v>2.12</v>
      </c>
      <c r="I4007" t="s">
        <v>797</v>
      </c>
      <c r="J4007" t="s">
        <v>801</v>
      </c>
      <c r="K4007" t="s">
        <v>809</v>
      </c>
      <c r="L4007" s="95">
        <v>0.83</v>
      </c>
    </row>
    <row r="4008" spans="1:12" ht="15.75" customHeight="1" x14ac:dyDescent="0.25">
      <c r="A4008" s="93" t="str">
        <f t="shared" si="124"/>
        <v>DC-B38aS 1.5-2.51,2,4-Trichlorobenzene</v>
      </c>
      <c r="B4008" s="94" t="str">
        <f t="shared" si="125"/>
        <v>&lt;0.864</v>
      </c>
      <c r="C4008" t="s">
        <v>671</v>
      </c>
      <c r="D4008" s="92">
        <v>42522.402777777781</v>
      </c>
      <c r="E4008" t="s">
        <v>395</v>
      </c>
      <c r="F4008">
        <v>0.95</v>
      </c>
      <c r="H4008">
        <v>2.2000000000000002</v>
      </c>
      <c r="I4008" t="s">
        <v>797</v>
      </c>
      <c r="J4008" t="s">
        <v>801</v>
      </c>
      <c r="K4008" t="s">
        <v>809</v>
      </c>
      <c r="L4008" s="95">
        <v>0.86399999999999999</v>
      </c>
    </row>
    <row r="4009" spans="1:12" ht="15.75" customHeight="1" x14ac:dyDescent="0.25">
      <c r="A4009" s="93" t="str">
        <f t="shared" si="124"/>
        <v>DC-B35S 0.5-1.51,2,4-Trichlorobenzene</v>
      </c>
      <c r="B4009" s="94" t="str">
        <f t="shared" si="125"/>
        <v>&lt;0.881</v>
      </c>
      <c r="C4009" t="s">
        <v>672</v>
      </c>
      <c r="D4009" s="92">
        <v>42508.552083333336</v>
      </c>
      <c r="E4009" t="s">
        <v>395</v>
      </c>
      <c r="F4009">
        <v>0.91</v>
      </c>
      <c r="H4009">
        <v>2.25</v>
      </c>
      <c r="I4009" t="s">
        <v>797</v>
      </c>
      <c r="J4009" t="s">
        <v>801</v>
      </c>
      <c r="K4009" t="s">
        <v>809</v>
      </c>
      <c r="L4009" s="95">
        <v>0.88100000000000001</v>
      </c>
    </row>
    <row r="4010" spans="1:12" ht="15.75" customHeight="1" x14ac:dyDescent="0.25">
      <c r="A4010" s="93" t="str">
        <f t="shared" si="124"/>
        <v>DC-B38S 5-10 Comp1,2,4-Trichlorobenzene</v>
      </c>
      <c r="B4010" s="94" t="str">
        <f t="shared" si="125"/>
        <v>&lt;0.9</v>
      </c>
      <c r="C4010" t="s">
        <v>673</v>
      </c>
      <c r="D4010" s="92">
        <v>42509.668749999997</v>
      </c>
      <c r="E4010" t="s">
        <v>395</v>
      </c>
      <c r="F4010">
        <v>0.87</v>
      </c>
      <c r="H4010">
        <v>2.2999999999999998</v>
      </c>
      <c r="I4010" t="s">
        <v>797</v>
      </c>
      <c r="J4010" t="s">
        <v>801</v>
      </c>
      <c r="K4010" t="s">
        <v>809</v>
      </c>
      <c r="L4010" s="95">
        <v>0.9</v>
      </c>
    </row>
    <row r="4011" spans="1:12" ht="15.75" customHeight="1" x14ac:dyDescent="0.25">
      <c r="A4011" s="93" t="str">
        <f t="shared" si="124"/>
        <v>DC-B39S 6-71,2,4-Trichlorobenzene</v>
      </c>
      <c r="B4011" s="94" t="str">
        <f t="shared" si="125"/>
        <v>&lt;0.913</v>
      </c>
      <c r="C4011" t="s">
        <v>674</v>
      </c>
      <c r="D4011" s="92">
        <v>42510.464583333334</v>
      </c>
      <c r="E4011" t="s">
        <v>395</v>
      </c>
      <c r="F4011">
        <v>0.97</v>
      </c>
      <c r="H4011">
        <v>2.33</v>
      </c>
      <c r="I4011" t="s">
        <v>797</v>
      </c>
      <c r="J4011" t="s">
        <v>801</v>
      </c>
      <c r="K4011" t="s">
        <v>809</v>
      </c>
      <c r="L4011" s="95">
        <v>0.91300000000000003</v>
      </c>
    </row>
    <row r="4012" spans="1:12" ht="15.75" customHeight="1" x14ac:dyDescent="0.25">
      <c r="A4012" s="93" t="str">
        <f t="shared" si="124"/>
        <v>DC-B36S 6.5-7.51,2,4-Trichlorobenzene</v>
      </c>
      <c r="B4012" s="94" t="str">
        <f t="shared" si="125"/>
        <v>&lt;0.919</v>
      </c>
      <c r="C4012" t="s">
        <v>675</v>
      </c>
      <c r="D4012" s="92">
        <v>42509.383333333331</v>
      </c>
      <c r="E4012" t="s">
        <v>395</v>
      </c>
      <c r="F4012">
        <v>0.98</v>
      </c>
      <c r="H4012">
        <v>2.34</v>
      </c>
      <c r="I4012" t="s">
        <v>797</v>
      </c>
      <c r="J4012" t="s">
        <v>801</v>
      </c>
      <c r="K4012" t="s">
        <v>809</v>
      </c>
      <c r="L4012" s="95">
        <v>0.91900000000000004</v>
      </c>
    </row>
    <row r="4013" spans="1:12" ht="15.75" customHeight="1" x14ac:dyDescent="0.25">
      <c r="A4013" s="93" t="str">
        <f t="shared" si="124"/>
        <v>DC-B38S 2.66-3.331,2,4-Trichlorobenzene</v>
      </c>
      <c r="B4013" s="94" t="str">
        <f t="shared" si="125"/>
        <v>&lt;0.946</v>
      </c>
      <c r="C4013" t="s">
        <v>676</v>
      </c>
      <c r="D4013" s="92">
        <v>42509.654861111114</v>
      </c>
      <c r="E4013" t="s">
        <v>395</v>
      </c>
      <c r="F4013">
        <v>0.95</v>
      </c>
      <c r="H4013">
        <v>2.41</v>
      </c>
      <c r="I4013" t="s">
        <v>797</v>
      </c>
      <c r="J4013" t="s">
        <v>801</v>
      </c>
      <c r="K4013" t="s">
        <v>809</v>
      </c>
      <c r="L4013" s="95">
        <v>0.94599999999999995</v>
      </c>
    </row>
    <row r="4014" spans="1:12" ht="15.75" customHeight="1" x14ac:dyDescent="0.25">
      <c r="A4014" s="93" t="str">
        <f t="shared" si="124"/>
        <v>DC-B35S 2.5-3.51,2,4-Trichlorobenzene</v>
      </c>
      <c r="B4014" s="94" t="str">
        <f t="shared" si="125"/>
        <v>&lt;0.961</v>
      </c>
      <c r="C4014" t="s">
        <v>677</v>
      </c>
      <c r="D4014" s="92">
        <v>42508.569444444445</v>
      </c>
      <c r="E4014" t="s">
        <v>395</v>
      </c>
      <c r="F4014">
        <v>0.98</v>
      </c>
      <c r="H4014">
        <v>2.4500000000000002</v>
      </c>
      <c r="I4014" t="s">
        <v>797</v>
      </c>
      <c r="J4014" t="s">
        <v>801</v>
      </c>
      <c r="K4014" t="s">
        <v>809</v>
      </c>
      <c r="L4014" s="95">
        <v>0.96099999999999997</v>
      </c>
    </row>
    <row r="4015" spans="1:12" ht="15.75" customHeight="1" x14ac:dyDescent="0.25">
      <c r="A4015" s="93" t="str">
        <f t="shared" si="124"/>
        <v>DC-B40S 7-81,2,4-Trichlorobenzene</v>
      </c>
      <c r="B4015" s="94" t="str">
        <f t="shared" si="125"/>
        <v>&lt;0.968</v>
      </c>
      <c r="C4015" t="s">
        <v>678</v>
      </c>
      <c r="D4015" s="92">
        <v>42522.565972222219</v>
      </c>
      <c r="E4015" t="s">
        <v>395</v>
      </c>
      <c r="F4015">
        <v>0.98</v>
      </c>
      <c r="H4015">
        <v>2.4700000000000002</v>
      </c>
      <c r="I4015" t="s">
        <v>797</v>
      </c>
      <c r="J4015" t="s">
        <v>801</v>
      </c>
      <c r="K4015" t="s">
        <v>809</v>
      </c>
      <c r="L4015" s="95">
        <v>0.96799999999999997</v>
      </c>
    </row>
    <row r="4016" spans="1:12" ht="15.75" customHeight="1" x14ac:dyDescent="0.25">
      <c r="A4016" s="93" t="str">
        <f t="shared" si="124"/>
        <v>DC-B36S 5.5-6.51,2,4-Trichlorobenzene</v>
      </c>
      <c r="B4016" s="94" t="str">
        <f t="shared" si="125"/>
        <v>&lt;0.972</v>
      </c>
      <c r="C4016" t="s">
        <v>679</v>
      </c>
      <c r="D4016" s="92">
        <v>42509.368750000001</v>
      </c>
      <c r="E4016" t="s">
        <v>395</v>
      </c>
      <c r="F4016">
        <v>0.99</v>
      </c>
      <c r="H4016">
        <v>2.48</v>
      </c>
      <c r="I4016" t="s">
        <v>797</v>
      </c>
      <c r="J4016" t="s">
        <v>801</v>
      </c>
      <c r="K4016" t="s">
        <v>809</v>
      </c>
      <c r="L4016" s="95">
        <v>0.97199999999999998</v>
      </c>
    </row>
    <row r="4017" spans="1:12" ht="15.75" customHeight="1" x14ac:dyDescent="0.25">
      <c r="A4017" s="93" t="str">
        <f t="shared" si="124"/>
        <v>DC-B37S 6-71,2,4-Trichlorobenzene</v>
      </c>
      <c r="B4017" s="94" t="str">
        <f t="shared" si="125"/>
        <v>&lt;0.976</v>
      </c>
      <c r="C4017" t="s">
        <v>680</v>
      </c>
      <c r="D4017" s="92">
        <v>42509.510416666664</v>
      </c>
      <c r="E4017" t="s">
        <v>395</v>
      </c>
      <c r="F4017">
        <v>1.04</v>
      </c>
      <c r="H4017">
        <v>2.4900000000000002</v>
      </c>
      <c r="I4017" t="s">
        <v>797</v>
      </c>
      <c r="J4017" t="s">
        <v>801</v>
      </c>
      <c r="K4017" t="s">
        <v>809</v>
      </c>
      <c r="L4017" s="95">
        <v>0.97599999999999998</v>
      </c>
    </row>
    <row r="4018" spans="1:12" ht="15.75" customHeight="1" x14ac:dyDescent="0.25">
      <c r="A4018" s="93" t="str">
        <f t="shared" si="124"/>
        <v>DC-B40S 9.5-101,2,4-Trichlorobenzene</v>
      </c>
      <c r="B4018" s="94" t="str">
        <f t="shared" si="125"/>
        <v>&lt;0.99</v>
      </c>
      <c r="C4018" t="s">
        <v>681</v>
      </c>
      <c r="D4018" s="92">
        <v>42522.592361111114</v>
      </c>
      <c r="E4018" t="s">
        <v>395</v>
      </c>
      <c r="F4018">
        <v>0.95</v>
      </c>
      <c r="H4018">
        <v>2.5299999999999998</v>
      </c>
      <c r="I4018" t="s">
        <v>797</v>
      </c>
      <c r="J4018" t="s">
        <v>801</v>
      </c>
      <c r="K4018" t="s">
        <v>809</v>
      </c>
      <c r="L4018" s="95">
        <v>0.99</v>
      </c>
    </row>
    <row r="4019" spans="1:12" ht="15.75" customHeight="1" x14ac:dyDescent="0.25">
      <c r="A4019" s="93" t="str">
        <f t="shared" si="124"/>
        <v>DC-B35 5-10 Composite1,2,4-Trichlorobenzene</v>
      </c>
      <c r="B4019" s="94" t="str">
        <f t="shared" si="125"/>
        <v>&lt;0.991</v>
      </c>
      <c r="C4019" t="s">
        <v>682</v>
      </c>
      <c r="D4019" s="92">
        <v>42508</v>
      </c>
      <c r="E4019" t="s">
        <v>395</v>
      </c>
      <c r="F4019">
        <v>0.85</v>
      </c>
      <c r="H4019">
        <v>2.5299999999999998</v>
      </c>
      <c r="I4019" t="s">
        <v>797</v>
      </c>
      <c r="J4019" t="s">
        <v>801</v>
      </c>
      <c r="K4019" t="s">
        <v>809</v>
      </c>
      <c r="L4019" s="95">
        <v>0.99099999999999999</v>
      </c>
    </row>
    <row r="4020" spans="1:12" ht="15.75" customHeight="1" x14ac:dyDescent="0.25">
      <c r="A4020" s="93" t="str">
        <f t="shared" si="124"/>
        <v>DC-B38aS 4-51,2,4-Trichlorobenzene</v>
      </c>
      <c r="B4020" s="94" t="str">
        <f t="shared" si="125"/>
        <v>&lt;1.01</v>
      </c>
      <c r="C4020" t="s">
        <v>683</v>
      </c>
      <c r="D4020" s="92">
        <v>42522.415972222225</v>
      </c>
      <c r="E4020" t="s">
        <v>395</v>
      </c>
      <c r="F4020">
        <v>0.97</v>
      </c>
      <c r="H4020">
        <v>2.58</v>
      </c>
      <c r="I4020" t="s">
        <v>797</v>
      </c>
      <c r="J4020" t="s">
        <v>801</v>
      </c>
      <c r="K4020" t="s">
        <v>809</v>
      </c>
      <c r="L4020" s="95">
        <v>1.01</v>
      </c>
    </row>
    <row r="4021" spans="1:12" ht="15.75" customHeight="1" x14ac:dyDescent="0.25">
      <c r="A4021" s="93" t="str">
        <f t="shared" si="124"/>
        <v>DC-B38S 1.5-2.51,2,4-Trichlorobenzene</v>
      </c>
      <c r="B4021" s="94" t="str">
        <f t="shared" si="125"/>
        <v>&lt;1.02</v>
      </c>
      <c r="C4021" t="s">
        <v>684</v>
      </c>
      <c r="D4021" s="92">
        <v>42509.643055555556</v>
      </c>
      <c r="E4021" t="s">
        <v>395</v>
      </c>
      <c r="F4021">
        <v>1.0900000000000001</v>
      </c>
      <c r="H4021">
        <v>2.59</v>
      </c>
      <c r="I4021" t="s">
        <v>797</v>
      </c>
      <c r="J4021" t="s">
        <v>801</v>
      </c>
      <c r="K4021" t="s">
        <v>809</v>
      </c>
      <c r="L4021" s="95">
        <v>1.02</v>
      </c>
    </row>
    <row r="4022" spans="1:12" ht="15.75" customHeight="1" x14ac:dyDescent="0.25">
      <c r="A4022" s="93" t="str">
        <f t="shared" si="124"/>
        <v>DC-B40S 4-51,2,4-Trichlorobenzene</v>
      </c>
      <c r="B4022" s="94" t="str">
        <f t="shared" si="125"/>
        <v>&lt;1.03</v>
      </c>
      <c r="C4022" t="s">
        <v>685</v>
      </c>
      <c r="D4022" s="92">
        <v>42522.552083333336</v>
      </c>
      <c r="E4022" t="s">
        <v>395</v>
      </c>
      <c r="F4022">
        <v>1</v>
      </c>
      <c r="H4022">
        <v>2.63</v>
      </c>
      <c r="I4022" t="s">
        <v>797</v>
      </c>
      <c r="J4022" t="s">
        <v>801</v>
      </c>
      <c r="K4022" t="s">
        <v>809</v>
      </c>
      <c r="L4022" s="95">
        <v>1.03</v>
      </c>
    </row>
    <row r="4023" spans="1:12" ht="15.75" customHeight="1" x14ac:dyDescent="0.25">
      <c r="A4023" s="93" t="str">
        <f t="shared" si="124"/>
        <v>DC-B38S 10-15 Comp1,2,4-Trichlorobenzene</v>
      </c>
      <c r="B4023" s="94" t="str">
        <f t="shared" si="125"/>
        <v>&lt;1.07</v>
      </c>
      <c r="C4023" t="s">
        <v>686</v>
      </c>
      <c r="D4023" s="92">
        <v>42510.378472222219</v>
      </c>
      <c r="E4023" t="s">
        <v>395</v>
      </c>
      <c r="F4023">
        <v>0.98</v>
      </c>
      <c r="H4023">
        <v>2.73</v>
      </c>
      <c r="I4023" t="s">
        <v>797</v>
      </c>
      <c r="J4023" t="s">
        <v>801</v>
      </c>
      <c r="K4023" t="s">
        <v>809</v>
      </c>
      <c r="L4023" s="95">
        <v>1.07</v>
      </c>
    </row>
    <row r="4024" spans="1:12" ht="15.75" customHeight="1" x14ac:dyDescent="0.25">
      <c r="A4024" s="93" t="str">
        <f t="shared" si="124"/>
        <v>DC-B40S 18.5-19.5'1,2,4-Trichlorobenzene</v>
      </c>
      <c r="B4024" s="94" t="str">
        <f t="shared" si="125"/>
        <v>&lt;1.08</v>
      </c>
      <c r="C4024" t="s">
        <v>687</v>
      </c>
      <c r="D4024" s="92">
        <v>42522.652777777781</v>
      </c>
      <c r="E4024" t="s">
        <v>395</v>
      </c>
      <c r="F4024">
        <v>1.1299999999999999</v>
      </c>
      <c r="H4024">
        <v>2.76</v>
      </c>
      <c r="I4024" t="s">
        <v>797</v>
      </c>
      <c r="J4024" t="s">
        <v>801</v>
      </c>
      <c r="K4024" t="s">
        <v>809</v>
      </c>
      <c r="L4024" s="95">
        <v>1.08</v>
      </c>
    </row>
    <row r="4025" spans="1:12" ht="15.75" customHeight="1" x14ac:dyDescent="0.25">
      <c r="A4025" s="93" t="str">
        <f t="shared" si="124"/>
        <v>DC-B35S 4-51,2,4-Trichlorobenzene</v>
      </c>
      <c r="B4025" s="94" t="str">
        <f t="shared" si="125"/>
        <v>&lt;1.1</v>
      </c>
      <c r="C4025" t="s">
        <v>688</v>
      </c>
      <c r="D4025" s="92">
        <v>42508.583333333336</v>
      </c>
      <c r="E4025" t="s">
        <v>395</v>
      </c>
      <c r="F4025">
        <v>1</v>
      </c>
      <c r="H4025">
        <v>2.81</v>
      </c>
      <c r="I4025" t="s">
        <v>797</v>
      </c>
      <c r="J4025" t="s">
        <v>801</v>
      </c>
      <c r="K4025" t="s">
        <v>809</v>
      </c>
      <c r="L4025" s="95">
        <v>1.1000000000000001</v>
      </c>
    </row>
    <row r="4026" spans="1:12" ht="15.75" customHeight="1" x14ac:dyDescent="0.25">
      <c r="A4026" s="93" t="str">
        <f t="shared" si="124"/>
        <v>DC-B37S 7-81,2,4-Trichlorobenzene</v>
      </c>
      <c r="B4026" s="94" t="str">
        <f t="shared" si="125"/>
        <v>&lt;1.11</v>
      </c>
      <c r="C4026" t="s">
        <v>693</v>
      </c>
      <c r="D4026" s="92">
        <v>42509.520138888889</v>
      </c>
      <c r="E4026" t="s">
        <v>395</v>
      </c>
      <c r="F4026">
        <v>1.1299999999999999</v>
      </c>
      <c r="H4026">
        <v>2.82</v>
      </c>
      <c r="I4026" t="s">
        <v>797</v>
      </c>
      <c r="J4026" t="s">
        <v>801</v>
      </c>
      <c r="K4026" t="s">
        <v>809</v>
      </c>
      <c r="L4026" s="95">
        <v>1.1100000000000001</v>
      </c>
    </row>
    <row r="4027" spans="1:12" ht="15.75" customHeight="1" x14ac:dyDescent="0.25">
      <c r="A4027" s="93" t="str">
        <f t="shared" si="124"/>
        <v>DC-B39S 7-81,2,4-Trichlorobenzene</v>
      </c>
      <c r="B4027" s="94" t="str">
        <f t="shared" si="125"/>
        <v>&lt;1.23</v>
      </c>
      <c r="C4027" t="s">
        <v>689</v>
      </c>
      <c r="D4027" s="92">
        <v>42510.474305555559</v>
      </c>
      <c r="E4027" t="s">
        <v>395</v>
      </c>
      <c r="F4027">
        <v>1.2</v>
      </c>
      <c r="H4027">
        <v>3.13</v>
      </c>
      <c r="I4027" t="s">
        <v>797</v>
      </c>
      <c r="J4027" t="s">
        <v>801</v>
      </c>
      <c r="K4027" t="s">
        <v>809</v>
      </c>
      <c r="L4027" s="95">
        <v>1.23</v>
      </c>
    </row>
    <row r="4028" spans="1:12" ht="15.75" customHeight="1" x14ac:dyDescent="0.25">
      <c r="A4028" s="93" t="str">
        <f t="shared" si="124"/>
        <v>DC-B40S 11.5-12.51,2,4-Trichlorobenzene</v>
      </c>
      <c r="B4028" s="94" t="str">
        <f t="shared" si="125"/>
        <v>&lt;1.23</v>
      </c>
      <c r="C4028" t="s">
        <v>690</v>
      </c>
      <c r="D4028" s="92">
        <v>42522.604166666664</v>
      </c>
      <c r="E4028" t="s">
        <v>395</v>
      </c>
      <c r="F4028">
        <v>1.08</v>
      </c>
      <c r="H4028">
        <v>3.15</v>
      </c>
      <c r="I4028" t="s">
        <v>797</v>
      </c>
      <c r="J4028" t="s">
        <v>801</v>
      </c>
      <c r="K4028" t="s">
        <v>809</v>
      </c>
      <c r="L4028" s="95">
        <v>1.23</v>
      </c>
    </row>
    <row r="4029" spans="1:12" ht="15.75" customHeight="1" x14ac:dyDescent="0.25">
      <c r="A4029" s="93" t="str">
        <f t="shared" si="124"/>
        <v>DC-B36S 10-15 Comp1,2,4-Trichlorobenzene</v>
      </c>
      <c r="B4029" s="94" t="str">
        <f t="shared" si="125"/>
        <v>&lt;1.39</v>
      </c>
      <c r="C4029" t="s">
        <v>691</v>
      </c>
      <c r="D4029" s="92">
        <v>42509.429861111108</v>
      </c>
      <c r="E4029" t="s">
        <v>395</v>
      </c>
      <c r="F4029">
        <v>1.31</v>
      </c>
      <c r="H4029">
        <v>3.54</v>
      </c>
      <c r="I4029" t="s">
        <v>797</v>
      </c>
      <c r="J4029" t="s">
        <v>801</v>
      </c>
      <c r="K4029" t="s">
        <v>809</v>
      </c>
      <c r="L4029" s="95">
        <v>1.39</v>
      </c>
    </row>
    <row r="4030" spans="1:12" ht="15.75" customHeight="1" x14ac:dyDescent="0.25">
      <c r="A4030" s="93" t="str">
        <f t="shared" si="124"/>
        <v>DC-B36S 15-20 Comp1,2,4-Trichlorobenzene</v>
      </c>
      <c r="B4030" s="94" t="str">
        <f t="shared" si="125"/>
        <v>&lt;1.83</v>
      </c>
      <c r="C4030" t="s">
        <v>692</v>
      </c>
      <c r="D4030" s="92">
        <v>42509.461111111108</v>
      </c>
      <c r="E4030" t="s">
        <v>395</v>
      </c>
      <c r="F4030">
        <v>1.59</v>
      </c>
      <c r="H4030">
        <v>4.66</v>
      </c>
      <c r="I4030" t="s">
        <v>797</v>
      </c>
      <c r="J4030" t="s">
        <v>801</v>
      </c>
      <c r="K4030" t="s">
        <v>809</v>
      </c>
      <c r="L4030" s="95">
        <v>1.83</v>
      </c>
    </row>
    <row r="4031" spans="1:12" ht="15.75" customHeight="1" x14ac:dyDescent="0.25">
      <c r="A4031" s="93" t="str">
        <f t="shared" si="124"/>
        <v>DC-B39S 10-15 Comp1,2,4-Trichlorobenzene</v>
      </c>
      <c r="B4031" s="94" t="str">
        <f t="shared" si="125"/>
        <v>&lt;56.6</v>
      </c>
      <c r="C4031" t="s">
        <v>694</v>
      </c>
      <c r="D4031" s="92">
        <v>42510.527777777781</v>
      </c>
      <c r="E4031" t="s">
        <v>395</v>
      </c>
      <c r="F4031">
        <v>52.8</v>
      </c>
      <c r="H4031">
        <v>144</v>
      </c>
      <c r="I4031" t="s">
        <v>797</v>
      </c>
      <c r="J4031" t="s">
        <v>801</v>
      </c>
      <c r="K4031" t="s">
        <v>809</v>
      </c>
      <c r="L4031" s="95">
        <v>56.6</v>
      </c>
    </row>
    <row r="4032" spans="1:12" ht="15.75" customHeight="1" x14ac:dyDescent="0.25">
      <c r="A4032" s="93" t="str">
        <f t="shared" si="124"/>
        <v>DC-B38aS 1.5-2.51,2,4,5-Tetrachlorobenzene</v>
      </c>
      <c r="B4032" s="94" t="str">
        <f t="shared" si="125"/>
        <v>&lt;258</v>
      </c>
      <c r="C4032" t="s">
        <v>671</v>
      </c>
      <c r="D4032" s="92">
        <v>42522.402777777781</v>
      </c>
      <c r="E4032" t="s">
        <v>789</v>
      </c>
      <c r="F4032">
        <v>1</v>
      </c>
      <c r="H4032">
        <v>394</v>
      </c>
      <c r="I4032" t="s">
        <v>797</v>
      </c>
      <c r="J4032" t="s">
        <v>801</v>
      </c>
      <c r="K4032" t="s">
        <v>810</v>
      </c>
      <c r="L4032" s="95">
        <v>258</v>
      </c>
    </row>
    <row r="4033" spans="1:12" ht="15.75" customHeight="1" x14ac:dyDescent="0.25">
      <c r="A4033" s="93" t="str">
        <f t="shared" si="124"/>
        <v>DC-B38S 1.5-2.51,2,4,5-Tetrachlorobenzene</v>
      </c>
      <c r="B4033" s="94" t="str">
        <f t="shared" si="125"/>
        <v>&lt;262</v>
      </c>
      <c r="C4033" t="s">
        <v>684</v>
      </c>
      <c r="D4033" s="92">
        <v>42509.643055555556</v>
      </c>
      <c r="E4033" t="s">
        <v>789</v>
      </c>
      <c r="F4033">
        <v>1</v>
      </c>
      <c r="H4033">
        <v>400</v>
      </c>
      <c r="I4033" t="s">
        <v>797</v>
      </c>
      <c r="J4033" t="s">
        <v>801</v>
      </c>
      <c r="K4033" t="s">
        <v>810</v>
      </c>
      <c r="L4033" s="95">
        <v>262</v>
      </c>
    </row>
    <row r="4034" spans="1:12" ht="15.75" customHeight="1" x14ac:dyDescent="0.25">
      <c r="A4034" s="93" t="str">
        <f t="shared" ref="A4034:A4097" si="126">C4034&amp;E4034</f>
        <v>DC-B35S 10-15 Composite1,2,4,5-Tetrachlorobenzene</v>
      </c>
      <c r="B4034" s="94" t="str">
        <f t="shared" ref="B4034:B4097" si="127">IF(J4034="J",G4034&amp;J4034,IF(ISNUMBER(G4034),G4034,"&lt;"&amp;L4034))</f>
        <v>&lt;262</v>
      </c>
      <c r="C4034" t="s">
        <v>669</v>
      </c>
      <c r="D4034" s="92">
        <v>42508.645833333336</v>
      </c>
      <c r="E4034" t="s">
        <v>789</v>
      </c>
      <c r="F4034">
        <v>1</v>
      </c>
      <c r="H4034">
        <v>400</v>
      </c>
      <c r="I4034" t="s">
        <v>797</v>
      </c>
      <c r="J4034" t="s">
        <v>801</v>
      </c>
      <c r="K4034" t="s">
        <v>810</v>
      </c>
      <c r="L4034" s="95">
        <v>262</v>
      </c>
    </row>
    <row r="4035" spans="1:12" ht="15.75" customHeight="1" x14ac:dyDescent="0.25">
      <c r="A4035" s="93" t="str">
        <f t="shared" si="126"/>
        <v>DC-B37S 6-71,2,4,5-Tetrachlorobenzene</v>
      </c>
      <c r="B4035" s="94" t="str">
        <f t="shared" si="127"/>
        <v>&lt;264</v>
      </c>
      <c r="C4035" t="s">
        <v>680</v>
      </c>
      <c r="D4035" s="92">
        <v>42509.510416666664</v>
      </c>
      <c r="E4035" t="s">
        <v>789</v>
      </c>
      <c r="F4035">
        <v>1</v>
      </c>
      <c r="H4035">
        <v>403</v>
      </c>
      <c r="I4035" t="s">
        <v>797</v>
      </c>
      <c r="J4035" t="s">
        <v>801</v>
      </c>
      <c r="K4035" t="s">
        <v>810</v>
      </c>
      <c r="L4035" s="95">
        <v>264</v>
      </c>
    </row>
    <row r="4036" spans="1:12" ht="15.75" customHeight="1" x14ac:dyDescent="0.25">
      <c r="A4036" s="93" t="str">
        <f t="shared" si="126"/>
        <v>DC-B36S 6.5-7.51,2,4,5-Tetrachlorobenzene</v>
      </c>
      <c r="B4036" s="94" t="str">
        <f t="shared" si="127"/>
        <v>&lt;265</v>
      </c>
      <c r="C4036" t="s">
        <v>675</v>
      </c>
      <c r="D4036" s="92">
        <v>42509.383333333331</v>
      </c>
      <c r="E4036" t="s">
        <v>789</v>
      </c>
      <c r="F4036">
        <v>1</v>
      </c>
      <c r="H4036">
        <v>405</v>
      </c>
      <c r="I4036" t="s">
        <v>797</v>
      </c>
      <c r="J4036" t="s">
        <v>801</v>
      </c>
      <c r="K4036" t="s">
        <v>810</v>
      </c>
      <c r="L4036" s="95">
        <v>265</v>
      </c>
    </row>
    <row r="4037" spans="1:12" ht="15.75" customHeight="1" x14ac:dyDescent="0.25">
      <c r="A4037" s="93" t="str">
        <f t="shared" si="126"/>
        <v>DC-B40S 18.5-19.5'1,2,4,5-Tetrachlorobenzene</v>
      </c>
      <c r="B4037" s="94" t="str">
        <f t="shared" si="127"/>
        <v>&lt;270</v>
      </c>
      <c r="C4037" t="s">
        <v>687</v>
      </c>
      <c r="D4037" s="92">
        <v>42522.652777777781</v>
      </c>
      <c r="E4037" t="s">
        <v>789</v>
      </c>
      <c r="F4037">
        <v>1</v>
      </c>
      <c r="H4037">
        <v>412</v>
      </c>
      <c r="I4037" t="s">
        <v>797</v>
      </c>
      <c r="J4037" t="s">
        <v>801</v>
      </c>
      <c r="K4037" t="s">
        <v>810</v>
      </c>
      <c r="L4037" s="95">
        <v>270</v>
      </c>
    </row>
    <row r="4038" spans="1:12" ht="15.75" customHeight="1" x14ac:dyDescent="0.25">
      <c r="A4038" s="93" t="str">
        <f t="shared" si="126"/>
        <v>DC-B35S 0.5-1.51,2,4,5-Tetrachlorobenzene</v>
      </c>
      <c r="B4038" s="94" t="str">
        <f t="shared" si="127"/>
        <v>&lt;275</v>
      </c>
      <c r="C4038" t="s">
        <v>672</v>
      </c>
      <c r="D4038" s="92">
        <v>42508.552083333336</v>
      </c>
      <c r="E4038" t="s">
        <v>789</v>
      </c>
      <c r="F4038">
        <v>1</v>
      </c>
      <c r="H4038">
        <v>420</v>
      </c>
      <c r="I4038" t="s">
        <v>797</v>
      </c>
      <c r="J4038" t="s">
        <v>801</v>
      </c>
      <c r="K4038" t="s">
        <v>810</v>
      </c>
      <c r="L4038" s="95">
        <v>275</v>
      </c>
    </row>
    <row r="4039" spans="1:12" ht="15.75" customHeight="1" x14ac:dyDescent="0.25">
      <c r="A4039" s="93" t="str">
        <f t="shared" si="126"/>
        <v>DC-B36S 5.5-6.51,2,4,5-Tetrachlorobenzene</v>
      </c>
      <c r="B4039" s="94" t="str">
        <f t="shared" si="127"/>
        <v>&lt;277</v>
      </c>
      <c r="C4039" t="s">
        <v>679</v>
      </c>
      <c r="D4039" s="92">
        <v>42509.368750000001</v>
      </c>
      <c r="E4039" t="s">
        <v>789</v>
      </c>
      <c r="F4039">
        <v>1</v>
      </c>
      <c r="H4039">
        <v>422</v>
      </c>
      <c r="I4039" t="s">
        <v>797</v>
      </c>
      <c r="J4039" t="s">
        <v>801</v>
      </c>
      <c r="K4039" t="s">
        <v>810</v>
      </c>
      <c r="L4039" s="95">
        <v>277</v>
      </c>
    </row>
    <row r="4040" spans="1:12" ht="15.75" customHeight="1" x14ac:dyDescent="0.25">
      <c r="A4040" s="93" t="str">
        <f t="shared" si="126"/>
        <v>DC-B37S 7-81,2,4,5-Tetrachlorobenzene</v>
      </c>
      <c r="B4040" s="94" t="str">
        <f t="shared" si="127"/>
        <v>&lt;278</v>
      </c>
      <c r="C4040" t="s">
        <v>693</v>
      </c>
      <c r="D4040" s="92">
        <v>42509.520138888889</v>
      </c>
      <c r="E4040" t="s">
        <v>789</v>
      </c>
      <c r="F4040">
        <v>1</v>
      </c>
      <c r="H4040">
        <v>424</v>
      </c>
      <c r="I4040" t="s">
        <v>797</v>
      </c>
      <c r="J4040" t="s">
        <v>801</v>
      </c>
      <c r="K4040" t="s">
        <v>810</v>
      </c>
      <c r="L4040" s="95">
        <v>278</v>
      </c>
    </row>
    <row r="4041" spans="1:12" ht="15.75" customHeight="1" x14ac:dyDescent="0.25">
      <c r="A4041" s="93" t="str">
        <f t="shared" si="126"/>
        <v>DC-B35S 2.5-3.51,2,4,5-Tetrachlorobenzene</v>
      </c>
      <c r="B4041" s="94" t="str">
        <f t="shared" si="127"/>
        <v>&lt;278</v>
      </c>
      <c r="C4041" t="s">
        <v>677</v>
      </c>
      <c r="D4041" s="92">
        <v>42508.569444444445</v>
      </c>
      <c r="E4041" t="s">
        <v>789</v>
      </c>
      <c r="F4041">
        <v>1</v>
      </c>
      <c r="H4041">
        <v>424</v>
      </c>
      <c r="I4041" t="s">
        <v>797</v>
      </c>
      <c r="J4041" t="s">
        <v>801</v>
      </c>
      <c r="K4041" t="s">
        <v>810</v>
      </c>
      <c r="L4041" s="95">
        <v>278</v>
      </c>
    </row>
    <row r="4042" spans="1:12" ht="15.75" customHeight="1" x14ac:dyDescent="0.25">
      <c r="A4042" s="93" t="str">
        <f t="shared" si="126"/>
        <v>DC-B40S 7-81,2,4,5-Tetrachlorobenzene</v>
      </c>
      <c r="B4042" s="94" t="str">
        <f t="shared" si="127"/>
        <v>&lt;279</v>
      </c>
      <c r="C4042" t="s">
        <v>678</v>
      </c>
      <c r="D4042" s="92">
        <v>42522.565972222219</v>
      </c>
      <c r="E4042" t="s">
        <v>789</v>
      </c>
      <c r="F4042">
        <v>1</v>
      </c>
      <c r="H4042">
        <v>425</v>
      </c>
      <c r="I4042" t="s">
        <v>797</v>
      </c>
      <c r="J4042" t="s">
        <v>801</v>
      </c>
      <c r="K4042" t="s">
        <v>810</v>
      </c>
      <c r="L4042" s="95">
        <v>279</v>
      </c>
    </row>
    <row r="4043" spans="1:12" ht="15.75" customHeight="1" x14ac:dyDescent="0.25">
      <c r="A4043" s="93" t="str">
        <f t="shared" si="126"/>
        <v>DC-B38S 1-5 Comp1,2,4,5-Tetrachlorobenzene</v>
      </c>
      <c r="B4043" s="94" t="str">
        <f t="shared" si="127"/>
        <v>&lt;279</v>
      </c>
      <c r="C4043" t="s">
        <v>695</v>
      </c>
      <c r="D4043" s="92">
        <v>42509.621527777781</v>
      </c>
      <c r="E4043" t="s">
        <v>789</v>
      </c>
      <c r="F4043">
        <v>1</v>
      </c>
      <c r="H4043">
        <v>426</v>
      </c>
      <c r="I4043" t="s">
        <v>797</v>
      </c>
      <c r="J4043" t="s">
        <v>801</v>
      </c>
      <c r="K4043" t="s">
        <v>810</v>
      </c>
      <c r="L4043" s="95">
        <v>279</v>
      </c>
    </row>
    <row r="4044" spans="1:12" ht="15.75" customHeight="1" x14ac:dyDescent="0.25">
      <c r="A4044" s="93" t="str">
        <f t="shared" si="126"/>
        <v>DC-B38S 2.66-3.331,2,4,5-Tetrachlorobenzene</v>
      </c>
      <c r="B4044" s="94" t="str">
        <f t="shared" si="127"/>
        <v>&lt;283</v>
      </c>
      <c r="C4044" t="s">
        <v>676</v>
      </c>
      <c r="D4044" s="92">
        <v>42509.654861111114</v>
      </c>
      <c r="E4044" t="s">
        <v>789</v>
      </c>
      <c r="F4044">
        <v>1</v>
      </c>
      <c r="H4044">
        <v>432</v>
      </c>
      <c r="I4044" t="s">
        <v>797</v>
      </c>
      <c r="J4044" t="s">
        <v>801</v>
      </c>
      <c r="K4044" t="s">
        <v>810</v>
      </c>
      <c r="L4044" s="95">
        <v>283</v>
      </c>
    </row>
    <row r="4045" spans="1:12" ht="15.75" customHeight="1" x14ac:dyDescent="0.25">
      <c r="A4045" s="93" t="str">
        <f t="shared" si="126"/>
        <v>DC-B35S 1-5 Composite1,2,4,5-Tetrachlorobenzene</v>
      </c>
      <c r="B4045" s="94" t="str">
        <f t="shared" si="127"/>
        <v>&lt;284</v>
      </c>
      <c r="C4045" t="s">
        <v>707</v>
      </c>
      <c r="D4045" s="92">
        <v>42508.604166666664</v>
      </c>
      <c r="E4045" t="s">
        <v>789</v>
      </c>
      <c r="F4045">
        <v>1</v>
      </c>
      <c r="H4045">
        <v>433</v>
      </c>
      <c r="I4045" t="s">
        <v>797</v>
      </c>
      <c r="J4045" t="s">
        <v>801</v>
      </c>
      <c r="K4045" t="s">
        <v>810</v>
      </c>
      <c r="L4045" s="95">
        <v>284</v>
      </c>
    </row>
    <row r="4046" spans="1:12" ht="15.75" customHeight="1" x14ac:dyDescent="0.25">
      <c r="A4046" s="93" t="str">
        <f t="shared" si="126"/>
        <v>DC-B36S 7.5-8.51,2,4,5-Tetrachlorobenzene</v>
      </c>
      <c r="B4046" s="94" t="str">
        <f t="shared" si="127"/>
        <v>&lt;285</v>
      </c>
      <c r="C4046" t="s">
        <v>670</v>
      </c>
      <c r="D4046" s="92">
        <v>42509.404166666667</v>
      </c>
      <c r="E4046" t="s">
        <v>789</v>
      </c>
      <c r="F4046">
        <v>1</v>
      </c>
      <c r="H4046">
        <v>434</v>
      </c>
      <c r="I4046" t="s">
        <v>797</v>
      </c>
      <c r="J4046" t="s">
        <v>801</v>
      </c>
      <c r="K4046" t="s">
        <v>810</v>
      </c>
      <c r="L4046" s="95">
        <v>285</v>
      </c>
    </row>
    <row r="4047" spans="1:12" ht="15.75" customHeight="1" x14ac:dyDescent="0.25">
      <c r="A4047" s="93" t="str">
        <f t="shared" si="126"/>
        <v>DC-B38aS 1-5 Comp1,2,4,5-Tetrachlorobenzene</v>
      </c>
      <c r="B4047" s="94" t="str">
        <f t="shared" si="127"/>
        <v>&lt;285</v>
      </c>
      <c r="C4047" t="s">
        <v>696</v>
      </c>
      <c r="D4047" s="92">
        <v>42522.423611111109</v>
      </c>
      <c r="E4047" t="s">
        <v>789</v>
      </c>
      <c r="F4047">
        <v>1</v>
      </c>
      <c r="H4047">
        <v>435</v>
      </c>
      <c r="I4047" t="s">
        <v>797</v>
      </c>
      <c r="J4047" t="s">
        <v>801</v>
      </c>
      <c r="K4047" t="s">
        <v>810</v>
      </c>
      <c r="L4047" s="95">
        <v>285</v>
      </c>
    </row>
    <row r="4048" spans="1:12" ht="15.75" customHeight="1" x14ac:dyDescent="0.25">
      <c r="A4048" s="93" t="str">
        <f t="shared" si="126"/>
        <v>DC-B40S 5-10 COMP1,2,4,5-Tetrachlorobenzene</v>
      </c>
      <c r="B4048" s="94" t="str">
        <f t="shared" si="127"/>
        <v>&lt;286</v>
      </c>
      <c r="C4048" t="s">
        <v>697</v>
      </c>
      <c r="D4048" s="92">
        <v>42522.570833333331</v>
      </c>
      <c r="E4048" t="s">
        <v>789</v>
      </c>
      <c r="F4048">
        <v>1</v>
      </c>
      <c r="H4048">
        <v>436</v>
      </c>
      <c r="I4048" t="s">
        <v>797</v>
      </c>
      <c r="J4048" t="s">
        <v>801</v>
      </c>
      <c r="K4048" t="s">
        <v>810</v>
      </c>
      <c r="L4048" s="95">
        <v>286</v>
      </c>
    </row>
    <row r="4049" spans="1:12" ht="15.75" customHeight="1" x14ac:dyDescent="0.25">
      <c r="A4049" s="93" t="str">
        <f t="shared" si="126"/>
        <v>DC-B36S 5-10 Comp1,2,4,5-Tetrachlorobenzene</v>
      </c>
      <c r="B4049" s="94" t="str">
        <f t="shared" si="127"/>
        <v>&lt;286</v>
      </c>
      <c r="C4049" t="s">
        <v>698</v>
      </c>
      <c r="D4049" s="92">
        <v>42509.412499999999</v>
      </c>
      <c r="E4049" t="s">
        <v>789</v>
      </c>
      <c r="F4049">
        <v>1</v>
      </c>
      <c r="H4049">
        <v>436</v>
      </c>
      <c r="I4049" t="s">
        <v>797</v>
      </c>
      <c r="J4049" t="s">
        <v>801</v>
      </c>
      <c r="K4049" t="s">
        <v>810</v>
      </c>
      <c r="L4049" s="95">
        <v>286</v>
      </c>
    </row>
    <row r="4050" spans="1:12" ht="15.75" customHeight="1" x14ac:dyDescent="0.25">
      <c r="A4050" s="93" t="str">
        <f t="shared" si="126"/>
        <v>DC-B39S 7-81,2,4,5-Tetrachlorobenzene</v>
      </c>
      <c r="B4050" s="94" t="str">
        <f t="shared" si="127"/>
        <v>&lt;290</v>
      </c>
      <c r="C4050" t="s">
        <v>689</v>
      </c>
      <c r="D4050" s="92">
        <v>42510.474305555559</v>
      </c>
      <c r="E4050" t="s">
        <v>789</v>
      </c>
      <c r="F4050">
        <v>1</v>
      </c>
      <c r="H4050">
        <v>442</v>
      </c>
      <c r="I4050" t="s">
        <v>797</v>
      </c>
      <c r="J4050" t="s">
        <v>801</v>
      </c>
      <c r="K4050" t="s">
        <v>810</v>
      </c>
      <c r="L4050" s="95">
        <v>290</v>
      </c>
    </row>
    <row r="4051" spans="1:12" ht="15.75" customHeight="1" x14ac:dyDescent="0.25">
      <c r="A4051" s="93" t="str">
        <f t="shared" si="126"/>
        <v>DC-B37S 5-10 Comp1,2,4,5-Tetrachlorobenzene</v>
      </c>
      <c r="B4051" s="94" t="str">
        <f t="shared" si="127"/>
        <v>&lt;291</v>
      </c>
      <c r="C4051" t="s">
        <v>699</v>
      </c>
      <c r="D4051" s="92">
        <v>42509.535416666666</v>
      </c>
      <c r="E4051" t="s">
        <v>789</v>
      </c>
      <c r="F4051">
        <v>1</v>
      </c>
      <c r="H4051">
        <v>443</v>
      </c>
      <c r="I4051" t="s">
        <v>797</v>
      </c>
      <c r="J4051" t="s">
        <v>801</v>
      </c>
      <c r="K4051" t="s">
        <v>810</v>
      </c>
      <c r="L4051" s="95">
        <v>291</v>
      </c>
    </row>
    <row r="4052" spans="1:12" ht="15.75" customHeight="1" x14ac:dyDescent="0.25">
      <c r="A4052" s="93" t="str">
        <f t="shared" si="126"/>
        <v>DC-B38S 5-10 Comp1,2,4,5-Tetrachlorobenzene</v>
      </c>
      <c r="B4052" s="94" t="str">
        <f t="shared" si="127"/>
        <v>&lt;291</v>
      </c>
      <c r="C4052" t="s">
        <v>673</v>
      </c>
      <c r="D4052" s="92">
        <v>42509.668749999997</v>
      </c>
      <c r="E4052" t="s">
        <v>789</v>
      </c>
      <c r="F4052">
        <v>1</v>
      </c>
      <c r="H4052">
        <v>444</v>
      </c>
      <c r="I4052" t="s">
        <v>797</v>
      </c>
      <c r="J4052" t="s">
        <v>801</v>
      </c>
      <c r="K4052" t="s">
        <v>810</v>
      </c>
      <c r="L4052" s="95">
        <v>291</v>
      </c>
    </row>
    <row r="4053" spans="1:12" ht="15.75" customHeight="1" x14ac:dyDescent="0.25">
      <c r="A4053" s="93" t="str">
        <f t="shared" si="126"/>
        <v>DC-B40S 4-51,2,4,5-Tetrachlorobenzene</v>
      </c>
      <c r="B4053" s="94" t="str">
        <f t="shared" si="127"/>
        <v>&lt;293</v>
      </c>
      <c r="C4053" t="s">
        <v>685</v>
      </c>
      <c r="D4053" s="92">
        <v>42522.552083333336</v>
      </c>
      <c r="E4053" t="s">
        <v>789</v>
      </c>
      <c r="F4053">
        <v>1</v>
      </c>
      <c r="H4053">
        <v>447</v>
      </c>
      <c r="I4053" t="s">
        <v>797</v>
      </c>
      <c r="J4053" t="s">
        <v>801</v>
      </c>
      <c r="K4053" t="s">
        <v>810</v>
      </c>
      <c r="L4053" s="95">
        <v>293</v>
      </c>
    </row>
    <row r="4054" spans="1:12" ht="15.75" customHeight="1" x14ac:dyDescent="0.25">
      <c r="A4054" s="93" t="str">
        <f t="shared" si="126"/>
        <v>DC-B40S 9.5-101,2,4,5-Tetrachlorobenzene</v>
      </c>
      <c r="B4054" s="94" t="str">
        <f t="shared" si="127"/>
        <v>&lt;294</v>
      </c>
      <c r="C4054" t="s">
        <v>681</v>
      </c>
      <c r="D4054" s="92">
        <v>42522.592361111114</v>
      </c>
      <c r="E4054" t="s">
        <v>789</v>
      </c>
      <c r="F4054">
        <v>1</v>
      </c>
      <c r="H4054">
        <v>448</v>
      </c>
      <c r="I4054" t="s">
        <v>797</v>
      </c>
      <c r="J4054" t="s">
        <v>801</v>
      </c>
      <c r="K4054" t="s">
        <v>810</v>
      </c>
      <c r="L4054" s="95">
        <v>294</v>
      </c>
    </row>
    <row r="4055" spans="1:12" ht="15.75" customHeight="1" x14ac:dyDescent="0.25">
      <c r="A4055" s="93" t="str">
        <f t="shared" si="126"/>
        <v>DC-B38aS 4-51,2,4,5-Tetrachlorobenzene</v>
      </c>
      <c r="B4055" s="94" t="str">
        <f t="shared" si="127"/>
        <v>&lt;294</v>
      </c>
      <c r="C4055" t="s">
        <v>683</v>
      </c>
      <c r="D4055" s="92">
        <v>42522.415972222225</v>
      </c>
      <c r="E4055" t="s">
        <v>789</v>
      </c>
      <c r="F4055">
        <v>1</v>
      </c>
      <c r="H4055">
        <v>448</v>
      </c>
      <c r="I4055" t="s">
        <v>797</v>
      </c>
      <c r="J4055" t="s">
        <v>801</v>
      </c>
      <c r="K4055" t="s">
        <v>810</v>
      </c>
      <c r="L4055" s="95">
        <v>294</v>
      </c>
    </row>
    <row r="4056" spans="1:12" ht="15.75" customHeight="1" x14ac:dyDescent="0.25">
      <c r="A4056" s="93" t="str">
        <f t="shared" si="126"/>
        <v>DC-B39S 5-10 Comp1,2,4,5-Tetrachlorobenzene</v>
      </c>
      <c r="B4056" s="94" t="str">
        <f t="shared" si="127"/>
        <v>&lt;298</v>
      </c>
      <c r="C4056" t="s">
        <v>700</v>
      </c>
      <c r="D4056" s="92">
        <v>42510.490277777775</v>
      </c>
      <c r="E4056" t="s">
        <v>789</v>
      </c>
      <c r="F4056">
        <v>1</v>
      </c>
      <c r="H4056">
        <v>455</v>
      </c>
      <c r="I4056" t="s">
        <v>797</v>
      </c>
      <c r="J4056" t="s">
        <v>801</v>
      </c>
      <c r="K4056" t="s">
        <v>810</v>
      </c>
      <c r="L4056" s="95">
        <v>298</v>
      </c>
    </row>
    <row r="4057" spans="1:12" ht="15.75" customHeight="1" x14ac:dyDescent="0.25">
      <c r="A4057" s="93" t="str">
        <f t="shared" si="126"/>
        <v>DC-B40S 15-20 COMP1,2,4,5-Tetrachlorobenzene</v>
      </c>
      <c r="B4057" s="94" t="str">
        <f t="shared" si="127"/>
        <v>&lt;302</v>
      </c>
      <c r="C4057" t="s">
        <v>701</v>
      </c>
      <c r="D4057" s="92">
        <v>42522.649305555555</v>
      </c>
      <c r="E4057" t="s">
        <v>789</v>
      </c>
      <c r="F4057">
        <v>1</v>
      </c>
      <c r="H4057">
        <v>461</v>
      </c>
      <c r="I4057" t="s">
        <v>797</v>
      </c>
      <c r="J4057" t="s">
        <v>801</v>
      </c>
      <c r="K4057" t="s">
        <v>810</v>
      </c>
      <c r="L4057" s="95">
        <v>302</v>
      </c>
    </row>
    <row r="4058" spans="1:12" ht="15.75" customHeight="1" x14ac:dyDescent="0.25">
      <c r="A4058" s="93" t="str">
        <f t="shared" si="126"/>
        <v>DC-B36S 10-15 Comp1,2,4,5-Tetrachlorobenzene</v>
      </c>
      <c r="B4058" s="94" t="str">
        <f t="shared" si="127"/>
        <v>&lt;302</v>
      </c>
      <c r="C4058" t="s">
        <v>691</v>
      </c>
      <c r="D4058" s="92">
        <v>42509.429861111108</v>
      </c>
      <c r="E4058" t="s">
        <v>789</v>
      </c>
      <c r="F4058">
        <v>1</v>
      </c>
      <c r="H4058">
        <v>461</v>
      </c>
      <c r="I4058" t="s">
        <v>797</v>
      </c>
      <c r="J4058" t="s">
        <v>801</v>
      </c>
      <c r="K4058" t="s">
        <v>810</v>
      </c>
      <c r="L4058" s="95">
        <v>302</v>
      </c>
    </row>
    <row r="4059" spans="1:12" ht="15.75" customHeight="1" x14ac:dyDescent="0.25">
      <c r="A4059" s="93" t="str">
        <f t="shared" si="126"/>
        <v>DC-B39S 10-15 Comp1,2,4,5-Tetrachlorobenzene</v>
      </c>
      <c r="B4059" s="94" t="str">
        <f t="shared" si="127"/>
        <v>&lt;304</v>
      </c>
      <c r="C4059" t="s">
        <v>694</v>
      </c>
      <c r="D4059" s="92">
        <v>42510.527777777781</v>
      </c>
      <c r="E4059" t="s">
        <v>789</v>
      </c>
      <c r="F4059">
        <v>1</v>
      </c>
      <c r="H4059">
        <v>463</v>
      </c>
      <c r="I4059" t="s">
        <v>797</v>
      </c>
      <c r="J4059" t="s">
        <v>801</v>
      </c>
      <c r="K4059" t="s">
        <v>810</v>
      </c>
      <c r="L4059" s="95">
        <v>304</v>
      </c>
    </row>
    <row r="4060" spans="1:12" ht="15.75" customHeight="1" x14ac:dyDescent="0.25">
      <c r="A4060" s="93" t="str">
        <f t="shared" si="126"/>
        <v>DC-B37S 15-20 Comp1,2,4,5-Tetrachlorobenzene</v>
      </c>
      <c r="B4060" s="94" t="str">
        <f t="shared" si="127"/>
        <v>&lt;304</v>
      </c>
      <c r="C4060" t="s">
        <v>702</v>
      </c>
      <c r="D4060" s="92">
        <v>42509.575694444444</v>
      </c>
      <c r="E4060" t="s">
        <v>789</v>
      </c>
      <c r="F4060">
        <v>1</v>
      </c>
      <c r="H4060">
        <v>463</v>
      </c>
      <c r="I4060" t="s">
        <v>797</v>
      </c>
      <c r="J4060" t="s">
        <v>801</v>
      </c>
      <c r="K4060" t="s">
        <v>810</v>
      </c>
      <c r="L4060" s="95">
        <v>304</v>
      </c>
    </row>
    <row r="4061" spans="1:12" ht="15.75" customHeight="1" x14ac:dyDescent="0.25">
      <c r="A4061" s="93" t="str">
        <f t="shared" si="126"/>
        <v>DC-B38aS 10-15 Comp1,2,4,5-Tetrachlorobenzene</v>
      </c>
      <c r="B4061" s="94" t="str">
        <f t="shared" si="127"/>
        <v>&lt;308</v>
      </c>
      <c r="C4061" t="s">
        <v>703</v>
      </c>
      <c r="D4061" s="92">
        <v>42522.45416666667</v>
      </c>
      <c r="E4061" t="s">
        <v>789</v>
      </c>
      <c r="F4061">
        <v>1</v>
      </c>
      <c r="H4061">
        <v>469</v>
      </c>
      <c r="I4061" t="s">
        <v>797</v>
      </c>
      <c r="J4061" t="s">
        <v>801</v>
      </c>
      <c r="K4061" t="s">
        <v>810</v>
      </c>
      <c r="L4061" s="95">
        <v>308</v>
      </c>
    </row>
    <row r="4062" spans="1:12" ht="15.75" customHeight="1" x14ac:dyDescent="0.25">
      <c r="A4062" s="93" t="str">
        <f t="shared" si="126"/>
        <v>DC-B38S 10-15 Comp1,2,4,5-Tetrachlorobenzene</v>
      </c>
      <c r="B4062" s="94" t="str">
        <f t="shared" si="127"/>
        <v>&lt;310</v>
      </c>
      <c r="C4062" t="s">
        <v>686</v>
      </c>
      <c r="D4062" s="92">
        <v>42510.378472222219</v>
      </c>
      <c r="E4062" t="s">
        <v>789</v>
      </c>
      <c r="F4062">
        <v>1</v>
      </c>
      <c r="H4062">
        <v>473</v>
      </c>
      <c r="I4062" t="s">
        <v>797</v>
      </c>
      <c r="J4062" t="s">
        <v>801</v>
      </c>
      <c r="K4062" t="s">
        <v>810</v>
      </c>
      <c r="L4062" s="95">
        <v>310</v>
      </c>
    </row>
    <row r="4063" spans="1:12" ht="15.75" customHeight="1" x14ac:dyDescent="0.25">
      <c r="A4063" s="93" t="str">
        <f t="shared" si="126"/>
        <v>DC-B35S 4-51,2,4,5-Tetrachlorobenzene</v>
      </c>
      <c r="B4063" s="94" t="str">
        <f t="shared" si="127"/>
        <v>&lt;314</v>
      </c>
      <c r="C4063" t="s">
        <v>688</v>
      </c>
      <c r="D4063" s="92">
        <v>42508.583333333336</v>
      </c>
      <c r="E4063" t="s">
        <v>789</v>
      </c>
      <c r="F4063">
        <v>1</v>
      </c>
      <c r="H4063">
        <v>479</v>
      </c>
      <c r="I4063" t="s">
        <v>797</v>
      </c>
      <c r="J4063" t="s">
        <v>801</v>
      </c>
      <c r="K4063" t="s">
        <v>810</v>
      </c>
      <c r="L4063" s="95">
        <v>314</v>
      </c>
    </row>
    <row r="4064" spans="1:12" ht="15.75" customHeight="1" x14ac:dyDescent="0.25">
      <c r="A4064" s="93" t="str">
        <f t="shared" si="126"/>
        <v>DC-B40S 10-15 COMP1,2,4,5-Tetrachlorobenzene</v>
      </c>
      <c r="B4064" s="94" t="str">
        <f t="shared" si="127"/>
        <v>&lt;316</v>
      </c>
      <c r="C4064" t="s">
        <v>704</v>
      </c>
      <c r="D4064" s="92">
        <v>42522.609027777777</v>
      </c>
      <c r="E4064" t="s">
        <v>789</v>
      </c>
      <c r="F4064">
        <v>1</v>
      </c>
      <c r="H4064">
        <v>481</v>
      </c>
      <c r="I4064" t="s">
        <v>797</v>
      </c>
      <c r="J4064" t="s">
        <v>801</v>
      </c>
      <c r="K4064" t="s">
        <v>810</v>
      </c>
      <c r="L4064" s="95">
        <v>316</v>
      </c>
    </row>
    <row r="4065" spans="1:12" ht="15.75" customHeight="1" x14ac:dyDescent="0.25">
      <c r="A4065" s="93" t="str">
        <f t="shared" si="126"/>
        <v>DC-B37S 10-15 Comp1,2,4,5-Tetrachlorobenzene</v>
      </c>
      <c r="B4065" s="94" t="str">
        <f t="shared" si="127"/>
        <v>&lt;318</v>
      </c>
      <c r="C4065" t="s">
        <v>705</v>
      </c>
      <c r="D4065" s="92">
        <v>42509.553472222222</v>
      </c>
      <c r="E4065" t="s">
        <v>789</v>
      </c>
      <c r="F4065">
        <v>1</v>
      </c>
      <c r="H4065">
        <v>484</v>
      </c>
      <c r="I4065" t="s">
        <v>797</v>
      </c>
      <c r="J4065" t="s">
        <v>801</v>
      </c>
      <c r="K4065" t="s">
        <v>810</v>
      </c>
      <c r="L4065" s="95">
        <v>318</v>
      </c>
    </row>
    <row r="4066" spans="1:12" ht="15.75" customHeight="1" x14ac:dyDescent="0.25">
      <c r="A4066" s="93" t="str">
        <f t="shared" si="126"/>
        <v>DC-B38aS 5-10 Comp1,2,4,5-Tetrachlorobenzene</v>
      </c>
      <c r="B4066" s="94" t="str">
        <f t="shared" si="127"/>
        <v>&lt;323</v>
      </c>
      <c r="C4066" t="s">
        <v>706</v>
      </c>
      <c r="D4066" s="92">
        <v>42522.440972222219</v>
      </c>
      <c r="E4066" t="s">
        <v>789</v>
      </c>
      <c r="F4066">
        <v>1</v>
      </c>
      <c r="H4066">
        <v>492</v>
      </c>
      <c r="I4066" t="s">
        <v>797</v>
      </c>
      <c r="J4066" t="s">
        <v>801</v>
      </c>
      <c r="K4066" t="s">
        <v>810</v>
      </c>
      <c r="L4066" s="95">
        <v>323</v>
      </c>
    </row>
    <row r="4067" spans="1:12" ht="15.75" customHeight="1" x14ac:dyDescent="0.25">
      <c r="A4067" s="93" t="str">
        <f t="shared" si="126"/>
        <v>DC-B40S 11.5-12.51,2,4,5-Tetrachlorobenzene</v>
      </c>
      <c r="B4067" s="94" t="str">
        <f t="shared" si="127"/>
        <v>&lt;323</v>
      </c>
      <c r="C4067" t="s">
        <v>690</v>
      </c>
      <c r="D4067" s="92">
        <v>42522.604166666664</v>
      </c>
      <c r="E4067" t="s">
        <v>789</v>
      </c>
      <c r="F4067">
        <v>1</v>
      </c>
      <c r="H4067">
        <v>493</v>
      </c>
      <c r="I4067" t="s">
        <v>797</v>
      </c>
      <c r="J4067" t="s">
        <v>801</v>
      </c>
      <c r="K4067" t="s">
        <v>810</v>
      </c>
      <c r="L4067" s="95">
        <v>323</v>
      </c>
    </row>
    <row r="4068" spans="1:12" ht="15.75" customHeight="1" x14ac:dyDescent="0.25">
      <c r="A4068" s="93" t="str">
        <f t="shared" si="126"/>
        <v>DC-B36S 15-20 Comp1,2,4,5-Tetrachlorobenzene</v>
      </c>
      <c r="B4068" s="94" t="str">
        <f t="shared" si="127"/>
        <v>&lt;326</v>
      </c>
      <c r="C4068" t="s">
        <v>692</v>
      </c>
      <c r="D4068" s="92">
        <v>42509.461111111108</v>
      </c>
      <c r="E4068" t="s">
        <v>789</v>
      </c>
      <c r="F4068">
        <v>1</v>
      </c>
      <c r="H4068">
        <v>498</v>
      </c>
      <c r="I4068" t="s">
        <v>797</v>
      </c>
      <c r="J4068" t="s">
        <v>801</v>
      </c>
      <c r="K4068" t="s">
        <v>810</v>
      </c>
      <c r="L4068" s="95">
        <v>326</v>
      </c>
    </row>
    <row r="4069" spans="1:12" ht="15.75" customHeight="1" x14ac:dyDescent="0.25">
      <c r="A4069" s="93" t="str">
        <f t="shared" si="126"/>
        <v>DC-B35 5-10 Composite1,2,4,5-Tetrachlorobenzene</v>
      </c>
      <c r="B4069" s="94" t="str">
        <f t="shared" si="127"/>
        <v>&lt;332</v>
      </c>
      <c r="C4069" t="s">
        <v>682</v>
      </c>
      <c r="D4069" s="92">
        <v>42508</v>
      </c>
      <c r="E4069" t="s">
        <v>789</v>
      </c>
      <c r="F4069">
        <v>1</v>
      </c>
      <c r="H4069">
        <v>506</v>
      </c>
      <c r="I4069" t="s">
        <v>797</v>
      </c>
      <c r="J4069" t="s">
        <v>801</v>
      </c>
      <c r="K4069" t="s">
        <v>810</v>
      </c>
      <c r="L4069" s="95">
        <v>332</v>
      </c>
    </row>
    <row r="4070" spans="1:12" ht="15.75" customHeight="1" x14ac:dyDescent="0.25">
      <c r="A4070" s="93" t="str">
        <f t="shared" si="126"/>
        <v>DC-B39S 6-71,2,4,5-Tetrachlorobenzene</v>
      </c>
      <c r="B4070" s="94" t="str">
        <f t="shared" si="127"/>
        <v>&lt;534</v>
      </c>
      <c r="C4070" t="s">
        <v>674</v>
      </c>
      <c r="D4070" s="92">
        <v>42510.464583333334</v>
      </c>
      <c r="E4070" t="s">
        <v>789</v>
      </c>
      <c r="F4070">
        <v>2</v>
      </c>
      <c r="H4070">
        <v>814</v>
      </c>
      <c r="I4070" t="s">
        <v>797</v>
      </c>
      <c r="J4070" t="s">
        <v>801</v>
      </c>
      <c r="K4070" t="s">
        <v>810</v>
      </c>
      <c r="L4070" s="95">
        <v>534</v>
      </c>
    </row>
    <row r="4071" spans="1:12" ht="15.75" customHeight="1" x14ac:dyDescent="0.25">
      <c r="A4071" s="93" t="str">
        <f t="shared" si="126"/>
        <v>DC-B35S 10-15 Composite1,1-Dichloroethene</v>
      </c>
      <c r="B4071" s="94" t="str">
        <f t="shared" si="127"/>
        <v>&lt;0.445</v>
      </c>
      <c r="C4071" t="s">
        <v>669</v>
      </c>
      <c r="D4071" s="92">
        <v>42508.645833333336</v>
      </c>
      <c r="E4071" t="s">
        <v>399</v>
      </c>
      <c r="F4071">
        <v>0.86</v>
      </c>
      <c r="H4071">
        <v>2.0299999999999998</v>
      </c>
      <c r="I4071" t="s">
        <v>797</v>
      </c>
      <c r="J4071" t="s">
        <v>801</v>
      </c>
      <c r="K4071" t="s">
        <v>809</v>
      </c>
      <c r="L4071" s="95">
        <v>0.44500000000000001</v>
      </c>
    </row>
    <row r="4072" spans="1:12" ht="15.75" customHeight="1" x14ac:dyDescent="0.25">
      <c r="A4072" s="93" t="str">
        <f t="shared" si="126"/>
        <v>DC-B36S 7.5-8.51,1-Dichloroethene</v>
      </c>
      <c r="B4072" s="94" t="str">
        <f t="shared" si="127"/>
        <v>&lt;0.464</v>
      </c>
      <c r="C4072" t="s">
        <v>670</v>
      </c>
      <c r="D4072" s="92">
        <v>42509.404166666667</v>
      </c>
      <c r="E4072" t="s">
        <v>399</v>
      </c>
      <c r="F4072">
        <v>0.82</v>
      </c>
      <c r="H4072">
        <v>2.12</v>
      </c>
      <c r="I4072" t="s">
        <v>797</v>
      </c>
      <c r="J4072" t="s">
        <v>801</v>
      </c>
      <c r="K4072" t="s">
        <v>809</v>
      </c>
      <c r="L4072" s="95">
        <v>0.46400000000000002</v>
      </c>
    </row>
    <row r="4073" spans="1:12" ht="15.75" customHeight="1" x14ac:dyDescent="0.25">
      <c r="A4073" s="93" t="str">
        <f t="shared" si="126"/>
        <v>DC-B38aS 1.5-2.51,1-Dichloroethene</v>
      </c>
      <c r="B4073" s="94" t="str">
        <f t="shared" si="127"/>
        <v>&lt;0.483</v>
      </c>
      <c r="C4073" t="s">
        <v>671</v>
      </c>
      <c r="D4073" s="92">
        <v>42522.402777777781</v>
      </c>
      <c r="E4073" t="s">
        <v>399</v>
      </c>
      <c r="F4073">
        <v>0.95</v>
      </c>
      <c r="H4073">
        <v>2.2000000000000002</v>
      </c>
      <c r="I4073" t="s">
        <v>797</v>
      </c>
      <c r="J4073" t="s">
        <v>802</v>
      </c>
      <c r="K4073" t="s">
        <v>809</v>
      </c>
      <c r="L4073" s="95">
        <v>0.48299999999999998</v>
      </c>
    </row>
    <row r="4074" spans="1:12" ht="15.75" customHeight="1" x14ac:dyDescent="0.25">
      <c r="A4074" s="93" t="str">
        <f t="shared" si="126"/>
        <v>DC-B35S 0.5-1.51,1-Dichloroethene</v>
      </c>
      <c r="B4074" s="94" t="str">
        <f t="shared" si="127"/>
        <v>&lt;0.492</v>
      </c>
      <c r="C4074" t="s">
        <v>672</v>
      </c>
      <c r="D4074" s="92">
        <v>42508.552083333336</v>
      </c>
      <c r="E4074" t="s">
        <v>399</v>
      </c>
      <c r="F4074">
        <v>0.91</v>
      </c>
      <c r="H4074">
        <v>2.25</v>
      </c>
      <c r="I4074" t="s">
        <v>797</v>
      </c>
      <c r="J4074" t="s">
        <v>801</v>
      </c>
      <c r="K4074" t="s">
        <v>809</v>
      </c>
      <c r="L4074" s="95">
        <v>0.49199999999999999</v>
      </c>
    </row>
    <row r="4075" spans="1:12" ht="15.75" customHeight="1" x14ac:dyDescent="0.25">
      <c r="A4075" s="93" t="str">
        <f t="shared" si="126"/>
        <v>DC-B38S 5-10 Comp1,1-Dichloroethene</v>
      </c>
      <c r="B4075" s="94" t="str">
        <f t="shared" si="127"/>
        <v>&lt;0.503</v>
      </c>
      <c r="C4075" t="s">
        <v>673</v>
      </c>
      <c r="D4075" s="92">
        <v>42509.668749999997</v>
      </c>
      <c r="E4075" t="s">
        <v>399</v>
      </c>
      <c r="F4075">
        <v>0.87</v>
      </c>
      <c r="H4075">
        <v>2.2999999999999998</v>
      </c>
      <c r="I4075" t="s">
        <v>797</v>
      </c>
      <c r="J4075" t="s">
        <v>801</v>
      </c>
      <c r="K4075" t="s">
        <v>809</v>
      </c>
      <c r="L4075" s="95">
        <v>0.503</v>
      </c>
    </row>
    <row r="4076" spans="1:12" ht="15.75" customHeight="1" x14ac:dyDescent="0.25">
      <c r="A4076" s="93" t="str">
        <f t="shared" si="126"/>
        <v>DC-B39S 6-71,1-Dichloroethene</v>
      </c>
      <c r="B4076" s="94" t="str">
        <f t="shared" si="127"/>
        <v>&lt;0.51</v>
      </c>
      <c r="C4076" t="s">
        <v>674</v>
      </c>
      <c r="D4076" s="92">
        <v>42510.464583333334</v>
      </c>
      <c r="E4076" t="s">
        <v>399</v>
      </c>
      <c r="F4076">
        <v>0.97</v>
      </c>
      <c r="H4076">
        <v>2.33</v>
      </c>
      <c r="I4076" t="s">
        <v>797</v>
      </c>
      <c r="J4076" t="s">
        <v>801</v>
      </c>
      <c r="K4076" t="s">
        <v>809</v>
      </c>
      <c r="L4076" s="95">
        <v>0.51</v>
      </c>
    </row>
    <row r="4077" spans="1:12" ht="15.75" customHeight="1" x14ac:dyDescent="0.25">
      <c r="A4077" s="93" t="str">
        <f t="shared" si="126"/>
        <v>DC-B36S 6.5-7.51,1-Dichloroethene</v>
      </c>
      <c r="B4077" s="94" t="str">
        <f t="shared" si="127"/>
        <v>&lt;0.513</v>
      </c>
      <c r="C4077" t="s">
        <v>675</v>
      </c>
      <c r="D4077" s="92">
        <v>42509.383333333331</v>
      </c>
      <c r="E4077" t="s">
        <v>399</v>
      </c>
      <c r="F4077">
        <v>0.98</v>
      </c>
      <c r="H4077">
        <v>2.34</v>
      </c>
      <c r="I4077" t="s">
        <v>797</v>
      </c>
      <c r="J4077" t="s">
        <v>801</v>
      </c>
      <c r="K4077" t="s">
        <v>809</v>
      </c>
      <c r="L4077" s="95">
        <v>0.51300000000000001</v>
      </c>
    </row>
    <row r="4078" spans="1:12" ht="15.75" customHeight="1" x14ac:dyDescent="0.25">
      <c r="A4078" s="93" t="str">
        <f t="shared" si="126"/>
        <v>DC-B38S 2.66-3.331,1-Dichloroethene</v>
      </c>
      <c r="B4078" s="94" t="str">
        <f t="shared" si="127"/>
        <v>&lt;0.528</v>
      </c>
      <c r="C4078" t="s">
        <v>676</v>
      </c>
      <c r="D4078" s="92">
        <v>42509.654861111114</v>
      </c>
      <c r="E4078" t="s">
        <v>399</v>
      </c>
      <c r="F4078">
        <v>0.95</v>
      </c>
      <c r="H4078">
        <v>2.41</v>
      </c>
      <c r="I4078" t="s">
        <v>797</v>
      </c>
      <c r="J4078" t="s">
        <v>801</v>
      </c>
      <c r="K4078" t="s">
        <v>809</v>
      </c>
      <c r="L4078" s="95">
        <v>0.52800000000000002</v>
      </c>
    </row>
    <row r="4079" spans="1:12" ht="15.75" customHeight="1" x14ac:dyDescent="0.25">
      <c r="A4079" s="93" t="str">
        <f t="shared" si="126"/>
        <v>DC-B35S 2.5-3.51,1-Dichloroethene</v>
      </c>
      <c r="B4079" s="94" t="str">
        <f t="shared" si="127"/>
        <v>&lt;0.537</v>
      </c>
      <c r="C4079" t="s">
        <v>677</v>
      </c>
      <c r="D4079" s="92">
        <v>42508.569444444445</v>
      </c>
      <c r="E4079" t="s">
        <v>399</v>
      </c>
      <c r="F4079">
        <v>0.98</v>
      </c>
      <c r="H4079">
        <v>2.4500000000000002</v>
      </c>
      <c r="I4079" t="s">
        <v>797</v>
      </c>
      <c r="J4079" t="s">
        <v>801</v>
      </c>
      <c r="K4079" t="s">
        <v>809</v>
      </c>
      <c r="L4079" s="95">
        <v>0.53700000000000003</v>
      </c>
    </row>
    <row r="4080" spans="1:12" ht="15.75" customHeight="1" x14ac:dyDescent="0.25">
      <c r="A4080" s="93" t="str">
        <f t="shared" si="126"/>
        <v>DC-B40S 7-81,1-Dichloroethene</v>
      </c>
      <c r="B4080" s="94" t="str">
        <f t="shared" si="127"/>
        <v>&lt;0.541</v>
      </c>
      <c r="C4080" t="s">
        <v>678</v>
      </c>
      <c r="D4080" s="92">
        <v>42522.565972222219</v>
      </c>
      <c r="E4080" t="s">
        <v>399</v>
      </c>
      <c r="F4080">
        <v>0.98</v>
      </c>
      <c r="H4080">
        <v>2.4700000000000002</v>
      </c>
      <c r="I4080" t="s">
        <v>797</v>
      </c>
      <c r="J4080" t="s">
        <v>807</v>
      </c>
      <c r="K4080" t="s">
        <v>809</v>
      </c>
      <c r="L4080" s="95">
        <v>0.54100000000000004</v>
      </c>
    </row>
    <row r="4081" spans="1:12" ht="15.75" customHeight="1" x14ac:dyDescent="0.25">
      <c r="A4081" s="93" t="str">
        <f t="shared" si="126"/>
        <v>DC-B36S 5.5-6.51,1-Dichloroethene</v>
      </c>
      <c r="B4081" s="94" t="str">
        <f t="shared" si="127"/>
        <v>&lt;0.543</v>
      </c>
      <c r="C4081" t="s">
        <v>679</v>
      </c>
      <c r="D4081" s="92">
        <v>42509.368750000001</v>
      </c>
      <c r="E4081" t="s">
        <v>399</v>
      </c>
      <c r="F4081">
        <v>0.99</v>
      </c>
      <c r="H4081">
        <v>2.48</v>
      </c>
      <c r="I4081" t="s">
        <v>797</v>
      </c>
      <c r="J4081" t="s">
        <v>801</v>
      </c>
      <c r="K4081" t="s">
        <v>809</v>
      </c>
      <c r="L4081" s="95">
        <v>0.54300000000000004</v>
      </c>
    </row>
    <row r="4082" spans="1:12" ht="15.75" customHeight="1" x14ac:dyDescent="0.25">
      <c r="A4082" s="93" t="str">
        <f t="shared" si="126"/>
        <v>DC-B37S 6-71,1-Dichloroethene</v>
      </c>
      <c r="B4082" s="94" t="str">
        <f t="shared" si="127"/>
        <v>&lt;0.545</v>
      </c>
      <c r="C4082" t="s">
        <v>680</v>
      </c>
      <c r="D4082" s="92">
        <v>42509.510416666664</v>
      </c>
      <c r="E4082" t="s">
        <v>399</v>
      </c>
      <c r="F4082">
        <v>1.04</v>
      </c>
      <c r="H4082">
        <v>2.4900000000000002</v>
      </c>
      <c r="I4082" t="s">
        <v>797</v>
      </c>
      <c r="J4082" t="s">
        <v>801</v>
      </c>
      <c r="K4082" t="s">
        <v>809</v>
      </c>
      <c r="L4082" s="95">
        <v>0.54500000000000004</v>
      </c>
    </row>
    <row r="4083" spans="1:12" ht="15.75" customHeight="1" x14ac:dyDescent="0.25">
      <c r="A4083" s="93" t="str">
        <f t="shared" si="126"/>
        <v>DC-B40S 9.5-101,1-Dichloroethene</v>
      </c>
      <c r="B4083" s="94" t="str">
        <f t="shared" si="127"/>
        <v>&lt;0.553</v>
      </c>
      <c r="C4083" t="s">
        <v>681</v>
      </c>
      <c r="D4083" s="92">
        <v>42522.592361111114</v>
      </c>
      <c r="E4083" t="s">
        <v>399</v>
      </c>
      <c r="F4083">
        <v>0.95</v>
      </c>
      <c r="H4083">
        <v>2.5299999999999998</v>
      </c>
      <c r="I4083" t="s">
        <v>797</v>
      </c>
      <c r="J4083" t="s">
        <v>801</v>
      </c>
      <c r="K4083" t="s">
        <v>809</v>
      </c>
      <c r="L4083" s="95">
        <v>0.55300000000000005</v>
      </c>
    </row>
    <row r="4084" spans="1:12" ht="15.75" customHeight="1" x14ac:dyDescent="0.25">
      <c r="A4084" s="93" t="str">
        <f t="shared" si="126"/>
        <v>DC-B35 5-10 Composite1,1-Dichloroethene</v>
      </c>
      <c r="B4084" s="94" t="str">
        <f t="shared" si="127"/>
        <v>&lt;0.554</v>
      </c>
      <c r="C4084" t="s">
        <v>682</v>
      </c>
      <c r="D4084" s="92">
        <v>42508</v>
      </c>
      <c r="E4084" t="s">
        <v>399</v>
      </c>
      <c r="F4084">
        <v>0.85</v>
      </c>
      <c r="H4084">
        <v>2.5299999999999998</v>
      </c>
      <c r="I4084" t="s">
        <v>797</v>
      </c>
      <c r="J4084" t="s">
        <v>801</v>
      </c>
      <c r="K4084" t="s">
        <v>809</v>
      </c>
      <c r="L4084" s="95">
        <v>0.55400000000000005</v>
      </c>
    </row>
    <row r="4085" spans="1:12" ht="15.75" customHeight="1" x14ac:dyDescent="0.25">
      <c r="A4085" s="93" t="str">
        <f t="shared" si="126"/>
        <v>DC-B38aS 4-51,1-Dichloroethene</v>
      </c>
      <c r="B4085" s="94" t="str">
        <f t="shared" si="127"/>
        <v>&lt;0.564</v>
      </c>
      <c r="C4085" t="s">
        <v>683</v>
      </c>
      <c r="D4085" s="92">
        <v>42522.415972222225</v>
      </c>
      <c r="E4085" t="s">
        <v>399</v>
      </c>
      <c r="F4085">
        <v>0.97</v>
      </c>
      <c r="H4085">
        <v>2.58</v>
      </c>
      <c r="I4085" t="s">
        <v>797</v>
      </c>
      <c r="J4085" t="s">
        <v>801</v>
      </c>
      <c r="K4085" t="s">
        <v>809</v>
      </c>
      <c r="L4085" s="95">
        <v>0.56399999999999995</v>
      </c>
    </row>
    <row r="4086" spans="1:12" ht="15.75" customHeight="1" x14ac:dyDescent="0.25">
      <c r="A4086" s="93" t="str">
        <f t="shared" si="126"/>
        <v>DC-B38S 1.5-2.51,1-Dichloroethene</v>
      </c>
      <c r="B4086" s="94" t="str">
        <f t="shared" si="127"/>
        <v>&lt;0.568</v>
      </c>
      <c r="C4086" t="s">
        <v>684</v>
      </c>
      <c r="D4086" s="92">
        <v>42509.643055555556</v>
      </c>
      <c r="E4086" t="s">
        <v>399</v>
      </c>
      <c r="F4086">
        <v>1.0900000000000001</v>
      </c>
      <c r="H4086">
        <v>2.59</v>
      </c>
      <c r="I4086" t="s">
        <v>797</v>
      </c>
      <c r="J4086" t="s">
        <v>801</v>
      </c>
      <c r="K4086" t="s">
        <v>809</v>
      </c>
      <c r="L4086" s="95">
        <v>0.56799999999999995</v>
      </c>
    </row>
    <row r="4087" spans="1:12" ht="15.75" customHeight="1" x14ac:dyDescent="0.25">
      <c r="A4087" s="93" t="str">
        <f t="shared" si="126"/>
        <v>DC-B40S 4-51,1-Dichloroethene</v>
      </c>
      <c r="B4087" s="94" t="str">
        <f t="shared" si="127"/>
        <v>&lt;0.576</v>
      </c>
      <c r="C4087" t="s">
        <v>685</v>
      </c>
      <c r="D4087" s="92">
        <v>42522.552083333336</v>
      </c>
      <c r="E4087" t="s">
        <v>399</v>
      </c>
      <c r="F4087">
        <v>1</v>
      </c>
      <c r="H4087">
        <v>2.63</v>
      </c>
      <c r="I4087" t="s">
        <v>797</v>
      </c>
      <c r="J4087" t="s">
        <v>801</v>
      </c>
      <c r="K4087" t="s">
        <v>809</v>
      </c>
      <c r="L4087" s="95">
        <v>0.57599999999999996</v>
      </c>
    </row>
    <row r="4088" spans="1:12" ht="15.75" customHeight="1" x14ac:dyDescent="0.25">
      <c r="A4088" s="93" t="str">
        <f t="shared" si="126"/>
        <v>DC-B38S 10-15 Comp1,1-Dichloroethene</v>
      </c>
      <c r="B4088" s="94" t="str">
        <f t="shared" si="127"/>
        <v>&lt;0.597</v>
      </c>
      <c r="C4088" t="s">
        <v>686</v>
      </c>
      <c r="D4088" s="92">
        <v>42510.378472222219</v>
      </c>
      <c r="E4088" t="s">
        <v>399</v>
      </c>
      <c r="F4088">
        <v>0.98</v>
      </c>
      <c r="H4088">
        <v>2.73</v>
      </c>
      <c r="I4088" t="s">
        <v>797</v>
      </c>
      <c r="J4088" t="s">
        <v>801</v>
      </c>
      <c r="K4088" t="s">
        <v>809</v>
      </c>
      <c r="L4088" s="95">
        <v>0.59699999999999998</v>
      </c>
    </row>
    <row r="4089" spans="1:12" ht="15.75" customHeight="1" x14ac:dyDescent="0.25">
      <c r="A4089" s="93" t="str">
        <f t="shared" si="126"/>
        <v>DC-B40S 18.5-19.5'1,1-Dichloroethene</v>
      </c>
      <c r="B4089" s="94" t="str">
        <f t="shared" si="127"/>
        <v>&lt;0.605</v>
      </c>
      <c r="C4089" t="s">
        <v>687</v>
      </c>
      <c r="D4089" s="92">
        <v>42522.652777777781</v>
      </c>
      <c r="E4089" t="s">
        <v>399</v>
      </c>
      <c r="F4089">
        <v>1.1299999999999999</v>
      </c>
      <c r="H4089">
        <v>2.76</v>
      </c>
      <c r="I4089" t="s">
        <v>797</v>
      </c>
      <c r="J4089" t="s">
        <v>801</v>
      </c>
      <c r="K4089" t="s">
        <v>809</v>
      </c>
      <c r="L4089" s="95">
        <v>0.60499999999999998</v>
      </c>
    </row>
    <row r="4090" spans="1:12" ht="15.75" customHeight="1" x14ac:dyDescent="0.25">
      <c r="A4090" s="93" t="str">
        <f t="shared" si="126"/>
        <v>DC-B35S 4-51,1-Dichloroethene</v>
      </c>
      <c r="B4090" s="94" t="str">
        <f t="shared" si="127"/>
        <v>&lt;0.616</v>
      </c>
      <c r="C4090" t="s">
        <v>688</v>
      </c>
      <c r="D4090" s="92">
        <v>42508.583333333336</v>
      </c>
      <c r="E4090" t="s">
        <v>399</v>
      </c>
      <c r="F4090">
        <v>1</v>
      </c>
      <c r="H4090">
        <v>2.81</v>
      </c>
      <c r="I4090" t="s">
        <v>797</v>
      </c>
      <c r="J4090" t="s">
        <v>801</v>
      </c>
      <c r="K4090" t="s">
        <v>809</v>
      </c>
      <c r="L4090" s="95">
        <v>0.61599999999999999</v>
      </c>
    </row>
    <row r="4091" spans="1:12" ht="15.75" customHeight="1" x14ac:dyDescent="0.25">
      <c r="A4091" s="93" t="str">
        <f t="shared" si="126"/>
        <v>DC-B37S 7-81,1-Dichloroethene</v>
      </c>
      <c r="B4091" s="94" t="str">
        <f t="shared" si="127"/>
        <v>&lt;0.618</v>
      </c>
      <c r="C4091" t="s">
        <v>693</v>
      </c>
      <c r="D4091" s="92">
        <v>42509.520138888889</v>
      </c>
      <c r="E4091" t="s">
        <v>399</v>
      </c>
      <c r="F4091">
        <v>1.1299999999999999</v>
      </c>
      <c r="H4091">
        <v>2.82</v>
      </c>
      <c r="I4091" t="s">
        <v>797</v>
      </c>
      <c r="J4091" t="s">
        <v>801</v>
      </c>
      <c r="K4091" t="s">
        <v>809</v>
      </c>
      <c r="L4091" s="95">
        <v>0.61799999999999999</v>
      </c>
    </row>
    <row r="4092" spans="1:12" ht="15.75" customHeight="1" x14ac:dyDescent="0.25">
      <c r="A4092" s="93" t="str">
        <f t="shared" si="126"/>
        <v>DC-B39S 7-81,1-Dichloroethene</v>
      </c>
      <c r="B4092" s="94" t="str">
        <f t="shared" si="127"/>
        <v>&lt;0.686</v>
      </c>
      <c r="C4092" t="s">
        <v>689</v>
      </c>
      <c r="D4092" s="92">
        <v>42510.474305555559</v>
      </c>
      <c r="E4092" t="s">
        <v>399</v>
      </c>
      <c r="F4092">
        <v>1.2</v>
      </c>
      <c r="H4092">
        <v>3.13</v>
      </c>
      <c r="I4092" t="s">
        <v>797</v>
      </c>
      <c r="J4092" t="s">
        <v>801</v>
      </c>
      <c r="K4092" t="s">
        <v>809</v>
      </c>
      <c r="L4092" s="95">
        <v>0.68600000000000005</v>
      </c>
    </row>
    <row r="4093" spans="1:12" ht="15.75" customHeight="1" x14ac:dyDescent="0.25">
      <c r="A4093" s="93" t="str">
        <f t="shared" si="126"/>
        <v>DC-B40S 11.5-12.51,1-Dichloroethene</v>
      </c>
      <c r="B4093" s="94" t="str">
        <f t="shared" si="127"/>
        <v>&lt;0.689</v>
      </c>
      <c r="C4093" t="s">
        <v>690</v>
      </c>
      <c r="D4093" s="92">
        <v>42522.604166666664</v>
      </c>
      <c r="E4093" t="s">
        <v>399</v>
      </c>
      <c r="F4093">
        <v>1.08</v>
      </c>
      <c r="H4093">
        <v>3.15</v>
      </c>
      <c r="I4093" t="s">
        <v>797</v>
      </c>
      <c r="J4093" t="s">
        <v>801</v>
      </c>
      <c r="K4093" t="s">
        <v>809</v>
      </c>
      <c r="L4093" s="95">
        <v>0.68899999999999995</v>
      </c>
    </row>
    <row r="4094" spans="1:12" ht="15.75" customHeight="1" x14ac:dyDescent="0.25">
      <c r="A4094" s="93" t="str">
        <f t="shared" si="126"/>
        <v>DC-B36S 10-15 Comp1,1-Dichloroethene</v>
      </c>
      <c r="B4094" s="94" t="str">
        <f t="shared" si="127"/>
        <v>&lt;0.776</v>
      </c>
      <c r="C4094" t="s">
        <v>691</v>
      </c>
      <c r="D4094" s="92">
        <v>42509.429861111108</v>
      </c>
      <c r="E4094" t="s">
        <v>399</v>
      </c>
      <c r="F4094">
        <v>1.31</v>
      </c>
      <c r="H4094">
        <v>3.54</v>
      </c>
      <c r="I4094" t="s">
        <v>797</v>
      </c>
      <c r="J4094" t="s">
        <v>801</v>
      </c>
      <c r="K4094" t="s">
        <v>809</v>
      </c>
      <c r="L4094" s="95">
        <v>0.77600000000000002</v>
      </c>
    </row>
    <row r="4095" spans="1:12" ht="15.75" customHeight="1" x14ac:dyDescent="0.25">
      <c r="A4095" s="93" t="str">
        <f t="shared" si="126"/>
        <v>DC-B36S 15-20 Comp1,1-Dichloroethene</v>
      </c>
      <c r="B4095" s="94" t="str">
        <f t="shared" si="127"/>
        <v>&lt;1.02</v>
      </c>
      <c r="C4095" t="s">
        <v>692</v>
      </c>
      <c r="D4095" s="92">
        <v>42509.461111111108</v>
      </c>
      <c r="E4095" t="s">
        <v>399</v>
      </c>
      <c r="F4095">
        <v>1.59</v>
      </c>
      <c r="H4095">
        <v>4.66</v>
      </c>
      <c r="I4095" t="s">
        <v>797</v>
      </c>
      <c r="J4095" t="s">
        <v>801</v>
      </c>
      <c r="K4095" t="s">
        <v>809</v>
      </c>
      <c r="L4095" s="95">
        <v>1.02</v>
      </c>
    </row>
    <row r="4096" spans="1:12" ht="15.75" customHeight="1" x14ac:dyDescent="0.25">
      <c r="A4096" s="93" t="str">
        <f t="shared" si="126"/>
        <v>DC-B39S 10-15 Comp1,1-Dichloroethene</v>
      </c>
      <c r="B4096" s="94" t="str">
        <f t="shared" si="127"/>
        <v>&lt;31.6</v>
      </c>
      <c r="C4096" t="s">
        <v>694</v>
      </c>
      <c r="D4096" s="92">
        <v>42510.527777777781</v>
      </c>
      <c r="E4096" t="s">
        <v>399</v>
      </c>
      <c r="F4096">
        <v>52.8</v>
      </c>
      <c r="H4096">
        <v>144</v>
      </c>
      <c r="I4096" t="s">
        <v>797</v>
      </c>
      <c r="J4096" t="s">
        <v>801</v>
      </c>
      <c r="K4096" t="s">
        <v>809</v>
      </c>
      <c r="L4096" s="95">
        <v>31.6</v>
      </c>
    </row>
    <row r="4097" spans="1:12" ht="15.75" customHeight="1" x14ac:dyDescent="0.25">
      <c r="A4097" s="93" t="str">
        <f t="shared" si="126"/>
        <v>DC-B35S 10-15 Composite1,1-Dichloroethane</v>
      </c>
      <c r="B4097" s="94" t="str">
        <f t="shared" si="127"/>
        <v>&lt;0.682</v>
      </c>
      <c r="C4097" t="s">
        <v>669</v>
      </c>
      <c r="D4097" s="92">
        <v>42508.645833333336</v>
      </c>
      <c r="E4097" t="s">
        <v>400</v>
      </c>
      <c r="F4097">
        <v>0.86</v>
      </c>
      <c r="H4097">
        <v>2.0299999999999998</v>
      </c>
      <c r="I4097" t="s">
        <v>797</v>
      </c>
      <c r="J4097" t="s">
        <v>801</v>
      </c>
      <c r="K4097" t="s">
        <v>809</v>
      </c>
      <c r="L4097" s="95">
        <v>0.68200000000000005</v>
      </c>
    </row>
    <row r="4098" spans="1:12" ht="15.75" customHeight="1" x14ac:dyDescent="0.25">
      <c r="A4098" s="93" t="str">
        <f t="shared" ref="A4098:A4161" si="128">C4098&amp;E4098</f>
        <v>DC-B36S 7.5-8.51,1-Dichloroethane</v>
      </c>
      <c r="B4098" s="94" t="str">
        <f t="shared" ref="B4098:B4161" si="129">IF(J4098="J",G4098&amp;J4098,IF(ISNUMBER(G4098),G4098,"&lt;"&amp;L4098))</f>
        <v>&lt;0.712</v>
      </c>
      <c r="C4098" t="s">
        <v>670</v>
      </c>
      <c r="D4098" s="92">
        <v>42509.404166666667</v>
      </c>
      <c r="E4098" t="s">
        <v>400</v>
      </c>
      <c r="F4098">
        <v>0.82</v>
      </c>
      <c r="H4098">
        <v>2.12</v>
      </c>
      <c r="I4098" t="s">
        <v>797</v>
      </c>
      <c r="J4098" t="s">
        <v>801</v>
      </c>
      <c r="K4098" t="s">
        <v>809</v>
      </c>
      <c r="L4098" s="95">
        <v>0.71199999999999997</v>
      </c>
    </row>
    <row r="4099" spans="1:12" ht="15.75" customHeight="1" x14ac:dyDescent="0.25">
      <c r="A4099" s="93" t="str">
        <f t="shared" si="128"/>
        <v>DC-B38aS 1.5-2.51,1-Dichloroethane</v>
      </c>
      <c r="B4099" s="94" t="str">
        <f t="shared" si="129"/>
        <v>&lt;0.741</v>
      </c>
      <c r="C4099" t="s">
        <v>671</v>
      </c>
      <c r="D4099" s="92">
        <v>42522.402777777781</v>
      </c>
      <c r="E4099" t="s">
        <v>400</v>
      </c>
      <c r="F4099">
        <v>0.95</v>
      </c>
      <c r="H4099">
        <v>2.2000000000000002</v>
      </c>
      <c r="I4099" t="s">
        <v>797</v>
      </c>
      <c r="J4099" t="s">
        <v>801</v>
      </c>
      <c r="K4099" t="s">
        <v>809</v>
      </c>
      <c r="L4099" s="95">
        <v>0.74099999999999999</v>
      </c>
    </row>
    <row r="4100" spans="1:12" ht="15.75" customHeight="1" x14ac:dyDescent="0.25">
      <c r="A4100" s="93" t="str">
        <f t="shared" si="128"/>
        <v>DC-B35S 0.5-1.51,1-Dichloroethane</v>
      </c>
      <c r="B4100" s="94" t="str">
        <f t="shared" si="129"/>
        <v>&lt;0.755</v>
      </c>
      <c r="C4100" t="s">
        <v>672</v>
      </c>
      <c r="D4100" s="92">
        <v>42508.552083333336</v>
      </c>
      <c r="E4100" t="s">
        <v>400</v>
      </c>
      <c r="F4100">
        <v>0.91</v>
      </c>
      <c r="H4100">
        <v>2.25</v>
      </c>
      <c r="I4100" t="s">
        <v>797</v>
      </c>
      <c r="J4100" t="s">
        <v>801</v>
      </c>
      <c r="K4100" t="s">
        <v>809</v>
      </c>
      <c r="L4100" s="95">
        <v>0.755</v>
      </c>
    </row>
    <row r="4101" spans="1:12" ht="15.75" customHeight="1" x14ac:dyDescent="0.25">
      <c r="A4101" s="93" t="str">
        <f t="shared" si="128"/>
        <v>DC-B38S 5-10 Comp1,1-Dichloroethane</v>
      </c>
      <c r="B4101" s="94" t="str">
        <f t="shared" si="129"/>
        <v>&lt;0.771</v>
      </c>
      <c r="C4101" t="s">
        <v>673</v>
      </c>
      <c r="D4101" s="92">
        <v>42509.668749999997</v>
      </c>
      <c r="E4101" t="s">
        <v>400</v>
      </c>
      <c r="F4101">
        <v>0.87</v>
      </c>
      <c r="H4101">
        <v>2.2999999999999998</v>
      </c>
      <c r="I4101" t="s">
        <v>797</v>
      </c>
      <c r="J4101" t="s">
        <v>801</v>
      </c>
      <c r="K4101" t="s">
        <v>809</v>
      </c>
      <c r="L4101" s="95">
        <v>0.77100000000000002</v>
      </c>
    </row>
    <row r="4102" spans="1:12" ht="15.75" customHeight="1" x14ac:dyDescent="0.25">
      <c r="A4102" s="93" t="str">
        <f t="shared" si="128"/>
        <v>DC-B39S 6-71,1-Dichloroethane</v>
      </c>
      <c r="B4102" s="94" t="str">
        <f t="shared" si="129"/>
        <v>&lt;0.783</v>
      </c>
      <c r="C4102" t="s">
        <v>674</v>
      </c>
      <c r="D4102" s="92">
        <v>42510.464583333334</v>
      </c>
      <c r="E4102" t="s">
        <v>400</v>
      </c>
      <c r="F4102">
        <v>0.97</v>
      </c>
      <c r="H4102">
        <v>2.33</v>
      </c>
      <c r="I4102" t="s">
        <v>797</v>
      </c>
      <c r="J4102" t="s">
        <v>801</v>
      </c>
      <c r="K4102" t="s">
        <v>809</v>
      </c>
      <c r="L4102" s="95">
        <v>0.78300000000000003</v>
      </c>
    </row>
    <row r="4103" spans="1:12" ht="15.75" customHeight="1" x14ac:dyDescent="0.25">
      <c r="A4103" s="93" t="str">
        <f t="shared" si="128"/>
        <v>DC-B36S 6.5-7.51,1-Dichloroethane</v>
      </c>
      <c r="B4103" s="94" t="str">
        <f t="shared" si="129"/>
        <v>&lt;0.787</v>
      </c>
      <c r="C4103" t="s">
        <v>675</v>
      </c>
      <c r="D4103" s="92">
        <v>42509.383333333331</v>
      </c>
      <c r="E4103" t="s">
        <v>400</v>
      </c>
      <c r="F4103">
        <v>0.98</v>
      </c>
      <c r="H4103">
        <v>2.34</v>
      </c>
      <c r="I4103" t="s">
        <v>797</v>
      </c>
      <c r="J4103" t="s">
        <v>801</v>
      </c>
      <c r="K4103" t="s">
        <v>809</v>
      </c>
      <c r="L4103" s="95">
        <v>0.78700000000000003</v>
      </c>
    </row>
    <row r="4104" spans="1:12" ht="15.75" customHeight="1" x14ac:dyDescent="0.25">
      <c r="A4104" s="93" t="str">
        <f t="shared" si="128"/>
        <v>DC-B38S 2.66-3.331,1-Dichloroethane</v>
      </c>
      <c r="B4104" s="94" t="str">
        <f t="shared" si="129"/>
        <v>&lt;0.811</v>
      </c>
      <c r="C4104" t="s">
        <v>676</v>
      </c>
      <c r="D4104" s="92">
        <v>42509.654861111114</v>
      </c>
      <c r="E4104" t="s">
        <v>400</v>
      </c>
      <c r="F4104">
        <v>0.95</v>
      </c>
      <c r="H4104">
        <v>2.41</v>
      </c>
      <c r="I4104" t="s">
        <v>797</v>
      </c>
      <c r="J4104" t="s">
        <v>801</v>
      </c>
      <c r="K4104" t="s">
        <v>809</v>
      </c>
      <c r="L4104" s="95">
        <v>0.81100000000000005</v>
      </c>
    </row>
    <row r="4105" spans="1:12" ht="15.75" customHeight="1" x14ac:dyDescent="0.25">
      <c r="A4105" s="93" t="str">
        <f t="shared" si="128"/>
        <v>DC-B35S 2.5-3.51,1-Dichloroethane</v>
      </c>
      <c r="B4105" s="94" t="str">
        <f t="shared" si="129"/>
        <v>&lt;0.824</v>
      </c>
      <c r="C4105" t="s">
        <v>677</v>
      </c>
      <c r="D4105" s="92">
        <v>42508.569444444445</v>
      </c>
      <c r="E4105" t="s">
        <v>400</v>
      </c>
      <c r="F4105">
        <v>0.98</v>
      </c>
      <c r="H4105">
        <v>2.4500000000000002</v>
      </c>
      <c r="I4105" t="s">
        <v>797</v>
      </c>
      <c r="J4105" t="s">
        <v>801</v>
      </c>
      <c r="K4105" t="s">
        <v>809</v>
      </c>
      <c r="L4105" s="95">
        <v>0.82399999999999995</v>
      </c>
    </row>
    <row r="4106" spans="1:12" ht="15.75" customHeight="1" x14ac:dyDescent="0.25">
      <c r="A4106" s="93" t="str">
        <f t="shared" si="128"/>
        <v>DC-B40S 7-81,1-Dichloroethane</v>
      </c>
      <c r="B4106" s="94" t="str">
        <f t="shared" si="129"/>
        <v>&lt;0.83</v>
      </c>
      <c r="C4106" t="s">
        <v>678</v>
      </c>
      <c r="D4106" s="92">
        <v>42522.565972222219</v>
      </c>
      <c r="E4106" t="s">
        <v>400</v>
      </c>
      <c r="F4106">
        <v>0.98</v>
      </c>
      <c r="H4106">
        <v>2.4700000000000002</v>
      </c>
      <c r="I4106" t="s">
        <v>797</v>
      </c>
      <c r="J4106" t="s">
        <v>801</v>
      </c>
      <c r="K4106" t="s">
        <v>809</v>
      </c>
      <c r="L4106" s="95">
        <v>0.83</v>
      </c>
    </row>
    <row r="4107" spans="1:12" ht="15.75" customHeight="1" x14ac:dyDescent="0.25">
      <c r="A4107" s="93" t="str">
        <f t="shared" si="128"/>
        <v>DC-B36S 5.5-6.51,1-Dichloroethane</v>
      </c>
      <c r="B4107" s="94" t="str">
        <f t="shared" si="129"/>
        <v>&lt;0.833</v>
      </c>
      <c r="C4107" t="s">
        <v>679</v>
      </c>
      <c r="D4107" s="92">
        <v>42509.368750000001</v>
      </c>
      <c r="E4107" t="s">
        <v>400</v>
      </c>
      <c r="F4107">
        <v>0.99</v>
      </c>
      <c r="H4107">
        <v>2.48</v>
      </c>
      <c r="I4107" t="s">
        <v>797</v>
      </c>
      <c r="J4107" t="s">
        <v>801</v>
      </c>
      <c r="K4107" t="s">
        <v>809</v>
      </c>
      <c r="L4107" s="95">
        <v>0.83299999999999996</v>
      </c>
    </row>
    <row r="4108" spans="1:12" ht="15.75" customHeight="1" x14ac:dyDescent="0.25">
      <c r="A4108" s="93" t="str">
        <f t="shared" si="128"/>
        <v>DC-B37S 6-71,1-Dichloroethane</v>
      </c>
      <c r="B4108" s="94" t="str">
        <f t="shared" si="129"/>
        <v>&lt;0.837</v>
      </c>
      <c r="C4108" t="s">
        <v>680</v>
      </c>
      <c r="D4108" s="92">
        <v>42509.510416666664</v>
      </c>
      <c r="E4108" t="s">
        <v>400</v>
      </c>
      <c r="F4108">
        <v>1.04</v>
      </c>
      <c r="H4108">
        <v>2.4900000000000002</v>
      </c>
      <c r="I4108" t="s">
        <v>797</v>
      </c>
      <c r="J4108" t="s">
        <v>801</v>
      </c>
      <c r="K4108" t="s">
        <v>809</v>
      </c>
      <c r="L4108" s="95">
        <v>0.83699999999999997</v>
      </c>
    </row>
    <row r="4109" spans="1:12" ht="15.75" customHeight="1" x14ac:dyDescent="0.25">
      <c r="A4109" s="93" t="str">
        <f t="shared" si="128"/>
        <v>DC-B40S 9.5-101,1-Dichloroethane</v>
      </c>
      <c r="B4109" s="94" t="str">
        <f t="shared" si="129"/>
        <v>&lt;0.849</v>
      </c>
      <c r="C4109" t="s">
        <v>681</v>
      </c>
      <c r="D4109" s="92">
        <v>42522.592361111114</v>
      </c>
      <c r="E4109" t="s">
        <v>400</v>
      </c>
      <c r="F4109">
        <v>0.95</v>
      </c>
      <c r="H4109">
        <v>2.5299999999999998</v>
      </c>
      <c r="I4109" t="s">
        <v>797</v>
      </c>
      <c r="J4109" t="s">
        <v>801</v>
      </c>
      <c r="K4109" t="s">
        <v>809</v>
      </c>
      <c r="L4109" s="95">
        <v>0.84899999999999998</v>
      </c>
    </row>
    <row r="4110" spans="1:12" ht="15.75" customHeight="1" x14ac:dyDescent="0.25">
      <c r="A4110" s="93" t="str">
        <f t="shared" si="128"/>
        <v>DC-B35 5-10 Composite1,1-Dichloroethane</v>
      </c>
      <c r="B4110" s="94" t="str">
        <f t="shared" si="129"/>
        <v>&lt;0.85</v>
      </c>
      <c r="C4110" t="s">
        <v>682</v>
      </c>
      <c r="D4110" s="92">
        <v>42508</v>
      </c>
      <c r="E4110" t="s">
        <v>400</v>
      </c>
      <c r="F4110">
        <v>0.85</v>
      </c>
      <c r="H4110">
        <v>2.5299999999999998</v>
      </c>
      <c r="I4110" t="s">
        <v>797</v>
      </c>
      <c r="J4110" t="s">
        <v>801</v>
      </c>
      <c r="K4110" t="s">
        <v>809</v>
      </c>
      <c r="L4110" s="95">
        <v>0.85</v>
      </c>
    </row>
    <row r="4111" spans="1:12" ht="15.75" customHeight="1" x14ac:dyDescent="0.25">
      <c r="A4111" s="93" t="str">
        <f t="shared" si="128"/>
        <v>DC-B38aS 4-51,1-Dichloroethane</v>
      </c>
      <c r="B4111" s="94" t="str">
        <f t="shared" si="129"/>
        <v>&lt;0.866</v>
      </c>
      <c r="C4111" t="s">
        <v>683</v>
      </c>
      <c r="D4111" s="92">
        <v>42522.415972222225</v>
      </c>
      <c r="E4111" t="s">
        <v>400</v>
      </c>
      <c r="F4111">
        <v>0.97</v>
      </c>
      <c r="H4111">
        <v>2.58</v>
      </c>
      <c r="I4111" t="s">
        <v>797</v>
      </c>
      <c r="J4111" t="s">
        <v>801</v>
      </c>
      <c r="K4111" t="s">
        <v>809</v>
      </c>
      <c r="L4111" s="95">
        <v>0.86599999999999999</v>
      </c>
    </row>
    <row r="4112" spans="1:12" ht="15.75" customHeight="1" x14ac:dyDescent="0.25">
      <c r="A4112" s="93" t="str">
        <f t="shared" si="128"/>
        <v>DC-B38S 1.5-2.51,1-Dichloroethane</v>
      </c>
      <c r="B4112" s="94" t="str">
        <f t="shared" si="129"/>
        <v>&lt;0.871</v>
      </c>
      <c r="C4112" t="s">
        <v>684</v>
      </c>
      <c r="D4112" s="92">
        <v>42509.643055555556</v>
      </c>
      <c r="E4112" t="s">
        <v>400</v>
      </c>
      <c r="F4112">
        <v>1.0900000000000001</v>
      </c>
      <c r="H4112">
        <v>2.59</v>
      </c>
      <c r="I4112" t="s">
        <v>797</v>
      </c>
      <c r="J4112" t="s">
        <v>801</v>
      </c>
      <c r="K4112" t="s">
        <v>809</v>
      </c>
      <c r="L4112" s="95">
        <v>0.871</v>
      </c>
    </row>
    <row r="4113" spans="1:12" ht="15.75" customHeight="1" x14ac:dyDescent="0.25">
      <c r="A4113" s="93" t="str">
        <f t="shared" si="128"/>
        <v>DC-B40S 4-51,1-Dichloroethane</v>
      </c>
      <c r="B4113" s="94" t="str">
        <f t="shared" si="129"/>
        <v>&lt;0.884</v>
      </c>
      <c r="C4113" t="s">
        <v>685</v>
      </c>
      <c r="D4113" s="92">
        <v>42522.552083333336</v>
      </c>
      <c r="E4113" t="s">
        <v>400</v>
      </c>
      <c r="F4113">
        <v>1</v>
      </c>
      <c r="H4113">
        <v>2.63</v>
      </c>
      <c r="I4113" t="s">
        <v>797</v>
      </c>
      <c r="J4113" t="s">
        <v>801</v>
      </c>
      <c r="K4113" t="s">
        <v>809</v>
      </c>
      <c r="L4113" s="95">
        <v>0.88400000000000001</v>
      </c>
    </row>
    <row r="4114" spans="1:12" ht="15.75" customHeight="1" x14ac:dyDescent="0.25">
      <c r="A4114" s="93" t="str">
        <f t="shared" si="128"/>
        <v>DC-B38S 10-15 Comp1,1-Dichloroethane</v>
      </c>
      <c r="B4114" s="94" t="str">
        <f t="shared" si="129"/>
        <v>&lt;0.917</v>
      </c>
      <c r="C4114" t="s">
        <v>686</v>
      </c>
      <c r="D4114" s="92">
        <v>42510.378472222219</v>
      </c>
      <c r="E4114" t="s">
        <v>400</v>
      </c>
      <c r="F4114">
        <v>0.98</v>
      </c>
      <c r="H4114">
        <v>2.73</v>
      </c>
      <c r="I4114" t="s">
        <v>797</v>
      </c>
      <c r="J4114" t="s">
        <v>801</v>
      </c>
      <c r="K4114" t="s">
        <v>809</v>
      </c>
      <c r="L4114" s="95">
        <v>0.91700000000000004</v>
      </c>
    </row>
    <row r="4115" spans="1:12" ht="15.75" customHeight="1" x14ac:dyDescent="0.25">
      <c r="A4115" s="93" t="str">
        <f t="shared" si="128"/>
        <v>DC-B40S 18.5-19.5'1,1-Dichloroethane</v>
      </c>
      <c r="B4115" s="94" t="str">
        <f t="shared" si="129"/>
        <v>&lt;0.928</v>
      </c>
      <c r="C4115" t="s">
        <v>687</v>
      </c>
      <c r="D4115" s="92">
        <v>42522.652777777781</v>
      </c>
      <c r="E4115" t="s">
        <v>400</v>
      </c>
      <c r="F4115">
        <v>1.1299999999999999</v>
      </c>
      <c r="H4115">
        <v>2.76</v>
      </c>
      <c r="I4115" t="s">
        <v>797</v>
      </c>
      <c r="J4115" t="s">
        <v>801</v>
      </c>
      <c r="K4115" t="s">
        <v>809</v>
      </c>
      <c r="L4115" s="95">
        <v>0.92800000000000005</v>
      </c>
    </row>
    <row r="4116" spans="1:12" ht="15.75" customHeight="1" x14ac:dyDescent="0.25">
      <c r="A4116" s="93" t="str">
        <f t="shared" si="128"/>
        <v>DC-B35S 4-51,1-Dichloroethane</v>
      </c>
      <c r="B4116" s="94" t="str">
        <f t="shared" si="129"/>
        <v>&lt;0.946</v>
      </c>
      <c r="C4116" t="s">
        <v>688</v>
      </c>
      <c r="D4116" s="92">
        <v>42508.583333333336</v>
      </c>
      <c r="E4116" t="s">
        <v>400</v>
      </c>
      <c r="F4116">
        <v>1</v>
      </c>
      <c r="H4116">
        <v>2.81</v>
      </c>
      <c r="I4116" t="s">
        <v>797</v>
      </c>
      <c r="J4116" t="s">
        <v>801</v>
      </c>
      <c r="K4116" t="s">
        <v>809</v>
      </c>
      <c r="L4116" s="95">
        <v>0.94599999999999995</v>
      </c>
    </row>
    <row r="4117" spans="1:12" ht="15.75" customHeight="1" x14ac:dyDescent="0.25">
      <c r="A4117" s="93" t="str">
        <f t="shared" si="128"/>
        <v>DC-B37S 7-81,1-Dichloroethane</v>
      </c>
      <c r="B4117" s="94" t="str">
        <f t="shared" si="129"/>
        <v>&lt;0.949</v>
      </c>
      <c r="C4117" t="s">
        <v>693</v>
      </c>
      <c r="D4117" s="92">
        <v>42509.520138888889</v>
      </c>
      <c r="E4117" t="s">
        <v>400</v>
      </c>
      <c r="F4117">
        <v>1.1299999999999999</v>
      </c>
      <c r="H4117">
        <v>2.82</v>
      </c>
      <c r="I4117" t="s">
        <v>797</v>
      </c>
      <c r="J4117" t="s">
        <v>801</v>
      </c>
      <c r="K4117" t="s">
        <v>809</v>
      </c>
      <c r="L4117" s="95">
        <v>0.94899999999999995</v>
      </c>
    </row>
    <row r="4118" spans="1:12" ht="15.75" customHeight="1" x14ac:dyDescent="0.25">
      <c r="A4118" s="93" t="str">
        <f t="shared" si="128"/>
        <v>DC-B39S 7-81,1-Dichloroethane</v>
      </c>
      <c r="B4118" s="94" t="str">
        <f t="shared" si="129"/>
        <v>&lt;1.05</v>
      </c>
      <c r="C4118" t="s">
        <v>689</v>
      </c>
      <c r="D4118" s="92">
        <v>42510.474305555559</v>
      </c>
      <c r="E4118" t="s">
        <v>400</v>
      </c>
      <c r="F4118">
        <v>1.2</v>
      </c>
      <c r="H4118">
        <v>3.13</v>
      </c>
      <c r="I4118" t="s">
        <v>797</v>
      </c>
      <c r="J4118" t="s">
        <v>801</v>
      </c>
      <c r="K4118" t="s">
        <v>809</v>
      </c>
      <c r="L4118" s="95">
        <v>1.05</v>
      </c>
    </row>
    <row r="4119" spans="1:12" ht="15.75" customHeight="1" x14ac:dyDescent="0.25">
      <c r="A4119" s="93" t="str">
        <f t="shared" si="128"/>
        <v>DC-B40S 11.5-12.51,1-Dichloroethane</v>
      </c>
      <c r="B4119" s="94" t="str">
        <f t="shared" si="129"/>
        <v>&lt;1.06</v>
      </c>
      <c r="C4119" t="s">
        <v>690</v>
      </c>
      <c r="D4119" s="92">
        <v>42522.604166666664</v>
      </c>
      <c r="E4119" t="s">
        <v>400</v>
      </c>
      <c r="F4119">
        <v>1.08</v>
      </c>
      <c r="H4119">
        <v>3.15</v>
      </c>
      <c r="I4119" t="s">
        <v>797</v>
      </c>
      <c r="J4119" t="s">
        <v>801</v>
      </c>
      <c r="K4119" t="s">
        <v>809</v>
      </c>
      <c r="L4119" s="95">
        <v>1.06</v>
      </c>
    </row>
    <row r="4120" spans="1:12" ht="15.75" customHeight="1" x14ac:dyDescent="0.25">
      <c r="A4120" s="93" t="str">
        <f t="shared" si="128"/>
        <v>DC-B36S 10-15 Comp1,1-Dichloroethane</v>
      </c>
      <c r="B4120" s="94" t="str">
        <f t="shared" si="129"/>
        <v>&lt;1.19</v>
      </c>
      <c r="C4120" t="s">
        <v>691</v>
      </c>
      <c r="D4120" s="92">
        <v>42509.429861111108</v>
      </c>
      <c r="E4120" t="s">
        <v>400</v>
      </c>
      <c r="F4120">
        <v>1.31</v>
      </c>
      <c r="H4120">
        <v>3.54</v>
      </c>
      <c r="I4120" t="s">
        <v>797</v>
      </c>
      <c r="J4120" t="s">
        <v>801</v>
      </c>
      <c r="K4120" t="s">
        <v>809</v>
      </c>
      <c r="L4120" s="95">
        <v>1.19</v>
      </c>
    </row>
    <row r="4121" spans="1:12" ht="15.75" customHeight="1" x14ac:dyDescent="0.25">
      <c r="A4121" s="93" t="str">
        <f t="shared" si="128"/>
        <v>DC-B36S 15-20 Comp1,1-Dichloroethane</v>
      </c>
      <c r="B4121" s="94" t="str">
        <f t="shared" si="129"/>
        <v>&lt;1.57</v>
      </c>
      <c r="C4121" t="s">
        <v>692</v>
      </c>
      <c r="D4121" s="92">
        <v>42509.461111111108</v>
      </c>
      <c r="E4121" t="s">
        <v>400</v>
      </c>
      <c r="F4121">
        <v>1.59</v>
      </c>
      <c r="H4121">
        <v>4.66</v>
      </c>
      <c r="I4121" t="s">
        <v>797</v>
      </c>
      <c r="J4121" t="s">
        <v>801</v>
      </c>
      <c r="K4121" t="s">
        <v>809</v>
      </c>
      <c r="L4121" s="95">
        <v>1.57</v>
      </c>
    </row>
    <row r="4122" spans="1:12" ht="15.75" customHeight="1" x14ac:dyDescent="0.25">
      <c r="A4122" s="93" t="str">
        <f t="shared" si="128"/>
        <v>DC-B39S 10-15 Comp1,1-Dichloroethane</v>
      </c>
      <c r="B4122" s="94" t="str">
        <f t="shared" si="129"/>
        <v>&lt;48.5</v>
      </c>
      <c r="C4122" t="s">
        <v>694</v>
      </c>
      <c r="D4122" s="92">
        <v>42510.527777777781</v>
      </c>
      <c r="E4122" t="s">
        <v>400</v>
      </c>
      <c r="F4122">
        <v>52.8</v>
      </c>
      <c r="H4122">
        <v>144</v>
      </c>
      <c r="I4122" t="s">
        <v>797</v>
      </c>
      <c r="J4122" t="s">
        <v>801</v>
      </c>
      <c r="K4122" t="s">
        <v>809</v>
      </c>
      <c r="L4122" s="95">
        <v>48.5</v>
      </c>
    </row>
    <row r="4123" spans="1:12" ht="15.75" customHeight="1" x14ac:dyDescent="0.25">
      <c r="A4123" s="93" t="str">
        <f t="shared" si="128"/>
        <v>DC-B38aS 1.5-2.51,1´-Biphenyl</v>
      </c>
      <c r="B4123" s="94" t="str">
        <f t="shared" si="129"/>
        <v>&lt;255</v>
      </c>
      <c r="C4123" t="s">
        <v>671</v>
      </c>
      <c r="D4123" s="92">
        <v>42522.402777777781</v>
      </c>
      <c r="E4123" t="s">
        <v>790</v>
      </c>
      <c r="F4123">
        <v>1</v>
      </c>
      <c r="H4123">
        <v>394</v>
      </c>
      <c r="I4123" t="s">
        <v>797</v>
      </c>
      <c r="J4123" t="s">
        <v>801</v>
      </c>
      <c r="K4123" t="s">
        <v>810</v>
      </c>
      <c r="L4123" s="95">
        <v>255</v>
      </c>
    </row>
    <row r="4124" spans="1:12" ht="15.75" customHeight="1" x14ac:dyDescent="0.25">
      <c r="A4124" s="93" t="str">
        <f t="shared" si="128"/>
        <v>DC-B38S 1.5-2.51,1´-Biphenyl</v>
      </c>
      <c r="B4124" s="94" t="str">
        <f t="shared" si="129"/>
        <v>&lt;259</v>
      </c>
      <c r="C4124" t="s">
        <v>684</v>
      </c>
      <c r="D4124" s="92">
        <v>42509.643055555556</v>
      </c>
      <c r="E4124" t="s">
        <v>790</v>
      </c>
      <c r="F4124">
        <v>1</v>
      </c>
      <c r="H4124">
        <v>400</v>
      </c>
      <c r="I4124" t="s">
        <v>797</v>
      </c>
      <c r="J4124" t="s">
        <v>801</v>
      </c>
      <c r="K4124" t="s">
        <v>810</v>
      </c>
      <c r="L4124" s="95">
        <v>259</v>
      </c>
    </row>
    <row r="4125" spans="1:12" ht="15.75" customHeight="1" x14ac:dyDescent="0.25">
      <c r="A4125" s="93" t="str">
        <f t="shared" si="128"/>
        <v>DC-B35S 10-15 Composite1,1´-Biphenyl</v>
      </c>
      <c r="B4125" s="94" t="str">
        <f t="shared" si="129"/>
        <v>&lt;259</v>
      </c>
      <c r="C4125" t="s">
        <v>669</v>
      </c>
      <c r="D4125" s="92">
        <v>42508.645833333336</v>
      </c>
      <c r="E4125" t="s">
        <v>790</v>
      </c>
      <c r="F4125">
        <v>1</v>
      </c>
      <c r="H4125">
        <v>400</v>
      </c>
      <c r="I4125" t="s">
        <v>797</v>
      </c>
      <c r="J4125" t="s">
        <v>801</v>
      </c>
      <c r="K4125" t="s">
        <v>810</v>
      </c>
      <c r="L4125" s="95">
        <v>259</v>
      </c>
    </row>
    <row r="4126" spans="1:12" ht="15.75" customHeight="1" x14ac:dyDescent="0.25">
      <c r="A4126" s="93" t="str">
        <f t="shared" si="128"/>
        <v>DC-B37S 6-71,1´-Biphenyl</v>
      </c>
      <c r="B4126" s="94" t="str">
        <f t="shared" si="129"/>
        <v>&lt;261</v>
      </c>
      <c r="C4126" t="s">
        <v>680</v>
      </c>
      <c r="D4126" s="92">
        <v>42509.510416666664</v>
      </c>
      <c r="E4126" t="s">
        <v>790</v>
      </c>
      <c r="F4126">
        <v>1</v>
      </c>
      <c r="H4126">
        <v>403</v>
      </c>
      <c r="I4126" t="s">
        <v>797</v>
      </c>
      <c r="J4126" t="s">
        <v>801</v>
      </c>
      <c r="K4126" t="s">
        <v>810</v>
      </c>
      <c r="L4126" s="95">
        <v>261</v>
      </c>
    </row>
    <row r="4127" spans="1:12" ht="15.75" customHeight="1" x14ac:dyDescent="0.25">
      <c r="A4127" s="93" t="str">
        <f t="shared" si="128"/>
        <v>DC-B36S 6.5-7.51,1´-Biphenyl</v>
      </c>
      <c r="B4127" s="94" t="str">
        <f t="shared" si="129"/>
        <v>&lt;262</v>
      </c>
      <c r="C4127" t="s">
        <v>675</v>
      </c>
      <c r="D4127" s="92">
        <v>42509.383333333331</v>
      </c>
      <c r="E4127" t="s">
        <v>790</v>
      </c>
      <c r="F4127">
        <v>1</v>
      </c>
      <c r="H4127">
        <v>405</v>
      </c>
      <c r="I4127" t="s">
        <v>797</v>
      </c>
      <c r="J4127" t="s">
        <v>801</v>
      </c>
      <c r="K4127" t="s">
        <v>810</v>
      </c>
      <c r="L4127" s="95">
        <v>262</v>
      </c>
    </row>
    <row r="4128" spans="1:12" ht="15.75" customHeight="1" x14ac:dyDescent="0.25">
      <c r="A4128" s="93" t="str">
        <f t="shared" si="128"/>
        <v>DC-B40S 18.5-19.5'1,1´-Biphenyl</v>
      </c>
      <c r="B4128" s="94" t="str">
        <f t="shared" si="129"/>
        <v>&lt;267</v>
      </c>
      <c r="C4128" t="s">
        <v>687</v>
      </c>
      <c r="D4128" s="92">
        <v>42522.652777777781</v>
      </c>
      <c r="E4128" t="s">
        <v>790</v>
      </c>
      <c r="F4128">
        <v>1</v>
      </c>
      <c r="H4128">
        <v>412</v>
      </c>
      <c r="I4128" t="s">
        <v>797</v>
      </c>
      <c r="J4128" t="s">
        <v>801</v>
      </c>
      <c r="K4128" t="s">
        <v>810</v>
      </c>
      <c r="L4128" s="95">
        <v>267</v>
      </c>
    </row>
    <row r="4129" spans="1:12" ht="15.75" customHeight="1" x14ac:dyDescent="0.25">
      <c r="A4129" s="93" t="str">
        <f t="shared" si="128"/>
        <v>DC-B35S 0.5-1.51,1´-Biphenyl</v>
      </c>
      <c r="B4129" s="94" t="str">
        <f t="shared" si="129"/>
        <v>&lt;272</v>
      </c>
      <c r="C4129" t="s">
        <v>672</v>
      </c>
      <c r="D4129" s="92">
        <v>42508.552083333336</v>
      </c>
      <c r="E4129" t="s">
        <v>790</v>
      </c>
      <c r="F4129">
        <v>1</v>
      </c>
      <c r="H4129">
        <v>420</v>
      </c>
      <c r="I4129" t="s">
        <v>797</v>
      </c>
      <c r="J4129" t="s">
        <v>801</v>
      </c>
      <c r="K4129" t="s">
        <v>810</v>
      </c>
      <c r="L4129" s="95">
        <v>272</v>
      </c>
    </row>
    <row r="4130" spans="1:12" ht="15.75" customHeight="1" x14ac:dyDescent="0.25">
      <c r="A4130" s="93" t="str">
        <f t="shared" si="128"/>
        <v>DC-B36S 5.5-6.51,1´-Biphenyl</v>
      </c>
      <c r="B4130" s="94" t="str">
        <f t="shared" si="129"/>
        <v>&lt;273</v>
      </c>
      <c r="C4130" t="s">
        <v>679</v>
      </c>
      <c r="D4130" s="92">
        <v>42509.368750000001</v>
      </c>
      <c r="E4130" t="s">
        <v>790</v>
      </c>
      <c r="F4130">
        <v>1</v>
      </c>
      <c r="H4130">
        <v>422</v>
      </c>
      <c r="I4130" t="s">
        <v>797</v>
      </c>
      <c r="J4130" t="s">
        <v>801</v>
      </c>
      <c r="K4130" t="s">
        <v>810</v>
      </c>
      <c r="L4130" s="95">
        <v>273</v>
      </c>
    </row>
    <row r="4131" spans="1:12" ht="15.75" customHeight="1" x14ac:dyDescent="0.25">
      <c r="A4131" s="93" t="str">
        <f t="shared" si="128"/>
        <v>DC-B37S 7-81,1´-Biphenyl</v>
      </c>
      <c r="B4131" s="94" t="str">
        <f t="shared" si="129"/>
        <v>396J</v>
      </c>
      <c r="C4131" t="s">
        <v>693</v>
      </c>
      <c r="D4131" s="92">
        <v>42509.520138888889</v>
      </c>
      <c r="E4131" t="s">
        <v>790</v>
      </c>
      <c r="F4131">
        <v>1</v>
      </c>
      <c r="G4131">
        <v>396</v>
      </c>
      <c r="H4131">
        <v>424</v>
      </c>
      <c r="I4131" t="s">
        <v>797</v>
      </c>
      <c r="J4131" t="s">
        <v>804</v>
      </c>
      <c r="K4131" t="s">
        <v>810</v>
      </c>
      <c r="L4131" s="95">
        <v>274</v>
      </c>
    </row>
    <row r="4132" spans="1:12" ht="15.75" customHeight="1" x14ac:dyDescent="0.25">
      <c r="A4132" s="93" t="str">
        <f t="shared" si="128"/>
        <v>DC-B35S 2.5-3.51,1´-Biphenyl</v>
      </c>
      <c r="B4132" s="94" t="str">
        <f t="shared" si="129"/>
        <v>&lt;274</v>
      </c>
      <c r="C4132" t="s">
        <v>677</v>
      </c>
      <c r="D4132" s="92">
        <v>42508.569444444445</v>
      </c>
      <c r="E4132" t="s">
        <v>790</v>
      </c>
      <c r="F4132">
        <v>1</v>
      </c>
      <c r="H4132">
        <v>424</v>
      </c>
      <c r="I4132" t="s">
        <v>797</v>
      </c>
      <c r="J4132" t="s">
        <v>801</v>
      </c>
      <c r="K4132" t="s">
        <v>810</v>
      </c>
      <c r="L4132" s="95">
        <v>274</v>
      </c>
    </row>
    <row r="4133" spans="1:12" ht="15.75" customHeight="1" x14ac:dyDescent="0.25">
      <c r="A4133" s="93" t="str">
        <f t="shared" si="128"/>
        <v>DC-B40S 7-81,1´-Biphenyl</v>
      </c>
      <c r="B4133" s="94" t="str">
        <f t="shared" si="129"/>
        <v>&lt;275</v>
      </c>
      <c r="C4133" t="s">
        <v>678</v>
      </c>
      <c r="D4133" s="92">
        <v>42522.565972222219</v>
      </c>
      <c r="E4133" t="s">
        <v>790</v>
      </c>
      <c r="F4133">
        <v>1</v>
      </c>
      <c r="H4133">
        <v>425</v>
      </c>
      <c r="I4133" t="s">
        <v>797</v>
      </c>
      <c r="J4133" t="s">
        <v>801</v>
      </c>
      <c r="K4133" t="s">
        <v>810</v>
      </c>
      <c r="L4133" s="95">
        <v>275</v>
      </c>
    </row>
    <row r="4134" spans="1:12" ht="15.75" customHeight="1" x14ac:dyDescent="0.25">
      <c r="A4134" s="93" t="str">
        <f t="shared" si="128"/>
        <v>DC-B38S 1-5 Comp1,1´-Biphenyl</v>
      </c>
      <c r="B4134" s="94" t="str">
        <f t="shared" si="129"/>
        <v>&lt;276</v>
      </c>
      <c r="C4134" t="s">
        <v>695</v>
      </c>
      <c r="D4134" s="92">
        <v>42509.621527777781</v>
      </c>
      <c r="E4134" t="s">
        <v>790</v>
      </c>
      <c r="F4134">
        <v>1</v>
      </c>
      <c r="H4134">
        <v>426</v>
      </c>
      <c r="I4134" t="s">
        <v>797</v>
      </c>
      <c r="J4134" t="s">
        <v>801</v>
      </c>
      <c r="K4134" t="s">
        <v>810</v>
      </c>
      <c r="L4134" s="95">
        <v>276</v>
      </c>
    </row>
    <row r="4135" spans="1:12" ht="15.75" customHeight="1" x14ac:dyDescent="0.25">
      <c r="A4135" s="93" t="str">
        <f t="shared" si="128"/>
        <v>DC-B38S 2.66-3.331,1´-Biphenyl</v>
      </c>
      <c r="B4135" s="94" t="str">
        <f t="shared" si="129"/>
        <v>&lt;280</v>
      </c>
      <c r="C4135" t="s">
        <v>676</v>
      </c>
      <c r="D4135" s="92">
        <v>42509.654861111114</v>
      </c>
      <c r="E4135" t="s">
        <v>790</v>
      </c>
      <c r="F4135">
        <v>1</v>
      </c>
      <c r="H4135">
        <v>432</v>
      </c>
      <c r="I4135" t="s">
        <v>797</v>
      </c>
      <c r="J4135" t="s">
        <v>801</v>
      </c>
      <c r="K4135" t="s">
        <v>810</v>
      </c>
      <c r="L4135" s="95">
        <v>280</v>
      </c>
    </row>
    <row r="4136" spans="1:12" ht="15.75" customHeight="1" x14ac:dyDescent="0.25">
      <c r="A4136" s="93" t="str">
        <f t="shared" si="128"/>
        <v>DC-B35S 1-5 Composite1,1´-Biphenyl</v>
      </c>
      <c r="B4136" s="94" t="str">
        <f t="shared" si="129"/>
        <v>&lt;280</v>
      </c>
      <c r="C4136" t="s">
        <v>707</v>
      </c>
      <c r="D4136" s="92">
        <v>42508.604166666664</v>
      </c>
      <c r="E4136" t="s">
        <v>790</v>
      </c>
      <c r="F4136">
        <v>1</v>
      </c>
      <c r="H4136">
        <v>433</v>
      </c>
      <c r="I4136" t="s">
        <v>797</v>
      </c>
      <c r="J4136" t="s">
        <v>801</v>
      </c>
      <c r="K4136" t="s">
        <v>810</v>
      </c>
      <c r="L4136" s="95">
        <v>280</v>
      </c>
    </row>
    <row r="4137" spans="1:12" ht="15.75" customHeight="1" x14ac:dyDescent="0.25">
      <c r="A4137" s="93" t="str">
        <f t="shared" si="128"/>
        <v>DC-B36S 7.5-8.51,1´-Biphenyl</v>
      </c>
      <c r="B4137" s="94" t="str">
        <f t="shared" si="129"/>
        <v>&lt;281</v>
      </c>
      <c r="C4137" t="s">
        <v>670</v>
      </c>
      <c r="D4137" s="92">
        <v>42509.404166666667</v>
      </c>
      <c r="E4137" t="s">
        <v>790</v>
      </c>
      <c r="F4137">
        <v>1</v>
      </c>
      <c r="H4137">
        <v>434</v>
      </c>
      <c r="I4137" t="s">
        <v>797</v>
      </c>
      <c r="J4137" t="s">
        <v>801</v>
      </c>
      <c r="K4137" t="s">
        <v>810</v>
      </c>
      <c r="L4137" s="95">
        <v>281</v>
      </c>
    </row>
    <row r="4138" spans="1:12" ht="15.75" customHeight="1" x14ac:dyDescent="0.25">
      <c r="A4138" s="93" t="str">
        <f t="shared" si="128"/>
        <v>DC-B38aS 1-5 Comp1,1´-Biphenyl</v>
      </c>
      <c r="B4138" s="94" t="str">
        <f t="shared" si="129"/>
        <v>&lt;281</v>
      </c>
      <c r="C4138" t="s">
        <v>696</v>
      </c>
      <c r="D4138" s="92">
        <v>42522.423611111109</v>
      </c>
      <c r="E4138" t="s">
        <v>790</v>
      </c>
      <c r="F4138">
        <v>1</v>
      </c>
      <c r="H4138">
        <v>435</v>
      </c>
      <c r="I4138" t="s">
        <v>797</v>
      </c>
      <c r="J4138" t="s">
        <v>801</v>
      </c>
      <c r="K4138" t="s">
        <v>810</v>
      </c>
      <c r="L4138" s="95">
        <v>281</v>
      </c>
    </row>
    <row r="4139" spans="1:12" ht="15.75" customHeight="1" x14ac:dyDescent="0.25">
      <c r="A4139" s="93" t="str">
        <f t="shared" si="128"/>
        <v>DC-B40S 5-10 COMP1,1´-Biphenyl</v>
      </c>
      <c r="B4139" s="94" t="str">
        <f t="shared" si="129"/>
        <v>&lt;282</v>
      </c>
      <c r="C4139" t="s">
        <v>697</v>
      </c>
      <c r="D4139" s="92">
        <v>42522.570833333331</v>
      </c>
      <c r="E4139" t="s">
        <v>790</v>
      </c>
      <c r="F4139">
        <v>1</v>
      </c>
      <c r="H4139">
        <v>436</v>
      </c>
      <c r="I4139" t="s">
        <v>797</v>
      </c>
      <c r="J4139" t="s">
        <v>801</v>
      </c>
      <c r="K4139" t="s">
        <v>810</v>
      </c>
      <c r="L4139" s="95">
        <v>282</v>
      </c>
    </row>
    <row r="4140" spans="1:12" ht="15.75" customHeight="1" x14ac:dyDescent="0.25">
      <c r="A4140" s="93" t="str">
        <f t="shared" si="128"/>
        <v>DC-B36S 5-10 Comp1,1´-Biphenyl</v>
      </c>
      <c r="B4140" s="94" t="str">
        <f t="shared" si="129"/>
        <v>&lt;282</v>
      </c>
      <c r="C4140" t="s">
        <v>698</v>
      </c>
      <c r="D4140" s="92">
        <v>42509.412499999999</v>
      </c>
      <c r="E4140" t="s">
        <v>790</v>
      </c>
      <c r="F4140">
        <v>1</v>
      </c>
      <c r="H4140">
        <v>436</v>
      </c>
      <c r="I4140" t="s">
        <v>797</v>
      </c>
      <c r="J4140" t="s">
        <v>801</v>
      </c>
      <c r="K4140" t="s">
        <v>810</v>
      </c>
      <c r="L4140" s="95">
        <v>282</v>
      </c>
    </row>
    <row r="4141" spans="1:12" ht="15.75" customHeight="1" x14ac:dyDescent="0.25">
      <c r="A4141" s="93" t="str">
        <f t="shared" si="128"/>
        <v>DC-B39S 7-81,1´-Biphenyl</v>
      </c>
      <c r="B4141" s="94">
        <f t="shared" si="129"/>
        <v>752</v>
      </c>
      <c r="C4141" t="s">
        <v>689</v>
      </c>
      <c r="D4141" s="92">
        <v>42510.474305555559</v>
      </c>
      <c r="E4141" t="s">
        <v>790</v>
      </c>
      <c r="F4141">
        <v>1</v>
      </c>
      <c r="G4141">
        <v>752</v>
      </c>
      <c r="H4141">
        <v>442</v>
      </c>
      <c r="I4141" t="s">
        <v>797</v>
      </c>
      <c r="K4141" t="s">
        <v>810</v>
      </c>
      <c r="L4141" s="95">
        <v>286</v>
      </c>
    </row>
    <row r="4142" spans="1:12" ht="15.75" customHeight="1" x14ac:dyDescent="0.25">
      <c r="A4142" s="93" t="str">
        <f t="shared" si="128"/>
        <v>DC-B37S 5-10 Comp1,1´-Biphenyl</v>
      </c>
      <c r="B4142" s="94" t="str">
        <f t="shared" si="129"/>
        <v>&lt;287</v>
      </c>
      <c r="C4142" t="s">
        <v>699</v>
      </c>
      <c r="D4142" s="92">
        <v>42509.535416666666</v>
      </c>
      <c r="E4142" t="s">
        <v>790</v>
      </c>
      <c r="F4142">
        <v>1</v>
      </c>
      <c r="H4142">
        <v>443</v>
      </c>
      <c r="I4142" t="s">
        <v>797</v>
      </c>
      <c r="J4142" t="s">
        <v>801</v>
      </c>
      <c r="K4142" t="s">
        <v>810</v>
      </c>
      <c r="L4142" s="95">
        <v>287</v>
      </c>
    </row>
    <row r="4143" spans="1:12" ht="15.75" customHeight="1" x14ac:dyDescent="0.25">
      <c r="A4143" s="93" t="str">
        <f t="shared" si="128"/>
        <v>DC-B38S 5-10 Comp1,1´-Biphenyl</v>
      </c>
      <c r="B4143" s="94" t="str">
        <f t="shared" si="129"/>
        <v>&lt;287</v>
      </c>
      <c r="C4143" t="s">
        <v>673</v>
      </c>
      <c r="D4143" s="92">
        <v>42509.668749999997</v>
      </c>
      <c r="E4143" t="s">
        <v>790</v>
      </c>
      <c r="F4143">
        <v>1</v>
      </c>
      <c r="H4143">
        <v>444</v>
      </c>
      <c r="I4143" t="s">
        <v>797</v>
      </c>
      <c r="J4143" t="s">
        <v>801</v>
      </c>
      <c r="K4143" t="s">
        <v>810</v>
      </c>
      <c r="L4143" s="95">
        <v>287</v>
      </c>
    </row>
    <row r="4144" spans="1:12" ht="15.75" customHeight="1" x14ac:dyDescent="0.25">
      <c r="A4144" s="93" t="str">
        <f t="shared" si="128"/>
        <v>DC-B40S 4-51,1´-Biphenyl</v>
      </c>
      <c r="B4144" s="94" t="str">
        <f t="shared" si="129"/>
        <v>&lt;289</v>
      </c>
      <c r="C4144" t="s">
        <v>685</v>
      </c>
      <c r="D4144" s="92">
        <v>42522.552083333336</v>
      </c>
      <c r="E4144" t="s">
        <v>790</v>
      </c>
      <c r="F4144">
        <v>1</v>
      </c>
      <c r="H4144">
        <v>447</v>
      </c>
      <c r="I4144" t="s">
        <v>797</v>
      </c>
      <c r="J4144" t="s">
        <v>801</v>
      </c>
      <c r="K4144" t="s">
        <v>810</v>
      </c>
      <c r="L4144" s="95">
        <v>289</v>
      </c>
    </row>
    <row r="4145" spans="1:12" ht="15.75" customHeight="1" x14ac:dyDescent="0.25">
      <c r="A4145" s="93" t="str">
        <f t="shared" si="128"/>
        <v>DC-B40S 9.5-101,1´-Biphenyl</v>
      </c>
      <c r="B4145" s="94" t="str">
        <f t="shared" si="129"/>
        <v>&lt;290</v>
      </c>
      <c r="C4145" t="s">
        <v>681</v>
      </c>
      <c r="D4145" s="92">
        <v>42522.592361111114</v>
      </c>
      <c r="E4145" t="s">
        <v>790</v>
      </c>
      <c r="F4145">
        <v>1</v>
      </c>
      <c r="H4145">
        <v>448</v>
      </c>
      <c r="I4145" t="s">
        <v>797</v>
      </c>
      <c r="J4145" t="s">
        <v>801</v>
      </c>
      <c r="K4145" t="s">
        <v>810</v>
      </c>
      <c r="L4145" s="95">
        <v>290</v>
      </c>
    </row>
    <row r="4146" spans="1:12" ht="15.75" customHeight="1" x14ac:dyDescent="0.25">
      <c r="A4146" s="93" t="str">
        <f t="shared" si="128"/>
        <v>DC-B38aS 4-51,1´-Biphenyl</v>
      </c>
      <c r="B4146" s="94" t="str">
        <f t="shared" si="129"/>
        <v>&lt;290</v>
      </c>
      <c r="C4146" t="s">
        <v>683</v>
      </c>
      <c r="D4146" s="92">
        <v>42522.415972222225</v>
      </c>
      <c r="E4146" t="s">
        <v>790</v>
      </c>
      <c r="F4146">
        <v>1</v>
      </c>
      <c r="H4146">
        <v>448</v>
      </c>
      <c r="I4146" t="s">
        <v>797</v>
      </c>
      <c r="J4146" t="s">
        <v>801</v>
      </c>
      <c r="K4146" t="s">
        <v>810</v>
      </c>
      <c r="L4146" s="95">
        <v>290</v>
      </c>
    </row>
    <row r="4147" spans="1:12" ht="15.75" customHeight="1" x14ac:dyDescent="0.25">
      <c r="A4147" s="93" t="str">
        <f t="shared" si="128"/>
        <v>DC-B39S 5-10 Comp1,1´-Biphenyl</v>
      </c>
      <c r="B4147" s="94" t="str">
        <f t="shared" si="129"/>
        <v>&lt;294</v>
      </c>
      <c r="C4147" t="s">
        <v>700</v>
      </c>
      <c r="D4147" s="92">
        <v>42510.490277777775</v>
      </c>
      <c r="E4147" t="s">
        <v>790</v>
      </c>
      <c r="F4147">
        <v>1</v>
      </c>
      <c r="H4147">
        <v>455</v>
      </c>
      <c r="I4147" t="s">
        <v>797</v>
      </c>
      <c r="J4147" t="s">
        <v>801</v>
      </c>
      <c r="K4147" t="s">
        <v>810</v>
      </c>
      <c r="L4147" s="95">
        <v>294</v>
      </c>
    </row>
    <row r="4148" spans="1:12" ht="15.75" customHeight="1" x14ac:dyDescent="0.25">
      <c r="A4148" s="93" t="str">
        <f t="shared" si="128"/>
        <v>DC-B40S 15-20 COMP1,1´-Biphenyl</v>
      </c>
      <c r="B4148" s="94" t="str">
        <f t="shared" si="129"/>
        <v>&lt;298</v>
      </c>
      <c r="C4148" t="s">
        <v>701</v>
      </c>
      <c r="D4148" s="92">
        <v>42522.649305555555</v>
      </c>
      <c r="E4148" t="s">
        <v>790</v>
      </c>
      <c r="F4148">
        <v>1</v>
      </c>
      <c r="H4148">
        <v>461</v>
      </c>
      <c r="I4148" t="s">
        <v>797</v>
      </c>
      <c r="J4148" t="s">
        <v>801</v>
      </c>
      <c r="K4148" t="s">
        <v>810</v>
      </c>
      <c r="L4148" s="95">
        <v>298</v>
      </c>
    </row>
    <row r="4149" spans="1:12" ht="15.75" customHeight="1" x14ac:dyDescent="0.25">
      <c r="A4149" s="93" t="str">
        <f t="shared" si="128"/>
        <v>DC-B36S 10-15 Comp1,1´-Biphenyl</v>
      </c>
      <c r="B4149" s="94" t="str">
        <f t="shared" si="129"/>
        <v>&lt;298</v>
      </c>
      <c r="C4149" t="s">
        <v>691</v>
      </c>
      <c r="D4149" s="92">
        <v>42509.429861111108</v>
      </c>
      <c r="E4149" t="s">
        <v>790</v>
      </c>
      <c r="F4149">
        <v>1</v>
      </c>
      <c r="H4149">
        <v>461</v>
      </c>
      <c r="I4149" t="s">
        <v>797</v>
      </c>
      <c r="J4149" t="s">
        <v>801</v>
      </c>
      <c r="K4149" t="s">
        <v>810</v>
      </c>
      <c r="L4149" s="95">
        <v>298</v>
      </c>
    </row>
    <row r="4150" spans="1:12" ht="15.75" customHeight="1" x14ac:dyDescent="0.25">
      <c r="A4150" s="93" t="str">
        <f t="shared" si="128"/>
        <v>DC-B39S 10-15 Comp1,1´-Biphenyl</v>
      </c>
      <c r="B4150" s="94" t="str">
        <f t="shared" si="129"/>
        <v>&lt;300</v>
      </c>
      <c r="C4150" t="s">
        <v>694</v>
      </c>
      <c r="D4150" s="92">
        <v>42510.527777777781</v>
      </c>
      <c r="E4150" t="s">
        <v>790</v>
      </c>
      <c r="F4150">
        <v>1</v>
      </c>
      <c r="H4150">
        <v>463</v>
      </c>
      <c r="I4150" t="s">
        <v>797</v>
      </c>
      <c r="J4150" t="s">
        <v>801</v>
      </c>
      <c r="K4150" t="s">
        <v>810</v>
      </c>
      <c r="L4150" s="95">
        <v>300</v>
      </c>
    </row>
    <row r="4151" spans="1:12" ht="15.75" customHeight="1" x14ac:dyDescent="0.25">
      <c r="A4151" s="93" t="str">
        <f t="shared" si="128"/>
        <v>DC-B37S 15-20 Comp1,1´-Biphenyl</v>
      </c>
      <c r="B4151" s="94" t="str">
        <f t="shared" si="129"/>
        <v>&lt;300</v>
      </c>
      <c r="C4151" t="s">
        <v>702</v>
      </c>
      <c r="D4151" s="92">
        <v>42509.575694444444</v>
      </c>
      <c r="E4151" t="s">
        <v>790</v>
      </c>
      <c r="F4151">
        <v>1</v>
      </c>
      <c r="H4151">
        <v>463</v>
      </c>
      <c r="I4151" t="s">
        <v>797</v>
      </c>
      <c r="J4151" t="s">
        <v>801</v>
      </c>
      <c r="K4151" t="s">
        <v>810</v>
      </c>
      <c r="L4151" s="95">
        <v>300</v>
      </c>
    </row>
    <row r="4152" spans="1:12" ht="15.75" customHeight="1" x14ac:dyDescent="0.25">
      <c r="A4152" s="93" t="str">
        <f t="shared" si="128"/>
        <v>DC-B38aS 10-15 Comp1,1´-Biphenyl</v>
      </c>
      <c r="B4152" s="94" t="str">
        <f t="shared" si="129"/>
        <v>&lt;303</v>
      </c>
      <c r="C4152" t="s">
        <v>703</v>
      </c>
      <c r="D4152" s="92">
        <v>42522.45416666667</v>
      </c>
      <c r="E4152" t="s">
        <v>790</v>
      </c>
      <c r="F4152">
        <v>1</v>
      </c>
      <c r="H4152">
        <v>469</v>
      </c>
      <c r="I4152" t="s">
        <v>797</v>
      </c>
      <c r="J4152" t="s">
        <v>801</v>
      </c>
      <c r="K4152" t="s">
        <v>810</v>
      </c>
      <c r="L4152" s="95">
        <v>303</v>
      </c>
    </row>
    <row r="4153" spans="1:12" ht="15.75" customHeight="1" x14ac:dyDescent="0.25">
      <c r="A4153" s="93" t="str">
        <f t="shared" si="128"/>
        <v>DC-B38S 10-15 Comp1,1´-Biphenyl</v>
      </c>
      <c r="B4153" s="94" t="str">
        <f t="shared" si="129"/>
        <v>&lt;306</v>
      </c>
      <c r="C4153" t="s">
        <v>686</v>
      </c>
      <c r="D4153" s="92">
        <v>42510.378472222219</v>
      </c>
      <c r="E4153" t="s">
        <v>790</v>
      </c>
      <c r="F4153">
        <v>1</v>
      </c>
      <c r="H4153">
        <v>473</v>
      </c>
      <c r="I4153" t="s">
        <v>797</v>
      </c>
      <c r="J4153" t="s">
        <v>801</v>
      </c>
      <c r="K4153" t="s">
        <v>810</v>
      </c>
      <c r="L4153" s="95">
        <v>306</v>
      </c>
    </row>
    <row r="4154" spans="1:12" ht="15.75" customHeight="1" x14ac:dyDescent="0.25">
      <c r="A4154" s="93" t="str">
        <f t="shared" si="128"/>
        <v>DC-B35S 4-51,1´-Biphenyl</v>
      </c>
      <c r="B4154" s="94" t="str">
        <f t="shared" si="129"/>
        <v>&lt;310</v>
      </c>
      <c r="C4154" t="s">
        <v>688</v>
      </c>
      <c r="D4154" s="92">
        <v>42508.583333333336</v>
      </c>
      <c r="E4154" t="s">
        <v>790</v>
      </c>
      <c r="F4154">
        <v>1</v>
      </c>
      <c r="H4154">
        <v>479</v>
      </c>
      <c r="I4154" t="s">
        <v>797</v>
      </c>
      <c r="J4154" t="s">
        <v>801</v>
      </c>
      <c r="K4154" t="s">
        <v>810</v>
      </c>
      <c r="L4154" s="95">
        <v>310</v>
      </c>
    </row>
    <row r="4155" spans="1:12" ht="15.75" customHeight="1" x14ac:dyDescent="0.25">
      <c r="A4155" s="93" t="str">
        <f t="shared" si="128"/>
        <v>DC-B40S 10-15 COMP1,1´-Biphenyl</v>
      </c>
      <c r="B4155" s="94" t="str">
        <f t="shared" si="129"/>
        <v>&lt;312</v>
      </c>
      <c r="C4155" t="s">
        <v>704</v>
      </c>
      <c r="D4155" s="92">
        <v>42522.609027777777</v>
      </c>
      <c r="E4155" t="s">
        <v>790</v>
      </c>
      <c r="F4155">
        <v>1</v>
      </c>
      <c r="H4155">
        <v>481</v>
      </c>
      <c r="I4155" t="s">
        <v>797</v>
      </c>
      <c r="J4155" t="s">
        <v>801</v>
      </c>
      <c r="K4155" t="s">
        <v>810</v>
      </c>
      <c r="L4155" s="95">
        <v>312</v>
      </c>
    </row>
    <row r="4156" spans="1:12" ht="15.75" customHeight="1" x14ac:dyDescent="0.25">
      <c r="A4156" s="93" t="str">
        <f t="shared" si="128"/>
        <v>DC-B37S 10-15 Comp1,1´-Biphenyl</v>
      </c>
      <c r="B4156" s="94" t="str">
        <f t="shared" si="129"/>
        <v>&lt;313</v>
      </c>
      <c r="C4156" t="s">
        <v>705</v>
      </c>
      <c r="D4156" s="92">
        <v>42509.553472222222</v>
      </c>
      <c r="E4156" t="s">
        <v>790</v>
      </c>
      <c r="F4156">
        <v>1</v>
      </c>
      <c r="H4156">
        <v>484</v>
      </c>
      <c r="I4156" t="s">
        <v>797</v>
      </c>
      <c r="J4156" t="s">
        <v>801</v>
      </c>
      <c r="K4156" t="s">
        <v>810</v>
      </c>
      <c r="L4156" s="95">
        <v>313</v>
      </c>
    </row>
    <row r="4157" spans="1:12" ht="15.75" customHeight="1" x14ac:dyDescent="0.25">
      <c r="A4157" s="93" t="str">
        <f t="shared" si="128"/>
        <v>DC-B38aS 5-10 Comp1,1´-Biphenyl</v>
      </c>
      <c r="B4157" s="94" t="str">
        <f t="shared" si="129"/>
        <v>&lt;319</v>
      </c>
      <c r="C4157" t="s">
        <v>706</v>
      </c>
      <c r="D4157" s="92">
        <v>42522.440972222219</v>
      </c>
      <c r="E4157" t="s">
        <v>790</v>
      </c>
      <c r="F4157">
        <v>1</v>
      </c>
      <c r="H4157">
        <v>492</v>
      </c>
      <c r="I4157" t="s">
        <v>797</v>
      </c>
      <c r="J4157" t="s">
        <v>801</v>
      </c>
      <c r="K4157" t="s">
        <v>810</v>
      </c>
      <c r="L4157" s="95">
        <v>319</v>
      </c>
    </row>
    <row r="4158" spans="1:12" ht="15.75" customHeight="1" x14ac:dyDescent="0.25">
      <c r="A4158" s="93" t="str">
        <f t="shared" si="128"/>
        <v>DC-B40S 11.5-12.51,1´-Biphenyl</v>
      </c>
      <c r="B4158" s="94" t="str">
        <f t="shared" si="129"/>
        <v>&lt;319</v>
      </c>
      <c r="C4158" t="s">
        <v>690</v>
      </c>
      <c r="D4158" s="92">
        <v>42522.604166666664</v>
      </c>
      <c r="E4158" t="s">
        <v>790</v>
      </c>
      <c r="F4158">
        <v>1</v>
      </c>
      <c r="H4158">
        <v>493</v>
      </c>
      <c r="I4158" t="s">
        <v>797</v>
      </c>
      <c r="J4158" t="s">
        <v>801</v>
      </c>
      <c r="K4158" t="s">
        <v>810</v>
      </c>
      <c r="L4158" s="95">
        <v>319</v>
      </c>
    </row>
    <row r="4159" spans="1:12" ht="15.75" customHeight="1" x14ac:dyDescent="0.25">
      <c r="A4159" s="93" t="str">
        <f t="shared" si="128"/>
        <v>DC-B36S 15-20 Comp1,1´-Biphenyl</v>
      </c>
      <c r="B4159" s="94" t="str">
        <f t="shared" si="129"/>
        <v>&lt;322</v>
      </c>
      <c r="C4159" t="s">
        <v>692</v>
      </c>
      <c r="D4159" s="92">
        <v>42509.461111111108</v>
      </c>
      <c r="E4159" t="s">
        <v>790</v>
      </c>
      <c r="F4159">
        <v>1</v>
      </c>
      <c r="H4159">
        <v>498</v>
      </c>
      <c r="I4159" t="s">
        <v>797</v>
      </c>
      <c r="J4159" t="s">
        <v>801</v>
      </c>
      <c r="K4159" t="s">
        <v>810</v>
      </c>
      <c r="L4159" s="95">
        <v>322</v>
      </c>
    </row>
    <row r="4160" spans="1:12" ht="15.75" customHeight="1" x14ac:dyDescent="0.25">
      <c r="A4160" s="93" t="str">
        <f t="shared" si="128"/>
        <v>DC-B35 5-10 Composite1,1´-Biphenyl</v>
      </c>
      <c r="B4160" s="94" t="str">
        <f t="shared" si="129"/>
        <v>&lt;327</v>
      </c>
      <c r="C4160" t="s">
        <v>682</v>
      </c>
      <c r="D4160" s="92">
        <v>42508</v>
      </c>
      <c r="E4160" t="s">
        <v>790</v>
      </c>
      <c r="F4160">
        <v>1</v>
      </c>
      <c r="H4160">
        <v>506</v>
      </c>
      <c r="I4160" t="s">
        <v>797</v>
      </c>
      <c r="J4160" t="s">
        <v>801</v>
      </c>
      <c r="K4160" t="s">
        <v>810</v>
      </c>
      <c r="L4160" s="95">
        <v>327</v>
      </c>
    </row>
    <row r="4161" spans="1:12" ht="15.75" customHeight="1" x14ac:dyDescent="0.25">
      <c r="A4161" s="93" t="str">
        <f t="shared" si="128"/>
        <v>DC-B39S 6-71,1´-Biphenyl</v>
      </c>
      <c r="B4161" s="94" t="str">
        <f t="shared" si="129"/>
        <v>659J</v>
      </c>
      <c r="C4161" t="s">
        <v>674</v>
      </c>
      <c r="D4161" s="92">
        <v>42510.464583333334</v>
      </c>
      <c r="E4161" t="s">
        <v>790</v>
      </c>
      <c r="F4161">
        <v>2</v>
      </c>
      <c r="G4161">
        <v>659</v>
      </c>
      <c r="H4161">
        <v>814</v>
      </c>
      <c r="I4161" t="s">
        <v>797</v>
      </c>
      <c r="J4161" t="s">
        <v>804</v>
      </c>
      <c r="K4161" t="s">
        <v>810</v>
      </c>
      <c r="L4161" s="95">
        <v>526</v>
      </c>
    </row>
    <row r="4162" spans="1:12" ht="15.75" customHeight="1" x14ac:dyDescent="0.25">
      <c r="A4162" s="93" t="str">
        <f t="shared" ref="A4162:A4225" si="130">C4162&amp;E4162</f>
        <v>DC-B35S 10-15 Composite1,1,2-Trichloroethane</v>
      </c>
      <c r="B4162" s="94" t="str">
        <f t="shared" ref="B4162:B4225" si="131">IF(J4162="J",G4162&amp;J4162,IF(ISNUMBER(G4162),G4162,"&lt;"&amp;L4162))</f>
        <v>&lt;0.288</v>
      </c>
      <c r="C4162" t="s">
        <v>669</v>
      </c>
      <c r="D4162" s="92">
        <v>42508.645833333336</v>
      </c>
      <c r="E4162" t="s">
        <v>401</v>
      </c>
      <c r="F4162">
        <v>0.86</v>
      </c>
      <c r="H4162">
        <v>2.0299999999999998</v>
      </c>
      <c r="I4162" t="s">
        <v>797</v>
      </c>
      <c r="J4162" t="s">
        <v>801</v>
      </c>
      <c r="K4162" t="s">
        <v>809</v>
      </c>
      <c r="L4162" s="95">
        <v>0.28799999999999998</v>
      </c>
    </row>
    <row r="4163" spans="1:12" ht="15.75" customHeight="1" x14ac:dyDescent="0.25">
      <c r="A4163" s="93" t="str">
        <f t="shared" si="130"/>
        <v>DC-B36S 7.5-8.51,1,2-Trichloroethane</v>
      </c>
      <c r="B4163" s="94" t="str">
        <f t="shared" si="131"/>
        <v>&lt;0.301</v>
      </c>
      <c r="C4163" t="s">
        <v>670</v>
      </c>
      <c r="D4163" s="92">
        <v>42509.404166666667</v>
      </c>
      <c r="E4163" t="s">
        <v>401</v>
      </c>
      <c r="F4163">
        <v>0.82</v>
      </c>
      <c r="H4163">
        <v>2.12</v>
      </c>
      <c r="I4163" t="s">
        <v>797</v>
      </c>
      <c r="J4163" t="s">
        <v>801</v>
      </c>
      <c r="K4163" t="s">
        <v>809</v>
      </c>
      <c r="L4163" s="95">
        <v>0.30099999999999999</v>
      </c>
    </row>
    <row r="4164" spans="1:12" ht="15.75" customHeight="1" x14ac:dyDescent="0.25">
      <c r="A4164" s="93" t="str">
        <f t="shared" si="130"/>
        <v>DC-B38aS 1.5-2.51,1,2-Trichloroethane</v>
      </c>
      <c r="B4164" s="94" t="str">
        <f t="shared" si="131"/>
        <v>&lt;0.313</v>
      </c>
      <c r="C4164" t="s">
        <v>671</v>
      </c>
      <c r="D4164" s="92">
        <v>42522.402777777781</v>
      </c>
      <c r="E4164" t="s">
        <v>401</v>
      </c>
      <c r="F4164">
        <v>0.95</v>
      </c>
      <c r="H4164">
        <v>2.2000000000000002</v>
      </c>
      <c r="I4164" t="s">
        <v>797</v>
      </c>
      <c r="J4164" t="s">
        <v>801</v>
      </c>
      <c r="K4164" t="s">
        <v>809</v>
      </c>
      <c r="L4164" s="95">
        <v>0.313</v>
      </c>
    </row>
    <row r="4165" spans="1:12" ht="15.75" customHeight="1" x14ac:dyDescent="0.25">
      <c r="A4165" s="93" t="str">
        <f t="shared" si="130"/>
        <v>DC-B35S 0.5-1.51,1,2-Trichloroethane</v>
      </c>
      <c r="B4165" s="94" t="str">
        <f t="shared" si="131"/>
        <v>&lt;0.319</v>
      </c>
      <c r="C4165" t="s">
        <v>672</v>
      </c>
      <c r="D4165" s="92">
        <v>42508.552083333336</v>
      </c>
      <c r="E4165" t="s">
        <v>401</v>
      </c>
      <c r="F4165">
        <v>0.91</v>
      </c>
      <c r="H4165">
        <v>2.25</v>
      </c>
      <c r="I4165" t="s">
        <v>797</v>
      </c>
      <c r="J4165" t="s">
        <v>801</v>
      </c>
      <c r="K4165" t="s">
        <v>809</v>
      </c>
      <c r="L4165" s="95">
        <v>0.31900000000000001</v>
      </c>
    </row>
    <row r="4166" spans="1:12" ht="15.75" customHeight="1" x14ac:dyDescent="0.25">
      <c r="A4166" s="93" t="str">
        <f t="shared" si="130"/>
        <v>DC-B38S 5-10 Comp1,1,2-Trichloroethane</v>
      </c>
      <c r="B4166" s="94" t="str">
        <f t="shared" si="131"/>
        <v>&lt;0.326</v>
      </c>
      <c r="C4166" t="s">
        <v>673</v>
      </c>
      <c r="D4166" s="92">
        <v>42509.668749999997</v>
      </c>
      <c r="E4166" t="s">
        <v>401</v>
      </c>
      <c r="F4166">
        <v>0.87</v>
      </c>
      <c r="H4166">
        <v>2.2999999999999998</v>
      </c>
      <c r="I4166" t="s">
        <v>797</v>
      </c>
      <c r="J4166" t="s">
        <v>801</v>
      </c>
      <c r="K4166" t="s">
        <v>809</v>
      </c>
      <c r="L4166" s="95">
        <v>0.32600000000000001</v>
      </c>
    </row>
    <row r="4167" spans="1:12" ht="15.75" customHeight="1" x14ac:dyDescent="0.25">
      <c r="A4167" s="93" t="str">
        <f t="shared" si="130"/>
        <v>DC-B39S 6-71,1,2-Trichloroethane</v>
      </c>
      <c r="B4167" s="94" t="str">
        <f t="shared" si="131"/>
        <v>&lt;0.331</v>
      </c>
      <c r="C4167" t="s">
        <v>674</v>
      </c>
      <c r="D4167" s="92">
        <v>42510.464583333334</v>
      </c>
      <c r="E4167" t="s">
        <v>401</v>
      </c>
      <c r="F4167">
        <v>0.97</v>
      </c>
      <c r="H4167">
        <v>2.33</v>
      </c>
      <c r="I4167" t="s">
        <v>797</v>
      </c>
      <c r="J4167" t="s">
        <v>801</v>
      </c>
      <c r="K4167" t="s">
        <v>809</v>
      </c>
      <c r="L4167" s="95">
        <v>0.33100000000000002</v>
      </c>
    </row>
    <row r="4168" spans="1:12" ht="15.75" customHeight="1" x14ac:dyDescent="0.25">
      <c r="A4168" s="93" t="str">
        <f t="shared" si="130"/>
        <v>DC-B36S 6.5-7.51,1,2-Trichloroethane</v>
      </c>
      <c r="B4168" s="94" t="str">
        <f t="shared" si="131"/>
        <v>&lt;0.333</v>
      </c>
      <c r="C4168" t="s">
        <v>675</v>
      </c>
      <c r="D4168" s="92">
        <v>42509.383333333331</v>
      </c>
      <c r="E4168" t="s">
        <v>401</v>
      </c>
      <c r="F4168">
        <v>0.98</v>
      </c>
      <c r="H4168">
        <v>2.34</v>
      </c>
      <c r="I4168" t="s">
        <v>797</v>
      </c>
      <c r="J4168" t="s">
        <v>801</v>
      </c>
      <c r="K4168" t="s">
        <v>809</v>
      </c>
      <c r="L4168" s="95">
        <v>0.33300000000000002</v>
      </c>
    </row>
    <row r="4169" spans="1:12" ht="15.75" customHeight="1" x14ac:dyDescent="0.25">
      <c r="A4169" s="93" t="str">
        <f t="shared" si="130"/>
        <v>DC-B38S 2.66-3.331,1,2-Trichloroethane</v>
      </c>
      <c r="B4169" s="94" t="str">
        <f t="shared" si="131"/>
        <v>&lt;0.343</v>
      </c>
      <c r="C4169" t="s">
        <v>676</v>
      </c>
      <c r="D4169" s="92">
        <v>42509.654861111114</v>
      </c>
      <c r="E4169" t="s">
        <v>401</v>
      </c>
      <c r="F4169">
        <v>0.95</v>
      </c>
      <c r="H4169">
        <v>2.41</v>
      </c>
      <c r="I4169" t="s">
        <v>797</v>
      </c>
      <c r="J4169" t="s">
        <v>801</v>
      </c>
      <c r="K4169" t="s">
        <v>809</v>
      </c>
      <c r="L4169" s="95">
        <v>0.34300000000000003</v>
      </c>
    </row>
    <row r="4170" spans="1:12" ht="15.75" customHeight="1" x14ac:dyDescent="0.25">
      <c r="A4170" s="93" t="str">
        <f t="shared" si="130"/>
        <v>DC-B35S 2.5-3.51,1,2-Trichloroethane</v>
      </c>
      <c r="B4170" s="94" t="str">
        <f t="shared" si="131"/>
        <v>&lt;0.348</v>
      </c>
      <c r="C4170" t="s">
        <v>677</v>
      </c>
      <c r="D4170" s="92">
        <v>42508.569444444445</v>
      </c>
      <c r="E4170" t="s">
        <v>401</v>
      </c>
      <c r="F4170">
        <v>0.98</v>
      </c>
      <c r="H4170">
        <v>2.4500000000000002</v>
      </c>
      <c r="I4170" t="s">
        <v>797</v>
      </c>
      <c r="J4170" t="s">
        <v>801</v>
      </c>
      <c r="K4170" t="s">
        <v>809</v>
      </c>
      <c r="L4170" s="95">
        <v>0.34799999999999998</v>
      </c>
    </row>
    <row r="4171" spans="1:12" ht="15.75" customHeight="1" x14ac:dyDescent="0.25">
      <c r="A4171" s="93" t="str">
        <f t="shared" si="130"/>
        <v>DC-B40S 7-81,1,2-Trichloroethane</v>
      </c>
      <c r="B4171" s="94" t="str">
        <f t="shared" si="131"/>
        <v>&lt;0.351</v>
      </c>
      <c r="C4171" t="s">
        <v>678</v>
      </c>
      <c r="D4171" s="92">
        <v>42522.565972222219</v>
      </c>
      <c r="E4171" t="s">
        <v>401</v>
      </c>
      <c r="F4171">
        <v>0.98</v>
      </c>
      <c r="H4171">
        <v>2.4700000000000002</v>
      </c>
      <c r="I4171" t="s">
        <v>797</v>
      </c>
      <c r="J4171" t="s">
        <v>801</v>
      </c>
      <c r="K4171" t="s">
        <v>809</v>
      </c>
      <c r="L4171" s="95">
        <v>0.35099999999999998</v>
      </c>
    </row>
    <row r="4172" spans="1:12" ht="15.75" customHeight="1" x14ac:dyDescent="0.25">
      <c r="A4172" s="93" t="str">
        <f t="shared" si="130"/>
        <v>DC-B36S 5.5-6.51,1,2-Trichloroethane</v>
      </c>
      <c r="B4172" s="94" t="str">
        <f t="shared" si="131"/>
        <v>&lt;0.352</v>
      </c>
      <c r="C4172" t="s">
        <v>679</v>
      </c>
      <c r="D4172" s="92">
        <v>42509.368750000001</v>
      </c>
      <c r="E4172" t="s">
        <v>401</v>
      </c>
      <c r="F4172">
        <v>0.99</v>
      </c>
      <c r="H4172">
        <v>2.48</v>
      </c>
      <c r="I4172" t="s">
        <v>797</v>
      </c>
      <c r="J4172" t="s">
        <v>801</v>
      </c>
      <c r="K4172" t="s">
        <v>809</v>
      </c>
      <c r="L4172" s="95">
        <v>0.35199999999999998</v>
      </c>
    </row>
    <row r="4173" spans="1:12" ht="15.75" customHeight="1" x14ac:dyDescent="0.25">
      <c r="A4173" s="93" t="str">
        <f t="shared" si="130"/>
        <v>DC-B37S 6-71,1,2-Trichloroethane</v>
      </c>
      <c r="B4173" s="94" t="str">
        <f t="shared" si="131"/>
        <v>&lt;0.354</v>
      </c>
      <c r="C4173" t="s">
        <v>680</v>
      </c>
      <c r="D4173" s="92">
        <v>42509.510416666664</v>
      </c>
      <c r="E4173" t="s">
        <v>401</v>
      </c>
      <c r="F4173">
        <v>1.04</v>
      </c>
      <c r="H4173">
        <v>2.4900000000000002</v>
      </c>
      <c r="I4173" t="s">
        <v>797</v>
      </c>
      <c r="J4173" t="s">
        <v>801</v>
      </c>
      <c r="K4173" t="s">
        <v>809</v>
      </c>
      <c r="L4173" s="95">
        <v>0.35399999999999998</v>
      </c>
    </row>
    <row r="4174" spans="1:12" ht="15.75" customHeight="1" x14ac:dyDescent="0.25">
      <c r="A4174" s="93" t="str">
        <f t="shared" si="130"/>
        <v>DC-B40S 9.5-101,1,2-Trichloroethane</v>
      </c>
      <c r="B4174" s="94" t="str">
        <f t="shared" si="131"/>
        <v>&lt;0.359</v>
      </c>
      <c r="C4174" t="s">
        <v>681</v>
      </c>
      <c r="D4174" s="92">
        <v>42522.592361111114</v>
      </c>
      <c r="E4174" t="s">
        <v>401</v>
      </c>
      <c r="F4174">
        <v>0.95</v>
      </c>
      <c r="H4174">
        <v>2.5299999999999998</v>
      </c>
      <c r="I4174" t="s">
        <v>797</v>
      </c>
      <c r="J4174" t="s">
        <v>801</v>
      </c>
      <c r="K4174" t="s">
        <v>809</v>
      </c>
      <c r="L4174" s="95">
        <v>0.35899999999999999</v>
      </c>
    </row>
    <row r="4175" spans="1:12" ht="15.75" customHeight="1" x14ac:dyDescent="0.25">
      <c r="A4175" s="93" t="str">
        <f t="shared" si="130"/>
        <v>DC-B35 5-10 Composite1,1,2-Trichloroethane</v>
      </c>
      <c r="B4175" s="94" t="str">
        <f t="shared" si="131"/>
        <v>&lt;0.359</v>
      </c>
      <c r="C4175" t="s">
        <v>682</v>
      </c>
      <c r="D4175" s="92">
        <v>42508</v>
      </c>
      <c r="E4175" t="s">
        <v>401</v>
      </c>
      <c r="F4175">
        <v>0.85</v>
      </c>
      <c r="H4175">
        <v>2.5299999999999998</v>
      </c>
      <c r="I4175" t="s">
        <v>797</v>
      </c>
      <c r="J4175" t="s">
        <v>801</v>
      </c>
      <c r="K4175" t="s">
        <v>809</v>
      </c>
      <c r="L4175" s="95">
        <v>0.35899999999999999</v>
      </c>
    </row>
    <row r="4176" spans="1:12" ht="15.75" customHeight="1" x14ac:dyDescent="0.25">
      <c r="A4176" s="93" t="str">
        <f t="shared" si="130"/>
        <v>DC-B38aS 4-51,1,2-Trichloroethane</v>
      </c>
      <c r="B4176" s="94" t="str">
        <f t="shared" si="131"/>
        <v>&lt;0.366</v>
      </c>
      <c r="C4176" t="s">
        <v>683</v>
      </c>
      <c r="D4176" s="92">
        <v>42522.415972222225</v>
      </c>
      <c r="E4176" t="s">
        <v>401</v>
      </c>
      <c r="F4176">
        <v>0.97</v>
      </c>
      <c r="H4176">
        <v>2.58</v>
      </c>
      <c r="I4176" t="s">
        <v>797</v>
      </c>
      <c r="J4176" t="s">
        <v>801</v>
      </c>
      <c r="K4176" t="s">
        <v>809</v>
      </c>
      <c r="L4176" s="95">
        <v>0.36599999999999999</v>
      </c>
    </row>
    <row r="4177" spans="1:12" ht="15.75" customHeight="1" x14ac:dyDescent="0.25">
      <c r="A4177" s="93" t="str">
        <f t="shared" si="130"/>
        <v>DC-B38S 1.5-2.51,1,2-Trichloroethane</v>
      </c>
      <c r="B4177" s="94" t="str">
        <f t="shared" si="131"/>
        <v>&lt;0.368</v>
      </c>
      <c r="C4177" t="s">
        <v>684</v>
      </c>
      <c r="D4177" s="92">
        <v>42509.643055555556</v>
      </c>
      <c r="E4177" t="s">
        <v>401</v>
      </c>
      <c r="F4177">
        <v>1.0900000000000001</v>
      </c>
      <c r="H4177">
        <v>2.59</v>
      </c>
      <c r="I4177" t="s">
        <v>797</v>
      </c>
      <c r="J4177" t="s">
        <v>801</v>
      </c>
      <c r="K4177" t="s">
        <v>809</v>
      </c>
      <c r="L4177" s="95">
        <v>0.36799999999999999</v>
      </c>
    </row>
    <row r="4178" spans="1:12" ht="15.75" customHeight="1" x14ac:dyDescent="0.25">
      <c r="A4178" s="93" t="str">
        <f t="shared" si="130"/>
        <v>DC-B40S 4-51,1,2-Trichloroethane</v>
      </c>
      <c r="B4178" s="94" t="str">
        <f t="shared" si="131"/>
        <v>&lt;0.373</v>
      </c>
      <c r="C4178" t="s">
        <v>685</v>
      </c>
      <c r="D4178" s="92">
        <v>42522.552083333336</v>
      </c>
      <c r="E4178" t="s">
        <v>401</v>
      </c>
      <c r="F4178">
        <v>1</v>
      </c>
      <c r="H4178">
        <v>2.63</v>
      </c>
      <c r="I4178" t="s">
        <v>797</v>
      </c>
      <c r="J4178" t="s">
        <v>801</v>
      </c>
      <c r="K4178" t="s">
        <v>809</v>
      </c>
      <c r="L4178" s="95">
        <v>0.373</v>
      </c>
    </row>
    <row r="4179" spans="1:12" ht="15.75" customHeight="1" x14ac:dyDescent="0.25">
      <c r="A4179" s="93" t="str">
        <f t="shared" si="130"/>
        <v>DC-B38S 10-15 Comp1,1,2-Trichloroethane</v>
      </c>
      <c r="B4179" s="94" t="str">
        <f t="shared" si="131"/>
        <v>&lt;0.387</v>
      </c>
      <c r="C4179" t="s">
        <v>686</v>
      </c>
      <c r="D4179" s="92">
        <v>42510.378472222219</v>
      </c>
      <c r="E4179" t="s">
        <v>401</v>
      </c>
      <c r="F4179">
        <v>0.98</v>
      </c>
      <c r="H4179">
        <v>2.73</v>
      </c>
      <c r="I4179" t="s">
        <v>797</v>
      </c>
      <c r="J4179" t="s">
        <v>801</v>
      </c>
      <c r="K4179" t="s">
        <v>809</v>
      </c>
      <c r="L4179" s="95">
        <v>0.38700000000000001</v>
      </c>
    </row>
    <row r="4180" spans="1:12" ht="15.75" customHeight="1" x14ac:dyDescent="0.25">
      <c r="A4180" s="93" t="str">
        <f t="shared" si="130"/>
        <v>DC-B40S 18.5-19.5'1,1,2-Trichloroethane</v>
      </c>
      <c r="B4180" s="94" t="str">
        <f t="shared" si="131"/>
        <v>&lt;0.392</v>
      </c>
      <c r="C4180" t="s">
        <v>687</v>
      </c>
      <c r="D4180" s="92">
        <v>42522.652777777781</v>
      </c>
      <c r="E4180" t="s">
        <v>401</v>
      </c>
      <c r="F4180">
        <v>1.1299999999999999</v>
      </c>
      <c r="H4180">
        <v>2.76</v>
      </c>
      <c r="I4180" t="s">
        <v>797</v>
      </c>
      <c r="J4180" t="s">
        <v>801</v>
      </c>
      <c r="K4180" t="s">
        <v>809</v>
      </c>
      <c r="L4180" s="95">
        <v>0.39200000000000002</v>
      </c>
    </row>
    <row r="4181" spans="1:12" ht="15.75" customHeight="1" x14ac:dyDescent="0.25">
      <c r="A4181" s="93" t="str">
        <f t="shared" si="130"/>
        <v>DC-B35S 4-51,1,2-Trichloroethane</v>
      </c>
      <c r="B4181" s="94" t="str">
        <f t="shared" si="131"/>
        <v>&lt;0.4</v>
      </c>
      <c r="C4181" t="s">
        <v>688</v>
      </c>
      <c r="D4181" s="92">
        <v>42508.583333333336</v>
      </c>
      <c r="E4181" t="s">
        <v>401</v>
      </c>
      <c r="F4181">
        <v>1</v>
      </c>
      <c r="H4181">
        <v>2.81</v>
      </c>
      <c r="I4181" t="s">
        <v>797</v>
      </c>
      <c r="J4181" t="s">
        <v>801</v>
      </c>
      <c r="K4181" t="s">
        <v>809</v>
      </c>
      <c r="L4181" s="95">
        <v>0.4</v>
      </c>
    </row>
    <row r="4182" spans="1:12" ht="15.75" customHeight="1" x14ac:dyDescent="0.25">
      <c r="A4182" s="93" t="str">
        <f t="shared" si="130"/>
        <v>DC-B37S 7-81,1,2-Trichloroethane</v>
      </c>
      <c r="B4182" s="94" t="str">
        <f t="shared" si="131"/>
        <v>&lt;0.401</v>
      </c>
      <c r="C4182" t="s">
        <v>693</v>
      </c>
      <c r="D4182" s="92">
        <v>42509.520138888889</v>
      </c>
      <c r="E4182" t="s">
        <v>401</v>
      </c>
      <c r="F4182">
        <v>1.1299999999999999</v>
      </c>
      <c r="H4182">
        <v>2.82</v>
      </c>
      <c r="I4182" t="s">
        <v>797</v>
      </c>
      <c r="J4182" t="s">
        <v>801</v>
      </c>
      <c r="K4182" t="s">
        <v>809</v>
      </c>
      <c r="L4182" s="95">
        <v>0.40100000000000002</v>
      </c>
    </row>
    <row r="4183" spans="1:12" ht="15.75" customHeight="1" x14ac:dyDescent="0.25">
      <c r="A4183" s="93" t="str">
        <f t="shared" si="130"/>
        <v>DC-B39S 7-81,1,2-Trichloroethane</v>
      </c>
      <c r="B4183" s="94" t="str">
        <f t="shared" si="131"/>
        <v>&lt;0.445</v>
      </c>
      <c r="C4183" t="s">
        <v>689</v>
      </c>
      <c r="D4183" s="92">
        <v>42510.474305555559</v>
      </c>
      <c r="E4183" t="s">
        <v>401</v>
      </c>
      <c r="F4183">
        <v>1.2</v>
      </c>
      <c r="H4183">
        <v>3.13</v>
      </c>
      <c r="I4183" t="s">
        <v>797</v>
      </c>
      <c r="J4183" t="s">
        <v>801</v>
      </c>
      <c r="K4183" t="s">
        <v>809</v>
      </c>
      <c r="L4183" s="95">
        <v>0.44500000000000001</v>
      </c>
    </row>
    <row r="4184" spans="1:12" ht="15.75" customHeight="1" x14ac:dyDescent="0.25">
      <c r="A4184" s="93" t="str">
        <f t="shared" si="130"/>
        <v>DC-B40S 11.5-12.51,1,2-Trichloroethane</v>
      </c>
      <c r="B4184" s="94" t="str">
        <f t="shared" si="131"/>
        <v>&lt;0.447</v>
      </c>
      <c r="C4184" t="s">
        <v>690</v>
      </c>
      <c r="D4184" s="92">
        <v>42522.604166666664</v>
      </c>
      <c r="E4184" t="s">
        <v>401</v>
      </c>
      <c r="F4184">
        <v>1.08</v>
      </c>
      <c r="H4184">
        <v>3.15</v>
      </c>
      <c r="I4184" t="s">
        <v>797</v>
      </c>
      <c r="J4184" t="s">
        <v>801</v>
      </c>
      <c r="K4184" t="s">
        <v>809</v>
      </c>
      <c r="L4184" s="95">
        <v>0.44700000000000001</v>
      </c>
    </row>
    <row r="4185" spans="1:12" ht="15.75" customHeight="1" x14ac:dyDescent="0.25">
      <c r="A4185" s="93" t="str">
        <f t="shared" si="130"/>
        <v>DC-B36S 10-15 Comp1,1,2-Trichloroethane</v>
      </c>
      <c r="B4185" s="94" t="str">
        <f t="shared" si="131"/>
        <v>&lt;0.503</v>
      </c>
      <c r="C4185" t="s">
        <v>691</v>
      </c>
      <c r="D4185" s="92">
        <v>42509.429861111108</v>
      </c>
      <c r="E4185" t="s">
        <v>401</v>
      </c>
      <c r="F4185">
        <v>1.31</v>
      </c>
      <c r="H4185">
        <v>3.54</v>
      </c>
      <c r="I4185" t="s">
        <v>797</v>
      </c>
      <c r="J4185" t="s">
        <v>801</v>
      </c>
      <c r="K4185" t="s">
        <v>809</v>
      </c>
      <c r="L4185" s="95">
        <v>0.503</v>
      </c>
    </row>
    <row r="4186" spans="1:12" ht="15.75" customHeight="1" x14ac:dyDescent="0.25">
      <c r="A4186" s="93" t="str">
        <f t="shared" si="130"/>
        <v>DC-B36S 15-20 Comp1,1,2-Trichloroethane</v>
      </c>
      <c r="B4186" s="94" t="str">
        <f t="shared" si="131"/>
        <v>&lt;0.661</v>
      </c>
      <c r="C4186" t="s">
        <v>692</v>
      </c>
      <c r="D4186" s="92">
        <v>42509.461111111108</v>
      </c>
      <c r="E4186" t="s">
        <v>401</v>
      </c>
      <c r="F4186">
        <v>1.59</v>
      </c>
      <c r="H4186">
        <v>4.66</v>
      </c>
      <c r="I4186" t="s">
        <v>797</v>
      </c>
      <c r="J4186" t="s">
        <v>801</v>
      </c>
      <c r="K4186" t="s">
        <v>809</v>
      </c>
      <c r="L4186" s="95">
        <v>0.66100000000000003</v>
      </c>
    </row>
    <row r="4187" spans="1:12" ht="15.75" customHeight="1" x14ac:dyDescent="0.25">
      <c r="A4187" s="93" t="str">
        <f t="shared" si="130"/>
        <v>DC-B39S 10-15 Comp1,1,2-Trichloroethane</v>
      </c>
      <c r="B4187" s="94" t="str">
        <f t="shared" si="131"/>
        <v>&lt;20.5</v>
      </c>
      <c r="C4187" t="s">
        <v>694</v>
      </c>
      <c r="D4187" s="92">
        <v>42510.527777777781</v>
      </c>
      <c r="E4187" t="s">
        <v>401</v>
      </c>
      <c r="F4187">
        <v>52.8</v>
      </c>
      <c r="H4187">
        <v>144</v>
      </c>
      <c r="I4187" t="s">
        <v>797</v>
      </c>
      <c r="J4187" t="s">
        <v>801</v>
      </c>
      <c r="K4187" t="s">
        <v>809</v>
      </c>
      <c r="L4187" s="95">
        <v>20.5</v>
      </c>
    </row>
    <row r="4188" spans="1:12" ht="15.75" customHeight="1" x14ac:dyDescent="0.25">
      <c r="A4188" s="93" t="str">
        <f t="shared" si="130"/>
        <v>DC-B35S 10-15 Composite1,1,2-Trichloro-1,2,2-trifluoroethane</v>
      </c>
      <c r="B4188" s="94" t="str">
        <f t="shared" si="131"/>
        <v>&lt;0.897</v>
      </c>
      <c r="C4188" t="s">
        <v>669</v>
      </c>
      <c r="D4188" s="92">
        <v>42508.645833333336</v>
      </c>
      <c r="E4188" t="s">
        <v>791</v>
      </c>
      <c r="F4188">
        <v>0.86</v>
      </c>
      <c r="H4188">
        <v>2.0299999999999998</v>
      </c>
      <c r="I4188" t="s">
        <v>797</v>
      </c>
      <c r="J4188" t="s">
        <v>801</v>
      </c>
      <c r="K4188" t="s">
        <v>809</v>
      </c>
      <c r="L4188" s="95">
        <v>0.89700000000000002</v>
      </c>
    </row>
    <row r="4189" spans="1:12" ht="15.75" customHeight="1" x14ac:dyDescent="0.25">
      <c r="A4189" s="93" t="str">
        <f t="shared" si="130"/>
        <v>DC-B36S 7.5-8.51,1,2-Trichloro-1,2,2-trifluoroethane</v>
      </c>
      <c r="B4189" s="94" t="str">
        <f t="shared" si="131"/>
        <v>&lt;0.936</v>
      </c>
      <c r="C4189" t="s">
        <v>670</v>
      </c>
      <c r="D4189" s="92">
        <v>42509.404166666667</v>
      </c>
      <c r="E4189" t="s">
        <v>791</v>
      </c>
      <c r="F4189">
        <v>0.82</v>
      </c>
      <c r="H4189">
        <v>2.12</v>
      </c>
      <c r="I4189" t="s">
        <v>797</v>
      </c>
      <c r="J4189" t="s">
        <v>801</v>
      </c>
      <c r="K4189" t="s">
        <v>809</v>
      </c>
      <c r="L4189" s="95">
        <v>0.93600000000000005</v>
      </c>
    </row>
    <row r="4190" spans="1:12" ht="15.75" customHeight="1" x14ac:dyDescent="0.25">
      <c r="A4190" s="93" t="str">
        <f t="shared" si="130"/>
        <v>DC-B38aS 1.5-2.51,1,2-Trichloro-1,2,2-trifluoroethane</v>
      </c>
      <c r="B4190" s="94" t="str">
        <f t="shared" si="131"/>
        <v>&lt;0.974</v>
      </c>
      <c r="C4190" t="s">
        <v>671</v>
      </c>
      <c r="D4190" s="92">
        <v>42522.402777777781</v>
      </c>
      <c r="E4190" t="s">
        <v>791</v>
      </c>
      <c r="F4190">
        <v>0.95</v>
      </c>
      <c r="H4190">
        <v>2.2000000000000002</v>
      </c>
      <c r="I4190" t="s">
        <v>797</v>
      </c>
      <c r="J4190" t="s">
        <v>801</v>
      </c>
      <c r="K4190" t="s">
        <v>809</v>
      </c>
      <c r="L4190" s="95">
        <v>0.97399999999999998</v>
      </c>
    </row>
    <row r="4191" spans="1:12" ht="15.75" customHeight="1" x14ac:dyDescent="0.25">
      <c r="A4191" s="93" t="str">
        <f t="shared" si="130"/>
        <v>DC-B35S 0.5-1.51,1,2-Trichloro-1,2,2-trifluoroethane</v>
      </c>
      <c r="B4191" s="94" t="str">
        <f t="shared" si="131"/>
        <v>&lt;0.993</v>
      </c>
      <c r="C4191" t="s">
        <v>672</v>
      </c>
      <c r="D4191" s="92">
        <v>42508.552083333336</v>
      </c>
      <c r="E4191" t="s">
        <v>791</v>
      </c>
      <c r="F4191">
        <v>0.91</v>
      </c>
      <c r="H4191">
        <v>2.25</v>
      </c>
      <c r="I4191" t="s">
        <v>797</v>
      </c>
      <c r="J4191" t="s">
        <v>801</v>
      </c>
      <c r="K4191" t="s">
        <v>809</v>
      </c>
      <c r="L4191" s="95">
        <v>0.99299999999999999</v>
      </c>
    </row>
    <row r="4192" spans="1:12" ht="15.75" customHeight="1" x14ac:dyDescent="0.25">
      <c r="A4192" s="93" t="str">
        <f t="shared" si="130"/>
        <v>DC-B38S 5-10 Comp1,1,2-Trichloro-1,2,2-trifluoroethane</v>
      </c>
      <c r="B4192" s="94" t="str">
        <f t="shared" si="131"/>
        <v>&lt;1.01</v>
      </c>
      <c r="C4192" t="s">
        <v>673</v>
      </c>
      <c r="D4192" s="92">
        <v>42509.668749999997</v>
      </c>
      <c r="E4192" t="s">
        <v>791</v>
      </c>
      <c r="F4192">
        <v>0.87</v>
      </c>
      <c r="H4192">
        <v>2.2999999999999998</v>
      </c>
      <c r="I4192" t="s">
        <v>797</v>
      </c>
      <c r="J4192" t="s">
        <v>801</v>
      </c>
      <c r="K4192" t="s">
        <v>809</v>
      </c>
      <c r="L4192" s="95">
        <v>1.01</v>
      </c>
    </row>
    <row r="4193" spans="1:12" ht="15.75" customHeight="1" x14ac:dyDescent="0.25">
      <c r="A4193" s="93" t="str">
        <f t="shared" si="130"/>
        <v>DC-B39S 6-71,1,2-Trichloro-1,2,2-trifluoroethane</v>
      </c>
      <c r="B4193" s="94" t="str">
        <f t="shared" si="131"/>
        <v>&lt;1.03</v>
      </c>
      <c r="C4193" t="s">
        <v>674</v>
      </c>
      <c r="D4193" s="92">
        <v>42510.464583333334</v>
      </c>
      <c r="E4193" t="s">
        <v>791</v>
      </c>
      <c r="F4193">
        <v>0.97</v>
      </c>
      <c r="H4193">
        <v>2.33</v>
      </c>
      <c r="I4193" t="s">
        <v>797</v>
      </c>
      <c r="J4193" t="s">
        <v>801</v>
      </c>
      <c r="K4193" t="s">
        <v>809</v>
      </c>
      <c r="L4193" s="95">
        <v>1.03</v>
      </c>
    </row>
    <row r="4194" spans="1:12" ht="15.75" customHeight="1" x14ac:dyDescent="0.25">
      <c r="A4194" s="93" t="str">
        <f t="shared" si="130"/>
        <v>DC-B36S 6.5-7.51,1,2-Trichloro-1,2,2-trifluoroethane</v>
      </c>
      <c r="B4194" s="94" t="str">
        <f t="shared" si="131"/>
        <v>&lt;1.04</v>
      </c>
      <c r="C4194" t="s">
        <v>675</v>
      </c>
      <c r="D4194" s="92">
        <v>42509.383333333331</v>
      </c>
      <c r="E4194" t="s">
        <v>791</v>
      </c>
      <c r="F4194">
        <v>0.98</v>
      </c>
      <c r="H4194">
        <v>2.34</v>
      </c>
      <c r="I4194" t="s">
        <v>797</v>
      </c>
      <c r="J4194" t="s">
        <v>801</v>
      </c>
      <c r="K4194" t="s">
        <v>809</v>
      </c>
      <c r="L4194" s="95">
        <v>1.04</v>
      </c>
    </row>
    <row r="4195" spans="1:12" ht="15.75" customHeight="1" x14ac:dyDescent="0.25">
      <c r="A4195" s="93" t="str">
        <f t="shared" si="130"/>
        <v>DC-B38S 2.66-3.331,1,2-Trichloro-1,2,2-trifluoroethane</v>
      </c>
      <c r="B4195" s="94" t="str">
        <f t="shared" si="131"/>
        <v>&lt;1.07</v>
      </c>
      <c r="C4195" t="s">
        <v>676</v>
      </c>
      <c r="D4195" s="92">
        <v>42509.654861111114</v>
      </c>
      <c r="E4195" t="s">
        <v>791</v>
      </c>
      <c r="F4195">
        <v>0.95</v>
      </c>
      <c r="H4195">
        <v>2.41</v>
      </c>
      <c r="I4195" t="s">
        <v>797</v>
      </c>
      <c r="J4195" t="s">
        <v>801</v>
      </c>
      <c r="K4195" t="s">
        <v>809</v>
      </c>
      <c r="L4195" s="95">
        <v>1.07</v>
      </c>
    </row>
    <row r="4196" spans="1:12" ht="15.75" customHeight="1" x14ac:dyDescent="0.25">
      <c r="A4196" s="93" t="str">
        <f t="shared" si="130"/>
        <v>DC-B35S 2.5-3.51,1,2-Trichloro-1,2,2-trifluoroethane</v>
      </c>
      <c r="B4196" s="94" t="str">
        <f t="shared" si="131"/>
        <v>&lt;1.08</v>
      </c>
      <c r="C4196" t="s">
        <v>677</v>
      </c>
      <c r="D4196" s="92">
        <v>42508.569444444445</v>
      </c>
      <c r="E4196" t="s">
        <v>791</v>
      </c>
      <c r="F4196">
        <v>0.98</v>
      </c>
      <c r="H4196">
        <v>2.4500000000000002</v>
      </c>
      <c r="I4196" t="s">
        <v>797</v>
      </c>
      <c r="J4196" t="s">
        <v>801</v>
      </c>
      <c r="K4196" t="s">
        <v>809</v>
      </c>
      <c r="L4196" s="95">
        <v>1.08</v>
      </c>
    </row>
    <row r="4197" spans="1:12" ht="15.75" customHeight="1" x14ac:dyDescent="0.25">
      <c r="A4197" s="93" t="str">
        <f t="shared" si="130"/>
        <v>DC-B40S 7-81,1,2-Trichloro-1,2,2-trifluoroethane</v>
      </c>
      <c r="B4197" s="94" t="str">
        <f t="shared" si="131"/>
        <v>&lt;1.09</v>
      </c>
      <c r="C4197" t="s">
        <v>678</v>
      </c>
      <c r="D4197" s="92">
        <v>42522.565972222219</v>
      </c>
      <c r="E4197" t="s">
        <v>791</v>
      </c>
      <c r="F4197">
        <v>0.98</v>
      </c>
      <c r="H4197">
        <v>2.4700000000000002</v>
      </c>
      <c r="I4197" t="s">
        <v>797</v>
      </c>
      <c r="J4197" t="s">
        <v>801</v>
      </c>
      <c r="K4197" t="s">
        <v>809</v>
      </c>
      <c r="L4197" s="95">
        <v>1.0900000000000001</v>
      </c>
    </row>
    <row r="4198" spans="1:12" ht="15.75" customHeight="1" x14ac:dyDescent="0.25">
      <c r="A4198" s="93" t="str">
        <f t="shared" si="130"/>
        <v>DC-B36S 5.5-6.51,1,2-Trichloro-1,2,2-trifluoroethane</v>
      </c>
      <c r="B4198" s="94" t="str">
        <f t="shared" si="131"/>
        <v>&lt;1.1</v>
      </c>
      <c r="C4198" t="s">
        <v>679</v>
      </c>
      <c r="D4198" s="92">
        <v>42509.368750000001</v>
      </c>
      <c r="E4198" t="s">
        <v>791</v>
      </c>
      <c r="F4198">
        <v>0.99</v>
      </c>
      <c r="H4198">
        <v>2.48</v>
      </c>
      <c r="I4198" t="s">
        <v>797</v>
      </c>
      <c r="J4198" t="s">
        <v>801</v>
      </c>
      <c r="K4198" t="s">
        <v>809</v>
      </c>
      <c r="L4198" s="95">
        <v>1.1000000000000001</v>
      </c>
    </row>
    <row r="4199" spans="1:12" ht="15.75" customHeight="1" x14ac:dyDescent="0.25">
      <c r="A4199" s="93" t="str">
        <f t="shared" si="130"/>
        <v>DC-B37S 6-71,1,2-Trichloro-1,2,2-trifluoroethane</v>
      </c>
      <c r="B4199" s="94" t="str">
        <f t="shared" si="131"/>
        <v>&lt;1.1</v>
      </c>
      <c r="C4199" t="s">
        <v>680</v>
      </c>
      <c r="D4199" s="92">
        <v>42509.510416666664</v>
      </c>
      <c r="E4199" t="s">
        <v>791</v>
      </c>
      <c r="F4199">
        <v>1.04</v>
      </c>
      <c r="H4199">
        <v>2.4900000000000002</v>
      </c>
      <c r="I4199" t="s">
        <v>797</v>
      </c>
      <c r="J4199" t="s">
        <v>801</v>
      </c>
      <c r="K4199" t="s">
        <v>809</v>
      </c>
      <c r="L4199" s="95">
        <v>1.1000000000000001</v>
      </c>
    </row>
    <row r="4200" spans="1:12" ht="15.75" customHeight="1" x14ac:dyDescent="0.25">
      <c r="A4200" s="93" t="str">
        <f t="shared" si="130"/>
        <v>DC-B40S 9.5-101,1,2-Trichloro-1,2,2-trifluoroethane</v>
      </c>
      <c r="B4200" s="94" t="str">
        <f t="shared" si="131"/>
        <v>&lt;1.12</v>
      </c>
      <c r="C4200" t="s">
        <v>681</v>
      </c>
      <c r="D4200" s="92">
        <v>42522.592361111114</v>
      </c>
      <c r="E4200" t="s">
        <v>791</v>
      </c>
      <c r="F4200">
        <v>0.95</v>
      </c>
      <c r="H4200">
        <v>2.5299999999999998</v>
      </c>
      <c r="I4200" t="s">
        <v>797</v>
      </c>
      <c r="J4200" t="s">
        <v>801</v>
      </c>
      <c r="K4200" t="s">
        <v>809</v>
      </c>
      <c r="L4200" s="95">
        <v>1.1200000000000001</v>
      </c>
    </row>
    <row r="4201" spans="1:12" ht="15.75" customHeight="1" x14ac:dyDescent="0.25">
      <c r="A4201" s="93" t="str">
        <f t="shared" si="130"/>
        <v>DC-B35 5-10 Composite1,1,2-Trichloro-1,2,2-trifluoroethane</v>
      </c>
      <c r="B4201" s="94" t="str">
        <f t="shared" si="131"/>
        <v>&lt;1.12</v>
      </c>
      <c r="C4201" t="s">
        <v>682</v>
      </c>
      <c r="D4201" s="92">
        <v>42508</v>
      </c>
      <c r="E4201" t="s">
        <v>791</v>
      </c>
      <c r="F4201">
        <v>0.85</v>
      </c>
      <c r="H4201">
        <v>2.5299999999999998</v>
      </c>
      <c r="I4201" t="s">
        <v>797</v>
      </c>
      <c r="J4201" t="s">
        <v>801</v>
      </c>
      <c r="K4201" t="s">
        <v>809</v>
      </c>
      <c r="L4201" s="95">
        <v>1.1200000000000001</v>
      </c>
    </row>
    <row r="4202" spans="1:12" ht="15.75" customHeight="1" x14ac:dyDescent="0.25">
      <c r="A4202" s="93" t="str">
        <f t="shared" si="130"/>
        <v>DC-B38aS 4-51,1,2-Trichloro-1,2,2-trifluoroethane</v>
      </c>
      <c r="B4202" s="94" t="str">
        <f t="shared" si="131"/>
        <v>&lt;1.14</v>
      </c>
      <c r="C4202" t="s">
        <v>683</v>
      </c>
      <c r="D4202" s="92">
        <v>42522.415972222225</v>
      </c>
      <c r="E4202" t="s">
        <v>791</v>
      </c>
      <c r="F4202">
        <v>0.97</v>
      </c>
      <c r="H4202">
        <v>2.58</v>
      </c>
      <c r="I4202" t="s">
        <v>797</v>
      </c>
      <c r="J4202" t="s">
        <v>801</v>
      </c>
      <c r="K4202" t="s">
        <v>809</v>
      </c>
      <c r="L4202" s="95">
        <v>1.1399999999999999</v>
      </c>
    </row>
    <row r="4203" spans="1:12" ht="15.75" customHeight="1" x14ac:dyDescent="0.25">
      <c r="A4203" s="93" t="str">
        <f t="shared" si="130"/>
        <v>DC-B38S 1.5-2.51,1,2-Trichloro-1,2,2-trifluoroethane</v>
      </c>
      <c r="B4203" s="94" t="str">
        <f t="shared" si="131"/>
        <v>&lt;1.15</v>
      </c>
      <c r="C4203" t="s">
        <v>684</v>
      </c>
      <c r="D4203" s="92">
        <v>42509.643055555556</v>
      </c>
      <c r="E4203" t="s">
        <v>791</v>
      </c>
      <c r="F4203">
        <v>1.0900000000000001</v>
      </c>
      <c r="H4203">
        <v>2.59</v>
      </c>
      <c r="I4203" t="s">
        <v>797</v>
      </c>
      <c r="J4203" t="s">
        <v>801</v>
      </c>
      <c r="K4203" t="s">
        <v>809</v>
      </c>
      <c r="L4203" s="95">
        <v>1.1499999999999999</v>
      </c>
    </row>
    <row r="4204" spans="1:12" ht="15.75" customHeight="1" x14ac:dyDescent="0.25">
      <c r="A4204" s="93" t="str">
        <f t="shared" si="130"/>
        <v>DC-B40S 4-51,1,2-Trichloro-1,2,2-trifluoroethane</v>
      </c>
      <c r="B4204" s="94" t="str">
        <f t="shared" si="131"/>
        <v>&lt;1.16</v>
      </c>
      <c r="C4204" t="s">
        <v>685</v>
      </c>
      <c r="D4204" s="92">
        <v>42522.552083333336</v>
      </c>
      <c r="E4204" t="s">
        <v>791</v>
      </c>
      <c r="F4204">
        <v>1</v>
      </c>
      <c r="H4204">
        <v>2.63</v>
      </c>
      <c r="I4204" t="s">
        <v>797</v>
      </c>
      <c r="J4204" t="s">
        <v>801</v>
      </c>
      <c r="K4204" t="s">
        <v>809</v>
      </c>
      <c r="L4204" s="95">
        <v>1.1599999999999999</v>
      </c>
    </row>
    <row r="4205" spans="1:12" ht="15.75" customHeight="1" x14ac:dyDescent="0.25">
      <c r="A4205" s="93" t="str">
        <f t="shared" si="130"/>
        <v>DC-B38S 10-15 Comp1,1,2-Trichloro-1,2,2-trifluoroethane</v>
      </c>
      <c r="B4205" s="94" t="str">
        <f t="shared" si="131"/>
        <v>&lt;1.21</v>
      </c>
      <c r="C4205" t="s">
        <v>686</v>
      </c>
      <c r="D4205" s="92">
        <v>42510.378472222219</v>
      </c>
      <c r="E4205" t="s">
        <v>791</v>
      </c>
      <c r="F4205">
        <v>0.98</v>
      </c>
      <c r="H4205">
        <v>2.73</v>
      </c>
      <c r="I4205" t="s">
        <v>797</v>
      </c>
      <c r="J4205" t="s">
        <v>801</v>
      </c>
      <c r="K4205" t="s">
        <v>809</v>
      </c>
      <c r="L4205" s="95">
        <v>1.21</v>
      </c>
    </row>
    <row r="4206" spans="1:12" ht="15.75" customHeight="1" x14ac:dyDescent="0.25">
      <c r="A4206" s="93" t="str">
        <f t="shared" si="130"/>
        <v>DC-B40S 18.5-19.5'1,1,2-Trichloro-1,2,2-trifluoroethane</v>
      </c>
      <c r="B4206" s="94" t="str">
        <f t="shared" si="131"/>
        <v>&lt;1.22</v>
      </c>
      <c r="C4206" t="s">
        <v>687</v>
      </c>
      <c r="D4206" s="92">
        <v>42522.652777777781</v>
      </c>
      <c r="E4206" t="s">
        <v>791</v>
      </c>
      <c r="F4206">
        <v>1.1299999999999999</v>
      </c>
      <c r="H4206">
        <v>2.76</v>
      </c>
      <c r="I4206" t="s">
        <v>797</v>
      </c>
      <c r="J4206" t="s">
        <v>801</v>
      </c>
      <c r="K4206" t="s">
        <v>809</v>
      </c>
      <c r="L4206" s="95">
        <v>1.22</v>
      </c>
    </row>
    <row r="4207" spans="1:12" ht="15.75" customHeight="1" x14ac:dyDescent="0.25">
      <c r="A4207" s="93" t="str">
        <f t="shared" si="130"/>
        <v>DC-B35S 4-51,1,2-Trichloro-1,2,2-trifluoroethane</v>
      </c>
      <c r="B4207" s="94" t="str">
        <f t="shared" si="131"/>
        <v>&lt;1.24</v>
      </c>
      <c r="C4207" t="s">
        <v>688</v>
      </c>
      <c r="D4207" s="92">
        <v>42508.583333333336</v>
      </c>
      <c r="E4207" t="s">
        <v>791</v>
      </c>
      <c r="F4207">
        <v>1</v>
      </c>
      <c r="H4207">
        <v>2.81</v>
      </c>
      <c r="I4207" t="s">
        <v>797</v>
      </c>
      <c r="J4207" t="s">
        <v>801</v>
      </c>
      <c r="K4207" t="s">
        <v>809</v>
      </c>
      <c r="L4207" s="95">
        <v>1.24</v>
      </c>
    </row>
    <row r="4208" spans="1:12" ht="15.75" customHeight="1" x14ac:dyDescent="0.25">
      <c r="A4208" s="93" t="str">
        <f t="shared" si="130"/>
        <v>DC-B37S 7-81,1,2-Trichloro-1,2,2-trifluoroethane</v>
      </c>
      <c r="B4208" s="94" t="str">
        <f t="shared" si="131"/>
        <v>&lt;1.25</v>
      </c>
      <c r="C4208" t="s">
        <v>693</v>
      </c>
      <c r="D4208" s="92">
        <v>42509.520138888889</v>
      </c>
      <c r="E4208" t="s">
        <v>791</v>
      </c>
      <c r="F4208">
        <v>1.1299999999999999</v>
      </c>
      <c r="H4208">
        <v>2.82</v>
      </c>
      <c r="I4208" t="s">
        <v>797</v>
      </c>
      <c r="J4208" t="s">
        <v>801</v>
      </c>
      <c r="K4208" t="s">
        <v>809</v>
      </c>
      <c r="L4208" s="95">
        <v>1.25</v>
      </c>
    </row>
    <row r="4209" spans="1:12" ht="15.75" customHeight="1" x14ac:dyDescent="0.25">
      <c r="A4209" s="93" t="str">
        <f t="shared" si="130"/>
        <v>DC-B39S 7-81,1,2-Trichloro-1,2,2-trifluoroethane</v>
      </c>
      <c r="B4209" s="94" t="str">
        <f t="shared" si="131"/>
        <v>&lt;1.38</v>
      </c>
      <c r="C4209" t="s">
        <v>689</v>
      </c>
      <c r="D4209" s="92">
        <v>42510.474305555559</v>
      </c>
      <c r="E4209" t="s">
        <v>791</v>
      </c>
      <c r="F4209">
        <v>1.2</v>
      </c>
      <c r="H4209">
        <v>3.13</v>
      </c>
      <c r="I4209" t="s">
        <v>797</v>
      </c>
      <c r="J4209" t="s">
        <v>801</v>
      </c>
      <c r="K4209" t="s">
        <v>809</v>
      </c>
      <c r="L4209" s="95">
        <v>1.38</v>
      </c>
    </row>
    <row r="4210" spans="1:12" ht="15.75" customHeight="1" x14ac:dyDescent="0.25">
      <c r="A4210" s="93" t="str">
        <f t="shared" si="130"/>
        <v>DC-B40S 11.5-12.51,1,2-Trichloro-1,2,2-trifluoroethane</v>
      </c>
      <c r="B4210" s="94" t="str">
        <f t="shared" si="131"/>
        <v>&lt;1.39</v>
      </c>
      <c r="C4210" t="s">
        <v>690</v>
      </c>
      <c r="D4210" s="92">
        <v>42522.604166666664</v>
      </c>
      <c r="E4210" t="s">
        <v>791</v>
      </c>
      <c r="F4210">
        <v>1.08</v>
      </c>
      <c r="H4210">
        <v>3.15</v>
      </c>
      <c r="I4210" t="s">
        <v>797</v>
      </c>
      <c r="J4210" t="s">
        <v>801</v>
      </c>
      <c r="K4210" t="s">
        <v>809</v>
      </c>
      <c r="L4210" s="95">
        <v>1.39</v>
      </c>
    </row>
    <row r="4211" spans="1:12" ht="15.75" customHeight="1" x14ac:dyDescent="0.25">
      <c r="A4211" s="93" t="str">
        <f t="shared" si="130"/>
        <v>DC-B36S 10-15 Comp1,1,2-Trichloro-1,2,2-trifluoroethane</v>
      </c>
      <c r="B4211" s="94" t="str">
        <f t="shared" si="131"/>
        <v>&lt;1.57</v>
      </c>
      <c r="C4211" t="s">
        <v>691</v>
      </c>
      <c r="D4211" s="92">
        <v>42509.429861111108</v>
      </c>
      <c r="E4211" t="s">
        <v>791</v>
      </c>
      <c r="F4211">
        <v>1.31</v>
      </c>
      <c r="H4211">
        <v>3.54</v>
      </c>
      <c r="I4211" t="s">
        <v>797</v>
      </c>
      <c r="J4211" t="s">
        <v>801</v>
      </c>
      <c r="K4211" t="s">
        <v>809</v>
      </c>
      <c r="L4211" s="95">
        <v>1.57</v>
      </c>
    </row>
    <row r="4212" spans="1:12" ht="15.75" customHeight="1" x14ac:dyDescent="0.25">
      <c r="A4212" s="93" t="str">
        <f t="shared" si="130"/>
        <v>DC-B36S 15-20 Comp1,1,2-Trichloro-1,2,2-trifluoroethane</v>
      </c>
      <c r="B4212" s="94" t="str">
        <f t="shared" si="131"/>
        <v>&lt;2.06</v>
      </c>
      <c r="C4212" t="s">
        <v>692</v>
      </c>
      <c r="D4212" s="92">
        <v>42509.461111111108</v>
      </c>
      <c r="E4212" t="s">
        <v>791</v>
      </c>
      <c r="F4212">
        <v>1.59</v>
      </c>
      <c r="H4212">
        <v>4.66</v>
      </c>
      <c r="I4212" t="s">
        <v>797</v>
      </c>
      <c r="J4212" t="s">
        <v>801</v>
      </c>
      <c r="K4212" t="s">
        <v>809</v>
      </c>
      <c r="L4212" s="95">
        <v>2.06</v>
      </c>
    </row>
    <row r="4213" spans="1:12" ht="15.75" customHeight="1" x14ac:dyDescent="0.25">
      <c r="A4213" s="93" t="str">
        <f t="shared" si="130"/>
        <v>DC-B39S 10-15 Comp1,1,2-Trichloro-1,2,2-trifluoroethane</v>
      </c>
      <c r="B4213" s="94" t="str">
        <f t="shared" si="131"/>
        <v>&lt;63.8</v>
      </c>
      <c r="C4213" t="s">
        <v>694</v>
      </c>
      <c r="D4213" s="92">
        <v>42510.527777777781</v>
      </c>
      <c r="E4213" t="s">
        <v>791</v>
      </c>
      <c r="F4213">
        <v>52.8</v>
      </c>
      <c r="H4213">
        <v>144</v>
      </c>
      <c r="I4213" t="s">
        <v>797</v>
      </c>
      <c r="J4213" t="s">
        <v>801</v>
      </c>
      <c r="K4213" t="s">
        <v>809</v>
      </c>
      <c r="L4213" s="95">
        <v>63.8</v>
      </c>
    </row>
    <row r="4214" spans="1:12" ht="15.75" customHeight="1" x14ac:dyDescent="0.25">
      <c r="A4214" s="93" t="str">
        <f t="shared" si="130"/>
        <v>DC-B35S 10-15 Composite1,1,2,2-Tetrachloroethane</v>
      </c>
      <c r="B4214" s="94" t="str">
        <f t="shared" si="131"/>
        <v>&lt;0.382</v>
      </c>
      <c r="C4214" t="s">
        <v>669</v>
      </c>
      <c r="D4214" s="92">
        <v>42508.645833333336</v>
      </c>
      <c r="E4214" t="s">
        <v>402</v>
      </c>
      <c r="F4214">
        <v>0.86</v>
      </c>
      <c r="H4214">
        <v>2.0299999999999998</v>
      </c>
      <c r="I4214" t="s">
        <v>797</v>
      </c>
      <c r="J4214" t="s">
        <v>801</v>
      </c>
      <c r="K4214" t="s">
        <v>809</v>
      </c>
      <c r="L4214" s="95">
        <v>0.38200000000000001</v>
      </c>
    </row>
    <row r="4215" spans="1:12" ht="15.75" customHeight="1" x14ac:dyDescent="0.25">
      <c r="A4215" s="93" t="str">
        <f t="shared" si="130"/>
        <v>DC-B36S 7.5-8.51,1,2,2-Tetrachloroethane</v>
      </c>
      <c r="B4215" s="94" t="str">
        <f t="shared" si="131"/>
        <v>&lt;0.398</v>
      </c>
      <c r="C4215" t="s">
        <v>670</v>
      </c>
      <c r="D4215" s="92">
        <v>42509.404166666667</v>
      </c>
      <c r="E4215" t="s">
        <v>402</v>
      </c>
      <c r="F4215">
        <v>0.82</v>
      </c>
      <c r="H4215">
        <v>2.12</v>
      </c>
      <c r="I4215" t="s">
        <v>797</v>
      </c>
      <c r="J4215" t="s">
        <v>801</v>
      </c>
      <c r="K4215" t="s">
        <v>809</v>
      </c>
      <c r="L4215" s="95">
        <v>0.39800000000000002</v>
      </c>
    </row>
    <row r="4216" spans="1:12" ht="15.75" customHeight="1" x14ac:dyDescent="0.25">
      <c r="A4216" s="93" t="str">
        <f t="shared" si="130"/>
        <v>DC-B38aS 1.5-2.51,1,2,2-Tetrachloroethane</v>
      </c>
      <c r="B4216" s="94" t="str">
        <f t="shared" si="131"/>
        <v>&lt;0.414</v>
      </c>
      <c r="C4216" t="s">
        <v>671</v>
      </c>
      <c r="D4216" s="92">
        <v>42522.402777777781</v>
      </c>
      <c r="E4216" t="s">
        <v>402</v>
      </c>
      <c r="F4216">
        <v>0.95</v>
      </c>
      <c r="H4216">
        <v>2.2000000000000002</v>
      </c>
      <c r="I4216" t="s">
        <v>797</v>
      </c>
      <c r="J4216" t="s">
        <v>801</v>
      </c>
      <c r="K4216" t="s">
        <v>809</v>
      </c>
      <c r="L4216" s="95">
        <v>0.41399999999999998</v>
      </c>
    </row>
    <row r="4217" spans="1:12" ht="15.75" customHeight="1" x14ac:dyDescent="0.25">
      <c r="A4217" s="93" t="str">
        <f t="shared" si="130"/>
        <v>DC-B35S 0.5-1.51,1,2,2-Tetrachloroethane</v>
      </c>
      <c r="B4217" s="94" t="str">
        <f t="shared" si="131"/>
        <v>&lt;0.423</v>
      </c>
      <c r="C4217" t="s">
        <v>672</v>
      </c>
      <c r="D4217" s="92">
        <v>42508.552083333336</v>
      </c>
      <c r="E4217" t="s">
        <v>402</v>
      </c>
      <c r="F4217">
        <v>0.91</v>
      </c>
      <c r="H4217">
        <v>2.25</v>
      </c>
      <c r="I4217" t="s">
        <v>797</v>
      </c>
      <c r="J4217" t="s">
        <v>801</v>
      </c>
      <c r="K4217" t="s">
        <v>809</v>
      </c>
      <c r="L4217" s="95">
        <v>0.42299999999999999</v>
      </c>
    </row>
    <row r="4218" spans="1:12" ht="15.75" customHeight="1" x14ac:dyDescent="0.25">
      <c r="A4218" s="93" t="str">
        <f t="shared" si="130"/>
        <v>DC-B38S 5-10 Comp1,1,2,2-Tetrachloroethane</v>
      </c>
      <c r="B4218" s="94" t="str">
        <f t="shared" si="131"/>
        <v>&lt;0.432</v>
      </c>
      <c r="C4218" t="s">
        <v>673</v>
      </c>
      <c r="D4218" s="92">
        <v>42509.668749999997</v>
      </c>
      <c r="E4218" t="s">
        <v>402</v>
      </c>
      <c r="F4218">
        <v>0.87</v>
      </c>
      <c r="H4218">
        <v>2.2999999999999998</v>
      </c>
      <c r="I4218" t="s">
        <v>797</v>
      </c>
      <c r="J4218" t="s">
        <v>801</v>
      </c>
      <c r="K4218" t="s">
        <v>809</v>
      </c>
      <c r="L4218" s="95">
        <v>0.432</v>
      </c>
    </row>
    <row r="4219" spans="1:12" ht="15.75" customHeight="1" x14ac:dyDescent="0.25">
      <c r="A4219" s="93" t="str">
        <f t="shared" si="130"/>
        <v>DC-B39S 6-71,1,2,2-Tetrachloroethane</v>
      </c>
      <c r="B4219" s="94" t="str">
        <f t="shared" si="131"/>
        <v>&lt;0.438</v>
      </c>
      <c r="C4219" t="s">
        <v>674</v>
      </c>
      <c r="D4219" s="92">
        <v>42510.464583333334</v>
      </c>
      <c r="E4219" t="s">
        <v>402</v>
      </c>
      <c r="F4219">
        <v>0.97</v>
      </c>
      <c r="H4219">
        <v>2.33</v>
      </c>
      <c r="I4219" t="s">
        <v>797</v>
      </c>
      <c r="J4219" t="s">
        <v>801</v>
      </c>
      <c r="K4219" t="s">
        <v>809</v>
      </c>
      <c r="L4219" s="95">
        <v>0.438</v>
      </c>
    </row>
    <row r="4220" spans="1:12" ht="15.75" customHeight="1" x14ac:dyDescent="0.25">
      <c r="A4220" s="93" t="str">
        <f t="shared" si="130"/>
        <v>DC-B36S 6.5-7.51,1,2,2-Tetrachloroethane</v>
      </c>
      <c r="B4220" s="94" t="str">
        <f t="shared" si="131"/>
        <v>&lt;0.441</v>
      </c>
      <c r="C4220" t="s">
        <v>675</v>
      </c>
      <c r="D4220" s="92">
        <v>42509.383333333331</v>
      </c>
      <c r="E4220" t="s">
        <v>402</v>
      </c>
      <c r="F4220">
        <v>0.98</v>
      </c>
      <c r="H4220">
        <v>2.34</v>
      </c>
      <c r="I4220" t="s">
        <v>797</v>
      </c>
      <c r="J4220" t="s">
        <v>801</v>
      </c>
      <c r="K4220" t="s">
        <v>809</v>
      </c>
      <c r="L4220" s="95">
        <v>0.441</v>
      </c>
    </row>
    <row r="4221" spans="1:12" ht="15.75" customHeight="1" x14ac:dyDescent="0.25">
      <c r="A4221" s="93" t="str">
        <f t="shared" si="130"/>
        <v>DC-B38S 2.66-3.331,1,2,2-Tetrachloroethane</v>
      </c>
      <c r="B4221" s="94" t="str">
        <f t="shared" si="131"/>
        <v>&lt;0.454</v>
      </c>
      <c r="C4221" t="s">
        <v>676</v>
      </c>
      <c r="D4221" s="92">
        <v>42509.654861111114</v>
      </c>
      <c r="E4221" t="s">
        <v>402</v>
      </c>
      <c r="F4221">
        <v>0.95</v>
      </c>
      <c r="H4221">
        <v>2.41</v>
      </c>
      <c r="I4221" t="s">
        <v>797</v>
      </c>
      <c r="J4221" t="s">
        <v>801</v>
      </c>
      <c r="K4221" t="s">
        <v>809</v>
      </c>
      <c r="L4221" s="95">
        <v>0.45400000000000001</v>
      </c>
    </row>
    <row r="4222" spans="1:12" ht="15.75" customHeight="1" x14ac:dyDescent="0.25">
      <c r="A4222" s="93" t="str">
        <f t="shared" si="130"/>
        <v>DC-B35S 2.5-3.51,1,2,2-Tetrachloroethane</v>
      </c>
      <c r="B4222" s="94" t="str">
        <f t="shared" si="131"/>
        <v>&lt;0.461</v>
      </c>
      <c r="C4222" t="s">
        <v>677</v>
      </c>
      <c r="D4222" s="92">
        <v>42508.569444444445</v>
      </c>
      <c r="E4222" t="s">
        <v>402</v>
      </c>
      <c r="F4222">
        <v>0.98</v>
      </c>
      <c r="H4222">
        <v>2.4500000000000002</v>
      </c>
      <c r="I4222" t="s">
        <v>797</v>
      </c>
      <c r="J4222" t="s">
        <v>801</v>
      </c>
      <c r="K4222" t="s">
        <v>809</v>
      </c>
      <c r="L4222" s="95">
        <v>0.46100000000000002</v>
      </c>
    </row>
    <row r="4223" spans="1:12" ht="15.75" customHeight="1" x14ac:dyDescent="0.25">
      <c r="A4223" s="93" t="str">
        <f t="shared" si="130"/>
        <v>DC-B40S 7-81,1,2,2-Tetrachloroethane</v>
      </c>
      <c r="B4223" s="94" t="str">
        <f t="shared" si="131"/>
        <v>&lt;0.464</v>
      </c>
      <c r="C4223" t="s">
        <v>678</v>
      </c>
      <c r="D4223" s="92">
        <v>42522.565972222219</v>
      </c>
      <c r="E4223" t="s">
        <v>402</v>
      </c>
      <c r="F4223">
        <v>0.98</v>
      </c>
      <c r="H4223">
        <v>2.4700000000000002</v>
      </c>
      <c r="I4223" t="s">
        <v>797</v>
      </c>
      <c r="J4223" t="s">
        <v>801</v>
      </c>
      <c r="K4223" t="s">
        <v>809</v>
      </c>
      <c r="L4223" s="95">
        <v>0.46400000000000002</v>
      </c>
    </row>
    <row r="4224" spans="1:12" ht="15.75" customHeight="1" x14ac:dyDescent="0.25">
      <c r="A4224" s="93" t="str">
        <f t="shared" si="130"/>
        <v>DC-B36S 5.5-6.51,1,2,2-Tetrachloroethane</v>
      </c>
      <c r="B4224" s="94" t="str">
        <f t="shared" si="131"/>
        <v>&lt;0.466</v>
      </c>
      <c r="C4224" t="s">
        <v>679</v>
      </c>
      <c r="D4224" s="92">
        <v>42509.368750000001</v>
      </c>
      <c r="E4224" t="s">
        <v>402</v>
      </c>
      <c r="F4224">
        <v>0.99</v>
      </c>
      <c r="H4224">
        <v>2.48</v>
      </c>
      <c r="I4224" t="s">
        <v>797</v>
      </c>
      <c r="J4224" t="s">
        <v>801</v>
      </c>
      <c r="K4224" t="s">
        <v>809</v>
      </c>
      <c r="L4224" s="95">
        <v>0.46600000000000003</v>
      </c>
    </row>
    <row r="4225" spans="1:12" ht="15.75" customHeight="1" x14ac:dyDescent="0.25">
      <c r="A4225" s="93" t="str">
        <f t="shared" si="130"/>
        <v>DC-B37S 6-71,1,2,2-Tetrachloroethane</v>
      </c>
      <c r="B4225" s="94" t="str">
        <f t="shared" si="131"/>
        <v>&lt;0.468</v>
      </c>
      <c r="C4225" t="s">
        <v>680</v>
      </c>
      <c r="D4225" s="92">
        <v>42509.510416666664</v>
      </c>
      <c r="E4225" t="s">
        <v>402</v>
      </c>
      <c r="F4225">
        <v>1.04</v>
      </c>
      <c r="H4225">
        <v>2.4900000000000002</v>
      </c>
      <c r="I4225" t="s">
        <v>797</v>
      </c>
      <c r="J4225" t="s">
        <v>801</v>
      </c>
      <c r="K4225" t="s">
        <v>809</v>
      </c>
      <c r="L4225" s="95">
        <v>0.46800000000000003</v>
      </c>
    </row>
    <row r="4226" spans="1:12" ht="15.75" customHeight="1" x14ac:dyDescent="0.25">
      <c r="A4226" s="93" t="str">
        <f t="shared" ref="A4226:A4265" si="132">C4226&amp;E4226</f>
        <v>DC-B40S 9.5-101,1,2,2-Tetrachloroethane</v>
      </c>
      <c r="B4226" s="94" t="str">
        <f t="shared" ref="B4226:B4289" si="133">IF(J4226="J",G4226&amp;J4226,IF(ISNUMBER(G4226),G4226,"&lt;"&amp;L4226))</f>
        <v>&lt;0.475</v>
      </c>
      <c r="C4226" t="s">
        <v>681</v>
      </c>
      <c r="D4226" s="92">
        <v>42522.592361111114</v>
      </c>
      <c r="E4226" t="s">
        <v>402</v>
      </c>
      <c r="F4226">
        <v>0.95</v>
      </c>
      <c r="H4226">
        <v>2.5299999999999998</v>
      </c>
      <c r="I4226" t="s">
        <v>797</v>
      </c>
      <c r="J4226" t="s">
        <v>801</v>
      </c>
      <c r="K4226" t="s">
        <v>809</v>
      </c>
      <c r="L4226" s="95">
        <v>0.47499999999999998</v>
      </c>
    </row>
    <row r="4227" spans="1:12" ht="15.75" customHeight="1" x14ac:dyDescent="0.25">
      <c r="A4227" s="93" t="str">
        <f t="shared" si="132"/>
        <v>DC-B35 5-10 Composite1,1,2,2-Tetrachloroethane</v>
      </c>
      <c r="B4227" s="94" t="str">
        <f t="shared" si="133"/>
        <v>&lt;0.475</v>
      </c>
      <c r="C4227" t="s">
        <v>682</v>
      </c>
      <c r="D4227" s="92">
        <v>42508</v>
      </c>
      <c r="E4227" t="s">
        <v>402</v>
      </c>
      <c r="F4227">
        <v>0.85</v>
      </c>
      <c r="H4227">
        <v>2.5299999999999998</v>
      </c>
      <c r="I4227" t="s">
        <v>797</v>
      </c>
      <c r="J4227" t="s">
        <v>801</v>
      </c>
      <c r="K4227" t="s">
        <v>809</v>
      </c>
      <c r="L4227" s="95">
        <v>0.47499999999999998</v>
      </c>
    </row>
    <row r="4228" spans="1:12" ht="15.75" customHeight="1" x14ac:dyDescent="0.25">
      <c r="A4228" s="93" t="str">
        <f t="shared" si="132"/>
        <v>DC-B38aS 4-51,1,2,2-Tetrachloroethane</v>
      </c>
      <c r="B4228" s="94" t="str">
        <f t="shared" si="133"/>
        <v>&lt;0.484</v>
      </c>
      <c r="C4228" t="s">
        <v>683</v>
      </c>
      <c r="D4228" s="92">
        <v>42522.415972222225</v>
      </c>
      <c r="E4228" t="s">
        <v>402</v>
      </c>
      <c r="F4228">
        <v>0.97</v>
      </c>
      <c r="H4228">
        <v>2.58</v>
      </c>
      <c r="I4228" t="s">
        <v>797</v>
      </c>
      <c r="J4228" t="s">
        <v>801</v>
      </c>
      <c r="K4228" t="s">
        <v>809</v>
      </c>
      <c r="L4228" s="95">
        <v>0.48399999999999999</v>
      </c>
    </row>
    <row r="4229" spans="1:12" ht="15.75" customHeight="1" x14ac:dyDescent="0.25">
      <c r="A4229" s="93" t="str">
        <f t="shared" si="132"/>
        <v>DC-B38S 1.5-2.51,1,2,2-Tetrachloroethane</v>
      </c>
      <c r="B4229" s="94" t="str">
        <f t="shared" si="133"/>
        <v>&lt;0.487</v>
      </c>
      <c r="C4229" t="s">
        <v>684</v>
      </c>
      <c r="D4229" s="92">
        <v>42509.643055555556</v>
      </c>
      <c r="E4229" t="s">
        <v>402</v>
      </c>
      <c r="F4229">
        <v>1.0900000000000001</v>
      </c>
      <c r="H4229">
        <v>2.59</v>
      </c>
      <c r="I4229" t="s">
        <v>797</v>
      </c>
      <c r="J4229" t="s">
        <v>801</v>
      </c>
      <c r="K4229" t="s">
        <v>809</v>
      </c>
      <c r="L4229" s="95">
        <v>0.48699999999999999</v>
      </c>
    </row>
    <row r="4230" spans="1:12" ht="15.75" customHeight="1" x14ac:dyDescent="0.25">
      <c r="A4230" s="93" t="str">
        <f t="shared" si="132"/>
        <v>DC-B40S 4-51,1,2,2-Tetrachloroethane</v>
      </c>
      <c r="B4230" s="94" t="str">
        <f t="shared" si="133"/>
        <v>&lt;0.494</v>
      </c>
      <c r="C4230" t="s">
        <v>685</v>
      </c>
      <c r="D4230" s="92">
        <v>42522.552083333336</v>
      </c>
      <c r="E4230" t="s">
        <v>402</v>
      </c>
      <c r="F4230">
        <v>1</v>
      </c>
      <c r="H4230">
        <v>2.63</v>
      </c>
      <c r="I4230" t="s">
        <v>797</v>
      </c>
      <c r="J4230" t="s">
        <v>801</v>
      </c>
      <c r="K4230" t="s">
        <v>809</v>
      </c>
      <c r="L4230" s="95">
        <v>0.49399999999999999</v>
      </c>
    </row>
    <row r="4231" spans="1:12" ht="15.75" customHeight="1" x14ac:dyDescent="0.25">
      <c r="A4231" s="93" t="str">
        <f t="shared" si="132"/>
        <v>DC-B38S 10-15 Comp1,1,2,2-Tetrachloroethane</v>
      </c>
      <c r="B4231" s="94" t="str">
        <f t="shared" si="133"/>
        <v>&lt;0.513</v>
      </c>
      <c r="C4231" t="s">
        <v>686</v>
      </c>
      <c r="D4231" s="92">
        <v>42510.378472222219</v>
      </c>
      <c r="E4231" t="s">
        <v>402</v>
      </c>
      <c r="F4231">
        <v>0.98</v>
      </c>
      <c r="H4231">
        <v>2.73</v>
      </c>
      <c r="I4231" t="s">
        <v>797</v>
      </c>
      <c r="J4231" t="s">
        <v>801</v>
      </c>
      <c r="K4231" t="s">
        <v>809</v>
      </c>
      <c r="L4231" s="95">
        <v>0.51300000000000001</v>
      </c>
    </row>
    <row r="4232" spans="1:12" ht="15.75" customHeight="1" x14ac:dyDescent="0.25">
      <c r="A4232" s="93" t="str">
        <f t="shared" si="132"/>
        <v>DC-B40S 18.5-19.5'1,1,2,2-Tetrachloroethane</v>
      </c>
      <c r="B4232" s="94" t="str">
        <f t="shared" si="133"/>
        <v>&lt;0.519</v>
      </c>
      <c r="C4232" t="s">
        <v>687</v>
      </c>
      <c r="D4232" s="92">
        <v>42522.652777777781</v>
      </c>
      <c r="E4232" t="s">
        <v>402</v>
      </c>
      <c r="F4232">
        <v>1.1299999999999999</v>
      </c>
      <c r="H4232">
        <v>2.76</v>
      </c>
      <c r="I4232" t="s">
        <v>797</v>
      </c>
      <c r="J4232" t="s">
        <v>801</v>
      </c>
      <c r="K4232" t="s">
        <v>809</v>
      </c>
      <c r="L4232" s="95">
        <v>0.51900000000000002</v>
      </c>
    </row>
    <row r="4233" spans="1:12" ht="15.75" customHeight="1" x14ac:dyDescent="0.25">
      <c r="A4233" s="93" t="str">
        <f t="shared" si="132"/>
        <v>DC-B35S 4-51,1,2,2-Tetrachloroethane</v>
      </c>
      <c r="B4233" s="94" t="str">
        <f t="shared" si="133"/>
        <v>&lt;0.529</v>
      </c>
      <c r="C4233" t="s">
        <v>688</v>
      </c>
      <c r="D4233" s="92">
        <v>42508.583333333336</v>
      </c>
      <c r="E4233" t="s">
        <v>402</v>
      </c>
      <c r="F4233">
        <v>1</v>
      </c>
      <c r="H4233">
        <v>2.81</v>
      </c>
      <c r="I4233" t="s">
        <v>797</v>
      </c>
      <c r="J4233" t="s">
        <v>801</v>
      </c>
      <c r="K4233" t="s">
        <v>809</v>
      </c>
      <c r="L4233" s="95">
        <v>0.52900000000000003</v>
      </c>
    </row>
    <row r="4234" spans="1:12" ht="15.75" customHeight="1" x14ac:dyDescent="0.25">
      <c r="A4234" s="93" t="str">
        <f t="shared" si="132"/>
        <v>DC-B37S 7-81,1,2,2-Tetrachloroethane</v>
      </c>
      <c r="B4234" s="94" t="str">
        <f t="shared" si="133"/>
        <v>&lt;0.531</v>
      </c>
      <c r="C4234" t="s">
        <v>693</v>
      </c>
      <c r="D4234" s="92">
        <v>42509.520138888889</v>
      </c>
      <c r="E4234" t="s">
        <v>402</v>
      </c>
      <c r="F4234">
        <v>1.1299999999999999</v>
      </c>
      <c r="H4234">
        <v>2.82</v>
      </c>
      <c r="I4234" t="s">
        <v>797</v>
      </c>
      <c r="J4234" t="s">
        <v>801</v>
      </c>
      <c r="K4234" t="s">
        <v>809</v>
      </c>
      <c r="L4234" s="95">
        <v>0.53100000000000003</v>
      </c>
    </row>
    <row r="4235" spans="1:12" ht="15.75" customHeight="1" x14ac:dyDescent="0.25">
      <c r="A4235" s="93" t="str">
        <f t="shared" si="132"/>
        <v>DC-B39S 7-81,1,2,2-Tetrachloroethane</v>
      </c>
      <c r="B4235" s="94" t="str">
        <f t="shared" si="133"/>
        <v>&lt;0.589</v>
      </c>
      <c r="C4235" t="s">
        <v>689</v>
      </c>
      <c r="D4235" s="92">
        <v>42510.474305555559</v>
      </c>
      <c r="E4235" t="s">
        <v>402</v>
      </c>
      <c r="F4235">
        <v>1.2</v>
      </c>
      <c r="H4235">
        <v>3.13</v>
      </c>
      <c r="I4235" t="s">
        <v>797</v>
      </c>
      <c r="J4235" t="s">
        <v>801</v>
      </c>
      <c r="K4235" t="s">
        <v>809</v>
      </c>
      <c r="L4235" s="95">
        <v>0.58899999999999997</v>
      </c>
    </row>
    <row r="4236" spans="1:12" ht="15.75" customHeight="1" x14ac:dyDescent="0.25">
      <c r="A4236" s="93" t="str">
        <f t="shared" si="132"/>
        <v>DC-B40S 11.5-12.51,1,2,2-Tetrachloroethane</v>
      </c>
      <c r="B4236" s="94" t="str">
        <f t="shared" si="133"/>
        <v>&lt;0.592</v>
      </c>
      <c r="C4236" t="s">
        <v>690</v>
      </c>
      <c r="D4236" s="92">
        <v>42522.604166666664</v>
      </c>
      <c r="E4236" t="s">
        <v>402</v>
      </c>
      <c r="F4236">
        <v>1.08</v>
      </c>
      <c r="H4236">
        <v>3.15</v>
      </c>
      <c r="I4236" t="s">
        <v>797</v>
      </c>
      <c r="J4236" t="s">
        <v>801</v>
      </c>
      <c r="K4236" t="s">
        <v>809</v>
      </c>
      <c r="L4236" s="95">
        <v>0.59199999999999997</v>
      </c>
    </row>
    <row r="4237" spans="1:12" ht="15.75" customHeight="1" x14ac:dyDescent="0.25">
      <c r="A4237" s="93" t="str">
        <f t="shared" si="132"/>
        <v>DC-B36S 10-15 Comp1,1,2,2-Tetrachloroethane</v>
      </c>
      <c r="B4237" s="94" t="str">
        <f t="shared" si="133"/>
        <v>&lt;0.666</v>
      </c>
      <c r="C4237" t="s">
        <v>691</v>
      </c>
      <c r="D4237" s="92">
        <v>42509.429861111108</v>
      </c>
      <c r="E4237" t="s">
        <v>402</v>
      </c>
      <c r="F4237">
        <v>1.31</v>
      </c>
      <c r="H4237">
        <v>3.54</v>
      </c>
      <c r="I4237" t="s">
        <v>797</v>
      </c>
      <c r="J4237" t="s">
        <v>801</v>
      </c>
      <c r="K4237" t="s">
        <v>809</v>
      </c>
      <c r="L4237" s="95">
        <v>0.66600000000000004</v>
      </c>
    </row>
    <row r="4238" spans="1:12" ht="15.75" customHeight="1" x14ac:dyDescent="0.25">
      <c r="A4238" s="93" t="str">
        <f t="shared" si="132"/>
        <v>DC-B36S 15-20 Comp1,1,2,2-Tetrachloroethane</v>
      </c>
      <c r="B4238" s="94" t="str">
        <f t="shared" si="133"/>
        <v>&lt;0.876</v>
      </c>
      <c r="C4238" t="s">
        <v>692</v>
      </c>
      <c r="D4238" s="92">
        <v>42509.461111111108</v>
      </c>
      <c r="E4238" t="s">
        <v>402</v>
      </c>
      <c r="F4238">
        <v>1.59</v>
      </c>
      <c r="H4238">
        <v>4.66</v>
      </c>
      <c r="I4238" t="s">
        <v>797</v>
      </c>
      <c r="J4238" t="s">
        <v>801</v>
      </c>
      <c r="K4238" t="s">
        <v>809</v>
      </c>
      <c r="L4238" s="95">
        <v>0.876</v>
      </c>
    </row>
    <row r="4239" spans="1:12" ht="15.75" customHeight="1" x14ac:dyDescent="0.25">
      <c r="A4239" s="93" t="str">
        <f t="shared" si="132"/>
        <v>DC-B39S 10-15 Comp1,1,2,2-Tetrachloroethane</v>
      </c>
      <c r="B4239" s="94" t="str">
        <f t="shared" si="133"/>
        <v>&lt;27.1</v>
      </c>
      <c r="C4239" t="s">
        <v>694</v>
      </c>
      <c r="D4239" s="92">
        <v>42510.527777777781</v>
      </c>
      <c r="E4239" t="s">
        <v>402</v>
      </c>
      <c r="F4239">
        <v>52.8</v>
      </c>
      <c r="H4239">
        <v>144</v>
      </c>
      <c r="I4239" t="s">
        <v>797</v>
      </c>
      <c r="J4239" t="s">
        <v>801</v>
      </c>
      <c r="K4239" t="s">
        <v>809</v>
      </c>
      <c r="L4239" s="95">
        <v>27.1</v>
      </c>
    </row>
    <row r="4240" spans="1:12" ht="15.75" customHeight="1" x14ac:dyDescent="0.25">
      <c r="A4240" s="93" t="str">
        <f t="shared" si="132"/>
        <v>DC-B35S 10-15 Composite1,1,1-Trichloroethane</v>
      </c>
      <c r="B4240" s="94" t="str">
        <f t="shared" si="133"/>
        <v>&lt;0.549</v>
      </c>
      <c r="C4240" t="s">
        <v>669</v>
      </c>
      <c r="D4240" s="92">
        <v>42508.645833333336</v>
      </c>
      <c r="E4240" t="s">
        <v>403</v>
      </c>
      <c r="F4240">
        <v>0.86</v>
      </c>
      <c r="H4240">
        <v>2.0299999999999998</v>
      </c>
      <c r="I4240" t="s">
        <v>797</v>
      </c>
      <c r="J4240" t="s">
        <v>801</v>
      </c>
      <c r="K4240" t="s">
        <v>809</v>
      </c>
      <c r="L4240" s="95">
        <v>0.54900000000000004</v>
      </c>
    </row>
    <row r="4241" spans="1:12" ht="15.75" customHeight="1" x14ac:dyDescent="0.25">
      <c r="A4241" s="93" t="str">
        <f t="shared" si="132"/>
        <v>DC-B36S 7.5-8.51,1,1-Trichloroethane</v>
      </c>
      <c r="B4241" s="94" t="str">
        <f t="shared" si="133"/>
        <v>&lt;0.573</v>
      </c>
      <c r="C4241" t="s">
        <v>670</v>
      </c>
      <c r="D4241" s="92">
        <v>42509.404166666667</v>
      </c>
      <c r="E4241" t="s">
        <v>403</v>
      </c>
      <c r="F4241">
        <v>0.82</v>
      </c>
      <c r="H4241">
        <v>2.12</v>
      </c>
      <c r="I4241" t="s">
        <v>797</v>
      </c>
      <c r="J4241" t="s">
        <v>801</v>
      </c>
      <c r="K4241" t="s">
        <v>809</v>
      </c>
      <c r="L4241" s="95">
        <v>0.57299999999999995</v>
      </c>
    </row>
    <row r="4242" spans="1:12" ht="15.75" customHeight="1" x14ac:dyDescent="0.25">
      <c r="A4242" s="93" t="str">
        <f t="shared" si="132"/>
        <v>DC-B38aS 1.5-2.51,1,1-Trichloroethane</v>
      </c>
      <c r="B4242" s="94" t="str">
        <f t="shared" si="133"/>
        <v>&lt;0.596</v>
      </c>
      <c r="C4242" t="s">
        <v>671</v>
      </c>
      <c r="D4242" s="92">
        <v>42522.402777777781</v>
      </c>
      <c r="E4242" t="s">
        <v>403</v>
      </c>
      <c r="F4242">
        <v>0.95</v>
      </c>
      <c r="H4242">
        <v>2.2000000000000002</v>
      </c>
      <c r="I4242" t="s">
        <v>797</v>
      </c>
      <c r="J4242" t="s">
        <v>802</v>
      </c>
      <c r="K4242" t="s">
        <v>809</v>
      </c>
      <c r="L4242" s="95">
        <v>0.59599999999999997</v>
      </c>
    </row>
    <row r="4243" spans="1:12" ht="15.75" customHeight="1" x14ac:dyDescent="0.25">
      <c r="A4243" s="93" t="str">
        <f t="shared" si="132"/>
        <v>DC-B35S 0.5-1.51,1,1-Trichloroethane</v>
      </c>
      <c r="B4243" s="94" t="str">
        <f t="shared" si="133"/>
        <v>&lt;0.608</v>
      </c>
      <c r="C4243" t="s">
        <v>672</v>
      </c>
      <c r="D4243" s="92">
        <v>42508.552083333336</v>
      </c>
      <c r="E4243" t="s">
        <v>403</v>
      </c>
      <c r="F4243">
        <v>0.91</v>
      </c>
      <c r="H4243">
        <v>2.25</v>
      </c>
      <c r="I4243" t="s">
        <v>797</v>
      </c>
      <c r="J4243" t="s">
        <v>801</v>
      </c>
      <c r="K4243" t="s">
        <v>809</v>
      </c>
      <c r="L4243" s="95">
        <v>0.60799999999999998</v>
      </c>
    </row>
    <row r="4244" spans="1:12" ht="15.75" customHeight="1" x14ac:dyDescent="0.25">
      <c r="A4244" s="93" t="str">
        <f t="shared" si="132"/>
        <v>DC-B38S 5-10 Comp1,1,1-Trichloroethane</v>
      </c>
      <c r="B4244" s="94" t="str">
        <f t="shared" si="133"/>
        <v>&lt;0.621</v>
      </c>
      <c r="C4244" t="s">
        <v>673</v>
      </c>
      <c r="D4244" s="92">
        <v>42509.668749999997</v>
      </c>
      <c r="E4244" t="s">
        <v>403</v>
      </c>
      <c r="F4244">
        <v>0.87</v>
      </c>
      <c r="H4244">
        <v>2.2999999999999998</v>
      </c>
      <c r="I4244" t="s">
        <v>797</v>
      </c>
      <c r="J4244" t="s">
        <v>801</v>
      </c>
      <c r="K4244" t="s">
        <v>809</v>
      </c>
      <c r="L4244" s="95">
        <v>0.621</v>
      </c>
    </row>
    <row r="4245" spans="1:12" ht="15.75" customHeight="1" x14ac:dyDescent="0.25">
      <c r="A4245" s="93" t="str">
        <f t="shared" si="132"/>
        <v>DC-B39S 6-71,1,1-Trichloroethane</v>
      </c>
      <c r="B4245" s="94" t="str">
        <f t="shared" si="133"/>
        <v>&lt;0.63</v>
      </c>
      <c r="C4245" t="s">
        <v>674</v>
      </c>
      <c r="D4245" s="92">
        <v>42510.464583333334</v>
      </c>
      <c r="E4245" t="s">
        <v>403</v>
      </c>
      <c r="F4245">
        <v>0.97</v>
      </c>
      <c r="H4245">
        <v>2.33</v>
      </c>
      <c r="I4245" t="s">
        <v>797</v>
      </c>
      <c r="J4245" t="s">
        <v>801</v>
      </c>
      <c r="K4245" t="s">
        <v>809</v>
      </c>
      <c r="L4245" s="95">
        <v>0.63</v>
      </c>
    </row>
    <row r="4246" spans="1:12" ht="15.75" customHeight="1" x14ac:dyDescent="0.25">
      <c r="A4246" s="93" t="str">
        <f t="shared" si="132"/>
        <v>DC-B36S 6.5-7.51,1,1-Trichloroethane</v>
      </c>
      <c r="B4246" s="94" t="str">
        <f t="shared" si="133"/>
        <v>&lt;0.634</v>
      </c>
      <c r="C4246" t="s">
        <v>675</v>
      </c>
      <c r="D4246" s="92">
        <v>42509.383333333331</v>
      </c>
      <c r="E4246" t="s">
        <v>403</v>
      </c>
      <c r="F4246">
        <v>0.98</v>
      </c>
      <c r="H4246">
        <v>2.34</v>
      </c>
      <c r="I4246" t="s">
        <v>797</v>
      </c>
      <c r="J4246" t="s">
        <v>801</v>
      </c>
      <c r="K4246" t="s">
        <v>809</v>
      </c>
      <c r="L4246" s="95">
        <v>0.63400000000000001</v>
      </c>
    </row>
    <row r="4247" spans="1:12" ht="15.75" customHeight="1" x14ac:dyDescent="0.25">
      <c r="A4247" s="93" t="str">
        <f t="shared" si="132"/>
        <v>DC-B38S 2.66-3.331,1,1-Trichloroethane</v>
      </c>
      <c r="B4247" s="94" t="str">
        <f t="shared" si="133"/>
        <v>&lt;0.653</v>
      </c>
      <c r="C4247" t="s">
        <v>676</v>
      </c>
      <c r="D4247" s="92">
        <v>42509.654861111114</v>
      </c>
      <c r="E4247" t="s">
        <v>403</v>
      </c>
      <c r="F4247">
        <v>0.95</v>
      </c>
      <c r="H4247">
        <v>2.41</v>
      </c>
      <c r="I4247" t="s">
        <v>797</v>
      </c>
      <c r="J4247" t="s">
        <v>801</v>
      </c>
      <c r="K4247" t="s">
        <v>809</v>
      </c>
      <c r="L4247" s="95">
        <v>0.65300000000000002</v>
      </c>
    </row>
    <row r="4248" spans="1:12" ht="15.75" customHeight="1" x14ac:dyDescent="0.25">
      <c r="A4248" s="93" t="str">
        <f t="shared" si="132"/>
        <v>DC-B35S 2.5-3.51,1,1-Trichloroethane</v>
      </c>
      <c r="B4248" s="94" t="str">
        <f t="shared" si="133"/>
        <v>&lt;0.663</v>
      </c>
      <c r="C4248" t="s">
        <v>677</v>
      </c>
      <c r="D4248" s="92">
        <v>42508.569444444445</v>
      </c>
      <c r="E4248" t="s">
        <v>403</v>
      </c>
      <c r="F4248">
        <v>0.98</v>
      </c>
      <c r="H4248">
        <v>2.4500000000000002</v>
      </c>
      <c r="I4248" t="s">
        <v>797</v>
      </c>
      <c r="J4248" t="s">
        <v>801</v>
      </c>
      <c r="K4248" t="s">
        <v>809</v>
      </c>
      <c r="L4248" s="95">
        <v>0.66300000000000003</v>
      </c>
    </row>
    <row r="4249" spans="1:12" ht="15.75" customHeight="1" x14ac:dyDescent="0.25">
      <c r="A4249" s="93" t="str">
        <f t="shared" si="132"/>
        <v>DC-B40S 7-81,1,1-Trichloroethane</v>
      </c>
      <c r="B4249" s="94" t="str">
        <f t="shared" si="133"/>
        <v>&lt;0.668</v>
      </c>
      <c r="C4249" t="s">
        <v>678</v>
      </c>
      <c r="D4249" s="92">
        <v>42522.565972222219</v>
      </c>
      <c r="E4249" t="s">
        <v>403</v>
      </c>
      <c r="F4249">
        <v>0.98</v>
      </c>
      <c r="H4249">
        <v>2.4700000000000002</v>
      </c>
      <c r="I4249" t="s">
        <v>797</v>
      </c>
      <c r="J4249" t="s">
        <v>802</v>
      </c>
      <c r="K4249" t="s">
        <v>809</v>
      </c>
      <c r="L4249" s="95">
        <v>0.66800000000000004</v>
      </c>
    </row>
    <row r="4250" spans="1:12" ht="15.75" customHeight="1" x14ac:dyDescent="0.25">
      <c r="A4250" s="93" t="str">
        <f t="shared" si="132"/>
        <v>DC-B36S 5.5-6.51,1,1-Trichloroethane</v>
      </c>
      <c r="B4250" s="94" t="str">
        <f t="shared" si="133"/>
        <v>&lt;0.67</v>
      </c>
      <c r="C4250" t="s">
        <v>679</v>
      </c>
      <c r="D4250" s="92">
        <v>42509.368750000001</v>
      </c>
      <c r="E4250" t="s">
        <v>403</v>
      </c>
      <c r="F4250">
        <v>0.99</v>
      </c>
      <c r="H4250">
        <v>2.48</v>
      </c>
      <c r="I4250" t="s">
        <v>797</v>
      </c>
      <c r="J4250" t="s">
        <v>801</v>
      </c>
      <c r="K4250" t="s">
        <v>809</v>
      </c>
      <c r="L4250" s="95">
        <v>0.67</v>
      </c>
    </row>
    <row r="4251" spans="1:12" ht="15.75" customHeight="1" x14ac:dyDescent="0.25">
      <c r="A4251" s="93" t="str">
        <f t="shared" si="132"/>
        <v>DC-B37S 6-71,1,1-Trichloroethane</v>
      </c>
      <c r="B4251" s="94" t="str">
        <f t="shared" si="133"/>
        <v>&lt;0.674</v>
      </c>
      <c r="C4251" t="s">
        <v>680</v>
      </c>
      <c r="D4251" s="92">
        <v>42509.510416666664</v>
      </c>
      <c r="E4251" t="s">
        <v>403</v>
      </c>
      <c r="F4251">
        <v>1.04</v>
      </c>
      <c r="H4251">
        <v>2.4900000000000002</v>
      </c>
      <c r="I4251" t="s">
        <v>797</v>
      </c>
      <c r="J4251" t="s">
        <v>801</v>
      </c>
      <c r="K4251" t="s">
        <v>809</v>
      </c>
      <c r="L4251" s="95">
        <v>0.67400000000000004</v>
      </c>
    </row>
    <row r="4252" spans="1:12" ht="15.75" customHeight="1" x14ac:dyDescent="0.25">
      <c r="A4252" s="93" t="str">
        <f t="shared" si="132"/>
        <v>DC-B40S 9.5-101,1,1-Trichloroethane</v>
      </c>
      <c r="B4252" s="94" t="str">
        <f t="shared" si="133"/>
        <v>&lt;0.683</v>
      </c>
      <c r="C4252" t="s">
        <v>681</v>
      </c>
      <c r="D4252" s="92">
        <v>42522.592361111114</v>
      </c>
      <c r="E4252" t="s">
        <v>403</v>
      </c>
      <c r="F4252">
        <v>0.95</v>
      </c>
      <c r="H4252">
        <v>2.5299999999999998</v>
      </c>
      <c r="I4252" t="s">
        <v>797</v>
      </c>
      <c r="J4252" t="s">
        <v>801</v>
      </c>
      <c r="K4252" t="s">
        <v>809</v>
      </c>
      <c r="L4252" s="95">
        <v>0.68300000000000005</v>
      </c>
    </row>
    <row r="4253" spans="1:12" ht="15.75" customHeight="1" x14ac:dyDescent="0.25">
      <c r="A4253" s="93" t="str">
        <f t="shared" si="132"/>
        <v>DC-B35 5-10 Composite1,1,1-Trichloroethane</v>
      </c>
      <c r="B4253" s="94" t="str">
        <f t="shared" si="133"/>
        <v>&lt;0.684</v>
      </c>
      <c r="C4253" t="s">
        <v>682</v>
      </c>
      <c r="D4253" s="92">
        <v>42508</v>
      </c>
      <c r="E4253" t="s">
        <v>403</v>
      </c>
      <c r="F4253">
        <v>0.85</v>
      </c>
      <c r="H4253">
        <v>2.5299999999999998</v>
      </c>
      <c r="I4253" t="s">
        <v>797</v>
      </c>
      <c r="J4253" t="s">
        <v>801</v>
      </c>
      <c r="K4253" t="s">
        <v>809</v>
      </c>
      <c r="L4253" s="95">
        <v>0.68400000000000005</v>
      </c>
    </row>
    <row r="4254" spans="1:12" ht="15.75" customHeight="1" x14ac:dyDescent="0.25">
      <c r="A4254" s="93" t="str">
        <f t="shared" si="132"/>
        <v>DC-B38aS 4-51,1,1-Trichloroethane</v>
      </c>
      <c r="B4254" s="94" t="str">
        <f t="shared" si="133"/>
        <v>&lt;0.697</v>
      </c>
      <c r="C4254" t="s">
        <v>683</v>
      </c>
      <c r="D4254" s="92">
        <v>42522.415972222225</v>
      </c>
      <c r="E4254" t="s">
        <v>403</v>
      </c>
      <c r="F4254">
        <v>0.97</v>
      </c>
      <c r="H4254">
        <v>2.58</v>
      </c>
      <c r="I4254" t="s">
        <v>797</v>
      </c>
      <c r="J4254" t="s">
        <v>801</v>
      </c>
      <c r="K4254" t="s">
        <v>809</v>
      </c>
      <c r="L4254" s="95">
        <v>0.69699999999999995</v>
      </c>
    </row>
    <row r="4255" spans="1:12" ht="15.75" customHeight="1" x14ac:dyDescent="0.25">
      <c r="A4255" s="93" t="str">
        <f t="shared" si="132"/>
        <v>DC-B38S 1.5-2.51,1,1-Trichloroethane</v>
      </c>
      <c r="B4255" s="94" t="str">
        <f t="shared" si="133"/>
        <v>&lt;0.701</v>
      </c>
      <c r="C4255" t="s">
        <v>684</v>
      </c>
      <c r="D4255" s="92">
        <v>42509.643055555556</v>
      </c>
      <c r="E4255" t="s">
        <v>403</v>
      </c>
      <c r="F4255">
        <v>1.0900000000000001</v>
      </c>
      <c r="H4255">
        <v>2.59</v>
      </c>
      <c r="I4255" t="s">
        <v>797</v>
      </c>
      <c r="J4255" t="s">
        <v>801</v>
      </c>
      <c r="K4255" t="s">
        <v>809</v>
      </c>
      <c r="L4255" s="95">
        <v>0.70099999999999996</v>
      </c>
    </row>
    <row r="4256" spans="1:12" ht="15.75" customHeight="1" x14ac:dyDescent="0.25">
      <c r="A4256" s="93" t="str">
        <f t="shared" si="132"/>
        <v>DC-B40S 4-51,1,1-Trichloroethane</v>
      </c>
      <c r="B4256" s="94" t="str">
        <f t="shared" si="133"/>
        <v>&lt;0.711</v>
      </c>
      <c r="C4256" t="s">
        <v>685</v>
      </c>
      <c r="D4256" s="92">
        <v>42522.552083333336</v>
      </c>
      <c r="E4256" t="s">
        <v>403</v>
      </c>
      <c r="F4256">
        <v>1</v>
      </c>
      <c r="H4256">
        <v>2.63</v>
      </c>
      <c r="I4256" t="s">
        <v>797</v>
      </c>
      <c r="J4256" t="s">
        <v>801</v>
      </c>
      <c r="K4256" t="s">
        <v>809</v>
      </c>
      <c r="L4256" s="95">
        <v>0.71099999999999997</v>
      </c>
    </row>
    <row r="4257" spans="1:12" ht="15.75" customHeight="1" x14ac:dyDescent="0.25">
      <c r="A4257" s="93" t="str">
        <f t="shared" si="132"/>
        <v>DC-B38S 10-15 Comp1,1,1-Trichloroethane</v>
      </c>
      <c r="B4257" s="94" t="str">
        <f t="shared" si="133"/>
        <v>&lt;0.738</v>
      </c>
      <c r="C4257" t="s">
        <v>686</v>
      </c>
      <c r="D4257" s="92">
        <v>42510.378472222219</v>
      </c>
      <c r="E4257" t="s">
        <v>403</v>
      </c>
      <c r="F4257">
        <v>0.98</v>
      </c>
      <c r="H4257">
        <v>2.73</v>
      </c>
      <c r="I4257" t="s">
        <v>797</v>
      </c>
      <c r="J4257" t="s">
        <v>801</v>
      </c>
      <c r="K4257" t="s">
        <v>809</v>
      </c>
      <c r="L4257" s="95">
        <v>0.73799999999999999</v>
      </c>
    </row>
    <row r="4258" spans="1:12" ht="15.75" customHeight="1" x14ac:dyDescent="0.25">
      <c r="A4258" s="93" t="str">
        <f t="shared" si="132"/>
        <v>DC-B40S 18.5-19.5'1,1,1-Trichloroethane</v>
      </c>
      <c r="B4258" s="94" t="str">
        <f t="shared" si="133"/>
        <v>&lt;0.747</v>
      </c>
      <c r="C4258" t="s">
        <v>687</v>
      </c>
      <c r="D4258" s="92">
        <v>42522.652777777781</v>
      </c>
      <c r="E4258" t="s">
        <v>403</v>
      </c>
      <c r="F4258">
        <v>1.1299999999999999</v>
      </c>
      <c r="H4258">
        <v>2.76</v>
      </c>
      <c r="I4258" t="s">
        <v>797</v>
      </c>
      <c r="J4258" t="s">
        <v>801</v>
      </c>
      <c r="K4258" t="s">
        <v>809</v>
      </c>
      <c r="L4258" s="95">
        <v>0.747</v>
      </c>
    </row>
    <row r="4259" spans="1:12" ht="15.75" customHeight="1" x14ac:dyDescent="0.25">
      <c r="A4259" s="93" t="str">
        <f t="shared" si="132"/>
        <v>DC-B35S 4-51,1,1-Trichloroethane</v>
      </c>
      <c r="B4259" s="94" t="str">
        <f t="shared" si="133"/>
        <v>&lt;0.761</v>
      </c>
      <c r="C4259" t="s">
        <v>688</v>
      </c>
      <c r="D4259" s="92">
        <v>42508.583333333336</v>
      </c>
      <c r="E4259" t="s">
        <v>403</v>
      </c>
      <c r="F4259">
        <v>1</v>
      </c>
      <c r="H4259">
        <v>2.81</v>
      </c>
      <c r="I4259" t="s">
        <v>797</v>
      </c>
      <c r="J4259" t="s">
        <v>801</v>
      </c>
      <c r="K4259" t="s">
        <v>809</v>
      </c>
      <c r="L4259" s="95">
        <v>0.76100000000000001</v>
      </c>
    </row>
    <row r="4260" spans="1:12" ht="15.75" customHeight="1" x14ac:dyDescent="0.25">
      <c r="A4260" s="93" t="str">
        <f t="shared" si="132"/>
        <v>DC-B37S 7-81,1,1-Trichloroethane</v>
      </c>
      <c r="B4260" s="94" t="str">
        <f t="shared" si="133"/>
        <v>&lt;0.764</v>
      </c>
      <c r="C4260" t="s">
        <v>693</v>
      </c>
      <c r="D4260" s="92">
        <v>42509.520138888889</v>
      </c>
      <c r="E4260" t="s">
        <v>403</v>
      </c>
      <c r="F4260">
        <v>1.1299999999999999</v>
      </c>
      <c r="H4260">
        <v>2.82</v>
      </c>
      <c r="I4260" t="s">
        <v>797</v>
      </c>
      <c r="J4260" t="s">
        <v>801</v>
      </c>
      <c r="K4260" t="s">
        <v>809</v>
      </c>
      <c r="L4260" s="95">
        <v>0.76400000000000001</v>
      </c>
    </row>
    <row r="4261" spans="1:12" ht="15.75" customHeight="1" x14ac:dyDescent="0.25">
      <c r="A4261" s="93" t="str">
        <f t="shared" si="132"/>
        <v>DC-B39S 7-81,1,1-Trichloroethane</v>
      </c>
      <c r="B4261" s="94" t="str">
        <f t="shared" si="133"/>
        <v>&lt;0.847</v>
      </c>
      <c r="C4261" t="s">
        <v>689</v>
      </c>
      <c r="D4261" s="92">
        <v>42510.474305555559</v>
      </c>
      <c r="E4261" t="s">
        <v>403</v>
      </c>
      <c r="F4261">
        <v>1.2</v>
      </c>
      <c r="H4261">
        <v>3.13</v>
      </c>
      <c r="I4261" t="s">
        <v>797</v>
      </c>
      <c r="J4261" t="s">
        <v>801</v>
      </c>
      <c r="K4261" t="s">
        <v>809</v>
      </c>
      <c r="L4261" s="95">
        <v>0.84699999999999998</v>
      </c>
    </row>
    <row r="4262" spans="1:12" ht="15.75" customHeight="1" x14ac:dyDescent="0.25">
      <c r="A4262" s="93" t="str">
        <f t="shared" si="132"/>
        <v>DC-B40S 11.5-12.51,1,1-Trichloroethane</v>
      </c>
      <c r="B4262" s="94" t="str">
        <f t="shared" si="133"/>
        <v>&lt;0.851</v>
      </c>
      <c r="C4262" t="s">
        <v>690</v>
      </c>
      <c r="D4262" s="92">
        <v>42522.604166666664</v>
      </c>
      <c r="E4262" t="s">
        <v>403</v>
      </c>
      <c r="F4262">
        <v>1.08</v>
      </c>
      <c r="H4262">
        <v>3.15</v>
      </c>
      <c r="I4262" t="s">
        <v>797</v>
      </c>
      <c r="J4262" t="s">
        <v>801</v>
      </c>
      <c r="K4262" t="s">
        <v>809</v>
      </c>
      <c r="L4262" s="95">
        <v>0.85099999999999998</v>
      </c>
    </row>
    <row r="4263" spans="1:12" ht="15.75" customHeight="1" x14ac:dyDescent="0.25">
      <c r="A4263" s="93" t="str">
        <f t="shared" si="132"/>
        <v>DC-B36S 10-15 Comp1,1,1-Trichloroethane</v>
      </c>
      <c r="B4263" s="94" t="str">
        <f t="shared" si="133"/>
        <v>&lt;0.959</v>
      </c>
      <c r="C4263" t="s">
        <v>691</v>
      </c>
      <c r="D4263" s="92">
        <v>42509.429861111108</v>
      </c>
      <c r="E4263" t="s">
        <v>403</v>
      </c>
      <c r="F4263">
        <v>1.31</v>
      </c>
      <c r="H4263">
        <v>3.54</v>
      </c>
      <c r="I4263" t="s">
        <v>797</v>
      </c>
      <c r="J4263" t="s">
        <v>801</v>
      </c>
      <c r="K4263" t="s">
        <v>809</v>
      </c>
      <c r="L4263" s="95">
        <v>0.95899999999999996</v>
      </c>
    </row>
    <row r="4264" spans="1:12" ht="15.75" customHeight="1" x14ac:dyDescent="0.25">
      <c r="A4264" s="93" t="str">
        <f t="shared" si="132"/>
        <v>DC-B36S 15-20 Comp1,1,1-Trichloroethane</v>
      </c>
      <c r="B4264" s="94" t="str">
        <f t="shared" si="133"/>
        <v>&lt;1.26</v>
      </c>
      <c r="C4264" t="s">
        <v>692</v>
      </c>
      <c r="D4264" s="92">
        <v>42509.461111111108</v>
      </c>
      <c r="E4264" t="s">
        <v>403</v>
      </c>
      <c r="F4264">
        <v>1.59</v>
      </c>
      <c r="H4264">
        <v>4.66</v>
      </c>
      <c r="I4264" t="s">
        <v>797</v>
      </c>
      <c r="J4264" t="s">
        <v>801</v>
      </c>
      <c r="K4264" t="s">
        <v>809</v>
      </c>
      <c r="L4264" s="95">
        <v>1.26</v>
      </c>
    </row>
    <row r="4265" spans="1:12" ht="15.75" customHeight="1" x14ac:dyDescent="0.25">
      <c r="A4265" s="93" t="str">
        <f t="shared" si="132"/>
        <v>DC-B39S 10-15 Comp1,1,1-Trichloroethane</v>
      </c>
      <c r="B4265" s="94" t="str">
        <f t="shared" si="133"/>
        <v>&lt;39.1</v>
      </c>
      <c r="C4265" t="s">
        <v>694</v>
      </c>
      <c r="D4265" s="92">
        <v>42510.527777777781</v>
      </c>
      <c r="E4265" t="s">
        <v>403</v>
      </c>
      <c r="F4265">
        <v>52.8</v>
      </c>
      <c r="H4265">
        <v>144</v>
      </c>
      <c r="I4265" t="s">
        <v>797</v>
      </c>
      <c r="J4265" t="s">
        <v>801</v>
      </c>
      <c r="K4265" t="s">
        <v>809</v>
      </c>
      <c r="L4265" s="95">
        <v>39.1</v>
      </c>
    </row>
    <row r="4266" spans="1:12" ht="15.75" customHeight="1" x14ac:dyDescent="0.25">
      <c r="B4266" s="94" t="str">
        <f t="shared" si="133"/>
        <v>&lt;</v>
      </c>
      <c r="D4266" s="92"/>
    </row>
    <row r="4267" spans="1:12" ht="15.75" customHeight="1" x14ac:dyDescent="0.25">
      <c r="B4267" s="94" t="str">
        <f t="shared" si="133"/>
        <v>&lt;</v>
      </c>
      <c r="D4267" s="92"/>
    </row>
    <row r="4268" spans="1:12" ht="15.75" customHeight="1" x14ac:dyDescent="0.25">
      <c r="B4268" s="94" t="str">
        <f t="shared" si="133"/>
        <v>&lt;</v>
      </c>
      <c r="D4268" s="92"/>
    </row>
    <row r="4269" spans="1:12" ht="15.75" customHeight="1" x14ac:dyDescent="0.25">
      <c r="B4269" s="94" t="str">
        <f t="shared" si="133"/>
        <v>&lt;</v>
      </c>
      <c r="D4269" s="92"/>
    </row>
    <row r="4270" spans="1:12" ht="15.75" customHeight="1" x14ac:dyDescent="0.25">
      <c r="B4270" s="94" t="str">
        <f t="shared" si="133"/>
        <v>&lt;</v>
      </c>
      <c r="D4270" s="92"/>
    </row>
    <row r="4271" spans="1:12" ht="15.75" customHeight="1" x14ac:dyDescent="0.25">
      <c r="B4271" s="94" t="str">
        <f t="shared" si="133"/>
        <v>&lt;</v>
      </c>
      <c r="D4271" s="92"/>
    </row>
    <row r="4272" spans="1:12" ht="15.75" customHeight="1" x14ac:dyDescent="0.25">
      <c r="B4272" s="94" t="str">
        <f t="shared" si="133"/>
        <v>&lt;</v>
      </c>
      <c r="D4272" s="92"/>
    </row>
    <row r="4273" spans="2:4" ht="15.75" customHeight="1" x14ac:dyDescent="0.25">
      <c r="B4273" s="94" t="str">
        <f t="shared" si="133"/>
        <v>&lt;</v>
      </c>
      <c r="D4273" s="92"/>
    </row>
    <row r="4274" spans="2:4" ht="15.75" customHeight="1" x14ac:dyDescent="0.25">
      <c r="B4274" s="94" t="str">
        <f t="shared" si="133"/>
        <v>&lt;</v>
      </c>
      <c r="D4274" s="92"/>
    </row>
    <row r="4275" spans="2:4" ht="15.75" customHeight="1" x14ac:dyDescent="0.25">
      <c r="B4275" s="94" t="str">
        <f t="shared" si="133"/>
        <v>&lt;</v>
      </c>
      <c r="D4275" s="92"/>
    </row>
    <row r="4276" spans="2:4" ht="15.75" customHeight="1" x14ac:dyDescent="0.25">
      <c r="B4276" s="94" t="str">
        <f t="shared" si="133"/>
        <v>&lt;</v>
      </c>
      <c r="D4276" s="92"/>
    </row>
    <row r="4277" spans="2:4" ht="15.75" customHeight="1" x14ac:dyDescent="0.25">
      <c r="B4277" s="94" t="str">
        <f t="shared" si="133"/>
        <v>&lt;</v>
      </c>
      <c r="D4277" s="92"/>
    </row>
    <row r="4278" spans="2:4" ht="15.75" customHeight="1" x14ac:dyDescent="0.25">
      <c r="B4278" s="94" t="str">
        <f t="shared" si="133"/>
        <v>&lt;</v>
      </c>
      <c r="D4278" s="92"/>
    </row>
    <row r="4279" spans="2:4" ht="15.75" customHeight="1" x14ac:dyDescent="0.25">
      <c r="B4279" s="94" t="str">
        <f t="shared" si="133"/>
        <v>&lt;</v>
      </c>
      <c r="D4279" s="92"/>
    </row>
    <row r="4280" spans="2:4" ht="15.75" customHeight="1" x14ac:dyDescent="0.25">
      <c r="B4280" s="94" t="str">
        <f t="shared" si="133"/>
        <v>&lt;</v>
      </c>
      <c r="D4280" s="92"/>
    </row>
    <row r="4281" spans="2:4" ht="15.75" customHeight="1" x14ac:dyDescent="0.25">
      <c r="B4281" s="94" t="str">
        <f t="shared" si="133"/>
        <v>&lt;</v>
      </c>
      <c r="D4281" s="92"/>
    </row>
    <row r="4282" spans="2:4" ht="15.75" customHeight="1" x14ac:dyDescent="0.25">
      <c r="B4282" s="94" t="str">
        <f t="shared" si="133"/>
        <v>&lt;</v>
      </c>
      <c r="D4282" s="92"/>
    </row>
    <row r="4283" spans="2:4" ht="15.75" customHeight="1" x14ac:dyDescent="0.25">
      <c r="B4283" s="94" t="str">
        <f t="shared" si="133"/>
        <v>&lt;</v>
      </c>
      <c r="D4283" s="92"/>
    </row>
    <row r="4284" spans="2:4" ht="15.75" customHeight="1" x14ac:dyDescent="0.25">
      <c r="B4284" s="94" t="str">
        <f t="shared" si="133"/>
        <v>&lt;</v>
      </c>
      <c r="D4284" s="92"/>
    </row>
    <row r="4285" spans="2:4" ht="15.75" customHeight="1" x14ac:dyDescent="0.25">
      <c r="B4285" s="94" t="str">
        <f t="shared" si="133"/>
        <v>&lt;</v>
      </c>
      <c r="D4285" s="92"/>
    </row>
    <row r="4286" spans="2:4" ht="15.75" customHeight="1" x14ac:dyDescent="0.25">
      <c r="B4286" s="94" t="str">
        <f t="shared" si="133"/>
        <v>&lt;</v>
      </c>
      <c r="D4286" s="92"/>
    </row>
    <row r="4287" spans="2:4" ht="15.75" customHeight="1" x14ac:dyDescent="0.25">
      <c r="B4287" s="94" t="str">
        <f t="shared" si="133"/>
        <v>&lt;</v>
      </c>
      <c r="D4287" s="92"/>
    </row>
    <row r="4288" spans="2:4" ht="15.75" customHeight="1" x14ac:dyDescent="0.25">
      <c r="B4288" s="94" t="str">
        <f t="shared" si="133"/>
        <v>&lt;</v>
      </c>
      <c r="D4288" s="92"/>
    </row>
    <row r="4289" spans="2:4" ht="15.75" customHeight="1" x14ac:dyDescent="0.25">
      <c r="B4289" s="94" t="str">
        <f t="shared" si="133"/>
        <v>&lt;</v>
      </c>
      <c r="D4289" s="92"/>
    </row>
    <row r="4290" spans="2:4" ht="15.75" customHeight="1" x14ac:dyDescent="0.25">
      <c r="B4290" s="94" t="str">
        <f t="shared" ref="B4290:B4353" si="134">IF(J4290="J",G4290&amp;J4290,IF(ISNUMBER(G4290),G4290,"&lt;"&amp;L4290))</f>
        <v>&lt;</v>
      </c>
      <c r="D4290" s="92"/>
    </row>
    <row r="4291" spans="2:4" ht="15.75" customHeight="1" x14ac:dyDescent="0.25">
      <c r="B4291" s="94" t="str">
        <f t="shared" si="134"/>
        <v>&lt;</v>
      </c>
      <c r="D4291" s="92"/>
    </row>
    <row r="4292" spans="2:4" ht="15.75" customHeight="1" x14ac:dyDescent="0.25">
      <c r="B4292" s="94" t="str">
        <f t="shared" si="134"/>
        <v>&lt;</v>
      </c>
      <c r="D4292" s="92"/>
    </row>
    <row r="4293" spans="2:4" ht="15.75" customHeight="1" x14ac:dyDescent="0.25">
      <c r="B4293" s="94" t="str">
        <f t="shared" si="134"/>
        <v>&lt;</v>
      </c>
      <c r="D4293" s="92"/>
    </row>
    <row r="4294" spans="2:4" ht="15.75" customHeight="1" x14ac:dyDescent="0.25">
      <c r="B4294" s="94" t="str">
        <f t="shared" si="134"/>
        <v>&lt;</v>
      </c>
      <c r="D4294" s="92"/>
    </row>
    <row r="4295" spans="2:4" ht="15.75" customHeight="1" x14ac:dyDescent="0.25">
      <c r="B4295" s="94" t="str">
        <f t="shared" si="134"/>
        <v>&lt;</v>
      </c>
      <c r="D4295" s="92"/>
    </row>
    <row r="4296" spans="2:4" ht="15.75" customHeight="1" x14ac:dyDescent="0.25">
      <c r="B4296" s="94" t="str">
        <f t="shared" si="134"/>
        <v>&lt;</v>
      </c>
      <c r="D4296" s="92"/>
    </row>
    <row r="4297" spans="2:4" ht="15.75" customHeight="1" x14ac:dyDescent="0.25">
      <c r="B4297" s="94" t="str">
        <f t="shared" si="134"/>
        <v>&lt;</v>
      </c>
      <c r="D4297" s="92"/>
    </row>
    <row r="4298" spans="2:4" ht="15.75" customHeight="1" x14ac:dyDescent="0.25">
      <c r="B4298" s="94" t="str">
        <f t="shared" si="134"/>
        <v>&lt;</v>
      </c>
      <c r="D4298" s="92"/>
    </row>
    <row r="4299" spans="2:4" ht="15.75" customHeight="1" x14ac:dyDescent="0.25">
      <c r="B4299" s="94" t="str">
        <f t="shared" si="134"/>
        <v>&lt;</v>
      </c>
      <c r="D4299" s="92"/>
    </row>
    <row r="4300" spans="2:4" ht="15.75" customHeight="1" x14ac:dyDescent="0.25">
      <c r="B4300" s="94" t="str">
        <f t="shared" si="134"/>
        <v>&lt;</v>
      </c>
      <c r="D4300" s="92"/>
    </row>
    <row r="4301" spans="2:4" ht="15.75" customHeight="1" x14ac:dyDescent="0.25">
      <c r="B4301" s="94" t="str">
        <f t="shared" si="134"/>
        <v>&lt;</v>
      </c>
      <c r="D4301" s="92"/>
    </row>
    <row r="4302" spans="2:4" ht="15.75" customHeight="1" x14ac:dyDescent="0.25">
      <c r="B4302" s="94" t="str">
        <f t="shared" si="134"/>
        <v>&lt;</v>
      </c>
      <c r="D4302" s="92"/>
    </row>
    <row r="4303" spans="2:4" ht="15.75" customHeight="1" x14ac:dyDescent="0.25">
      <c r="B4303" s="94" t="str">
        <f t="shared" si="134"/>
        <v>&lt;</v>
      </c>
      <c r="D4303" s="92"/>
    </row>
    <row r="4304" spans="2:4" ht="15.75" customHeight="1" x14ac:dyDescent="0.25">
      <c r="B4304" s="94" t="str">
        <f t="shared" si="134"/>
        <v>&lt;</v>
      </c>
      <c r="D4304" s="92"/>
    </row>
    <row r="4305" spans="2:4" ht="15.75" customHeight="1" x14ac:dyDescent="0.25">
      <c r="B4305" s="94" t="str">
        <f t="shared" si="134"/>
        <v>&lt;</v>
      </c>
      <c r="D4305" s="92"/>
    </row>
    <row r="4306" spans="2:4" ht="15.75" customHeight="1" x14ac:dyDescent="0.25">
      <c r="B4306" s="94" t="str">
        <f t="shared" si="134"/>
        <v>&lt;</v>
      </c>
      <c r="D4306" s="92"/>
    </row>
    <row r="4307" spans="2:4" ht="15.75" customHeight="1" x14ac:dyDescent="0.25">
      <c r="B4307" s="94" t="str">
        <f t="shared" si="134"/>
        <v>&lt;</v>
      </c>
      <c r="D4307" s="92"/>
    </row>
    <row r="4308" spans="2:4" ht="15.75" customHeight="1" x14ac:dyDescent="0.25">
      <c r="B4308" s="94" t="str">
        <f t="shared" si="134"/>
        <v>&lt;</v>
      </c>
      <c r="D4308" s="92"/>
    </row>
    <row r="4309" spans="2:4" ht="15.75" customHeight="1" x14ac:dyDescent="0.25">
      <c r="B4309" s="94" t="str">
        <f t="shared" si="134"/>
        <v>&lt;</v>
      </c>
      <c r="D4309" s="92"/>
    </row>
    <row r="4310" spans="2:4" ht="15.75" customHeight="1" x14ac:dyDescent="0.25">
      <c r="B4310" s="94" t="str">
        <f t="shared" si="134"/>
        <v>&lt;</v>
      </c>
      <c r="D4310" s="92"/>
    </row>
    <row r="4311" spans="2:4" ht="15.75" customHeight="1" x14ac:dyDescent="0.25">
      <c r="B4311" s="94" t="str">
        <f t="shared" si="134"/>
        <v>&lt;</v>
      </c>
      <c r="D4311" s="92"/>
    </row>
    <row r="4312" spans="2:4" ht="15.75" customHeight="1" x14ac:dyDescent="0.25">
      <c r="B4312" s="94" t="str">
        <f t="shared" si="134"/>
        <v>&lt;</v>
      </c>
      <c r="D4312" s="92"/>
    </row>
    <row r="4313" spans="2:4" ht="15.75" customHeight="1" x14ac:dyDescent="0.25">
      <c r="B4313" s="94" t="str">
        <f t="shared" si="134"/>
        <v>&lt;</v>
      </c>
      <c r="D4313" s="92"/>
    </row>
    <row r="4314" spans="2:4" ht="15.75" customHeight="1" x14ac:dyDescent="0.25">
      <c r="B4314" s="94" t="str">
        <f t="shared" si="134"/>
        <v>&lt;</v>
      </c>
      <c r="D4314" s="92"/>
    </row>
    <row r="4315" spans="2:4" ht="15.75" customHeight="1" x14ac:dyDescent="0.25">
      <c r="B4315" s="94" t="str">
        <f t="shared" si="134"/>
        <v>&lt;</v>
      </c>
      <c r="D4315" s="92"/>
    </row>
    <row r="4316" spans="2:4" ht="15.75" customHeight="1" x14ac:dyDescent="0.25">
      <c r="B4316" s="94" t="str">
        <f t="shared" si="134"/>
        <v>&lt;</v>
      </c>
      <c r="D4316" s="92"/>
    </row>
    <row r="4317" spans="2:4" ht="15.75" customHeight="1" x14ac:dyDescent="0.25">
      <c r="B4317" s="94" t="str">
        <f t="shared" si="134"/>
        <v>&lt;</v>
      </c>
      <c r="D4317" s="92"/>
    </row>
    <row r="4318" spans="2:4" ht="15.75" customHeight="1" x14ac:dyDescent="0.25">
      <c r="B4318" s="94" t="str">
        <f t="shared" si="134"/>
        <v>&lt;</v>
      </c>
      <c r="D4318" s="92"/>
    </row>
    <row r="4319" spans="2:4" ht="15.75" customHeight="1" x14ac:dyDescent="0.25">
      <c r="B4319" s="94" t="str">
        <f t="shared" si="134"/>
        <v>&lt;</v>
      </c>
      <c r="D4319" s="92"/>
    </row>
    <row r="4320" spans="2:4" ht="15.75" customHeight="1" x14ac:dyDescent="0.25">
      <c r="B4320" s="94" t="str">
        <f t="shared" si="134"/>
        <v>&lt;</v>
      </c>
      <c r="D4320" s="92"/>
    </row>
    <row r="4321" spans="2:4" ht="15.75" customHeight="1" x14ac:dyDescent="0.25">
      <c r="B4321" s="94" t="str">
        <f t="shared" si="134"/>
        <v>&lt;</v>
      </c>
      <c r="D4321" s="92"/>
    </row>
    <row r="4322" spans="2:4" ht="15.75" customHeight="1" x14ac:dyDescent="0.25">
      <c r="B4322" s="94" t="str">
        <f t="shared" si="134"/>
        <v>&lt;</v>
      </c>
      <c r="D4322" s="92"/>
    </row>
    <row r="4323" spans="2:4" ht="15.75" customHeight="1" x14ac:dyDescent="0.25">
      <c r="B4323" s="94" t="str">
        <f t="shared" si="134"/>
        <v>&lt;</v>
      </c>
      <c r="D4323" s="92"/>
    </row>
    <row r="4324" spans="2:4" ht="15.75" customHeight="1" x14ac:dyDescent="0.25">
      <c r="B4324" s="94" t="str">
        <f t="shared" si="134"/>
        <v>&lt;</v>
      </c>
      <c r="D4324" s="92"/>
    </row>
    <row r="4325" spans="2:4" ht="15.75" customHeight="1" x14ac:dyDescent="0.25">
      <c r="B4325" s="94" t="str">
        <f t="shared" si="134"/>
        <v>&lt;</v>
      </c>
      <c r="D4325" s="92"/>
    </row>
    <row r="4326" spans="2:4" ht="15.75" customHeight="1" x14ac:dyDescent="0.25">
      <c r="B4326" s="94" t="str">
        <f t="shared" si="134"/>
        <v>&lt;</v>
      </c>
      <c r="D4326" s="92"/>
    </row>
    <row r="4327" spans="2:4" ht="15.75" customHeight="1" x14ac:dyDescent="0.25">
      <c r="B4327" s="94" t="str">
        <f t="shared" si="134"/>
        <v>&lt;</v>
      </c>
      <c r="D4327" s="92"/>
    </row>
    <row r="4328" spans="2:4" ht="15.75" customHeight="1" x14ac:dyDescent="0.25">
      <c r="B4328" s="94" t="str">
        <f t="shared" si="134"/>
        <v>&lt;</v>
      </c>
      <c r="D4328" s="92"/>
    </row>
    <row r="4329" spans="2:4" ht="15.75" customHeight="1" x14ac:dyDescent="0.25">
      <c r="B4329" s="94" t="str">
        <f t="shared" si="134"/>
        <v>&lt;</v>
      </c>
      <c r="D4329" s="92"/>
    </row>
    <row r="4330" spans="2:4" ht="15.75" customHeight="1" x14ac:dyDescent="0.25">
      <c r="B4330" s="94" t="str">
        <f t="shared" si="134"/>
        <v>&lt;</v>
      </c>
      <c r="D4330" s="92"/>
    </row>
    <row r="4331" spans="2:4" ht="15.75" customHeight="1" x14ac:dyDescent="0.25">
      <c r="B4331" s="94" t="str">
        <f t="shared" si="134"/>
        <v>&lt;</v>
      </c>
      <c r="D4331" s="92"/>
    </row>
    <row r="4332" spans="2:4" ht="15.75" customHeight="1" x14ac:dyDescent="0.25">
      <c r="B4332" s="94" t="str">
        <f t="shared" si="134"/>
        <v>&lt;</v>
      </c>
      <c r="D4332" s="92"/>
    </row>
    <row r="4333" spans="2:4" ht="15.75" customHeight="1" x14ac:dyDescent="0.25">
      <c r="B4333" s="94" t="str">
        <f t="shared" si="134"/>
        <v>&lt;</v>
      </c>
      <c r="D4333" s="92"/>
    </row>
    <row r="4334" spans="2:4" ht="15.75" customHeight="1" x14ac:dyDescent="0.25">
      <c r="B4334" s="94" t="str">
        <f t="shared" si="134"/>
        <v>&lt;</v>
      </c>
      <c r="D4334" s="92"/>
    </row>
    <row r="4335" spans="2:4" ht="15.75" customHeight="1" x14ac:dyDescent="0.25">
      <c r="B4335" s="94" t="str">
        <f t="shared" si="134"/>
        <v>&lt;</v>
      </c>
      <c r="D4335" s="92"/>
    </row>
    <row r="4336" spans="2:4" ht="15.75" customHeight="1" x14ac:dyDescent="0.25">
      <c r="B4336" s="94" t="str">
        <f t="shared" si="134"/>
        <v>&lt;</v>
      </c>
      <c r="D4336" s="92"/>
    </row>
    <row r="4337" spans="2:4" ht="15.75" customHeight="1" x14ac:dyDescent="0.25">
      <c r="B4337" s="94" t="str">
        <f t="shared" si="134"/>
        <v>&lt;</v>
      </c>
      <c r="D4337" s="92"/>
    </row>
    <row r="4338" spans="2:4" ht="15.75" customHeight="1" x14ac:dyDescent="0.25">
      <c r="B4338" s="94" t="str">
        <f t="shared" si="134"/>
        <v>&lt;</v>
      </c>
      <c r="D4338" s="92"/>
    </row>
    <row r="4339" spans="2:4" ht="15.75" customHeight="1" x14ac:dyDescent="0.25">
      <c r="B4339" s="94" t="str">
        <f t="shared" si="134"/>
        <v>&lt;</v>
      </c>
      <c r="D4339" s="92"/>
    </row>
    <row r="4340" spans="2:4" ht="15.75" customHeight="1" x14ac:dyDescent="0.25">
      <c r="B4340" s="94" t="str">
        <f t="shared" si="134"/>
        <v>&lt;</v>
      </c>
      <c r="D4340" s="92"/>
    </row>
    <row r="4341" spans="2:4" ht="15.75" customHeight="1" x14ac:dyDescent="0.25">
      <c r="B4341" s="94" t="str">
        <f t="shared" si="134"/>
        <v>&lt;</v>
      </c>
      <c r="D4341" s="92"/>
    </row>
    <row r="4342" spans="2:4" ht="15.75" customHeight="1" x14ac:dyDescent="0.25">
      <c r="B4342" s="94" t="str">
        <f t="shared" si="134"/>
        <v>&lt;</v>
      </c>
      <c r="D4342" s="92"/>
    </row>
    <row r="4343" spans="2:4" ht="15.75" customHeight="1" x14ac:dyDescent="0.25">
      <c r="B4343" s="94" t="str">
        <f t="shared" si="134"/>
        <v>&lt;</v>
      </c>
      <c r="D4343" s="92"/>
    </row>
    <row r="4344" spans="2:4" ht="15.75" customHeight="1" x14ac:dyDescent="0.25">
      <c r="B4344" s="94" t="str">
        <f t="shared" si="134"/>
        <v>&lt;</v>
      </c>
      <c r="D4344" s="92"/>
    </row>
    <row r="4345" spans="2:4" ht="15.75" customHeight="1" x14ac:dyDescent="0.25">
      <c r="B4345" s="94" t="str">
        <f t="shared" si="134"/>
        <v>&lt;</v>
      </c>
      <c r="D4345" s="92"/>
    </row>
    <row r="4346" spans="2:4" ht="15.75" customHeight="1" x14ac:dyDescent="0.25">
      <c r="B4346" s="94" t="str">
        <f t="shared" si="134"/>
        <v>&lt;</v>
      </c>
      <c r="D4346" s="92"/>
    </row>
    <row r="4347" spans="2:4" ht="15.75" customHeight="1" x14ac:dyDescent="0.25">
      <c r="B4347" s="94" t="str">
        <f t="shared" si="134"/>
        <v>&lt;</v>
      </c>
      <c r="D4347" s="92"/>
    </row>
    <row r="4348" spans="2:4" ht="15.75" customHeight="1" x14ac:dyDescent="0.25">
      <c r="B4348" s="94" t="str">
        <f t="shared" si="134"/>
        <v>&lt;</v>
      </c>
      <c r="D4348" s="92"/>
    </row>
    <row r="4349" spans="2:4" ht="15.75" customHeight="1" x14ac:dyDescent="0.25">
      <c r="B4349" s="94" t="str">
        <f t="shared" si="134"/>
        <v>&lt;</v>
      </c>
      <c r="D4349" s="92"/>
    </row>
    <row r="4350" spans="2:4" ht="15.75" customHeight="1" x14ac:dyDescent="0.25">
      <c r="B4350" s="94" t="str">
        <f t="shared" si="134"/>
        <v>&lt;</v>
      </c>
      <c r="D4350" s="92"/>
    </row>
    <row r="4351" spans="2:4" ht="15.75" customHeight="1" x14ac:dyDescent="0.25">
      <c r="B4351" s="94" t="str">
        <f t="shared" si="134"/>
        <v>&lt;</v>
      </c>
      <c r="D4351" s="92"/>
    </row>
    <row r="4352" spans="2:4" ht="15.75" customHeight="1" x14ac:dyDescent="0.25">
      <c r="B4352" s="94" t="str">
        <f t="shared" si="134"/>
        <v>&lt;</v>
      </c>
      <c r="D4352" s="92"/>
    </row>
    <row r="4353" spans="2:4" ht="15.75" customHeight="1" x14ac:dyDescent="0.25">
      <c r="B4353" s="94" t="str">
        <f t="shared" si="134"/>
        <v>&lt;</v>
      </c>
      <c r="D4353" s="92"/>
    </row>
    <row r="4354" spans="2:4" ht="15.75" customHeight="1" x14ac:dyDescent="0.25">
      <c r="B4354" s="94" t="str">
        <f t="shared" ref="B4354:B4417" si="135">IF(J4354="J",G4354&amp;J4354,IF(ISNUMBER(G4354),G4354,"&lt;"&amp;L4354))</f>
        <v>&lt;</v>
      </c>
      <c r="D4354" s="92"/>
    </row>
    <row r="4355" spans="2:4" ht="15.75" customHeight="1" x14ac:dyDescent="0.25">
      <c r="B4355" s="94" t="str">
        <f t="shared" si="135"/>
        <v>&lt;</v>
      </c>
      <c r="D4355" s="92"/>
    </row>
    <row r="4356" spans="2:4" ht="15.75" customHeight="1" x14ac:dyDescent="0.25">
      <c r="B4356" s="94" t="str">
        <f t="shared" si="135"/>
        <v>&lt;</v>
      </c>
      <c r="D4356" s="92"/>
    </row>
    <row r="4357" spans="2:4" ht="15.75" customHeight="1" x14ac:dyDescent="0.25">
      <c r="B4357" s="94" t="str">
        <f t="shared" si="135"/>
        <v>&lt;</v>
      </c>
      <c r="D4357" s="92"/>
    </row>
    <row r="4358" spans="2:4" ht="15.75" customHeight="1" x14ac:dyDescent="0.25">
      <c r="B4358" s="94" t="str">
        <f t="shared" si="135"/>
        <v>&lt;</v>
      </c>
      <c r="D4358" s="92"/>
    </row>
    <row r="4359" spans="2:4" ht="15.75" customHeight="1" x14ac:dyDescent="0.25">
      <c r="B4359" s="94" t="str">
        <f t="shared" si="135"/>
        <v>&lt;</v>
      </c>
      <c r="D4359" s="92"/>
    </row>
    <row r="4360" spans="2:4" ht="15.75" customHeight="1" x14ac:dyDescent="0.25">
      <c r="B4360" s="94" t="str">
        <f t="shared" si="135"/>
        <v>&lt;</v>
      </c>
      <c r="D4360" s="92"/>
    </row>
    <row r="4361" spans="2:4" ht="15.75" customHeight="1" x14ac:dyDescent="0.25">
      <c r="B4361" s="94" t="str">
        <f t="shared" si="135"/>
        <v>&lt;</v>
      </c>
      <c r="D4361" s="92"/>
    </row>
    <row r="4362" spans="2:4" ht="15.75" customHeight="1" x14ac:dyDescent="0.25">
      <c r="B4362" s="94" t="str">
        <f t="shared" si="135"/>
        <v>&lt;</v>
      </c>
      <c r="D4362" s="92"/>
    </row>
    <row r="4363" spans="2:4" ht="15.75" customHeight="1" x14ac:dyDescent="0.25">
      <c r="B4363" s="94" t="str">
        <f t="shared" si="135"/>
        <v>&lt;</v>
      </c>
      <c r="D4363" s="92"/>
    </row>
    <row r="4364" spans="2:4" ht="15.75" customHeight="1" x14ac:dyDescent="0.25">
      <c r="B4364" s="94" t="str">
        <f t="shared" si="135"/>
        <v>&lt;</v>
      </c>
      <c r="D4364" s="92"/>
    </row>
    <row r="4365" spans="2:4" ht="15.75" customHeight="1" x14ac:dyDescent="0.25">
      <c r="B4365" s="94" t="str">
        <f t="shared" si="135"/>
        <v>&lt;</v>
      </c>
      <c r="D4365" s="92"/>
    </row>
    <row r="4366" spans="2:4" ht="15.75" customHeight="1" x14ac:dyDescent="0.25">
      <c r="B4366" s="94" t="str">
        <f t="shared" si="135"/>
        <v>&lt;</v>
      </c>
      <c r="D4366" s="92"/>
    </row>
    <row r="4367" spans="2:4" ht="15.75" customHeight="1" x14ac:dyDescent="0.25">
      <c r="B4367" s="94" t="str">
        <f t="shared" si="135"/>
        <v>&lt;</v>
      </c>
      <c r="D4367" s="92"/>
    </row>
    <row r="4368" spans="2:4" ht="15.75" customHeight="1" x14ac:dyDescent="0.25">
      <c r="B4368" s="94" t="str">
        <f t="shared" si="135"/>
        <v>&lt;</v>
      </c>
      <c r="D4368" s="92"/>
    </row>
    <row r="4369" spans="2:4" ht="15.75" customHeight="1" x14ac:dyDescent="0.25">
      <c r="B4369" s="94" t="str">
        <f t="shared" si="135"/>
        <v>&lt;</v>
      </c>
      <c r="D4369" s="92"/>
    </row>
    <row r="4370" spans="2:4" ht="15.75" customHeight="1" x14ac:dyDescent="0.25">
      <c r="B4370" s="94" t="str">
        <f t="shared" si="135"/>
        <v>&lt;</v>
      </c>
      <c r="D4370" s="92"/>
    </row>
    <row r="4371" spans="2:4" ht="15.75" customHeight="1" x14ac:dyDescent="0.25">
      <c r="B4371" s="94" t="str">
        <f t="shared" si="135"/>
        <v>&lt;</v>
      </c>
      <c r="D4371" s="92"/>
    </row>
    <row r="4372" spans="2:4" ht="15.75" customHeight="1" x14ac:dyDescent="0.25">
      <c r="B4372" s="94" t="str">
        <f t="shared" si="135"/>
        <v>&lt;</v>
      </c>
      <c r="D4372" s="92"/>
    </row>
    <row r="4373" spans="2:4" ht="15.75" customHeight="1" x14ac:dyDescent="0.25">
      <c r="B4373" s="94" t="str">
        <f t="shared" si="135"/>
        <v>&lt;</v>
      </c>
      <c r="D4373" s="92"/>
    </row>
    <row r="4374" spans="2:4" ht="15.75" customHeight="1" x14ac:dyDescent="0.25">
      <c r="B4374" s="94" t="str">
        <f t="shared" si="135"/>
        <v>&lt;</v>
      </c>
      <c r="D4374" s="92"/>
    </row>
    <row r="4375" spans="2:4" ht="15.75" customHeight="1" x14ac:dyDescent="0.25">
      <c r="B4375" s="94" t="str">
        <f t="shared" si="135"/>
        <v>&lt;</v>
      </c>
      <c r="D4375" s="92"/>
    </row>
    <row r="4376" spans="2:4" ht="15.75" customHeight="1" x14ac:dyDescent="0.25">
      <c r="B4376" s="94" t="str">
        <f t="shared" si="135"/>
        <v>&lt;</v>
      </c>
      <c r="D4376" s="92"/>
    </row>
    <row r="4377" spans="2:4" ht="15.75" customHeight="1" x14ac:dyDescent="0.25">
      <c r="B4377" s="94" t="str">
        <f t="shared" si="135"/>
        <v>&lt;</v>
      </c>
      <c r="D4377" s="92"/>
    </row>
    <row r="4378" spans="2:4" ht="15.75" customHeight="1" x14ac:dyDescent="0.25">
      <c r="B4378" s="94" t="str">
        <f t="shared" si="135"/>
        <v>&lt;</v>
      </c>
      <c r="D4378" s="92"/>
    </row>
    <row r="4379" spans="2:4" ht="15.75" customHeight="1" x14ac:dyDescent="0.25">
      <c r="B4379" s="94" t="str">
        <f t="shared" si="135"/>
        <v>&lt;</v>
      </c>
      <c r="D4379" s="92"/>
    </row>
    <row r="4380" spans="2:4" ht="15.75" customHeight="1" x14ac:dyDescent="0.25">
      <c r="B4380" s="94" t="str">
        <f t="shared" si="135"/>
        <v>&lt;</v>
      </c>
      <c r="D4380" s="92"/>
    </row>
    <row r="4381" spans="2:4" ht="15.75" customHeight="1" x14ac:dyDescent="0.25">
      <c r="B4381" s="94" t="str">
        <f t="shared" si="135"/>
        <v>&lt;</v>
      </c>
      <c r="D4381" s="92"/>
    </row>
    <row r="4382" spans="2:4" ht="15.75" customHeight="1" x14ac:dyDescent="0.25">
      <c r="B4382" s="94" t="str">
        <f t="shared" si="135"/>
        <v>&lt;</v>
      </c>
      <c r="D4382" s="92"/>
    </row>
    <row r="4383" spans="2:4" ht="15.75" customHeight="1" x14ac:dyDescent="0.25">
      <c r="B4383" s="94" t="str">
        <f t="shared" si="135"/>
        <v>&lt;</v>
      </c>
      <c r="D4383" s="92"/>
    </row>
    <row r="4384" spans="2:4" ht="15.75" customHeight="1" x14ac:dyDescent="0.25">
      <c r="B4384" s="94" t="str">
        <f t="shared" si="135"/>
        <v>&lt;</v>
      </c>
      <c r="D4384" s="92"/>
    </row>
    <row r="4385" spans="2:4" ht="15.75" customHeight="1" x14ac:dyDescent="0.25">
      <c r="B4385" s="94" t="str">
        <f t="shared" si="135"/>
        <v>&lt;</v>
      </c>
      <c r="D4385" s="92"/>
    </row>
    <row r="4386" spans="2:4" ht="15.75" customHeight="1" x14ac:dyDescent="0.25">
      <c r="B4386" s="94" t="str">
        <f t="shared" si="135"/>
        <v>&lt;</v>
      </c>
      <c r="D4386" s="92"/>
    </row>
    <row r="4387" spans="2:4" ht="15.75" customHeight="1" x14ac:dyDescent="0.25">
      <c r="B4387" s="94" t="str">
        <f t="shared" si="135"/>
        <v>&lt;</v>
      </c>
      <c r="D4387" s="92"/>
    </row>
    <row r="4388" spans="2:4" ht="15.75" customHeight="1" x14ac:dyDescent="0.25">
      <c r="B4388" s="94" t="str">
        <f t="shared" si="135"/>
        <v>&lt;</v>
      </c>
      <c r="D4388" s="92"/>
    </row>
    <row r="4389" spans="2:4" ht="15.75" customHeight="1" x14ac:dyDescent="0.25">
      <c r="B4389" s="94" t="str">
        <f t="shared" si="135"/>
        <v>&lt;</v>
      </c>
      <c r="D4389" s="92"/>
    </row>
    <row r="4390" spans="2:4" ht="15.75" customHeight="1" x14ac:dyDescent="0.25">
      <c r="B4390" s="94" t="str">
        <f t="shared" si="135"/>
        <v>&lt;</v>
      </c>
      <c r="D4390" s="92"/>
    </row>
    <row r="4391" spans="2:4" ht="15.75" customHeight="1" x14ac:dyDescent="0.25">
      <c r="B4391" s="94" t="str">
        <f t="shared" si="135"/>
        <v>&lt;</v>
      </c>
      <c r="D4391" s="92"/>
    </row>
    <row r="4392" spans="2:4" ht="15.75" customHeight="1" x14ac:dyDescent="0.25">
      <c r="B4392" s="94" t="str">
        <f t="shared" si="135"/>
        <v>&lt;</v>
      </c>
      <c r="D4392" s="92"/>
    </row>
    <row r="4393" spans="2:4" ht="15.75" customHeight="1" x14ac:dyDescent="0.25">
      <c r="B4393" s="94" t="str">
        <f t="shared" si="135"/>
        <v>&lt;</v>
      </c>
      <c r="D4393" s="92"/>
    </row>
    <row r="4394" spans="2:4" ht="15.75" customHeight="1" x14ac:dyDescent="0.25">
      <c r="B4394" s="94" t="str">
        <f t="shared" si="135"/>
        <v>&lt;</v>
      </c>
      <c r="D4394" s="92"/>
    </row>
    <row r="4395" spans="2:4" ht="15.75" customHeight="1" x14ac:dyDescent="0.25">
      <c r="B4395" s="94" t="str">
        <f t="shared" si="135"/>
        <v>&lt;</v>
      </c>
      <c r="D4395" s="92"/>
    </row>
    <row r="4396" spans="2:4" ht="15.75" customHeight="1" x14ac:dyDescent="0.25">
      <c r="B4396" s="94" t="str">
        <f t="shared" si="135"/>
        <v>&lt;</v>
      </c>
      <c r="D4396" s="92"/>
    </row>
    <row r="4397" spans="2:4" ht="15.75" customHeight="1" x14ac:dyDescent="0.25">
      <c r="B4397" s="94" t="str">
        <f t="shared" si="135"/>
        <v>&lt;</v>
      </c>
      <c r="D4397" s="92"/>
    </row>
    <row r="4398" spans="2:4" ht="15.75" customHeight="1" x14ac:dyDescent="0.25">
      <c r="B4398" s="94" t="str">
        <f t="shared" si="135"/>
        <v>&lt;</v>
      </c>
      <c r="D4398" s="92"/>
    </row>
    <row r="4399" spans="2:4" ht="15.75" customHeight="1" x14ac:dyDescent="0.25">
      <c r="B4399" s="94" t="str">
        <f t="shared" si="135"/>
        <v>&lt;</v>
      </c>
      <c r="D4399" s="92"/>
    </row>
    <row r="4400" spans="2:4" ht="15.75" customHeight="1" x14ac:dyDescent="0.25">
      <c r="B4400" s="94" t="str">
        <f t="shared" si="135"/>
        <v>&lt;</v>
      </c>
      <c r="D4400" s="92"/>
    </row>
    <row r="4401" spans="2:4" ht="15.75" customHeight="1" x14ac:dyDescent="0.25">
      <c r="B4401" s="94" t="str">
        <f t="shared" si="135"/>
        <v>&lt;</v>
      </c>
      <c r="D4401" s="92"/>
    </row>
    <row r="4402" spans="2:4" ht="15.75" customHeight="1" x14ac:dyDescent="0.25">
      <c r="B4402" s="94" t="str">
        <f t="shared" si="135"/>
        <v>&lt;</v>
      </c>
      <c r="D4402" s="92"/>
    </row>
    <row r="4403" spans="2:4" ht="15.75" customHeight="1" x14ac:dyDescent="0.25">
      <c r="B4403" s="94" t="str">
        <f t="shared" si="135"/>
        <v>&lt;</v>
      </c>
      <c r="D4403" s="92"/>
    </row>
    <row r="4404" spans="2:4" ht="15.75" customHeight="1" x14ac:dyDescent="0.25">
      <c r="B4404" s="94" t="str">
        <f t="shared" si="135"/>
        <v>&lt;</v>
      </c>
      <c r="D4404" s="92"/>
    </row>
    <row r="4405" spans="2:4" ht="15.75" customHeight="1" x14ac:dyDescent="0.25">
      <c r="B4405" s="94" t="str">
        <f t="shared" si="135"/>
        <v>&lt;</v>
      </c>
      <c r="D4405" s="92"/>
    </row>
    <row r="4406" spans="2:4" ht="15.75" customHeight="1" x14ac:dyDescent="0.25">
      <c r="B4406" s="94" t="str">
        <f t="shared" si="135"/>
        <v>&lt;</v>
      </c>
      <c r="D4406" s="92"/>
    </row>
    <row r="4407" spans="2:4" ht="15.75" customHeight="1" x14ac:dyDescent="0.25">
      <c r="B4407" s="94" t="str">
        <f t="shared" si="135"/>
        <v>&lt;</v>
      </c>
      <c r="D4407" s="92"/>
    </row>
    <row r="4408" spans="2:4" ht="15.75" customHeight="1" x14ac:dyDescent="0.25">
      <c r="B4408" s="94" t="str">
        <f t="shared" si="135"/>
        <v>&lt;</v>
      </c>
      <c r="D4408" s="92"/>
    </row>
    <row r="4409" spans="2:4" ht="15.75" customHeight="1" x14ac:dyDescent="0.25">
      <c r="B4409" s="94" t="str">
        <f t="shared" si="135"/>
        <v>&lt;</v>
      </c>
      <c r="D4409" s="92"/>
    </row>
    <row r="4410" spans="2:4" ht="15.75" customHeight="1" x14ac:dyDescent="0.25">
      <c r="B4410" s="94" t="str">
        <f t="shared" si="135"/>
        <v>&lt;</v>
      </c>
      <c r="D4410" s="92"/>
    </row>
    <row r="4411" spans="2:4" ht="15.75" customHeight="1" x14ac:dyDescent="0.25">
      <c r="B4411" s="94" t="str">
        <f t="shared" si="135"/>
        <v>&lt;</v>
      </c>
      <c r="D4411" s="92"/>
    </row>
    <row r="4412" spans="2:4" ht="15.75" customHeight="1" x14ac:dyDescent="0.25">
      <c r="B4412" s="94" t="str">
        <f t="shared" si="135"/>
        <v>&lt;</v>
      </c>
      <c r="D4412" s="92"/>
    </row>
    <row r="4413" spans="2:4" ht="15.75" customHeight="1" x14ac:dyDescent="0.25">
      <c r="B4413" s="94" t="str">
        <f t="shared" si="135"/>
        <v>&lt;</v>
      </c>
      <c r="D4413" s="92"/>
    </row>
    <row r="4414" spans="2:4" ht="15.75" customHeight="1" x14ac:dyDescent="0.25">
      <c r="B4414" s="94" t="str">
        <f t="shared" si="135"/>
        <v>&lt;</v>
      </c>
      <c r="D4414" s="92"/>
    </row>
    <row r="4415" spans="2:4" ht="15.75" customHeight="1" x14ac:dyDescent="0.25">
      <c r="B4415" s="94" t="str">
        <f t="shared" si="135"/>
        <v>&lt;</v>
      </c>
      <c r="D4415" s="92"/>
    </row>
    <row r="4416" spans="2:4" ht="15.75" customHeight="1" x14ac:dyDescent="0.25">
      <c r="B4416" s="94" t="str">
        <f t="shared" si="135"/>
        <v>&lt;</v>
      </c>
      <c r="D4416" s="92"/>
    </row>
    <row r="4417" spans="2:4" ht="15.75" customHeight="1" x14ac:dyDescent="0.25">
      <c r="B4417" s="94" t="str">
        <f t="shared" si="135"/>
        <v>&lt;</v>
      </c>
      <c r="D4417" s="92"/>
    </row>
    <row r="4418" spans="2:4" ht="15.75" customHeight="1" x14ac:dyDescent="0.25">
      <c r="B4418" s="94" t="str">
        <f t="shared" ref="B4418:B4481" si="136">IF(J4418="J",G4418&amp;J4418,IF(ISNUMBER(G4418),G4418,"&lt;"&amp;L4418))</f>
        <v>&lt;</v>
      </c>
      <c r="D4418" s="92"/>
    </row>
    <row r="4419" spans="2:4" ht="15.75" customHeight="1" x14ac:dyDescent="0.25">
      <c r="B4419" s="94" t="str">
        <f t="shared" si="136"/>
        <v>&lt;</v>
      </c>
      <c r="D4419" s="92"/>
    </row>
    <row r="4420" spans="2:4" ht="15.75" customHeight="1" x14ac:dyDescent="0.25">
      <c r="B4420" s="94" t="str">
        <f t="shared" si="136"/>
        <v>&lt;</v>
      </c>
      <c r="D4420" s="92"/>
    </row>
    <row r="4421" spans="2:4" ht="15.75" customHeight="1" x14ac:dyDescent="0.25">
      <c r="B4421" s="94" t="str">
        <f t="shared" si="136"/>
        <v>&lt;</v>
      </c>
      <c r="D4421" s="92"/>
    </row>
    <row r="4422" spans="2:4" ht="15.75" customHeight="1" x14ac:dyDescent="0.25">
      <c r="B4422" s="94" t="str">
        <f t="shared" si="136"/>
        <v>&lt;</v>
      </c>
      <c r="D4422" s="92"/>
    </row>
    <row r="4423" spans="2:4" ht="15.75" customHeight="1" x14ac:dyDescent="0.25">
      <c r="B4423" s="94" t="str">
        <f t="shared" si="136"/>
        <v>&lt;</v>
      </c>
      <c r="D4423" s="92"/>
    </row>
    <row r="4424" spans="2:4" ht="15.75" customHeight="1" x14ac:dyDescent="0.25">
      <c r="B4424" s="94" t="str">
        <f t="shared" si="136"/>
        <v>&lt;</v>
      </c>
      <c r="D4424" s="92"/>
    </row>
    <row r="4425" spans="2:4" ht="15.75" customHeight="1" x14ac:dyDescent="0.25">
      <c r="B4425" s="94" t="str">
        <f t="shared" si="136"/>
        <v>&lt;</v>
      </c>
      <c r="D4425" s="92"/>
    </row>
    <row r="4426" spans="2:4" ht="15.75" customHeight="1" x14ac:dyDescent="0.25">
      <c r="B4426" s="94" t="str">
        <f t="shared" si="136"/>
        <v>&lt;</v>
      </c>
      <c r="D4426" s="92"/>
    </row>
    <row r="4427" spans="2:4" ht="15.75" customHeight="1" x14ac:dyDescent="0.25">
      <c r="B4427" s="94" t="str">
        <f t="shared" si="136"/>
        <v>&lt;</v>
      </c>
      <c r="D4427" s="92"/>
    </row>
    <row r="4428" spans="2:4" ht="15.75" customHeight="1" x14ac:dyDescent="0.25">
      <c r="B4428" s="94" t="str">
        <f t="shared" si="136"/>
        <v>&lt;</v>
      </c>
      <c r="D4428" s="92"/>
    </row>
    <row r="4429" spans="2:4" ht="15.75" customHeight="1" x14ac:dyDescent="0.25">
      <c r="B4429" s="94" t="str">
        <f t="shared" si="136"/>
        <v>&lt;</v>
      </c>
      <c r="D4429" s="92"/>
    </row>
    <row r="4430" spans="2:4" ht="15.75" customHeight="1" x14ac:dyDescent="0.25">
      <c r="B4430" s="94" t="str">
        <f t="shared" si="136"/>
        <v>&lt;</v>
      </c>
      <c r="D4430" s="92"/>
    </row>
    <row r="4431" spans="2:4" ht="15.75" customHeight="1" x14ac:dyDescent="0.25">
      <c r="B4431" s="94" t="str">
        <f t="shared" si="136"/>
        <v>&lt;</v>
      </c>
      <c r="D4431" s="92"/>
    </row>
    <row r="4432" spans="2:4" ht="15.75" customHeight="1" x14ac:dyDescent="0.25">
      <c r="B4432" s="94" t="str">
        <f t="shared" si="136"/>
        <v>&lt;</v>
      </c>
      <c r="D4432" s="92"/>
    </row>
    <row r="4433" spans="2:4" ht="15.75" customHeight="1" x14ac:dyDescent="0.25">
      <c r="B4433" s="94" t="str">
        <f t="shared" si="136"/>
        <v>&lt;</v>
      </c>
      <c r="D4433" s="92"/>
    </row>
    <row r="4434" spans="2:4" ht="15.75" customHeight="1" x14ac:dyDescent="0.25">
      <c r="B4434" s="94" t="str">
        <f t="shared" si="136"/>
        <v>&lt;</v>
      </c>
      <c r="D4434" s="92"/>
    </row>
    <row r="4435" spans="2:4" ht="15.75" customHeight="1" x14ac:dyDescent="0.25">
      <c r="B4435" s="94" t="str">
        <f t="shared" si="136"/>
        <v>&lt;</v>
      </c>
      <c r="D4435" s="92"/>
    </row>
    <row r="4436" spans="2:4" ht="15.75" customHeight="1" x14ac:dyDescent="0.25">
      <c r="B4436" s="94" t="str">
        <f t="shared" si="136"/>
        <v>&lt;</v>
      </c>
      <c r="D4436" s="92"/>
    </row>
    <row r="4437" spans="2:4" ht="15.75" customHeight="1" x14ac:dyDescent="0.25">
      <c r="B4437" s="94" t="str">
        <f t="shared" si="136"/>
        <v>&lt;</v>
      </c>
      <c r="D4437" s="92"/>
    </row>
    <row r="4438" spans="2:4" ht="15.75" customHeight="1" x14ac:dyDescent="0.25">
      <c r="B4438" s="94" t="str">
        <f t="shared" si="136"/>
        <v>&lt;</v>
      </c>
      <c r="D4438" s="92"/>
    </row>
    <row r="4439" spans="2:4" ht="15.75" customHeight="1" x14ac:dyDescent="0.25">
      <c r="B4439" s="94" t="str">
        <f t="shared" si="136"/>
        <v>&lt;</v>
      </c>
      <c r="D4439" s="92"/>
    </row>
    <row r="4440" spans="2:4" ht="15.75" customHeight="1" x14ac:dyDescent="0.25">
      <c r="B4440" s="94" t="str">
        <f t="shared" si="136"/>
        <v>&lt;</v>
      </c>
      <c r="D4440" s="92"/>
    </row>
    <row r="4441" spans="2:4" ht="15.75" customHeight="1" x14ac:dyDescent="0.25">
      <c r="B4441" s="94" t="str">
        <f t="shared" si="136"/>
        <v>&lt;</v>
      </c>
      <c r="D4441" s="92"/>
    </row>
    <row r="4442" spans="2:4" ht="15.75" customHeight="1" x14ac:dyDescent="0.25">
      <c r="B4442" s="94" t="str">
        <f t="shared" si="136"/>
        <v>&lt;</v>
      </c>
      <c r="D4442" s="92"/>
    </row>
    <row r="4443" spans="2:4" ht="15.75" customHeight="1" x14ac:dyDescent="0.25">
      <c r="B4443" s="94" t="str">
        <f t="shared" si="136"/>
        <v>&lt;</v>
      </c>
      <c r="D4443" s="92"/>
    </row>
    <row r="4444" spans="2:4" ht="15.75" customHeight="1" x14ac:dyDescent="0.25">
      <c r="B4444" s="94" t="str">
        <f t="shared" si="136"/>
        <v>&lt;</v>
      </c>
      <c r="D4444" s="92"/>
    </row>
    <row r="4445" spans="2:4" ht="15.75" customHeight="1" x14ac:dyDescent="0.25">
      <c r="B4445" s="94" t="str">
        <f t="shared" si="136"/>
        <v>&lt;</v>
      </c>
      <c r="D4445" s="92"/>
    </row>
    <row r="4446" spans="2:4" ht="15.75" customHeight="1" x14ac:dyDescent="0.25">
      <c r="B4446" s="94" t="str">
        <f t="shared" si="136"/>
        <v>&lt;</v>
      </c>
      <c r="D4446" s="92"/>
    </row>
    <row r="4447" spans="2:4" ht="15.75" customHeight="1" x14ac:dyDescent="0.25">
      <c r="B4447" s="94" t="str">
        <f t="shared" si="136"/>
        <v>&lt;</v>
      </c>
      <c r="D4447" s="92"/>
    </row>
    <row r="4448" spans="2:4" ht="15.75" customHeight="1" x14ac:dyDescent="0.25">
      <c r="B4448" s="94" t="str">
        <f t="shared" si="136"/>
        <v>&lt;</v>
      </c>
      <c r="D4448" s="92"/>
    </row>
    <row r="4449" spans="2:4" ht="15.75" customHeight="1" x14ac:dyDescent="0.25">
      <c r="B4449" s="94" t="str">
        <f t="shared" si="136"/>
        <v>&lt;</v>
      </c>
      <c r="D4449" s="92"/>
    </row>
    <row r="4450" spans="2:4" ht="15.75" customHeight="1" x14ac:dyDescent="0.25">
      <c r="B4450" s="94" t="str">
        <f t="shared" si="136"/>
        <v>&lt;</v>
      </c>
      <c r="D4450" s="92"/>
    </row>
    <row r="4451" spans="2:4" ht="15.75" customHeight="1" x14ac:dyDescent="0.25">
      <c r="B4451" s="94" t="str">
        <f t="shared" si="136"/>
        <v>&lt;</v>
      </c>
      <c r="D4451" s="92"/>
    </row>
    <row r="4452" spans="2:4" ht="15.75" customHeight="1" x14ac:dyDescent="0.25">
      <c r="B4452" s="94" t="str">
        <f t="shared" si="136"/>
        <v>&lt;</v>
      </c>
      <c r="D4452" s="92"/>
    </row>
    <row r="4453" spans="2:4" ht="15.75" customHeight="1" x14ac:dyDescent="0.25">
      <c r="B4453" s="94" t="str">
        <f t="shared" si="136"/>
        <v>&lt;</v>
      </c>
      <c r="D4453" s="92"/>
    </row>
    <row r="4454" spans="2:4" ht="15.75" customHeight="1" x14ac:dyDescent="0.25">
      <c r="B4454" s="94" t="str">
        <f t="shared" si="136"/>
        <v>&lt;</v>
      </c>
      <c r="D4454" s="92"/>
    </row>
    <row r="4455" spans="2:4" ht="15.75" customHeight="1" x14ac:dyDescent="0.25">
      <c r="B4455" s="94" t="str">
        <f t="shared" si="136"/>
        <v>&lt;</v>
      </c>
      <c r="D4455" s="92"/>
    </row>
    <row r="4456" spans="2:4" ht="15.75" customHeight="1" x14ac:dyDescent="0.25">
      <c r="B4456" s="94" t="str">
        <f t="shared" si="136"/>
        <v>&lt;</v>
      </c>
      <c r="D4456" s="92"/>
    </row>
    <row r="4457" spans="2:4" ht="15.75" customHeight="1" x14ac:dyDescent="0.25">
      <c r="B4457" s="94" t="str">
        <f t="shared" si="136"/>
        <v>&lt;</v>
      </c>
      <c r="D4457" s="92"/>
    </row>
    <row r="4458" spans="2:4" ht="15.75" customHeight="1" x14ac:dyDescent="0.25">
      <c r="B4458" s="94" t="str">
        <f t="shared" si="136"/>
        <v>&lt;</v>
      </c>
      <c r="D4458" s="92"/>
    </row>
    <row r="4459" spans="2:4" ht="15.75" customHeight="1" x14ac:dyDescent="0.25">
      <c r="B4459" s="94" t="str">
        <f t="shared" si="136"/>
        <v>&lt;</v>
      </c>
      <c r="D4459" s="92"/>
    </row>
    <row r="4460" spans="2:4" ht="15.75" customHeight="1" x14ac:dyDescent="0.25">
      <c r="B4460" s="94" t="str">
        <f t="shared" si="136"/>
        <v>&lt;</v>
      </c>
      <c r="D4460" s="92"/>
    </row>
    <row r="4461" spans="2:4" ht="15.75" customHeight="1" x14ac:dyDescent="0.25">
      <c r="B4461" s="94" t="str">
        <f t="shared" si="136"/>
        <v>&lt;</v>
      </c>
      <c r="D4461" s="92"/>
    </row>
    <row r="4462" spans="2:4" ht="15.75" customHeight="1" x14ac:dyDescent="0.25">
      <c r="B4462" s="94" t="str">
        <f t="shared" si="136"/>
        <v>&lt;</v>
      </c>
      <c r="D4462" s="92"/>
    </row>
    <row r="4463" spans="2:4" ht="15.75" customHeight="1" x14ac:dyDescent="0.25">
      <c r="B4463" s="94" t="str">
        <f t="shared" si="136"/>
        <v>&lt;</v>
      </c>
      <c r="D4463" s="92"/>
    </row>
    <row r="4464" spans="2:4" ht="15.75" customHeight="1" x14ac:dyDescent="0.25">
      <c r="B4464" s="94" t="str">
        <f t="shared" si="136"/>
        <v>&lt;</v>
      </c>
      <c r="D4464" s="92"/>
    </row>
    <row r="4465" spans="2:4" ht="15.75" customHeight="1" x14ac:dyDescent="0.25">
      <c r="B4465" s="94" t="str">
        <f t="shared" si="136"/>
        <v>&lt;</v>
      </c>
      <c r="D4465" s="92"/>
    </row>
    <row r="4466" spans="2:4" ht="15.75" customHeight="1" x14ac:dyDescent="0.25">
      <c r="B4466" s="94" t="str">
        <f t="shared" si="136"/>
        <v>&lt;</v>
      </c>
      <c r="D4466" s="92"/>
    </row>
    <row r="4467" spans="2:4" ht="15.75" customHeight="1" x14ac:dyDescent="0.25">
      <c r="B4467" s="94" t="str">
        <f t="shared" si="136"/>
        <v>&lt;</v>
      </c>
      <c r="D4467" s="92"/>
    </row>
    <row r="4468" spans="2:4" ht="15.75" customHeight="1" x14ac:dyDescent="0.25">
      <c r="B4468" s="94" t="str">
        <f t="shared" si="136"/>
        <v>&lt;</v>
      </c>
      <c r="D4468" s="92"/>
    </row>
    <row r="4469" spans="2:4" ht="15.75" customHeight="1" x14ac:dyDescent="0.25">
      <c r="B4469" s="94" t="str">
        <f t="shared" si="136"/>
        <v>&lt;</v>
      </c>
      <c r="D4469" s="92"/>
    </row>
    <row r="4470" spans="2:4" ht="15.75" customHeight="1" x14ac:dyDescent="0.25">
      <c r="B4470" s="94" t="str">
        <f t="shared" si="136"/>
        <v>&lt;</v>
      </c>
      <c r="D4470" s="92"/>
    </row>
    <row r="4471" spans="2:4" ht="15.75" customHeight="1" x14ac:dyDescent="0.25">
      <c r="B4471" s="94" t="str">
        <f t="shared" si="136"/>
        <v>&lt;</v>
      </c>
      <c r="D4471" s="92"/>
    </row>
    <row r="4472" spans="2:4" ht="15.75" customHeight="1" x14ac:dyDescent="0.25">
      <c r="B4472" s="94" t="str">
        <f t="shared" si="136"/>
        <v>&lt;</v>
      </c>
      <c r="D4472" s="92"/>
    </row>
    <row r="4473" spans="2:4" ht="15.75" customHeight="1" x14ac:dyDescent="0.25">
      <c r="B4473" s="94" t="str">
        <f t="shared" si="136"/>
        <v>&lt;</v>
      </c>
      <c r="D4473" s="92"/>
    </row>
    <row r="4474" spans="2:4" ht="15.75" customHeight="1" x14ac:dyDescent="0.25">
      <c r="B4474" s="94" t="str">
        <f t="shared" si="136"/>
        <v>&lt;</v>
      </c>
      <c r="D4474" s="92"/>
    </row>
    <row r="4475" spans="2:4" ht="15.75" customHeight="1" x14ac:dyDescent="0.25">
      <c r="B4475" s="94" t="str">
        <f t="shared" si="136"/>
        <v>&lt;</v>
      </c>
      <c r="D4475" s="92"/>
    </row>
    <row r="4476" spans="2:4" ht="15.75" customHeight="1" x14ac:dyDescent="0.25">
      <c r="B4476" s="94" t="str">
        <f t="shared" si="136"/>
        <v>&lt;</v>
      </c>
      <c r="D4476" s="92"/>
    </row>
    <row r="4477" spans="2:4" ht="15.75" customHeight="1" x14ac:dyDescent="0.25">
      <c r="B4477" s="94" t="str">
        <f t="shared" si="136"/>
        <v>&lt;</v>
      </c>
      <c r="D4477" s="92"/>
    </row>
    <row r="4478" spans="2:4" ht="15.75" customHeight="1" x14ac:dyDescent="0.25">
      <c r="B4478" s="94" t="str">
        <f t="shared" si="136"/>
        <v>&lt;</v>
      </c>
      <c r="D4478" s="92"/>
    </row>
    <row r="4479" spans="2:4" ht="15.75" customHeight="1" x14ac:dyDescent="0.25">
      <c r="B4479" s="94" t="str">
        <f t="shared" si="136"/>
        <v>&lt;</v>
      </c>
      <c r="D4479" s="92"/>
    </row>
    <row r="4480" spans="2:4" ht="15.75" customHeight="1" x14ac:dyDescent="0.25">
      <c r="B4480" s="94" t="str">
        <f t="shared" si="136"/>
        <v>&lt;</v>
      </c>
      <c r="D4480" s="92"/>
    </row>
    <row r="4481" spans="2:4" ht="15.75" customHeight="1" x14ac:dyDescent="0.25">
      <c r="B4481" s="94" t="str">
        <f t="shared" si="136"/>
        <v>&lt;</v>
      </c>
      <c r="D4481" s="92"/>
    </row>
    <row r="4482" spans="2:4" ht="15.75" customHeight="1" x14ac:dyDescent="0.25">
      <c r="B4482" s="94" t="str">
        <f t="shared" ref="B4482:B4545" si="137">IF(J4482="J",G4482&amp;J4482,IF(ISNUMBER(G4482),G4482,"&lt;"&amp;L4482))</f>
        <v>&lt;</v>
      </c>
      <c r="D4482" s="92"/>
    </row>
    <row r="4483" spans="2:4" ht="15.75" customHeight="1" x14ac:dyDescent="0.25">
      <c r="B4483" s="94" t="str">
        <f t="shared" si="137"/>
        <v>&lt;</v>
      </c>
      <c r="D4483" s="92"/>
    </row>
    <row r="4484" spans="2:4" ht="15.75" customHeight="1" x14ac:dyDescent="0.25">
      <c r="B4484" s="94" t="str">
        <f t="shared" si="137"/>
        <v>&lt;</v>
      </c>
      <c r="D4484" s="92"/>
    </row>
    <row r="4485" spans="2:4" ht="15.75" customHeight="1" x14ac:dyDescent="0.25">
      <c r="B4485" s="94" t="str">
        <f t="shared" si="137"/>
        <v>&lt;</v>
      </c>
      <c r="D4485" s="92"/>
    </row>
    <row r="4486" spans="2:4" ht="15.75" customHeight="1" x14ac:dyDescent="0.25">
      <c r="B4486" s="94" t="str">
        <f t="shared" si="137"/>
        <v>&lt;</v>
      </c>
      <c r="D4486" s="92"/>
    </row>
    <row r="4487" spans="2:4" ht="15.75" customHeight="1" x14ac:dyDescent="0.25">
      <c r="B4487" s="94" t="str">
        <f t="shared" si="137"/>
        <v>&lt;</v>
      </c>
      <c r="D4487" s="92"/>
    </row>
    <row r="4488" spans="2:4" ht="15.75" customHeight="1" x14ac:dyDescent="0.25">
      <c r="B4488" s="94" t="str">
        <f t="shared" si="137"/>
        <v>&lt;</v>
      </c>
      <c r="D4488" s="92"/>
    </row>
    <row r="4489" spans="2:4" ht="15.75" customHeight="1" x14ac:dyDescent="0.25">
      <c r="B4489" s="94" t="str">
        <f t="shared" si="137"/>
        <v>&lt;</v>
      </c>
      <c r="D4489" s="92"/>
    </row>
    <row r="4490" spans="2:4" ht="15.75" customHeight="1" x14ac:dyDescent="0.25">
      <c r="B4490" s="94" t="str">
        <f t="shared" si="137"/>
        <v>&lt;</v>
      </c>
      <c r="D4490" s="92"/>
    </row>
    <row r="4491" spans="2:4" ht="15.75" customHeight="1" x14ac:dyDescent="0.25">
      <c r="B4491" s="94" t="str">
        <f t="shared" si="137"/>
        <v>&lt;</v>
      </c>
      <c r="D4491" s="92"/>
    </row>
    <row r="4492" spans="2:4" ht="15.75" customHeight="1" x14ac:dyDescent="0.25">
      <c r="B4492" s="94" t="str">
        <f t="shared" si="137"/>
        <v>&lt;</v>
      </c>
      <c r="D4492" s="92"/>
    </row>
    <row r="4493" spans="2:4" ht="15.75" customHeight="1" x14ac:dyDescent="0.25">
      <c r="B4493" s="94" t="str">
        <f t="shared" si="137"/>
        <v>&lt;</v>
      </c>
      <c r="D4493" s="92"/>
    </row>
    <row r="4494" spans="2:4" ht="15.75" customHeight="1" x14ac:dyDescent="0.25">
      <c r="B4494" s="94" t="str">
        <f t="shared" si="137"/>
        <v>&lt;</v>
      </c>
      <c r="D4494" s="92"/>
    </row>
    <row r="4495" spans="2:4" ht="15.75" customHeight="1" x14ac:dyDescent="0.25">
      <c r="B4495" s="94" t="str">
        <f t="shared" si="137"/>
        <v>&lt;</v>
      </c>
      <c r="D4495" s="92"/>
    </row>
    <row r="4496" spans="2:4" ht="15.75" customHeight="1" x14ac:dyDescent="0.25">
      <c r="B4496" s="94" t="str">
        <f t="shared" si="137"/>
        <v>&lt;</v>
      </c>
      <c r="D4496" s="92"/>
    </row>
    <row r="4497" spans="2:4" ht="15.75" customHeight="1" x14ac:dyDescent="0.25">
      <c r="B4497" s="94" t="str">
        <f t="shared" si="137"/>
        <v>&lt;</v>
      </c>
      <c r="D4497" s="92"/>
    </row>
    <row r="4498" spans="2:4" ht="15.75" customHeight="1" x14ac:dyDescent="0.25">
      <c r="B4498" s="94" t="str">
        <f t="shared" si="137"/>
        <v>&lt;</v>
      </c>
      <c r="D4498" s="92"/>
    </row>
    <row r="4499" spans="2:4" ht="15.75" customHeight="1" x14ac:dyDescent="0.25">
      <c r="B4499" s="94" t="str">
        <f t="shared" si="137"/>
        <v>&lt;</v>
      </c>
      <c r="D4499" s="92"/>
    </row>
    <row r="4500" spans="2:4" ht="15.75" customHeight="1" x14ac:dyDescent="0.25">
      <c r="B4500" s="94" t="str">
        <f t="shared" si="137"/>
        <v>&lt;</v>
      </c>
      <c r="D4500" s="92"/>
    </row>
    <row r="4501" spans="2:4" ht="15.75" customHeight="1" x14ac:dyDescent="0.25">
      <c r="B4501" s="94" t="str">
        <f t="shared" si="137"/>
        <v>&lt;</v>
      </c>
      <c r="D4501" s="92"/>
    </row>
    <row r="4502" spans="2:4" ht="15.75" customHeight="1" x14ac:dyDescent="0.25">
      <c r="B4502" s="94" t="str">
        <f t="shared" si="137"/>
        <v>&lt;</v>
      </c>
      <c r="D4502" s="92"/>
    </row>
    <row r="4503" spans="2:4" ht="15.75" customHeight="1" x14ac:dyDescent="0.25">
      <c r="B4503" s="94" t="str">
        <f t="shared" si="137"/>
        <v>&lt;</v>
      </c>
      <c r="D4503" s="92"/>
    </row>
    <row r="4504" spans="2:4" ht="15.75" customHeight="1" x14ac:dyDescent="0.25">
      <c r="B4504" s="94" t="str">
        <f t="shared" si="137"/>
        <v>&lt;</v>
      </c>
      <c r="D4504" s="92"/>
    </row>
    <row r="4505" spans="2:4" ht="15.75" customHeight="1" x14ac:dyDescent="0.25">
      <c r="B4505" s="94" t="str">
        <f t="shared" si="137"/>
        <v>&lt;</v>
      </c>
      <c r="D4505" s="92"/>
    </row>
    <row r="4506" spans="2:4" ht="15.75" customHeight="1" x14ac:dyDescent="0.25">
      <c r="B4506" s="94" t="str">
        <f t="shared" si="137"/>
        <v>&lt;</v>
      </c>
      <c r="D4506" s="92"/>
    </row>
    <row r="4507" spans="2:4" ht="15.75" customHeight="1" x14ac:dyDescent="0.25">
      <c r="B4507" s="94" t="str">
        <f t="shared" si="137"/>
        <v>&lt;</v>
      </c>
      <c r="D4507" s="92"/>
    </row>
    <row r="4508" spans="2:4" ht="15.75" customHeight="1" x14ac:dyDescent="0.25">
      <c r="B4508" s="94" t="str">
        <f t="shared" si="137"/>
        <v>&lt;</v>
      </c>
      <c r="D4508" s="92"/>
    </row>
    <row r="4509" spans="2:4" ht="15.75" customHeight="1" x14ac:dyDescent="0.25">
      <c r="B4509" s="94" t="str">
        <f t="shared" si="137"/>
        <v>&lt;</v>
      </c>
      <c r="D4509" s="92"/>
    </row>
    <row r="4510" spans="2:4" ht="15.75" customHeight="1" x14ac:dyDescent="0.25">
      <c r="B4510" s="94" t="str">
        <f t="shared" si="137"/>
        <v>&lt;</v>
      </c>
      <c r="D4510" s="92"/>
    </row>
    <row r="4511" spans="2:4" ht="15.75" customHeight="1" x14ac:dyDescent="0.25">
      <c r="B4511" s="94" t="str">
        <f t="shared" si="137"/>
        <v>&lt;</v>
      </c>
      <c r="D4511" s="92"/>
    </row>
    <row r="4512" spans="2:4" ht="15.75" customHeight="1" x14ac:dyDescent="0.25">
      <c r="B4512" s="94" t="str">
        <f t="shared" si="137"/>
        <v>&lt;</v>
      </c>
      <c r="D4512" s="92"/>
    </row>
    <row r="4513" spans="2:4" ht="15.75" customHeight="1" x14ac:dyDescent="0.25">
      <c r="B4513" s="94" t="str">
        <f t="shared" si="137"/>
        <v>&lt;</v>
      </c>
      <c r="D4513" s="92"/>
    </row>
    <row r="4514" spans="2:4" ht="15.75" customHeight="1" x14ac:dyDescent="0.25">
      <c r="B4514" s="94" t="str">
        <f t="shared" si="137"/>
        <v>&lt;</v>
      </c>
      <c r="D4514" s="92"/>
    </row>
    <row r="4515" spans="2:4" ht="15.75" customHeight="1" x14ac:dyDescent="0.25">
      <c r="B4515" s="94" t="str">
        <f t="shared" si="137"/>
        <v>&lt;</v>
      </c>
      <c r="D4515" s="92"/>
    </row>
    <row r="4516" spans="2:4" ht="15.75" customHeight="1" x14ac:dyDescent="0.25">
      <c r="B4516" s="94" t="str">
        <f t="shared" si="137"/>
        <v>&lt;</v>
      </c>
      <c r="D4516" s="92"/>
    </row>
    <row r="4517" spans="2:4" ht="15.75" customHeight="1" x14ac:dyDescent="0.25">
      <c r="B4517" s="94" t="str">
        <f t="shared" si="137"/>
        <v>&lt;</v>
      </c>
      <c r="D4517" s="92"/>
    </row>
    <row r="4518" spans="2:4" ht="15.75" customHeight="1" x14ac:dyDescent="0.25">
      <c r="B4518" s="94" t="str">
        <f t="shared" si="137"/>
        <v>&lt;</v>
      </c>
      <c r="D4518" s="92"/>
    </row>
    <row r="4519" spans="2:4" ht="15.75" customHeight="1" x14ac:dyDescent="0.25">
      <c r="B4519" s="94" t="str">
        <f t="shared" si="137"/>
        <v>&lt;</v>
      </c>
      <c r="D4519" s="92"/>
    </row>
    <row r="4520" spans="2:4" ht="15.75" customHeight="1" x14ac:dyDescent="0.25">
      <c r="B4520" s="94" t="str">
        <f t="shared" si="137"/>
        <v>&lt;</v>
      </c>
      <c r="D4520" s="92"/>
    </row>
    <row r="4521" spans="2:4" ht="15.75" customHeight="1" x14ac:dyDescent="0.25">
      <c r="B4521" s="94" t="str">
        <f t="shared" si="137"/>
        <v>&lt;</v>
      </c>
      <c r="D4521" s="92"/>
    </row>
    <row r="4522" spans="2:4" ht="15.75" customHeight="1" x14ac:dyDescent="0.25">
      <c r="B4522" s="94" t="str">
        <f t="shared" si="137"/>
        <v>&lt;</v>
      </c>
      <c r="D4522" s="92"/>
    </row>
    <row r="4523" spans="2:4" ht="15.75" customHeight="1" x14ac:dyDescent="0.25">
      <c r="B4523" s="94" t="str">
        <f t="shared" si="137"/>
        <v>&lt;</v>
      </c>
      <c r="D4523" s="92"/>
    </row>
    <row r="4524" spans="2:4" ht="15.75" customHeight="1" x14ac:dyDescent="0.25">
      <c r="B4524" s="94" t="str">
        <f t="shared" si="137"/>
        <v>&lt;</v>
      </c>
      <c r="D4524" s="92"/>
    </row>
    <row r="4525" spans="2:4" ht="15.75" customHeight="1" x14ac:dyDescent="0.25">
      <c r="B4525" s="94" t="str">
        <f t="shared" si="137"/>
        <v>&lt;</v>
      </c>
      <c r="D4525" s="92"/>
    </row>
    <row r="4526" spans="2:4" ht="15.75" customHeight="1" x14ac:dyDescent="0.25">
      <c r="B4526" s="94" t="str">
        <f t="shared" si="137"/>
        <v>&lt;</v>
      </c>
      <c r="D4526" s="92"/>
    </row>
    <row r="4527" spans="2:4" ht="15.75" customHeight="1" x14ac:dyDescent="0.25">
      <c r="B4527" s="94" t="str">
        <f t="shared" si="137"/>
        <v>&lt;</v>
      </c>
      <c r="D4527" s="92"/>
    </row>
    <row r="4528" spans="2:4" ht="15.75" customHeight="1" x14ac:dyDescent="0.25">
      <c r="B4528" s="94" t="str">
        <f t="shared" si="137"/>
        <v>&lt;</v>
      </c>
      <c r="D4528" s="92"/>
    </row>
    <row r="4529" spans="2:4" ht="15.75" customHeight="1" x14ac:dyDescent="0.25">
      <c r="B4529" s="94" t="str">
        <f t="shared" si="137"/>
        <v>&lt;</v>
      </c>
      <c r="D4529" s="92"/>
    </row>
    <row r="4530" spans="2:4" ht="15.75" customHeight="1" x14ac:dyDescent="0.25">
      <c r="B4530" s="94" t="str">
        <f t="shared" si="137"/>
        <v>&lt;</v>
      </c>
      <c r="D4530" s="92"/>
    </row>
    <row r="4531" spans="2:4" ht="15.75" customHeight="1" x14ac:dyDescent="0.25">
      <c r="B4531" s="94" t="str">
        <f t="shared" si="137"/>
        <v>&lt;</v>
      </c>
      <c r="D4531" s="92"/>
    </row>
    <row r="4532" spans="2:4" ht="15.75" customHeight="1" x14ac:dyDescent="0.25">
      <c r="B4532" s="94" t="str">
        <f t="shared" si="137"/>
        <v>&lt;</v>
      </c>
      <c r="D4532" s="92"/>
    </row>
    <row r="4533" spans="2:4" ht="15.75" customHeight="1" x14ac:dyDescent="0.25">
      <c r="B4533" s="94" t="str">
        <f t="shared" si="137"/>
        <v>&lt;</v>
      </c>
      <c r="D4533" s="92"/>
    </row>
    <row r="4534" spans="2:4" ht="15.75" customHeight="1" x14ac:dyDescent="0.25">
      <c r="B4534" s="94" t="str">
        <f t="shared" si="137"/>
        <v>&lt;</v>
      </c>
      <c r="D4534" s="92"/>
    </row>
    <row r="4535" spans="2:4" ht="15.75" customHeight="1" x14ac:dyDescent="0.25">
      <c r="B4535" s="94" t="str">
        <f t="shared" si="137"/>
        <v>&lt;</v>
      </c>
      <c r="D4535" s="92"/>
    </row>
    <row r="4536" spans="2:4" ht="15.75" customHeight="1" x14ac:dyDescent="0.25">
      <c r="B4536" s="94" t="str">
        <f t="shared" si="137"/>
        <v>&lt;</v>
      </c>
      <c r="D4536" s="92"/>
    </row>
    <row r="4537" spans="2:4" ht="15.75" customHeight="1" x14ac:dyDescent="0.25">
      <c r="B4537" s="94" t="str">
        <f t="shared" si="137"/>
        <v>&lt;</v>
      </c>
      <c r="D4537" s="92"/>
    </row>
    <row r="4538" spans="2:4" ht="15.75" customHeight="1" x14ac:dyDescent="0.25">
      <c r="B4538" s="94" t="str">
        <f t="shared" si="137"/>
        <v>&lt;</v>
      </c>
      <c r="D4538" s="92"/>
    </row>
    <row r="4539" spans="2:4" ht="15.75" customHeight="1" x14ac:dyDescent="0.25">
      <c r="B4539" s="94" t="str">
        <f t="shared" si="137"/>
        <v>&lt;</v>
      </c>
      <c r="D4539" s="92"/>
    </row>
    <row r="4540" spans="2:4" ht="15.75" customHeight="1" x14ac:dyDescent="0.25">
      <c r="B4540" s="94" t="str">
        <f t="shared" si="137"/>
        <v>&lt;</v>
      </c>
      <c r="D4540" s="92"/>
    </row>
    <row r="4541" spans="2:4" ht="15.75" customHeight="1" x14ac:dyDescent="0.25">
      <c r="B4541" s="94" t="str">
        <f t="shared" si="137"/>
        <v>&lt;</v>
      </c>
      <c r="D4541" s="92"/>
    </row>
    <row r="4542" spans="2:4" ht="15.75" customHeight="1" x14ac:dyDescent="0.25">
      <c r="B4542" s="94" t="str">
        <f t="shared" si="137"/>
        <v>&lt;</v>
      </c>
      <c r="D4542" s="92"/>
    </row>
    <row r="4543" spans="2:4" ht="15.75" customHeight="1" x14ac:dyDescent="0.25">
      <c r="B4543" s="94" t="str">
        <f t="shared" si="137"/>
        <v>&lt;</v>
      </c>
      <c r="D4543" s="92"/>
    </row>
    <row r="4544" spans="2:4" ht="15.75" customHeight="1" x14ac:dyDescent="0.25">
      <c r="B4544" s="94" t="str">
        <f t="shared" si="137"/>
        <v>&lt;</v>
      </c>
      <c r="D4544" s="92"/>
    </row>
    <row r="4545" spans="2:4" ht="15.75" customHeight="1" x14ac:dyDescent="0.25">
      <c r="B4545" s="94" t="str">
        <f t="shared" si="137"/>
        <v>&lt;</v>
      </c>
      <c r="D4545" s="92"/>
    </row>
    <row r="4546" spans="2:4" ht="15.75" customHeight="1" x14ac:dyDescent="0.25">
      <c r="B4546" s="94" t="str">
        <f t="shared" ref="B4546:B4609" si="138">IF(J4546="J",G4546&amp;J4546,IF(ISNUMBER(G4546),G4546,"&lt;"&amp;L4546))</f>
        <v>&lt;</v>
      </c>
      <c r="D4546" s="92"/>
    </row>
    <row r="4547" spans="2:4" ht="15.75" customHeight="1" x14ac:dyDescent="0.25">
      <c r="B4547" s="94" t="str">
        <f t="shared" si="138"/>
        <v>&lt;</v>
      </c>
      <c r="D4547" s="92"/>
    </row>
    <row r="4548" spans="2:4" ht="15.75" customHeight="1" x14ac:dyDescent="0.25">
      <c r="B4548" s="94" t="str">
        <f t="shared" si="138"/>
        <v>&lt;</v>
      </c>
      <c r="D4548" s="92"/>
    </row>
    <row r="4549" spans="2:4" ht="15.75" customHeight="1" x14ac:dyDescent="0.25">
      <c r="B4549" s="94" t="str">
        <f t="shared" si="138"/>
        <v>&lt;</v>
      </c>
      <c r="D4549" s="92"/>
    </row>
    <row r="4550" spans="2:4" ht="15.75" customHeight="1" x14ac:dyDescent="0.25">
      <c r="B4550" s="94" t="str">
        <f t="shared" si="138"/>
        <v>&lt;</v>
      </c>
      <c r="D4550" s="92"/>
    </row>
    <row r="4551" spans="2:4" ht="15.75" customHeight="1" x14ac:dyDescent="0.25">
      <c r="B4551" s="94" t="str">
        <f t="shared" si="138"/>
        <v>&lt;</v>
      </c>
      <c r="D4551" s="92"/>
    </row>
    <row r="4552" spans="2:4" ht="15.75" customHeight="1" x14ac:dyDescent="0.25">
      <c r="B4552" s="94" t="str">
        <f t="shared" si="138"/>
        <v>&lt;</v>
      </c>
      <c r="D4552" s="92"/>
    </row>
    <row r="4553" spans="2:4" ht="15.75" customHeight="1" x14ac:dyDescent="0.25">
      <c r="B4553" s="94" t="str">
        <f t="shared" si="138"/>
        <v>&lt;</v>
      </c>
      <c r="D4553" s="92"/>
    </row>
    <row r="4554" spans="2:4" ht="15.75" customHeight="1" x14ac:dyDescent="0.25">
      <c r="B4554" s="94" t="str">
        <f t="shared" si="138"/>
        <v>&lt;</v>
      </c>
      <c r="D4554" s="92"/>
    </row>
    <row r="4555" spans="2:4" ht="15.75" customHeight="1" x14ac:dyDescent="0.25">
      <c r="B4555" s="94" t="str">
        <f t="shared" si="138"/>
        <v>&lt;</v>
      </c>
      <c r="D4555" s="92"/>
    </row>
    <row r="4556" spans="2:4" ht="15.75" customHeight="1" x14ac:dyDescent="0.25">
      <c r="B4556" s="94" t="str">
        <f t="shared" si="138"/>
        <v>&lt;</v>
      </c>
      <c r="D4556" s="92"/>
    </row>
    <row r="4557" spans="2:4" ht="15.75" customHeight="1" x14ac:dyDescent="0.25">
      <c r="B4557" s="94" t="str">
        <f t="shared" si="138"/>
        <v>&lt;</v>
      </c>
      <c r="D4557" s="92"/>
    </row>
    <row r="4558" spans="2:4" ht="15.75" customHeight="1" x14ac:dyDescent="0.25">
      <c r="B4558" s="94" t="str">
        <f t="shared" si="138"/>
        <v>&lt;</v>
      </c>
      <c r="D4558" s="92"/>
    </row>
    <row r="4559" spans="2:4" ht="15.75" customHeight="1" x14ac:dyDescent="0.25">
      <c r="B4559" s="94" t="str">
        <f t="shared" si="138"/>
        <v>&lt;</v>
      </c>
      <c r="D4559" s="92"/>
    </row>
    <row r="4560" spans="2:4" ht="15.75" customHeight="1" x14ac:dyDescent="0.25">
      <c r="B4560" s="94" t="str">
        <f t="shared" si="138"/>
        <v>&lt;</v>
      </c>
      <c r="D4560" s="92"/>
    </row>
    <row r="4561" spans="2:4" ht="15.75" customHeight="1" x14ac:dyDescent="0.25">
      <c r="B4561" s="94" t="str">
        <f t="shared" si="138"/>
        <v>&lt;</v>
      </c>
      <c r="D4561" s="92"/>
    </row>
    <row r="4562" spans="2:4" ht="15.75" customHeight="1" x14ac:dyDescent="0.25">
      <c r="B4562" s="94" t="str">
        <f t="shared" si="138"/>
        <v>&lt;</v>
      </c>
      <c r="D4562" s="92"/>
    </row>
    <row r="4563" spans="2:4" ht="15.75" customHeight="1" x14ac:dyDescent="0.25">
      <c r="B4563" s="94" t="str">
        <f t="shared" si="138"/>
        <v>&lt;</v>
      </c>
      <c r="D4563" s="92"/>
    </row>
    <row r="4564" spans="2:4" ht="15.75" customHeight="1" x14ac:dyDescent="0.25">
      <c r="B4564" s="94" t="str">
        <f t="shared" si="138"/>
        <v>&lt;</v>
      </c>
      <c r="D4564" s="92"/>
    </row>
    <row r="4565" spans="2:4" ht="15.75" customHeight="1" x14ac:dyDescent="0.25">
      <c r="B4565" s="94" t="str">
        <f t="shared" si="138"/>
        <v>&lt;</v>
      </c>
      <c r="D4565" s="92"/>
    </row>
    <row r="4566" spans="2:4" ht="15.75" customHeight="1" x14ac:dyDescent="0.25">
      <c r="B4566" s="94" t="str">
        <f t="shared" si="138"/>
        <v>&lt;</v>
      </c>
      <c r="D4566" s="92"/>
    </row>
    <row r="4567" spans="2:4" ht="15.75" customHeight="1" x14ac:dyDescent="0.25">
      <c r="B4567" s="94" t="str">
        <f t="shared" si="138"/>
        <v>&lt;</v>
      </c>
      <c r="D4567" s="92"/>
    </row>
    <row r="4568" spans="2:4" ht="15.75" customHeight="1" x14ac:dyDescent="0.25">
      <c r="B4568" s="94" t="str">
        <f t="shared" si="138"/>
        <v>&lt;</v>
      </c>
      <c r="D4568" s="92"/>
    </row>
    <row r="4569" spans="2:4" ht="15.75" customHeight="1" x14ac:dyDescent="0.25">
      <c r="B4569" s="94" t="str">
        <f t="shared" si="138"/>
        <v>&lt;</v>
      </c>
      <c r="D4569" s="92"/>
    </row>
    <row r="4570" spans="2:4" ht="15.75" customHeight="1" x14ac:dyDescent="0.25">
      <c r="B4570" s="94" t="str">
        <f t="shared" si="138"/>
        <v>&lt;</v>
      </c>
      <c r="D4570" s="92"/>
    </row>
    <row r="4571" spans="2:4" ht="15.75" customHeight="1" x14ac:dyDescent="0.25">
      <c r="B4571" s="94" t="str">
        <f t="shared" si="138"/>
        <v>&lt;</v>
      </c>
      <c r="D4571" s="92"/>
    </row>
    <row r="4572" spans="2:4" ht="15.75" customHeight="1" x14ac:dyDescent="0.25">
      <c r="B4572" s="94" t="str">
        <f t="shared" si="138"/>
        <v>&lt;</v>
      </c>
      <c r="D4572" s="92"/>
    </row>
    <row r="4573" spans="2:4" ht="15.75" customHeight="1" x14ac:dyDescent="0.25">
      <c r="B4573" s="94" t="str">
        <f t="shared" si="138"/>
        <v>&lt;</v>
      </c>
      <c r="D4573" s="92"/>
    </row>
    <row r="4574" spans="2:4" ht="15.75" customHeight="1" x14ac:dyDescent="0.25">
      <c r="B4574" s="94" t="str">
        <f t="shared" si="138"/>
        <v>&lt;</v>
      </c>
      <c r="D4574" s="92"/>
    </row>
    <row r="4575" spans="2:4" ht="15.75" customHeight="1" x14ac:dyDescent="0.25">
      <c r="B4575" s="94" t="str">
        <f t="shared" si="138"/>
        <v>&lt;</v>
      </c>
      <c r="D4575" s="92"/>
    </row>
    <row r="4576" spans="2:4" ht="15.75" customHeight="1" x14ac:dyDescent="0.25">
      <c r="B4576" s="94" t="str">
        <f t="shared" si="138"/>
        <v>&lt;</v>
      </c>
      <c r="D4576" s="92"/>
    </row>
    <row r="4577" spans="2:4" ht="15.75" customHeight="1" x14ac:dyDescent="0.25">
      <c r="B4577" s="94" t="str">
        <f t="shared" si="138"/>
        <v>&lt;</v>
      </c>
      <c r="D4577" s="92"/>
    </row>
    <row r="4578" spans="2:4" ht="15.75" customHeight="1" x14ac:dyDescent="0.25">
      <c r="B4578" s="94" t="str">
        <f t="shared" si="138"/>
        <v>&lt;</v>
      </c>
      <c r="D4578" s="92"/>
    </row>
    <row r="4579" spans="2:4" ht="15.75" customHeight="1" x14ac:dyDescent="0.25">
      <c r="B4579" s="94" t="str">
        <f t="shared" si="138"/>
        <v>&lt;</v>
      </c>
      <c r="D4579" s="92"/>
    </row>
    <row r="4580" spans="2:4" ht="15.75" customHeight="1" x14ac:dyDescent="0.25">
      <c r="B4580" s="94" t="str">
        <f t="shared" si="138"/>
        <v>&lt;</v>
      </c>
      <c r="D4580" s="92"/>
    </row>
    <row r="4581" spans="2:4" ht="15.75" customHeight="1" x14ac:dyDescent="0.25">
      <c r="B4581" s="94" t="str">
        <f t="shared" si="138"/>
        <v>&lt;</v>
      </c>
      <c r="D4581" s="92"/>
    </row>
    <row r="4582" spans="2:4" ht="15.75" customHeight="1" x14ac:dyDescent="0.25">
      <c r="B4582" s="94" t="str">
        <f t="shared" si="138"/>
        <v>&lt;</v>
      </c>
      <c r="D4582" s="92"/>
    </row>
    <row r="4583" spans="2:4" ht="15.75" customHeight="1" x14ac:dyDescent="0.25">
      <c r="B4583" s="94" t="str">
        <f t="shared" si="138"/>
        <v>&lt;</v>
      </c>
      <c r="D4583" s="92"/>
    </row>
    <row r="4584" spans="2:4" ht="15.75" customHeight="1" x14ac:dyDescent="0.25">
      <c r="B4584" s="94" t="str">
        <f t="shared" si="138"/>
        <v>&lt;</v>
      </c>
      <c r="D4584" s="92"/>
    </row>
    <row r="4585" spans="2:4" ht="15.75" customHeight="1" x14ac:dyDescent="0.25">
      <c r="B4585" s="94" t="str">
        <f t="shared" si="138"/>
        <v>&lt;</v>
      </c>
      <c r="D4585" s="92"/>
    </row>
    <row r="4586" spans="2:4" ht="15.75" customHeight="1" x14ac:dyDescent="0.25">
      <c r="B4586" s="94" t="str">
        <f t="shared" si="138"/>
        <v>&lt;</v>
      </c>
      <c r="D4586" s="92"/>
    </row>
    <row r="4587" spans="2:4" ht="15.75" customHeight="1" x14ac:dyDescent="0.25">
      <c r="B4587" s="94" t="str">
        <f t="shared" si="138"/>
        <v>&lt;</v>
      </c>
      <c r="D4587" s="92"/>
    </row>
    <row r="4588" spans="2:4" ht="15.75" customHeight="1" x14ac:dyDescent="0.25">
      <c r="B4588" s="94" t="str">
        <f t="shared" si="138"/>
        <v>&lt;</v>
      </c>
      <c r="D4588" s="92"/>
    </row>
    <row r="4589" spans="2:4" ht="15.75" customHeight="1" x14ac:dyDescent="0.25">
      <c r="B4589" s="94" t="str">
        <f t="shared" si="138"/>
        <v>&lt;</v>
      </c>
      <c r="D4589" s="92"/>
    </row>
    <row r="4590" spans="2:4" ht="15.75" customHeight="1" x14ac:dyDescent="0.25">
      <c r="B4590" s="94" t="str">
        <f t="shared" si="138"/>
        <v>&lt;</v>
      </c>
      <c r="D4590" s="92"/>
    </row>
    <row r="4591" spans="2:4" ht="15.75" customHeight="1" x14ac:dyDescent="0.25">
      <c r="B4591" s="94" t="str">
        <f t="shared" si="138"/>
        <v>&lt;</v>
      </c>
      <c r="D4591" s="92"/>
    </row>
    <row r="4592" spans="2:4" ht="15.75" customHeight="1" x14ac:dyDescent="0.25">
      <c r="B4592" s="94" t="str">
        <f t="shared" si="138"/>
        <v>&lt;</v>
      </c>
      <c r="D4592" s="92"/>
    </row>
    <row r="4593" spans="2:4" ht="15.75" customHeight="1" x14ac:dyDescent="0.25">
      <c r="B4593" s="94" t="str">
        <f t="shared" si="138"/>
        <v>&lt;</v>
      </c>
      <c r="D4593" s="92"/>
    </row>
    <row r="4594" spans="2:4" ht="15.75" customHeight="1" x14ac:dyDescent="0.25">
      <c r="B4594" s="94" t="str">
        <f t="shared" si="138"/>
        <v>&lt;</v>
      </c>
      <c r="D4594" s="92"/>
    </row>
    <row r="4595" spans="2:4" ht="15.75" customHeight="1" x14ac:dyDescent="0.25">
      <c r="B4595" s="94" t="str">
        <f t="shared" si="138"/>
        <v>&lt;</v>
      </c>
      <c r="D4595" s="92"/>
    </row>
    <row r="4596" spans="2:4" ht="15.75" customHeight="1" x14ac:dyDescent="0.25">
      <c r="B4596" s="94" t="str">
        <f t="shared" si="138"/>
        <v>&lt;</v>
      </c>
      <c r="D4596" s="92"/>
    </row>
    <row r="4597" spans="2:4" ht="15.75" customHeight="1" x14ac:dyDescent="0.25">
      <c r="B4597" s="94" t="str">
        <f t="shared" si="138"/>
        <v>&lt;</v>
      </c>
      <c r="D4597" s="92"/>
    </row>
    <row r="4598" spans="2:4" ht="15.75" customHeight="1" x14ac:dyDescent="0.25">
      <c r="B4598" s="94" t="str">
        <f t="shared" si="138"/>
        <v>&lt;</v>
      </c>
      <c r="D4598" s="92"/>
    </row>
    <row r="4599" spans="2:4" ht="15.75" customHeight="1" x14ac:dyDescent="0.25">
      <c r="B4599" s="94" t="str">
        <f t="shared" si="138"/>
        <v>&lt;</v>
      </c>
      <c r="D4599" s="92"/>
    </row>
    <row r="4600" spans="2:4" ht="15.75" customHeight="1" x14ac:dyDescent="0.25">
      <c r="B4600" s="94" t="str">
        <f t="shared" si="138"/>
        <v>&lt;</v>
      </c>
      <c r="D4600" s="92"/>
    </row>
    <row r="4601" spans="2:4" ht="15.75" customHeight="1" x14ac:dyDescent="0.25">
      <c r="B4601" s="94" t="str">
        <f t="shared" si="138"/>
        <v>&lt;</v>
      </c>
      <c r="D4601" s="92"/>
    </row>
    <row r="4602" spans="2:4" ht="15.75" customHeight="1" x14ac:dyDescent="0.25">
      <c r="B4602" s="94" t="str">
        <f t="shared" si="138"/>
        <v>&lt;</v>
      </c>
      <c r="D4602" s="92"/>
    </row>
    <row r="4603" spans="2:4" ht="15.75" customHeight="1" x14ac:dyDescent="0.25">
      <c r="B4603" s="94" t="str">
        <f t="shared" si="138"/>
        <v>&lt;</v>
      </c>
      <c r="D4603" s="92"/>
    </row>
    <row r="4604" spans="2:4" ht="15.75" customHeight="1" x14ac:dyDescent="0.25">
      <c r="B4604" s="94" t="str">
        <f t="shared" si="138"/>
        <v>&lt;</v>
      </c>
      <c r="D4604" s="92"/>
    </row>
    <row r="4605" spans="2:4" ht="15.75" customHeight="1" x14ac:dyDescent="0.25">
      <c r="B4605" s="94" t="str">
        <f t="shared" si="138"/>
        <v>&lt;</v>
      </c>
      <c r="D4605" s="92"/>
    </row>
    <row r="4606" spans="2:4" ht="15.75" customHeight="1" x14ac:dyDescent="0.25">
      <c r="B4606" s="94" t="str">
        <f t="shared" si="138"/>
        <v>&lt;</v>
      </c>
      <c r="D4606" s="92"/>
    </row>
    <row r="4607" spans="2:4" ht="15.75" customHeight="1" x14ac:dyDescent="0.25">
      <c r="B4607" s="94" t="str">
        <f t="shared" si="138"/>
        <v>&lt;</v>
      </c>
      <c r="D4607" s="92"/>
    </row>
    <row r="4608" spans="2:4" ht="15.75" customHeight="1" x14ac:dyDescent="0.25">
      <c r="B4608" s="94" t="str">
        <f t="shared" si="138"/>
        <v>&lt;</v>
      </c>
      <c r="D4608" s="92"/>
    </row>
    <row r="4609" spans="2:4" ht="15.75" customHeight="1" x14ac:dyDescent="0.25">
      <c r="B4609" s="94" t="str">
        <f t="shared" si="138"/>
        <v>&lt;</v>
      </c>
      <c r="D4609" s="92"/>
    </row>
    <row r="4610" spans="2:4" ht="15.75" customHeight="1" x14ac:dyDescent="0.25">
      <c r="B4610" s="94" t="str">
        <f t="shared" ref="B4610:B4673" si="139">IF(J4610="J",G4610&amp;J4610,IF(ISNUMBER(G4610),G4610,"&lt;"&amp;L4610))</f>
        <v>&lt;</v>
      </c>
      <c r="D4610" s="92"/>
    </row>
    <row r="4611" spans="2:4" ht="15.75" customHeight="1" x14ac:dyDescent="0.25">
      <c r="B4611" s="94" t="str">
        <f t="shared" si="139"/>
        <v>&lt;</v>
      </c>
      <c r="D4611" s="92"/>
    </row>
    <row r="4612" spans="2:4" ht="15.75" customHeight="1" x14ac:dyDescent="0.25">
      <c r="B4612" s="94" t="str">
        <f t="shared" si="139"/>
        <v>&lt;</v>
      </c>
    </row>
    <row r="4613" spans="2:4" ht="15.75" customHeight="1" x14ac:dyDescent="0.25">
      <c r="B4613" s="94" t="str">
        <f t="shared" si="139"/>
        <v>&lt;</v>
      </c>
    </row>
    <row r="4614" spans="2:4" ht="15.75" customHeight="1" x14ac:dyDescent="0.25">
      <c r="B4614" s="94" t="str">
        <f t="shared" si="139"/>
        <v>&lt;</v>
      </c>
    </row>
    <row r="4615" spans="2:4" ht="15.75" customHeight="1" x14ac:dyDescent="0.25">
      <c r="B4615" s="94" t="str">
        <f t="shared" si="139"/>
        <v>&lt;</v>
      </c>
    </row>
    <row r="4616" spans="2:4" ht="15.75" customHeight="1" x14ac:dyDescent="0.25">
      <c r="B4616" s="94" t="str">
        <f t="shared" si="139"/>
        <v>&lt;</v>
      </c>
    </row>
    <row r="4617" spans="2:4" ht="15.75" customHeight="1" x14ac:dyDescent="0.25">
      <c r="B4617" s="94" t="str">
        <f t="shared" si="139"/>
        <v>&lt;</v>
      </c>
    </row>
    <row r="4618" spans="2:4" ht="15.75" customHeight="1" x14ac:dyDescent="0.25">
      <c r="B4618" s="94" t="str">
        <f t="shared" si="139"/>
        <v>&lt;</v>
      </c>
    </row>
    <row r="4619" spans="2:4" ht="15.75" customHeight="1" x14ac:dyDescent="0.25">
      <c r="B4619" s="94" t="str">
        <f t="shared" si="139"/>
        <v>&lt;</v>
      </c>
    </row>
    <row r="4620" spans="2:4" ht="15.75" customHeight="1" x14ac:dyDescent="0.25">
      <c r="B4620" s="94" t="str">
        <f t="shared" si="139"/>
        <v>&lt;</v>
      </c>
    </row>
    <row r="4621" spans="2:4" ht="15.75" customHeight="1" x14ac:dyDescent="0.25">
      <c r="B4621" s="94" t="str">
        <f t="shared" si="139"/>
        <v>&lt;</v>
      </c>
    </row>
    <row r="4622" spans="2:4" ht="15.75" customHeight="1" x14ac:dyDescent="0.25">
      <c r="B4622" s="94" t="str">
        <f t="shared" si="139"/>
        <v>&lt;</v>
      </c>
    </row>
    <row r="4623" spans="2:4" ht="15.75" customHeight="1" x14ac:dyDescent="0.25">
      <c r="B4623" s="94" t="str">
        <f t="shared" si="139"/>
        <v>&lt;</v>
      </c>
    </row>
    <row r="4624" spans="2:4" ht="15.75" customHeight="1" x14ac:dyDescent="0.25">
      <c r="B4624" s="94" t="str">
        <f t="shared" si="139"/>
        <v>&lt;</v>
      </c>
    </row>
    <row r="4625" spans="2:2" ht="15.75" customHeight="1" x14ac:dyDescent="0.25">
      <c r="B4625" s="94" t="str">
        <f t="shared" si="139"/>
        <v>&lt;</v>
      </c>
    </row>
    <row r="4626" spans="2:2" ht="15.75" customHeight="1" x14ac:dyDescent="0.25">
      <c r="B4626" s="94" t="str">
        <f t="shared" si="139"/>
        <v>&lt;</v>
      </c>
    </row>
    <row r="4627" spans="2:2" ht="15.75" customHeight="1" x14ac:dyDescent="0.25">
      <c r="B4627" s="94" t="str">
        <f t="shared" si="139"/>
        <v>&lt;</v>
      </c>
    </row>
    <row r="4628" spans="2:2" ht="15.75" customHeight="1" x14ac:dyDescent="0.25">
      <c r="B4628" s="94" t="str">
        <f t="shared" si="139"/>
        <v>&lt;</v>
      </c>
    </row>
    <row r="4629" spans="2:2" ht="15.75" customHeight="1" x14ac:dyDescent="0.25">
      <c r="B4629" s="94" t="str">
        <f t="shared" si="139"/>
        <v>&lt;</v>
      </c>
    </row>
    <row r="4630" spans="2:2" ht="15.75" customHeight="1" x14ac:dyDescent="0.25">
      <c r="B4630" s="94" t="str">
        <f t="shared" si="139"/>
        <v>&lt;</v>
      </c>
    </row>
    <row r="4631" spans="2:2" ht="15.75" customHeight="1" x14ac:dyDescent="0.25">
      <c r="B4631" s="94" t="str">
        <f t="shared" si="139"/>
        <v>&lt;</v>
      </c>
    </row>
    <row r="4632" spans="2:2" ht="15.75" customHeight="1" x14ac:dyDescent="0.25">
      <c r="B4632" s="94" t="str">
        <f t="shared" si="139"/>
        <v>&lt;</v>
      </c>
    </row>
    <row r="4633" spans="2:2" ht="15.75" customHeight="1" x14ac:dyDescent="0.25">
      <c r="B4633" s="94" t="str">
        <f t="shared" si="139"/>
        <v>&lt;</v>
      </c>
    </row>
    <row r="4634" spans="2:2" ht="15.75" customHeight="1" x14ac:dyDescent="0.25">
      <c r="B4634" s="94" t="str">
        <f t="shared" si="139"/>
        <v>&lt;</v>
      </c>
    </row>
    <row r="4635" spans="2:2" ht="15.75" customHeight="1" x14ac:dyDescent="0.25">
      <c r="B4635" s="94" t="str">
        <f t="shared" si="139"/>
        <v>&lt;</v>
      </c>
    </row>
    <row r="4636" spans="2:2" ht="15.75" customHeight="1" x14ac:dyDescent="0.25">
      <c r="B4636" s="94" t="str">
        <f t="shared" si="139"/>
        <v>&lt;</v>
      </c>
    </row>
    <row r="4637" spans="2:2" ht="15.75" customHeight="1" x14ac:dyDescent="0.25">
      <c r="B4637" s="94" t="str">
        <f t="shared" si="139"/>
        <v>&lt;</v>
      </c>
    </row>
    <row r="4638" spans="2:2" ht="15.75" customHeight="1" x14ac:dyDescent="0.25">
      <c r="B4638" s="94" t="str">
        <f t="shared" si="139"/>
        <v>&lt;</v>
      </c>
    </row>
    <row r="4639" spans="2:2" ht="15.75" customHeight="1" x14ac:dyDescent="0.25">
      <c r="B4639" s="94" t="str">
        <f t="shared" si="139"/>
        <v>&lt;</v>
      </c>
    </row>
    <row r="4640" spans="2:2" ht="15.75" customHeight="1" x14ac:dyDescent="0.25">
      <c r="B4640" s="94" t="str">
        <f t="shared" si="139"/>
        <v>&lt;</v>
      </c>
    </row>
    <row r="4641" spans="2:2" ht="15.75" customHeight="1" x14ac:dyDescent="0.25">
      <c r="B4641" s="94" t="str">
        <f t="shared" si="139"/>
        <v>&lt;</v>
      </c>
    </row>
    <row r="4642" spans="2:2" ht="15.75" customHeight="1" x14ac:dyDescent="0.25">
      <c r="B4642" s="94" t="str">
        <f t="shared" si="139"/>
        <v>&lt;</v>
      </c>
    </row>
    <row r="4643" spans="2:2" ht="15.75" customHeight="1" x14ac:dyDescent="0.25">
      <c r="B4643" s="94" t="str">
        <f t="shared" si="139"/>
        <v>&lt;</v>
      </c>
    </row>
    <row r="4644" spans="2:2" ht="15.75" customHeight="1" x14ac:dyDescent="0.25">
      <c r="B4644" s="94" t="str">
        <f t="shared" si="139"/>
        <v>&lt;</v>
      </c>
    </row>
    <row r="4645" spans="2:2" ht="15.75" customHeight="1" x14ac:dyDescent="0.25">
      <c r="B4645" s="94" t="str">
        <f t="shared" si="139"/>
        <v>&lt;</v>
      </c>
    </row>
    <row r="4646" spans="2:2" ht="15.75" customHeight="1" x14ac:dyDescent="0.25">
      <c r="B4646" s="94" t="str">
        <f t="shared" si="139"/>
        <v>&lt;</v>
      </c>
    </row>
    <row r="4647" spans="2:2" ht="15.75" customHeight="1" x14ac:dyDescent="0.25">
      <c r="B4647" s="94" t="str">
        <f t="shared" si="139"/>
        <v>&lt;</v>
      </c>
    </row>
    <row r="4648" spans="2:2" ht="15.75" customHeight="1" x14ac:dyDescent="0.25">
      <c r="B4648" s="94" t="str">
        <f t="shared" si="139"/>
        <v>&lt;</v>
      </c>
    </row>
    <row r="4649" spans="2:2" ht="15.75" customHeight="1" x14ac:dyDescent="0.25">
      <c r="B4649" s="94" t="str">
        <f t="shared" si="139"/>
        <v>&lt;</v>
      </c>
    </row>
    <row r="4650" spans="2:2" ht="15.75" customHeight="1" x14ac:dyDescent="0.25">
      <c r="B4650" s="94" t="str">
        <f t="shared" si="139"/>
        <v>&lt;</v>
      </c>
    </row>
    <row r="4651" spans="2:2" ht="15.75" customHeight="1" x14ac:dyDescent="0.25">
      <c r="B4651" s="94" t="str">
        <f t="shared" si="139"/>
        <v>&lt;</v>
      </c>
    </row>
    <row r="4652" spans="2:2" ht="15.75" customHeight="1" x14ac:dyDescent="0.25">
      <c r="B4652" s="94" t="str">
        <f t="shared" si="139"/>
        <v>&lt;</v>
      </c>
    </row>
    <row r="4653" spans="2:2" ht="15.75" customHeight="1" x14ac:dyDescent="0.25">
      <c r="B4653" s="94" t="str">
        <f t="shared" si="139"/>
        <v>&lt;</v>
      </c>
    </row>
    <row r="4654" spans="2:2" ht="15.75" customHeight="1" x14ac:dyDescent="0.25">
      <c r="B4654" s="94" t="str">
        <f t="shared" si="139"/>
        <v>&lt;</v>
      </c>
    </row>
    <row r="4655" spans="2:2" ht="15.75" customHeight="1" x14ac:dyDescent="0.25">
      <c r="B4655" s="94" t="str">
        <f t="shared" si="139"/>
        <v>&lt;</v>
      </c>
    </row>
    <row r="4656" spans="2:2" ht="15.75" customHeight="1" x14ac:dyDescent="0.25">
      <c r="B4656" s="94" t="str">
        <f t="shared" si="139"/>
        <v>&lt;</v>
      </c>
    </row>
    <row r="4657" spans="2:2" ht="15.75" customHeight="1" x14ac:dyDescent="0.25">
      <c r="B4657" s="94" t="str">
        <f t="shared" si="139"/>
        <v>&lt;</v>
      </c>
    </row>
    <row r="4658" spans="2:2" ht="15.75" customHeight="1" x14ac:dyDescent="0.25">
      <c r="B4658" s="94" t="str">
        <f t="shared" si="139"/>
        <v>&lt;</v>
      </c>
    </row>
    <row r="4659" spans="2:2" ht="15.75" customHeight="1" x14ac:dyDescent="0.25">
      <c r="B4659" s="94" t="str">
        <f t="shared" si="139"/>
        <v>&lt;</v>
      </c>
    </row>
    <row r="4660" spans="2:2" ht="15.75" customHeight="1" x14ac:dyDescent="0.25">
      <c r="B4660" s="94" t="str">
        <f t="shared" si="139"/>
        <v>&lt;</v>
      </c>
    </row>
    <row r="4661" spans="2:2" ht="15.75" customHeight="1" x14ac:dyDescent="0.25">
      <c r="B4661" s="94" t="str">
        <f t="shared" si="139"/>
        <v>&lt;</v>
      </c>
    </row>
    <row r="4662" spans="2:2" ht="15.75" customHeight="1" x14ac:dyDescent="0.25">
      <c r="B4662" s="94" t="str">
        <f t="shared" si="139"/>
        <v>&lt;</v>
      </c>
    </row>
    <row r="4663" spans="2:2" ht="15.75" customHeight="1" x14ac:dyDescent="0.25">
      <c r="B4663" s="94" t="str">
        <f t="shared" si="139"/>
        <v>&lt;</v>
      </c>
    </row>
    <row r="4664" spans="2:2" ht="15.75" customHeight="1" x14ac:dyDescent="0.25">
      <c r="B4664" s="94" t="str">
        <f t="shared" si="139"/>
        <v>&lt;</v>
      </c>
    </row>
    <row r="4665" spans="2:2" ht="15.75" customHeight="1" x14ac:dyDescent="0.25">
      <c r="B4665" s="94" t="str">
        <f t="shared" si="139"/>
        <v>&lt;</v>
      </c>
    </row>
    <row r="4666" spans="2:2" ht="15.75" customHeight="1" x14ac:dyDescent="0.25">
      <c r="B4666" s="94" t="str">
        <f t="shared" si="139"/>
        <v>&lt;</v>
      </c>
    </row>
    <row r="4667" spans="2:2" ht="15.75" customHeight="1" x14ac:dyDescent="0.25">
      <c r="B4667" s="94" t="str">
        <f t="shared" si="139"/>
        <v>&lt;</v>
      </c>
    </row>
    <row r="4668" spans="2:2" ht="15.75" customHeight="1" x14ac:dyDescent="0.25">
      <c r="B4668" s="94" t="str">
        <f t="shared" si="139"/>
        <v>&lt;</v>
      </c>
    </row>
    <row r="4669" spans="2:2" ht="15.75" customHeight="1" x14ac:dyDescent="0.25">
      <c r="B4669" s="94" t="str">
        <f t="shared" si="139"/>
        <v>&lt;</v>
      </c>
    </row>
    <row r="4670" spans="2:2" ht="15.75" customHeight="1" x14ac:dyDescent="0.25">
      <c r="B4670" s="94" t="str">
        <f t="shared" si="139"/>
        <v>&lt;</v>
      </c>
    </row>
    <row r="4671" spans="2:2" ht="15.75" customHeight="1" x14ac:dyDescent="0.25">
      <c r="B4671" s="94" t="str">
        <f t="shared" si="139"/>
        <v>&lt;</v>
      </c>
    </row>
    <row r="4672" spans="2:2" ht="15.75" customHeight="1" x14ac:dyDescent="0.25">
      <c r="B4672" s="94" t="str">
        <f t="shared" si="139"/>
        <v>&lt;</v>
      </c>
    </row>
    <row r="4673" spans="2:2" ht="15.75" customHeight="1" x14ac:dyDescent="0.25">
      <c r="B4673" s="94" t="str">
        <f t="shared" si="139"/>
        <v>&lt;</v>
      </c>
    </row>
    <row r="4674" spans="2:2" ht="15.75" customHeight="1" x14ac:dyDescent="0.25">
      <c r="B4674" s="94" t="str">
        <f t="shared" ref="B4674:B4737" si="140">IF(J4674="J",G4674&amp;J4674,IF(ISNUMBER(G4674),G4674,"&lt;"&amp;L4674))</f>
        <v>&lt;</v>
      </c>
    </row>
    <row r="4675" spans="2:2" ht="15.75" customHeight="1" x14ac:dyDescent="0.25">
      <c r="B4675" s="94" t="str">
        <f t="shared" si="140"/>
        <v>&lt;</v>
      </c>
    </row>
    <row r="4676" spans="2:2" ht="15.75" customHeight="1" x14ac:dyDescent="0.25">
      <c r="B4676" s="94" t="str">
        <f t="shared" si="140"/>
        <v>&lt;</v>
      </c>
    </row>
    <row r="4677" spans="2:2" ht="15.75" customHeight="1" x14ac:dyDescent="0.25">
      <c r="B4677" s="94" t="str">
        <f t="shared" si="140"/>
        <v>&lt;</v>
      </c>
    </row>
    <row r="4678" spans="2:2" ht="15.75" customHeight="1" x14ac:dyDescent="0.25">
      <c r="B4678" s="94" t="str">
        <f t="shared" si="140"/>
        <v>&lt;</v>
      </c>
    </row>
    <row r="4679" spans="2:2" ht="15.75" customHeight="1" x14ac:dyDescent="0.25">
      <c r="B4679" s="94" t="str">
        <f t="shared" si="140"/>
        <v>&lt;</v>
      </c>
    </row>
    <row r="4680" spans="2:2" ht="15.75" customHeight="1" x14ac:dyDescent="0.25">
      <c r="B4680" s="94" t="str">
        <f t="shared" si="140"/>
        <v>&lt;</v>
      </c>
    </row>
    <row r="4681" spans="2:2" ht="15.75" customHeight="1" x14ac:dyDescent="0.25">
      <c r="B4681" s="94" t="str">
        <f t="shared" si="140"/>
        <v>&lt;</v>
      </c>
    </row>
    <row r="4682" spans="2:2" ht="15.75" customHeight="1" x14ac:dyDescent="0.25">
      <c r="B4682" s="94" t="str">
        <f t="shared" si="140"/>
        <v>&lt;</v>
      </c>
    </row>
    <row r="4683" spans="2:2" ht="15.75" customHeight="1" x14ac:dyDescent="0.25">
      <c r="B4683" s="94" t="str">
        <f t="shared" si="140"/>
        <v>&lt;</v>
      </c>
    </row>
    <row r="4684" spans="2:2" ht="15.75" customHeight="1" x14ac:dyDescent="0.25">
      <c r="B4684" s="94" t="str">
        <f t="shared" si="140"/>
        <v>&lt;</v>
      </c>
    </row>
    <row r="4685" spans="2:2" ht="15.75" customHeight="1" x14ac:dyDescent="0.25">
      <c r="B4685" s="94" t="str">
        <f t="shared" si="140"/>
        <v>&lt;</v>
      </c>
    </row>
    <row r="4686" spans="2:2" ht="15.75" customHeight="1" x14ac:dyDescent="0.25">
      <c r="B4686" s="94" t="str">
        <f t="shared" si="140"/>
        <v>&lt;</v>
      </c>
    </row>
    <row r="4687" spans="2:2" ht="15.75" customHeight="1" x14ac:dyDescent="0.25">
      <c r="B4687" s="94" t="str">
        <f t="shared" si="140"/>
        <v>&lt;</v>
      </c>
    </row>
    <row r="4688" spans="2:2" ht="15.75" customHeight="1" x14ac:dyDescent="0.25">
      <c r="B4688" s="94" t="str">
        <f t="shared" si="140"/>
        <v>&lt;</v>
      </c>
    </row>
    <row r="4689" spans="2:2" ht="15.75" customHeight="1" x14ac:dyDescent="0.25">
      <c r="B4689" s="94" t="str">
        <f t="shared" si="140"/>
        <v>&lt;</v>
      </c>
    </row>
    <row r="4690" spans="2:2" ht="15.75" customHeight="1" x14ac:dyDescent="0.25">
      <c r="B4690" s="94" t="str">
        <f t="shared" si="140"/>
        <v>&lt;</v>
      </c>
    </row>
    <row r="4691" spans="2:2" ht="15.75" customHeight="1" x14ac:dyDescent="0.25">
      <c r="B4691" s="94" t="str">
        <f t="shared" si="140"/>
        <v>&lt;</v>
      </c>
    </row>
    <row r="4692" spans="2:2" ht="15.75" customHeight="1" x14ac:dyDescent="0.25">
      <c r="B4692" s="94" t="str">
        <f t="shared" si="140"/>
        <v>&lt;</v>
      </c>
    </row>
    <row r="4693" spans="2:2" ht="15.75" customHeight="1" x14ac:dyDescent="0.25">
      <c r="B4693" s="94" t="str">
        <f t="shared" si="140"/>
        <v>&lt;</v>
      </c>
    </row>
    <row r="4694" spans="2:2" ht="15.75" customHeight="1" x14ac:dyDescent="0.25">
      <c r="B4694" s="94" t="str">
        <f t="shared" si="140"/>
        <v>&lt;</v>
      </c>
    </row>
    <row r="4695" spans="2:2" ht="15.75" customHeight="1" x14ac:dyDescent="0.25">
      <c r="B4695" s="94" t="str">
        <f t="shared" si="140"/>
        <v>&lt;</v>
      </c>
    </row>
    <row r="4696" spans="2:2" ht="15.75" customHeight="1" x14ac:dyDescent="0.25">
      <c r="B4696" s="94" t="str">
        <f t="shared" si="140"/>
        <v>&lt;</v>
      </c>
    </row>
    <row r="4697" spans="2:2" ht="15.75" customHeight="1" x14ac:dyDescent="0.25">
      <c r="B4697" s="94" t="str">
        <f t="shared" si="140"/>
        <v>&lt;</v>
      </c>
    </row>
    <row r="4698" spans="2:2" ht="15.75" customHeight="1" x14ac:dyDescent="0.25">
      <c r="B4698" s="94" t="str">
        <f t="shared" si="140"/>
        <v>&lt;</v>
      </c>
    </row>
    <row r="4699" spans="2:2" ht="15.75" customHeight="1" x14ac:dyDescent="0.25">
      <c r="B4699" s="94" t="str">
        <f t="shared" si="140"/>
        <v>&lt;</v>
      </c>
    </row>
    <row r="4700" spans="2:2" ht="15.75" customHeight="1" x14ac:dyDescent="0.25">
      <c r="B4700" s="94" t="str">
        <f t="shared" si="140"/>
        <v>&lt;</v>
      </c>
    </row>
    <row r="4701" spans="2:2" ht="15.75" customHeight="1" x14ac:dyDescent="0.25">
      <c r="B4701" s="94" t="str">
        <f t="shared" si="140"/>
        <v>&lt;</v>
      </c>
    </row>
    <row r="4702" spans="2:2" ht="15.75" customHeight="1" x14ac:dyDescent="0.25">
      <c r="B4702" s="94" t="str">
        <f t="shared" si="140"/>
        <v>&lt;</v>
      </c>
    </row>
    <row r="4703" spans="2:2" ht="15.75" customHeight="1" x14ac:dyDescent="0.25">
      <c r="B4703" s="94" t="str">
        <f t="shared" si="140"/>
        <v>&lt;</v>
      </c>
    </row>
    <row r="4704" spans="2:2" ht="15.75" customHeight="1" x14ac:dyDescent="0.25">
      <c r="B4704" s="94" t="str">
        <f t="shared" si="140"/>
        <v>&lt;</v>
      </c>
    </row>
    <row r="4705" spans="2:2" ht="15.75" customHeight="1" x14ac:dyDescent="0.25">
      <c r="B4705" s="94" t="str">
        <f t="shared" si="140"/>
        <v>&lt;</v>
      </c>
    </row>
    <row r="4706" spans="2:2" ht="15.75" customHeight="1" x14ac:dyDescent="0.25">
      <c r="B4706" s="94" t="str">
        <f t="shared" si="140"/>
        <v>&lt;</v>
      </c>
    </row>
    <row r="4707" spans="2:2" ht="15.75" customHeight="1" x14ac:dyDescent="0.25">
      <c r="B4707" s="94" t="str">
        <f t="shared" si="140"/>
        <v>&lt;</v>
      </c>
    </row>
    <row r="4708" spans="2:2" ht="15.75" customHeight="1" x14ac:dyDescent="0.25">
      <c r="B4708" s="94" t="str">
        <f t="shared" si="140"/>
        <v>&lt;</v>
      </c>
    </row>
    <row r="4709" spans="2:2" ht="15.75" customHeight="1" x14ac:dyDescent="0.25">
      <c r="B4709" s="94" t="str">
        <f t="shared" si="140"/>
        <v>&lt;</v>
      </c>
    </row>
    <row r="4710" spans="2:2" ht="15.75" customHeight="1" x14ac:dyDescent="0.25">
      <c r="B4710" s="94" t="str">
        <f t="shared" si="140"/>
        <v>&lt;</v>
      </c>
    </row>
    <row r="4711" spans="2:2" ht="15.75" customHeight="1" x14ac:dyDescent="0.25">
      <c r="B4711" s="94" t="str">
        <f t="shared" si="140"/>
        <v>&lt;</v>
      </c>
    </row>
    <row r="4712" spans="2:2" ht="15.75" customHeight="1" x14ac:dyDescent="0.25">
      <c r="B4712" s="94" t="str">
        <f t="shared" si="140"/>
        <v>&lt;</v>
      </c>
    </row>
    <row r="4713" spans="2:2" ht="15.75" customHeight="1" x14ac:dyDescent="0.25">
      <c r="B4713" s="94" t="str">
        <f t="shared" si="140"/>
        <v>&lt;</v>
      </c>
    </row>
    <row r="4714" spans="2:2" ht="15.75" customHeight="1" x14ac:dyDescent="0.25">
      <c r="B4714" s="94" t="str">
        <f t="shared" si="140"/>
        <v>&lt;</v>
      </c>
    </row>
    <row r="4715" spans="2:2" ht="15.75" customHeight="1" x14ac:dyDescent="0.25">
      <c r="B4715" s="94" t="str">
        <f t="shared" si="140"/>
        <v>&lt;</v>
      </c>
    </row>
    <row r="4716" spans="2:2" ht="15.75" customHeight="1" x14ac:dyDescent="0.25">
      <c r="B4716" s="94" t="str">
        <f t="shared" si="140"/>
        <v>&lt;</v>
      </c>
    </row>
    <row r="4717" spans="2:2" ht="15.75" customHeight="1" x14ac:dyDescent="0.25">
      <c r="B4717" s="94" t="str">
        <f t="shared" si="140"/>
        <v>&lt;</v>
      </c>
    </row>
    <row r="4718" spans="2:2" ht="15.75" customHeight="1" x14ac:dyDescent="0.25">
      <c r="B4718" s="94" t="str">
        <f t="shared" si="140"/>
        <v>&lt;</v>
      </c>
    </row>
    <row r="4719" spans="2:2" ht="15.75" customHeight="1" x14ac:dyDescent="0.25">
      <c r="B4719" s="94" t="str">
        <f t="shared" si="140"/>
        <v>&lt;</v>
      </c>
    </row>
    <row r="4720" spans="2:2" ht="15.75" customHeight="1" x14ac:dyDescent="0.25">
      <c r="B4720" s="94" t="str">
        <f t="shared" si="140"/>
        <v>&lt;</v>
      </c>
    </row>
    <row r="4721" spans="2:2" ht="15.75" customHeight="1" x14ac:dyDescent="0.25">
      <c r="B4721" s="94" t="str">
        <f t="shared" si="140"/>
        <v>&lt;</v>
      </c>
    </row>
    <row r="4722" spans="2:2" ht="15.75" customHeight="1" x14ac:dyDescent="0.25">
      <c r="B4722" s="94" t="str">
        <f t="shared" si="140"/>
        <v>&lt;</v>
      </c>
    </row>
    <row r="4723" spans="2:2" ht="15.75" customHeight="1" x14ac:dyDescent="0.25">
      <c r="B4723" s="94" t="str">
        <f t="shared" si="140"/>
        <v>&lt;</v>
      </c>
    </row>
    <row r="4724" spans="2:2" ht="15.75" customHeight="1" x14ac:dyDescent="0.25">
      <c r="B4724" s="94" t="str">
        <f t="shared" si="140"/>
        <v>&lt;</v>
      </c>
    </row>
    <row r="4725" spans="2:2" ht="15.75" customHeight="1" x14ac:dyDescent="0.25">
      <c r="B4725" s="94" t="str">
        <f t="shared" si="140"/>
        <v>&lt;</v>
      </c>
    </row>
    <row r="4726" spans="2:2" ht="15.75" customHeight="1" x14ac:dyDescent="0.25">
      <c r="B4726" s="94" t="str">
        <f t="shared" si="140"/>
        <v>&lt;</v>
      </c>
    </row>
    <row r="4727" spans="2:2" ht="15.75" customHeight="1" x14ac:dyDescent="0.25">
      <c r="B4727" s="94" t="str">
        <f t="shared" si="140"/>
        <v>&lt;</v>
      </c>
    </row>
    <row r="4728" spans="2:2" ht="15.75" customHeight="1" x14ac:dyDescent="0.25">
      <c r="B4728" s="94" t="str">
        <f t="shared" si="140"/>
        <v>&lt;</v>
      </c>
    </row>
    <row r="4729" spans="2:2" ht="15.75" customHeight="1" x14ac:dyDescent="0.25">
      <c r="B4729" s="94" t="str">
        <f t="shared" si="140"/>
        <v>&lt;</v>
      </c>
    </row>
    <row r="4730" spans="2:2" ht="15.75" customHeight="1" x14ac:dyDescent="0.25">
      <c r="B4730" s="94" t="str">
        <f t="shared" si="140"/>
        <v>&lt;</v>
      </c>
    </row>
    <row r="4731" spans="2:2" ht="15.75" customHeight="1" x14ac:dyDescent="0.25">
      <c r="B4731" s="94" t="str">
        <f t="shared" si="140"/>
        <v>&lt;</v>
      </c>
    </row>
    <row r="4732" spans="2:2" ht="15.75" customHeight="1" x14ac:dyDescent="0.25">
      <c r="B4732" s="94" t="str">
        <f t="shared" si="140"/>
        <v>&lt;</v>
      </c>
    </row>
    <row r="4733" spans="2:2" ht="15.75" customHeight="1" x14ac:dyDescent="0.25">
      <c r="B4733" s="94" t="str">
        <f t="shared" si="140"/>
        <v>&lt;</v>
      </c>
    </row>
    <row r="4734" spans="2:2" ht="15.75" customHeight="1" x14ac:dyDescent="0.25">
      <c r="B4734" s="94" t="str">
        <f t="shared" si="140"/>
        <v>&lt;</v>
      </c>
    </row>
    <row r="4735" spans="2:2" ht="15.75" customHeight="1" x14ac:dyDescent="0.25">
      <c r="B4735" s="94" t="str">
        <f t="shared" si="140"/>
        <v>&lt;</v>
      </c>
    </row>
    <row r="4736" spans="2:2" ht="15.75" customHeight="1" x14ac:dyDescent="0.25">
      <c r="B4736" s="94" t="str">
        <f t="shared" si="140"/>
        <v>&lt;</v>
      </c>
    </row>
    <row r="4737" spans="2:2" ht="15.75" customHeight="1" x14ac:dyDescent="0.25">
      <c r="B4737" s="94" t="str">
        <f t="shared" si="140"/>
        <v>&lt;</v>
      </c>
    </row>
    <row r="4738" spans="2:2" ht="15.75" customHeight="1" x14ac:dyDescent="0.25">
      <c r="B4738" s="94" t="str">
        <f t="shared" ref="B4738:B4801" si="141">IF(J4738="J",G4738&amp;J4738,IF(ISNUMBER(G4738),G4738,"&lt;"&amp;L4738))</f>
        <v>&lt;</v>
      </c>
    </row>
    <row r="4739" spans="2:2" ht="15.75" customHeight="1" x14ac:dyDescent="0.25">
      <c r="B4739" s="94" t="str">
        <f t="shared" si="141"/>
        <v>&lt;</v>
      </c>
    </row>
    <row r="4740" spans="2:2" ht="15.75" customHeight="1" x14ac:dyDescent="0.25">
      <c r="B4740" s="94" t="str">
        <f t="shared" si="141"/>
        <v>&lt;</v>
      </c>
    </row>
    <row r="4741" spans="2:2" ht="15.75" customHeight="1" x14ac:dyDescent="0.25">
      <c r="B4741" s="94" t="str">
        <f t="shared" si="141"/>
        <v>&lt;</v>
      </c>
    </row>
    <row r="4742" spans="2:2" ht="15.75" customHeight="1" x14ac:dyDescent="0.25">
      <c r="B4742" s="94" t="str">
        <f t="shared" si="141"/>
        <v>&lt;</v>
      </c>
    </row>
    <row r="4743" spans="2:2" ht="15.75" customHeight="1" x14ac:dyDescent="0.25">
      <c r="B4743" s="94" t="str">
        <f t="shared" si="141"/>
        <v>&lt;</v>
      </c>
    </row>
    <row r="4744" spans="2:2" ht="15.75" customHeight="1" x14ac:dyDescent="0.25">
      <c r="B4744" s="94" t="str">
        <f t="shared" si="141"/>
        <v>&lt;</v>
      </c>
    </row>
    <row r="4745" spans="2:2" ht="15.75" customHeight="1" x14ac:dyDescent="0.25">
      <c r="B4745" s="94" t="str">
        <f t="shared" si="141"/>
        <v>&lt;</v>
      </c>
    </row>
    <row r="4746" spans="2:2" ht="15.75" customHeight="1" x14ac:dyDescent="0.25">
      <c r="B4746" s="94" t="str">
        <f t="shared" si="141"/>
        <v>&lt;</v>
      </c>
    </row>
    <row r="4747" spans="2:2" ht="15.75" customHeight="1" x14ac:dyDescent="0.25">
      <c r="B4747" s="94" t="str">
        <f t="shared" si="141"/>
        <v>&lt;</v>
      </c>
    </row>
    <row r="4748" spans="2:2" ht="15.75" customHeight="1" x14ac:dyDescent="0.25">
      <c r="B4748" s="94" t="str">
        <f t="shared" si="141"/>
        <v>&lt;</v>
      </c>
    </row>
    <row r="4749" spans="2:2" ht="15.75" customHeight="1" x14ac:dyDescent="0.25">
      <c r="B4749" s="94" t="str">
        <f t="shared" si="141"/>
        <v>&lt;</v>
      </c>
    </row>
    <row r="4750" spans="2:2" ht="15.75" customHeight="1" x14ac:dyDescent="0.25">
      <c r="B4750" s="94" t="str">
        <f t="shared" si="141"/>
        <v>&lt;</v>
      </c>
    </row>
    <row r="4751" spans="2:2" ht="15.75" customHeight="1" x14ac:dyDescent="0.25">
      <c r="B4751" s="94" t="str">
        <f t="shared" si="141"/>
        <v>&lt;</v>
      </c>
    </row>
    <row r="4752" spans="2:2" ht="15.75" customHeight="1" x14ac:dyDescent="0.25">
      <c r="B4752" s="94" t="str">
        <f t="shared" si="141"/>
        <v>&lt;</v>
      </c>
    </row>
    <row r="4753" spans="2:2" ht="15.75" customHeight="1" x14ac:dyDescent="0.25">
      <c r="B4753" s="94" t="str">
        <f t="shared" si="141"/>
        <v>&lt;</v>
      </c>
    </row>
    <row r="4754" spans="2:2" ht="15.75" customHeight="1" x14ac:dyDescent="0.25">
      <c r="B4754" s="94" t="str">
        <f t="shared" si="141"/>
        <v>&lt;</v>
      </c>
    </row>
    <row r="4755" spans="2:2" ht="15.75" customHeight="1" x14ac:dyDescent="0.25">
      <c r="B4755" s="94" t="str">
        <f t="shared" si="141"/>
        <v>&lt;</v>
      </c>
    </row>
    <row r="4756" spans="2:2" ht="15.75" customHeight="1" x14ac:dyDescent="0.25">
      <c r="B4756" s="94" t="str">
        <f t="shared" si="141"/>
        <v>&lt;</v>
      </c>
    </row>
    <row r="4757" spans="2:2" ht="15.75" customHeight="1" x14ac:dyDescent="0.25">
      <c r="B4757" s="94" t="str">
        <f t="shared" si="141"/>
        <v>&lt;</v>
      </c>
    </row>
    <row r="4758" spans="2:2" ht="15.75" customHeight="1" x14ac:dyDescent="0.25">
      <c r="B4758" s="94" t="str">
        <f t="shared" si="141"/>
        <v>&lt;</v>
      </c>
    </row>
    <row r="4759" spans="2:2" ht="15.75" customHeight="1" x14ac:dyDescent="0.25">
      <c r="B4759" s="94" t="str">
        <f t="shared" si="141"/>
        <v>&lt;</v>
      </c>
    </row>
    <row r="4760" spans="2:2" ht="15.75" customHeight="1" x14ac:dyDescent="0.25">
      <c r="B4760" s="94" t="str">
        <f t="shared" si="141"/>
        <v>&lt;</v>
      </c>
    </row>
    <row r="4761" spans="2:2" ht="15.75" customHeight="1" x14ac:dyDescent="0.25">
      <c r="B4761" s="94" t="str">
        <f t="shared" si="141"/>
        <v>&lt;</v>
      </c>
    </row>
    <row r="4762" spans="2:2" ht="15.75" customHeight="1" x14ac:dyDescent="0.25">
      <c r="B4762" s="94" t="str">
        <f t="shared" si="141"/>
        <v>&lt;</v>
      </c>
    </row>
    <row r="4763" spans="2:2" ht="15.75" customHeight="1" x14ac:dyDescent="0.25">
      <c r="B4763" s="94" t="str">
        <f t="shared" si="141"/>
        <v>&lt;</v>
      </c>
    </row>
    <row r="4764" spans="2:2" ht="15.75" customHeight="1" x14ac:dyDescent="0.25">
      <c r="B4764" s="94" t="str">
        <f t="shared" si="141"/>
        <v>&lt;</v>
      </c>
    </row>
    <row r="4765" spans="2:2" ht="15.75" customHeight="1" x14ac:dyDescent="0.25">
      <c r="B4765" s="94" t="str">
        <f t="shared" si="141"/>
        <v>&lt;</v>
      </c>
    </row>
    <row r="4766" spans="2:2" ht="15.75" customHeight="1" x14ac:dyDescent="0.25">
      <c r="B4766" s="94" t="str">
        <f t="shared" si="141"/>
        <v>&lt;</v>
      </c>
    </row>
    <row r="4767" spans="2:2" ht="15.75" customHeight="1" x14ac:dyDescent="0.25">
      <c r="B4767" s="94" t="str">
        <f t="shared" si="141"/>
        <v>&lt;</v>
      </c>
    </row>
    <row r="4768" spans="2:2" ht="15.75" customHeight="1" x14ac:dyDescent="0.25">
      <c r="B4768" s="94" t="str">
        <f t="shared" si="141"/>
        <v>&lt;</v>
      </c>
    </row>
    <row r="4769" spans="2:2" ht="15.75" customHeight="1" x14ac:dyDescent="0.25">
      <c r="B4769" s="94" t="str">
        <f t="shared" si="141"/>
        <v>&lt;</v>
      </c>
    </row>
    <row r="4770" spans="2:2" ht="15.75" customHeight="1" x14ac:dyDescent="0.25">
      <c r="B4770" s="94" t="str">
        <f t="shared" si="141"/>
        <v>&lt;</v>
      </c>
    </row>
    <row r="4771" spans="2:2" ht="15.75" customHeight="1" x14ac:dyDescent="0.25">
      <c r="B4771" s="94" t="str">
        <f t="shared" si="141"/>
        <v>&lt;</v>
      </c>
    </row>
    <row r="4772" spans="2:2" ht="15.75" customHeight="1" x14ac:dyDescent="0.25">
      <c r="B4772" s="94" t="str">
        <f t="shared" si="141"/>
        <v>&lt;</v>
      </c>
    </row>
    <row r="4773" spans="2:2" ht="15.75" customHeight="1" x14ac:dyDescent="0.25">
      <c r="B4773" s="94" t="str">
        <f t="shared" si="141"/>
        <v>&lt;</v>
      </c>
    </row>
    <row r="4774" spans="2:2" ht="15.75" customHeight="1" x14ac:dyDescent="0.25">
      <c r="B4774" s="94" t="str">
        <f t="shared" si="141"/>
        <v>&lt;</v>
      </c>
    </row>
    <row r="4775" spans="2:2" ht="15.75" customHeight="1" x14ac:dyDescent="0.25">
      <c r="B4775" s="94" t="str">
        <f t="shared" si="141"/>
        <v>&lt;</v>
      </c>
    </row>
    <row r="4776" spans="2:2" ht="15.75" customHeight="1" x14ac:dyDescent="0.25">
      <c r="B4776" s="94" t="str">
        <f t="shared" si="141"/>
        <v>&lt;</v>
      </c>
    </row>
    <row r="4777" spans="2:2" ht="15.75" customHeight="1" x14ac:dyDescent="0.25">
      <c r="B4777" s="94" t="str">
        <f t="shared" si="141"/>
        <v>&lt;</v>
      </c>
    </row>
    <row r="4778" spans="2:2" ht="15.75" customHeight="1" x14ac:dyDescent="0.25">
      <c r="B4778" s="94" t="str">
        <f t="shared" si="141"/>
        <v>&lt;</v>
      </c>
    </row>
    <row r="4779" spans="2:2" ht="15.75" customHeight="1" x14ac:dyDescent="0.25">
      <c r="B4779" s="94" t="str">
        <f t="shared" si="141"/>
        <v>&lt;</v>
      </c>
    </row>
    <row r="4780" spans="2:2" ht="15.75" customHeight="1" x14ac:dyDescent="0.25">
      <c r="B4780" s="94" t="str">
        <f t="shared" si="141"/>
        <v>&lt;</v>
      </c>
    </row>
    <row r="4781" spans="2:2" ht="15.75" customHeight="1" x14ac:dyDescent="0.25">
      <c r="B4781" s="94" t="str">
        <f t="shared" si="141"/>
        <v>&lt;</v>
      </c>
    </row>
    <row r="4782" spans="2:2" ht="15.75" customHeight="1" x14ac:dyDescent="0.25">
      <c r="B4782" s="94" t="str">
        <f t="shared" si="141"/>
        <v>&lt;</v>
      </c>
    </row>
    <row r="4783" spans="2:2" ht="15.75" customHeight="1" x14ac:dyDescent="0.25">
      <c r="B4783" s="94" t="str">
        <f t="shared" si="141"/>
        <v>&lt;</v>
      </c>
    </row>
    <row r="4784" spans="2:2" ht="15.75" customHeight="1" x14ac:dyDescent="0.25">
      <c r="B4784" s="94" t="str">
        <f t="shared" si="141"/>
        <v>&lt;</v>
      </c>
    </row>
    <row r="4785" spans="2:2" ht="15.75" customHeight="1" x14ac:dyDescent="0.25">
      <c r="B4785" s="94" t="str">
        <f t="shared" si="141"/>
        <v>&lt;</v>
      </c>
    </row>
    <row r="4786" spans="2:2" ht="15.75" customHeight="1" x14ac:dyDescent="0.25">
      <c r="B4786" s="94" t="str">
        <f t="shared" si="141"/>
        <v>&lt;</v>
      </c>
    </row>
    <row r="4787" spans="2:2" ht="15.75" customHeight="1" x14ac:dyDescent="0.25">
      <c r="B4787" s="94" t="str">
        <f t="shared" si="141"/>
        <v>&lt;</v>
      </c>
    </row>
    <row r="4788" spans="2:2" ht="15.75" customHeight="1" x14ac:dyDescent="0.25">
      <c r="B4788" s="94" t="str">
        <f t="shared" si="141"/>
        <v>&lt;</v>
      </c>
    </row>
    <row r="4789" spans="2:2" ht="15.75" customHeight="1" x14ac:dyDescent="0.25">
      <c r="B4789" s="94" t="str">
        <f t="shared" si="141"/>
        <v>&lt;</v>
      </c>
    </row>
    <row r="4790" spans="2:2" ht="15.75" customHeight="1" x14ac:dyDescent="0.25">
      <c r="B4790" s="94" t="str">
        <f t="shared" si="141"/>
        <v>&lt;</v>
      </c>
    </row>
    <row r="4791" spans="2:2" ht="15.75" customHeight="1" x14ac:dyDescent="0.25">
      <c r="B4791" s="94" t="str">
        <f t="shared" si="141"/>
        <v>&lt;</v>
      </c>
    </row>
    <row r="4792" spans="2:2" ht="15.75" customHeight="1" x14ac:dyDescent="0.25">
      <c r="B4792" s="94" t="str">
        <f t="shared" si="141"/>
        <v>&lt;</v>
      </c>
    </row>
    <row r="4793" spans="2:2" ht="15.75" customHeight="1" x14ac:dyDescent="0.25">
      <c r="B4793" s="94" t="str">
        <f t="shared" si="141"/>
        <v>&lt;</v>
      </c>
    </row>
    <row r="4794" spans="2:2" ht="15.75" customHeight="1" x14ac:dyDescent="0.25">
      <c r="B4794" s="94" t="str">
        <f t="shared" si="141"/>
        <v>&lt;</v>
      </c>
    </row>
    <row r="4795" spans="2:2" ht="15.75" customHeight="1" x14ac:dyDescent="0.25">
      <c r="B4795" s="94" t="str">
        <f t="shared" si="141"/>
        <v>&lt;</v>
      </c>
    </row>
    <row r="4796" spans="2:2" ht="15.75" customHeight="1" x14ac:dyDescent="0.25">
      <c r="B4796" s="94" t="str">
        <f t="shared" si="141"/>
        <v>&lt;</v>
      </c>
    </row>
    <row r="4797" spans="2:2" ht="15.75" customHeight="1" x14ac:dyDescent="0.25">
      <c r="B4797" s="94" t="str">
        <f t="shared" si="141"/>
        <v>&lt;</v>
      </c>
    </row>
    <row r="4798" spans="2:2" ht="15.75" customHeight="1" x14ac:dyDescent="0.25">
      <c r="B4798" s="94" t="str">
        <f t="shared" si="141"/>
        <v>&lt;</v>
      </c>
    </row>
    <row r="4799" spans="2:2" ht="15.75" customHeight="1" x14ac:dyDescent="0.25">
      <c r="B4799" s="94" t="str">
        <f t="shared" si="141"/>
        <v>&lt;</v>
      </c>
    </row>
    <row r="4800" spans="2:2" ht="15.75" customHeight="1" x14ac:dyDescent="0.25">
      <c r="B4800" s="94" t="str">
        <f t="shared" si="141"/>
        <v>&lt;</v>
      </c>
    </row>
    <row r="4801" spans="2:2" ht="15.75" customHeight="1" x14ac:dyDescent="0.25">
      <c r="B4801" s="94" t="str">
        <f t="shared" si="141"/>
        <v>&lt;</v>
      </c>
    </row>
    <row r="4802" spans="2:2" ht="15.75" customHeight="1" x14ac:dyDescent="0.25">
      <c r="B4802" s="94" t="str">
        <f t="shared" ref="B4802:B4865" si="142">IF(J4802="J",G4802&amp;J4802,IF(ISNUMBER(G4802),G4802,"&lt;"&amp;L4802))</f>
        <v>&lt;</v>
      </c>
    </row>
    <row r="4803" spans="2:2" ht="15.75" customHeight="1" x14ac:dyDescent="0.25">
      <c r="B4803" s="94" t="str">
        <f t="shared" si="142"/>
        <v>&lt;</v>
      </c>
    </row>
    <row r="4804" spans="2:2" ht="15.75" customHeight="1" x14ac:dyDescent="0.25">
      <c r="B4804" s="94" t="str">
        <f t="shared" si="142"/>
        <v>&lt;</v>
      </c>
    </row>
    <row r="4805" spans="2:2" ht="15.75" customHeight="1" x14ac:dyDescent="0.25">
      <c r="B4805" s="94" t="str">
        <f t="shared" si="142"/>
        <v>&lt;</v>
      </c>
    </row>
    <row r="4806" spans="2:2" ht="15.75" customHeight="1" x14ac:dyDescent="0.25">
      <c r="B4806" s="94" t="str">
        <f t="shared" si="142"/>
        <v>&lt;</v>
      </c>
    </row>
    <row r="4807" spans="2:2" ht="15.75" customHeight="1" x14ac:dyDescent="0.25">
      <c r="B4807" s="94" t="str">
        <f t="shared" si="142"/>
        <v>&lt;</v>
      </c>
    </row>
    <row r="4808" spans="2:2" ht="15.75" customHeight="1" x14ac:dyDescent="0.25">
      <c r="B4808" s="94" t="str">
        <f t="shared" si="142"/>
        <v>&lt;</v>
      </c>
    </row>
    <row r="4809" spans="2:2" ht="15.75" customHeight="1" x14ac:dyDescent="0.25">
      <c r="B4809" s="94" t="str">
        <f t="shared" si="142"/>
        <v>&lt;</v>
      </c>
    </row>
    <row r="4810" spans="2:2" ht="15.75" customHeight="1" x14ac:dyDescent="0.25">
      <c r="B4810" s="94" t="str">
        <f t="shared" si="142"/>
        <v>&lt;</v>
      </c>
    </row>
    <row r="4811" spans="2:2" ht="15.75" customHeight="1" x14ac:dyDescent="0.25">
      <c r="B4811" s="94" t="str">
        <f t="shared" si="142"/>
        <v>&lt;</v>
      </c>
    </row>
    <row r="4812" spans="2:2" ht="15.75" customHeight="1" x14ac:dyDescent="0.25">
      <c r="B4812" s="94" t="str">
        <f t="shared" si="142"/>
        <v>&lt;</v>
      </c>
    </row>
    <row r="4813" spans="2:2" ht="15.75" customHeight="1" x14ac:dyDescent="0.25">
      <c r="B4813" s="94" t="str">
        <f t="shared" si="142"/>
        <v>&lt;</v>
      </c>
    </row>
    <row r="4814" spans="2:2" ht="15.75" customHeight="1" x14ac:dyDescent="0.25">
      <c r="B4814" s="94" t="str">
        <f t="shared" si="142"/>
        <v>&lt;</v>
      </c>
    </row>
    <row r="4815" spans="2:2" ht="15.75" customHeight="1" x14ac:dyDescent="0.25">
      <c r="B4815" s="94" t="str">
        <f t="shared" si="142"/>
        <v>&lt;</v>
      </c>
    </row>
    <row r="4816" spans="2:2" ht="15.75" customHeight="1" x14ac:dyDescent="0.25">
      <c r="B4816" s="94" t="str">
        <f t="shared" si="142"/>
        <v>&lt;</v>
      </c>
    </row>
    <row r="4817" spans="2:2" ht="15.75" customHeight="1" x14ac:dyDescent="0.25">
      <c r="B4817" s="94" t="str">
        <f t="shared" si="142"/>
        <v>&lt;</v>
      </c>
    </row>
    <row r="4818" spans="2:2" ht="15.75" customHeight="1" x14ac:dyDescent="0.25">
      <c r="B4818" s="94" t="str">
        <f t="shared" si="142"/>
        <v>&lt;</v>
      </c>
    </row>
    <row r="4819" spans="2:2" ht="15.75" customHeight="1" x14ac:dyDescent="0.25">
      <c r="B4819" s="94" t="str">
        <f t="shared" si="142"/>
        <v>&lt;</v>
      </c>
    </row>
    <row r="4820" spans="2:2" ht="15.75" customHeight="1" x14ac:dyDescent="0.25">
      <c r="B4820" s="94" t="str">
        <f t="shared" si="142"/>
        <v>&lt;</v>
      </c>
    </row>
    <row r="4821" spans="2:2" ht="15.75" customHeight="1" x14ac:dyDescent="0.25">
      <c r="B4821" s="94" t="str">
        <f t="shared" si="142"/>
        <v>&lt;</v>
      </c>
    </row>
    <row r="4822" spans="2:2" ht="15.75" customHeight="1" x14ac:dyDescent="0.25">
      <c r="B4822" s="94" t="str">
        <f t="shared" si="142"/>
        <v>&lt;</v>
      </c>
    </row>
    <row r="4823" spans="2:2" ht="15.75" customHeight="1" x14ac:dyDescent="0.25">
      <c r="B4823" s="94" t="str">
        <f t="shared" si="142"/>
        <v>&lt;</v>
      </c>
    </row>
    <row r="4824" spans="2:2" ht="15.75" customHeight="1" x14ac:dyDescent="0.25">
      <c r="B4824" s="94" t="str">
        <f t="shared" si="142"/>
        <v>&lt;</v>
      </c>
    </row>
    <row r="4825" spans="2:2" ht="15.75" customHeight="1" x14ac:dyDescent="0.25">
      <c r="B4825" s="94" t="str">
        <f t="shared" si="142"/>
        <v>&lt;</v>
      </c>
    </row>
    <row r="4826" spans="2:2" ht="15.75" customHeight="1" x14ac:dyDescent="0.25">
      <c r="B4826" s="94" t="str">
        <f t="shared" si="142"/>
        <v>&lt;</v>
      </c>
    </row>
    <row r="4827" spans="2:2" ht="15.75" customHeight="1" x14ac:dyDescent="0.25">
      <c r="B4827" s="94" t="str">
        <f t="shared" si="142"/>
        <v>&lt;</v>
      </c>
    </row>
    <row r="4828" spans="2:2" ht="15.75" customHeight="1" x14ac:dyDescent="0.25">
      <c r="B4828" s="94" t="str">
        <f t="shared" si="142"/>
        <v>&lt;</v>
      </c>
    </row>
    <row r="4829" spans="2:2" ht="15.75" customHeight="1" x14ac:dyDescent="0.25">
      <c r="B4829" s="94" t="str">
        <f t="shared" si="142"/>
        <v>&lt;</v>
      </c>
    </row>
    <row r="4830" spans="2:2" ht="15.75" customHeight="1" x14ac:dyDescent="0.25">
      <c r="B4830" s="94" t="str">
        <f t="shared" si="142"/>
        <v>&lt;</v>
      </c>
    </row>
    <row r="4831" spans="2:2" ht="15.75" customHeight="1" x14ac:dyDescent="0.25">
      <c r="B4831" s="94" t="str">
        <f t="shared" si="142"/>
        <v>&lt;</v>
      </c>
    </row>
    <row r="4832" spans="2:2" ht="15.75" customHeight="1" x14ac:dyDescent="0.25">
      <c r="B4832" s="94" t="str">
        <f t="shared" si="142"/>
        <v>&lt;</v>
      </c>
    </row>
    <row r="4833" spans="2:2" ht="15.75" customHeight="1" x14ac:dyDescent="0.25">
      <c r="B4833" s="94" t="str">
        <f t="shared" si="142"/>
        <v>&lt;</v>
      </c>
    </row>
    <row r="4834" spans="2:2" ht="15.75" customHeight="1" x14ac:dyDescent="0.25">
      <c r="B4834" s="94" t="str">
        <f t="shared" si="142"/>
        <v>&lt;</v>
      </c>
    </row>
    <row r="4835" spans="2:2" ht="15.75" customHeight="1" x14ac:dyDescent="0.25">
      <c r="B4835" s="94" t="str">
        <f t="shared" si="142"/>
        <v>&lt;</v>
      </c>
    </row>
    <row r="4836" spans="2:2" ht="15.75" customHeight="1" x14ac:dyDescent="0.25">
      <c r="B4836" s="94" t="str">
        <f t="shared" si="142"/>
        <v>&lt;</v>
      </c>
    </row>
    <row r="4837" spans="2:2" ht="15.75" customHeight="1" x14ac:dyDescent="0.25">
      <c r="B4837" s="94" t="str">
        <f t="shared" si="142"/>
        <v>&lt;</v>
      </c>
    </row>
    <row r="4838" spans="2:2" ht="15.75" customHeight="1" x14ac:dyDescent="0.25">
      <c r="B4838" s="94" t="str">
        <f t="shared" si="142"/>
        <v>&lt;</v>
      </c>
    </row>
    <row r="4839" spans="2:2" ht="15.75" customHeight="1" x14ac:dyDescent="0.25">
      <c r="B4839" s="94" t="str">
        <f t="shared" si="142"/>
        <v>&lt;</v>
      </c>
    </row>
    <row r="4840" spans="2:2" ht="15.75" customHeight="1" x14ac:dyDescent="0.25">
      <c r="B4840" s="94" t="str">
        <f t="shared" si="142"/>
        <v>&lt;</v>
      </c>
    </row>
    <row r="4841" spans="2:2" ht="15.75" customHeight="1" x14ac:dyDescent="0.25">
      <c r="B4841" s="94" t="str">
        <f t="shared" si="142"/>
        <v>&lt;</v>
      </c>
    </row>
    <row r="4842" spans="2:2" ht="15.75" customHeight="1" x14ac:dyDescent="0.25">
      <c r="B4842" s="94" t="str">
        <f t="shared" si="142"/>
        <v>&lt;</v>
      </c>
    </row>
    <row r="4843" spans="2:2" ht="15.75" customHeight="1" x14ac:dyDescent="0.25">
      <c r="B4843" s="94" t="str">
        <f t="shared" si="142"/>
        <v>&lt;</v>
      </c>
    </row>
    <row r="4844" spans="2:2" ht="15.75" customHeight="1" x14ac:dyDescent="0.25">
      <c r="B4844" s="94" t="str">
        <f t="shared" si="142"/>
        <v>&lt;</v>
      </c>
    </row>
    <row r="4845" spans="2:2" ht="15.75" customHeight="1" x14ac:dyDescent="0.25">
      <c r="B4845" s="94" t="str">
        <f t="shared" si="142"/>
        <v>&lt;</v>
      </c>
    </row>
    <row r="4846" spans="2:2" ht="15.75" customHeight="1" x14ac:dyDescent="0.25">
      <c r="B4846" s="94" t="str">
        <f t="shared" si="142"/>
        <v>&lt;</v>
      </c>
    </row>
    <row r="4847" spans="2:2" ht="15.75" customHeight="1" x14ac:dyDescent="0.25">
      <c r="B4847" s="94" t="str">
        <f t="shared" si="142"/>
        <v>&lt;</v>
      </c>
    </row>
    <row r="4848" spans="2:2" ht="15.75" customHeight="1" x14ac:dyDescent="0.25">
      <c r="B4848" s="94" t="str">
        <f t="shared" si="142"/>
        <v>&lt;</v>
      </c>
    </row>
    <row r="4849" spans="2:2" ht="15.75" customHeight="1" x14ac:dyDescent="0.25">
      <c r="B4849" s="94" t="str">
        <f t="shared" si="142"/>
        <v>&lt;</v>
      </c>
    </row>
    <row r="4850" spans="2:2" ht="15.75" customHeight="1" x14ac:dyDescent="0.25">
      <c r="B4850" s="94" t="str">
        <f t="shared" si="142"/>
        <v>&lt;</v>
      </c>
    </row>
    <row r="4851" spans="2:2" ht="15.75" customHeight="1" x14ac:dyDescent="0.25">
      <c r="B4851" s="94" t="str">
        <f t="shared" si="142"/>
        <v>&lt;</v>
      </c>
    </row>
    <row r="4852" spans="2:2" ht="15.75" customHeight="1" x14ac:dyDescent="0.25">
      <c r="B4852" s="94" t="str">
        <f t="shared" si="142"/>
        <v>&lt;</v>
      </c>
    </row>
    <row r="4853" spans="2:2" ht="15.75" customHeight="1" x14ac:dyDescent="0.25">
      <c r="B4853" s="94" t="str">
        <f t="shared" si="142"/>
        <v>&lt;</v>
      </c>
    </row>
    <row r="4854" spans="2:2" ht="15.75" customHeight="1" x14ac:dyDescent="0.25">
      <c r="B4854" s="94" t="str">
        <f t="shared" si="142"/>
        <v>&lt;</v>
      </c>
    </row>
    <row r="4855" spans="2:2" ht="15.75" customHeight="1" x14ac:dyDescent="0.25">
      <c r="B4855" s="94" t="str">
        <f t="shared" si="142"/>
        <v>&lt;</v>
      </c>
    </row>
    <row r="4856" spans="2:2" ht="15.75" customHeight="1" x14ac:dyDescent="0.25">
      <c r="B4856" s="94" t="str">
        <f t="shared" si="142"/>
        <v>&lt;</v>
      </c>
    </row>
    <row r="4857" spans="2:2" ht="15.75" customHeight="1" x14ac:dyDescent="0.25">
      <c r="B4857" s="94" t="str">
        <f t="shared" si="142"/>
        <v>&lt;</v>
      </c>
    </row>
    <row r="4858" spans="2:2" ht="15.75" customHeight="1" x14ac:dyDescent="0.25">
      <c r="B4858" s="94" t="str">
        <f t="shared" si="142"/>
        <v>&lt;</v>
      </c>
    </row>
    <row r="4859" spans="2:2" ht="15.75" customHeight="1" x14ac:dyDescent="0.25">
      <c r="B4859" s="94" t="str">
        <f t="shared" si="142"/>
        <v>&lt;</v>
      </c>
    </row>
    <row r="4860" spans="2:2" ht="15.75" customHeight="1" x14ac:dyDescent="0.25">
      <c r="B4860" s="94" t="str">
        <f t="shared" si="142"/>
        <v>&lt;</v>
      </c>
    </row>
    <row r="4861" spans="2:2" ht="15.75" customHeight="1" x14ac:dyDescent="0.25">
      <c r="B4861" s="94" t="str">
        <f t="shared" si="142"/>
        <v>&lt;</v>
      </c>
    </row>
    <row r="4862" spans="2:2" ht="15.75" customHeight="1" x14ac:dyDescent="0.25">
      <c r="B4862" s="94" t="str">
        <f t="shared" si="142"/>
        <v>&lt;</v>
      </c>
    </row>
    <row r="4863" spans="2:2" ht="15.75" customHeight="1" x14ac:dyDescent="0.25">
      <c r="B4863" s="94" t="str">
        <f t="shared" si="142"/>
        <v>&lt;</v>
      </c>
    </row>
    <row r="4864" spans="2:2" ht="15.75" customHeight="1" x14ac:dyDescent="0.25">
      <c r="B4864" s="94" t="str">
        <f t="shared" si="142"/>
        <v>&lt;</v>
      </c>
    </row>
    <row r="4865" spans="2:2" ht="15.75" customHeight="1" x14ac:dyDescent="0.25">
      <c r="B4865" s="94" t="str">
        <f t="shared" si="142"/>
        <v>&lt;</v>
      </c>
    </row>
    <row r="4866" spans="2:2" ht="15.75" customHeight="1" x14ac:dyDescent="0.25">
      <c r="B4866" s="94" t="str">
        <f t="shared" ref="B4866:B4929" si="143">IF(J4866="J",G4866&amp;J4866,IF(ISNUMBER(G4866),G4866,"&lt;"&amp;L4866))</f>
        <v>&lt;</v>
      </c>
    </row>
    <row r="4867" spans="2:2" ht="15.75" customHeight="1" x14ac:dyDescent="0.25">
      <c r="B4867" s="94" t="str">
        <f t="shared" si="143"/>
        <v>&lt;</v>
      </c>
    </row>
    <row r="4868" spans="2:2" ht="15.75" customHeight="1" x14ac:dyDescent="0.25">
      <c r="B4868" s="94" t="str">
        <f t="shared" si="143"/>
        <v>&lt;</v>
      </c>
    </row>
    <row r="4869" spans="2:2" ht="15.75" customHeight="1" x14ac:dyDescent="0.25">
      <c r="B4869" s="94" t="str">
        <f t="shared" si="143"/>
        <v>&lt;</v>
      </c>
    </row>
    <row r="4870" spans="2:2" ht="15.75" customHeight="1" x14ac:dyDescent="0.25">
      <c r="B4870" s="94" t="str">
        <f t="shared" si="143"/>
        <v>&lt;</v>
      </c>
    </row>
    <row r="4871" spans="2:2" ht="15.75" customHeight="1" x14ac:dyDescent="0.25">
      <c r="B4871" s="94" t="str">
        <f t="shared" si="143"/>
        <v>&lt;</v>
      </c>
    </row>
    <row r="4872" spans="2:2" ht="15.75" customHeight="1" x14ac:dyDescent="0.25">
      <c r="B4872" s="94" t="str">
        <f t="shared" si="143"/>
        <v>&lt;</v>
      </c>
    </row>
    <row r="4873" spans="2:2" ht="15.75" customHeight="1" x14ac:dyDescent="0.25">
      <c r="B4873" s="94" t="str">
        <f t="shared" si="143"/>
        <v>&lt;</v>
      </c>
    </row>
    <row r="4874" spans="2:2" ht="15.75" customHeight="1" x14ac:dyDescent="0.25">
      <c r="B4874" s="94" t="str">
        <f t="shared" si="143"/>
        <v>&lt;</v>
      </c>
    </row>
    <row r="4875" spans="2:2" ht="15.75" customHeight="1" x14ac:dyDescent="0.25">
      <c r="B4875" s="94" t="str">
        <f t="shared" si="143"/>
        <v>&lt;</v>
      </c>
    </row>
    <row r="4876" spans="2:2" ht="15.75" customHeight="1" x14ac:dyDescent="0.25">
      <c r="B4876" s="94" t="str">
        <f t="shared" si="143"/>
        <v>&lt;</v>
      </c>
    </row>
    <row r="4877" spans="2:2" ht="15.75" customHeight="1" x14ac:dyDescent="0.25">
      <c r="B4877" s="94" t="str">
        <f t="shared" si="143"/>
        <v>&lt;</v>
      </c>
    </row>
    <row r="4878" spans="2:2" ht="15.75" customHeight="1" x14ac:dyDescent="0.25">
      <c r="B4878" s="94" t="str">
        <f t="shared" si="143"/>
        <v>&lt;</v>
      </c>
    </row>
    <row r="4879" spans="2:2" ht="15.75" customHeight="1" x14ac:dyDescent="0.25">
      <c r="B4879" s="94" t="str">
        <f t="shared" si="143"/>
        <v>&lt;</v>
      </c>
    </row>
    <row r="4880" spans="2:2" ht="15.75" customHeight="1" x14ac:dyDescent="0.25">
      <c r="B4880" s="94" t="str">
        <f t="shared" si="143"/>
        <v>&lt;</v>
      </c>
    </row>
    <row r="4881" spans="2:2" ht="15.75" customHeight="1" x14ac:dyDescent="0.25">
      <c r="B4881" s="94" t="str">
        <f t="shared" si="143"/>
        <v>&lt;</v>
      </c>
    </row>
    <row r="4882" spans="2:2" ht="15.75" customHeight="1" x14ac:dyDescent="0.25">
      <c r="B4882" s="94" t="str">
        <f t="shared" si="143"/>
        <v>&lt;</v>
      </c>
    </row>
    <row r="4883" spans="2:2" ht="15.75" customHeight="1" x14ac:dyDescent="0.25">
      <c r="B4883" s="94" t="str">
        <f t="shared" si="143"/>
        <v>&lt;</v>
      </c>
    </row>
    <row r="4884" spans="2:2" ht="15.75" customHeight="1" x14ac:dyDescent="0.25">
      <c r="B4884" s="94" t="str">
        <f t="shared" si="143"/>
        <v>&lt;</v>
      </c>
    </row>
    <row r="4885" spans="2:2" ht="15.75" customHeight="1" x14ac:dyDescent="0.25">
      <c r="B4885" s="94" t="str">
        <f t="shared" si="143"/>
        <v>&lt;</v>
      </c>
    </row>
    <row r="4886" spans="2:2" ht="15.75" customHeight="1" x14ac:dyDescent="0.25">
      <c r="B4886" s="94" t="str">
        <f t="shared" si="143"/>
        <v>&lt;</v>
      </c>
    </row>
    <row r="4887" spans="2:2" ht="15.75" customHeight="1" x14ac:dyDescent="0.25">
      <c r="B4887" s="94" t="str">
        <f t="shared" si="143"/>
        <v>&lt;</v>
      </c>
    </row>
    <row r="4888" spans="2:2" ht="15.75" customHeight="1" x14ac:dyDescent="0.25">
      <c r="B4888" s="94" t="str">
        <f t="shared" si="143"/>
        <v>&lt;</v>
      </c>
    </row>
    <row r="4889" spans="2:2" ht="15.75" customHeight="1" x14ac:dyDescent="0.25">
      <c r="B4889" s="94" t="str">
        <f t="shared" si="143"/>
        <v>&lt;</v>
      </c>
    </row>
    <row r="4890" spans="2:2" ht="15.75" customHeight="1" x14ac:dyDescent="0.25">
      <c r="B4890" s="94" t="str">
        <f t="shared" si="143"/>
        <v>&lt;</v>
      </c>
    </row>
    <row r="4891" spans="2:2" ht="15.75" customHeight="1" x14ac:dyDescent="0.25">
      <c r="B4891" s="94" t="str">
        <f t="shared" si="143"/>
        <v>&lt;</v>
      </c>
    </row>
    <row r="4892" spans="2:2" ht="15.75" customHeight="1" x14ac:dyDescent="0.25">
      <c r="B4892" s="94" t="str">
        <f t="shared" si="143"/>
        <v>&lt;</v>
      </c>
    </row>
    <row r="4893" spans="2:2" ht="15.75" customHeight="1" x14ac:dyDescent="0.25">
      <c r="B4893" s="94" t="str">
        <f t="shared" si="143"/>
        <v>&lt;</v>
      </c>
    </row>
    <row r="4894" spans="2:2" ht="15.75" customHeight="1" x14ac:dyDescent="0.25">
      <c r="B4894" s="94" t="str">
        <f t="shared" si="143"/>
        <v>&lt;</v>
      </c>
    </row>
    <row r="4895" spans="2:2" ht="15.75" customHeight="1" x14ac:dyDescent="0.25">
      <c r="B4895" s="94" t="str">
        <f t="shared" si="143"/>
        <v>&lt;</v>
      </c>
    </row>
    <row r="4896" spans="2:2" ht="15.75" customHeight="1" x14ac:dyDescent="0.25">
      <c r="B4896" s="94" t="str">
        <f t="shared" si="143"/>
        <v>&lt;</v>
      </c>
    </row>
    <row r="4897" spans="2:2" ht="15.75" customHeight="1" x14ac:dyDescent="0.25">
      <c r="B4897" s="94" t="str">
        <f t="shared" si="143"/>
        <v>&lt;</v>
      </c>
    </row>
    <row r="4898" spans="2:2" ht="15.75" customHeight="1" x14ac:dyDescent="0.25">
      <c r="B4898" s="94" t="str">
        <f t="shared" si="143"/>
        <v>&lt;</v>
      </c>
    </row>
    <row r="4899" spans="2:2" ht="15.75" customHeight="1" x14ac:dyDescent="0.25">
      <c r="B4899" s="94" t="str">
        <f t="shared" si="143"/>
        <v>&lt;</v>
      </c>
    </row>
    <row r="4900" spans="2:2" ht="15.75" customHeight="1" x14ac:dyDescent="0.25">
      <c r="B4900" s="94" t="str">
        <f t="shared" si="143"/>
        <v>&lt;</v>
      </c>
    </row>
    <row r="4901" spans="2:2" ht="15.75" customHeight="1" x14ac:dyDescent="0.25">
      <c r="B4901" s="94" t="str">
        <f t="shared" si="143"/>
        <v>&lt;</v>
      </c>
    </row>
    <row r="4902" spans="2:2" ht="15.75" customHeight="1" x14ac:dyDescent="0.25">
      <c r="B4902" s="94" t="str">
        <f t="shared" si="143"/>
        <v>&lt;</v>
      </c>
    </row>
    <row r="4903" spans="2:2" ht="15.75" customHeight="1" x14ac:dyDescent="0.25">
      <c r="B4903" s="94" t="str">
        <f t="shared" si="143"/>
        <v>&lt;</v>
      </c>
    </row>
    <row r="4904" spans="2:2" ht="15.75" customHeight="1" x14ac:dyDescent="0.25">
      <c r="B4904" s="94" t="str">
        <f t="shared" si="143"/>
        <v>&lt;</v>
      </c>
    </row>
    <row r="4905" spans="2:2" ht="15.75" customHeight="1" x14ac:dyDescent="0.25">
      <c r="B4905" s="94" t="str">
        <f t="shared" si="143"/>
        <v>&lt;</v>
      </c>
    </row>
    <row r="4906" spans="2:2" ht="15.75" customHeight="1" x14ac:dyDescent="0.25">
      <c r="B4906" s="94" t="str">
        <f t="shared" si="143"/>
        <v>&lt;</v>
      </c>
    </row>
    <row r="4907" spans="2:2" ht="15.75" customHeight="1" x14ac:dyDescent="0.25">
      <c r="B4907" s="94" t="str">
        <f t="shared" si="143"/>
        <v>&lt;</v>
      </c>
    </row>
    <row r="4908" spans="2:2" ht="15.75" customHeight="1" x14ac:dyDescent="0.25">
      <c r="B4908" s="94" t="str">
        <f t="shared" si="143"/>
        <v>&lt;</v>
      </c>
    </row>
    <row r="4909" spans="2:2" ht="15.75" customHeight="1" x14ac:dyDescent="0.25">
      <c r="B4909" s="94" t="str">
        <f t="shared" si="143"/>
        <v>&lt;</v>
      </c>
    </row>
    <row r="4910" spans="2:2" ht="15.75" customHeight="1" x14ac:dyDescent="0.25">
      <c r="B4910" s="94" t="str">
        <f t="shared" si="143"/>
        <v>&lt;</v>
      </c>
    </row>
    <row r="4911" spans="2:2" ht="15.75" customHeight="1" x14ac:dyDescent="0.25">
      <c r="B4911" s="94" t="str">
        <f t="shared" si="143"/>
        <v>&lt;</v>
      </c>
    </row>
    <row r="4912" spans="2:2" ht="15.75" customHeight="1" x14ac:dyDescent="0.25">
      <c r="B4912" s="94" t="str">
        <f t="shared" si="143"/>
        <v>&lt;</v>
      </c>
    </row>
    <row r="4913" spans="2:2" ht="15.75" customHeight="1" x14ac:dyDescent="0.25">
      <c r="B4913" s="94" t="str">
        <f t="shared" si="143"/>
        <v>&lt;</v>
      </c>
    </row>
    <row r="4914" spans="2:2" ht="15.75" customHeight="1" x14ac:dyDescent="0.25">
      <c r="B4914" s="94" t="str">
        <f t="shared" si="143"/>
        <v>&lt;</v>
      </c>
    </row>
    <row r="4915" spans="2:2" ht="15.75" customHeight="1" x14ac:dyDescent="0.25">
      <c r="B4915" s="94" t="str">
        <f t="shared" si="143"/>
        <v>&lt;</v>
      </c>
    </row>
    <row r="4916" spans="2:2" ht="15.75" customHeight="1" x14ac:dyDescent="0.25">
      <c r="B4916" s="94" t="str">
        <f t="shared" si="143"/>
        <v>&lt;</v>
      </c>
    </row>
    <row r="4917" spans="2:2" ht="15.75" customHeight="1" x14ac:dyDescent="0.25">
      <c r="B4917" s="94" t="str">
        <f t="shared" si="143"/>
        <v>&lt;</v>
      </c>
    </row>
    <row r="4918" spans="2:2" ht="15.75" customHeight="1" x14ac:dyDescent="0.25">
      <c r="B4918" s="94" t="str">
        <f t="shared" si="143"/>
        <v>&lt;</v>
      </c>
    </row>
    <row r="4919" spans="2:2" ht="15.75" customHeight="1" x14ac:dyDescent="0.25">
      <c r="B4919" s="94" t="str">
        <f t="shared" si="143"/>
        <v>&lt;</v>
      </c>
    </row>
    <row r="4920" spans="2:2" ht="15.75" customHeight="1" x14ac:dyDescent="0.25">
      <c r="B4920" s="94" t="str">
        <f t="shared" si="143"/>
        <v>&lt;</v>
      </c>
    </row>
    <row r="4921" spans="2:2" ht="15.75" customHeight="1" x14ac:dyDescent="0.25">
      <c r="B4921" s="94" t="str">
        <f t="shared" si="143"/>
        <v>&lt;</v>
      </c>
    </row>
    <row r="4922" spans="2:2" ht="15.75" customHeight="1" x14ac:dyDescent="0.25">
      <c r="B4922" s="94" t="str">
        <f t="shared" si="143"/>
        <v>&lt;</v>
      </c>
    </row>
    <row r="4923" spans="2:2" ht="15.75" customHeight="1" x14ac:dyDescent="0.25">
      <c r="B4923" s="94" t="str">
        <f t="shared" si="143"/>
        <v>&lt;</v>
      </c>
    </row>
    <row r="4924" spans="2:2" ht="15.75" customHeight="1" x14ac:dyDescent="0.25">
      <c r="B4924" s="94" t="str">
        <f t="shared" si="143"/>
        <v>&lt;</v>
      </c>
    </row>
    <row r="4925" spans="2:2" ht="15.75" customHeight="1" x14ac:dyDescent="0.25">
      <c r="B4925" s="94" t="str">
        <f t="shared" si="143"/>
        <v>&lt;</v>
      </c>
    </row>
    <row r="4926" spans="2:2" ht="15.75" customHeight="1" x14ac:dyDescent="0.25">
      <c r="B4926" s="94" t="str">
        <f t="shared" si="143"/>
        <v>&lt;</v>
      </c>
    </row>
    <row r="4927" spans="2:2" ht="15.75" customHeight="1" x14ac:dyDescent="0.25">
      <c r="B4927" s="94" t="str">
        <f t="shared" si="143"/>
        <v>&lt;</v>
      </c>
    </row>
    <row r="4928" spans="2:2" ht="15.75" customHeight="1" x14ac:dyDescent="0.25">
      <c r="B4928" s="94" t="str">
        <f t="shared" si="143"/>
        <v>&lt;</v>
      </c>
    </row>
    <row r="4929" spans="2:2" ht="15.75" customHeight="1" x14ac:dyDescent="0.25">
      <c r="B4929" s="94" t="str">
        <f t="shared" si="143"/>
        <v>&lt;</v>
      </c>
    </row>
    <row r="4930" spans="2:2" ht="15.75" customHeight="1" x14ac:dyDescent="0.25">
      <c r="B4930" s="94" t="str">
        <f t="shared" ref="B4930:B4993" si="144">IF(J4930="J",G4930&amp;J4930,IF(ISNUMBER(G4930),G4930,"&lt;"&amp;L4930))</f>
        <v>&lt;</v>
      </c>
    </row>
    <row r="4931" spans="2:2" ht="15.75" customHeight="1" x14ac:dyDescent="0.25">
      <c r="B4931" s="94" t="str">
        <f t="shared" si="144"/>
        <v>&lt;</v>
      </c>
    </row>
    <row r="4932" spans="2:2" ht="15.75" customHeight="1" x14ac:dyDescent="0.25">
      <c r="B4932" s="94" t="str">
        <f t="shared" si="144"/>
        <v>&lt;</v>
      </c>
    </row>
    <row r="4933" spans="2:2" ht="15.75" customHeight="1" x14ac:dyDescent="0.25">
      <c r="B4933" s="94" t="str">
        <f t="shared" si="144"/>
        <v>&lt;</v>
      </c>
    </row>
    <row r="4934" spans="2:2" ht="15.75" customHeight="1" x14ac:dyDescent="0.25">
      <c r="B4934" s="94" t="str">
        <f t="shared" si="144"/>
        <v>&lt;</v>
      </c>
    </row>
    <row r="4935" spans="2:2" ht="15.75" customHeight="1" x14ac:dyDescent="0.25">
      <c r="B4935" s="94" t="str">
        <f t="shared" si="144"/>
        <v>&lt;</v>
      </c>
    </row>
    <row r="4936" spans="2:2" ht="15.75" customHeight="1" x14ac:dyDescent="0.25">
      <c r="B4936" s="94" t="str">
        <f t="shared" si="144"/>
        <v>&lt;</v>
      </c>
    </row>
    <row r="4937" spans="2:2" ht="15.75" customHeight="1" x14ac:dyDescent="0.25">
      <c r="B4937" s="94" t="str">
        <f t="shared" si="144"/>
        <v>&lt;</v>
      </c>
    </row>
    <row r="4938" spans="2:2" ht="15.75" customHeight="1" x14ac:dyDescent="0.25">
      <c r="B4938" s="94" t="str">
        <f t="shared" si="144"/>
        <v>&lt;</v>
      </c>
    </row>
    <row r="4939" spans="2:2" ht="15.75" customHeight="1" x14ac:dyDescent="0.25">
      <c r="B4939" s="94" t="str">
        <f t="shared" si="144"/>
        <v>&lt;</v>
      </c>
    </row>
    <row r="4940" spans="2:2" ht="15.75" customHeight="1" x14ac:dyDescent="0.25">
      <c r="B4940" s="94" t="str">
        <f t="shared" si="144"/>
        <v>&lt;</v>
      </c>
    </row>
    <row r="4941" spans="2:2" ht="15.75" customHeight="1" x14ac:dyDescent="0.25">
      <c r="B4941" s="94" t="str">
        <f t="shared" si="144"/>
        <v>&lt;</v>
      </c>
    </row>
    <row r="4942" spans="2:2" ht="15.75" customHeight="1" x14ac:dyDescent="0.25">
      <c r="B4942" s="94" t="str">
        <f t="shared" si="144"/>
        <v>&lt;</v>
      </c>
    </row>
    <row r="4943" spans="2:2" ht="15.75" customHeight="1" x14ac:dyDescent="0.25">
      <c r="B4943" s="94" t="str">
        <f t="shared" si="144"/>
        <v>&lt;</v>
      </c>
    </row>
    <row r="4944" spans="2:2" ht="15.75" customHeight="1" x14ac:dyDescent="0.25">
      <c r="B4944" s="94" t="str">
        <f t="shared" si="144"/>
        <v>&lt;</v>
      </c>
    </row>
    <row r="4945" spans="2:2" ht="15.75" customHeight="1" x14ac:dyDescent="0.25">
      <c r="B4945" s="94" t="str">
        <f t="shared" si="144"/>
        <v>&lt;</v>
      </c>
    </row>
    <row r="4946" spans="2:2" ht="15.75" customHeight="1" x14ac:dyDescent="0.25">
      <c r="B4946" s="94" t="str">
        <f t="shared" si="144"/>
        <v>&lt;</v>
      </c>
    </row>
    <row r="4947" spans="2:2" ht="15.75" customHeight="1" x14ac:dyDescent="0.25">
      <c r="B4947" s="94" t="str">
        <f t="shared" si="144"/>
        <v>&lt;</v>
      </c>
    </row>
    <row r="4948" spans="2:2" ht="15.75" customHeight="1" x14ac:dyDescent="0.25">
      <c r="B4948" s="94" t="str">
        <f t="shared" si="144"/>
        <v>&lt;</v>
      </c>
    </row>
    <row r="4949" spans="2:2" ht="15.75" customHeight="1" x14ac:dyDescent="0.25">
      <c r="B4949" s="94" t="str">
        <f t="shared" si="144"/>
        <v>&lt;</v>
      </c>
    </row>
    <row r="4950" spans="2:2" ht="15.75" customHeight="1" x14ac:dyDescent="0.25">
      <c r="B4950" s="94" t="str">
        <f t="shared" si="144"/>
        <v>&lt;</v>
      </c>
    </row>
    <row r="4951" spans="2:2" ht="15.75" customHeight="1" x14ac:dyDescent="0.25">
      <c r="B4951" s="94" t="str">
        <f t="shared" si="144"/>
        <v>&lt;</v>
      </c>
    </row>
    <row r="4952" spans="2:2" ht="15.75" customHeight="1" x14ac:dyDescent="0.25">
      <c r="B4952" s="94" t="str">
        <f t="shared" si="144"/>
        <v>&lt;</v>
      </c>
    </row>
    <row r="4953" spans="2:2" ht="15.75" customHeight="1" x14ac:dyDescent="0.25">
      <c r="B4953" s="94" t="str">
        <f t="shared" si="144"/>
        <v>&lt;</v>
      </c>
    </row>
    <row r="4954" spans="2:2" ht="15.75" customHeight="1" x14ac:dyDescent="0.25">
      <c r="B4954" s="94" t="str">
        <f t="shared" si="144"/>
        <v>&lt;</v>
      </c>
    </row>
    <row r="4955" spans="2:2" ht="15.75" customHeight="1" x14ac:dyDescent="0.25">
      <c r="B4955" s="94" t="str">
        <f t="shared" si="144"/>
        <v>&lt;</v>
      </c>
    </row>
    <row r="4956" spans="2:2" ht="15.75" customHeight="1" x14ac:dyDescent="0.25">
      <c r="B4956" s="94" t="str">
        <f t="shared" si="144"/>
        <v>&lt;</v>
      </c>
    </row>
    <row r="4957" spans="2:2" ht="15.75" customHeight="1" x14ac:dyDescent="0.25">
      <c r="B4957" s="94" t="str">
        <f t="shared" si="144"/>
        <v>&lt;</v>
      </c>
    </row>
    <row r="4958" spans="2:2" ht="15.75" customHeight="1" x14ac:dyDescent="0.25">
      <c r="B4958" s="94" t="str">
        <f t="shared" si="144"/>
        <v>&lt;</v>
      </c>
    </row>
    <row r="4959" spans="2:2" ht="15.75" customHeight="1" x14ac:dyDescent="0.25">
      <c r="B4959" s="94" t="str">
        <f t="shared" si="144"/>
        <v>&lt;</v>
      </c>
    </row>
    <row r="4960" spans="2:2" ht="15.75" customHeight="1" x14ac:dyDescent="0.25">
      <c r="B4960" s="94" t="str">
        <f t="shared" si="144"/>
        <v>&lt;</v>
      </c>
    </row>
    <row r="4961" spans="2:2" ht="15.75" customHeight="1" x14ac:dyDescent="0.25">
      <c r="B4961" s="94" t="str">
        <f t="shared" si="144"/>
        <v>&lt;</v>
      </c>
    </row>
    <row r="4962" spans="2:2" ht="15.75" customHeight="1" x14ac:dyDescent="0.25">
      <c r="B4962" s="94" t="str">
        <f t="shared" si="144"/>
        <v>&lt;</v>
      </c>
    </row>
    <row r="4963" spans="2:2" ht="15.75" customHeight="1" x14ac:dyDescent="0.25">
      <c r="B4963" s="94" t="str">
        <f t="shared" si="144"/>
        <v>&lt;</v>
      </c>
    </row>
    <row r="4964" spans="2:2" ht="15.75" customHeight="1" x14ac:dyDescent="0.25">
      <c r="B4964" s="94" t="str">
        <f t="shared" si="144"/>
        <v>&lt;</v>
      </c>
    </row>
    <row r="4965" spans="2:2" ht="15.75" customHeight="1" x14ac:dyDescent="0.25">
      <c r="B4965" s="94" t="str">
        <f t="shared" si="144"/>
        <v>&lt;</v>
      </c>
    </row>
    <row r="4966" spans="2:2" ht="15.75" customHeight="1" x14ac:dyDescent="0.25">
      <c r="B4966" s="94" t="str">
        <f t="shared" si="144"/>
        <v>&lt;</v>
      </c>
    </row>
    <row r="4967" spans="2:2" ht="15.75" customHeight="1" x14ac:dyDescent="0.25">
      <c r="B4967" s="94" t="str">
        <f t="shared" si="144"/>
        <v>&lt;</v>
      </c>
    </row>
    <row r="4968" spans="2:2" ht="15.75" customHeight="1" x14ac:dyDescent="0.25">
      <c r="B4968" s="94" t="str">
        <f t="shared" si="144"/>
        <v>&lt;</v>
      </c>
    </row>
    <row r="4969" spans="2:2" ht="15.75" customHeight="1" x14ac:dyDescent="0.25">
      <c r="B4969" s="94" t="str">
        <f t="shared" si="144"/>
        <v>&lt;</v>
      </c>
    </row>
    <row r="4970" spans="2:2" ht="15.75" customHeight="1" x14ac:dyDescent="0.25">
      <c r="B4970" s="94" t="str">
        <f t="shared" si="144"/>
        <v>&lt;</v>
      </c>
    </row>
    <row r="4971" spans="2:2" ht="15.75" customHeight="1" x14ac:dyDescent="0.25">
      <c r="B4971" s="94" t="str">
        <f t="shared" si="144"/>
        <v>&lt;</v>
      </c>
    </row>
    <row r="4972" spans="2:2" ht="15.75" customHeight="1" x14ac:dyDescent="0.25">
      <c r="B4972" s="94" t="str">
        <f t="shared" si="144"/>
        <v>&lt;</v>
      </c>
    </row>
    <row r="4973" spans="2:2" ht="15.75" customHeight="1" x14ac:dyDescent="0.25">
      <c r="B4973" s="94" t="str">
        <f t="shared" si="144"/>
        <v>&lt;</v>
      </c>
    </row>
    <row r="4974" spans="2:2" ht="15.75" customHeight="1" x14ac:dyDescent="0.25">
      <c r="B4974" s="94" t="str">
        <f t="shared" si="144"/>
        <v>&lt;</v>
      </c>
    </row>
    <row r="4975" spans="2:2" ht="15.75" customHeight="1" x14ac:dyDescent="0.25">
      <c r="B4975" s="94" t="str">
        <f t="shared" si="144"/>
        <v>&lt;</v>
      </c>
    </row>
    <row r="4976" spans="2:2" ht="15.75" customHeight="1" x14ac:dyDescent="0.25">
      <c r="B4976" s="94" t="str">
        <f t="shared" si="144"/>
        <v>&lt;</v>
      </c>
    </row>
    <row r="4977" spans="2:2" ht="15.75" customHeight="1" x14ac:dyDescent="0.25">
      <c r="B4977" s="94" t="str">
        <f t="shared" si="144"/>
        <v>&lt;</v>
      </c>
    </row>
    <row r="4978" spans="2:2" ht="15.75" customHeight="1" x14ac:dyDescent="0.25">
      <c r="B4978" s="94" t="str">
        <f t="shared" si="144"/>
        <v>&lt;</v>
      </c>
    </row>
    <row r="4979" spans="2:2" ht="15.75" customHeight="1" x14ac:dyDescent="0.25">
      <c r="B4979" s="94" t="str">
        <f t="shared" si="144"/>
        <v>&lt;</v>
      </c>
    </row>
    <row r="4980" spans="2:2" ht="15.75" customHeight="1" x14ac:dyDescent="0.25">
      <c r="B4980" s="94" t="str">
        <f t="shared" si="144"/>
        <v>&lt;</v>
      </c>
    </row>
    <row r="4981" spans="2:2" ht="15.75" customHeight="1" x14ac:dyDescent="0.25">
      <c r="B4981" s="94" t="str">
        <f t="shared" si="144"/>
        <v>&lt;</v>
      </c>
    </row>
    <row r="4982" spans="2:2" ht="15.75" customHeight="1" x14ac:dyDescent="0.25">
      <c r="B4982" s="94" t="str">
        <f t="shared" si="144"/>
        <v>&lt;</v>
      </c>
    </row>
    <row r="4983" spans="2:2" ht="15.75" customHeight="1" x14ac:dyDescent="0.25">
      <c r="B4983" s="94" t="str">
        <f t="shared" si="144"/>
        <v>&lt;</v>
      </c>
    </row>
    <row r="4984" spans="2:2" ht="15.75" customHeight="1" x14ac:dyDescent="0.25">
      <c r="B4984" s="94" t="str">
        <f t="shared" si="144"/>
        <v>&lt;</v>
      </c>
    </row>
    <row r="4985" spans="2:2" ht="15.75" customHeight="1" x14ac:dyDescent="0.25">
      <c r="B4985" s="94" t="str">
        <f t="shared" si="144"/>
        <v>&lt;</v>
      </c>
    </row>
    <row r="4986" spans="2:2" ht="15.75" customHeight="1" x14ac:dyDescent="0.25">
      <c r="B4986" s="94" t="str">
        <f t="shared" si="144"/>
        <v>&lt;</v>
      </c>
    </row>
    <row r="4987" spans="2:2" ht="15.75" customHeight="1" x14ac:dyDescent="0.25">
      <c r="B4987" s="94" t="str">
        <f t="shared" si="144"/>
        <v>&lt;</v>
      </c>
    </row>
    <row r="4988" spans="2:2" ht="15.75" customHeight="1" x14ac:dyDescent="0.25">
      <c r="B4988" s="94" t="str">
        <f t="shared" si="144"/>
        <v>&lt;</v>
      </c>
    </row>
    <row r="4989" spans="2:2" ht="15.75" customHeight="1" x14ac:dyDescent="0.25">
      <c r="B4989" s="94" t="str">
        <f t="shared" si="144"/>
        <v>&lt;</v>
      </c>
    </row>
    <row r="4990" spans="2:2" ht="15.75" customHeight="1" x14ac:dyDescent="0.25">
      <c r="B4990" s="94" t="str">
        <f t="shared" si="144"/>
        <v>&lt;</v>
      </c>
    </row>
    <row r="4991" spans="2:2" ht="15.75" customHeight="1" x14ac:dyDescent="0.25">
      <c r="B4991" s="94" t="str">
        <f t="shared" si="144"/>
        <v>&lt;</v>
      </c>
    </row>
    <row r="4992" spans="2:2" ht="15.75" customHeight="1" x14ac:dyDescent="0.25">
      <c r="B4992" s="94" t="str">
        <f t="shared" si="144"/>
        <v>&lt;</v>
      </c>
    </row>
    <row r="4993" spans="2:2" ht="15.75" customHeight="1" x14ac:dyDescent="0.25">
      <c r="B4993" s="94" t="str">
        <f t="shared" si="144"/>
        <v>&lt;</v>
      </c>
    </row>
    <row r="4994" spans="2:2" ht="15.75" customHeight="1" x14ac:dyDescent="0.25">
      <c r="B4994" s="94" t="str">
        <f t="shared" ref="B4994:B5057" si="145">IF(J4994="J",G4994&amp;J4994,IF(ISNUMBER(G4994),G4994,"&lt;"&amp;L4994))</f>
        <v>&lt;</v>
      </c>
    </row>
    <row r="4995" spans="2:2" ht="15.75" customHeight="1" x14ac:dyDescent="0.25">
      <c r="B4995" s="94" t="str">
        <f t="shared" si="145"/>
        <v>&lt;</v>
      </c>
    </row>
    <row r="4996" spans="2:2" ht="15.75" customHeight="1" x14ac:dyDescent="0.25">
      <c r="B4996" s="94" t="str">
        <f t="shared" si="145"/>
        <v>&lt;</v>
      </c>
    </row>
    <row r="4997" spans="2:2" ht="15.75" customHeight="1" x14ac:dyDescent="0.25">
      <c r="B4997" s="94" t="str">
        <f t="shared" si="145"/>
        <v>&lt;</v>
      </c>
    </row>
    <row r="4998" spans="2:2" ht="15.75" customHeight="1" x14ac:dyDescent="0.25">
      <c r="B4998" s="94" t="str">
        <f t="shared" si="145"/>
        <v>&lt;</v>
      </c>
    </row>
    <row r="4999" spans="2:2" ht="15.75" customHeight="1" x14ac:dyDescent="0.25">
      <c r="B4999" s="94" t="str">
        <f t="shared" si="145"/>
        <v>&lt;</v>
      </c>
    </row>
    <row r="5000" spans="2:2" ht="15.75" customHeight="1" x14ac:dyDescent="0.25">
      <c r="B5000" s="94" t="str">
        <f t="shared" si="145"/>
        <v>&lt;</v>
      </c>
    </row>
    <row r="5001" spans="2:2" ht="15.75" customHeight="1" x14ac:dyDescent="0.25">
      <c r="B5001" s="94" t="str">
        <f t="shared" si="145"/>
        <v>&lt;</v>
      </c>
    </row>
    <row r="5002" spans="2:2" ht="15.75" customHeight="1" x14ac:dyDescent="0.25">
      <c r="B5002" s="94" t="str">
        <f t="shared" si="145"/>
        <v>&lt;</v>
      </c>
    </row>
    <row r="5003" spans="2:2" ht="15.75" customHeight="1" x14ac:dyDescent="0.25">
      <c r="B5003" s="94" t="str">
        <f t="shared" si="145"/>
        <v>&lt;</v>
      </c>
    </row>
    <row r="5004" spans="2:2" ht="15.75" customHeight="1" x14ac:dyDescent="0.25">
      <c r="B5004" s="94" t="str">
        <f t="shared" si="145"/>
        <v>&lt;</v>
      </c>
    </row>
    <row r="5005" spans="2:2" ht="15.75" customHeight="1" x14ac:dyDescent="0.25">
      <c r="B5005" s="94" t="str">
        <f t="shared" si="145"/>
        <v>&lt;</v>
      </c>
    </row>
    <row r="5006" spans="2:2" ht="15.75" customHeight="1" x14ac:dyDescent="0.25">
      <c r="B5006" s="94" t="str">
        <f t="shared" si="145"/>
        <v>&lt;</v>
      </c>
    </row>
    <row r="5007" spans="2:2" ht="15.75" customHeight="1" x14ac:dyDescent="0.25">
      <c r="B5007" s="94" t="str">
        <f t="shared" si="145"/>
        <v>&lt;</v>
      </c>
    </row>
    <row r="5008" spans="2:2" ht="15.75" customHeight="1" x14ac:dyDescent="0.25">
      <c r="B5008" s="94" t="str">
        <f t="shared" si="145"/>
        <v>&lt;</v>
      </c>
    </row>
    <row r="5009" spans="2:2" ht="15.75" customHeight="1" x14ac:dyDescent="0.25">
      <c r="B5009" s="94" t="str">
        <f t="shared" si="145"/>
        <v>&lt;</v>
      </c>
    </row>
    <row r="5010" spans="2:2" ht="15.75" customHeight="1" x14ac:dyDescent="0.25">
      <c r="B5010" s="94" t="str">
        <f t="shared" si="145"/>
        <v>&lt;</v>
      </c>
    </row>
    <row r="5011" spans="2:2" ht="15.75" customHeight="1" x14ac:dyDescent="0.25">
      <c r="B5011" s="94" t="str">
        <f t="shared" si="145"/>
        <v>&lt;</v>
      </c>
    </row>
    <row r="5012" spans="2:2" ht="15.75" customHeight="1" x14ac:dyDescent="0.25">
      <c r="B5012" s="94" t="str">
        <f t="shared" si="145"/>
        <v>&lt;</v>
      </c>
    </row>
    <row r="5013" spans="2:2" ht="15.75" customHeight="1" x14ac:dyDescent="0.25">
      <c r="B5013" s="94" t="str">
        <f t="shared" si="145"/>
        <v>&lt;</v>
      </c>
    </row>
    <row r="5014" spans="2:2" ht="15.75" customHeight="1" x14ac:dyDescent="0.25">
      <c r="B5014" s="94" t="str">
        <f t="shared" si="145"/>
        <v>&lt;</v>
      </c>
    </row>
    <row r="5015" spans="2:2" ht="15.75" customHeight="1" x14ac:dyDescent="0.25">
      <c r="B5015" s="94" t="str">
        <f t="shared" si="145"/>
        <v>&lt;</v>
      </c>
    </row>
    <row r="5016" spans="2:2" ht="15.75" customHeight="1" x14ac:dyDescent="0.25">
      <c r="B5016" s="94" t="str">
        <f t="shared" si="145"/>
        <v>&lt;</v>
      </c>
    </row>
    <row r="5017" spans="2:2" ht="15.75" customHeight="1" x14ac:dyDescent="0.25">
      <c r="B5017" s="94" t="str">
        <f t="shared" si="145"/>
        <v>&lt;</v>
      </c>
    </row>
    <row r="5018" spans="2:2" ht="15.75" customHeight="1" x14ac:dyDescent="0.25">
      <c r="B5018" s="94" t="str">
        <f t="shared" si="145"/>
        <v>&lt;</v>
      </c>
    </row>
    <row r="5019" spans="2:2" ht="15.75" customHeight="1" x14ac:dyDescent="0.25">
      <c r="B5019" s="94" t="str">
        <f t="shared" si="145"/>
        <v>&lt;</v>
      </c>
    </row>
    <row r="5020" spans="2:2" ht="15.75" customHeight="1" x14ac:dyDescent="0.25">
      <c r="B5020" s="94" t="str">
        <f t="shared" si="145"/>
        <v>&lt;</v>
      </c>
    </row>
    <row r="5021" spans="2:2" ht="15.75" customHeight="1" x14ac:dyDescent="0.25">
      <c r="B5021" s="94" t="str">
        <f t="shared" si="145"/>
        <v>&lt;</v>
      </c>
    </row>
    <row r="5022" spans="2:2" ht="15.75" customHeight="1" x14ac:dyDescent="0.25">
      <c r="B5022" s="94" t="str">
        <f t="shared" si="145"/>
        <v>&lt;</v>
      </c>
    </row>
    <row r="5023" spans="2:2" ht="15.75" customHeight="1" x14ac:dyDescent="0.25">
      <c r="B5023" s="94" t="str">
        <f t="shared" si="145"/>
        <v>&lt;</v>
      </c>
    </row>
    <row r="5024" spans="2:2" ht="15.75" customHeight="1" x14ac:dyDescent="0.25">
      <c r="B5024" s="94" t="str">
        <f t="shared" si="145"/>
        <v>&lt;</v>
      </c>
    </row>
    <row r="5025" spans="2:2" ht="15.75" customHeight="1" x14ac:dyDescent="0.25">
      <c r="B5025" s="94" t="str">
        <f t="shared" si="145"/>
        <v>&lt;</v>
      </c>
    </row>
    <row r="5026" spans="2:2" ht="15.75" customHeight="1" x14ac:dyDescent="0.25">
      <c r="B5026" s="94" t="str">
        <f t="shared" si="145"/>
        <v>&lt;</v>
      </c>
    </row>
    <row r="5027" spans="2:2" ht="15.75" customHeight="1" x14ac:dyDescent="0.25">
      <c r="B5027" s="94" t="str">
        <f t="shared" si="145"/>
        <v>&lt;</v>
      </c>
    </row>
    <row r="5028" spans="2:2" ht="15.75" customHeight="1" x14ac:dyDescent="0.25">
      <c r="B5028" s="94" t="str">
        <f t="shared" si="145"/>
        <v>&lt;</v>
      </c>
    </row>
    <row r="5029" spans="2:2" ht="15.75" customHeight="1" x14ac:dyDescent="0.25">
      <c r="B5029" s="94" t="str">
        <f t="shared" si="145"/>
        <v>&lt;</v>
      </c>
    </row>
    <row r="5030" spans="2:2" ht="15.75" customHeight="1" x14ac:dyDescent="0.25">
      <c r="B5030" s="94" t="str">
        <f t="shared" si="145"/>
        <v>&lt;</v>
      </c>
    </row>
    <row r="5031" spans="2:2" ht="15.75" customHeight="1" x14ac:dyDescent="0.25">
      <c r="B5031" s="94" t="str">
        <f t="shared" si="145"/>
        <v>&lt;</v>
      </c>
    </row>
    <row r="5032" spans="2:2" ht="15.75" customHeight="1" x14ac:dyDescent="0.25">
      <c r="B5032" s="94" t="str">
        <f t="shared" si="145"/>
        <v>&lt;</v>
      </c>
    </row>
    <row r="5033" spans="2:2" ht="15.75" customHeight="1" x14ac:dyDescent="0.25">
      <c r="B5033" s="94" t="str">
        <f t="shared" si="145"/>
        <v>&lt;</v>
      </c>
    </row>
    <row r="5034" spans="2:2" ht="15.75" customHeight="1" x14ac:dyDescent="0.25">
      <c r="B5034" s="94" t="str">
        <f t="shared" si="145"/>
        <v>&lt;</v>
      </c>
    </row>
    <row r="5035" spans="2:2" ht="15.75" customHeight="1" x14ac:dyDescent="0.25">
      <c r="B5035" s="94" t="str">
        <f t="shared" si="145"/>
        <v>&lt;</v>
      </c>
    </row>
    <row r="5036" spans="2:2" ht="15.75" customHeight="1" x14ac:dyDescent="0.25">
      <c r="B5036" s="94" t="str">
        <f t="shared" si="145"/>
        <v>&lt;</v>
      </c>
    </row>
    <row r="5037" spans="2:2" ht="15.75" customHeight="1" x14ac:dyDescent="0.25">
      <c r="B5037" s="94" t="str">
        <f t="shared" si="145"/>
        <v>&lt;</v>
      </c>
    </row>
    <row r="5038" spans="2:2" ht="15.75" customHeight="1" x14ac:dyDescent="0.25">
      <c r="B5038" s="94" t="str">
        <f t="shared" si="145"/>
        <v>&lt;</v>
      </c>
    </row>
    <row r="5039" spans="2:2" ht="15.75" customHeight="1" x14ac:dyDescent="0.25">
      <c r="B5039" s="94" t="str">
        <f t="shared" si="145"/>
        <v>&lt;</v>
      </c>
    </row>
    <row r="5040" spans="2:2" ht="15.75" customHeight="1" x14ac:dyDescent="0.25">
      <c r="B5040" s="94" t="str">
        <f t="shared" si="145"/>
        <v>&lt;</v>
      </c>
    </row>
    <row r="5041" spans="2:2" ht="15.75" customHeight="1" x14ac:dyDescent="0.25">
      <c r="B5041" s="94" t="str">
        <f t="shared" si="145"/>
        <v>&lt;</v>
      </c>
    </row>
    <row r="5042" spans="2:2" ht="15.75" customHeight="1" x14ac:dyDescent="0.25">
      <c r="B5042" s="94" t="str">
        <f t="shared" si="145"/>
        <v>&lt;</v>
      </c>
    </row>
    <row r="5043" spans="2:2" ht="15.75" customHeight="1" x14ac:dyDescent="0.25">
      <c r="B5043" s="94" t="str">
        <f t="shared" si="145"/>
        <v>&lt;</v>
      </c>
    </row>
    <row r="5044" spans="2:2" ht="15.75" customHeight="1" x14ac:dyDescent="0.25">
      <c r="B5044" s="94" t="str">
        <f t="shared" si="145"/>
        <v>&lt;</v>
      </c>
    </row>
    <row r="5045" spans="2:2" ht="15.75" customHeight="1" x14ac:dyDescent="0.25">
      <c r="B5045" s="94" t="str">
        <f t="shared" si="145"/>
        <v>&lt;</v>
      </c>
    </row>
    <row r="5046" spans="2:2" ht="15.75" customHeight="1" x14ac:dyDescent="0.25">
      <c r="B5046" s="94" t="str">
        <f t="shared" si="145"/>
        <v>&lt;</v>
      </c>
    </row>
    <row r="5047" spans="2:2" ht="15.75" customHeight="1" x14ac:dyDescent="0.25">
      <c r="B5047" s="94" t="str">
        <f t="shared" si="145"/>
        <v>&lt;</v>
      </c>
    </row>
    <row r="5048" spans="2:2" ht="15.75" customHeight="1" x14ac:dyDescent="0.25">
      <c r="B5048" s="94" t="str">
        <f t="shared" si="145"/>
        <v>&lt;</v>
      </c>
    </row>
    <row r="5049" spans="2:2" ht="15.75" customHeight="1" x14ac:dyDescent="0.25">
      <c r="B5049" s="94" t="str">
        <f t="shared" si="145"/>
        <v>&lt;</v>
      </c>
    </row>
    <row r="5050" spans="2:2" ht="15.75" customHeight="1" x14ac:dyDescent="0.25">
      <c r="B5050" s="94" t="str">
        <f t="shared" si="145"/>
        <v>&lt;</v>
      </c>
    </row>
    <row r="5051" spans="2:2" ht="15.75" customHeight="1" x14ac:dyDescent="0.25">
      <c r="B5051" s="94" t="str">
        <f t="shared" si="145"/>
        <v>&lt;</v>
      </c>
    </row>
    <row r="5052" spans="2:2" ht="15.75" customHeight="1" x14ac:dyDescent="0.25">
      <c r="B5052" s="94" t="str">
        <f t="shared" si="145"/>
        <v>&lt;</v>
      </c>
    </row>
    <row r="5053" spans="2:2" ht="15.75" customHeight="1" x14ac:dyDescent="0.25">
      <c r="B5053" s="94" t="str">
        <f t="shared" si="145"/>
        <v>&lt;</v>
      </c>
    </row>
    <row r="5054" spans="2:2" ht="15.75" customHeight="1" x14ac:dyDescent="0.25">
      <c r="B5054" s="94" t="str">
        <f t="shared" si="145"/>
        <v>&lt;</v>
      </c>
    </row>
    <row r="5055" spans="2:2" ht="15.75" customHeight="1" x14ac:dyDescent="0.25">
      <c r="B5055" s="94" t="str">
        <f t="shared" si="145"/>
        <v>&lt;</v>
      </c>
    </row>
    <row r="5056" spans="2:2" ht="15.75" customHeight="1" x14ac:dyDescent="0.25">
      <c r="B5056" s="94" t="str">
        <f t="shared" si="145"/>
        <v>&lt;</v>
      </c>
    </row>
    <row r="5057" spans="2:2" ht="15.75" customHeight="1" x14ac:dyDescent="0.25">
      <c r="B5057" s="94" t="str">
        <f t="shared" si="145"/>
        <v>&lt;</v>
      </c>
    </row>
    <row r="5058" spans="2:2" ht="15.75" customHeight="1" x14ac:dyDescent="0.25">
      <c r="B5058" s="94" t="str">
        <f t="shared" ref="B5058:B5121" si="146">IF(J5058="J",G5058&amp;J5058,IF(ISNUMBER(G5058),G5058,"&lt;"&amp;L5058))</f>
        <v>&lt;</v>
      </c>
    </row>
    <row r="5059" spans="2:2" ht="15.75" customHeight="1" x14ac:dyDescent="0.25">
      <c r="B5059" s="94" t="str">
        <f t="shared" si="146"/>
        <v>&lt;</v>
      </c>
    </row>
    <row r="5060" spans="2:2" ht="15.75" customHeight="1" x14ac:dyDescent="0.25">
      <c r="B5060" s="94" t="str">
        <f t="shared" si="146"/>
        <v>&lt;</v>
      </c>
    </row>
    <row r="5061" spans="2:2" ht="15.75" customHeight="1" x14ac:dyDescent="0.25">
      <c r="B5061" s="94" t="str">
        <f t="shared" si="146"/>
        <v>&lt;</v>
      </c>
    </row>
    <row r="5062" spans="2:2" ht="15.75" customHeight="1" x14ac:dyDescent="0.25">
      <c r="B5062" s="94" t="str">
        <f t="shared" si="146"/>
        <v>&lt;</v>
      </c>
    </row>
    <row r="5063" spans="2:2" ht="15.75" customHeight="1" x14ac:dyDescent="0.25">
      <c r="B5063" s="94" t="str">
        <f t="shared" si="146"/>
        <v>&lt;</v>
      </c>
    </row>
    <row r="5064" spans="2:2" ht="15.75" customHeight="1" x14ac:dyDescent="0.25">
      <c r="B5064" s="94" t="str">
        <f t="shared" si="146"/>
        <v>&lt;</v>
      </c>
    </row>
    <row r="5065" spans="2:2" ht="15.75" customHeight="1" x14ac:dyDescent="0.25">
      <c r="B5065" s="94" t="str">
        <f t="shared" si="146"/>
        <v>&lt;</v>
      </c>
    </row>
    <row r="5066" spans="2:2" ht="15.75" customHeight="1" x14ac:dyDescent="0.25">
      <c r="B5066" s="94" t="str">
        <f t="shared" si="146"/>
        <v>&lt;</v>
      </c>
    </row>
    <row r="5067" spans="2:2" ht="15.75" customHeight="1" x14ac:dyDescent="0.25">
      <c r="B5067" s="94" t="str">
        <f t="shared" si="146"/>
        <v>&lt;</v>
      </c>
    </row>
    <row r="5068" spans="2:2" ht="15.75" customHeight="1" x14ac:dyDescent="0.25">
      <c r="B5068" s="94" t="str">
        <f t="shared" si="146"/>
        <v>&lt;</v>
      </c>
    </row>
    <row r="5069" spans="2:2" ht="15.75" customHeight="1" x14ac:dyDescent="0.25">
      <c r="B5069" s="94" t="str">
        <f t="shared" si="146"/>
        <v>&lt;</v>
      </c>
    </row>
    <row r="5070" spans="2:2" ht="15.75" customHeight="1" x14ac:dyDescent="0.25">
      <c r="B5070" s="94" t="str">
        <f t="shared" si="146"/>
        <v>&lt;</v>
      </c>
    </row>
    <row r="5071" spans="2:2" ht="15.75" customHeight="1" x14ac:dyDescent="0.25">
      <c r="B5071" s="94" t="str">
        <f t="shared" si="146"/>
        <v>&lt;</v>
      </c>
    </row>
    <row r="5072" spans="2:2" ht="15.75" customHeight="1" x14ac:dyDescent="0.25">
      <c r="B5072" s="94" t="str">
        <f t="shared" si="146"/>
        <v>&lt;</v>
      </c>
    </row>
    <row r="5073" spans="2:2" ht="15.75" customHeight="1" x14ac:dyDescent="0.25">
      <c r="B5073" s="94" t="str">
        <f t="shared" si="146"/>
        <v>&lt;</v>
      </c>
    </row>
    <row r="5074" spans="2:2" ht="15.75" customHeight="1" x14ac:dyDescent="0.25">
      <c r="B5074" s="94" t="str">
        <f t="shared" si="146"/>
        <v>&lt;</v>
      </c>
    </row>
    <row r="5075" spans="2:2" ht="15.75" customHeight="1" x14ac:dyDescent="0.25">
      <c r="B5075" s="94" t="str">
        <f t="shared" si="146"/>
        <v>&lt;</v>
      </c>
    </row>
    <row r="5076" spans="2:2" ht="15.75" customHeight="1" x14ac:dyDescent="0.25">
      <c r="B5076" s="94" t="str">
        <f t="shared" si="146"/>
        <v>&lt;</v>
      </c>
    </row>
    <row r="5077" spans="2:2" ht="15.75" customHeight="1" x14ac:dyDescent="0.25">
      <c r="B5077" s="94" t="str">
        <f t="shared" si="146"/>
        <v>&lt;</v>
      </c>
    </row>
    <row r="5078" spans="2:2" ht="15.75" customHeight="1" x14ac:dyDescent="0.25">
      <c r="B5078" s="94" t="str">
        <f t="shared" si="146"/>
        <v>&lt;</v>
      </c>
    </row>
    <row r="5079" spans="2:2" ht="15.75" customHeight="1" x14ac:dyDescent="0.25">
      <c r="B5079" s="94" t="str">
        <f t="shared" si="146"/>
        <v>&lt;</v>
      </c>
    </row>
    <row r="5080" spans="2:2" ht="15.75" customHeight="1" x14ac:dyDescent="0.25">
      <c r="B5080" s="94" t="str">
        <f t="shared" si="146"/>
        <v>&lt;</v>
      </c>
    </row>
    <row r="5081" spans="2:2" ht="15.75" customHeight="1" x14ac:dyDescent="0.25">
      <c r="B5081" s="94" t="str">
        <f t="shared" si="146"/>
        <v>&lt;</v>
      </c>
    </row>
    <row r="5082" spans="2:2" ht="15.75" customHeight="1" x14ac:dyDescent="0.25">
      <c r="B5082" s="94" t="str">
        <f t="shared" si="146"/>
        <v>&lt;</v>
      </c>
    </row>
    <row r="5083" spans="2:2" ht="15.75" customHeight="1" x14ac:dyDescent="0.25">
      <c r="B5083" s="94" t="str">
        <f t="shared" si="146"/>
        <v>&lt;</v>
      </c>
    </row>
    <row r="5084" spans="2:2" ht="15.75" customHeight="1" x14ac:dyDescent="0.25">
      <c r="B5084" s="94" t="str">
        <f t="shared" si="146"/>
        <v>&lt;</v>
      </c>
    </row>
    <row r="5085" spans="2:2" ht="15.75" customHeight="1" x14ac:dyDescent="0.25">
      <c r="B5085" s="94" t="str">
        <f t="shared" si="146"/>
        <v>&lt;</v>
      </c>
    </row>
    <row r="5086" spans="2:2" ht="15.75" customHeight="1" x14ac:dyDescent="0.25">
      <c r="B5086" s="94" t="str">
        <f t="shared" si="146"/>
        <v>&lt;</v>
      </c>
    </row>
    <row r="5087" spans="2:2" ht="15.75" customHeight="1" x14ac:dyDescent="0.25">
      <c r="B5087" s="94" t="str">
        <f t="shared" si="146"/>
        <v>&lt;</v>
      </c>
    </row>
    <row r="5088" spans="2:2" ht="15.75" customHeight="1" x14ac:dyDescent="0.25">
      <c r="B5088" s="94" t="str">
        <f t="shared" si="146"/>
        <v>&lt;</v>
      </c>
    </row>
    <row r="5089" spans="2:2" ht="15.75" customHeight="1" x14ac:dyDescent="0.25">
      <c r="B5089" s="94" t="str">
        <f t="shared" si="146"/>
        <v>&lt;</v>
      </c>
    </row>
    <row r="5090" spans="2:2" ht="15.75" customHeight="1" x14ac:dyDescent="0.25">
      <c r="B5090" s="94" t="str">
        <f t="shared" si="146"/>
        <v>&lt;</v>
      </c>
    </row>
    <row r="5091" spans="2:2" ht="15.75" customHeight="1" x14ac:dyDescent="0.25">
      <c r="B5091" s="94" t="str">
        <f t="shared" si="146"/>
        <v>&lt;</v>
      </c>
    </row>
    <row r="5092" spans="2:2" ht="15.75" customHeight="1" x14ac:dyDescent="0.25">
      <c r="B5092" s="94" t="str">
        <f t="shared" si="146"/>
        <v>&lt;</v>
      </c>
    </row>
    <row r="5093" spans="2:2" ht="15.75" customHeight="1" x14ac:dyDescent="0.25">
      <c r="B5093" s="94" t="str">
        <f t="shared" si="146"/>
        <v>&lt;</v>
      </c>
    </row>
    <row r="5094" spans="2:2" ht="15.75" customHeight="1" x14ac:dyDescent="0.25">
      <c r="B5094" s="94" t="str">
        <f t="shared" si="146"/>
        <v>&lt;</v>
      </c>
    </row>
    <row r="5095" spans="2:2" ht="15.75" customHeight="1" x14ac:dyDescent="0.25">
      <c r="B5095" s="94" t="str">
        <f t="shared" si="146"/>
        <v>&lt;</v>
      </c>
    </row>
    <row r="5096" spans="2:2" ht="15.75" customHeight="1" x14ac:dyDescent="0.25">
      <c r="B5096" s="94" t="str">
        <f t="shared" si="146"/>
        <v>&lt;</v>
      </c>
    </row>
    <row r="5097" spans="2:2" ht="15.75" customHeight="1" x14ac:dyDescent="0.25">
      <c r="B5097" s="94" t="str">
        <f t="shared" si="146"/>
        <v>&lt;</v>
      </c>
    </row>
    <row r="5098" spans="2:2" ht="15.75" customHeight="1" x14ac:dyDescent="0.25">
      <c r="B5098" s="94" t="str">
        <f t="shared" si="146"/>
        <v>&lt;</v>
      </c>
    </row>
    <row r="5099" spans="2:2" ht="15.75" customHeight="1" x14ac:dyDescent="0.25">
      <c r="B5099" s="94" t="str">
        <f t="shared" si="146"/>
        <v>&lt;</v>
      </c>
    </row>
    <row r="5100" spans="2:2" ht="15.75" customHeight="1" x14ac:dyDescent="0.25">
      <c r="B5100" s="94" t="str">
        <f t="shared" si="146"/>
        <v>&lt;</v>
      </c>
    </row>
    <row r="5101" spans="2:2" ht="15.75" customHeight="1" x14ac:dyDescent="0.25">
      <c r="B5101" s="94" t="str">
        <f t="shared" si="146"/>
        <v>&lt;</v>
      </c>
    </row>
    <row r="5102" spans="2:2" ht="15.75" customHeight="1" x14ac:dyDescent="0.25">
      <c r="B5102" s="94" t="str">
        <f t="shared" si="146"/>
        <v>&lt;</v>
      </c>
    </row>
    <row r="5103" spans="2:2" ht="15.75" customHeight="1" x14ac:dyDescent="0.25">
      <c r="B5103" s="94" t="str">
        <f t="shared" si="146"/>
        <v>&lt;</v>
      </c>
    </row>
    <row r="5104" spans="2:2" ht="15.75" customHeight="1" x14ac:dyDescent="0.25">
      <c r="B5104" s="94" t="str">
        <f t="shared" si="146"/>
        <v>&lt;</v>
      </c>
    </row>
    <row r="5105" spans="2:2" ht="15.75" customHeight="1" x14ac:dyDescent="0.25">
      <c r="B5105" s="94" t="str">
        <f t="shared" si="146"/>
        <v>&lt;</v>
      </c>
    </row>
    <row r="5106" spans="2:2" ht="15.75" customHeight="1" x14ac:dyDescent="0.25">
      <c r="B5106" s="94" t="str">
        <f t="shared" si="146"/>
        <v>&lt;</v>
      </c>
    </row>
    <row r="5107" spans="2:2" ht="15.75" customHeight="1" x14ac:dyDescent="0.25">
      <c r="B5107" s="94" t="str">
        <f t="shared" si="146"/>
        <v>&lt;</v>
      </c>
    </row>
    <row r="5108" spans="2:2" ht="15.75" customHeight="1" x14ac:dyDescent="0.25">
      <c r="B5108" s="94" t="str">
        <f t="shared" si="146"/>
        <v>&lt;</v>
      </c>
    </row>
    <row r="5109" spans="2:2" ht="15.75" customHeight="1" x14ac:dyDescent="0.25">
      <c r="B5109" s="94" t="str">
        <f t="shared" si="146"/>
        <v>&lt;</v>
      </c>
    </row>
    <row r="5110" spans="2:2" ht="15.75" customHeight="1" x14ac:dyDescent="0.25">
      <c r="B5110" s="94" t="str">
        <f t="shared" si="146"/>
        <v>&lt;</v>
      </c>
    </row>
    <row r="5111" spans="2:2" ht="15.75" customHeight="1" x14ac:dyDescent="0.25">
      <c r="B5111" s="94" t="str">
        <f t="shared" si="146"/>
        <v>&lt;</v>
      </c>
    </row>
    <row r="5112" spans="2:2" ht="15.75" customHeight="1" x14ac:dyDescent="0.25">
      <c r="B5112" s="94" t="str">
        <f t="shared" si="146"/>
        <v>&lt;</v>
      </c>
    </row>
    <row r="5113" spans="2:2" ht="15.75" customHeight="1" x14ac:dyDescent="0.25">
      <c r="B5113" s="94" t="str">
        <f t="shared" si="146"/>
        <v>&lt;</v>
      </c>
    </row>
    <row r="5114" spans="2:2" ht="15.75" customHeight="1" x14ac:dyDescent="0.25">
      <c r="B5114" s="94" t="str">
        <f t="shared" si="146"/>
        <v>&lt;</v>
      </c>
    </row>
    <row r="5115" spans="2:2" ht="15.75" customHeight="1" x14ac:dyDescent="0.25">
      <c r="B5115" s="94" t="str">
        <f t="shared" si="146"/>
        <v>&lt;</v>
      </c>
    </row>
    <row r="5116" spans="2:2" ht="15.75" customHeight="1" x14ac:dyDescent="0.25">
      <c r="B5116" s="94" t="str">
        <f t="shared" si="146"/>
        <v>&lt;</v>
      </c>
    </row>
    <row r="5117" spans="2:2" ht="15.75" customHeight="1" x14ac:dyDescent="0.25">
      <c r="B5117" s="94" t="str">
        <f t="shared" si="146"/>
        <v>&lt;</v>
      </c>
    </row>
    <row r="5118" spans="2:2" ht="15.75" customHeight="1" x14ac:dyDescent="0.25">
      <c r="B5118" s="94" t="str">
        <f t="shared" si="146"/>
        <v>&lt;</v>
      </c>
    </row>
    <row r="5119" spans="2:2" ht="15.75" customHeight="1" x14ac:dyDescent="0.25">
      <c r="B5119" s="94" t="str">
        <f t="shared" si="146"/>
        <v>&lt;</v>
      </c>
    </row>
    <row r="5120" spans="2:2" ht="15.75" customHeight="1" x14ac:dyDescent="0.25">
      <c r="B5120" s="94" t="str">
        <f t="shared" si="146"/>
        <v>&lt;</v>
      </c>
    </row>
    <row r="5121" spans="2:2" ht="15.75" customHeight="1" x14ac:dyDescent="0.25">
      <c r="B5121" s="94" t="str">
        <f t="shared" si="146"/>
        <v>&lt;</v>
      </c>
    </row>
    <row r="5122" spans="2:2" ht="15.75" customHeight="1" x14ac:dyDescent="0.25">
      <c r="B5122" s="94" t="str">
        <f t="shared" ref="B5122:B5185" si="147">IF(J5122="J",G5122&amp;J5122,IF(ISNUMBER(G5122),G5122,"&lt;"&amp;L5122))</f>
        <v>&lt;</v>
      </c>
    </row>
    <row r="5123" spans="2:2" ht="15.75" customHeight="1" x14ac:dyDescent="0.25">
      <c r="B5123" s="94" t="str">
        <f t="shared" si="147"/>
        <v>&lt;</v>
      </c>
    </row>
    <row r="5124" spans="2:2" ht="15.75" customHeight="1" x14ac:dyDescent="0.25">
      <c r="B5124" s="94" t="str">
        <f t="shared" si="147"/>
        <v>&lt;</v>
      </c>
    </row>
    <row r="5125" spans="2:2" ht="15.75" customHeight="1" x14ac:dyDescent="0.25">
      <c r="B5125" s="94" t="str">
        <f t="shared" si="147"/>
        <v>&lt;</v>
      </c>
    </row>
    <row r="5126" spans="2:2" ht="15.75" customHeight="1" x14ac:dyDescent="0.25">
      <c r="B5126" s="94" t="str">
        <f t="shared" si="147"/>
        <v>&lt;</v>
      </c>
    </row>
    <row r="5127" spans="2:2" ht="15.75" customHeight="1" x14ac:dyDescent="0.25">
      <c r="B5127" s="94" t="str">
        <f t="shared" si="147"/>
        <v>&lt;</v>
      </c>
    </row>
    <row r="5128" spans="2:2" ht="15.75" customHeight="1" x14ac:dyDescent="0.25">
      <c r="B5128" s="94" t="str">
        <f t="shared" si="147"/>
        <v>&lt;</v>
      </c>
    </row>
    <row r="5129" spans="2:2" ht="15.75" customHeight="1" x14ac:dyDescent="0.25">
      <c r="B5129" s="94" t="str">
        <f t="shared" si="147"/>
        <v>&lt;</v>
      </c>
    </row>
    <row r="5130" spans="2:2" ht="15.75" customHeight="1" x14ac:dyDescent="0.25">
      <c r="B5130" s="94" t="str">
        <f t="shared" si="147"/>
        <v>&lt;</v>
      </c>
    </row>
    <row r="5131" spans="2:2" ht="15.75" customHeight="1" x14ac:dyDescent="0.25">
      <c r="B5131" s="94" t="str">
        <f t="shared" si="147"/>
        <v>&lt;</v>
      </c>
    </row>
    <row r="5132" spans="2:2" ht="15.75" customHeight="1" x14ac:dyDescent="0.25">
      <c r="B5132" s="94" t="str">
        <f t="shared" si="147"/>
        <v>&lt;</v>
      </c>
    </row>
    <row r="5133" spans="2:2" ht="15.75" customHeight="1" x14ac:dyDescent="0.25">
      <c r="B5133" s="94" t="str">
        <f t="shared" si="147"/>
        <v>&lt;</v>
      </c>
    </row>
    <row r="5134" spans="2:2" ht="15.75" customHeight="1" x14ac:dyDescent="0.25">
      <c r="B5134" s="94" t="str">
        <f t="shared" si="147"/>
        <v>&lt;</v>
      </c>
    </row>
    <row r="5135" spans="2:2" ht="15.75" customHeight="1" x14ac:dyDescent="0.25">
      <c r="B5135" s="94" t="str">
        <f t="shared" si="147"/>
        <v>&lt;</v>
      </c>
    </row>
    <row r="5136" spans="2:2" ht="15.75" customHeight="1" x14ac:dyDescent="0.25">
      <c r="B5136" s="94" t="str">
        <f t="shared" si="147"/>
        <v>&lt;</v>
      </c>
    </row>
    <row r="5137" spans="2:2" ht="15.75" customHeight="1" x14ac:dyDescent="0.25">
      <c r="B5137" s="94" t="str">
        <f t="shared" si="147"/>
        <v>&lt;</v>
      </c>
    </row>
    <row r="5138" spans="2:2" ht="15.75" customHeight="1" x14ac:dyDescent="0.25">
      <c r="B5138" s="94" t="str">
        <f t="shared" si="147"/>
        <v>&lt;</v>
      </c>
    </row>
    <row r="5139" spans="2:2" ht="15.75" customHeight="1" x14ac:dyDescent="0.25">
      <c r="B5139" s="94" t="str">
        <f t="shared" si="147"/>
        <v>&lt;</v>
      </c>
    </row>
    <row r="5140" spans="2:2" ht="15.75" customHeight="1" x14ac:dyDescent="0.25">
      <c r="B5140" s="94" t="str">
        <f t="shared" si="147"/>
        <v>&lt;</v>
      </c>
    </row>
    <row r="5141" spans="2:2" ht="15.75" customHeight="1" x14ac:dyDescent="0.25">
      <c r="B5141" s="94" t="str">
        <f t="shared" si="147"/>
        <v>&lt;</v>
      </c>
    </row>
    <row r="5142" spans="2:2" ht="15.75" customHeight="1" x14ac:dyDescent="0.25">
      <c r="B5142" s="94" t="str">
        <f t="shared" si="147"/>
        <v>&lt;</v>
      </c>
    </row>
    <row r="5143" spans="2:2" ht="15.75" customHeight="1" x14ac:dyDescent="0.25">
      <c r="B5143" s="94" t="str">
        <f t="shared" si="147"/>
        <v>&lt;</v>
      </c>
    </row>
    <row r="5144" spans="2:2" ht="15.75" customHeight="1" x14ac:dyDescent="0.25">
      <c r="B5144" s="94" t="str">
        <f t="shared" si="147"/>
        <v>&lt;</v>
      </c>
    </row>
    <row r="5145" spans="2:2" ht="15.75" customHeight="1" x14ac:dyDescent="0.25">
      <c r="B5145" s="94" t="str">
        <f t="shared" si="147"/>
        <v>&lt;</v>
      </c>
    </row>
    <row r="5146" spans="2:2" ht="15.75" customHeight="1" x14ac:dyDescent="0.25">
      <c r="B5146" s="94" t="str">
        <f t="shared" si="147"/>
        <v>&lt;</v>
      </c>
    </row>
    <row r="5147" spans="2:2" ht="15.75" customHeight="1" x14ac:dyDescent="0.25">
      <c r="B5147" s="94" t="str">
        <f t="shared" si="147"/>
        <v>&lt;</v>
      </c>
    </row>
    <row r="5148" spans="2:2" ht="15.75" customHeight="1" x14ac:dyDescent="0.25">
      <c r="B5148" s="94" t="str">
        <f t="shared" si="147"/>
        <v>&lt;</v>
      </c>
    </row>
    <row r="5149" spans="2:2" ht="15.75" customHeight="1" x14ac:dyDescent="0.25">
      <c r="B5149" s="94" t="str">
        <f t="shared" si="147"/>
        <v>&lt;</v>
      </c>
    </row>
    <row r="5150" spans="2:2" ht="15.75" customHeight="1" x14ac:dyDescent="0.25">
      <c r="B5150" s="94" t="str">
        <f t="shared" si="147"/>
        <v>&lt;</v>
      </c>
    </row>
    <row r="5151" spans="2:2" ht="15.75" customHeight="1" x14ac:dyDescent="0.25">
      <c r="B5151" s="94" t="str">
        <f t="shared" si="147"/>
        <v>&lt;</v>
      </c>
    </row>
    <row r="5152" spans="2:2" ht="15.75" customHeight="1" x14ac:dyDescent="0.25">
      <c r="B5152" s="94" t="str">
        <f t="shared" si="147"/>
        <v>&lt;</v>
      </c>
    </row>
    <row r="5153" spans="2:2" ht="15.75" customHeight="1" x14ac:dyDescent="0.25">
      <c r="B5153" s="94" t="str">
        <f t="shared" si="147"/>
        <v>&lt;</v>
      </c>
    </row>
    <row r="5154" spans="2:2" ht="15.75" customHeight="1" x14ac:dyDescent="0.25">
      <c r="B5154" s="94" t="str">
        <f t="shared" si="147"/>
        <v>&lt;</v>
      </c>
    </row>
    <row r="5155" spans="2:2" ht="15.75" customHeight="1" x14ac:dyDescent="0.25">
      <c r="B5155" s="94" t="str">
        <f t="shared" si="147"/>
        <v>&lt;</v>
      </c>
    </row>
    <row r="5156" spans="2:2" ht="15.75" customHeight="1" x14ac:dyDescent="0.25">
      <c r="B5156" s="94" t="str">
        <f t="shared" si="147"/>
        <v>&lt;</v>
      </c>
    </row>
    <row r="5157" spans="2:2" ht="15.75" customHeight="1" x14ac:dyDescent="0.25">
      <c r="B5157" s="94" t="str">
        <f t="shared" si="147"/>
        <v>&lt;</v>
      </c>
    </row>
    <row r="5158" spans="2:2" ht="15.75" customHeight="1" x14ac:dyDescent="0.25">
      <c r="B5158" s="94" t="str">
        <f t="shared" si="147"/>
        <v>&lt;</v>
      </c>
    </row>
    <row r="5159" spans="2:2" ht="15.75" customHeight="1" x14ac:dyDescent="0.25">
      <c r="B5159" s="94" t="str">
        <f t="shared" si="147"/>
        <v>&lt;</v>
      </c>
    </row>
    <row r="5160" spans="2:2" ht="15.75" customHeight="1" x14ac:dyDescent="0.25">
      <c r="B5160" s="94" t="str">
        <f t="shared" si="147"/>
        <v>&lt;</v>
      </c>
    </row>
    <row r="5161" spans="2:2" ht="15.75" customHeight="1" x14ac:dyDescent="0.25">
      <c r="B5161" s="94" t="str">
        <f t="shared" si="147"/>
        <v>&lt;</v>
      </c>
    </row>
    <row r="5162" spans="2:2" ht="15.75" customHeight="1" x14ac:dyDescent="0.25">
      <c r="B5162" s="94" t="str">
        <f t="shared" si="147"/>
        <v>&lt;</v>
      </c>
    </row>
    <row r="5163" spans="2:2" ht="15.75" customHeight="1" x14ac:dyDescent="0.25">
      <c r="B5163" s="94" t="str">
        <f t="shared" si="147"/>
        <v>&lt;</v>
      </c>
    </row>
    <row r="5164" spans="2:2" ht="15.75" customHeight="1" x14ac:dyDescent="0.25">
      <c r="B5164" s="94" t="str">
        <f t="shared" si="147"/>
        <v>&lt;</v>
      </c>
    </row>
    <row r="5165" spans="2:2" ht="15.75" customHeight="1" x14ac:dyDescent="0.25">
      <c r="B5165" s="94" t="str">
        <f t="shared" si="147"/>
        <v>&lt;</v>
      </c>
    </row>
    <row r="5166" spans="2:2" ht="15.75" customHeight="1" x14ac:dyDescent="0.25">
      <c r="B5166" s="94" t="str">
        <f t="shared" si="147"/>
        <v>&lt;</v>
      </c>
    </row>
    <row r="5167" spans="2:2" ht="15.75" customHeight="1" x14ac:dyDescent="0.25">
      <c r="B5167" s="94" t="str">
        <f t="shared" si="147"/>
        <v>&lt;</v>
      </c>
    </row>
    <row r="5168" spans="2:2" ht="15.75" customHeight="1" x14ac:dyDescent="0.25">
      <c r="B5168" s="94" t="str">
        <f t="shared" si="147"/>
        <v>&lt;</v>
      </c>
    </row>
    <row r="5169" spans="2:2" ht="15.75" customHeight="1" x14ac:dyDescent="0.25">
      <c r="B5169" s="94" t="str">
        <f t="shared" si="147"/>
        <v>&lt;</v>
      </c>
    </row>
    <row r="5170" spans="2:2" ht="15.75" customHeight="1" x14ac:dyDescent="0.25">
      <c r="B5170" s="94" t="str">
        <f t="shared" si="147"/>
        <v>&lt;</v>
      </c>
    </row>
    <row r="5171" spans="2:2" ht="15.75" customHeight="1" x14ac:dyDescent="0.25">
      <c r="B5171" s="94" t="str">
        <f t="shared" si="147"/>
        <v>&lt;</v>
      </c>
    </row>
    <row r="5172" spans="2:2" ht="15.75" customHeight="1" x14ac:dyDescent="0.25">
      <c r="B5172" s="94" t="str">
        <f t="shared" si="147"/>
        <v>&lt;</v>
      </c>
    </row>
    <row r="5173" spans="2:2" ht="15.75" customHeight="1" x14ac:dyDescent="0.25">
      <c r="B5173" s="94" t="str">
        <f t="shared" si="147"/>
        <v>&lt;</v>
      </c>
    </row>
    <row r="5174" spans="2:2" ht="15.75" customHeight="1" x14ac:dyDescent="0.25">
      <c r="B5174" s="94" t="str">
        <f t="shared" si="147"/>
        <v>&lt;</v>
      </c>
    </row>
    <row r="5175" spans="2:2" ht="15.75" customHeight="1" x14ac:dyDescent="0.25">
      <c r="B5175" s="94" t="str">
        <f t="shared" si="147"/>
        <v>&lt;</v>
      </c>
    </row>
    <row r="5176" spans="2:2" ht="15.75" customHeight="1" x14ac:dyDescent="0.25">
      <c r="B5176" s="94" t="str">
        <f t="shared" si="147"/>
        <v>&lt;</v>
      </c>
    </row>
    <row r="5177" spans="2:2" ht="15.75" customHeight="1" x14ac:dyDescent="0.25">
      <c r="B5177" s="94" t="str">
        <f t="shared" si="147"/>
        <v>&lt;</v>
      </c>
    </row>
    <row r="5178" spans="2:2" ht="15.75" customHeight="1" x14ac:dyDescent="0.25">
      <c r="B5178" s="94" t="str">
        <f t="shared" si="147"/>
        <v>&lt;</v>
      </c>
    </row>
    <row r="5179" spans="2:2" ht="15.75" customHeight="1" x14ac:dyDescent="0.25">
      <c r="B5179" s="94" t="str">
        <f t="shared" si="147"/>
        <v>&lt;</v>
      </c>
    </row>
    <row r="5180" spans="2:2" ht="15.75" customHeight="1" x14ac:dyDescent="0.25">
      <c r="B5180" s="94" t="str">
        <f t="shared" si="147"/>
        <v>&lt;</v>
      </c>
    </row>
    <row r="5181" spans="2:2" ht="15.75" customHeight="1" x14ac:dyDescent="0.25">
      <c r="B5181" s="94" t="str">
        <f t="shared" si="147"/>
        <v>&lt;</v>
      </c>
    </row>
    <row r="5182" spans="2:2" ht="15.75" customHeight="1" x14ac:dyDescent="0.25">
      <c r="B5182" s="94" t="str">
        <f t="shared" si="147"/>
        <v>&lt;</v>
      </c>
    </row>
    <row r="5183" spans="2:2" ht="15.75" customHeight="1" x14ac:dyDescent="0.25">
      <c r="B5183" s="94" t="str">
        <f t="shared" si="147"/>
        <v>&lt;</v>
      </c>
    </row>
    <row r="5184" spans="2:2" ht="15.75" customHeight="1" x14ac:dyDescent="0.25">
      <c r="B5184" s="94" t="str">
        <f t="shared" si="147"/>
        <v>&lt;</v>
      </c>
    </row>
    <row r="5185" spans="2:2" ht="15.75" customHeight="1" x14ac:dyDescent="0.25">
      <c r="B5185" s="94" t="str">
        <f t="shared" si="147"/>
        <v>&lt;</v>
      </c>
    </row>
    <row r="5186" spans="2:2" ht="15.75" customHeight="1" x14ac:dyDescent="0.25">
      <c r="B5186" s="94" t="str">
        <f t="shared" ref="B5186:B5249" si="148">IF(J5186="J",G5186&amp;J5186,IF(ISNUMBER(G5186),G5186,"&lt;"&amp;L5186))</f>
        <v>&lt;</v>
      </c>
    </row>
    <row r="5187" spans="2:2" ht="15.75" customHeight="1" x14ac:dyDescent="0.25">
      <c r="B5187" s="94" t="str">
        <f t="shared" si="148"/>
        <v>&lt;</v>
      </c>
    </row>
    <row r="5188" spans="2:2" ht="15.75" customHeight="1" x14ac:dyDescent="0.25">
      <c r="B5188" s="94" t="str">
        <f t="shared" si="148"/>
        <v>&lt;</v>
      </c>
    </row>
    <row r="5189" spans="2:2" ht="15.75" customHeight="1" x14ac:dyDescent="0.25">
      <c r="B5189" s="94" t="str">
        <f t="shared" si="148"/>
        <v>&lt;</v>
      </c>
    </row>
    <row r="5190" spans="2:2" ht="15.75" customHeight="1" x14ac:dyDescent="0.25">
      <c r="B5190" s="94" t="str">
        <f t="shared" si="148"/>
        <v>&lt;</v>
      </c>
    </row>
    <row r="5191" spans="2:2" ht="15.75" customHeight="1" x14ac:dyDescent="0.25">
      <c r="B5191" s="94" t="str">
        <f t="shared" si="148"/>
        <v>&lt;</v>
      </c>
    </row>
    <row r="5192" spans="2:2" ht="15.75" customHeight="1" x14ac:dyDescent="0.25">
      <c r="B5192" s="94" t="str">
        <f t="shared" si="148"/>
        <v>&lt;</v>
      </c>
    </row>
    <row r="5193" spans="2:2" ht="15.75" customHeight="1" x14ac:dyDescent="0.25">
      <c r="B5193" s="94" t="str">
        <f t="shared" si="148"/>
        <v>&lt;</v>
      </c>
    </row>
    <row r="5194" spans="2:2" ht="15.75" customHeight="1" x14ac:dyDescent="0.25">
      <c r="B5194" s="94" t="str">
        <f t="shared" si="148"/>
        <v>&lt;</v>
      </c>
    </row>
    <row r="5195" spans="2:2" ht="15.75" customHeight="1" x14ac:dyDescent="0.25">
      <c r="B5195" s="94" t="str">
        <f t="shared" si="148"/>
        <v>&lt;</v>
      </c>
    </row>
    <row r="5196" spans="2:2" ht="15.75" customHeight="1" x14ac:dyDescent="0.25">
      <c r="B5196" s="94" t="str">
        <f t="shared" si="148"/>
        <v>&lt;</v>
      </c>
    </row>
    <row r="5197" spans="2:2" ht="15.75" customHeight="1" x14ac:dyDescent="0.25">
      <c r="B5197" s="94" t="str">
        <f t="shared" si="148"/>
        <v>&lt;</v>
      </c>
    </row>
    <row r="5198" spans="2:2" ht="15.75" customHeight="1" x14ac:dyDescent="0.25">
      <c r="B5198" s="94" t="str">
        <f t="shared" si="148"/>
        <v>&lt;</v>
      </c>
    </row>
    <row r="5199" spans="2:2" ht="15.75" customHeight="1" x14ac:dyDescent="0.25">
      <c r="B5199" s="94" t="str">
        <f t="shared" si="148"/>
        <v>&lt;</v>
      </c>
    </row>
    <row r="5200" spans="2:2" ht="15.75" customHeight="1" x14ac:dyDescent="0.25">
      <c r="B5200" s="94" t="str">
        <f t="shared" si="148"/>
        <v>&lt;</v>
      </c>
    </row>
    <row r="5201" spans="2:2" ht="15.75" customHeight="1" x14ac:dyDescent="0.25">
      <c r="B5201" s="94" t="str">
        <f t="shared" si="148"/>
        <v>&lt;</v>
      </c>
    </row>
    <row r="5202" spans="2:2" ht="15.75" customHeight="1" x14ac:dyDescent="0.25">
      <c r="B5202" s="94" t="str">
        <f t="shared" si="148"/>
        <v>&lt;</v>
      </c>
    </row>
    <row r="5203" spans="2:2" ht="15.75" customHeight="1" x14ac:dyDescent="0.25">
      <c r="B5203" s="94" t="str">
        <f t="shared" si="148"/>
        <v>&lt;</v>
      </c>
    </row>
    <row r="5204" spans="2:2" ht="15.75" customHeight="1" x14ac:dyDescent="0.25">
      <c r="B5204" s="94" t="str">
        <f t="shared" si="148"/>
        <v>&lt;</v>
      </c>
    </row>
    <row r="5205" spans="2:2" ht="15.75" customHeight="1" x14ac:dyDescent="0.25">
      <c r="B5205" s="94" t="str">
        <f t="shared" si="148"/>
        <v>&lt;</v>
      </c>
    </row>
    <row r="5206" spans="2:2" ht="15.75" customHeight="1" x14ac:dyDescent="0.25">
      <c r="B5206" s="94" t="str">
        <f t="shared" si="148"/>
        <v>&lt;</v>
      </c>
    </row>
    <row r="5207" spans="2:2" ht="15.75" customHeight="1" x14ac:dyDescent="0.25">
      <c r="B5207" s="94" t="str">
        <f t="shared" si="148"/>
        <v>&lt;</v>
      </c>
    </row>
    <row r="5208" spans="2:2" ht="15.75" customHeight="1" x14ac:dyDescent="0.25">
      <c r="B5208" s="94" t="str">
        <f t="shared" si="148"/>
        <v>&lt;</v>
      </c>
    </row>
    <row r="5209" spans="2:2" ht="15.75" customHeight="1" x14ac:dyDescent="0.25">
      <c r="B5209" s="94" t="str">
        <f t="shared" si="148"/>
        <v>&lt;</v>
      </c>
    </row>
    <row r="5210" spans="2:2" ht="15.75" customHeight="1" x14ac:dyDescent="0.25">
      <c r="B5210" s="94" t="str">
        <f t="shared" si="148"/>
        <v>&lt;</v>
      </c>
    </row>
    <row r="5211" spans="2:2" ht="15.75" customHeight="1" x14ac:dyDescent="0.25">
      <c r="B5211" s="94" t="str">
        <f t="shared" si="148"/>
        <v>&lt;</v>
      </c>
    </row>
    <row r="5212" spans="2:2" ht="15.75" customHeight="1" x14ac:dyDescent="0.25">
      <c r="B5212" s="94" t="str">
        <f t="shared" si="148"/>
        <v>&lt;</v>
      </c>
    </row>
    <row r="5213" spans="2:2" ht="15.75" customHeight="1" x14ac:dyDescent="0.25">
      <c r="B5213" s="94" t="str">
        <f t="shared" si="148"/>
        <v>&lt;</v>
      </c>
    </row>
    <row r="5214" spans="2:2" ht="15.75" customHeight="1" x14ac:dyDescent="0.25">
      <c r="B5214" s="94" t="str">
        <f t="shared" si="148"/>
        <v>&lt;</v>
      </c>
    </row>
    <row r="5215" spans="2:2" ht="15.75" customHeight="1" x14ac:dyDescent="0.25">
      <c r="B5215" s="94" t="str">
        <f t="shared" si="148"/>
        <v>&lt;</v>
      </c>
    </row>
    <row r="5216" spans="2:2" ht="15.75" customHeight="1" x14ac:dyDescent="0.25">
      <c r="B5216" s="94" t="str">
        <f t="shared" si="148"/>
        <v>&lt;</v>
      </c>
    </row>
    <row r="5217" spans="2:2" ht="15.75" customHeight="1" x14ac:dyDescent="0.25">
      <c r="B5217" s="94" t="str">
        <f t="shared" si="148"/>
        <v>&lt;</v>
      </c>
    </row>
    <row r="5218" spans="2:2" ht="15.75" customHeight="1" x14ac:dyDescent="0.25">
      <c r="B5218" s="94" t="str">
        <f t="shared" si="148"/>
        <v>&lt;</v>
      </c>
    </row>
    <row r="5219" spans="2:2" ht="15.75" customHeight="1" x14ac:dyDescent="0.25">
      <c r="B5219" s="94" t="str">
        <f t="shared" si="148"/>
        <v>&lt;</v>
      </c>
    </row>
    <row r="5220" spans="2:2" ht="15.75" customHeight="1" x14ac:dyDescent="0.25">
      <c r="B5220" s="94" t="str">
        <f t="shared" si="148"/>
        <v>&lt;</v>
      </c>
    </row>
    <row r="5221" spans="2:2" ht="15.75" customHeight="1" x14ac:dyDescent="0.25">
      <c r="B5221" s="94" t="str">
        <f t="shared" si="148"/>
        <v>&lt;</v>
      </c>
    </row>
    <row r="5222" spans="2:2" ht="15.75" customHeight="1" x14ac:dyDescent="0.25">
      <c r="B5222" s="94" t="str">
        <f t="shared" si="148"/>
        <v>&lt;</v>
      </c>
    </row>
    <row r="5223" spans="2:2" ht="15.75" customHeight="1" x14ac:dyDescent="0.25">
      <c r="B5223" s="94" t="str">
        <f t="shared" si="148"/>
        <v>&lt;</v>
      </c>
    </row>
    <row r="5224" spans="2:2" ht="15.75" customHeight="1" x14ac:dyDescent="0.25">
      <c r="B5224" s="94" t="str">
        <f t="shared" si="148"/>
        <v>&lt;</v>
      </c>
    </row>
    <row r="5225" spans="2:2" ht="15.75" customHeight="1" x14ac:dyDescent="0.25">
      <c r="B5225" s="94" t="str">
        <f t="shared" si="148"/>
        <v>&lt;</v>
      </c>
    </row>
    <row r="5226" spans="2:2" ht="15.75" customHeight="1" x14ac:dyDescent="0.25">
      <c r="B5226" s="94" t="str">
        <f t="shared" si="148"/>
        <v>&lt;</v>
      </c>
    </row>
    <row r="5227" spans="2:2" ht="15.75" customHeight="1" x14ac:dyDescent="0.25">
      <c r="B5227" s="94" t="str">
        <f t="shared" si="148"/>
        <v>&lt;</v>
      </c>
    </row>
    <row r="5228" spans="2:2" ht="15.75" customHeight="1" x14ac:dyDescent="0.25">
      <c r="B5228" s="94" t="str">
        <f t="shared" si="148"/>
        <v>&lt;</v>
      </c>
    </row>
    <row r="5229" spans="2:2" ht="15.75" customHeight="1" x14ac:dyDescent="0.25">
      <c r="B5229" s="94" t="str">
        <f t="shared" si="148"/>
        <v>&lt;</v>
      </c>
    </row>
    <row r="5230" spans="2:2" ht="15.75" customHeight="1" x14ac:dyDescent="0.25">
      <c r="B5230" s="94" t="str">
        <f t="shared" si="148"/>
        <v>&lt;</v>
      </c>
    </row>
    <row r="5231" spans="2:2" ht="15.75" customHeight="1" x14ac:dyDescent="0.25">
      <c r="B5231" s="94" t="str">
        <f t="shared" si="148"/>
        <v>&lt;</v>
      </c>
    </row>
    <row r="5232" spans="2:2" ht="15.75" customHeight="1" x14ac:dyDescent="0.25">
      <c r="B5232" s="94" t="str">
        <f t="shared" si="148"/>
        <v>&lt;</v>
      </c>
    </row>
    <row r="5233" spans="2:2" ht="15.75" customHeight="1" x14ac:dyDescent="0.25">
      <c r="B5233" s="94" t="str">
        <f t="shared" si="148"/>
        <v>&lt;</v>
      </c>
    </row>
    <row r="5234" spans="2:2" ht="15.75" customHeight="1" x14ac:dyDescent="0.25">
      <c r="B5234" s="94" t="str">
        <f t="shared" si="148"/>
        <v>&lt;</v>
      </c>
    </row>
    <row r="5235" spans="2:2" ht="15.75" customHeight="1" x14ac:dyDescent="0.25">
      <c r="B5235" s="94" t="str">
        <f t="shared" si="148"/>
        <v>&lt;</v>
      </c>
    </row>
    <row r="5236" spans="2:2" ht="15.75" customHeight="1" x14ac:dyDescent="0.25">
      <c r="B5236" s="94" t="str">
        <f t="shared" si="148"/>
        <v>&lt;</v>
      </c>
    </row>
    <row r="5237" spans="2:2" ht="15.75" customHeight="1" x14ac:dyDescent="0.25">
      <c r="B5237" s="94" t="str">
        <f t="shared" si="148"/>
        <v>&lt;</v>
      </c>
    </row>
    <row r="5238" spans="2:2" ht="15.75" customHeight="1" x14ac:dyDescent="0.25">
      <c r="B5238" s="94" t="str">
        <f t="shared" si="148"/>
        <v>&lt;</v>
      </c>
    </row>
    <row r="5239" spans="2:2" ht="15.75" customHeight="1" x14ac:dyDescent="0.25">
      <c r="B5239" s="94" t="str">
        <f t="shared" si="148"/>
        <v>&lt;</v>
      </c>
    </row>
    <row r="5240" spans="2:2" ht="15.75" customHeight="1" x14ac:dyDescent="0.25">
      <c r="B5240" s="94" t="str">
        <f t="shared" si="148"/>
        <v>&lt;</v>
      </c>
    </row>
    <row r="5241" spans="2:2" ht="15.75" customHeight="1" x14ac:dyDescent="0.25">
      <c r="B5241" s="94" t="str">
        <f t="shared" si="148"/>
        <v>&lt;</v>
      </c>
    </row>
    <row r="5242" spans="2:2" ht="15.75" customHeight="1" x14ac:dyDescent="0.25">
      <c r="B5242" s="94" t="str">
        <f t="shared" si="148"/>
        <v>&lt;</v>
      </c>
    </row>
    <row r="5243" spans="2:2" ht="15.75" customHeight="1" x14ac:dyDescent="0.25">
      <c r="B5243" s="94" t="str">
        <f t="shared" si="148"/>
        <v>&lt;</v>
      </c>
    </row>
    <row r="5244" spans="2:2" ht="15.75" customHeight="1" x14ac:dyDescent="0.25">
      <c r="B5244" s="94" t="str">
        <f t="shared" si="148"/>
        <v>&lt;</v>
      </c>
    </row>
    <row r="5245" spans="2:2" ht="15.75" customHeight="1" x14ac:dyDescent="0.25">
      <c r="B5245" s="94" t="str">
        <f t="shared" si="148"/>
        <v>&lt;</v>
      </c>
    </row>
    <row r="5246" spans="2:2" ht="15.75" customHeight="1" x14ac:dyDescent="0.25">
      <c r="B5246" s="94" t="str">
        <f t="shared" si="148"/>
        <v>&lt;</v>
      </c>
    </row>
    <row r="5247" spans="2:2" ht="15.75" customHeight="1" x14ac:dyDescent="0.25">
      <c r="B5247" s="94" t="str">
        <f t="shared" si="148"/>
        <v>&lt;</v>
      </c>
    </row>
    <row r="5248" spans="2:2" ht="15.75" customHeight="1" x14ac:dyDescent="0.25">
      <c r="B5248" s="94" t="str">
        <f t="shared" si="148"/>
        <v>&lt;</v>
      </c>
    </row>
    <row r="5249" spans="2:2" ht="15.75" customHeight="1" x14ac:dyDescent="0.25">
      <c r="B5249" s="94" t="str">
        <f t="shared" si="148"/>
        <v>&lt;</v>
      </c>
    </row>
    <row r="5250" spans="2:2" ht="15.75" customHeight="1" x14ac:dyDescent="0.25">
      <c r="B5250" s="94" t="str">
        <f t="shared" ref="B5250:B5313" si="149">IF(J5250="J",G5250&amp;J5250,IF(ISNUMBER(G5250),G5250,"&lt;"&amp;L5250))</f>
        <v>&lt;</v>
      </c>
    </row>
    <row r="5251" spans="2:2" ht="15.75" customHeight="1" x14ac:dyDescent="0.25">
      <c r="B5251" s="94" t="str">
        <f t="shared" si="149"/>
        <v>&lt;</v>
      </c>
    </row>
    <row r="5252" spans="2:2" ht="15.75" customHeight="1" x14ac:dyDescent="0.25">
      <c r="B5252" s="94" t="str">
        <f t="shared" si="149"/>
        <v>&lt;</v>
      </c>
    </row>
    <row r="5253" spans="2:2" ht="15.75" customHeight="1" x14ac:dyDescent="0.25">
      <c r="B5253" s="94" t="str">
        <f t="shared" si="149"/>
        <v>&lt;</v>
      </c>
    </row>
    <row r="5254" spans="2:2" ht="15.75" customHeight="1" x14ac:dyDescent="0.25">
      <c r="B5254" s="94" t="str">
        <f t="shared" si="149"/>
        <v>&lt;</v>
      </c>
    </row>
    <row r="5255" spans="2:2" ht="15.75" customHeight="1" x14ac:dyDescent="0.25">
      <c r="B5255" s="94" t="str">
        <f t="shared" si="149"/>
        <v>&lt;</v>
      </c>
    </row>
    <row r="5256" spans="2:2" ht="15.75" customHeight="1" x14ac:dyDescent="0.25">
      <c r="B5256" s="94" t="str">
        <f t="shared" si="149"/>
        <v>&lt;</v>
      </c>
    </row>
    <row r="5257" spans="2:2" ht="15.75" customHeight="1" x14ac:dyDescent="0.25">
      <c r="B5257" s="94" t="str">
        <f t="shared" si="149"/>
        <v>&lt;</v>
      </c>
    </row>
    <row r="5258" spans="2:2" ht="15.75" customHeight="1" x14ac:dyDescent="0.25">
      <c r="B5258" s="94" t="str">
        <f t="shared" si="149"/>
        <v>&lt;</v>
      </c>
    </row>
    <row r="5259" spans="2:2" ht="15.75" customHeight="1" x14ac:dyDescent="0.25">
      <c r="B5259" s="94" t="str">
        <f t="shared" si="149"/>
        <v>&lt;</v>
      </c>
    </row>
    <row r="5260" spans="2:2" ht="15.75" customHeight="1" x14ac:dyDescent="0.25">
      <c r="B5260" s="94" t="str">
        <f t="shared" si="149"/>
        <v>&lt;</v>
      </c>
    </row>
    <row r="5261" spans="2:2" ht="15.75" customHeight="1" x14ac:dyDescent="0.25">
      <c r="B5261" s="94" t="str">
        <f t="shared" si="149"/>
        <v>&lt;</v>
      </c>
    </row>
    <row r="5262" spans="2:2" ht="15.75" customHeight="1" x14ac:dyDescent="0.25">
      <c r="B5262" s="94" t="str">
        <f t="shared" si="149"/>
        <v>&lt;</v>
      </c>
    </row>
    <row r="5263" spans="2:2" ht="15.75" customHeight="1" x14ac:dyDescent="0.25">
      <c r="B5263" s="94" t="str">
        <f t="shared" si="149"/>
        <v>&lt;</v>
      </c>
    </row>
    <row r="5264" spans="2:2" ht="15.75" customHeight="1" x14ac:dyDescent="0.25">
      <c r="B5264" s="94" t="str">
        <f t="shared" si="149"/>
        <v>&lt;</v>
      </c>
    </row>
    <row r="5265" spans="2:2" ht="15.75" customHeight="1" x14ac:dyDescent="0.25">
      <c r="B5265" s="94" t="str">
        <f t="shared" si="149"/>
        <v>&lt;</v>
      </c>
    </row>
    <row r="5266" spans="2:2" ht="15.75" customHeight="1" x14ac:dyDescent="0.25">
      <c r="B5266" s="94" t="str">
        <f t="shared" si="149"/>
        <v>&lt;</v>
      </c>
    </row>
    <row r="5267" spans="2:2" ht="15.75" customHeight="1" x14ac:dyDescent="0.25">
      <c r="B5267" s="94" t="str">
        <f t="shared" si="149"/>
        <v>&lt;</v>
      </c>
    </row>
    <row r="5268" spans="2:2" ht="15.75" customHeight="1" x14ac:dyDescent="0.25">
      <c r="B5268" s="94" t="str">
        <f t="shared" si="149"/>
        <v>&lt;</v>
      </c>
    </row>
    <row r="5269" spans="2:2" ht="15.75" customHeight="1" x14ac:dyDescent="0.25">
      <c r="B5269" s="94" t="str">
        <f t="shared" si="149"/>
        <v>&lt;</v>
      </c>
    </row>
    <row r="5270" spans="2:2" ht="15.75" customHeight="1" x14ac:dyDescent="0.25">
      <c r="B5270" s="94" t="str">
        <f t="shared" si="149"/>
        <v>&lt;</v>
      </c>
    </row>
    <row r="5271" spans="2:2" ht="15.75" customHeight="1" x14ac:dyDescent="0.25">
      <c r="B5271" s="94" t="str">
        <f t="shared" si="149"/>
        <v>&lt;</v>
      </c>
    </row>
    <row r="5272" spans="2:2" ht="15.75" customHeight="1" x14ac:dyDescent="0.25">
      <c r="B5272" s="94" t="str">
        <f t="shared" si="149"/>
        <v>&lt;</v>
      </c>
    </row>
    <row r="5273" spans="2:2" ht="15.75" customHeight="1" x14ac:dyDescent="0.25">
      <c r="B5273" s="94" t="str">
        <f t="shared" si="149"/>
        <v>&lt;</v>
      </c>
    </row>
    <row r="5274" spans="2:2" ht="15.75" customHeight="1" x14ac:dyDescent="0.25">
      <c r="B5274" s="94" t="str">
        <f t="shared" si="149"/>
        <v>&lt;</v>
      </c>
    </row>
    <row r="5275" spans="2:2" ht="15.75" customHeight="1" x14ac:dyDescent="0.25">
      <c r="B5275" s="94" t="str">
        <f t="shared" si="149"/>
        <v>&lt;</v>
      </c>
    </row>
    <row r="5276" spans="2:2" ht="15.75" customHeight="1" x14ac:dyDescent="0.25">
      <c r="B5276" s="94" t="str">
        <f t="shared" si="149"/>
        <v>&lt;</v>
      </c>
    </row>
    <row r="5277" spans="2:2" ht="15.75" customHeight="1" x14ac:dyDescent="0.25">
      <c r="B5277" s="94" t="str">
        <f t="shared" si="149"/>
        <v>&lt;</v>
      </c>
    </row>
    <row r="5278" spans="2:2" ht="15.75" customHeight="1" x14ac:dyDescent="0.25">
      <c r="B5278" s="94" t="str">
        <f t="shared" si="149"/>
        <v>&lt;</v>
      </c>
    </row>
    <row r="5279" spans="2:2" ht="15.75" customHeight="1" x14ac:dyDescent="0.25">
      <c r="B5279" s="94" t="str">
        <f t="shared" si="149"/>
        <v>&lt;</v>
      </c>
    </row>
    <row r="5280" spans="2:2" ht="15.75" customHeight="1" x14ac:dyDescent="0.25">
      <c r="B5280" s="94" t="str">
        <f t="shared" si="149"/>
        <v>&lt;</v>
      </c>
    </row>
    <row r="5281" spans="2:2" ht="15.75" customHeight="1" x14ac:dyDescent="0.25">
      <c r="B5281" s="94" t="str">
        <f t="shared" si="149"/>
        <v>&lt;</v>
      </c>
    </row>
    <row r="5282" spans="2:2" ht="15.75" customHeight="1" x14ac:dyDescent="0.25">
      <c r="B5282" s="94" t="str">
        <f t="shared" si="149"/>
        <v>&lt;</v>
      </c>
    </row>
    <row r="5283" spans="2:2" ht="15.75" customHeight="1" x14ac:dyDescent="0.25">
      <c r="B5283" s="94" t="str">
        <f t="shared" si="149"/>
        <v>&lt;</v>
      </c>
    </row>
    <row r="5284" spans="2:2" ht="15.75" customHeight="1" x14ac:dyDescent="0.25">
      <c r="B5284" s="94" t="str">
        <f t="shared" si="149"/>
        <v>&lt;</v>
      </c>
    </row>
    <row r="5285" spans="2:2" ht="15.75" customHeight="1" x14ac:dyDescent="0.25">
      <c r="B5285" s="94" t="str">
        <f t="shared" si="149"/>
        <v>&lt;</v>
      </c>
    </row>
    <row r="5286" spans="2:2" ht="15.75" customHeight="1" x14ac:dyDescent="0.25">
      <c r="B5286" s="94" t="str">
        <f t="shared" si="149"/>
        <v>&lt;</v>
      </c>
    </row>
    <row r="5287" spans="2:2" ht="15.75" customHeight="1" x14ac:dyDescent="0.25">
      <c r="B5287" s="94" t="str">
        <f t="shared" si="149"/>
        <v>&lt;</v>
      </c>
    </row>
    <row r="5288" spans="2:2" ht="15.75" customHeight="1" x14ac:dyDescent="0.25">
      <c r="B5288" s="94" t="str">
        <f t="shared" si="149"/>
        <v>&lt;</v>
      </c>
    </row>
    <row r="5289" spans="2:2" ht="15.75" customHeight="1" x14ac:dyDescent="0.25">
      <c r="B5289" s="94" t="str">
        <f t="shared" si="149"/>
        <v>&lt;</v>
      </c>
    </row>
    <row r="5290" spans="2:2" ht="15.75" customHeight="1" x14ac:dyDescent="0.25">
      <c r="B5290" s="94" t="str">
        <f t="shared" si="149"/>
        <v>&lt;</v>
      </c>
    </row>
    <row r="5291" spans="2:2" ht="15.75" customHeight="1" x14ac:dyDescent="0.25">
      <c r="B5291" s="94" t="str">
        <f t="shared" si="149"/>
        <v>&lt;</v>
      </c>
    </row>
    <row r="5292" spans="2:2" ht="15.75" customHeight="1" x14ac:dyDescent="0.25">
      <c r="B5292" s="94" t="str">
        <f t="shared" si="149"/>
        <v>&lt;</v>
      </c>
    </row>
    <row r="5293" spans="2:2" ht="15.75" customHeight="1" x14ac:dyDescent="0.25">
      <c r="B5293" s="94" t="str">
        <f t="shared" si="149"/>
        <v>&lt;</v>
      </c>
    </row>
    <row r="5294" spans="2:2" ht="15.75" customHeight="1" x14ac:dyDescent="0.25">
      <c r="B5294" s="94" t="str">
        <f t="shared" si="149"/>
        <v>&lt;</v>
      </c>
    </row>
    <row r="5295" spans="2:2" ht="15.75" customHeight="1" x14ac:dyDescent="0.25">
      <c r="B5295" s="94" t="str">
        <f t="shared" si="149"/>
        <v>&lt;</v>
      </c>
    </row>
    <row r="5296" spans="2:2" ht="15.75" customHeight="1" x14ac:dyDescent="0.25">
      <c r="B5296" s="94" t="str">
        <f t="shared" si="149"/>
        <v>&lt;</v>
      </c>
    </row>
    <row r="5297" spans="2:2" ht="15.75" customHeight="1" x14ac:dyDescent="0.25">
      <c r="B5297" s="94" t="str">
        <f t="shared" si="149"/>
        <v>&lt;</v>
      </c>
    </row>
    <row r="5298" spans="2:2" ht="15.75" customHeight="1" x14ac:dyDescent="0.25">
      <c r="B5298" s="94" t="str">
        <f t="shared" si="149"/>
        <v>&lt;</v>
      </c>
    </row>
    <row r="5299" spans="2:2" ht="15.75" customHeight="1" x14ac:dyDescent="0.25">
      <c r="B5299" s="94" t="str">
        <f t="shared" si="149"/>
        <v>&lt;</v>
      </c>
    </row>
    <row r="5300" spans="2:2" ht="15.75" customHeight="1" x14ac:dyDescent="0.25">
      <c r="B5300" s="94" t="str">
        <f t="shared" si="149"/>
        <v>&lt;</v>
      </c>
    </row>
    <row r="5301" spans="2:2" ht="15.75" customHeight="1" x14ac:dyDescent="0.25">
      <c r="B5301" s="94" t="str">
        <f t="shared" si="149"/>
        <v>&lt;</v>
      </c>
    </row>
    <row r="5302" spans="2:2" ht="15.75" customHeight="1" x14ac:dyDescent="0.25">
      <c r="B5302" s="94" t="str">
        <f t="shared" si="149"/>
        <v>&lt;</v>
      </c>
    </row>
    <row r="5303" spans="2:2" ht="15.75" customHeight="1" x14ac:dyDescent="0.25">
      <c r="B5303" s="94" t="str">
        <f t="shared" si="149"/>
        <v>&lt;</v>
      </c>
    </row>
    <row r="5304" spans="2:2" ht="15.75" customHeight="1" x14ac:dyDescent="0.25">
      <c r="B5304" s="94" t="str">
        <f t="shared" si="149"/>
        <v>&lt;</v>
      </c>
    </row>
    <row r="5305" spans="2:2" ht="15.75" customHeight="1" x14ac:dyDescent="0.25">
      <c r="B5305" s="94" t="str">
        <f t="shared" si="149"/>
        <v>&lt;</v>
      </c>
    </row>
    <row r="5306" spans="2:2" ht="15.75" customHeight="1" x14ac:dyDescent="0.25">
      <c r="B5306" s="94" t="str">
        <f t="shared" si="149"/>
        <v>&lt;</v>
      </c>
    </row>
    <row r="5307" spans="2:2" ht="15.75" customHeight="1" x14ac:dyDescent="0.25">
      <c r="B5307" s="94" t="str">
        <f t="shared" si="149"/>
        <v>&lt;</v>
      </c>
    </row>
    <row r="5308" spans="2:2" ht="15.75" customHeight="1" x14ac:dyDescent="0.25">
      <c r="B5308" s="94" t="str">
        <f t="shared" si="149"/>
        <v>&lt;</v>
      </c>
    </row>
    <row r="5309" spans="2:2" ht="15.75" customHeight="1" x14ac:dyDescent="0.25">
      <c r="B5309" s="94" t="str">
        <f t="shared" si="149"/>
        <v>&lt;</v>
      </c>
    </row>
    <row r="5310" spans="2:2" ht="15.75" customHeight="1" x14ac:dyDescent="0.25">
      <c r="B5310" s="94" t="str">
        <f t="shared" si="149"/>
        <v>&lt;</v>
      </c>
    </row>
    <row r="5311" spans="2:2" ht="15.75" customHeight="1" x14ac:dyDescent="0.25">
      <c r="B5311" s="94" t="str">
        <f t="shared" si="149"/>
        <v>&lt;</v>
      </c>
    </row>
    <row r="5312" spans="2:2" ht="15.75" customHeight="1" x14ac:dyDescent="0.25">
      <c r="B5312" s="94" t="str">
        <f t="shared" si="149"/>
        <v>&lt;</v>
      </c>
    </row>
    <row r="5313" spans="2:2" ht="15.75" customHeight="1" x14ac:dyDescent="0.25">
      <c r="B5313" s="94" t="str">
        <f t="shared" si="149"/>
        <v>&lt;</v>
      </c>
    </row>
    <row r="5314" spans="2:2" ht="15.75" customHeight="1" x14ac:dyDescent="0.25">
      <c r="B5314" s="94" t="str">
        <f t="shared" ref="B5314:B5377" si="150">IF(J5314="J",G5314&amp;J5314,IF(ISNUMBER(G5314),G5314,"&lt;"&amp;L5314))</f>
        <v>&lt;</v>
      </c>
    </row>
    <row r="5315" spans="2:2" ht="15.75" customHeight="1" x14ac:dyDescent="0.25">
      <c r="B5315" s="94" t="str">
        <f t="shared" si="150"/>
        <v>&lt;</v>
      </c>
    </row>
    <row r="5316" spans="2:2" ht="15.75" customHeight="1" x14ac:dyDescent="0.25">
      <c r="B5316" s="94" t="str">
        <f t="shared" si="150"/>
        <v>&lt;</v>
      </c>
    </row>
    <row r="5317" spans="2:2" ht="15.75" customHeight="1" x14ac:dyDescent="0.25">
      <c r="B5317" s="94" t="str">
        <f t="shared" si="150"/>
        <v>&lt;</v>
      </c>
    </row>
    <row r="5318" spans="2:2" ht="15.75" customHeight="1" x14ac:dyDescent="0.25">
      <c r="B5318" s="94" t="str">
        <f t="shared" si="150"/>
        <v>&lt;</v>
      </c>
    </row>
    <row r="5319" spans="2:2" ht="15.75" customHeight="1" x14ac:dyDescent="0.25">
      <c r="B5319" s="94" t="str">
        <f t="shared" si="150"/>
        <v>&lt;</v>
      </c>
    </row>
    <row r="5320" spans="2:2" ht="15.75" customHeight="1" x14ac:dyDescent="0.25">
      <c r="B5320" s="94" t="str">
        <f t="shared" si="150"/>
        <v>&lt;</v>
      </c>
    </row>
    <row r="5321" spans="2:2" ht="15.75" customHeight="1" x14ac:dyDescent="0.25">
      <c r="B5321" s="94" t="str">
        <f t="shared" si="150"/>
        <v>&lt;</v>
      </c>
    </row>
    <row r="5322" spans="2:2" ht="15.75" customHeight="1" x14ac:dyDescent="0.25">
      <c r="B5322" s="94" t="str">
        <f t="shared" si="150"/>
        <v>&lt;</v>
      </c>
    </row>
    <row r="5323" spans="2:2" ht="15.75" customHeight="1" x14ac:dyDescent="0.25">
      <c r="B5323" s="94" t="str">
        <f t="shared" si="150"/>
        <v>&lt;</v>
      </c>
    </row>
    <row r="5324" spans="2:2" ht="15.75" customHeight="1" x14ac:dyDescent="0.25">
      <c r="B5324" s="94" t="str">
        <f t="shared" si="150"/>
        <v>&lt;</v>
      </c>
    </row>
    <row r="5325" spans="2:2" ht="15.75" customHeight="1" x14ac:dyDescent="0.25">
      <c r="B5325" s="94" t="str">
        <f t="shared" si="150"/>
        <v>&lt;</v>
      </c>
    </row>
    <row r="5326" spans="2:2" ht="15.75" customHeight="1" x14ac:dyDescent="0.25">
      <c r="B5326" s="94" t="str">
        <f t="shared" si="150"/>
        <v>&lt;</v>
      </c>
    </row>
    <row r="5327" spans="2:2" ht="15.75" customHeight="1" x14ac:dyDescent="0.25">
      <c r="B5327" s="94" t="str">
        <f t="shared" si="150"/>
        <v>&lt;</v>
      </c>
    </row>
    <row r="5328" spans="2:2" ht="15.75" customHeight="1" x14ac:dyDescent="0.25">
      <c r="B5328" s="94" t="str">
        <f t="shared" si="150"/>
        <v>&lt;</v>
      </c>
    </row>
    <row r="5329" spans="2:2" ht="15.75" customHeight="1" x14ac:dyDescent="0.25">
      <c r="B5329" s="94" t="str">
        <f t="shared" si="150"/>
        <v>&lt;</v>
      </c>
    </row>
    <row r="5330" spans="2:2" ht="15.75" customHeight="1" x14ac:dyDescent="0.25">
      <c r="B5330" s="94" t="str">
        <f t="shared" si="150"/>
        <v>&lt;</v>
      </c>
    </row>
    <row r="5331" spans="2:2" ht="15.75" customHeight="1" x14ac:dyDescent="0.25">
      <c r="B5331" s="94" t="str">
        <f t="shared" si="150"/>
        <v>&lt;</v>
      </c>
    </row>
    <row r="5332" spans="2:2" ht="15.75" customHeight="1" x14ac:dyDescent="0.25">
      <c r="B5332" s="94" t="str">
        <f t="shared" si="150"/>
        <v>&lt;</v>
      </c>
    </row>
    <row r="5333" spans="2:2" ht="15.75" customHeight="1" x14ac:dyDescent="0.25">
      <c r="B5333" s="94" t="str">
        <f t="shared" si="150"/>
        <v>&lt;</v>
      </c>
    </row>
    <row r="5334" spans="2:2" ht="15.75" customHeight="1" x14ac:dyDescent="0.25">
      <c r="B5334" s="94" t="str">
        <f t="shared" si="150"/>
        <v>&lt;</v>
      </c>
    </row>
    <row r="5335" spans="2:2" ht="15.75" customHeight="1" x14ac:dyDescent="0.25">
      <c r="B5335" s="94" t="str">
        <f t="shared" si="150"/>
        <v>&lt;</v>
      </c>
    </row>
    <row r="5336" spans="2:2" ht="15.75" customHeight="1" x14ac:dyDescent="0.25">
      <c r="B5336" s="94" t="str">
        <f t="shared" si="150"/>
        <v>&lt;</v>
      </c>
    </row>
    <row r="5337" spans="2:2" ht="15.75" customHeight="1" x14ac:dyDescent="0.25">
      <c r="B5337" s="94" t="str">
        <f t="shared" si="150"/>
        <v>&lt;</v>
      </c>
    </row>
    <row r="5338" spans="2:2" ht="15.75" customHeight="1" x14ac:dyDescent="0.25">
      <c r="B5338" s="94" t="str">
        <f t="shared" si="150"/>
        <v>&lt;</v>
      </c>
    </row>
    <row r="5339" spans="2:2" ht="15.75" customHeight="1" x14ac:dyDescent="0.25">
      <c r="B5339" s="94" t="str">
        <f t="shared" si="150"/>
        <v>&lt;</v>
      </c>
    </row>
    <row r="5340" spans="2:2" ht="15.75" customHeight="1" x14ac:dyDescent="0.25">
      <c r="B5340" s="94" t="str">
        <f t="shared" si="150"/>
        <v>&lt;</v>
      </c>
    </row>
    <row r="5341" spans="2:2" ht="15.75" customHeight="1" x14ac:dyDescent="0.25">
      <c r="B5341" s="94" t="str">
        <f t="shared" si="150"/>
        <v>&lt;</v>
      </c>
    </row>
    <row r="5342" spans="2:2" ht="15.75" customHeight="1" x14ac:dyDescent="0.25">
      <c r="B5342" s="94" t="str">
        <f t="shared" si="150"/>
        <v>&lt;</v>
      </c>
    </row>
    <row r="5343" spans="2:2" ht="15.75" customHeight="1" x14ac:dyDescent="0.25">
      <c r="B5343" s="94" t="str">
        <f t="shared" si="150"/>
        <v>&lt;</v>
      </c>
    </row>
    <row r="5344" spans="2:2" ht="15.75" customHeight="1" x14ac:dyDescent="0.25">
      <c r="B5344" s="94" t="str">
        <f t="shared" si="150"/>
        <v>&lt;</v>
      </c>
    </row>
    <row r="5345" spans="2:2" ht="15.75" customHeight="1" x14ac:dyDescent="0.25">
      <c r="B5345" s="94" t="str">
        <f t="shared" si="150"/>
        <v>&lt;</v>
      </c>
    </row>
    <row r="5346" spans="2:2" ht="15.75" customHeight="1" x14ac:dyDescent="0.25">
      <c r="B5346" s="94" t="str">
        <f t="shared" si="150"/>
        <v>&lt;</v>
      </c>
    </row>
    <row r="5347" spans="2:2" ht="15.75" customHeight="1" x14ac:dyDescent="0.25">
      <c r="B5347" s="94" t="str">
        <f t="shared" si="150"/>
        <v>&lt;</v>
      </c>
    </row>
    <row r="5348" spans="2:2" ht="15.75" customHeight="1" x14ac:dyDescent="0.25">
      <c r="B5348" s="94" t="str">
        <f t="shared" si="150"/>
        <v>&lt;</v>
      </c>
    </row>
    <row r="5349" spans="2:2" ht="15.75" customHeight="1" x14ac:dyDescent="0.25">
      <c r="B5349" s="94" t="str">
        <f t="shared" si="150"/>
        <v>&lt;</v>
      </c>
    </row>
    <row r="5350" spans="2:2" ht="15.75" customHeight="1" x14ac:dyDescent="0.25">
      <c r="B5350" s="94" t="str">
        <f t="shared" si="150"/>
        <v>&lt;</v>
      </c>
    </row>
    <row r="5351" spans="2:2" ht="15.75" customHeight="1" x14ac:dyDescent="0.25">
      <c r="B5351" s="94" t="str">
        <f t="shared" si="150"/>
        <v>&lt;</v>
      </c>
    </row>
    <row r="5352" spans="2:2" ht="15.75" customHeight="1" x14ac:dyDescent="0.25">
      <c r="B5352" s="94" t="str">
        <f t="shared" si="150"/>
        <v>&lt;</v>
      </c>
    </row>
    <row r="5353" spans="2:2" ht="15.75" customHeight="1" x14ac:dyDescent="0.25">
      <c r="B5353" s="94" t="str">
        <f t="shared" si="150"/>
        <v>&lt;</v>
      </c>
    </row>
    <row r="5354" spans="2:2" ht="15.75" customHeight="1" x14ac:dyDescent="0.25">
      <c r="B5354" s="94" t="str">
        <f t="shared" si="150"/>
        <v>&lt;</v>
      </c>
    </row>
    <row r="5355" spans="2:2" ht="15.75" customHeight="1" x14ac:dyDescent="0.25">
      <c r="B5355" s="94" t="str">
        <f t="shared" si="150"/>
        <v>&lt;</v>
      </c>
    </row>
    <row r="5356" spans="2:2" ht="15.75" customHeight="1" x14ac:dyDescent="0.25">
      <c r="B5356" s="94" t="str">
        <f t="shared" si="150"/>
        <v>&lt;</v>
      </c>
    </row>
    <row r="5357" spans="2:2" ht="15.75" customHeight="1" x14ac:dyDescent="0.25">
      <c r="B5357" s="94" t="str">
        <f t="shared" si="150"/>
        <v>&lt;</v>
      </c>
    </row>
    <row r="5358" spans="2:2" ht="15.75" customHeight="1" x14ac:dyDescent="0.25">
      <c r="B5358" s="94" t="str">
        <f t="shared" si="150"/>
        <v>&lt;</v>
      </c>
    </row>
    <row r="5359" spans="2:2" ht="15.75" customHeight="1" x14ac:dyDescent="0.25">
      <c r="B5359" s="94" t="str">
        <f t="shared" si="150"/>
        <v>&lt;</v>
      </c>
    </row>
    <row r="5360" spans="2:2" ht="15.75" customHeight="1" x14ac:dyDescent="0.25">
      <c r="B5360" s="94" t="str">
        <f t="shared" si="150"/>
        <v>&lt;</v>
      </c>
    </row>
    <row r="5361" spans="2:2" ht="15.75" customHeight="1" x14ac:dyDescent="0.25">
      <c r="B5361" s="94" t="str">
        <f t="shared" si="150"/>
        <v>&lt;</v>
      </c>
    </row>
    <row r="5362" spans="2:2" ht="15.75" customHeight="1" x14ac:dyDescent="0.25">
      <c r="B5362" s="94" t="str">
        <f t="shared" si="150"/>
        <v>&lt;</v>
      </c>
    </row>
    <row r="5363" spans="2:2" ht="15.75" customHeight="1" x14ac:dyDescent="0.25">
      <c r="B5363" s="94" t="str">
        <f t="shared" si="150"/>
        <v>&lt;</v>
      </c>
    </row>
    <row r="5364" spans="2:2" ht="15.75" customHeight="1" x14ac:dyDescent="0.25">
      <c r="B5364" s="94" t="str">
        <f t="shared" si="150"/>
        <v>&lt;</v>
      </c>
    </row>
    <row r="5365" spans="2:2" ht="15.75" customHeight="1" x14ac:dyDescent="0.25">
      <c r="B5365" s="94" t="str">
        <f t="shared" si="150"/>
        <v>&lt;</v>
      </c>
    </row>
    <row r="5366" spans="2:2" ht="15.75" customHeight="1" x14ac:dyDescent="0.25">
      <c r="B5366" s="94" t="str">
        <f t="shared" si="150"/>
        <v>&lt;</v>
      </c>
    </row>
    <row r="5367" spans="2:2" ht="15.75" customHeight="1" x14ac:dyDescent="0.25">
      <c r="B5367" s="94" t="str">
        <f t="shared" si="150"/>
        <v>&lt;</v>
      </c>
    </row>
    <row r="5368" spans="2:2" ht="15.75" customHeight="1" x14ac:dyDescent="0.25">
      <c r="B5368" s="94" t="str">
        <f t="shared" si="150"/>
        <v>&lt;</v>
      </c>
    </row>
    <row r="5369" spans="2:2" ht="15.75" customHeight="1" x14ac:dyDescent="0.25">
      <c r="B5369" s="94" t="str">
        <f t="shared" si="150"/>
        <v>&lt;</v>
      </c>
    </row>
    <row r="5370" spans="2:2" ht="15.75" customHeight="1" x14ac:dyDescent="0.25">
      <c r="B5370" s="94" t="str">
        <f t="shared" si="150"/>
        <v>&lt;</v>
      </c>
    </row>
    <row r="5371" spans="2:2" ht="15.75" customHeight="1" x14ac:dyDescent="0.25">
      <c r="B5371" s="94" t="str">
        <f t="shared" si="150"/>
        <v>&lt;</v>
      </c>
    </row>
    <row r="5372" spans="2:2" ht="15.75" customHeight="1" x14ac:dyDescent="0.25">
      <c r="B5372" s="94" t="str">
        <f t="shared" si="150"/>
        <v>&lt;</v>
      </c>
    </row>
    <row r="5373" spans="2:2" ht="15.75" customHeight="1" x14ac:dyDescent="0.25">
      <c r="B5373" s="94" t="str">
        <f t="shared" si="150"/>
        <v>&lt;</v>
      </c>
    </row>
    <row r="5374" spans="2:2" ht="15.75" customHeight="1" x14ac:dyDescent="0.25">
      <c r="B5374" s="94" t="str">
        <f t="shared" si="150"/>
        <v>&lt;</v>
      </c>
    </row>
    <row r="5375" spans="2:2" ht="15.75" customHeight="1" x14ac:dyDescent="0.25">
      <c r="B5375" s="94" t="str">
        <f t="shared" si="150"/>
        <v>&lt;</v>
      </c>
    </row>
    <row r="5376" spans="2:2" ht="15.75" customHeight="1" x14ac:dyDescent="0.25">
      <c r="B5376" s="94" t="str">
        <f t="shared" si="150"/>
        <v>&lt;</v>
      </c>
    </row>
    <row r="5377" spans="2:2" ht="15.75" customHeight="1" x14ac:dyDescent="0.25">
      <c r="B5377" s="94" t="str">
        <f t="shared" si="150"/>
        <v>&lt;</v>
      </c>
    </row>
    <row r="5378" spans="2:2" ht="15.75" customHeight="1" x14ac:dyDescent="0.25">
      <c r="B5378" s="94" t="str">
        <f t="shared" ref="B5378:B5441" si="151">IF(J5378="J",G5378&amp;J5378,IF(ISNUMBER(G5378),G5378,"&lt;"&amp;L5378))</f>
        <v>&lt;</v>
      </c>
    </row>
    <row r="5379" spans="2:2" ht="15.75" customHeight="1" x14ac:dyDescent="0.25">
      <c r="B5379" s="94" t="str">
        <f t="shared" si="151"/>
        <v>&lt;</v>
      </c>
    </row>
    <row r="5380" spans="2:2" ht="15.75" customHeight="1" x14ac:dyDescent="0.25">
      <c r="B5380" s="94" t="str">
        <f t="shared" si="151"/>
        <v>&lt;</v>
      </c>
    </row>
    <row r="5381" spans="2:2" ht="15.75" customHeight="1" x14ac:dyDescent="0.25">
      <c r="B5381" s="94" t="str">
        <f t="shared" si="151"/>
        <v>&lt;</v>
      </c>
    </row>
    <row r="5382" spans="2:2" ht="15.75" customHeight="1" x14ac:dyDescent="0.25">
      <c r="B5382" s="94" t="str">
        <f t="shared" si="151"/>
        <v>&lt;</v>
      </c>
    </row>
    <row r="5383" spans="2:2" ht="15.75" customHeight="1" x14ac:dyDescent="0.25">
      <c r="B5383" s="94" t="str">
        <f t="shared" si="151"/>
        <v>&lt;</v>
      </c>
    </row>
    <row r="5384" spans="2:2" ht="15.75" customHeight="1" x14ac:dyDescent="0.25">
      <c r="B5384" s="94" t="str">
        <f t="shared" si="151"/>
        <v>&lt;</v>
      </c>
    </row>
    <row r="5385" spans="2:2" ht="15.75" customHeight="1" x14ac:dyDescent="0.25">
      <c r="B5385" s="94" t="str">
        <f t="shared" si="151"/>
        <v>&lt;</v>
      </c>
    </row>
    <row r="5386" spans="2:2" ht="15.75" customHeight="1" x14ac:dyDescent="0.25">
      <c r="B5386" s="94" t="str">
        <f t="shared" si="151"/>
        <v>&lt;</v>
      </c>
    </row>
    <row r="5387" spans="2:2" ht="15.75" customHeight="1" x14ac:dyDescent="0.25">
      <c r="B5387" s="94" t="str">
        <f t="shared" si="151"/>
        <v>&lt;</v>
      </c>
    </row>
    <row r="5388" spans="2:2" ht="15.75" customHeight="1" x14ac:dyDescent="0.25">
      <c r="B5388" s="94" t="str">
        <f t="shared" si="151"/>
        <v>&lt;</v>
      </c>
    </row>
    <row r="5389" spans="2:2" ht="15.75" customHeight="1" x14ac:dyDescent="0.25">
      <c r="B5389" s="94" t="str">
        <f t="shared" si="151"/>
        <v>&lt;</v>
      </c>
    </row>
    <row r="5390" spans="2:2" ht="15.75" customHeight="1" x14ac:dyDescent="0.25">
      <c r="B5390" s="94" t="str">
        <f t="shared" si="151"/>
        <v>&lt;</v>
      </c>
    </row>
    <row r="5391" spans="2:2" ht="15.75" customHeight="1" x14ac:dyDescent="0.25">
      <c r="B5391" s="94" t="str">
        <f t="shared" si="151"/>
        <v>&lt;</v>
      </c>
    </row>
    <row r="5392" spans="2:2" ht="15.75" customHeight="1" x14ac:dyDescent="0.25">
      <c r="B5392" s="94" t="str">
        <f t="shared" si="151"/>
        <v>&lt;</v>
      </c>
    </row>
    <row r="5393" spans="2:2" ht="15.75" customHeight="1" x14ac:dyDescent="0.25">
      <c r="B5393" s="94" t="str">
        <f t="shared" si="151"/>
        <v>&lt;</v>
      </c>
    </row>
    <row r="5394" spans="2:2" ht="15.75" customHeight="1" x14ac:dyDescent="0.25">
      <c r="B5394" s="94" t="str">
        <f t="shared" si="151"/>
        <v>&lt;</v>
      </c>
    </row>
    <row r="5395" spans="2:2" ht="15.75" customHeight="1" x14ac:dyDescent="0.25">
      <c r="B5395" s="94" t="str">
        <f t="shared" si="151"/>
        <v>&lt;</v>
      </c>
    </row>
    <row r="5396" spans="2:2" ht="15.75" customHeight="1" x14ac:dyDescent="0.25">
      <c r="B5396" s="94" t="str">
        <f t="shared" si="151"/>
        <v>&lt;</v>
      </c>
    </row>
    <row r="5397" spans="2:2" ht="15.75" customHeight="1" x14ac:dyDescent="0.25">
      <c r="B5397" s="94" t="str">
        <f t="shared" si="151"/>
        <v>&lt;</v>
      </c>
    </row>
    <row r="5398" spans="2:2" ht="15.75" customHeight="1" x14ac:dyDescent="0.25">
      <c r="B5398" s="94" t="str">
        <f t="shared" si="151"/>
        <v>&lt;</v>
      </c>
    </row>
    <row r="5399" spans="2:2" ht="15.75" customHeight="1" x14ac:dyDescent="0.25">
      <c r="B5399" s="94" t="str">
        <f t="shared" si="151"/>
        <v>&lt;</v>
      </c>
    </row>
    <row r="5400" spans="2:2" ht="15.75" customHeight="1" x14ac:dyDescent="0.25">
      <c r="B5400" s="94" t="str">
        <f t="shared" si="151"/>
        <v>&lt;</v>
      </c>
    </row>
    <row r="5401" spans="2:2" ht="15.75" customHeight="1" x14ac:dyDescent="0.25">
      <c r="B5401" s="94" t="str">
        <f t="shared" si="151"/>
        <v>&lt;</v>
      </c>
    </row>
    <row r="5402" spans="2:2" ht="15.75" customHeight="1" x14ac:dyDescent="0.25">
      <c r="B5402" s="94" t="str">
        <f t="shared" si="151"/>
        <v>&lt;</v>
      </c>
    </row>
    <row r="5403" spans="2:2" ht="15.75" customHeight="1" x14ac:dyDescent="0.25">
      <c r="B5403" s="94" t="str">
        <f t="shared" si="151"/>
        <v>&lt;</v>
      </c>
    </row>
    <row r="5404" spans="2:2" ht="15.75" customHeight="1" x14ac:dyDescent="0.25">
      <c r="B5404" s="94" t="str">
        <f t="shared" si="151"/>
        <v>&lt;</v>
      </c>
    </row>
    <row r="5405" spans="2:2" ht="15.75" customHeight="1" x14ac:dyDescent="0.25">
      <c r="B5405" s="94" t="str">
        <f t="shared" si="151"/>
        <v>&lt;</v>
      </c>
    </row>
    <row r="5406" spans="2:2" ht="15.75" customHeight="1" x14ac:dyDescent="0.25">
      <c r="B5406" s="94" t="str">
        <f t="shared" si="151"/>
        <v>&lt;</v>
      </c>
    </row>
    <row r="5407" spans="2:2" ht="15.75" customHeight="1" x14ac:dyDescent="0.25">
      <c r="B5407" s="94" t="str">
        <f t="shared" si="151"/>
        <v>&lt;</v>
      </c>
    </row>
    <row r="5408" spans="2:2" ht="15.75" customHeight="1" x14ac:dyDescent="0.25">
      <c r="B5408" s="94" t="str">
        <f t="shared" si="151"/>
        <v>&lt;</v>
      </c>
    </row>
    <row r="5409" spans="2:2" ht="15.75" customHeight="1" x14ac:dyDescent="0.25">
      <c r="B5409" s="94" t="str">
        <f t="shared" si="151"/>
        <v>&lt;</v>
      </c>
    </row>
    <row r="5410" spans="2:2" ht="15.75" customHeight="1" x14ac:dyDescent="0.25">
      <c r="B5410" s="94" t="str">
        <f t="shared" si="151"/>
        <v>&lt;</v>
      </c>
    </row>
    <row r="5411" spans="2:2" ht="15.75" customHeight="1" x14ac:dyDescent="0.25">
      <c r="B5411" s="94" t="str">
        <f t="shared" si="151"/>
        <v>&lt;</v>
      </c>
    </row>
    <row r="5412" spans="2:2" ht="15.75" customHeight="1" x14ac:dyDescent="0.25">
      <c r="B5412" s="94" t="str">
        <f t="shared" si="151"/>
        <v>&lt;</v>
      </c>
    </row>
    <row r="5413" spans="2:2" ht="15.75" customHeight="1" x14ac:dyDescent="0.25">
      <c r="B5413" s="94" t="str">
        <f t="shared" si="151"/>
        <v>&lt;</v>
      </c>
    </row>
    <row r="5414" spans="2:2" ht="15.75" customHeight="1" x14ac:dyDescent="0.25">
      <c r="B5414" s="94" t="str">
        <f t="shared" si="151"/>
        <v>&lt;</v>
      </c>
    </row>
    <row r="5415" spans="2:2" ht="15.75" customHeight="1" x14ac:dyDescent="0.25">
      <c r="B5415" s="94" t="str">
        <f t="shared" si="151"/>
        <v>&lt;</v>
      </c>
    </row>
    <row r="5416" spans="2:2" ht="15.75" customHeight="1" x14ac:dyDescent="0.25">
      <c r="B5416" s="94" t="str">
        <f t="shared" si="151"/>
        <v>&lt;</v>
      </c>
    </row>
    <row r="5417" spans="2:2" ht="15.75" customHeight="1" x14ac:dyDescent="0.25">
      <c r="B5417" s="94" t="str">
        <f t="shared" si="151"/>
        <v>&lt;</v>
      </c>
    </row>
    <row r="5418" spans="2:2" ht="15.75" customHeight="1" x14ac:dyDescent="0.25">
      <c r="B5418" s="94" t="str">
        <f t="shared" si="151"/>
        <v>&lt;</v>
      </c>
    </row>
    <row r="5419" spans="2:2" ht="15.75" customHeight="1" x14ac:dyDescent="0.25">
      <c r="B5419" s="94" t="str">
        <f t="shared" si="151"/>
        <v>&lt;</v>
      </c>
    </row>
    <row r="5420" spans="2:2" ht="15.75" customHeight="1" x14ac:dyDescent="0.25">
      <c r="B5420" s="94" t="str">
        <f t="shared" si="151"/>
        <v>&lt;</v>
      </c>
    </row>
    <row r="5421" spans="2:2" ht="15.75" customHeight="1" x14ac:dyDescent="0.25">
      <c r="B5421" s="94" t="str">
        <f t="shared" si="151"/>
        <v>&lt;</v>
      </c>
    </row>
    <row r="5422" spans="2:2" ht="15.75" customHeight="1" x14ac:dyDescent="0.25">
      <c r="B5422" s="94" t="str">
        <f t="shared" si="151"/>
        <v>&lt;</v>
      </c>
    </row>
    <row r="5423" spans="2:2" ht="15.75" customHeight="1" x14ac:dyDescent="0.25">
      <c r="B5423" s="94" t="str">
        <f t="shared" si="151"/>
        <v>&lt;</v>
      </c>
    </row>
    <row r="5424" spans="2:2" ht="15.75" customHeight="1" x14ac:dyDescent="0.25">
      <c r="B5424" s="94" t="str">
        <f t="shared" si="151"/>
        <v>&lt;</v>
      </c>
    </row>
    <row r="5425" spans="2:2" ht="15.75" customHeight="1" x14ac:dyDescent="0.25">
      <c r="B5425" s="94" t="str">
        <f t="shared" si="151"/>
        <v>&lt;</v>
      </c>
    </row>
    <row r="5426" spans="2:2" ht="15.75" customHeight="1" x14ac:dyDescent="0.25">
      <c r="B5426" s="94" t="str">
        <f t="shared" si="151"/>
        <v>&lt;</v>
      </c>
    </row>
    <row r="5427" spans="2:2" ht="15.75" customHeight="1" x14ac:dyDescent="0.25">
      <c r="B5427" s="94" t="str">
        <f t="shared" si="151"/>
        <v>&lt;</v>
      </c>
    </row>
    <row r="5428" spans="2:2" ht="15.75" customHeight="1" x14ac:dyDescent="0.25">
      <c r="B5428" s="94" t="str">
        <f t="shared" si="151"/>
        <v>&lt;</v>
      </c>
    </row>
    <row r="5429" spans="2:2" ht="15.75" customHeight="1" x14ac:dyDescent="0.25">
      <c r="B5429" s="94" t="str">
        <f t="shared" si="151"/>
        <v>&lt;</v>
      </c>
    </row>
    <row r="5430" spans="2:2" ht="15.75" customHeight="1" x14ac:dyDescent="0.25">
      <c r="B5430" s="94" t="str">
        <f t="shared" si="151"/>
        <v>&lt;</v>
      </c>
    </row>
    <row r="5431" spans="2:2" ht="15.75" customHeight="1" x14ac:dyDescent="0.25">
      <c r="B5431" s="94" t="str">
        <f t="shared" si="151"/>
        <v>&lt;</v>
      </c>
    </row>
    <row r="5432" spans="2:2" ht="15.75" customHeight="1" x14ac:dyDescent="0.25">
      <c r="B5432" s="94" t="str">
        <f t="shared" si="151"/>
        <v>&lt;</v>
      </c>
    </row>
    <row r="5433" spans="2:2" ht="15.75" customHeight="1" x14ac:dyDescent="0.25">
      <c r="B5433" s="94" t="str">
        <f t="shared" si="151"/>
        <v>&lt;</v>
      </c>
    </row>
    <row r="5434" spans="2:2" ht="15.75" customHeight="1" x14ac:dyDescent="0.25">
      <c r="B5434" s="94" t="str">
        <f t="shared" si="151"/>
        <v>&lt;</v>
      </c>
    </row>
    <row r="5435" spans="2:2" ht="15.75" customHeight="1" x14ac:dyDescent="0.25">
      <c r="B5435" s="94" t="str">
        <f t="shared" si="151"/>
        <v>&lt;</v>
      </c>
    </row>
    <row r="5436" spans="2:2" ht="15.75" customHeight="1" x14ac:dyDescent="0.25">
      <c r="B5436" s="94" t="str">
        <f t="shared" si="151"/>
        <v>&lt;</v>
      </c>
    </row>
    <row r="5437" spans="2:2" ht="15.75" customHeight="1" x14ac:dyDescent="0.25">
      <c r="B5437" s="94" t="str">
        <f t="shared" si="151"/>
        <v>&lt;</v>
      </c>
    </row>
    <row r="5438" spans="2:2" ht="15.75" customHeight="1" x14ac:dyDescent="0.25">
      <c r="B5438" s="94" t="str">
        <f t="shared" si="151"/>
        <v>&lt;</v>
      </c>
    </row>
    <row r="5439" spans="2:2" ht="15.75" customHeight="1" x14ac:dyDescent="0.25">
      <c r="B5439" s="94" t="str">
        <f t="shared" si="151"/>
        <v>&lt;</v>
      </c>
    </row>
    <row r="5440" spans="2:2" ht="15.75" customHeight="1" x14ac:dyDescent="0.25">
      <c r="B5440" s="94" t="str">
        <f t="shared" si="151"/>
        <v>&lt;</v>
      </c>
    </row>
    <row r="5441" spans="2:2" ht="15.75" customHeight="1" x14ac:dyDescent="0.25">
      <c r="B5441" s="94" t="str">
        <f t="shared" si="151"/>
        <v>&lt;</v>
      </c>
    </row>
    <row r="5442" spans="2:2" ht="15.75" customHeight="1" x14ac:dyDescent="0.25">
      <c r="B5442" s="94" t="str">
        <f t="shared" ref="B5442:B5505" si="152">IF(J5442="J",G5442&amp;J5442,IF(ISNUMBER(G5442),G5442,"&lt;"&amp;L5442))</f>
        <v>&lt;</v>
      </c>
    </row>
    <row r="5443" spans="2:2" ht="15.75" customHeight="1" x14ac:dyDescent="0.25">
      <c r="B5443" s="94" t="str">
        <f t="shared" si="152"/>
        <v>&lt;</v>
      </c>
    </row>
    <row r="5444" spans="2:2" ht="15.75" customHeight="1" x14ac:dyDescent="0.25">
      <c r="B5444" s="94" t="str">
        <f t="shared" si="152"/>
        <v>&lt;</v>
      </c>
    </row>
    <row r="5445" spans="2:2" ht="15.75" customHeight="1" x14ac:dyDescent="0.25">
      <c r="B5445" s="94" t="str">
        <f t="shared" si="152"/>
        <v>&lt;</v>
      </c>
    </row>
    <row r="5446" spans="2:2" ht="15.75" customHeight="1" x14ac:dyDescent="0.25">
      <c r="B5446" s="94" t="str">
        <f t="shared" si="152"/>
        <v>&lt;</v>
      </c>
    </row>
    <row r="5447" spans="2:2" ht="15.75" customHeight="1" x14ac:dyDescent="0.25">
      <c r="B5447" s="94" t="str">
        <f t="shared" si="152"/>
        <v>&lt;</v>
      </c>
    </row>
    <row r="5448" spans="2:2" ht="15.75" customHeight="1" x14ac:dyDescent="0.25">
      <c r="B5448" s="94" t="str">
        <f t="shared" si="152"/>
        <v>&lt;</v>
      </c>
    </row>
    <row r="5449" spans="2:2" ht="15.75" customHeight="1" x14ac:dyDescent="0.25">
      <c r="B5449" s="94" t="str">
        <f t="shared" si="152"/>
        <v>&lt;</v>
      </c>
    </row>
    <row r="5450" spans="2:2" ht="15.75" customHeight="1" x14ac:dyDescent="0.25">
      <c r="B5450" s="94" t="str">
        <f t="shared" si="152"/>
        <v>&lt;</v>
      </c>
    </row>
    <row r="5451" spans="2:2" ht="15.75" customHeight="1" x14ac:dyDescent="0.25">
      <c r="B5451" s="94" t="str">
        <f t="shared" si="152"/>
        <v>&lt;</v>
      </c>
    </row>
    <row r="5452" spans="2:2" ht="15.75" customHeight="1" x14ac:dyDescent="0.25">
      <c r="B5452" s="94" t="str">
        <f t="shared" si="152"/>
        <v>&lt;</v>
      </c>
    </row>
    <row r="5453" spans="2:2" ht="15.75" customHeight="1" x14ac:dyDescent="0.25">
      <c r="B5453" s="94" t="str">
        <f t="shared" si="152"/>
        <v>&lt;</v>
      </c>
    </row>
    <row r="5454" spans="2:2" ht="15.75" customHeight="1" x14ac:dyDescent="0.25">
      <c r="B5454" s="94" t="str">
        <f t="shared" si="152"/>
        <v>&lt;</v>
      </c>
    </row>
    <row r="5455" spans="2:2" ht="15.75" customHeight="1" x14ac:dyDescent="0.25">
      <c r="B5455" s="94" t="str">
        <f t="shared" si="152"/>
        <v>&lt;</v>
      </c>
    </row>
    <row r="5456" spans="2:2" ht="15.75" customHeight="1" x14ac:dyDescent="0.25">
      <c r="B5456" s="94" t="str">
        <f t="shared" si="152"/>
        <v>&lt;</v>
      </c>
    </row>
    <row r="5457" spans="2:2" ht="15.75" customHeight="1" x14ac:dyDescent="0.25">
      <c r="B5457" s="94" t="str">
        <f t="shared" si="152"/>
        <v>&lt;</v>
      </c>
    </row>
    <row r="5458" spans="2:2" ht="15.75" customHeight="1" x14ac:dyDescent="0.25">
      <c r="B5458" s="94" t="str">
        <f t="shared" si="152"/>
        <v>&lt;</v>
      </c>
    </row>
    <row r="5459" spans="2:2" ht="15.75" customHeight="1" x14ac:dyDescent="0.25">
      <c r="B5459" s="94" t="str">
        <f t="shared" si="152"/>
        <v>&lt;</v>
      </c>
    </row>
    <row r="5460" spans="2:2" ht="15.75" customHeight="1" x14ac:dyDescent="0.25">
      <c r="B5460" s="94" t="str">
        <f t="shared" si="152"/>
        <v>&lt;</v>
      </c>
    </row>
    <row r="5461" spans="2:2" ht="15.75" customHeight="1" x14ac:dyDescent="0.25">
      <c r="B5461" s="94" t="str">
        <f t="shared" si="152"/>
        <v>&lt;</v>
      </c>
    </row>
    <row r="5462" spans="2:2" ht="15.75" customHeight="1" x14ac:dyDescent="0.25">
      <c r="B5462" s="94" t="str">
        <f t="shared" si="152"/>
        <v>&lt;</v>
      </c>
    </row>
    <row r="5463" spans="2:2" ht="15.75" customHeight="1" x14ac:dyDescent="0.25">
      <c r="B5463" s="94" t="str">
        <f t="shared" si="152"/>
        <v>&lt;</v>
      </c>
    </row>
    <row r="5464" spans="2:2" ht="15.75" customHeight="1" x14ac:dyDescent="0.25">
      <c r="B5464" s="94" t="str">
        <f t="shared" si="152"/>
        <v>&lt;</v>
      </c>
    </row>
    <row r="5465" spans="2:2" ht="15.75" customHeight="1" x14ac:dyDescent="0.25">
      <c r="B5465" s="94" t="str">
        <f t="shared" si="152"/>
        <v>&lt;</v>
      </c>
    </row>
    <row r="5466" spans="2:2" ht="15.75" customHeight="1" x14ac:dyDescent="0.25">
      <c r="B5466" s="94" t="str">
        <f t="shared" si="152"/>
        <v>&lt;</v>
      </c>
    </row>
    <row r="5467" spans="2:2" ht="15.75" customHeight="1" x14ac:dyDescent="0.25">
      <c r="B5467" s="94" t="str">
        <f t="shared" si="152"/>
        <v>&lt;</v>
      </c>
    </row>
    <row r="5468" spans="2:2" ht="15.75" customHeight="1" x14ac:dyDescent="0.25">
      <c r="B5468" s="94" t="str">
        <f t="shared" si="152"/>
        <v>&lt;</v>
      </c>
    </row>
    <row r="5469" spans="2:2" ht="15.75" customHeight="1" x14ac:dyDescent="0.25">
      <c r="B5469" s="94" t="str">
        <f t="shared" si="152"/>
        <v>&lt;</v>
      </c>
    </row>
    <row r="5470" spans="2:2" ht="15.75" customHeight="1" x14ac:dyDescent="0.25">
      <c r="B5470" s="94" t="str">
        <f t="shared" si="152"/>
        <v>&lt;</v>
      </c>
    </row>
    <row r="5471" spans="2:2" ht="15.75" customHeight="1" x14ac:dyDescent="0.25">
      <c r="B5471" s="94" t="str">
        <f t="shared" si="152"/>
        <v>&lt;</v>
      </c>
    </row>
    <row r="5472" spans="2:2" ht="15.75" customHeight="1" x14ac:dyDescent="0.25">
      <c r="B5472" s="94" t="str">
        <f t="shared" si="152"/>
        <v>&lt;</v>
      </c>
    </row>
    <row r="5473" spans="2:2" ht="15.75" customHeight="1" x14ac:dyDescent="0.25">
      <c r="B5473" s="94" t="str">
        <f t="shared" si="152"/>
        <v>&lt;</v>
      </c>
    </row>
    <row r="5474" spans="2:2" ht="15.75" customHeight="1" x14ac:dyDescent="0.25">
      <c r="B5474" s="94" t="str">
        <f t="shared" si="152"/>
        <v>&lt;</v>
      </c>
    </row>
    <row r="5475" spans="2:2" ht="15.75" customHeight="1" x14ac:dyDescent="0.25">
      <c r="B5475" s="94" t="str">
        <f t="shared" si="152"/>
        <v>&lt;</v>
      </c>
    </row>
    <row r="5476" spans="2:2" ht="15.75" customHeight="1" x14ac:dyDescent="0.25">
      <c r="B5476" s="94" t="str">
        <f t="shared" si="152"/>
        <v>&lt;</v>
      </c>
    </row>
    <row r="5477" spans="2:2" ht="15.75" customHeight="1" x14ac:dyDescent="0.25">
      <c r="B5477" s="94" t="str">
        <f t="shared" si="152"/>
        <v>&lt;</v>
      </c>
    </row>
    <row r="5478" spans="2:2" ht="15.75" customHeight="1" x14ac:dyDescent="0.25">
      <c r="B5478" s="94" t="str">
        <f t="shared" si="152"/>
        <v>&lt;</v>
      </c>
    </row>
    <row r="5479" spans="2:2" ht="15.75" customHeight="1" x14ac:dyDescent="0.25">
      <c r="B5479" s="94" t="str">
        <f t="shared" si="152"/>
        <v>&lt;</v>
      </c>
    </row>
    <row r="5480" spans="2:2" ht="15.75" customHeight="1" x14ac:dyDescent="0.25">
      <c r="B5480" s="94" t="str">
        <f t="shared" si="152"/>
        <v>&lt;</v>
      </c>
    </row>
    <row r="5481" spans="2:2" ht="15.75" customHeight="1" x14ac:dyDescent="0.25">
      <c r="B5481" s="94" t="str">
        <f t="shared" si="152"/>
        <v>&lt;</v>
      </c>
    </row>
    <row r="5482" spans="2:2" ht="15.75" customHeight="1" x14ac:dyDescent="0.25">
      <c r="B5482" s="94" t="str">
        <f t="shared" si="152"/>
        <v>&lt;</v>
      </c>
    </row>
    <row r="5483" spans="2:2" ht="15.75" customHeight="1" x14ac:dyDescent="0.25">
      <c r="B5483" s="94" t="str">
        <f t="shared" si="152"/>
        <v>&lt;</v>
      </c>
    </row>
    <row r="5484" spans="2:2" ht="15.75" customHeight="1" x14ac:dyDescent="0.25">
      <c r="B5484" s="94" t="str">
        <f t="shared" si="152"/>
        <v>&lt;</v>
      </c>
    </row>
    <row r="5485" spans="2:2" ht="15.75" customHeight="1" x14ac:dyDescent="0.25">
      <c r="B5485" s="94" t="str">
        <f t="shared" si="152"/>
        <v>&lt;</v>
      </c>
    </row>
    <row r="5486" spans="2:2" ht="15.75" customHeight="1" x14ac:dyDescent="0.25">
      <c r="B5486" s="94" t="str">
        <f t="shared" si="152"/>
        <v>&lt;</v>
      </c>
    </row>
    <row r="5487" spans="2:2" ht="15.75" customHeight="1" x14ac:dyDescent="0.25">
      <c r="B5487" s="94" t="str">
        <f t="shared" si="152"/>
        <v>&lt;</v>
      </c>
    </row>
    <row r="5488" spans="2:2" ht="15.75" customHeight="1" x14ac:dyDescent="0.25">
      <c r="B5488" s="94" t="str">
        <f t="shared" si="152"/>
        <v>&lt;</v>
      </c>
    </row>
    <row r="5489" spans="2:2" ht="15.75" customHeight="1" x14ac:dyDescent="0.25">
      <c r="B5489" s="94" t="str">
        <f t="shared" si="152"/>
        <v>&lt;</v>
      </c>
    </row>
    <row r="5490" spans="2:2" ht="15.75" customHeight="1" x14ac:dyDescent="0.25">
      <c r="B5490" s="94" t="str">
        <f t="shared" si="152"/>
        <v>&lt;</v>
      </c>
    </row>
    <row r="5491" spans="2:2" ht="15.75" customHeight="1" x14ac:dyDescent="0.25">
      <c r="B5491" s="94" t="str">
        <f t="shared" si="152"/>
        <v>&lt;</v>
      </c>
    </row>
    <row r="5492" spans="2:2" ht="15.75" customHeight="1" x14ac:dyDescent="0.25">
      <c r="B5492" s="94" t="str">
        <f t="shared" si="152"/>
        <v>&lt;</v>
      </c>
    </row>
    <row r="5493" spans="2:2" ht="15.75" customHeight="1" x14ac:dyDescent="0.25">
      <c r="B5493" s="94" t="str">
        <f t="shared" si="152"/>
        <v>&lt;</v>
      </c>
    </row>
    <row r="5494" spans="2:2" ht="15.75" customHeight="1" x14ac:dyDescent="0.25">
      <c r="B5494" s="94" t="str">
        <f t="shared" si="152"/>
        <v>&lt;</v>
      </c>
    </row>
    <row r="5495" spans="2:2" ht="15.75" customHeight="1" x14ac:dyDescent="0.25">
      <c r="B5495" s="94" t="str">
        <f t="shared" si="152"/>
        <v>&lt;</v>
      </c>
    </row>
    <row r="5496" spans="2:2" ht="15.75" customHeight="1" x14ac:dyDescent="0.25">
      <c r="B5496" s="94" t="str">
        <f t="shared" si="152"/>
        <v>&lt;</v>
      </c>
    </row>
    <row r="5497" spans="2:2" ht="15.75" customHeight="1" x14ac:dyDescent="0.25">
      <c r="B5497" s="94" t="str">
        <f t="shared" si="152"/>
        <v>&lt;</v>
      </c>
    </row>
    <row r="5498" spans="2:2" ht="15.75" customHeight="1" x14ac:dyDescent="0.25">
      <c r="B5498" s="94" t="str">
        <f t="shared" si="152"/>
        <v>&lt;</v>
      </c>
    </row>
    <row r="5499" spans="2:2" ht="15.75" customHeight="1" x14ac:dyDescent="0.25">
      <c r="B5499" s="94" t="str">
        <f t="shared" si="152"/>
        <v>&lt;</v>
      </c>
    </row>
    <row r="5500" spans="2:2" ht="15.75" customHeight="1" x14ac:dyDescent="0.25">
      <c r="B5500" s="94" t="str">
        <f t="shared" si="152"/>
        <v>&lt;</v>
      </c>
    </row>
    <row r="5501" spans="2:2" ht="15.75" customHeight="1" x14ac:dyDescent="0.25">
      <c r="B5501" s="94" t="str">
        <f t="shared" si="152"/>
        <v>&lt;</v>
      </c>
    </row>
    <row r="5502" spans="2:2" ht="15.75" customHeight="1" x14ac:dyDescent="0.25">
      <c r="B5502" s="94" t="str">
        <f t="shared" si="152"/>
        <v>&lt;</v>
      </c>
    </row>
    <row r="5503" spans="2:2" ht="15.75" customHeight="1" x14ac:dyDescent="0.25">
      <c r="B5503" s="94" t="str">
        <f t="shared" si="152"/>
        <v>&lt;</v>
      </c>
    </row>
    <row r="5504" spans="2:2" ht="15.75" customHeight="1" x14ac:dyDescent="0.25">
      <c r="B5504" s="94" t="str">
        <f t="shared" si="152"/>
        <v>&lt;</v>
      </c>
    </row>
    <row r="5505" spans="2:2" ht="15.75" customHeight="1" x14ac:dyDescent="0.25">
      <c r="B5505" s="94" t="str">
        <f t="shared" si="152"/>
        <v>&lt;</v>
      </c>
    </row>
    <row r="5506" spans="2:2" ht="15.75" customHeight="1" x14ac:dyDescent="0.25">
      <c r="B5506" s="94" t="str">
        <f t="shared" ref="B5506:B5569" si="153">IF(J5506="J",G5506&amp;J5506,IF(ISNUMBER(G5506),G5506,"&lt;"&amp;L5506))</f>
        <v>&lt;</v>
      </c>
    </row>
    <row r="5507" spans="2:2" ht="15.75" customHeight="1" x14ac:dyDescent="0.25">
      <c r="B5507" s="94" t="str">
        <f t="shared" si="153"/>
        <v>&lt;</v>
      </c>
    </row>
    <row r="5508" spans="2:2" ht="15.75" customHeight="1" x14ac:dyDescent="0.25">
      <c r="B5508" s="94" t="str">
        <f t="shared" si="153"/>
        <v>&lt;</v>
      </c>
    </row>
    <row r="5509" spans="2:2" ht="15.75" customHeight="1" x14ac:dyDescent="0.25">
      <c r="B5509" s="94" t="str">
        <f t="shared" si="153"/>
        <v>&lt;</v>
      </c>
    </row>
    <row r="5510" spans="2:2" ht="15.75" customHeight="1" x14ac:dyDescent="0.25">
      <c r="B5510" s="94" t="str">
        <f t="shared" si="153"/>
        <v>&lt;</v>
      </c>
    </row>
    <row r="5511" spans="2:2" ht="15.75" customHeight="1" x14ac:dyDescent="0.25">
      <c r="B5511" s="94" t="str">
        <f t="shared" si="153"/>
        <v>&lt;</v>
      </c>
    </row>
    <row r="5512" spans="2:2" ht="15.75" customHeight="1" x14ac:dyDescent="0.25">
      <c r="B5512" s="94" t="str">
        <f t="shared" si="153"/>
        <v>&lt;</v>
      </c>
    </row>
    <row r="5513" spans="2:2" ht="15.75" customHeight="1" x14ac:dyDescent="0.25">
      <c r="B5513" s="94" t="str">
        <f t="shared" si="153"/>
        <v>&lt;</v>
      </c>
    </row>
    <row r="5514" spans="2:2" ht="15.75" customHeight="1" x14ac:dyDescent="0.25">
      <c r="B5514" s="94" t="str">
        <f t="shared" si="153"/>
        <v>&lt;</v>
      </c>
    </row>
    <row r="5515" spans="2:2" ht="15.75" customHeight="1" x14ac:dyDescent="0.25">
      <c r="B5515" s="94" t="str">
        <f t="shared" si="153"/>
        <v>&lt;</v>
      </c>
    </row>
    <row r="5516" spans="2:2" ht="15.75" customHeight="1" x14ac:dyDescent="0.25">
      <c r="B5516" s="94" t="str">
        <f t="shared" si="153"/>
        <v>&lt;</v>
      </c>
    </row>
    <row r="5517" spans="2:2" ht="15.75" customHeight="1" x14ac:dyDescent="0.25">
      <c r="B5517" s="94" t="str">
        <f t="shared" si="153"/>
        <v>&lt;</v>
      </c>
    </row>
    <row r="5518" spans="2:2" ht="15.75" customHeight="1" x14ac:dyDescent="0.25">
      <c r="B5518" s="94" t="str">
        <f t="shared" si="153"/>
        <v>&lt;</v>
      </c>
    </row>
    <row r="5519" spans="2:2" ht="15.75" customHeight="1" x14ac:dyDescent="0.25">
      <c r="B5519" s="94" t="str">
        <f t="shared" si="153"/>
        <v>&lt;</v>
      </c>
    </row>
    <row r="5520" spans="2:2" ht="15.75" customHeight="1" x14ac:dyDescent="0.25">
      <c r="B5520" s="94" t="str">
        <f t="shared" si="153"/>
        <v>&lt;</v>
      </c>
    </row>
    <row r="5521" spans="2:2" ht="15.75" customHeight="1" x14ac:dyDescent="0.25">
      <c r="B5521" s="94" t="str">
        <f t="shared" si="153"/>
        <v>&lt;</v>
      </c>
    </row>
    <row r="5522" spans="2:2" ht="15.75" customHeight="1" x14ac:dyDescent="0.25">
      <c r="B5522" s="94" t="str">
        <f t="shared" si="153"/>
        <v>&lt;</v>
      </c>
    </row>
    <row r="5523" spans="2:2" ht="15.75" customHeight="1" x14ac:dyDescent="0.25">
      <c r="B5523" s="94" t="str">
        <f t="shared" si="153"/>
        <v>&lt;</v>
      </c>
    </row>
    <row r="5524" spans="2:2" ht="15.75" customHeight="1" x14ac:dyDescent="0.25">
      <c r="B5524" s="94" t="str">
        <f t="shared" si="153"/>
        <v>&lt;</v>
      </c>
    </row>
    <row r="5525" spans="2:2" ht="15.75" customHeight="1" x14ac:dyDescent="0.25">
      <c r="B5525" s="94" t="str">
        <f t="shared" si="153"/>
        <v>&lt;</v>
      </c>
    </row>
    <row r="5526" spans="2:2" ht="15.75" customHeight="1" x14ac:dyDescent="0.25">
      <c r="B5526" s="94" t="str">
        <f t="shared" si="153"/>
        <v>&lt;</v>
      </c>
    </row>
    <row r="5527" spans="2:2" ht="15.75" customHeight="1" x14ac:dyDescent="0.25">
      <c r="B5527" s="94" t="str">
        <f t="shared" si="153"/>
        <v>&lt;</v>
      </c>
    </row>
    <row r="5528" spans="2:2" ht="15.75" customHeight="1" x14ac:dyDescent="0.25">
      <c r="B5528" s="94" t="str">
        <f t="shared" si="153"/>
        <v>&lt;</v>
      </c>
    </row>
    <row r="5529" spans="2:2" ht="15.75" customHeight="1" x14ac:dyDescent="0.25">
      <c r="B5529" s="94" t="str">
        <f t="shared" si="153"/>
        <v>&lt;</v>
      </c>
    </row>
    <row r="5530" spans="2:2" ht="15.75" customHeight="1" x14ac:dyDescent="0.25">
      <c r="B5530" s="94" t="str">
        <f t="shared" si="153"/>
        <v>&lt;</v>
      </c>
    </row>
    <row r="5531" spans="2:2" ht="15.75" customHeight="1" x14ac:dyDescent="0.25">
      <c r="B5531" s="94" t="str">
        <f t="shared" si="153"/>
        <v>&lt;</v>
      </c>
    </row>
    <row r="5532" spans="2:2" ht="15.75" customHeight="1" x14ac:dyDescent="0.25">
      <c r="B5532" s="94" t="str">
        <f t="shared" si="153"/>
        <v>&lt;</v>
      </c>
    </row>
    <row r="5533" spans="2:2" ht="15.75" customHeight="1" x14ac:dyDescent="0.25">
      <c r="B5533" s="94" t="str">
        <f t="shared" si="153"/>
        <v>&lt;</v>
      </c>
    </row>
    <row r="5534" spans="2:2" ht="15.75" customHeight="1" x14ac:dyDescent="0.25">
      <c r="B5534" s="94" t="str">
        <f t="shared" si="153"/>
        <v>&lt;</v>
      </c>
    </row>
    <row r="5535" spans="2:2" ht="15.75" customHeight="1" x14ac:dyDescent="0.25">
      <c r="B5535" s="94" t="str">
        <f t="shared" si="153"/>
        <v>&lt;</v>
      </c>
    </row>
    <row r="5536" spans="2:2" ht="15.75" customHeight="1" x14ac:dyDescent="0.25">
      <c r="B5536" s="94" t="str">
        <f t="shared" si="153"/>
        <v>&lt;</v>
      </c>
    </row>
    <row r="5537" spans="2:2" ht="15.75" customHeight="1" x14ac:dyDescent="0.25">
      <c r="B5537" s="94" t="str">
        <f t="shared" si="153"/>
        <v>&lt;</v>
      </c>
    </row>
    <row r="5538" spans="2:2" ht="15.75" customHeight="1" x14ac:dyDescent="0.25">
      <c r="B5538" s="94" t="str">
        <f t="shared" si="153"/>
        <v>&lt;</v>
      </c>
    </row>
    <row r="5539" spans="2:2" ht="15.75" customHeight="1" x14ac:dyDescent="0.25">
      <c r="B5539" s="94" t="str">
        <f t="shared" si="153"/>
        <v>&lt;</v>
      </c>
    </row>
    <row r="5540" spans="2:2" ht="15.75" customHeight="1" x14ac:dyDescent="0.25">
      <c r="B5540" s="94" t="str">
        <f t="shared" si="153"/>
        <v>&lt;</v>
      </c>
    </row>
    <row r="5541" spans="2:2" ht="15.75" customHeight="1" x14ac:dyDescent="0.25">
      <c r="B5541" s="94" t="str">
        <f t="shared" si="153"/>
        <v>&lt;</v>
      </c>
    </row>
    <row r="5542" spans="2:2" ht="15.75" customHeight="1" x14ac:dyDescent="0.25">
      <c r="B5542" s="94" t="str">
        <f t="shared" si="153"/>
        <v>&lt;</v>
      </c>
    </row>
    <row r="5543" spans="2:2" ht="15.75" customHeight="1" x14ac:dyDescent="0.25">
      <c r="B5543" s="94" t="str">
        <f t="shared" si="153"/>
        <v>&lt;</v>
      </c>
    </row>
    <row r="5544" spans="2:2" ht="15.75" customHeight="1" x14ac:dyDescent="0.25">
      <c r="B5544" s="94" t="str">
        <f t="shared" si="153"/>
        <v>&lt;</v>
      </c>
    </row>
    <row r="5545" spans="2:2" ht="15.75" customHeight="1" x14ac:dyDescent="0.25">
      <c r="B5545" s="94" t="str">
        <f t="shared" si="153"/>
        <v>&lt;</v>
      </c>
    </row>
    <row r="5546" spans="2:2" ht="15.75" customHeight="1" x14ac:dyDescent="0.25">
      <c r="B5546" s="94" t="str">
        <f t="shared" si="153"/>
        <v>&lt;</v>
      </c>
    </row>
    <row r="5547" spans="2:2" ht="15.75" customHeight="1" x14ac:dyDescent="0.25">
      <c r="B5547" s="94" t="str">
        <f t="shared" si="153"/>
        <v>&lt;</v>
      </c>
    </row>
    <row r="5548" spans="2:2" ht="15.75" customHeight="1" x14ac:dyDescent="0.25">
      <c r="B5548" s="94" t="str">
        <f t="shared" si="153"/>
        <v>&lt;</v>
      </c>
    </row>
    <row r="5549" spans="2:2" ht="15.75" customHeight="1" x14ac:dyDescent="0.25">
      <c r="B5549" s="94" t="str">
        <f t="shared" si="153"/>
        <v>&lt;</v>
      </c>
    </row>
    <row r="5550" spans="2:2" ht="15.75" customHeight="1" x14ac:dyDescent="0.25">
      <c r="B5550" s="94" t="str">
        <f t="shared" si="153"/>
        <v>&lt;</v>
      </c>
    </row>
    <row r="5551" spans="2:2" ht="15.75" customHeight="1" x14ac:dyDescent="0.25">
      <c r="B5551" s="94" t="str">
        <f t="shared" si="153"/>
        <v>&lt;</v>
      </c>
    </row>
    <row r="5552" spans="2:2" ht="15.75" customHeight="1" x14ac:dyDescent="0.25">
      <c r="B5552" s="94" t="str">
        <f t="shared" si="153"/>
        <v>&lt;</v>
      </c>
    </row>
    <row r="5553" spans="2:2" ht="15.75" customHeight="1" x14ac:dyDescent="0.25">
      <c r="B5553" s="94" t="str">
        <f t="shared" si="153"/>
        <v>&lt;</v>
      </c>
    </row>
    <row r="5554" spans="2:2" ht="15.75" customHeight="1" x14ac:dyDescent="0.25">
      <c r="B5554" s="94" t="str">
        <f t="shared" si="153"/>
        <v>&lt;</v>
      </c>
    </row>
    <row r="5555" spans="2:2" ht="15.75" customHeight="1" x14ac:dyDescent="0.25">
      <c r="B5555" s="94" t="str">
        <f t="shared" si="153"/>
        <v>&lt;</v>
      </c>
    </row>
    <row r="5556" spans="2:2" ht="15.75" customHeight="1" x14ac:dyDescent="0.25">
      <c r="B5556" s="94" t="str">
        <f t="shared" si="153"/>
        <v>&lt;</v>
      </c>
    </row>
    <row r="5557" spans="2:2" ht="15.75" customHeight="1" x14ac:dyDescent="0.25">
      <c r="B5557" s="94" t="str">
        <f t="shared" si="153"/>
        <v>&lt;</v>
      </c>
    </row>
    <row r="5558" spans="2:2" ht="15.75" customHeight="1" x14ac:dyDescent="0.25">
      <c r="B5558" s="94" t="str">
        <f t="shared" si="153"/>
        <v>&lt;</v>
      </c>
    </row>
    <row r="5559" spans="2:2" ht="15.75" customHeight="1" x14ac:dyDescent="0.25">
      <c r="B5559" s="94" t="str">
        <f t="shared" si="153"/>
        <v>&lt;</v>
      </c>
    </row>
    <row r="5560" spans="2:2" ht="15.75" customHeight="1" x14ac:dyDescent="0.25">
      <c r="B5560" s="94" t="str">
        <f t="shared" si="153"/>
        <v>&lt;</v>
      </c>
    </row>
    <row r="5561" spans="2:2" ht="15.75" customHeight="1" x14ac:dyDescent="0.25">
      <c r="B5561" s="94" t="str">
        <f t="shared" si="153"/>
        <v>&lt;</v>
      </c>
    </row>
    <row r="5562" spans="2:2" ht="15.75" customHeight="1" x14ac:dyDescent="0.25">
      <c r="B5562" s="94" t="str">
        <f t="shared" si="153"/>
        <v>&lt;</v>
      </c>
    </row>
    <row r="5563" spans="2:2" ht="15.75" customHeight="1" x14ac:dyDescent="0.25">
      <c r="B5563" s="94" t="str">
        <f t="shared" si="153"/>
        <v>&lt;</v>
      </c>
    </row>
    <row r="5564" spans="2:2" ht="15.75" customHeight="1" x14ac:dyDescent="0.25">
      <c r="B5564" s="94" t="str">
        <f t="shared" si="153"/>
        <v>&lt;</v>
      </c>
    </row>
    <row r="5565" spans="2:2" ht="15.75" customHeight="1" x14ac:dyDescent="0.25">
      <c r="B5565" s="94" t="str">
        <f t="shared" si="153"/>
        <v>&lt;</v>
      </c>
    </row>
    <row r="5566" spans="2:2" ht="15.75" customHeight="1" x14ac:dyDescent="0.25">
      <c r="B5566" s="94" t="str">
        <f t="shared" si="153"/>
        <v>&lt;</v>
      </c>
    </row>
    <row r="5567" spans="2:2" ht="15.75" customHeight="1" x14ac:dyDescent="0.25">
      <c r="B5567" s="94" t="str">
        <f t="shared" si="153"/>
        <v>&lt;</v>
      </c>
    </row>
    <row r="5568" spans="2:2" ht="15.75" customHeight="1" x14ac:dyDescent="0.25">
      <c r="B5568" s="94" t="str">
        <f t="shared" si="153"/>
        <v>&lt;</v>
      </c>
    </row>
    <row r="5569" spans="2:2" ht="15.75" customHeight="1" x14ac:dyDescent="0.25">
      <c r="B5569" s="94" t="str">
        <f t="shared" si="153"/>
        <v>&lt;</v>
      </c>
    </row>
    <row r="5570" spans="2:2" ht="15.75" customHeight="1" x14ac:dyDescent="0.25">
      <c r="B5570" s="94" t="str">
        <f t="shared" ref="B5570:B5633" si="154">IF(J5570="J",G5570&amp;J5570,IF(ISNUMBER(G5570),G5570,"&lt;"&amp;L5570))</f>
        <v>&lt;</v>
      </c>
    </row>
    <row r="5571" spans="2:2" ht="15.75" customHeight="1" x14ac:dyDescent="0.25">
      <c r="B5571" s="94" t="str">
        <f t="shared" si="154"/>
        <v>&lt;</v>
      </c>
    </row>
    <row r="5572" spans="2:2" ht="15.75" customHeight="1" x14ac:dyDescent="0.25">
      <c r="B5572" s="94" t="str">
        <f t="shared" si="154"/>
        <v>&lt;</v>
      </c>
    </row>
    <row r="5573" spans="2:2" ht="15.75" customHeight="1" x14ac:dyDescent="0.25">
      <c r="B5573" s="94" t="str">
        <f t="shared" si="154"/>
        <v>&lt;</v>
      </c>
    </row>
    <row r="5574" spans="2:2" ht="15.75" customHeight="1" x14ac:dyDescent="0.25">
      <c r="B5574" s="94" t="str">
        <f t="shared" si="154"/>
        <v>&lt;</v>
      </c>
    </row>
    <row r="5575" spans="2:2" ht="15.75" customHeight="1" x14ac:dyDescent="0.25">
      <c r="B5575" s="94" t="str">
        <f t="shared" si="154"/>
        <v>&lt;</v>
      </c>
    </row>
    <row r="5576" spans="2:2" ht="15.75" customHeight="1" x14ac:dyDescent="0.25">
      <c r="B5576" s="94" t="str">
        <f t="shared" si="154"/>
        <v>&lt;</v>
      </c>
    </row>
    <row r="5577" spans="2:2" ht="15.75" customHeight="1" x14ac:dyDescent="0.25">
      <c r="B5577" s="94" t="str">
        <f t="shared" si="154"/>
        <v>&lt;</v>
      </c>
    </row>
    <row r="5578" spans="2:2" ht="15.75" customHeight="1" x14ac:dyDescent="0.25">
      <c r="B5578" s="94" t="str">
        <f t="shared" si="154"/>
        <v>&lt;</v>
      </c>
    </row>
    <row r="5579" spans="2:2" ht="15.75" customHeight="1" x14ac:dyDescent="0.25">
      <c r="B5579" s="94" t="str">
        <f t="shared" si="154"/>
        <v>&lt;</v>
      </c>
    </row>
    <row r="5580" spans="2:2" ht="15.75" customHeight="1" x14ac:dyDescent="0.25">
      <c r="B5580" s="94" t="str">
        <f t="shared" si="154"/>
        <v>&lt;</v>
      </c>
    </row>
    <row r="5581" spans="2:2" ht="15.75" customHeight="1" x14ac:dyDescent="0.25">
      <c r="B5581" s="94" t="str">
        <f t="shared" si="154"/>
        <v>&lt;</v>
      </c>
    </row>
    <row r="5582" spans="2:2" ht="15.75" customHeight="1" x14ac:dyDescent="0.25">
      <c r="B5582" s="94" t="str">
        <f t="shared" si="154"/>
        <v>&lt;</v>
      </c>
    </row>
    <row r="5583" spans="2:2" ht="15.75" customHeight="1" x14ac:dyDescent="0.25">
      <c r="B5583" s="94" t="str">
        <f t="shared" si="154"/>
        <v>&lt;</v>
      </c>
    </row>
    <row r="5584" spans="2:2" ht="15.75" customHeight="1" x14ac:dyDescent="0.25">
      <c r="B5584" s="94" t="str">
        <f t="shared" si="154"/>
        <v>&lt;</v>
      </c>
    </row>
    <row r="5585" spans="2:2" ht="15.75" customHeight="1" x14ac:dyDescent="0.25">
      <c r="B5585" s="94" t="str">
        <f t="shared" si="154"/>
        <v>&lt;</v>
      </c>
    </row>
    <row r="5586" spans="2:2" ht="15.75" customHeight="1" x14ac:dyDescent="0.25">
      <c r="B5586" s="94" t="str">
        <f t="shared" si="154"/>
        <v>&lt;</v>
      </c>
    </row>
    <row r="5587" spans="2:2" ht="15.75" customHeight="1" x14ac:dyDescent="0.25">
      <c r="B5587" s="94" t="str">
        <f t="shared" si="154"/>
        <v>&lt;</v>
      </c>
    </row>
    <row r="5588" spans="2:2" ht="15.75" customHeight="1" x14ac:dyDescent="0.25">
      <c r="B5588" s="94" t="str">
        <f t="shared" si="154"/>
        <v>&lt;</v>
      </c>
    </row>
    <row r="5589" spans="2:2" ht="15.75" customHeight="1" x14ac:dyDescent="0.25">
      <c r="B5589" s="94" t="str">
        <f t="shared" si="154"/>
        <v>&lt;</v>
      </c>
    </row>
    <row r="5590" spans="2:2" ht="15.75" customHeight="1" x14ac:dyDescent="0.25">
      <c r="B5590" s="94" t="str">
        <f t="shared" si="154"/>
        <v>&lt;</v>
      </c>
    </row>
    <row r="5591" spans="2:2" ht="15.75" customHeight="1" x14ac:dyDescent="0.25">
      <c r="B5591" s="94" t="str">
        <f t="shared" si="154"/>
        <v>&lt;</v>
      </c>
    </row>
    <row r="5592" spans="2:2" ht="15.75" customHeight="1" x14ac:dyDescent="0.25">
      <c r="B5592" s="94" t="str">
        <f t="shared" si="154"/>
        <v>&lt;</v>
      </c>
    </row>
    <row r="5593" spans="2:2" ht="15.75" customHeight="1" x14ac:dyDescent="0.25">
      <c r="B5593" s="94" t="str">
        <f t="shared" si="154"/>
        <v>&lt;</v>
      </c>
    </row>
    <row r="5594" spans="2:2" ht="15.75" customHeight="1" x14ac:dyDescent="0.25">
      <c r="B5594" s="94" t="str">
        <f t="shared" si="154"/>
        <v>&lt;</v>
      </c>
    </row>
    <row r="5595" spans="2:2" ht="15.75" customHeight="1" x14ac:dyDescent="0.25">
      <c r="B5595" s="94" t="str">
        <f t="shared" si="154"/>
        <v>&lt;</v>
      </c>
    </row>
    <row r="5596" spans="2:2" ht="15.75" customHeight="1" x14ac:dyDescent="0.25">
      <c r="B5596" s="94" t="str">
        <f t="shared" si="154"/>
        <v>&lt;</v>
      </c>
    </row>
    <row r="5597" spans="2:2" ht="15.75" customHeight="1" x14ac:dyDescent="0.25">
      <c r="B5597" s="94" t="str">
        <f t="shared" si="154"/>
        <v>&lt;</v>
      </c>
    </row>
    <row r="5598" spans="2:2" ht="15.75" customHeight="1" x14ac:dyDescent="0.25">
      <c r="B5598" s="94" t="str">
        <f t="shared" si="154"/>
        <v>&lt;</v>
      </c>
    </row>
    <row r="5599" spans="2:2" ht="15.75" customHeight="1" x14ac:dyDescent="0.25">
      <c r="B5599" s="94" t="str">
        <f t="shared" si="154"/>
        <v>&lt;</v>
      </c>
    </row>
    <row r="5600" spans="2:2" ht="15.75" customHeight="1" x14ac:dyDescent="0.25">
      <c r="B5600" s="94" t="str">
        <f t="shared" si="154"/>
        <v>&lt;</v>
      </c>
    </row>
    <row r="5601" spans="2:2" ht="15.75" customHeight="1" x14ac:dyDescent="0.25">
      <c r="B5601" s="94" t="str">
        <f t="shared" si="154"/>
        <v>&lt;</v>
      </c>
    </row>
    <row r="5602" spans="2:2" ht="15.75" customHeight="1" x14ac:dyDescent="0.25">
      <c r="B5602" s="94" t="str">
        <f t="shared" si="154"/>
        <v>&lt;</v>
      </c>
    </row>
    <row r="5603" spans="2:2" ht="15.75" customHeight="1" x14ac:dyDescent="0.25">
      <c r="B5603" s="94" t="str">
        <f t="shared" si="154"/>
        <v>&lt;</v>
      </c>
    </row>
    <row r="5604" spans="2:2" ht="15.75" customHeight="1" x14ac:dyDescent="0.25">
      <c r="B5604" s="94" t="str">
        <f t="shared" si="154"/>
        <v>&lt;</v>
      </c>
    </row>
    <row r="5605" spans="2:2" ht="15.75" customHeight="1" x14ac:dyDescent="0.25">
      <c r="B5605" s="94" t="str">
        <f t="shared" si="154"/>
        <v>&lt;</v>
      </c>
    </row>
    <row r="5606" spans="2:2" ht="15.75" customHeight="1" x14ac:dyDescent="0.25">
      <c r="B5606" s="94" t="str">
        <f t="shared" si="154"/>
        <v>&lt;</v>
      </c>
    </row>
    <row r="5607" spans="2:2" ht="15.75" customHeight="1" x14ac:dyDescent="0.25">
      <c r="B5607" s="94" t="str">
        <f t="shared" si="154"/>
        <v>&lt;</v>
      </c>
    </row>
    <row r="5608" spans="2:2" ht="15.75" customHeight="1" x14ac:dyDescent="0.25">
      <c r="B5608" s="94" t="str">
        <f t="shared" si="154"/>
        <v>&lt;</v>
      </c>
    </row>
    <row r="5609" spans="2:2" ht="15.75" customHeight="1" x14ac:dyDescent="0.25">
      <c r="B5609" s="94" t="str">
        <f t="shared" si="154"/>
        <v>&lt;</v>
      </c>
    </row>
    <row r="5610" spans="2:2" ht="15.75" customHeight="1" x14ac:dyDescent="0.25">
      <c r="B5610" s="94" t="str">
        <f t="shared" si="154"/>
        <v>&lt;</v>
      </c>
    </row>
    <row r="5611" spans="2:2" ht="15.75" customHeight="1" x14ac:dyDescent="0.25">
      <c r="B5611" s="94" t="str">
        <f t="shared" si="154"/>
        <v>&lt;</v>
      </c>
    </row>
    <row r="5612" spans="2:2" ht="15.75" customHeight="1" x14ac:dyDescent="0.25">
      <c r="B5612" s="94" t="str">
        <f t="shared" si="154"/>
        <v>&lt;</v>
      </c>
    </row>
    <row r="5613" spans="2:2" ht="15.75" customHeight="1" x14ac:dyDescent="0.25">
      <c r="B5613" s="94" t="str">
        <f t="shared" si="154"/>
        <v>&lt;</v>
      </c>
    </row>
    <row r="5614" spans="2:2" ht="15.75" customHeight="1" x14ac:dyDescent="0.25">
      <c r="B5614" s="94" t="str">
        <f t="shared" si="154"/>
        <v>&lt;</v>
      </c>
    </row>
    <row r="5615" spans="2:2" ht="15.75" customHeight="1" x14ac:dyDescent="0.25">
      <c r="B5615" s="94" t="str">
        <f t="shared" si="154"/>
        <v>&lt;</v>
      </c>
    </row>
    <row r="5616" spans="2:2" ht="15.75" customHeight="1" x14ac:dyDescent="0.25">
      <c r="B5616" s="94" t="str">
        <f t="shared" si="154"/>
        <v>&lt;</v>
      </c>
    </row>
    <row r="5617" spans="2:2" ht="15.75" customHeight="1" x14ac:dyDescent="0.25">
      <c r="B5617" s="94" t="str">
        <f t="shared" si="154"/>
        <v>&lt;</v>
      </c>
    </row>
    <row r="5618" spans="2:2" ht="15.75" customHeight="1" x14ac:dyDescent="0.25">
      <c r="B5618" s="94" t="str">
        <f t="shared" si="154"/>
        <v>&lt;</v>
      </c>
    </row>
    <row r="5619" spans="2:2" ht="15.75" customHeight="1" x14ac:dyDescent="0.25">
      <c r="B5619" s="94" t="str">
        <f t="shared" si="154"/>
        <v>&lt;</v>
      </c>
    </row>
    <row r="5620" spans="2:2" ht="15.75" customHeight="1" x14ac:dyDescent="0.25">
      <c r="B5620" s="94" t="str">
        <f t="shared" si="154"/>
        <v>&lt;</v>
      </c>
    </row>
    <row r="5621" spans="2:2" ht="15.75" customHeight="1" x14ac:dyDescent="0.25">
      <c r="B5621" s="94" t="str">
        <f t="shared" si="154"/>
        <v>&lt;</v>
      </c>
    </row>
    <row r="5622" spans="2:2" ht="15.75" customHeight="1" x14ac:dyDescent="0.25">
      <c r="B5622" s="94" t="str">
        <f t="shared" si="154"/>
        <v>&lt;</v>
      </c>
    </row>
    <row r="5623" spans="2:2" ht="15.75" customHeight="1" x14ac:dyDescent="0.25">
      <c r="B5623" s="94" t="str">
        <f t="shared" si="154"/>
        <v>&lt;</v>
      </c>
    </row>
    <row r="5624" spans="2:2" ht="15.75" customHeight="1" x14ac:dyDescent="0.25">
      <c r="B5624" s="94" t="str">
        <f t="shared" si="154"/>
        <v>&lt;</v>
      </c>
    </row>
    <row r="5625" spans="2:2" ht="15.75" customHeight="1" x14ac:dyDescent="0.25">
      <c r="B5625" s="94" t="str">
        <f t="shared" si="154"/>
        <v>&lt;</v>
      </c>
    </row>
    <row r="5626" spans="2:2" ht="15.75" customHeight="1" x14ac:dyDescent="0.25">
      <c r="B5626" s="94" t="str">
        <f t="shared" si="154"/>
        <v>&lt;</v>
      </c>
    </row>
    <row r="5627" spans="2:2" ht="15.75" customHeight="1" x14ac:dyDescent="0.25">
      <c r="B5627" s="94" t="str">
        <f t="shared" si="154"/>
        <v>&lt;</v>
      </c>
    </row>
    <row r="5628" spans="2:2" ht="15.75" customHeight="1" x14ac:dyDescent="0.25">
      <c r="B5628" s="94" t="str">
        <f t="shared" si="154"/>
        <v>&lt;</v>
      </c>
    </row>
    <row r="5629" spans="2:2" ht="15.75" customHeight="1" x14ac:dyDescent="0.25">
      <c r="B5629" s="94" t="str">
        <f t="shared" si="154"/>
        <v>&lt;</v>
      </c>
    </row>
    <row r="5630" spans="2:2" ht="15.75" customHeight="1" x14ac:dyDescent="0.25">
      <c r="B5630" s="94" t="str">
        <f t="shared" si="154"/>
        <v>&lt;</v>
      </c>
    </row>
    <row r="5631" spans="2:2" ht="15.75" customHeight="1" x14ac:dyDescent="0.25">
      <c r="B5631" s="94" t="str">
        <f t="shared" si="154"/>
        <v>&lt;</v>
      </c>
    </row>
    <row r="5632" spans="2:2" ht="15.75" customHeight="1" x14ac:dyDescent="0.25">
      <c r="B5632" s="94" t="str">
        <f t="shared" si="154"/>
        <v>&lt;</v>
      </c>
    </row>
    <row r="5633" spans="2:2" ht="15.75" customHeight="1" x14ac:dyDescent="0.25">
      <c r="B5633" s="94" t="str">
        <f t="shared" si="154"/>
        <v>&lt;</v>
      </c>
    </row>
    <row r="5634" spans="2:2" ht="15.75" customHeight="1" x14ac:dyDescent="0.25">
      <c r="B5634" s="94" t="str">
        <f t="shared" ref="B5634:B5697" si="155">IF(J5634="J",G5634&amp;J5634,IF(ISNUMBER(G5634),G5634,"&lt;"&amp;L5634))</f>
        <v>&lt;</v>
      </c>
    </row>
    <row r="5635" spans="2:2" ht="15.75" customHeight="1" x14ac:dyDescent="0.25">
      <c r="B5635" s="94" t="str">
        <f t="shared" si="155"/>
        <v>&lt;</v>
      </c>
    </row>
    <row r="5636" spans="2:2" ht="15.75" customHeight="1" x14ac:dyDescent="0.25">
      <c r="B5636" s="94" t="str">
        <f t="shared" si="155"/>
        <v>&lt;</v>
      </c>
    </row>
    <row r="5637" spans="2:2" ht="15.75" customHeight="1" x14ac:dyDescent="0.25">
      <c r="B5637" s="94" t="str">
        <f t="shared" si="155"/>
        <v>&lt;</v>
      </c>
    </row>
    <row r="5638" spans="2:2" ht="15.75" customHeight="1" x14ac:dyDescent="0.25">
      <c r="B5638" s="94" t="str">
        <f t="shared" si="155"/>
        <v>&lt;</v>
      </c>
    </row>
    <row r="5639" spans="2:2" ht="15.75" customHeight="1" x14ac:dyDescent="0.25">
      <c r="B5639" s="94" t="str">
        <f t="shared" si="155"/>
        <v>&lt;</v>
      </c>
    </row>
    <row r="5640" spans="2:2" ht="15.75" customHeight="1" x14ac:dyDescent="0.25">
      <c r="B5640" s="94" t="str">
        <f t="shared" si="155"/>
        <v>&lt;</v>
      </c>
    </row>
    <row r="5641" spans="2:2" ht="15.75" customHeight="1" x14ac:dyDescent="0.25">
      <c r="B5641" s="94" t="str">
        <f t="shared" si="155"/>
        <v>&lt;</v>
      </c>
    </row>
    <row r="5642" spans="2:2" ht="15.75" customHeight="1" x14ac:dyDescent="0.25">
      <c r="B5642" s="94" t="str">
        <f t="shared" si="155"/>
        <v>&lt;</v>
      </c>
    </row>
    <row r="5643" spans="2:2" ht="15.75" customHeight="1" x14ac:dyDescent="0.25">
      <c r="B5643" s="94" t="str">
        <f t="shared" si="155"/>
        <v>&lt;</v>
      </c>
    </row>
    <row r="5644" spans="2:2" ht="15.75" customHeight="1" x14ac:dyDescent="0.25">
      <c r="B5644" s="94" t="str">
        <f t="shared" si="155"/>
        <v>&lt;</v>
      </c>
    </row>
    <row r="5645" spans="2:2" ht="15.75" customHeight="1" x14ac:dyDescent="0.25">
      <c r="B5645" s="94" t="str">
        <f t="shared" si="155"/>
        <v>&lt;</v>
      </c>
    </row>
    <row r="5646" spans="2:2" ht="15.75" customHeight="1" x14ac:dyDescent="0.25">
      <c r="B5646" s="94" t="str">
        <f t="shared" si="155"/>
        <v>&lt;</v>
      </c>
    </row>
    <row r="5647" spans="2:2" ht="15.75" customHeight="1" x14ac:dyDescent="0.25">
      <c r="B5647" s="94" t="str">
        <f t="shared" si="155"/>
        <v>&lt;</v>
      </c>
    </row>
    <row r="5648" spans="2:2" ht="15.75" customHeight="1" x14ac:dyDescent="0.25">
      <c r="B5648" s="94" t="str">
        <f t="shared" si="155"/>
        <v>&lt;</v>
      </c>
    </row>
    <row r="5649" spans="2:2" ht="15.75" customHeight="1" x14ac:dyDescent="0.25">
      <c r="B5649" s="94" t="str">
        <f t="shared" si="155"/>
        <v>&lt;</v>
      </c>
    </row>
    <row r="5650" spans="2:2" ht="15.75" customHeight="1" x14ac:dyDescent="0.25">
      <c r="B5650" s="94" t="str">
        <f t="shared" si="155"/>
        <v>&lt;</v>
      </c>
    </row>
    <row r="5651" spans="2:2" ht="15.75" customHeight="1" x14ac:dyDescent="0.25">
      <c r="B5651" s="94" t="str">
        <f t="shared" si="155"/>
        <v>&lt;</v>
      </c>
    </row>
    <row r="5652" spans="2:2" ht="15.75" customHeight="1" x14ac:dyDescent="0.25">
      <c r="B5652" s="94" t="str">
        <f t="shared" si="155"/>
        <v>&lt;</v>
      </c>
    </row>
    <row r="5653" spans="2:2" ht="15.75" customHeight="1" x14ac:dyDescent="0.25">
      <c r="B5653" s="94" t="str">
        <f t="shared" si="155"/>
        <v>&lt;</v>
      </c>
    </row>
    <row r="5654" spans="2:2" ht="15.75" customHeight="1" x14ac:dyDescent="0.25">
      <c r="B5654" s="94" t="str">
        <f t="shared" si="155"/>
        <v>&lt;</v>
      </c>
    </row>
    <row r="5655" spans="2:2" ht="15.75" customHeight="1" x14ac:dyDescent="0.25">
      <c r="B5655" s="94" t="str">
        <f t="shared" si="155"/>
        <v>&lt;</v>
      </c>
    </row>
    <row r="5656" spans="2:2" ht="15.75" customHeight="1" x14ac:dyDescent="0.25">
      <c r="B5656" s="94" t="str">
        <f t="shared" si="155"/>
        <v>&lt;</v>
      </c>
    </row>
    <row r="5657" spans="2:2" ht="15.75" customHeight="1" x14ac:dyDescent="0.25">
      <c r="B5657" s="94" t="str">
        <f t="shared" si="155"/>
        <v>&lt;</v>
      </c>
    </row>
    <row r="5658" spans="2:2" ht="15.75" customHeight="1" x14ac:dyDescent="0.25">
      <c r="B5658" s="94" t="str">
        <f t="shared" si="155"/>
        <v>&lt;</v>
      </c>
    </row>
    <row r="5659" spans="2:2" ht="15.75" customHeight="1" x14ac:dyDescent="0.25">
      <c r="B5659" s="94" t="str">
        <f t="shared" si="155"/>
        <v>&lt;</v>
      </c>
    </row>
    <row r="5660" spans="2:2" ht="15.75" customHeight="1" x14ac:dyDescent="0.25">
      <c r="B5660" s="94" t="str">
        <f t="shared" si="155"/>
        <v>&lt;</v>
      </c>
    </row>
    <row r="5661" spans="2:2" ht="15.75" customHeight="1" x14ac:dyDescent="0.25">
      <c r="B5661" s="94" t="str">
        <f t="shared" si="155"/>
        <v>&lt;</v>
      </c>
    </row>
    <row r="5662" spans="2:2" ht="15.75" customHeight="1" x14ac:dyDescent="0.25">
      <c r="B5662" s="94" t="str">
        <f t="shared" si="155"/>
        <v>&lt;</v>
      </c>
    </row>
    <row r="5663" spans="2:2" ht="15.75" customHeight="1" x14ac:dyDescent="0.25">
      <c r="B5663" s="94" t="str">
        <f t="shared" si="155"/>
        <v>&lt;</v>
      </c>
    </row>
    <row r="5664" spans="2:2" ht="15.75" customHeight="1" x14ac:dyDescent="0.25">
      <c r="B5664" s="94" t="str">
        <f t="shared" si="155"/>
        <v>&lt;</v>
      </c>
    </row>
    <row r="5665" spans="2:2" ht="15.75" customHeight="1" x14ac:dyDescent="0.25">
      <c r="B5665" s="94" t="str">
        <f t="shared" si="155"/>
        <v>&lt;</v>
      </c>
    </row>
    <row r="5666" spans="2:2" ht="15.75" customHeight="1" x14ac:dyDescent="0.25">
      <c r="B5666" s="94" t="str">
        <f t="shared" si="155"/>
        <v>&lt;</v>
      </c>
    </row>
    <row r="5667" spans="2:2" ht="15.75" customHeight="1" x14ac:dyDescent="0.25">
      <c r="B5667" s="94" t="str">
        <f t="shared" si="155"/>
        <v>&lt;</v>
      </c>
    </row>
    <row r="5668" spans="2:2" ht="15.75" customHeight="1" x14ac:dyDescent="0.25">
      <c r="B5668" s="94" t="str">
        <f t="shared" si="155"/>
        <v>&lt;</v>
      </c>
    </row>
    <row r="5669" spans="2:2" ht="15.75" customHeight="1" x14ac:dyDescent="0.25">
      <c r="B5669" s="94" t="str">
        <f t="shared" si="155"/>
        <v>&lt;</v>
      </c>
    </row>
    <row r="5670" spans="2:2" ht="15.75" customHeight="1" x14ac:dyDescent="0.25">
      <c r="B5670" s="94" t="str">
        <f t="shared" si="155"/>
        <v>&lt;</v>
      </c>
    </row>
    <row r="5671" spans="2:2" ht="15.75" customHeight="1" x14ac:dyDescent="0.25">
      <c r="B5671" s="94" t="str">
        <f t="shared" si="155"/>
        <v>&lt;</v>
      </c>
    </row>
    <row r="5672" spans="2:2" ht="15.75" customHeight="1" x14ac:dyDescent="0.25">
      <c r="B5672" s="94" t="str">
        <f t="shared" si="155"/>
        <v>&lt;</v>
      </c>
    </row>
    <row r="5673" spans="2:2" ht="15.75" customHeight="1" x14ac:dyDescent="0.25">
      <c r="B5673" s="94" t="str">
        <f t="shared" si="155"/>
        <v>&lt;</v>
      </c>
    </row>
    <row r="5674" spans="2:2" ht="15.75" customHeight="1" x14ac:dyDescent="0.25">
      <c r="B5674" s="94" t="str">
        <f t="shared" si="155"/>
        <v>&lt;</v>
      </c>
    </row>
    <row r="5675" spans="2:2" ht="15.75" customHeight="1" x14ac:dyDescent="0.25">
      <c r="B5675" s="94" t="str">
        <f t="shared" si="155"/>
        <v>&lt;</v>
      </c>
    </row>
    <row r="5676" spans="2:2" ht="15.75" customHeight="1" x14ac:dyDescent="0.25">
      <c r="B5676" s="94" t="str">
        <f t="shared" si="155"/>
        <v>&lt;</v>
      </c>
    </row>
    <row r="5677" spans="2:2" ht="15.75" customHeight="1" x14ac:dyDescent="0.25">
      <c r="B5677" s="94" t="str">
        <f t="shared" si="155"/>
        <v>&lt;</v>
      </c>
    </row>
    <row r="5678" spans="2:2" ht="15.75" customHeight="1" x14ac:dyDescent="0.25">
      <c r="B5678" s="94" t="str">
        <f t="shared" si="155"/>
        <v>&lt;</v>
      </c>
    </row>
    <row r="5679" spans="2:2" ht="15.75" customHeight="1" x14ac:dyDescent="0.25">
      <c r="B5679" s="94" t="str">
        <f t="shared" si="155"/>
        <v>&lt;</v>
      </c>
    </row>
    <row r="5680" spans="2:2" ht="15.75" customHeight="1" x14ac:dyDescent="0.25">
      <c r="B5680" s="94" t="str">
        <f t="shared" si="155"/>
        <v>&lt;</v>
      </c>
    </row>
    <row r="5681" spans="2:2" ht="15.75" customHeight="1" x14ac:dyDescent="0.25">
      <c r="B5681" s="94" t="str">
        <f t="shared" si="155"/>
        <v>&lt;</v>
      </c>
    </row>
    <row r="5682" spans="2:2" ht="15.75" customHeight="1" x14ac:dyDescent="0.25">
      <c r="B5682" s="94" t="str">
        <f t="shared" si="155"/>
        <v>&lt;</v>
      </c>
    </row>
    <row r="5683" spans="2:2" ht="15.75" customHeight="1" x14ac:dyDescent="0.25">
      <c r="B5683" s="94" t="str">
        <f t="shared" si="155"/>
        <v>&lt;</v>
      </c>
    </row>
    <row r="5684" spans="2:2" ht="15.75" customHeight="1" x14ac:dyDescent="0.25">
      <c r="B5684" s="94" t="str">
        <f t="shared" si="155"/>
        <v>&lt;</v>
      </c>
    </row>
    <row r="5685" spans="2:2" ht="15.75" customHeight="1" x14ac:dyDescent="0.25">
      <c r="B5685" s="94" t="str">
        <f t="shared" si="155"/>
        <v>&lt;</v>
      </c>
    </row>
    <row r="5686" spans="2:2" ht="15.75" customHeight="1" x14ac:dyDescent="0.25">
      <c r="B5686" s="94" t="str">
        <f t="shared" si="155"/>
        <v>&lt;</v>
      </c>
    </row>
    <row r="5687" spans="2:2" ht="15.75" customHeight="1" x14ac:dyDescent="0.25">
      <c r="B5687" s="94" t="str">
        <f t="shared" si="155"/>
        <v>&lt;</v>
      </c>
    </row>
    <row r="5688" spans="2:2" ht="15.75" customHeight="1" x14ac:dyDescent="0.25">
      <c r="B5688" s="94" t="str">
        <f t="shared" si="155"/>
        <v>&lt;</v>
      </c>
    </row>
    <row r="5689" spans="2:2" ht="15.75" customHeight="1" x14ac:dyDescent="0.25">
      <c r="B5689" s="94" t="str">
        <f t="shared" si="155"/>
        <v>&lt;</v>
      </c>
    </row>
    <row r="5690" spans="2:2" ht="15.75" customHeight="1" x14ac:dyDescent="0.25">
      <c r="B5690" s="94" t="str">
        <f t="shared" si="155"/>
        <v>&lt;</v>
      </c>
    </row>
    <row r="5691" spans="2:2" ht="15.75" customHeight="1" x14ac:dyDescent="0.25">
      <c r="B5691" s="94" t="str">
        <f t="shared" si="155"/>
        <v>&lt;</v>
      </c>
    </row>
    <row r="5692" spans="2:2" ht="15.75" customHeight="1" x14ac:dyDescent="0.25">
      <c r="B5692" s="94" t="str">
        <f t="shared" si="155"/>
        <v>&lt;</v>
      </c>
    </row>
    <row r="5693" spans="2:2" ht="15.75" customHeight="1" x14ac:dyDescent="0.25">
      <c r="B5693" s="94" t="str">
        <f t="shared" si="155"/>
        <v>&lt;</v>
      </c>
    </row>
    <row r="5694" spans="2:2" ht="15.75" customHeight="1" x14ac:dyDescent="0.25">
      <c r="B5694" s="94" t="str">
        <f t="shared" si="155"/>
        <v>&lt;</v>
      </c>
    </row>
    <row r="5695" spans="2:2" ht="15.75" customHeight="1" x14ac:dyDescent="0.25">
      <c r="B5695" s="94" t="str">
        <f t="shared" si="155"/>
        <v>&lt;</v>
      </c>
    </row>
    <row r="5696" spans="2:2" ht="15.75" customHeight="1" x14ac:dyDescent="0.25">
      <c r="B5696" s="94" t="str">
        <f t="shared" si="155"/>
        <v>&lt;</v>
      </c>
    </row>
    <row r="5697" spans="2:2" ht="15.75" customHeight="1" x14ac:dyDescent="0.25">
      <c r="B5697" s="94" t="str">
        <f t="shared" si="155"/>
        <v>&lt;</v>
      </c>
    </row>
    <row r="5698" spans="2:2" ht="15.75" customHeight="1" x14ac:dyDescent="0.25">
      <c r="B5698" s="94" t="str">
        <f t="shared" ref="B5698:B5761" si="156">IF(J5698="J",G5698&amp;J5698,IF(ISNUMBER(G5698),G5698,"&lt;"&amp;L5698))</f>
        <v>&lt;</v>
      </c>
    </row>
    <row r="5699" spans="2:2" ht="15.75" customHeight="1" x14ac:dyDescent="0.25">
      <c r="B5699" s="94" t="str">
        <f t="shared" si="156"/>
        <v>&lt;</v>
      </c>
    </row>
    <row r="5700" spans="2:2" ht="15.75" customHeight="1" x14ac:dyDescent="0.25">
      <c r="B5700" s="94" t="str">
        <f t="shared" si="156"/>
        <v>&lt;</v>
      </c>
    </row>
    <row r="5701" spans="2:2" ht="15.75" customHeight="1" x14ac:dyDescent="0.25">
      <c r="B5701" s="94" t="str">
        <f t="shared" si="156"/>
        <v>&lt;</v>
      </c>
    </row>
    <row r="5702" spans="2:2" ht="15.75" customHeight="1" x14ac:dyDescent="0.25">
      <c r="B5702" s="94" t="str">
        <f t="shared" si="156"/>
        <v>&lt;</v>
      </c>
    </row>
    <row r="5703" spans="2:2" ht="15.75" customHeight="1" x14ac:dyDescent="0.25">
      <c r="B5703" s="94" t="str">
        <f t="shared" si="156"/>
        <v>&lt;</v>
      </c>
    </row>
    <row r="5704" spans="2:2" ht="15.75" customHeight="1" x14ac:dyDescent="0.25">
      <c r="B5704" s="94" t="str">
        <f t="shared" si="156"/>
        <v>&lt;</v>
      </c>
    </row>
    <row r="5705" spans="2:2" ht="15.75" customHeight="1" x14ac:dyDescent="0.25">
      <c r="B5705" s="94" t="str">
        <f t="shared" si="156"/>
        <v>&lt;</v>
      </c>
    </row>
    <row r="5706" spans="2:2" ht="15.75" customHeight="1" x14ac:dyDescent="0.25">
      <c r="B5706" s="94" t="str">
        <f t="shared" si="156"/>
        <v>&lt;</v>
      </c>
    </row>
    <row r="5707" spans="2:2" ht="15.75" customHeight="1" x14ac:dyDescent="0.25">
      <c r="B5707" s="94" t="str">
        <f t="shared" si="156"/>
        <v>&lt;</v>
      </c>
    </row>
    <row r="5708" spans="2:2" ht="15.75" customHeight="1" x14ac:dyDescent="0.25">
      <c r="B5708" s="94" t="str">
        <f t="shared" si="156"/>
        <v>&lt;</v>
      </c>
    </row>
    <row r="5709" spans="2:2" ht="15.75" customHeight="1" x14ac:dyDescent="0.25">
      <c r="B5709" s="94" t="str">
        <f t="shared" si="156"/>
        <v>&lt;</v>
      </c>
    </row>
    <row r="5710" spans="2:2" ht="15.75" customHeight="1" x14ac:dyDescent="0.25">
      <c r="B5710" s="94" t="str">
        <f t="shared" si="156"/>
        <v>&lt;</v>
      </c>
    </row>
    <row r="5711" spans="2:2" ht="15.75" customHeight="1" x14ac:dyDescent="0.25">
      <c r="B5711" s="94" t="str">
        <f t="shared" si="156"/>
        <v>&lt;</v>
      </c>
    </row>
    <row r="5712" spans="2:2" ht="15.75" customHeight="1" x14ac:dyDescent="0.25">
      <c r="B5712" s="94" t="str">
        <f t="shared" si="156"/>
        <v>&lt;</v>
      </c>
    </row>
    <row r="5713" spans="2:2" ht="15.75" customHeight="1" x14ac:dyDescent="0.25">
      <c r="B5713" s="94" t="str">
        <f t="shared" si="156"/>
        <v>&lt;</v>
      </c>
    </row>
    <row r="5714" spans="2:2" ht="15.75" customHeight="1" x14ac:dyDescent="0.25">
      <c r="B5714" s="94" t="str">
        <f t="shared" si="156"/>
        <v>&lt;</v>
      </c>
    </row>
    <row r="5715" spans="2:2" ht="15.75" customHeight="1" x14ac:dyDescent="0.25">
      <c r="B5715" s="94" t="str">
        <f t="shared" si="156"/>
        <v>&lt;</v>
      </c>
    </row>
    <row r="5716" spans="2:2" ht="15.75" customHeight="1" x14ac:dyDescent="0.25">
      <c r="B5716" s="94" t="str">
        <f t="shared" si="156"/>
        <v>&lt;</v>
      </c>
    </row>
    <row r="5717" spans="2:2" ht="15.75" customHeight="1" x14ac:dyDescent="0.25">
      <c r="B5717" s="94" t="str">
        <f t="shared" si="156"/>
        <v>&lt;</v>
      </c>
    </row>
    <row r="5718" spans="2:2" ht="15.75" customHeight="1" x14ac:dyDescent="0.25">
      <c r="B5718" s="94" t="str">
        <f t="shared" si="156"/>
        <v>&lt;</v>
      </c>
    </row>
    <row r="5719" spans="2:2" ht="15.75" customHeight="1" x14ac:dyDescent="0.25">
      <c r="B5719" s="94" t="str">
        <f t="shared" si="156"/>
        <v>&lt;</v>
      </c>
    </row>
    <row r="5720" spans="2:2" ht="15.75" customHeight="1" x14ac:dyDescent="0.25">
      <c r="B5720" s="94" t="str">
        <f t="shared" si="156"/>
        <v>&lt;</v>
      </c>
    </row>
    <row r="5721" spans="2:2" ht="15.75" customHeight="1" x14ac:dyDescent="0.25">
      <c r="B5721" s="94" t="str">
        <f t="shared" si="156"/>
        <v>&lt;</v>
      </c>
    </row>
    <row r="5722" spans="2:2" ht="15.75" customHeight="1" x14ac:dyDescent="0.25">
      <c r="B5722" s="94" t="str">
        <f t="shared" si="156"/>
        <v>&lt;</v>
      </c>
    </row>
    <row r="5723" spans="2:2" ht="15.75" customHeight="1" x14ac:dyDescent="0.25">
      <c r="B5723" s="94" t="str">
        <f t="shared" si="156"/>
        <v>&lt;</v>
      </c>
    </row>
    <row r="5724" spans="2:2" ht="15.75" customHeight="1" x14ac:dyDescent="0.25">
      <c r="B5724" s="94" t="str">
        <f t="shared" si="156"/>
        <v>&lt;</v>
      </c>
    </row>
    <row r="5725" spans="2:2" ht="15.75" customHeight="1" x14ac:dyDescent="0.25">
      <c r="B5725" s="94" t="str">
        <f t="shared" si="156"/>
        <v>&lt;</v>
      </c>
    </row>
    <row r="5726" spans="2:2" ht="15.75" customHeight="1" x14ac:dyDescent="0.25">
      <c r="B5726" s="94" t="str">
        <f t="shared" si="156"/>
        <v>&lt;</v>
      </c>
    </row>
    <row r="5727" spans="2:2" ht="15.75" customHeight="1" x14ac:dyDescent="0.25">
      <c r="B5727" s="94" t="str">
        <f t="shared" si="156"/>
        <v>&lt;</v>
      </c>
    </row>
    <row r="5728" spans="2:2" ht="15.75" customHeight="1" x14ac:dyDescent="0.25">
      <c r="B5728" s="94" t="str">
        <f t="shared" si="156"/>
        <v>&lt;</v>
      </c>
    </row>
    <row r="5729" spans="2:2" ht="15.75" customHeight="1" x14ac:dyDescent="0.25">
      <c r="B5729" s="94" t="str">
        <f t="shared" si="156"/>
        <v>&lt;</v>
      </c>
    </row>
    <row r="5730" spans="2:2" ht="15.75" customHeight="1" x14ac:dyDescent="0.25">
      <c r="B5730" s="94" t="str">
        <f t="shared" si="156"/>
        <v>&lt;</v>
      </c>
    </row>
    <row r="5731" spans="2:2" ht="15.75" customHeight="1" x14ac:dyDescent="0.25">
      <c r="B5731" s="94" t="str">
        <f t="shared" si="156"/>
        <v>&lt;</v>
      </c>
    </row>
    <row r="5732" spans="2:2" ht="15.75" customHeight="1" x14ac:dyDescent="0.25">
      <c r="B5732" s="94" t="str">
        <f t="shared" si="156"/>
        <v>&lt;</v>
      </c>
    </row>
    <row r="5733" spans="2:2" ht="15.75" customHeight="1" x14ac:dyDescent="0.25">
      <c r="B5733" s="94" t="str">
        <f t="shared" si="156"/>
        <v>&lt;</v>
      </c>
    </row>
    <row r="5734" spans="2:2" ht="15.75" customHeight="1" x14ac:dyDescent="0.25">
      <c r="B5734" s="94" t="str">
        <f t="shared" si="156"/>
        <v>&lt;</v>
      </c>
    </row>
    <row r="5735" spans="2:2" ht="15.75" customHeight="1" x14ac:dyDescent="0.25">
      <c r="B5735" s="94" t="str">
        <f t="shared" si="156"/>
        <v>&lt;</v>
      </c>
    </row>
    <row r="5736" spans="2:2" ht="15.75" customHeight="1" x14ac:dyDescent="0.25">
      <c r="B5736" s="94" t="str">
        <f t="shared" si="156"/>
        <v>&lt;</v>
      </c>
    </row>
    <row r="5737" spans="2:2" ht="15.75" customHeight="1" x14ac:dyDescent="0.25">
      <c r="B5737" s="94" t="str">
        <f t="shared" si="156"/>
        <v>&lt;</v>
      </c>
    </row>
    <row r="5738" spans="2:2" ht="15.75" customHeight="1" x14ac:dyDescent="0.25">
      <c r="B5738" s="94" t="str">
        <f t="shared" si="156"/>
        <v>&lt;</v>
      </c>
    </row>
    <row r="5739" spans="2:2" ht="15.75" customHeight="1" x14ac:dyDescent="0.25">
      <c r="B5739" s="94" t="str">
        <f t="shared" si="156"/>
        <v>&lt;</v>
      </c>
    </row>
    <row r="5740" spans="2:2" ht="15.75" customHeight="1" x14ac:dyDescent="0.25">
      <c r="B5740" s="94" t="str">
        <f t="shared" si="156"/>
        <v>&lt;</v>
      </c>
    </row>
    <row r="5741" spans="2:2" ht="15.75" customHeight="1" x14ac:dyDescent="0.25">
      <c r="B5741" s="94" t="str">
        <f t="shared" si="156"/>
        <v>&lt;</v>
      </c>
    </row>
    <row r="5742" spans="2:2" ht="15.75" customHeight="1" x14ac:dyDescent="0.25">
      <c r="B5742" s="94" t="str">
        <f t="shared" si="156"/>
        <v>&lt;</v>
      </c>
    </row>
    <row r="5743" spans="2:2" ht="15.75" customHeight="1" x14ac:dyDescent="0.25">
      <c r="B5743" s="94" t="str">
        <f t="shared" si="156"/>
        <v>&lt;</v>
      </c>
    </row>
    <row r="5744" spans="2:2" ht="15.75" customHeight="1" x14ac:dyDescent="0.25">
      <c r="B5744" s="94" t="str">
        <f t="shared" si="156"/>
        <v>&lt;</v>
      </c>
    </row>
    <row r="5745" spans="2:2" ht="15.75" customHeight="1" x14ac:dyDescent="0.25">
      <c r="B5745" s="94" t="str">
        <f t="shared" si="156"/>
        <v>&lt;</v>
      </c>
    </row>
    <row r="5746" spans="2:2" ht="15.75" customHeight="1" x14ac:dyDescent="0.25">
      <c r="B5746" s="94" t="str">
        <f t="shared" si="156"/>
        <v>&lt;</v>
      </c>
    </row>
    <row r="5747" spans="2:2" ht="15.75" customHeight="1" x14ac:dyDescent="0.25">
      <c r="B5747" s="94" t="str">
        <f t="shared" si="156"/>
        <v>&lt;</v>
      </c>
    </row>
    <row r="5748" spans="2:2" ht="15.75" customHeight="1" x14ac:dyDescent="0.25">
      <c r="B5748" s="94" t="str">
        <f t="shared" si="156"/>
        <v>&lt;</v>
      </c>
    </row>
    <row r="5749" spans="2:2" ht="15.75" customHeight="1" x14ac:dyDescent="0.25">
      <c r="B5749" s="94" t="str">
        <f t="shared" si="156"/>
        <v>&lt;</v>
      </c>
    </row>
    <row r="5750" spans="2:2" ht="15.75" customHeight="1" x14ac:dyDescent="0.25">
      <c r="B5750" s="94" t="str">
        <f t="shared" si="156"/>
        <v>&lt;</v>
      </c>
    </row>
    <row r="5751" spans="2:2" ht="15.75" customHeight="1" x14ac:dyDescent="0.25">
      <c r="B5751" s="94" t="str">
        <f t="shared" si="156"/>
        <v>&lt;</v>
      </c>
    </row>
    <row r="5752" spans="2:2" ht="15.75" customHeight="1" x14ac:dyDescent="0.25">
      <c r="B5752" s="94" t="str">
        <f t="shared" si="156"/>
        <v>&lt;</v>
      </c>
    </row>
    <row r="5753" spans="2:2" ht="15.75" customHeight="1" x14ac:dyDescent="0.25">
      <c r="B5753" s="94" t="str">
        <f t="shared" si="156"/>
        <v>&lt;</v>
      </c>
    </row>
    <row r="5754" spans="2:2" ht="15.75" customHeight="1" x14ac:dyDescent="0.25">
      <c r="B5754" s="94" t="str">
        <f t="shared" si="156"/>
        <v>&lt;</v>
      </c>
    </row>
    <row r="5755" spans="2:2" ht="15.75" customHeight="1" x14ac:dyDescent="0.25">
      <c r="B5755" s="94" t="str">
        <f t="shared" si="156"/>
        <v>&lt;</v>
      </c>
    </row>
    <row r="5756" spans="2:2" ht="15.75" customHeight="1" x14ac:dyDescent="0.25">
      <c r="B5756" s="94" t="str">
        <f t="shared" si="156"/>
        <v>&lt;</v>
      </c>
    </row>
    <row r="5757" spans="2:2" ht="15.75" customHeight="1" x14ac:dyDescent="0.25">
      <c r="B5757" s="94" t="str">
        <f t="shared" si="156"/>
        <v>&lt;</v>
      </c>
    </row>
    <row r="5758" spans="2:2" ht="15.75" customHeight="1" x14ac:dyDescent="0.25">
      <c r="B5758" s="94" t="str">
        <f t="shared" si="156"/>
        <v>&lt;</v>
      </c>
    </row>
    <row r="5759" spans="2:2" ht="15.75" customHeight="1" x14ac:dyDescent="0.25">
      <c r="B5759" s="94" t="str">
        <f t="shared" si="156"/>
        <v>&lt;</v>
      </c>
    </row>
    <row r="5760" spans="2:2" ht="15.75" customHeight="1" x14ac:dyDescent="0.25">
      <c r="B5760" s="94" t="str">
        <f t="shared" si="156"/>
        <v>&lt;</v>
      </c>
    </row>
    <row r="5761" spans="2:2" ht="15.75" customHeight="1" x14ac:dyDescent="0.25">
      <c r="B5761" s="94" t="str">
        <f t="shared" si="156"/>
        <v>&lt;</v>
      </c>
    </row>
    <row r="5762" spans="2:2" ht="15.75" customHeight="1" x14ac:dyDescent="0.25">
      <c r="B5762" s="94" t="str">
        <f t="shared" ref="B5762:B5825" si="157">IF(J5762="J",G5762&amp;J5762,IF(ISNUMBER(G5762),G5762,"&lt;"&amp;L5762))</f>
        <v>&lt;</v>
      </c>
    </row>
    <row r="5763" spans="2:2" ht="15.75" customHeight="1" x14ac:dyDescent="0.25">
      <c r="B5763" s="94" t="str">
        <f t="shared" si="157"/>
        <v>&lt;</v>
      </c>
    </row>
    <row r="5764" spans="2:2" ht="15.75" customHeight="1" x14ac:dyDescent="0.25">
      <c r="B5764" s="94" t="str">
        <f t="shared" si="157"/>
        <v>&lt;</v>
      </c>
    </row>
    <row r="5765" spans="2:2" ht="15.75" customHeight="1" x14ac:dyDescent="0.25">
      <c r="B5765" s="94" t="str">
        <f t="shared" si="157"/>
        <v>&lt;</v>
      </c>
    </row>
    <row r="5766" spans="2:2" ht="15.75" customHeight="1" x14ac:dyDescent="0.25">
      <c r="B5766" s="94" t="str">
        <f t="shared" si="157"/>
        <v>&lt;</v>
      </c>
    </row>
    <row r="5767" spans="2:2" ht="15.75" customHeight="1" x14ac:dyDescent="0.25">
      <c r="B5767" s="94" t="str">
        <f t="shared" si="157"/>
        <v>&lt;</v>
      </c>
    </row>
    <row r="5768" spans="2:2" ht="15.75" customHeight="1" x14ac:dyDescent="0.25">
      <c r="B5768" s="94" t="str">
        <f t="shared" si="157"/>
        <v>&lt;</v>
      </c>
    </row>
    <row r="5769" spans="2:2" ht="15.75" customHeight="1" x14ac:dyDescent="0.25">
      <c r="B5769" s="94" t="str">
        <f t="shared" si="157"/>
        <v>&lt;</v>
      </c>
    </row>
    <row r="5770" spans="2:2" ht="15.75" customHeight="1" x14ac:dyDescent="0.25">
      <c r="B5770" s="94" t="str">
        <f t="shared" si="157"/>
        <v>&lt;</v>
      </c>
    </row>
    <row r="5771" spans="2:2" ht="15.75" customHeight="1" x14ac:dyDescent="0.25">
      <c r="B5771" s="94" t="str">
        <f t="shared" si="157"/>
        <v>&lt;</v>
      </c>
    </row>
    <row r="5772" spans="2:2" ht="15.75" customHeight="1" x14ac:dyDescent="0.25">
      <c r="B5772" s="94" t="str">
        <f t="shared" si="157"/>
        <v>&lt;</v>
      </c>
    </row>
    <row r="5773" spans="2:2" ht="15.75" customHeight="1" x14ac:dyDescent="0.25">
      <c r="B5773" s="94" t="str">
        <f t="shared" si="157"/>
        <v>&lt;</v>
      </c>
    </row>
    <row r="5774" spans="2:2" ht="15.75" customHeight="1" x14ac:dyDescent="0.25">
      <c r="B5774" s="94" t="str">
        <f t="shared" si="157"/>
        <v>&lt;</v>
      </c>
    </row>
    <row r="5775" spans="2:2" ht="15.75" customHeight="1" x14ac:dyDescent="0.25">
      <c r="B5775" s="94" t="str">
        <f t="shared" si="157"/>
        <v>&lt;</v>
      </c>
    </row>
    <row r="5776" spans="2:2" ht="15.75" customHeight="1" x14ac:dyDescent="0.25">
      <c r="B5776" s="94" t="str">
        <f t="shared" si="157"/>
        <v>&lt;</v>
      </c>
    </row>
    <row r="5777" spans="2:2" ht="15.75" customHeight="1" x14ac:dyDescent="0.25">
      <c r="B5777" s="94" t="str">
        <f t="shared" si="157"/>
        <v>&lt;</v>
      </c>
    </row>
    <row r="5778" spans="2:2" ht="15.75" customHeight="1" x14ac:dyDescent="0.25">
      <c r="B5778" s="94" t="str">
        <f t="shared" si="157"/>
        <v>&lt;</v>
      </c>
    </row>
    <row r="5779" spans="2:2" ht="15.75" customHeight="1" x14ac:dyDescent="0.25">
      <c r="B5779" s="94" t="str">
        <f t="shared" si="157"/>
        <v>&lt;</v>
      </c>
    </row>
    <row r="5780" spans="2:2" ht="15.75" customHeight="1" x14ac:dyDescent="0.25">
      <c r="B5780" s="94" t="str">
        <f t="shared" si="157"/>
        <v>&lt;</v>
      </c>
    </row>
    <row r="5781" spans="2:2" ht="15.75" customHeight="1" x14ac:dyDescent="0.25">
      <c r="B5781" s="94" t="str">
        <f t="shared" si="157"/>
        <v>&lt;</v>
      </c>
    </row>
    <row r="5782" spans="2:2" ht="15.75" customHeight="1" x14ac:dyDescent="0.25">
      <c r="B5782" s="94" t="str">
        <f t="shared" si="157"/>
        <v>&lt;</v>
      </c>
    </row>
    <row r="5783" spans="2:2" ht="15.75" customHeight="1" x14ac:dyDescent="0.25">
      <c r="B5783" s="94" t="str">
        <f t="shared" si="157"/>
        <v>&lt;</v>
      </c>
    </row>
    <row r="5784" spans="2:2" ht="15.75" customHeight="1" x14ac:dyDescent="0.25">
      <c r="B5784" s="94" t="str">
        <f t="shared" si="157"/>
        <v>&lt;</v>
      </c>
    </row>
    <row r="5785" spans="2:2" ht="15.75" customHeight="1" x14ac:dyDescent="0.25">
      <c r="B5785" s="94" t="str">
        <f t="shared" si="157"/>
        <v>&lt;</v>
      </c>
    </row>
    <row r="5786" spans="2:2" ht="15.75" customHeight="1" x14ac:dyDescent="0.25">
      <c r="B5786" s="94" t="str">
        <f t="shared" si="157"/>
        <v>&lt;</v>
      </c>
    </row>
    <row r="5787" spans="2:2" ht="15.75" customHeight="1" x14ac:dyDescent="0.25">
      <c r="B5787" s="94" t="str">
        <f t="shared" si="157"/>
        <v>&lt;</v>
      </c>
    </row>
    <row r="5788" spans="2:2" ht="15.75" customHeight="1" x14ac:dyDescent="0.25">
      <c r="B5788" s="94" t="str">
        <f t="shared" si="157"/>
        <v>&lt;</v>
      </c>
    </row>
    <row r="5789" spans="2:2" ht="15.75" customHeight="1" x14ac:dyDescent="0.25">
      <c r="B5789" s="94" t="str">
        <f t="shared" si="157"/>
        <v>&lt;</v>
      </c>
    </row>
    <row r="5790" spans="2:2" ht="15.75" customHeight="1" x14ac:dyDescent="0.25">
      <c r="B5790" s="94" t="str">
        <f t="shared" si="157"/>
        <v>&lt;</v>
      </c>
    </row>
    <row r="5791" spans="2:2" ht="15.75" customHeight="1" x14ac:dyDescent="0.25">
      <c r="B5791" s="94" t="str">
        <f t="shared" si="157"/>
        <v>&lt;</v>
      </c>
    </row>
    <row r="5792" spans="2:2" ht="15.75" customHeight="1" x14ac:dyDescent="0.25">
      <c r="B5792" s="94" t="str">
        <f t="shared" si="157"/>
        <v>&lt;</v>
      </c>
    </row>
    <row r="5793" spans="2:2" ht="15.75" customHeight="1" x14ac:dyDescent="0.25">
      <c r="B5793" s="94" t="str">
        <f t="shared" si="157"/>
        <v>&lt;</v>
      </c>
    </row>
    <row r="5794" spans="2:2" ht="15.75" customHeight="1" x14ac:dyDescent="0.25">
      <c r="B5794" s="94" t="str">
        <f t="shared" si="157"/>
        <v>&lt;</v>
      </c>
    </row>
    <row r="5795" spans="2:2" ht="15.75" customHeight="1" x14ac:dyDescent="0.25">
      <c r="B5795" s="94" t="str">
        <f t="shared" si="157"/>
        <v>&lt;</v>
      </c>
    </row>
    <row r="5796" spans="2:2" ht="15.75" customHeight="1" x14ac:dyDescent="0.25">
      <c r="B5796" s="94" t="str">
        <f t="shared" si="157"/>
        <v>&lt;</v>
      </c>
    </row>
    <row r="5797" spans="2:2" ht="15.75" customHeight="1" x14ac:dyDescent="0.25">
      <c r="B5797" s="94" t="str">
        <f t="shared" si="157"/>
        <v>&lt;</v>
      </c>
    </row>
    <row r="5798" spans="2:2" ht="15.75" customHeight="1" x14ac:dyDescent="0.25">
      <c r="B5798" s="94" t="str">
        <f t="shared" si="157"/>
        <v>&lt;</v>
      </c>
    </row>
    <row r="5799" spans="2:2" ht="15.75" customHeight="1" x14ac:dyDescent="0.25">
      <c r="B5799" s="94" t="str">
        <f t="shared" si="157"/>
        <v>&lt;</v>
      </c>
    </row>
    <row r="5800" spans="2:2" ht="15.75" customHeight="1" x14ac:dyDescent="0.25">
      <c r="B5800" s="94" t="str">
        <f t="shared" si="157"/>
        <v>&lt;</v>
      </c>
    </row>
    <row r="5801" spans="2:2" ht="15.75" customHeight="1" x14ac:dyDescent="0.25">
      <c r="B5801" s="94" t="str">
        <f t="shared" si="157"/>
        <v>&lt;</v>
      </c>
    </row>
    <row r="5802" spans="2:2" ht="15.75" customHeight="1" x14ac:dyDescent="0.25">
      <c r="B5802" s="94" t="str">
        <f t="shared" si="157"/>
        <v>&lt;</v>
      </c>
    </row>
    <row r="5803" spans="2:2" ht="15.75" customHeight="1" x14ac:dyDescent="0.25">
      <c r="B5803" s="94" t="str">
        <f t="shared" si="157"/>
        <v>&lt;</v>
      </c>
    </row>
    <row r="5804" spans="2:2" ht="15.75" customHeight="1" x14ac:dyDescent="0.25">
      <c r="B5804" s="94" t="str">
        <f t="shared" si="157"/>
        <v>&lt;</v>
      </c>
    </row>
    <row r="5805" spans="2:2" ht="15.75" customHeight="1" x14ac:dyDescent="0.25">
      <c r="B5805" s="94" t="str">
        <f t="shared" si="157"/>
        <v>&lt;</v>
      </c>
    </row>
    <row r="5806" spans="2:2" ht="15.75" customHeight="1" x14ac:dyDescent="0.25">
      <c r="B5806" s="94" t="str">
        <f t="shared" si="157"/>
        <v>&lt;</v>
      </c>
    </row>
    <row r="5807" spans="2:2" ht="15.75" customHeight="1" x14ac:dyDescent="0.25">
      <c r="B5807" s="94" t="str">
        <f t="shared" si="157"/>
        <v>&lt;</v>
      </c>
    </row>
    <row r="5808" spans="2:2" ht="15.75" customHeight="1" x14ac:dyDescent="0.25">
      <c r="B5808" s="94" t="str">
        <f t="shared" si="157"/>
        <v>&lt;</v>
      </c>
    </row>
    <row r="5809" spans="2:2" ht="15.75" customHeight="1" x14ac:dyDescent="0.25">
      <c r="B5809" s="94" t="str">
        <f t="shared" si="157"/>
        <v>&lt;</v>
      </c>
    </row>
    <row r="5810" spans="2:2" ht="15.75" customHeight="1" x14ac:dyDescent="0.25">
      <c r="B5810" s="94" t="str">
        <f t="shared" si="157"/>
        <v>&lt;</v>
      </c>
    </row>
    <row r="5811" spans="2:2" ht="15.75" customHeight="1" x14ac:dyDescent="0.25">
      <c r="B5811" s="94" t="str">
        <f t="shared" si="157"/>
        <v>&lt;</v>
      </c>
    </row>
    <row r="5812" spans="2:2" ht="15.75" customHeight="1" x14ac:dyDescent="0.25">
      <c r="B5812" s="94" t="str">
        <f t="shared" si="157"/>
        <v>&lt;</v>
      </c>
    </row>
    <row r="5813" spans="2:2" ht="15.75" customHeight="1" x14ac:dyDescent="0.25">
      <c r="B5813" s="94" t="str">
        <f t="shared" si="157"/>
        <v>&lt;</v>
      </c>
    </row>
    <row r="5814" spans="2:2" ht="15.75" customHeight="1" x14ac:dyDescent="0.25">
      <c r="B5814" s="94" t="str">
        <f t="shared" si="157"/>
        <v>&lt;</v>
      </c>
    </row>
    <row r="5815" spans="2:2" ht="15.75" customHeight="1" x14ac:dyDescent="0.25">
      <c r="B5815" s="94" t="str">
        <f t="shared" si="157"/>
        <v>&lt;</v>
      </c>
    </row>
    <row r="5816" spans="2:2" ht="15.75" customHeight="1" x14ac:dyDescent="0.25">
      <c r="B5816" s="94" t="str">
        <f t="shared" si="157"/>
        <v>&lt;</v>
      </c>
    </row>
    <row r="5817" spans="2:2" ht="15.75" customHeight="1" x14ac:dyDescent="0.25">
      <c r="B5817" s="94" t="str">
        <f t="shared" si="157"/>
        <v>&lt;</v>
      </c>
    </row>
    <row r="5818" spans="2:2" ht="15.75" customHeight="1" x14ac:dyDescent="0.25">
      <c r="B5818" s="94" t="str">
        <f t="shared" si="157"/>
        <v>&lt;</v>
      </c>
    </row>
    <row r="5819" spans="2:2" ht="15.75" customHeight="1" x14ac:dyDescent="0.25">
      <c r="B5819" s="94" t="str">
        <f t="shared" si="157"/>
        <v>&lt;</v>
      </c>
    </row>
    <row r="5820" spans="2:2" ht="15.75" customHeight="1" x14ac:dyDescent="0.25">
      <c r="B5820" s="94" t="str">
        <f t="shared" si="157"/>
        <v>&lt;</v>
      </c>
    </row>
    <row r="5821" spans="2:2" ht="15.75" customHeight="1" x14ac:dyDescent="0.25">
      <c r="B5821" s="94" t="str">
        <f t="shared" si="157"/>
        <v>&lt;</v>
      </c>
    </row>
    <row r="5822" spans="2:2" ht="15.75" customHeight="1" x14ac:dyDescent="0.25">
      <c r="B5822" s="94" t="str">
        <f t="shared" si="157"/>
        <v>&lt;</v>
      </c>
    </row>
    <row r="5823" spans="2:2" ht="15.75" customHeight="1" x14ac:dyDescent="0.25">
      <c r="B5823" s="94" t="str">
        <f t="shared" si="157"/>
        <v>&lt;</v>
      </c>
    </row>
    <row r="5824" spans="2:2" ht="15.75" customHeight="1" x14ac:dyDescent="0.25">
      <c r="B5824" s="94" t="str">
        <f t="shared" si="157"/>
        <v>&lt;</v>
      </c>
    </row>
    <row r="5825" spans="2:2" ht="15.75" customHeight="1" x14ac:dyDescent="0.25">
      <c r="B5825" s="94" t="str">
        <f t="shared" si="157"/>
        <v>&lt;</v>
      </c>
    </row>
    <row r="5826" spans="2:2" ht="15.75" customHeight="1" x14ac:dyDescent="0.25">
      <c r="B5826" s="94" t="str">
        <f t="shared" ref="B5826:B5889" si="158">IF(J5826="J",G5826&amp;J5826,IF(ISNUMBER(G5826),G5826,"&lt;"&amp;L5826))</f>
        <v>&lt;</v>
      </c>
    </row>
    <row r="5827" spans="2:2" ht="15.75" customHeight="1" x14ac:dyDescent="0.25">
      <c r="B5827" s="94" t="str">
        <f t="shared" si="158"/>
        <v>&lt;</v>
      </c>
    </row>
    <row r="5828" spans="2:2" ht="15.75" customHeight="1" x14ac:dyDescent="0.25">
      <c r="B5828" s="94" t="str">
        <f t="shared" si="158"/>
        <v>&lt;</v>
      </c>
    </row>
    <row r="5829" spans="2:2" ht="15.75" customHeight="1" x14ac:dyDescent="0.25">
      <c r="B5829" s="94" t="str">
        <f t="shared" si="158"/>
        <v>&lt;</v>
      </c>
    </row>
    <row r="5830" spans="2:2" ht="15.75" customHeight="1" x14ac:dyDescent="0.25">
      <c r="B5830" s="94" t="str">
        <f t="shared" si="158"/>
        <v>&lt;</v>
      </c>
    </row>
    <row r="5831" spans="2:2" ht="15.75" customHeight="1" x14ac:dyDescent="0.25">
      <c r="B5831" s="94" t="str">
        <f t="shared" si="158"/>
        <v>&lt;</v>
      </c>
    </row>
    <row r="5832" spans="2:2" ht="15.75" customHeight="1" x14ac:dyDescent="0.25">
      <c r="B5832" s="94" t="str">
        <f t="shared" si="158"/>
        <v>&lt;</v>
      </c>
    </row>
    <row r="5833" spans="2:2" ht="15.75" customHeight="1" x14ac:dyDescent="0.25">
      <c r="B5833" s="94" t="str">
        <f t="shared" si="158"/>
        <v>&lt;</v>
      </c>
    </row>
    <row r="5834" spans="2:2" ht="15.75" customHeight="1" x14ac:dyDescent="0.25">
      <c r="B5834" s="94" t="str">
        <f t="shared" si="158"/>
        <v>&lt;</v>
      </c>
    </row>
    <row r="5835" spans="2:2" ht="15.75" customHeight="1" x14ac:dyDescent="0.25">
      <c r="B5835" s="94" t="str">
        <f t="shared" si="158"/>
        <v>&lt;</v>
      </c>
    </row>
    <row r="5836" spans="2:2" ht="15.75" customHeight="1" x14ac:dyDescent="0.25">
      <c r="B5836" s="94" t="str">
        <f t="shared" si="158"/>
        <v>&lt;</v>
      </c>
    </row>
    <row r="5837" spans="2:2" ht="15.75" customHeight="1" x14ac:dyDescent="0.25">
      <c r="B5837" s="94" t="str">
        <f t="shared" si="158"/>
        <v>&lt;</v>
      </c>
    </row>
    <row r="5838" spans="2:2" ht="15.75" customHeight="1" x14ac:dyDescent="0.25">
      <c r="B5838" s="94" t="str">
        <f t="shared" si="158"/>
        <v>&lt;</v>
      </c>
    </row>
    <row r="5839" spans="2:2" ht="15.75" customHeight="1" x14ac:dyDescent="0.25">
      <c r="B5839" s="94" t="str">
        <f t="shared" si="158"/>
        <v>&lt;</v>
      </c>
    </row>
    <row r="5840" spans="2:2" ht="15.75" customHeight="1" x14ac:dyDescent="0.25">
      <c r="B5840" s="94" t="str">
        <f t="shared" si="158"/>
        <v>&lt;</v>
      </c>
    </row>
    <row r="5841" spans="2:2" ht="15.75" customHeight="1" x14ac:dyDescent="0.25">
      <c r="B5841" s="94" t="str">
        <f t="shared" si="158"/>
        <v>&lt;</v>
      </c>
    </row>
    <row r="5842" spans="2:2" ht="15.75" customHeight="1" x14ac:dyDescent="0.25">
      <c r="B5842" s="94" t="str">
        <f t="shared" si="158"/>
        <v>&lt;</v>
      </c>
    </row>
    <row r="5843" spans="2:2" ht="15.75" customHeight="1" x14ac:dyDescent="0.25">
      <c r="B5843" s="94" t="str">
        <f t="shared" si="158"/>
        <v>&lt;</v>
      </c>
    </row>
    <row r="5844" spans="2:2" ht="15.75" customHeight="1" x14ac:dyDescent="0.25">
      <c r="B5844" s="94" t="str">
        <f t="shared" si="158"/>
        <v>&lt;</v>
      </c>
    </row>
    <row r="5845" spans="2:2" ht="15.75" customHeight="1" x14ac:dyDescent="0.25">
      <c r="B5845" s="94" t="str">
        <f t="shared" si="158"/>
        <v>&lt;</v>
      </c>
    </row>
    <row r="5846" spans="2:2" ht="15.75" customHeight="1" x14ac:dyDescent="0.25">
      <c r="B5846" s="94" t="str">
        <f t="shared" si="158"/>
        <v>&lt;</v>
      </c>
    </row>
    <row r="5847" spans="2:2" ht="15.75" customHeight="1" x14ac:dyDescent="0.25">
      <c r="B5847" s="94" t="str">
        <f t="shared" si="158"/>
        <v>&lt;</v>
      </c>
    </row>
    <row r="5848" spans="2:2" ht="15.75" customHeight="1" x14ac:dyDescent="0.25">
      <c r="B5848" s="94" t="str">
        <f t="shared" si="158"/>
        <v>&lt;</v>
      </c>
    </row>
    <row r="5849" spans="2:2" ht="15.75" customHeight="1" x14ac:dyDescent="0.25">
      <c r="B5849" s="94" t="str">
        <f t="shared" si="158"/>
        <v>&lt;</v>
      </c>
    </row>
    <row r="5850" spans="2:2" ht="15.75" customHeight="1" x14ac:dyDescent="0.25">
      <c r="B5850" s="94" t="str">
        <f t="shared" si="158"/>
        <v>&lt;</v>
      </c>
    </row>
    <row r="5851" spans="2:2" ht="15.75" customHeight="1" x14ac:dyDescent="0.25">
      <c r="B5851" s="94" t="str">
        <f t="shared" si="158"/>
        <v>&lt;</v>
      </c>
    </row>
    <row r="5852" spans="2:2" ht="15.75" customHeight="1" x14ac:dyDescent="0.25">
      <c r="B5852" s="94" t="str">
        <f t="shared" si="158"/>
        <v>&lt;</v>
      </c>
    </row>
    <row r="5853" spans="2:2" ht="15.75" customHeight="1" x14ac:dyDescent="0.25">
      <c r="B5853" s="94" t="str">
        <f t="shared" si="158"/>
        <v>&lt;</v>
      </c>
    </row>
    <row r="5854" spans="2:2" ht="15.75" customHeight="1" x14ac:dyDescent="0.25">
      <c r="B5854" s="94" t="str">
        <f t="shared" si="158"/>
        <v>&lt;</v>
      </c>
    </row>
    <row r="5855" spans="2:2" ht="15.75" customHeight="1" x14ac:dyDescent="0.25">
      <c r="B5855" s="94" t="str">
        <f t="shared" si="158"/>
        <v>&lt;</v>
      </c>
    </row>
    <row r="5856" spans="2:2" ht="15.75" customHeight="1" x14ac:dyDescent="0.25">
      <c r="B5856" s="94" t="str">
        <f t="shared" si="158"/>
        <v>&lt;</v>
      </c>
    </row>
    <row r="5857" spans="2:2" ht="15.75" customHeight="1" x14ac:dyDescent="0.25">
      <c r="B5857" s="94" t="str">
        <f t="shared" si="158"/>
        <v>&lt;</v>
      </c>
    </row>
    <row r="5858" spans="2:2" ht="15.75" customHeight="1" x14ac:dyDescent="0.25">
      <c r="B5858" s="94" t="str">
        <f t="shared" si="158"/>
        <v>&lt;</v>
      </c>
    </row>
    <row r="5859" spans="2:2" ht="15.75" customHeight="1" x14ac:dyDescent="0.25">
      <c r="B5859" s="94" t="str">
        <f t="shared" si="158"/>
        <v>&lt;</v>
      </c>
    </row>
    <row r="5860" spans="2:2" ht="15.75" customHeight="1" x14ac:dyDescent="0.25">
      <c r="B5860" s="94" t="str">
        <f t="shared" si="158"/>
        <v>&lt;</v>
      </c>
    </row>
    <row r="5861" spans="2:2" ht="15.75" customHeight="1" x14ac:dyDescent="0.25">
      <c r="B5861" s="94" t="str">
        <f t="shared" si="158"/>
        <v>&lt;</v>
      </c>
    </row>
    <row r="5862" spans="2:2" ht="15.75" customHeight="1" x14ac:dyDescent="0.25">
      <c r="B5862" s="94" t="str">
        <f t="shared" si="158"/>
        <v>&lt;</v>
      </c>
    </row>
    <row r="5863" spans="2:2" ht="15.75" customHeight="1" x14ac:dyDescent="0.25">
      <c r="B5863" s="94" t="str">
        <f t="shared" si="158"/>
        <v>&lt;</v>
      </c>
    </row>
    <row r="5864" spans="2:2" ht="15.75" customHeight="1" x14ac:dyDescent="0.25">
      <c r="B5864" s="94" t="str">
        <f t="shared" si="158"/>
        <v>&lt;</v>
      </c>
    </row>
    <row r="5865" spans="2:2" ht="15.75" customHeight="1" x14ac:dyDescent="0.25">
      <c r="B5865" s="94" t="str">
        <f t="shared" si="158"/>
        <v>&lt;</v>
      </c>
    </row>
    <row r="5866" spans="2:2" ht="15.75" customHeight="1" x14ac:dyDescent="0.25">
      <c r="B5866" s="94" t="str">
        <f t="shared" si="158"/>
        <v>&lt;</v>
      </c>
    </row>
    <row r="5867" spans="2:2" ht="15.75" customHeight="1" x14ac:dyDescent="0.25">
      <c r="B5867" s="94" t="str">
        <f t="shared" si="158"/>
        <v>&lt;</v>
      </c>
    </row>
    <row r="5868" spans="2:2" ht="15.75" customHeight="1" x14ac:dyDescent="0.25">
      <c r="B5868" s="94" t="str">
        <f t="shared" si="158"/>
        <v>&lt;</v>
      </c>
    </row>
    <row r="5869" spans="2:2" ht="15.75" customHeight="1" x14ac:dyDescent="0.25">
      <c r="B5869" s="94" t="str">
        <f t="shared" si="158"/>
        <v>&lt;</v>
      </c>
    </row>
    <row r="5870" spans="2:2" ht="15.75" customHeight="1" x14ac:dyDescent="0.25">
      <c r="B5870" s="94" t="str">
        <f t="shared" si="158"/>
        <v>&lt;</v>
      </c>
    </row>
    <row r="5871" spans="2:2" ht="15.75" customHeight="1" x14ac:dyDescent="0.25">
      <c r="B5871" s="94" t="str">
        <f t="shared" si="158"/>
        <v>&lt;</v>
      </c>
    </row>
    <row r="5872" spans="2:2" ht="15.75" customHeight="1" x14ac:dyDescent="0.25">
      <c r="B5872" s="94" t="str">
        <f t="shared" si="158"/>
        <v>&lt;</v>
      </c>
    </row>
    <row r="5873" spans="2:2" ht="15.75" customHeight="1" x14ac:dyDescent="0.25">
      <c r="B5873" s="94" t="str">
        <f t="shared" si="158"/>
        <v>&lt;</v>
      </c>
    </row>
    <row r="5874" spans="2:2" ht="15.75" customHeight="1" x14ac:dyDescent="0.25">
      <c r="B5874" s="94" t="str">
        <f t="shared" si="158"/>
        <v>&lt;</v>
      </c>
    </row>
    <row r="5875" spans="2:2" ht="15.75" customHeight="1" x14ac:dyDescent="0.25">
      <c r="B5875" s="94" t="str">
        <f t="shared" si="158"/>
        <v>&lt;</v>
      </c>
    </row>
    <row r="5876" spans="2:2" ht="15.75" customHeight="1" x14ac:dyDescent="0.25">
      <c r="B5876" s="94" t="str">
        <f t="shared" si="158"/>
        <v>&lt;</v>
      </c>
    </row>
    <row r="5877" spans="2:2" ht="15.75" customHeight="1" x14ac:dyDescent="0.25">
      <c r="B5877" s="94" t="str">
        <f t="shared" si="158"/>
        <v>&lt;</v>
      </c>
    </row>
    <row r="5878" spans="2:2" ht="15.75" customHeight="1" x14ac:dyDescent="0.25">
      <c r="B5878" s="94" t="str">
        <f t="shared" si="158"/>
        <v>&lt;</v>
      </c>
    </row>
    <row r="5879" spans="2:2" ht="15.75" customHeight="1" x14ac:dyDescent="0.25">
      <c r="B5879" s="94" t="str">
        <f t="shared" si="158"/>
        <v>&lt;</v>
      </c>
    </row>
    <row r="5880" spans="2:2" ht="15.75" customHeight="1" x14ac:dyDescent="0.25">
      <c r="B5880" s="94" t="str">
        <f t="shared" si="158"/>
        <v>&lt;</v>
      </c>
    </row>
    <row r="5881" spans="2:2" ht="15.75" customHeight="1" x14ac:dyDescent="0.25">
      <c r="B5881" s="94" t="str">
        <f t="shared" si="158"/>
        <v>&lt;</v>
      </c>
    </row>
    <row r="5882" spans="2:2" ht="15.75" customHeight="1" x14ac:dyDescent="0.25">
      <c r="B5882" s="94" t="str">
        <f t="shared" si="158"/>
        <v>&lt;</v>
      </c>
    </row>
    <row r="5883" spans="2:2" ht="15.75" customHeight="1" x14ac:dyDescent="0.25">
      <c r="B5883" s="94" t="str">
        <f t="shared" si="158"/>
        <v>&lt;</v>
      </c>
    </row>
    <row r="5884" spans="2:2" ht="15.75" customHeight="1" x14ac:dyDescent="0.25">
      <c r="B5884" s="94" t="str">
        <f t="shared" si="158"/>
        <v>&lt;</v>
      </c>
    </row>
    <row r="5885" spans="2:2" ht="15.75" customHeight="1" x14ac:dyDescent="0.25">
      <c r="B5885" s="94" t="str">
        <f t="shared" si="158"/>
        <v>&lt;</v>
      </c>
    </row>
    <row r="5886" spans="2:2" ht="15.75" customHeight="1" x14ac:dyDescent="0.25">
      <c r="B5886" s="94" t="str">
        <f t="shared" si="158"/>
        <v>&lt;</v>
      </c>
    </row>
    <row r="5887" spans="2:2" ht="15.75" customHeight="1" x14ac:dyDescent="0.25">
      <c r="B5887" s="94" t="str">
        <f t="shared" si="158"/>
        <v>&lt;</v>
      </c>
    </row>
    <row r="5888" spans="2:2" ht="15.75" customHeight="1" x14ac:dyDescent="0.25">
      <c r="B5888" s="94" t="str">
        <f t="shared" si="158"/>
        <v>&lt;</v>
      </c>
    </row>
    <row r="5889" spans="2:2" ht="15.75" customHeight="1" x14ac:dyDescent="0.25">
      <c r="B5889" s="94" t="str">
        <f t="shared" si="158"/>
        <v>&lt;</v>
      </c>
    </row>
    <row r="5890" spans="2:2" ht="15.75" customHeight="1" x14ac:dyDescent="0.25">
      <c r="B5890" s="94" t="str">
        <f t="shared" ref="B5890:B5953" si="159">IF(J5890="J",G5890&amp;J5890,IF(ISNUMBER(G5890),G5890,"&lt;"&amp;L5890))</f>
        <v>&lt;</v>
      </c>
    </row>
    <row r="5891" spans="2:2" ht="15.75" customHeight="1" x14ac:dyDescent="0.25">
      <c r="B5891" s="94" t="str">
        <f t="shared" si="159"/>
        <v>&lt;</v>
      </c>
    </row>
    <row r="5892" spans="2:2" ht="15.75" customHeight="1" x14ac:dyDescent="0.25">
      <c r="B5892" s="94" t="str">
        <f t="shared" si="159"/>
        <v>&lt;</v>
      </c>
    </row>
    <row r="5893" spans="2:2" ht="15.75" customHeight="1" x14ac:dyDescent="0.25">
      <c r="B5893" s="94" t="str">
        <f t="shared" si="159"/>
        <v>&lt;</v>
      </c>
    </row>
    <row r="5894" spans="2:2" ht="15.75" customHeight="1" x14ac:dyDescent="0.25">
      <c r="B5894" s="94" t="str">
        <f t="shared" si="159"/>
        <v>&lt;</v>
      </c>
    </row>
    <row r="5895" spans="2:2" ht="15.75" customHeight="1" x14ac:dyDescent="0.25">
      <c r="B5895" s="94" t="str">
        <f t="shared" si="159"/>
        <v>&lt;</v>
      </c>
    </row>
    <row r="5896" spans="2:2" ht="15.75" customHeight="1" x14ac:dyDescent="0.25">
      <c r="B5896" s="94" t="str">
        <f t="shared" si="159"/>
        <v>&lt;</v>
      </c>
    </row>
    <row r="5897" spans="2:2" ht="15.75" customHeight="1" x14ac:dyDescent="0.25">
      <c r="B5897" s="94" t="str">
        <f t="shared" si="159"/>
        <v>&lt;</v>
      </c>
    </row>
    <row r="5898" spans="2:2" ht="15.75" customHeight="1" x14ac:dyDescent="0.25">
      <c r="B5898" s="94" t="str">
        <f t="shared" si="159"/>
        <v>&lt;</v>
      </c>
    </row>
    <row r="5899" spans="2:2" ht="15.75" customHeight="1" x14ac:dyDescent="0.25">
      <c r="B5899" s="94" t="str">
        <f t="shared" si="159"/>
        <v>&lt;</v>
      </c>
    </row>
    <row r="5900" spans="2:2" ht="15.75" customHeight="1" x14ac:dyDescent="0.25">
      <c r="B5900" s="94" t="str">
        <f t="shared" si="159"/>
        <v>&lt;</v>
      </c>
    </row>
    <row r="5901" spans="2:2" ht="15.75" customHeight="1" x14ac:dyDescent="0.25">
      <c r="B5901" s="94" t="str">
        <f t="shared" si="159"/>
        <v>&lt;</v>
      </c>
    </row>
    <row r="5902" spans="2:2" ht="15.75" customHeight="1" x14ac:dyDescent="0.25">
      <c r="B5902" s="94" t="str">
        <f t="shared" si="159"/>
        <v>&lt;</v>
      </c>
    </row>
    <row r="5903" spans="2:2" ht="15.75" customHeight="1" x14ac:dyDescent="0.25">
      <c r="B5903" s="94" t="str">
        <f t="shared" si="159"/>
        <v>&lt;</v>
      </c>
    </row>
    <row r="5904" spans="2:2" ht="15.75" customHeight="1" x14ac:dyDescent="0.25">
      <c r="B5904" s="94" t="str">
        <f t="shared" si="159"/>
        <v>&lt;</v>
      </c>
    </row>
    <row r="5905" spans="2:2" ht="15.75" customHeight="1" x14ac:dyDescent="0.25">
      <c r="B5905" s="94" t="str">
        <f t="shared" si="159"/>
        <v>&lt;</v>
      </c>
    </row>
    <row r="5906" spans="2:2" ht="15.75" customHeight="1" x14ac:dyDescent="0.25">
      <c r="B5906" s="94" t="str">
        <f t="shared" si="159"/>
        <v>&lt;</v>
      </c>
    </row>
    <row r="5907" spans="2:2" ht="15.75" customHeight="1" x14ac:dyDescent="0.25">
      <c r="B5907" s="94" t="str">
        <f t="shared" si="159"/>
        <v>&lt;</v>
      </c>
    </row>
    <row r="5908" spans="2:2" ht="15.75" customHeight="1" x14ac:dyDescent="0.25">
      <c r="B5908" s="94" t="str">
        <f t="shared" si="159"/>
        <v>&lt;</v>
      </c>
    </row>
    <row r="5909" spans="2:2" ht="15.75" customHeight="1" x14ac:dyDescent="0.25">
      <c r="B5909" s="94" t="str">
        <f t="shared" si="159"/>
        <v>&lt;</v>
      </c>
    </row>
    <row r="5910" spans="2:2" ht="15.75" customHeight="1" x14ac:dyDescent="0.25">
      <c r="B5910" s="94" t="str">
        <f t="shared" si="159"/>
        <v>&lt;</v>
      </c>
    </row>
    <row r="5911" spans="2:2" ht="15.75" customHeight="1" x14ac:dyDescent="0.25">
      <c r="B5911" s="94" t="str">
        <f t="shared" si="159"/>
        <v>&lt;</v>
      </c>
    </row>
    <row r="5912" spans="2:2" ht="15.75" customHeight="1" x14ac:dyDescent="0.25">
      <c r="B5912" s="94" t="str">
        <f t="shared" si="159"/>
        <v>&lt;</v>
      </c>
    </row>
    <row r="5913" spans="2:2" ht="15.75" customHeight="1" x14ac:dyDescent="0.25">
      <c r="B5913" s="94" t="str">
        <f t="shared" si="159"/>
        <v>&lt;</v>
      </c>
    </row>
    <row r="5914" spans="2:2" ht="15.75" customHeight="1" x14ac:dyDescent="0.25">
      <c r="B5914" s="94" t="str">
        <f t="shared" si="159"/>
        <v>&lt;</v>
      </c>
    </row>
    <row r="5915" spans="2:2" ht="15.75" customHeight="1" x14ac:dyDescent="0.25">
      <c r="B5915" s="94" t="str">
        <f t="shared" si="159"/>
        <v>&lt;</v>
      </c>
    </row>
    <row r="5916" spans="2:2" ht="15.75" customHeight="1" x14ac:dyDescent="0.25">
      <c r="B5916" s="94" t="str">
        <f t="shared" si="159"/>
        <v>&lt;</v>
      </c>
    </row>
    <row r="5917" spans="2:2" ht="15.75" customHeight="1" x14ac:dyDescent="0.25">
      <c r="B5917" s="94" t="str">
        <f t="shared" si="159"/>
        <v>&lt;</v>
      </c>
    </row>
    <row r="5918" spans="2:2" ht="15.75" customHeight="1" x14ac:dyDescent="0.25">
      <c r="B5918" s="94" t="str">
        <f t="shared" si="159"/>
        <v>&lt;</v>
      </c>
    </row>
    <row r="5919" spans="2:2" ht="15.75" customHeight="1" x14ac:dyDescent="0.25">
      <c r="B5919" s="94" t="str">
        <f t="shared" si="159"/>
        <v>&lt;</v>
      </c>
    </row>
    <row r="5920" spans="2:2" ht="15.75" customHeight="1" x14ac:dyDescent="0.25">
      <c r="B5920" s="94" t="str">
        <f t="shared" si="159"/>
        <v>&lt;</v>
      </c>
    </row>
    <row r="5921" spans="2:2" ht="15.75" customHeight="1" x14ac:dyDescent="0.25">
      <c r="B5921" s="94" t="str">
        <f t="shared" si="159"/>
        <v>&lt;</v>
      </c>
    </row>
    <row r="5922" spans="2:2" ht="15.75" customHeight="1" x14ac:dyDescent="0.25">
      <c r="B5922" s="94" t="str">
        <f t="shared" si="159"/>
        <v>&lt;</v>
      </c>
    </row>
    <row r="5923" spans="2:2" ht="15.75" customHeight="1" x14ac:dyDescent="0.25">
      <c r="B5923" s="94" t="str">
        <f t="shared" si="159"/>
        <v>&lt;</v>
      </c>
    </row>
    <row r="5924" spans="2:2" ht="15.75" customHeight="1" x14ac:dyDescent="0.25">
      <c r="B5924" s="94" t="str">
        <f t="shared" si="159"/>
        <v>&lt;</v>
      </c>
    </row>
    <row r="5925" spans="2:2" ht="15.75" customHeight="1" x14ac:dyDescent="0.25">
      <c r="B5925" s="94" t="str">
        <f t="shared" si="159"/>
        <v>&lt;</v>
      </c>
    </row>
    <row r="5926" spans="2:2" ht="15.75" customHeight="1" x14ac:dyDescent="0.25">
      <c r="B5926" s="94" t="str">
        <f t="shared" si="159"/>
        <v>&lt;</v>
      </c>
    </row>
    <row r="5927" spans="2:2" ht="15.75" customHeight="1" x14ac:dyDescent="0.25">
      <c r="B5927" s="94" t="str">
        <f t="shared" si="159"/>
        <v>&lt;</v>
      </c>
    </row>
    <row r="5928" spans="2:2" ht="15.75" customHeight="1" x14ac:dyDescent="0.25">
      <c r="B5928" s="94" t="str">
        <f t="shared" si="159"/>
        <v>&lt;</v>
      </c>
    </row>
    <row r="5929" spans="2:2" ht="15.75" customHeight="1" x14ac:dyDescent="0.25">
      <c r="B5929" s="94" t="str">
        <f t="shared" si="159"/>
        <v>&lt;</v>
      </c>
    </row>
    <row r="5930" spans="2:2" ht="15.75" customHeight="1" x14ac:dyDescent="0.25">
      <c r="B5930" s="94" t="str">
        <f t="shared" si="159"/>
        <v>&lt;</v>
      </c>
    </row>
    <row r="5931" spans="2:2" ht="15.75" customHeight="1" x14ac:dyDescent="0.25">
      <c r="B5931" s="94" t="str">
        <f t="shared" si="159"/>
        <v>&lt;</v>
      </c>
    </row>
    <row r="5932" spans="2:2" ht="15.75" customHeight="1" x14ac:dyDescent="0.25">
      <c r="B5932" s="94" t="str">
        <f t="shared" si="159"/>
        <v>&lt;</v>
      </c>
    </row>
    <row r="5933" spans="2:2" ht="15.75" customHeight="1" x14ac:dyDescent="0.25">
      <c r="B5933" s="94" t="str">
        <f t="shared" si="159"/>
        <v>&lt;</v>
      </c>
    </row>
    <row r="5934" spans="2:2" ht="15.75" customHeight="1" x14ac:dyDescent="0.25">
      <c r="B5934" s="94" t="str">
        <f t="shared" si="159"/>
        <v>&lt;</v>
      </c>
    </row>
    <row r="5935" spans="2:2" ht="15.75" customHeight="1" x14ac:dyDescent="0.25">
      <c r="B5935" s="94" t="str">
        <f t="shared" si="159"/>
        <v>&lt;</v>
      </c>
    </row>
    <row r="5936" spans="2:2" ht="15.75" customHeight="1" x14ac:dyDescent="0.25">
      <c r="B5936" s="94" t="str">
        <f t="shared" si="159"/>
        <v>&lt;</v>
      </c>
    </row>
    <row r="5937" spans="2:2" ht="15.75" customHeight="1" x14ac:dyDescent="0.25">
      <c r="B5937" s="94" t="str">
        <f t="shared" si="159"/>
        <v>&lt;</v>
      </c>
    </row>
    <row r="5938" spans="2:2" ht="15.75" customHeight="1" x14ac:dyDescent="0.25">
      <c r="B5938" s="94" t="str">
        <f t="shared" si="159"/>
        <v>&lt;</v>
      </c>
    </row>
    <row r="5939" spans="2:2" ht="15.75" customHeight="1" x14ac:dyDescent="0.25">
      <c r="B5939" s="94" t="str">
        <f t="shared" si="159"/>
        <v>&lt;</v>
      </c>
    </row>
    <row r="5940" spans="2:2" ht="15.75" customHeight="1" x14ac:dyDescent="0.25">
      <c r="B5940" s="94" t="str">
        <f t="shared" si="159"/>
        <v>&lt;</v>
      </c>
    </row>
    <row r="5941" spans="2:2" ht="15.75" customHeight="1" x14ac:dyDescent="0.25">
      <c r="B5941" s="94" t="str">
        <f t="shared" si="159"/>
        <v>&lt;</v>
      </c>
    </row>
    <row r="5942" spans="2:2" ht="15.75" customHeight="1" x14ac:dyDescent="0.25">
      <c r="B5942" s="94" t="str">
        <f t="shared" si="159"/>
        <v>&lt;</v>
      </c>
    </row>
    <row r="5943" spans="2:2" ht="15.75" customHeight="1" x14ac:dyDescent="0.25">
      <c r="B5943" s="94" t="str">
        <f t="shared" si="159"/>
        <v>&lt;</v>
      </c>
    </row>
    <row r="5944" spans="2:2" ht="15.75" customHeight="1" x14ac:dyDescent="0.25">
      <c r="B5944" s="94" t="str">
        <f t="shared" si="159"/>
        <v>&lt;</v>
      </c>
    </row>
    <row r="5945" spans="2:2" ht="15.75" customHeight="1" x14ac:dyDescent="0.25">
      <c r="B5945" s="94" t="str">
        <f t="shared" si="159"/>
        <v>&lt;</v>
      </c>
    </row>
    <row r="5946" spans="2:2" ht="15.75" customHeight="1" x14ac:dyDescent="0.25">
      <c r="B5946" s="94" t="str">
        <f t="shared" si="159"/>
        <v>&lt;</v>
      </c>
    </row>
    <row r="5947" spans="2:2" ht="15.75" customHeight="1" x14ac:dyDescent="0.25">
      <c r="B5947" s="94" t="str">
        <f t="shared" si="159"/>
        <v>&lt;</v>
      </c>
    </row>
    <row r="5948" spans="2:2" ht="15.75" customHeight="1" x14ac:dyDescent="0.25">
      <c r="B5948" s="94" t="str">
        <f t="shared" si="159"/>
        <v>&lt;</v>
      </c>
    </row>
    <row r="5949" spans="2:2" ht="15.75" customHeight="1" x14ac:dyDescent="0.25">
      <c r="B5949" s="94" t="str">
        <f t="shared" si="159"/>
        <v>&lt;</v>
      </c>
    </row>
    <row r="5950" spans="2:2" ht="15.75" customHeight="1" x14ac:dyDescent="0.25">
      <c r="B5950" s="94" t="str">
        <f t="shared" si="159"/>
        <v>&lt;</v>
      </c>
    </row>
    <row r="5951" spans="2:2" ht="15.75" customHeight="1" x14ac:dyDescent="0.25">
      <c r="B5951" s="94" t="str">
        <f t="shared" si="159"/>
        <v>&lt;</v>
      </c>
    </row>
    <row r="5952" spans="2:2" ht="15.75" customHeight="1" x14ac:dyDescent="0.25">
      <c r="B5952" s="94" t="str">
        <f t="shared" si="159"/>
        <v>&lt;</v>
      </c>
    </row>
    <row r="5953" spans="2:2" ht="15.75" customHeight="1" x14ac:dyDescent="0.25">
      <c r="B5953" s="94" t="str">
        <f t="shared" si="159"/>
        <v>&lt;</v>
      </c>
    </row>
    <row r="5954" spans="2:2" ht="15.75" customHeight="1" x14ac:dyDescent="0.25">
      <c r="B5954" s="94" t="str">
        <f t="shared" ref="B5954:B6017" si="160">IF(J5954="J",G5954&amp;J5954,IF(ISNUMBER(G5954),G5954,"&lt;"&amp;L5954))</f>
        <v>&lt;</v>
      </c>
    </row>
    <row r="5955" spans="2:2" ht="15.75" customHeight="1" x14ac:dyDescent="0.25">
      <c r="B5955" s="94" t="str">
        <f t="shared" si="160"/>
        <v>&lt;</v>
      </c>
    </row>
    <row r="5956" spans="2:2" ht="15.75" customHeight="1" x14ac:dyDescent="0.25">
      <c r="B5956" s="94" t="str">
        <f t="shared" si="160"/>
        <v>&lt;</v>
      </c>
    </row>
    <row r="5957" spans="2:2" ht="15.75" customHeight="1" x14ac:dyDescent="0.25">
      <c r="B5957" s="94" t="str">
        <f t="shared" si="160"/>
        <v>&lt;</v>
      </c>
    </row>
    <row r="5958" spans="2:2" ht="15.75" customHeight="1" x14ac:dyDescent="0.25">
      <c r="B5958" s="94" t="str">
        <f t="shared" si="160"/>
        <v>&lt;</v>
      </c>
    </row>
    <row r="5959" spans="2:2" ht="15.75" customHeight="1" x14ac:dyDescent="0.25">
      <c r="B5959" s="94" t="str">
        <f t="shared" si="160"/>
        <v>&lt;</v>
      </c>
    </row>
    <row r="5960" spans="2:2" ht="15.75" customHeight="1" x14ac:dyDescent="0.25">
      <c r="B5960" s="94" t="str">
        <f t="shared" si="160"/>
        <v>&lt;</v>
      </c>
    </row>
    <row r="5961" spans="2:2" ht="15.75" customHeight="1" x14ac:dyDescent="0.25">
      <c r="B5961" s="94" t="str">
        <f t="shared" si="160"/>
        <v>&lt;</v>
      </c>
    </row>
    <row r="5962" spans="2:2" ht="15.75" customHeight="1" x14ac:dyDescent="0.25">
      <c r="B5962" s="94" t="str">
        <f t="shared" si="160"/>
        <v>&lt;</v>
      </c>
    </row>
    <row r="5963" spans="2:2" ht="15.75" customHeight="1" x14ac:dyDescent="0.25">
      <c r="B5963" s="94" t="str">
        <f t="shared" si="160"/>
        <v>&lt;</v>
      </c>
    </row>
    <row r="5964" spans="2:2" ht="15.75" customHeight="1" x14ac:dyDescent="0.25">
      <c r="B5964" s="94" t="str">
        <f t="shared" si="160"/>
        <v>&lt;</v>
      </c>
    </row>
    <row r="5965" spans="2:2" ht="15.75" customHeight="1" x14ac:dyDescent="0.25">
      <c r="B5965" s="94" t="str">
        <f t="shared" si="160"/>
        <v>&lt;</v>
      </c>
    </row>
    <row r="5966" spans="2:2" ht="15.75" customHeight="1" x14ac:dyDescent="0.25">
      <c r="B5966" s="94" t="str">
        <f t="shared" si="160"/>
        <v>&lt;</v>
      </c>
    </row>
    <row r="5967" spans="2:2" ht="15.75" customHeight="1" x14ac:dyDescent="0.25">
      <c r="B5967" s="94" t="str">
        <f t="shared" si="160"/>
        <v>&lt;</v>
      </c>
    </row>
    <row r="5968" spans="2:2" ht="15.75" customHeight="1" x14ac:dyDescent="0.25">
      <c r="B5968" s="94" t="str">
        <f t="shared" si="160"/>
        <v>&lt;</v>
      </c>
    </row>
    <row r="5969" spans="2:2" ht="15.75" customHeight="1" x14ac:dyDescent="0.25">
      <c r="B5969" s="94" t="str">
        <f t="shared" si="160"/>
        <v>&lt;</v>
      </c>
    </row>
    <row r="5970" spans="2:2" ht="15.75" customHeight="1" x14ac:dyDescent="0.25">
      <c r="B5970" s="94" t="str">
        <f t="shared" si="160"/>
        <v>&lt;</v>
      </c>
    </row>
    <row r="5971" spans="2:2" ht="15.75" customHeight="1" x14ac:dyDescent="0.25">
      <c r="B5971" s="94" t="str">
        <f t="shared" si="160"/>
        <v>&lt;</v>
      </c>
    </row>
    <row r="5972" spans="2:2" ht="15.75" customHeight="1" x14ac:dyDescent="0.25">
      <c r="B5972" s="94" t="str">
        <f t="shared" si="160"/>
        <v>&lt;</v>
      </c>
    </row>
    <row r="5973" spans="2:2" ht="15.75" customHeight="1" x14ac:dyDescent="0.25">
      <c r="B5973" s="94" t="str">
        <f t="shared" si="160"/>
        <v>&lt;</v>
      </c>
    </row>
    <row r="5974" spans="2:2" ht="15.75" customHeight="1" x14ac:dyDescent="0.25">
      <c r="B5974" s="94" t="str">
        <f t="shared" si="160"/>
        <v>&lt;</v>
      </c>
    </row>
    <row r="5975" spans="2:2" ht="15.75" customHeight="1" x14ac:dyDescent="0.25">
      <c r="B5975" s="94" t="str">
        <f t="shared" si="160"/>
        <v>&lt;</v>
      </c>
    </row>
    <row r="5976" spans="2:2" ht="15.75" customHeight="1" x14ac:dyDescent="0.25">
      <c r="B5976" s="94" t="str">
        <f t="shared" si="160"/>
        <v>&lt;</v>
      </c>
    </row>
    <row r="5977" spans="2:2" ht="15.75" customHeight="1" x14ac:dyDescent="0.25">
      <c r="B5977" s="94" t="str">
        <f t="shared" si="160"/>
        <v>&lt;</v>
      </c>
    </row>
    <row r="5978" spans="2:2" ht="15.75" customHeight="1" x14ac:dyDescent="0.25">
      <c r="B5978" s="94" t="str">
        <f t="shared" si="160"/>
        <v>&lt;</v>
      </c>
    </row>
    <row r="5979" spans="2:2" ht="15.75" customHeight="1" x14ac:dyDescent="0.25">
      <c r="B5979" s="94" t="str">
        <f t="shared" si="160"/>
        <v>&lt;</v>
      </c>
    </row>
    <row r="5980" spans="2:2" ht="15.75" customHeight="1" x14ac:dyDescent="0.25">
      <c r="B5980" s="94" t="str">
        <f t="shared" si="160"/>
        <v>&lt;</v>
      </c>
    </row>
    <row r="5981" spans="2:2" ht="15.75" customHeight="1" x14ac:dyDescent="0.25">
      <c r="B5981" s="94" t="str">
        <f t="shared" si="160"/>
        <v>&lt;</v>
      </c>
    </row>
    <row r="5982" spans="2:2" ht="15.75" customHeight="1" x14ac:dyDescent="0.25">
      <c r="B5982" s="94" t="str">
        <f t="shared" si="160"/>
        <v>&lt;</v>
      </c>
    </row>
    <row r="5983" spans="2:2" ht="15.75" customHeight="1" x14ac:dyDescent="0.25">
      <c r="B5983" s="94" t="str">
        <f t="shared" si="160"/>
        <v>&lt;</v>
      </c>
    </row>
    <row r="5984" spans="2:2" ht="15.75" customHeight="1" x14ac:dyDescent="0.25">
      <c r="B5984" s="94" t="str">
        <f t="shared" si="160"/>
        <v>&lt;</v>
      </c>
    </row>
    <row r="5985" spans="2:2" ht="15.75" customHeight="1" x14ac:dyDescent="0.25">
      <c r="B5985" s="94" t="str">
        <f t="shared" si="160"/>
        <v>&lt;</v>
      </c>
    </row>
    <row r="5986" spans="2:2" ht="15.75" customHeight="1" x14ac:dyDescent="0.25">
      <c r="B5986" s="94" t="str">
        <f t="shared" si="160"/>
        <v>&lt;</v>
      </c>
    </row>
    <row r="5987" spans="2:2" ht="15.75" customHeight="1" x14ac:dyDescent="0.25">
      <c r="B5987" s="94" t="str">
        <f t="shared" si="160"/>
        <v>&lt;</v>
      </c>
    </row>
    <row r="5988" spans="2:2" ht="15.75" customHeight="1" x14ac:dyDescent="0.25">
      <c r="B5988" s="94" t="str">
        <f t="shared" si="160"/>
        <v>&lt;</v>
      </c>
    </row>
    <row r="5989" spans="2:2" ht="15.75" customHeight="1" x14ac:dyDescent="0.25">
      <c r="B5989" s="94" t="str">
        <f t="shared" si="160"/>
        <v>&lt;</v>
      </c>
    </row>
    <row r="5990" spans="2:2" ht="15.75" customHeight="1" x14ac:dyDescent="0.25">
      <c r="B5990" s="94" t="str">
        <f t="shared" si="160"/>
        <v>&lt;</v>
      </c>
    </row>
    <row r="5991" spans="2:2" ht="15.75" customHeight="1" x14ac:dyDescent="0.25">
      <c r="B5991" s="94" t="str">
        <f t="shared" si="160"/>
        <v>&lt;</v>
      </c>
    </row>
    <row r="5992" spans="2:2" ht="15.75" customHeight="1" x14ac:dyDescent="0.25">
      <c r="B5992" s="94" t="str">
        <f t="shared" si="160"/>
        <v>&lt;</v>
      </c>
    </row>
    <row r="5993" spans="2:2" ht="15.75" customHeight="1" x14ac:dyDescent="0.25">
      <c r="B5993" s="94" t="str">
        <f t="shared" si="160"/>
        <v>&lt;</v>
      </c>
    </row>
    <row r="5994" spans="2:2" ht="15.75" customHeight="1" x14ac:dyDescent="0.25">
      <c r="B5994" s="94" t="str">
        <f t="shared" si="160"/>
        <v>&lt;</v>
      </c>
    </row>
    <row r="5995" spans="2:2" ht="15.75" customHeight="1" x14ac:dyDescent="0.25">
      <c r="B5995" s="94" t="str">
        <f t="shared" si="160"/>
        <v>&lt;</v>
      </c>
    </row>
    <row r="5996" spans="2:2" ht="15.75" customHeight="1" x14ac:dyDescent="0.25">
      <c r="B5996" s="94" t="str">
        <f t="shared" si="160"/>
        <v>&lt;</v>
      </c>
    </row>
    <row r="5997" spans="2:2" ht="15.75" customHeight="1" x14ac:dyDescent="0.25">
      <c r="B5997" s="94" t="str">
        <f t="shared" si="160"/>
        <v>&lt;</v>
      </c>
    </row>
    <row r="5998" spans="2:2" ht="15.75" customHeight="1" x14ac:dyDescent="0.25">
      <c r="B5998" s="94" t="str">
        <f t="shared" si="160"/>
        <v>&lt;</v>
      </c>
    </row>
    <row r="5999" spans="2:2" ht="15.75" customHeight="1" x14ac:dyDescent="0.25">
      <c r="B5999" s="94" t="str">
        <f t="shared" si="160"/>
        <v>&lt;</v>
      </c>
    </row>
    <row r="6000" spans="2:2" ht="15.75" customHeight="1" x14ac:dyDescent="0.25">
      <c r="B6000" s="94" t="str">
        <f t="shared" si="160"/>
        <v>&lt;</v>
      </c>
    </row>
    <row r="6001" spans="2:2" ht="15.75" customHeight="1" x14ac:dyDescent="0.25">
      <c r="B6001" s="94" t="str">
        <f t="shared" si="160"/>
        <v>&lt;</v>
      </c>
    </row>
    <row r="6002" spans="2:2" ht="15.75" customHeight="1" x14ac:dyDescent="0.25">
      <c r="B6002" s="94" t="str">
        <f t="shared" si="160"/>
        <v>&lt;</v>
      </c>
    </row>
    <row r="6003" spans="2:2" ht="15.75" customHeight="1" x14ac:dyDescent="0.25">
      <c r="B6003" s="94" t="str">
        <f t="shared" si="160"/>
        <v>&lt;</v>
      </c>
    </row>
    <row r="6004" spans="2:2" ht="15.75" customHeight="1" x14ac:dyDescent="0.25">
      <c r="B6004" s="94" t="str">
        <f t="shared" si="160"/>
        <v>&lt;</v>
      </c>
    </row>
    <row r="6005" spans="2:2" ht="15.75" customHeight="1" x14ac:dyDescent="0.25">
      <c r="B6005" s="94" t="str">
        <f t="shared" si="160"/>
        <v>&lt;</v>
      </c>
    </row>
    <row r="6006" spans="2:2" ht="15.75" customHeight="1" x14ac:dyDescent="0.25">
      <c r="B6006" s="94" t="str">
        <f t="shared" si="160"/>
        <v>&lt;</v>
      </c>
    </row>
    <row r="6007" spans="2:2" ht="15.75" customHeight="1" x14ac:dyDescent="0.25">
      <c r="B6007" s="94" t="str">
        <f t="shared" si="160"/>
        <v>&lt;</v>
      </c>
    </row>
    <row r="6008" spans="2:2" ht="15.75" customHeight="1" x14ac:dyDescent="0.25">
      <c r="B6008" s="94" t="str">
        <f t="shared" si="160"/>
        <v>&lt;</v>
      </c>
    </row>
    <row r="6009" spans="2:2" ht="15.75" customHeight="1" x14ac:dyDescent="0.25">
      <c r="B6009" s="94" t="str">
        <f t="shared" si="160"/>
        <v>&lt;</v>
      </c>
    </row>
    <row r="6010" spans="2:2" ht="15.75" customHeight="1" x14ac:dyDescent="0.25">
      <c r="B6010" s="94" t="str">
        <f t="shared" si="160"/>
        <v>&lt;</v>
      </c>
    </row>
    <row r="6011" spans="2:2" ht="15.75" customHeight="1" x14ac:dyDescent="0.25">
      <c r="B6011" s="94" t="str">
        <f t="shared" si="160"/>
        <v>&lt;</v>
      </c>
    </row>
    <row r="6012" spans="2:2" ht="15.75" customHeight="1" x14ac:dyDescent="0.25">
      <c r="B6012" s="94" t="str">
        <f t="shared" si="160"/>
        <v>&lt;</v>
      </c>
    </row>
    <row r="6013" spans="2:2" ht="15.75" customHeight="1" x14ac:dyDescent="0.25">
      <c r="B6013" s="94" t="str">
        <f t="shared" si="160"/>
        <v>&lt;</v>
      </c>
    </row>
    <row r="6014" spans="2:2" ht="15.75" customHeight="1" x14ac:dyDescent="0.25">
      <c r="B6014" s="94" t="str">
        <f t="shared" si="160"/>
        <v>&lt;</v>
      </c>
    </row>
    <row r="6015" spans="2:2" ht="15.75" customHeight="1" x14ac:dyDescent="0.25">
      <c r="B6015" s="94" t="str">
        <f t="shared" si="160"/>
        <v>&lt;</v>
      </c>
    </row>
    <row r="6016" spans="2:2" ht="15.75" customHeight="1" x14ac:dyDescent="0.25">
      <c r="B6016" s="94" t="str">
        <f t="shared" si="160"/>
        <v>&lt;</v>
      </c>
    </row>
    <row r="6017" spans="2:2" ht="15.75" customHeight="1" x14ac:dyDescent="0.25">
      <c r="B6017" s="94" t="str">
        <f t="shared" si="160"/>
        <v>&lt;</v>
      </c>
    </row>
    <row r="6018" spans="2:2" ht="15.75" customHeight="1" x14ac:dyDescent="0.25">
      <c r="B6018" s="94" t="str">
        <f t="shared" ref="B6018:B6081" si="161">IF(J6018="J",G6018&amp;J6018,IF(ISNUMBER(G6018),G6018,"&lt;"&amp;L6018))</f>
        <v>&lt;</v>
      </c>
    </row>
    <row r="6019" spans="2:2" ht="15.75" customHeight="1" x14ac:dyDescent="0.25">
      <c r="B6019" s="94" t="str">
        <f t="shared" si="161"/>
        <v>&lt;</v>
      </c>
    </row>
    <row r="6020" spans="2:2" ht="15.75" customHeight="1" x14ac:dyDescent="0.25">
      <c r="B6020" s="94" t="str">
        <f t="shared" si="161"/>
        <v>&lt;</v>
      </c>
    </row>
    <row r="6021" spans="2:2" ht="15.75" customHeight="1" x14ac:dyDescent="0.25">
      <c r="B6021" s="94" t="str">
        <f t="shared" si="161"/>
        <v>&lt;</v>
      </c>
    </row>
    <row r="6022" spans="2:2" ht="15.75" customHeight="1" x14ac:dyDescent="0.25">
      <c r="B6022" s="94" t="str">
        <f t="shared" si="161"/>
        <v>&lt;</v>
      </c>
    </row>
    <row r="6023" spans="2:2" ht="15.75" customHeight="1" x14ac:dyDescent="0.25">
      <c r="B6023" s="94" t="str">
        <f t="shared" si="161"/>
        <v>&lt;</v>
      </c>
    </row>
    <row r="6024" spans="2:2" ht="15.75" customHeight="1" x14ac:dyDescent="0.25">
      <c r="B6024" s="94" t="str">
        <f t="shared" si="161"/>
        <v>&lt;</v>
      </c>
    </row>
    <row r="6025" spans="2:2" ht="15.75" customHeight="1" x14ac:dyDescent="0.25">
      <c r="B6025" s="94" t="str">
        <f t="shared" si="161"/>
        <v>&lt;</v>
      </c>
    </row>
    <row r="6026" spans="2:2" ht="15.75" customHeight="1" x14ac:dyDescent="0.25">
      <c r="B6026" s="94" t="str">
        <f t="shared" si="161"/>
        <v>&lt;</v>
      </c>
    </row>
    <row r="6027" spans="2:2" ht="15.75" customHeight="1" x14ac:dyDescent="0.25">
      <c r="B6027" s="94" t="str">
        <f t="shared" si="161"/>
        <v>&lt;</v>
      </c>
    </row>
    <row r="6028" spans="2:2" ht="15.75" customHeight="1" x14ac:dyDescent="0.25">
      <c r="B6028" s="94" t="str">
        <f t="shared" si="161"/>
        <v>&lt;</v>
      </c>
    </row>
    <row r="6029" spans="2:2" ht="15.75" customHeight="1" x14ac:dyDescent="0.25">
      <c r="B6029" s="94" t="str">
        <f t="shared" si="161"/>
        <v>&lt;</v>
      </c>
    </row>
    <row r="6030" spans="2:2" ht="15.75" customHeight="1" x14ac:dyDescent="0.25">
      <c r="B6030" s="94" t="str">
        <f t="shared" si="161"/>
        <v>&lt;</v>
      </c>
    </row>
    <row r="6031" spans="2:2" ht="15.75" customHeight="1" x14ac:dyDescent="0.25">
      <c r="B6031" s="94" t="str">
        <f t="shared" si="161"/>
        <v>&lt;</v>
      </c>
    </row>
    <row r="6032" spans="2:2" ht="15.75" customHeight="1" x14ac:dyDescent="0.25">
      <c r="B6032" s="94" t="str">
        <f t="shared" si="161"/>
        <v>&lt;</v>
      </c>
    </row>
    <row r="6033" spans="2:2" ht="15.75" customHeight="1" x14ac:dyDescent="0.25">
      <c r="B6033" s="94" t="str">
        <f t="shared" si="161"/>
        <v>&lt;</v>
      </c>
    </row>
    <row r="6034" spans="2:2" ht="15.75" customHeight="1" x14ac:dyDescent="0.25">
      <c r="B6034" s="94" t="str">
        <f t="shared" si="161"/>
        <v>&lt;</v>
      </c>
    </row>
    <row r="6035" spans="2:2" ht="15.75" customHeight="1" x14ac:dyDescent="0.25">
      <c r="B6035" s="94" t="str">
        <f t="shared" si="161"/>
        <v>&lt;</v>
      </c>
    </row>
    <row r="6036" spans="2:2" ht="15.75" customHeight="1" x14ac:dyDescent="0.25">
      <c r="B6036" s="94" t="str">
        <f t="shared" si="161"/>
        <v>&lt;</v>
      </c>
    </row>
    <row r="6037" spans="2:2" ht="15.75" customHeight="1" x14ac:dyDescent="0.25">
      <c r="B6037" s="94" t="str">
        <f t="shared" si="161"/>
        <v>&lt;</v>
      </c>
    </row>
    <row r="6038" spans="2:2" ht="15.75" customHeight="1" x14ac:dyDescent="0.25">
      <c r="B6038" s="94" t="str">
        <f t="shared" si="161"/>
        <v>&lt;</v>
      </c>
    </row>
    <row r="6039" spans="2:2" ht="15.75" customHeight="1" x14ac:dyDescent="0.25">
      <c r="B6039" s="94" t="str">
        <f t="shared" si="161"/>
        <v>&lt;</v>
      </c>
    </row>
    <row r="6040" spans="2:2" ht="15.75" customHeight="1" x14ac:dyDescent="0.25">
      <c r="B6040" s="94" t="str">
        <f t="shared" si="161"/>
        <v>&lt;</v>
      </c>
    </row>
    <row r="6041" spans="2:2" ht="15.75" customHeight="1" x14ac:dyDescent="0.25">
      <c r="B6041" s="94" t="str">
        <f t="shared" si="161"/>
        <v>&lt;</v>
      </c>
    </row>
    <row r="6042" spans="2:2" ht="15.75" customHeight="1" x14ac:dyDescent="0.25">
      <c r="B6042" s="94" t="str">
        <f t="shared" si="161"/>
        <v>&lt;</v>
      </c>
    </row>
    <row r="6043" spans="2:2" ht="15.75" customHeight="1" x14ac:dyDescent="0.25">
      <c r="B6043" s="94" t="str">
        <f t="shared" si="161"/>
        <v>&lt;</v>
      </c>
    </row>
    <row r="6044" spans="2:2" ht="15.75" customHeight="1" x14ac:dyDescent="0.25">
      <c r="B6044" s="94" t="str">
        <f t="shared" si="161"/>
        <v>&lt;</v>
      </c>
    </row>
    <row r="6045" spans="2:2" ht="15.75" customHeight="1" x14ac:dyDescent="0.25">
      <c r="B6045" s="94" t="str">
        <f t="shared" si="161"/>
        <v>&lt;</v>
      </c>
    </row>
    <row r="6046" spans="2:2" ht="15.75" customHeight="1" x14ac:dyDescent="0.25">
      <c r="B6046" s="94" t="str">
        <f t="shared" si="161"/>
        <v>&lt;</v>
      </c>
    </row>
    <row r="6047" spans="2:2" ht="15.75" customHeight="1" x14ac:dyDescent="0.25">
      <c r="B6047" s="94" t="str">
        <f t="shared" si="161"/>
        <v>&lt;</v>
      </c>
    </row>
    <row r="6048" spans="2:2" ht="15.75" customHeight="1" x14ac:dyDescent="0.25">
      <c r="B6048" s="94" t="str">
        <f t="shared" si="161"/>
        <v>&lt;</v>
      </c>
    </row>
    <row r="6049" spans="2:2" ht="15.75" customHeight="1" x14ac:dyDescent="0.25">
      <c r="B6049" s="94" t="str">
        <f t="shared" si="161"/>
        <v>&lt;</v>
      </c>
    </row>
    <row r="6050" spans="2:2" ht="15.75" customHeight="1" x14ac:dyDescent="0.25">
      <c r="B6050" s="94" t="str">
        <f t="shared" si="161"/>
        <v>&lt;</v>
      </c>
    </row>
    <row r="6051" spans="2:2" ht="15.75" customHeight="1" x14ac:dyDescent="0.25">
      <c r="B6051" s="94" t="str">
        <f t="shared" si="161"/>
        <v>&lt;</v>
      </c>
    </row>
    <row r="6052" spans="2:2" ht="15.75" customHeight="1" x14ac:dyDescent="0.25">
      <c r="B6052" s="94" t="str">
        <f t="shared" si="161"/>
        <v>&lt;</v>
      </c>
    </row>
    <row r="6053" spans="2:2" ht="15.75" customHeight="1" x14ac:dyDescent="0.25">
      <c r="B6053" s="94" t="str">
        <f t="shared" si="161"/>
        <v>&lt;</v>
      </c>
    </row>
    <row r="6054" spans="2:2" ht="15.75" customHeight="1" x14ac:dyDescent="0.25">
      <c r="B6054" s="94" t="str">
        <f t="shared" si="161"/>
        <v>&lt;</v>
      </c>
    </row>
    <row r="6055" spans="2:2" ht="15.75" customHeight="1" x14ac:dyDescent="0.25">
      <c r="B6055" s="94" t="str">
        <f t="shared" si="161"/>
        <v>&lt;</v>
      </c>
    </row>
    <row r="6056" spans="2:2" ht="15.75" customHeight="1" x14ac:dyDescent="0.25">
      <c r="B6056" s="94" t="str">
        <f t="shared" si="161"/>
        <v>&lt;</v>
      </c>
    </row>
    <row r="6057" spans="2:2" ht="15.75" customHeight="1" x14ac:dyDescent="0.25">
      <c r="B6057" s="94" t="str">
        <f t="shared" si="161"/>
        <v>&lt;</v>
      </c>
    </row>
    <row r="6058" spans="2:2" ht="15.75" customHeight="1" x14ac:dyDescent="0.25">
      <c r="B6058" s="94" t="str">
        <f t="shared" si="161"/>
        <v>&lt;</v>
      </c>
    </row>
    <row r="6059" spans="2:2" ht="15.75" customHeight="1" x14ac:dyDescent="0.25">
      <c r="B6059" s="94" t="str">
        <f t="shared" si="161"/>
        <v>&lt;</v>
      </c>
    </row>
    <row r="6060" spans="2:2" ht="15.75" customHeight="1" x14ac:dyDescent="0.25">
      <c r="B6060" s="94" t="str">
        <f t="shared" si="161"/>
        <v>&lt;</v>
      </c>
    </row>
    <row r="6061" spans="2:2" ht="15.75" customHeight="1" x14ac:dyDescent="0.25">
      <c r="B6061" s="94" t="str">
        <f t="shared" si="161"/>
        <v>&lt;</v>
      </c>
    </row>
    <row r="6062" spans="2:2" ht="15.75" customHeight="1" x14ac:dyDescent="0.25">
      <c r="B6062" s="94" t="str">
        <f t="shared" si="161"/>
        <v>&lt;</v>
      </c>
    </row>
    <row r="6063" spans="2:2" ht="15.75" customHeight="1" x14ac:dyDescent="0.25">
      <c r="B6063" s="94" t="str">
        <f t="shared" si="161"/>
        <v>&lt;</v>
      </c>
    </row>
    <row r="6064" spans="2:2" ht="15.75" customHeight="1" x14ac:dyDescent="0.25">
      <c r="B6064" s="94" t="str">
        <f t="shared" si="161"/>
        <v>&lt;</v>
      </c>
    </row>
    <row r="6065" spans="2:2" ht="15.75" customHeight="1" x14ac:dyDescent="0.25">
      <c r="B6065" s="94" t="str">
        <f t="shared" si="161"/>
        <v>&lt;</v>
      </c>
    </row>
    <row r="6066" spans="2:2" ht="15.75" customHeight="1" x14ac:dyDescent="0.25">
      <c r="B6066" s="94" t="str">
        <f t="shared" si="161"/>
        <v>&lt;</v>
      </c>
    </row>
    <row r="6067" spans="2:2" ht="15.75" customHeight="1" x14ac:dyDescent="0.25">
      <c r="B6067" s="94" t="str">
        <f t="shared" si="161"/>
        <v>&lt;</v>
      </c>
    </row>
    <row r="6068" spans="2:2" ht="15.75" customHeight="1" x14ac:dyDescent="0.25">
      <c r="B6068" s="94" t="str">
        <f t="shared" si="161"/>
        <v>&lt;</v>
      </c>
    </row>
    <row r="6069" spans="2:2" ht="15.75" customHeight="1" x14ac:dyDescent="0.25">
      <c r="B6069" s="94" t="str">
        <f t="shared" si="161"/>
        <v>&lt;</v>
      </c>
    </row>
    <row r="6070" spans="2:2" ht="15.75" customHeight="1" x14ac:dyDescent="0.25">
      <c r="B6070" s="94" t="str">
        <f t="shared" si="161"/>
        <v>&lt;</v>
      </c>
    </row>
    <row r="6071" spans="2:2" ht="15.75" customHeight="1" x14ac:dyDescent="0.25">
      <c r="B6071" s="94" t="str">
        <f t="shared" si="161"/>
        <v>&lt;</v>
      </c>
    </row>
    <row r="6072" spans="2:2" ht="15.75" customHeight="1" x14ac:dyDescent="0.25">
      <c r="B6072" s="94" t="str">
        <f t="shared" si="161"/>
        <v>&lt;</v>
      </c>
    </row>
    <row r="6073" spans="2:2" ht="15.75" customHeight="1" x14ac:dyDescent="0.25">
      <c r="B6073" s="94" t="str">
        <f t="shared" si="161"/>
        <v>&lt;</v>
      </c>
    </row>
    <row r="6074" spans="2:2" ht="15.75" customHeight="1" x14ac:dyDescent="0.25">
      <c r="B6074" s="94" t="str">
        <f t="shared" si="161"/>
        <v>&lt;</v>
      </c>
    </row>
    <row r="6075" spans="2:2" ht="15.75" customHeight="1" x14ac:dyDescent="0.25">
      <c r="B6075" s="94" t="str">
        <f t="shared" si="161"/>
        <v>&lt;</v>
      </c>
    </row>
    <row r="6076" spans="2:2" ht="15.75" customHeight="1" x14ac:dyDescent="0.25">
      <c r="B6076" s="94" t="str">
        <f t="shared" si="161"/>
        <v>&lt;</v>
      </c>
    </row>
    <row r="6077" spans="2:2" ht="15.75" customHeight="1" x14ac:dyDescent="0.25">
      <c r="B6077" s="94" t="str">
        <f t="shared" si="161"/>
        <v>&lt;</v>
      </c>
    </row>
    <row r="6078" spans="2:2" ht="15.75" customHeight="1" x14ac:dyDescent="0.25">
      <c r="B6078" s="94" t="str">
        <f t="shared" si="161"/>
        <v>&lt;</v>
      </c>
    </row>
    <row r="6079" spans="2:2" ht="15.75" customHeight="1" x14ac:dyDescent="0.25">
      <c r="B6079" s="94" t="str">
        <f t="shared" si="161"/>
        <v>&lt;</v>
      </c>
    </row>
    <row r="6080" spans="2:2" ht="15.75" customHeight="1" x14ac:dyDescent="0.25">
      <c r="B6080" s="94" t="str">
        <f t="shared" si="161"/>
        <v>&lt;</v>
      </c>
    </row>
    <row r="6081" spans="2:2" ht="15.75" customHeight="1" x14ac:dyDescent="0.25">
      <c r="B6081" s="94" t="str">
        <f t="shared" si="161"/>
        <v>&lt;</v>
      </c>
    </row>
    <row r="6082" spans="2:2" ht="15.75" customHeight="1" x14ac:dyDescent="0.25">
      <c r="B6082" s="94" t="str">
        <f t="shared" ref="B6082:B6145" si="162">IF(J6082="J",G6082&amp;J6082,IF(ISNUMBER(G6082),G6082,"&lt;"&amp;L6082))</f>
        <v>&lt;</v>
      </c>
    </row>
    <row r="6083" spans="2:2" ht="15.75" customHeight="1" x14ac:dyDescent="0.25">
      <c r="B6083" s="94" t="str">
        <f t="shared" si="162"/>
        <v>&lt;</v>
      </c>
    </row>
    <row r="6084" spans="2:2" ht="15.75" customHeight="1" x14ac:dyDescent="0.25">
      <c r="B6084" s="94" t="str">
        <f t="shared" si="162"/>
        <v>&lt;</v>
      </c>
    </row>
    <row r="6085" spans="2:2" ht="15.75" customHeight="1" x14ac:dyDescent="0.25">
      <c r="B6085" s="94" t="str">
        <f t="shared" si="162"/>
        <v>&lt;</v>
      </c>
    </row>
    <row r="6086" spans="2:2" ht="15.75" customHeight="1" x14ac:dyDescent="0.25">
      <c r="B6086" s="94" t="str">
        <f t="shared" si="162"/>
        <v>&lt;</v>
      </c>
    </row>
    <row r="6087" spans="2:2" ht="15.75" customHeight="1" x14ac:dyDescent="0.25">
      <c r="B6087" s="94" t="str">
        <f t="shared" si="162"/>
        <v>&lt;</v>
      </c>
    </row>
    <row r="6088" spans="2:2" ht="15.75" customHeight="1" x14ac:dyDescent="0.25">
      <c r="B6088" s="94" t="str">
        <f t="shared" si="162"/>
        <v>&lt;</v>
      </c>
    </row>
    <row r="6089" spans="2:2" ht="15.75" customHeight="1" x14ac:dyDescent="0.25">
      <c r="B6089" s="94" t="str">
        <f t="shared" si="162"/>
        <v>&lt;</v>
      </c>
    </row>
    <row r="6090" spans="2:2" ht="15.75" customHeight="1" x14ac:dyDescent="0.25">
      <c r="B6090" s="94" t="str">
        <f t="shared" si="162"/>
        <v>&lt;</v>
      </c>
    </row>
    <row r="6091" spans="2:2" ht="15.75" customHeight="1" x14ac:dyDescent="0.25">
      <c r="B6091" s="94" t="str">
        <f t="shared" si="162"/>
        <v>&lt;</v>
      </c>
    </row>
    <row r="6092" spans="2:2" ht="15.75" customHeight="1" x14ac:dyDescent="0.25">
      <c r="B6092" s="94" t="str">
        <f t="shared" si="162"/>
        <v>&lt;</v>
      </c>
    </row>
    <row r="6093" spans="2:2" ht="15.75" customHeight="1" x14ac:dyDescent="0.25">
      <c r="B6093" s="94" t="str">
        <f t="shared" si="162"/>
        <v>&lt;</v>
      </c>
    </row>
    <row r="6094" spans="2:2" ht="15.75" customHeight="1" x14ac:dyDescent="0.25">
      <c r="B6094" s="94" t="str">
        <f t="shared" si="162"/>
        <v>&lt;</v>
      </c>
    </row>
    <row r="6095" spans="2:2" ht="15.75" customHeight="1" x14ac:dyDescent="0.25">
      <c r="B6095" s="94" t="str">
        <f t="shared" si="162"/>
        <v>&lt;</v>
      </c>
    </row>
    <row r="6096" spans="2:2" ht="15.75" customHeight="1" x14ac:dyDescent="0.25">
      <c r="B6096" s="94" t="str">
        <f t="shared" si="162"/>
        <v>&lt;</v>
      </c>
    </row>
    <row r="6097" spans="2:2" ht="15.75" customHeight="1" x14ac:dyDescent="0.25">
      <c r="B6097" s="94" t="str">
        <f t="shared" si="162"/>
        <v>&lt;</v>
      </c>
    </row>
    <row r="6098" spans="2:2" ht="15.75" customHeight="1" x14ac:dyDescent="0.25">
      <c r="B6098" s="94" t="str">
        <f t="shared" si="162"/>
        <v>&lt;</v>
      </c>
    </row>
    <row r="6099" spans="2:2" ht="15.75" customHeight="1" x14ac:dyDescent="0.25">
      <c r="B6099" s="94" t="str">
        <f t="shared" si="162"/>
        <v>&lt;</v>
      </c>
    </row>
    <row r="6100" spans="2:2" ht="15.75" customHeight="1" x14ac:dyDescent="0.25">
      <c r="B6100" s="94" t="str">
        <f t="shared" si="162"/>
        <v>&lt;</v>
      </c>
    </row>
    <row r="6101" spans="2:2" ht="15.75" customHeight="1" x14ac:dyDescent="0.25">
      <c r="B6101" s="94" t="str">
        <f t="shared" si="162"/>
        <v>&lt;</v>
      </c>
    </row>
    <row r="6102" spans="2:2" ht="15.75" customHeight="1" x14ac:dyDescent="0.25">
      <c r="B6102" s="94" t="str">
        <f t="shared" si="162"/>
        <v>&lt;</v>
      </c>
    </row>
    <row r="6103" spans="2:2" ht="15.75" customHeight="1" x14ac:dyDescent="0.25">
      <c r="B6103" s="94" t="str">
        <f t="shared" si="162"/>
        <v>&lt;</v>
      </c>
    </row>
    <row r="6104" spans="2:2" ht="15.75" customHeight="1" x14ac:dyDescent="0.25">
      <c r="B6104" s="94" t="str">
        <f t="shared" si="162"/>
        <v>&lt;</v>
      </c>
    </row>
    <row r="6105" spans="2:2" ht="15.75" customHeight="1" x14ac:dyDescent="0.25">
      <c r="B6105" s="94" t="str">
        <f t="shared" si="162"/>
        <v>&lt;</v>
      </c>
    </row>
    <row r="6106" spans="2:2" ht="15.75" customHeight="1" x14ac:dyDescent="0.25">
      <c r="B6106" s="94" t="str">
        <f t="shared" si="162"/>
        <v>&lt;</v>
      </c>
    </row>
    <row r="6107" spans="2:2" ht="15.75" customHeight="1" x14ac:dyDescent="0.25">
      <c r="B6107" s="94" t="str">
        <f t="shared" si="162"/>
        <v>&lt;</v>
      </c>
    </row>
    <row r="6108" spans="2:2" ht="15.75" customHeight="1" x14ac:dyDescent="0.25">
      <c r="B6108" s="94" t="str">
        <f t="shared" si="162"/>
        <v>&lt;</v>
      </c>
    </row>
    <row r="6109" spans="2:2" ht="15.75" customHeight="1" x14ac:dyDescent="0.25">
      <c r="B6109" s="94" t="str">
        <f t="shared" si="162"/>
        <v>&lt;</v>
      </c>
    </row>
    <row r="6110" spans="2:2" ht="15.75" customHeight="1" x14ac:dyDescent="0.25">
      <c r="B6110" s="94" t="str">
        <f t="shared" si="162"/>
        <v>&lt;</v>
      </c>
    </row>
    <row r="6111" spans="2:2" ht="15.75" customHeight="1" x14ac:dyDescent="0.25">
      <c r="B6111" s="94" t="str">
        <f t="shared" si="162"/>
        <v>&lt;</v>
      </c>
    </row>
    <row r="6112" spans="2:2" ht="15.75" customHeight="1" x14ac:dyDescent="0.25">
      <c r="B6112" s="94" t="str">
        <f t="shared" si="162"/>
        <v>&lt;</v>
      </c>
    </row>
    <row r="6113" spans="2:2" ht="15.75" customHeight="1" x14ac:dyDescent="0.25">
      <c r="B6113" s="94" t="str">
        <f t="shared" si="162"/>
        <v>&lt;</v>
      </c>
    </row>
    <row r="6114" spans="2:2" ht="15.75" customHeight="1" x14ac:dyDescent="0.25">
      <c r="B6114" s="94" t="str">
        <f t="shared" si="162"/>
        <v>&lt;</v>
      </c>
    </row>
    <row r="6115" spans="2:2" ht="15.75" customHeight="1" x14ac:dyDescent="0.25">
      <c r="B6115" s="94" t="str">
        <f t="shared" si="162"/>
        <v>&lt;</v>
      </c>
    </row>
    <row r="6116" spans="2:2" ht="15.75" customHeight="1" x14ac:dyDescent="0.25">
      <c r="B6116" s="94" t="str">
        <f t="shared" si="162"/>
        <v>&lt;</v>
      </c>
    </row>
    <row r="6117" spans="2:2" ht="15.75" customHeight="1" x14ac:dyDescent="0.25">
      <c r="B6117" s="94" t="str">
        <f t="shared" si="162"/>
        <v>&lt;</v>
      </c>
    </row>
    <row r="6118" spans="2:2" ht="15.75" customHeight="1" x14ac:dyDescent="0.25">
      <c r="B6118" s="94" t="str">
        <f t="shared" si="162"/>
        <v>&lt;</v>
      </c>
    </row>
    <row r="6119" spans="2:2" ht="15.75" customHeight="1" x14ac:dyDescent="0.25">
      <c r="B6119" s="94" t="str">
        <f t="shared" si="162"/>
        <v>&lt;</v>
      </c>
    </row>
    <row r="6120" spans="2:2" ht="15.75" customHeight="1" x14ac:dyDescent="0.25">
      <c r="B6120" s="94" t="str">
        <f t="shared" si="162"/>
        <v>&lt;</v>
      </c>
    </row>
    <row r="6121" spans="2:2" ht="15.75" customHeight="1" x14ac:dyDescent="0.25">
      <c r="B6121" s="94" t="str">
        <f t="shared" si="162"/>
        <v>&lt;</v>
      </c>
    </row>
    <row r="6122" spans="2:2" ht="15.75" customHeight="1" x14ac:dyDescent="0.25">
      <c r="B6122" s="94" t="str">
        <f t="shared" si="162"/>
        <v>&lt;</v>
      </c>
    </row>
    <row r="6123" spans="2:2" ht="15.75" customHeight="1" x14ac:dyDescent="0.25">
      <c r="B6123" s="94" t="str">
        <f t="shared" si="162"/>
        <v>&lt;</v>
      </c>
    </row>
    <row r="6124" spans="2:2" ht="15.75" customHeight="1" x14ac:dyDescent="0.25">
      <c r="B6124" s="94" t="str">
        <f t="shared" si="162"/>
        <v>&lt;</v>
      </c>
    </row>
    <row r="6125" spans="2:2" ht="15.75" customHeight="1" x14ac:dyDescent="0.25">
      <c r="B6125" s="94" t="str">
        <f t="shared" si="162"/>
        <v>&lt;</v>
      </c>
    </row>
    <row r="6126" spans="2:2" ht="15.75" customHeight="1" x14ac:dyDescent="0.25">
      <c r="B6126" s="94" t="str">
        <f t="shared" si="162"/>
        <v>&lt;</v>
      </c>
    </row>
    <row r="6127" spans="2:2" ht="15.75" customHeight="1" x14ac:dyDescent="0.25">
      <c r="B6127" s="94" t="str">
        <f t="shared" si="162"/>
        <v>&lt;</v>
      </c>
    </row>
    <row r="6128" spans="2:2" ht="15.75" customHeight="1" x14ac:dyDescent="0.25">
      <c r="B6128" s="94" t="str">
        <f t="shared" si="162"/>
        <v>&lt;</v>
      </c>
    </row>
    <row r="6129" spans="2:2" ht="15.75" customHeight="1" x14ac:dyDescent="0.25">
      <c r="B6129" s="94" t="str">
        <f t="shared" si="162"/>
        <v>&lt;</v>
      </c>
    </row>
    <row r="6130" spans="2:2" ht="15.75" customHeight="1" x14ac:dyDescent="0.25">
      <c r="B6130" s="94" t="str">
        <f t="shared" si="162"/>
        <v>&lt;</v>
      </c>
    </row>
    <row r="6131" spans="2:2" ht="15.75" customHeight="1" x14ac:dyDescent="0.25">
      <c r="B6131" s="94" t="str">
        <f t="shared" si="162"/>
        <v>&lt;</v>
      </c>
    </row>
    <row r="6132" spans="2:2" ht="15.75" customHeight="1" x14ac:dyDescent="0.25">
      <c r="B6132" s="94" t="str">
        <f t="shared" si="162"/>
        <v>&lt;</v>
      </c>
    </row>
    <row r="6133" spans="2:2" ht="15.75" customHeight="1" x14ac:dyDescent="0.25">
      <c r="B6133" s="94" t="str">
        <f t="shared" si="162"/>
        <v>&lt;</v>
      </c>
    </row>
    <row r="6134" spans="2:2" ht="15.75" customHeight="1" x14ac:dyDescent="0.25">
      <c r="B6134" s="94" t="str">
        <f t="shared" si="162"/>
        <v>&lt;</v>
      </c>
    </row>
    <row r="6135" spans="2:2" ht="15.75" customHeight="1" x14ac:dyDescent="0.25">
      <c r="B6135" s="94" t="str">
        <f t="shared" si="162"/>
        <v>&lt;</v>
      </c>
    </row>
    <row r="6136" spans="2:2" ht="15.75" customHeight="1" x14ac:dyDescent="0.25">
      <c r="B6136" s="94" t="str">
        <f t="shared" si="162"/>
        <v>&lt;</v>
      </c>
    </row>
    <row r="6137" spans="2:2" ht="15.75" customHeight="1" x14ac:dyDescent="0.25">
      <c r="B6137" s="94" t="str">
        <f t="shared" si="162"/>
        <v>&lt;</v>
      </c>
    </row>
    <row r="6138" spans="2:2" ht="15.75" customHeight="1" x14ac:dyDescent="0.25">
      <c r="B6138" s="94" t="str">
        <f t="shared" si="162"/>
        <v>&lt;</v>
      </c>
    </row>
    <row r="6139" spans="2:2" ht="15.75" customHeight="1" x14ac:dyDescent="0.25">
      <c r="B6139" s="94" t="str">
        <f t="shared" si="162"/>
        <v>&lt;</v>
      </c>
    </row>
    <row r="6140" spans="2:2" ht="15.75" customHeight="1" x14ac:dyDescent="0.25">
      <c r="B6140" s="94" t="str">
        <f t="shared" si="162"/>
        <v>&lt;</v>
      </c>
    </row>
    <row r="6141" spans="2:2" ht="15.75" customHeight="1" x14ac:dyDescent="0.25">
      <c r="B6141" s="94" t="str">
        <f t="shared" si="162"/>
        <v>&lt;</v>
      </c>
    </row>
    <row r="6142" spans="2:2" ht="15.75" customHeight="1" x14ac:dyDescent="0.25">
      <c r="B6142" s="94" t="str">
        <f t="shared" si="162"/>
        <v>&lt;</v>
      </c>
    </row>
    <row r="6143" spans="2:2" ht="15.75" customHeight="1" x14ac:dyDescent="0.25">
      <c r="B6143" s="94" t="str">
        <f t="shared" si="162"/>
        <v>&lt;</v>
      </c>
    </row>
    <row r="6144" spans="2:2" ht="15.75" customHeight="1" x14ac:dyDescent="0.25">
      <c r="B6144" s="94" t="str">
        <f t="shared" si="162"/>
        <v>&lt;</v>
      </c>
    </row>
    <row r="6145" spans="2:2" ht="15.75" customHeight="1" x14ac:dyDescent="0.25">
      <c r="B6145" s="94" t="str">
        <f t="shared" si="162"/>
        <v>&lt;</v>
      </c>
    </row>
    <row r="6146" spans="2:2" ht="15.75" customHeight="1" x14ac:dyDescent="0.25">
      <c r="B6146" s="94" t="str">
        <f t="shared" ref="B6146:B6209" si="163">IF(J6146="J",G6146&amp;J6146,IF(ISNUMBER(G6146),G6146,"&lt;"&amp;L6146))</f>
        <v>&lt;</v>
      </c>
    </row>
    <row r="6147" spans="2:2" ht="15.75" customHeight="1" x14ac:dyDescent="0.25">
      <c r="B6147" s="94" t="str">
        <f t="shared" si="163"/>
        <v>&lt;</v>
      </c>
    </row>
    <row r="6148" spans="2:2" ht="15.75" customHeight="1" x14ac:dyDescent="0.25">
      <c r="B6148" s="94" t="str">
        <f t="shared" si="163"/>
        <v>&lt;</v>
      </c>
    </row>
    <row r="6149" spans="2:2" ht="15.75" customHeight="1" x14ac:dyDescent="0.25">
      <c r="B6149" s="94" t="str">
        <f t="shared" si="163"/>
        <v>&lt;</v>
      </c>
    </row>
    <row r="6150" spans="2:2" ht="15.75" customHeight="1" x14ac:dyDescent="0.25">
      <c r="B6150" s="94" t="str">
        <f t="shared" si="163"/>
        <v>&lt;</v>
      </c>
    </row>
    <row r="6151" spans="2:2" ht="15.75" customHeight="1" x14ac:dyDescent="0.25">
      <c r="B6151" s="94" t="str">
        <f t="shared" si="163"/>
        <v>&lt;</v>
      </c>
    </row>
    <row r="6152" spans="2:2" ht="15.75" customHeight="1" x14ac:dyDescent="0.25">
      <c r="B6152" s="94" t="str">
        <f t="shared" si="163"/>
        <v>&lt;</v>
      </c>
    </row>
    <row r="6153" spans="2:2" ht="15.75" customHeight="1" x14ac:dyDescent="0.25">
      <c r="B6153" s="94" t="str">
        <f t="shared" si="163"/>
        <v>&lt;</v>
      </c>
    </row>
    <row r="6154" spans="2:2" ht="15.75" customHeight="1" x14ac:dyDescent="0.25">
      <c r="B6154" s="94" t="str">
        <f t="shared" si="163"/>
        <v>&lt;</v>
      </c>
    </row>
    <row r="6155" spans="2:2" ht="15.75" customHeight="1" x14ac:dyDescent="0.25">
      <c r="B6155" s="94" t="str">
        <f t="shared" si="163"/>
        <v>&lt;</v>
      </c>
    </row>
    <row r="6156" spans="2:2" ht="15.75" customHeight="1" x14ac:dyDescent="0.25">
      <c r="B6156" s="94" t="str">
        <f t="shared" si="163"/>
        <v>&lt;</v>
      </c>
    </row>
    <row r="6157" spans="2:2" ht="15.75" customHeight="1" x14ac:dyDescent="0.25">
      <c r="B6157" s="94" t="str">
        <f t="shared" si="163"/>
        <v>&lt;</v>
      </c>
    </row>
    <row r="6158" spans="2:2" ht="15.75" customHeight="1" x14ac:dyDescent="0.25">
      <c r="B6158" s="94" t="str">
        <f t="shared" si="163"/>
        <v>&lt;</v>
      </c>
    </row>
    <row r="6159" spans="2:2" ht="15.75" customHeight="1" x14ac:dyDescent="0.25">
      <c r="B6159" s="94" t="str">
        <f t="shared" si="163"/>
        <v>&lt;</v>
      </c>
    </row>
    <row r="6160" spans="2:2" ht="15.75" customHeight="1" x14ac:dyDescent="0.25">
      <c r="B6160" s="94" t="str">
        <f t="shared" si="163"/>
        <v>&lt;</v>
      </c>
    </row>
    <row r="6161" spans="2:2" ht="15.75" customHeight="1" x14ac:dyDescent="0.25">
      <c r="B6161" s="94" t="str">
        <f t="shared" si="163"/>
        <v>&lt;</v>
      </c>
    </row>
    <row r="6162" spans="2:2" ht="15.75" customHeight="1" x14ac:dyDescent="0.25">
      <c r="B6162" s="94" t="str">
        <f t="shared" si="163"/>
        <v>&lt;</v>
      </c>
    </row>
    <row r="6163" spans="2:2" ht="15.75" customHeight="1" x14ac:dyDescent="0.25">
      <c r="B6163" s="94" t="str">
        <f t="shared" si="163"/>
        <v>&lt;</v>
      </c>
    </row>
    <row r="6164" spans="2:2" ht="15.75" customHeight="1" x14ac:dyDescent="0.25">
      <c r="B6164" s="94" t="str">
        <f t="shared" si="163"/>
        <v>&lt;</v>
      </c>
    </row>
    <row r="6165" spans="2:2" ht="15.75" customHeight="1" x14ac:dyDescent="0.25">
      <c r="B6165" s="94" t="str">
        <f t="shared" si="163"/>
        <v>&lt;</v>
      </c>
    </row>
    <row r="6166" spans="2:2" ht="15.75" customHeight="1" x14ac:dyDescent="0.25">
      <c r="B6166" s="94" t="str">
        <f t="shared" si="163"/>
        <v>&lt;</v>
      </c>
    </row>
    <row r="6167" spans="2:2" ht="15.75" customHeight="1" x14ac:dyDescent="0.25">
      <c r="B6167" s="94" t="str">
        <f t="shared" si="163"/>
        <v>&lt;</v>
      </c>
    </row>
    <row r="6168" spans="2:2" ht="15.75" customHeight="1" x14ac:dyDescent="0.25">
      <c r="B6168" s="94" t="str">
        <f t="shared" si="163"/>
        <v>&lt;</v>
      </c>
    </row>
    <row r="6169" spans="2:2" ht="15.75" customHeight="1" x14ac:dyDescent="0.25">
      <c r="B6169" s="94" t="str">
        <f t="shared" si="163"/>
        <v>&lt;</v>
      </c>
    </row>
    <row r="6170" spans="2:2" ht="15.75" customHeight="1" x14ac:dyDescent="0.25">
      <c r="B6170" s="94" t="str">
        <f t="shared" si="163"/>
        <v>&lt;</v>
      </c>
    </row>
    <row r="6171" spans="2:2" ht="15.75" customHeight="1" x14ac:dyDescent="0.25">
      <c r="B6171" s="94" t="str">
        <f t="shared" si="163"/>
        <v>&lt;</v>
      </c>
    </row>
    <row r="6172" spans="2:2" ht="15.75" customHeight="1" x14ac:dyDescent="0.25">
      <c r="B6172" s="94" t="str">
        <f t="shared" si="163"/>
        <v>&lt;</v>
      </c>
    </row>
    <row r="6173" spans="2:2" ht="15.75" customHeight="1" x14ac:dyDescent="0.25">
      <c r="B6173" s="94" t="str">
        <f t="shared" si="163"/>
        <v>&lt;</v>
      </c>
    </row>
    <row r="6174" spans="2:2" ht="15.75" customHeight="1" x14ac:dyDescent="0.25">
      <c r="B6174" s="94" t="str">
        <f t="shared" si="163"/>
        <v>&lt;</v>
      </c>
    </row>
    <row r="6175" spans="2:2" ht="15.75" customHeight="1" x14ac:dyDescent="0.25">
      <c r="B6175" s="94" t="str">
        <f t="shared" si="163"/>
        <v>&lt;</v>
      </c>
    </row>
    <row r="6176" spans="2:2" ht="15.75" customHeight="1" x14ac:dyDescent="0.25">
      <c r="B6176" s="94" t="str">
        <f t="shared" si="163"/>
        <v>&lt;</v>
      </c>
    </row>
    <row r="6177" spans="2:2" ht="15.75" customHeight="1" x14ac:dyDescent="0.25">
      <c r="B6177" s="94" t="str">
        <f t="shared" si="163"/>
        <v>&lt;</v>
      </c>
    </row>
    <row r="6178" spans="2:2" ht="15.75" customHeight="1" x14ac:dyDescent="0.25">
      <c r="B6178" s="94" t="str">
        <f t="shared" si="163"/>
        <v>&lt;</v>
      </c>
    </row>
    <row r="6179" spans="2:2" ht="15.75" customHeight="1" x14ac:dyDescent="0.25">
      <c r="B6179" s="94" t="str">
        <f t="shared" si="163"/>
        <v>&lt;</v>
      </c>
    </row>
    <row r="6180" spans="2:2" ht="15.75" customHeight="1" x14ac:dyDescent="0.25">
      <c r="B6180" s="94" t="str">
        <f t="shared" si="163"/>
        <v>&lt;</v>
      </c>
    </row>
    <row r="6181" spans="2:2" ht="15.75" customHeight="1" x14ac:dyDescent="0.25">
      <c r="B6181" s="94" t="str">
        <f t="shared" si="163"/>
        <v>&lt;</v>
      </c>
    </row>
    <row r="6182" spans="2:2" ht="15.75" customHeight="1" x14ac:dyDescent="0.25">
      <c r="B6182" s="94" t="str">
        <f t="shared" si="163"/>
        <v>&lt;</v>
      </c>
    </row>
    <row r="6183" spans="2:2" ht="15.75" customHeight="1" x14ac:dyDescent="0.25">
      <c r="B6183" s="94" t="str">
        <f t="shared" si="163"/>
        <v>&lt;</v>
      </c>
    </row>
    <row r="6184" spans="2:2" ht="15.75" customHeight="1" x14ac:dyDescent="0.25">
      <c r="B6184" s="94" t="str">
        <f t="shared" si="163"/>
        <v>&lt;</v>
      </c>
    </row>
    <row r="6185" spans="2:2" ht="15.75" customHeight="1" x14ac:dyDescent="0.25">
      <c r="B6185" s="94" t="str">
        <f t="shared" si="163"/>
        <v>&lt;</v>
      </c>
    </row>
    <row r="6186" spans="2:2" ht="15.75" customHeight="1" x14ac:dyDescent="0.25">
      <c r="B6186" s="94" t="str">
        <f t="shared" si="163"/>
        <v>&lt;</v>
      </c>
    </row>
    <row r="6187" spans="2:2" ht="15.75" customHeight="1" x14ac:dyDescent="0.25">
      <c r="B6187" s="94" t="str">
        <f t="shared" si="163"/>
        <v>&lt;</v>
      </c>
    </row>
    <row r="6188" spans="2:2" ht="15.75" customHeight="1" x14ac:dyDescent="0.25">
      <c r="B6188" s="94" t="str">
        <f t="shared" si="163"/>
        <v>&lt;</v>
      </c>
    </row>
    <row r="6189" spans="2:2" ht="15.75" customHeight="1" x14ac:dyDescent="0.25">
      <c r="B6189" s="94" t="str">
        <f t="shared" si="163"/>
        <v>&lt;</v>
      </c>
    </row>
    <row r="6190" spans="2:2" ht="15.75" customHeight="1" x14ac:dyDescent="0.25">
      <c r="B6190" s="94" t="str">
        <f t="shared" si="163"/>
        <v>&lt;</v>
      </c>
    </row>
    <row r="6191" spans="2:2" ht="15.75" customHeight="1" x14ac:dyDescent="0.25">
      <c r="B6191" s="94" t="str">
        <f t="shared" si="163"/>
        <v>&lt;</v>
      </c>
    </row>
    <row r="6192" spans="2:2" ht="15.75" customHeight="1" x14ac:dyDescent="0.25">
      <c r="B6192" s="94" t="str">
        <f t="shared" si="163"/>
        <v>&lt;</v>
      </c>
    </row>
    <row r="6193" spans="2:2" ht="15.75" customHeight="1" x14ac:dyDescent="0.25">
      <c r="B6193" s="94" t="str">
        <f t="shared" si="163"/>
        <v>&lt;</v>
      </c>
    </row>
    <row r="6194" spans="2:2" ht="15.75" customHeight="1" x14ac:dyDescent="0.25">
      <c r="B6194" s="94" t="str">
        <f t="shared" si="163"/>
        <v>&lt;</v>
      </c>
    </row>
    <row r="6195" spans="2:2" ht="15.75" customHeight="1" x14ac:dyDescent="0.25">
      <c r="B6195" s="94" t="str">
        <f t="shared" si="163"/>
        <v>&lt;</v>
      </c>
    </row>
    <row r="6196" spans="2:2" ht="15.75" customHeight="1" x14ac:dyDescent="0.25">
      <c r="B6196" s="94" t="str">
        <f t="shared" si="163"/>
        <v>&lt;</v>
      </c>
    </row>
    <row r="6197" spans="2:2" ht="15.75" customHeight="1" x14ac:dyDescent="0.25">
      <c r="B6197" s="94" t="str">
        <f t="shared" si="163"/>
        <v>&lt;</v>
      </c>
    </row>
    <row r="6198" spans="2:2" ht="15.75" customHeight="1" x14ac:dyDescent="0.25">
      <c r="B6198" s="94" t="str">
        <f t="shared" si="163"/>
        <v>&lt;</v>
      </c>
    </row>
    <row r="6199" spans="2:2" ht="15.75" customHeight="1" x14ac:dyDescent="0.25">
      <c r="B6199" s="94" t="str">
        <f t="shared" si="163"/>
        <v>&lt;</v>
      </c>
    </row>
    <row r="6200" spans="2:2" ht="15.75" customHeight="1" x14ac:dyDescent="0.25">
      <c r="B6200" s="94" t="str">
        <f t="shared" si="163"/>
        <v>&lt;</v>
      </c>
    </row>
    <row r="6201" spans="2:2" ht="15.75" customHeight="1" x14ac:dyDescent="0.25">
      <c r="B6201" s="94" t="str">
        <f t="shared" si="163"/>
        <v>&lt;</v>
      </c>
    </row>
    <row r="6202" spans="2:2" ht="15.75" customHeight="1" x14ac:dyDescent="0.25">
      <c r="B6202" s="94" t="str">
        <f t="shared" si="163"/>
        <v>&lt;</v>
      </c>
    </row>
    <row r="6203" spans="2:2" ht="15.75" customHeight="1" x14ac:dyDescent="0.25">
      <c r="B6203" s="94" t="str">
        <f t="shared" si="163"/>
        <v>&lt;</v>
      </c>
    </row>
    <row r="6204" spans="2:2" ht="15.75" customHeight="1" x14ac:dyDescent="0.25">
      <c r="B6204" s="94" t="str">
        <f t="shared" si="163"/>
        <v>&lt;</v>
      </c>
    </row>
    <row r="6205" spans="2:2" ht="15.75" customHeight="1" x14ac:dyDescent="0.25">
      <c r="B6205" s="94" t="str">
        <f t="shared" si="163"/>
        <v>&lt;</v>
      </c>
    </row>
    <row r="6206" spans="2:2" ht="15.75" customHeight="1" x14ac:dyDescent="0.25">
      <c r="B6206" s="94" t="str">
        <f t="shared" si="163"/>
        <v>&lt;</v>
      </c>
    </row>
    <row r="6207" spans="2:2" ht="15.75" customHeight="1" x14ac:dyDescent="0.25">
      <c r="B6207" s="94" t="str">
        <f t="shared" si="163"/>
        <v>&lt;</v>
      </c>
    </row>
    <row r="6208" spans="2:2" ht="15.75" customHeight="1" x14ac:dyDescent="0.25">
      <c r="B6208" s="94" t="str">
        <f t="shared" si="163"/>
        <v>&lt;</v>
      </c>
    </row>
    <row r="6209" spans="2:2" ht="15.75" customHeight="1" x14ac:dyDescent="0.25">
      <c r="B6209" s="94" t="str">
        <f t="shared" si="163"/>
        <v>&lt;</v>
      </c>
    </row>
    <row r="6210" spans="2:2" ht="15.75" customHeight="1" x14ac:dyDescent="0.25">
      <c r="B6210" s="94" t="str">
        <f t="shared" ref="B6210:B6273" si="164">IF(J6210="J",G6210&amp;J6210,IF(ISNUMBER(G6210),G6210,"&lt;"&amp;L6210))</f>
        <v>&lt;</v>
      </c>
    </row>
    <row r="6211" spans="2:2" ht="15.75" customHeight="1" x14ac:dyDescent="0.25">
      <c r="B6211" s="94" t="str">
        <f t="shared" si="164"/>
        <v>&lt;</v>
      </c>
    </row>
    <row r="6212" spans="2:2" ht="15.75" customHeight="1" x14ac:dyDescent="0.25">
      <c r="B6212" s="94" t="str">
        <f t="shared" si="164"/>
        <v>&lt;</v>
      </c>
    </row>
    <row r="6213" spans="2:2" ht="15.75" customHeight="1" x14ac:dyDescent="0.25">
      <c r="B6213" s="94" t="str">
        <f t="shared" si="164"/>
        <v>&lt;</v>
      </c>
    </row>
    <row r="6214" spans="2:2" ht="15.75" customHeight="1" x14ac:dyDescent="0.25">
      <c r="B6214" s="94" t="str">
        <f t="shared" si="164"/>
        <v>&lt;</v>
      </c>
    </row>
    <row r="6215" spans="2:2" ht="15.75" customHeight="1" x14ac:dyDescent="0.25">
      <c r="B6215" s="94" t="str">
        <f t="shared" si="164"/>
        <v>&lt;</v>
      </c>
    </row>
    <row r="6216" spans="2:2" ht="15.75" customHeight="1" x14ac:dyDescent="0.25">
      <c r="B6216" s="94" t="str">
        <f t="shared" si="164"/>
        <v>&lt;</v>
      </c>
    </row>
    <row r="6217" spans="2:2" ht="15.75" customHeight="1" x14ac:dyDescent="0.25">
      <c r="B6217" s="94" t="str">
        <f t="shared" si="164"/>
        <v>&lt;</v>
      </c>
    </row>
    <row r="6218" spans="2:2" ht="15.75" customHeight="1" x14ac:dyDescent="0.25">
      <c r="B6218" s="94" t="str">
        <f t="shared" si="164"/>
        <v>&lt;</v>
      </c>
    </row>
    <row r="6219" spans="2:2" ht="15.75" customHeight="1" x14ac:dyDescent="0.25">
      <c r="B6219" s="94" t="str">
        <f t="shared" si="164"/>
        <v>&lt;</v>
      </c>
    </row>
    <row r="6220" spans="2:2" ht="15.75" customHeight="1" x14ac:dyDescent="0.25">
      <c r="B6220" s="94" t="str">
        <f t="shared" si="164"/>
        <v>&lt;</v>
      </c>
    </row>
    <row r="6221" spans="2:2" ht="15.75" customHeight="1" x14ac:dyDescent="0.25">
      <c r="B6221" s="94" t="str">
        <f t="shared" si="164"/>
        <v>&lt;</v>
      </c>
    </row>
    <row r="6222" spans="2:2" ht="15.75" customHeight="1" x14ac:dyDescent="0.25">
      <c r="B6222" s="94" t="str">
        <f t="shared" si="164"/>
        <v>&lt;</v>
      </c>
    </row>
    <row r="6223" spans="2:2" ht="15.75" customHeight="1" x14ac:dyDescent="0.25">
      <c r="B6223" s="94" t="str">
        <f t="shared" si="164"/>
        <v>&lt;</v>
      </c>
    </row>
    <row r="6224" spans="2:2" ht="15.75" customHeight="1" x14ac:dyDescent="0.25">
      <c r="B6224" s="94" t="str">
        <f t="shared" si="164"/>
        <v>&lt;</v>
      </c>
    </row>
    <row r="6225" spans="2:2" ht="15.75" customHeight="1" x14ac:dyDescent="0.25">
      <c r="B6225" s="94" t="str">
        <f t="shared" si="164"/>
        <v>&lt;</v>
      </c>
    </row>
    <row r="6226" spans="2:2" ht="15.75" customHeight="1" x14ac:dyDescent="0.25">
      <c r="B6226" s="94" t="str">
        <f t="shared" si="164"/>
        <v>&lt;</v>
      </c>
    </row>
    <row r="6227" spans="2:2" ht="15.75" customHeight="1" x14ac:dyDescent="0.25">
      <c r="B6227" s="94" t="str">
        <f t="shared" si="164"/>
        <v>&lt;</v>
      </c>
    </row>
    <row r="6228" spans="2:2" ht="15.75" customHeight="1" x14ac:dyDescent="0.25">
      <c r="B6228" s="94" t="str">
        <f t="shared" si="164"/>
        <v>&lt;</v>
      </c>
    </row>
    <row r="6229" spans="2:2" ht="15.75" customHeight="1" x14ac:dyDescent="0.25">
      <c r="B6229" s="94" t="str">
        <f t="shared" si="164"/>
        <v>&lt;</v>
      </c>
    </row>
    <row r="6230" spans="2:2" ht="15.75" customHeight="1" x14ac:dyDescent="0.25">
      <c r="B6230" s="94" t="str">
        <f t="shared" si="164"/>
        <v>&lt;</v>
      </c>
    </row>
    <row r="6231" spans="2:2" ht="15.75" customHeight="1" x14ac:dyDescent="0.25">
      <c r="B6231" s="94" t="str">
        <f t="shared" si="164"/>
        <v>&lt;</v>
      </c>
    </row>
    <row r="6232" spans="2:2" ht="15.75" customHeight="1" x14ac:dyDescent="0.25">
      <c r="B6232" s="94" t="str">
        <f t="shared" si="164"/>
        <v>&lt;</v>
      </c>
    </row>
    <row r="6233" spans="2:2" ht="15.75" customHeight="1" x14ac:dyDescent="0.25">
      <c r="B6233" s="94" t="str">
        <f t="shared" si="164"/>
        <v>&lt;</v>
      </c>
    </row>
    <row r="6234" spans="2:2" ht="15.75" customHeight="1" x14ac:dyDescent="0.25">
      <c r="B6234" s="94" t="str">
        <f t="shared" si="164"/>
        <v>&lt;</v>
      </c>
    </row>
    <row r="6235" spans="2:2" ht="15.75" customHeight="1" x14ac:dyDescent="0.25">
      <c r="B6235" s="94" t="str">
        <f t="shared" si="164"/>
        <v>&lt;</v>
      </c>
    </row>
    <row r="6236" spans="2:2" ht="15.75" customHeight="1" x14ac:dyDescent="0.25">
      <c r="B6236" s="94" t="str">
        <f t="shared" si="164"/>
        <v>&lt;</v>
      </c>
    </row>
    <row r="6237" spans="2:2" ht="15.75" customHeight="1" x14ac:dyDescent="0.25">
      <c r="B6237" s="94" t="str">
        <f t="shared" si="164"/>
        <v>&lt;</v>
      </c>
    </row>
    <row r="6238" spans="2:2" ht="15.75" customHeight="1" x14ac:dyDescent="0.25">
      <c r="B6238" s="94" t="str">
        <f t="shared" si="164"/>
        <v>&lt;</v>
      </c>
    </row>
    <row r="6239" spans="2:2" ht="15.75" customHeight="1" x14ac:dyDescent="0.25">
      <c r="B6239" s="94" t="str">
        <f t="shared" si="164"/>
        <v>&lt;</v>
      </c>
    </row>
    <row r="6240" spans="2:2" ht="15.75" customHeight="1" x14ac:dyDescent="0.25">
      <c r="B6240" s="94" t="str">
        <f t="shared" si="164"/>
        <v>&lt;</v>
      </c>
    </row>
    <row r="6241" spans="2:2" ht="15.75" customHeight="1" x14ac:dyDescent="0.25">
      <c r="B6241" s="94" t="str">
        <f t="shared" si="164"/>
        <v>&lt;</v>
      </c>
    </row>
    <row r="6242" spans="2:2" ht="15.75" customHeight="1" x14ac:dyDescent="0.25">
      <c r="B6242" s="94" t="str">
        <f t="shared" si="164"/>
        <v>&lt;</v>
      </c>
    </row>
    <row r="6243" spans="2:2" ht="15.75" customHeight="1" x14ac:dyDescent="0.25">
      <c r="B6243" s="94" t="str">
        <f t="shared" si="164"/>
        <v>&lt;</v>
      </c>
    </row>
    <row r="6244" spans="2:2" ht="15.75" customHeight="1" x14ac:dyDescent="0.25">
      <c r="B6244" s="94" t="str">
        <f t="shared" si="164"/>
        <v>&lt;</v>
      </c>
    </row>
    <row r="6245" spans="2:2" ht="15.75" customHeight="1" x14ac:dyDescent="0.25">
      <c r="B6245" s="94" t="str">
        <f t="shared" si="164"/>
        <v>&lt;</v>
      </c>
    </row>
    <row r="6246" spans="2:2" ht="15.75" customHeight="1" x14ac:dyDescent="0.25">
      <c r="B6246" s="94" t="str">
        <f t="shared" si="164"/>
        <v>&lt;</v>
      </c>
    </row>
    <row r="6247" spans="2:2" ht="15.75" customHeight="1" x14ac:dyDescent="0.25">
      <c r="B6247" s="94" t="str">
        <f t="shared" si="164"/>
        <v>&lt;</v>
      </c>
    </row>
    <row r="6248" spans="2:2" ht="15.75" customHeight="1" x14ac:dyDescent="0.25">
      <c r="B6248" s="94" t="str">
        <f t="shared" si="164"/>
        <v>&lt;</v>
      </c>
    </row>
    <row r="6249" spans="2:2" ht="15.75" customHeight="1" x14ac:dyDescent="0.25">
      <c r="B6249" s="94" t="str">
        <f t="shared" si="164"/>
        <v>&lt;</v>
      </c>
    </row>
    <row r="6250" spans="2:2" ht="15.75" customHeight="1" x14ac:dyDescent="0.25">
      <c r="B6250" s="94" t="str">
        <f t="shared" si="164"/>
        <v>&lt;</v>
      </c>
    </row>
    <row r="6251" spans="2:2" ht="15.75" customHeight="1" x14ac:dyDescent="0.25">
      <c r="B6251" s="94" t="str">
        <f t="shared" si="164"/>
        <v>&lt;</v>
      </c>
    </row>
    <row r="6252" spans="2:2" ht="15.75" customHeight="1" x14ac:dyDescent="0.25">
      <c r="B6252" s="94" t="str">
        <f t="shared" si="164"/>
        <v>&lt;</v>
      </c>
    </row>
    <row r="6253" spans="2:2" ht="15.75" customHeight="1" x14ac:dyDescent="0.25">
      <c r="B6253" s="94" t="str">
        <f t="shared" si="164"/>
        <v>&lt;</v>
      </c>
    </row>
    <row r="6254" spans="2:2" ht="15.75" customHeight="1" x14ac:dyDescent="0.25">
      <c r="B6254" s="94" t="str">
        <f t="shared" si="164"/>
        <v>&lt;</v>
      </c>
    </row>
    <row r="6255" spans="2:2" ht="15.75" customHeight="1" x14ac:dyDescent="0.25">
      <c r="B6255" s="94" t="str">
        <f t="shared" si="164"/>
        <v>&lt;</v>
      </c>
    </row>
    <row r="6256" spans="2:2" ht="15.75" customHeight="1" x14ac:dyDescent="0.25">
      <c r="B6256" s="94" t="str">
        <f t="shared" si="164"/>
        <v>&lt;</v>
      </c>
    </row>
    <row r="6257" spans="2:2" ht="15.75" customHeight="1" x14ac:dyDescent="0.25">
      <c r="B6257" s="94" t="str">
        <f t="shared" si="164"/>
        <v>&lt;</v>
      </c>
    </row>
    <row r="6258" spans="2:2" ht="15.75" customHeight="1" x14ac:dyDescent="0.25">
      <c r="B6258" s="94" t="str">
        <f t="shared" si="164"/>
        <v>&lt;</v>
      </c>
    </row>
    <row r="6259" spans="2:2" ht="15.75" customHeight="1" x14ac:dyDescent="0.25">
      <c r="B6259" s="94" t="str">
        <f t="shared" si="164"/>
        <v>&lt;</v>
      </c>
    </row>
    <row r="6260" spans="2:2" ht="15.75" customHeight="1" x14ac:dyDescent="0.25">
      <c r="B6260" s="94" t="str">
        <f t="shared" si="164"/>
        <v>&lt;</v>
      </c>
    </row>
    <row r="6261" spans="2:2" ht="15.75" customHeight="1" x14ac:dyDescent="0.25">
      <c r="B6261" s="94" t="str">
        <f t="shared" si="164"/>
        <v>&lt;</v>
      </c>
    </row>
    <row r="6262" spans="2:2" ht="15.75" customHeight="1" x14ac:dyDescent="0.25">
      <c r="B6262" s="94" t="str">
        <f t="shared" si="164"/>
        <v>&lt;</v>
      </c>
    </row>
    <row r="6263" spans="2:2" ht="15.75" customHeight="1" x14ac:dyDescent="0.25">
      <c r="B6263" s="94" t="str">
        <f t="shared" si="164"/>
        <v>&lt;</v>
      </c>
    </row>
    <row r="6264" spans="2:2" ht="15.75" customHeight="1" x14ac:dyDescent="0.25">
      <c r="B6264" s="94" t="str">
        <f t="shared" si="164"/>
        <v>&lt;</v>
      </c>
    </row>
    <row r="6265" spans="2:2" ht="15.75" customHeight="1" x14ac:dyDescent="0.25">
      <c r="B6265" s="94" t="str">
        <f t="shared" si="164"/>
        <v>&lt;</v>
      </c>
    </row>
    <row r="6266" spans="2:2" ht="15.75" customHeight="1" x14ac:dyDescent="0.25">
      <c r="B6266" s="94" t="str">
        <f t="shared" si="164"/>
        <v>&lt;</v>
      </c>
    </row>
    <row r="6267" spans="2:2" ht="15.75" customHeight="1" x14ac:dyDescent="0.25">
      <c r="B6267" s="94" t="str">
        <f t="shared" si="164"/>
        <v>&lt;</v>
      </c>
    </row>
    <row r="6268" spans="2:2" ht="15.75" customHeight="1" x14ac:dyDescent="0.25">
      <c r="B6268" s="94" t="str">
        <f t="shared" si="164"/>
        <v>&lt;</v>
      </c>
    </row>
    <row r="6269" spans="2:2" ht="15.75" customHeight="1" x14ac:dyDescent="0.25">
      <c r="B6269" s="94" t="str">
        <f t="shared" si="164"/>
        <v>&lt;</v>
      </c>
    </row>
    <row r="6270" spans="2:2" ht="15.75" customHeight="1" x14ac:dyDescent="0.25">
      <c r="B6270" s="94" t="str">
        <f t="shared" si="164"/>
        <v>&lt;</v>
      </c>
    </row>
    <row r="6271" spans="2:2" ht="15.75" customHeight="1" x14ac:dyDescent="0.25">
      <c r="B6271" s="94" t="str">
        <f t="shared" si="164"/>
        <v>&lt;</v>
      </c>
    </row>
    <row r="6272" spans="2:2" ht="15.75" customHeight="1" x14ac:dyDescent="0.25">
      <c r="B6272" s="94" t="str">
        <f t="shared" si="164"/>
        <v>&lt;</v>
      </c>
    </row>
    <row r="6273" spans="2:2" ht="15.75" customHeight="1" x14ac:dyDescent="0.25">
      <c r="B6273" s="94" t="str">
        <f t="shared" si="164"/>
        <v>&lt;</v>
      </c>
    </row>
    <row r="6274" spans="2:2" ht="15.75" customHeight="1" x14ac:dyDescent="0.25">
      <c r="B6274" s="94" t="str">
        <f t="shared" ref="B6274:B6337" si="165">IF(J6274="J",G6274&amp;J6274,IF(ISNUMBER(G6274),G6274,"&lt;"&amp;L6274))</f>
        <v>&lt;</v>
      </c>
    </row>
    <row r="6275" spans="2:2" ht="15.75" customHeight="1" x14ac:dyDescent="0.25">
      <c r="B6275" s="94" t="str">
        <f t="shared" si="165"/>
        <v>&lt;</v>
      </c>
    </row>
    <row r="6276" spans="2:2" ht="15.75" customHeight="1" x14ac:dyDescent="0.25">
      <c r="B6276" s="94" t="str">
        <f t="shared" si="165"/>
        <v>&lt;</v>
      </c>
    </row>
    <row r="6277" spans="2:2" ht="15.75" customHeight="1" x14ac:dyDescent="0.25">
      <c r="B6277" s="94" t="str">
        <f t="shared" si="165"/>
        <v>&lt;</v>
      </c>
    </row>
    <row r="6278" spans="2:2" ht="15.75" customHeight="1" x14ac:dyDescent="0.25">
      <c r="B6278" s="94" t="str">
        <f t="shared" si="165"/>
        <v>&lt;</v>
      </c>
    </row>
    <row r="6279" spans="2:2" ht="15.75" customHeight="1" x14ac:dyDescent="0.25">
      <c r="B6279" s="94" t="str">
        <f t="shared" si="165"/>
        <v>&lt;</v>
      </c>
    </row>
    <row r="6280" spans="2:2" ht="15.75" customHeight="1" x14ac:dyDescent="0.25">
      <c r="B6280" s="94" t="str">
        <f t="shared" si="165"/>
        <v>&lt;</v>
      </c>
    </row>
    <row r="6281" spans="2:2" ht="15.75" customHeight="1" x14ac:dyDescent="0.25">
      <c r="B6281" s="94" t="str">
        <f t="shared" si="165"/>
        <v>&lt;</v>
      </c>
    </row>
    <row r="6282" spans="2:2" ht="15.75" customHeight="1" x14ac:dyDescent="0.25">
      <c r="B6282" s="94" t="str">
        <f t="shared" si="165"/>
        <v>&lt;</v>
      </c>
    </row>
    <row r="6283" spans="2:2" ht="15.75" customHeight="1" x14ac:dyDescent="0.25">
      <c r="B6283" s="94" t="str">
        <f t="shared" si="165"/>
        <v>&lt;</v>
      </c>
    </row>
    <row r="6284" spans="2:2" ht="15.75" customHeight="1" x14ac:dyDescent="0.25">
      <c r="B6284" s="94" t="str">
        <f t="shared" si="165"/>
        <v>&lt;</v>
      </c>
    </row>
    <row r="6285" spans="2:2" ht="15.75" customHeight="1" x14ac:dyDescent="0.25">
      <c r="B6285" s="94" t="str">
        <f t="shared" si="165"/>
        <v>&lt;</v>
      </c>
    </row>
    <row r="6286" spans="2:2" ht="15.75" customHeight="1" x14ac:dyDescent="0.25">
      <c r="B6286" s="94" t="str">
        <f t="shared" si="165"/>
        <v>&lt;</v>
      </c>
    </row>
    <row r="6287" spans="2:2" ht="15.75" customHeight="1" x14ac:dyDescent="0.25">
      <c r="B6287" s="94" t="str">
        <f t="shared" si="165"/>
        <v>&lt;</v>
      </c>
    </row>
    <row r="6288" spans="2:2" ht="15.75" customHeight="1" x14ac:dyDescent="0.25">
      <c r="B6288" s="94" t="str">
        <f t="shared" si="165"/>
        <v>&lt;</v>
      </c>
    </row>
    <row r="6289" spans="2:2" ht="15.75" customHeight="1" x14ac:dyDescent="0.25">
      <c r="B6289" s="94" t="str">
        <f t="shared" si="165"/>
        <v>&lt;</v>
      </c>
    </row>
    <row r="6290" spans="2:2" ht="15.75" customHeight="1" x14ac:dyDescent="0.25">
      <c r="B6290" s="94" t="str">
        <f t="shared" si="165"/>
        <v>&lt;</v>
      </c>
    </row>
    <row r="6291" spans="2:2" ht="15.75" customHeight="1" x14ac:dyDescent="0.25">
      <c r="B6291" s="94" t="str">
        <f t="shared" si="165"/>
        <v>&lt;</v>
      </c>
    </row>
    <row r="6292" spans="2:2" ht="15.75" customHeight="1" x14ac:dyDescent="0.25">
      <c r="B6292" s="94" t="str">
        <f t="shared" si="165"/>
        <v>&lt;</v>
      </c>
    </row>
    <row r="6293" spans="2:2" ht="15.75" customHeight="1" x14ac:dyDescent="0.25">
      <c r="B6293" s="94" t="str">
        <f t="shared" si="165"/>
        <v>&lt;</v>
      </c>
    </row>
    <row r="6294" spans="2:2" ht="15.75" customHeight="1" x14ac:dyDescent="0.25">
      <c r="B6294" s="94" t="str">
        <f t="shared" si="165"/>
        <v>&lt;</v>
      </c>
    </row>
    <row r="6295" spans="2:2" ht="15.75" customHeight="1" x14ac:dyDescent="0.25">
      <c r="B6295" s="94" t="str">
        <f t="shared" si="165"/>
        <v>&lt;</v>
      </c>
    </row>
    <row r="6296" spans="2:2" ht="15.75" customHeight="1" x14ac:dyDescent="0.25">
      <c r="B6296" s="94" t="str">
        <f t="shared" si="165"/>
        <v>&lt;</v>
      </c>
    </row>
    <row r="6297" spans="2:2" ht="15.75" customHeight="1" x14ac:dyDescent="0.25">
      <c r="B6297" s="94" t="str">
        <f t="shared" si="165"/>
        <v>&lt;</v>
      </c>
    </row>
    <row r="6298" spans="2:2" ht="15.75" customHeight="1" x14ac:dyDescent="0.25">
      <c r="B6298" s="94" t="str">
        <f t="shared" si="165"/>
        <v>&lt;</v>
      </c>
    </row>
    <row r="6299" spans="2:2" ht="15.75" customHeight="1" x14ac:dyDescent="0.25">
      <c r="B6299" s="94" t="str">
        <f t="shared" si="165"/>
        <v>&lt;</v>
      </c>
    </row>
    <row r="6300" spans="2:2" ht="15.75" customHeight="1" x14ac:dyDescent="0.25">
      <c r="B6300" s="94" t="str">
        <f t="shared" si="165"/>
        <v>&lt;</v>
      </c>
    </row>
    <row r="6301" spans="2:2" ht="15.75" customHeight="1" x14ac:dyDescent="0.25">
      <c r="B6301" s="94" t="str">
        <f t="shared" si="165"/>
        <v>&lt;</v>
      </c>
    </row>
    <row r="6302" spans="2:2" ht="15.75" customHeight="1" x14ac:dyDescent="0.25">
      <c r="B6302" s="94" t="str">
        <f t="shared" si="165"/>
        <v>&lt;</v>
      </c>
    </row>
    <row r="6303" spans="2:2" ht="15.75" customHeight="1" x14ac:dyDescent="0.25">
      <c r="B6303" s="94" t="str">
        <f t="shared" si="165"/>
        <v>&lt;</v>
      </c>
    </row>
    <row r="6304" spans="2:2" ht="15.75" customHeight="1" x14ac:dyDescent="0.25">
      <c r="B6304" s="94" t="str">
        <f t="shared" si="165"/>
        <v>&lt;</v>
      </c>
    </row>
    <row r="6305" spans="2:2" ht="15.75" customHeight="1" x14ac:dyDescent="0.25">
      <c r="B6305" s="94" t="str">
        <f t="shared" si="165"/>
        <v>&lt;</v>
      </c>
    </row>
    <row r="6306" spans="2:2" ht="15.75" customHeight="1" x14ac:dyDescent="0.25">
      <c r="B6306" s="94" t="str">
        <f t="shared" si="165"/>
        <v>&lt;</v>
      </c>
    </row>
    <row r="6307" spans="2:2" ht="15.75" customHeight="1" x14ac:dyDescent="0.25">
      <c r="B6307" s="94" t="str">
        <f t="shared" si="165"/>
        <v>&lt;</v>
      </c>
    </row>
    <row r="6308" spans="2:2" ht="15.75" customHeight="1" x14ac:dyDescent="0.25">
      <c r="B6308" s="94" t="str">
        <f t="shared" si="165"/>
        <v>&lt;</v>
      </c>
    </row>
    <row r="6309" spans="2:2" ht="15.75" customHeight="1" x14ac:dyDescent="0.25">
      <c r="B6309" s="94" t="str">
        <f t="shared" si="165"/>
        <v>&lt;</v>
      </c>
    </row>
    <row r="6310" spans="2:2" ht="15.75" customHeight="1" x14ac:dyDescent="0.25">
      <c r="B6310" s="94" t="str">
        <f t="shared" si="165"/>
        <v>&lt;</v>
      </c>
    </row>
    <row r="6311" spans="2:2" ht="15.75" customHeight="1" x14ac:dyDescent="0.25">
      <c r="B6311" s="94" t="str">
        <f t="shared" si="165"/>
        <v>&lt;</v>
      </c>
    </row>
    <row r="6312" spans="2:2" ht="15.75" customHeight="1" x14ac:dyDescent="0.25">
      <c r="B6312" s="94" t="str">
        <f t="shared" si="165"/>
        <v>&lt;</v>
      </c>
    </row>
    <row r="6313" spans="2:2" ht="15.75" customHeight="1" x14ac:dyDescent="0.25">
      <c r="B6313" s="94" t="str">
        <f t="shared" si="165"/>
        <v>&lt;</v>
      </c>
    </row>
    <row r="6314" spans="2:2" ht="15.75" customHeight="1" x14ac:dyDescent="0.25">
      <c r="B6314" s="94" t="str">
        <f t="shared" si="165"/>
        <v>&lt;</v>
      </c>
    </row>
    <row r="6315" spans="2:2" ht="15.75" customHeight="1" x14ac:dyDescent="0.25">
      <c r="B6315" s="94" t="str">
        <f t="shared" si="165"/>
        <v>&lt;</v>
      </c>
    </row>
    <row r="6316" spans="2:2" ht="15.75" customHeight="1" x14ac:dyDescent="0.25">
      <c r="B6316" s="94" t="str">
        <f t="shared" si="165"/>
        <v>&lt;</v>
      </c>
    </row>
    <row r="6317" spans="2:2" ht="15.75" customHeight="1" x14ac:dyDescent="0.25">
      <c r="B6317" s="94" t="str">
        <f t="shared" si="165"/>
        <v>&lt;</v>
      </c>
    </row>
    <row r="6318" spans="2:2" ht="15.75" customHeight="1" x14ac:dyDescent="0.25">
      <c r="B6318" s="94" t="str">
        <f t="shared" si="165"/>
        <v>&lt;</v>
      </c>
    </row>
    <row r="6319" spans="2:2" ht="15.75" customHeight="1" x14ac:dyDescent="0.25">
      <c r="B6319" s="94" t="str">
        <f t="shared" si="165"/>
        <v>&lt;</v>
      </c>
    </row>
    <row r="6320" spans="2:2" ht="15.75" customHeight="1" x14ac:dyDescent="0.25">
      <c r="B6320" s="94" t="str">
        <f t="shared" si="165"/>
        <v>&lt;</v>
      </c>
    </row>
    <row r="6321" spans="2:2" ht="15.75" customHeight="1" x14ac:dyDescent="0.25">
      <c r="B6321" s="94" t="str">
        <f t="shared" si="165"/>
        <v>&lt;</v>
      </c>
    </row>
    <row r="6322" spans="2:2" ht="15.75" customHeight="1" x14ac:dyDescent="0.25">
      <c r="B6322" s="94" t="str">
        <f t="shared" si="165"/>
        <v>&lt;</v>
      </c>
    </row>
    <row r="6323" spans="2:2" ht="15.75" customHeight="1" x14ac:dyDescent="0.25">
      <c r="B6323" s="94" t="str">
        <f t="shared" si="165"/>
        <v>&lt;</v>
      </c>
    </row>
    <row r="6324" spans="2:2" ht="15.75" customHeight="1" x14ac:dyDescent="0.25">
      <c r="B6324" s="94" t="str">
        <f t="shared" si="165"/>
        <v>&lt;</v>
      </c>
    </row>
    <row r="6325" spans="2:2" ht="15.75" customHeight="1" x14ac:dyDescent="0.25">
      <c r="B6325" s="94" t="str">
        <f t="shared" si="165"/>
        <v>&lt;</v>
      </c>
    </row>
    <row r="6326" spans="2:2" ht="15.75" customHeight="1" x14ac:dyDescent="0.25">
      <c r="B6326" s="94" t="str">
        <f t="shared" si="165"/>
        <v>&lt;</v>
      </c>
    </row>
    <row r="6327" spans="2:2" ht="15.75" customHeight="1" x14ac:dyDescent="0.25">
      <c r="B6327" s="94" t="str">
        <f t="shared" si="165"/>
        <v>&lt;</v>
      </c>
    </row>
    <row r="6328" spans="2:2" ht="15.75" customHeight="1" x14ac:dyDescent="0.25">
      <c r="B6328" s="94" t="str">
        <f t="shared" si="165"/>
        <v>&lt;</v>
      </c>
    </row>
    <row r="6329" spans="2:2" ht="15.75" customHeight="1" x14ac:dyDescent="0.25">
      <c r="B6329" s="94" t="str">
        <f t="shared" si="165"/>
        <v>&lt;</v>
      </c>
    </row>
    <row r="6330" spans="2:2" ht="15.75" customHeight="1" x14ac:dyDescent="0.25">
      <c r="B6330" s="94" t="str">
        <f t="shared" si="165"/>
        <v>&lt;</v>
      </c>
    </row>
    <row r="6331" spans="2:2" ht="15.75" customHeight="1" x14ac:dyDescent="0.25">
      <c r="B6331" s="94" t="str">
        <f t="shared" si="165"/>
        <v>&lt;</v>
      </c>
    </row>
    <row r="6332" spans="2:2" ht="15.75" customHeight="1" x14ac:dyDescent="0.25">
      <c r="B6332" s="94" t="str">
        <f t="shared" si="165"/>
        <v>&lt;</v>
      </c>
    </row>
    <row r="6333" spans="2:2" ht="15.75" customHeight="1" x14ac:dyDescent="0.25">
      <c r="B6333" s="94" t="str">
        <f t="shared" si="165"/>
        <v>&lt;</v>
      </c>
    </row>
    <row r="6334" spans="2:2" ht="15.75" customHeight="1" x14ac:dyDescent="0.25">
      <c r="B6334" s="94" t="str">
        <f t="shared" si="165"/>
        <v>&lt;</v>
      </c>
    </row>
    <row r="6335" spans="2:2" ht="15.75" customHeight="1" x14ac:dyDescent="0.25">
      <c r="B6335" s="94" t="str">
        <f t="shared" si="165"/>
        <v>&lt;</v>
      </c>
    </row>
    <row r="6336" spans="2:2" ht="15.75" customHeight="1" x14ac:dyDescent="0.25">
      <c r="B6336" s="94" t="str">
        <f t="shared" si="165"/>
        <v>&lt;</v>
      </c>
    </row>
    <row r="6337" spans="2:2" ht="15.75" customHeight="1" x14ac:dyDescent="0.25">
      <c r="B6337" s="94" t="str">
        <f t="shared" si="165"/>
        <v>&lt;</v>
      </c>
    </row>
    <row r="6338" spans="2:2" ht="15.75" customHeight="1" x14ac:dyDescent="0.25">
      <c r="B6338" s="94" t="str">
        <f t="shared" ref="B6338:B6401" si="166">IF(J6338="J",G6338&amp;J6338,IF(ISNUMBER(G6338),G6338,"&lt;"&amp;L6338))</f>
        <v>&lt;</v>
      </c>
    </row>
    <row r="6339" spans="2:2" ht="15.75" customHeight="1" x14ac:dyDescent="0.25">
      <c r="B6339" s="94" t="str">
        <f t="shared" si="166"/>
        <v>&lt;</v>
      </c>
    </row>
    <row r="6340" spans="2:2" ht="15.75" customHeight="1" x14ac:dyDescent="0.25">
      <c r="B6340" s="94" t="str">
        <f t="shared" si="166"/>
        <v>&lt;</v>
      </c>
    </row>
    <row r="6341" spans="2:2" ht="15.75" customHeight="1" x14ac:dyDescent="0.25">
      <c r="B6341" s="94" t="str">
        <f t="shared" si="166"/>
        <v>&lt;</v>
      </c>
    </row>
    <row r="6342" spans="2:2" ht="15.75" customHeight="1" x14ac:dyDescent="0.25">
      <c r="B6342" s="94" t="str">
        <f t="shared" si="166"/>
        <v>&lt;</v>
      </c>
    </row>
    <row r="6343" spans="2:2" ht="15.75" customHeight="1" x14ac:dyDescent="0.25">
      <c r="B6343" s="94" t="str">
        <f t="shared" si="166"/>
        <v>&lt;</v>
      </c>
    </row>
    <row r="6344" spans="2:2" ht="15.75" customHeight="1" x14ac:dyDescent="0.25">
      <c r="B6344" s="94" t="str">
        <f t="shared" si="166"/>
        <v>&lt;</v>
      </c>
    </row>
    <row r="6345" spans="2:2" ht="15.75" customHeight="1" x14ac:dyDescent="0.25">
      <c r="B6345" s="94" t="str">
        <f t="shared" si="166"/>
        <v>&lt;</v>
      </c>
    </row>
    <row r="6346" spans="2:2" ht="15.75" customHeight="1" x14ac:dyDescent="0.25">
      <c r="B6346" s="94" t="str">
        <f t="shared" si="166"/>
        <v>&lt;</v>
      </c>
    </row>
    <row r="6347" spans="2:2" ht="15.75" customHeight="1" x14ac:dyDescent="0.25">
      <c r="B6347" s="94" t="str">
        <f t="shared" si="166"/>
        <v>&lt;</v>
      </c>
    </row>
    <row r="6348" spans="2:2" ht="15.75" customHeight="1" x14ac:dyDescent="0.25">
      <c r="B6348" s="94" t="str">
        <f t="shared" si="166"/>
        <v>&lt;</v>
      </c>
    </row>
    <row r="6349" spans="2:2" ht="15.75" customHeight="1" x14ac:dyDescent="0.25">
      <c r="B6349" s="94" t="str">
        <f t="shared" si="166"/>
        <v>&lt;</v>
      </c>
    </row>
    <row r="6350" spans="2:2" ht="15.75" customHeight="1" x14ac:dyDescent="0.25">
      <c r="B6350" s="94" t="str">
        <f t="shared" si="166"/>
        <v>&lt;</v>
      </c>
    </row>
    <row r="6351" spans="2:2" ht="15.75" customHeight="1" x14ac:dyDescent="0.25">
      <c r="B6351" s="94" t="str">
        <f t="shared" si="166"/>
        <v>&lt;</v>
      </c>
    </row>
    <row r="6352" spans="2:2" ht="15.75" customHeight="1" x14ac:dyDescent="0.25">
      <c r="B6352" s="94" t="str">
        <f t="shared" si="166"/>
        <v>&lt;</v>
      </c>
    </row>
    <row r="6353" spans="2:2" ht="15.75" customHeight="1" x14ac:dyDescent="0.25">
      <c r="B6353" s="94" t="str">
        <f t="shared" si="166"/>
        <v>&lt;</v>
      </c>
    </row>
    <row r="6354" spans="2:2" ht="15.75" customHeight="1" x14ac:dyDescent="0.25">
      <c r="B6354" s="94" t="str">
        <f t="shared" si="166"/>
        <v>&lt;</v>
      </c>
    </row>
    <row r="6355" spans="2:2" ht="15.75" customHeight="1" x14ac:dyDescent="0.25">
      <c r="B6355" s="94" t="str">
        <f t="shared" si="166"/>
        <v>&lt;</v>
      </c>
    </row>
    <row r="6356" spans="2:2" ht="15.75" customHeight="1" x14ac:dyDescent="0.25">
      <c r="B6356" s="94" t="str">
        <f t="shared" si="166"/>
        <v>&lt;</v>
      </c>
    </row>
    <row r="6357" spans="2:2" ht="15.75" customHeight="1" x14ac:dyDescent="0.25">
      <c r="B6357" s="94" t="str">
        <f t="shared" si="166"/>
        <v>&lt;</v>
      </c>
    </row>
    <row r="6358" spans="2:2" ht="15.75" customHeight="1" x14ac:dyDescent="0.25">
      <c r="B6358" s="94" t="str">
        <f t="shared" si="166"/>
        <v>&lt;</v>
      </c>
    </row>
    <row r="6359" spans="2:2" ht="15.75" customHeight="1" x14ac:dyDescent="0.25">
      <c r="B6359" s="94" t="str">
        <f t="shared" si="166"/>
        <v>&lt;</v>
      </c>
    </row>
    <row r="6360" spans="2:2" ht="15.75" customHeight="1" x14ac:dyDescent="0.25">
      <c r="B6360" s="94" t="str">
        <f t="shared" si="166"/>
        <v>&lt;</v>
      </c>
    </row>
    <row r="6361" spans="2:2" ht="15.75" customHeight="1" x14ac:dyDescent="0.25">
      <c r="B6361" s="94" t="str">
        <f t="shared" si="166"/>
        <v>&lt;</v>
      </c>
    </row>
    <row r="6362" spans="2:2" ht="15.75" customHeight="1" x14ac:dyDescent="0.25">
      <c r="B6362" s="94" t="str">
        <f t="shared" si="166"/>
        <v>&lt;</v>
      </c>
    </row>
    <row r="6363" spans="2:2" ht="15.75" customHeight="1" x14ac:dyDescent="0.25">
      <c r="B6363" s="94" t="str">
        <f t="shared" si="166"/>
        <v>&lt;</v>
      </c>
    </row>
    <row r="6364" spans="2:2" ht="15.75" customHeight="1" x14ac:dyDescent="0.25">
      <c r="B6364" s="94" t="str">
        <f t="shared" si="166"/>
        <v>&lt;</v>
      </c>
    </row>
    <row r="6365" spans="2:2" ht="15.75" customHeight="1" x14ac:dyDescent="0.25">
      <c r="B6365" s="94" t="str">
        <f t="shared" si="166"/>
        <v>&lt;</v>
      </c>
    </row>
    <row r="6366" spans="2:2" ht="15.75" customHeight="1" x14ac:dyDescent="0.25">
      <c r="B6366" s="94" t="str">
        <f t="shared" si="166"/>
        <v>&lt;</v>
      </c>
    </row>
    <row r="6367" spans="2:2" ht="15.75" customHeight="1" x14ac:dyDescent="0.25">
      <c r="B6367" s="94" t="str">
        <f t="shared" si="166"/>
        <v>&lt;</v>
      </c>
    </row>
    <row r="6368" spans="2:2" ht="15.75" customHeight="1" x14ac:dyDescent="0.25">
      <c r="B6368" s="94" t="str">
        <f t="shared" si="166"/>
        <v>&lt;</v>
      </c>
    </row>
    <row r="6369" spans="2:2" ht="15.75" customHeight="1" x14ac:dyDescent="0.25">
      <c r="B6369" s="94" t="str">
        <f t="shared" si="166"/>
        <v>&lt;</v>
      </c>
    </row>
    <row r="6370" spans="2:2" ht="15.75" customHeight="1" x14ac:dyDescent="0.25">
      <c r="B6370" s="94" t="str">
        <f t="shared" si="166"/>
        <v>&lt;</v>
      </c>
    </row>
    <row r="6371" spans="2:2" ht="15.75" customHeight="1" x14ac:dyDescent="0.25">
      <c r="B6371" s="94" t="str">
        <f t="shared" si="166"/>
        <v>&lt;</v>
      </c>
    </row>
    <row r="6372" spans="2:2" ht="15.75" customHeight="1" x14ac:dyDescent="0.25">
      <c r="B6372" s="94" t="str">
        <f t="shared" si="166"/>
        <v>&lt;</v>
      </c>
    </row>
    <row r="6373" spans="2:2" ht="15.75" customHeight="1" x14ac:dyDescent="0.25">
      <c r="B6373" s="94" t="str">
        <f t="shared" si="166"/>
        <v>&lt;</v>
      </c>
    </row>
    <row r="6374" spans="2:2" ht="15.75" customHeight="1" x14ac:dyDescent="0.25">
      <c r="B6374" s="94" t="str">
        <f t="shared" si="166"/>
        <v>&lt;</v>
      </c>
    </row>
    <row r="6375" spans="2:2" ht="15.75" customHeight="1" x14ac:dyDescent="0.25">
      <c r="B6375" s="94" t="str">
        <f t="shared" si="166"/>
        <v>&lt;</v>
      </c>
    </row>
    <row r="6376" spans="2:2" ht="15.75" customHeight="1" x14ac:dyDescent="0.25">
      <c r="B6376" s="94" t="str">
        <f t="shared" si="166"/>
        <v>&lt;</v>
      </c>
    </row>
    <row r="6377" spans="2:2" ht="15.75" customHeight="1" x14ac:dyDescent="0.25">
      <c r="B6377" s="94" t="str">
        <f t="shared" si="166"/>
        <v>&lt;</v>
      </c>
    </row>
    <row r="6378" spans="2:2" ht="15.75" customHeight="1" x14ac:dyDescent="0.25">
      <c r="B6378" s="94" t="str">
        <f t="shared" si="166"/>
        <v>&lt;</v>
      </c>
    </row>
    <row r="6379" spans="2:2" ht="15.75" customHeight="1" x14ac:dyDescent="0.25">
      <c r="B6379" s="94" t="str">
        <f t="shared" si="166"/>
        <v>&lt;</v>
      </c>
    </row>
    <row r="6380" spans="2:2" ht="15.75" customHeight="1" x14ac:dyDescent="0.25">
      <c r="B6380" s="94" t="str">
        <f t="shared" si="166"/>
        <v>&lt;</v>
      </c>
    </row>
    <row r="6381" spans="2:2" ht="15.75" customHeight="1" x14ac:dyDescent="0.25">
      <c r="B6381" s="94" t="str">
        <f t="shared" si="166"/>
        <v>&lt;</v>
      </c>
    </row>
    <row r="6382" spans="2:2" ht="15.75" customHeight="1" x14ac:dyDescent="0.25">
      <c r="B6382" s="94" t="str">
        <f t="shared" si="166"/>
        <v>&lt;</v>
      </c>
    </row>
    <row r="6383" spans="2:2" ht="15.75" customHeight="1" x14ac:dyDescent="0.25">
      <c r="B6383" s="94" t="str">
        <f t="shared" si="166"/>
        <v>&lt;</v>
      </c>
    </row>
    <row r="6384" spans="2:2" ht="15.75" customHeight="1" x14ac:dyDescent="0.25">
      <c r="B6384" s="94" t="str">
        <f t="shared" si="166"/>
        <v>&lt;</v>
      </c>
    </row>
    <row r="6385" spans="2:2" ht="15.75" customHeight="1" x14ac:dyDescent="0.25">
      <c r="B6385" s="94" t="str">
        <f t="shared" si="166"/>
        <v>&lt;</v>
      </c>
    </row>
    <row r="6386" spans="2:2" ht="15.75" customHeight="1" x14ac:dyDescent="0.25">
      <c r="B6386" s="94" t="str">
        <f t="shared" si="166"/>
        <v>&lt;</v>
      </c>
    </row>
    <row r="6387" spans="2:2" ht="15.75" customHeight="1" x14ac:dyDescent="0.25">
      <c r="B6387" s="94" t="str">
        <f t="shared" si="166"/>
        <v>&lt;</v>
      </c>
    </row>
    <row r="6388" spans="2:2" ht="15.75" customHeight="1" x14ac:dyDescent="0.25">
      <c r="B6388" s="94" t="str">
        <f t="shared" si="166"/>
        <v>&lt;</v>
      </c>
    </row>
    <row r="6389" spans="2:2" ht="15.75" customHeight="1" x14ac:dyDescent="0.25">
      <c r="B6389" s="94" t="str">
        <f t="shared" si="166"/>
        <v>&lt;</v>
      </c>
    </row>
    <row r="6390" spans="2:2" ht="15.75" customHeight="1" x14ac:dyDescent="0.25">
      <c r="B6390" s="94" t="str">
        <f t="shared" si="166"/>
        <v>&lt;</v>
      </c>
    </row>
    <row r="6391" spans="2:2" ht="15.75" customHeight="1" x14ac:dyDescent="0.25">
      <c r="B6391" s="94" t="str">
        <f t="shared" si="166"/>
        <v>&lt;</v>
      </c>
    </row>
    <row r="6392" spans="2:2" ht="15.75" customHeight="1" x14ac:dyDescent="0.25">
      <c r="B6392" s="94" t="str">
        <f t="shared" si="166"/>
        <v>&lt;</v>
      </c>
    </row>
    <row r="6393" spans="2:2" ht="15.75" customHeight="1" x14ac:dyDescent="0.25">
      <c r="B6393" s="94" t="str">
        <f t="shared" si="166"/>
        <v>&lt;</v>
      </c>
    </row>
    <row r="6394" spans="2:2" ht="15.75" customHeight="1" x14ac:dyDescent="0.25">
      <c r="B6394" s="94" t="str">
        <f t="shared" si="166"/>
        <v>&lt;</v>
      </c>
    </row>
    <row r="6395" spans="2:2" ht="15.75" customHeight="1" x14ac:dyDescent="0.25">
      <c r="B6395" s="94" t="str">
        <f t="shared" si="166"/>
        <v>&lt;</v>
      </c>
    </row>
    <row r="6396" spans="2:2" ht="15.75" customHeight="1" x14ac:dyDescent="0.25">
      <c r="B6396" s="94" t="str">
        <f t="shared" si="166"/>
        <v>&lt;</v>
      </c>
    </row>
    <row r="6397" spans="2:2" ht="15.75" customHeight="1" x14ac:dyDescent="0.25">
      <c r="B6397" s="94" t="str">
        <f t="shared" si="166"/>
        <v>&lt;</v>
      </c>
    </row>
    <row r="6398" spans="2:2" ht="15.75" customHeight="1" x14ac:dyDescent="0.25">
      <c r="B6398" s="94" t="str">
        <f t="shared" si="166"/>
        <v>&lt;</v>
      </c>
    </row>
    <row r="6399" spans="2:2" ht="15.75" customHeight="1" x14ac:dyDescent="0.25">
      <c r="B6399" s="94" t="str">
        <f t="shared" si="166"/>
        <v>&lt;</v>
      </c>
    </row>
    <row r="6400" spans="2:2" ht="15.75" customHeight="1" x14ac:dyDescent="0.25">
      <c r="B6400" s="94" t="str">
        <f t="shared" si="166"/>
        <v>&lt;</v>
      </c>
    </row>
    <row r="6401" spans="2:2" ht="15.75" customHeight="1" x14ac:dyDescent="0.25">
      <c r="B6401" s="94" t="str">
        <f t="shared" si="166"/>
        <v>&lt;</v>
      </c>
    </row>
    <row r="6402" spans="2:2" ht="15.75" customHeight="1" x14ac:dyDescent="0.25">
      <c r="B6402" s="94" t="str">
        <f t="shared" ref="B6402:B6465" si="167">IF(J6402="J",G6402&amp;J6402,IF(ISNUMBER(G6402),G6402,"&lt;"&amp;L6402))</f>
        <v>&lt;</v>
      </c>
    </row>
    <row r="6403" spans="2:2" ht="15.75" customHeight="1" x14ac:dyDescent="0.25">
      <c r="B6403" s="94" t="str">
        <f t="shared" si="167"/>
        <v>&lt;</v>
      </c>
    </row>
    <row r="6404" spans="2:2" ht="15.75" customHeight="1" x14ac:dyDescent="0.25">
      <c r="B6404" s="94" t="str">
        <f t="shared" si="167"/>
        <v>&lt;</v>
      </c>
    </row>
    <row r="6405" spans="2:2" ht="15.75" customHeight="1" x14ac:dyDescent="0.25">
      <c r="B6405" s="94" t="str">
        <f t="shared" si="167"/>
        <v>&lt;</v>
      </c>
    </row>
    <row r="6406" spans="2:2" ht="15.75" customHeight="1" x14ac:dyDescent="0.25">
      <c r="B6406" s="94" t="str">
        <f t="shared" si="167"/>
        <v>&lt;</v>
      </c>
    </row>
    <row r="6407" spans="2:2" ht="15.75" customHeight="1" x14ac:dyDescent="0.25">
      <c r="B6407" s="94" t="str">
        <f t="shared" si="167"/>
        <v>&lt;</v>
      </c>
    </row>
    <row r="6408" spans="2:2" ht="15.75" customHeight="1" x14ac:dyDescent="0.25">
      <c r="B6408" s="94" t="str">
        <f t="shared" si="167"/>
        <v>&lt;</v>
      </c>
    </row>
    <row r="6409" spans="2:2" ht="15.75" customHeight="1" x14ac:dyDescent="0.25">
      <c r="B6409" s="94" t="str">
        <f t="shared" si="167"/>
        <v>&lt;</v>
      </c>
    </row>
    <row r="6410" spans="2:2" ht="15.75" customHeight="1" x14ac:dyDescent="0.25">
      <c r="B6410" s="94" t="str">
        <f t="shared" si="167"/>
        <v>&lt;</v>
      </c>
    </row>
    <row r="6411" spans="2:2" ht="15.75" customHeight="1" x14ac:dyDescent="0.25">
      <c r="B6411" s="94" t="str">
        <f t="shared" si="167"/>
        <v>&lt;</v>
      </c>
    </row>
    <row r="6412" spans="2:2" ht="15.75" customHeight="1" x14ac:dyDescent="0.25">
      <c r="B6412" s="94" t="str">
        <f t="shared" si="167"/>
        <v>&lt;</v>
      </c>
    </row>
    <row r="6413" spans="2:2" ht="15.75" customHeight="1" x14ac:dyDescent="0.25">
      <c r="B6413" s="94" t="str">
        <f t="shared" si="167"/>
        <v>&lt;</v>
      </c>
    </row>
    <row r="6414" spans="2:2" ht="15.75" customHeight="1" x14ac:dyDescent="0.25">
      <c r="B6414" s="94" t="str">
        <f t="shared" si="167"/>
        <v>&lt;</v>
      </c>
    </row>
    <row r="6415" spans="2:2" ht="15.75" customHeight="1" x14ac:dyDescent="0.25">
      <c r="B6415" s="94" t="str">
        <f t="shared" si="167"/>
        <v>&lt;</v>
      </c>
    </row>
    <row r="6416" spans="2:2" ht="15.75" customHeight="1" x14ac:dyDescent="0.25">
      <c r="B6416" s="94" t="str">
        <f t="shared" si="167"/>
        <v>&lt;</v>
      </c>
    </row>
    <row r="6417" spans="2:2" ht="15.75" customHeight="1" x14ac:dyDescent="0.25">
      <c r="B6417" s="94" t="str">
        <f t="shared" si="167"/>
        <v>&lt;</v>
      </c>
    </row>
    <row r="6418" spans="2:2" ht="15.75" customHeight="1" x14ac:dyDescent="0.25">
      <c r="B6418" s="94" t="str">
        <f t="shared" si="167"/>
        <v>&lt;</v>
      </c>
    </row>
    <row r="6419" spans="2:2" ht="15.75" customHeight="1" x14ac:dyDescent="0.25">
      <c r="B6419" s="94" t="str">
        <f t="shared" si="167"/>
        <v>&lt;</v>
      </c>
    </row>
    <row r="6420" spans="2:2" ht="15.75" customHeight="1" x14ac:dyDescent="0.25">
      <c r="B6420" s="94" t="str">
        <f t="shared" si="167"/>
        <v>&lt;</v>
      </c>
    </row>
    <row r="6421" spans="2:2" ht="15.75" customHeight="1" x14ac:dyDescent="0.25">
      <c r="B6421" s="94" t="str">
        <f t="shared" si="167"/>
        <v>&lt;</v>
      </c>
    </row>
    <row r="6422" spans="2:2" ht="15.75" customHeight="1" x14ac:dyDescent="0.25">
      <c r="B6422" s="94" t="str">
        <f t="shared" si="167"/>
        <v>&lt;</v>
      </c>
    </row>
    <row r="6423" spans="2:2" ht="15.75" customHeight="1" x14ac:dyDescent="0.25">
      <c r="B6423" s="94" t="str">
        <f t="shared" si="167"/>
        <v>&lt;</v>
      </c>
    </row>
    <row r="6424" spans="2:2" ht="15.75" customHeight="1" x14ac:dyDescent="0.25">
      <c r="B6424" s="94" t="str">
        <f t="shared" si="167"/>
        <v>&lt;</v>
      </c>
    </row>
    <row r="6425" spans="2:2" ht="15.75" customHeight="1" x14ac:dyDescent="0.25">
      <c r="B6425" s="94" t="str">
        <f t="shared" si="167"/>
        <v>&lt;</v>
      </c>
    </row>
    <row r="6426" spans="2:2" ht="15.75" customHeight="1" x14ac:dyDescent="0.25">
      <c r="B6426" s="94" t="str">
        <f t="shared" si="167"/>
        <v>&lt;</v>
      </c>
    </row>
    <row r="6427" spans="2:2" ht="15.75" customHeight="1" x14ac:dyDescent="0.25">
      <c r="B6427" s="94" t="str">
        <f t="shared" si="167"/>
        <v>&lt;</v>
      </c>
    </row>
    <row r="6428" spans="2:2" ht="15.75" customHeight="1" x14ac:dyDescent="0.25">
      <c r="B6428" s="94" t="str">
        <f t="shared" si="167"/>
        <v>&lt;</v>
      </c>
    </row>
    <row r="6429" spans="2:2" ht="15.75" customHeight="1" x14ac:dyDescent="0.25">
      <c r="B6429" s="94" t="str">
        <f t="shared" si="167"/>
        <v>&lt;</v>
      </c>
    </row>
    <row r="6430" spans="2:2" ht="15.75" customHeight="1" x14ac:dyDescent="0.25">
      <c r="B6430" s="94" t="str">
        <f t="shared" si="167"/>
        <v>&lt;</v>
      </c>
    </row>
    <row r="6431" spans="2:2" ht="15.75" customHeight="1" x14ac:dyDescent="0.25">
      <c r="B6431" s="94" t="str">
        <f t="shared" si="167"/>
        <v>&lt;</v>
      </c>
    </row>
    <row r="6432" spans="2:2" ht="15.75" customHeight="1" x14ac:dyDescent="0.25">
      <c r="B6432" s="94" t="str">
        <f t="shared" si="167"/>
        <v>&lt;</v>
      </c>
    </row>
    <row r="6433" spans="2:2" ht="15.75" customHeight="1" x14ac:dyDescent="0.25">
      <c r="B6433" s="94" t="str">
        <f t="shared" si="167"/>
        <v>&lt;</v>
      </c>
    </row>
    <row r="6434" spans="2:2" ht="15.75" customHeight="1" x14ac:dyDescent="0.25">
      <c r="B6434" s="94" t="str">
        <f t="shared" si="167"/>
        <v>&lt;</v>
      </c>
    </row>
    <row r="6435" spans="2:2" ht="15.75" customHeight="1" x14ac:dyDescent="0.25">
      <c r="B6435" s="94" t="str">
        <f t="shared" si="167"/>
        <v>&lt;</v>
      </c>
    </row>
    <row r="6436" spans="2:2" ht="15.75" customHeight="1" x14ac:dyDescent="0.25">
      <c r="B6436" s="94" t="str">
        <f t="shared" si="167"/>
        <v>&lt;</v>
      </c>
    </row>
    <row r="6437" spans="2:2" ht="15.75" customHeight="1" x14ac:dyDescent="0.25">
      <c r="B6437" s="94" t="str">
        <f t="shared" si="167"/>
        <v>&lt;</v>
      </c>
    </row>
    <row r="6438" spans="2:2" ht="15.75" customHeight="1" x14ac:dyDescent="0.25">
      <c r="B6438" s="94" t="str">
        <f t="shared" si="167"/>
        <v>&lt;</v>
      </c>
    </row>
    <row r="6439" spans="2:2" ht="15.75" customHeight="1" x14ac:dyDescent="0.25">
      <c r="B6439" s="94" t="str">
        <f t="shared" si="167"/>
        <v>&lt;</v>
      </c>
    </row>
    <row r="6440" spans="2:2" ht="15.75" customHeight="1" x14ac:dyDescent="0.25">
      <c r="B6440" s="94" t="str">
        <f t="shared" si="167"/>
        <v>&lt;</v>
      </c>
    </row>
    <row r="6441" spans="2:2" ht="15.75" customHeight="1" x14ac:dyDescent="0.25">
      <c r="B6441" s="94" t="str">
        <f t="shared" si="167"/>
        <v>&lt;</v>
      </c>
    </row>
    <row r="6442" spans="2:2" ht="15.75" customHeight="1" x14ac:dyDescent="0.25">
      <c r="B6442" s="94" t="str">
        <f t="shared" si="167"/>
        <v>&lt;</v>
      </c>
    </row>
    <row r="6443" spans="2:2" ht="15.75" customHeight="1" x14ac:dyDescent="0.25">
      <c r="B6443" s="94" t="str">
        <f t="shared" si="167"/>
        <v>&lt;</v>
      </c>
    </row>
    <row r="6444" spans="2:2" ht="15.75" customHeight="1" x14ac:dyDescent="0.25">
      <c r="B6444" s="94" t="str">
        <f t="shared" si="167"/>
        <v>&lt;</v>
      </c>
    </row>
    <row r="6445" spans="2:2" ht="15.75" customHeight="1" x14ac:dyDescent="0.25">
      <c r="B6445" s="94" t="str">
        <f t="shared" si="167"/>
        <v>&lt;</v>
      </c>
    </row>
    <row r="6446" spans="2:2" ht="15.75" customHeight="1" x14ac:dyDescent="0.25">
      <c r="B6446" s="94" t="str">
        <f t="shared" si="167"/>
        <v>&lt;</v>
      </c>
    </row>
    <row r="6447" spans="2:2" ht="15.75" customHeight="1" x14ac:dyDescent="0.25">
      <c r="B6447" s="94" t="str">
        <f t="shared" si="167"/>
        <v>&lt;</v>
      </c>
    </row>
    <row r="6448" spans="2:2" ht="15.75" customHeight="1" x14ac:dyDescent="0.25">
      <c r="B6448" s="94" t="str">
        <f t="shared" si="167"/>
        <v>&lt;</v>
      </c>
    </row>
    <row r="6449" spans="2:2" ht="15.75" customHeight="1" x14ac:dyDescent="0.25">
      <c r="B6449" s="94" t="str">
        <f t="shared" si="167"/>
        <v>&lt;</v>
      </c>
    </row>
    <row r="6450" spans="2:2" ht="15.75" customHeight="1" x14ac:dyDescent="0.25">
      <c r="B6450" s="94" t="str">
        <f t="shared" si="167"/>
        <v>&lt;</v>
      </c>
    </row>
    <row r="6451" spans="2:2" ht="15.75" customHeight="1" x14ac:dyDescent="0.25">
      <c r="B6451" s="94" t="str">
        <f t="shared" si="167"/>
        <v>&lt;</v>
      </c>
    </row>
    <row r="6452" spans="2:2" ht="15.75" customHeight="1" x14ac:dyDescent="0.25">
      <c r="B6452" s="94" t="str">
        <f t="shared" si="167"/>
        <v>&lt;</v>
      </c>
    </row>
    <row r="6453" spans="2:2" ht="15.75" customHeight="1" x14ac:dyDescent="0.25">
      <c r="B6453" s="94" t="str">
        <f t="shared" si="167"/>
        <v>&lt;</v>
      </c>
    </row>
    <row r="6454" spans="2:2" ht="15.75" customHeight="1" x14ac:dyDescent="0.25">
      <c r="B6454" s="94" t="str">
        <f t="shared" si="167"/>
        <v>&lt;</v>
      </c>
    </row>
    <row r="6455" spans="2:2" ht="15.75" customHeight="1" x14ac:dyDescent="0.25">
      <c r="B6455" s="94" t="str">
        <f t="shared" si="167"/>
        <v>&lt;</v>
      </c>
    </row>
    <row r="6456" spans="2:2" ht="15.75" customHeight="1" x14ac:dyDescent="0.25">
      <c r="B6456" s="94" t="str">
        <f t="shared" si="167"/>
        <v>&lt;</v>
      </c>
    </row>
    <row r="6457" spans="2:2" ht="15.75" customHeight="1" x14ac:dyDescent="0.25">
      <c r="B6457" s="94" t="str">
        <f t="shared" si="167"/>
        <v>&lt;</v>
      </c>
    </row>
    <row r="6458" spans="2:2" ht="15.75" customHeight="1" x14ac:dyDescent="0.25">
      <c r="B6458" s="94" t="str">
        <f t="shared" si="167"/>
        <v>&lt;</v>
      </c>
    </row>
    <row r="6459" spans="2:2" ht="15.75" customHeight="1" x14ac:dyDescent="0.25">
      <c r="B6459" s="94" t="str">
        <f t="shared" si="167"/>
        <v>&lt;</v>
      </c>
    </row>
    <row r="6460" spans="2:2" ht="15.75" customHeight="1" x14ac:dyDescent="0.25">
      <c r="B6460" s="94" t="str">
        <f t="shared" si="167"/>
        <v>&lt;</v>
      </c>
    </row>
    <row r="6461" spans="2:2" ht="15.75" customHeight="1" x14ac:dyDescent="0.25">
      <c r="B6461" s="94" t="str">
        <f t="shared" si="167"/>
        <v>&lt;</v>
      </c>
    </row>
    <row r="6462" spans="2:2" ht="15.75" customHeight="1" x14ac:dyDescent="0.25">
      <c r="B6462" s="94" t="str">
        <f t="shared" si="167"/>
        <v>&lt;</v>
      </c>
    </row>
    <row r="6463" spans="2:2" ht="15.75" customHeight="1" x14ac:dyDescent="0.25">
      <c r="B6463" s="94" t="str">
        <f t="shared" si="167"/>
        <v>&lt;</v>
      </c>
    </row>
    <row r="6464" spans="2:2" ht="15.75" customHeight="1" x14ac:dyDescent="0.25">
      <c r="B6464" s="94" t="str">
        <f t="shared" si="167"/>
        <v>&lt;</v>
      </c>
    </row>
    <row r="6465" spans="2:2" ht="15.75" customHeight="1" x14ac:dyDescent="0.25">
      <c r="B6465" s="94" t="str">
        <f t="shared" si="167"/>
        <v>&lt;</v>
      </c>
    </row>
    <row r="6466" spans="2:2" ht="15.75" customHeight="1" x14ac:dyDescent="0.25">
      <c r="B6466" s="94" t="str">
        <f t="shared" ref="B6466:B6529" si="168">IF(J6466="J",G6466&amp;J6466,IF(ISNUMBER(G6466),G6466,"&lt;"&amp;L6466))</f>
        <v>&lt;</v>
      </c>
    </row>
    <row r="6467" spans="2:2" ht="15.75" customHeight="1" x14ac:dyDescent="0.25">
      <c r="B6467" s="94" t="str">
        <f t="shared" si="168"/>
        <v>&lt;</v>
      </c>
    </row>
    <row r="6468" spans="2:2" ht="15.75" customHeight="1" x14ac:dyDescent="0.25">
      <c r="B6468" s="94" t="str">
        <f t="shared" si="168"/>
        <v>&lt;</v>
      </c>
    </row>
    <row r="6469" spans="2:2" ht="15.75" customHeight="1" x14ac:dyDescent="0.25">
      <c r="B6469" s="94" t="str">
        <f t="shared" si="168"/>
        <v>&lt;</v>
      </c>
    </row>
    <row r="6470" spans="2:2" ht="15.75" customHeight="1" x14ac:dyDescent="0.25">
      <c r="B6470" s="94" t="str">
        <f t="shared" si="168"/>
        <v>&lt;</v>
      </c>
    </row>
    <row r="6471" spans="2:2" ht="15.75" customHeight="1" x14ac:dyDescent="0.25">
      <c r="B6471" s="94" t="str">
        <f t="shared" si="168"/>
        <v>&lt;</v>
      </c>
    </row>
    <row r="6472" spans="2:2" ht="15.75" customHeight="1" x14ac:dyDescent="0.25">
      <c r="B6472" s="94" t="str">
        <f t="shared" si="168"/>
        <v>&lt;</v>
      </c>
    </row>
    <row r="6473" spans="2:2" ht="15.75" customHeight="1" x14ac:dyDescent="0.25">
      <c r="B6473" s="94" t="str">
        <f t="shared" si="168"/>
        <v>&lt;</v>
      </c>
    </row>
    <row r="6474" spans="2:2" ht="15.75" customHeight="1" x14ac:dyDescent="0.25">
      <c r="B6474" s="94" t="str">
        <f t="shared" si="168"/>
        <v>&lt;</v>
      </c>
    </row>
    <row r="6475" spans="2:2" ht="15.75" customHeight="1" x14ac:dyDescent="0.25">
      <c r="B6475" s="94" t="str">
        <f t="shared" si="168"/>
        <v>&lt;</v>
      </c>
    </row>
    <row r="6476" spans="2:2" ht="15.75" customHeight="1" x14ac:dyDescent="0.25">
      <c r="B6476" s="94" t="str">
        <f t="shared" si="168"/>
        <v>&lt;</v>
      </c>
    </row>
    <row r="6477" spans="2:2" ht="15.75" customHeight="1" x14ac:dyDescent="0.25">
      <c r="B6477" s="94" t="str">
        <f t="shared" si="168"/>
        <v>&lt;</v>
      </c>
    </row>
    <row r="6478" spans="2:2" ht="15.75" customHeight="1" x14ac:dyDescent="0.25">
      <c r="B6478" s="94" t="str">
        <f t="shared" si="168"/>
        <v>&lt;</v>
      </c>
    </row>
    <row r="6479" spans="2:2" ht="15.75" customHeight="1" x14ac:dyDescent="0.25">
      <c r="B6479" s="94" t="str">
        <f t="shared" si="168"/>
        <v>&lt;</v>
      </c>
    </row>
    <row r="6480" spans="2:2" ht="15.75" customHeight="1" x14ac:dyDescent="0.25">
      <c r="B6480" s="94" t="str">
        <f t="shared" si="168"/>
        <v>&lt;</v>
      </c>
    </row>
    <row r="6481" spans="2:2" ht="15.75" customHeight="1" x14ac:dyDescent="0.25">
      <c r="B6481" s="94" t="str">
        <f t="shared" si="168"/>
        <v>&lt;</v>
      </c>
    </row>
    <row r="6482" spans="2:2" ht="15.75" customHeight="1" x14ac:dyDescent="0.25">
      <c r="B6482" s="94" t="str">
        <f t="shared" si="168"/>
        <v>&lt;</v>
      </c>
    </row>
    <row r="6483" spans="2:2" ht="15.75" customHeight="1" x14ac:dyDescent="0.25">
      <c r="B6483" s="94" t="str">
        <f t="shared" si="168"/>
        <v>&lt;</v>
      </c>
    </row>
    <row r="6484" spans="2:2" ht="15.75" customHeight="1" x14ac:dyDescent="0.25">
      <c r="B6484" s="94" t="str">
        <f t="shared" si="168"/>
        <v>&lt;</v>
      </c>
    </row>
    <row r="6485" spans="2:2" ht="15.75" customHeight="1" x14ac:dyDescent="0.25">
      <c r="B6485" s="94" t="str">
        <f t="shared" si="168"/>
        <v>&lt;</v>
      </c>
    </row>
    <row r="6486" spans="2:2" ht="15.75" customHeight="1" x14ac:dyDescent="0.25">
      <c r="B6486" s="94" t="str">
        <f t="shared" si="168"/>
        <v>&lt;</v>
      </c>
    </row>
    <row r="6487" spans="2:2" ht="15.75" customHeight="1" x14ac:dyDescent="0.25">
      <c r="B6487" s="94" t="str">
        <f t="shared" si="168"/>
        <v>&lt;</v>
      </c>
    </row>
    <row r="6488" spans="2:2" ht="15.75" customHeight="1" x14ac:dyDescent="0.25">
      <c r="B6488" s="94" t="str">
        <f t="shared" si="168"/>
        <v>&lt;</v>
      </c>
    </row>
    <row r="6489" spans="2:2" ht="15.75" customHeight="1" x14ac:dyDescent="0.25">
      <c r="B6489" s="94" t="str">
        <f t="shared" si="168"/>
        <v>&lt;</v>
      </c>
    </row>
    <row r="6490" spans="2:2" ht="15.75" customHeight="1" x14ac:dyDescent="0.25">
      <c r="B6490" s="94" t="str">
        <f t="shared" si="168"/>
        <v>&lt;</v>
      </c>
    </row>
    <row r="6491" spans="2:2" ht="15.75" customHeight="1" x14ac:dyDescent="0.25">
      <c r="B6491" s="94" t="str">
        <f t="shared" si="168"/>
        <v>&lt;</v>
      </c>
    </row>
    <row r="6492" spans="2:2" ht="15.75" customHeight="1" x14ac:dyDescent="0.25">
      <c r="B6492" s="94" t="str">
        <f t="shared" si="168"/>
        <v>&lt;</v>
      </c>
    </row>
    <row r="6493" spans="2:2" ht="15.75" customHeight="1" x14ac:dyDescent="0.25">
      <c r="B6493" s="94" t="str">
        <f t="shared" si="168"/>
        <v>&lt;</v>
      </c>
    </row>
    <row r="6494" spans="2:2" ht="15.75" customHeight="1" x14ac:dyDescent="0.25">
      <c r="B6494" s="94" t="str">
        <f t="shared" si="168"/>
        <v>&lt;</v>
      </c>
    </row>
    <row r="6495" spans="2:2" ht="15.75" customHeight="1" x14ac:dyDescent="0.25">
      <c r="B6495" s="94" t="str">
        <f t="shared" si="168"/>
        <v>&lt;</v>
      </c>
    </row>
    <row r="6496" spans="2:2" ht="15.75" customHeight="1" x14ac:dyDescent="0.25">
      <c r="B6496" s="94" t="str">
        <f t="shared" si="168"/>
        <v>&lt;</v>
      </c>
    </row>
    <row r="6497" spans="2:2" ht="15.75" customHeight="1" x14ac:dyDescent="0.25">
      <c r="B6497" s="94" t="str">
        <f t="shared" si="168"/>
        <v>&lt;</v>
      </c>
    </row>
    <row r="6498" spans="2:2" ht="15.75" customHeight="1" x14ac:dyDescent="0.25">
      <c r="B6498" s="94" t="str">
        <f t="shared" si="168"/>
        <v>&lt;</v>
      </c>
    </row>
    <row r="6499" spans="2:2" ht="15.75" customHeight="1" x14ac:dyDescent="0.25">
      <c r="B6499" s="94" t="str">
        <f t="shared" si="168"/>
        <v>&lt;</v>
      </c>
    </row>
    <row r="6500" spans="2:2" ht="15.75" customHeight="1" x14ac:dyDescent="0.25">
      <c r="B6500" s="94" t="str">
        <f t="shared" si="168"/>
        <v>&lt;</v>
      </c>
    </row>
    <row r="6501" spans="2:2" ht="15.75" customHeight="1" x14ac:dyDescent="0.25">
      <c r="B6501" s="94" t="str">
        <f t="shared" si="168"/>
        <v>&lt;</v>
      </c>
    </row>
    <row r="6502" spans="2:2" ht="15.75" customHeight="1" x14ac:dyDescent="0.25">
      <c r="B6502" s="94" t="str">
        <f t="shared" si="168"/>
        <v>&lt;</v>
      </c>
    </row>
    <row r="6503" spans="2:2" ht="15.75" customHeight="1" x14ac:dyDescent="0.25">
      <c r="B6503" s="94" t="str">
        <f t="shared" si="168"/>
        <v>&lt;</v>
      </c>
    </row>
    <row r="6504" spans="2:2" ht="15.75" customHeight="1" x14ac:dyDescent="0.25">
      <c r="B6504" s="94" t="str">
        <f t="shared" si="168"/>
        <v>&lt;</v>
      </c>
    </row>
    <row r="6505" spans="2:2" ht="15.75" customHeight="1" x14ac:dyDescent="0.25">
      <c r="B6505" s="94" t="str">
        <f t="shared" si="168"/>
        <v>&lt;</v>
      </c>
    </row>
    <row r="6506" spans="2:2" ht="15.75" customHeight="1" x14ac:dyDescent="0.25">
      <c r="B6506" s="94" t="str">
        <f t="shared" si="168"/>
        <v>&lt;</v>
      </c>
    </row>
    <row r="6507" spans="2:2" ht="15.75" customHeight="1" x14ac:dyDescent="0.25">
      <c r="B6507" s="94" t="str">
        <f t="shared" si="168"/>
        <v>&lt;</v>
      </c>
    </row>
    <row r="6508" spans="2:2" ht="15.75" customHeight="1" x14ac:dyDescent="0.25">
      <c r="B6508" s="94" t="str">
        <f t="shared" si="168"/>
        <v>&lt;</v>
      </c>
    </row>
    <row r="6509" spans="2:2" ht="15.75" customHeight="1" x14ac:dyDescent="0.25">
      <c r="B6509" s="94" t="str">
        <f t="shared" si="168"/>
        <v>&lt;</v>
      </c>
    </row>
    <row r="6510" spans="2:2" ht="15.75" customHeight="1" x14ac:dyDescent="0.25">
      <c r="B6510" s="94" t="str">
        <f t="shared" si="168"/>
        <v>&lt;</v>
      </c>
    </row>
    <row r="6511" spans="2:2" ht="15.75" customHeight="1" x14ac:dyDescent="0.25">
      <c r="B6511" s="94" t="str">
        <f t="shared" si="168"/>
        <v>&lt;</v>
      </c>
    </row>
    <row r="6512" spans="2:2" ht="15.75" customHeight="1" x14ac:dyDescent="0.25">
      <c r="B6512" s="94" t="str">
        <f t="shared" si="168"/>
        <v>&lt;</v>
      </c>
    </row>
    <row r="6513" spans="2:2" ht="15.75" customHeight="1" x14ac:dyDescent="0.25">
      <c r="B6513" s="94" t="str">
        <f t="shared" si="168"/>
        <v>&lt;</v>
      </c>
    </row>
    <row r="6514" spans="2:2" ht="15.75" customHeight="1" x14ac:dyDescent="0.25">
      <c r="B6514" s="94" t="str">
        <f t="shared" si="168"/>
        <v>&lt;</v>
      </c>
    </row>
    <row r="6515" spans="2:2" ht="15.75" customHeight="1" x14ac:dyDescent="0.25">
      <c r="B6515" s="94" t="str">
        <f t="shared" si="168"/>
        <v>&lt;</v>
      </c>
    </row>
    <row r="6516" spans="2:2" ht="15.75" customHeight="1" x14ac:dyDescent="0.25">
      <c r="B6516" s="94" t="str">
        <f t="shared" si="168"/>
        <v>&lt;</v>
      </c>
    </row>
    <row r="6517" spans="2:2" ht="15.75" customHeight="1" x14ac:dyDescent="0.25">
      <c r="B6517" s="94" t="str">
        <f t="shared" si="168"/>
        <v>&lt;</v>
      </c>
    </row>
    <row r="6518" spans="2:2" ht="15.75" customHeight="1" x14ac:dyDescent="0.25">
      <c r="B6518" s="94" t="str">
        <f t="shared" si="168"/>
        <v>&lt;</v>
      </c>
    </row>
    <row r="6519" spans="2:2" ht="15.75" customHeight="1" x14ac:dyDescent="0.25">
      <c r="B6519" s="94" t="str">
        <f t="shared" si="168"/>
        <v>&lt;</v>
      </c>
    </row>
    <row r="6520" spans="2:2" ht="15.75" customHeight="1" x14ac:dyDescent="0.25">
      <c r="B6520" s="94" t="str">
        <f t="shared" si="168"/>
        <v>&lt;</v>
      </c>
    </row>
    <row r="6521" spans="2:2" ht="15.75" customHeight="1" x14ac:dyDescent="0.25">
      <c r="B6521" s="94" t="str">
        <f t="shared" si="168"/>
        <v>&lt;</v>
      </c>
    </row>
    <row r="6522" spans="2:2" ht="15.75" customHeight="1" x14ac:dyDescent="0.25">
      <c r="B6522" s="94" t="str">
        <f t="shared" si="168"/>
        <v>&lt;</v>
      </c>
    </row>
    <row r="6523" spans="2:2" ht="15.75" customHeight="1" x14ac:dyDescent="0.25">
      <c r="B6523" s="94" t="str">
        <f t="shared" si="168"/>
        <v>&lt;</v>
      </c>
    </row>
    <row r="6524" spans="2:2" ht="15.75" customHeight="1" x14ac:dyDescent="0.25">
      <c r="B6524" s="94" t="str">
        <f t="shared" si="168"/>
        <v>&lt;</v>
      </c>
    </row>
    <row r="6525" spans="2:2" ht="15.75" customHeight="1" x14ac:dyDescent="0.25">
      <c r="B6525" s="94" t="str">
        <f t="shared" si="168"/>
        <v>&lt;</v>
      </c>
    </row>
    <row r="6526" spans="2:2" ht="15.75" customHeight="1" x14ac:dyDescent="0.25">
      <c r="B6526" s="94" t="str">
        <f t="shared" si="168"/>
        <v>&lt;</v>
      </c>
    </row>
    <row r="6527" spans="2:2" ht="15.75" customHeight="1" x14ac:dyDescent="0.25">
      <c r="B6527" s="94" t="str">
        <f t="shared" si="168"/>
        <v>&lt;</v>
      </c>
    </row>
    <row r="6528" spans="2:2" ht="15.75" customHeight="1" x14ac:dyDescent="0.25">
      <c r="B6528" s="94" t="str">
        <f t="shared" si="168"/>
        <v>&lt;</v>
      </c>
    </row>
    <row r="6529" spans="2:2" ht="15.75" customHeight="1" x14ac:dyDescent="0.25">
      <c r="B6529" s="94" t="str">
        <f t="shared" si="168"/>
        <v>&lt;</v>
      </c>
    </row>
    <row r="6530" spans="2:2" ht="15.75" customHeight="1" x14ac:dyDescent="0.25">
      <c r="B6530" s="94" t="str">
        <f t="shared" ref="B6530:B6593" si="169">IF(J6530="J",G6530&amp;J6530,IF(ISNUMBER(G6530),G6530,"&lt;"&amp;L6530))</f>
        <v>&lt;</v>
      </c>
    </row>
    <row r="6531" spans="2:2" ht="15.75" customHeight="1" x14ac:dyDescent="0.25">
      <c r="B6531" s="94" t="str">
        <f t="shared" si="169"/>
        <v>&lt;</v>
      </c>
    </row>
    <row r="6532" spans="2:2" ht="15.75" customHeight="1" x14ac:dyDescent="0.25">
      <c r="B6532" s="94" t="str">
        <f t="shared" si="169"/>
        <v>&lt;</v>
      </c>
    </row>
    <row r="6533" spans="2:2" ht="15.75" customHeight="1" x14ac:dyDescent="0.25">
      <c r="B6533" s="94" t="str">
        <f t="shared" si="169"/>
        <v>&lt;</v>
      </c>
    </row>
    <row r="6534" spans="2:2" ht="15.75" customHeight="1" x14ac:dyDescent="0.25">
      <c r="B6534" s="94" t="str">
        <f t="shared" si="169"/>
        <v>&lt;</v>
      </c>
    </row>
    <row r="6535" spans="2:2" ht="15.75" customHeight="1" x14ac:dyDescent="0.25">
      <c r="B6535" s="94" t="str">
        <f t="shared" si="169"/>
        <v>&lt;</v>
      </c>
    </row>
    <row r="6536" spans="2:2" ht="15.75" customHeight="1" x14ac:dyDescent="0.25">
      <c r="B6536" s="94" t="str">
        <f t="shared" si="169"/>
        <v>&lt;</v>
      </c>
    </row>
    <row r="6537" spans="2:2" ht="15.75" customHeight="1" x14ac:dyDescent="0.25">
      <c r="B6537" s="94" t="str">
        <f t="shared" si="169"/>
        <v>&lt;</v>
      </c>
    </row>
    <row r="6538" spans="2:2" ht="15.75" customHeight="1" x14ac:dyDescent="0.25">
      <c r="B6538" s="94" t="str">
        <f t="shared" si="169"/>
        <v>&lt;</v>
      </c>
    </row>
    <row r="6539" spans="2:2" ht="15.75" customHeight="1" x14ac:dyDescent="0.25">
      <c r="B6539" s="94" t="str">
        <f t="shared" si="169"/>
        <v>&lt;</v>
      </c>
    </row>
    <row r="6540" spans="2:2" ht="15.75" customHeight="1" x14ac:dyDescent="0.25">
      <c r="B6540" s="94" t="str">
        <f t="shared" si="169"/>
        <v>&lt;</v>
      </c>
    </row>
    <row r="6541" spans="2:2" ht="15.75" customHeight="1" x14ac:dyDescent="0.25">
      <c r="B6541" s="94" t="str">
        <f t="shared" si="169"/>
        <v>&lt;</v>
      </c>
    </row>
    <row r="6542" spans="2:2" ht="15.75" customHeight="1" x14ac:dyDescent="0.25">
      <c r="B6542" s="94" t="str">
        <f t="shared" si="169"/>
        <v>&lt;</v>
      </c>
    </row>
    <row r="6543" spans="2:2" ht="15.75" customHeight="1" x14ac:dyDescent="0.25">
      <c r="B6543" s="94" t="str">
        <f t="shared" si="169"/>
        <v>&lt;</v>
      </c>
    </row>
    <row r="6544" spans="2:2" ht="15.75" customHeight="1" x14ac:dyDescent="0.25">
      <c r="B6544" s="94" t="str">
        <f t="shared" si="169"/>
        <v>&lt;</v>
      </c>
    </row>
    <row r="6545" spans="2:2" ht="15.75" customHeight="1" x14ac:dyDescent="0.25">
      <c r="B6545" s="94" t="str">
        <f t="shared" si="169"/>
        <v>&lt;</v>
      </c>
    </row>
    <row r="6546" spans="2:2" ht="15.75" customHeight="1" x14ac:dyDescent="0.25">
      <c r="B6546" s="94" t="str">
        <f t="shared" si="169"/>
        <v>&lt;</v>
      </c>
    </row>
    <row r="6547" spans="2:2" ht="15.75" customHeight="1" x14ac:dyDescent="0.25">
      <c r="B6547" s="94" t="str">
        <f t="shared" si="169"/>
        <v>&lt;</v>
      </c>
    </row>
    <row r="6548" spans="2:2" ht="15.75" customHeight="1" x14ac:dyDescent="0.25">
      <c r="B6548" s="94" t="str">
        <f t="shared" si="169"/>
        <v>&lt;</v>
      </c>
    </row>
    <row r="6549" spans="2:2" ht="15.75" customHeight="1" x14ac:dyDescent="0.25">
      <c r="B6549" s="94" t="str">
        <f t="shared" si="169"/>
        <v>&lt;</v>
      </c>
    </row>
    <row r="6550" spans="2:2" ht="15.75" customHeight="1" x14ac:dyDescent="0.25">
      <c r="B6550" s="94" t="str">
        <f t="shared" si="169"/>
        <v>&lt;</v>
      </c>
    </row>
    <row r="6551" spans="2:2" ht="15.75" customHeight="1" x14ac:dyDescent="0.25">
      <c r="B6551" s="94" t="str">
        <f t="shared" si="169"/>
        <v>&lt;</v>
      </c>
    </row>
    <row r="6552" spans="2:2" ht="15.75" customHeight="1" x14ac:dyDescent="0.25">
      <c r="B6552" s="94" t="str">
        <f t="shared" si="169"/>
        <v>&lt;</v>
      </c>
    </row>
    <row r="6553" spans="2:2" ht="15.75" customHeight="1" x14ac:dyDescent="0.25">
      <c r="B6553" s="94" t="str">
        <f t="shared" si="169"/>
        <v>&lt;</v>
      </c>
    </row>
    <row r="6554" spans="2:2" ht="15.75" customHeight="1" x14ac:dyDescent="0.25">
      <c r="B6554" s="94" t="str">
        <f t="shared" si="169"/>
        <v>&lt;</v>
      </c>
    </row>
    <row r="6555" spans="2:2" ht="15.75" customHeight="1" x14ac:dyDescent="0.25">
      <c r="B6555" s="94" t="str">
        <f t="shared" si="169"/>
        <v>&lt;</v>
      </c>
    </row>
    <row r="6556" spans="2:2" ht="15.75" customHeight="1" x14ac:dyDescent="0.25">
      <c r="B6556" s="94" t="str">
        <f t="shared" si="169"/>
        <v>&lt;</v>
      </c>
    </row>
    <row r="6557" spans="2:2" ht="15.75" customHeight="1" x14ac:dyDescent="0.25">
      <c r="B6557" s="94" t="str">
        <f t="shared" si="169"/>
        <v>&lt;</v>
      </c>
    </row>
    <row r="6558" spans="2:2" ht="15.75" customHeight="1" x14ac:dyDescent="0.25">
      <c r="B6558" s="94" t="str">
        <f t="shared" si="169"/>
        <v>&lt;</v>
      </c>
    </row>
    <row r="6559" spans="2:2" ht="15.75" customHeight="1" x14ac:dyDescent="0.25">
      <c r="B6559" s="94" t="str">
        <f t="shared" si="169"/>
        <v>&lt;</v>
      </c>
    </row>
    <row r="6560" spans="2:2" ht="15.75" customHeight="1" x14ac:dyDescent="0.25">
      <c r="B6560" s="94" t="str">
        <f t="shared" si="169"/>
        <v>&lt;</v>
      </c>
    </row>
    <row r="6561" spans="2:2" ht="15.75" customHeight="1" x14ac:dyDescent="0.25">
      <c r="B6561" s="94" t="str">
        <f t="shared" si="169"/>
        <v>&lt;</v>
      </c>
    </row>
    <row r="6562" spans="2:2" ht="15.75" customHeight="1" x14ac:dyDescent="0.25">
      <c r="B6562" s="94" t="str">
        <f t="shared" si="169"/>
        <v>&lt;</v>
      </c>
    </row>
    <row r="6563" spans="2:2" ht="15.75" customHeight="1" x14ac:dyDescent="0.25">
      <c r="B6563" s="94" t="str">
        <f t="shared" si="169"/>
        <v>&lt;</v>
      </c>
    </row>
    <row r="6564" spans="2:2" ht="15.75" customHeight="1" x14ac:dyDescent="0.25">
      <c r="B6564" s="94" t="str">
        <f t="shared" si="169"/>
        <v>&lt;</v>
      </c>
    </row>
    <row r="6565" spans="2:2" ht="15.75" customHeight="1" x14ac:dyDescent="0.25">
      <c r="B6565" s="94" t="str">
        <f t="shared" si="169"/>
        <v>&lt;</v>
      </c>
    </row>
    <row r="6566" spans="2:2" ht="15.75" customHeight="1" x14ac:dyDescent="0.25">
      <c r="B6566" s="94" t="str">
        <f t="shared" si="169"/>
        <v>&lt;</v>
      </c>
    </row>
    <row r="6567" spans="2:2" ht="15.75" customHeight="1" x14ac:dyDescent="0.25">
      <c r="B6567" s="94" t="str">
        <f t="shared" si="169"/>
        <v>&lt;</v>
      </c>
    </row>
    <row r="6568" spans="2:2" ht="15.75" customHeight="1" x14ac:dyDescent="0.25">
      <c r="B6568" s="94" t="str">
        <f t="shared" si="169"/>
        <v>&lt;</v>
      </c>
    </row>
    <row r="6569" spans="2:2" ht="15.75" customHeight="1" x14ac:dyDescent="0.25">
      <c r="B6569" s="94" t="str">
        <f t="shared" si="169"/>
        <v>&lt;</v>
      </c>
    </row>
    <row r="6570" spans="2:2" ht="15.75" customHeight="1" x14ac:dyDescent="0.25">
      <c r="B6570" s="94" t="str">
        <f t="shared" si="169"/>
        <v>&lt;</v>
      </c>
    </row>
    <row r="6571" spans="2:2" ht="15.75" customHeight="1" x14ac:dyDescent="0.25">
      <c r="B6571" s="94" t="str">
        <f t="shared" si="169"/>
        <v>&lt;</v>
      </c>
    </row>
    <row r="6572" spans="2:2" ht="15.75" customHeight="1" x14ac:dyDescent="0.25">
      <c r="B6572" s="94" t="str">
        <f t="shared" si="169"/>
        <v>&lt;</v>
      </c>
    </row>
    <row r="6573" spans="2:2" ht="15.75" customHeight="1" x14ac:dyDescent="0.25">
      <c r="B6573" s="94" t="str">
        <f t="shared" si="169"/>
        <v>&lt;</v>
      </c>
    </row>
    <row r="6574" spans="2:2" ht="15.75" customHeight="1" x14ac:dyDescent="0.25">
      <c r="B6574" s="94" t="str">
        <f t="shared" si="169"/>
        <v>&lt;</v>
      </c>
    </row>
    <row r="6575" spans="2:2" ht="15.75" customHeight="1" x14ac:dyDescent="0.25">
      <c r="B6575" s="94" t="str">
        <f t="shared" si="169"/>
        <v>&lt;</v>
      </c>
    </row>
    <row r="6576" spans="2:2" ht="15.75" customHeight="1" x14ac:dyDescent="0.25">
      <c r="B6576" s="94" t="str">
        <f t="shared" si="169"/>
        <v>&lt;</v>
      </c>
    </row>
    <row r="6577" spans="2:2" ht="15.75" customHeight="1" x14ac:dyDescent="0.25">
      <c r="B6577" s="94" t="str">
        <f t="shared" si="169"/>
        <v>&lt;</v>
      </c>
    </row>
    <row r="6578" spans="2:2" ht="15.75" customHeight="1" x14ac:dyDescent="0.25">
      <c r="B6578" s="94" t="str">
        <f t="shared" si="169"/>
        <v>&lt;</v>
      </c>
    </row>
    <row r="6579" spans="2:2" ht="15.75" customHeight="1" x14ac:dyDescent="0.25">
      <c r="B6579" s="94" t="str">
        <f t="shared" si="169"/>
        <v>&lt;</v>
      </c>
    </row>
    <row r="6580" spans="2:2" ht="15.75" customHeight="1" x14ac:dyDescent="0.25">
      <c r="B6580" s="94" t="str">
        <f t="shared" si="169"/>
        <v>&lt;</v>
      </c>
    </row>
    <row r="6581" spans="2:2" ht="15.75" customHeight="1" x14ac:dyDescent="0.25">
      <c r="B6581" s="94" t="str">
        <f t="shared" si="169"/>
        <v>&lt;</v>
      </c>
    </row>
    <row r="6582" spans="2:2" ht="15.75" customHeight="1" x14ac:dyDescent="0.25">
      <c r="B6582" s="94" t="str">
        <f t="shared" si="169"/>
        <v>&lt;</v>
      </c>
    </row>
    <row r="6583" spans="2:2" ht="15.75" customHeight="1" x14ac:dyDescent="0.25">
      <c r="B6583" s="94" t="str">
        <f t="shared" si="169"/>
        <v>&lt;</v>
      </c>
    </row>
    <row r="6584" spans="2:2" ht="15.75" customHeight="1" x14ac:dyDescent="0.25">
      <c r="B6584" s="94" t="str">
        <f t="shared" si="169"/>
        <v>&lt;</v>
      </c>
    </row>
    <row r="6585" spans="2:2" ht="15.75" customHeight="1" x14ac:dyDescent="0.25">
      <c r="B6585" s="94" t="str">
        <f t="shared" si="169"/>
        <v>&lt;</v>
      </c>
    </row>
    <row r="6586" spans="2:2" ht="15.75" customHeight="1" x14ac:dyDescent="0.25">
      <c r="B6586" s="94" t="str">
        <f t="shared" si="169"/>
        <v>&lt;</v>
      </c>
    </row>
    <row r="6587" spans="2:2" ht="15.75" customHeight="1" x14ac:dyDescent="0.25">
      <c r="B6587" s="94" t="str">
        <f t="shared" si="169"/>
        <v>&lt;</v>
      </c>
    </row>
    <row r="6588" spans="2:2" ht="15.75" customHeight="1" x14ac:dyDescent="0.25">
      <c r="B6588" s="94" t="str">
        <f t="shared" si="169"/>
        <v>&lt;</v>
      </c>
    </row>
    <row r="6589" spans="2:2" ht="15.75" customHeight="1" x14ac:dyDescent="0.25">
      <c r="B6589" s="94" t="str">
        <f t="shared" si="169"/>
        <v>&lt;</v>
      </c>
    </row>
    <row r="6590" spans="2:2" ht="15.75" customHeight="1" x14ac:dyDescent="0.25">
      <c r="B6590" s="94" t="str">
        <f t="shared" si="169"/>
        <v>&lt;</v>
      </c>
    </row>
    <row r="6591" spans="2:2" ht="15.75" customHeight="1" x14ac:dyDescent="0.25">
      <c r="B6591" s="94" t="str">
        <f t="shared" si="169"/>
        <v>&lt;</v>
      </c>
    </row>
    <row r="6592" spans="2:2" ht="15.75" customHeight="1" x14ac:dyDescent="0.25">
      <c r="B6592" s="94" t="str">
        <f t="shared" si="169"/>
        <v>&lt;</v>
      </c>
    </row>
    <row r="6593" spans="2:2" ht="15.75" customHeight="1" x14ac:dyDescent="0.25">
      <c r="B6593" s="94" t="str">
        <f t="shared" si="169"/>
        <v>&lt;</v>
      </c>
    </row>
    <row r="6594" spans="2:2" ht="15.75" customHeight="1" x14ac:dyDescent="0.25">
      <c r="B6594" s="94" t="str">
        <f t="shared" ref="B6594:B6657" si="170">IF(J6594="J",G6594&amp;J6594,IF(ISNUMBER(G6594),G6594,"&lt;"&amp;L6594))</f>
        <v>&lt;</v>
      </c>
    </row>
    <row r="6595" spans="2:2" ht="15.75" customHeight="1" x14ac:dyDescent="0.25">
      <c r="B6595" s="94" t="str">
        <f t="shared" si="170"/>
        <v>&lt;</v>
      </c>
    </row>
    <row r="6596" spans="2:2" ht="15.75" customHeight="1" x14ac:dyDescent="0.25">
      <c r="B6596" s="94" t="str">
        <f t="shared" si="170"/>
        <v>&lt;</v>
      </c>
    </row>
    <row r="6597" spans="2:2" ht="15.75" customHeight="1" x14ac:dyDescent="0.25">
      <c r="B6597" s="94" t="str">
        <f t="shared" si="170"/>
        <v>&lt;</v>
      </c>
    </row>
    <row r="6598" spans="2:2" ht="15.75" customHeight="1" x14ac:dyDescent="0.25">
      <c r="B6598" s="94" t="str">
        <f t="shared" si="170"/>
        <v>&lt;</v>
      </c>
    </row>
    <row r="6599" spans="2:2" ht="15.75" customHeight="1" x14ac:dyDescent="0.25">
      <c r="B6599" s="94" t="str">
        <f t="shared" si="170"/>
        <v>&lt;</v>
      </c>
    </row>
    <row r="6600" spans="2:2" ht="15.75" customHeight="1" x14ac:dyDescent="0.25">
      <c r="B6600" s="94" t="str">
        <f t="shared" si="170"/>
        <v>&lt;</v>
      </c>
    </row>
    <row r="6601" spans="2:2" ht="15.75" customHeight="1" x14ac:dyDescent="0.25">
      <c r="B6601" s="94" t="str">
        <f t="shared" si="170"/>
        <v>&lt;</v>
      </c>
    </row>
    <row r="6602" spans="2:2" ht="15.75" customHeight="1" x14ac:dyDescent="0.25">
      <c r="B6602" s="94" t="str">
        <f t="shared" si="170"/>
        <v>&lt;</v>
      </c>
    </row>
    <row r="6603" spans="2:2" ht="15.75" customHeight="1" x14ac:dyDescent="0.25">
      <c r="B6603" s="94" t="str">
        <f t="shared" si="170"/>
        <v>&lt;</v>
      </c>
    </row>
    <row r="6604" spans="2:2" ht="15.75" customHeight="1" x14ac:dyDescent="0.25">
      <c r="B6604" s="94" t="str">
        <f t="shared" si="170"/>
        <v>&lt;</v>
      </c>
    </row>
    <row r="6605" spans="2:2" ht="15.75" customHeight="1" x14ac:dyDescent="0.25">
      <c r="B6605" s="94" t="str">
        <f t="shared" si="170"/>
        <v>&lt;</v>
      </c>
    </row>
    <row r="6606" spans="2:2" ht="15.75" customHeight="1" x14ac:dyDescent="0.25">
      <c r="B6606" s="94" t="str">
        <f t="shared" si="170"/>
        <v>&lt;</v>
      </c>
    </row>
    <row r="6607" spans="2:2" ht="15.75" customHeight="1" x14ac:dyDescent="0.25">
      <c r="B6607" s="94" t="str">
        <f t="shared" si="170"/>
        <v>&lt;</v>
      </c>
    </row>
    <row r="6608" spans="2:2" ht="15.75" customHeight="1" x14ac:dyDescent="0.25">
      <c r="B6608" s="94" t="str">
        <f t="shared" si="170"/>
        <v>&lt;</v>
      </c>
    </row>
    <row r="6609" spans="2:2" ht="15.75" customHeight="1" x14ac:dyDescent="0.25">
      <c r="B6609" s="94" t="str">
        <f t="shared" si="170"/>
        <v>&lt;</v>
      </c>
    </row>
    <row r="6610" spans="2:2" ht="15.75" customHeight="1" x14ac:dyDescent="0.25">
      <c r="B6610" s="94" t="str">
        <f t="shared" si="170"/>
        <v>&lt;</v>
      </c>
    </row>
    <row r="6611" spans="2:2" ht="15.75" customHeight="1" x14ac:dyDescent="0.25">
      <c r="B6611" s="94" t="str">
        <f t="shared" si="170"/>
        <v>&lt;</v>
      </c>
    </row>
    <row r="6612" spans="2:2" ht="15.75" customHeight="1" x14ac:dyDescent="0.25">
      <c r="B6612" s="94" t="str">
        <f t="shared" si="170"/>
        <v>&lt;</v>
      </c>
    </row>
    <row r="6613" spans="2:2" ht="15.75" customHeight="1" x14ac:dyDescent="0.25">
      <c r="B6613" s="94" t="str">
        <f t="shared" si="170"/>
        <v>&lt;</v>
      </c>
    </row>
    <row r="6614" spans="2:2" ht="15.75" customHeight="1" x14ac:dyDescent="0.25">
      <c r="B6614" s="94" t="str">
        <f t="shared" si="170"/>
        <v>&lt;</v>
      </c>
    </row>
    <row r="6615" spans="2:2" ht="15.75" customHeight="1" x14ac:dyDescent="0.25">
      <c r="B6615" s="94" t="str">
        <f t="shared" si="170"/>
        <v>&lt;</v>
      </c>
    </row>
    <row r="6616" spans="2:2" ht="15.75" customHeight="1" x14ac:dyDescent="0.25">
      <c r="B6616" s="94" t="str">
        <f t="shared" si="170"/>
        <v>&lt;</v>
      </c>
    </row>
    <row r="6617" spans="2:2" ht="15.75" customHeight="1" x14ac:dyDescent="0.25">
      <c r="B6617" s="94" t="str">
        <f t="shared" si="170"/>
        <v>&lt;</v>
      </c>
    </row>
    <row r="6618" spans="2:2" ht="15.75" customHeight="1" x14ac:dyDescent="0.25">
      <c r="B6618" s="94" t="str">
        <f t="shared" si="170"/>
        <v>&lt;</v>
      </c>
    </row>
    <row r="6619" spans="2:2" ht="15.75" customHeight="1" x14ac:dyDescent="0.25">
      <c r="B6619" s="94" t="str">
        <f t="shared" si="170"/>
        <v>&lt;</v>
      </c>
    </row>
    <row r="6620" spans="2:2" ht="15.75" customHeight="1" x14ac:dyDescent="0.25">
      <c r="B6620" s="94" t="str">
        <f t="shared" si="170"/>
        <v>&lt;</v>
      </c>
    </row>
    <row r="6621" spans="2:2" ht="15.75" customHeight="1" x14ac:dyDescent="0.25">
      <c r="B6621" s="94" t="str">
        <f t="shared" si="170"/>
        <v>&lt;</v>
      </c>
    </row>
    <row r="6622" spans="2:2" ht="15.75" customHeight="1" x14ac:dyDescent="0.25">
      <c r="B6622" s="94" t="str">
        <f t="shared" si="170"/>
        <v>&lt;</v>
      </c>
    </row>
    <row r="6623" spans="2:2" ht="15.75" customHeight="1" x14ac:dyDescent="0.25">
      <c r="B6623" s="94" t="str">
        <f t="shared" si="170"/>
        <v>&lt;</v>
      </c>
    </row>
    <row r="6624" spans="2:2" ht="15.75" customHeight="1" x14ac:dyDescent="0.25">
      <c r="B6624" s="94" t="str">
        <f t="shared" si="170"/>
        <v>&lt;</v>
      </c>
    </row>
    <row r="6625" spans="2:2" ht="15.75" customHeight="1" x14ac:dyDescent="0.25">
      <c r="B6625" s="94" t="str">
        <f t="shared" si="170"/>
        <v>&lt;</v>
      </c>
    </row>
    <row r="6626" spans="2:2" ht="15.75" customHeight="1" x14ac:dyDescent="0.25">
      <c r="B6626" s="94" t="str">
        <f t="shared" si="170"/>
        <v>&lt;</v>
      </c>
    </row>
    <row r="6627" spans="2:2" ht="15.75" customHeight="1" x14ac:dyDescent="0.25">
      <c r="B6627" s="94" t="str">
        <f t="shared" si="170"/>
        <v>&lt;</v>
      </c>
    </row>
    <row r="6628" spans="2:2" ht="15.75" customHeight="1" x14ac:dyDescent="0.25">
      <c r="B6628" s="94" t="str">
        <f t="shared" si="170"/>
        <v>&lt;</v>
      </c>
    </row>
    <row r="6629" spans="2:2" ht="15.75" customHeight="1" x14ac:dyDescent="0.25">
      <c r="B6629" s="94" t="str">
        <f t="shared" si="170"/>
        <v>&lt;</v>
      </c>
    </row>
    <row r="6630" spans="2:2" ht="15.75" customHeight="1" x14ac:dyDescent="0.25">
      <c r="B6630" s="94" t="str">
        <f t="shared" si="170"/>
        <v>&lt;</v>
      </c>
    </row>
    <row r="6631" spans="2:2" ht="15.75" customHeight="1" x14ac:dyDescent="0.25">
      <c r="B6631" s="94" t="str">
        <f t="shared" si="170"/>
        <v>&lt;</v>
      </c>
    </row>
    <row r="6632" spans="2:2" ht="15.75" customHeight="1" x14ac:dyDescent="0.25">
      <c r="B6632" s="94" t="str">
        <f t="shared" si="170"/>
        <v>&lt;</v>
      </c>
    </row>
    <row r="6633" spans="2:2" ht="15.75" customHeight="1" x14ac:dyDescent="0.25">
      <c r="B6633" s="94" t="str">
        <f t="shared" si="170"/>
        <v>&lt;</v>
      </c>
    </row>
    <row r="6634" spans="2:2" ht="15.75" customHeight="1" x14ac:dyDescent="0.25">
      <c r="B6634" s="94" t="str">
        <f t="shared" si="170"/>
        <v>&lt;</v>
      </c>
    </row>
    <row r="6635" spans="2:2" ht="15.75" customHeight="1" x14ac:dyDescent="0.25">
      <c r="B6635" s="94" t="str">
        <f t="shared" si="170"/>
        <v>&lt;</v>
      </c>
    </row>
    <row r="6636" spans="2:2" ht="15.75" customHeight="1" x14ac:dyDescent="0.25">
      <c r="B6636" s="94" t="str">
        <f t="shared" si="170"/>
        <v>&lt;</v>
      </c>
    </row>
    <row r="6637" spans="2:2" ht="15.75" customHeight="1" x14ac:dyDescent="0.25">
      <c r="B6637" s="94" t="str">
        <f t="shared" si="170"/>
        <v>&lt;</v>
      </c>
    </row>
    <row r="6638" spans="2:2" ht="15.75" customHeight="1" x14ac:dyDescent="0.25">
      <c r="B6638" s="94" t="str">
        <f t="shared" si="170"/>
        <v>&lt;</v>
      </c>
    </row>
    <row r="6639" spans="2:2" ht="15.75" customHeight="1" x14ac:dyDescent="0.25">
      <c r="B6639" s="94" t="str">
        <f t="shared" si="170"/>
        <v>&lt;</v>
      </c>
    </row>
    <row r="6640" spans="2:2" ht="15.75" customHeight="1" x14ac:dyDescent="0.25">
      <c r="B6640" s="94" t="str">
        <f t="shared" si="170"/>
        <v>&lt;</v>
      </c>
    </row>
    <row r="6641" spans="2:2" ht="15.75" customHeight="1" x14ac:dyDescent="0.25">
      <c r="B6641" s="94" t="str">
        <f t="shared" si="170"/>
        <v>&lt;</v>
      </c>
    </row>
    <row r="6642" spans="2:2" ht="15.75" customHeight="1" x14ac:dyDescent="0.25">
      <c r="B6642" s="94" t="str">
        <f t="shared" si="170"/>
        <v>&lt;</v>
      </c>
    </row>
    <row r="6643" spans="2:2" ht="15.75" customHeight="1" x14ac:dyDescent="0.25">
      <c r="B6643" s="94" t="str">
        <f t="shared" si="170"/>
        <v>&lt;</v>
      </c>
    </row>
    <row r="6644" spans="2:2" ht="15.75" customHeight="1" x14ac:dyDescent="0.25">
      <c r="B6644" s="94" t="str">
        <f t="shared" si="170"/>
        <v>&lt;</v>
      </c>
    </row>
    <row r="6645" spans="2:2" ht="15.75" customHeight="1" x14ac:dyDescent="0.25">
      <c r="B6645" s="94" t="str">
        <f t="shared" si="170"/>
        <v>&lt;</v>
      </c>
    </row>
    <row r="6646" spans="2:2" ht="15.75" customHeight="1" x14ac:dyDescent="0.25">
      <c r="B6646" s="94" t="str">
        <f t="shared" si="170"/>
        <v>&lt;</v>
      </c>
    </row>
    <row r="6647" spans="2:2" ht="15.75" customHeight="1" x14ac:dyDescent="0.25">
      <c r="B6647" s="94" t="str">
        <f t="shared" si="170"/>
        <v>&lt;</v>
      </c>
    </row>
    <row r="6648" spans="2:2" ht="15.75" customHeight="1" x14ac:dyDescent="0.25">
      <c r="B6648" s="94" t="str">
        <f t="shared" si="170"/>
        <v>&lt;</v>
      </c>
    </row>
    <row r="6649" spans="2:2" ht="15.75" customHeight="1" x14ac:dyDescent="0.25">
      <c r="B6649" s="94" t="str">
        <f t="shared" si="170"/>
        <v>&lt;</v>
      </c>
    </row>
    <row r="6650" spans="2:2" ht="15.75" customHeight="1" x14ac:dyDescent="0.25">
      <c r="B6650" s="94" t="str">
        <f t="shared" si="170"/>
        <v>&lt;</v>
      </c>
    </row>
    <row r="6651" spans="2:2" ht="15.75" customHeight="1" x14ac:dyDescent="0.25">
      <c r="B6651" s="94" t="str">
        <f t="shared" si="170"/>
        <v>&lt;</v>
      </c>
    </row>
    <row r="6652" spans="2:2" ht="15.75" customHeight="1" x14ac:dyDescent="0.25">
      <c r="B6652" s="94" t="str">
        <f t="shared" si="170"/>
        <v>&lt;</v>
      </c>
    </row>
    <row r="6653" spans="2:2" ht="15.75" customHeight="1" x14ac:dyDescent="0.25">
      <c r="B6653" s="94" t="str">
        <f t="shared" si="170"/>
        <v>&lt;</v>
      </c>
    </row>
    <row r="6654" spans="2:2" ht="15.75" customHeight="1" x14ac:dyDescent="0.25">
      <c r="B6654" s="94" t="str">
        <f t="shared" si="170"/>
        <v>&lt;</v>
      </c>
    </row>
    <row r="6655" spans="2:2" ht="15.75" customHeight="1" x14ac:dyDescent="0.25">
      <c r="B6655" s="94" t="str">
        <f t="shared" si="170"/>
        <v>&lt;</v>
      </c>
    </row>
    <row r="6656" spans="2:2" ht="15.75" customHeight="1" x14ac:dyDescent="0.25">
      <c r="B6656" s="94" t="str">
        <f t="shared" si="170"/>
        <v>&lt;</v>
      </c>
    </row>
    <row r="6657" spans="2:2" ht="15.75" customHeight="1" x14ac:dyDescent="0.25">
      <c r="B6657" s="94" t="str">
        <f t="shared" si="170"/>
        <v>&lt;</v>
      </c>
    </row>
    <row r="6658" spans="2:2" ht="15.75" customHeight="1" x14ac:dyDescent="0.25">
      <c r="B6658" s="94" t="str">
        <f t="shared" ref="B6658:B6721" si="171">IF(J6658="J",G6658&amp;J6658,IF(ISNUMBER(G6658),G6658,"&lt;"&amp;L6658))</f>
        <v>&lt;</v>
      </c>
    </row>
    <row r="6659" spans="2:2" ht="15.75" customHeight="1" x14ac:dyDescent="0.25">
      <c r="B6659" s="94" t="str">
        <f t="shared" si="171"/>
        <v>&lt;</v>
      </c>
    </row>
    <row r="6660" spans="2:2" ht="15.75" customHeight="1" x14ac:dyDescent="0.25">
      <c r="B6660" s="94" t="str">
        <f t="shared" si="171"/>
        <v>&lt;</v>
      </c>
    </row>
    <row r="6661" spans="2:2" ht="15.75" customHeight="1" x14ac:dyDescent="0.25">
      <c r="B6661" s="94" t="str">
        <f t="shared" si="171"/>
        <v>&lt;</v>
      </c>
    </row>
    <row r="6662" spans="2:2" ht="15.75" customHeight="1" x14ac:dyDescent="0.25">
      <c r="B6662" s="94" t="str">
        <f t="shared" si="171"/>
        <v>&lt;</v>
      </c>
    </row>
    <row r="6663" spans="2:2" ht="15.75" customHeight="1" x14ac:dyDescent="0.25">
      <c r="B6663" s="94" t="str">
        <f t="shared" si="171"/>
        <v>&lt;</v>
      </c>
    </row>
    <row r="6664" spans="2:2" ht="15.75" customHeight="1" x14ac:dyDescent="0.25">
      <c r="B6664" s="94" t="str">
        <f t="shared" si="171"/>
        <v>&lt;</v>
      </c>
    </row>
    <row r="6665" spans="2:2" ht="15.75" customHeight="1" x14ac:dyDescent="0.25">
      <c r="B6665" s="94" t="str">
        <f t="shared" si="171"/>
        <v>&lt;</v>
      </c>
    </row>
    <row r="6666" spans="2:2" ht="15.75" customHeight="1" x14ac:dyDescent="0.25">
      <c r="B6666" s="94" t="str">
        <f t="shared" si="171"/>
        <v>&lt;</v>
      </c>
    </row>
    <row r="6667" spans="2:2" ht="15.75" customHeight="1" x14ac:dyDescent="0.25">
      <c r="B6667" s="94" t="str">
        <f t="shared" si="171"/>
        <v>&lt;</v>
      </c>
    </row>
    <row r="6668" spans="2:2" ht="15.75" customHeight="1" x14ac:dyDescent="0.25">
      <c r="B6668" s="94" t="str">
        <f t="shared" si="171"/>
        <v>&lt;</v>
      </c>
    </row>
    <row r="6669" spans="2:2" ht="15.75" customHeight="1" x14ac:dyDescent="0.25">
      <c r="B6669" s="94" t="str">
        <f t="shared" si="171"/>
        <v>&lt;</v>
      </c>
    </row>
    <row r="6670" spans="2:2" ht="15.75" customHeight="1" x14ac:dyDescent="0.25">
      <c r="B6670" s="94" t="str">
        <f t="shared" si="171"/>
        <v>&lt;</v>
      </c>
    </row>
    <row r="6671" spans="2:2" ht="15.75" customHeight="1" x14ac:dyDescent="0.25">
      <c r="B6671" s="94" t="str">
        <f t="shared" si="171"/>
        <v>&lt;</v>
      </c>
    </row>
    <row r="6672" spans="2:2" ht="15.75" customHeight="1" x14ac:dyDescent="0.25">
      <c r="B6672" s="94" t="str">
        <f t="shared" si="171"/>
        <v>&lt;</v>
      </c>
    </row>
    <row r="6673" spans="2:2" ht="15.75" customHeight="1" x14ac:dyDescent="0.25">
      <c r="B6673" s="94" t="str">
        <f t="shared" si="171"/>
        <v>&lt;</v>
      </c>
    </row>
    <row r="6674" spans="2:2" ht="15.75" customHeight="1" x14ac:dyDescent="0.25">
      <c r="B6674" s="94" t="str">
        <f t="shared" si="171"/>
        <v>&lt;</v>
      </c>
    </row>
    <row r="6675" spans="2:2" ht="15.75" customHeight="1" x14ac:dyDescent="0.25">
      <c r="B6675" s="94" t="str">
        <f t="shared" si="171"/>
        <v>&lt;</v>
      </c>
    </row>
    <row r="6676" spans="2:2" ht="15.75" customHeight="1" x14ac:dyDescent="0.25">
      <c r="B6676" s="94" t="str">
        <f t="shared" si="171"/>
        <v>&lt;</v>
      </c>
    </row>
    <row r="6677" spans="2:2" ht="15.75" customHeight="1" x14ac:dyDescent="0.25">
      <c r="B6677" s="94" t="str">
        <f t="shared" si="171"/>
        <v>&lt;</v>
      </c>
    </row>
    <row r="6678" spans="2:2" ht="15.75" customHeight="1" x14ac:dyDescent="0.25">
      <c r="B6678" s="94" t="str">
        <f t="shared" si="171"/>
        <v>&lt;</v>
      </c>
    </row>
    <row r="6679" spans="2:2" ht="15.75" customHeight="1" x14ac:dyDescent="0.25">
      <c r="B6679" s="94" t="str">
        <f t="shared" si="171"/>
        <v>&lt;</v>
      </c>
    </row>
    <row r="6680" spans="2:2" ht="15.75" customHeight="1" x14ac:dyDescent="0.25">
      <c r="B6680" s="94" t="str">
        <f t="shared" si="171"/>
        <v>&lt;</v>
      </c>
    </row>
    <row r="6681" spans="2:2" ht="15.75" customHeight="1" x14ac:dyDescent="0.25">
      <c r="B6681" s="94" t="str">
        <f t="shared" si="171"/>
        <v>&lt;</v>
      </c>
    </row>
    <row r="6682" spans="2:2" ht="15.75" customHeight="1" x14ac:dyDescent="0.25">
      <c r="B6682" s="94" t="str">
        <f t="shared" si="171"/>
        <v>&lt;</v>
      </c>
    </row>
    <row r="6683" spans="2:2" ht="15.75" customHeight="1" x14ac:dyDescent="0.25">
      <c r="B6683" s="94" t="str">
        <f t="shared" si="171"/>
        <v>&lt;</v>
      </c>
    </row>
    <row r="6684" spans="2:2" ht="15.75" customHeight="1" x14ac:dyDescent="0.25">
      <c r="B6684" s="94" t="str">
        <f t="shared" si="171"/>
        <v>&lt;</v>
      </c>
    </row>
    <row r="6685" spans="2:2" ht="15.75" customHeight="1" x14ac:dyDescent="0.25">
      <c r="B6685" s="94" t="str">
        <f t="shared" si="171"/>
        <v>&lt;</v>
      </c>
    </row>
    <row r="6686" spans="2:2" ht="15.75" customHeight="1" x14ac:dyDescent="0.25">
      <c r="B6686" s="94" t="str">
        <f t="shared" si="171"/>
        <v>&lt;</v>
      </c>
    </row>
    <row r="6687" spans="2:2" ht="15.75" customHeight="1" x14ac:dyDescent="0.25">
      <c r="B6687" s="94" t="str">
        <f t="shared" si="171"/>
        <v>&lt;</v>
      </c>
    </row>
    <row r="6688" spans="2:2" ht="15.75" customHeight="1" x14ac:dyDescent="0.25">
      <c r="B6688" s="94" t="str">
        <f t="shared" si="171"/>
        <v>&lt;</v>
      </c>
    </row>
    <row r="6689" spans="2:2" ht="15.75" customHeight="1" x14ac:dyDescent="0.25">
      <c r="B6689" s="94" t="str">
        <f t="shared" si="171"/>
        <v>&lt;</v>
      </c>
    </row>
    <row r="6690" spans="2:2" ht="15.75" customHeight="1" x14ac:dyDescent="0.25">
      <c r="B6690" s="94" t="str">
        <f t="shared" si="171"/>
        <v>&lt;</v>
      </c>
    </row>
    <row r="6691" spans="2:2" ht="15.75" customHeight="1" x14ac:dyDescent="0.25">
      <c r="B6691" s="94" t="str">
        <f t="shared" si="171"/>
        <v>&lt;</v>
      </c>
    </row>
    <row r="6692" spans="2:2" ht="15.75" customHeight="1" x14ac:dyDescent="0.25">
      <c r="B6692" s="94" t="str">
        <f t="shared" si="171"/>
        <v>&lt;</v>
      </c>
    </row>
    <row r="6693" spans="2:2" ht="15.75" customHeight="1" x14ac:dyDescent="0.25">
      <c r="B6693" s="94" t="str">
        <f t="shared" si="171"/>
        <v>&lt;</v>
      </c>
    </row>
    <row r="6694" spans="2:2" ht="15.75" customHeight="1" x14ac:dyDescent="0.25">
      <c r="B6694" s="94" t="str">
        <f t="shared" si="171"/>
        <v>&lt;</v>
      </c>
    </row>
    <row r="6695" spans="2:2" ht="15.75" customHeight="1" x14ac:dyDescent="0.25">
      <c r="B6695" s="94" t="str">
        <f t="shared" si="171"/>
        <v>&lt;</v>
      </c>
    </row>
    <row r="6696" spans="2:2" ht="15.75" customHeight="1" x14ac:dyDescent="0.25">
      <c r="B6696" s="94" t="str">
        <f t="shared" si="171"/>
        <v>&lt;</v>
      </c>
    </row>
    <row r="6697" spans="2:2" ht="15.75" customHeight="1" x14ac:dyDescent="0.25">
      <c r="B6697" s="94" t="str">
        <f t="shared" si="171"/>
        <v>&lt;</v>
      </c>
    </row>
    <row r="6698" spans="2:2" ht="15.75" customHeight="1" x14ac:dyDescent="0.25">
      <c r="B6698" s="94" t="str">
        <f t="shared" si="171"/>
        <v>&lt;</v>
      </c>
    </row>
    <row r="6699" spans="2:2" ht="15.75" customHeight="1" x14ac:dyDescent="0.25">
      <c r="B6699" s="94" t="str">
        <f t="shared" si="171"/>
        <v>&lt;</v>
      </c>
    </row>
    <row r="6700" spans="2:2" ht="15.75" customHeight="1" x14ac:dyDescent="0.25">
      <c r="B6700" s="94" t="str">
        <f t="shared" si="171"/>
        <v>&lt;</v>
      </c>
    </row>
    <row r="6701" spans="2:2" ht="15.75" customHeight="1" x14ac:dyDescent="0.25">
      <c r="B6701" s="94" t="str">
        <f t="shared" si="171"/>
        <v>&lt;</v>
      </c>
    </row>
    <row r="6702" spans="2:2" ht="15.75" customHeight="1" x14ac:dyDescent="0.25">
      <c r="B6702" s="94" t="str">
        <f t="shared" si="171"/>
        <v>&lt;</v>
      </c>
    </row>
    <row r="6703" spans="2:2" ht="15.75" customHeight="1" x14ac:dyDescent="0.25">
      <c r="B6703" s="94" t="str">
        <f t="shared" si="171"/>
        <v>&lt;</v>
      </c>
    </row>
    <row r="6704" spans="2:2" ht="15.75" customHeight="1" x14ac:dyDescent="0.25">
      <c r="B6704" s="94" t="str">
        <f t="shared" si="171"/>
        <v>&lt;</v>
      </c>
    </row>
    <row r="6705" spans="2:2" ht="15.75" customHeight="1" x14ac:dyDescent="0.25">
      <c r="B6705" s="94" t="str">
        <f t="shared" si="171"/>
        <v>&lt;</v>
      </c>
    </row>
    <row r="6706" spans="2:2" ht="15.75" customHeight="1" x14ac:dyDescent="0.25">
      <c r="B6706" s="94" t="str">
        <f t="shared" si="171"/>
        <v>&lt;</v>
      </c>
    </row>
    <row r="6707" spans="2:2" ht="15.75" customHeight="1" x14ac:dyDescent="0.25">
      <c r="B6707" s="94" t="str">
        <f t="shared" si="171"/>
        <v>&lt;</v>
      </c>
    </row>
    <row r="6708" spans="2:2" ht="15.75" customHeight="1" x14ac:dyDescent="0.25">
      <c r="B6708" s="94" t="str">
        <f t="shared" si="171"/>
        <v>&lt;</v>
      </c>
    </row>
    <row r="6709" spans="2:2" ht="15.75" customHeight="1" x14ac:dyDescent="0.25">
      <c r="B6709" s="94" t="str">
        <f t="shared" si="171"/>
        <v>&lt;</v>
      </c>
    </row>
    <row r="6710" spans="2:2" ht="15.75" customHeight="1" x14ac:dyDescent="0.25">
      <c r="B6710" s="94" t="str">
        <f t="shared" si="171"/>
        <v>&lt;</v>
      </c>
    </row>
    <row r="6711" spans="2:2" ht="15.75" customHeight="1" x14ac:dyDescent="0.25">
      <c r="B6711" s="94" t="str">
        <f t="shared" si="171"/>
        <v>&lt;</v>
      </c>
    </row>
    <row r="6712" spans="2:2" ht="15.75" customHeight="1" x14ac:dyDescent="0.25">
      <c r="B6712" s="94" t="str">
        <f t="shared" si="171"/>
        <v>&lt;</v>
      </c>
    </row>
    <row r="6713" spans="2:2" ht="15.75" customHeight="1" x14ac:dyDescent="0.25">
      <c r="B6713" s="94" t="str">
        <f t="shared" si="171"/>
        <v>&lt;</v>
      </c>
    </row>
    <row r="6714" spans="2:2" ht="15.75" customHeight="1" x14ac:dyDescent="0.25">
      <c r="B6714" s="94" t="str">
        <f t="shared" si="171"/>
        <v>&lt;</v>
      </c>
    </row>
    <row r="6715" spans="2:2" ht="15.75" customHeight="1" x14ac:dyDescent="0.25">
      <c r="B6715" s="94" t="str">
        <f t="shared" si="171"/>
        <v>&lt;</v>
      </c>
    </row>
    <row r="6716" spans="2:2" ht="15.75" customHeight="1" x14ac:dyDescent="0.25">
      <c r="B6716" s="94" t="str">
        <f t="shared" si="171"/>
        <v>&lt;</v>
      </c>
    </row>
    <row r="6717" spans="2:2" ht="15.75" customHeight="1" x14ac:dyDescent="0.25">
      <c r="B6717" s="94" t="str">
        <f t="shared" si="171"/>
        <v>&lt;</v>
      </c>
    </row>
    <row r="6718" spans="2:2" ht="15.75" customHeight="1" x14ac:dyDescent="0.25">
      <c r="B6718" s="94" t="str">
        <f t="shared" si="171"/>
        <v>&lt;</v>
      </c>
    </row>
    <row r="6719" spans="2:2" ht="15.75" customHeight="1" x14ac:dyDescent="0.25">
      <c r="B6719" s="94" t="str">
        <f t="shared" si="171"/>
        <v>&lt;</v>
      </c>
    </row>
    <row r="6720" spans="2:2" ht="15.75" customHeight="1" x14ac:dyDescent="0.25">
      <c r="B6720" s="94" t="str">
        <f t="shared" si="171"/>
        <v>&lt;</v>
      </c>
    </row>
    <row r="6721" spans="2:2" ht="15.75" customHeight="1" x14ac:dyDescent="0.25">
      <c r="B6721" s="94" t="str">
        <f t="shared" si="171"/>
        <v>&lt;</v>
      </c>
    </row>
    <row r="6722" spans="2:2" ht="15.75" customHeight="1" x14ac:dyDescent="0.25">
      <c r="B6722" s="94" t="str">
        <f t="shared" ref="B6722:B6785" si="172">IF(J6722="J",G6722&amp;J6722,IF(ISNUMBER(G6722),G6722,"&lt;"&amp;L6722))</f>
        <v>&lt;</v>
      </c>
    </row>
    <row r="6723" spans="2:2" ht="15.75" customHeight="1" x14ac:dyDescent="0.25">
      <c r="B6723" s="94" t="str">
        <f t="shared" si="172"/>
        <v>&lt;</v>
      </c>
    </row>
    <row r="6724" spans="2:2" ht="15.75" customHeight="1" x14ac:dyDescent="0.25">
      <c r="B6724" s="94" t="str">
        <f t="shared" si="172"/>
        <v>&lt;</v>
      </c>
    </row>
    <row r="6725" spans="2:2" ht="15.75" customHeight="1" x14ac:dyDescent="0.25">
      <c r="B6725" s="94" t="str">
        <f t="shared" si="172"/>
        <v>&lt;</v>
      </c>
    </row>
    <row r="6726" spans="2:2" ht="15.75" customHeight="1" x14ac:dyDescent="0.25">
      <c r="B6726" s="94" t="str">
        <f t="shared" si="172"/>
        <v>&lt;</v>
      </c>
    </row>
    <row r="6727" spans="2:2" ht="15.75" customHeight="1" x14ac:dyDescent="0.25">
      <c r="B6727" s="94" t="str">
        <f t="shared" si="172"/>
        <v>&lt;</v>
      </c>
    </row>
    <row r="6728" spans="2:2" ht="15.75" customHeight="1" x14ac:dyDescent="0.25">
      <c r="B6728" s="94" t="str">
        <f t="shared" si="172"/>
        <v>&lt;</v>
      </c>
    </row>
    <row r="6729" spans="2:2" ht="15.75" customHeight="1" x14ac:dyDescent="0.25">
      <c r="B6729" s="94" t="str">
        <f t="shared" si="172"/>
        <v>&lt;</v>
      </c>
    </row>
    <row r="6730" spans="2:2" ht="15.75" customHeight="1" x14ac:dyDescent="0.25">
      <c r="B6730" s="94" t="str">
        <f t="shared" si="172"/>
        <v>&lt;</v>
      </c>
    </row>
    <row r="6731" spans="2:2" ht="15.75" customHeight="1" x14ac:dyDescent="0.25">
      <c r="B6731" s="94" t="str">
        <f t="shared" si="172"/>
        <v>&lt;</v>
      </c>
    </row>
    <row r="6732" spans="2:2" ht="15.75" customHeight="1" x14ac:dyDescent="0.25">
      <c r="B6732" s="94" t="str">
        <f t="shared" si="172"/>
        <v>&lt;</v>
      </c>
    </row>
    <row r="6733" spans="2:2" ht="15.75" customHeight="1" x14ac:dyDescent="0.25">
      <c r="B6733" s="94" t="str">
        <f t="shared" si="172"/>
        <v>&lt;</v>
      </c>
    </row>
    <row r="6734" spans="2:2" ht="15.75" customHeight="1" x14ac:dyDescent="0.25">
      <c r="B6734" s="94" t="str">
        <f t="shared" si="172"/>
        <v>&lt;</v>
      </c>
    </row>
    <row r="6735" spans="2:2" ht="15.75" customHeight="1" x14ac:dyDescent="0.25">
      <c r="B6735" s="94" t="str">
        <f t="shared" si="172"/>
        <v>&lt;</v>
      </c>
    </row>
    <row r="6736" spans="2:2" ht="15.75" customHeight="1" x14ac:dyDescent="0.25">
      <c r="B6736" s="94" t="str">
        <f t="shared" si="172"/>
        <v>&lt;</v>
      </c>
    </row>
    <row r="6737" spans="2:2" ht="15.75" customHeight="1" x14ac:dyDescent="0.25">
      <c r="B6737" s="94" t="str">
        <f t="shared" si="172"/>
        <v>&lt;</v>
      </c>
    </row>
    <row r="6738" spans="2:2" ht="15.75" customHeight="1" x14ac:dyDescent="0.25">
      <c r="B6738" s="94" t="str">
        <f t="shared" si="172"/>
        <v>&lt;</v>
      </c>
    </row>
    <row r="6739" spans="2:2" ht="15.75" customHeight="1" x14ac:dyDescent="0.25">
      <c r="B6739" s="94" t="str">
        <f t="shared" si="172"/>
        <v>&lt;</v>
      </c>
    </row>
    <row r="6740" spans="2:2" ht="15.75" customHeight="1" x14ac:dyDescent="0.25">
      <c r="B6740" s="94" t="str">
        <f t="shared" si="172"/>
        <v>&lt;</v>
      </c>
    </row>
    <row r="6741" spans="2:2" ht="15.75" customHeight="1" x14ac:dyDescent="0.25">
      <c r="B6741" s="94" t="str">
        <f t="shared" si="172"/>
        <v>&lt;</v>
      </c>
    </row>
    <row r="6742" spans="2:2" ht="15.75" customHeight="1" x14ac:dyDescent="0.25">
      <c r="B6742" s="94" t="str">
        <f t="shared" si="172"/>
        <v>&lt;</v>
      </c>
    </row>
    <row r="6743" spans="2:2" ht="15.75" customHeight="1" x14ac:dyDescent="0.25">
      <c r="B6743" s="94" t="str">
        <f t="shared" si="172"/>
        <v>&lt;</v>
      </c>
    </row>
    <row r="6744" spans="2:2" ht="15.75" customHeight="1" x14ac:dyDescent="0.25">
      <c r="B6744" s="94" t="str">
        <f t="shared" si="172"/>
        <v>&lt;</v>
      </c>
    </row>
    <row r="6745" spans="2:2" ht="15.75" customHeight="1" x14ac:dyDescent="0.25">
      <c r="B6745" s="94" t="str">
        <f t="shared" si="172"/>
        <v>&lt;</v>
      </c>
    </row>
    <row r="6746" spans="2:2" ht="15.75" customHeight="1" x14ac:dyDescent="0.25">
      <c r="B6746" s="94" t="str">
        <f t="shared" si="172"/>
        <v>&lt;</v>
      </c>
    </row>
    <row r="6747" spans="2:2" ht="15.75" customHeight="1" x14ac:dyDescent="0.25">
      <c r="B6747" s="94" t="str">
        <f t="shared" si="172"/>
        <v>&lt;</v>
      </c>
    </row>
    <row r="6748" spans="2:2" ht="15.75" customHeight="1" x14ac:dyDescent="0.25">
      <c r="B6748" s="94" t="str">
        <f t="shared" si="172"/>
        <v>&lt;</v>
      </c>
    </row>
    <row r="6749" spans="2:2" ht="15.75" customHeight="1" x14ac:dyDescent="0.25">
      <c r="B6749" s="94" t="str">
        <f t="shared" si="172"/>
        <v>&lt;</v>
      </c>
    </row>
    <row r="6750" spans="2:2" ht="15.75" customHeight="1" x14ac:dyDescent="0.25">
      <c r="B6750" s="94" t="str">
        <f t="shared" si="172"/>
        <v>&lt;</v>
      </c>
    </row>
    <row r="6751" spans="2:2" ht="15.75" customHeight="1" x14ac:dyDescent="0.25">
      <c r="B6751" s="94" t="str">
        <f t="shared" si="172"/>
        <v>&lt;</v>
      </c>
    </row>
    <row r="6752" spans="2:2" ht="15.75" customHeight="1" x14ac:dyDescent="0.25">
      <c r="B6752" s="94" t="str">
        <f t="shared" si="172"/>
        <v>&lt;</v>
      </c>
    </row>
    <row r="6753" spans="2:2" ht="15.75" customHeight="1" x14ac:dyDescent="0.25">
      <c r="B6753" s="94" t="str">
        <f t="shared" si="172"/>
        <v>&lt;</v>
      </c>
    </row>
    <row r="6754" spans="2:2" ht="15.75" customHeight="1" x14ac:dyDescent="0.25">
      <c r="B6754" s="94" t="str">
        <f t="shared" si="172"/>
        <v>&lt;</v>
      </c>
    </row>
    <row r="6755" spans="2:2" ht="15.75" customHeight="1" x14ac:dyDescent="0.25">
      <c r="B6755" s="94" t="str">
        <f t="shared" si="172"/>
        <v>&lt;</v>
      </c>
    </row>
    <row r="6756" spans="2:2" ht="15.75" customHeight="1" x14ac:dyDescent="0.25">
      <c r="B6756" s="94" t="str">
        <f t="shared" si="172"/>
        <v>&lt;</v>
      </c>
    </row>
    <row r="6757" spans="2:2" ht="15.75" customHeight="1" x14ac:dyDescent="0.25">
      <c r="B6757" s="94" t="str">
        <f t="shared" si="172"/>
        <v>&lt;</v>
      </c>
    </row>
    <row r="6758" spans="2:2" ht="15.75" customHeight="1" x14ac:dyDescent="0.25">
      <c r="B6758" s="94" t="str">
        <f t="shared" si="172"/>
        <v>&lt;</v>
      </c>
    </row>
    <row r="6759" spans="2:2" ht="15.75" customHeight="1" x14ac:dyDescent="0.25">
      <c r="B6759" s="94" t="str">
        <f t="shared" si="172"/>
        <v>&lt;</v>
      </c>
    </row>
    <row r="6760" spans="2:2" ht="15.75" customHeight="1" x14ac:dyDescent="0.25">
      <c r="B6760" s="94" t="str">
        <f t="shared" si="172"/>
        <v>&lt;</v>
      </c>
    </row>
    <row r="6761" spans="2:2" ht="15.75" customHeight="1" x14ac:dyDescent="0.25">
      <c r="B6761" s="94" t="str">
        <f t="shared" si="172"/>
        <v>&lt;</v>
      </c>
    </row>
    <row r="6762" spans="2:2" ht="15.75" customHeight="1" x14ac:dyDescent="0.25">
      <c r="B6762" s="94" t="str">
        <f t="shared" si="172"/>
        <v>&lt;</v>
      </c>
    </row>
    <row r="6763" spans="2:2" ht="15.75" customHeight="1" x14ac:dyDescent="0.25">
      <c r="B6763" s="94" t="str">
        <f t="shared" si="172"/>
        <v>&lt;</v>
      </c>
    </row>
    <row r="6764" spans="2:2" ht="15.75" customHeight="1" x14ac:dyDescent="0.25">
      <c r="B6764" s="94" t="str">
        <f t="shared" si="172"/>
        <v>&lt;</v>
      </c>
    </row>
    <row r="6765" spans="2:2" ht="15.75" customHeight="1" x14ac:dyDescent="0.25">
      <c r="B6765" s="94" t="str">
        <f t="shared" si="172"/>
        <v>&lt;</v>
      </c>
    </row>
    <row r="6766" spans="2:2" ht="15.75" customHeight="1" x14ac:dyDescent="0.25">
      <c r="B6766" s="94" t="str">
        <f t="shared" si="172"/>
        <v>&lt;</v>
      </c>
    </row>
    <row r="6767" spans="2:2" ht="15.75" customHeight="1" x14ac:dyDescent="0.25">
      <c r="B6767" s="94" t="str">
        <f t="shared" si="172"/>
        <v>&lt;</v>
      </c>
    </row>
    <row r="6768" spans="2:2" ht="15.75" customHeight="1" x14ac:dyDescent="0.25">
      <c r="B6768" s="94" t="str">
        <f t="shared" si="172"/>
        <v>&lt;</v>
      </c>
    </row>
    <row r="6769" spans="2:2" ht="15.75" customHeight="1" x14ac:dyDescent="0.25">
      <c r="B6769" s="94" t="str">
        <f t="shared" si="172"/>
        <v>&lt;</v>
      </c>
    </row>
    <row r="6770" spans="2:2" ht="15.75" customHeight="1" x14ac:dyDescent="0.25">
      <c r="B6770" s="94" t="str">
        <f t="shared" si="172"/>
        <v>&lt;</v>
      </c>
    </row>
    <row r="6771" spans="2:2" ht="15.75" customHeight="1" x14ac:dyDescent="0.25">
      <c r="B6771" s="94" t="str">
        <f t="shared" si="172"/>
        <v>&lt;</v>
      </c>
    </row>
    <row r="6772" spans="2:2" ht="15.75" customHeight="1" x14ac:dyDescent="0.25">
      <c r="B6772" s="94" t="str">
        <f t="shared" si="172"/>
        <v>&lt;</v>
      </c>
    </row>
    <row r="6773" spans="2:2" ht="15.75" customHeight="1" x14ac:dyDescent="0.25">
      <c r="B6773" s="94" t="str">
        <f t="shared" si="172"/>
        <v>&lt;</v>
      </c>
    </row>
    <row r="6774" spans="2:2" ht="15.75" customHeight="1" x14ac:dyDescent="0.25">
      <c r="B6774" s="94" t="str">
        <f t="shared" si="172"/>
        <v>&lt;</v>
      </c>
    </row>
    <row r="6775" spans="2:2" ht="15.75" customHeight="1" x14ac:dyDescent="0.25">
      <c r="B6775" s="94" t="str">
        <f t="shared" si="172"/>
        <v>&lt;</v>
      </c>
    </row>
    <row r="6776" spans="2:2" ht="15.75" customHeight="1" x14ac:dyDescent="0.25">
      <c r="B6776" s="94" t="str">
        <f t="shared" si="172"/>
        <v>&lt;</v>
      </c>
    </row>
    <row r="6777" spans="2:2" ht="15.75" customHeight="1" x14ac:dyDescent="0.25">
      <c r="B6777" s="94" t="str">
        <f t="shared" si="172"/>
        <v>&lt;</v>
      </c>
    </row>
    <row r="6778" spans="2:2" ht="15.75" customHeight="1" x14ac:dyDescent="0.25">
      <c r="B6778" s="94" t="str">
        <f t="shared" si="172"/>
        <v>&lt;</v>
      </c>
    </row>
    <row r="6779" spans="2:2" ht="15.75" customHeight="1" x14ac:dyDescent="0.25">
      <c r="B6779" s="94" t="str">
        <f t="shared" si="172"/>
        <v>&lt;</v>
      </c>
    </row>
    <row r="6780" spans="2:2" ht="15.75" customHeight="1" x14ac:dyDescent="0.25">
      <c r="B6780" s="94" t="str">
        <f t="shared" si="172"/>
        <v>&lt;</v>
      </c>
    </row>
    <row r="6781" spans="2:2" ht="15.75" customHeight="1" x14ac:dyDescent="0.25">
      <c r="B6781" s="94" t="str">
        <f t="shared" si="172"/>
        <v>&lt;</v>
      </c>
    </row>
    <row r="6782" spans="2:2" ht="15.75" customHeight="1" x14ac:dyDescent="0.25">
      <c r="B6782" s="94" t="str">
        <f t="shared" si="172"/>
        <v>&lt;</v>
      </c>
    </row>
    <row r="6783" spans="2:2" ht="15.75" customHeight="1" x14ac:dyDescent="0.25">
      <c r="B6783" s="94" t="str">
        <f t="shared" si="172"/>
        <v>&lt;</v>
      </c>
    </row>
    <row r="6784" spans="2:2" ht="15.75" customHeight="1" x14ac:dyDescent="0.25">
      <c r="B6784" s="94" t="str">
        <f t="shared" si="172"/>
        <v>&lt;</v>
      </c>
    </row>
    <row r="6785" spans="2:2" ht="15.75" customHeight="1" x14ac:dyDescent="0.25">
      <c r="B6785" s="94" t="str">
        <f t="shared" si="172"/>
        <v>&lt;</v>
      </c>
    </row>
    <row r="6786" spans="2:2" ht="15.75" customHeight="1" x14ac:dyDescent="0.25">
      <c r="B6786" s="94" t="str">
        <f t="shared" ref="B6786:B6849" si="173">IF(J6786="J",G6786&amp;J6786,IF(ISNUMBER(G6786),G6786,"&lt;"&amp;L6786))</f>
        <v>&lt;</v>
      </c>
    </row>
    <row r="6787" spans="2:2" ht="15.75" customHeight="1" x14ac:dyDescent="0.25">
      <c r="B6787" s="94" t="str">
        <f t="shared" si="173"/>
        <v>&lt;</v>
      </c>
    </row>
    <row r="6788" spans="2:2" ht="15.75" customHeight="1" x14ac:dyDescent="0.25">
      <c r="B6788" s="94" t="str">
        <f t="shared" si="173"/>
        <v>&lt;</v>
      </c>
    </row>
    <row r="6789" spans="2:2" ht="15.75" customHeight="1" x14ac:dyDescent="0.25">
      <c r="B6789" s="94" t="str">
        <f t="shared" si="173"/>
        <v>&lt;</v>
      </c>
    </row>
    <row r="6790" spans="2:2" ht="15.75" customHeight="1" x14ac:dyDescent="0.25">
      <c r="B6790" s="94" t="str">
        <f t="shared" si="173"/>
        <v>&lt;</v>
      </c>
    </row>
    <row r="6791" spans="2:2" ht="15.75" customHeight="1" x14ac:dyDescent="0.25">
      <c r="B6791" s="94" t="str">
        <f t="shared" si="173"/>
        <v>&lt;</v>
      </c>
    </row>
    <row r="6792" spans="2:2" ht="15.75" customHeight="1" x14ac:dyDescent="0.25">
      <c r="B6792" s="94" t="str">
        <f t="shared" si="173"/>
        <v>&lt;</v>
      </c>
    </row>
    <row r="6793" spans="2:2" ht="15.75" customHeight="1" x14ac:dyDescent="0.25">
      <c r="B6793" s="94" t="str">
        <f t="shared" si="173"/>
        <v>&lt;</v>
      </c>
    </row>
    <row r="6794" spans="2:2" ht="15.75" customHeight="1" x14ac:dyDescent="0.25">
      <c r="B6794" s="94" t="str">
        <f t="shared" si="173"/>
        <v>&lt;</v>
      </c>
    </row>
    <row r="6795" spans="2:2" ht="15.75" customHeight="1" x14ac:dyDescent="0.25">
      <c r="B6795" s="94" t="str">
        <f t="shared" si="173"/>
        <v>&lt;</v>
      </c>
    </row>
    <row r="6796" spans="2:2" ht="15.75" customHeight="1" x14ac:dyDescent="0.25">
      <c r="B6796" s="94" t="str">
        <f t="shared" si="173"/>
        <v>&lt;</v>
      </c>
    </row>
    <row r="6797" spans="2:2" ht="15.75" customHeight="1" x14ac:dyDescent="0.25">
      <c r="B6797" s="94" t="str">
        <f t="shared" si="173"/>
        <v>&lt;</v>
      </c>
    </row>
    <row r="6798" spans="2:2" ht="15.75" customHeight="1" x14ac:dyDescent="0.25">
      <c r="B6798" s="94" t="str">
        <f t="shared" si="173"/>
        <v>&lt;</v>
      </c>
    </row>
    <row r="6799" spans="2:2" ht="15.75" customHeight="1" x14ac:dyDescent="0.25">
      <c r="B6799" s="94" t="str">
        <f t="shared" si="173"/>
        <v>&lt;</v>
      </c>
    </row>
    <row r="6800" spans="2:2" ht="15.75" customHeight="1" x14ac:dyDescent="0.25">
      <c r="B6800" s="94" t="str">
        <f t="shared" si="173"/>
        <v>&lt;</v>
      </c>
    </row>
    <row r="6801" spans="2:2" ht="15.75" customHeight="1" x14ac:dyDescent="0.25">
      <c r="B6801" s="94" t="str">
        <f t="shared" si="173"/>
        <v>&lt;</v>
      </c>
    </row>
    <row r="6802" spans="2:2" ht="15.75" customHeight="1" x14ac:dyDescent="0.25">
      <c r="B6802" s="94" t="str">
        <f t="shared" si="173"/>
        <v>&lt;</v>
      </c>
    </row>
    <row r="6803" spans="2:2" ht="15.75" customHeight="1" x14ac:dyDescent="0.25">
      <c r="B6803" s="94" t="str">
        <f t="shared" si="173"/>
        <v>&lt;</v>
      </c>
    </row>
    <row r="6804" spans="2:2" ht="15.75" customHeight="1" x14ac:dyDescent="0.25">
      <c r="B6804" s="94" t="str">
        <f t="shared" si="173"/>
        <v>&lt;</v>
      </c>
    </row>
    <row r="6805" spans="2:2" ht="15.75" customHeight="1" x14ac:dyDescent="0.25">
      <c r="B6805" s="94" t="str">
        <f t="shared" si="173"/>
        <v>&lt;</v>
      </c>
    </row>
    <row r="6806" spans="2:2" ht="15.75" customHeight="1" x14ac:dyDescent="0.25">
      <c r="B6806" s="94" t="str">
        <f t="shared" si="173"/>
        <v>&lt;</v>
      </c>
    </row>
    <row r="6807" spans="2:2" ht="15.75" customHeight="1" x14ac:dyDescent="0.25">
      <c r="B6807" s="94" t="str">
        <f t="shared" si="173"/>
        <v>&lt;</v>
      </c>
    </row>
    <row r="6808" spans="2:2" ht="15.75" customHeight="1" x14ac:dyDescent="0.25">
      <c r="B6808" s="94" t="str">
        <f t="shared" si="173"/>
        <v>&lt;</v>
      </c>
    </row>
    <row r="6809" spans="2:2" ht="15.75" customHeight="1" x14ac:dyDescent="0.25">
      <c r="B6809" s="94" t="str">
        <f t="shared" si="173"/>
        <v>&lt;</v>
      </c>
    </row>
    <row r="6810" spans="2:2" ht="15.75" customHeight="1" x14ac:dyDescent="0.25">
      <c r="B6810" s="94" t="str">
        <f t="shared" si="173"/>
        <v>&lt;</v>
      </c>
    </row>
    <row r="6811" spans="2:2" ht="15.75" customHeight="1" x14ac:dyDescent="0.25">
      <c r="B6811" s="94" t="str">
        <f t="shared" si="173"/>
        <v>&lt;</v>
      </c>
    </row>
    <row r="6812" spans="2:2" ht="15.75" customHeight="1" x14ac:dyDescent="0.25">
      <c r="B6812" s="94" t="str">
        <f t="shared" si="173"/>
        <v>&lt;</v>
      </c>
    </row>
    <row r="6813" spans="2:2" ht="15.75" customHeight="1" x14ac:dyDescent="0.25">
      <c r="B6813" s="94" t="str">
        <f t="shared" si="173"/>
        <v>&lt;</v>
      </c>
    </row>
    <row r="6814" spans="2:2" ht="15.75" customHeight="1" x14ac:dyDescent="0.25">
      <c r="B6814" s="94" t="str">
        <f t="shared" si="173"/>
        <v>&lt;</v>
      </c>
    </row>
    <row r="6815" spans="2:2" ht="15.75" customHeight="1" x14ac:dyDescent="0.25">
      <c r="B6815" s="94" t="str">
        <f t="shared" si="173"/>
        <v>&lt;</v>
      </c>
    </row>
    <row r="6816" spans="2:2" ht="15.75" customHeight="1" x14ac:dyDescent="0.25">
      <c r="B6816" s="94" t="str">
        <f t="shared" si="173"/>
        <v>&lt;</v>
      </c>
    </row>
    <row r="6817" spans="2:2" ht="15.75" customHeight="1" x14ac:dyDescent="0.25">
      <c r="B6817" s="94" t="str">
        <f t="shared" si="173"/>
        <v>&lt;</v>
      </c>
    </row>
    <row r="6818" spans="2:2" ht="15.75" customHeight="1" x14ac:dyDescent="0.25">
      <c r="B6818" s="94" t="str">
        <f t="shared" si="173"/>
        <v>&lt;</v>
      </c>
    </row>
    <row r="6819" spans="2:2" ht="15.75" customHeight="1" x14ac:dyDescent="0.25">
      <c r="B6819" s="94" t="str">
        <f t="shared" si="173"/>
        <v>&lt;</v>
      </c>
    </row>
    <row r="6820" spans="2:2" ht="15.75" customHeight="1" x14ac:dyDescent="0.25">
      <c r="B6820" s="94" t="str">
        <f t="shared" si="173"/>
        <v>&lt;</v>
      </c>
    </row>
    <row r="6821" spans="2:2" ht="15.75" customHeight="1" x14ac:dyDescent="0.25">
      <c r="B6821" s="94" t="str">
        <f t="shared" si="173"/>
        <v>&lt;</v>
      </c>
    </row>
    <row r="6822" spans="2:2" ht="15.75" customHeight="1" x14ac:dyDescent="0.25">
      <c r="B6822" s="94" t="str">
        <f t="shared" si="173"/>
        <v>&lt;</v>
      </c>
    </row>
    <row r="6823" spans="2:2" ht="15.75" customHeight="1" x14ac:dyDescent="0.25">
      <c r="B6823" s="94" t="str">
        <f t="shared" si="173"/>
        <v>&lt;</v>
      </c>
    </row>
    <row r="6824" spans="2:2" ht="15.75" customHeight="1" x14ac:dyDescent="0.25">
      <c r="B6824" s="94" t="str">
        <f t="shared" si="173"/>
        <v>&lt;</v>
      </c>
    </row>
    <row r="6825" spans="2:2" ht="15.75" customHeight="1" x14ac:dyDescent="0.25">
      <c r="B6825" s="94" t="str">
        <f t="shared" si="173"/>
        <v>&lt;</v>
      </c>
    </row>
    <row r="6826" spans="2:2" ht="15.75" customHeight="1" x14ac:dyDescent="0.25">
      <c r="B6826" s="94" t="str">
        <f t="shared" si="173"/>
        <v>&lt;</v>
      </c>
    </row>
    <row r="6827" spans="2:2" ht="15.75" customHeight="1" x14ac:dyDescent="0.25">
      <c r="B6827" s="94" t="str">
        <f t="shared" si="173"/>
        <v>&lt;</v>
      </c>
    </row>
    <row r="6828" spans="2:2" ht="15.75" customHeight="1" x14ac:dyDescent="0.25">
      <c r="B6828" s="94" t="str">
        <f t="shared" si="173"/>
        <v>&lt;</v>
      </c>
    </row>
    <row r="6829" spans="2:2" ht="15.75" customHeight="1" x14ac:dyDescent="0.25">
      <c r="B6829" s="94" t="str">
        <f t="shared" si="173"/>
        <v>&lt;</v>
      </c>
    </row>
    <row r="6830" spans="2:2" ht="15.75" customHeight="1" x14ac:dyDescent="0.25">
      <c r="B6830" s="94" t="str">
        <f t="shared" si="173"/>
        <v>&lt;</v>
      </c>
    </row>
    <row r="6831" spans="2:2" ht="15.75" customHeight="1" x14ac:dyDescent="0.25">
      <c r="B6831" s="94" t="str">
        <f t="shared" si="173"/>
        <v>&lt;</v>
      </c>
    </row>
    <row r="6832" spans="2:2" ht="15.75" customHeight="1" x14ac:dyDescent="0.25">
      <c r="B6832" s="94" t="str">
        <f t="shared" si="173"/>
        <v>&lt;</v>
      </c>
    </row>
    <row r="6833" spans="2:2" ht="15.75" customHeight="1" x14ac:dyDescent="0.25">
      <c r="B6833" s="94" t="str">
        <f t="shared" si="173"/>
        <v>&lt;</v>
      </c>
    </row>
    <row r="6834" spans="2:2" ht="15.75" customHeight="1" x14ac:dyDescent="0.25">
      <c r="B6834" s="94" t="str">
        <f t="shared" si="173"/>
        <v>&lt;</v>
      </c>
    </row>
    <row r="6835" spans="2:2" ht="15.75" customHeight="1" x14ac:dyDescent="0.25">
      <c r="B6835" s="94" t="str">
        <f t="shared" si="173"/>
        <v>&lt;</v>
      </c>
    </row>
    <row r="6836" spans="2:2" ht="15.75" customHeight="1" x14ac:dyDescent="0.25">
      <c r="B6836" s="94" t="str">
        <f t="shared" si="173"/>
        <v>&lt;</v>
      </c>
    </row>
    <row r="6837" spans="2:2" ht="15.75" customHeight="1" x14ac:dyDescent="0.25">
      <c r="B6837" s="94" t="str">
        <f t="shared" si="173"/>
        <v>&lt;</v>
      </c>
    </row>
    <row r="6838" spans="2:2" ht="15.75" customHeight="1" x14ac:dyDescent="0.25">
      <c r="B6838" s="94" t="str">
        <f t="shared" si="173"/>
        <v>&lt;</v>
      </c>
    </row>
    <row r="6839" spans="2:2" ht="15.75" customHeight="1" x14ac:dyDescent="0.25">
      <c r="B6839" s="94" t="str">
        <f t="shared" si="173"/>
        <v>&lt;</v>
      </c>
    </row>
    <row r="6840" spans="2:2" ht="15.75" customHeight="1" x14ac:dyDescent="0.25">
      <c r="B6840" s="94" t="str">
        <f t="shared" si="173"/>
        <v>&lt;</v>
      </c>
    </row>
    <row r="6841" spans="2:2" ht="15.75" customHeight="1" x14ac:dyDescent="0.25">
      <c r="B6841" s="94" t="str">
        <f t="shared" si="173"/>
        <v>&lt;</v>
      </c>
    </row>
    <row r="6842" spans="2:2" ht="15.75" customHeight="1" x14ac:dyDescent="0.25">
      <c r="B6842" s="94" t="str">
        <f t="shared" si="173"/>
        <v>&lt;</v>
      </c>
    </row>
    <row r="6843" spans="2:2" ht="15.75" customHeight="1" x14ac:dyDescent="0.25">
      <c r="B6843" s="94" t="str">
        <f t="shared" si="173"/>
        <v>&lt;</v>
      </c>
    </row>
    <row r="6844" spans="2:2" ht="15.75" customHeight="1" x14ac:dyDescent="0.25">
      <c r="B6844" s="94" t="str">
        <f t="shared" si="173"/>
        <v>&lt;</v>
      </c>
    </row>
    <row r="6845" spans="2:2" ht="15.75" customHeight="1" x14ac:dyDescent="0.25">
      <c r="B6845" s="94" t="str">
        <f t="shared" si="173"/>
        <v>&lt;</v>
      </c>
    </row>
    <row r="6846" spans="2:2" ht="15.75" customHeight="1" x14ac:dyDescent="0.25">
      <c r="B6846" s="94" t="str">
        <f t="shared" si="173"/>
        <v>&lt;</v>
      </c>
    </row>
    <row r="6847" spans="2:2" ht="15.75" customHeight="1" x14ac:dyDescent="0.25">
      <c r="B6847" s="94" t="str">
        <f t="shared" si="173"/>
        <v>&lt;</v>
      </c>
    </row>
    <row r="6848" spans="2:2" ht="15.75" customHeight="1" x14ac:dyDescent="0.25">
      <c r="B6848" s="94" t="str">
        <f t="shared" si="173"/>
        <v>&lt;</v>
      </c>
    </row>
    <row r="6849" spans="2:2" ht="15.75" customHeight="1" x14ac:dyDescent="0.25">
      <c r="B6849" s="94" t="str">
        <f t="shared" si="173"/>
        <v>&lt;</v>
      </c>
    </row>
    <row r="6850" spans="2:2" ht="15.75" customHeight="1" x14ac:dyDescent="0.25">
      <c r="B6850" s="94" t="str">
        <f t="shared" ref="B6850:B6913" si="174">IF(J6850="J",G6850&amp;J6850,IF(ISNUMBER(G6850),G6850,"&lt;"&amp;L6850))</f>
        <v>&lt;</v>
      </c>
    </row>
    <row r="6851" spans="2:2" ht="15.75" customHeight="1" x14ac:dyDescent="0.25">
      <c r="B6851" s="94" t="str">
        <f t="shared" si="174"/>
        <v>&lt;</v>
      </c>
    </row>
    <row r="6852" spans="2:2" ht="15.75" customHeight="1" x14ac:dyDescent="0.25">
      <c r="B6852" s="94" t="str">
        <f t="shared" si="174"/>
        <v>&lt;</v>
      </c>
    </row>
    <row r="6853" spans="2:2" ht="15.75" customHeight="1" x14ac:dyDescent="0.25">
      <c r="B6853" s="94" t="str">
        <f t="shared" si="174"/>
        <v>&lt;</v>
      </c>
    </row>
    <row r="6854" spans="2:2" ht="15.75" customHeight="1" x14ac:dyDescent="0.25">
      <c r="B6854" s="94" t="str">
        <f t="shared" si="174"/>
        <v>&lt;</v>
      </c>
    </row>
    <row r="6855" spans="2:2" ht="15.75" customHeight="1" x14ac:dyDescent="0.25">
      <c r="B6855" s="94" t="str">
        <f t="shared" si="174"/>
        <v>&lt;</v>
      </c>
    </row>
    <row r="6856" spans="2:2" ht="15.75" customHeight="1" x14ac:dyDescent="0.25">
      <c r="B6856" s="94" t="str">
        <f t="shared" si="174"/>
        <v>&lt;</v>
      </c>
    </row>
    <row r="6857" spans="2:2" ht="15.75" customHeight="1" x14ac:dyDescent="0.25">
      <c r="B6857" s="94" t="str">
        <f t="shared" si="174"/>
        <v>&lt;</v>
      </c>
    </row>
    <row r="6858" spans="2:2" ht="15.75" customHeight="1" x14ac:dyDescent="0.25">
      <c r="B6858" s="94" t="str">
        <f t="shared" si="174"/>
        <v>&lt;</v>
      </c>
    </row>
    <row r="6859" spans="2:2" ht="15.75" customHeight="1" x14ac:dyDescent="0.25">
      <c r="B6859" s="94" t="str">
        <f t="shared" si="174"/>
        <v>&lt;</v>
      </c>
    </row>
    <row r="6860" spans="2:2" ht="15.75" customHeight="1" x14ac:dyDescent="0.25">
      <c r="B6860" s="94" t="str">
        <f t="shared" si="174"/>
        <v>&lt;</v>
      </c>
    </row>
    <row r="6861" spans="2:2" ht="15.75" customHeight="1" x14ac:dyDescent="0.25">
      <c r="B6861" s="94" t="str">
        <f t="shared" si="174"/>
        <v>&lt;</v>
      </c>
    </row>
    <row r="6862" spans="2:2" ht="15.75" customHeight="1" x14ac:dyDescent="0.25">
      <c r="B6862" s="94" t="str">
        <f t="shared" si="174"/>
        <v>&lt;</v>
      </c>
    </row>
    <row r="6863" spans="2:2" ht="15.75" customHeight="1" x14ac:dyDescent="0.25">
      <c r="B6863" s="94" t="str">
        <f t="shared" si="174"/>
        <v>&lt;</v>
      </c>
    </row>
    <row r="6864" spans="2:2" ht="15.75" customHeight="1" x14ac:dyDescent="0.25">
      <c r="B6864" s="94" t="str">
        <f t="shared" si="174"/>
        <v>&lt;</v>
      </c>
    </row>
    <row r="6865" spans="2:2" ht="15.75" customHeight="1" x14ac:dyDescent="0.25">
      <c r="B6865" s="94" t="str">
        <f t="shared" si="174"/>
        <v>&lt;</v>
      </c>
    </row>
    <row r="6866" spans="2:2" ht="15.75" customHeight="1" x14ac:dyDescent="0.25">
      <c r="B6866" s="94" t="str">
        <f t="shared" si="174"/>
        <v>&lt;</v>
      </c>
    </row>
    <row r="6867" spans="2:2" ht="15.75" customHeight="1" x14ac:dyDescent="0.25">
      <c r="B6867" s="94" t="str">
        <f t="shared" si="174"/>
        <v>&lt;</v>
      </c>
    </row>
    <row r="6868" spans="2:2" ht="15.75" customHeight="1" x14ac:dyDescent="0.25">
      <c r="B6868" s="94" t="str">
        <f t="shared" si="174"/>
        <v>&lt;</v>
      </c>
    </row>
    <row r="6869" spans="2:2" ht="15.75" customHeight="1" x14ac:dyDescent="0.25">
      <c r="B6869" s="94" t="str">
        <f t="shared" si="174"/>
        <v>&lt;</v>
      </c>
    </row>
    <row r="6870" spans="2:2" ht="15.75" customHeight="1" x14ac:dyDescent="0.25">
      <c r="B6870" s="94" t="str">
        <f t="shared" si="174"/>
        <v>&lt;</v>
      </c>
    </row>
    <row r="6871" spans="2:2" ht="15.75" customHeight="1" x14ac:dyDescent="0.25">
      <c r="B6871" s="94" t="str">
        <f t="shared" si="174"/>
        <v>&lt;</v>
      </c>
    </row>
    <row r="6872" spans="2:2" ht="15.75" customHeight="1" x14ac:dyDescent="0.25">
      <c r="B6872" s="94" t="str">
        <f t="shared" si="174"/>
        <v>&lt;</v>
      </c>
    </row>
    <row r="6873" spans="2:2" ht="15.75" customHeight="1" x14ac:dyDescent="0.25">
      <c r="B6873" s="94" t="str">
        <f t="shared" si="174"/>
        <v>&lt;</v>
      </c>
    </row>
    <row r="6874" spans="2:2" ht="15.75" customHeight="1" x14ac:dyDescent="0.25">
      <c r="B6874" s="94" t="str">
        <f t="shared" si="174"/>
        <v>&lt;</v>
      </c>
    </row>
    <row r="6875" spans="2:2" ht="15.75" customHeight="1" x14ac:dyDescent="0.25">
      <c r="B6875" s="94" t="str">
        <f t="shared" si="174"/>
        <v>&lt;</v>
      </c>
    </row>
    <row r="6876" spans="2:2" ht="15.75" customHeight="1" x14ac:dyDescent="0.25">
      <c r="B6876" s="94" t="str">
        <f t="shared" si="174"/>
        <v>&lt;</v>
      </c>
    </row>
    <row r="6877" spans="2:2" ht="15.75" customHeight="1" x14ac:dyDescent="0.25">
      <c r="B6877" s="94" t="str">
        <f t="shared" si="174"/>
        <v>&lt;</v>
      </c>
    </row>
    <row r="6878" spans="2:2" ht="15.75" customHeight="1" x14ac:dyDescent="0.25">
      <c r="B6878" s="94" t="str">
        <f t="shared" si="174"/>
        <v>&lt;</v>
      </c>
    </row>
    <row r="6879" spans="2:2" ht="15.75" customHeight="1" x14ac:dyDescent="0.25">
      <c r="B6879" s="94" t="str">
        <f t="shared" si="174"/>
        <v>&lt;</v>
      </c>
    </row>
    <row r="6880" spans="2:2" ht="15.75" customHeight="1" x14ac:dyDescent="0.25">
      <c r="B6880" s="94" t="str">
        <f t="shared" si="174"/>
        <v>&lt;</v>
      </c>
    </row>
    <row r="6881" spans="2:2" ht="15.75" customHeight="1" x14ac:dyDescent="0.25">
      <c r="B6881" s="94" t="str">
        <f t="shared" si="174"/>
        <v>&lt;</v>
      </c>
    </row>
    <row r="6882" spans="2:2" ht="15.75" customHeight="1" x14ac:dyDescent="0.25">
      <c r="B6882" s="94" t="str">
        <f t="shared" si="174"/>
        <v>&lt;</v>
      </c>
    </row>
    <row r="6883" spans="2:2" ht="15.75" customHeight="1" x14ac:dyDescent="0.25">
      <c r="B6883" s="94" t="str">
        <f t="shared" si="174"/>
        <v>&lt;</v>
      </c>
    </row>
    <row r="6884" spans="2:2" ht="15.75" customHeight="1" x14ac:dyDescent="0.25">
      <c r="B6884" s="94" t="str">
        <f t="shared" si="174"/>
        <v>&lt;</v>
      </c>
    </row>
    <row r="6885" spans="2:2" ht="15.75" customHeight="1" x14ac:dyDescent="0.25">
      <c r="B6885" s="94" t="str">
        <f t="shared" si="174"/>
        <v>&lt;</v>
      </c>
    </row>
    <row r="6886" spans="2:2" ht="15.75" customHeight="1" x14ac:dyDescent="0.25">
      <c r="B6886" s="94" t="str">
        <f t="shared" si="174"/>
        <v>&lt;</v>
      </c>
    </row>
    <row r="6887" spans="2:2" ht="15.75" customHeight="1" x14ac:dyDescent="0.25">
      <c r="B6887" s="94" t="str">
        <f t="shared" si="174"/>
        <v>&lt;</v>
      </c>
    </row>
    <row r="6888" spans="2:2" ht="15.75" customHeight="1" x14ac:dyDescent="0.25">
      <c r="B6888" s="94" t="str">
        <f t="shared" si="174"/>
        <v>&lt;</v>
      </c>
    </row>
    <row r="6889" spans="2:2" ht="15.75" customHeight="1" x14ac:dyDescent="0.25">
      <c r="B6889" s="94" t="str">
        <f t="shared" si="174"/>
        <v>&lt;</v>
      </c>
    </row>
    <row r="6890" spans="2:2" ht="15.75" customHeight="1" x14ac:dyDescent="0.25">
      <c r="B6890" s="94" t="str">
        <f t="shared" si="174"/>
        <v>&lt;</v>
      </c>
    </row>
    <row r="6891" spans="2:2" ht="15.75" customHeight="1" x14ac:dyDescent="0.25">
      <c r="B6891" s="94" t="str">
        <f t="shared" si="174"/>
        <v>&lt;</v>
      </c>
    </row>
    <row r="6892" spans="2:2" ht="15.75" customHeight="1" x14ac:dyDescent="0.25">
      <c r="B6892" s="94" t="str">
        <f t="shared" si="174"/>
        <v>&lt;</v>
      </c>
    </row>
    <row r="6893" spans="2:2" ht="15.75" customHeight="1" x14ac:dyDescent="0.25">
      <c r="B6893" s="94" t="str">
        <f t="shared" si="174"/>
        <v>&lt;</v>
      </c>
    </row>
    <row r="6894" spans="2:2" ht="15.75" customHeight="1" x14ac:dyDescent="0.25">
      <c r="B6894" s="94" t="str">
        <f t="shared" si="174"/>
        <v>&lt;</v>
      </c>
    </row>
    <row r="6895" spans="2:2" ht="15.75" customHeight="1" x14ac:dyDescent="0.25">
      <c r="B6895" s="94" t="str">
        <f t="shared" si="174"/>
        <v>&lt;</v>
      </c>
    </row>
    <row r="6896" spans="2:2" ht="15.75" customHeight="1" x14ac:dyDescent="0.25">
      <c r="B6896" s="94" t="str">
        <f t="shared" si="174"/>
        <v>&lt;</v>
      </c>
    </row>
    <row r="6897" spans="2:2" ht="15.75" customHeight="1" x14ac:dyDescent="0.25">
      <c r="B6897" s="94" t="str">
        <f t="shared" si="174"/>
        <v>&lt;</v>
      </c>
    </row>
    <row r="6898" spans="2:2" ht="15.75" customHeight="1" x14ac:dyDescent="0.25">
      <c r="B6898" s="94" t="str">
        <f t="shared" si="174"/>
        <v>&lt;</v>
      </c>
    </row>
    <row r="6899" spans="2:2" ht="15.75" customHeight="1" x14ac:dyDescent="0.25">
      <c r="B6899" s="94" t="str">
        <f t="shared" si="174"/>
        <v>&lt;</v>
      </c>
    </row>
    <row r="6900" spans="2:2" ht="15.75" customHeight="1" x14ac:dyDescent="0.25">
      <c r="B6900" s="94" t="str">
        <f t="shared" si="174"/>
        <v>&lt;</v>
      </c>
    </row>
    <row r="6901" spans="2:2" ht="15.75" customHeight="1" x14ac:dyDescent="0.25">
      <c r="B6901" s="94" t="str">
        <f t="shared" si="174"/>
        <v>&lt;</v>
      </c>
    </row>
    <row r="6902" spans="2:2" ht="15.75" customHeight="1" x14ac:dyDescent="0.25">
      <c r="B6902" s="94" t="str">
        <f t="shared" si="174"/>
        <v>&lt;</v>
      </c>
    </row>
    <row r="6903" spans="2:2" ht="15.75" customHeight="1" x14ac:dyDescent="0.25">
      <c r="B6903" s="94" t="str">
        <f t="shared" si="174"/>
        <v>&lt;</v>
      </c>
    </row>
    <row r="6904" spans="2:2" ht="15.75" customHeight="1" x14ac:dyDescent="0.25">
      <c r="B6904" s="94" t="str">
        <f t="shared" si="174"/>
        <v>&lt;</v>
      </c>
    </row>
    <row r="6905" spans="2:2" ht="15.75" customHeight="1" x14ac:dyDescent="0.25">
      <c r="B6905" s="94" t="str">
        <f t="shared" si="174"/>
        <v>&lt;</v>
      </c>
    </row>
    <row r="6906" spans="2:2" ht="15.75" customHeight="1" x14ac:dyDescent="0.25">
      <c r="B6906" s="94" t="str">
        <f t="shared" si="174"/>
        <v>&lt;</v>
      </c>
    </row>
    <row r="6907" spans="2:2" ht="15.75" customHeight="1" x14ac:dyDescent="0.25">
      <c r="B6907" s="94" t="str">
        <f t="shared" si="174"/>
        <v>&lt;</v>
      </c>
    </row>
    <row r="6908" spans="2:2" ht="15.75" customHeight="1" x14ac:dyDescent="0.25">
      <c r="B6908" s="94" t="str">
        <f t="shared" si="174"/>
        <v>&lt;</v>
      </c>
    </row>
    <row r="6909" spans="2:2" ht="15.75" customHeight="1" x14ac:dyDescent="0.25">
      <c r="B6909" s="94" t="str">
        <f t="shared" si="174"/>
        <v>&lt;</v>
      </c>
    </row>
    <row r="6910" spans="2:2" ht="15.75" customHeight="1" x14ac:dyDescent="0.25">
      <c r="B6910" s="94" t="str">
        <f t="shared" si="174"/>
        <v>&lt;</v>
      </c>
    </row>
    <row r="6911" spans="2:2" ht="15.75" customHeight="1" x14ac:dyDescent="0.25">
      <c r="B6911" s="94" t="str">
        <f t="shared" si="174"/>
        <v>&lt;</v>
      </c>
    </row>
    <row r="6912" spans="2:2" ht="15.75" customHeight="1" x14ac:dyDescent="0.25">
      <c r="B6912" s="94" t="str">
        <f t="shared" si="174"/>
        <v>&lt;</v>
      </c>
    </row>
    <row r="6913" spans="2:2" ht="15.75" customHeight="1" x14ac:dyDescent="0.25">
      <c r="B6913" s="94" t="str">
        <f t="shared" si="174"/>
        <v>&lt;</v>
      </c>
    </row>
    <row r="6914" spans="2:2" ht="15.75" customHeight="1" x14ac:dyDescent="0.25">
      <c r="B6914" s="94" t="str">
        <f t="shared" ref="B6914:B6977" si="175">IF(J6914="J",G6914&amp;J6914,IF(ISNUMBER(G6914),G6914,"&lt;"&amp;L6914))</f>
        <v>&lt;</v>
      </c>
    </row>
    <row r="6915" spans="2:2" ht="15.75" customHeight="1" x14ac:dyDescent="0.25">
      <c r="B6915" s="94" t="str">
        <f t="shared" si="175"/>
        <v>&lt;</v>
      </c>
    </row>
    <row r="6916" spans="2:2" ht="15.75" customHeight="1" x14ac:dyDescent="0.25">
      <c r="B6916" s="94" t="str">
        <f t="shared" si="175"/>
        <v>&lt;</v>
      </c>
    </row>
    <row r="6917" spans="2:2" ht="15.75" customHeight="1" x14ac:dyDescent="0.25">
      <c r="B6917" s="94" t="str">
        <f t="shared" si="175"/>
        <v>&lt;</v>
      </c>
    </row>
    <row r="6918" spans="2:2" ht="15.75" customHeight="1" x14ac:dyDescent="0.25">
      <c r="B6918" s="94" t="str">
        <f t="shared" si="175"/>
        <v>&lt;</v>
      </c>
    </row>
    <row r="6919" spans="2:2" ht="15.75" customHeight="1" x14ac:dyDescent="0.25">
      <c r="B6919" s="94" t="str">
        <f t="shared" si="175"/>
        <v>&lt;</v>
      </c>
    </row>
    <row r="6920" spans="2:2" ht="15.75" customHeight="1" x14ac:dyDescent="0.25">
      <c r="B6920" s="94" t="str">
        <f t="shared" si="175"/>
        <v>&lt;</v>
      </c>
    </row>
    <row r="6921" spans="2:2" ht="15.75" customHeight="1" x14ac:dyDescent="0.25">
      <c r="B6921" s="94" t="str">
        <f t="shared" si="175"/>
        <v>&lt;</v>
      </c>
    </row>
    <row r="6922" spans="2:2" ht="15.75" customHeight="1" x14ac:dyDescent="0.25">
      <c r="B6922" s="94" t="str">
        <f t="shared" si="175"/>
        <v>&lt;</v>
      </c>
    </row>
    <row r="6923" spans="2:2" ht="15.75" customHeight="1" x14ac:dyDescent="0.25">
      <c r="B6923" s="94" t="str">
        <f t="shared" si="175"/>
        <v>&lt;</v>
      </c>
    </row>
    <row r="6924" spans="2:2" ht="15.75" customHeight="1" x14ac:dyDescent="0.25">
      <c r="B6924" s="94" t="str">
        <f t="shared" si="175"/>
        <v>&lt;</v>
      </c>
    </row>
    <row r="6925" spans="2:2" ht="15.75" customHeight="1" x14ac:dyDescent="0.25">
      <c r="B6925" s="94" t="str">
        <f t="shared" si="175"/>
        <v>&lt;</v>
      </c>
    </row>
    <row r="6926" spans="2:2" ht="15.75" customHeight="1" x14ac:dyDescent="0.25">
      <c r="B6926" s="94" t="str">
        <f t="shared" si="175"/>
        <v>&lt;</v>
      </c>
    </row>
    <row r="6927" spans="2:2" ht="15.75" customHeight="1" x14ac:dyDescent="0.25">
      <c r="B6927" s="94" t="str">
        <f t="shared" si="175"/>
        <v>&lt;</v>
      </c>
    </row>
    <row r="6928" spans="2:2" ht="15.75" customHeight="1" x14ac:dyDescent="0.25">
      <c r="B6928" s="94" t="str">
        <f t="shared" si="175"/>
        <v>&lt;</v>
      </c>
    </row>
    <row r="6929" spans="2:2" ht="15.75" customHeight="1" x14ac:dyDescent="0.25">
      <c r="B6929" s="94" t="str">
        <f t="shared" si="175"/>
        <v>&lt;</v>
      </c>
    </row>
    <row r="6930" spans="2:2" ht="15.75" customHeight="1" x14ac:dyDescent="0.25">
      <c r="B6930" s="94" t="str">
        <f t="shared" si="175"/>
        <v>&lt;</v>
      </c>
    </row>
    <row r="6931" spans="2:2" ht="15.75" customHeight="1" x14ac:dyDescent="0.25">
      <c r="B6931" s="94" t="str">
        <f t="shared" si="175"/>
        <v>&lt;</v>
      </c>
    </row>
    <row r="6932" spans="2:2" ht="15.75" customHeight="1" x14ac:dyDescent="0.25">
      <c r="B6932" s="94" t="str">
        <f t="shared" si="175"/>
        <v>&lt;</v>
      </c>
    </row>
    <row r="6933" spans="2:2" ht="15.75" customHeight="1" x14ac:dyDescent="0.25">
      <c r="B6933" s="94" t="str">
        <f t="shared" si="175"/>
        <v>&lt;</v>
      </c>
    </row>
    <row r="6934" spans="2:2" ht="15.75" customHeight="1" x14ac:dyDescent="0.25">
      <c r="B6934" s="94" t="str">
        <f t="shared" si="175"/>
        <v>&lt;</v>
      </c>
    </row>
    <row r="6935" spans="2:2" ht="15.75" customHeight="1" x14ac:dyDescent="0.25">
      <c r="B6935" s="94" t="str">
        <f t="shared" si="175"/>
        <v>&lt;</v>
      </c>
    </row>
    <row r="6936" spans="2:2" ht="15.75" customHeight="1" x14ac:dyDescent="0.25">
      <c r="B6936" s="94" t="str">
        <f t="shared" si="175"/>
        <v>&lt;</v>
      </c>
    </row>
    <row r="6937" spans="2:2" ht="15.75" customHeight="1" x14ac:dyDescent="0.25">
      <c r="B6937" s="94" t="str">
        <f t="shared" si="175"/>
        <v>&lt;</v>
      </c>
    </row>
    <row r="6938" spans="2:2" ht="15.75" customHeight="1" x14ac:dyDescent="0.25">
      <c r="B6938" s="94" t="str">
        <f t="shared" si="175"/>
        <v>&lt;</v>
      </c>
    </row>
    <row r="6939" spans="2:2" ht="15.75" customHeight="1" x14ac:dyDescent="0.25">
      <c r="B6939" s="94" t="str">
        <f t="shared" si="175"/>
        <v>&lt;</v>
      </c>
    </row>
    <row r="6940" spans="2:2" ht="15.75" customHeight="1" x14ac:dyDescent="0.25">
      <c r="B6940" s="94" t="str">
        <f t="shared" si="175"/>
        <v>&lt;</v>
      </c>
    </row>
    <row r="6941" spans="2:2" ht="15.75" customHeight="1" x14ac:dyDescent="0.25">
      <c r="B6941" s="94" t="str">
        <f t="shared" si="175"/>
        <v>&lt;</v>
      </c>
    </row>
    <row r="6942" spans="2:2" ht="15.75" customHeight="1" x14ac:dyDescent="0.25">
      <c r="B6942" s="94" t="str">
        <f t="shared" si="175"/>
        <v>&lt;</v>
      </c>
    </row>
    <row r="6943" spans="2:2" ht="15.75" customHeight="1" x14ac:dyDescent="0.25">
      <c r="B6943" s="94" t="str">
        <f t="shared" si="175"/>
        <v>&lt;</v>
      </c>
    </row>
    <row r="6944" spans="2:2" ht="15.75" customHeight="1" x14ac:dyDescent="0.25">
      <c r="B6944" s="94" t="str">
        <f t="shared" si="175"/>
        <v>&lt;</v>
      </c>
    </row>
    <row r="6945" spans="2:2" ht="15.75" customHeight="1" x14ac:dyDescent="0.25">
      <c r="B6945" s="94" t="str">
        <f t="shared" si="175"/>
        <v>&lt;</v>
      </c>
    </row>
    <row r="6946" spans="2:2" ht="15.75" customHeight="1" x14ac:dyDescent="0.25">
      <c r="B6946" s="94" t="str">
        <f t="shared" si="175"/>
        <v>&lt;</v>
      </c>
    </row>
    <row r="6947" spans="2:2" ht="15.75" customHeight="1" x14ac:dyDescent="0.25">
      <c r="B6947" s="94" t="str">
        <f t="shared" si="175"/>
        <v>&lt;</v>
      </c>
    </row>
    <row r="6948" spans="2:2" ht="15.75" customHeight="1" x14ac:dyDescent="0.25">
      <c r="B6948" s="94" t="str">
        <f t="shared" si="175"/>
        <v>&lt;</v>
      </c>
    </row>
    <row r="6949" spans="2:2" ht="15.75" customHeight="1" x14ac:dyDescent="0.25">
      <c r="B6949" s="94" t="str">
        <f t="shared" si="175"/>
        <v>&lt;</v>
      </c>
    </row>
    <row r="6950" spans="2:2" ht="15.75" customHeight="1" x14ac:dyDescent="0.25">
      <c r="B6950" s="94" t="str">
        <f t="shared" si="175"/>
        <v>&lt;</v>
      </c>
    </row>
    <row r="6951" spans="2:2" ht="15.75" customHeight="1" x14ac:dyDescent="0.25">
      <c r="B6951" s="94" t="str">
        <f t="shared" si="175"/>
        <v>&lt;</v>
      </c>
    </row>
    <row r="6952" spans="2:2" ht="15.75" customHeight="1" x14ac:dyDescent="0.25">
      <c r="B6952" s="94" t="str">
        <f t="shared" si="175"/>
        <v>&lt;</v>
      </c>
    </row>
    <row r="6953" spans="2:2" ht="15.75" customHeight="1" x14ac:dyDescent="0.25">
      <c r="B6953" s="94" t="str">
        <f t="shared" si="175"/>
        <v>&lt;</v>
      </c>
    </row>
    <row r="6954" spans="2:2" ht="15.75" customHeight="1" x14ac:dyDescent="0.25">
      <c r="B6954" s="94" t="str">
        <f t="shared" si="175"/>
        <v>&lt;</v>
      </c>
    </row>
    <row r="6955" spans="2:2" ht="15.75" customHeight="1" x14ac:dyDescent="0.25">
      <c r="B6955" s="94" t="str">
        <f t="shared" si="175"/>
        <v>&lt;</v>
      </c>
    </row>
    <row r="6956" spans="2:2" ht="15.75" customHeight="1" x14ac:dyDescent="0.25">
      <c r="B6956" s="94" t="str">
        <f t="shared" si="175"/>
        <v>&lt;</v>
      </c>
    </row>
    <row r="6957" spans="2:2" ht="15.75" customHeight="1" x14ac:dyDescent="0.25">
      <c r="B6957" s="94" t="str">
        <f t="shared" si="175"/>
        <v>&lt;</v>
      </c>
    </row>
    <row r="6958" spans="2:2" ht="15.75" customHeight="1" x14ac:dyDescent="0.25">
      <c r="B6958" s="94" t="str">
        <f t="shared" si="175"/>
        <v>&lt;</v>
      </c>
    </row>
    <row r="6959" spans="2:2" ht="15.75" customHeight="1" x14ac:dyDescent="0.25">
      <c r="B6959" s="94" t="str">
        <f t="shared" si="175"/>
        <v>&lt;</v>
      </c>
    </row>
    <row r="6960" spans="2:2" ht="15.75" customHeight="1" x14ac:dyDescent="0.25">
      <c r="B6960" s="94" t="str">
        <f t="shared" si="175"/>
        <v>&lt;</v>
      </c>
    </row>
    <row r="6961" spans="2:2" ht="15.75" customHeight="1" x14ac:dyDescent="0.25">
      <c r="B6961" s="94" t="str">
        <f t="shared" si="175"/>
        <v>&lt;</v>
      </c>
    </row>
    <row r="6962" spans="2:2" ht="15.75" customHeight="1" x14ac:dyDescent="0.25">
      <c r="B6962" s="94" t="str">
        <f t="shared" si="175"/>
        <v>&lt;</v>
      </c>
    </row>
    <row r="6963" spans="2:2" ht="15.75" customHeight="1" x14ac:dyDescent="0.25">
      <c r="B6963" s="94" t="str">
        <f t="shared" si="175"/>
        <v>&lt;</v>
      </c>
    </row>
    <row r="6964" spans="2:2" ht="15.75" customHeight="1" x14ac:dyDescent="0.25">
      <c r="B6964" s="94" t="str">
        <f t="shared" si="175"/>
        <v>&lt;</v>
      </c>
    </row>
    <row r="6965" spans="2:2" ht="15.75" customHeight="1" x14ac:dyDescent="0.25">
      <c r="B6965" s="94" t="str">
        <f t="shared" si="175"/>
        <v>&lt;</v>
      </c>
    </row>
    <row r="6966" spans="2:2" ht="15.75" customHeight="1" x14ac:dyDescent="0.25">
      <c r="B6966" s="94" t="str">
        <f t="shared" si="175"/>
        <v>&lt;</v>
      </c>
    </row>
    <row r="6967" spans="2:2" ht="15.75" customHeight="1" x14ac:dyDescent="0.25">
      <c r="B6967" s="94" t="str">
        <f t="shared" si="175"/>
        <v>&lt;</v>
      </c>
    </row>
    <row r="6968" spans="2:2" ht="15.75" customHeight="1" x14ac:dyDescent="0.25">
      <c r="B6968" s="94" t="str">
        <f t="shared" si="175"/>
        <v>&lt;</v>
      </c>
    </row>
    <row r="6969" spans="2:2" ht="15.75" customHeight="1" x14ac:dyDescent="0.25">
      <c r="B6969" s="94" t="str">
        <f t="shared" si="175"/>
        <v>&lt;</v>
      </c>
    </row>
    <row r="6970" spans="2:2" ht="15.75" customHeight="1" x14ac:dyDescent="0.25">
      <c r="B6970" s="94" t="str">
        <f t="shared" si="175"/>
        <v>&lt;</v>
      </c>
    </row>
    <row r="6971" spans="2:2" ht="15.75" customHeight="1" x14ac:dyDescent="0.25">
      <c r="B6971" s="94" t="str">
        <f t="shared" si="175"/>
        <v>&lt;</v>
      </c>
    </row>
    <row r="6972" spans="2:2" ht="15.75" customHeight="1" x14ac:dyDescent="0.25">
      <c r="B6972" s="94" t="str">
        <f t="shared" si="175"/>
        <v>&lt;</v>
      </c>
    </row>
    <row r="6973" spans="2:2" ht="15.75" customHeight="1" x14ac:dyDescent="0.25">
      <c r="B6973" s="94" t="str">
        <f t="shared" si="175"/>
        <v>&lt;</v>
      </c>
    </row>
    <row r="6974" spans="2:2" ht="15.75" customHeight="1" x14ac:dyDescent="0.25">
      <c r="B6974" s="94" t="str">
        <f t="shared" si="175"/>
        <v>&lt;</v>
      </c>
    </row>
    <row r="6975" spans="2:2" ht="15.75" customHeight="1" x14ac:dyDescent="0.25">
      <c r="B6975" s="94" t="str">
        <f t="shared" si="175"/>
        <v>&lt;</v>
      </c>
    </row>
    <row r="6976" spans="2:2" ht="15.75" customHeight="1" x14ac:dyDescent="0.25">
      <c r="B6976" s="94" t="str">
        <f t="shared" si="175"/>
        <v>&lt;</v>
      </c>
    </row>
    <row r="6977" spans="2:2" ht="15.75" customHeight="1" x14ac:dyDescent="0.25">
      <c r="B6977" s="94" t="str">
        <f t="shared" si="175"/>
        <v>&lt;</v>
      </c>
    </row>
    <row r="6978" spans="2:2" ht="15.75" customHeight="1" x14ac:dyDescent="0.25">
      <c r="B6978" s="94" t="str">
        <f t="shared" ref="B6978:B7041" si="176">IF(J6978="J",G6978&amp;J6978,IF(ISNUMBER(G6978),G6978,"&lt;"&amp;L6978))</f>
        <v>&lt;</v>
      </c>
    </row>
    <row r="6979" spans="2:2" ht="15.75" customHeight="1" x14ac:dyDescent="0.25">
      <c r="B6979" s="94" t="str">
        <f t="shared" si="176"/>
        <v>&lt;</v>
      </c>
    </row>
    <row r="6980" spans="2:2" ht="15.75" customHeight="1" x14ac:dyDescent="0.25">
      <c r="B6980" s="94" t="str">
        <f t="shared" si="176"/>
        <v>&lt;</v>
      </c>
    </row>
    <row r="6981" spans="2:2" ht="15.75" customHeight="1" x14ac:dyDescent="0.25">
      <c r="B6981" s="94" t="str">
        <f t="shared" si="176"/>
        <v>&lt;</v>
      </c>
    </row>
    <row r="6982" spans="2:2" ht="15.75" customHeight="1" x14ac:dyDescent="0.25">
      <c r="B6982" s="94" t="str">
        <f t="shared" si="176"/>
        <v>&lt;</v>
      </c>
    </row>
    <row r="6983" spans="2:2" ht="15.75" customHeight="1" x14ac:dyDescent="0.25">
      <c r="B6983" s="94" t="str">
        <f t="shared" si="176"/>
        <v>&lt;</v>
      </c>
    </row>
    <row r="6984" spans="2:2" ht="15.75" customHeight="1" x14ac:dyDescent="0.25">
      <c r="B6984" s="94" t="str">
        <f t="shared" si="176"/>
        <v>&lt;</v>
      </c>
    </row>
    <row r="6985" spans="2:2" ht="15.75" customHeight="1" x14ac:dyDescent="0.25">
      <c r="B6985" s="94" t="str">
        <f t="shared" si="176"/>
        <v>&lt;</v>
      </c>
    </row>
    <row r="6986" spans="2:2" ht="15.75" customHeight="1" x14ac:dyDescent="0.25">
      <c r="B6986" s="94" t="str">
        <f t="shared" si="176"/>
        <v>&lt;</v>
      </c>
    </row>
    <row r="6987" spans="2:2" ht="15.75" customHeight="1" x14ac:dyDescent="0.25">
      <c r="B6987" s="94" t="str">
        <f t="shared" si="176"/>
        <v>&lt;</v>
      </c>
    </row>
    <row r="6988" spans="2:2" ht="15.75" customHeight="1" x14ac:dyDescent="0.25">
      <c r="B6988" s="94" t="str">
        <f t="shared" si="176"/>
        <v>&lt;</v>
      </c>
    </row>
    <row r="6989" spans="2:2" ht="15.75" customHeight="1" x14ac:dyDescent="0.25">
      <c r="B6989" s="94" t="str">
        <f t="shared" si="176"/>
        <v>&lt;</v>
      </c>
    </row>
    <row r="6990" spans="2:2" ht="15.75" customHeight="1" x14ac:dyDescent="0.25">
      <c r="B6990" s="94" t="str">
        <f t="shared" si="176"/>
        <v>&lt;</v>
      </c>
    </row>
    <row r="6991" spans="2:2" ht="15.75" customHeight="1" x14ac:dyDescent="0.25">
      <c r="B6991" s="94" t="str">
        <f t="shared" si="176"/>
        <v>&lt;</v>
      </c>
    </row>
    <row r="6992" spans="2:2" ht="15.75" customHeight="1" x14ac:dyDescent="0.25">
      <c r="B6992" s="94" t="str">
        <f t="shared" si="176"/>
        <v>&lt;</v>
      </c>
    </row>
    <row r="6993" spans="2:2" ht="15.75" customHeight="1" x14ac:dyDescent="0.25">
      <c r="B6993" s="94" t="str">
        <f t="shared" si="176"/>
        <v>&lt;</v>
      </c>
    </row>
    <row r="6994" spans="2:2" ht="15.75" customHeight="1" x14ac:dyDescent="0.25">
      <c r="B6994" s="94" t="str">
        <f t="shared" si="176"/>
        <v>&lt;</v>
      </c>
    </row>
    <row r="6995" spans="2:2" ht="15.75" customHeight="1" x14ac:dyDescent="0.25">
      <c r="B6995" s="94" t="str">
        <f t="shared" si="176"/>
        <v>&lt;</v>
      </c>
    </row>
    <row r="6996" spans="2:2" ht="15.75" customHeight="1" x14ac:dyDescent="0.25">
      <c r="B6996" s="94" t="str">
        <f t="shared" si="176"/>
        <v>&lt;</v>
      </c>
    </row>
    <row r="6997" spans="2:2" ht="15.75" customHeight="1" x14ac:dyDescent="0.25">
      <c r="B6997" s="94" t="str">
        <f t="shared" si="176"/>
        <v>&lt;</v>
      </c>
    </row>
    <row r="6998" spans="2:2" ht="15.75" customHeight="1" x14ac:dyDescent="0.25">
      <c r="B6998" s="94" t="str">
        <f t="shared" si="176"/>
        <v>&lt;</v>
      </c>
    </row>
    <row r="6999" spans="2:2" ht="15.75" customHeight="1" x14ac:dyDescent="0.25">
      <c r="B6999" s="94" t="str">
        <f t="shared" si="176"/>
        <v>&lt;</v>
      </c>
    </row>
    <row r="7000" spans="2:2" ht="15.75" customHeight="1" x14ac:dyDescent="0.25">
      <c r="B7000" s="94" t="str">
        <f t="shared" si="176"/>
        <v>&lt;</v>
      </c>
    </row>
    <row r="7001" spans="2:2" ht="15.75" customHeight="1" x14ac:dyDescent="0.25">
      <c r="B7001" s="94" t="str">
        <f t="shared" si="176"/>
        <v>&lt;</v>
      </c>
    </row>
    <row r="7002" spans="2:2" ht="15.75" customHeight="1" x14ac:dyDescent="0.25">
      <c r="B7002" s="94" t="str">
        <f t="shared" si="176"/>
        <v>&lt;</v>
      </c>
    </row>
    <row r="7003" spans="2:2" ht="15.75" customHeight="1" x14ac:dyDescent="0.25">
      <c r="B7003" s="94" t="str">
        <f t="shared" si="176"/>
        <v>&lt;</v>
      </c>
    </row>
    <row r="7004" spans="2:2" ht="15.75" customHeight="1" x14ac:dyDescent="0.25">
      <c r="B7004" s="94" t="str">
        <f t="shared" si="176"/>
        <v>&lt;</v>
      </c>
    </row>
    <row r="7005" spans="2:2" ht="15.75" customHeight="1" x14ac:dyDescent="0.25">
      <c r="B7005" s="94" t="str">
        <f t="shared" si="176"/>
        <v>&lt;</v>
      </c>
    </row>
    <row r="7006" spans="2:2" ht="15.75" customHeight="1" x14ac:dyDescent="0.25">
      <c r="B7006" s="94" t="str">
        <f t="shared" si="176"/>
        <v>&lt;</v>
      </c>
    </row>
    <row r="7007" spans="2:2" ht="15.75" customHeight="1" x14ac:dyDescent="0.25">
      <c r="B7007" s="94" t="str">
        <f t="shared" si="176"/>
        <v>&lt;</v>
      </c>
    </row>
    <row r="7008" spans="2:2" ht="15.75" customHeight="1" x14ac:dyDescent="0.25">
      <c r="B7008" s="94" t="str">
        <f t="shared" si="176"/>
        <v>&lt;</v>
      </c>
    </row>
    <row r="7009" spans="2:2" ht="15.75" customHeight="1" x14ac:dyDescent="0.25">
      <c r="B7009" s="94" t="str">
        <f t="shared" si="176"/>
        <v>&lt;</v>
      </c>
    </row>
    <row r="7010" spans="2:2" ht="15.75" customHeight="1" x14ac:dyDescent="0.25">
      <c r="B7010" s="94" t="str">
        <f t="shared" si="176"/>
        <v>&lt;</v>
      </c>
    </row>
    <row r="7011" spans="2:2" ht="15.75" customHeight="1" x14ac:dyDescent="0.25">
      <c r="B7011" s="94" t="str">
        <f t="shared" si="176"/>
        <v>&lt;</v>
      </c>
    </row>
    <row r="7012" spans="2:2" ht="15.75" customHeight="1" x14ac:dyDescent="0.25">
      <c r="B7012" s="94" t="str">
        <f t="shared" si="176"/>
        <v>&lt;</v>
      </c>
    </row>
    <row r="7013" spans="2:2" ht="15.75" customHeight="1" x14ac:dyDescent="0.25">
      <c r="B7013" s="94" t="str">
        <f t="shared" si="176"/>
        <v>&lt;</v>
      </c>
    </row>
    <row r="7014" spans="2:2" ht="15.75" customHeight="1" x14ac:dyDescent="0.25">
      <c r="B7014" s="94" t="str">
        <f t="shared" si="176"/>
        <v>&lt;</v>
      </c>
    </row>
    <row r="7015" spans="2:2" ht="15.75" customHeight="1" x14ac:dyDescent="0.25">
      <c r="B7015" s="94" t="str">
        <f t="shared" si="176"/>
        <v>&lt;</v>
      </c>
    </row>
    <row r="7016" spans="2:2" ht="15.75" customHeight="1" x14ac:dyDescent="0.25">
      <c r="B7016" s="94" t="str">
        <f t="shared" si="176"/>
        <v>&lt;</v>
      </c>
    </row>
    <row r="7017" spans="2:2" ht="15.75" customHeight="1" x14ac:dyDescent="0.25">
      <c r="B7017" s="94" t="str">
        <f t="shared" si="176"/>
        <v>&lt;</v>
      </c>
    </row>
    <row r="7018" spans="2:2" ht="15.75" customHeight="1" x14ac:dyDescent="0.25">
      <c r="B7018" s="94" t="str">
        <f t="shared" si="176"/>
        <v>&lt;</v>
      </c>
    </row>
    <row r="7019" spans="2:2" ht="15.75" customHeight="1" x14ac:dyDescent="0.25">
      <c r="B7019" s="94" t="str">
        <f t="shared" si="176"/>
        <v>&lt;</v>
      </c>
    </row>
    <row r="7020" spans="2:2" ht="15.75" customHeight="1" x14ac:dyDescent="0.25">
      <c r="B7020" s="94" t="str">
        <f t="shared" si="176"/>
        <v>&lt;</v>
      </c>
    </row>
    <row r="7021" spans="2:2" ht="15.75" customHeight="1" x14ac:dyDescent="0.25">
      <c r="B7021" s="94" t="str">
        <f t="shared" si="176"/>
        <v>&lt;</v>
      </c>
    </row>
    <row r="7022" spans="2:2" ht="15.75" customHeight="1" x14ac:dyDescent="0.25">
      <c r="B7022" s="94" t="str">
        <f t="shared" si="176"/>
        <v>&lt;</v>
      </c>
    </row>
    <row r="7023" spans="2:2" ht="15.75" customHeight="1" x14ac:dyDescent="0.25">
      <c r="B7023" s="94" t="str">
        <f t="shared" si="176"/>
        <v>&lt;</v>
      </c>
    </row>
    <row r="7024" spans="2:2" ht="15.75" customHeight="1" x14ac:dyDescent="0.25">
      <c r="B7024" s="94" t="str">
        <f t="shared" si="176"/>
        <v>&lt;</v>
      </c>
    </row>
    <row r="7025" spans="2:2" ht="15.75" customHeight="1" x14ac:dyDescent="0.25">
      <c r="B7025" s="94" t="str">
        <f t="shared" si="176"/>
        <v>&lt;</v>
      </c>
    </row>
    <row r="7026" spans="2:2" ht="15.75" customHeight="1" x14ac:dyDescent="0.25">
      <c r="B7026" s="94" t="str">
        <f t="shared" si="176"/>
        <v>&lt;</v>
      </c>
    </row>
    <row r="7027" spans="2:2" ht="15.75" customHeight="1" x14ac:dyDescent="0.25">
      <c r="B7027" s="94" t="str">
        <f t="shared" si="176"/>
        <v>&lt;</v>
      </c>
    </row>
    <row r="7028" spans="2:2" ht="15.75" customHeight="1" x14ac:dyDescent="0.25">
      <c r="B7028" s="94" t="str">
        <f t="shared" si="176"/>
        <v>&lt;</v>
      </c>
    </row>
    <row r="7029" spans="2:2" ht="15.75" customHeight="1" x14ac:dyDescent="0.25">
      <c r="B7029" s="94" t="str">
        <f t="shared" si="176"/>
        <v>&lt;</v>
      </c>
    </row>
    <row r="7030" spans="2:2" ht="15.75" customHeight="1" x14ac:dyDescent="0.25">
      <c r="B7030" s="94" t="str">
        <f t="shared" si="176"/>
        <v>&lt;</v>
      </c>
    </row>
    <row r="7031" spans="2:2" ht="15.75" customHeight="1" x14ac:dyDescent="0.25">
      <c r="B7031" s="94" t="str">
        <f t="shared" si="176"/>
        <v>&lt;</v>
      </c>
    </row>
    <row r="7032" spans="2:2" ht="15.75" customHeight="1" x14ac:dyDescent="0.25">
      <c r="B7032" s="94" t="str">
        <f t="shared" si="176"/>
        <v>&lt;</v>
      </c>
    </row>
    <row r="7033" spans="2:2" ht="15.75" customHeight="1" x14ac:dyDescent="0.25">
      <c r="B7033" s="94" t="str">
        <f t="shared" si="176"/>
        <v>&lt;</v>
      </c>
    </row>
    <row r="7034" spans="2:2" ht="15.75" customHeight="1" x14ac:dyDescent="0.25">
      <c r="B7034" s="94" t="str">
        <f t="shared" si="176"/>
        <v>&lt;</v>
      </c>
    </row>
    <row r="7035" spans="2:2" ht="15.75" customHeight="1" x14ac:dyDescent="0.25">
      <c r="B7035" s="94" t="str">
        <f t="shared" si="176"/>
        <v>&lt;</v>
      </c>
    </row>
    <row r="7036" spans="2:2" ht="15.75" customHeight="1" x14ac:dyDescent="0.25">
      <c r="B7036" s="94" t="str">
        <f t="shared" si="176"/>
        <v>&lt;</v>
      </c>
    </row>
    <row r="7037" spans="2:2" ht="15.75" customHeight="1" x14ac:dyDescent="0.25">
      <c r="B7037" s="94" t="str">
        <f t="shared" si="176"/>
        <v>&lt;</v>
      </c>
    </row>
    <row r="7038" spans="2:2" ht="15.75" customHeight="1" x14ac:dyDescent="0.25">
      <c r="B7038" s="94" t="str">
        <f t="shared" si="176"/>
        <v>&lt;</v>
      </c>
    </row>
    <row r="7039" spans="2:2" ht="15.75" customHeight="1" x14ac:dyDescent="0.25">
      <c r="B7039" s="94" t="str">
        <f t="shared" si="176"/>
        <v>&lt;</v>
      </c>
    </row>
    <row r="7040" spans="2:2" ht="15.75" customHeight="1" x14ac:dyDescent="0.25">
      <c r="B7040" s="94" t="str">
        <f t="shared" si="176"/>
        <v>&lt;</v>
      </c>
    </row>
    <row r="7041" spans="2:2" ht="15.75" customHeight="1" x14ac:dyDescent="0.25">
      <c r="B7041" s="94" t="str">
        <f t="shared" si="176"/>
        <v>&lt;</v>
      </c>
    </row>
    <row r="7042" spans="2:2" ht="15.75" customHeight="1" x14ac:dyDescent="0.25">
      <c r="B7042" s="94" t="str">
        <f t="shared" ref="B7042:B7105" si="177">IF(J7042="J",G7042&amp;J7042,IF(ISNUMBER(G7042),G7042,"&lt;"&amp;L7042))</f>
        <v>&lt;</v>
      </c>
    </row>
    <row r="7043" spans="2:2" ht="15.75" customHeight="1" x14ac:dyDescent="0.25">
      <c r="B7043" s="94" t="str">
        <f t="shared" si="177"/>
        <v>&lt;</v>
      </c>
    </row>
    <row r="7044" spans="2:2" ht="15.75" customHeight="1" x14ac:dyDescent="0.25">
      <c r="B7044" s="94" t="str">
        <f t="shared" si="177"/>
        <v>&lt;</v>
      </c>
    </row>
    <row r="7045" spans="2:2" ht="15.75" customHeight="1" x14ac:dyDescent="0.25">
      <c r="B7045" s="94" t="str">
        <f t="shared" si="177"/>
        <v>&lt;</v>
      </c>
    </row>
    <row r="7046" spans="2:2" ht="15.75" customHeight="1" x14ac:dyDescent="0.25">
      <c r="B7046" s="94" t="str">
        <f t="shared" si="177"/>
        <v>&lt;</v>
      </c>
    </row>
    <row r="7047" spans="2:2" ht="15.75" customHeight="1" x14ac:dyDescent="0.25">
      <c r="B7047" s="94" t="str">
        <f t="shared" si="177"/>
        <v>&lt;</v>
      </c>
    </row>
    <row r="7048" spans="2:2" ht="15.75" customHeight="1" x14ac:dyDescent="0.25">
      <c r="B7048" s="94" t="str">
        <f t="shared" si="177"/>
        <v>&lt;</v>
      </c>
    </row>
    <row r="7049" spans="2:2" ht="15.75" customHeight="1" x14ac:dyDescent="0.25">
      <c r="B7049" s="94" t="str">
        <f t="shared" si="177"/>
        <v>&lt;</v>
      </c>
    </row>
    <row r="7050" spans="2:2" ht="15.75" customHeight="1" x14ac:dyDescent="0.25">
      <c r="B7050" s="94" t="str">
        <f t="shared" si="177"/>
        <v>&lt;</v>
      </c>
    </row>
    <row r="7051" spans="2:2" ht="15.75" customHeight="1" x14ac:dyDescent="0.25">
      <c r="B7051" s="94" t="str">
        <f t="shared" si="177"/>
        <v>&lt;</v>
      </c>
    </row>
    <row r="7052" spans="2:2" ht="15.75" customHeight="1" x14ac:dyDescent="0.25">
      <c r="B7052" s="94" t="str">
        <f t="shared" si="177"/>
        <v>&lt;</v>
      </c>
    </row>
    <row r="7053" spans="2:2" ht="15.75" customHeight="1" x14ac:dyDescent="0.25">
      <c r="B7053" s="94" t="str">
        <f t="shared" si="177"/>
        <v>&lt;</v>
      </c>
    </row>
    <row r="7054" spans="2:2" ht="15.75" customHeight="1" x14ac:dyDescent="0.25">
      <c r="B7054" s="94" t="str">
        <f t="shared" si="177"/>
        <v>&lt;</v>
      </c>
    </row>
    <row r="7055" spans="2:2" ht="15.75" customHeight="1" x14ac:dyDescent="0.25">
      <c r="B7055" s="94" t="str">
        <f t="shared" si="177"/>
        <v>&lt;</v>
      </c>
    </row>
    <row r="7056" spans="2:2" ht="15.75" customHeight="1" x14ac:dyDescent="0.25">
      <c r="B7056" s="94" t="str">
        <f t="shared" si="177"/>
        <v>&lt;</v>
      </c>
    </row>
    <row r="7057" spans="2:2" ht="15.75" customHeight="1" x14ac:dyDescent="0.25">
      <c r="B7057" s="94" t="str">
        <f t="shared" si="177"/>
        <v>&lt;</v>
      </c>
    </row>
    <row r="7058" spans="2:2" ht="15.75" customHeight="1" x14ac:dyDescent="0.25">
      <c r="B7058" s="94" t="str">
        <f t="shared" si="177"/>
        <v>&lt;</v>
      </c>
    </row>
    <row r="7059" spans="2:2" ht="15.75" customHeight="1" x14ac:dyDescent="0.25">
      <c r="B7059" s="94" t="str">
        <f t="shared" si="177"/>
        <v>&lt;</v>
      </c>
    </row>
    <row r="7060" spans="2:2" ht="15.75" customHeight="1" x14ac:dyDescent="0.25">
      <c r="B7060" s="94" t="str">
        <f t="shared" si="177"/>
        <v>&lt;</v>
      </c>
    </row>
    <row r="7061" spans="2:2" ht="15.75" customHeight="1" x14ac:dyDescent="0.25">
      <c r="B7061" s="94" t="str">
        <f t="shared" si="177"/>
        <v>&lt;</v>
      </c>
    </row>
    <row r="7062" spans="2:2" ht="15.75" customHeight="1" x14ac:dyDescent="0.25">
      <c r="B7062" s="94" t="str">
        <f t="shared" si="177"/>
        <v>&lt;</v>
      </c>
    </row>
    <row r="7063" spans="2:2" ht="15.75" customHeight="1" x14ac:dyDescent="0.25">
      <c r="B7063" s="94" t="str">
        <f t="shared" si="177"/>
        <v>&lt;</v>
      </c>
    </row>
    <row r="7064" spans="2:2" ht="15.75" customHeight="1" x14ac:dyDescent="0.25">
      <c r="B7064" s="94" t="str">
        <f t="shared" si="177"/>
        <v>&lt;</v>
      </c>
    </row>
    <row r="7065" spans="2:2" ht="15.75" customHeight="1" x14ac:dyDescent="0.25">
      <c r="B7065" s="94" t="str">
        <f t="shared" si="177"/>
        <v>&lt;</v>
      </c>
    </row>
    <row r="7066" spans="2:2" ht="15.75" customHeight="1" x14ac:dyDescent="0.25">
      <c r="B7066" s="94" t="str">
        <f t="shared" si="177"/>
        <v>&lt;</v>
      </c>
    </row>
    <row r="7067" spans="2:2" ht="15.75" customHeight="1" x14ac:dyDescent="0.25">
      <c r="B7067" s="94" t="str">
        <f t="shared" si="177"/>
        <v>&lt;</v>
      </c>
    </row>
    <row r="7068" spans="2:2" ht="15.75" customHeight="1" x14ac:dyDescent="0.25">
      <c r="B7068" s="94" t="str">
        <f t="shared" si="177"/>
        <v>&lt;</v>
      </c>
    </row>
    <row r="7069" spans="2:2" ht="15.75" customHeight="1" x14ac:dyDescent="0.25">
      <c r="B7069" s="94" t="str">
        <f t="shared" si="177"/>
        <v>&lt;</v>
      </c>
    </row>
    <row r="7070" spans="2:2" ht="15.75" customHeight="1" x14ac:dyDescent="0.25">
      <c r="B7070" s="94" t="str">
        <f t="shared" si="177"/>
        <v>&lt;</v>
      </c>
    </row>
    <row r="7071" spans="2:2" ht="15.75" customHeight="1" x14ac:dyDescent="0.25">
      <c r="B7071" s="94" t="str">
        <f t="shared" si="177"/>
        <v>&lt;</v>
      </c>
    </row>
    <row r="7072" spans="2:2" ht="15.75" customHeight="1" x14ac:dyDescent="0.25">
      <c r="B7072" s="94" t="str">
        <f t="shared" si="177"/>
        <v>&lt;</v>
      </c>
    </row>
    <row r="7073" spans="2:2" ht="15.75" customHeight="1" x14ac:dyDescent="0.25">
      <c r="B7073" s="94" t="str">
        <f t="shared" si="177"/>
        <v>&lt;</v>
      </c>
    </row>
    <row r="7074" spans="2:2" ht="15.75" customHeight="1" x14ac:dyDescent="0.25">
      <c r="B7074" s="94" t="str">
        <f t="shared" si="177"/>
        <v>&lt;</v>
      </c>
    </row>
    <row r="7075" spans="2:2" ht="15.75" customHeight="1" x14ac:dyDescent="0.25">
      <c r="B7075" s="94" t="str">
        <f t="shared" si="177"/>
        <v>&lt;</v>
      </c>
    </row>
    <row r="7076" spans="2:2" ht="15.75" customHeight="1" x14ac:dyDescent="0.25">
      <c r="B7076" s="94" t="str">
        <f t="shared" si="177"/>
        <v>&lt;</v>
      </c>
    </row>
    <row r="7077" spans="2:2" ht="15.75" customHeight="1" x14ac:dyDescent="0.25">
      <c r="B7077" s="94" t="str">
        <f t="shared" si="177"/>
        <v>&lt;</v>
      </c>
    </row>
    <row r="7078" spans="2:2" ht="15.75" customHeight="1" x14ac:dyDescent="0.25">
      <c r="B7078" s="94" t="str">
        <f t="shared" si="177"/>
        <v>&lt;</v>
      </c>
    </row>
    <row r="7079" spans="2:2" ht="15.75" customHeight="1" x14ac:dyDescent="0.25">
      <c r="B7079" s="94" t="str">
        <f t="shared" si="177"/>
        <v>&lt;</v>
      </c>
    </row>
    <row r="7080" spans="2:2" ht="15.75" customHeight="1" x14ac:dyDescent="0.25">
      <c r="B7080" s="94" t="str">
        <f t="shared" si="177"/>
        <v>&lt;</v>
      </c>
    </row>
    <row r="7081" spans="2:2" ht="15.75" customHeight="1" x14ac:dyDescent="0.25">
      <c r="B7081" s="94" t="str">
        <f t="shared" si="177"/>
        <v>&lt;</v>
      </c>
    </row>
    <row r="7082" spans="2:2" ht="15.75" customHeight="1" x14ac:dyDescent="0.25">
      <c r="B7082" s="94" t="str">
        <f t="shared" si="177"/>
        <v>&lt;</v>
      </c>
    </row>
    <row r="7083" spans="2:2" ht="15.75" customHeight="1" x14ac:dyDescent="0.25">
      <c r="B7083" s="94" t="str">
        <f t="shared" si="177"/>
        <v>&lt;</v>
      </c>
    </row>
    <row r="7084" spans="2:2" ht="15.75" customHeight="1" x14ac:dyDescent="0.25">
      <c r="B7084" s="94" t="str">
        <f t="shared" si="177"/>
        <v>&lt;</v>
      </c>
    </row>
    <row r="7085" spans="2:2" ht="15.75" customHeight="1" x14ac:dyDescent="0.25">
      <c r="B7085" s="94" t="str">
        <f t="shared" si="177"/>
        <v>&lt;</v>
      </c>
    </row>
    <row r="7086" spans="2:2" ht="15.75" customHeight="1" x14ac:dyDescent="0.25">
      <c r="B7086" s="94" t="str">
        <f t="shared" si="177"/>
        <v>&lt;</v>
      </c>
    </row>
    <row r="7087" spans="2:2" ht="15.75" customHeight="1" x14ac:dyDescent="0.25">
      <c r="B7087" s="94" t="str">
        <f t="shared" si="177"/>
        <v>&lt;</v>
      </c>
    </row>
    <row r="7088" spans="2:2" ht="15.75" customHeight="1" x14ac:dyDescent="0.25">
      <c r="B7088" s="94" t="str">
        <f t="shared" si="177"/>
        <v>&lt;</v>
      </c>
    </row>
    <row r="7089" spans="2:2" ht="15.75" customHeight="1" x14ac:dyDescent="0.25">
      <c r="B7089" s="94" t="str">
        <f t="shared" si="177"/>
        <v>&lt;</v>
      </c>
    </row>
    <row r="7090" spans="2:2" ht="15.75" customHeight="1" x14ac:dyDescent="0.25">
      <c r="B7090" s="94" t="str">
        <f t="shared" si="177"/>
        <v>&lt;</v>
      </c>
    </row>
    <row r="7091" spans="2:2" ht="15.75" customHeight="1" x14ac:dyDescent="0.25">
      <c r="B7091" s="94" t="str">
        <f t="shared" si="177"/>
        <v>&lt;</v>
      </c>
    </row>
    <row r="7092" spans="2:2" ht="15.75" customHeight="1" x14ac:dyDescent="0.25">
      <c r="B7092" s="94" t="str">
        <f t="shared" si="177"/>
        <v>&lt;</v>
      </c>
    </row>
    <row r="7093" spans="2:2" ht="15.75" customHeight="1" x14ac:dyDescent="0.25">
      <c r="B7093" s="94" t="str">
        <f t="shared" si="177"/>
        <v>&lt;</v>
      </c>
    </row>
    <row r="7094" spans="2:2" ht="15.75" customHeight="1" x14ac:dyDescent="0.25">
      <c r="B7094" s="94" t="str">
        <f t="shared" si="177"/>
        <v>&lt;</v>
      </c>
    </row>
    <row r="7095" spans="2:2" ht="15.75" customHeight="1" x14ac:dyDescent="0.25">
      <c r="B7095" s="94" t="str">
        <f t="shared" si="177"/>
        <v>&lt;</v>
      </c>
    </row>
    <row r="7096" spans="2:2" ht="15.75" customHeight="1" x14ac:dyDescent="0.25">
      <c r="B7096" s="94" t="str">
        <f t="shared" si="177"/>
        <v>&lt;</v>
      </c>
    </row>
    <row r="7097" spans="2:2" ht="15.75" customHeight="1" x14ac:dyDescent="0.25">
      <c r="B7097" s="94" t="str">
        <f t="shared" si="177"/>
        <v>&lt;</v>
      </c>
    </row>
    <row r="7098" spans="2:2" ht="15.75" customHeight="1" x14ac:dyDescent="0.25">
      <c r="B7098" s="94" t="str">
        <f t="shared" si="177"/>
        <v>&lt;</v>
      </c>
    </row>
    <row r="7099" spans="2:2" ht="15.75" customHeight="1" x14ac:dyDescent="0.25">
      <c r="B7099" s="94" t="str">
        <f t="shared" si="177"/>
        <v>&lt;</v>
      </c>
    </row>
    <row r="7100" spans="2:2" ht="15.75" customHeight="1" x14ac:dyDescent="0.25">
      <c r="B7100" s="94" t="str">
        <f t="shared" si="177"/>
        <v>&lt;</v>
      </c>
    </row>
    <row r="7101" spans="2:2" ht="15.75" customHeight="1" x14ac:dyDescent="0.25">
      <c r="B7101" s="94" t="str">
        <f t="shared" si="177"/>
        <v>&lt;</v>
      </c>
    </row>
    <row r="7102" spans="2:2" ht="15.75" customHeight="1" x14ac:dyDescent="0.25">
      <c r="B7102" s="94" t="str">
        <f t="shared" si="177"/>
        <v>&lt;</v>
      </c>
    </row>
    <row r="7103" spans="2:2" ht="15.75" customHeight="1" x14ac:dyDescent="0.25">
      <c r="B7103" s="94" t="str">
        <f t="shared" si="177"/>
        <v>&lt;</v>
      </c>
    </row>
    <row r="7104" spans="2:2" ht="15.75" customHeight="1" x14ac:dyDescent="0.25">
      <c r="B7104" s="94" t="str">
        <f t="shared" si="177"/>
        <v>&lt;</v>
      </c>
    </row>
    <row r="7105" spans="2:2" ht="15.75" customHeight="1" x14ac:dyDescent="0.25">
      <c r="B7105" s="94" t="str">
        <f t="shared" si="177"/>
        <v>&lt;</v>
      </c>
    </row>
    <row r="7106" spans="2:2" ht="15.75" customHeight="1" x14ac:dyDescent="0.25">
      <c r="B7106" s="94" t="str">
        <f t="shared" ref="B7106:B7169" si="178">IF(J7106="J",G7106&amp;J7106,IF(ISNUMBER(G7106),G7106,"&lt;"&amp;L7106))</f>
        <v>&lt;</v>
      </c>
    </row>
    <row r="7107" spans="2:2" ht="15.75" customHeight="1" x14ac:dyDescent="0.25">
      <c r="B7107" s="94" t="str">
        <f t="shared" si="178"/>
        <v>&lt;</v>
      </c>
    </row>
    <row r="7108" spans="2:2" ht="15.75" customHeight="1" x14ac:dyDescent="0.25">
      <c r="B7108" s="94" t="str">
        <f t="shared" si="178"/>
        <v>&lt;</v>
      </c>
    </row>
    <row r="7109" spans="2:2" ht="15.75" customHeight="1" x14ac:dyDescent="0.25">
      <c r="B7109" s="94" t="str">
        <f t="shared" si="178"/>
        <v>&lt;</v>
      </c>
    </row>
    <row r="7110" spans="2:2" ht="15.75" customHeight="1" x14ac:dyDescent="0.25">
      <c r="B7110" s="94" t="str">
        <f t="shared" si="178"/>
        <v>&lt;</v>
      </c>
    </row>
    <row r="7111" spans="2:2" ht="15.75" customHeight="1" x14ac:dyDescent="0.25">
      <c r="B7111" s="94" t="str">
        <f t="shared" si="178"/>
        <v>&lt;</v>
      </c>
    </row>
    <row r="7112" spans="2:2" ht="15.75" customHeight="1" x14ac:dyDescent="0.25">
      <c r="B7112" s="94" t="str">
        <f t="shared" si="178"/>
        <v>&lt;</v>
      </c>
    </row>
    <row r="7113" spans="2:2" ht="15.75" customHeight="1" x14ac:dyDescent="0.25">
      <c r="B7113" s="94" t="str">
        <f t="shared" si="178"/>
        <v>&lt;</v>
      </c>
    </row>
    <row r="7114" spans="2:2" ht="15.75" customHeight="1" x14ac:dyDescent="0.25">
      <c r="B7114" s="94" t="str">
        <f t="shared" si="178"/>
        <v>&lt;</v>
      </c>
    </row>
    <row r="7115" spans="2:2" ht="15.75" customHeight="1" x14ac:dyDescent="0.25">
      <c r="B7115" s="94" t="str">
        <f t="shared" si="178"/>
        <v>&lt;</v>
      </c>
    </row>
    <row r="7116" spans="2:2" ht="15.75" customHeight="1" x14ac:dyDescent="0.25">
      <c r="B7116" s="94" t="str">
        <f t="shared" si="178"/>
        <v>&lt;</v>
      </c>
    </row>
    <row r="7117" spans="2:2" ht="15.75" customHeight="1" x14ac:dyDescent="0.25">
      <c r="B7117" s="94" t="str">
        <f t="shared" si="178"/>
        <v>&lt;</v>
      </c>
    </row>
    <row r="7118" spans="2:2" ht="15.75" customHeight="1" x14ac:dyDescent="0.25">
      <c r="B7118" s="94" t="str">
        <f t="shared" si="178"/>
        <v>&lt;</v>
      </c>
    </row>
    <row r="7119" spans="2:2" ht="15.75" customHeight="1" x14ac:dyDescent="0.25">
      <c r="B7119" s="94" t="str">
        <f t="shared" si="178"/>
        <v>&lt;</v>
      </c>
    </row>
    <row r="7120" spans="2:2" ht="15.75" customHeight="1" x14ac:dyDescent="0.25">
      <c r="B7120" s="94" t="str">
        <f t="shared" si="178"/>
        <v>&lt;</v>
      </c>
    </row>
    <row r="7121" spans="2:2" ht="15.75" customHeight="1" x14ac:dyDescent="0.25">
      <c r="B7121" s="94" t="str">
        <f t="shared" si="178"/>
        <v>&lt;</v>
      </c>
    </row>
    <row r="7122" spans="2:2" ht="15.75" customHeight="1" x14ac:dyDescent="0.25">
      <c r="B7122" s="94" t="str">
        <f t="shared" si="178"/>
        <v>&lt;</v>
      </c>
    </row>
    <row r="7123" spans="2:2" ht="15.75" customHeight="1" x14ac:dyDescent="0.25">
      <c r="B7123" s="94" t="str">
        <f t="shared" si="178"/>
        <v>&lt;</v>
      </c>
    </row>
    <row r="7124" spans="2:2" ht="15.75" customHeight="1" x14ac:dyDescent="0.25">
      <c r="B7124" s="94" t="str">
        <f t="shared" si="178"/>
        <v>&lt;</v>
      </c>
    </row>
    <row r="7125" spans="2:2" ht="15.75" customHeight="1" x14ac:dyDescent="0.25">
      <c r="B7125" s="94" t="str">
        <f t="shared" si="178"/>
        <v>&lt;</v>
      </c>
    </row>
    <row r="7126" spans="2:2" ht="15.75" customHeight="1" x14ac:dyDescent="0.25">
      <c r="B7126" s="94" t="str">
        <f t="shared" si="178"/>
        <v>&lt;</v>
      </c>
    </row>
    <row r="7127" spans="2:2" ht="15.75" customHeight="1" x14ac:dyDescent="0.25">
      <c r="B7127" s="94" t="str">
        <f t="shared" si="178"/>
        <v>&lt;</v>
      </c>
    </row>
    <row r="7128" spans="2:2" ht="15.75" customHeight="1" x14ac:dyDescent="0.25">
      <c r="B7128" s="94" t="str">
        <f t="shared" si="178"/>
        <v>&lt;</v>
      </c>
    </row>
    <row r="7129" spans="2:2" ht="15.75" customHeight="1" x14ac:dyDescent="0.25">
      <c r="B7129" s="94" t="str">
        <f t="shared" si="178"/>
        <v>&lt;</v>
      </c>
    </row>
    <row r="7130" spans="2:2" ht="15.75" customHeight="1" x14ac:dyDescent="0.25">
      <c r="B7130" s="94" t="str">
        <f t="shared" si="178"/>
        <v>&lt;</v>
      </c>
    </row>
    <row r="7131" spans="2:2" ht="15.75" customHeight="1" x14ac:dyDescent="0.25">
      <c r="B7131" s="94" t="str">
        <f t="shared" si="178"/>
        <v>&lt;</v>
      </c>
    </row>
    <row r="7132" spans="2:2" ht="15.75" customHeight="1" x14ac:dyDescent="0.25">
      <c r="B7132" s="94" t="str">
        <f t="shared" si="178"/>
        <v>&lt;</v>
      </c>
    </row>
    <row r="7133" spans="2:2" ht="15.75" customHeight="1" x14ac:dyDescent="0.25">
      <c r="B7133" s="94" t="str">
        <f t="shared" si="178"/>
        <v>&lt;</v>
      </c>
    </row>
    <row r="7134" spans="2:2" ht="15.75" customHeight="1" x14ac:dyDescent="0.25">
      <c r="B7134" s="94" t="str">
        <f t="shared" si="178"/>
        <v>&lt;</v>
      </c>
    </row>
    <row r="7135" spans="2:2" ht="15.75" customHeight="1" x14ac:dyDescent="0.25">
      <c r="B7135" s="94" t="str">
        <f t="shared" si="178"/>
        <v>&lt;</v>
      </c>
    </row>
    <row r="7136" spans="2:2" ht="15.75" customHeight="1" x14ac:dyDescent="0.25">
      <c r="B7136" s="94" t="str">
        <f t="shared" si="178"/>
        <v>&lt;</v>
      </c>
    </row>
    <row r="7137" spans="2:2" ht="15.75" customHeight="1" x14ac:dyDescent="0.25">
      <c r="B7137" s="94" t="str">
        <f t="shared" si="178"/>
        <v>&lt;</v>
      </c>
    </row>
    <row r="7138" spans="2:2" ht="15.75" customHeight="1" x14ac:dyDescent="0.25">
      <c r="B7138" s="94" t="str">
        <f t="shared" si="178"/>
        <v>&lt;</v>
      </c>
    </row>
    <row r="7139" spans="2:2" ht="15.75" customHeight="1" x14ac:dyDescent="0.25">
      <c r="B7139" s="94" t="str">
        <f t="shared" si="178"/>
        <v>&lt;</v>
      </c>
    </row>
    <row r="7140" spans="2:2" ht="15.75" customHeight="1" x14ac:dyDescent="0.25">
      <c r="B7140" s="94" t="str">
        <f t="shared" si="178"/>
        <v>&lt;</v>
      </c>
    </row>
    <row r="7141" spans="2:2" ht="15.75" customHeight="1" x14ac:dyDescent="0.25">
      <c r="B7141" s="94" t="str">
        <f t="shared" si="178"/>
        <v>&lt;</v>
      </c>
    </row>
    <row r="7142" spans="2:2" ht="15.75" customHeight="1" x14ac:dyDescent="0.25">
      <c r="B7142" s="94" t="str">
        <f t="shared" si="178"/>
        <v>&lt;</v>
      </c>
    </row>
    <row r="7143" spans="2:2" ht="15.75" customHeight="1" x14ac:dyDescent="0.25">
      <c r="B7143" s="94" t="str">
        <f t="shared" si="178"/>
        <v>&lt;</v>
      </c>
    </row>
    <row r="7144" spans="2:2" ht="15.75" customHeight="1" x14ac:dyDescent="0.25">
      <c r="B7144" s="94" t="str">
        <f t="shared" si="178"/>
        <v>&lt;</v>
      </c>
    </row>
    <row r="7145" spans="2:2" ht="15.75" customHeight="1" x14ac:dyDescent="0.25">
      <c r="B7145" s="94" t="str">
        <f t="shared" si="178"/>
        <v>&lt;</v>
      </c>
    </row>
    <row r="7146" spans="2:2" ht="15.75" customHeight="1" x14ac:dyDescent="0.25">
      <c r="B7146" s="94" t="str">
        <f t="shared" si="178"/>
        <v>&lt;</v>
      </c>
    </row>
    <row r="7147" spans="2:2" ht="15.75" customHeight="1" x14ac:dyDescent="0.25">
      <c r="B7147" s="94" t="str">
        <f t="shared" si="178"/>
        <v>&lt;</v>
      </c>
    </row>
    <row r="7148" spans="2:2" ht="15.75" customHeight="1" x14ac:dyDescent="0.25">
      <c r="B7148" s="94" t="str">
        <f t="shared" si="178"/>
        <v>&lt;</v>
      </c>
    </row>
    <row r="7149" spans="2:2" ht="15.75" customHeight="1" x14ac:dyDescent="0.25">
      <c r="B7149" s="94" t="str">
        <f t="shared" si="178"/>
        <v>&lt;</v>
      </c>
    </row>
    <row r="7150" spans="2:2" ht="15.75" customHeight="1" x14ac:dyDescent="0.25">
      <c r="B7150" s="94" t="str">
        <f t="shared" si="178"/>
        <v>&lt;</v>
      </c>
    </row>
    <row r="7151" spans="2:2" ht="15.75" customHeight="1" x14ac:dyDescent="0.25">
      <c r="B7151" s="94" t="str">
        <f t="shared" si="178"/>
        <v>&lt;</v>
      </c>
    </row>
    <row r="7152" spans="2:2" ht="15.75" customHeight="1" x14ac:dyDescent="0.25">
      <c r="B7152" s="94" t="str">
        <f t="shared" si="178"/>
        <v>&lt;</v>
      </c>
    </row>
    <row r="7153" spans="2:2" ht="15.75" customHeight="1" x14ac:dyDescent="0.25">
      <c r="B7153" s="94" t="str">
        <f t="shared" si="178"/>
        <v>&lt;</v>
      </c>
    </row>
    <row r="7154" spans="2:2" ht="15.75" customHeight="1" x14ac:dyDescent="0.25">
      <c r="B7154" s="94" t="str">
        <f t="shared" si="178"/>
        <v>&lt;</v>
      </c>
    </row>
    <row r="7155" spans="2:2" ht="15.75" customHeight="1" x14ac:dyDescent="0.25">
      <c r="B7155" s="94" t="str">
        <f t="shared" si="178"/>
        <v>&lt;</v>
      </c>
    </row>
    <row r="7156" spans="2:2" ht="15.75" customHeight="1" x14ac:dyDescent="0.25">
      <c r="B7156" s="94" t="str">
        <f t="shared" si="178"/>
        <v>&lt;</v>
      </c>
    </row>
    <row r="7157" spans="2:2" ht="15.75" customHeight="1" x14ac:dyDescent="0.25">
      <c r="B7157" s="94" t="str">
        <f t="shared" si="178"/>
        <v>&lt;</v>
      </c>
    </row>
    <row r="7158" spans="2:2" ht="15.75" customHeight="1" x14ac:dyDescent="0.25">
      <c r="B7158" s="94" t="str">
        <f t="shared" si="178"/>
        <v>&lt;</v>
      </c>
    </row>
    <row r="7159" spans="2:2" ht="15.75" customHeight="1" x14ac:dyDescent="0.25">
      <c r="B7159" s="94" t="str">
        <f t="shared" si="178"/>
        <v>&lt;</v>
      </c>
    </row>
    <row r="7160" spans="2:2" ht="15.75" customHeight="1" x14ac:dyDescent="0.25">
      <c r="B7160" s="94" t="str">
        <f t="shared" si="178"/>
        <v>&lt;</v>
      </c>
    </row>
    <row r="7161" spans="2:2" ht="15.75" customHeight="1" x14ac:dyDescent="0.25">
      <c r="B7161" s="94" t="str">
        <f t="shared" si="178"/>
        <v>&lt;</v>
      </c>
    </row>
    <row r="7162" spans="2:2" ht="15.75" customHeight="1" x14ac:dyDescent="0.25">
      <c r="B7162" s="94" t="str">
        <f t="shared" si="178"/>
        <v>&lt;</v>
      </c>
    </row>
    <row r="7163" spans="2:2" ht="15.75" customHeight="1" x14ac:dyDescent="0.25">
      <c r="B7163" s="94" t="str">
        <f t="shared" si="178"/>
        <v>&lt;</v>
      </c>
    </row>
    <row r="7164" spans="2:2" ht="15.75" customHeight="1" x14ac:dyDescent="0.25">
      <c r="B7164" s="94" t="str">
        <f t="shared" si="178"/>
        <v>&lt;</v>
      </c>
    </row>
    <row r="7165" spans="2:2" ht="15.75" customHeight="1" x14ac:dyDescent="0.25">
      <c r="B7165" s="94" t="str">
        <f t="shared" si="178"/>
        <v>&lt;</v>
      </c>
    </row>
    <row r="7166" spans="2:2" ht="15.75" customHeight="1" x14ac:dyDescent="0.25">
      <c r="B7166" s="94" t="str">
        <f t="shared" si="178"/>
        <v>&lt;</v>
      </c>
    </row>
    <row r="7167" spans="2:2" ht="15.75" customHeight="1" x14ac:dyDescent="0.25">
      <c r="B7167" s="94" t="str">
        <f t="shared" si="178"/>
        <v>&lt;</v>
      </c>
    </row>
    <row r="7168" spans="2:2" ht="15.75" customHeight="1" x14ac:dyDescent="0.25">
      <c r="B7168" s="94" t="str">
        <f t="shared" si="178"/>
        <v>&lt;</v>
      </c>
    </row>
    <row r="7169" spans="2:2" ht="15.75" customHeight="1" x14ac:dyDescent="0.25">
      <c r="B7169" s="94" t="str">
        <f t="shared" si="178"/>
        <v>&lt;</v>
      </c>
    </row>
    <row r="7170" spans="2:2" ht="15.75" customHeight="1" x14ac:dyDescent="0.25">
      <c r="B7170" s="94" t="str">
        <f t="shared" ref="B7170:B7233" si="179">IF(J7170="J",G7170&amp;J7170,IF(ISNUMBER(G7170),G7170,"&lt;"&amp;L7170))</f>
        <v>&lt;</v>
      </c>
    </row>
    <row r="7171" spans="2:2" ht="15.75" customHeight="1" x14ac:dyDescent="0.25">
      <c r="B7171" s="94" t="str">
        <f t="shared" si="179"/>
        <v>&lt;</v>
      </c>
    </row>
    <row r="7172" spans="2:2" ht="15.75" customHeight="1" x14ac:dyDescent="0.25">
      <c r="B7172" s="94" t="str">
        <f t="shared" si="179"/>
        <v>&lt;</v>
      </c>
    </row>
    <row r="7173" spans="2:2" ht="15.75" customHeight="1" x14ac:dyDescent="0.25">
      <c r="B7173" s="94" t="str">
        <f t="shared" si="179"/>
        <v>&lt;</v>
      </c>
    </row>
    <row r="7174" spans="2:2" ht="15.75" customHeight="1" x14ac:dyDescent="0.25">
      <c r="B7174" s="94" t="str">
        <f t="shared" si="179"/>
        <v>&lt;</v>
      </c>
    </row>
    <row r="7175" spans="2:2" ht="15.75" customHeight="1" x14ac:dyDescent="0.25">
      <c r="B7175" s="94" t="str">
        <f t="shared" si="179"/>
        <v>&lt;</v>
      </c>
    </row>
    <row r="7176" spans="2:2" ht="15.75" customHeight="1" x14ac:dyDescent="0.25">
      <c r="B7176" s="94" t="str">
        <f t="shared" si="179"/>
        <v>&lt;</v>
      </c>
    </row>
    <row r="7177" spans="2:2" ht="15.75" customHeight="1" x14ac:dyDescent="0.25">
      <c r="B7177" s="94" t="str">
        <f t="shared" si="179"/>
        <v>&lt;</v>
      </c>
    </row>
    <row r="7178" spans="2:2" ht="15.75" customHeight="1" x14ac:dyDescent="0.25">
      <c r="B7178" s="94" t="str">
        <f t="shared" si="179"/>
        <v>&lt;</v>
      </c>
    </row>
    <row r="7179" spans="2:2" ht="15.75" customHeight="1" x14ac:dyDescent="0.25">
      <c r="B7179" s="94" t="str">
        <f t="shared" si="179"/>
        <v>&lt;</v>
      </c>
    </row>
    <row r="7180" spans="2:2" ht="15.75" customHeight="1" x14ac:dyDescent="0.25">
      <c r="B7180" s="94" t="str">
        <f t="shared" si="179"/>
        <v>&lt;</v>
      </c>
    </row>
    <row r="7181" spans="2:2" ht="15.75" customHeight="1" x14ac:dyDescent="0.25">
      <c r="B7181" s="94" t="str">
        <f t="shared" si="179"/>
        <v>&lt;</v>
      </c>
    </row>
    <row r="7182" spans="2:2" ht="15.75" customHeight="1" x14ac:dyDescent="0.25">
      <c r="B7182" s="94" t="str">
        <f t="shared" si="179"/>
        <v>&lt;</v>
      </c>
    </row>
    <row r="7183" spans="2:2" ht="15.75" customHeight="1" x14ac:dyDescent="0.25">
      <c r="B7183" s="94" t="str">
        <f t="shared" si="179"/>
        <v>&lt;</v>
      </c>
    </row>
    <row r="7184" spans="2:2" ht="15.75" customHeight="1" x14ac:dyDescent="0.25">
      <c r="B7184" s="94" t="str">
        <f t="shared" si="179"/>
        <v>&lt;</v>
      </c>
    </row>
    <row r="7185" spans="2:2" ht="15.75" customHeight="1" x14ac:dyDescent="0.25">
      <c r="B7185" s="94" t="str">
        <f t="shared" si="179"/>
        <v>&lt;</v>
      </c>
    </row>
    <row r="7186" spans="2:2" ht="15.75" customHeight="1" x14ac:dyDescent="0.25">
      <c r="B7186" s="94" t="str">
        <f t="shared" si="179"/>
        <v>&lt;</v>
      </c>
    </row>
    <row r="7187" spans="2:2" ht="15.75" customHeight="1" x14ac:dyDescent="0.25">
      <c r="B7187" s="94" t="str">
        <f t="shared" si="179"/>
        <v>&lt;</v>
      </c>
    </row>
    <row r="7188" spans="2:2" ht="15.75" customHeight="1" x14ac:dyDescent="0.25">
      <c r="B7188" s="94" t="str">
        <f t="shared" si="179"/>
        <v>&lt;</v>
      </c>
    </row>
    <row r="7189" spans="2:2" ht="15.75" customHeight="1" x14ac:dyDescent="0.25">
      <c r="B7189" s="94" t="str">
        <f t="shared" si="179"/>
        <v>&lt;</v>
      </c>
    </row>
    <row r="7190" spans="2:2" ht="15.75" customHeight="1" x14ac:dyDescent="0.25">
      <c r="B7190" s="94" t="str">
        <f t="shared" si="179"/>
        <v>&lt;</v>
      </c>
    </row>
    <row r="7191" spans="2:2" ht="15.75" customHeight="1" x14ac:dyDescent="0.25">
      <c r="B7191" s="94" t="str">
        <f t="shared" si="179"/>
        <v>&lt;</v>
      </c>
    </row>
    <row r="7192" spans="2:2" ht="15.75" customHeight="1" x14ac:dyDescent="0.25">
      <c r="B7192" s="94" t="str">
        <f t="shared" si="179"/>
        <v>&lt;</v>
      </c>
    </row>
    <row r="7193" spans="2:2" ht="15.75" customHeight="1" x14ac:dyDescent="0.25">
      <c r="B7193" s="94" t="str">
        <f t="shared" si="179"/>
        <v>&lt;</v>
      </c>
    </row>
    <row r="7194" spans="2:2" ht="15.75" customHeight="1" x14ac:dyDescent="0.25">
      <c r="B7194" s="94" t="str">
        <f t="shared" si="179"/>
        <v>&lt;</v>
      </c>
    </row>
    <row r="7195" spans="2:2" ht="15.75" customHeight="1" x14ac:dyDescent="0.25">
      <c r="B7195" s="94" t="str">
        <f t="shared" si="179"/>
        <v>&lt;</v>
      </c>
    </row>
    <row r="7196" spans="2:2" ht="15.75" customHeight="1" x14ac:dyDescent="0.25">
      <c r="B7196" s="94" t="str">
        <f t="shared" si="179"/>
        <v>&lt;</v>
      </c>
    </row>
    <row r="7197" spans="2:2" ht="15.75" customHeight="1" x14ac:dyDescent="0.25">
      <c r="B7197" s="94" t="str">
        <f t="shared" si="179"/>
        <v>&lt;</v>
      </c>
    </row>
    <row r="7198" spans="2:2" ht="15.75" customHeight="1" x14ac:dyDescent="0.25">
      <c r="B7198" s="94" t="str">
        <f t="shared" si="179"/>
        <v>&lt;</v>
      </c>
    </row>
    <row r="7199" spans="2:2" ht="15.75" customHeight="1" x14ac:dyDescent="0.25">
      <c r="B7199" s="94" t="str">
        <f t="shared" si="179"/>
        <v>&lt;</v>
      </c>
    </row>
    <row r="7200" spans="2:2" ht="15.75" customHeight="1" x14ac:dyDescent="0.25">
      <c r="B7200" s="94" t="str">
        <f t="shared" si="179"/>
        <v>&lt;</v>
      </c>
    </row>
    <row r="7201" spans="2:2" ht="15.75" customHeight="1" x14ac:dyDescent="0.25">
      <c r="B7201" s="94" t="str">
        <f t="shared" si="179"/>
        <v>&lt;</v>
      </c>
    </row>
    <row r="7202" spans="2:2" ht="15.75" customHeight="1" x14ac:dyDescent="0.25">
      <c r="B7202" s="94" t="str">
        <f t="shared" si="179"/>
        <v>&lt;</v>
      </c>
    </row>
    <row r="7203" spans="2:2" ht="15.75" customHeight="1" x14ac:dyDescent="0.25">
      <c r="B7203" s="94" t="str">
        <f t="shared" si="179"/>
        <v>&lt;</v>
      </c>
    </row>
    <row r="7204" spans="2:2" ht="15.75" customHeight="1" x14ac:dyDescent="0.25">
      <c r="B7204" s="94" t="str">
        <f t="shared" si="179"/>
        <v>&lt;</v>
      </c>
    </row>
    <row r="7205" spans="2:2" ht="15.75" customHeight="1" x14ac:dyDescent="0.25">
      <c r="B7205" s="94" t="str">
        <f t="shared" si="179"/>
        <v>&lt;</v>
      </c>
    </row>
    <row r="7206" spans="2:2" ht="15.75" customHeight="1" x14ac:dyDescent="0.25">
      <c r="B7206" s="94" t="str">
        <f t="shared" si="179"/>
        <v>&lt;</v>
      </c>
    </row>
    <row r="7207" spans="2:2" ht="15.75" customHeight="1" x14ac:dyDescent="0.25">
      <c r="B7207" s="94" t="str">
        <f t="shared" si="179"/>
        <v>&lt;</v>
      </c>
    </row>
    <row r="7208" spans="2:2" ht="15.75" customHeight="1" x14ac:dyDescent="0.25">
      <c r="B7208" s="94" t="str">
        <f t="shared" si="179"/>
        <v>&lt;</v>
      </c>
    </row>
    <row r="7209" spans="2:2" ht="15.75" customHeight="1" x14ac:dyDescent="0.25">
      <c r="B7209" s="94" t="str">
        <f t="shared" si="179"/>
        <v>&lt;</v>
      </c>
    </row>
    <row r="7210" spans="2:2" ht="15.75" customHeight="1" x14ac:dyDescent="0.25">
      <c r="B7210" s="94" t="str">
        <f t="shared" si="179"/>
        <v>&lt;</v>
      </c>
    </row>
    <row r="7211" spans="2:2" ht="15.75" customHeight="1" x14ac:dyDescent="0.25">
      <c r="B7211" s="94" t="str">
        <f t="shared" si="179"/>
        <v>&lt;</v>
      </c>
    </row>
    <row r="7212" spans="2:2" ht="15.75" customHeight="1" x14ac:dyDescent="0.25">
      <c r="B7212" s="94" t="str">
        <f t="shared" si="179"/>
        <v>&lt;</v>
      </c>
    </row>
    <row r="7213" spans="2:2" ht="15.75" customHeight="1" x14ac:dyDescent="0.25">
      <c r="B7213" s="94" t="str">
        <f t="shared" si="179"/>
        <v>&lt;</v>
      </c>
    </row>
    <row r="7214" spans="2:2" ht="15.75" customHeight="1" x14ac:dyDescent="0.25">
      <c r="B7214" s="94" t="str">
        <f t="shared" si="179"/>
        <v>&lt;</v>
      </c>
    </row>
    <row r="7215" spans="2:2" ht="15.75" customHeight="1" x14ac:dyDescent="0.25">
      <c r="B7215" s="94" t="str">
        <f t="shared" si="179"/>
        <v>&lt;</v>
      </c>
    </row>
    <row r="7216" spans="2:2" ht="15.75" customHeight="1" x14ac:dyDescent="0.25">
      <c r="B7216" s="94" t="str">
        <f t="shared" si="179"/>
        <v>&lt;</v>
      </c>
    </row>
    <row r="7217" spans="2:2" ht="15.75" customHeight="1" x14ac:dyDescent="0.25">
      <c r="B7217" s="94" t="str">
        <f t="shared" si="179"/>
        <v>&lt;</v>
      </c>
    </row>
    <row r="7218" spans="2:2" ht="15.75" customHeight="1" x14ac:dyDescent="0.25">
      <c r="B7218" s="94" t="str">
        <f t="shared" si="179"/>
        <v>&lt;</v>
      </c>
    </row>
    <row r="7219" spans="2:2" ht="15.75" customHeight="1" x14ac:dyDescent="0.25">
      <c r="B7219" s="94" t="str">
        <f t="shared" si="179"/>
        <v>&lt;</v>
      </c>
    </row>
    <row r="7220" spans="2:2" ht="15.75" customHeight="1" x14ac:dyDescent="0.25">
      <c r="B7220" s="94" t="str">
        <f t="shared" si="179"/>
        <v>&lt;</v>
      </c>
    </row>
    <row r="7221" spans="2:2" ht="15.75" customHeight="1" x14ac:dyDescent="0.25">
      <c r="B7221" s="94" t="str">
        <f t="shared" si="179"/>
        <v>&lt;</v>
      </c>
    </row>
    <row r="7222" spans="2:2" ht="15.75" customHeight="1" x14ac:dyDescent="0.25">
      <c r="B7222" s="94" t="str">
        <f t="shared" si="179"/>
        <v>&lt;</v>
      </c>
    </row>
    <row r="7223" spans="2:2" ht="15.75" customHeight="1" x14ac:dyDescent="0.25">
      <c r="B7223" s="94" t="str">
        <f t="shared" si="179"/>
        <v>&lt;</v>
      </c>
    </row>
    <row r="7224" spans="2:2" ht="15.75" customHeight="1" x14ac:dyDescent="0.25">
      <c r="B7224" s="94" t="str">
        <f t="shared" si="179"/>
        <v>&lt;</v>
      </c>
    </row>
    <row r="7225" spans="2:2" ht="15.75" customHeight="1" x14ac:dyDescent="0.25">
      <c r="B7225" s="94" t="str">
        <f t="shared" si="179"/>
        <v>&lt;</v>
      </c>
    </row>
    <row r="7226" spans="2:2" ht="15.75" customHeight="1" x14ac:dyDescent="0.25">
      <c r="B7226" s="94" t="str">
        <f t="shared" si="179"/>
        <v>&lt;</v>
      </c>
    </row>
    <row r="7227" spans="2:2" ht="15.75" customHeight="1" x14ac:dyDescent="0.25">
      <c r="B7227" s="94" t="str">
        <f t="shared" si="179"/>
        <v>&lt;</v>
      </c>
    </row>
    <row r="7228" spans="2:2" ht="15.75" customHeight="1" x14ac:dyDescent="0.25">
      <c r="B7228" s="94" t="str">
        <f t="shared" si="179"/>
        <v>&lt;</v>
      </c>
    </row>
    <row r="7229" spans="2:2" ht="15.75" customHeight="1" x14ac:dyDescent="0.25">
      <c r="B7229" s="94" t="str">
        <f t="shared" si="179"/>
        <v>&lt;</v>
      </c>
    </row>
    <row r="7230" spans="2:2" ht="15.75" customHeight="1" x14ac:dyDescent="0.25">
      <c r="B7230" s="94" t="str">
        <f t="shared" si="179"/>
        <v>&lt;</v>
      </c>
    </row>
    <row r="7231" spans="2:2" ht="15.75" customHeight="1" x14ac:dyDescent="0.25">
      <c r="B7231" s="94" t="str">
        <f t="shared" si="179"/>
        <v>&lt;</v>
      </c>
    </row>
    <row r="7232" spans="2:2" ht="15.75" customHeight="1" x14ac:dyDescent="0.25">
      <c r="B7232" s="94" t="str">
        <f t="shared" si="179"/>
        <v>&lt;</v>
      </c>
    </row>
    <row r="7233" spans="2:2" ht="15.75" customHeight="1" x14ac:dyDescent="0.25">
      <c r="B7233" s="94" t="str">
        <f t="shared" si="179"/>
        <v>&lt;</v>
      </c>
    </row>
    <row r="7234" spans="2:2" ht="15.75" customHeight="1" x14ac:dyDescent="0.25">
      <c r="B7234" s="94" t="str">
        <f t="shared" ref="B7234:B7297" si="180">IF(J7234="J",G7234&amp;J7234,IF(ISNUMBER(G7234),G7234,"&lt;"&amp;L7234))</f>
        <v>&lt;</v>
      </c>
    </row>
    <row r="7235" spans="2:2" ht="15.75" customHeight="1" x14ac:dyDescent="0.25">
      <c r="B7235" s="94" t="str">
        <f t="shared" si="180"/>
        <v>&lt;</v>
      </c>
    </row>
    <row r="7236" spans="2:2" ht="15.75" customHeight="1" x14ac:dyDescent="0.25">
      <c r="B7236" s="94" t="str">
        <f t="shared" si="180"/>
        <v>&lt;</v>
      </c>
    </row>
    <row r="7237" spans="2:2" ht="15.75" customHeight="1" x14ac:dyDescent="0.25">
      <c r="B7237" s="94" t="str">
        <f t="shared" si="180"/>
        <v>&lt;</v>
      </c>
    </row>
    <row r="7238" spans="2:2" ht="15.75" customHeight="1" x14ac:dyDescent="0.25">
      <c r="B7238" s="94" t="str">
        <f t="shared" si="180"/>
        <v>&lt;</v>
      </c>
    </row>
    <row r="7239" spans="2:2" ht="15.75" customHeight="1" x14ac:dyDescent="0.25">
      <c r="B7239" s="94" t="str">
        <f t="shared" si="180"/>
        <v>&lt;</v>
      </c>
    </row>
    <row r="7240" spans="2:2" ht="15.75" customHeight="1" x14ac:dyDescent="0.25">
      <c r="B7240" s="94" t="str">
        <f t="shared" si="180"/>
        <v>&lt;</v>
      </c>
    </row>
    <row r="7241" spans="2:2" ht="15.75" customHeight="1" x14ac:dyDescent="0.25">
      <c r="B7241" s="94" t="str">
        <f t="shared" si="180"/>
        <v>&lt;</v>
      </c>
    </row>
    <row r="7242" spans="2:2" ht="15.75" customHeight="1" x14ac:dyDescent="0.25">
      <c r="B7242" s="94" t="str">
        <f t="shared" si="180"/>
        <v>&lt;</v>
      </c>
    </row>
    <row r="7243" spans="2:2" ht="15.75" customHeight="1" x14ac:dyDescent="0.25">
      <c r="B7243" s="94" t="str">
        <f t="shared" si="180"/>
        <v>&lt;</v>
      </c>
    </row>
    <row r="7244" spans="2:2" ht="15.75" customHeight="1" x14ac:dyDescent="0.25">
      <c r="B7244" s="94" t="str">
        <f t="shared" si="180"/>
        <v>&lt;</v>
      </c>
    </row>
    <row r="7245" spans="2:2" ht="15.75" customHeight="1" x14ac:dyDescent="0.25">
      <c r="B7245" s="94" t="str">
        <f t="shared" si="180"/>
        <v>&lt;</v>
      </c>
    </row>
    <row r="7246" spans="2:2" ht="15.75" customHeight="1" x14ac:dyDescent="0.25">
      <c r="B7246" s="94" t="str">
        <f t="shared" si="180"/>
        <v>&lt;</v>
      </c>
    </row>
    <row r="7247" spans="2:2" ht="15.75" customHeight="1" x14ac:dyDescent="0.25">
      <c r="B7247" s="94" t="str">
        <f t="shared" si="180"/>
        <v>&lt;</v>
      </c>
    </row>
    <row r="7248" spans="2:2" ht="15.75" customHeight="1" x14ac:dyDescent="0.25">
      <c r="B7248" s="94" t="str">
        <f t="shared" si="180"/>
        <v>&lt;</v>
      </c>
    </row>
    <row r="7249" spans="2:2" ht="15.75" customHeight="1" x14ac:dyDescent="0.25">
      <c r="B7249" s="94" t="str">
        <f t="shared" si="180"/>
        <v>&lt;</v>
      </c>
    </row>
    <row r="7250" spans="2:2" ht="15.75" customHeight="1" x14ac:dyDescent="0.25">
      <c r="B7250" s="94" t="str">
        <f t="shared" si="180"/>
        <v>&lt;</v>
      </c>
    </row>
    <row r="7251" spans="2:2" ht="15.75" customHeight="1" x14ac:dyDescent="0.25">
      <c r="B7251" s="94" t="str">
        <f t="shared" si="180"/>
        <v>&lt;</v>
      </c>
    </row>
    <row r="7252" spans="2:2" ht="15.75" customHeight="1" x14ac:dyDescent="0.25">
      <c r="B7252" s="94" t="str">
        <f t="shared" si="180"/>
        <v>&lt;</v>
      </c>
    </row>
    <row r="7253" spans="2:2" ht="15.75" customHeight="1" x14ac:dyDescent="0.25">
      <c r="B7253" s="94" t="str">
        <f t="shared" si="180"/>
        <v>&lt;</v>
      </c>
    </row>
    <row r="7254" spans="2:2" ht="15.75" customHeight="1" x14ac:dyDescent="0.25">
      <c r="B7254" s="94" t="str">
        <f t="shared" si="180"/>
        <v>&lt;</v>
      </c>
    </row>
    <row r="7255" spans="2:2" ht="15.75" customHeight="1" x14ac:dyDescent="0.25">
      <c r="B7255" s="94" t="str">
        <f t="shared" si="180"/>
        <v>&lt;</v>
      </c>
    </row>
    <row r="7256" spans="2:2" ht="15.75" customHeight="1" x14ac:dyDescent="0.25">
      <c r="B7256" s="94" t="str">
        <f t="shared" si="180"/>
        <v>&lt;</v>
      </c>
    </row>
    <row r="7257" spans="2:2" ht="15.75" customHeight="1" x14ac:dyDescent="0.25">
      <c r="B7257" s="94" t="str">
        <f t="shared" si="180"/>
        <v>&lt;</v>
      </c>
    </row>
    <row r="7258" spans="2:2" ht="15.75" customHeight="1" x14ac:dyDescent="0.25">
      <c r="B7258" s="94" t="str">
        <f t="shared" si="180"/>
        <v>&lt;</v>
      </c>
    </row>
    <row r="7259" spans="2:2" ht="15.75" customHeight="1" x14ac:dyDescent="0.25">
      <c r="B7259" s="94" t="str">
        <f t="shared" si="180"/>
        <v>&lt;</v>
      </c>
    </row>
    <row r="7260" spans="2:2" ht="15.75" customHeight="1" x14ac:dyDescent="0.25">
      <c r="B7260" s="94" t="str">
        <f t="shared" si="180"/>
        <v>&lt;</v>
      </c>
    </row>
    <row r="7261" spans="2:2" ht="15.75" customHeight="1" x14ac:dyDescent="0.25">
      <c r="B7261" s="94" t="str">
        <f t="shared" si="180"/>
        <v>&lt;</v>
      </c>
    </row>
    <row r="7262" spans="2:2" ht="15.75" customHeight="1" x14ac:dyDescent="0.25">
      <c r="B7262" s="94" t="str">
        <f t="shared" si="180"/>
        <v>&lt;</v>
      </c>
    </row>
    <row r="7263" spans="2:2" ht="15.75" customHeight="1" x14ac:dyDescent="0.25">
      <c r="B7263" s="94" t="str">
        <f t="shared" si="180"/>
        <v>&lt;</v>
      </c>
    </row>
    <row r="7264" spans="2:2" ht="15.75" customHeight="1" x14ac:dyDescent="0.25">
      <c r="B7264" s="94" t="str">
        <f t="shared" si="180"/>
        <v>&lt;</v>
      </c>
    </row>
    <row r="7265" spans="2:2" ht="15.75" customHeight="1" x14ac:dyDescent="0.25">
      <c r="B7265" s="94" t="str">
        <f t="shared" si="180"/>
        <v>&lt;</v>
      </c>
    </row>
    <row r="7266" spans="2:2" ht="15.75" customHeight="1" x14ac:dyDescent="0.25">
      <c r="B7266" s="94" t="str">
        <f t="shared" si="180"/>
        <v>&lt;</v>
      </c>
    </row>
    <row r="7267" spans="2:2" ht="15.75" customHeight="1" x14ac:dyDescent="0.25">
      <c r="B7267" s="94" t="str">
        <f t="shared" si="180"/>
        <v>&lt;</v>
      </c>
    </row>
    <row r="7268" spans="2:2" ht="15.75" customHeight="1" x14ac:dyDescent="0.25">
      <c r="B7268" s="94" t="str">
        <f t="shared" si="180"/>
        <v>&lt;</v>
      </c>
    </row>
    <row r="7269" spans="2:2" ht="15.75" customHeight="1" x14ac:dyDescent="0.25">
      <c r="B7269" s="94" t="str">
        <f t="shared" si="180"/>
        <v>&lt;</v>
      </c>
    </row>
    <row r="7270" spans="2:2" ht="15.75" customHeight="1" x14ac:dyDescent="0.25">
      <c r="B7270" s="94" t="str">
        <f t="shared" si="180"/>
        <v>&lt;</v>
      </c>
    </row>
    <row r="7271" spans="2:2" ht="15.75" customHeight="1" x14ac:dyDescent="0.25">
      <c r="B7271" s="94" t="str">
        <f t="shared" si="180"/>
        <v>&lt;</v>
      </c>
    </row>
    <row r="7272" spans="2:2" ht="15.75" customHeight="1" x14ac:dyDescent="0.25">
      <c r="B7272" s="94" t="str">
        <f t="shared" si="180"/>
        <v>&lt;</v>
      </c>
    </row>
    <row r="7273" spans="2:2" ht="15.75" customHeight="1" x14ac:dyDescent="0.25">
      <c r="B7273" s="94" t="str">
        <f t="shared" si="180"/>
        <v>&lt;</v>
      </c>
    </row>
    <row r="7274" spans="2:2" ht="15.75" customHeight="1" x14ac:dyDescent="0.25">
      <c r="B7274" s="94" t="str">
        <f t="shared" si="180"/>
        <v>&lt;</v>
      </c>
    </row>
    <row r="7275" spans="2:2" ht="15.75" customHeight="1" x14ac:dyDescent="0.25">
      <c r="B7275" s="94" t="str">
        <f t="shared" si="180"/>
        <v>&lt;</v>
      </c>
    </row>
    <row r="7276" spans="2:2" ht="15.75" customHeight="1" x14ac:dyDescent="0.25">
      <c r="B7276" s="94" t="str">
        <f t="shared" si="180"/>
        <v>&lt;</v>
      </c>
    </row>
    <row r="7277" spans="2:2" ht="15.75" customHeight="1" x14ac:dyDescent="0.25">
      <c r="B7277" s="94" t="str">
        <f t="shared" si="180"/>
        <v>&lt;</v>
      </c>
    </row>
    <row r="7278" spans="2:2" ht="15.75" customHeight="1" x14ac:dyDescent="0.25">
      <c r="B7278" s="94" t="str">
        <f t="shared" si="180"/>
        <v>&lt;</v>
      </c>
    </row>
    <row r="7279" spans="2:2" ht="15.75" customHeight="1" x14ac:dyDescent="0.25">
      <c r="B7279" s="94" t="str">
        <f t="shared" si="180"/>
        <v>&lt;</v>
      </c>
    </row>
    <row r="7280" spans="2:2" ht="15.75" customHeight="1" x14ac:dyDescent="0.25">
      <c r="B7280" s="94" t="str">
        <f t="shared" si="180"/>
        <v>&lt;</v>
      </c>
    </row>
    <row r="7281" spans="2:2" ht="15.75" customHeight="1" x14ac:dyDescent="0.25">
      <c r="B7281" s="94" t="str">
        <f t="shared" si="180"/>
        <v>&lt;</v>
      </c>
    </row>
    <row r="7282" spans="2:2" ht="15.75" customHeight="1" x14ac:dyDescent="0.25">
      <c r="B7282" s="94" t="str">
        <f t="shared" si="180"/>
        <v>&lt;</v>
      </c>
    </row>
    <row r="7283" spans="2:2" ht="15.75" customHeight="1" x14ac:dyDescent="0.25">
      <c r="B7283" s="94" t="str">
        <f t="shared" si="180"/>
        <v>&lt;</v>
      </c>
    </row>
    <row r="7284" spans="2:2" ht="15.75" customHeight="1" x14ac:dyDescent="0.25">
      <c r="B7284" s="94" t="str">
        <f t="shared" si="180"/>
        <v>&lt;</v>
      </c>
    </row>
    <row r="7285" spans="2:2" ht="15.75" customHeight="1" x14ac:dyDescent="0.25">
      <c r="B7285" s="94" t="str">
        <f t="shared" si="180"/>
        <v>&lt;</v>
      </c>
    </row>
    <row r="7286" spans="2:2" ht="15.75" customHeight="1" x14ac:dyDescent="0.25">
      <c r="B7286" s="94" t="str">
        <f t="shared" si="180"/>
        <v>&lt;</v>
      </c>
    </row>
    <row r="7287" spans="2:2" ht="15.75" customHeight="1" x14ac:dyDescent="0.25">
      <c r="B7287" s="94" t="str">
        <f t="shared" si="180"/>
        <v>&lt;</v>
      </c>
    </row>
    <row r="7288" spans="2:2" ht="15.75" customHeight="1" x14ac:dyDescent="0.25">
      <c r="B7288" s="94" t="str">
        <f t="shared" si="180"/>
        <v>&lt;</v>
      </c>
    </row>
    <row r="7289" spans="2:2" ht="15.75" customHeight="1" x14ac:dyDescent="0.25">
      <c r="B7289" s="94" t="str">
        <f t="shared" si="180"/>
        <v>&lt;</v>
      </c>
    </row>
    <row r="7290" spans="2:2" ht="15.75" customHeight="1" x14ac:dyDescent="0.25">
      <c r="B7290" s="94" t="str">
        <f t="shared" si="180"/>
        <v>&lt;</v>
      </c>
    </row>
    <row r="7291" spans="2:2" ht="15.75" customHeight="1" x14ac:dyDescent="0.25">
      <c r="B7291" s="94" t="str">
        <f t="shared" si="180"/>
        <v>&lt;</v>
      </c>
    </row>
    <row r="7292" spans="2:2" ht="15.75" customHeight="1" x14ac:dyDescent="0.25">
      <c r="B7292" s="94" t="str">
        <f t="shared" si="180"/>
        <v>&lt;</v>
      </c>
    </row>
    <row r="7293" spans="2:2" ht="15.75" customHeight="1" x14ac:dyDescent="0.25">
      <c r="B7293" s="94" t="str">
        <f t="shared" si="180"/>
        <v>&lt;</v>
      </c>
    </row>
    <row r="7294" spans="2:2" ht="15.75" customHeight="1" x14ac:dyDescent="0.25">
      <c r="B7294" s="94" t="str">
        <f t="shared" si="180"/>
        <v>&lt;</v>
      </c>
    </row>
    <row r="7295" spans="2:2" ht="15.75" customHeight="1" x14ac:dyDescent="0.25">
      <c r="B7295" s="94" t="str">
        <f t="shared" si="180"/>
        <v>&lt;</v>
      </c>
    </row>
    <row r="7296" spans="2:2" ht="15.75" customHeight="1" x14ac:dyDescent="0.25">
      <c r="B7296" s="94" t="str">
        <f t="shared" si="180"/>
        <v>&lt;</v>
      </c>
    </row>
    <row r="7297" spans="2:2" ht="15.75" customHeight="1" x14ac:dyDescent="0.25">
      <c r="B7297" s="94" t="str">
        <f t="shared" si="180"/>
        <v>&lt;</v>
      </c>
    </row>
    <row r="7298" spans="2:2" ht="15.75" customHeight="1" x14ac:dyDescent="0.25">
      <c r="B7298" s="94" t="str">
        <f t="shared" ref="B7298:B7361" si="181">IF(J7298="J",G7298&amp;J7298,IF(ISNUMBER(G7298),G7298,"&lt;"&amp;L7298))</f>
        <v>&lt;</v>
      </c>
    </row>
    <row r="7299" spans="2:2" ht="15.75" customHeight="1" x14ac:dyDescent="0.25">
      <c r="B7299" s="94" t="str">
        <f t="shared" si="181"/>
        <v>&lt;</v>
      </c>
    </row>
    <row r="7300" spans="2:2" ht="15.75" customHeight="1" x14ac:dyDescent="0.25">
      <c r="B7300" s="94" t="str">
        <f t="shared" si="181"/>
        <v>&lt;</v>
      </c>
    </row>
    <row r="7301" spans="2:2" ht="15.75" customHeight="1" x14ac:dyDescent="0.25">
      <c r="B7301" s="94" t="str">
        <f t="shared" si="181"/>
        <v>&lt;</v>
      </c>
    </row>
    <row r="7302" spans="2:2" ht="15.75" customHeight="1" x14ac:dyDescent="0.25">
      <c r="B7302" s="94" t="str">
        <f t="shared" si="181"/>
        <v>&lt;</v>
      </c>
    </row>
    <row r="7303" spans="2:2" ht="15.75" customHeight="1" x14ac:dyDescent="0.25">
      <c r="B7303" s="94" t="str">
        <f t="shared" si="181"/>
        <v>&lt;</v>
      </c>
    </row>
    <row r="7304" spans="2:2" ht="15.75" customHeight="1" x14ac:dyDescent="0.25">
      <c r="B7304" s="94" t="str">
        <f t="shared" si="181"/>
        <v>&lt;</v>
      </c>
    </row>
    <row r="7305" spans="2:2" ht="15.75" customHeight="1" x14ac:dyDescent="0.25">
      <c r="B7305" s="94" t="str">
        <f t="shared" si="181"/>
        <v>&lt;</v>
      </c>
    </row>
    <row r="7306" spans="2:2" ht="15.75" customHeight="1" x14ac:dyDescent="0.25">
      <c r="B7306" s="94" t="str">
        <f t="shared" si="181"/>
        <v>&lt;</v>
      </c>
    </row>
    <row r="7307" spans="2:2" ht="15.75" customHeight="1" x14ac:dyDescent="0.25">
      <c r="B7307" s="94" t="str">
        <f t="shared" si="181"/>
        <v>&lt;</v>
      </c>
    </row>
    <row r="7308" spans="2:2" ht="15.75" customHeight="1" x14ac:dyDescent="0.25">
      <c r="B7308" s="94" t="str">
        <f t="shared" si="181"/>
        <v>&lt;</v>
      </c>
    </row>
    <row r="7309" spans="2:2" ht="15.75" customHeight="1" x14ac:dyDescent="0.25">
      <c r="B7309" s="94" t="str">
        <f t="shared" si="181"/>
        <v>&lt;</v>
      </c>
    </row>
    <row r="7310" spans="2:2" ht="15.75" customHeight="1" x14ac:dyDescent="0.25">
      <c r="B7310" s="94" t="str">
        <f t="shared" si="181"/>
        <v>&lt;</v>
      </c>
    </row>
    <row r="7311" spans="2:2" ht="15.75" customHeight="1" x14ac:dyDescent="0.25">
      <c r="B7311" s="94" t="str">
        <f t="shared" si="181"/>
        <v>&lt;</v>
      </c>
    </row>
    <row r="7312" spans="2:2" ht="15.75" customHeight="1" x14ac:dyDescent="0.25">
      <c r="B7312" s="94" t="str">
        <f t="shared" si="181"/>
        <v>&lt;</v>
      </c>
    </row>
    <row r="7313" spans="2:2" ht="15.75" customHeight="1" x14ac:dyDescent="0.25">
      <c r="B7313" s="94" t="str">
        <f t="shared" si="181"/>
        <v>&lt;</v>
      </c>
    </row>
    <row r="7314" spans="2:2" ht="15.75" customHeight="1" x14ac:dyDescent="0.25">
      <c r="B7314" s="94" t="str">
        <f t="shared" si="181"/>
        <v>&lt;</v>
      </c>
    </row>
    <row r="7315" spans="2:2" ht="15.75" customHeight="1" x14ac:dyDescent="0.25">
      <c r="B7315" s="94" t="str">
        <f t="shared" si="181"/>
        <v>&lt;</v>
      </c>
    </row>
    <row r="7316" spans="2:2" ht="15.75" customHeight="1" x14ac:dyDescent="0.25">
      <c r="B7316" s="94" t="str">
        <f t="shared" si="181"/>
        <v>&lt;</v>
      </c>
    </row>
    <row r="7317" spans="2:2" ht="15.75" customHeight="1" x14ac:dyDescent="0.25">
      <c r="B7317" s="94" t="str">
        <f t="shared" si="181"/>
        <v>&lt;</v>
      </c>
    </row>
    <row r="7318" spans="2:2" ht="15.75" customHeight="1" x14ac:dyDescent="0.25">
      <c r="B7318" s="94" t="str">
        <f t="shared" si="181"/>
        <v>&lt;</v>
      </c>
    </row>
    <row r="7319" spans="2:2" ht="15.75" customHeight="1" x14ac:dyDescent="0.25">
      <c r="B7319" s="94" t="str">
        <f t="shared" si="181"/>
        <v>&lt;</v>
      </c>
    </row>
    <row r="7320" spans="2:2" ht="15.75" customHeight="1" x14ac:dyDescent="0.25">
      <c r="B7320" s="94" t="str">
        <f t="shared" si="181"/>
        <v>&lt;</v>
      </c>
    </row>
    <row r="7321" spans="2:2" ht="15.75" customHeight="1" x14ac:dyDescent="0.25">
      <c r="B7321" s="94" t="str">
        <f t="shared" si="181"/>
        <v>&lt;</v>
      </c>
    </row>
    <row r="7322" spans="2:2" ht="15.75" customHeight="1" x14ac:dyDescent="0.25">
      <c r="B7322" s="94" t="str">
        <f t="shared" si="181"/>
        <v>&lt;</v>
      </c>
    </row>
    <row r="7323" spans="2:2" ht="15.75" customHeight="1" x14ac:dyDescent="0.25">
      <c r="B7323" s="94" t="str">
        <f t="shared" si="181"/>
        <v>&lt;</v>
      </c>
    </row>
    <row r="7324" spans="2:2" ht="15.75" customHeight="1" x14ac:dyDescent="0.25">
      <c r="B7324" s="94" t="str">
        <f t="shared" si="181"/>
        <v>&lt;</v>
      </c>
    </row>
    <row r="7325" spans="2:2" ht="15.75" customHeight="1" x14ac:dyDescent="0.25">
      <c r="B7325" s="94" t="str">
        <f t="shared" si="181"/>
        <v>&lt;</v>
      </c>
    </row>
    <row r="7326" spans="2:2" ht="15.75" customHeight="1" x14ac:dyDescent="0.25">
      <c r="B7326" s="94" t="str">
        <f t="shared" si="181"/>
        <v>&lt;</v>
      </c>
    </row>
    <row r="7327" spans="2:2" ht="15.75" customHeight="1" x14ac:dyDescent="0.25">
      <c r="B7327" s="94" t="str">
        <f t="shared" si="181"/>
        <v>&lt;</v>
      </c>
    </row>
    <row r="7328" spans="2:2" ht="15.75" customHeight="1" x14ac:dyDescent="0.25">
      <c r="B7328" s="94" t="str">
        <f t="shared" si="181"/>
        <v>&lt;</v>
      </c>
    </row>
    <row r="7329" spans="2:2" ht="15.75" customHeight="1" x14ac:dyDescent="0.25">
      <c r="B7329" s="94" t="str">
        <f t="shared" si="181"/>
        <v>&lt;</v>
      </c>
    </row>
    <row r="7330" spans="2:2" ht="15.75" customHeight="1" x14ac:dyDescent="0.25">
      <c r="B7330" s="94" t="str">
        <f t="shared" si="181"/>
        <v>&lt;</v>
      </c>
    </row>
    <row r="7331" spans="2:2" ht="15.75" customHeight="1" x14ac:dyDescent="0.25">
      <c r="B7331" s="94" t="str">
        <f t="shared" si="181"/>
        <v>&lt;</v>
      </c>
    </row>
    <row r="7332" spans="2:2" ht="15.75" customHeight="1" x14ac:dyDescent="0.25">
      <c r="B7332" s="94" t="str">
        <f t="shared" si="181"/>
        <v>&lt;</v>
      </c>
    </row>
    <row r="7333" spans="2:2" ht="15.75" customHeight="1" x14ac:dyDescent="0.25">
      <c r="B7333" s="94" t="str">
        <f t="shared" si="181"/>
        <v>&lt;</v>
      </c>
    </row>
    <row r="7334" spans="2:2" ht="15.75" customHeight="1" x14ac:dyDescent="0.25">
      <c r="B7334" s="94" t="str">
        <f t="shared" si="181"/>
        <v>&lt;</v>
      </c>
    </row>
    <row r="7335" spans="2:2" ht="15.75" customHeight="1" x14ac:dyDescent="0.25">
      <c r="B7335" s="94" t="str">
        <f t="shared" si="181"/>
        <v>&lt;</v>
      </c>
    </row>
    <row r="7336" spans="2:2" ht="15.75" customHeight="1" x14ac:dyDescent="0.25">
      <c r="B7336" s="94" t="str">
        <f t="shared" si="181"/>
        <v>&lt;</v>
      </c>
    </row>
    <row r="7337" spans="2:2" ht="15.75" customHeight="1" x14ac:dyDescent="0.25">
      <c r="B7337" s="94" t="str">
        <f t="shared" si="181"/>
        <v>&lt;</v>
      </c>
    </row>
    <row r="7338" spans="2:2" ht="15.75" customHeight="1" x14ac:dyDescent="0.25">
      <c r="B7338" s="94" t="str">
        <f t="shared" si="181"/>
        <v>&lt;</v>
      </c>
    </row>
    <row r="7339" spans="2:2" ht="15.75" customHeight="1" x14ac:dyDescent="0.25">
      <c r="B7339" s="94" t="str">
        <f t="shared" si="181"/>
        <v>&lt;</v>
      </c>
    </row>
    <row r="7340" spans="2:2" ht="15.75" customHeight="1" x14ac:dyDescent="0.25">
      <c r="B7340" s="94" t="str">
        <f t="shared" si="181"/>
        <v>&lt;</v>
      </c>
    </row>
    <row r="7341" spans="2:2" ht="15.75" customHeight="1" x14ac:dyDescent="0.25">
      <c r="B7341" s="94" t="str">
        <f t="shared" si="181"/>
        <v>&lt;</v>
      </c>
    </row>
    <row r="7342" spans="2:2" ht="15.75" customHeight="1" x14ac:dyDescent="0.25">
      <c r="B7342" s="94" t="str">
        <f t="shared" si="181"/>
        <v>&lt;</v>
      </c>
    </row>
    <row r="7343" spans="2:2" ht="15.75" customHeight="1" x14ac:dyDescent="0.25">
      <c r="B7343" s="94" t="str">
        <f t="shared" si="181"/>
        <v>&lt;</v>
      </c>
    </row>
    <row r="7344" spans="2:2" ht="15.75" customHeight="1" x14ac:dyDescent="0.25">
      <c r="B7344" s="94" t="str">
        <f t="shared" si="181"/>
        <v>&lt;</v>
      </c>
    </row>
    <row r="7345" spans="2:2" ht="15.75" customHeight="1" x14ac:dyDescent="0.25">
      <c r="B7345" s="94" t="str">
        <f t="shared" si="181"/>
        <v>&lt;</v>
      </c>
    </row>
    <row r="7346" spans="2:2" ht="15.75" customHeight="1" x14ac:dyDescent="0.25">
      <c r="B7346" s="94" t="str">
        <f t="shared" si="181"/>
        <v>&lt;</v>
      </c>
    </row>
    <row r="7347" spans="2:2" ht="15.75" customHeight="1" x14ac:dyDescent="0.25">
      <c r="B7347" s="94" t="str">
        <f t="shared" si="181"/>
        <v>&lt;</v>
      </c>
    </row>
    <row r="7348" spans="2:2" ht="15.75" customHeight="1" x14ac:dyDescent="0.25">
      <c r="B7348" s="94" t="str">
        <f t="shared" si="181"/>
        <v>&lt;</v>
      </c>
    </row>
    <row r="7349" spans="2:2" ht="15.75" customHeight="1" x14ac:dyDescent="0.25">
      <c r="B7349" s="94" t="str">
        <f t="shared" si="181"/>
        <v>&lt;</v>
      </c>
    </row>
    <row r="7350" spans="2:2" ht="15.75" customHeight="1" x14ac:dyDescent="0.25">
      <c r="B7350" s="94" t="str">
        <f t="shared" si="181"/>
        <v>&lt;</v>
      </c>
    </row>
    <row r="7351" spans="2:2" ht="15.75" customHeight="1" x14ac:dyDescent="0.25">
      <c r="B7351" s="94" t="str">
        <f t="shared" si="181"/>
        <v>&lt;</v>
      </c>
    </row>
    <row r="7352" spans="2:2" ht="15.75" customHeight="1" x14ac:dyDescent="0.25">
      <c r="B7352" s="94" t="str">
        <f t="shared" si="181"/>
        <v>&lt;</v>
      </c>
    </row>
    <row r="7353" spans="2:2" ht="15.75" customHeight="1" x14ac:dyDescent="0.25">
      <c r="B7353" s="94" t="str">
        <f t="shared" si="181"/>
        <v>&lt;</v>
      </c>
    </row>
    <row r="7354" spans="2:2" ht="15.75" customHeight="1" x14ac:dyDescent="0.25">
      <c r="B7354" s="94" t="str">
        <f t="shared" si="181"/>
        <v>&lt;</v>
      </c>
    </row>
    <row r="7355" spans="2:2" ht="15.75" customHeight="1" x14ac:dyDescent="0.25">
      <c r="B7355" s="94" t="str">
        <f t="shared" si="181"/>
        <v>&lt;</v>
      </c>
    </row>
    <row r="7356" spans="2:2" ht="15.75" customHeight="1" x14ac:dyDescent="0.25">
      <c r="B7356" s="94" t="str">
        <f t="shared" si="181"/>
        <v>&lt;</v>
      </c>
    </row>
    <row r="7357" spans="2:2" ht="15.75" customHeight="1" x14ac:dyDescent="0.25">
      <c r="B7357" s="94" t="str">
        <f t="shared" si="181"/>
        <v>&lt;</v>
      </c>
    </row>
    <row r="7358" spans="2:2" ht="15.75" customHeight="1" x14ac:dyDescent="0.25">
      <c r="B7358" s="94" t="str">
        <f t="shared" si="181"/>
        <v>&lt;</v>
      </c>
    </row>
    <row r="7359" spans="2:2" ht="15.75" customHeight="1" x14ac:dyDescent="0.25">
      <c r="B7359" s="94" t="str">
        <f t="shared" si="181"/>
        <v>&lt;</v>
      </c>
    </row>
    <row r="7360" spans="2:2" ht="15.75" customHeight="1" x14ac:dyDescent="0.25">
      <c r="B7360" s="94" t="str">
        <f t="shared" si="181"/>
        <v>&lt;</v>
      </c>
    </row>
    <row r="7361" spans="2:2" ht="15.75" customHeight="1" x14ac:dyDescent="0.25">
      <c r="B7361" s="94" t="str">
        <f t="shared" si="181"/>
        <v>&lt;</v>
      </c>
    </row>
    <row r="7362" spans="2:2" ht="15.75" customHeight="1" x14ac:dyDescent="0.25">
      <c r="B7362" s="94" t="str">
        <f t="shared" ref="B7362:B7425" si="182">IF(J7362="J",G7362&amp;J7362,IF(ISNUMBER(G7362),G7362,"&lt;"&amp;L7362))</f>
        <v>&lt;</v>
      </c>
    </row>
    <row r="7363" spans="2:2" ht="15.75" customHeight="1" x14ac:dyDescent="0.25">
      <c r="B7363" s="94" t="str">
        <f t="shared" si="182"/>
        <v>&lt;</v>
      </c>
    </row>
    <row r="7364" spans="2:2" ht="15.75" customHeight="1" x14ac:dyDescent="0.25">
      <c r="B7364" s="94" t="str">
        <f t="shared" si="182"/>
        <v>&lt;</v>
      </c>
    </row>
    <row r="7365" spans="2:2" ht="15.75" customHeight="1" x14ac:dyDescent="0.25">
      <c r="B7365" s="94" t="str">
        <f t="shared" si="182"/>
        <v>&lt;</v>
      </c>
    </row>
    <row r="7366" spans="2:2" ht="15.75" customHeight="1" x14ac:dyDescent="0.25">
      <c r="B7366" s="94" t="str">
        <f t="shared" si="182"/>
        <v>&lt;</v>
      </c>
    </row>
    <row r="7367" spans="2:2" ht="15.75" customHeight="1" x14ac:dyDescent="0.25">
      <c r="B7367" s="94" t="str">
        <f t="shared" si="182"/>
        <v>&lt;</v>
      </c>
    </row>
    <row r="7368" spans="2:2" ht="15.75" customHeight="1" x14ac:dyDescent="0.25">
      <c r="B7368" s="94" t="str">
        <f t="shared" si="182"/>
        <v>&lt;</v>
      </c>
    </row>
    <row r="7369" spans="2:2" ht="15.75" customHeight="1" x14ac:dyDescent="0.25">
      <c r="B7369" s="94" t="str">
        <f t="shared" si="182"/>
        <v>&lt;</v>
      </c>
    </row>
    <row r="7370" spans="2:2" ht="15.75" customHeight="1" x14ac:dyDescent="0.25">
      <c r="B7370" s="94" t="str">
        <f t="shared" si="182"/>
        <v>&lt;</v>
      </c>
    </row>
    <row r="7371" spans="2:2" ht="15.75" customHeight="1" x14ac:dyDescent="0.25">
      <c r="B7371" s="94" t="str">
        <f t="shared" si="182"/>
        <v>&lt;</v>
      </c>
    </row>
    <row r="7372" spans="2:2" ht="15.75" customHeight="1" x14ac:dyDescent="0.25">
      <c r="B7372" s="94" t="str">
        <f t="shared" si="182"/>
        <v>&lt;</v>
      </c>
    </row>
    <row r="7373" spans="2:2" ht="15.75" customHeight="1" x14ac:dyDescent="0.25">
      <c r="B7373" s="94" t="str">
        <f t="shared" si="182"/>
        <v>&lt;</v>
      </c>
    </row>
    <row r="7374" spans="2:2" ht="15.75" customHeight="1" x14ac:dyDescent="0.25">
      <c r="B7374" s="94" t="str">
        <f t="shared" si="182"/>
        <v>&lt;</v>
      </c>
    </row>
    <row r="7375" spans="2:2" ht="15.75" customHeight="1" x14ac:dyDescent="0.25">
      <c r="B7375" s="94" t="str">
        <f t="shared" si="182"/>
        <v>&lt;</v>
      </c>
    </row>
    <row r="7376" spans="2:2" ht="15.75" customHeight="1" x14ac:dyDescent="0.25">
      <c r="B7376" s="94" t="str">
        <f t="shared" si="182"/>
        <v>&lt;</v>
      </c>
    </row>
    <row r="7377" spans="2:2" ht="15.75" customHeight="1" x14ac:dyDescent="0.25">
      <c r="B7377" s="94" t="str">
        <f t="shared" si="182"/>
        <v>&lt;</v>
      </c>
    </row>
    <row r="7378" spans="2:2" ht="15.75" customHeight="1" x14ac:dyDescent="0.25">
      <c r="B7378" s="94" t="str">
        <f t="shared" si="182"/>
        <v>&lt;</v>
      </c>
    </row>
    <row r="7379" spans="2:2" ht="15.75" customHeight="1" x14ac:dyDescent="0.25">
      <c r="B7379" s="94" t="str">
        <f t="shared" si="182"/>
        <v>&lt;</v>
      </c>
    </row>
    <row r="7380" spans="2:2" ht="15.75" customHeight="1" x14ac:dyDescent="0.25">
      <c r="B7380" s="94" t="str">
        <f t="shared" si="182"/>
        <v>&lt;</v>
      </c>
    </row>
    <row r="7381" spans="2:2" ht="15.75" customHeight="1" x14ac:dyDescent="0.25">
      <c r="B7381" s="94" t="str">
        <f t="shared" si="182"/>
        <v>&lt;</v>
      </c>
    </row>
    <row r="7382" spans="2:2" ht="15.75" customHeight="1" x14ac:dyDescent="0.25">
      <c r="B7382" s="94" t="str">
        <f t="shared" si="182"/>
        <v>&lt;</v>
      </c>
    </row>
    <row r="7383" spans="2:2" ht="15.75" customHeight="1" x14ac:dyDescent="0.25">
      <c r="B7383" s="94" t="str">
        <f t="shared" si="182"/>
        <v>&lt;</v>
      </c>
    </row>
    <row r="7384" spans="2:2" ht="15.75" customHeight="1" x14ac:dyDescent="0.25">
      <c r="B7384" s="94" t="str">
        <f t="shared" si="182"/>
        <v>&lt;</v>
      </c>
    </row>
    <row r="7385" spans="2:2" ht="15.75" customHeight="1" x14ac:dyDescent="0.25">
      <c r="B7385" s="94" t="str">
        <f t="shared" si="182"/>
        <v>&lt;</v>
      </c>
    </row>
    <row r="7386" spans="2:2" ht="15.75" customHeight="1" x14ac:dyDescent="0.25">
      <c r="B7386" s="94" t="str">
        <f t="shared" si="182"/>
        <v>&lt;</v>
      </c>
    </row>
    <row r="7387" spans="2:2" ht="15.75" customHeight="1" x14ac:dyDescent="0.25">
      <c r="B7387" s="94" t="str">
        <f t="shared" si="182"/>
        <v>&lt;</v>
      </c>
    </row>
    <row r="7388" spans="2:2" ht="15.75" customHeight="1" x14ac:dyDescent="0.25">
      <c r="B7388" s="94" t="str">
        <f t="shared" si="182"/>
        <v>&lt;</v>
      </c>
    </row>
    <row r="7389" spans="2:2" ht="15.75" customHeight="1" x14ac:dyDescent="0.25">
      <c r="B7389" s="94" t="str">
        <f t="shared" si="182"/>
        <v>&lt;</v>
      </c>
    </row>
    <row r="7390" spans="2:2" ht="15.75" customHeight="1" x14ac:dyDescent="0.25">
      <c r="B7390" s="94" t="str">
        <f t="shared" si="182"/>
        <v>&lt;</v>
      </c>
    </row>
    <row r="7391" spans="2:2" ht="15.75" customHeight="1" x14ac:dyDescent="0.25">
      <c r="B7391" s="94" t="str">
        <f t="shared" si="182"/>
        <v>&lt;</v>
      </c>
    </row>
    <row r="7392" spans="2:2" ht="15.75" customHeight="1" x14ac:dyDescent="0.25">
      <c r="B7392" s="94" t="str">
        <f t="shared" si="182"/>
        <v>&lt;</v>
      </c>
    </row>
    <row r="7393" spans="2:2" ht="15.75" customHeight="1" x14ac:dyDescent="0.25">
      <c r="B7393" s="94" t="str">
        <f t="shared" si="182"/>
        <v>&lt;</v>
      </c>
    </row>
    <row r="7394" spans="2:2" ht="15.75" customHeight="1" x14ac:dyDescent="0.25">
      <c r="B7394" s="94" t="str">
        <f t="shared" si="182"/>
        <v>&lt;</v>
      </c>
    </row>
    <row r="7395" spans="2:2" ht="15.75" customHeight="1" x14ac:dyDescent="0.25">
      <c r="B7395" s="94" t="str">
        <f t="shared" si="182"/>
        <v>&lt;</v>
      </c>
    </row>
    <row r="7396" spans="2:2" ht="15.75" customHeight="1" x14ac:dyDescent="0.25">
      <c r="B7396" s="94" t="str">
        <f t="shared" si="182"/>
        <v>&lt;</v>
      </c>
    </row>
    <row r="7397" spans="2:2" ht="15.75" customHeight="1" x14ac:dyDescent="0.25">
      <c r="B7397" s="94" t="str">
        <f t="shared" si="182"/>
        <v>&lt;</v>
      </c>
    </row>
    <row r="7398" spans="2:2" ht="15.75" customHeight="1" x14ac:dyDescent="0.25">
      <c r="B7398" s="94" t="str">
        <f t="shared" si="182"/>
        <v>&lt;</v>
      </c>
    </row>
    <row r="7399" spans="2:2" ht="15.75" customHeight="1" x14ac:dyDescent="0.25">
      <c r="B7399" s="94" t="str">
        <f t="shared" si="182"/>
        <v>&lt;</v>
      </c>
    </row>
    <row r="7400" spans="2:2" ht="15.75" customHeight="1" x14ac:dyDescent="0.25">
      <c r="B7400" s="94" t="str">
        <f t="shared" si="182"/>
        <v>&lt;</v>
      </c>
    </row>
    <row r="7401" spans="2:2" ht="15.75" customHeight="1" x14ac:dyDescent="0.25">
      <c r="B7401" s="94" t="str">
        <f t="shared" si="182"/>
        <v>&lt;</v>
      </c>
    </row>
    <row r="7402" spans="2:2" ht="15.75" customHeight="1" x14ac:dyDescent="0.25">
      <c r="B7402" s="94" t="str">
        <f t="shared" si="182"/>
        <v>&lt;</v>
      </c>
    </row>
    <row r="7403" spans="2:2" ht="15.75" customHeight="1" x14ac:dyDescent="0.25">
      <c r="B7403" s="94" t="str">
        <f t="shared" si="182"/>
        <v>&lt;</v>
      </c>
    </row>
    <row r="7404" spans="2:2" ht="15.75" customHeight="1" x14ac:dyDescent="0.25">
      <c r="B7404" s="94" t="str">
        <f t="shared" si="182"/>
        <v>&lt;</v>
      </c>
    </row>
    <row r="7405" spans="2:2" ht="15.75" customHeight="1" x14ac:dyDescent="0.25">
      <c r="B7405" s="94" t="str">
        <f t="shared" si="182"/>
        <v>&lt;</v>
      </c>
    </row>
    <row r="7406" spans="2:2" ht="15.75" customHeight="1" x14ac:dyDescent="0.25">
      <c r="B7406" s="94" t="str">
        <f t="shared" si="182"/>
        <v>&lt;</v>
      </c>
    </row>
    <row r="7407" spans="2:2" ht="15.75" customHeight="1" x14ac:dyDescent="0.25">
      <c r="B7407" s="94" t="str">
        <f t="shared" si="182"/>
        <v>&lt;</v>
      </c>
    </row>
    <row r="7408" spans="2:2" ht="15.75" customHeight="1" x14ac:dyDescent="0.25">
      <c r="B7408" s="94" t="str">
        <f t="shared" si="182"/>
        <v>&lt;</v>
      </c>
    </row>
    <row r="7409" spans="2:2" ht="15.75" customHeight="1" x14ac:dyDescent="0.25">
      <c r="B7409" s="94" t="str">
        <f t="shared" si="182"/>
        <v>&lt;</v>
      </c>
    </row>
    <row r="7410" spans="2:2" ht="15.75" customHeight="1" x14ac:dyDescent="0.25">
      <c r="B7410" s="94" t="str">
        <f t="shared" si="182"/>
        <v>&lt;</v>
      </c>
    </row>
    <row r="7411" spans="2:2" ht="15.75" customHeight="1" x14ac:dyDescent="0.25">
      <c r="B7411" s="94" t="str">
        <f t="shared" si="182"/>
        <v>&lt;</v>
      </c>
    </row>
    <row r="7412" spans="2:2" ht="15.75" customHeight="1" x14ac:dyDescent="0.25">
      <c r="B7412" s="94" t="str">
        <f t="shared" si="182"/>
        <v>&lt;</v>
      </c>
    </row>
    <row r="7413" spans="2:2" ht="15.75" customHeight="1" x14ac:dyDescent="0.25">
      <c r="B7413" s="94" t="str">
        <f t="shared" si="182"/>
        <v>&lt;</v>
      </c>
    </row>
    <row r="7414" spans="2:2" ht="15.75" customHeight="1" x14ac:dyDescent="0.25">
      <c r="B7414" s="94" t="str">
        <f t="shared" si="182"/>
        <v>&lt;</v>
      </c>
    </row>
    <row r="7415" spans="2:2" ht="15.75" customHeight="1" x14ac:dyDescent="0.25">
      <c r="B7415" s="94" t="str">
        <f t="shared" si="182"/>
        <v>&lt;</v>
      </c>
    </row>
    <row r="7416" spans="2:2" ht="15.75" customHeight="1" x14ac:dyDescent="0.25">
      <c r="B7416" s="94" t="str">
        <f t="shared" si="182"/>
        <v>&lt;</v>
      </c>
    </row>
    <row r="7417" spans="2:2" ht="15.75" customHeight="1" x14ac:dyDescent="0.25">
      <c r="B7417" s="94" t="str">
        <f t="shared" si="182"/>
        <v>&lt;</v>
      </c>
    </row>
    <row r="7418" spans="2:2" ht="15.75" customHeight="1" x14ac:dyDescent="0.25">
      <c r="B7418" s="94" t="str">
        <f t="shared" si="182"/>
        <v>&lt;</v>
      </c>
    </row>
    <row r="7419" spans="2:2" ht="15.75" customHeight="1" x14ac:dyDescent="0.25">
      <c r="B7419" s="94" t="str">
        <f t="shared" si="182"/>
        <v>&lt;</v>
      </c>
    </row>
    <row r="7420" spans="2:2" ht="15.75" customHeight="1" x14ac:dyDescent="0.25">
      <c r="B7420" s="94" t="str">
        <f t="shared" si="182"/>
        <v>&lt;</v>
      </c>
    </row>
    <row r="7421" spans="2:2" ht="15.75" customHeight="1" x14ac:dyDescent="0.25">
      <c r="B7421" s="94" t="str">
        <f t="shared" si="182"/>
        <v>&lt;</v>
      </c>
    </row>
    <row r="7422" spans="2:2" ht="15.75" customHeight="1" x14ac:dyDescent="0.25">
      <c r="B7422" s="94" t="str">
        <f t="shared" si="182"/>
        <v>&lt;</v>
      </c>
    </row>
    <row r="7423" spans="2:2" ht="15.75" customHeight="1" x14ac:dyDescent="0.25">
      <c r="B7423" s="94" t="str">
        <f t="shared" si="182"/>
        <v>&lt;</v>
      </c>
    </row>
    <row r="7424" spans="2:2" ht="15.75" customHeight="1" x14ac:dyDescent="0.25">
      <c r="B7424" s="94" t="str">
        <f t="shared" si="182"/>
        <v>&lt;</v>
      </c>
    </row>
    <row r="7425" spans="2:2" ht="15.75" customHeight="1" x14ac:dyDescent="0.25">
      <c r="B7425" s="94" t="str">
        <f t="shared" si="182"/>
        <v>&lt;</v>
      </c>
    </row>
    <row r="7426" spans="2:2" ht="15.75" customHeight="1" x14ac:dyDescent="0.25">
      <c r="B7426" s="94" t="str">
        <f t="shared" ref="B7426:B7489" si="183">IF(J7426="J",G7426&amp;J7426,IF(ISNUMBER(G7426),G7426,"&lt;"&amp;L7426))</f>
        <v>&lt;</v>
      </c>
    </row>
    <row r="7427" spans="2:2" ht="15.75" customHeight="1" x14ac:dyDescent="0.25">
      <c r="B7427" s="94" t="str">
        <f t="shared" si="183"/>
        <v>&lt;</v>
      </c>
    </row>
    <row r="7428" spans="2:2" ht="15.75" customHeight="1" x14ac:dyDescent="0.25">
      <c r="B7428" s="94" t="str">
        <f t="shared" si="183"/>
        <v>&lt;</v>
      </c>
    </row>
    <row r="7429" spans="2:2" ht="15.75" customHeight="1" x14ac:dyDescent="0.25">
      <c r="B7429" s="94" t="str">
        <f t="shared" si="183"/>
        <v>&lt;</v>
      </c>
    </row>
    <row r="7430" spans="2:2" ht="15.75" customHeight="1" x14ac:dyDescent="0.25">
      <c r="B7430" s="94" t="str">
        <f t="shared" si="183"/>
        <v>&lt;</v>
      </c>
    </row>
    <row r="7431" spans="2:2" ht="15.75" customHeight="1" x14ac:dyDescent="0.25">
      <c r="B7431" s="94" t="str">
        <f t="shared" si="183"/>
        <v>&lt;</v>
      </c>
    </row>
    <row r="7432" spans="2:2" ht="15.75" customHeight="1" x14ac:dyDescent="0.25">
      <c r="B7432" s="94" t="str">
        <f t="shared" si="183"/>
        <v>&lt;</v>
      </c>
    </row>
    <row r="7433" spans="2:2" ht="15.75" customHeight="1" x14ac:dyDescent="0.25">
      <c r="B7433" s="94" t="str">
        <f t="shared" si="183"/>
        <v>&lt;</v>
      </c>
    </row>
    <row r="7434" spans="2:2" ht="15.75" customHeight="1" x14ac:dyDescent="0.25">
      <c r="B7434" s="94" t="str">
        <f t="shared" si="183"/>
        <v>&lt;</v>
      </c>
    </row>
    <row r="7435" spans="2:2" ht="15.75" customHeight="1" x14ac:dyDescent="0.25">
      <c r="B7435" s="94" t="str">
        <f t="shared" si="183"/>
        <v>&lt;</v>
      </c>
    </row>
    <row r="7436" spans="2:2" ht="15.75" customHeight="1" x14ac:dyDescent="0.25">
      <c r="B7436" s="94" t="str">
        <f t="shared" si="183"/>
        <v>&lt;</v>
      </c>
    </row>
    <row r="7437" spans="2:2" ht="15.75" customHeight="1" x14ac:dyDescent="0.25">
      <c r="B7437" s="94" t="str">
        <f t="shared" si="183"/>
        <v>&lt;</v>
      </c>
    </row>
    <row r="7438" spans="2:2" ht="15.75" customHeight="1" x14ac:dyDescent="0.25">
      <c r="B7438" s="94" t="str">
        <f t="shared" si="183"/>
        <v>&lt;</v>
      </c>
    </row>
    <row r="7439" spans="2:2" ht="15.75" customHeight="1" x14ac:dyDescent="0.25">
      <c r="B7439" s="94" t="str">
        <f t="shared" si="183"/>
        <v>&lt;</v>
      </c>
    </row>
    <row r="7440" spans="2:2" ht="15.75" customHeight="1" x14ac:dyDescent="0.25">
      <c r="B7440" s="94" t="str">
        <f t="shared" si="183"/>
        <v>&lt;</v>
      </c>
    </row>
    <row r="7441" spans="2:2" ht="15.75" customHeight="1" x14ac:dyDescent="0.25">
      <c r="B7441" s="94" t="str">
        <f t="shared" si="183"/>
        <v>&lt;</v>
      </c>
    </row>
    <row r="7442" spans="2:2" ht="15.75" customHeight="1" x14ac:dyDescent="0.25">
      <c r="B7442" s="94" t="str">
        <f t="shared" si="183"/>
        <v>&lt;</v>
      </c>
    </row>
    <row r="7443" spans="2:2" ht="15.75" customHeight="1" x14ac:dyDescent="0.25">
      <c r="B7443" s="94" t="str">
        <f t="shared" si="183"/>
        <v>&lt;</v>
      </c>
    </row>
    <row r="7444" spans="2:2" ht="15.75" customHeight="1" x14ac:dyDescent="0.25">
      <c r="B7444" s="94" t="str">
        <f t="shared" si="183"/>
        <v>&lt;</v>
      </c>
    </row>
    <row r="7445" spans="2:2" ht="15.75" customHeight="1" x14ac:dyDescent="0.25">
      <c r="B7445" s="94" t="str">
        <f t="shared" si="183"/>
        <v>&lt;</v>
      </c>
    </row>
    <row r="7446" spans="2:2" ht="15.75" customHeight="1" x14ac:dyDescent="0.25">
      <c r="B7446" s="94" t="str">
        <f t="shared" si="183"/>
        <v>&lt;</v>
      </c>
    </row>
    <row r="7447" spans="2:2" ht="15.75" customHeight="1" x14ac:dyDescent="0.25">
      <c r="B7447" s="94" t="str">
        <f t="shared" si="183"/>
        <v>&lt;</v>
      </c>
    </row>
    <row r="7448" spans="2:2" ht="15.75" customHeight="1" x14ac:dyDescent="0.25">
      <c r="B7448" s="94" t="str">
        <f t="shared" si="183"/>
        <v>&lt;</v>
      </c>
    </row>
    <row r="7449" spans="2:2" ht="15.75" customHeight="1" x14ac:dyDescent="0.25">
      <c r="B7449" s="94" t="str">
        <f t="shared" si="183"/>
        <v>&lt;</v>
      </c>
    </row>
    <row r="7450" spans="2:2" ht="15.75" customHeight="1" x14ac:dyDescent="0.25">
      <c r="B7450" s="94" t="str">
        <f t="shared" si="183"/>
        <v>&lt;</v>
      </c>
    </row>
    <row r="7451" spans="2:2" ht="15.75" customHeight="1" x14ac:dyDescent="0.25">
      <c r="B7451" s="94" t="str">
        <f t="shared" si="183"/>
        <v>&lt;</v>
      </c>
    </row>
    <row r="7452" spans="2:2" ht="15.75" customHeight="1" x14ac:dyDescent="0.25">
      <c r="B7452" s="94" t="str">
        <f t="shared" si="183"/>
        <v>&lt;</v>
      </c>
    </row>
    <row r="7453" spans="2:2" ht="15.75" customHeight="1" x14ac:dyDescent="0.25">
      <c r="B7453" s="94" t="str">
        <f t="shared" si="183"/>
        <v>&lt;</v>
      </c>
    </row>
    <row r="7454" spans="2:2" ht="15.75" customHeight="1" x14ac:dyDescent="0.25">
      <c r="B7454" s="94" t="str">
        <f t="shared" si="183"/>
        <v>&lt;</v>
      </c>
    </row>
    <row r="7455" spans="2:2" ht="15.75" customHeight="1" x14ac:dyDescent="0.25">
      <c r="B7455" s="94" t="str">
        <f t="shared" si="183"/>
        <v>&lt;</v>
      </c>
    </row>
    <row r="7456" spans="2:2" ht="15.75" customHeight="1" x14ac:dyDescent="0.25">
      <c r="B7456" s="94" t="str">
        <f t="shared" si="183"/>
        <v>&lt;</v>
      </c>
    </row>
    <row r="7457" spans="2:2" ht="15.75" customHeight="1" x14ac:dyDescent="0.25">
      <c r="B7457" s="94" t="str">
        <f t="shared" si="183"/>
        <v>&lt;</v>
      </c>
    </row>
    <row r="7458" spans="2:2" ht="15.75" customHeight="1" x14ac:dyDescent="0.25">
      <c r="B7458" s="94" t="str">
        <f t="shared" si="183"/>
        <v>&lt;</v>
      </c>
    </row>
    <row r="7459" spans="2:2" ht="15.75" customHeight="1" x14ac:dyDescent="0.25">
      <c r="B7459" s="94" t="str">
        <f t="shared" si="183"/>
        <v>&lt;</v>
      </c>
    </row>
    <row r="7460" spans="2:2" ht="15.75" customHeight="1" x14ac:dyDescent="0.25">
      <c r="B7460" s="94" t="str">
        <f t="shared" si="183"/>
        <v>&lt;</v>
      </c>
    </row>
    <row r="7461" spans="2:2" ht="15.75" customHeight="1" x14ac:dyDescent="0.25">
      <c r="B7461" s="94" t="str">
        <f t="shared" si="183"/>
        <v>&lt;</v>
      </c>
    </row>
    <row r="7462" spans="2:2" ht="15.75" customHeight="1" x14ac:dyDescent="0.25">
      <c r="B7462" s="94" t="str">
        <f t="shared" si="183"/>
        <v>&lt;</v>
      </c>
    </row>
    <row r="7463" spans="2:2" ht="15.75" customHeight="1" x14ac:dyDescent="0.25">
      <c r="B7463" s="94" t="str">
        <f t="shared" si="183"/>
        <v>&lt;</v>
      </c>
    </row>
    <row r="7464" spans="2:2" ht="15.75" customHeight="1" x14ac:dyDescent="0.25">
      <c r="B7464" s="94" t="str">
        <f t="shared" si="183"/>
        <v>&lt;</v>
      </c>
    </row>
    <row r="7465" spans="2:2" ht="15.75" customHeight="1" x14ac:dyDescent="0.25">
      <c r="B7465" s="94" t="str">
        <f t="shared" si="183"/>
        <v>&lt;</v>
      </c>
    </row>
    <row r="7466" spans="2:2" ht="15.75" customHeight="1" x14ac:dyDescent="0.25">
      <c r="B7466" s="94" t="str">
        <f t="shared" si="183"/>
        <v>&lt;</v>
      </c>
    </row>
    <row r="7467" spans="2:2" ht="15.75" customHeight="1" x14ac:dyDescent="0.25">
      <c r="B7467" s="94" t="str">
        <f t="shared" si="183"/>
        <v>&lt;</v>
      </c>
    </row>
    <row r="7468" spans="2:2" ht="15.75" customHeight="1" x14ac:dyDescent="0.25">
      <c r="B7468" s="94" t="str">
        <f t="shared" si="183"/>
        <v>&lt;</v>
      </c>
    </row>
    <row r="7469" spans="2:2" ht="15.75" customHeight="1" x14ac:dyDescent="0.25">
      <c r="B7469" s="94" t="str">
        <f t="shared" si="183"/>
        <v>&lt;</v>
      </c>
    </row>
    <row r="7470" spans="2:2" ht="15.75" customHeight="1" x14ac:dyDescent="0.25">
      <c r="B7470" s="94" t="str">
        <f t="shared" si="183"/>
        <v>&lt;</v>
      </c>
    </row>
    <row r="7471" spans="2:2" ht="15.75" customHeight="1" x14ac:dyDescent="0.25">
      <c r="B7471" s="94" t="str">
        <f t="shared" si="183"/>
        <v>&lt;</v>
      </c>
    </row>
    <row r="7472" spans="2:2" ht="15.75" customHeight="1" x14ac:dyDescent="0.25">
      <c r="B7472" s="94" t="str">
        <f t="shared" si="183"/>
        <v>&lt;</v>
      </c>
    </row>
    <row r="7473" spans="2:2" ht="15.75" customHeight="1" x14ac:dyDescent="0.25">
      <c r="B7473" s="94" t="str">
        <f t="shared" si="183"/>
        <v>&lt;</v>
      </c>
    </row>
    <row r="7474" spans="2:2" ht="15.75" customHeight="1" x14ac:dyDescent="0.25">
      <c r="B7474" s="94" t="str">
        <f t="shared" si="183"/>
        <v>&lt;</v>
      </c>
    </row>
    <row r="7475" spans="2:2" ht="15.75" customHeight="1" x14ac:dyDescent="0.25">
      <c r="B7475" s="94" t="str">
        <f t="shared" si="183"/>
        <v>&lt;</v>
      </c>
    </row>
    <row r="7476" spans="2:2" ht="15.75" customHeight="1" x14ac:dyDescent="0.25">
      <c r="B7476" s="94" t="str">
        <f t="shared" si="183"/>
        <v>&lt;</v>
      </c>
    </row>
    <row r="7477" spans="2:2" ht="15.75" customHeight="1" x14ac:dyDescent="0.25">
      <c r="B7477" s="94" t="str">
        <f t="shared" si="183"/>
        <v>&lt;</v>
      </c>
    </row>
    <row r="7478" spans="2:2" ht="15.75" customHeight="1" x14ac:dyDescent="0.25">
      <c r="B7478" s="94" t="str">
        <f t="shared" si="183"/>
        <v>&lt;</v>
      </c>
    </row>
    <row r="7479" spans="2:2" ht="15.75" customHeight="1" x14ac:dyDescent="0.25">
      <c r="B7479" s="94" t="str">
        <f t="shared" si="183"/>
        <v>&lt;</v>
      </c>
    </row>
    <row r="7480" spans="2:2" ht="15.75" customHeight="1" x14ac:dyDescent="0.25">
      <c r="B7480" s="94" t="str">
        <f t="shared" si="183"/>
        <v>&lt;</v>
      </c>
    </row>
    <row r="7481" spans="2:2" ht="15.75" customHeight="1" x14ac:dyDescent="0.25">
      <c r="B7481" s="94" t="str">
        <f t="shared" si="183"/>
        <v>&lt;</v>
      </c>
    </row>
    <row r="7482" spans="2:2" ht="15.75" customHeight="1" x14ac:dyDescent="0.25">
      <c r="B7482" s="94" t="str">
        <f t="shared" si="183"/>
        <v>&lt;</v>
      </c>
    </row>
    <row r="7483" spans="2:2" ht="15.75" customHeight="1" x14ac:dyDescent="0.25">
      <c r="B7483" s="94" t="str">
        <f t="shared" si="183"/>
        <v>&lt;</v>
      </c>
    </row>
    <row r="7484" spans="2:2" ht="15.75" customHeight="1" x14ac:dyDescent="0.25">
      <c r="B7484" s="94" t="str">
        <f t="shared" si="183"/>
        <v>&lt;</v>
      </c>
    </row>
    <row r="7485" spans="2:2" ht="15.75" customHeight="1" x14ac:dyDescent="0.25">
      <c r="B7485" s="94" t="str">
        <f t="shared" si="183"/>
        <v>&lt;</v>
      </c>
    </row>
    <row r="7486" spans="2:2" ht="15.75" customHeight="1" x14ac:dyDescent="0.25">
      <c r="B7486" s="94" t="str">
        <f t="shared" si="183"/>
        <v>&lt;</v>
      </c>
    </row>
    <row r="7487" spans="2:2" ht="15.75" customHeight="1" x14ac:dyDescent="0.25">
      <c r="B7487" s="94" t="str">
        <f t="shared" si="183"/>
        <v>&lt;</v>
      </c>
    </row>
    <row r="7488" spans="2:2" ht="15.75" customHeight="1" x14ac:dyDescent="0.25">
      <c r="B7488" s="94" t="str">
        <f t="shared" si="183"/>
        <v>&lt;</v>
      </c>
    </row>
    <row r="7489" spans="2:2" ht="15.75" customHeight="1" x14ac:dyDescent="0.25">
      <c r="B7489" s="94" t="str">
        <f t="shared" si="183"/>
        <v>&lt;</v>
      </c>
    </row>
    <row r="7490" spans="2:2" ht="15.75" customHeight="1" x14ac:dyDescent="0.25">
      <c r="B7490" s="94" t="str">
        <f t="shared" ref="B7490:B7553" si="184">IF(J7490="J",G7490&amp;J7490,IF(ISNUMBER(G7490),G7490,"&lt;"&amp;L7490))</f>
        <v>&lt;</v>
      </c>
    </row>
    <row r="7491" spans="2:2" ht="15.75" customHeight="1" x14ac:dyDescent="0.25">
      <c r="B7491" s="94" t="str">
        <f t="shared" si="184"/>
        <v>&lt;</v>
      </c>
    </row>
    <row r="7492" spans="2:2" ht="15.75" customHeight="1" x14ac:dyDescent="0.25">
      <c r="B7492" s="94" t="str">
        <f t="shared" si="184"/>
        <v>&lt;</v>
      </c>
    </row>
    <row r="7493" spans="2:2" ht="15.75" customHeight="1" x14ac:dyDescent="0.25">
      <c r="B7493" s="94" t="str">
        <f t="shared" si="184"/>
        <v>&lt;</v>
      </c>
    </row>
    <row r="7494" spans="2:2" ht="15.75" customHeight="1" x14ac:dyDescent="0.25">
      <c r="B7494" s="94" t="str">
        <f t="shared" si="184"/>
        <v>&lt;</v>
      </c>
    </row>
    <row r="7495" spans="2:2" ht="15.75" customHeight="1" x14ac:dyDescent="0.25">
      <c r="B7495" s="94" t="str">
        <f t="shared" si="184"/>
        <v>&lt;</v>
      </c>
    </row>
    <row r="7496" spans="2:2" ht="15.75" customHeight="1" x14ac:dyDescent="0.25">
      <c r="B7496" s="94" t="str">
        <f t="shared" si="184"/>
        <v>&lt;</v>
      </c>
    </row>
    <row r="7497" spans="2:2" ht="15.75" customHeight="1" x14ac:dyDescent="0.25">
      <c r="B7497" s="94" t="str">
        <f t="shared" si="184"/>
        <v>&lt;</v>
      </c>
    </row>
    <row r="7498" spans="2:2" ht="15.75" customHeight="1" x14ac:dyDescent="0.25">
      <c r="B7498" s="94" t="str">
        <f t="shared" si="184"/>
        <v>&lt;</v>
      </c>
    </row>
    <row r="7499" spans="2:2" ht="15.75" customHeight="1" x14ac:dyDescent="0.25">
      <c r="B7499" s="94" t="str">
        <f t="shared" si="184"/>
        <v>&lt;</v>
      </c>
    </row>
    <row r="7500" spans="2:2" ht="15.75" customHeight="1" x14ac:dyDescent="0.25">
      <c r="B7500" s="94" t="str">
        <f t="shared" si="184"/>
        <v>&lt;</v>
      </c>
    </row>
    <row r="7501" spans="2:2" ht="15.75" customHeight="1" x14ac:dyDescent="0.25">
      <c r="B7501" s="94" t="str">
        <f t="shared" si="184"/>
        <v>&lt;</v>
      </c>
    </row>
    <row r="7502" spans="2:2" ht="15.75" customHeight="1" x14ac:dyDescent="0.25">
      <c r="B7502" s="94" t="str">
        <f t="shared" si="184"/>
        <v>&lt;</v>
      </c>
    </row>
    <row r="7503" spans="2:2" ht="15.75" customHeight="1" x14ac:dyDescent="0.25">
      <c r="B7503" s="94" t="str">
        <f t="shared" si="184"/>
        <v>&lt;</v>
      </c>
    </row>
    <row r="7504" spans="2:2" ht="15.75" customHeight="1" x14ac:dyDescent="0.25">
      <c r="B7504" s="94" t="str">
        <f t="shared" si="184"/>
        <v>&lt;</v>
      </c>
    </row>
    <row r="7505" spans="2:2" ht="15.75" customHeight="1" x14ac:dyDescent="0.25">
      <c r="B7505" s="94" t="str">
        <f t="shared" si="184"/>
        <v>&lt;</v>
      </c>
    </row>
    <row r="7506" spans="2:2" ht="15.75" customHeight="1" x14ac:dyDescent="0.25">
      <c r="B7506" s="94" t="str">
        <f t="shared" si="184"/>
        <v>&lt;</v>
      </c>
    </row>
    <row r="7507" spans="2:2" ht="15.75" customHeight="1" x14ac:dyDescent="0.25">
      <c r="B7507" s="94" t="str">
        <f t="shared" si="184"/>
        <v>&lt;</v>
      </c>
    </row>
    <row r="7508" spans="2:2" ht="15.75" customHeight="1" x14ac:dyDescent="0.25">
      <c r="B7508" s="94" t="str">
        <f t="shared" si="184"/>
        <v>&lt;</v>
      </c>
    </row>
    <row r="7509" spans="2:2" ht="15.75" customHeight="1" x14ac:dyDescent="0.25">
      <c r="B7509" s="94" t="str">
        <f t="shared" si="184"/>
        <v>&lt;</v>
      </c>
    </row>
    <row r="7510" spans="2:2" ht="15.75" customHeight="1" x14ac:dyDescent="0.25">
      <c r="B7510" s="94" t="str">
        <f t="shared" si="184"/>
        <v>&lt;</v>
      </c>
    </row>
    <row r="7511" spans="2:2" ht="15.75" customHeight="1" x14ac:dyDescent="0.25">
      <c r="B7511" s="94" t="str">
        <f t="shared" si="184"/>
        <v>&lt;</v>
      </c>
    </row>
    <row r="7512" spans="2:2" ht="15.75" customHeight="1" x14ac:dyDescent="0.25">
      <c r="B7512" s="94" t="str">
        <f t="shared" si="184"/>
        <v>&lt;</v>
      </c>
    </row>
    <row r="7513" spans="2:2" ht="15.75" customHeight="1" x14ac:dyDescent="0.25">
      <c r="B7513" s="94" t="str">
        <f t="shared" si="184"/>
        <v>&lt;</v>
      </c>
    </row>
    <row r="7514" spans="2:2" ht="15.75" customHeight="1" x14ac:dyDescent="0.25">
      <c r="B7514" s="94" t="str">
        <f t="shared" si="184"/>
        <v>&lt;</v>
      </c>
    </row>
    <row r="7515" spans="2:2" ht="15.75" customHeight="1" x14ac:dyDescent="0.25">
      <c r="B7515" s="94" t="str">
        <f t="shared" si="184"/>
        <v>&lt;</v>
      </c>
    </row>
    <row r="7516" spans="2:2" ht="15.75" customHeight="1" x14ac:dyDescent="0.25">
      <c r="B7516" s="94" t="str">
        <f t="shared" si="184"/>
        <v>&lt;</v>
      </c>
    </row>
    <row r="7517" spans="2:2" ht="15.75" customHeight="1" x14ac:dyDescent="0.25">
      <c r="B7517" s="94" t="str">
        <f t="shared" si="184"/>
        <v>&lt;</v>
      </c>
    </row>
    <row r="7518" spans="2:2" ht="15.75" customHeight="1" x14ac:dyDescent="0.25">
      <c r="B7518" s="94" t="str">
        <f t="shared" si="184"/>
        <v>&lt;</v>
      </c>
    </row>
    <row r="7519" spans="2:2" ht="15.75" customHeight="1" x14ac:dyDescent="0.25">
      <c r="B7519" s="94" t="str">
        <f t="shared" si="184"/>
        <v>&lt;</v>
      </c>
    </row>
    <row r="7520" spans="2:2" ht="15.75" customHeight="1" x14ac:dyDescent="0.25">
      <c r="B7520" s="94" t="str">
        <f t="shared" si="184"/>
        <v>&lt;</v>
      </c>
    </row>
    <row r="7521" spans="2:2" ht="15.75" customHeight="1" x14ac:dyDescent="0.25">
      <c r="B7521" s="94" t="str">
        <f t="shared" si="184"/>
        <v>&lt;</v>
      </c>
    </row>
    <row r="7522" spans="2:2" ht="15.75" customHeight="1" x14ac:dyDescent="0.25">
      <c r="B7522" s="94" t="str">
        <f t="shared" si="184"/>
        <v>&lt;</v>
      </c>
    </row>
    <row r="7523" spans="2:2" ht="15.75" customHeight="1" x14ac:dyDescent="0.25">
      <c r="B7523" s="94" t="str">
        <f t="shared" si="184"/>
        <v>&lt;</v>
      </c>
    </row>
    <row r="7524" spans="2:2" ht="15.75" customHeight="1" x14ac:dyDescent="0.25">
      <c r="B7524" s="94" t="str">
        <f t="shared" si="184"/>
        <v>&lt;</v>
      </c>
    </row>
    <row r="7525" spans="2:2" ht="15.75" customHeight="1" x14ac:dyDescent="0.25">
      <c r="B7525" s="94" t="str">
        <f t="shared" si="184"/>
        <v>&lt;</v>
      </c>
    </row>
    <row r="7526" spans="2:2" ht="15.75" customHeight="1" x14ac:dyDescent="0.25">
      <c r="B7526" s="94" t="str">
        <f t="shared" si="184"/>
        <v>&lt;</v>
      </c>
    </row>
    <row r="7527" spans="2:2" ht="15.75" customHeight="1" x14ac:dyDescent="0.25">
      <c r="B7527" s="94" t="str">
        <f t="shared" si="184"/>
        <v>&lt;</v>
      </c>
    </row>
    <row r="7528" spans="2:2" ht="15.75" customHeight="1" x14ac:dyDescent="0.25">
      <c r="B7528" s="94" t="str">
        <f t="shared" si="184"/>
        <v>&lt;</v>
      </c>
    </row>
    <row r="7529" spans="2:2" ht="15.75" customHeight="1" x14ac:dyDescent="0.25">
      <c r="B7529" s="94" t="str">
        <f t="shared" si="184"/>
        <v>&lt;</v>
      </c>
    </row>
    <row r="7530" spans="2:2" ht="15.75" customHeight="1" x14ac:dyDescent="0.25">
      <c r="B7530" s="94" t="str">
        <f t="shared" si="184"/>
        <v>&lt;</v>
      </c>
    </row>
    <row r="7531" spans="2:2" ht="15.75" customHeight="1" x14ac:dyDescent="0.25">
      <c r="B7531" s="94" t="str">
        <f t="shared" si="184"/>
        <v>&lt;</v>
      </c>
    </row>
    <row r="7532" spans="2:2" ht="15.75" customHeight="1" x14ac:dyDescent="0.25">
      <c r="B7532" s="94" t="str">
        <f t="shared" si="184"/>
        <v>&lt;</v>
      </c>
    </row>
    <row r="7533" spans="2:2" ht="15.75" customHeight="1" x14ac:dyDescent="0.25">
      <c r="B7533" s="94" t="str">
        <f t="shared" si="184"/>
        <v>&lt;</v>
      </c>
    </row>
    <row r="7534" spans="2:2" ht="15.75" customHeight="1" x14ac:dyDescent="0.25">
      <c r="B7534" s="94" t="str">
        <f t="shared" si="184"/>
        <v>&lt;</v>
      </c>
    </row>
    <row r="7535" spans="2:2" ht="15.75" customHeight="1" x14ac:dyDescent="0.25">
      <c r="B7535" s="94" t="str">
        <f t="shared" si="184"/>
        <v>&lt;</v>
      </c>
    </row>
    <row r="7536" spans="2:2" ht="15.75" customHeight="1" x14ac:dyDescent="0.25">
      <c r="B7536" s="94" t="str">
        <f t="shared" si="184"/>
        <v>&lt;</v>
      </c>
    </row>
    <row r="7537" spans="2:2" ht="15.75" customHeight="1" x14ac:dyDescent="0.25">
      <c r="B7537" s="94" t="str">
        <f t="shared" si="184"/>
        <v>&lt;</v>
      </c>
    </row>
    <row r="7538" spans="2:2" ht="15.75" customHeight="1" x14ac:dyDescent="0.25">
      <c r="B7538" s="94" t="str">
        <f t="shared" si="184"/>
        <v>&lt;</v>
      </c>
    </row>
    <row r="7539" spans="2:2" ht="15.75" customHeight="1" x14ac:dyDescent="0.25">
      <c r="B7539" s="94" t="str">
        <f t="shared" si="184"/>
        <v>&lt;</v>
      </c>
    </row>
    <row r="7540" spans="2:2" ht="15.75" customHeight="1" x14ac:dyDescent="0.25">
      <c r="B7540" s="94" t="str">
        <f t="shared" si="184"/>
        <v>&lt;</v>
      </c>
    </row>
    <row r="7541" spans="2:2" ht="15.75" customHeight="1" x14ac:dyDescent="0.25">
      <c r="B7541" s="94" t="str">
        <f t="shared" si="184"/>
        <v>&lt;</v>
      </c>
    </row>
    <row r="7542" spans="2:2" ht="15.75" customHeight="1" x14ac:dyDescent="0.25">
      <c r="B7542" s="94" t="str">
        <f t="shared" si="184"/>
        <v>&lt;</v>
      </c>
    </row>
    <row r="7543" spans="2:2" ht="15.75" customHeight="1" x14ac:dyDescent="0.25">
      <c r="B7543" s="94" t="str">
        <f t="shared" si="184"/>
        <v>&lt;</v>
      </c>
    </row>
    <row r="7544" spans="2:2" ht="15.75" customHeight="1" x14ac:dyDescent="0.25">
      <c r="B7544" s="94" t="str">
        <f t="shared" si="184"/>
        <v>&lt;</v>
      </c>
    </row>
    <row r="7545" spans="2:2" ht="15.75" customHeight="1" x14ac:dyDescent="0.25">
      <c r="B7545" s="94" t="str">
        <f t="shared" si="184"/>
        <v>&lt;</v>
      </c>
    </row>
    <row r="7546" spans="2:2" ht="15.75" customHeight="1" x14ac:dyDescent="0.25">
      <c r="B7546" s="94" t="str">
        <f t="shared" si="184"/>
        <v>&lt;</v>
      </c>
    </row>
    <row r="7547" spans="2:2" ht="15.75" customHeight="1" x14ac:dyDescent="0.25">
      <c r="B7547" s="94" t="str">
        <f t="shared" si="184"/>
        <v>&lt;</v>
      </c>
    </row>
    <row r="7548" spans="2:2" ht="15.75" customHeight="1" x14ac:dyDescent="0.25">
      <c r="B7548" s="94" t="str">
        <f t="shared" si="184"/>
        <v>&lt;</v>
      </c>
    </row>
    <row r="7549" spans="2:2" ht="15.75" customHeight="1" x14ac:dyDescent="0.25">
      <c r="B7549" s="94" t="str">
        <f t="shared" si="184"/>
        <v>&lt;</v>
      </c>
    </row>
    <row r="7550" spans="2:2" ht="15.75" customHeight="1" x14ac:dyDescent="0.25">
      <c r="B7550" s="94" t="str">
        <f t="shared" si="184"/>
        <v>&lt;</v>
      </c>
    </row>
    <row r="7551" spans="2:2" ht="15.75" customHeight="1" x14ac:dyDescent="0.25">
      <c r="B7551" s="94" t="str">
        <f t="shared" si="184"/>
        <v>&lt;</v>
      </c>
    </row>
    <row r="7552" spans="2:2" ht="15.75" customHeight="1" x14ac:dyDescent="0.25">
      <c r="B7552" s="94" t="str">
        <f t="shared" si="184"/>
        <v>&lt;</v>
      </c>
    </row>
    <row r="7553" spans="2:2" ht="15.75" customHeight="1" x14ac:dyDescent="0.25">
      <c r="B7553" s="94" t="str">
        <f t="shared" si="184"/>
        <v>&lt;</v>
      </c>
    </row>
    <row r="7554" spans="2:2" ht="15.75" customHeight="1" x14ac:dyDescent="0.25">
      <c r="B7554" s="94" t="str">
        <f t="shared" ref="B7554:B7617" si="185">IF(J7554="J",G7554&amp;J7554,IF(ISNUMBER(G7554),G7554,"&lt;"&amp;L7554))</f>
        <v>&lt;</v>
      </c>
    </row>
    <row r="7555" spans="2:2" ht="15.75" customHeight="1" x14ac:dyDescent="0.25">
      <c r="B7555" s="94" t="str">
        <f t="shared" si="185"/>
        <v>&lt;</v>
      </c>
    </row>
    <row r="7556" spans="2:2" ht="15.75" customHeight="1" x14ac:dyDescent="0.25">
      <c r="B7556" s="94" t="str">
        <f t="shared" si="185"/>
        <v>&lt;</v>
      </c>
    </row>
    <row r="7557" spans="2:2" ht="15.75" customHeight="1" x14ac:dyDescent="0.25">
      <c r="B7557" s="94" t="str">
        <f t="shared" si="185"/>
        <v>&lt;</v>
      </c>
    </row>
    <row r="7558" spans="2:2" ht="15.75" customHeight="1" x14ac:dyDescent="0.25">
      <c r="B7558" s="94" t="str">
        <f t="shared" si="185"/>
        <v>&lt;</v>
      </c>
    </row>
    <row r="7559" spans="2:2" ht="15.75" customHeight="1" x14ac:dyDescent="0.25">
      <c r="B7559" s="94" t="str">
        <f t="shared" si="185"/>
        <v>&lt;</v>
      </c>
    </row>
    <row r="7560" spans="2:2" ht="15.75" customHeight="1" x14ac:dyDescent="0.25">
      <c r="B7560" s="94" t="str">
        <f t="shared" si="185"/>
        <v>&lt;</v>
      </c>
    </row>
    <row r="7561" spans="2:2" ht="15.75" customHeight="1" x14ac:dyDescent="0.25">
      <c r="B7561" s="94" t="str">
        <f t="shared" si="185"/>
        <v>&lt;</v>
      </c>
    </row>
    <row r="7562" spans="2:2" ht="15.75" customHeight="1" x14ac:dyDescent="0.25">
      <c r="B7562" s="94" t="str">
        <f t="shared" si="185"/>
        <v>&lt;</v>
      </c>
    </row>
    <row r="7563" spans="2:2" ht="15.75" customHeight="1" x14ac:dyDescent="0.25">
      <c r="B7563" s="94" t="str">
        <f t="shared" si="185"/>
        <v>&lt;</v>
      </c>
    </row>
    <row r="7564" spans="2:2" ht="15.75" customHeight="1" x14ac:dyDescent="0.25">
      <c r="B7564" s="94" t="str">
        <f t="shared" si="185"/>
        <v>&lt;</v>
      </c>
    </row>
    <row r="7565" spans="2:2" ht="15.75" customHeight="1" x14ac:dyDescent="0.25">
      <c r="B7565" s="94" t="str">
        <f t="shared" si="185"/>
        <v>&lt;</v>
      </c>
    </row>
    <row r="7566" spans="2:2" ht="15.75" customHeight="1" x14ac:dyDescent="0.25">
      <c r="B7566" s="94" t="str">
        <f t="shared" si="185"/>
        <v>&lt;</v>
      </c>
    </row>
    <row r="7567" spans="2:2" ht="15.75" customHeight="1" x14ac:dyDescent="0.25">
      <c r="B7567" s="94" t="str">
        <f t="shared" si="185"/>
        <v>&lt;</v>
      </c>
    </row>
    <row r="7568" spans="2:2" ht="15.75" customHeight="1" x14ac:dyDescent="0.25">
      <c r="B7568" s="94" t="str">
        <f t="shared" si="185"/>
        <v>&lt;</v>
      </c>
    </row>
    <row r="7569" spans="2:2" ht="15.75" customHeight="1" x14ac:dyDescent="0.25">
      <c r="B7569" s="94" t="str">
        <f t="shared" si="185"/>
        <v>&lt;</v>
      </c>
    </row>
    <row r="7570" spans="2:2" ht="15.75" customHeight="1" x14ac:dyDescent="0.25">
      <c r="B7570" s="94" t="str">
        <f t="shared" si="185"/>
        <v>&lt;</v>
      </c>
    </row>
    <row r="7571" spans="2:2" ht="15.75" customHeight="1" x14ac:dyDescent="0.25">
      <c r="B7571" s="94" t="str">
        <f t="shared" si="185"/>
        <v>&lt;</v>
      </c>
    </row>
    <row r="7572" spans="2:2" ht="15.75" customHeight="1" x14ac:dyDescent="0.25">
      <c r="B7572" s="94" t="str">
        <f t="shared" si="185"/>
        <v>&lt;</v>
      </c>
    </row>
    <row r="7573" spans="2:2" ht="15.75" customHeight="1" x14ac:dyDescent="0.25">
      <c r="B7573" s="94" t="str">
        <f t="shared" si="185"/>
        <v>&lt;</v>
      </c>
    </row>
    <row r="7574" spans="2:2" ht="15.75" customHeight="1" x14ac:dyDescent="0.25">
      <c r="B7574" s="94" t="str">
        <f t="shared" si="185"/>
        <v>&lt;</v>
      </c>
    </row>
    <row r="7575" spans="2:2" ht="15.75" customHeight="1" x14ac:dyDescent="0.25">
      <c r="B7575" s="94" t="str">
        <f t="shared" si="185"/>
        <v>&lt;</v>
      </c>
    </row>
    <row r="7576" spans="2:2" ht="15.75" customHeight="1" x14ac:dyDescent="0.25">
      <c r="B7576" s="94" t="str">
        <f t="shared" si="185"/>
        <v>&lt;</v>
      </c>
    </row>
    <row r="7577" spans="2:2" ht="15.75" customHeight="1" x14ac:dyDescent="0.25">
      <c r="B7577" s="94" t="str">
        <f t="shared" si="185"/>
        <v>&lt;</v>
      </c>
    </row>
    <row r="7578" spans="2:2" ht="15.75" customHeight="1" x14ac:dyDescent="0.25">
      <c r="B7578" s="94" t="str">
        <f t="shared" si="185"/>
        <v>&lt;</v>
      </c>
    </row>
    <row r="7579" spans="2:2" ht="15.75" customHeight="1" x14ac:dyDescent="0.25">
      <c r="B7579" s="94" t="str">
        <f t="shared" si="185"/>
        <v>&lt;</v>
      </c>
    </row>
    <row r="7580" spans="2:2" ht="15.75" customHeight="1" x14ac:dyDescent="0.25">
      <c r="B7580" s="94" t="str">
        <f t="shared" si="185"/>
        <v>&lt;</v>
      </c>
    </row>
    <row r="7581" spans="2:2" ht="15.75" customHeight="1" x14ac:dyDescent="0.25">
      <c r="B7581" s="94" t="str">
        <f t="shared" si="185"/>
        <v>&lt;</v>
      </c>
    </row>
    <row r="7582" spans="2:2" ht="15.75" customHeight="1" x14ac:dyDescent="0.25">
      <c r="B7582" s="94" t="str">
        <f t="shared" si="185"/>
        <v>&lt;</v>
      </c>
    </row>
    <row r="7583" spans="2:2" ht="15.75" customHeight="1" x14ac:dyDescent="0.25">
      <c r="B7583" s="94" t="str">
        <f t="shared" si="185"/>
        <v>&lt;</v>
      </c>
    </row>
    <row r="7584" spans="2:2" ht="15.75" customHeight="1" x14ac:dyDescent="0.25">
      <c r="B7584" s="94" t="str">
        <f t="shared" si="185"/>
        <v>&lt;</v>
      </c>
    </row>
    <row r="7585" spans="2:2" ht="15.75" customHeight="1" x14ac:dyDescent="0.25">
      <c r="B7585" s="94" t="str">
        <f t="shared" si="185"/>
        <v>&lt;</v>
      </c>
    </row>
    <row r="7586" spans="2:2" ht="15.75" customHeight="1" x14ac:dyDescent="0.25">
      <c r="B7586" s="94" t="str">
        <f t="shared" si="185"/>
        <v>&lt;</v>
      </c>
    </row>
    <row r="7587" spans="2:2" ht="15.75" customHeight="1" x14ac:dyDescent="0.25">
      <c r="B7587" s="94" t="str">
        <f t="shared" si="185"/>
        <v>&lt;</v>
      </c>
    </row>
    <row r="7588" spans="2:2" ht="15.75" customHeight="1" x14ac:dyDescent="0.25">
      <c r="B7588" s="94" t="str">
        <f t="shared" si="185"/>
        <v>&lt;</v>
      </c>
    </row>
    <row r="7589" spans="2:2" ht="15.75" customHeight="1" x14ac:dyDescent="0.25">
      <c r="B7589" s="94" t="str">
        <f t="shared" si="185"/>
        <v>&lt;</v>
      </c>
    </row>
    <row r="7590" spans="2:2" ht="15.75" customHeight="1" x14ac:dyDescent="0.25">
      <c r="B7590" s="94" t="str">
        <f t="shared" si="185"/>
        <v>&lt;</v>
      </c>
    </row>
    <row r="7591" spans="2:2" ht="15.75" customHeight="1" x14ac:dyDescent="0.25">
      <c r="B7591" s="94" t="str">
        <f t="shared" si="185"/>
        <v>&lt;</v>
      </c>
    </row>
    <row r="7592" spans="2:2" ht="15.75" customHeight="1" x14ac:dyDescent="0.25">
      <c r="B7592" s="94" t="str">
        <f t="shared" si="185"/>
        <v>&lt;</v>
      </c>
    </row>
    <row r="7593" spans="2:2" ht="15.75" customHeight="1" x14ac:dyDescent="0.25">
      <c r="B7593" s="94" t="str">
        <f t="shared" si="185"/>
        <v>&lt;</v>
      </c>
    </row>
    <row r="7594" spans="2:2" ht="15.75" customHeight="1" x14ac:dyDescent="0.25">
      <c r="B7594" s="94" t="str">
        <f t="shared" si="185"/>
        <v>&lt;</v>
      </c>
    </row>
    <row r="7595" spans="2:2" ht="15.75" customHeight="1" x14ac:dyDescent="0.25">
      <c r="B7595" s="94" t="str">
        <f t="shared" si="185"/>
        <v>&lt;</v>
      </c>
    </row>
    <row r="7596" spans="2:2" ht="15.75" customHeight="1" x14ac:dyDescent="0.25">
      <c r="B7596" s="94" t="str">
        <f t="shared" si="185"/>
        <v>&lt;</v>
      </c>
    </row>
    <row r="7597" spans="2:2" ht="15.75" customHeight="1" x14ac:dyDescent="0.25">
      <c r="B7597" s="94" t="str">
        <f t="shared" si="185"/>
        <v>&lt;</v>
      </c>
    </row>
    <row r="7598" spans="2:2" ht="15.75" customHeight="1" x14ac:dyDescent="0.25">
      <c r="B7598" s="94" t="str">
        <f t="shared" si="185"/>
        <v>&lt;</v>
      </c>
    </row>
    <row r="7599" spans="2:2" ht="15.75" customHeight="1" x14ac:dyDescent="0.25">
      <c r="B7599" s="94" t="str">
        <f t="shared" si="185"/>
        <v>&lt;</v>
      </c>
    </row>
    <row r="7600" spans="2:2" ht="15.75" customHeight="1" x14ac:dyDescent="0.25">
      <c r="B7600" s="94" t="str">
        <f t="shared" si="185"/>
        <v>&lt;</v>
      </c>
    </row>
    <row r="7601" spans="2:2" ht="15.75" customHeight="1" x14ac:dyDescent="0.25">
      <c r="B7601" s="94" t="str">
        <f t="shared" si="185"/>
        <v>&lt;</v>
      </c>
    </row>
    <row r="7602" spans="2:2" ht="15.75" customHeight="1" x14ac:dyDescent="0.25">
      <c r="B7602" s="94" t="str">
        <f t="shared" si="185"/>
        <v>&lt;</v>
      </c>
    </row>
    <row r="7603" spans="2:2" ht="15.75" customHeight="1" x14ac:dyDescent="0.25">
      <c r="B7603" s="94" t="str">
        <f t="shared" si="185"/>
        <v>&lt;</v>
      </c>
    </row>
    <row r="7604" spans="2:2" ht="15.75" customHeight="1" x14ac:dyDescent="0.25">
      <c r="B7604" s="94" t="str">
        <f t="shared" si="185"/>
        <v>&lt;</v>
      </c>
    </row>
    <row r="7605" spans="2:2" ht="15.75" customHeight="1" x14ac:dyDescent="0.25">
      <c r="B7605" s="94" t="str">
        <f t="shared" si="185"/>
        <v>&lt;</v>
      </c>
    </row>
    <row r="7606" spans="2:2" ht="15.75" customHeight="1" x14ac:dyDescent="0.25">
      <c r="B7606" s="94" t="str">
        <f t="shared" si="185"/>
        <v>&lt;</v>
      </c>
    </row>
    <row r="7607" spans="2:2" ht="15.75" customHeight="1" x14ac:dyDescent="0.25">
      <c r="B7607" s="94" t="str">
        <f t="shared" si="185"/>
        <v>&lt;</v>
      </c>
    </row>
    <row r="7608" spans="2:2" ht="15.75" customHeight="1" x14ac:dyDescent="0.25">
      <c r="B7608" s="94" t="str">
        <f t="shared" si="185"/>
        <v>&lt;</v>
      </c>
    </row>
    <row r="7609" spans="2:2" ht="15.75" customHeight="1" x14ac:dyDescent="0.25">
      <c r="B7609" s="94" t="str">
        <f t="shared" si="185"/>
        <v>&lt;</v>
      </c>
    </row>
    <row r="7610" spans="2:2" ht="15.75" customHeight="1" x14ac:dyDescent="0.25">
      <c r="B7610" s="94" t="str">
        <f t="shared" si="185"/>
        <v>&lt;</v>
      </c>
    </row>
    <row r="7611" spans="2:2" ht="15.75" customHeight="1" x14ac:dyDescent="0.25">
      <c r="B7611" s="94" t="str">
        <f t="shared" si="185"/>
        <v>&lt;</v>
      </c>
    </row>
    <row r="7612" spans="2:2" ht="15.75" customHeight="1" x14ac:dyDescent="0.25">
      <c r="B7612" s="94" t="str">
        <f t="shared" si="185"/>
        <v>&lt;</v>
      </c>
    </row>
    <row r="7613" spans="2:2" ht="15.75" customHeight="1" x14ac:dyDescent="0.25">
      <c r="B7613" s="94" t="str">
        <f t="shared" si="185"/>
        <v>&lt;</v>
      </c>
    </row>
    <row r="7614" spans="2:2" ht="15.75" customHeight="1" x14ac:dyDescent="0.25">
      <c r="B7614" s="94" t="str">
        <f t="shared" si="185"/>
        <v>&lt;</v>
      </c>
    </row>
    <row r="7615" spans="2:2" ht="15.75" customHeight="1" x14ac:dyDescent="0.25">
      <c r="B7615" s="94" t="str">
        <f t="shared" si="185"/>
        <v>&lt;</v>
      </c>
    </row>
    <row r="7616" spans="2:2" ht="15.75" customHeight="1" x14ac:dyDescent="0.25">
      <c r="B7616" s="94" t="str">
        <f t="shared" si="185"/>
        <v>&lt;</v>
      </c>
    </row>
    <row r="7617" spans="2:2" ht="15.75" customHeight="1" x14ac:dyDescent="0.25">
      <c r="B7617" s="94" t="str">
        <f t="shared" si="185"/>
        <v>&lt;</v>
      </c>
    </row>
    <row r="7618" spans="2:2" ht="15.75" customHeight="1" x14ac:dyDescent="0.25">
      <c r="B7618" s="94" t="str">
        <f t="shared" ref="B7618:B7671" si="186">IF(J7618="J",G7618&amp;J7618,IF(ISNUMBER(G7618),G7618,"&lt;"&amp;L7618))</f>
        <v>&lt;</v>
      </c>
    </row>
    <row r="7619" spans="2:2" ht="15.75" customHeight="1" x14ac:dyDescent="0.25">
      <c r="B7619" s="94" t="str">
        <f t="shared" si="186"/>
        <v>&lt;</v>
      </c>
    </row>
    <row r="7620" spans="2:2" ht="15.75" customHeight="1" x14ac:dyDescent="0.25">
      <c r="B7620" s="94" t="str">
        <f t="shared" si="186"/>
        <v>&lt;</v>
      </c>
    </row>
    <row r="7621" spans="2:2" ht="15.75" customHeight="1" x14ac:dyDescent="0.25">
      <c r="B7621" s="94" t="str">
        <f t="shared" si="186"/>
        <v>&lt;</v>
      </c>
    </row>
    <row r="7622" spans="2:2" ht="15.75" customHeight="1" x14ac:dyDescent="0.25">
      <c r="B7622" s="94" t="str">
        <f t="shared" si="186"/>
        <v>&lt;</v>
      </c>
    </row>
    <row r="7623" spans="2:2" ht="15.75" customHeight="1" x14ac:dyDescent="0.25">
      <c r="B7623" s="94" t="str">
        <f t="shared" si="186"/>
        <v>&lt;</v>
      </c>
    </row>
    <row r="7624" spans="2:2" ht="15.75" customHeight="1" x14ac:dyDescent="0.25">
      <c r="B7624" s="94" t="str">
        <f t="shared" si="186"/>
        <v>&lt;</v>
      </c>
    </row>
    <row r="7625" spans="2:2" ht="15.75" customHeight="1" x14ac:dyDescent="0.25">
      <c r="B7625" s="94" t="str">
        <f t="shared" si="186"/>
        <v>&lt;</v>
      </c>
    </row>
    <row r="7626" spans="2:2" ht="15.75" customHeight="1" x14ac:dyDescent="0.25">
      <c r="B7626" s="94" t="str">
        <f t="shared" si="186"/>
        <v>&lt;</v>
      </c>
    </row>
    <row r="7627" spans="2:2" ht="15.75" customHeight="1" x14ac:dyDescent="0.25">
      <c r="B7627" s="94" t="str">
        <f t="shared" si="186"/>
        <v>&lt;</v>
      </c>
    </row>
    <row r="7628" spans="2:2" ht="15.75" customHeight="1" x14ac:dyDescent="0.25">
      <c r="B7628" s="94" t="str">
        <f t="shared" si="186"/>
        <v>&lt;</v>
      </c>
    </row>
    <row r="7629" spans="2:2" ht="15.75" customHeight="1" x14ac:dyDescent="0.25">
      <c r="B7629" s="94" t="str">
        <f t="shared" si="186"/>
        <v>&lt;</v>
      </c>
    </row>
    <row r="7630" spans="2:2" ht="15.75" customHeight="1" x14ac:dyDescent="0.25">
      <c r="B7630" s="94" t="str">
        <f t="shared" si="186"/>
        <v>&lt;</v>
      </c>
    </row>
    <row r="7631" spans="2:2" ht="15.75" customHeight="1" x14ac:dyDescent="0.25">
      <c r="B7631" s="94" t="str">
        <f t="shared" si="186"/>
        <v>&lt;</v>
      </c>
    </row>
    <row r="7632" spans="2:2" ht="15.75" customHeight="1" x14ac:dyDescent="0.25">
      <c r="B7632" s="94" t="str">
        <f t="shared" si="186"/>
        <v>&lt;</v>
      </c>
    </row>
    <row r="7633" spans="2:2" ht="15.75" customHeight="1" x14ac:dyDescent="0.25">
      <c r="B7633" s="94" t="str">
        <f t="shared" si="186"/>
        <v>&lt;</v>
      </c>
    </row>
    <row r="7634" spans="2:2" ht="15.75" customHeight="1" x14ac:dyDescent="0.25">
      <c r="B7634" s="94" t="str">
        <f t="shared" si="186"/>
        <v>&lt;</v>
      </c>
    </row>
    <row r="7635" spans="2:2" ht="15.75" customHeight="1" x14ac:dyDescent="0.25">
      <c r="B7635" s="94" t="str">
        <f t="shared" si="186"/>
        <v>&lt;</v>
      </c>
    </row>
    <row r="7636" spans="2:2" ht="15.75" customHeight="1" x14ac:dyDescent="0.25">
      <c r="B7636" s="94" t="str">
        <f t="shared" si="186"/>
        <v>&lt;</v>
      </c>
    </row>
    <row r="7637" spans="2:2" ht="15.75" customHeight="1" x14ac:dyDescent="0.25">
      <c r="B7637" s="94" t="str">
        <f t="shared" si="186"/>
        <v>&lt;</v>
      </c>
    </row>
    <row r="7638" spans="2:2" ht="15.75" customHeight="1" x14ac:dyDescent="0.25">
      <c r="B7638" s="94" t="str">
        <f t="shared" si="186"/>
        <v>&lt;</v>
      </c>
    </row>
    <row r="7639" spans="2:2" ht="15.75" customHeight="1" x14ac:dyDescent="0.25">
      <c r="B7639" s="94" t="str">
        <f t="shared" si="186"/>
        <v>&lt;</v>
      </c>
    </row>
    <row r="7640" spans="2:2" ht="15.75" customHeight="1" x14ac:dyDescent="0.25">
      <c r="B7640" s="94" t="str">
        <f t="shared" si="186"/>
        <v>&lt;</v>
      </c>
    </row>
    <row r="7641" spans="2:2" ht="15.75" customHeight="1" x14ac:dyDescent="0.25">
      <c r="B7641" s="94" t="str">
        <f t="shared" si="186"/>
        <v>&lt;</v>
      </c>
    </row>
    <row r="7642" spans="2:2" ht="15.75" customHeight="1" x14ac:dyDescent="0.25">
      <c r="B7642" s="94" t="str">
        <f t="shared" si="186"/>
        <v>&lt;</v>
      </c>
    </row>
    <row r="7643" spans="2:2" ht="15.75" customHeight="1" x14ac:dyDescent="0.25">
      <c r="B7643" s="94" t="str">
        <f t="shared" si="186"/>
        <v>&lt;</v>
      </c>
    </row>
    <row r="7644" spans="2:2" ht="15.75" customHeight="1" x14ac:dyDescent="0.25">
      <c r="B7644" s="94" t="str">
        <f t="shared" si="186"/>
        <v>&lt;</v>
      </c>
    </row>
    <row r="7645" spans="2:2" ht="15.75" customHeight="1" x14ac:dyDescent="0.25">
      <c r="B7645" s="94" t="str">
        <f t="shared" si="186"/>
        <v>&lt;</v>
      </c>
    </row>
    <row r="7646" spans="2:2" ht="15.75" customHeight="1" x14ac:dyDescent="0.25">
      <c r="B7646" s="94" t="str">
        <f t="shared" si="186"/>
        <v>&lt;</v>
      </c>
    </row>
    <row r="7647" spans="2:2" ht="15.75" customHeight="1" x14ac:dyDescent="0.25">
      <c r="B7647" s="94" t="str">
        <f t="shared" si="186"/>
        <v>&lt;</v>
      </c>
    </row>
    <row r="7648" spans="2:2" ht="15.75" customHeight="1" x14ac:dyDescent="0.25">
      <c r="B7648" s="94" t="str">
        <f t="shared" si="186"/>
        <v>&lt;</v>
      </c>
    </row>
    <row r="7649" spans="2:2" ht="15.75" customHeight="1" x14ac:dyDescent="0.25">
      <c r="B7649" s="94" t="str">
        <f t="shared" si="186"/>
        <v>&lt;</v>
      </c>
    </row>
    <row r="7650" spans="2:2" ht="15.75" customHeight="1" x14ac:dyDescent="0.25">
      <c r="B7650" s="94" t="str">
        <f t="shared" si="186"/>
        <v>&lt;</v>
      </c>
    </row>
    <row r="7651" spans="2:2" ht="15.75" customHeight="1" x14ac:dyDescent="0.25">
      <c r="B7651" s="94" t="str">
        <f t="shared" si="186"/>
        <v>&lt;</v>
      </c>
    </row>
    <row r="7652" spans="2:2" ht="15.75" customHeight="1" x14ac:dyDescent="0.25">
      <c r="B7652" s="94" t="str">
        <f t="shared" si="186"/>
        <v>&lt;</v>
      </c>
    </row>
    <row r="7653" spans="2:2" ht="15.75" customHeight="1" x14ac:dyDescent="0.25">
      <c r="B7653" s="94" t="str">
        <f t="shared" si="186"/>
        <v>&lt;</v>
      </c>
    </row>
    <row r="7654" spans="2:2" ht="15.75" customHeight="1" x14ac:dyDescent="0.25">
      <c r="B7654" s="94" t="str">
        <f t="shared" si="186"/>
        <v>&lt;</v>
      </c>
    </row>
    <row r="7655" spans="2:2" ht="15.75" customHeight="1" x14ac:dyDescent="0.25">
      <c r="B7655" s="94" t="str">
        <f t="shared" si="186"/>
        <v>&lt;</v>
      </c>
    </row>
    <row r="7656" spans="2:2" ht="15.75" customHeight="1" x14ac:dyDescent="0.25">
      <c r="B7656" s="94" t="str">
        <f t="shared" si="186"/>
        <v>&lt;</v>
      </c>
    </row>
    <row r="7657" spans="2:2" ht="15.75" customHeight="1" x14ac:dyDescent="0.25">
      <c r="B7657" s="94" t="str">
        <f t="shared" si="186"/>
        <v>&lt;</v>
      </c>
    </row>
    <row r="7658" spans="2:2" ht="15.75" customHeight="1" x14ac:dyDescent="0.25">
      <c r="B7658" s="94" t="str">
        <f t="shared" si="186"/>
        <v>&lt;</v>
      </c>
    </row>
    <row r="7659" spans="2:2" ht="15.75" customHeight="1" x14ac:dyDescent="0.25">
      <c r="B7659" s="94" t="str">
        <f t="shared" si="186"/>
        <v>&lt;</v>
      </c>
    </row>
    <row r="7660" spans="2:2" ht="15.75" customHeight="1" x14ac:dyDescent="0.25">
      <c r="B7660" s="94" t="str">
        <f t="shared" si="186"/>
        <v>&lt;</v>
      </c>
    </row>
    <row r="7661" spans="2:2" ht="15.75" customHeight="1" x14ac:dyDescent="0.25">
      <c r="B7661" s="94" t="str">
        <f t="shared" si="186"/>
        <v>&lt;</v>
      </c>
    </row>
    <row r="7662" spans="2:2" ht="15.75" customHeight="1" x14ac:dyDescent="0.25">
      <c r="B7662" s="94" t="str">
        <f t="shared" si="186"/>
        <v>&lt;</v>
      </c>
    </row>
    <row r="7663" spans="2:2" ht="15.75" customHeight="1" x14ac:dyDescent="0.25">
      <c r="B7663" s="94" t="str">
        <f t="shared" si="186"/>
        <v>&lt;</v>
      </c>
    </row>
    <row r="7664" spans="2:2" ht="15.75" customHeight="1" x14ac:dyDescent="0.25">
      <c r="B7664" s="94" t="str">
        <f t="shared" si="186"/>
        <v>&lt;</v>
      </c>
    </row>
    <row r="7665" spans="2:2" ht="15.75" customHeight="1" x14ac:dyDescent="0.25">
      <c r="B7665" s="94" t="str">
        <f t="shared" si="186"/>
        <v>&lt;</v>
      </c>
    </row>
    <row r="7666" spans="2:2" ht="15.75" customHeight="1" x14ac:dyDescent="0.25">
      <c r="B7666" s="94" t="str">
        <f t="shared" si="186"/>
        <v>&lt;</v>
      </c>
    </row>
    <row r="7667" spans="2:2" ht="15.75" customHeight="1" x14ac:dyDescent="0.25">
      <c r="B7667" s="94" t="str">
        <f t="shared" si="186"/>
        <v>&lt;</v>
      </c>
    </row>
    <row r="7668" spans="2:2" ht="15.75" customHeight="1" x14ac:dyDescent="0.25">
      <c r="B7668" s="94" t="str">
        <f t="shared" si="186"/>
        <v>&lt;</v>
      </c>
    </row>
    <row r="7669" spans="2:2" ht="15.75" customHeight="1" x14ac:dyDescent="0.25">
      <c r="B7669" s="94" t="str">
        <f t="shared" si="186"/>
        <v>&lt;</v>
      </c>
    </row>
    <row r="7670" spans="2:2" ht="15.75" customHeight="1" x14ac:dyDescent="0.25">
      <c r="B7670" s="94" t="str">
        <f t="shared" si="186"/>
        <v>&lt;</v>
      </c>
    </row>
    <row r="7671" spans="2:2" ht="15.75" customHeight="1" x14ac:dyDescent="0.25">
      <c r="B7671" s="94" t="str">
        <f t="shared" si="186"/>
        <v>&lt;</v>
      </c>
    </row>
  </sheetData>
  <autoFilter ref="D1:L7671" xr:uid="{7CCD1E49-1FE5-4A93-A8E3-811356490E9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8ABF1-EE35-46A1-A737-DF94ACDCB607}">
  <sheetPr>
    <tabColor rgb="FF00B050"/>
  </sheetPr>
  <dimension ref="A1:F18271"/>
  <sheetViews>
    <sheetView workbookViewId="0">
      <selection activeCell="A4" sqref="A4"/>
    </sheetView>
  </sheetViews>
  <sheetFormatPr defaultRowHeight="13.2" x14ac:dyDescent="0.25"/>
  <cols>
    <col min="1" max="1" width="34.5546875" customWidth="1"/>
    <col min="2" max="2" width="19.44140625" customWidth="1"/>
    <col min="3" max="3" width="28.5546875" customWidth="1"/>
    <col min="4" max="4" width="19" style="92" customWidth="1"/>
    <col min="5" max="5" width="50.6640625" customWidth="1"/>
    <col min="6" max="6" width="14.5546875" customWidth="1"/>
  </cols>
  <sheetData>
    <row r="1" spans="1:6" x14ac:dyDescent="0.25">
      <c r="A1" t="s">
        <v>813</v>
      </c>
      <c r="B1" t="s">
        <v>1016</v>
      </c>
      <c r="C1" t="s">
        <v>1014</v>
      </c>
      <c r="D1" s="92" t="s">
        <v>1013</v>
      </c>
      <c r="E1" t="s">
        <v>709</v>
      </c>
      <c r="F1" t="s">
        <v>1015</v>
      </c>
    </row>
    <row r="2" spans="1:6" x14ac:dyDescent="0.25">
      <c r="A2" t="s">
        <v>1017</v>
      </c>
      <c r="B2" t="s">
        <v>1004</v>
      </c>
      <c r="C2" t="s">
        <v>817</v>
      </c>
      <c r="D2" s="92">
        <v>41512.559027777803</v>
      </c>
      <c r="E2" t="s">
        <v>377</v>
      </c>
      <c r="F2" t="s">
        <v>1004</v>
      </c>
    </row>
    <row r="3" spans="1:6" x14ac:dyDescent="0.25">
      <c r="A3" t="s">
        <v>1018</v>
      </c>
      <c r="B3" t="s">
        <v>1004</v>
      </c>
      <c r="C3" t="s">
        <v>817</v>
      </c>
      <c r="D3" s="92">
        <v>41512.559027777803</v>
      </c>
      <c r="E3" t="s">
        <v>376</v>
      </c>
      <c r="F3" t="s">
        <v>1004</v>
      </c>
    </row>
    <row r="4" spans="1:6" x14ac:dyDescent="0.25">
      <c r="A4" t="s">
        <v>1019</v>
      </c>
      <c r="B4" t="s">
        <v>1004</v>
      </c>
      <c r="C4" t="s">
        <v>817</v>
      </c>
      <c r="D4" s="92">
        <v>41512.559027777803</v>
      </c>
      <c r="E4" t="s">
        <v>375</v>
      </c>
      <c r="F4" t="s">
        <v>1004</v>
      </c>
    </row>
    <row r="5" spans="1:6" x14ac:dyDescent="0.25">
      <c r="A5" t="s">
        <v>1020</v>
      </c>
      <c r="B5" t="s">
        <v>1004</v>
      </c>
      <c r="C5" t="s">
        <v>817</v>
      </c>
      <c r="D5" s="92">
        <v>41512.559027777803</v>
      </c>
      <c r="E5" t="s">
        <v>374</v>
      </c>
      <c r="F5" t="s">
        <v>1004</v>
      </c>
    </row>
    <row r="6" spans="1:6" x14ac:dyDescent="0.25">
      <c r="A6" t="s">
        <v>1021</v>
      </c>
      <c r="B6" t="s">
        <v>1004</v>
      </c>
      <c r="C6" t="s">
        <v>817</v>
      </c>
      <c r="D6" s="92">
        <v>41512.559027777803</v>
      </c>
      <c r="E6" t="s">
        <v>373</v>
      </c>
      <c r="F6" t="s">
        <v>1004</v>
      </c>
    </row>
    <row r="7" spans="1:6" x14ac:dyDescent="0.25">
      <c r="A7" t="s">
        <v>1022</v>
      </c>
      <c r="B7" t="s">
        <v>1004</v>
      </c>
      <c r="C7" t="s">
        <v>817</v>
      </c>
      <c r="D7" s="92">
        <v>41512.559027777803</v>
      </c>
      <c r="E7" t="s">
        <v>372</v>
      </c>
      <c r="F7" t="s">
        <v>1004</v>
      </c>
    </row>
    <row r="8" spans="1:6" x14ac:dyDescent="0.25">
      <c r="A8" t="s">
        <v>1023</v>
      </c>
      <c r="B8" t="s">
        <v>1004</v>
      </c>
      <c r="C8" t="s">
        <v>817</v>
      </c>
      <c r="D8" s="92">
        <v>41512.559027777803</v>
      </c>
      <c r="E8" t="s">
        <v>371</v>
      </c>
      <c r="F8" t="s">
        <v>1004</v>
      </c>
    </row>
    <row r="9" spans="1:6" x14ac:dyDescent="0.25">
      <c r="A9" t="s">
        <v>1024</v>
      </c>
      <c r="B9" t="s">
        <v>1004</v>
      </c>
      <c r="C9" t="s">
        <v>817</v>
      </c>
      <c r="D9" s="92">
        <v>41512.559027777803</v>
      </c>
      <c r="E9" t="s">
        <v>382</v>
      </c>
      <c r="F9" t="s">
        <v>1004</v>
      </c>
    </row>
    <row r="10" spans="1:6" x14ac:dyDescent="0.25">
      <c r="A10" t="s">
        <v>1025</v>
      </c>
      <c r="B10" t="s">
        <v>1004</v>
      </c>
      <c r="C10" t="s">
        <v>817</v>
      </c>
      <c r="D10" s="92">
        <v>41512.559027777803</v>
      </c>
      <c r="E10" t="s">
        <v>346</v>
      </c>
      <c r="F10" t="s">
        <v>1004</v>
      </c>
    </row>
    <row r="11" spans="1:6" x14ac:dyDescent="0.25">
      <c r="A11" t="s">
        <v>1026</v>
      </c>
      <c r="B11" t="s">
        <v>1004</v>
      </c>
      <c r="C11" t="s">
        <v>817</v>
      </c>
      <c r="D11" s="92">
        <v>41512.559027777803</v>
      </c>
      <c r="E11" t="s">
        <v>343</v>
      </c>
      <c r="F11" t="s">
        <v>1004</v>
      </c>
    </row>
    <row r="12" spans="1:6" x14ac:dyDescent="0.25">
      <c r="A12" t="s">
        <v>1027</v>
      </c>
      <c r="B12" t="s">
        <v>1004</v>
      </c>
      <c r="C12" t="s">
        <v>817</v>
      </c>
      <c r="D12" s="92">
        <v>41512.559027777803</v>
      </c>
      <c r="E12" t="s">
        <v>342</v>
      </c>
      <c r="F12" t="s">
        <v>1004</v>
      </c>
    </row>
    <row r="13" spans="1:6" x14ac:dyDescent="0.25">
      <c r="A13" t="s">
        <v>1028</v>
      </c>
      <c r="B13" t="s">
        <v>1004</v>
      </c>
      <c r="C13" t="s">
        <v>817</v>
      </c>
      <c r="D13" s="92">
        <v>41512.559027777803</v>
      </c>
      <c r="E13" t="s">
        <v>370</v>
      </c>
      <c r="F13" t="s">
        <v>1004</v>
      </c>
    </row>
    <row r="14" spans="1:6" x14ac:dyDescent="0.25">
      <c r="A14" t="s">
        <v>1029</v>
      </c>
      <c r="B14" t="s">
        <v>1004</v>
      </c>
      <c r="C14" t="s">
        <v>817</v>
      </c>
      <c r="D14" s="92">
        <v>41512.559027777803</v>
      </c>
      <c r="E14" t="s">
        <v>369</v>
      </c>
      <c r="F14" t="s">
        <v>1004</v>
      </c>
    </row>
    <row r="15" spans="1:6" x14ac:dyDescent="0.25">
      <c r="A15" t="s">
        <v>1030</v>
      </c>
      <c r="B15" t="s">
        <v>1004</v>
      </c>
      <c r="C15" t="s">
        <v>817</v>
      </c>
      <c r="D15" s="92">
        <v>41512.559027777803</v>
      </c>
      <c r="E15" t="s">
        <v>368</v>
      </c>
      <c r="F15" t="s">
        <v>1004</v>
      </c>
    </row>
    <row r="16" spans="1:6" x14ac:dyDescent="0.25">
      <c r="A16" t="s">
        <v>1031</v>
      </c>
      <c r="B16" t="s">
        <v>1004</v>
      </c>
      <c r="C16" t="s">
        <v>817</v>
      </c>
      <c r="D16" s="92">
        <v>41512.559027777803</v>
      </c>
      <c r="E16" t="s">
        <v>367</v>
      </c>
      <c r="F16" t="s">
        <v>1004</v>
      </c>
    </row>
    <row r="17" spans="1:6" x14ac:dyDescent="0.25">
      <c r="A17" t="s">
        <v>1032</v>
      </c>
      <c r="B17" t="s">
        <v>1004</v>
      </c>
      <c r="C17" t="s">
        <v>817</v>
      </c>
      <c r="D17" s="92">
        <v>41512.559027777803</v>
      </c>
      <c r="E17" t="s">
        <v>366</v>
      </c>
      <c r="F17" t="s">
        <v>1004</v>
      </c>
    </row>
    <row r="18" spans="1:6" x14ac:dyDescent="0.25">
      <c r="A18" t="s">
        <v>1033</v>
      </c>
      <c r="B18" t="s">
        <v>1004</v>
      </c>
      <c r="C18" t="s">
        <v>817</v>
      </c>
      <c r="D18" s="92">
        <v>41512.559027777803</v>
      </c>
      <c r="E18" t="s">
        <v>365</v>
      </c>
      <c r="F18" t="s">
        <v>1004</v>
      </c>
    </row>
    <row r="19" spans="1:6" x14ac:dyDescent="0.25">
      <c r="A19" t="s">
        <v>1034</v>
      </c>
      <c r="B19" t="s">
        <v>1004</v>
      </c>
      <c r="C19" t="s">
        <v>817</v>
      </c>
      <c r="D19" s="92">
        <v>41512.559027777803</v>
      </c>
      <c r="E19" t="s">
        <v>381</v>
      </c>
      <c r="F19" t="s">
        <v>1004</v>
      </c>
    </row>
    <row r="20" spans="1:6" x14ac:dyDescent="0.25">
      <c r="A20" t="s">
        <v>1035</v>
      </c>
      <c r="B20" t="s">
        <v>1004</v>
      </c>
      <c r="C20" t="s">
        <v>817</v>
      </c>
      <c r="D20" s="92">
        <v>41512.559027777803</v>
      </c>
      <c r="E20" t="s">
        <v>379</v>
      </c>
      <c r="F20" t="s">
        <v>1004</v>
      </c>
    </row>
    <row r="21" spans="1:6" x14ac:dyDescent="0.25">
      <c r="A21" t="s">
        <v>1036</v>
      </c>
      <c r="B21" t="s">
        <v>1004</v>
      </c>
      <c r="C21" t="s">
        <v>817</v>
      </c>
      <c r="D21" s="92">
        <v>41512.559027777803</v>
      </c>
      <c r="E21" t="s">
        <v>393</v>
      </c>
      <c r="F21" t="s">
        <v>1004</v>
      </c>
    </row>
    <row r="22" spans="1:6" x14ac:dyDescent="0.25">
      <c r="A22" t="s">
        <v>1037</v>
      </c>
      <c r="B22" t="s">
        <v>1004</v>
      </c>
      <c r="C22" t="s">
        <v>817</v>
      </c>
      <c r="D22" s="92">
        <v>41512.559027777803</v>
      </c>
      <c r="E22" t="s">
        <v>364</v>
      </c>
      <c r="F22" t="s">
        <v>1004</v>
      </c>
    </row>
    <row r="23" spans="1:6" x14ac:dyDescent="0.25">
      <c r="A23" t="s">
        <v>1038</v>
      </c>
      <c r="B23" t="s">
        <v>1004</v>
      </c>
      <c r="C23" t="s">
        <v>817</v>
      </c>
      <c r="D23" s="92">
        <v>41512.559027777803</v>
      </c>
      <c r="E23" t="s">
        <v>392</v>
      </c>
      <c r="F23" t="s">
        <v>1004</v>
      </c>
    </row>
    <row r="24" spans="1:6" x14ac:dyDescent="0.25">
      <c r="A24" t="s">
        <v>1039</v>
      </c>
      <c r="B24" t="s">
        <v>1004</v>
      </c>
      <c r="C24" t="s">
        <v>817</v>
      </c>
      <c r="D24" s="92">
        <v>41512.559027777803</v>
      </c>
      <c r="E24" t="s">
        <v>363</v>
      </c>
      <c r="F24" t="s">
        <v>1004</v>
      </c>
    </row>
    <row r="25" spans="1:6" x14ac:dyDescent="0.25">
      <c r="A25" t="s">
        <v>1040</v>
      </c>
      <c r="B25" t="s">
        <v>1004</v>
      </c>
      <c r="C25" t="s">
        <v>817</v>
      </c>
      <c r="D25" s="92">
        <v>41512.559027777803</v>
      </c>
      <c r="E25" t="s">
        <v>391</v>
      </c>
      <c r="F25" t="s">
        <v>1004</v>
      </c>
    </row>
    <row r="26" spans="1:6" x14ac:dyDescent="0.25">
      <c r="A26" t="s">
        <v>1041</v>
      </c>
      <c r="B26" t="s">
        <v>1004</v>
      </c>
      <c r="C26" t="s">
        <v>817</v>
      </c>
      <c r="D26" s="92">
        <v>41512.559027777803</v>
      </c>
      <c r="E26" t="s">
        <v>386</v>
      </c>
      <c r="F26" t="s">
        <v>1004</v>
      </c>
    </row>
    <row r="27" spans="1:6" x14ac:dyDescent="0.25">
      <c r="A27" t="s">
        <v>1042</v>
      </c>
      <c r="B27" t="s">
        <v>1004</v>
      </c>
      <c r="C27" t="s">
        <v>817</v>
      </c>
      <c r="D27" s="92">
        <v>41512.559027777803</v>
      </c>
      <c r="E27" t="s">
        <v>384</v>
      </c>
      <c r="F27" t="s">
        <v>1004</v>
      </c>
    </row>
    <row r="28" spans="1:6" x14ac:dyDescent="0.25">
      <c r="A28" t="s">
        <v>1043</v>
      </c>
      <c r="B28" t="s">
        <v>1004</v>
      </c>
      <c r="C28" t="s">
        <v>817</v>
      </c>
      <c r="D28" s="92">
        <v>41512.559027777803</v>
      </c>
      <c r="E28" t="s">
        <v>362</v>
      </c>
      <c r="F28" t="s">
        <v>1004</v>
      </c>
    </row>
    <row r="29" spans="1:6" x14ac:dyDescent="0.25">
      <c r="A29" t="s">
        <v>1044</v>
      </c>
      <c r="B29" t="s">
        <v>1004</v>
      </c>
      <c r="C29" t="s">
        <v>817</v>
      </c>
      <c r="D29" s="92">
        <v>41512.559027777803</v>
      </c>
      <c r="E29" t="s">
        <v>400</v>
      </c>
      <c r="F29" t="s">
        <v>1004</v>
      </c>
    </row>
    <row r="30" spans="1:6" x14ac:dyDescent="0.25">
      <c r="A30" t="s">
        <v>1045</v>
      </c>
      <c r="B30" t="s">
        <v>1004</v>
      </c>
      <c r="C30" t="s">
        <v>817</v>
      </c>
      <c r="D30" s="92">
        <v>41512.559027777803</v>
      </c>
      <c r="E30" t="s">
        <v>390</v>
      </c>
      <c r="F30" t="s">
        <v>1004</v>
      </c>
    </row>
    <row r="31" spans="1:6" x14ac:dyDescent="0.25">
      <c r="A31" t="s">
        <v>1046</v>
      </c>
      <c r="B31" t="s">
        <v>1004</v>
      </c>
      <c r="C31" t="s">
        <v>817</v>
      </c>
      <c r="D31" s="92">
        <v>41512.559027777803</v>
      </c>
      <c r="E31" t="s">
        <v>389</v>
      </c>
      <c r="F31" t="s">
        <v>1004</v>
      </c>
    </row>
    <row r="32" spans="1:6" x14ac:dyDescent="0.25">
      <c r="A32" t="s">
        <v>1047</v>
      </c>
      <c r="B32" t="s">
        <v>1004</v>
      </c>
      <c r="C32" t="s">
        <v>817</v>
      </c>
      <c r="D32" s="92">
        <v>41512.559027777803</v>
      </c>
      <c r="E32" t="s">
        <v>399</v>
      </c>
      <c r="F32" t="s">
        <v>1004</v>
      </c>
    </row>
    <row r="33" spans="1:6" x14ac:dyDescent="0.25">
      <c r="A33" t="s">
        <v>1048</v>
      </c>
      <c r="B33" t="s">
        <v>1004</v>
      </c>
      <c r="C33" t="s">
        <v>817</v>
      </c>
      <c r="D33" s="92">
        <v>41512.559027777803</v>
      </c>
      <c r="E33" t="s">
        <v>348</v>
      </c>
      <c r="F33" t="s">
        <v>1004</v>
      </c>
    </row>
    <row r="34" spans="1:6" x14ac:dyDescent="0.25">
      <c r="A34" t="s">
        <v>1049</v>
      </c>
      <c r="B34" t="s">
        <v>1004</v>
      </c>
      <c r="C34" t="s">
        <v>817</v>
      </c>
      <c r="D34" s="92">
        <v>41512.559027777803</v>
      </c>
      <c r="E34" t="s">
        <v>341</v>
      </c>
      <c r="F34" t="s">
        <v>1004</v>
      </c>
    </row>
    <row r="35" spans="1:6" x14ac:dyDescent="0.25">
      <c r="A35" t="s">
        <v>1050</v>
      </c>
      <c r="B35" t="s">
        <v>1004</v>
      </c>
      <c r="C35" t="s">
        <v>817</v>
      </c>
      <c r="D35" s="92">
        <v>41512.559027777803</v>
      </c>
      <c r="E35" t="s">
        <v>388</v>
      </c>
      <c r="F35" t="s">
        <v>1004</v>
      </c>
    </row>
    <row r="36" spans="1:6" x14ac:dyDescent="0.25">
      <c r="A36" t="s">
        <v>1051</v>
      </c>
      <c r="B36" t="s">
        <v>1004</v>
      </c>
      <c r="C36" t="s">
        <v>817</v>
      </c>
      <c r="D36" s="92">
        <v>41512.559027777803</v>
      </c>
      <c r="E36" t="s">
        <v>385</v>
      </c>
      <c r="F36" t="s">
        <v>1004</v>
      </c>
    </row>
    <row r="37" spans="1:6" x14ac:dyDescent="0.25">
      <c r="A37" t="s">
        <v>1052</v>
      </c>
      <c r="B37" t="s">
        <v>1004</v>
      </c>
      <c r="C37" t="s">
        <v>817</v>
      </c>
      <c r="D37" s="92">
        <v>41512.559027777803</v>
      </c>
      <c r="E37" t="s">
        <v>383</v>
      </c>
      <c r="F37" t="s">
        <v>1004</v>
      </c>
    </row>
    <row r="38" spans="1:6" x14ac:dyDescent="0.25">
      <c r="A38" t="s">
        <v>1053</v>
      </c>
      <c r="B38" t="s">
        <v>1004</v>
      </c>
      <c r="C38" t="s">
        <v>817</v>
      </c>
      <c r="D38" s="92">
        <v>41512.559027777803</v>
      </c>
      <c r="E38" t="s">
        <v>398</v>
      </c>
      <c r="F38" t="s">
        <v>1004</v>
      </c>
    </row>
    <row r="39" spans="1:6" x14ac:dyDescent="0.25">
      <c r="A39" t="s">
        <v>1054</v>
      </c>
      <c r="B39" t="s">
        <v>1004</v>
      </c>
      <c r="C39" t="s">
        <v>817</v>
      </c>
      <c r="D39" s="92">
        <v>41512.559027777803</v>
      </c>
      <c r="E39" t="s">
        <v>347</v>
      </c>
      <c r="F39" t="s">
        <v>1004</v>
      </c>
    </row>
    <row r="40" spans="1:6" x14ac:dyDescent="0.25">
      <c r="A40" t="s">
        <v>1055</v>
      </c>
      <c r="B40" t="s">
        <v>1004</v>
      </c>
      <c r="C40" t="s">
        <v>817</v>
      </c>
      <c r="D40" s="92">
        <v>41512.559027777803</v>
      </c>
      <c r="E40" t="s">
        <v>340</v>
      </c>
      <c r="F40" t="s">
        <v>1004</v>
      </c>
    </row>
    <row r="41" spans="1:6" x14ac:dyDescent="0.25">
      <c r="A41" t="s">
        <v>1056</v>
      </c>
      <c r="B41" t="s">
        <v>1004</v>
      </c>
      <c r="C41" t="s">
        <v>817</v>
      </c>
      <c r="D41" s="92">
        <v>41512.559027777803</v>
      </c>
      <c r="E41" t="s">
        <v>361</v>
      </c>
      <c r="F41" t="s">
        <v>1004</v>
      </c>
    </row>
    <row r="42" spans="1:6" x14ac:dyDescent="0.25">
      <c r="A42" t="s">
        <v>1057</v>
      </c>
      <c r="B42" t="s">
        <v>1004</v>
      </c>
      <c r="C42" t="s">
        <v>817</v>
      </c>
      <c r="D42" s="92">
        <v>41512.559027777803</v>
      </c>
      <c r="E42" t="s">
        <v>360</v>
      </c>
      <c r="F42" t="s">
        <v>1004</v>
      </c>
    </row>
    <row r="43" spans="1:6" x14ac:dyDescent="0.25">
      <c r="A43" t="s">
        <v>1058</v>
      </c>
      <c r="B43" t="s">
        <v>1004</v>
      </c>
      <c r="C43" t="s">
        <v>817</v>
      </c>
      <c r="D43" s="92">
        <v>41512.559027777803</v>
      </c>
      <c r="E43" t="s">
        <v>380</v>
      </c>
      <c r="F43" t="s">
        <v>1004</v>
      </c>
    </row>
    <row r="44" spans="1:6" x14ac:dyDescent="0.25">
      <c r="A44" t="s">
        <v>1059</v>
      </c>
      <c r="B44" t="s">
        <v>1004</v>
      </c>
      <c r="C44" t="s">
        <v>817</v>
      </c>
      <c r="D44" s="92">
        <v>41512.559027777803</v>
      </c>
      <c r="E44" t="s">
        <v>359</v>
      </c>
      <c r="F44" t="s">
        <v>1004</v>
      </c>
    </row>
    <row r="45" spans="1:6" x14ac:dyDescent="0.25">
      <c r="A45" t="s">
        <v>1060</v>
      </c>
      <c r="B45" t="s">
        <v>1004</v>
      </c>
      <c r="C45" t="s">
        <v>817</v>
      </c>
      <c r="D45" s="92">
        <v>41512.559027777803</v>
      </c>
      <c r="E45" t="s">
        <v>344</v>
      </c>
      <c r="F45" t="s">
        <v>1004</v>
      </c>
    </row>
    <row r="46" spans="1:6" x14ac:dyDescent="0.25">
      <c r="A46" t="s">
        <v>1061</v>
      </c>
      <c r="B46" t="s">
        <v>1004</v>
      </c>
      <c r="C46" t="s">
        <v>817</v>
      </c>
      <c r="D46" s="92">
        <v>41512.559027777803</v>
      </c>
      <c r="E46" t="s">
        <v>357</v>
      </c>
      <c r="F46" t="s">
        <v>1004</v>
      </c>
    </row>
    <row r="47" spans="1:6" x14ac:dyDescent="0.25">
      <c r="A47" t="s">
        <v>1062</v>
      </c>
      <c r="B47" t="s">
        <v>1004</v>
      </c>
      <c r="C47" t="s">
        <v>817</v>
      </c>
      <c r="D47" s="92">
        <v>41512.559027777803</v>
      </c>
      <c r="E47" t="s">
        <v>378</v>
      </c>
      <c r="F47" t="s">
        <v>1004</v>
      </c>
    </row>
    <row r="48" spans="1:6" x14ac:dyDescent="0.25">
      <c r="A48" t="s">
        <v>1063</v>
      </c>
      <c r="B48" t="s">
        <v>1004</v>
      </c>
      <c r="C48" t="s">
        <v>817</v>
      </c>
      <c r="D48" s="92">
        <v>41512.559027777803</v>
      </c>
      <c r="E48" t="s">
        <v>358</v>
      </c>
      <c r="F48" t="s">
        <v>1004</v>
      </c>
    </row>
    <row r="49" spans="1:6" x14ac:dyDescent="0.25">
      <c r="A49" t="s">
        <v>1064</v>
      </c>
      <c r="B49" t="s">
        <v>1004</v>
      </c>
      <c r="C49" t="s">
        <v>817</v>
      </c>
      <c r="D49" s="92">
        <v>41512.559027777803</v>
      </c>
      <c r="E49" t="s">
        <v>356</v>
      </c>
      <c r="F49" t="s">
        <v>1004</v>
      </c>
    </row>
    <row r="50" spans="1:6" x14ac:dyDescent="0.25">
      <c r="A50" t="s">
        <v>1065</v>
      </c>
      <c r="B50" t="s">
        <v>1004</v>
      </c>
      <c r="C50" t="s">
        <v>817</v>
      </c>
      <c r="D50" s="92">
        <v>41512.559027777803</v>
      </c>
      <c r="E50" t="s">
        <v>345</v>
      </c>
      <c r="F50" t="s">
        <v>1004</v>
      </c>
    </row>
    <row r="51" spans="1:6" x14ac:dyDescent="0.25">
      <c r="A51" t="s">
        <v>1066</v>
      </c>
      <c r="B51" t="s">
        <v>1004</v>
      </c>
      <c r="C51" t="s">
        <v>817</v>
      </c>
      <c r="D51" s="92">
        <v>41512.559027777803</v>
      </c>
      <c r="E51" t="s">
        <v>355</v>
      </c>
      <c r="F51" t="s">
        <v>1004</v>
      </c>
    </row>
    <row r="52" spans="1:6" x14ac:dyDescent="0.25">
      <c r="A52" t="s">
        <v>1067</v>
      </c>
      <c r="B52" t="s">
        <v>1004</v>
      </c>
      <c r="C52" t="s">
        <v>817</v>
      </c>
      <c r="D52" s="92">
        <v>41512.559027777803</v>
      </c>
      <c r="E52" t="s">
        <v>404</v>
      </c>
      <c r="F52" t="s">
        <v>1004</v>
      </c>
    </row>
    <row r="53" spans="1:6" x14ac:dyDescent="0.25">
      <c r="A53" t="s">
        <v>1068</v>
      </c>
      <c r="B53" t="s">
        <v>1004</v>
      </c>
      <c r="C53" t="s">
        <v>817</v>
      </c>
      <c r="D53" s="92">
        <v>41512.559027777803</v>
      </c>
      <c r="E53" t="s">
        <v>402</v>
      </c>
      <c r="F53" t="s">
        <v>1004</v>
      </c>
    </row>
    <row r="54" spans="1:6" x14ac:dyDescent="0.25">
      <c r="A54" t="s">
        <v>1069</v>
      </c>
      <c r="B54" t="s">
        <v>1004</v>
      </c>
      <c r="C54" t="s">
        <v>817</v>
      </c>
      <c r="D54" s="92">
        <v>41512.559027777803</v>
      </c>
      <c r="E54" t="s">
        <v>354</v>
      </c>
      <c r="F54" t="s">
        <v>1004</v>
      </c>
    </row>
    <row r="55" spans="1:6" x14ac:dyDescent="0.25">
      <c r="A55" t="s">
        <v>1070</v>
      </c>
      <c r="B55" t="s">
        <v>1004</v>
      </c>
      <c r="C55" t="s">
        <v>817</v>
      </c>
      <c r="D55" s="92">
        <v>41512.559027777803</v>
      </c>
      <c r="E55" t="s">
        <v>353</v>
      </c>
      <c r="F55" t="s">
        <v>1004</v>
      </c>
    </row>
    <row r="56" spans="1:6" x14ac:dyDescent="0.25">
      <c r="A56" t="s">
        <v>1071</v>
      </c>
      <c r="B56" t="s">
        <v>1004</v>
      </c>
      <c r="C56" t="s">
        <v>817</v>
      </c>
      <c r="D56" s="92">
        <v>41512.559027777803</v>
      </c>
      <c r="E56" t="s">
        <v>397</v>
      </c>
      <c r="F56" t="s">
        <v>1004</v>
      </c>
    </row>
    <row r="57" spans="1:6" x14ac:dyDescent="0.25">
      <c r="A57" t="s">
        <v>1072</v>
      </c>
      <c r="B57" t="s">
        <v>1004</v>
      </c>
      <c r="C57" t="s">
        <v>817</v>
      </c>
      <c r="D57" s="92">
        <v>41512.559027777803</v>
      </c>
      <c r="E57" t="s">
        <v>395</v>
      </c>
      <c r="F57" t="s">
        <v>1004</v>
      </c>
    </row>
    <row r="58" spans="1:6" x14ac:dyDescent="0.25">
      <c r="A58" t="s">
        <v>1073</v>
      </c>
      <c r="B58" t="s">
        <v>1004</v>
      </c>
      <c r="C58" t="s">
        <v>817</v>
      </c>
      <c r="D58" s="92">
        <v>41512.559027777803</v>
      </c>
      <c r="E58" t="s">
        <v>403</v>
      </c>
      <c r="F58" t="s">
        <v>1004</v>
      </c>
    </row>
    <row r="59" spans="1:6" x14ac:dyDescent="0.25">
      <c r="A59" t="s">
        <v>1074</v>
      </c>
      <c r="B59" t="s">
        <v>1004</v>
      </c>
      <c r="C59" t="s">
        <v>817</v>
      </c>
      <c r="D59" s="92">
        <v>41512.559027777803</v>
      </c>
      <c r="E59" t="s">
        <v>401</v>
      </c>
      <c r="F59" t="s">
        <v>1004</v>
      </c>
    </row>
    <row r="60" spans="1:6" x14ac:dyDescent="0.25">
      <c r="A60" t="s">
        <v>1075</v>
      </c>
      <c r="B60" t="s">
        <v>1004</v>
      </c>
      <c r="C60" t="s">
        <v>817</v>
      </c>
      <c r="D60" s="92">
        <v>41512.559027777803</v>
      </c>
      <c r="E60" t="s">
        <v>352</v>
      </c>
      <c r="F60" t="s">
        <v>1004</v>
      </c>
    </row>
    <row r="61" spans="1:6" x14ac:dyDescent="0.25">
      <c r="A61" t="s">
        <v>1076</v>
      </c>
      <c r="B61" t="s">
        <v>1004</v>
      </c>
      <c r="C61" t="s">
        <v>817</v>
      </c>
      <c r="D61" s="92">
        <v>41512.559027777803</v>
      </c>
      <c r="E61" t="s">
        <v>351</v>
      </c>
      <c r="F61" t="s">
        <v>1004</v>
      </c>
    </row>
    <row r="62" spans="1:6" x14ac:dyDescent="0.25">
      <c r="A62" t="s">
        <v>1077</v>
      </c>
      <c r="B62" t="s">
        <v>1004</v>
      </c>
      <c r="C62" t="s">
        <v>817</v>
      </c>
      <c r="D62" s="92">
        <v>41512.559027777803</v>
      </c>
      <c r="E62" t="s">
        <v>396</v>
      </c>
      <c r="F62" t="s">
        <v>1004</v>
      </c>
    </row>
    <row r="63" spans="1:6" x14ac:dyDescent="0.25">
      <c r="A63" t="s">
        <v>1078</v>
      </c>
      <c r="B63" t="s">
        <v>1004</v>
      </c>
      <c r="C63" t="s">
        <v>817</v>
      </c>
      <c r="D63" s="92">
        <v>41512.559027777803</v>
      </c>
      <c r="E63" t="s">
        <v>394</v>
      </c>
      <c r="F63" t="s">
        <v>1004</v>
      </c>
    </row>
    <row r="64" spans="1:6" x14ac:dyDescent="0.25">
      <c r="A64" t="s">
        <v>1079</v>
      </c>
      <c r="B64" t="s">
        <v>1004</v>
      </c>
      <c r="C64" t="s">
        <v>817</v>
      </c>
      <c r="D64" s="92">
        <v>41512.559027777803</v>
      </c>
      <c r="E64" t="s">
        <v>387</v>
      </c>
      <c r="F64" t="s">
        <v>1004</v>
      </c>
    </row>
    <row r="65" spans="1:6" x14ac:dyDescent="0.25">
      <c r="A65" t="s">
        <v>1080</v>
      </c>
      <c r="B65" t="s">
        <v>1004</v>
      </c>
      <c r="C65" t="s">
        <v>817</v>
      </c>
      <c r="D65" s="92">
        <v>41512.559027777803</v>
      </c>
      <c r="E65" t="s">
        <v>350</v>
      </c>
      <c r="F65" t="s">
        <v>1004</v>
      </c>
    </row>
    <row r="66" spans="1:6" x14ac:dyDescent="0.25">
      <c r="A66" t="s">
        <v>1081</v>
      </c>
      <c r="B66" t="s">
        <v>1004</v>
      </c>
      <c r="C66" t="s">
        <v>817</v>
      </c>
      <c r="D66" s="92">
        <v>41512.559027777803</v>
      </c>
      <c r="E66" t="s">
        <v>349</v>
      </c>
      <c r="F66" t="s">
        <v>1004</v>
      </c>
    </row>
    <row r="67" spans="1:6" x14ac:dyDescent="0.25">
      <c r="A67" t="s">
        <v>1082</v>
      </c>
      <c r="B67" t="s">
        <v>1004</v>
      </c>
      <c r="C67" t="s">
        <v>817</v>
      </c>
      <c r="D67" s="92">
        <v>41512.559027777803</v>
      </c>
      <c r="E67" t="s">
        <v>763</v>
      </c>
      <c r="F67" t="s">
        <v>1004</v>
      </c>
    </row>
    <row r="68" spans="1:6" x14ac:dyDescent="0.25">
      <c r="A68" t="s">
        <v>1083</v>
      </c>
      <c r="B68" t="s">
        <v>1004</v>
      </c>
      <c r="C68" t="s">
        <v>817</v>
      </c>
      <c r="D68" s="92">
        <v>41512.559027777803</v>
      </c>
      <c r="E68" t="s">
        <v>762</v>
      </c>
      <c r="F68" t="s">
        <v>1004</v>
      </c>
    </row>
    <row r="69" spans="1:6" x14ac:dyDescent="0.25">
      <c r="A69" t="s">
        <v>1084</v>
      </c>
      <c r="B69" t="s">
        <v>1004</v>
      </c>
      <c r="C69" t="s">
        <v>817</v>
      </c>
      <c r="D69" s="92">
        <v>41512.559027777803</v>
      </c>
      <c r="E69" t="s">
        <v>760</v>
      </c>
      <c r="F69" t="s">
        <v>1004</v>
      </c>
    </row>
    <row r="70" spans="1:6" x14ac:dyDescent="0.25">
      <c r="A70" t="s">
        <v>1085</v>
      </c>
      <c r="B70" t="s">
        <v>1004</v>
      </c>
      <c r="C70" t="s">
        <v>817</v>
      </c>
      <c r="D70" s="92">
        <v>41512.559027777803</v>
      </c>
      <c r="E70" t="s">
        <v>986</v>
      </c>
      <c r="F70" t="s">
        <v>1004</v>
      </c>
    </row>
    <row r="71" spans="1:6" x14ac:dyDescent="0.25">
      <c r="A71" t="s">
        <v>1086</v>
      </c>
      <c r="B71" t="s">
        <v>1004</v>
      </c>
      <c r="C71" t="s">
        <v>817</v>
      </c>
      <c r="D71" s="92">
        <v>41512.559027777803</v>
      </c>
      <c r="E71" t="s">
        <v>756</v>
      </c>
      <c r="F71" t="s">
        <v>1004</v>
      </c>
    </row>
    <row r="72" spans="1:6" x14ac:dyDescent="0.25">
      <c r="A72" t="s">
        <v>1087</v>
      </c>
      <c r="B72" t="s">
        <v>1004</v>
      </c>
      <c r="C72" t="s">
        <v>817</v>
      </c>
      <c r="D72" s="92">
        <v>41512.559027777803</v>
      </c>
      <c r="E72" t="s">
        <v>755</v>
      </c>
      <c r="F72" t="s">
        <v>1004</v>
      </c>
    </row>
    <row r="73" spans="1:6" x14ac:dyDescent="0.25">
      <c r="A73" t="s">
        <v>1088</v>
      </c>
      <c r="B73" t="s">
        <v>1004</v>
      </c>
      <c r="C73" t="s">
        <v>817</v>
      </c>
      <c r="D73" s="92">
        <v>41512.559027777803</v>
      </c>
      <c r="E73" t="s">
        <v>754</v>
      </c>
      <c r="F73" t="s">
        <v>1004</v>
      </c>
    </row>
    <row r="74" spans="1:6" x14ac:dyDescent="0.25">
      <c r="A74" t="s">
        <v>1089</v>
      </c>
      <c r="B74" t="s">
        <v>1004</v>
      </c>
      <c r="C74" t="s">
        <v>817</v>
      </c>
      <c r="D74" s="92">
        <v>41512.559027777803</v>
      </c>
      <c r="E74" t="s">
        <v>753</v>
      </c>
      <c r="F74" t="s">
        <v>1004</v>
      </c>
    </row>
    <row r="75" spans="1:6" x14ac:dyDescent="0.25">
      <c r="A75" t="s">
        <v>1090</v>
      </c>
      <c r="B75" t="s">
        <v>1004</v>
      </c>
      <c r="C75" t="s">
        <v>817</v>
      </c>
      <c r="D75" s="92">
        <v>41512.559027777803</v>
      </c>
      <c r="E75" t="s">
        <v>987</v>
      </c>
      <c r="F75" t="s">
        <v>1004</v>
      </c>
    </row>
    <row r="76" spans="1:6" x14ac:dyDescent="0.25">
      <c r="A76" t="s">
        <v>1091</v>
      </c>
      <c r="B76" t="s">
        <v>1004</v>
      </c>
      <c r="C76" t="s">
        <v>817</v>
      </c>
      <c r="D76" s="92">
        <v>41512.559027777803</v>
      </c>
      <c r="E76" t="s">
        <v>988</v>
      </c>
      <c r="F76" t="s">
        <v>1004</v>
      </c>
    </row>
    <row r="77" spans="1:6" x14ac:dyDescent="0.25">
      <c r="A77" t="s">
        <v>1092</v>
      </c>
      <c r="B77" t="s">
        <v>1004</v>
      </c>
      <c r="C77" t="s">
        <v>817</v>
      </c>
      <c r="D77" s="92">
        <v>41512.559027777803</v>
      </c>
      <c r="E77" t="s">
        <v>989</v>
      </c>
      <c r="F77" t="s">
        <v>1004</v>
      </c>
    </row>
    <row r="78" spans="1:6" x14ac:dyDescent="0.25">
      <c r="A78" t="s">
        <v>1093</v>
      </c>
      <c r="B78" t="s">
        <v>1004</v>
      </c>
      <c r="C78" t="s">
        <v>817</v>
      </c>
      <c r="D78" s="92">
        <v>41512.559027777803</v>
      </c>
      <c r="E78" t="s">
        <v>990</v>
      </c>
      <c r="F78" t="s">
        <v>1004</v>
      </c>
    </row>
    <row r="79" spans="1:6" x14ac:dyDescent="0.25">
      <c r="A79" t="s">
        <v>1094</v>
      </c>
      <c r="B79" t="s">
        <v>1004</v>
      </c>
      <c r="C79" t="s">
        <v>817</v>
      </c>
      <c r="D79" s="92">
        <v>41512.559027777803</v>
      </c>
      <c r="E79" t="s">
        <v>768</v>
      </c>
      <c r="F79" t="s">
        <v>1004</v>
      </c>
    </row>
    <row r="80" spans="1:6" x14ac:dyDescent="0.25">
      <c r="A80" t="s">
        <v>1095</v>
      </c>
      <c r="B80" t="s">
        <v>1004</v>
      </c>
      <c r="C80" t="s">
        <v>817</v>
      </c>
      <c r="D80" s="92">
        <v>41512.559027777803</v>
      </c>
      <c r="E80" t="s">
        <v>767</v>
      </c>
      <c r="F80" t="s">
        <v>1004</v>
      </c>
    </row>
    <row r="81" spans="1:6" x14ac:dyDescent="0.25">
      <c r="A81" t="s">
        <v>1096</v>
      </c>
      <c r="B81" t="s">
        <v>1004</v>
      </c>
      <c r="C81" t="s">
        <v>817</v>
      </c>
      <c r="D81" s="92">
        <v>41512.559027777803</v>
      </c>
      <c r="E81" t="s">
        <v>991</v>
      </c>
      <c r="F81" t="s">
        <v>1004</v>
      </c>
    </row>
    <row r="82" spans="1:6" x14ac:dyDescent="0.25">
      <c r="A82" t="s">
        <v>1097</v>
      </c>
      <c r="B82" t="s">
        <v>1004</v>
      </c>
      <c r="C82" t="s">
        <v>817</v>
      </c>
      <c r="D82" s="92">
        <v>41512.559027777803</v>
      </c>
      <c r="E82" t="s">
        <v>992</v>
      </c>
      <c r="F82" t="s">
        <v>1004</v>
      </c>
    </row>
    <row r="83" spans="1:6" x14ac:dyDescent="0.25">
      <c r="A83" t="s">
        <v>1098</v>
      </c>
      <c r="B83" t="s">
        <v>1004</v>
      </c>
      <c r="C83" t="s">
        <v>817</v>
      </c>
      <c r="D83" s="92">
        <v>41512.559027777803</v>
      </c>
      <c r="E83" t="s">
        <v>993</v>
      </c>
      <c r="F83" t="s">
        <v>1004</v>
      </c>
    </row>
    <row r="84" spans="1:6" x14ac:dyDescent="0.25">
      <c r="A84" t="s">
        <v>1099</v>
      </c>
      <c r="B84" t="s">
        <v>1004</v>
      </c>
      <c r="C84" t="s">
        <v>817</v>
      </c>
      <c r="D84" s="92">
        <v>41512.559027777803</v>
      </c>
      <c r="E84" t="s">
        <v>779</v>
      </c>
      <c r="F84" t="s">
        <v>1004</v>
      </c>
    </row>
    <row r="85" spans="1:6" x14ac:dyDescent="0.25">
      <c r="A85" t="s">
        <v>1100</v>
      </c>
      <c r="B85" t="s">
        <v>1004</v>
      </c>
      <c r="C85" t="s">
        <v>817</v>
      </c>
      <c r="D85" s="92">
        <v>41512.559027777803</v>
      </c>
      <c r="E85" t="s">
        <v>778</v>
      </c>
      <c r="F85" t="s">
        <v>1004</v>
      </c>
    </row>
    <row r="86" spans="1:6" x14ac:dyDescent="0.25">
      <c r="A86" t="s">
        <v>1101</v>
      </c>
      <c r="B86" t="s">
        <v>1004</v>
      </c>
      <c r="C86" t="s">
        <v>817</v>
      </c>
      <c r="D86" s="92">
        <v>41512.559027777803</v>
      </c>
      <c r="E86" t="s">
        <v>994</v>
      </c>
      <c r="F86" t="s">
        <v>1004</v>
      </c>
    </row>
    <row r="87" spans="1:6" x14ac:dyDescent="0.25">
      <c r="A87" t="s">
        <v>1102</v>
      </c>
      <c r="B87" t="s">
        <v>1004</v>
      </c>
      <c r="C87" t="s">
        <v>817</v>
      </c>
      <c r="D87" s="92">
        <v>41512.559027777803</v>
      </c>
      <c r="E87" t="s">
        <v>736</v>
      </c>
      <c r="F87" t="s">
        <v>1004</v>
      </c>
    </row>
    <row r="88" spans="1:6" x14ac:dyDescent="0.25">
      <c r="A88" t="s">
        <v>1103</v>
      </c>
      <c r="B88" t="s">
        <v>1004</v>
      </c>
      <c r="C88" t="s">
        <v>817</v>
      </c>
      <c r="D88" s="92">
        <v>41512.559027777803</v>
      </c>
      <c r="E88" t="s">
        <v>734</v>
      </c>
      <c r="F88" t="s">
        <v>1004</v>
      </c>
    </row>
    <row r="89" spans="1:6" x14ac:dyDescent="0.25">
      <c r="A89" t="s">
        <v>1104</v>
      </c>
      <c r="B89" t="s">
        <v>1004</v>
      </c>
      <c r="C89" t="s">
        <v>817</v>
      </c>
      <c r="D89" s="92">
        <v>41512.559027777803</v>
      </c>
      <c r="E89" t="s">
        <v>733</v>
      </c>
      <c r="F89" t="s">
        <v>1004</v>
      </c>
    </row>
    <row r="90" spans="1:6" x14ac:dyDescent="0.25">
      <c r="A90" t="s">
        <v>1040</v>
      </c>
      <c r="B90" t="s">
        <v>1004</v>
      </c>
      <c r="C90" t="s">
        <v>817</v>
      </c>
      <c r="D90" s="92">
        <v>41512.559027777803</v>
      </c>
      <c r="E90" t="s">
        <v>391</v>
      </c>
      <c r="F90" t="s">
        <v>1004</v>
      </c>
    </row>
    <row r="91" spans="1:6" x14ac:dyDescent="0.25">
      <c r="A91" t="s">
        <v>1041</v>
      </c>
      <c r="B91" t="s">
        <v>1004</v>
      </c>
      <c r="C91" t="s">
        <v>817</v>
      </c>
      <c r="D91" s="92">
        <v>41512.559027777803</v>
      </c>
      <c r="E91" t="s">
        <v>386</v>
      </c>
      <c r="F91" t="s">
        <v>1004</v>
      </c>
    </row>
    <row r="92" spans="1:6" x14ac:dyDescent="0.25">
      <c r="A92" t="s">
        <v>1042</v>
      </c>
      <c r="B92" t="s">
        <v>1004</v>
      </c>
      <c r="C92" t="s">
        <v>817</v>
      </c>
      <c r="D92" s="92">
        <v>41512.559027777803</v>
      </c>
      <c r="E92" t="s">
        <v>384</v>
      </c>
      <c r="F92" t="s">
        <v>1004</v>
      </c>
    </row>
    <row r="93" spans="1:6" x14ac:dyDescent="0.25">
      <c r="A93" t="s">
        <v>1105</v>
      </c>
      <c r="B93" t="s">
        <v>1004</v>
      </c>
      <c r="C93" t="s">
        <v>817</v>
      </c>
      <c r="D93" s="92">
        <v>41512.559027777803</v>
      </c>
      <c r="E93" t="s">
        <v>995</v>
      </c>
      <c r="F93" t="s">
        <v>1004</v>
      </c>
    </row>
    <row r="94" spans="1:6" x14ac:dyDescent="0.25">
      <c r="A94" t="s">
        <v>1106</v>
      </c>
      <c r="B94" t="s">
        <v>1004</v>
      </c>
      <c r="C94" t="s">
        <v>817</v>
      </c>
      <c r="D94" s="92">
        <v>41512.559027777803</v>
      </c>
      <c r="E94" t="s">
        <v>784</v>
      </c>
      <c r="F94" t="s">
        <v>1004</v>
      </c>
    </row>
    <row r="95" spans="1:6" x14ac:dyDescent="0.25">
      <c r="A95" t="s">
        <v>1107</v>
      </c>
      <c r="B95" t="s">
        <v>1004</v>
      </c>
      <c r="C95" t="s">
        <v>817</v>
      </c>
      <c r="D95" s="92">
        <v>41512.559027777803</v>
      </c>
      <c r="E95" t="s">
        <v>996</v>
      </c>
      <c r="F95" t="s">
        <v>1004</v>
      </c>
    </row>
    <row r="96" spans="1:6" x14ac:dyDescent="0.25">
      <c r="A96" t="s">
        <v>1108</v>
      </c>
      <c r="B96">
        <v>6860</v>
      </c>
      <c r="C96" t="s">
        <v>817</v>
      </c>
      <c r="D96" s="92">
        <v>41512.559027777803</v>
      </c>
      <c r="E96" t="s">
        <v>783</v>
      </c>
      <c r="F96">
        <v>6.86</v>
      </c>
    </row>
    <row r="97" spans="1:6" x14ac:dyDescent="0.25">
      <c r="A97" t="s">
        <v>1109</v>
      </c>
      <c r="B97" t="s">
        <v>1004</v>
      </c>
      <c r="C97" t="s">
        <v>817</v>
      </c>
      <c r="D97" s="92">
        <v>41512.559027777803</v>
      </c>
      <c r="E97" t="s">
        <v>997</v>
      </c>
      <c r="F97" t="s">
        <v>1004</v>
      </c>
    </row>
    <row r="98" spans="1:6" x14ac:dyDescent="0.25">
      <c r="A98" t="s">
        <v>1110</v>
      </c>
      <c r="B98" t="s">
        <v>1004</v>
      </c>
      <c r="C98" t="s">
        <v>817</v>
      </c>
      <c r="D98" s="92">
        <v>41512.559027777803</v>
      </c>
      <c r="E98" t="s">
        <v>998</v>
      </c>
      <c r="F98" t="s">
        <v>1004</v>
      </c>
    </row>
    <row r="99" spans="1:6" x14ac:dyDescent="0.25">
      <c r="A99" t="s">
        <v>1111</v>
      </c>
      <c r="B99" t="s">
        <v>1004</v>
      </c>
      <c r="C99" t="s">
        <v>817</v>
      </c>
      <c r="D99" s="92">
        <v>41512.559027777803</v>
      </c>
      <c r="E99" t="s">
        <v>770</v>
      </c>
      <c r="F99" t="s">
        <v>1004</v>
      </c>
    </row>
    <row r="100" spans="1:6" x14ac:dyDescent="0.25">
      <c r="A100" t="s">
        <v>1112</v>
      </c>
      <c r="B100" t="s">
        <v>1004</v>
      </c>
      <c r="C100" t="s">
        <v>817</v>
      </c>
      <c r="D100" s="92">
        <v>41512.559027777803</v>
      </c>
      <c r="E100" t="s">
        <v>782</v>
      </c>
      <c r="F100" t="s">
        <v>1004</v>
      </c>
    </row>
    <row r="101" spans="1:6" x14ac:dyDescent="0.25">
      <c r="A101" t="s">
        <v>1113</v>
      </c>
      <c r="B101" t="s">
        <v>1004</v>
      </c>
      <c r="C101" t="s">
        <v>817</v>
      </c>
      <c r="D101" s="92">
        <v>41512.559027777803</v>
      </c>
      <c r="E101" t="s">
        <v>781</v>
      </c>
      <c r="F101" t="s">
        <v>1004</v>
      </c>
    </row>
    <row r="102" spans="1:6" x14ac:dyDescent="0.25">
      <c r="A102" t="s">
        <v>1114</v>
      </c>
      <c r="B102" t="s">
        <v>1004</v>
      </c>
      <c r="C102" t="s">
        <v>817</v>
      </c>
      <c r="D102" s="92">
        <v>41512.559027777803</v>
      </c>
      <c r="E102" t="s">
        <v>780</v>
      </c>
      <c r="F102" t="s">
        <v>1004</v>
      </c>
    </row>
    <row r="103" spans="1:6" x14ac:dyDescent="0.25">
      <c r="A103" t="s">
        <v>1115</v>
      </c>
      <c r="B103" t="s">
        <v>1004</v>
      </c>
      <c r="C103" t="s">
        <v>817</v>
      </c>
      <c r="D103" s="92">
        <v>41512.559027777803</v>
      </c>
      <c r="E103" t="s">
        <v>999</v>
      </c>
      <c r="F103" t="s">
        <v>1004</v>
      </c>
    </row>
    <row r="104" spans="1:6" x14ac:dyDescent="0.25">
      <c r="A104" t="s">
        <v>1116</v>
      </c>
      <c r="B104" t="s">
        <v>1004</v>
      </c>
      <c r="C104" t="s">
        <v>817</v>
      </c>
      <c r="D104" s="92">
        <v>41512.559027777803</v>
      </c>
      <c r="E104" t="s">
        <v>1000</v>
      </c>
      <c r="F104" t="s">
        <v>1004</v>
      </c>
    </row>
    <row r="105" spans="1:6" x14ac:dyDescent="0.25">
      <c r="A105" t="s">
        <v>1117</v>
      </c>
      <c r="B105" t="s">
        <v>1004</v>
      </c>
      <c r="C105" t="s">
        <v>817</v>
      </c>
      <c r="D105" s="92">
        <v>41512.559027777803</v>
      </c>
      <c r="E105" t="s">
        <v>728</v>
      </c>
      <c r="F105" t="s">
        <v>1004</v>
      </c>
    </row>
    <row r="106" spans="1:6" x14ac:dyDescent="0.25">
      <c r="A106" t="s">
        <v>1118</v>
      </c>
      <c r="B106" t="s">
        <v>1004</v>
      </c>
      <c r="C106" t="s">
        <v>817</v>
      </c>
      <c r="D106" s="92">
        <v>41512.559027777803</v>
      </c>
      <c r="E106" t="s">
        <v>727</v>
      </c>
      <c r="F106" t="s">
        <v>1004</v>
      </c>
    </row>
    <row r="107" spans="1:6" x14ac:dyDescent="0.25">
      <c r="A107" t="s">
        <v>1057</v>
      </c>
      <c r="B107" t="s">
        <v>1004</v>
      </c>
      <c r="C107" t="s">
        <v>817</v>
      </c>
      <c r="D107" s="92">
        <v>41512.559027777803</v>
      </c>
      <c r="E107" t="s">
        <v>360</v>
      </c>
      <c r="F107" t="s">
        <v>1004</v>
      </c>
    </row>
    <row r="108" spans="1:6" x14ac:dyDescent="0.25">
      <c r="A108" t="s">
        <v>1119</v>
      </c>
      <c r="B108" t="s">
        <v>1004</v>
      </c>
      <c r="C108" t="s">
        <v>817</v>
      </c>
      <c r="D108" s="92">
        <v>41512.559027777803</v>
      </c>
      <c r="E108" t="s">
        <v>726</v>
      </c>
      <c r="F108" t="s">
        <v>1004</v>
      </c>
    </row>
    <row r="109" spans="1:6" x14ac:dyDescent="0.25">
      <c r="A109" t="s">
        <v>1120</v>
      </c>
      <c r="B109" t="s">
        <v>1004</v>
      </c>
      <c r="C109" t="s">
        <v>817</v>
      </c>
      <c r="D109" s="92">
        <v>41512.559027777803</v>
      </c>
      <c r="E109" t="s">
        <v>724</v>
      </c>
      <c r="F109" t="s">
        <v>1004</v>
      </c>
    </row>
    <row r="110" spans="1:6" x14ac:dyDescent="0.25">
      <c r="A110" t="s">
        <v>1121</v>
      </c>
      <c r="B110" t="s">
        <v>1004</v>
      </c>
      <c r="C110" t="s">
        <v>817</v>
      </c>
      <c r="D110" s="92">
        <v>41512.559027777803</v>
      </c>
      <c r="E110" t="s">
        <v>723</v>
      </c>
      <c r="F110" t="s">
        <v>1004</v>
      </c>
    </row>
    <row r="111" spans="1:6" x14ac:dyDescent="0.25">
      <c r="A111" t="s">
        <v>1122</v>
      </c>
      <c r="B111" t="s">
        <v>1004</v>
      </c>
      <c r="C111" t="s">
        <v>817</v>
      </c>
      <c r="D111" s="92">
        <v>41512.559027777803</v>
      </c>
      <c r="E111" t="s">
        <v>722</v>
      </c>
      <c r="F111" t="s">
        <v>1004</v>
      </c>
    </row>
    <row r="112" spans="1:6" x14ac:dyDescent="0.25">
      <c r="A112" t="s">
        <v>1123</v>
      </c>
      <c r="B112" t="s">
        <v>1004</v>
      </c>
      <c r="C112" t="s">
        <v>817</v>
      </c>
      <c r="D112" s="92">
        <v>41512.559027777803</v>
      </c>
      <c r="E112" t="s">
        <v>721</v>
      </c>
      <c r="F112" t="s">
        <v>1004</v>
      </c>
    </row>
    <row r="113" spans="1:6" x14ac:dyDescent="0.25">
      <c r="A113" t="s">
        <v>1124</v>
      </c>
      <c r="B113" t="s">
        <v>1004</v>
      </c>
      <c r="C113" t="s">
        <v>817</v>
      </c>
      <c r="D113" s="92">
        <v>41512.559027777803</v>
      </c>
      <c r="E113" t="s">
        <v>777</v>
      </c>
      <c r="F113" t="s">
        <v>1004</v>
      </c>
    </row>
    <row r="114" spans="1:6" x14ac:dyDescent="0.25">
      <c r="A114" t="s">
        <v>1125</v>
      </c>
      <c r="B114">
        <v>9620</v>
      </c>
      <c r="C114" t="s">
        <v>817</v>
      </c>
      <c r="D114" s="92">
        <v>41512.559027777803</v>
      </c>
      <c r="E114" t="s">
        <v>1001</v>
      </c>
      <c r="F114">
        <v>9.6199999999999992</v>
      </c>
    </row>
    <row r="115" spans="1:6" x14ac:dyDescent="0.25">
      <c r="A115" t="s">
        <v>1126</v>
      </c>
      <c r="B115">
        <v>12800</v>
      </c>
      <c r="C115" t="s">
        <v>817</v>
      </c>
      <c r="D115" s="92">
        <v>41512.559027777803</v>
      </c>
      <c r="E115" t="s">
        <v>1002</v>
      </c>
      <c r="F115">
        <v>12.8</v>
      </c>
    </row>
    <row r="116" spans="1:6" x14ac:dyDescent="0.25">
      <c r="A116" t="s">
        <v>1127</v>
      </c>
      <c r="B116" t="s">
        <v>1004</v>
      </c>
      <c r="C116" t="s">
        <v>817</v>
      </c>
      <c r="D116" s="92">
        <v>41512.559027777803</v>
      </c>
      <c r="E116" t="s">
        <v>775</v>
      </c>
      <c r="F116" t="s">
        <v>1004</v>
      </c>
    </row>
    <row r="117" spans="1:6" x14ac:dyDescent="0.25">
      <c r="A117" t="s">
        <v>1128</v>
      </c>
      <c r="B117" t="s">
        <v>1004</v>
      </c>
      <c r="C117" t="s">
        <v>817</v>
      </c>
      <c r="D117" s="92">
        <v>41512.559027777803</v>
      </c>
      <c r="E117" t="s">
        <v>771</v>
      </c>
      <c r="F117" t="s">
        <v>1004</v>
      </c>
    </row>
    <row r="118" spans="1:6" x14ac:dyDescent="0.25">
      <c r="A118" t="s">
        <v>1129</v>
      </c>
      <c r="B118" t="s">
        <v>1004</v>
      </c>
      <c r="C118" t="s">
        <v>817</v>
      </c>
      <c r="D118" s="92">
        <v>41512.559027777803</v>
      </c>
      <c r="E118" t="s">
        <v>765</v>
      </c>
      <c r="F118" t="s">
        <v>1004</v>
      </c>
    </row>
    <row r="119" spans="1:6" x14ac:dyDescent="0.25">
      <c r="A119" t="s">
        <v>1130</v>
      </c>
      <c r="B119" t="s">
        <v>1004</v>
      </c>
      <c r="C119" t="s">
        <v>817</v>
      </c>
      <c r="D119" s="92">
        <v>41512.559027777803</v>
      </c>
      <c r="E119" t="s">
        <v>718</v>
      </c>
      <c r="F119" t="s">
        <v>1004</v>
      </c>
    </row>
    <row r="120" spans="1:6" x14ac:dyDescent="0.25">
      <c r="A120" t="s">
        <v>1131</v>
      </c>
      <c r="B120" t="s">
        <v>1004</v>
      </c>
      <c r="C120" t="s">
        <v>817</v>
      </c>
      <c r="D120" s="92">
        <v>41512.559027777803</v>
      </c>
      <c r="E120" t="s">
        <v>774</v>
      </c>
      <c r="F120" t="s">
        <v>1004</v>
      </c>
    </row>
    <row r="121" spans="1:6" x14ac:dyDescent="0.25">
      <c r="A121" t="s">
        <v>1132</v>
      </c>
      <c r="B121" t="s">
        <v>1004</v>
      </c>
      <c r="C121" t="s">
        <v>817</v>
      </c>
      <c r="D121" s="92">
        <v>41512.559027777803</v>
      </c>
      <c r="E121" t="s">
        <v>764</v>
      </c>
      <c r="F121" t="s">
        <v>1004</v>
      </c>
    </row>
    <row r="122" spans="1:6" x14ac:dyDescent="0.25">
      <c r="A122" t="s">
        <v>1133</v>
      </c>
      <c r="B122" t="s">
        <v>1004</v>
      </c>
      <c r="C122" t="s">
        <v>817</v>
      </c>
      <c r="D122" s="92">
        <v>41512.559027777803</v>
      </c>
      <c r="E122" t="s">
        <v>1003</v>
      </c>
      <c r="F122" t="s">
        <v>1004</v>
      </c>
    </row>
    <row r="123" spans="1:6" x14ac:dyDescent="0.25">
      <c r="A123" t="s">
        <v>1134</v>
      </c>
      <c r="B123" t="s">
        <v>1004</v>
      </c>
      <c r="C123" t="s">
        <v>817</v>
      </c>
      <c r="D123" s="92">
        <v>41512.559027777803</v>
      </c>
      <c r="E123" t="s">
        <v>716</v>
      </c>
      <c r="F123" t="s">
        <v>1004</v>
      </c>
    </row>
    <row r="124" spans="1:6" x14ac:dyDescent="0.25">
      <c r="A124" t="s">
        <v>1135</v>
      </c>
      <c r="B124" t="s">
        <v>1004</v>
      </c>
      <c r="C124" t="s">
        <v>817</v>
      </c>
      <c r="D124" s="92">
        <v>41512.559027777803</v>
      </c>
      <c r="E124" t="s">
        <v>715</v>
      </c>
      <c r="F124" t="s">
        <v>1004</v>
      </c>
    </row>
    <row r="125" spans="1:6" x14ac:dyDescent="0.25">
      <c r="A125" t="s">
        <v>1136</v>
      </c>
      <c r="B125" t="s">
        <v>1004</v>
      </c>
      <c r="C125" t="s">
        <v>817</v>
      </c>
      <c r="D125" s="92">
        <v>41512.559027777803</v>
      </c>
      <c r="E125" t="s">
        <v>713</v>
      </c>
      <c r="F125" t="s">
        <v>1004</v>
      </c>
    </row>
    <row r="126" spans="1:6" x14ac:dyDescent="0.25">
      <c r="A126" t="s">
        <v>1137</v>
      </c>
      <c r="B126">
        <v>5740</v>
      </c>
      <c r="C126" t="s">
        <v>817</v>
      </c>
      <c r="D126" s="92">
        <v>41512.559027777803</v>
      </c>
      <c r="E126" t="s">
        <v>712</v>
      </c>
      <c r="F126">
        <v>5.74</v>
      </c>
    </row>
    <row r="127" spans="1:6" x14ac:dyDescent="0.25">
      <c r="A127" t="s">
        <v>1138</v>
      </c>
      <c r="B127" t="s">
        <v>1004</v>
      </c>
      <c r="C127" t="s">
        <v>817</v>
      </c>
      <c r="D127" s="92">
        <v>41512.559027777803</v>
      </c>
      <c r="E127" t="s">
        <v>711</v>
      </c>
      <c r="F127" t="s">
        <v>1004</v>
      </c>
    </row>
    <row r="128" spans="1:6" x14ac:dyDescent="0.25">
      <c r="A128" t="s">
        <v>1139</v>
      </c>
      <c r="B128" t="s">
        <v>1004</v>
      </c>
      <c r="C128" t="s">
        <v>815</v>
      </c>
      <c r="D128" s="92">
        <v>41512.538194444402</v>
      </c>
      <c r="E128" t="s">
        <v>377</v>
      </c>
      <c r="F128" t="s">
        <v>1004</v>
      </c>
    </row>
    <row r="129" spans="1:6" x14ac:dyDescent="0.25">
      <c r="A129" t="s">
        <v>1140</v>
      </c>
      <c r="B129" t="s">
        <v>1004</v>
      </c>
      <c r="C129" t="s">
        <v>815</v>
      </c>
      <c r="D129" s="92">
        <v>41512.538194444402</v>
      </c>
      <c r="E129" t="s">
        <v>376</v>
      </c>
      <c r="F129" t="s">
        <v>1004</v>
      </c>
    </row>
    <row r="130" spans="1:6" x14ac:dyDescent="0.25">
      <c r="A130" t="s">
        <v>1141</v>
      </c>
      <c r="B130" t="s">
        <v>1004</v>
      </c>
      <c r="C130" t="s">
        <v>815</v>
      </c>
      <c r="D130" s="92">
        <v>41512.538194444402</v>
      </c>
      <c r="E130" t="s">
        <v>375</v>
      </c>
      <c r="F130" t="s">
        <v>1004</v>
      </c>
    </row>
    <row r="131" spans="1:6" x14ac:dyDescent="0.25">
      <c r="A131" t="s">
        <v>1142</v>
      </c>
      <c r="B131" t="s">
        <v>1004</v>
      </c>
      <c r="C131" t="s">
        <v>815</v>
      </c>
      <c r="D131" s="92">
        <v>41512.538194444402</v>
      </c>
      <c r="E131" t="s">
        <v>374</v>
      </c>
      <c r="F131" t="s">
        <v>1004</v>
      </c>
    </row>
    <row r="132" spans="1:6" x14ac:dyDescent="0.25">
      <c r="A132" t="s">
        <v>1143</v>
      </c>
      <c r="B132" t="s">
        <v>1004</v>
      </c>
      <c r="C132" t="s">
        <v>815</v>
      </c>
      <c r="D132" s="92">
        <v>41512.538194444402</v>
      </c>
      <c r="E132" t="s">
        <v>373</v>
      </c>
      <c r="F132" t="s">
        <v>1004</v>
      </c>
    </row>
    <row r="133" spans="1:6" x14ac:dyDescent="0.25">
      <c r="A133" t="s">
        <v>1144</v>
      </c>
      <c r="B133" t="s">
        <v>1004</v>
      </c>
      <c r="C133" t="s">
        <v>815</v>
      </c>
      <c r="D133" s="92">
        <v>41512.538194444402</v>
      </c>
      <c r="E133" t="s">
        <v>372</v>
      </c>
      <c r="F133" t="s">
        <v>1004</v>
      </c>
    </row>
    <row r="134" spans="1:6" x14ac:dyDescent="0.25">
      <c r="A134" t="s">
        <v>1145</v>
      </c>
      <c r="B134" t="s">
        <v>1004</v>
      </c>
      <c r="C134" t="s">
        <v>815</v>
      </c>
      <c r="D134" s="92">
        <v>41512.538194444402</v>
      </c>
      <c r="E134" t="s">
        <v>371</v>
      </c>
      <c r="F134" t="s">
        <v>1004</v>
      </c>
    </row>
    <row r="135" spans="1:6" x14ac:dyDescent="0.25">
      <c r="A135" t="s">
        <v>1146</v>
      </c>
      <c r="B135" t="s">
        <v>1004</v>
      </c>
      <c r="C135" t="s">
        <v>815</v>
      </c>
      <c r="D135" s="92">
        <v>41512.538194444402</v>
      </c>
      <c r="E135" t="s">
        <v>382</v>
      </c>
      <c r="F135" t="s">
        <v>1004</v>
      </c>
    </row>
    <row r="136" spans="1:6" x14ac:dyDescent="0.25">
      <c r="A136" t="s">
        <v>1147</v>
      </c>
      <c r="B136">
        <v>1290</v>
      </c>
      <c r="C136" t="s">
        <v>815</v>
      </c>
      <c r="D136" s="92">
        <v>41512.538194444402</v>
      </c>
      <c r="E136" t="s">
        <v>346</v>
      </c>
      <c r="F136">
        <v>1.29</v>
      </c>
    </row>
    <row r="137" spans="1:6" x14ac:dyDescent="0.25">
      <c r="A137" t="s">
        <v>1148</v>
      </c>
      <c r="B137">
        <v>373</v>
      </c>
      <c r="C137" t="s">
        <v>815</v>
      </c>
      <c r="D137" s="92">
        <v>41512.538194444402</v>
      </c>
      <c r="E137" t="s">
        <v>343</v>
      </c>
      <c r="F137">
        <v>0.373</v>
      </c>
    </row>
    <row r="138" spans="1:6" x14ac:dyDescent="0.25">
      <c r="A138" t="s">
        <v>1149</v>
      </c>
      <c r="B138" t="s">
        <v>1004</v>
      </c>
      <c r="C138" t="s">
        <v>815</v>
      </c>
      <c r="D138" s="92">
        <v>41512.538194444402</v>
      </c>
      <c r="E138" t="s">
        <v>342</v>
      </c>
      <c r="F138" t="s">
        <v>1004</v>
      </c>
    </row>
    <row r="139" spans="1:6" x14ac:dyDescent="0.25">
      <c r="A139" t="s">
        <v>1150</v>
      </c>
      <c r="B139" t="s">
        <v>1004</v>
      </c>
      <c r="C139" t="s">
        <v>815</v>
      </c>
      <c r="D139" s="92">
        <v>41512.538194444402</v>
      </c>
      <c r="E139" t="s">
        <v>370</v>
      </c>
      <c r="F139" t="s">
        <v>1004</v>
      </c>
    </row>
    <row r="140" spans="1:6" x14ac:dyDescent="0.25">
      <c r="A140" t="s">
        <v>1151</v>
      </c>
      <c r="B140" t="s">
        <v>1004</v>
      </c>
      <c r="C140" t="s">
        <v>815</v>
      </c>
      <c r="D140" s="92">
        <v>41512.538194444402</v>
      </c>
      <c r="E140" t="s">
        <v>369</v>
      </c>
      <c r="F140" t="s">
        <v>1004</v>
      </c>
    </row>
    <row r="141" spans="1:6" x14ac:dyDescent="0.25">
      <c r="A141" t="s">
        <v>1152</v>
      </c>
      <c r="B141" t="s">
        <v>1004</v>
      </c>
      <c r="C141" t="s">
        <v>815</v>
      </c>
      <c r="D141" s="92">
        <v>41512.538194444402</v>
      </c>
      <c r="E141" t="s">
        <v>368</v>
      </c>
      <c r="F141" t="s">
        <v>1004</v>
      </c>
    </row>
    <row r="142" spans="1:6" x14ac:dyDescent="0.25">
      <c r="A142" t="s">
        <v>1153</v>
      </c>
      <c r="B142" t="s">
        <v>1004</v>
      </c>
      <c r="C142" t="s">
        <v>815</v>
      </c>
      <c r="D142" s="92">
        <v>41512.538194444402</v>
      </c>
      <c r="E142" t="s">
        <v>367</v>
      </c>
      <c r="F142" t="s">
        <v>1004</v>
      </c>
    </row>
    <row r="143" spans="1:6" x14ac:dyDescent="0.25">
      <c r="A143" t="s">
        <v>1154</v>
      </c>
      <c r="B143" t="s">
        <v>1004</v>
      </c>
      <c r="C143" t="s">
        <v>815</v>
      </c>
      <c r="D143" s="92">
        <v>41512.538194444402</v>
      </c>
      <c r="E143" t="s">
        <v>366</v>
      </c>
      <c r="F143" t="s">
        <v>1004</v>
      </c>
    </row>
    <row r="144" spans="1:6" x14ac:dyDescent="0.25">
      <c r="A144" t="s">
        <v>1155</v>
      </c>
      <c r="B144" t="s">
        <v>1004</v>
      </c>
      <c r="C144" t="s">
        <v>815</v>
      </c>
      <c r="D144" s="92">
        <v>41512.538194444402</v>
      </c>
      <c r="E144" t="s">
        <v>365</v>
      </c>
      <c r="F144" t="s">
        <v>1004</v>
      </c>
    </row>
    <row r="145" spans="1:6" x14ac:dyDescent="0.25">
      <c r="A145" t="s">
        <v>1156</v>
      </c>
      <c r="B145" t="s">
        <v>1004</v>
      </c>
      <c r="C145" t="s">
        <v>815</v>
      </c>
      <c r="D145" s="92">
        <v>41512.538194444402</v>
      </c>
      <c r="E145" t="s">
        <v>381</v>
      </c>
      <c r="F145" t="s">
        <v>1004</v>
      </c>
    </row>
    <row r="146" spans="1:6" x14ac:dyDescent="0.25">
      <c r="A146" t="s">
        <v>1157</v>
      </c>
      <c r="B146" t="s">
        <v>1004</v>
      </c>
      <c r="C146" t="s">
        <v>815</v>
      </c>
      <c r="D146" s="92">
        <v>41512.538194444402</v>
      </c>
      <c r="E146" t="s">
        <v>379</v>
      </c>
      <c r="F146" t="s">
        <v>1004</v>
      </c>
    </row>
    <row r="147" spans="1:6" x14ac:dyDescent="0.25">
      <c r="A147" t="s">
        <v>1158</v>
      </c>
      <c r="B147" t="s">
        <v>1004</v>
      </c>
      <c r="C147" t="s">
        <v>815</v>
      </c>
      <c r="D147" s="92">
        <v>41512.538194444402</v>
      </c>
      <c r="E147" t="s">
        <v>393</v>
      </c>
      <c r="F147" t="s">
        <v>1004</v>
      </c>
    </row>
    <row r="148" spans="1:6" x14ac:dyDescent="0.25">
      <c r="A148" t="s">
        <v>1159</v>
      </c>
      <c r="B148" t="s">
        <v>1004</v>
      </c>
      <c r="C148" t="s">
        <v>815</v>
      </c>
      <c r="D148" s="92">
        <v>41512.538194444402</v>
      </c>
      <c r="E148" t="s">
        <v>364</v>
      </c>
      <c r="F148" t="s">
        <v>1004</v>
      </c>
    </row>
    <row r="149" spans="1:6" x14ac:dyDescent="0.25">
      <c r="A149" t="s">
        <v>1160</v>
      </c>
      <c r="B149" t="s">
        <v>1004</v>
      </c>
      <c r="C149" t="s">
        <v>815</v>
      </c>
      <c r="D149" s="92">
        <v>41512.538194444402</v>
      </c>
      <c r="E149" t="s">
        <v>392</v>
      </c>
      <c r="F149" t="s">
        <v>1004</v>
      </c>
    </row>
    <row r="150" spans="1:6" x14ac:dyDescent="0.25">
      <c r="A150" t="s">
        <v>1161</v>
      </c>
      <c r="B150" t="s">
        <v>1004</v>
      </c>
      <c r="C150" t="s">
        <v>815</v>
      </c>
      <c r="D150" s="92">
        <v>41512.538194444402</v>
      </c>
      <c r="E150" t="s">
        <v>363</v>
      </c>
      <c r="F150" t="s">
        <v>1004</v>
      </c>
    </row>
    <row r="151" spans="1:6" x14ac:dyDescent="0.25">
      <c r="A151" t="s">
        <v>1162</v>
      </c>
      <c r="B151" t="s">
        <v>1004</v>
      </c>
      <c r="C151" t="s">
        <v>815</v>
      </c>
      <c r="D151" s="92">
        <v>41512.538194444402</v>
      </c>
      <c r="E151" t="s">
        <v>391</v>
      </c>
      <c r="F151" t="s">
        <v>1004</v>
      </c>
    </row>
    <row r="152" spans="1:6" x14ac:dyDescent="0.25">
      <c r="A152" t="s">
        <v>1163</v>
      </c>
      <c r="B152" t="s">
        <v>1004</v>
      </c>
      <c r="C152" t="s">
        <v>815</v>
      </c>
      <c r="D152" s="92">
        <v>41512.538194444402</v>
      </c>
      <c r="E152" t="s">
        <v>386</v>
      </c>
      <c r="F152" t="s">
        <v>1004</v>
      </c>
    </row>
    <row r="153" spans="1:6" x14ac:dyDescent="0.25">
      <c r="A153" t="s">
        <v>1164</v>
      </c>
      <c r="B153" t="s">
        <v>1004</v>
      </c>
      <c r="C153" t="s">
        <v>815</v>
      </c>
      <c r="D153" s="92">
        <v>41512.538194444402</v>
      </c>
      <c r="E153" t="s">
        <v>384</v>
      </c>
      <c r="F153" t="s">
        <v>1004</v>
      </c>
    </row>
    <row r="154" spans="1:6" x14ac:dyDescent="0.25">
      <c r="A154" t="s">
        <v>1165</v>
      </c>
      <c r="B154" t="s">
        <v>1004</v>
      </c>
      <c r="C154" t="s">
        <v>815</v>
      </c>
      <c r="D154" s="92">
        <v>41512.538194444402</v>
      </c>
      <c r="E154" t="s">
        <v>362</v>
      </c>
      <c r="F154" t="s">
        <v>1004</v>
      </c>
    </row>
    <row r="155" spans="1:6" x14ac:dyDescent="0.25">
      <c r="A155" t="s">
        <v>1166</v>
      </c>
      <c r="B155" t="s">
        <v>1004</v>
      </c>
      <c r="C155" t="s">
        <v>815</v>
      </c>
      <c r="D155" s="92">
        <v>41512.538194444402</v>
      </c>
      <c r="E155" t="s">
        <v>400</v>
      </c>
      <c r="F155" t="s">
        <v>1004</v>
      </c>
    </row>
    <row r="156" spans="1:6" x14ac:dyDescent="0.25">
      <c r="A156" t="s">
        <v>1167</v>
      </c>
      <c r="B156" t="s">
        <v>1004</v>
      </c>
      <c r="C156" t="s">
        <v>815</v>
      </c>
      <c r="D156" s="92">
        <v>41512.538194444402</v>
      </c>
      <c r="E156" t="s">
        <v>390</v>
      </c>
      <c r="F156" t="s">
        <v>1004</v>
      </c>
    </row>
    <row r="157" spans="1:6" x14ac:dyDescent="0.25">
      <c r="A157" t="s">
        <v>1168</v>
      </c>
      <c r="B157" t="s">
        <v>1004</v>
      </c>
      <c r="C157" t="s">
        <v>815</v>
      </c>
      <c r="D157" s="92">
        <v>41512.538194444402</v>
      </c>
      <c r="E157" t="s">
        <v>389</v>
      </c>
      <c r="F157" t="s">
        <v>1004</v>
      </c>
    </row>
    <row r="158" spans="1:6" x14ac:dyDescent="0.25">
      <c r="A158" t="s">
        <v>1169</v>
      </c>
      <c r="B158" t="s">
        <v>1004</v>
      </c>
      <c r="C158" t="s">
        <v>815</v>
      </c>
      <c r="D158" s="92">
        <v>41512.538194444402</v>
      </c>
      <c r="E158" t="s">
        <v>399</v>
      </c>
      <c r="F158" t="s">
        <v>1004</v>
      </c>
    </row>
    <row r="159" spans="1:6" x14ac:dyDescent="0.25">
      <c r="A159" t="s">
        <v>1170</v>
      </c>
      <c r="B159" t="s">
        <v>1004</v>
      </c>
      <c r="C159" t="s">
        <v>815</v>
      </c>
      <c r="D159" s="92">
        <v>41512.538194444402</v>
      </c>
      <c r="E159" t="s">
        <v>348</v>
      </c>
      <c r="F159" t="s">
        <v>1004</v>
      </c>
    </row>
    <row r="160" spans="1:6" x14ac:dyDescent="0.25">
      <c r="A160" t="s">
        <v>1171</v>
      </c>
      <c r="B160" t="s">
        <v>1004</v>
      </c>
      <c r="C160" t="s">
        <v>815</v>
      </c>
      <c r="D160" s="92">
        <v>41512.538194444402</v>
      </c>
      <c r="E160" t="s">
        <v>341</v>
      </c>
      <c r="F160" t="s">
        <v>1004</v>
      </c>
    </row>
    <row r="161" spans="1:6" x14ac:dyDescent="0.25">
      <c r="A161" t="s">
        <v>1172</v>
      </c>
      <c r="B161" t="s">
        <v>1004</v>
      </c>
      <c r="C161" t="s">
        <v>815</v>
      </c>
      <c r="D161" s="92">
        <v>41512.538194444402</v>
      </c>
      <c r="E161" t="s">
        <v>388</v>
      </c>
      <c r="F161" t="s">
        <v>1004</v>
      </c>
    </row>
    <row r="162" spans="1:6" x14ac:dyDescent="0.25">
      <c r="A162" t="s">
        <v>1173</v>
      </c>
      <c r="B162" t="s">
        <v>1004</v>
      </c>
      <c r="C162" t="s">
        <v>815</v>
      </c>
      <c r="D162" s="92">
        <v>41512.538194444402</v>
      </c>
      <c r="E162" t="s">
        <v>385</v>
      </c>
      <c r="F162" t="s">
        <v>1004</v>
      </c>
    </row>
    <row r="163" spans="1:6" x14ac:dyDescent="0.25">
      <c r="A163" t="s">
        <v>1174</v>
      </c>
      <c r="B163" t="s">
        <v>1004</v>
      </c>
      <c r="C163" t="s">
        <v>815</v>
      </c>
      <c r="D163" s="92">
        <v>41512.538194444402</v>
      </c>
      <c r="E163" t="s">
        <v>383</v>
      </c>
      <c r="F163" t="s">
        <v>1004</v>
      </c>
    </row>
    <row r="164" spans="1:6" x14ac:dyDescent="0.25">
      <c r="A164" t="s">
        <v>1175</v>
      </c>
      <c r="B164" t="s">
        <v>1004</v>
      </c>
      <c r="C164" t="s">
        <v>815</v>
      </c>
      <c r="D164" s="92">
        <v>41512.538194444402</v>
      </c>
      <c r="E164" t="s">
        <v>398</v>
      </c>
      <c r="F164" t="s">
        <v>1004</v>
      </c>
    </row>
    <row r="165" spans="1:6" x14ac:dyDescent="0.25">
      <c r="A165" t="s">
        <v>1176</v>
      </c>
      <c r="B165" t="s">
        <v>1004</v>
      </c>
      <c r="C165" t="s">
        <v>815</v>
      </c>
      <c r="D165" s="92">
        <v>41512.538194444402</v>
      </c>
      <c r="E165" t="s">
        <v>347</v>
      </c>
      <c r="F165" t="s">
        <v>1004</v>
      </c>
    </row>
    <row r="166" spans="1:6" x14ac:dyDescent="0.25">
      <c r="A166" t="s">
        <v>1177</v>
      </c>
      <c r="B166" t="s">
        <v>1004</v>
      </c>
      <c r="C166" t="s">
        <v>815</v>
      </c>
      <c r="D166" s="92">
        <v>41512.538194444402</v>
      </c>
      <c r="E166" t="s">
        <v>340</v>
      </c>
      <c r="F166" t="s">
        <v>1004</v>
      </c>
    </row>
    <row r="167" spans="1:6" x14ac:dyDescent="0.25">
      <c r="A167" t="s">
        <v>1178</v>
      </c>
      <c r="B167">
        <v>840</v>
      </c>
      <c r="C167" t="s">
        <v>815</v>
      </c>
      <c r="D167" s="92">
        <v>41512.538194444402</v>
      </c>
      <c r="E167" t="s">
        <v>361</v>
      </c>
      <c r="F167">
        <v>0.84</v>
      </c>
    </row>
    <row r="168" spans="1:6" x14ac:dyDescent="0.25">
      <c r="A168" t="s">
        <v>1179</v>
      </c>
      <c r="B168" t="s">
        <v>1004</v>
      </c>
      <c r="C168" t="s">
        <v>815</v>
      </c>
      <c r="D168" s="92">
        <v>41512.538194444402</v>
      </c>
      <c r="E168" t="s">
        <v>360</v>
      </c>
      <c r="F168" t="s">
        <v>1004</v>
      </c>
    </row>
    <row r="169" spans="1:6" x14ac:dyDescent="0.25">
      <c r="A169" t="s">
        <v>1180</v>
      </c>
      <c r="B169" t="s">
        <v>1004</v>
      </c>
      <c r="C169" t="s">
        <v>815</v>
      </c>
      <c r="D169" s="92">
        <v>41512.538194444402</v>
      </c>
      <c r="E169" t="s">
        <v>380</v>
      </c>
      <c r="F169" t="s">
        <v>1004</v>
      </c>
    </row>
    <row r="170" spans="1:6" x14ac:dyDescent="0.25">
      <c r="A170" t="s">
        <v>1181</v>
      </c>
      <c r="B170" t="s">
        <v>1004</v>
      </c>
      <c r="C170" t="s">
        <v>815</v>
      </c>
      <c r="D170" s="92">
        <v>41512.538194444402</v>
      </c>
      <c r="E170" t="s">
        <v>359</v>
      </c>
      <c r="F170" t="s">
        <v>1004</v>
      </c>
    </row>
    <row r="171" spans="1:6" x14ac:dyDescent="0.25">
      <c r="A171" t="s">
        <v>1182</v>
      </c>
      <c r="B171">
        <v>592</v>
      </c>
      <c r="C171" t="s">
        <v>815</v>
      </c>
      <c r="D171" s="92">
        <v>41512.538194444402</v>
      </c>
      <c r="E171" t="s">
        <v>344</v>
      </c>
      <c r="F171">
        <v>0.59199999999999997</v>
      </c>
    </row>
    <row r="172" spans="1:6" x14ac:dyDescent="0.25">
      <c r="A172" t="s">
        <v>1183</v>
      </c>
      <c r="B172" t="s">
        <v>1004</v>
      </c>
      <c r="C172" t="s">
        <v>815</v>
      </c>
      <c r="D172" s="92">
        <v>41512.538194444402</v>
      </c>
      <c r="E172" t="s">
        <v>357</v>
      </c>
      <c r="F172" t="s">
        <v>1004</v>
      </c>
    </row>
    <row r="173" spans="1:6" x14ac:dyDescent="0.25">
      <c r="A173" t="s">
        <v>1184</v>
      </c>
      <c r="B173" t="s">
        <v>1004</v>
      </c>
      <c r="C173" t="s">
        <v>815</v>
      </c>
      <c r="D173" s="92">
        <v>41512.538194444402</v>
      </c>
      <c r="E173" t="s">
        <v>378</v>
      </c>
      <c r="F173" t="s">
        <v>1004</v>
      </c>
    </row>
    <row r="174" spans="1:6" x14ac:dyDescent="0.25">
      <c r="A174" t="s">
        <v>1185</v>
      </c>
      <c r="B174" t="s">
        <v>1004</v>
      </c>
      <c r="C174" t="s">
        <v>815</v>
      </c>
      <c r="D174" s="92">
        <v>41512.538194444402</v>
      </c>
      <c r="E174" t="s">
        <v>358</v>
      </c>
      <c r="F174" t="s">
        <v>1004</v>
      </c>
    </row>
    <row r="175" spans="1:6" x14ac:dyDescent="0.25">
      <c r="A175" t="s">
        <v>1186</v>
      </c>
      <c r="B175">
        <v>3300</v>
      </c>
      <c r="C175" t="s">
        <v>815</v>
      </c>
      <c r="D175" s="92">
        <v>41512.538194444402</v>
      </c>
      <c r="E175" t="s">
        <v>356</v>
      </c>
      <c r="F175">
        <v>3.3</v>
      </c>
    </row>
    <row r="176" spans="1:6" x14ac:dyDescent="0.25">
      <c r="A176" t="s">
        <v>1187</v>
      </c>
      <c r="B176">
        <v>750</v>
      </c>
      <c r="C176" t="s">
        <v>815</v>
      </c>
      <c r="D176" s="92">
        <v>41512.538194444402</v>
      </c>
      <c r="E176" t="s">
        <v>345</v>
      </c>
      <c r="F176">
        <v>0.75</v>
      </c>
    </row>
    <row r="177" spans="1:6" x14ac:dyDescent="0.25">
      <c r="A177" t="s">
        <v>1188</v>
      </c>
      <c r="B177" t="s">
        <v>1004</v>
      </c>
      <c r="C177" t="s">
        <v>815</v>
      </c>
      <c r="D177" s="92">
        <v>41512.538194444402</v>
      </c>
      <c r="E177" t="s">
        <v>355</v>
      </c>
      <c r="F177" t="s">
        <v>1004</v>
      </c>
    </row>
    <row r="178" spans="1:6" x14ac:dyDescent="0.25">
      <c r="A178" t="s">
        <v>1189</v>
      </c>
      <c r="B178" t="s">
        <v>1004</v>
      </c>
      <c r="C178" t="s">
        <v>815</v>
      </c>
      <c r="D178" s="92">
        <v>41512.538194444402</v>
      </c>
      <c r="E178" t="s">
        <v>404</v>
      </c>
      <c r="F178" t="s">
        <v>1004</v>
      </c>
    </row>
    <row r="179" spans="1:6" x14ac:dyDescent="0.25">
      <c r="A179" t="s">
        <v>1190</v>
      </c>
      <c r="B179" t="s">
        <v>1004</v>
      </c>
      <c r="C179" t="s">
        <v>815</v>
      </c>
      <c r="D179" s="92">
        <v>41512.538194444402</v>
      </c>
      <c r="E179" t="s">
        <v>402</v>
      </c>
      <c r="F179" t="s">
        <v>1004</v>
      </c>
    </row>
    <row r="180" spans="1:6" x14ac:dyDescent="0.25">
      <c r="A180" t="s">
        <v>1191</v>
      </c>
      <c r="B180" t="s">
        <v>1004</v>
      </c>
      <c r="C180" t="s">
        <v>815</v>
      </c>
      <c r="D180" s="92">
        <v>41512.538194444402</v>
      </c>
      <c r="E180" t="s">
        <v>354</v>
      </c>
      <c r="F180" t="s">
        <v>1004</v>
      </c>
    </row>
    <row r="181" spans="1:6" x14ac:dyDescent="0.25">
      <c r="A181" t="s">
        <v>1192</v>
      </c>
      <c r="B181" t="s">
        <v>1004</v>
      </c>
      <c r="C181" t="s">
        <v>815</v>
      </c>
      <c r="D181" s="92">
        <v>41512.538194444402</v>
      </c>
      <c r="E181" t="s">
        <v>353</v>
      </c>
      <c r="F181" t="s">
        <v>1004</v>
      </c>
    </row>
    <row r="182" spans="1:6" x14ac:dyDescent="0.25">
      <c r="A182" t="s">
        <v>1193</v>
      </c>
      <c r="B182" t="s">
        <v>1004</v>
      </c>
      <c r="C182" t="s">
        <v>815</v>
      </c>
      <c r="D182" s="92">
        <v>41512.538194444402</v>
      </c>
      <c r="E182" t="s">
        <v>397</v>
      </c>
      <c r="F182" t="s">
        <v>1004</v>
      </c>
    </row>
    <row r="183" spans="1:6" x14ac:dyDescent="0.25">
      <c r="A183" t="s">
        <v>1194</v>
      </c>
      <c r="B183" t="s">
        <v>1004</v>
      </c>
      <c r="C183" t="s">
        <v>815</v>
      </c>
      <c r="D183" s="92">
        <v>41512.538194444402</v>
      </c>
      <c r="E183" t="s">
        <v>395</v>
      </c>
      <c r="F183" t="s">
        <v>1004</v>
      </c>
    </row>
    <row r="184" spans="1:6" x14ac:dyDescent="0.25">
      <c r="A184" t="s">
        <v>1195</v>
      </c>
      <c r="B184" t="s">
        <v>1004</v>
      </c>
      <c r="C184" t="s">
        <v>815</v>
      </c>
      <c r="D184" s="92">
        <v>41512.538194444402</v>
      </c>
      <c r="E184" t="s">
        <v>403</v>
      </c>
      <c r="F184" t="s">
        <v>1004</v>
      </c>
    </row>
    <row r="185" spans="1:6" x14ac:dyDescent="0.25">
      <c r="A185" t="s">
        <v>1196</v>
      </c>
      <c r="B185" t="s">
        <v>1004</v>
      </c>
      <c r="C185" t="s">
        <v>815</v>
      </c>
      <c r="D185" s="92">
        <v>41512.538194444402</v>
      </c>
      <c r="E185" t="s">
        <v>401</v>
      </c>
      <c r="F185" t="s">
        <v>1004</v>
      </c>
    </row>
    <row r="186" spans="1:6" x14ac:dyDescent="0.25">
      <c r="A186" t="s">
        <v>1197</v>
      </c>
      <c r="B186" t="s">
        <v>1004</v>
      </c>
      <c r="C186" t="s">
        <v>815</v>
      </c>
      <c r="D186" s="92">
        <v>41512.538194444402</v>
      </c>
      <c r="E186" t="s">
        <v>352</v>
      </c>
      <c r="F186" t="s">
        <v>1004</v>
      </c>
    </row>
    <row r="187" spans="1:6" x14ac:dyDescent="0.25">
      <c r="A187" t="s">
        <v>1198</v>
      </c>
      <c r="B187" t="s">
        <v>1004</v>
      </c>
      <c r="C187" t="s">
        <v>815</v>
      </c>
      <c r="D187" s="92">
        <v>41512.538194444402</v>
      </c>
      <c r="E187" t="s">
        <v>351</v>
      </c>
      <c r="F187" t="s">
        <v>1004</v>
      </c>
    </row>
    <row r="188" spans="1:6" x14ac:dyDescent="0.25">
      <c r="A188" t="s">
        <v>1199</v>
      </c>
      <c r="B188" t="s">
        <v>1004</v>
      </c>
      <c r="C188" t="s">
        <v>815</v>
      </c>
      <c r="D188" s="92">
        <v>41512.538194444402</v>
      </c>
      <c r="E188" t="s">
        <v>396</v>
      </c>
      <c r="F188" t="s">
        <v>1004</v>
      </c>
    </row>
    <row r="189" spans="1:6" x14ac:dyDescent="0.25">
      <c r="A189" t="s">
        <v>1200</v>
      </c>
      <c r="B189">
        <v>7180</v>
      </c>
      <c r="C189" t="s">
        <v>815</v>
      </c>
      <c r="D189" s="92">
        <v>41512.538194444402</v>
      </c>
      <c r="E189" t="s">
        <v>394</v>
      </c>
      <c r="F189">
        <v>7.18</v>
      </c>
    </row>
    <row r="190" spans="1:6" x14ac:dyDescent="0.25">
      <c r="A190" t="s">
        <v>1201</v>
      </c>
      <c r="B190">
        <v>2630</v>
      </c>
      <c r="C190" t="s">
        <v>815</v>
      </c>
      <c r="D190" s="92">
        <v>41512.538194444402</v>
      </c>
      <c r="E190" t="s">
        <v>387</v>
      </c>
      <c r="F190">
        <v>2.63</v>
      </c>
    </row>
    <row r="191" spans="1:6" x14ac:dyDescent="0.25">
      <c r="A191" t="s">
        <v>1202</v>
      </c>
      <c r="B191" t="s">
        <v>1004</v>
      </c>
      <c r="C191" t="s">
        <v>815</v>
      </c>
      <c r="D191" s="92">
        <v>41512.538194444402</v>
      </c>
      <c r="E191" t="s">
        <v>350</v>
      </c>
      <c r="F191" t="s">
        <v>1004</v>
      </c>
    </row>
    <row r="192" spans="1:6" x14ac:dyDescent="0.25">
      <c r="A192" t="s">
        <v>1203</v>
      </c>
      <c r="B192">
        <v>5670</v>
      </c>
      <c r="C192" t="s">
        <v>815</v>
      </c>
      <c r="D192" s="92">
        <v>41512.538194444402</v>
      </c>
      <c r="E192" t="s">
        <v>349</v>
      </c>
      <c r="F192">
        <v>5.67</v>
      </c>
    </row>
    <row r="193" spans="1:6" x14ac:dyDescent="0.25">
      <c r="A193" t="s">
        <v>1204</v>
      </c>
      <c r="B193" t="s">
        <v>1004</v>
      </c>
      <c r="C193" t="s">
        <v>815</v>
      </c>
      <c r="D193" s="92">
        <v>41512.538194444402</v>
      </c>
      <c r="E193" t="s">
        <v>763</v>
      </c>
      <c r="F193" t="s">
        <v>1004</v>
      </c>
    </row>
    <row r="194" spans="1:6" x14ac:dyDescent="0.25">
      <c r="A194" t="s">
        <v>1205</v>
      </c>
      <c r="B194" t="s">
        <v>1004</v>
      </c>
      <c r="C194" t="s">
        <v>815</v>
      </c>
      <c r="D194" s="92">
        <v>41512.538194444402</v>
      </c>
      <c r="E194" t="s">
        <v>762</v>
      </c>
      <c r="F194" t="s">
        <v>1004</v>
      </c>
    </row>
    <row r="195" spans="1:6" x14ac:dyDescent="0.25">
      <c r="A195" t="s">
        <v>1206</v>
      </c>
      <c r="B195" t="s">
        <v>1004</v>
      </c>
      <c r="C195" t="s">
        <v>815</v>
      </c>
      <c r="D195" s="92">
        <v>41512.538194444402</v>
      </c>
      <c r="E195" t="s">
        <v>760</v>
      </c>
      <c r="F195" t="s">
        <v>1004</v>
      </c>
    </row>
    <row r="196" spans="1:6" x14ac:dyDescent="0.25">
      <c r="A196" t="s">
        <v>1207</v>
      </c>
      <c r="B196">
        <v>3340</v>
      </c>
      <c r="C196" t="s">
        <v>815</v>
      </c>
      <c r="D196" s="92">
        <v>41512.538194444402</v>
      </c>
      <c r="E196" t="s">
        <v>986</v>
      </c>
      <c r="F196">
        <v>3.34</v>
      </c>
    </row>
    <row r="197" spans="1:6" x14ac:dyDescent="0.25">
      <c r="A197" t="s">
        <v>1208</v>
      </c>
      <c r="B197">
        <v>3850</v>
      </c>
      <c r="C197" t="s">
        <v>815</v>
      </c>
      <c r="D197" s="92">
        <v>41512.538194444402</v>
      </c>
      <c r="E197" t="s">
        <v>756</v>
      </c>
      <c r="F197">
        <v>3.85</v>
      </c>
    </row>
    <row r="198" spans="1:6" x14ac:dyDescent="0.25">
      <c r="A198" t="s">
        <v>1209</v>
      </c>
      <c r="B198" t="s">
        <v>1004</v>
      </c>
      <c r="C198" t="s">
        <v>815</v>
      </c>
      <c r="D198" s="92">
        <v>41512.538194444402</v>
      </c>
      <c r="E198" t="s">
        <v>755</v>
      </c>
      <c r="F198" t="s">
        <v>1004</v>
      </c>
    </row>
    <row r="199" spans="1:6" x14ac:dyDescent="0.25">
      <c r="A199" t="s">
        <v>1210</v>
      </c>
      <c r="B199">
        <v>2860</v>
      </c>
      <c r="C199" t="s">
        <v>815</v>
      </c>
      <c r="D199" s="92">
        <v>41512.538194444402</v>
      </c>
      <c r="E199" t="s">
        <v>754</v>
      </c>
      <c r="F199">
        <v>2.86</v>
      </c>
    </row>
    <row r="200" spans="1:6" x14ac:dyDescent="0.25">
      <c r="A200" t="s">
        <v>1211</v>
      </c>
      <c r="B200" t="s">
        <v>1004</v>
      </c>
      <c r="C200" t="s">
        <v>815</v>
      </c>
      <c r="D200" s="92">
        <v>41512.538194444402</v>
      </c>
      <c r="E200" t="s">
        <v>753</v>
      </c>
      <c r="F200" t="s">
        <v>1004</v>
      </c>
    </row>
    <row r="201" spans="1:6" x14ac:dyDescent="0.25">
      <c r="A201" t="s">
        <v>1212</v>
      </c>
      <c r="B201" t="s">
        <v>1004</v>
      </c>
      <c r="C201" t="s">
        <v>815</v>
      </c>
      <c r="D201" s="92">
        <v>41512.538194444402</v>
      </c>
      <c r="E201" t="s">
        <v>987</v>
      </c>
      <c r="F201" t="s">
        <v>1004</v>
      </c>
    </row>
    <row r="202" spans="1:6" x14ac:dyDescent="0.25">
      <c r="A202" t="s">
        <v>1213</v>
      </c>
      <c r="B202" t="s">
        <v>1004</v>
      </c>
      <c r="C202" t="s">
        <v>815</v>
      </c>
      <c r="D202" s="92">
        <v>41512.538194444402</v>
      </c>
      <c r="E202" t="s">
        <v>988</v>
      </c>
      <c r="F202" t="s">
        <v>1004</v>
      </c>
    </row>
    <row r="203" spans="1:6" x14ac:dyDescent="0.25">
      <c r="A203" t="s">
        <v>1214</v>
      </c>
      <c r="B203" t="s">
        <v>1004</v>
      </c>
      <c r="C203" t="s">
        <v>815</v>
      </c>
      <c r="D203" s="92">
        <v>41512.538194444402</v>
      </c>
      <c r="E203" t="s">
        <v>989</v>
      </c>
      <c r="F203" t="s">
        <v>1004</v>
      </c>
    </row>
    <row r="204" spans="1:6" x14ac:dyDescent="0.25">
      <c r="A204" t="s">
        <v>1215</v>
      </c>
      <c r="B204" t="s">
        <v>1004</v>
      </c>
      <c r="C204" t="s">
        <v>815</v>
      </c>
      <c r="D204" s="92">
        <v>41512.538194444402</v>
      </c>
      <c r="E204" t="s">
        <v>990</v>
      </c>
      <c r="F204" t="s">
        <v>1004</v>
      </c>
    </row>
    <row r="205" spans="1:6" x14ac:dyDescent="0.25">
      <c r="A205" t="s">
        <v>1216</v>
      </c>
      <c r="B205" t="s">
        <v>1004</v>
      </c>
      <c r="C205" t="s">
        <v>815</v>
      </c>
      <c r="D205" s="92">
        <v>41512.538194444402</v>
      </c>
      <c r="E205" t="s">
        <v>768</v>
      </c>
      <c r="F205" t="s">
        <v>1004</v>
      </c>
    </row>
    <row r="206" spans="1:6" x14ac:dyDescent="0.25">
      <c r="A206" t="s">
        <v>1217</v>
      </c>
      <c r="B206" t="s">
        <v>1004</v>
      </c>
      <c r="C206" t="s">
        <v>815</v>
      </c>
      <c r="D206" s="92">
        <v>41512.538194444402</v>
      </c>
      <c r="E206" t="s">
        <v>767</v>
      </c>
      <c r="F206" t="s">
        <v>1004</v>
      </c>
    </row>
    <row r="207" spans="1:6" x14ac:dyDescent="0.25">
      <c r="A207" t="s">
        <v>1218</v>
      </c>
      <c r="B207" t="s">
        <v>1004</v>
      </c>
      <c r="C207" t="s">
        <v>815</v>
      </c>
      <c r="D207" s="92">
        <v>41512.538194444402</v>
      </c>
      <c r="E207" t="s">
        <v>991</v>
      </c>
      <c r="F207" t="s">
        <v>1004</v>
      </c>
    </row>
    <row r="208" spans="1:6" x14ac:dyDescent="0.25">
      <c r="A208" t="s">
        <v>1219</v>
      </c>
      <c r="B208" t="s">
        <v>1004</v>
      </c>
      <c r="C208" t="s">
        <v>815</v>
      </c>
      <c r="D208" s="92">
        <v>41512.538194444402</v>
      </c>
      <c r="E208" t="s">
        <v>992</v>
      </c>
      <c r="F208" t="s">
        <v>1004</v>
      </c>
    </row>
    <row r="209" spans="1:6" x14ac:dyDescent="0.25">
      <c r="A209" t="s">
        <v>1220</v>
      </c>
      <c r="B209" t="s">
        <v>1004</v>
      </c>
      <c r="C209" t="s">
        <v>815</v>
      </c>
      <c r="D209" s="92">
        <v>41512.538194444402</v>
      </c>
      <c r="E209" t="s">
        <v>993</v>
      </c>
      <c r="F209" t="s">
        <v>1004</v>
      </c>
    </row>
    <row r="210" spans="1:6" x14ac:dyDescent="0.25">
      <c r="A210" t="s">
        <v>1221</v>
      </c>
      <c r="B210" t="s">
        <v>1004</v>
      </c>
      <c r="C210" t="s">
        <v>815</v>
      </c>
      <c r="D210" s="92">
        <v>41512.538194444402</v>
      </c>
      <c r="E210" t="s">
        <v>779</v>
      </c>
      <c r="F210" t="s">
        <v>1004</v>
      </c>
    </row>
    <row r="211" spans="1:6" x14ac:dyDescent="0.25">
      <c r="A211" t="s">
        <v>1222</v>
      </c>
      <c r="B211" t="s">
        <v>1004</v>
      </c>
      <c r="C211" t="s">
        <v>815</v>
      </c>
      <c r="D211" s="92">
        <v>41512.538194444402</v>
      </c>
      <c r="E211" t="s">
        <v>778</v>
      </c>
      <c r="F211" t="s">
        <v>1004</v>
      </c>
    </row>
    <row r="212" spans="1:6" x14ac:dyDescent="0.25">
      <c r="A212" t="s">
        <v>1223</v>
      </c>
      <c r="B212" t="s">
        <v>1004</v>
      </c>
      <c r="C212" t="s">
        <v>815</v>
      </c>
      <c r="D212" s="92">
        <v>41512.538194444402</v>
      </c>
      <c r="E212" t="s">
        <v>994</v>
      </c>
      <c r="F212" t="s">
        <v>1004</v>
      </c>
    </row>
    <row r="213" spans="1:6" x14ac:dyDescent="0.25">
      <c r="A213" t="s">
        <v>1224</v>
      </c>
      <c r="B213">
        <v>8930</v>
      </c>
      <c r="C213" t="s">
        <v>815</v>
      </c>
      <c r="D213" s="92">
        <v>41512.538194444402</v>
      </c>
      <c r="E213" t="s">
        <v>736</v>
      </c>
      <c r="F213">
        <v>8.93</v>
      </c>
    </row>
    <row r="214" spans="1:6" x14ac:dyDescent="0.25">
      <c r="A214" t="s">
        <v>1225</v>
      </c>
      <c r="B214" t="s">
        <v>1004</v>
      </c>
      <c r="C214" t="s">
        <v>815</v>
      </c>
      <c r="D214" s="92">
        <v>41512.538194444402</v>
      </c>
      <c r="E214" t="s">
        <v>734</v>
      </c>
      <c r="F214" t="s">
        <v>1004</v>
      </c>
    </row>
    <row r="215" spans="1:6" x14ac:dyDescent="0.25">
      <c r="A215" t="s">
        <v>1226</v>
      </c>
      <c r="B215" t="s">
        <v>1004</v>
      </c>
      <c r="C215" t="s">
        <v>815</v>
      </c>
      <c r="D215" s="92">
        <v>41512.538194444402</v>
      </c>
      <c r="E215" t="s">
        <v>733</v>
      </c>
      <c r="F215" t="s">
        <v>1004</v>
      </c>
    </row>
    <row r="216" spans="1:6" x14ac:dyDescent="0.25">
      <c r="A216" t="s">
        <v>1162</v>
      </c>
      <c r="B216" t="s">
        <v>1004</v>
      </c>
      <c r="C216" t="s">
        <v>815</v>
      </c>
      <c r="D216" s="92">
        <v>41512.538194444402</v>
      </c>
      <c r="E216" t="s">
        <v>391</v>
      </c>
      <c r="F216" t="s">
        <v>1004</v>
      </c>
    </row>
    <row r="217" spans="1:6" x14ac:dyDescent="0.25">
      <c r="A217" t="s">
        <v>1163</v>
      </c>
      <c r="B217" t="s">
        <v>1004</v>
      </c>
      <c r="C217" t="s">
        <v>815</v>
      </c>
      <c r="D217" s="92">
        <v>41512.538194444402</v>
      </c>
      <c r="E217" t="s">
        <v>386</v>
      </c>
      <c r="F217" t="s">
        <v>1004</v>
      </c>
    </row>
    <row r="218" spans="1:6" x14ac:dyDescent="0.25">
      <c r="A218" t="s">
        <v>1164</v>
      </c>
      <c r="B218" t="s">
        <v>1004</v>
      </c>
      <c r="C218" t="s">
        <v>815</v>
      </c>
      <c r="D218" s="92">
        <v>41512.538194444402</v>
      </c>
      <c r="E218" t="s">
        <v>384</v>
      </c>
      <c r="F218" t="s">
        <v>1004</v>
      </c>
    </row>
    <row r="219" spans="1:6" x14ac:dyDescent="0.25">
      <c r="A219" t="s">
        <v>1227</v>
      </c>
      <c r="B219" t="s">
        <v>1004</v>
      </c>
      <c r="C219" t="s">
        <v>815</v>
      </c>
      <c r="D219" s="92">
        <v>41512.538194444402</v>
      </c>
      <c r="E219" t="s">
        <v>995</v>
      </c>
      <c r="F219" t="s">
        <v>1004</v>
      </c>
    </row>
    <row r="220" spans="1:6" x14ac:dyDescent="0.25">
      <c r="A220" t="s">
        <v>1228</v>
      </c>
      <c r="B220" t="s">
        <v>1004</v>
      </c>
      <c r="C220" t="s">
        <v>815</v>
      </c>
      <c r="D220" s="92">
        <v>41512.538194444402</v>
      </c>
      <c r="E220" t="s">
        <v>784</v>
      </c>
      <c r="F220" t="s">
        <v>1004</v>
      </c>
    </row>
    <row r="221" spans="1:6" x14ac:dyDescent="0.25">
      <c r="A221" t="s">
        <v>1229</v>
      </c>
      <c r="B221" t="s">
        <v>1004</v>
      </c>
      <c r="C221" t="s">
        <v>815</v>
      </c>
      <c r="D221" s="92">
        <v>41512.538194444402</v>
      </c>
      <c r="E221" t="s">
        <v>996</v>
      </c>
      <c r="F221" t="s">
        <v>1004</v>
      </c>
    </row>
    <row r="222" spans="1:6" x14ac:dyDescent="0.25">
      <c r="A222" t="s">
        <v>1230</v>
      </c>
      <c r="B222" t="s">
        <v>1004</v>
      </c>
      <c r="C222" t="s">
        <v>815</v>
      </c>
      <c r="D222" s="92">
        <v>41512.538194444402</v>
      </c>
      <c r="E222" t="s">
        <v>783</v>
      </c>
      <c r="F222" t="s">
        <v>1004</v>
      </c>
    </row>
    <row r="223" spans="1:6" x14ac:dyDescent="0.25">
      <c r="A223" t="s">
        <v>1231</v>
      </c>
      <c r="B223" t="s">
        <v>1004</v>
      </c>
      <c r="C223" t="s">
        <v>815</v>
      </c>
      <c r="D223" s="92">
        <v>41512.538194444402</v>
      </c>
      <c r="E223" t="s">
        <v>997</v>
      </c>
      <c r="F223" t="s">
        <v>1004</v>
      </c>
    </row>
    <row r="224" spans="1:6" x14ac:dyDescent="0.25">
      <c r="A224" t="s">
        <v>1232</v>
      </c>
      <c r="B224" t="s">
        <v>1004</v>
      </c>
      <c r="C224" t="s">
        <v>815</v>
      </c>
      <c r="D224" s="92">
        <v>41512.538194444402</v>
      </c>
      <c r="E224" t="s">
        <v>998</v>
      </c>
      <c r="F224" t="s">
        <v>1004</v>
      </c>
    </row>
    <row r="225" spans="1:6" x14ac:dyDescent="0.25">
      <c r="A225" t="s">
        <v>1233</v>
      </c>
      <c r="B225" t="s">
        <v>1004</v>
      </c>
      <c r="C225" t="s">
        <v>815</v>
      </c>
      <c r="D225" s="92">
        <v>41512.538194444402</v>
      </c>
      <c r="E225" t="s">
        <v>770</v>
      </c>
      <c r="F225" t="s">
        <v>1004</v>
      </c>
    </row>
    <row r="226" spans="1:6" x14ac:dyDescent="0.25">
      <c r="A226" t="s">
        <v>1234</v>
      </c>
      <c r="B226" t="s">
        <v>1004</v>
      </c>
      <c r="C226" t="s">
        <v>815</v>
      </c>
      <c r="D226" s="92">
        <v>41512.538194444402</v>
      </c>
      <c r="E226" t="s">
        <v>782</v>
      </c>
      <c r="F226" t="s">
        <v>1004</v>
      </c>
    </row>
    <row r="227" spans="1:6" x14ac:dyDescent="0.25">
      <c r="A227" t="s">
        <v>1235</v>
      </c>
      <c r="B227" t="s">
        <v>1004</v>
      </c>
      <c r="C227" t="s">
        <v>815</v>
      </c>
      <c r="D227" s="92">
        <v>41512.538194444402</v>
      </c>
      <c r="E227" t="s">
        <v>781</v>
      </c>
      <c r="F227" t="s">
        <v>1004</v>
      </c>
    </row>
    <row r="228" spans="1:6" x14ac:dyDescent="0.25">
      <c r="A228" t="s">
        <v>1236</v>
      </c>
      <c r="B228" t="s">
        <v>1004</v>
      </c>
      <c r="C228" t="s">
        <v>815</v>
      </c>
      <c r="D228" s="92">
        <v>41512.538194444402</v>
      </c>
      <c r="E228" t="s">
        <v>780</v>
      </c>
      <c r="F228" t="s">
        <v>1004</v>
      </c>
    </row>
    <row r="229" spans="1:6" x14ac:dyDescent="0.25">
      <c r="A229" t="s">
        <v>1237</v>
      </c>
      <c r="B229" t="s">
        <v>1004</v>
      </c>
      <c r="C229" t="s">
        <v>815</v>
      </c>
      <c r="D229" s="92">
        <v>41512.538194444402</v>
      </c>
      <c r="E229" t="s">
        <v>999</v>
      </c>
      <c r="F229" t="s">
        <v>1004</v>
      </c>
    </row>
    <row r="230" spans="1:6" x14ac:dyDescent="0.25">
      <c r="A230" t="s">
        <v>1238</v>
      </c>
      <c r="B230" t="s">
        <v>1004</v>
      </c>
      <c r="C230" t="s">
        <v>815</v>
      </c>
      <c r="D230" s="92">
        <v>41512.538194444402</v>
      </c>
      <c r="E230" t="s">
        <v>1000</v>
      </c>
      <c r="F230" t="s">
        <v>1004</v>
      </c>
    </row>
    <row r="231" spans="1:6" x14ac:dyDescent="0.25">
      <c r="A231" t="s">
        <v>1239</v>
      </c>
      <c r="B231" t="s">
        <v>1004</v>
      </c>
      <c r="C231" t="s">
        <v>815</v>
      </c>
      <c r="D231" s="92">
        <v>41512.538194444402</v>
      </c>
      <c r="E231" t="s">
        <v>728</v>
      </c>
      <c r="F231" t="s">
        <v>1004</v>
      </c>
    </row>
    <row r="232" spans="1:6" x14ac:dyDescent="0.25">
      <c r="A232" t="s">
        <v>1240</v>
      </c>
      <c r="B232">
        <v>4450</v>
      </c>
      <c r="C232" t="s">
        <v>815</v>
      </c>
      <c r="D232" s="92">
        <v>41512.538194444402</v>
      </c>
      <c r="E232" t="s">
        <v>727</v>
      </c>
      <c r="F232">
        <v>4.45</v>
      </c>
    </row>
    <row r="233" spans="1:6" x14ac:dyDescent="0.25">
      <c r="A233" t="s">
        <v>1179</v>
      </c>
      <c r="B233" t="s">
        <v>1004</v>
      </c>
      <c r="C233" t="s">
        <v>815</v>
      </c>
      <c r="D233" s="92">
        <v>41512.538194444402</v>
      </c>
      <c r="E233" t="s">
        <v>360</v>
      </c>
      <c r="F233" t="s">
        <v>1004</v>
      </c>
    </row>
    <row r="234" spans="1:6" x14ac:dyDescent="0.25">
      <c r="A234" t="s">
        <v>1241</v>
      </c>
      <c r="B234" t="s">
        <v>1004</v>
      </c>
      <c r="C234" t="s">
        <v>815</v>
      </c>
      <c r="D234" s="92">
        <v>41512.538194444402</v>
      </c>
      <c r="E234" t="s">
        <v>726</v>
      </c>
      <c r="F234" t="s">
        <v>1004</v>
      </c>
    </row>
    <row r="235" spans="1:6" x14ac:dyDescent="0.25">
      <c r="A235" t="s">
        <v>1242</v>
      </c>
      <c r="B235" t="s">
        <v>1004</v>
      </c>
      <c r="C235" t="s">
        <v>815</v>
      </c>
      <c r="D235" s="92">
        <v>41512.538194444402</v>
      </c>
      <c r="E235" t="s">
        <v>724</v>
      </c>
      <c r="F235" t="s">
        <v>1004</v>
      </c>
    </row>
    <row r="236" spans="1:6" x14ac:dyDescent="0.25">
      <c r="A236" t="s">
        <v>1243</v>
      </c>
      <c r="B236" t="s">
        <v>1004</v>
      </c>
      <c r="C236" t="s">
        <v>815</v>
      </c>
      <c r="D236" s="92">
        <v>41512.538194444402</v>
      </c>
      <c r="E236" t="s">
        <v>723</v>
      </c>
      <c r="F236" t="s">
        <v>1004</v>
      </c>
    </row>
    <row r="237" spans="1:6" x14ac:dyDescent="0.25">
      <c r="A237" t="s">
        <v>1244</v>
      </c>
      <c r="B237" t="s">
        <v>1004</v>
      </c>
      <c r="C237" t="s">
        <v>815</v>
      </c>
      <c r="D237" s="92">
        <v>41512.538194444402</v>
      </c>
      <c r="E237" t="s">
        <v>722</v>
      </c>
      <c r="F237" t="s">
        <v>1004</v>
      </c>
    </row>
    <row r="238" spans="1:6" x14ac:dyDescent="0.25">
      <c r="A238" t="s">
        <v>1245</v>
      </c>
      <c r="B238" t="s">
        <v>1004</v>
      </c>
      <c r="C238" t="s">
        <v>815</v>
      </c>
      <c r="D238" s="92">
        <v>41512.538194444402</v>
      </c>
      <c r="E238" t="s">
        <v>721</v>
      </c>
      <c r="F238" t="s">
        <v>1004</v>
      </c>
    </row>
    <row r="239" spans="1:6" x14ac:dyDescent="0.25">
      <c r="A239" t="s">
        <v>1246</v>
      </c>
      <c r="B239">
        <v>45000</v>
      </c>
      <c r="C239" t="s">
        <v>815</v>
      </c>
      <c r="D239" s="92">
        <v>41512.538194444402</v>
      </c>
      <c r="E239" t="s">
        <v>777</v>
      </c>
      <c r="F239">
        <v>45</v>
      </c>
    </row>
    <row r="240" spans="1:6" x14ac:dyDescent="0.25">
      <c r="A240" t="s">
        <v>1247</v>
      </c>
      <c r="B240" t="s">
        <v>1004</v>
      </c>
      <c r="C240" t="s">
        <v>815</v>
      </c>
      <c r="D240" s="92">
        <v>41512.538194444402</v>
      </c>
      <c r="E240" t="s">
        <v>1001</v>
      </c>
      <c r="F240" t="s">
        <v>1004</v>
      </c>
    </row>
    <row r="241" spans="1:6" x14ac:dyDescent="0.25">
      <c r="A241" t="s">
        <v>1248</v>
      </c>
      <c r="B241" t="s">
        <v>1004</v>
      </c>
      <c r="C241" t="s">
        <v>815</v>
      </c>
      <c r="D241" s="92">
        <v>41512.538194444402</v>
      </c>
      <c r="E241" t="s">
        <v>1002</v>
      </c>
      <c r="F241" t="s">
        <v>1004</v>
      </c>
    </row>
    <row r="242" spans="1:6" x14ac:dyDescent="0.25">
      <c r="A242" t="s">
        <v>1249</v>
      </c>
      <c r="B242" t="s">
        <v>1004</v>
      </c>
      <c r="C242" t="s">
        <v>815</v>
      </c>
      <c r="D242" s="92">
        <v>41512.538194444402</v>
      </c>
      <c r="E242" t="s">
        <v>775</v>
      </c>
      <c r="F242" t="s">
        <v>1004</v>
      </c>
    </row>
    <row r="243" spans="1:6" x14ac:dyDescent="0.25">
      <c r="A243" t="s">
        <v>1250</v>
      </c>
      <c r="B243" t="s">
        <v>1004</v>
      </c>
      <c r="C243" t="s">
        <v>815</v>
      </c>
      <c r="D243" s="92">
        <v>41512.538194444402</v>
      </c>
      <c r="E243" t="s">
        <v>771</v>
      </c>
      <c r="F243" t="s">
        <v>1004</v>
      </c>
    </row>
    <row r="244" spans="1:6" x14ac:dyDescent="0.25">
      <c r="A244" t="s">
        <v>1251</v>
      </c>
      <c r="B244" t="s">
        <v>1004</v>
      </c>
      <c r="C244" t="s">
        <v>815</v>
      </c>
      <c r="D244" s="92">
        <v>41512.538194444402</v>
      </c>
      <c r="E244" t="s">
        <v>765</v>
      </c>
      <c r="F244" t="s">
        <v>1004</v>
      </c>
    </row>
    <row r="245" spans="1:6" x14ac:dyDescent="0.25">
      <c r="A245" t="s">
        <v>1252</v>
      </c>
      <c r="B245" t="s">
        <v>1004</v>
      </c>
      <c r="C245" t="s">
        <v>815</v>
      </c>
      <c r="D245" s="92">
        <v>41512.538194444402</v>
      </c>
      <c r="E245" t="s">
        <v>718</v>
      </c>
      <c r="F245" t="s">
        <v>1004</v>
      </c>
    </row>
    <row r="246" spans="1:6" x14ac:dyDescent="0.25">
      <c r="A246" t="s">
        <v>1253</v>
      </c>
      <c r="B246" t="s">
        <v>1004</v>
      </c>
      <c r="C246" t="s">
        <v>815</v>
      </c>
      <c r="D246" s="92">
        <v>41512.538194444402</v>
      </c>
      <c r="E246" t="s">
        <v>774</v>
      </c>
      <c r="F246" t="s">
        <v>1004</v>
      </c>
    </row>
    <row r="247" spans="1:6" x14ac:dyDescent="0.25">
      <c r="A247" t="s">
        <v>1254</v>
      </c>
      <c r="B247" t="s">
        <v>1004</v>
      </c>
      <c r="C247" t="s">
        <v>815</v>
      </c>
      <c r="D247" s="92">
        <v>41512.538194444402</v>
      </c>
      <c r="E247" t="s">
        <v>764</v>
      </c>
      <c r="F247" t="s">
        <v>1004</v>
      </c>
    </row>
    <row r="248" spans="1:6" x14ac:dyDescent="0.25">
      <c r="A248" t="s">
        <v>1255</v>
      </c>
      <c r="B248" t="s">
        <v>1004</v>
      </c>
      <c r="C248" t="s">
        <v>815</v>
      </c>
      <c r="D248" s="92">
        <v>41512.538194444402</v>
      </c>
      <c r="E248" t="s">
        <v>1003</v>
      </c>
      <c r="F248" t="s">
        <v>1004</v>
      </c>
    </row>
    <row r="249" spans="1:6" x14ac:dyDescent="0.25">
      <c r="A249" t="s">
        <v>1256</v>
      </c>
      <c r="B249" t="s">
        <v>1004</v>
      </c>
      <c r="C249" t="s">
        <v>815</v>
      </c>
      <c r="D249" s="92">
        <v>41512.538194444402</v>
      </c>
      <c r="E249" t="s">
        <v>716</v>
      </c>
      <c r="F249" t="s">
        <v>1004</v>
      </c>
    </row>
    <row r="250" spans="1:6" x14ac:dyDescent="0.25">
      <c r="A250" t="s">
        <v>1257</v>
      </c>
      <c r="B250" t="s">
        <v>1004</v>
      </c>
      <c r="C250" t="s">
        <v>815</v>
      </c>
      <c r="D250" s="92">
        <v>41512.538194444402</v>
      </c>
      <c r="E250" t="s">
        <v>715</v>
      </c>
      <c r="F250" t="s">
        <v>1004</v>
      </c>
    </row>
    <row r="251" spans="1:6" x14ac:dyDescent="0.25">
      <c r="A251" t="s">
        <v>1258</v>
      </c>
      <c r="B251">
        <v>17400</v>
      </c>
      <c r="C251" t="s">
        <v>815</v>
      </c>
      <c r="D251" s="92">
        <v>41512.538194444402</v>
      </c>
      <c r="E251" t="s">
        <v>713</v>
      </c>
      <c r="F251">
        <v>17.399999999999999</v>
      </c>
    </row>
    <row r="252" spans="1:6" x14ac:dyDescent="0.25">
      <c r="A252" t="s">
        <v>1259</v>
      </c>
      <c r="B252" t="s">
        <v>1004</v>
      </c>
      <c r="C252" t="s">
        <v>815</v>
      </c>
      <c r="D252" s="92">
        <v>41512.538194444402</v>
      </c>
      <c r="E252" t="s">
        <v>712</v>
      </c>
      <c r="F252" t="s">
        <v>1004</v>
      </c>
    </row>
    <row r="253" spans="1:6" x14ac:dyDescent="0.25">
      <c r="A253" t="s">
        <v>1260</v>
      </c>
      <c r="B253">
        <v>8450</v>
      </c>
      <c r="C253" t="s">
        <v>815</v>
      </c>
      <c r="D253" s="92">
        <v>41512.538194444402</v>
      </c>
      <c r="E253" t="s">
        <v>711</v>
      </c>
      <c r="F253">
        <v>8.4499999999999993</v>
      </c>
    </row>
    <row r="254" spans="1:6" x14ac:dyDescent="0.25">
      <c r="A254" t="s">
        <v>1261</v>
      </c>
      <c r="B254">
        <v>193</v>
      </c>
      <c r="C254" t="s">
        <v>816</v>
      </c>
      <c r="D254" s="92">
        <v>41512.552083333299</v>
      </c>
      <c r="E254" t="s">
        <v>377</v>
      </c>
      <c r="F254">
        <v>0.193</v>
      </c>
    </row>
    <row r="255" spans="1:6" x14ac:dyDescent="0.25">
      <c r="A255" t="s">
        <v>1262</v>
      </c>
      <c r="B255">
        <v>9.4</v>
      </c>
      <c r="C255" t="s">
        <v>816</v>
      </c>
      <c r="D255" s="92">
        <v>41512.552083333299</v>
      </c>
      <c r="E255" t="s">
        <v>376</v>
      </c>
      <c r="F255">
        <v>9.4000000000000004E-3</v>
      </c>
    </row>
    <row r="256" spans="1:6" x14ac:dyDescent="0.25">
      <c r="A256" t="s">
        <v>1263</v>
      </c>
      <c r="B256" t="s">
        <v>1004</v>
      </c>
      <c r="C256" t="s">
        <v>816</v>
      </c>
      <c r="D256" s="92">
        <v>41512.552083333299</v>
      </c>
      <c r="E256" t="s">
        <v>375</v>
      </c>
      <c r="F256" t="s">
        <v>1004</v>
      </c>
    </row>
    <row r="257" spans="1:6" x14ac:dyDescent="0.25">
      <c r="A257" t="s">
        <v>1264</v>
      </c>
      <c r="B257" t="s">
        <v>1004</v>
      </c>
      <c r="C257" t="s">
        <v>816</v>
      </c>
      <c r="D257" s="92">
        <v>41512.552083333299</v>
      </c>
      <c r="E257" t="s">
        <v>374</v>
      </c>
      <c r="F257" t="s">
        <v>1004</v>
      </c>
    </row>
    <row r="258" spans="1:6" x14ac:dyDescent="0.25">
      <c r="A258" t="s">
        <v>1265</v>
      </c>
      <c r="B258" t="s">
        <v>1004</v>
      </c>
      <c r="C258" t="s">
        <v>816</v>
      </c>
      <c r="D258" s="92">
        <v>41512.552083333299</v>
      </c>
      <c r="E258" t="s">
        <v>373</v>
      </c>
      <c r="F258" t="s">
        <v>1004</v>
      </c>
    </row>
    <row r="259" spans="1:6" x14ac:dyDescent="0.25">
      <c r="A259" t="s">
        <v>1266</v>
      </c>
      <c r="B259" t="s">
        <v>1004</v>
      </c>
      <c r="C259" t="s">
        <v>816</v>
      </c>
      <c r="D259" s="92">
        <v>41512.552083333299</v>
      </c>
      <c r="E259" t="s">
        <v>372</v>
      </c>
      <c r="F259" t="s">
        <v>1004</v>
      </c>
    </row>
    <row r="260" spans="1:6" x14ac:dyDescent="0.25">
      <c r="A260" t="s">
        <v>1267</v>
      </c>
      <c r="B260" t="s">
        <v>1004</v>
      </c>
      <c r="C260" t="s">
        <v>816</v>
      </c>
      <c r="D260" s="92">
        <v>41512.552083333299</v>
      </c>
      <c r="E260" t="s">
        <v>371</v>
      </c>
      <c r="F260" t="s">
        <v>1004</v>
      </c>
    </row>
    <row r="261" spans="1:6" x14ac:dyDescent="0.25">
      <c r="A261" t="s">
        <v>1268</v>
      </c>
      <c r="B261" t="s">
        <v>1004</v>
      </c>
      <c r="C261" t="s">
        <v>816</v>
      </c>
      <c r="D261" s="92">
        <v>41512.552083333299</v>
      </c>
      <c r="E261" t="s">
        <v>382</v>
      </c>
      <c r="F261" t="s">
        <v>1004</v>
      </c>
    </row>
    <row r="262" spans="1:6" x14ac:dyDescent="0.25">
      <c r="A262" t="s">
        <v>1269</v>
      </c>
      <c r="B262" t="s">
        <v>1004</v>
      </c>
      <c r="C262" t="s">
        <v>816</v>
      </c>
      <c r="D262" s="92">
        <v>41512.552083333299</v>
      </c>
      <c r="E262" t="s">
        <v>346</v>
      </c>
      <c r="F262" t="s">
        <v>1004</v>
      </c>
    </row>
    <row r="263" spans="1:6" x14ac:dyDescent="0.25">
      <c r="A263" t="s">
        <v>1270</v>
      </c>
      <c r="B263" t="s">
        <v>1004</v>
      </c>
      <c r="C263" t="s">
        <v>816</v>
      </c>
      <c r="D263" s="92">
        <v>41512.552083333299</v>
      </c>
      <c r="E263" t="s">
        <v>343</v>
      </c>
      <c r="F263" t="s">
        <v>1004</v>
      </c>
    </row>
    <row r="264" spans="1:6" x14ac:dyDescent="0.25">
      <c r="A264" t="s">
        <v>1271</v>
      </c>
      <c r="B264" t="s">
        <v>1004</v>
      </c>
      <c r="C264" t="s">
        <v>816</v>
      </c>
      <c r="D264" s="92">
        <v>41512.552083333299</v>
      </c>
      <c r="E264" t="s">
        <v>342</v>
      </c>
      <c r="F264" t="s">
        <v>1004</v>
      </c>
    </row>
    <row r="265" spans="1:6" x14ac:dyDescent="0.25">
      <c r="A265" t="s">
        <v>1272</v>
      </c>
      <c r="B265">
        <v>7.4</v>
      </c>
      <c r="C265" t="s">
        <v>816</v>
      </c>
      <c r="D265" s="92">
        <v>41512.552083333299</v>
      </c>
      <c r="E265" t="s">
        <v>370</v>
      </c>
      <c r="F265">
        <v>7.4000000000000003E-3</v>
      </c>
    </row>
    <row r="266" spans="1:6" x14ac:dyDescent="0.25">
      <c r="A266" t="s">
        <v>1273</v>
      </c>
      <c r="B266" t="s">
        <v>1004</v>
      </c>
      <c r="C266" t="s">
        <v>816</v>
      </c>
      <c r="D266" s="92">
        <v>41512.552083333299</v>
      </c>
      <c r="E266" t="s">
        <v>369</v>
      </c>
      <c r="F266" t="s">
        <v>1004</v>
      </c>
    </row>
    <row r="267" spans="1:6" x14ac:dyDescent="0.25">
      <c r="A267" t="s">
        <v>1274</v>
      </c>
      <c r="B267" t="s">
        <v>1004</v>
      </c>
      <c r="C267" t="s">
        <v>816</v>
      </c>
      <c r="D267" s="92">
        <v>41512.552083333299</v>
      </c>
      <c r="E267" t="s">
        <v>368</v>
      </c>
      <c r="F267" t="s">
        <v>1004</v>
      </c>
    </row>
    <row r="268" spans="1:6" x14ac:dyDescent="0.25">
      <c r="A268" t="s">
        <v>1275</v>
      </c>
      <c r="B268" t="s">
        <v>1004</v>
      </c>
      <c r="C268" t="s">
        <v>816</v>
      </c>
      <c r="D268" s="92">
        <v>41512.552083333299</v>
      </c>
      <c r="E268" t="s">
        <v>367</v>
      </c>
      <c r="F268" t="s">
        <v>1004</v>
      </c>
    </row>
    <row r="269" spans="1:6" x14ac:dyDescent="0.25">
      <c r="A269" t="s">
        <v>1276</v>
      </c>
      <c r="B269" t="s">
        <v>1004</v>
      </c>
      <c r="C269" t="s">
        <v>816</v>
      </c>
      <c r="D269" s="92">
        <v>41512.552083333299</v>
      </c>
      <c r="E269" t="s">
        <v>366</v>
      </c>
      <c r="F269" t="s">
        <v>1004</v>
      </c>
    </row>
    <row r="270" spans="1:6" x14ac:dyDescent="0.25">
      <c r="A270" t="s">
        <v>1277</v>
      </c>
      <c r="B270" t="s">
        <v>1004</v>
      </c>
      <c r="C270" t="s">
        <v>816</v>
      </c>
      <c r="D270" s="92">
        <v>41512.552083333299</v>
      </c>
      <c r="E270" t="s">
        <v>365</v>
      </c>
      <c r="F270" t="s">
        <v>1004</v>
      </c>
    </row>
    <row r="271" spans="1:6" x14ac:dyDescent="0.25">
      <c r="A271" t="s">
        <v>1278</v>
      </c>
      <c r="B271" t="s">
        <v>1004</v>
      </c>
      <c r="C271" t="s">
        <v>816</v>
      </c>
      <c r="D271" s="92">
        <v>41512.552083333299</v>
      </c>
      <c r="E271" t="s">
        <v>381</v>
      </c>
      <c r="F271" t="s">
        <v>1004</v>
      </c>
    </row>
    <row r="272" spans="1:6" x14ac:dyDescent="0.25">
      <c r="A272" t="s">
        <v>1279</v>
      </c>
      <c r="B272" t="s">
        <v>1004</v>
      </c>
      <c r="C272" t="s">
        <v>816</v>
      </c>
      <c r="D272" s="92">
        <v>41512.552083333299</v>
      </c>
      <c r="E272" t="s">
        <v>379</v>
      </c>
      <c r="F272" t="s">
        <v>1004</v>
      </c>
    </row>
    <row r="273" spans="1:6" x14ac:dyDescent="0.25">
      <c r="A273" t="s">
        <v>1280</v>
      </c>
      <c r="B273" t="s">
        <v>1004</v>
      </c>
      <c r="C273" t="s">
        <v>816</v>
      </c>
      <c r="D273" s="92">
        <v>41512.552083333299</v>
      </c>
      <c r="E273" t="s">
        <v>393</v>
      </c>
      <c r="F273" t="s">
        <v>1004</v>
      </c>
    </row>
    <row r="274" spans="1:6" x14ac:dyDescent="0.25">
      <c r="A274" t="s">
        <v>1281</v>
      </c>
      <c r="B274" t="s">
        <v>1004</v>
      </c>
      <c r="C274" t="s">
        <v>816</v>
      </c>
      <c r="D274" s="92">
        <v>41512.552083333299</v>
      </c>
      <c r="E274" t="s">
        <v>364</v>
      </c>
      <c r="F274" t="s">
        <v>1004</v>
      </c>
    </row>
    <row r="275" spans="1:6" x14ac:dyDescent="0.25">
      <c r="A275" t="s">
        <v>1282</v>
      </c>
      <c r="B275" t="s">
        <v>1004</v>
      </c>
      <c r="C275" t="s">
        <v>816</v>
      </c>
      <c r="D275" s="92">
        <v>41512.552083333299</v>
      </c>
      <c r="E275" t="s">
        <v>392</v>
      </c>
      <c r="F275" t="s">
        <v>1004</v>
      </c>
    </row>
    <row r="276" spans="1:6" x14ac:dyDescent="0.25">
      <c r="A276" t="s">
        <v>1283</v>
      </c>
      <c r="B276" t="s">
        <v>1004</v>
      </c>
      <c r="C276" t="s">
        <v>816</v>
      </c>
      <c r="D276" s="92">
        <v>41512.552083333299</v>
      </c>
      <c r="E276" t="s">
        <v>363</v>
      </c>
      <c r="F276" t="s">
        <v>1004</v>
      </c>
    </row>
    <row r="277" spans="1:6" x14ac:dyDescent="0.25">
      <c r="A277" t="s">
        <v>1284</v>
      </c>
      <c r="B277" t="s">
        <v>1004</v>
      </c>
      <c r="C277" t="s">
        <v>816</v>
      </c>
      <c r="D277" s="92">
        <v>41512.552083333299</v>
      </c>
      <c r="E277" t="s">
        <v>391</v>
      </c>
      <c r="F277" t="s">
        <v>1004</v>
      </c>
    </row>
    <row r="278" spans="1:6" x14ac:dyDescent="0.25">
      <c r="A278" t="s">
        <v>1285</v>
      </c>
      <c r="B278" t="s">
        <v>1004</v>
      </c>
      <c r="C278" t="s">
        <v>816</v>
      </c>
      <c r="D278" s="92">
        <v>41512.552083333299</v>
      </c>
      <c r="E278" t="s">
        <v>386</v>
      </c>
      <c r="F278" t="s">
        <v>1004</v>
      </c>
    </row>
    <row r="279" spans="1:6" x14ac:dyDescent="0.25">
      <c r="A279" t="s">
        <v>1286</v>
      </c>
      <c r="B279" t="s">
        <v>1004</v>
      </c>
      <c r="C279" t="s">
        <v>816</v>
      </c>
      <c r="D279" s="92">
        <v>41512.552083333299</v>
      </c>
      <c r="E279" t="s">
        <v>384</v>
      </c>
      <c r="F279" t="s">
        <v>1004</v>
      </c>
    </row>
    <row r="280" spans="1:6" x14ac:dyDescent="0.25">
      <c r="A280" t="s">
        <v>1287</v>
      </c>
      <c r="B280" t="s">
        <v>1004</v>
      </c>
      <c r="C280" t="s">
        <v>816</v>
      </c>
      <c r="D280" s="92">
        <v>41512.552083333299</v>
      </c>
      <c r="E280" t="s">
        <v>362</v>
      </c>
      <c r="F280" t="s">
        <v>1004</v>
      </c>
    </row>
    <row r="281" spans="1:6" x14ac:dyDescent="0.25">
      <c r="A281" t="s">
        <v>1288</v>
      </c>
      <c r="B281" t="s">
        <v>1004</v>
      </c>
      <c r="C281" t="s">
        <v>816</v>
      </c>
      <c r="D281" s="92">
        <v>41512.552083333299</v>
      </c>
      <c r="E281" t="s">
        <v>400</v>
      </c>
      <c r="F281" t="s">
        <v>1004</v>
      </c>
    </row>
    <row r="282" spans="1:6" x14ac:dyDescent="0.25">
      <c r="A282" t="s">
        <v>1289</v>
      </c>
      <c r="B282" t="s">
        <v>1004</v>
      </c>
      <c r="C282" t="s">
        <v>816</v>
      </c>
      <c r="D282" s="92">
        <v>41512.552083333299</v>
      </c>
      <c r="E282" t="s">
        <v>390</v>
      </c>
      <c r="F282" t="s">
        <v>1004</v>
      </c>
    </row>
    <row r="283" spans="1:6" x14ac:dyDescent="0.25">
      <c r="A283" t="s">
        <v>1290</v>
      </c>
      <c r="B283" t="s">
        <v>1004</v>
      </c>
      <c r="C283" t="s">
        <v>816</v>
      </c>
      <c r="D283" s="92">
        <v>41512.552083333299</v>
      </c>
      <c r="E283" t="s">
        <v>389</v>
      </c>
      <c r="F283" t="s">
        <v>1004</v>
      </c>
    </row>
    <row r="284" spans="1:6" x14ac:dyDescent="0.25">
      <c r="A284" t="s">
        <v>1291</v>
      </c>
      <c r="B284" t="s">
        <v>1004</v>
      </c>
      <c r="C284" t="s">
        <v>816</v>
      </c>
      <c r="D284" s="92">
        <v>41512.552083333299</v>
      </c>
      <c r="E284" t="s">
        <v>399</v>
      </c>
      <c r="F284" t="s">
        <v>1004</v>
      </c>
    </row>
    <row r="285" spans="1:6" x14ac:dyDescent="0.25">
      <c r="A285" t="s">
        <v>1292</v>
      </c>
      <c r="B285" t="s">
        <v>1004</v>
      </c>
      <c r="C285" t="s">
        <v>816</v>
      </c>
      <c r="D285" s="92">
        <v>41512.552083333299</v>
      </c>
      <c r="E285" t="s">
        <v>348</v>
      </c>
      <c r="F285" t="s">
        <v>1004</v>
      </c>
    </row>
    <row r="286" spans="1:6" x14ac:dyDescent="0.25">
      <c r="A286" t="s">
        <v>1293</v>
      </c>
      <c r="B286" t="s">
        <v>1004</v>
      </c>
      <c r="C286" t="s">
        <v>816</v>
      </c>
      <c r="D286" s="92">
        <v>41512.552083333299</v>
      </c>
      <c r="E286" t="s">
        <v>341</v>
      </c>
      <c r="F286" t="s">
        <v>1004</v>
      </c>
    </row>
    <row r="287" spans="1:6" x14ac:dyDescent="0.25">
      <c r="A287" t="s">
        <v>1294</v>
      </c>
      <c r="B287" t="s">
        <v>1004</v>
      </c>
      <c r="C287" t="s">
        <v>816</v>
      </c>
      <c r="D287" s="92">
        <v>41512.552083333299</v>
      </c>
      <c r="E287" t="s">
        <v>388</v>
      </c>
      <c r="F287" t="s">
        <v>1004</v>
      </c>
    </row>
    <row r="288" spans="1:6" x14ac:dyDescent="0.25">
      <c r="A288" t="s">
        <v>1295</v>
      </c>
      <c r="B288" t="s">
        <v>1004</v>
      </c>
      <c r="C288" t="s">
        <v>816</v>
      </c>
      <c r="D288" s="92">
        <v>41512.552083333299</v>
      </c>
      <c r="E288" t="s">
        <v>385</v>
      </c>
      <c r="F288" t="s">
        <v>1004</v>
      </c>
    </row>
    <row r="289" spans="1:6" x14ac:dyDescent="0.25">
      <c r="A289" t="s">
        <v>1296</v>
      </c>
      <c r="B289" t="s">
        <v>1004</v>
      </c>
      <c r="C289" t="s">
        <v>816</v>
      </c>
      <c r="D289" s="92">
        <v>41512.552083333299</v>
      </c>
      <c r="E289" t="s">
        <v>383</v>
      </c>
      <c r="F289" t="s">
        <v>1004</v>
      </c>
    </row>
    <row r="290" spans="1:6" x14ac:dyDescent="0.25">
      <c r="A290" t="s">
        <v>1297</v>
      </c>
      <c r="B290" t="s">
        <v>1004</v>
      </c>
      <c r="C290" t="s">
        <v>816</v>
      </c>
      <c r="D290" s="92">
        <v>41512.552083333299</v>
      </c>
      <c r="E290" t="s">
        <v>398</v>
      </c>
      <c r="F290" t="s">
        <v>1004</v>
      </c>
    </row>
    <row r="291" spans="1:6" x14ac:dyDescent="0.25">
      <c r="A291" t="s">
        <v>1298</v>
      </c>
      <c r="B291" t="s">
        <v>1004</v>
      </c>
      <c r="C291" t="s">
        <v>816</v>
      </c>
      <c r="D291" s="92">
        <v>41512.552083333299</v>
      </c>
      <c r="E291" t="s">
        <v>347</v>
      </c>
      <c r="F291" t="s">
        <v>1004</v>
      </c>
    </row>
    <row r="292" spans="1:6" x14ac:dyDescent="0.25">
      <c r="A292" t="s">
        <v>1299</v>
      </c>
      <c r="B292" t="s">
        <v>1004</v>
      </c>
      <c r="C292" t="s">
        <v>816</v>
      </c>
      <c r="D292" s="92">
        <v>41512.552083333299</v>
      </c>
      <c r="E292" t="s">
        <v>340</v>
      </c>
      <c r="F292" t="s">
        <v>1004</v>
      </c>
    </row>
    <row r="293" spans="1:6" x14ac:dyDescent="0.25">
      <c r="A293" t="s">
        <v>1300</v>
      </c>
      <c r="B293" t="s">
        <v>1004</v>
      </c>
      <c r="C293" t="s">
        <v>816</v>
      </c>
      <c r="D293" s="92">
        <v>41512.552083333299</v>
      </c>
      <c r="E293" t="s">
        <v>361</v>
      </c>
      <c r="F293" t="s">
        <v>1004</v>
      </c>
    </row>
    <row r="294" spans="1:6" x14ac:dyDescent="0.25">
      <c r="A294" t="s">
        <v>1301</v>
      </c>
      <c r="B294" t="s">
        <v>1004</v>
      </c>
      <c r="C294" t="s">
        <v>816</v>
      </c>
      <c r="D294" s="92">
        <v>41512.552083333299</v>
      </c>
      <c r="E294" t="s">
        <v>360</v>
      </c>
      <c r="F294" t="s">
        <v>1004</v>
      </c>
    </row>
    <row r="295" spans="1:6" x14ac:dyDescent="0.25">
      <c r="A295" t="s">
        <v>1302</v>
      </c>
      <c r="B295" t="s">
        <v>1004</v>
      </c>
      <c r="C295" t="s">
        <v>816</v>
      </c>
      <c r="D295" s="92">
        <v>41512.552083333299</v>
      </c>
      <c r="E295" t="s">
        <v>380</v>
      </c>
      <c r="F295" t="s">
        <v>1004</v>
      </c>
    </row>
    <row r="296" spans="1:6" x14ac:dyDescent="0.25">
      <c r="A296" t="s">
        <v>1303</v>
      </c>
      <c r="B296" t="s">
        <v>1004</v>
      </c>
      <c r="C296" t="s">
        <v>816</v>
      </c>
      <c r="D296" s="92">
        <v>41512.552083333299</v>
      </c>
      <c r="E296" t="s">
        <v>359</v>
      </c>
      <c r="F296" t="s">
        <v>1004</v>
      </c>
    </row>
    <row r="297" spans="1:6" x14ac:dyDescent="0.25">
      <c r="A297" t="s">
        <v>1304</v>
      </c>
      <c r="B297" t="s">
        <v>1004</v>
      </c>
      <c r="C297" t="s">
        <v>816</v>
      </c>
      <c r="D297" s="92">
        <v>41512.552083333299</v>
      </c>
      <c r="E297" t="s">
        <v>344</v>
      </c>
      <c r="F297" t="s">
        <v>1004</v>
      </c>
    </row>
    <row r="298" spans="1:6" x14ac:dyDescent="0.25">
      <c r="A298" t="s">
        <v>1305</v>
      </c>
      <c r="B298" t="s">
        <v>1004</v>
      </c>
      <c r="C298" t="s">
        <v>816</v>
      </c>
      <c r="D298" s="92">
        <v>41512.552083333299</v>
      </c>
      <c r="E298" t="s">
        <v>357</v>
      </c>
      <c r="F298" t="s">
        <v>1004</v>
      </c>
    </row>
    <row r="299" spans="1:6" x14ac:dyDescent="0.25">
      <c r="A299" t="s">
        <v>1306</v>
      </c>
      <c r="B299" t="s">
        <v>1004</v>
      </c>
      <c r="C299" t="s">
        <v>816</v>
      </c>
      <c r="D299" s="92">
        <v>41512.552083333299</v>
      </c>
      <c r="E299" t="s">
        <v>378</v>
      </c>
      <c r="F299" t="s">
        <v>1004</v>
      </c>
    </row>
    <row r="300" spans="1:6" x14ac:dyDescent="0.25">
      <c r="A300" t="s">
        <v>1307</v>
      </c>
      <c r="B300" t="s">
        <v>1004</v>
      </c>
      <c r="C300" t="s">
        <v>816</v>
      </c>
      <c r="D300" s="92">
        <v>41512.552083333299</v>
      </c>
      <c r="E300" t="s">
        <v>358</v>
      </c>
      <c r="F300" t="s">
        <v>1004</v>
      </c>
    </row>
    <row r="301" spans="1:6" x14ac:dyDescent="0.25">
      <c r="A301" t="s">
        <v>1308</v>
      </c>
      <c r="B301">
        <v>40.800000000000004</v>
      </c>
      <c r="C301" t="s">
        <v>816</v>
      </c>
      <c r="D301" s="92">
        <v>41512.552083333299</v>
      </c>
      <c r="E301" t="s">
        <v>356</v>
      </c>
      <c r="F301">
        <v>4.0800000000000003E-2</v>
      </c>
    </row>
    <row r="302" spans="1:6" x14ac:dyDescent="0.25">
      <c r="A302" t="s">
        <v>1309</v>
      </c>
      <c r="B302">
        <v>9.5</v>
      </c>
      <c r="C302" t="s">
        <v>816</v>
      </c>
      <c r="D302" s="92">
        <v>41512.552083333299</v>
      </c>
      <c r="E302" t="s">
        <v>345</v>
      </c>
      <c r="F302">
        <v>9.4999999999999998E-3</v>
      </c>
    </row>
    <row r="303" spans="1:6" x14ac:dyDescent="0.25">
      <c r="A303" t="s">
        <v>1310</v>
      </c>
      <c r="B303" t="s">
        <v>1004</v>
      </c>
      <c r="C303" t="s">
        <v>816</v>
      </c>
      <c r="D303" s="92">
        <v>41512.552083333299</v>
      </c>
      <c r="E303" t="s">
        <v>355</v>
      </c>
      <c r="F303" t="s">
        <v>1004</v>
      </c>
    </row>
    <row r="304" spans="1:6" x14ac:dyDescent="0.25">
      <c r="A304" t="s">
        <v>1311</v>
      </c>
      <c r="B304" t="s">
        <v>1004</v>
      </c>
      <c r="C304" t="s">
        <v>816</v>
      </c>
      <c r="D304" s="92">
        <v>41512.552083333299</v>
      </c>
      <c r="E304" t="s">
        <v>404</v>
      </c>
      <c r="F304" t="s">
        <v>1004</v>
      </c>
    </row>
    <row r="305" spans="1:6" x14ac:dyDescent="0.25">
      <c r="A305" t="s">
        <v>1312</v>
      </c>
      <c r="B305" t="s">
        <v>1004</v>
      </c>
      <c r="C305" t="s">
        <v>816</v>
      </c>
      <c r="D305" s="92">
        <v>41512.552083333299</v>
      </c>
      <c r="E305" t="s">
        <v>402</v>
      </c>
      <c r="F305" t="s">
        <v>1004</v>
      </c>
    </row>
    <row r="306" spans="1:6" x14ac:dyDescent="0.25">
      <c r="A306" t="s">
        <v>1313</v>
      </c>
      <c r="B306" t="s">
        <v>1004</v>
      </c>
      <c r="C306" t="s">
        <v>816</v>
      </c>
      <c r="D306" s="92">
        <v>41512.552083333299</v>
      </c>
      <c r="E306" t="s">
        <v>354</v>
      </c>
      <c r="F306" t="s">
        <v>1004</v>
      </c>
    </row>
    <row r="307" spans="1:6" x14ac:dyDescent="0.25">
      <c r="A307" t="s">
        <v>1314</v>
      </c>
      <c r="B307" t="s">
        <v>1004</v>
      </c>
      <c r="C307" t="s">
        <v>816</v>
      </c>
      <c r="D307" s="92">
        <v>41512.552083333299</v>
      </c>
      <c r="E307" t="s">
        <v>353</v>
      </c>
      <c r="F307" t="s">
        <v>1004</v>
      </c>
    </row>
    <row r="308" spans="1:6" x14ac:dyDescent="0.25">
      <c r="A308" t="s">
        <v>1315</v>
      </c>
      <c r="B308" t="s">
        <v>1004</v>
      </c>
      <c r="C308" t="s">
        <v>816</v>
      </c>
      <c r="D308" s="92">
        <v>41512.552083333299</v>
      </c>
      <c r="E308" t="s">
        <v>397</v>
      </c>
      <c r="F308" t="s">
        <v>1004</v>
      </c>
    </row>
    <row r="309" spans="1:6" x14ac:dyDescent="0.25">
      <c r="A309" t="s">
        <v>1316</v>
      </c>
      <c r="B309" t="s">
        <v>1004</v>
      </c>
      <c r="C309" t="s">
        <v>816</v>
      </c>
      <c r="D309" s="92">
        <v>41512.552083333299</v>
      </c>
      <c r="E309" t="s">
        <v>395</v>
      </c>
      <c r="F309" t="s">
        <v>1004</v>
      </c>
    </row>
    <row r="310" spans="1:6" x14ac:dyDescent="0.25">
      <c r="A310" t="s">
        <v>1317</v>
      </c>
      <c r="B310" t="s">
        <v>1004</v>
      </c>
      <c r="C310" t="s">
        <v>816</v>
      </c>
      <c r="D310" s="92">
        <v>41512.552083333299</v>
      </c>
      <c r="E310" t="s">
        <v>403</v>
      </c>
      <c r="F310" t="s">
        <v>1004</v>
      </c>
    </row>
    <row r="311" spans="1:6" x14ac:dyDescent="0.25">
      <c r="A311" t="s">
        <v>1318</v>
      </c>
      <c r="B311" t="s">
        <v>1004</v>
      </c>
      <c r="C311" t="s">
        <v>816</v>
      </c>
      <c r="D311" s="92">
        <v>41512.552083333299</v>
      </c>
      <c r="E311" t="s">
        <v>401</v>
      </c>
      <c r="F311" t="s">
        <v>1004</v>
      </c>
    </row>
    <row r="312" spans="1:6" x14ac:dyDescent="0.25">
      <c r="A312" t="s">
        <v>1319</v>
      </c>
      <c r="B312" t="s">
        <v>1004</v>
      </c>
      <c r="C312" t="s">
        <v>816</v>
      </c>
      <c r="D312" s="92">
        <v>41512.552083333299</v>
      </c>
      <c r="E312" t="s">
        <v>352</v>
      </c>
      <c r="F312" t="s">
        <v>1004</v>
      </c>
    </row>
    <row r="313" spans="1:6" x14ac:dyDescent="0.25">
      <c r="A313" t="s">
        <v>1320</v>
      </c>
      <c r="B313" t="s">
        <v>1004</v>
      </c>
      <c r="C313" t="s">
        <v>816</v>
      </c>
      <c r="D313" s="92">
        <v>41512.552083333299</v>
      </c>
      <c r="E313" t="s">
        <v>351</v>
      </c>
      <c r="F313" t="s">
        <v>1004</v>
      </c>
    </row>
    <row r="314" spans="1:6" x14ac:dyDescent="0.25">
      <c r="A314" t="s">
        <v>1321</v>
      </c>
      <c r="B314" t="s">
        <v>1004</v>
      </c>
      <c r="C314" t="s">
        <v>816</v>
      </c>
      <c r="D314" s="92">
        <v>41512.552083333299</v>
      </c>
      <c r="E314" t="s">
        <v>396</v>
      </c>
      <c r="F314" t="s">
        <v>1004</v>
      </c>
    </row>
    <row r="315" spans="1:6" x14ac:dyDescent="0.25">
      <c r="A315" t="s">
        <v>1322</v>
      </c>
      <c r="B315">
        <v>107</v>
      </c>
      <c r="C315" t="s">
        <v>816</v>
      </c>
      <c r="D315" s="92">
        <v>41512.552083333299</v>
      </c>
      <c r="E315" t="s">
        <v>394</v>
      </c>
      <c r="F315">
        <v>0.107</v>
      </c>
    </row>
    <row r="316" spans="1:6" x14ac:dyDescent="0.25">
      <c r="A316" t="s">
        <v>1323</v>
      </c>
      <c r="B316" t="s">
        <v>1004</v>
      </c>
      <c r="C316" t="s">
        <v>816</v>
      </c>
      <c r="D316" s="92">
        <v>41512.552083333299</v>
      </c>
      <c r="E316" t="s">
        <v>387</v>
      </c>
      <c r="F316" t="s">
        <v>1004</v>
      </c>
    </row>
    <row r="317" spans="1:6" x14ac:dyDescent="0.25">
      <c r="A317" t="s">
        <v>1324</v>
      </c>
      <c r="B317" t="s">
        <v>1004</v>
      </c>
      <c r="C317" t="s">
        <v>816</v>
      </c>
      <c r="D317" s="92">
        <v>41512.552083333299</v>
      </c>
      <c r="E317" t="s">
        <v>350</v>
      </c>
      <c r="F317" t="s">
        <v>1004</v>
      </c>
    </row>
    <row r="318" spans="1:6" x14ac:dyDescent="0.25">
      <c r="A318" t="s">
        <v>1325</v>
      </c>
      <c r="B318">
        <v>43.9</v>
      </c>
      <c r="C318" t="s">
        <v>816</v>
      </c>
      <c r="D318" s="92">
        <v>41512.552083333299</v>
      </c>
      <c r="E318" t="s">
        <v>349</v>
      </c>
      <c r="F318">
        <v>4.3900000000000002E-2</v>
      </c>
    </row>
    <row r="319" spans="1:6" x14ac:dyDescent="0.25">
      <c r="A319" t="s">
        <v>1326</v>
      </c>
      <c r="B319" t="s">
        <v>1004</v>
      </c>
      <c r="C319" t="s">
        <v>816</v>
      </c>
      <c r="D319" s="92">
        <v>41512.552083333299</v>
      </c>
      <c r="E319" t="s">
        <v>763</v>
      </c>
      <c r="F319" t="s">
        <v>1004</v>
      </c>
    </row>
    <row r="320" spans="1:6" x14ac:dyDescent="0.25">
      <c r="A320" t="s">
        <v>1327</v>
      </c>
      <c r="B320" t="s">
        <v>1004</v>
      </c>
      <c r="C320" t="s">
        <v>816</v>
      </c>
      <c r="D320" s="92">
        <v>41512.552083333299</v>
      </c>
      <c r="E320" t="s">
        <v>762</v>
      </c>
      <c r="F320" t="s">
        <v>1004</v>
      </c>
    </row>
    <row r="321" spans="1:6" x14ac:dyDescent="0.25">
      <c r="A321" t="s">
        <v>1328</v>
      </c>
      <c r="B321" t="s">
        <v>1004</v>
      </c>
      <c r="C321" t="s">
        <v>816</v>
      </c>
      <c r="D321" s="92">
        <v>41512.552083333299</v>
      </c>
      <c r="E321" t="s">
        <v>760</v>
      </c>
      <c r="F321" t="s">
        <v>1004</v>
      </c>
    </row>
    <row r="322" spans="1:6" x14ac:dyDescent="0.25">
      <c r="A322" t="s">
        <v>1329</v>
      </c>
      <c r="B322" t="s">
        <v>1004</v>
      </c>
      <c r="C322" t="s">
        <v>816</v>
      </c>
      <c r="D322" s="92">
        <v>41512.552083333299</v>
      </c>
      <c r="E322" t="s">
        <v>986</v>
      </c>
      <c r="F322" t="s">
        <v>1004</v>
      </c>
    </row>
    <row r="323" spans="1:6" x14ac:dyDescent="0.25">
      <c r="A323" t="s">
        <v>1330</v>
      </c>
      <c r="B323" t="s">
        <v>1004</v>
      </c>
      <c r="C323" t="s">
        <v>816</v>
      </c>
      <c r="D323" s="92">
        <v>41512.552083333299</v>
      </c>
      <c r="E323" t="s">
        <v>756</v>
      </c>
      <c r="F323" t="s">
        <v>1004</v>
      </c>
    </row>
    <row r="324" spans="1:6" x14ac:dyDescent="0.25">
      <c r="A324" t="s">
        <v>1331</v>
      </c>
      <c r="B324" t="s">
        <v>1004</v>
      </c>
      <c r="C324" t="s">
        <v>816</v>
      </c>
      <c r="D324" s="92">
        <v>41512.552083333299</v>
      </c>
      <c r="E324" t="s">
        <v>755</v>
      </c>
      <c r="F324" t="s">
        <v>1004</v>
      </c>
    </row>
    <row r="325" spans="1:6" x14ac:dyDescent="0.25">
      <c r="A325" t="s">
        <v>1332</v>
      </c>
      <c r="B325" t="s">
        <v>1004</v>
      </c>
      <c r="C325" t="s">
        <v>816</v>
      </c>
      <c r="D325" s="92">
        <v>41512.552083333299</v>
      </c>
      <c r="E325" t="s">
        <v>754</v>
      </c>
      <c r="F325" t="s">
        <v>1004</v>
      </c>
    </row>
    <row r="326" spans="1:6" x14ac:dyDescent="0.25">
      <c r="A326" t="s">
        <v>1333</v>
      </c>
      <c r="B326" t="s">
        <v>1004</v>
      </c>
      <c r="C326" t="s">
        <v>816</v>
      </c>
      <c r="D326" s="92">
        <v>41512.552083333299</v>
      </c>
      <c r="E326" t="s">
        <v>753</v>
      </c>
      <c r="F326" t="s">
        <v>1004</v>
      </c>
    </row>
    <row r="327" spans="1:6" x14ac:dyDescent="0.25">
      <c r="A327" t="s">
        <v>1334</v>
      </c>
      <c r="B327" t="s">
        <v>1004</v>
      </c>
      <c r="C327" t="s">
        <v>816</v>
      </c>
      <c r="D327" s="92">
        <v>41512.552083333299</v>
      </c>
      <c r="E327" t="s">
        <v>987</v>
      </c>
      <c r="F327" t="s">
        <v>1004</v>
      </c>
    </row>
    <row r="328" spans="1:6" x14ac:dyDescent="0.25">
      <c r="A328" t="s">
        <v>1335</v>
      </c>
      <c r="B328" t="s">
        <v>1004</v>
      </c>
      <c r="C328" t="s">
        <v>816</v>
      </c>
      <c r="D328" s="92">
        <v>41512.552083333299</v>
      </c>
      <c r="E328" t="s">
        <v>988</v>
      </c>
      <c r="F328" t="s">
        <v>1004</v>
      </c>
    </row>
    <row r="329" spans="1:6" x14ac:dyDescent="0.25">
      <c r="A329" t="s">
        <v>1336</v>
      </c>
      <c r="B329" t="s">
        <v>1004</v>
      </c>
      <c r="C329" t="s">
        <v>816</v>
      </c>
      <c r="D329" s="92">
        <v>41512.552083333299</v>
      </c>
      <c r="E329" t="s">
        <v>989</v>
      </c>
      <c r="F329" t="s">
        <v>1004</v>
      </c>
    </row>
    <row r="330" spans="1:6" x14ac:dyDescent="0.25">
      <c r="A330" t="s">
        <v>1337</v>
      </c>
      <c r="B330" t="s">
        <v>1004</v>
      </c>
      <c r="C330" t="s">
        <v>816</v>
      </c>
      <c r="D330" s="92">
        <v>41512.552083333299</v>
      </c>
      <c r="E330" t="s">
        <v>990</v>
      </c>
      <c r="F330" t="s">
        <v>1004</v>
      </c>
    </row>
    <row r="331" spans="1:6" x14ac:dyDescent="0.25">
      <c r="A331" t="s">
        <v>1338</v>
      </c>
      <c r="B331" t="s">
        <v>1004</v>
      </c>
      <c r="C331" t="s">
        <v>816</v>
      </c>
      <c r="D331" s="92">
        <v>41512.552083333299</v>
      </c>
      <c r="E331" t="s">
        <v>768</v>
      </c>
      <c r="F331" t="s">
        <v>1004</v>
      </c>
    </row>
    <row r="332" spans="1:6" x14ac:dyDescent="0.25">
      <c r="A332" t="s">
        <v>1339</v>
      </c>
      <c r="B332" t="s">
        <v>1004</v>
      </c>
      <c r="C332" t="s">
        <v>816</v>
      </c>
      <c r="D332" s="92">
        <v>41512.552083333299</v>
      </c>
      <c r="E332" t="s">
        <v>767</v>
      </c>
      <c r="F332" t="s">
        <v>1004</v>
      </c>
    </row>
    <row r="333" spans="1:6" x14ac:dyDescent="0.25">
      <c r="A333" t="s">
        <v>1340</v>
      </c>
      <c r="B333" t="s">
        <v>1004</v>
      </c>
      <c r="C333" t="s">
        <v>816</v>
      </c>
      <c r="D333" s="92">
        <v>41512.552083333299</v>
      </c>
      <c r="E333" t="s">
        <v>991</v>
      </c>
      <c r="F333" t="s">
        <v>1004</v>
      </c>
    </row>
    <row r="334" spans="1:6" x14ac:dyDescent="0.25">
      <c r="A334" t="s">
        <v>1341</v>
      </c>
      <c r="B334" t="s">
        <v>1004</v>
      </c>
      <c r="C334" t="s">
        <v>816</v>
      </c>
      <c r="D334" s="92">
        <v>41512.552083333299</v>
      </c>
      <c r="E334" t="s">
        <v>992</v>
      </c>
      <c r="F334" t="s">
        <v>1004</v>
      </c>
    </row>
    <row r="335" spans="1:6" x14ac:dyDescent="0.25">
      <c r="A335" t="s">
        <v>1342</v>
      </c>
      <c r="B335" t="s">
        <v>1004</v>
      </c>
      <c r="C335" t="s">
        <v>816</v>
      </c>
      <c r="D335" s="92">
        <v>41512.552083333299</v>
      </c>
      <c r="E335" t="s">
        <v>993</v>
      </c>
      <c r="F335" t="s">
        <v>1004</v>
      </c>
    </row>
    <row r="336" spans="1:6" x14ac:dyDescent="0.25">
      <c r="A336" t="s">
        <v>1343</v>
      </c>
      <c r="B336" t="s">
        <v>1004</v>
      </c>
      <c r="C336" t="s">
        <v>816</v>
      </c>
      <c r="D336" s="92">
        <v>41512.552083333299</v>
      </c>
      <c r="E336" t="s">
        <v>779</v>
      </c>
      <c r="F336" t="s">
        <v>1004</v>
      </c>
    </row>
    <row r="337" spans="1:6" x14ac:dyDescent="0.25">
      <c r="A337" t="s">
        <v>1344</v>
      </c>
      <c r="B337" t="s">
        <v>1004</v>
      </c>
      <c r="C337" t="s">
        <v>816</v>
      </c>
      <c r="D337" s="92">
        <v>41512.552083333299</v>
      </c>
      <c r="E337" t="s">
        <v>778</v>
      </c>
      <c r="F337" t="s">
        <v>1004</v>
      </c>
    </row>
    <row r="338" spans="1:6" x14ac:dyDescent="0.25">
      <c r="A338" t="s">
        <v>1345</v>
      </c>
      <c r="B338" t="s">
        <v>1004</v>
      </c>
      <c r="C338" t="s">
        <v>816</v>
      </c>
      <c r="D338" s="92">
        <v>41512.552083333299</v>
      </c>
      <c r="E338" t="s">
        <v>994</v>
      </c>
      <c r="F338" t="s">
        <v>1004</v>
      </c>
    </row>
    <row r="339" spans="1:6" x14ac:dyDescent="0.25">
      <c r="A339" t="s">
        <v>1346</v>
      </c>
      <c r="B339" t="s">
        <v>1004</v>
      </c>
      <c r="C339" t="s">
        <v>816</v>
      </c>
      <c r="D339" s="92">
        <v>41512.552083333299</v>
      </c>
      <c r="E339" t="s">
        <v>736</v>
      </c>
      <c r="F339" t="s">
        <v>1004</v>
      </c>
    </row>
    <row r="340" spans="1:6" x14ac:dyDescent="0.25">
      <c r="A340" t="s">
        <v>1347</v>
      </c>
      <c r="B340" t="s">
        <v>1004</v>
      </c>
      <c r="C340" t="s">
        <v>816</v>
      </c>
      <c r="D340" s="92">
        <v>41512.552083333299</v>
      </c>
      <c r="E340" t="s">
        <v>734</v>
      </c>
      <c r="F340" t="s">
        <v>1004</v>
      </c>
    </row>
    <row r="341" spans="1:6" x14ac:dyDescent="0.25">
      <c r="A341" t="s">
        <v>1348</v>
      </c>
      <c r="B341" t="s">
        <v>1004</v>
      </c>
      <c r="C341" t="s">
        <v>816</v>
      </c>
      <c r="D341" s="92">
        <v>41512.552083333299</v>
      </c>
      <c r="E341" t="s">
        <v>733</v>
      </c>
      <c r="F341" t="s">
        <v>1004</v>
      </c>
    </row>
    <row r="342" spans="1:6" x14ac:dyDescent="0.25">
      <c r="A342" t="s">
        <v>1284</v>
      </c>
      <c r="B342" t="s">
        <v>1004</v>
      </c>
      <c r="C342" t="s">
        <v>816</v>
      </c>
      <c r="D342" s="92">
        <v>41512.552083333299</v>
      </c>
      <c r="E342" t="s">
        <v>391</v>
      </c>
      <c r="F342" t="s">
        <v>1004</v>
      </c>
    </row>
    <row r="343" spans="1:6" x14ac:dyDescent="0.25">
      <c r="A343" t="s">
        <v>1285</v>
      </c>
      <c r="B343" t="s">
        <v>1004</v>
      </c>
      <c r="C343" t="s">
        <v>816</v>
      </c>
      <c r="D343" s="92">
        <v>41512.552083333299</v>
      </c>
      <c r="E343" t="s">
        <v>386</v>
      </c>
      <c r="F343" t="s">
        <v>1004</v>
      </c>
    </row>
    <row r="344" spans="1:6" x14ac:dyDescent="0.25">
      <c r="A344" t="s">
        <v>1286</v>
      </c>
      <c r="B344" t="s">
        <v>1004</v>
      </c>
      <c r="C344" t="s">
        <v>816</v>
      </c>
      <c r="D344" s="92">
        <v>41512.552083333299</v>
      </c>
      <c r="E344" t="s">
        <v>384</v>
      </c>
      <c r="F344" t="s">
        <v>1004</v>
      </c>
    </row>
    <row r="345" spans="1:6" x14ac:dyDescent="0.25">
      <c r="A345" t="s">
        <v>1349</v>
      </c>
      <c r="B345" t="s">
        <v>1004</v>
      </c>
      <c r="C345" t="s">
        <v>816</v>
      </c>
      <c r="D345" s="92">
        <v>41512.552083333299</v>
      </c>
      <c r="E345" t="s">
        <v>995</v>
      </c>
      <c r="F345" t="s">
        <v>1004</v>
      </c>
    </row>
    <row r="346" spans="1:6" x14ac:dyDescent="0.25">
      <c r="A346" t="s">
        <v>1350</v>
      </c>
      <c r="B346" t="s">
        <v>1004</v>
      </c>
      <c r="C346" t="s">
        <v>816</v>
      </c>
      <c r="D346" s="92">
        <v>41512.552083333299</v>
      </c>
      <c r="E346" t="s">
        <v>784</v>
      </c>
      <c r="F346" t="s">
        <v>1004</v>
      </c>
    </row>
    <row r="347" spans="1:6" x14ac:dyDescent="0.25">
      <c r="A347" t="s">
        <v>1351</v>
      </c>
      <c r="B347" t="s">
        <v>1004</v>
      </c>
      <c r="C347" t="s">
        <v>816</v>
      </c>
      <c r="D347" s="92">
        <v>41512.552083333299</v>
      </c>
      <c r="E347" t="s">
        <v>996</v>
      </c>
      <c r="F347" t="s">
        <v>1004</v>
      </c>
    </row>
    <row r="348" spans="1:6" x14ac:dyDescent="0.25">
      <c r="A348" t="s">
        <v>1352</v>
      </c>
      <c r="B348" t="s">
        <v>1004</v>
      </c>
      <c r="C348" t="s">
        <v>816</v>
      </c>
      <c r="D348" s="92">
        <v>41512.552083333299</v>
      </c>
      <c r="E348" t="s">
        <v>783</v>
      </c>
      <c r="F348" t="s">
        <v>1004</v>
      </c>
    </row>
    <row r="349" spans="1:6" x14ac:dyDescent="0.25">
      <c r="A349" t="s">
        <v>1353</v>
      </c>
      <c r="B349" t="s">
        <v>1004</v>
      </c>
      <c r="C349" t="s">
        <v>816</v>
      </c>
      <c r="D349" s="92">
        <v>41512.552083333299</v>
      </c>
      <c r="E349" t="s">
        <v>997</v>
      </c>
      <c r="F349" t="s">
        <v>1004</v>
      </c>
    </row>
    <row r="350" spans="1:6" x14ac:dyDescent="0.25">
      <c r="A350" t="s">
        <v>1354</v>
      </c>
      <c r="B350" t="s">
        <v>1004</v>
      </c>
      <c r="C350" t="s">
        <v>816</v>
      </c>
      <c r="D350" s="92">
        <v>41512.552083333299</v>
      </c>
      <c r="E350" t="s">
        <v>998</v>
      </c>
      <c r="F350" t="s">
        <v>1004</v>
      </c>
    </row>
    <row r="351" spans="1:6" x14ac:dyDescent="0.25">
      <c r="A351" t="s">
        <v>1355</v>
      </c>
      <c r="B351" t="s">
        <v>1004</v>
      </c>
      <c r="C351" t="s">
        <v>816</v>
      </c>
      <c r="D351" s="92">
        <v>41512.552083333299</v>
      </c>
      <c r="E351" t="s">
        <v>770</v>
      </c>
      <c r="F351" t="s">
        <v>1004</v>
      </c>
    </row>
    <row r="352" spans="1:6" x14ac:dyDescent="0.25">
      <c r="A352" t="s">
        <v>1356</v>
      </c>
      <c r="B352" t="s">
        <v>1004</v>
      </c>
      <c r="C352" t="s">
        <v>816</v>
      </c>
      <c r="D352" s="92">
        <v>41512.552083333299</v>
      </c>
      <c r="E352" t="s">
        <v>782</v>
      </c>
      <c r="F352" t="s">
        <v>1004</v>
      </c>
    </row>
    <row r="353" spans="1:6" x14ac:dyDescent="0.25">
      <c r="A353" t="s">
        <v>1357</v>
      </c>
      <c r="B353" t="s">
        <v>1004</v>
      </c>
      <c r="C353" t="s">
        <v>816</v>
      </c>
      <c r="D353" s="92">
        <v>41512.552083333299</v>
      </c>
      <c r="E353" t="s">
        <v>781</v>
      </c>
      <c r="F353" t="s">
        <v>1004</v>
      </c>
    </row>
    <row r="354" spans="1:6" x14ac:dyDescent="0.25">
      <c r="A354" t="s">
        <v>1358</v>
      </c>
      <c r="B354" t="s">
        <v>1004</v>
      </c>
      <c r="C354" t="s">
        <v>816</v>
      </c>
      <c r="D354" s="92">
        <v>41512.552083333299</v>
      </c>
      <c r="E354" t="s">
        <v>780</v>
      </c>
      <c r="F354" t="s">
        <v>1004</v>
      </c>
    </row>
    <row r="355" spans="1:6" x14ac:dyDescent="0.25">
      <c r="A355" t="s">
        <v>1359</v>
      </c>
      <c r="B355" t="s">
        <v>1004</v>
      </c>
      <c r="C355" t="s">
        <v>816</v>
      </c>
      <c r="D355" s="92">
        <v>41512.552083333299</v>
      </c>
      <c r="E355" t="s">
        <v>999</v>
      </c>
      <c r="F355" t="s">
        <v>1004</v>
      </c>
    </row>
    <row r="356" spans="1:6" x14ac:dyDescent="0.25">
      <c r="A356" t="s">
        <v>1360</v>
      </c>
      <c r="B356" t="s">
        <v>1004</v>
      </c>
      <c r="C356" t="s">
        <v>816</v>
      </c>
      <c r="D356" s="92">
        <v>41512.552083333299</v>
      </c>
      <c r="E356" t="s">
        <v>1000</v>
      </c>
      <c r="F356" t="s">
        <v>1004</v>
      </c>
    </row>
    <row r="357" spans="1:6" x14ac:dyDescent="0.25">
      <c r="A357" t="s">
        <v>1361</v>
      </c>
      <c r="B357" t="s">
        <v>1004</v>
      </c>
      <c r="C357" t="s">
        <v>816</v>
      </c>
      <c r="D357" s="92">
        <v>41512.552083333299</v>
      </c>
      <c r="E357" t="s">
        <v>728</v>
      </c>
      <c r="F357" t="s">
        <v>1004</v>
      </c>
    </row>
    <row r="358" spans="1:6" x14ac:dyDescent="0.25">
      <c r="A358" t="s">
        <v>1362</v>
      </c>
      <c r="B358" t="s">
        <v>1004</v>
      </c>
      <c r="C358" t="s">
        <v>816</v>
      </c>
      <c r="D358" s="92">
        <v>41512.552083333299</v>
      </c>
      <c r="E358" t="s">
        <v>727</v>
      </c>
      <c r="F358" t="s">
        <v>1004</v>
      </c>
    </row>
    <row r="359" spans="1:6" x14ac:dyDescent="0.25">
      <c r="A359" t="s">
        <v>1301</v>
      </c>
      <c r="B359" t="s">
        <v>1004</v>
      </c>
      <c r="C359" t="s">
        <v>816</v>
      </c>
      <c r="D359" s="92">
        <v>41512.552083333299</v>
      </c>
      <c r="E359" t="s">
        <v>360</v>
      </c>
      <c r="F359" t="s">
        <v>1004</v>
      </c>
    </row>
    <row r="360" spans="1:6" x14ac:dyDescent="0.25">
      <c r="A360" t="s">
        <v>1363</v>
      </c>
      <c r="B360" t="s">
        <v>1004</v>
      </c>
      <c r="C360" t="s">
        <v>816</v>
      </c>
      <c r="D360" s="92">
        <v>41512.552083333299</v>
      </c>
      <c r="E360" t="s">
        <v>726</v>
      </c>
      <c r="F360" t="s">
        <v>1004</v>
      </c>
    </row>
    <row r="361" spans="1:6" x14ac:dyDescent="0.25">
      <c r="A361" t="s">
        <v>1364</v>
      </c>
      <c r="B361" t="s">
        <v>1004</v>
      </c>
      <c r="C361" t="s">
        <v>816</v>
      </c>
      <c r="D361" s="92">
        <v>41512.552083333299</v>
      </c>
      <c r="E361" t="s">
        <v>724</v>
      </c>
      <c r="F361" t="s">
        <v>1004</v>
      </c>
    </row>
    <row r="362" spans="1:6" x14ac:dyDescent="0.25">
      <c r="A362" t="s">
        <v>1365</v>
      </c>
      <c r="B362" t="s">
        <v>1004</v>
      </c>
      <c r="C362" t="s">
        <v>816</v>
      </c>
      <c r="D362" s="92">
        <v>41512.552083333299</v>
      </c>
      <c r="E362" t="s">
        <v>723</v>
      </c>
      <c r="F362" t="s">
        <v>1004</v>
      </c>
    </row>
    <row r="363" spans="1:6" x14ac:dyDescent="0.25">
      <c r="A363" t="s">
        <v>1366</v>
      </c>
      <c r="B363" t="s">
        <v>1004</v>
      </c>
      <c r="C363" t="s">
        <v>816</v>
      </c>
      <c r="D363" s="92">
        <v>41512.552083333299</v>
      </c>
      <c r="E363" t="s">
        <v>722</v>
      </c>
      <c r="F363" t="s">
        <v>1004</v>
      </c>
    </row>
    <row r="364" spans="1:6" x14ac:dyDescent="0.25">
      <c r="A364" t="s">
        <v>1367</v>
      </c>
      <c r="B364" t="s">
        <v>1004</v>
      </c>
      <c r="C364" t="s">
        <v>816</v>
      </c>
      <c r="D364" s="92">
        <v>41512.552083333299</v>
      </c>
      <c r="E364" t="s">
        <v>721</v>
      </c>
      <c r="F364" t="s">
        <v>1004</v>
      </c>
    </row>
    <row r="365" spans="1:6" x14ac:dyDescent="0.25">
      <c r="A365" t="s">
        <v>1368</v>
      </c>
      <c r="B365" t="s">
        <v>1004</v>
      </c>
      <c r="C365" t="s">
        <v>816</v>
      </c>
      <c r="D365" s="92">
        <v>41512.552083333299</v>
      </c>
      <c r="E365" t="s">
        <v>777</v>
      </c>
      <c r="F365" t="s">
        <v>1004</v>
      </c>
    </row>
    <row r="366" spans="1:6" x14ac:dyDescent="0.25">
      <c r="A366" t="s">
        <v>1369</v>
      </c>
      <c r="B366" t="s">
        <v>1004</v>
      </c>
      <c r="C366" t="s">
        <v>816</v>
      </c>
      <c r="D366" s="92">
        <v>41512.552083333299</v>
      </c>
      <c r="E366" t="s">
        <v>1001</v>
      </c>
      <c r="F366" t="s">
        <v>1004</v>
      </c>
    </row>
    <row r="367" spans="1:6" x14ac:dyDescent="0.25">
      <c r="A367" t="s">
        <v>1370</v>
      </c>
      <c r="B367" t="s">
        <v>1004</v>
      </c>
      <c r="C367" t="s">
        <v>816</v>
      </c>
      <c r="D367" s="92">
        <v>41512.552083333299</v>
      </c>
      <c r="E367" t="s">
        <v>1002</v>
      </c>
      <c r="F367" t="s">
        <v>1004</v>
      </c>
    </row>
    <row r="368" spans="1:6" x14ac:dyDescent="0.25">
      <c r="A368" t="s">
        <v>1371</v>
      </c>
      <c r="B368" t="s">
        <v>1004</v>
      </c>
      <c r="C368" t="s">
        <v>816</v>
      </c>
      <c r="D368" s="92">
        <v>41512.552083333299</v>
      </c>
      <c r="E368" t="s">
        <v>775</v>
      </c>
      <c r="F368" t="s">
        <v>1004</v>
      </c>
    </row>
    <row r="369" spans="1:6" x14ac:dyDescent="0.25">
      <c r="A369" t="s">
        <v>1372</v>
      </c>
      <c r="B369" t="s">
        <v>1004</v>
      </c>
      <c r="C369" t="s">
        <v>816</v>
      </c>
      <c r="D369" s="92">
        <v>41512.552083333299</v>
      </c>
      <c r="E369" t="s">
        <v>771</v>
      </c>
      <c r="F369" t="s">
        <v>1004</v>
      </c>
    </row>
    <row r="370" spans="1:6" x14ac:dyDescent="0.25">
      <c r="A370" t="s">
        <v>1373</v>
      </c>
      <c r="B370" t="s">
        <v>1004</v>
      </c>
      <c r="C370" t="s">
        <v>816</v>
      </c>
      <c r="D370" s="92">
        <v>41512.552083333299</v>
      </c>
      <c r="E370" t="s">
        <v>765</v>
      </c>
      <c r="F370" t="s">
        <v>1004</v>
      </c>
    </row>
    <row r="371" spans="1:6" x14ac:dyDescent="0.25">
      <c r="A371" t="s">
        <v>1374</v>
      </c>
      <c r="B371" t="s">
        <v>1004</v>
      </c>
      <c r="C371" t="s">
        <v>816</v>
      </c>
      <c r="D371" s="92">
        <v>41512.552083333299</v>
      </c>
      <c r="E371" t="s">
        <v>718</v>
      </c>
      <c r="F371" t="s">
        <v>1004</v>
      </c>
    </row>
    <row r="372" spans="1:6" x14ac:dyDescent="0.25">
      <c r="A372" t="s">
        <v>1375</v>
      </c>
      <c r="B372" t="s">
        <v>1004</v>
      </c>
      <c r="C372" t="s">
        <v>816</v>
      </c>
      <c r="D372" s="92">
        <v>41512.552083333299</v>
      </c>
      <c r="E372" t="s">
        <v>774</v>
      </c>
      <c r="F372" t="s">
        <v>1004</v>
      </c>
    </row>
    <row r="373" spans="1:6" x14ac:dyDescent="0.25">
      <c r="A373" t="s">
        <v>1376</v>
      </c>
      <c r="B373" t="s">
        <v>1004</v>
      </c>
      <c r="C373" t="s">
        <v>816</v>
      </c>
      <c r="D373" s="92">
        <v>41512.552083333299</v>
      </c>
      <c r="E373" t="s">
        <v>764</v>
      </c>
      <c r="F373" t="s">
        <v>1004</v>
      </c>
    </row>
    <row r="374" spans="1:6" x14ac:dyDescent="0.25">
      <c r="A374" t="s">
        <v>1377</v>
      </c>
      <c r="B374" t="s">
        <v>1004</v>
      </c>
      <c r="C374" t="s">
        <v>816</v>
      </c>
      <c r="D374" s="92">
        <v>41512.552083333299</v>
      </c>
      <c r="E374" t="s">
        <v>1003</v>
      </c>
      <c r="F374" t="s">
        <v>1004</v>
      </c>
    </row>
    <row r="375" spans="1:6" x14ac:dyDescent="0.25">
      <c r="A375" t="s">
        <v>1378</v>
      </c>
      <c r="B375" t="s">
        <v>1004</v>
      </c>
      <c r="C375" t="s">
        <v>816</v>
      </c>
      <c r="D375" s="92">
        <v>41512.552083333299</v>
      </c>
      <c r="E375" t="s">
        <v>716</v>
      </c>
      <c r="F375" t="s">
        <v>1004</v>
      </c>
    </row>
    <row r="376" spans="1:6" x14ac:dyDescent="0.25">
      <c r="A376" t="s">
        <v>1379</v>
      </c>
      <c r="B376" t="s">
        <v>1004</v>
      </c>
      <c r="C376" t="s">
        <v>816</v>
      </c>
      <c r="D376" s="92">
        <v>41512.552083333299</v>
      </c>
      <c r="E376" t="s">
        <v>715</v>
      </c>
      <c r="F376" t="s">
        <v>1004</v>
      </c>
    </row>
    <row r="377" spans="1:6" x14ac:dyDescent="0.25">
      <c r="A377" t="s">
        <v>1380</v>
      </c>
      <c r="B377" t="s">
        <v>1004</v>
      </c>
      <c r="C377" t="s">
        <v>816</v>
      </c>
      <c r="D377" s="92">
        <v>41512.552083333299</v>
      </c>
      <c r="E377" t="s">
        <v>713</v>
      </c>
      <c r="F377" t="s">
        <v>1004</v>
      </c>
    </row>
    <row r="378" spans="1:6" x14ac:dyDescent="0.25">
      <c r="A378" t="s">
        <v>1381</v>
      </c>
      <c r="B378" t="s">
        <v>1004</v>
      </c>
      <c r="C378" t="s">
        <v>816</v>
      </c>
      <c r="D378" s="92">
        <v>41512.552083333299</v>
      </c>
      <c r="E378" t="s">
        <v>712</v>
      </c>
      <c r="F378" t="s">
        <v>1004</v>
      </c>
    </row>
    <row r="379" spans="1:6" x14ac:dyDescent="0.25">
      <c r="A379" t="s">
        <v>1382</v>
      </c>
      <c r="B379" t="s">
        <v>1004</v>
      </c>
      <c r="C379" t="s">
        <v>816</v>
      </c>
      <c r="D379" s="92">
        <v>41512.552083333299</v>
      </c>
      <c r="E379" t="s">
        <v>711</v>
      </c>
      <c r="F379" t="s">
        <v>1004</v>
      </c>
    </row>
    <row r="380" spans="1:6" x14ac:dyDescent="0.25">
      <c r="A380" t="s">
        <v>1383</v>
      </c>
      <c r="B380">
        <v>255</v>
      </c>
      <c r="C380" t="s">
        <v>835</v>
      </c>
      <c r="D380" s="92">
        <v>41506.638888888898</v>
      </c>
      <c r="E380" t="s">
        <v>377</v>
      </c>
      <c r="F380">
        <v>0.255</v>
      </c>
    </row>
    <row r="381" spans="1:6" x14ac:dyDescent="0.25">
      <c r="A381" t="s">
        <v>1384</v>
      </c>
      <c r="B381" t="s">
        <v>1004</v>
      </c>
      <c r="C381" t="s">
        <v>835</v>
      </c>
      <c r="D381" s="92">
        <v>41506.638888888898</v>
      </c>
      <c r="E381" t="s">
        <v>376</v>
      </c>
      <c r="F381" t="s">
        <v>1004</v>
      </c>
    </row>
    <row r="382" spans="1:6" x14ac:dyDescent="0.25">
      <c r="A382" t="s">
        <v>1385</v>
      </c>
      <c r="B382" t="s">
        <v>1004</v>
      </c>
      <c r="C382" t="s">
        <v>835</v>
      </c>
      <c r="D382" s="92">
        <v>41506.638888888898</v>
      </c>
      <c r="E382" t="s">
        <v>375</v>
      </c>
      <c r="F382" t="s">
        <v>1004</v>
      </c>
    </row>
    <row r="383" spans="1:6" x14ac:dyDescent="0.25">
      <c r="A383" t="s">
        <v>1386</v>
      </c>
      <c r="B383" t="s">
        <v>1004</v>
      </c>
      <c r="C383" t="s">
        <v>835</v>
      </c>
      <c r="D383" s="92">
        <v>41506.638888888898</v>
      </c>
      <c r="E383" t="s">
        <v>374</v>
      </c>
      <c r="F383" t="s">
        <v>1004</v>
      </c>
    </row>
    <row r="384" spans="1:6" x14ac:dyDescent="0.25">
      <c r="A384" t="s">
        <v>1387</v>
      </c>
      <c r="B384" t="s">
        <v>1004</v>
      </c>
      <c r="C384" t="s">
        <v>835</v>
      </c>
      <c r="D384" s="92">
        <v>41506.638888888898</v>
      </c>
      <c r="E384" t="s">
        <v>373</v>
      </c>
      <c r="F384" t="s">
        <v>1004</v>
      </c>
    </row>
    <row r="385" spans="1:6" x14ac:dyDescent="0.25">
      <c r="A385" t="s">
        <v>1388</v>
      </c>
      <c r="B385" t="s">
        <v>1004</v>
      </c>
      <c r="C385" t="s">
        <v>835</v>
      </c>
      <c r="D385" s="92">
        <v>41506.638888888898</v>
      </c>
      <c r="E385" t="s">
        <v>372</v>
      </c>
      <c r="F385" t="s">
        <v>1004</v>
      </c>
    </row>
    <row r="386" spans="1:6" x14ac:dyDescent="0.25">
      <c r="A386" t="s">
        <v>1389</v>
      </c>
      <c r="B386" t="s">
        <v>1004</v>
      </c>
      <c r="C386" t="s">
        <v>835</v>
      </c>
      <c r="D386" s="92">
        <v>41506.638888888898</v>
      </c>
      <c r="E386" t="s">
        <v>371</v>
      </c>
      <c r="F386" t="s">
        <v>1004</v>
      </c>
    </row>
    <row r="387" spans="1:6" x14ac:dyDescent="0.25">
      <c r="A387" t="s">
        <v>1390</v>
      </c>
      <c r="B387">
        <v>69.3</v>
      </c>
      <c r="C387" t="s">
        <v>835</v>
      </c>
      <c r="D387" s="92">
        <v>41506.638888888898</v>
      </c>
      <c r="E387" t="s">
        <v>382</v>
      </c>
      <c r="F387">
        <v>6.93E-2</v>
      </c>
    </row>
    <row r="388" spans="1:6" x14ac:dyDescent="0.25">
      <c r="A388" t="s">
        <v>1391</v>
      </c>
      <c r="B388" t="s">
        <v>1004</v>
      </c>
      <c r="C388" t="s">
        <v>835</v>
      </c>
      <c r="D388" s="92">
        <v>41506.638888888898</v>
      </c>
      <c r="E388" t="s">
        <v>346</v>
      </c>
      <c r="F388" t="s">
        <v>1004</v>
      </c>
    </row>
    <row r="389" spans="1:6" x14ac:dyDescent="0.25">
      <c r="A389" t="s">
        <v>1392</v>
      </c>
      <c r="B389" t="s">
        <v>1004</v>
      </c>
      <c r="C389" t="s">
        <v>835</v>
      </c>
      <c r="D389" s="92">
        <v>41506.638888888898</v>
      </c>
      <c r="E389" t="s">
        <v>343</v>
      </c>
      <c r="F389" t="s">
        <v>1004</v>
      </c>
    </row>
    <row r="390" spans="1:6" x14ac:dyDescent="0.25">
      <c r="A390" t="s">
        <v>1393</v>
      </c>
      <c r="B390" t="s">
        <v>1004</v>
      </c>
      <c r="C390" t="s">
        <v>835</v>
      </c>
      <c r="D390" s="92">
        <v>41506.638888888898</v>
      </c>
      <c r="E390" t="s">
        <v>342</v>
      </c>
      <c r="F390" t="s">
        <v>1004</v>
      </c>
    </row>
    <row r="391" spans="1:6" x14ac:dyDescent="0.25">
      <c r="A391" t="s">
        <v>1394</v>
      </c>
      <c r="B391" t="s">
        <v>1004</v>
      </c>
      <c r="C391" t="s">
        <v>835</v>
      </c>
      <c r="D391" s="92">
        <v>41506.638888888898</v>
      </c>
      <c r="E391" t="s">
        <v>370</v>
      </c>
      <c r="F391" t="s">
        <v>1004</v>
      </c>
    </row>
    <row r="392" spans="1:6" x14ac:dyDescent="0.25">
      <c r="A392" t="s">
        <v>1395</v>
      </c>
      <c r="B392" t="s">
        <v>1004</v>
      </c>
      <c r="C392" t="s">
        <v>835</v>
      </c>
      <c r="D392" s="92">
        <v>41506.638888888898</v>
      </c>
      <c r="E392" t="s">
        <v>369</v>
      </c>
      <c r="F392" t="s">
        <v>1004</v>
      </c>
    </row>
    <row r="393" spans="1:6" x14ac:dyDescent="0.25">
      <c r="A393" t="s">
        <v>1396</v>
      </c>
      <c r="B393" t="s">
        <v>1004</v>
      </c>
      <c r="C393" t="s">
        <v>835</v>
      </c>
      <c r="D393" s="92">
        <v>41506.638888888898</v>
      </c>
      <c r="E393" t="s">
        <v>368</v>
      </c>
      <c r="F393" t="s">
        <v>1004</v>
      </c>
    </row>
    <row r="394" spans="1:6" x14ac:dyDescent="0.25">
      <c r="A394" t="s">
        <v>1397</v>
      </c>
      <c r="B394" t="s">
        <v>1004</v>
      </c>
      <c r="C394" t="s">
        <v>835</v>
      </c>
      <c r="D394" s="92">
        <v>41506.638888888898</v>
      </c>
      <c r="E394" t="s">
        <v>367</v>
      </c>
      <c r="F394" t="s">
        <v>1004</v>
      </c>
    </row>
    <row r="395" spans="1:6" x14ac:dyDescent="0.25">
      <c r="A395" t="s">
        <v>1398</v>
      </c>
      <c r="B395" t="s">
        <v>1004</v>
      </c>
      <c r="C395" t="s">
        <v>835</v>
      </c>
      <c r="D395" s="92">
        <v>41506.638888888898</v>
      </c>
      <c r="E395" t="s">
        <v>366</v>
      </c>
      <c r="F395" t="s">
        <v>1004</v>
      </c>
    </row>
    <row r="396" spans="1:6" x14ac:dyDescent="0.25">
      <c r="A396" t="s">
        <v>1399</v>
      </c>
      <c r="B396" t="s">
        <v>1004</v>
      </c>
      <c r="C396" t="s">
        <v>835</v>
      </c>
      <c r="D396" s="92">
        <v>41506.638888888898</v>
      </c>
      <c r="E396" t="s">
        <v>365</v>
      </c>
      <c r="F396" t="s">
        <v>1004</v>
      </c>
    </row>
    <row r="397" spans="1:6" x14ac:dyDescent="0.25">
      <c r="A397" t="s">
        <v>1400</v>
      </c>
      <c r="B397" t="s">
        <v>1004</v>
      </c>
      <c r="C397" t="s">
        <v>835</v>
      </c>
      <c r="D397" s="92">
        <v>41506.638888888898</v>
      </c>
      <c r="E397" t="s">
        <v>381</v>
      </c>
      <c r="F397" t="s">
        <v>1004</v>
      </c>
    </row>
    <row r="398" spans="1:6" x14ac:dyDescent="0.25">
      <c r="A398" t="s">
        <v>1401</v>
      </c>
      <c r="B398" t="s">
        <v>1004</v>
      </c>
      <c r="C398" t="s">
        <v>835</v>
      </c>
      <c r="D398" s="92">
        <v>41506.638888888898</v>
      </c>
      <c r="E398" t="s">
        <v>379</v>
      </c>
      <c r="F398" t="s">
        <v>1004</v>
      </c>
    </row>
    <row r="399" spans="1:6" x14ac:dyDescent="0.25">
      <c r="A399" t="s">
        <v>1402</v>
      </c>
      <c r="B399" t="s">
        <v>1004</v>
      </c>
      <c r="C399" t="s">
        <v>835</v>
      </c>
      <c r="D399" s="92">
        <v>41506.638888888898</v>
      </c>
      <c r="E399" t="s">
        <v>393</v>
      </c>
      <c r="F399" t="s">
        <v>1004</v>
      </c>
    </row>
    <row r="400" spans="1:6" x14ac:dyDescent="0.25">
      <c r="A400" t="s">
        <v>1403</v>
      </c>
      <c r="B400" t="s">
        <v>1004</v>
      </c>
      <c r="C400" t="s">
        <v>835</v>
      </c>
      <c r="D400" s="92">
        <v>41506.638888888898</v>
      </c>
      <c r="E400" t="s">
        <v>364</v>
      </c>
      <c r="F400" t="s">
        <v>1004</v>
      </c>
    </row>
    <row r="401" spans="1:6" x14ac:dyDescent="0.25">
      <c r="A401" t="s">
        <v>1404</v>
      </c>
      <c r="B401" t="s">
        <v>1004</v>
      </c>
      <c r="C401" t="s">
        <v>835</v>
      </c>
      <c r="D401" s="92">
        <v>41506.638888888898</v>
      </c>
      <c r="E401" t="s">
        <v>392</v>
      </c>
      <c r="F401" t="s">
        <v>1004</v>
      </c>
    </row>
    <row r="402" spans="1:6" x14ac:dyDescent="0.25">
      <c r="A402" t="s">
        <v>1405</v>
      </c>
      <c r="B402" t="s">
        <v>1004</v>
      </c>
      <c r="C402" t="s">
        <v>835</v>
      </c>
      <c r="D402" s="92">
        <v>41506.638888888898</v>
      </c>
      <c r="E402" t="s">
        <v>363</v>
      </c>
      <c r="F402" t="s">
        <v>1004</v>
      </c>
    </row>
    <row r="403" spans="1:6" x14ac:dyDescent="0.25">
      <c r="A403" t="s">
        <v>1406</v>
      </c>
      <c r="B403" t="s">
        <v>1004</v>
      </c>
      <c r="C403" t="s">
        <v>835</v>
      </c>
      <c r="D403" s="92">
        <v>41506.638888888898</v>
      </c>
      <c r="E403" t="s">
        <v>391</v>
      </c>
      <c r="F403" t="s">
        <v>1004</v>
      </c>
    </row>
    <row r="404" spans="1:6" x14ac:dyDescent="0.25">
      <c r="A404" t="s">
        <v>1407</v>
      </c>
      <c r="B404" t="s">
        <v>1004</v>
      </c>
      <c r="C404" t="s">
        <v>835</v>
      </c>
      <c r="D404" s="92">
        <v>41506.638888888898</v>
      </c>
      <c r="E404" t="s">
        <v>386</v>
      </c>
      <c r="F404" t="s">
        <v>1004</v>
      </c>
    </row>
    <row r="405" spans="1:6" x14ac:dyDescent="0.25">
      <c r="A405" t="s">
        <v>1408</v>
      </c>
      <c r="B405" t="s">
        <v>1004</v>
      </c>
      <c r="C405" t="s">
        <v>835</v>
      </c>
      <c r="D405" s="92">
        <v>41506.638888888898</v>
      </c>
      <c r="E405" t="s">
        <v>384</v>
      </c>
      <c r="F405" t="s">
        <v>1004</v>
      </c>
    </row>
    <row r="406" spans="1:6" x14ac:dyDescent="0.25">
      <c r="A406" t="s">
        <v>1409</v>
      </c>
      <c r="B406" t="s">
        <v>1004</v>
      </c>
      <c r="C406" t="s">
        <v>835</v>
      </c>
      <c r="D406" s="92">
        <v>41506.638888888898</v>
      </c>
      <c r="E406" t="s">
        <v>362</v>
      </c>
      <c r="F406" t="s">
        <v>1004</v>
      </c>
    </row>
    <row r="407" spans="1:6" x14ac:dyDescent="0.25">
      <c r="A407" t="s">
        <v>1410</v>
      </c>
      <c r="B407" t="s">
        <v>1004</v>
      </c>
      <c r="C407" t="s">
        <v>835</v>
      </c>
      <c r="D407" s="92">
        <v>41506.638888888898</v>
      </c>
      <c r="E407" t="s">
        <v>400</v>
      </c>
      <c r="F407" t="s">
        <v>1004</v>
      </c>
    </row>
    <row r="408" spans="1:6" x14ac:dyDescent="0.25">
      <c r="A408" t="s">
        <v>1411</v>
      </c>
      <c r="B408" t="s">
        <v>1004</v>
      </c>
      <c r="C408" t="s">
        <v>835</v>
      </c>
      <c r="D408" s="92">
        <v>41506.638888888898</v>
      </c>
      <c r="E408" t="s">
        <v>390</v>
      </c>
      <c r="F408" t="s">
        <v>1004</v>
      </c>
    </row>
    <row r="409" spans="1:6" x14ac:dyDescent="0.25">
      <c r="A409" t="s">
        <v>1412</v>
      </c>
      <c r="B409" t="s">
        <v>1004</v>
      </c>
      <c r="C409" t="s">
        <v>835</v>
      </c>
      <c r="D409" s="92">
        <v>41506.638888888898</v>
      </c>
      <c r="E409" t="s">
        <v>389</v>
      </c>
      <c r="F409" t="s">
        <v>1004</v>
      </c>
    </row>
    <row r="410" spans="1:6" x14ac:dyDescent="0.25">
      <c r="A410" t="s">
        <v>1413</v>
      </c>
      <c r="B410" t="s">
        <v>1004</v>
      </c>
      <c r="C410" t="s">
        <v>835</v>
      </c>
      <c r="D410" s="92">
        <v>41506.638888888898</v>
      </c>
      <c r="E410" t="s">
        <v>399</v>
      </c>
      <c r="F410" t="s">
        <v>1004</v>
      </c>
    </row>
    <row r="411" spans="1:6" x14ac:dyDescent="0.25">
      <c r="A411" t="s">
        <v>1414</v>
      </c>
      <c r="B411" t="s">
        <v>1004</v>
      </c>
      <c r="C411" t="s">
        <v>835</v>
      </c>
      <c r="D411" s="92">
        <v>41506.638888888898</v>
      </c>
      <c r="E411" t="s">
        <v>348</v>
      </c>
      <c r="F411" t="s">
        <v>1004</v>
      </c>
    </row>
    <row r="412" spans="1:6" x14ac:dyDescent="0.25">
      <c r="A412" t="s">
        <v>1415</v>
      </c>
      <c r="B412" t="s">
        <v>1004</v>
      </c>
      <c r="C412" t="s">
        <v>835</v>
      </c>
      <c r="D412" s="92">
        <v>41506.638888888898</v>
      </c>
      <c r="E412" t="s">
        <v>341</v>
      </c>
      <c r="F412" t="s">
        <v>1004</v>
      </c>
    </row>
    <row r="413" spans="1:6" x14ac:dyDescent="0.25">
      <c r="A413" t="s">
        <v>1416</v>
      </c>
      <c r="B413" t="s">
        <v>1004</v>
      </c>
      <c r="C413" t="s">
        <v>835</v>
      </c>
      <c r="D413" s="92">
        <v>41506.638888888898</v>
      </c>
      <c r="E413" t="s">
        <v>388</v>
      </c>
      <c r="F413" t="s">
        <v>1004</v>
      </c>
    </row>
    <row r="414" spans="1:6" x14ac:dyDescent="0.25">
      <c r="A414" t="s">
        <v>1417</v>
      </c>
      <c r="B414" t="s">
        <v>1004</v>
      </c>
      <c r="C414" t="s">
        <v>835</v>
      </c>
      <c r="D414" s="92">
        <v>41506.638888888898</v>
      </c>
      <c r="E414" t="s">
        <v>385</v>
      </c>
      <c r="F414" t="s">
        <v>1004</v>
      </c>
    </row>
    <row r="415" spans="1:6" x14ac:dyDescent="0.25">
      <c r="A415" t="s">
        <v>1418</v>
      </c>
      <c r="B415" t="s">
        <v>1004</v>
      </c>
      <c r="C415" t="s">
        <v>835</v>
      </c>
      <c r="D415" s="92">
        <v>41506.638888888898</v>
      </c>
      <c r="E415" t="s">
        <v>383</v>
      </c>
      <c r="F415" t="s">
        <v>1004</v>
      </c>
    </row>
    <row r="416" spans="1:6" x14ac:dyDescent="0.25">
      <c r="A416" t="s">
        <v>1419</v>
      </c>
      <c r="B416" t="s">
        <v>1004</v>
      </c>
      <c r="C416" t="s">
        <v>835</v>
      </c>
      <c r="D416" s="92">
        <v>41506.638888888898</v>
      </c>
      <c r="E416" t="s">
        <v>398</v>
      </c>
      <c r="F416" t="s">
        <v>1004</v>
      </c>
    </row>
    <row r="417" spans="1:6" x14ac:dyDescent="0.25">
      <c r="A417" t="s">
        <v>1420</v>
      </c>
      <c r="B417" t="s">
        <v>1004</v>
      </c>
      <c r="C417" t="s">
        <v>835</v>
      </c>
      <c r="D417" s="92">
        <v>41506.638888888898</v>
      </c>
      <c r="E417" t="s">
        <v>347</v>
      </c>
      <c r="F417" t="s">
        <v>1004</v>
      </c>
    </row>
    <row r="418" spans="1:6" x14ac:dyDescent="0.25">
      <c r="A418" t="s">
        <v>1421</v>
      </c>
      <c r="B418" t="s">
        <v>1004</v>
      </c>
      <c r="C418" t="s">
        <v>835</v>
      </c>
      <c r="D418" s="92">
        <v>41506.638888888898</v>
      </c>
      <c r="E418" t="s">
        <v>340</v>
      </c>
      <c r="F418" t="s">
        <v>1004</v>
      </c>
    </row>
    <row r="419" spans="1:6" x14ac:dyDescent="0.25">
      <c r="A419" t="s">
        <v>1422</v>
      </c>
      <c r="B419" t="s">
        <v>1004</v>
      </c>
      <c r="C419" t="s">
        <v>835</v>
      </c>
      <c r="D419" s="92">
        <v>41506.638888888898</v>
      </c>
      <c r="E419" t="s">
        <v>361</v>
      </c>
      <c r="F419" t="s">
        <v>1004</v>
      </c>
    </row>
    <row r="420" spans="1:6" x14ac:dyDescent="0.25">
      <c r="A420" t="s">
        <v>1423</v>
      </c>
      <c r="B420" t="s">
        <v>1004</v>
      </c>
      <c r="C420" t="s">
        <v>835</v>
      </c>
      <c r="D420" s="92">
        <v>41506.638888888898</v>
      </c>
      <c r="E420" t="s">
        <v>360</v>
      </c>
      <c r="F420" t="s">
        <v>1004</v>
      </c>
    </row>
    <row r="421" spans="1:6" x14ac:dyDescent="0.25">
      <c r="A421" t="s">
        <v>1424</v>
      </c>
      <c r="B421" t="s">
        <v>1004</v>
      </c>
      <c r="C421" t="s">
        <v>835</v>
      </c>
      <c r="D421" s="92">
        <v>41506.638888888898</v>
      </c>
      <c r="E421" t="s">
        <v>380</v>
      </c>
      <c r="F421" t="s">
        <v>1004</v>
      </c>
    </row>
    <row r="422" spans="1:6" x14ac:dyDescent="0.25">
      <c r="A422" t="s">
        <v>1425</v>
      </c>
      <c r="B422" t="s">
        <v>1004</v>
      </c>
      <c r="C422" t="s">
        <v>835</v>
      </c>
      <c r="D422" s="92">
        <v>41506.638888888898</v>
      </c>
      <c r="E422" t="s">
        <v>359</v>
      </c>
      <c r="F422" t="s">
        <v>1004</v>
      </c>
    </row>
    <row r="423" spans="1:6" x14ac:dyDescent="0.25">
      <c r="A423" t="s">
        <v>1426</v>
      </c>
      <c r="B423" t="s">
        <v>1004</v>
      </c>
      <c r="C423" t="s">
        <v>835</v>
      </c>
      <c r="D423" s="92">
        <v>41506.638888888898</v>
      </c>
      <c r="E423" t="s">
        <v>344</v>
      </c>
      <c r="F423" t="s">
        <v>1004</v>
      </c>
    </row>
    <row r="424" spans="1:6" x14ac:dyDescent="0.25">
      <c r="A424" t="s">
        <v>1427</v>
      </c>
      <c r="B424" t="s">
        <v>1004</v>
      </c>
      <c r="C424" t="s">
        <v>835</v>
      </c>
      <c r="D424" s="92">
        <v>41506.638888888898</v>
      </c>
      <c r="E424" t="s">
        <v>357</v>
      </c>
      <c r="F424" t="s">
        <v>1004</v>
      </c>
    </row>
    <row r="425" spans="1:6" x14ac:dyDescent="0.25">
      <c r="A425" t="s">
        <v>1428</v>
      </c>
      <c r="B425" t="s">
        <v>1004</v>
      </c>
      <c r="C425" t="s">
        <v>835</v>
      </c>
      <c r="D425" s="92">
        <v>41506.638888888898</v>
      </c>
      <c r="E425" t="s">
        <v>378</v>
      </c>
      <c r="F425" t="s">
        <v>1004</v>
      </c>
    </row>
    <row r="426" spans="1:6" x14ac:dyDescent="0.25">
      <c r="A426" t="s">
        <v>1429</v>
      </c>
      <c r="B426" t="s">
        <v>1004</v>
      </c>
      <c r="C426" t="s">
        <v>835</v>
      </c>
      <c r="D426" s="92">
        <v>41506.638888888898</v>
      </c>
      <c r="E426" t="s">
        <v>358</v>
      </c>
      <c r="F426" t="s">
        <v>1004</v>
      </c>
    </row>
    <row r="427" spans="1:6" x14ac:dyDescent="0.25">
      <c r="A427" t="s">
        <v>1430</v>
      </c>
      <c r="B427" t="s">
        <v>1004</v>
      </c>
      <c r="C427" t="s">
        <v>835</v>
      </c>
      <c r="D427" s="92">
        <v>41506.638888888898</v>
      </c>
      <c r="E427" t="s">
        <v>356</v>
      </c>
      <c r="F427" t="s">
        <v>1004</v>
      </c>
    </row>
    <row r="428" spans="1:6" x14ac:dyDescent="0.25">
      <c r="A428" t="s">
        <v>1431</v>
      </c>
      <c r="B428" t="s">
        <v>1004</v>
      </c>
      <c r="C428" t="s">
        <v>835</v>
      </c>
      <c r="D428" s="92">
        <v>41506.638888888898</v>
      </c>
      <c r="E428" t="s">
        <v>345</v>
      </c>
      <c r="F428" t="s">
        <v>1004</v>
      </c>
    </row>
    <row r="429" spans="1:6" x14ac:dyDescent="0.25">
      <c r="A429" t="s">
        <v>1432</v>
      </c>
      <c r="B429" t="s">
        <v>1004</v>
      </c>
      <c r="C429" t="s">
        <v>835</v>
      </c>
      <c r="D429" s="92">
        <v>41506.638888888898</v>
      </c>
      <c r="E429" t="s">
        <v>355</v>
      </c>
      <c r="F429" t="s">
        <v>1004</v>
      </c>
    </row>
    <row r="430" spans="1:6" x14ac:dyDescent="0.25">
      <c r="A430" t="s">
        <v>1433</v>
      </c>
      <c r="B430" t="s">
        <v>1004</v>
      </c>
      <c r="C430" t="s">
        <v>835</v>
      </c>
      <c r="D430" s="92">
        <v>41506.638888888898</v>
      </c>
      <c r="E430" t="s">
        <v>404</v>
      </c>
      <c r="F430" t="s">
        <v>1004</v>
      </c>
    </row>
    <row r="431" spans="1:6" x14ac:dyDescent="0.25">
      <c r="A431" t="s">
        <v>1434</v>
      </c>
      <c r="B431" t="s">
        <v>1004</v>
      </c>
      <c r="C431" t="s">
        <v>835</v>
      </c>
      <c r="D431" s="92">
        <v>41506.638888888898</v>
      </c>
      <c r="E431" t="s">
        <v>402</v>
      </c>
      <c r="F431" t="s">
        <v>1004</v>
      </c>
    </row>
    <row r="432" spans="1:6" x14ac:dyDescent="0.25">
      <c r="A432" t="s">
        <v>1435</v>
      </c>
      <c r="B432" t="s">
        <v>1004</v>
      </c>
      <c r="C432" t="s">
        <v>835</v>
      </c>
      <c r="D432" s="92">
        <v>41506.638888888898</v>
      </c>
      <c r="E432" t="s">
        <v>354</v>
      </c>
      <c r="F432" t="s">
        <v>1004</v>
      </c>
    </row>
    <row r="433" spans="1:6" x14ac:dyDescent="0.25">
      <c r="A433" t="s">
        <v>1436</v>
      </c>
      <c r="B433" t="s">
        <v>1004</v>
      </c>
      <c r="C433" t="s">
        <v>835</v>
      </c>
      <c r="D433" s="92">
        <v>41506.638888888898</v>
      </c>
      <c r="E433" t="s">
        <v>353</v>
      </c>
      <c r="F433" t="s">
        <v>1004</v>
      </c>
    </row>
    <row r="434" spans="1:6" x14ac:dyDescent="0.25">
      <c r="A434" t="s">
        <v>1437</v>
      </c>
      <c r="B434" t="s">
        <v>1004</v>
      </c>
      <c r="C434" t="s">
        <v>835</v>
      </c>
      <c r="D434" s="92">
        <v>41506.638888888898</v>
      </c>
      <c r="E434" t="s">
        <v>397</v>
      </c>
      <c r="F434" t="s">
        <v>1004</v>
      </c>
    </row>
    <row r="435" spans="1:6" x14ac:dyDescent="0.25">
      <c r="A435" t="s">
        <v>1438</v>
      </c>
      <c r="B435" t="s">
        <v>1004</v>
      </c>
      <c r="C435" t="s">
        <v>835</v>
      </c>
      <c r="D435" s="92">
        <v>41506.638888888898</v>
      </c>
      <c r="E435" t="s">
        <v>395</v>
      </c>
      <c r="F435" t="s">
        <v>1004</v>
      </c>
    </row>
    <row r="436" spans="1:6" x14ac:dyDescent="0.25">
      <c r="A436" t="s">
        <v>1439</v>
      </c>
      <c r="B436" t="s">
        <v>1004</v>
      </c>
      <c r="C436" t="s">
        <v>835</v>
      </c>
      <c r="D436" s="92">
        <v>41506.638888888898</v>
      </c>
      <c r="E436" t="s">
        <v>403</v>
      </c>
      <c r="F436" t="s">
        <v>1004</v>
      </c>
    </row>
    <row r="437" spans="1:6" x14ac:dyDescent="0.25">
      <c r="A437" t="s">
        <v>1440</v>
      </c>
      <c r="B437" t="s">
        <v>1004</v>
      </c>
      <c r="C437" t="s">
        <v>835</v>
      </c>
      <c r="D437" s="92">
        <v>41506.638888888898</v>
      </c>
      <c r="E437" t="s">
        <v>401</v>
      </c>
      <c r="F437" t="s">
        <v>1004</v>
      </c>
    </row>
    <row r="438" spans="1:6" x14ac:dyDescent="0.25">
      <c r="A438" t="s">
        <v>1441</v>
      </c>
      <c r="B438" t="s">
        <v>1004</v>
      </c>
      <c r="C438" t="s">
        <v>835</v>
      </c>
      <c r="D438" s="92">
        <v>41506.638888888898</v>
      </c>
      <c r="E438" t="s">
        <v>352</v>
      </c>
      <c r="F438" t="s">
        <v>1004</v>
      </c>
    </row>
    <row r="439" spans="1:6" x14ac:dyDescent="0.25">
      <c r="A439" t="s">
        <v>1442</v>
      </c>
      <c r="B439" t="s">
        <v>1004</v>
      </c>
      <c r="C439" t="s">
        <v>835</v>
      </c>
      <c r="D439" s="92">
        <v>41506.638888888898</v>
      </c>
      <c r="E439" t="s">
        <v>351</v>
      </c>
      <c r="F439" t="s">
        <v>1004</v>
      </c>
    </row>
    <row r="440" spans="1:6" x14ac:dyDescent="0.25">
      <c r="A440" t="s">
        <v>1443</v>
      </c>
      <c r="B440" t="s">
        <v>1004</v>
      </c>
      <c r="C440" t="s">
        <v>835</v>
      </c>
      <c r="D440" s="92">
        <v>41506.638888888898</v>
      </c>
      <c r="E440" t="s">
        <v>396</v>
      </c>
      <c r="F440" t="s">
        <v>1004</v>
      </c>
    </row>
    <row r="441" spans="1:6" x14ac:dyDescent="0.25">
      <c r="A441" t="s">
        <v>1444</v>
      </c>
      <c r="B441" t="s">
        <v>1004</v>
      </c>
      <c r="C441" t="s">
        <v>835</v>
      </c>
      <c r="D441" s="92">
        <v>41506.638888888898</v>
      </c>
      <c r="E441" t="s">
        <v>394</v>
      </c>
      <c r="F441" t="s">
        <v>1004</v>
      </c>
    </row>
    <row r="442" spans="1:6" x14ac:dyDescent="0.25">
      <c r="A442" t="s">
        <v>1445</v>
      </c>
      <c r="B442" t="s">
        <v>1004</v>
      </c>
      <c r="C442" t="s">
        <v>835</v>
      </c>
      <c r="D442" s="92">
        <v>41506.638888888898</v>
      </c>
      <c r="E442" t="s">
        <v>387</v>
      </c>
      <c r="F442" t="s">
        <v>1004</v>
      </c>
    </row>
    <row r="443" spans="1:6" x14ac:dyDescent="0.25">
      <c r="A443" t="s">
        <v>1446</v>
      </c>
      <c r="B443" t="s">
        <v>1004</v>
      </c>
      <c r="C443" t="s">
        <v>835</v>
      </c>
      <c r="D443" s="92">
        <v>41506.638888888898</v>
      </c>
      <c r="E443" t="s">
        <v>350</v>
      </c>
      <c r="F443" t="s">
        <v>1004</v>
      </c>
    </row>
    <row r="444" spans="1:6" x14ac:dyDescent="0.25">
      <c r="A444" t="s">
        <v>1447</v>
      </c>
      <c r="B444" t="s">
        <v>1004</v>
      </c>
      <c r="C444" t="s">
        <v>835</v>
      </c>
      <c r="D444" s="92">
        <v>41506.638888888898</v>
      </c>
      <c r="E444" t="s">
        <v>349</v>
      </c>
      <c r="F444" t="s">
        <v>1004</v>
      </c>
    </row>
    <row r="445" spans="1:6" x14ac:dyDescent="0.25">
      <c r="A445" t="s">
        <v>1448</v>
      </c>
      <c r="B445" t="s">
        <v>1004</v>
      </c>
      <c r="C445" t="s">
        <v>835</v>
      </c>
      <c r="D445" s="92">
        <v>41506.638888888898</v>
      </c>
      <c r="E445" t="s">
        <v>763</v>
      </c>
      <c r="F445" t="s">
        <v>1004</v>
      </c>
    </row>
    <row r="446" spans="1:6" x14ac:dyDescent="0.25">
      <c r="A446" t="s">
        <v>1449</v>
      </c>
      <c r="B446" t="s">
        <v>1004</v>
      </c>
      <c r="C446" t="s">
        <v>835</v>
      </c>
      <c r="D446" s="92">
        <v>41506.638888888898</v>
      </c>
      <c r="E446" t="s">
        <v>762</v>
      </c>
      <c r="F446" t="s">
        <v>1004</v>
      </c>
    </row>
    <row r="447" spans="1:6" x14ac:dyDescent="0.25">
      <c r="A447" t="s">
        <v>1450</v>
      </c>
      <c r="B447" t="s">
        <v>1004</v>
      </c>
      <c r="C447" t="s">
        <v>835</v>
      </c>
      <c r="D447" s="92">
        <v>41506.638888888898</v>
      </c>
      <c r="E447" t="s">
        <v>760</v>
      </c>
      <c r="F447" t="s">
        <v>1004</v>
      </c>
    </row>
    <row r="448" spans="1:6" x14ac:dyDescent="0.25">
      <c r="A448" t="s">
        <v>1451</v>
      </c>
      <c r="B448" t="s">
        <v>1004</v>
      </c>
      <c r="C448" t="s">
        <v>835</v>
      </c>
      <c r="D448" s="92">
        <v>41506.638888888898</v>
      </c>
      <c r="E448" t="s">
        <v>986</v>
      </c>
      <c r="F448" t="s">
        <v>1004</v>
      </c>
    </row>
    <row r="449" spans="1:6" x14ac:dyDescent="0.25">
      <c r="A449" t="s">
        <v>1452</v>
      </c>
      <c r="B449" t="s">
        <v>1004</v>
      </c>
      <c r="C449" t="s">
        <v>835</v>
      </c>
      <c r="D449" s="92">
        <v>41506.638888888898</v>
      </c>
      <c r="E449" t="s">
        <v>756</v>
      </c>
      <c r="F449" t="s">
        <v>1004</v>
      </c>
    </row>
    <row r="450" spans="1:6" x14ac:dyDescent="0.25">
      <c r="A450" t="s">
        <v>1453</v>
      </c>
      <c r="B450" t="s">
        <v>1004</v>
      </c>
      <c r="C450" t="s">
        <v>835</v>
      </c>
      <c r="D450" s="92">
        <v>41506.638888888898</v>
      </c>
      <c r="E450" t="s">
        <v>755</v>
      </c>
      <c r="F450" t="s">
        <v>1004</v>
      </c>
    </row>
    <row r="451" spans="1:6" x14ac:dyDescent="0.25">
      <c r="A451" t="s">
        <v>1454</v>
      </c>
      <c r="B451" t="s">
        <v>1004</v>
      </c>
      <c r="C451" t="s">
        <v>835</v>
      </c>
      <c r="D451" s="92">
        <v>41506.638888888898</v>
      </c>
      <c r="E451" t="s">
        <v>754</v>
      </c>
      <c r="F451" t="s">
        <v>1004</v>
      </c>
    </row>
    <row r="452" spans="1:6" x14ac:dyDescent="0.25">
      <c r="A452" t="s">
        <v>1455</v>
      </c>
      <c r="B452" t="s">
        <v>1004</v>
      </c>
      <c r="C452" t="s">
        <v>835</v>
      </c>
      <c r="D452" s="92">
        <v>41506.638888888898</v>
      </c>
      <c r="E452" t="s">
        <v>753</v>
      </c>
      <c r="F452" t="s">
        <v>1004</v>
      </c>
    </row>
    <row r="453" spans="1:6" x14ac:dyDescent="0.25">
      <c r="A453" t="s">
        <v>1456</v>
      </c>
      <c r="B453" t="s">
        <v>1004</v>
      </c>
      <c r="C453" t="s">
        <v>835</v>
      </c>
      <c r="D453" s="92">
        <v>41506.638888888898</v>
      </c>
      <c r="E453" t="s">
        <v>987</v>
      </c>
      <c r="F453" t="s">
        <v>1004</v>
      </c>
    </row>
    <row r="454" spans="1:6" x14ac:dyDescent="0.25">
      <c r="A454" t="s">
        <v>1457</v>
      </c>
      <c r="B454" t="s">
        <v>1004</v>
      </c>
      <c r="C454" t="s">
        <v>835</v>
      </c>
      <c r="D454" s="92">
        <v>41506.638888888898</v>
      </c>
      <c r="E454" t="s">
        <v>988</v>
      </c>
      <c r="F454" t="s">
        <v>1004</v>
      </c>
    </row>
    <row r="455" spans="1:6" x14ac:dyDescent="0.25">
      <c r="A455" t="s">
        <v>1458</v>
      </c>
      <c r="B455" t="s">
        <v>1004</v>
      </c>
      <c r="C455" t="s">
        <v>835</v>
      </c>
      <c r="D455" s="92">
        <v>41506.638888888898</v>
      </c>
      <c r="E455" t="s">
        <v>989</v>
      </c>
      <c r="F455" t="s">
        <v>1004</v>
      </c>
    </row>
    <row r="456" spans="1:6" x14ac:dyDescent="0.25">
      <c r="A456" t="s">
        <v>1459</v>
      </c>
      <c r="B456" t="s">
        <v>1004</v>
      </c>
      <c r="C456" t="s">
        <v>835</v>
      </c>
      <c r="D456" s="92">
        <v>41506.638888888898</v>
      </c>
      <c r="E456" t="s">
        <v>990</v>
      </c>
      <c r="F456" t="s">
        <v>1004</v>
      </c>
    </row>
    <row r="457" spans="1:6" x14ac:dyDescent="0.25">
      <c r="A457" t="s">
        <v>1460</v>
      </c>
      <c r="B457" t="s">
        <v>1004</v>
      </c>
      <c r="C457" t="s">
        <v>835</v>
      </c>
      <c r="D457" s="92">
        <v>41506.638888888898</v>
      </c>
      <c r="E457" t="s">
        <v>768</v>
      </c>
      <c r="F457" t="s">
        <v>1004</v>
      </c>
    </row>
    <row r="458" spans="1:6" x14ac:dyDescent="0.25">
      <c r="A458" t="s">
        <v>1461</v>
      </c>
      <c r="B458" t="s">
        <v>1004</v>
      </c>
      <c r="C458" t="s">
        <v>835</v>
      </c>
      <c r="D458" s="92">
        <v>41506.638888888898</v>
      </c>
      <c r="E458" t="s">
        <v>767</v>
      </c>
      <c r="F458" t="s">
        <v>1004</v>
      </c>
    </row>
    <row r="459" spans="1:6" x14ac:dyDescent="0.25">
      <c r="A459" t="s">
        <v>1462</v>
      </c>
      <c r="B459" t="s">
        <v>1004</v>
      </c>
      <c r="C459" t="s">
        <v>835</v>
      </c>
      <c r="D459" s="92">
        <v>41506.638888888898</v>
      </c>
      <c r="E459" t="s">
        <v>991</v>
      </c>
      <c r="F459" t="s">
        <v>1004</v>
      </c>
    </row>
    <row r="460" spans="1:6" x14ac:dyDescent="0.25">
      <c r="A460" t="s">
        <v>1463</v>
      </c>
      <c r="B460" t="s">
        <v>1004</v>
      </c>
      <c r="C460" t="s">
        <v>835</v>
      </c>
      <c r="D460" s="92">
        <v>41506.638888888898</v>
      </c>
      <c r="E460" t="s">
        <v>992</v>
      </c>
      <c r="F460" t="s">
        <v>1004</v>
      </c>
    </row>
    <row r="461" spans="1:6" x14ac:dyDescent="0.25">
      <c r="A461" t="s">
        <v>1464</v>
      </c>
      <c r="B461" t="s">
        <v>1004</v>
      </c>
      <c r="C461" t="s">
        <v>835</v>
      </c>
      <c r="D461" s="92">
        <v>41506.638888888898</v>
      </c>
      <c r="E461" t="s">
        <v>993</v>
      </c>
      <c r="F461" t="s">
        <v>1004</v>
      </c>
    </row>
    <row r="462" spans="1:6" x14ac:dyDescent="0.25">
      <c r="A462" t="s">
        <v>1465</v>
      </c>
      <c r="B462" t="s">
        <v>1004</v>
      </c>
      <c r="C462" t="s">
        <v>835</v>
      </c>
      <c r="D462" s="92">
        <v>41506.638888888898</v>
      </c>
      <c r="E462" t="s">
        <v>779</v>
      </c>
      <c r="F462" t="s">
        <v>1004</v>
      </c>
    </row>
    <row r="463" spans="1:6" x14ac:dyDescent="0.25">
      <c r="A463" t="s">
        <v>1466</v>
      </c>
      <c r="B463" t="s">
        <v>1004</v>
      </c>
      <c r="C463" t="s">
        <v>835</v>
      </c>
      <c r="D463" s="92">
        <v>41506.638888888898</v>
      </c>
      <c r="E463" t="s">
        <v>778</v>
      </c>
      <c r="F463" t="s">
        <v>1004</v>
      </c>
    </row>
    <row r="464" spans="1:6" x14ac:dyDescent="0.25">
      <c r="A464" t="s">
        <v>1467</v>
      </c>
      <c r="B464" t="s">
        <v>1004</v>
      </c>
      <c r="C464" t="s">
        <v>835</v>
      </c>
      <c r="D464" s="92">
        <v>41506.638888888898</v>
      </c>
      <c r="E464" t="s">
        <v>994</v>
      </c>
      <c r="F464" t="s">
        <v>1004</v>
      </c>
    </row>
    <row r="465" spans="1:6" x14ac:dyDescent="0.25">
      <c r="A465" t="s">
        <v>1468</v>
      </c>
      <c r="B465" t="s">
        <v>1004</v>
      </c>
      <c r="C465" t="s">
        <v>835</v>
      </c>
      <c r="D465" s="92">
        <v>41506.638888888898</v>
      </c>
      <c r="E465" t="s">
        <v>736</v>
      </c>
      <c r="F465" t="s">
        <v>1004</v>
      </c>
    </row>
    <row r="466" spans="1:6" x14ac:dyDescent="0.25">
      <c r="A466" t="s">
        <v>1469</v>
      </c>
      <c r="B466" t="s">
        <v>1004</v>
      </c>
      <c r="C466" t="s">
        <v>835</v>
      </c>
      <c r="D466" s="92">
        <v>41506.638888888898</v>
      </c>
      <c r="E466" t="s">
        <v>734</v>
      </c>
      <c r="F466" t="s">
        <v>1004</v>
      </c>
    </row>
    <row r="467" spans="1:6" x14ac:dyDescent="0.25">
      <c r="A467" t="s">
        <v>1470</v>
      </c>
      <c r="B467" t="s">
        <v>1004</v>
      </c>
      <c r="C467" t="s">
        <v>835</v>
      </c>
      <c r="D467" s="92">
        <v>41506.638888888898</v>
      </c>
      <c r="E467" t="s">
        <v>733</v>
      </c>
      <c r="F467" t="s">
        <v>1004</v>
      </c>
    </row>
    <row r="468" spans="1:6" x14ac:dyDescent="0.25">
      <c r="A468" t="s">
        <v>1406</v>
      </c>
      <c r="B468" t="s">
        <v>1004</v>
      </c>
      <c r="C468" t="s">
        <v>835</v>
      </c>
      <c r="D468" s="92">
        <v>41506.638888888898</v>
      </c>
      <c r="E468" t="s">
        <v>391</v>
      </c>
      <c r="F468" t="s">
        <v>1004</v>
      </c>
    </row>
    <row r="469" spans="1:6" x14ac:dyDescent="0.25">
      <c r="A469" t="s">
        <v>1407</v>
      </c>
      <c r="B469" t="s">
        <v>1004</v>
      </c>
      <c r="C469" t="s">
        <v>835</v>
      </c>
      <c r="D469" s="92">
        <v>41506.638888888898</v>
      </c>
      <c r="E469" t="s">
        <v>386</v>
      </c>
      <c r="F469" t="s">
        <v>1004</v>
      </c>
    </row>
    <row r="470" spans="1:6" x14ac:dyDescent="0.25">
      <c r="A470" t="s">
        <v>1408</v>
      </c>
      <c r="B470" t="s">
        <v>1004</v>
      </c>
      <c r="C470" t="s">
        <v>835</v>
      </c>
      <c r="D470" s="92">
        <v>41506.638888888898</v>
      </c>
      <c r="E470" t="s">
        <v>384</v>
      </c>
      <c r="F470" t="s">
        <v>1004</v>
      </c>
    </row>
    <row r="471" spans="1:6" x14ac:dyDescent="0.25">
      <c r="A471" t="s">
        <v>1471</v>
      </c>
      <c r="B471" t="s">
        <v>1004</v>
      </c>
      <c r="C471" t="s">
        <v>835</v>
      </c>
      <c r="D471" s="92">
        <v>41506.638888888898</v>
      </c>
      <c r="E471" t="s">
        <v>995</v>
      </c>
      <c r="F471" t="s">
        <v>1004</v>
      </c>
    </row>
    <row r="472" spans="1:6" x14ac:dyDescent="0.25">
      <c r="A472" t="s">
        <v>1472</v>
      </c>
      <c r="B472" t="s">
        <v>1004</v>
      </c>
      <c r="C472" t="s">
        <v>835</v>
      </c>
      <c r="D472" s="92">
        <v>41506.638888888898</v>
      </c>
      <c r="E472" t="s">
        <v>784</v>
      </c>
      <c r="F472" t="s">
        <v>1004</v>
      </c>
    </row>
    <row r="473" spans="1:6" x14ac:dyDescent="0.25">
      <c r="A473" t="s">
        <v>1473</v>
      </c>
      <c r="B473" t="s">
        <v>1004</v>
      </c>
      <c r="C473" t="s">
        <v>835</v>
      </c>
      <c r="D473" s="92">
        <v>41506.638888888898</v>
      </c>
      <c r="E473" t="s">
        <v>996</v>
      </c>
      <c r="F473" t="s">
        <v>1004</v>
      </c>
    </row>
    <row r="474" spans="1:6" x14ac:dyDescent="0.25">
      <c r="A474" t="s">
        <v>1474</v>
      </c>
      <c r="B474">
        <v>6070</v>
      </c>
      <c r="C474" t="s">
        <v>835</v>
      </c>
      <c r="D474" s="92">
        <v>41506.638888888898</v>
      </c>
      <c r="E474" t="s">
        <v>783</v>
      </c>
      <c r="F474">
        <v>6.07</v>
      </c>
    </row>
    <row r="475" spans="1:6" x14ac:dyDescent="0.25">
      <c r="A475" t="s">
        <v>1475</v>
      </c>
      <c r="B475" t="s">
        <v>1004</v>
      </c>
      <c r="C475" t="s">
        <v>835</v>
      </c>
      <c r="D475" s="92">
        <v>41506.638888888898</v>
      </c>
      <c r="E475" t="s">
        <v>997</v>
      </c>
      <c r="F475" t="s">
        <v>1004</v>
      </c>
    </row>
    <row r="476" spans="1:6" x14ac:dyDescent="0.25">
      <c r="A476" t="s">
        <v>1476</v>
      </c>
      <c r="B476" t="s">
        <v>1004</v>
      </c>
      <c r="C476" t="s">
        <v>835</v>
      </c>
      <c r="D476" s="92">
        <v>41506.638888888898</v>
      </c>
      <c r="E476" t="s">
        <v>998</v>
      </c>
      <c r="F476" t="s">
        <v>1004</v>
      </c>
    </row>
    <row r="477" spans="1:6" x14ac:dyDescent="0.25">
      <c r="A477" t="s">
        <v>1477</v>
      </c>
      <c r="B477" t="s">
        <v>1004</v>
      </c>
      <c r="C477" t="s">
        <v>835</v>
      </c>
      <c r="D477" s="92">
        <v>41506.638888888898</v>
      </c>
      <c r="E477" t="s">
        <v>770</v>
      </c>
      <c r="F477" t="s">
        <v>1004</v>
      </c>
    </row>
    <row r="478" spans="1:6" x14ac:dyDescent="0.25">
      <c r="A478" t="s">
        <v>1478</v>
      </c>
      <c r="B478" t="s">
        <v>1004</v>
      </c>
      <c r="C478" t="s">
        <v>835</v>
      </c>
      <c r="D478" s="92">
        <v>41506.638888888898</v>
      </c>
      <c r="E478" t="s">
        <v>782</v>
      </c>
      <c r="F478" t="s">
        <v>1004</v>
      </c>
    </row>
    <row r="479" spans="1:6" x14ac:dyDescent="0.25">
      <c r="A479" t="s">
        <v>1479</v>
      </c>
      <c r="B479" t="s">
        <v>1004</v>
      </c>
      <c r="C479" t="s">
        <v>835</v>
      </c>
      <c r="D479" s="92">
        <v>41506.638888888898</v>
      </c>
      <c r="E479" t="s">
        <v>781</v>
      </c>
      <c r="F479" t="s">
        <v>1004</v>
      </c>
    </row>
    <row r="480" spans="1:6" x14ac:dyDescent="0.25">
      <c r="A480" t="s">
        <v>1480</v>
      </c>
      <c r="B480" t="s">
        <v>1004</v>
      </c>
      <c r="C480" t="s">
        <v>835</v>
      </c>
      <c r="D480" s="92">
        <v>41506.638888888898</v>
      </c>
      <c r="E480" t="s">
        <v>780</v>
      </c>
      <c r="F480" t="s">
        <v>1004</v>
      </c>
    </row>
    <row r="481" spans="1:6" x14ac:dyDescent="0.25">
      <c r="A481" t="s">
        <v>1481</v>
      </c>
      <c r="B481" t="s">
        <v>1004</v>
      </c>
      <c r="C481" t="s">
        <v>835</v>
      </c>
      <c r="D481" s="92">
        <v>41506.638888888898</v>
      </c>
      <c r="E481" t="s">
        <v>999</v>
      </c>
      <c r="F481" t="s">
        <v>1004</v>
      </c>
    </row>
    <row r="482" spans="1:6" x14ac:dyDescent="0.25">
      <c r="A482" t="s">
        <v>1482</v>
      </c>
      <c r="B482" t="s">
        <v>1004</v>
      </c>
      <c r="C482" t="s">
        <v>835</v>
      </c>
      <c r="D482" s="92">
        <v>41506.638888888898</v>
      </c>
      <c r="E482" t="s">
        <v>1000</v>
      </c>
      <c r="F482" t="s">
        <v>1004</v>
      </c>
    </row>
    <row r="483" spans="1:6" x14ac:dyDescent="0.25">
      <c r="A483" t="s">
        <v>1483</v>
      </c>
      <c r="B483" t="s">
        <v>1004</v>
      </c>
      <c r="C483" t="s">
        <v>835</v>
      </c>
      <c r="D483" s="92">
        <v>41506.638888888898</v>
      </c>
      <c r="E483" t="s">
        <v>728</v>
      </c>
      <c r="F483" t="s">
        <v>1004</v>
      </c>
    </row>
    <row r="484" spans="1:6" x14ac:dyDescent="0.25">
      <c r="A484" t="s">
        <v>1484</v>
      </c>
      <c r="B484" t="s">
        <v>1004</v>
      </c>
      <c r="C484" t="s">
        <v>835</v>
      </c>
      <c r="D484" s="92">
        <v>41506.638888888898</v>
      </c>
      <c r="E484" t="s">
        <v>727</v>
      </c>
      <c r="F484" t="s">
        <v>1004</v>
      </c>
    </row>
    <row r="485" spans="1:6" x14ac:dyDescent="0.25">
      <c r="A485" t="s">
        <v>1423</v>
      </c>
      <c r="B485" t="s">
        <v>1004</v>
      </c>
      <c r="C485" t="s">
        <v>835</v>
      </c>
      <c r="D485" s="92">
        <v>41506.638888888898</v>
      </c>
      <c r="E485" t="s">
        <v>360</v>
      </c>
      <c r="F485" t="s">
        <v>1004</v>
      </c>
    </row>
    <row r="486" spans="1:6" x14ac:dyDescent="0.25">
      <c r="A486" t="s">
        <v>1485</v>
      </c>
      <c r="B486" t="s">
        <v>1004</v>
      </c>
      <c r="C486" t="s">
        <v>835</v>
      </c>
      <c r="D486" s="92">
        <v>41506.638888888898</v>
      </c>
      <c r="E486" t="s">
        <v>726</v>
      </c>
      <c r="F486" t="s">
        <v>1004</v>
      </c>
    </row>
    <row r="487" spans="1:6" x14ac:dyDescent="0.25">
      <c r="A487" t="s">
        <v>1486</v>
      </c>
      <c r="B487" t="s">
        <v>1004</v>
      </c>
      <c r="C487" t="s">
        <v>835</v>
      </c>
      <c r="D487" s="92">
        <v>41506.638888888898</v>
      </c>
      <c r="E487" t="s">
        <v>724</v>
      </c>
      <c r="F487" t="s">
        <v>1004</v>
      </c>
    </row>
    <row r="488" spans="1:6" x14ac:dyDescent="0.25">
      <c r="A488" t="s">
        <v>1487</v>
      </c>
      <c r="B488" t="s">
        <v>1004</v>
      </c>
      <c r="C488" t="s">
        <v>835</v>
      </c>
      <c r="D488" s="92">
        <v>41506.638888888898</v>
      </c>
      <c r="E488" t="s">
        <v>723</v>
      </c>
      <c r="F488" t="s">
        <v>1004</v>
      </c>
    </row>
    <row r="489" spans="1:6" x14ac:dyDescent="0.25">
      <c r="A489" t="s">
        <v>1488</v>
      </c>
      <c r="B489" t="s">
        <v>1004</v>
      </c>
      <c r="C489" t="s">
        <v>835</v>
      </c>
      <c r="D489" s="92">
        <v>41506.638888888898</v>
      </c>
      <c r="E489" t="s">
        <v>722</v>
      </c>
      <c r="F489" t="s">
        <v>1004</v>
      </c>
    </row>
    <row r="490" spans="1:6" x14ac:dyDescent="0.25">
      <c r="A490" t="s">
        <v>1489</v>
      </c>
      <c r="B490" t="s">
        <v>1004</v>
      </c>
      <c r="C490" t="s">
        <v>835</v>
      </c>
      <c r="D490" s="92">
        <v>41506.638888888898</v>
      </c>
      <c r="E490" t="s">
        <v>721</v>
      </c>
      <c r="F490" t="s">
        <v>1004</v>
      </c>
    </row>
    <row r="491" spans="1:6" x14ac:dyDescent="0.25">
      <c r="A491" t="s">
        <v>1490</v>
      </c>
      <c r="B491" t="s">
        <v>1004</v>
      </c>
      <c r="C491" t="s">
        <v>835</v>
      </c>
      <c r="D491" s="92">
        <v>41506.638888888898</v>
      </c>
      <c r="E491" t="s">
        <v>777</v>
      </c>
      <c r="F491" t="s">
        <v>1004</v>
      </c>
    </row>
    <row r="492" spans="1:6" x14ac:dyDescent="0.25">
      <c r="A492" t="s">
        <v>1491</v>
      </c>
      <c r="B492">
        <v>1500</v>
      </c>
      <c r="C492" t="s">
        <v>835</v>
      </c>
      <c r="D492" s="92">
        <v>41506.638888888898</v>
      </c>
      <c r="E492" t="s">
        <v>1001</v>
      </c>
      <c r="F492">
        <v>1.5</v>
      </c>
    </row>
    <row r="493" spans="1:6" x14ac:dyDescent="0.25">
      <c r="A493" t="s">
        <v>1492</v>
      </c>
      <c r="B493" t="s">
        <v>1004</v>
      </c>
      <c r="C493" t="s">
        <v>835</v>
      </c>
      <c r="D493" s="92">
        <v>41506.638888888898</v>
      </c>
      <c r="E493" t="s">
        <v>1002</v>
      </c>
      <c r="F493" t="s">
        <v>1004</v>
      </c>
    </row>
    <row r="494" spans="1:6" x14ac:dyDescent="0.25">
      <c r="A494" t="s">
        <v>1493</v>
      </c>
      <c r="B494" t="s">
        <v>1004</v>
      </c>
      <c r="C494" t="s">
        <v>835</v>
      </c>
      <c r="D494" s="92">
        <v>41506.638888888898</v>
      </c>
      <c r="E494" t="s">
        <v>775</v>
      </c>
      <c r="F494" t="s">
        <v>1004</v>
      </c>
    </row>
    <row r="495" spans="1:6" x14ac:dyDescent="0.25">
      <c r="A495" t="s">
        <v>1494</v>
      </c>
      <c r="B495" t="s">
        <v>1004</v>
      </c>
      <c r="C495" t="s">
        <v>835</v>
      </c>
      <c r="D495" s="92">
        <v>41506.638888888898</v>
      </c>
      <c r="E495" t="s">
        <v>771</v>
      </c>
      <c r="F495" t="s">
        <v>1004</v>
      </c>
    </row>
    <row r="496" spans="1:6" x14ac:dyDescent="0.25">
      <c r="A496" t="s">
        <v>1495</v>
      </c>
      <c r="B496" t="s">
        <v>1004</v>
      </c>
      <c r="C496" t="s">
        <v>835</v>
      </c>
      <c r="D496" s="92">
        <v>41506.638888888898</v>
      </c>
      <c r="E496" t="s">
        <v>765</v>
      </c>
      <c r="F496" t="s">
        <v>1004</v>
      </c>
    </row>
    <row r="497" spans="1:6" x14ac:dyDescent="0.25">
      <c r="A497" t="s">
        <v>1496</v>
      </c>
      <c r="B497" t="s">
        <v>1004</v>
      </c>
      <c r="C497" t="s">
        <v>835</v>
      </c>
      <c r="D497" s="92">
        <v>41506.638888888898</v>
      </c>
      <c r="E497" t="s">
        <v>718</v>
      </c>
      <c r="F497" t="s">
        <v>1004</v>
      </c>
    </row>
    <row r="498" spans="1:6" x14ac:dyDescent="0.25">
      <c r="A498" t="s">
        <v>1497</v>
      </c>
      <c r="B498" t="s">
        <v>1004</v>
      </c>
      <c r="C498" t="s">
        <v>835</v>
      </c>
      <c r="D498" s="92">
        <v>41506.638888888898</v>
      </c>
      <c r="E498" t="s">
        <v>774</v>
      </c>
      <c r="F498" t="s">
        <v>1004</v>
      </c>
    </row>
    <row r="499" spans="1:6" x14ac:dyDescent="0.25">
      <c r="A499" t="s">
        <v>1498</v>
      </c>
      <c r="B499" t="s">
        <v>1004</v>
      </c>
      <c r="C499" t="s">
        <v>835</v>
      </c>
      <c r="D499" s="92">
        <v>41506.638888888898</v>
      </c>
      <c r="E499" t="s">
        <v>764</v>
      </c>
      <c r="F499" t="s">
        <v>1004</v>
      </c>
    </row>
    <row r="500" spans="1:6" x14ac:dyDescent="0.25">
      <c r="A500" t="s">
        <v>1499</v>
      </c>
      <c r="B500" t="s">
        <v>1004</v>
      </c>
      <c r="C500" t="s">
        <v>835</v>
      </c>
      <c r="D500" s="92">
        <v>41506.638888888898</v>
      </c>
      <c r="E500" t="s">
        <v>1003</v>
      </c>
      <c r="F500" t="s">
        <v>1004</v>
      </c>
    </row>
    <row r="501" spans="1:6" x14ac:dyDescent="0.25">
      <c r="A501" t="s">
        <v>1500</v>
      </c>
      <c r="B501" t="s">
        <v>1004</v>
      </c>
      <c r="C501" t="s">
        <v>835</v>
      </c>
      <c r="D501" s="92">
        <v>41506.638888888898</v>
      </c>
      <c r="E501" t="s">
        <v>716</v>
      </c>
      <c r="F501" t="s">
        <v>1004</v>
      </c>
    </row>
    <row r="502" spans="1:6" x14ac:dyDescent="0.25">
      <c r="A502" t="s">
        <v>1501</v>
      </c>
      <c r="B502" t="s">
        <v>1004</v>
      </c>
      <c r="C502" t="s">
        <v>835</v>
      </c>
      <c r="D502" s="92">
        <v>41506.638888888898</v>
      </c>
      <c r="E502" t="s">
        <v>715</v>
      </c>
      <c r="F502" t="s">
        <v>1004</v>
      </c>
    </row>
    <row r="503" spans="1:6" x14ac:dyDescent="0.25">
      <c r="A503" t="s">
        <v>1502</v>
      </c>
      <c r="B503" t="s">
        <v>1004</v>
      </c>
      <c r="C503" t="s">
        <v>835</v>
      </c>
      <c r="D503" s="92">
        <v>41506.638888888898</v>
      </c>
      <c r="E503" t="s">
        <v>713</v>
      </c>
      <c r="F503" t="s">
        <v>1004</v>
      </c>
    </row>
    <row r="504" spans="1:6" x14ac:dyDescent="0.25">
      <c r="A504" t="s">
        <v>1503</v>
      </c>
      <c r="B504" t="s">
        <v>1004</v>
      </c>
      <c r="C504" t="s">
        <v>835</v>
      </c>
      <c r="D504" s="92">
        <v>41506.638888888898</v>
      </c>
      <c r="E504" t="s">
        <v>712</v>
      </c>
      <c r="F504" t="s">
        <v>1004</v>
      </c>
    </row>
    <row r="505" spans="1:6" x14ac:dyDescent="0.25">
      <c r="A505" t="s">
        <v>1504</v>
      </c>
      <c r="B505" t="s">
        <v>1004</v>
      </c>
      <c r="C505" t="s">
        <v>835</v>
      </c>
      <c r="D505" s="92">
        <v>41506.638888888898</v>
      </c>
      <c r="E505" t="s">
        <v>711</v>
      </c>
      <c r="F505" t="s">
        <v>1004</v>
      </c>
    </row>
    <row r="506" spans="1:6" x14ac:dyDescent="0.25">
      <c r="A506" t="s">
        <v>1505</v>
      </c>
      <c r="B506" t="s">
        <v>1004</v>
      </c>
      <c r="C506" t="s">
        <v>834</v>
      </c>
      <c r="D506" s="92">
        <v>41506.618055555598</v>
      </c>
      <c r="E506" t="s">
        <v>377</v>
      </c>
      <c r="F506" t="s">
        <v>1004</v>
      </c>
    </row>
    <row r="507" spans="1:6" x14ac:dyDescent="0.25">
      <c r="A507" t="s">
        <v>1506</v>
      </c>
      <c r="B507" t="s">
        <v>1004</v>
      </c>
      <c r="C507" t="s">
        <v>834</v>
      </c>
      <c r="D507" s="92">
        <v>41506.618055555598</v>
      </c>
      <c r="E507" t="s">
        <v>376</v>
      </c>
      <c r="F507" t="s">
        <v>1004</v>
      </c>
    </row>
    <row r="508" spans="1:6" x14ac:dyDescent="0.25">
      <c r="A508" t="s">
        <v>1507</v>
      </c>
      <c r="B508" t="s">
        <v>1004</v>
      </c>
      <c r="C508" t="s">
        <v>834</v>
      </c>
      <c r="D508" s="92">
        <v>41506.618055555598</v>
      </c>
      <c r="E508" t="s">
        <v>375</v>
      </c>
      <c r="F508" t="s">
        <v>1004</v>
      </c>
    </row>
    <row r="509" spans="1:6" x14ac:dyDescent="0.25">
      <c r="A509" t="s">
        <v>1508</v>
      </c>
      <c r="B509" t="s">
        <v>1004</v>
      </c>
      <c r="C509" t="s">
        <v>834</v>
      </c>
      <c r="D509" s="92">
        <v>41506.618055555598</v>
      </c>
      <c r="E509" t="s">
        <v>374</v>
      </c>
      <c r="F509" t="s">
        <v>1004</v>
      </c>
    </row>
    <row r="510" spans="1:6" x14ac:dyDescent="0.25">
      <c r="A510" t="s">
        <v>1509</v>
      </c>
      <c r="B510" t="s">
        <v>1004</v>
      </c>
      <c r="C510" t="s">
        <v>834</v>
      </c>
      <c r="D510" s="92">
        <v>41506.618055555598</v>
      </c>
      <c r="E510" t="s">
        <v>373</v>
      </c>
      <c r="F510" t="s">
        <v>1004</v>
      </c>
    </row>
    <row r="511" spans="1:6" x14ac:dyDescent="0.25">
      <c r="A511" t="s">
        <v>1510</v>
      </c>
      <c r="B511" t="s">
        <v>1004</v>
      </c>
      <c r="C511" t="s">
        <v>834</v>
      </c>
      <c r="D511" s="92">
        <v>41506.618055555598</v>
      </c>
      <c r="E511" t="s">
        <v>372</v>
      </c>
      <c r="F511" t="s">
        <v>1004</v>
      </c>
    </row>
    <row r="512" spans="1:6" x14ac:dyDescent="0.25">
      <c r="A512" t="s">
        <v>1511</v>
      </c>
      <c r="B512" t="s">
        <v>1004</v>
      </c>
      <c r="C512" t="s">
        <v>834</v>
      </c>
      <c r="D512" s="92">
        <v>41506.618055555598</v>
      </c>
      <c r="E512" t="s">
        <v>371</v>
      </c>
      <c r="F512" t="s">
        <v>1004</v>
      </c>
    </row>
    <row r="513" spans="1:6" x14ac:dyDescent="0.25">
      <c r="A513" t="s">
        <v>1512</v>
      </c>
      <c r="B513" t="s">
        <v>1004</v>
      </c>
      <c r="C513" t="s">
        <v>834</v>
      </c>
      <c r="D513" s="92">
        <v>41506.618055555598</v>
      </c>
      <c r="E513" t="s">
        <v>382</v>
      </c>
      <c r="F513" t="s">
        <v>1004</v>
      </c>
    </row>
    <row r="514" spans="1:6" x14ac:dyDescent="0.25">
      <c r="A514" t="s">
        <v>1513</v>
      </c>
      <c r="B514" t="s">
        <v>1004</v>
      </c>
      <c r="C514" t="s">
        <v>834</v>
      </c>
      <c r="D514" s="92">
        <v>41506.618055555598</v>
      </c>
      <c r="E514" t="s">
        <v>346</v>
      </c>
      <c r="F514" t="s">
        <v>1004</v>
      </c>
    </row>
    <row r="515" spans="1:6" x14ac:dyDescent="0.25">
      <c r="A515" t="s">
        <v>1514</v>
      </c>
      <c r="B515" t="s">
        <v>1004</v>
      </c>
      <c r="C515" t="s">
        <v>834</v>
      </c>
      <c r="D515" s="92">
        <v>41506.618055555598</v>
      </c>
      <c r="E515" t="s">
        <v>343</v>
      </c>
      <c r="F515" t="s">
        <v>1004</v>
      </c>
    </row>
    <row r="516" spans="1:6" x14ac:dyDescent="0.25">
      <c r="A516" t="s">
        <v>1515</v>
      </c>
      <c r="B516" t="s">
        <v>1004</v>
      </c>
      <c r="C516" t="s">
        <v>834</v>
      </c>
      <c r="D516" s="92">
        <v>41506.618055555598</v>
      </c>
      <c r="E516" t="s">
        <v>342</v>
      </c>
      <c r="F516" t="s">
        <v>1004</v>
      </c>
    </row>
    <row r="517" spans="1:6" x14ac:dyDescent="0.25">
      <c r="A517" t="s">
        <v>1516</v>
      </c>
      <c r="B517" t="s">
        <v>1004</v>
      </c>
      <c r="C517" t="s">
        <v>834</v>
      </c>
      <c r="D517" s="92">
        <v>41506.618055555598</v>
      </c>
      <c r="E517" t="s">
        <v>370</v>
      </c>
      <c r="F517" t="s">
        <v>1004</v>
      </c>
    </row>
    <row r="518" spans="1:6" x14ac:dyDescent="0.25">
      <c r="A518" t="s">
        <v>1517</v>
      </c>
      <c r="B518" t="s">
        <v>1004</v>
      </c>
      <c r="C518" t="s">
        <v>834</v>
      </c>
      <c r="D518" s="92">
        <v>41506.618055555598</v>
      </c>
      <c r="E518" t="s">
        <v>369</v>
      </c>
      <c r="F518" t="s">
        <v>1004</v>
      </c>
    </row>
    <row r="519" spans="1:6" x14ac:dyDescent="0.25">
      <c r="A519" t="s">
        <v>1518</v>
      </c>
      <c r="B519" t="s">
        <v>1004</v>
      </c>
      <c r="C519" t="s">
        <v>834</v>
      </c>
      <c r="D519" s="92">
        <v>41506.618055555598</v>
      </c>
      <c r="E519" t="s">
        <v>368</v>
      </c>
      <c r="F519" t="s">
        <v>1004</v>
      </c>
    </row>
    <row r="520" spans="1:6" x14ac:dyDescent="0.25">
      <c r="A520" t="s">
        <v>1519</v>
      </c>
      <c r="B520" t="s">
        <v>1004</v>
      </c>
      <c r="C520" t="s">
        <v>834</v>
      </c>
      <c r="D520" s="92">
        <v>41506.618055555598</v>
      </c>
      <c r="E520" t="s">
        <v>367</v>
      </c>
      <c r="F520" t="s">
        <v>1004</v>
      </c>
    </row>
    <row r="521" spans="1:6" x14ac:dyDescent="0.25">
      <c r="A521" t="s">
        <v>1520</v>
      </c>
      <c r="B521" t="s">
        <v>1004</v>
      </c>
      <c r="C521" t="s">
        <v>834</v>
      </c>
      <c r="D521" s="92">
        <v>41506.618055555598</v>
      </c>
      <c r="E521" t="s">
        <v>366</v>
      </c>
      <c r="F521" t="s">
        <v>1004</v>
      </c>
    </row>
    <row r="522" spans="1:6" x14ac:dyDescent="0.25">
      <c r="A522" t="s">
        <v>1521</v>
      </c>
      <c r="B522" t="s">
        <v>1004</v>
      </c>
      <c r="C522" t="s">
        <v>834</v>
      </c>
      <c r="D522" s="92">
        <v>41506.618055555598</v>
      </c>
      <c r="E522" t="s">
        <v>365</v>
      </c>
      <c r="F522" t="s">
        <v>1004</v>
      </c>
    </row>
    <row r="523" spans="1:6" x14ac:dyDescent="0.25">
      <c r="A523" t="s">
        <v>1522</v>
      </c>
      <c r="B523" t="s">
        <v>1004</v>
      </c>
      <c r="C523" t="s">
        <v>834</v>
      </c>
      <c r="D523" s="92">
        <v>41506.618055555598</v>
      </c>
      <c r="E523" t="s">
        <v>381</v>
      </c>
      <c r="F523" t="s">
        <v>1004</v>
      </c>
    </row>
    <row r="524" spans="1:6" x14ac:dyDescent="0.25">
      <c r="A524" t="s">
        <v>1523</v>
      </c>
      <c r="B524" t="s">
        <v>1004</v>
      </c>
      <c r="C524" t="s">
        <v>834</v>
      </c>
      <c r="D524" s="92">
        <v>41506.618055555598</v>
      </c>
      <c r="E524" t="s">
        <v>379</v>
      </c>
      <c r="F524" t="s">
        <v>1004</v>
      </c>
    </row>
    <row r="525" spans="1:6" x14ac:dyDescent="0.25">
      <c r="A525" t="s">
        <v>1524</v>
      </c>
      <c r="B525" t="s">
        <v>1004</v>
      </c>
      <c r="C525" t="s">
        <v>834</v>
      </c>
      <c r="D525" s="92">
        <v>41506.618055555598</v>
      </c>
      <c r="E525" t="s">
        <v>393</v>
      </c>
      <c r="F525" t="s">
        <v>1004</v>
      </c>
    </row>
    <row r="526" spans="1:6" x14ac:dyDescent="0.25">
      <c r="A526" t="s">
        <v>1525</v>
      </c>
      <c r="B526" t="s">
        <v>1004</v>
      </c>
      <c r="C526" t="s">
        <v>834</v>
      </c>
      <c r="D526" s="92">
        <v>41506.618055555598</v>
      </c>
      <c r="E526" t="s">
        <v>364</v>
      </c>
      <c r="F526" t="s">
        <v>1004</v>
      </c>
    </row>
    <row r="527" spans="1:6" x14ac:dyDescent="0.25">
      <c r="A527" t="s">
        <v>1526</v>
      </c>
      <c r="B527" t="s">
        <v>1004</v>
      </c>
      <c r="C527" t="s">
        <v>834</v>
      </c>
      <c r="D527" s="92">
        <v>41506.618055555598</v>
      </c>
      <c r="E527" t="s">
        <v>392</v>
      </c>
      <c r="F527" t="s">
        <v>1004</v>
      </c>
    </row>
    <row r="528" spans="1:6" x14ac:dyDescent="0.25">
      <c r="A528" t="s">
        <v>1527</v>
      </c>
      <c r="B528" t="s">
        <v>1004</v>
      </c>
      <c r="C528" t="s">
        <v>834</v>
      </c>
      <c r="D528" s="92">
        <v>41506.618055555598</v>
      </c>
      <c r="E528" t="s">
        <v>363</v>
      </c>
      <c r="F528" t="s">
        <v>1004</v>
      </c>
    </row>
    <row r="529" spans="1:6" x14ac:dyDescent="0.25">
      <c r="A529" t="s">
        <v>1528</v>
      </c>
      <c r="B529" t="s">
        <v>1004</v>
      </c>
      <c r="C529" t="s">
        <v>834</v>
      </c>
      <c r="D529" s="92">
        <v>41506.618055555598</v>
      </c>
      <c r="E529" t="s">
        <v>391</v>
      </c>
      <c r="F529" t="s">
        <v>1004</v>
      </c>
    </row>
    <row r="530" spans="1:6" x14ac:dyDescent="0.25">
      <c r="A530" t="s">
        <v>1529</v>
      </c>
      <c r="B530" t="s">
        <v>1004</v>
      </c>
      <c r="C530" t="s">
        <v>834</v>
      </c>
      <c r="D530" s="92">
        <v>41506.618055555598</v>
      </c>
      <c r="E530" t="s">
        <v>386</v>
      </c>
      <c r="F530" t="s">
        <v>1004</v>
      </c>
    </row>
    <row r="531" spans="1:6" x14ac:dyDescent="0.25">
      <c r="A531" t="s">
        <v>1530</v>
      </c>
      <c r="B531" t="s">
        <v>1004</v>
      </c>
      <c r="C531" t="s">
        <v>834</v>
      </c>
      <c r="D531" s="92">
        <v>41506.618055555598</v>
      </c>
      <c r="E531" t="s">
        <v>384</v>
      </c>
      <c r="F531" t="s">
        <v>1004</v>
      </c>
    </row>
    <row r="532" spans="1:6" x14ac:dyDescent="0.25">
      <c r="A532" t="s">
        <v>1531</v>
      </c>
      <c r="B532" t="s">
        <v>1004</v>
      </c>
      <c r="C532" t="s">
        <v>834</v>
      </c>
      <c r="D532" s="92">
        <v>41506.618055555598</v>
      </c>
      <c r="E532" t="s">
        <v>362</v>
      </c>
      <c r="F532" t="s">
        <v>1004</v>
      </c>
    </row>
    <row r="533" spans="1:6" x14ac:dyDescent="0.25">
      <c r="A533" t="s">
        <v>1532</v>
      </c>
      <c r="B533" t="s">
        <v>1004</v>
      </c>
      <c r="C533" t="s">
        <v>834</v>
      </c>
      <c r="D533" s="92">
        <v>41506.618055555598</v>
      </c>
      <c r="E533" t="s">
        <v>400</v>
      </c>
      <c r="F533" t="s">
        <v>1004</v>
      </c>
    </row>
    <row r="534" spans="1:6" x14ac:dyDescent="0.25">
      <c r="A534" t="s">
        <v>1533</v>
      </c>
      <c r="B534" t="s">
        <v>1004</v>
      </c>
      <c r="C534" t="s">
        <v>834</v>
      </c>
      <c r="D534" s="92">
        <v>41506.618055555598</v>
      </c>
      <c r="E534" t="s">
        <v>390</v>
      </c>
      <c r="F534" t="s">
        <v>1004</v>
      </c>
    </row>
    <row r="535" spans="1:6" x14ac:dyDescent="0.25">
      <c r="A535" t="s">
        <v>1534</v>
      </c>
      <c r="B535" t="s">
        <v>1004</v>
      </c>
      <c r="C535" t="s">
        <v>834</v>
      </c>
      <c r="D535" s="92">
        <v>41506.618055555598</v>
      </c>
      <c r="E535" t="s">
        <v>389</v>
      </c>
      <c r="F535" t="s">
        <v>1004</v>
      </c>
    </row>
    <row r="536" spans="1:6" x14ac:dyDescent="0.25">
      <c r="A536" t="s">
        <v>1535</v>
      </c>
      <c r="B536" t="s">
        <v>1004</v>
      </c>
      <c r="C536" t="s">
        <v>834</v>
      </c>
      <c r="D536" s="92">
        <v>41506.618055555598</v>
      </c>
      <c r="E536" t="s">
        <v>399</v>
      </c>
      <c r="F536" t="s">
        <v>1004</v>
      </c>
    </row>
    <row r="537" spans="1:6" x14ac:dyDescent="0.25">
      <c r="A537" t="s">
        <v>1536</v>
      </c>
      <c r="B537" t="s">
        <v>1004</v>
      </c>
      <c r="C537" t="s">
        <v>834</v>
      </c>
      <c r="D537" s="92">
        <v>41506.618055555598</v>
      </c>
      <c r="E537" t="s">
        <v>348</v>
      </c>
      <c r="F537" t="s">
        <v>1004</v>
      </c>
    </row>
    <row r="538" spans="1:6" x14ac:dyDescent="0.25">
      <c r="A538" t="s">
        <v>1537</v>
      </c>
      <c r="B538" t="s">
        <v>1004</v>
      </c>
      <c r="C538" t="s">
        <v>834</v>
      </c>
      <c r="D538" s="92">
        <v>41506.618055555598</v>
      </c>
      <c r="E538" t="s">
        <v>341</v>
      </c>
      <c r="F538" t="s">
        <v>1004</v>
      </c>
    </row>
    <row r="539" spans="1:6" x14ac:dyDescent="0.25">
      <c r="A539" t="s">
        <v>1538</v>
      </c>
      <c r="B539" t="s">
        <v>1004</v>
      </c>
      <c r="C539" t="s">
        <v>834</v>
      </c>
      <c r="D539" s="92">
        <v>41506.618055555598</v>
      </c>
      <c r="E539" t="s">
        <v>388</v>
      </c>
      <c r="F539" t="s">
        <v>1004</v>
      </c>
    </row>
    <row r="540" spans="1:6" x14ac:dyDescent="0.25">
      <c r="A540" t="s">
        <v>1539</v>
      </c>
      <c r="B540" t="s">
        <v>1004</v>
      </c>
      <c r="C540" t="s">
        <v>834</v>
      </c>
      <c r="D540" s="92">
        <v>41506.618055555598</v>
      </c>
      <c r="E540" t="s">
        <v>385</v>
      </c>
      <c r="F540" t="s">
        <v>1004</v>
      </c>
    </row>
    <row r="541" spans="1:6" x14ac:dyDescent="0.25">
      <c r="A541" t="s">
        <v>1540</v>
      </c>
      <c r="B541" t="s">
        <v>1004</v>
      </c>
      <c r="C541" t="s">
        <v>834</v>
      </c>
      <c r="D541" s="92">
        <v>41506.618055555598</v>
      </c>
      <c r="E541" t="s">
        <v>383</v>
      </c>
      <c r="F541" t="s">
        <v>1004</v>
      </c>
    </row>
    <row r="542" spans="1:6" x14ac:dyDescent="0.25">
      <c r="A542" t="s">
        <v>1541</v>
      </c>
      <c r="B542" t="s">
        <v>1004</v>
      </c>
      <c r="C542" t="s">
        <v>834</v>
      </c>
      <c r="D542" s="92">
        <v>41506.618055555598</v>
      </c>
      <c r="E542" t="s">
        <v>398</v>
      </c>
      <c r="F542" t="s">
        <v>1004</v>
      </c>
    </row>
    <row r="543" spans="1:6" x14ac:dyDescent="0.25">
      <c r="A543" t="s">
        <v>1542</v>
      </c>
      <c r="B543" t="s">
        <v>1004</v>
      </c>
      <c r="C543" t="s">
        <v>834</v>
      </c>
      <c r="D543" s="92">
        <v>41506.618055555598</v>
      </c>
      <c r="E543" t="s">
        <v>347</v>
      </c>
      <c r="F543" t="s">
        <v>1004</v>
      </c>
    </row>
    <row r="544" spans="1:6" x14ac:dyDescent="0.25">
      <c r="A544" t="s">
        <v>1543</v>
      </c>
      <c r="B544" t="s">
        <v>1004</v>
      </c>
      <c r="C544" t="s">
        <v>834</v>
      </c>
      <c r="D544" s="92">
        <v>41506.618055555598</v>
      </c>
      <c r="E544" t="s">
        <v>340</v>
      </c>
      <c r="F544" t="s">
        <v>1004</v>
      </c>
    </row>
    <row r="545" spans="1:6" x14ac:dyDescent="0.25">
      <c r="A545" t="s">
        <v>1544</v>
      </c>
      <c r="B545" t="s">
        <v>1004</v>
      </c>
      <c r="C545" t="s">
        <v>834</v>
      </c>
      <c r="D545" s="92">
        <v>41506.618055555598</v>
      </c>
      <c r="E545" t="s">
        <v>361</v>
      </c>
      <c r="F545" t="s">
        <v>1004</v>
      </c>
    </row>
    <row r="546" spans="1:6" x14ac:dyDescent="0.25">
      <c r="A546" t="s">
        <v>1545</v>
      </c>
      <c r="B546" t="s">
        <v>1004</v>
      </c>
      <c r="C546" t="s">
        <v>834</v>
      </c>
      <c r="D546" s="92">
        <v>41506.618055555598</v>
      </c>
      <c r="E546" t="s">
        <v>360</v>
      </c>
      <c r="F546" t="s">
        <v>1004</v>
      </c>
    </row>
    <row r="547" spans="1:6" x14ac:dyDescent="0.25">
      <c r="A547" t="s">
        <v>1546</v>
      </c>
      <c r="B547" t="s">
        <v>1004</v>
      </c>
      <c r="C547" t="s">
        <v>834</v>
      </c>
      <c r="D547" s="92">
        <v>41506.618055555598</v>
      </c>
      <c r="E547" t="s">
        <v>380</v>
      </c>
      <c r="F547" t="s">
        <v>1004</v>
      </c>
    </row>
    <row r="548" spans="1:6" x14ac:dyDescent="0.25">
      <c r="A548" t="s">
        <v>1547</v>
      </c>
      <c r="B548" t="s">
        <v>1004</v>
      </c>
      <c r="C548" t="s">
        <v>834</v>
      </c>
      <c r="D548" s="92">
        <v>41506.618055555598</v>
      </c>
      <c r="E548" t="s">
        <v>359</v>
      </c>
      <c r="F548" t="s">
        <v>1004</v>
      </c>
    </row>
    <row r="549" spans="1:6" x14ac:dyDescent="0.25">
      <c r="A549" t="s">
        <v>1548</v>
      </c>
      <c r="B549" t="s">
        <v>1004</v>
      </c>
      <c r="C549" t="s">
        <v>834</v>
      </c>
      <c r="D549" s="92">
        <v>41506.618055555598</v>
      </c>
      <c r="E549" t="s">
        <v>344</v>
      </c>
      <c r="F549" t="s">
        <v>1004</v>
      </c>
    </row>
    <row r="550" spans="1:6" x14ac:dyDescent="0.25">
      <c r="A550" t="s">
        <v>1549</v>
      </c>
      <c r="B550" t="s">
        <v>1004</v>
      </c>
      <c r="C550" t="s">
        <v>834</v>
      </c>
      <c r="D550" s="92">
        <v>41506.618055555598</v>
      </c>
      <c r="E550" t="s">
        <v>357</v>
      </c>
      <c r="F550" t="s">
        <v>1004</v>
      </c>
    </row>
    <row r="551" spans="1:6" x14ac:dyDescent="0.25">
      <c r="A551" t="s">
        <v>1550</v>
      </c>
      <c r="B551" t="s">
        <v>1004</v>
      </c>
      <c r="C551" t="s">
        <v>834</v>
      </c>
      <c r="D551" s="92">
        <v>41506.618055555598</v>
      </c>
      <c r="E551" t="s">
        <v>378</v>
      </c>
      <c r="F551" t="s">
        <v>1004</v>
      </c>
    </row>
    <row r="552" spans="1:6" x14ac:dyDescent="0.25">
      <c r="A552" t="s">
        <v>1551</v>
      </c>
      <c r="B552" t="s">
        <v>1004</v>
      </c>
      <c r="C552" t="s">
        <v>834</v>
      </c>
      <c r="D552" s="92">
        <v>41506.618055555598</v>
      </c>
      <c r="E552" t="s">
        <v>358</v>
      </c>
      <c r="F552" t="s">
        <v>1004</v>
      </c>
    </row>
    <row r="553" spans="1:6" x14ac:dyDescent="0.25">
      <c r="A553" t="s">
        <v>1552</v>
      </c>
      <c r="B553" t="s">
        <v>1004</v>
      </c>
      <c r="C553" t="s">
        <v>834</v>
      </c>
      <c r="D553" s="92">
        <v>41506.618055555598</v>
      </c>
      <c r="E553" t="s">
        <v>356</v>
      </c>
      <c r="F553" t="s">
        <v>1004</v>
      </c>
    </row>
    <row r="554" spans="1:6" x14ac:dyDescent="0.25">
      <c r="A554" t="s">
        <v>1553</v>
      </c>
      <c r="B554" t="s">
        <v>1004</v>
      </c>
      <c r="C554" t="s">
        <v>834</v>
      </c>
      <c r="D554" s="92">
        <v>41506.618055555598</v>
      </c>
      <c r="E554" t="s">
        <v>345</v>
      </c>
      <c r="F554" t="s">
        <v>1004</v>
      </c>
    </row>
    <row r="555" spans="1:6" x14ac:dyDescent="0.25">
      <c r="A555" t="s">
        <v>1554</v>
      </c>
      <c r="B555" t="s">
        <v>1004</v>
      </c>
      <c r="C555" t="s">
        <v>834</v>
      </c>
      <c r="D555" s="92">
        <v>41506.618055555598</v>
      </c>
      <c r="E555" t="s">
        <v>355</v>
      </c>
      <c r="F555" t="s">
        <v>1004</v>
      </c>
    </row>
    <row r="556" spans="1:6" x14ac:dyDescent="0.25">
      <c r="A556" t="s">
        <v>1555</v>
      </c>
      <c r="B556" t="s">
        <v>1004</v>
      </c>
      <c r="C556" t="s">
        <v>834</v>
      </c>
      <c r="D556" s="92">
        <v>41506.618055555598</v>
      </c>
      <c r="E556" t="s">
        <v>404</v>
      </c>
      <c r="F556" t="s">
        <v>1004</v>
      </c>
    </row>
    <row r="557" spans="1:6" x14ac:dyDescent="0.25">
      <c r="A557" t="s">
        <v>1556</v>
      </c>
      <c r="B557" t="s">
        <v>1004</v>
      </c>
      <c r="C557" t="s">
        <v>834</v>
      </c>
      <c r="D557" s="92">
        <v>41506.618055555598</v>
      </c>
      <c r="E557" t="s">
        <v>402</v>
      </c>
      <c r="F557" t="s">
        <v>1004</v>
      </c>
    </row>
    <row r="558" spans="1:6" x14ac:dyDescent="0.25">
      <c r="A558" t="s">
        <v>1557</v>
      </c>
      <c r="B558" t="s">
        <v>1004</v>
      </c>
      <c r="C558" t="s">
        <v>834</v>
      </c>
      <c r="D558" s="92">
        <v>41506.618055555598</v>
      </c>
      <c r="E558" t="s">
        <v>354</v>
      </c>
      <c r="F558" t="s">
        <v>1004</v>
      </c>
    </row>
    <row r="559" spans="1:6" x14ac:dyDescent="0.25">
      <c r="A559" t="s">
        <v>1558</v>
      </c>
      <c r="B559" t="s">
        <v>1004</v>
      </c>
      <c r="C559" t="s">
        <v>834</v>
      </c>
      <c r="D559" s="92">
        <v>41506.618055555598</v>
      </c>
      <c r="E559" t="s">
        <v>353</v>
      </c>
      <c r="F559" t="s">
        <v>1004</v>
      </c>
    </row>
    <row r="560" spans="1:6" x14ac:dyDescent="0.25">
      <c r="A560" t="s">
        <v>1559</v>
      </c>
      <c r="B560" t="s">
        <v>1004</v>
      </c>
      <c r="C560" t="s">
        <v>834</v>
      </c>
      <c r="D560" s="92">
        <v>41506.618055555598</v>
      </c>
      <c r="E560" t="s">
        <v>397</v>
      </c>
      <c r="F560" t="s">
        <v>1004</v>
      </c>
    </row>
    <row r="561" spans="1:6" x14ac:dyDescent="0.25">
      <c r="A561" t="s">
        <v>1560</v>
      </c>
      <c r="B561" t="s">
        <v>1004</v>
      </c>
      <c r="C561" t="s">
        <v>834</v>
      </c>
      <c r="D561" s="92">
        <v>41506.618055555598</v>
      </c>
      <c r="E561" t="s">
        <v>395</v>
      </c>
      <c r="F561" t="s">
        <v>1004</v>
      </c>
    </row>
    <row r="562" spans="1:6" x14ac:dyDescent="0.25">
      <c r="A562" t="s">
        <v>1561</v>
      </c>
      <c r="B562" t="s">
        <v>1004</v>
      </c>
      <c r="C562" t="s">
        <v>834</v>
      </c>
      <c r="D562" s="92">
        <v>41506.618055555598</v>
      </c>
      <c r="E562" t="s">
        <v>403</v>
      </c>
      <c r="F562" t="s">
        <v>1004</v>
      </c>
    </row>
    <row r="563" spans="1:6" x14ac:dyDescent="0.25">
      <c r="A563" t="s">
        <v>1562</v>
      </c>
      <c r="B563" t="s">
        <v>1004</v>
      </c>
      <c r="C563" t="s">
        <v>834</v>
      </c>
      <c r="D563" s="92">
        <v>41506.618055555598</v>
      </c>
      <c r="E563" t="s">
        <v>401</v>
      </c>
      <c r="F563" t="s">
        <v>1004</v>
      </c>
    </row>
    <row r="564" spans="1:6" x14ac:dyDescent="0.25">
      <c r="A564" t="s">
        <v>1563</v>
      </c>
      <c r="B564" t="s">
        <v>1004</v>
      </c>
      <c r="C564" t="s">
        <v>834</v>
      </c>
      <c r="D564" s="92">
        <v>41506.618055555598</v>
      </c>
      <c r="E564" t="s">
        <v>352</v>
      </c>
      <c r="F564" t="s">
        <v>1004</v>
      </c>
    </row>
    <row r="565" spans="1:6" x14ac:dyDescent="0.25">
      <c r="A565" t="s">
        <v>1564</v>
      </c>
      <c r="B565" t="s">
        <v>1004</v>
      </c>
      <c r="C565" t="s">
        <v>834</v>
      </c>
      <c r="D565" s="92">
        <v>41506.618055555598</v>
      </c>
      <c r="E565" t="s">
        <v>351</v>
      </c>
      <c r="F565" t="s">
        <v>1004</v>
      </c>
    </row>
    <row r="566" spans="1:6" x14ac:dyDescent="0.25">
      <c r="A566" t="s">
        <v>1565</v>
      </c>
      <c r="B566" t="s">
        <v>1004</v>
      </c>
      <c r="C566" t="s">
        <v>834</v>
      </c>
      <c r="D566" s="92">
        <v>41506.618055555598</v>
      </c>
      <c r="E566" t="s">
        <v>396</v>
      </c>
      <c r="F566" t="s">
        <v>1004</v>
      </c>
    </row>
    <row r="567" spans="1:6" x14ac:dyDescent="0.25">
      <c r="A567" t="s">
        <v>1566</v>
      </c>
      <c r="B567" t="s">
        <v>1004</v>
      </c>
      <c r="C567" t="s">
        <v>834</v>
      </c>
      <c r="D567" s="92">
        <v>41506.618055555598</v>
      </c>
      <c r="E567" t="s">
        <v>394</v>
      </c>
      <c r="F567" t="s">
        <v>1004</v>
      </c>
    </row>
    <row r="568" spans="1:6" x14ac:dyDescent="0.25">
      <c r="A568" t="s">
        <v>1567</v>
      </c>
      <c r="B568" t="s">
        <v>1004</v>
      </c>
      <c r="C568" t="s">
        <v>834</v>
      </c>
      <c r="D568" s="92">
        <v>41506.618055555598</v>
      </c>
      <c r="E568" t="s">
        <v>387</v>
      </c>
      <c r="F568" t="s">
        <v>1004</v>
      </c>
    </row>
    <row r="569" spans="1:6" x14ac:dyDescent="0.25">
      <c r="A569" t="s">
        <v>1568</v>
      </c>
      <c r="B569" t="s">
        <v>1004</v>
      </c>
      <c r="C569" t="s">
        <v>834</v>
      </c>
      <c r="D569" s="92">
        <v>41506.618055555598</v>
      </c>
      <c r="E569" t="s">
        <v>350</v>
      </c>
      <c r="F569" t="s">
        <v>1004</v>
      </c>
    </row>
    <row r="570" spans="1:6" x14ac:dyDescent="0.25">
      <c r="A570" t="s">
        <v>1569</v>
      </c>
      <c r="B570" t="s">
        <v>1004</v>
      </c>
      <c r="C570" t="s">
        <v>834</v>
      </c>
      <c r="D570" s="92">
        <v>41506.618055555598</v>
      </c>
      <c r="E570" t="s">
        <v>349</v>
      </c>
      <c r="F570" t="s">
        <v>1004</v>
      </c>
    </row>
    <row r="571" spans="1:6" x14ac:dyDescent="0.25">
      <c r="A571" t="s">
        <v>1570</v>
      </c>
      <c r="B571" t="s">
        <v>1004</v>
      </c>
      <c r="C571" t="s">
        <v>834</v>
      </c>
      <c r="D571" s="92">
        <v>41506.618055555598</v>
      </c>
      <c r="E571" t="s">
        <v>763</v>
      </c>
      <c r="F571" t="s">
        <v>1004</v>
      </c>
    </row>
    <row r="572" spans="1:6" x14ac:dyDescent="0.25">
      <c r="A572" t="s">
        <v>1571</v>
      </c>
      <c r="B572" t="s">
        <v>1004</v>
      </c>
      <c r="C572" t="s">
        <v>834</v>
      </c>
      <c r="D572" s="92">
        <v>41506.618055555598</v>
      </c>
      <c r="E572" t="s">
        <v>762</v>
      </c>
      <c r="F572" t="s">
        <v>1004</v>
      </c>
    </row>
    <row r="573" spans="1:6" x14ac:dyDescent="0.25">
      <c r="A573" t="s">
        <v>1572</v>
      </c>
      <c r="B573" t="s">
        <v>1004</v>
      </c>
      <c r="C573" t="s">
        <v>834</v>
      </c>
      <c r="D573" s="92">
        <v>41506.618055555598</v>
      </c>
      <c r="E573" t="s">
        <v>760</v>
      </c>
      <c r="F573" t="s">
        <v>1004</v>
      </c>
    </row>
    <row r="574" spans="1:6" x14ac:dyDescent="0.25">
      <c r="A574" t="s">
        <v>1573</v>
      </c>
      <c r="B574" t="s">
        <v>1004</v>
      </c>
      <c r="C574" t="s">
        <v>834</v>
      </c>
      <c r="D574" s="92">
        <v>41506.618055555598</v>
      </c>
      <c r="E574" t="s">
        <v>986</v>
      </c>
      <c r="F574" t="s">
        <v>1004</v>
      </c>
    </row>
    <row r="575" spans="1:6" x14ac:dyDescent="0.25">
      <c r="A575" t="s">
        <v>1574</v>
      </c>
      <c r="B575" t="s">
        <v>1004</v>
      </c>
      <c r="C575" t="s">
        <v>834</v>
      </c>
      <c r="D575" s="92">
        <v>41506.618055555598</v>
      </c>
      <c r="E575" t="s">
        <v>756</v>
      </c>
      <c r="F575" t="s">
        <v>1004</v>
      </c>
    </row>
    <row r="576" spans="1:6" x14ac:dyDescent="0.25">
      <c r="A576" t="s">
        <v>1575</v>
      </c>
      <c r="B576" t="s">
        <v>1004</v>
      </c>
      <c r="C576" t="s">
        <v>834</v>
      </c>
      <c r="D576" s="92">
        <v>41506.618055555598</v>
      </c>
      <c r="E576" t="s">
        <v>755</v>
      </c>
      <c r="F576" t="s">
        <v>1004</v>
      </c>
    </row>
    <row r="577" spans="1:6" x14ac:dyDescent="0.25">
      <c r="A577" t="s">
        <v>1576</v>
      </c>
      <c r="B577" t="s">
        <v>1004</v>
      </c>
      <c r="C577" t="s">
        <v>834</v>
      </c>
      <c r="D577" s="92">
        <v>41506.618055555598</v>
      </c>
      <c r="E577" t="s">
        <v>754</v>
      </c>
      <c r="F577" t="s">
        <v>1004</v>
      </c>
    </row>
    <row r="578" spans="1:6" x14ac:dyDescent="0.25">
      <c r="A578" t="s">
        <v>1577</v>
      </c>
      <c r="B578" t="s">
        <v>1004</v>
      </c>
      <c r="C578" t="s">
        <v>834</v>
      </c>
      <c r="D578" s="92">
        <v>41506.618055555598</v>
      </c>
      <c r="E578" t="s">
        <v>753</v>
      </c>
      <c r="F578" t="s">
        <v>1004</v>
      </c>
    </row>
    <row r="579" spans="1:6" x14ac:dyDescent="0.25">
      <c r="A579" t="s">
        <v>1578</v>
      </c>
      <c r="B579" t="s">
        <v>1004</v>
      </c>
      <c r="C579" t="s">
        <v>834</v>
      </c>
      <c r="D579" s="92">
        <v>41506.618055555598</v>
      </c>
      <c r="E579" t="s">
        <v>987</v>
      </c>
      <c r="F579" t="s">
        <v>1004</v>
      </c>
    </row>
    <row r="580" spans="1:6" x14ac:dyDescent="0.25">
      <c r="A580" t="s">
        <v>1579</v>
      </c>
      <c r="B580" t="s">
        <v>1004</v>
      </c>
      <c r="C580" t="s">
        <v>834</v>
      </c>
      <c r="D580" s="92">
        <v>41506.618055555598</v>
      </c>
      <c r="E580" t="s">
        <v>988</v>
      </c>
      <c r="F580" t="s">
        <v>1004</v>
      </c>
    </row>
    <row r="581" spans="1:6" x14ac:dyDescent="0.25">
      <c r="A581" t="s">
        <v>1580</v>
      </c>
      <c r="B581" t="s">
        <v>1004</v>
      </c>
      <c r="C581" t="s">
        <v>834</v>
      </c>
      <c r="D581" s="92">
        <v>41506.618055555598</v>
      </c>
      <c r="E581" t="s">
        <v>989</v>
      </c>
      <c r="F581" t="s">
        <v>1004</v>
      </c>
    </row>
    <row r="582" spans="1:6" x14ac:dyDescent="0.25">
      <c r="A582" t="s">
        <v>1581</v>
      </c>
      <c r="B582" t="s">
        <v>1004</v>
      </c>
      <c r="C582" t="s">
        <v>834</v>
      </c>
      <c r="D582" s="92">
        <v>41506.618055555598</v>
      </c>
      <c r="E582" t="s">
        <v>990</v>
      </c>
      <c r="F582" t="s">
        <v>1004</v>
      </c>
    </row>
    <row r="583" spans="1:6" x14ac:dyDescent="0.25">
      <c r="A583" t="s">
        <v>1582</v>
      </c>
      <c r="B583" t="s">
        <v>1004</v>
      </c>
      <c r="C583" t="s">
        <v>834</v>
      </c>
      <c r="D583" s="92">
        <v>41506.618055555598</v>
      </c>
      <c r="E583" t="s">
        <v>768</v>
      </c>
      <c r="F583" t="s">
        <v>1004</v>
      </c>
    </row>
    <row r="584" spans="1:6" x14ac:dyDescent="0.25">
      <c r="A584" t="s">
        <v>1583</v>
      </c>
      <c r="B584" t="s">
        <v>1004</v>
      </c>
      <c r="C584" t="s">
        <v>834</v>
      </c>
      <c r="D584" s="92">
        <v>41506.618055555598</v>
      </c>
      <c r="E584" t="s">
        <v>767</v>
      </c>
      <c r="F584" t="s">
        <v>1004</v>
      </c>
    </row>
    <row r="585" spans="1:6" x14ac:dyDescent="0.25">
      <c r="A585" t="s">
        <v>1584</v>
      </c>
      <c r="B585" t="s">
        <v>1004</v>
      </c>
      <c r="C585" t="s">
        <v>834</v>
      </c>
      <c r="D585" s="92">
        <v>41506.618055555598</v>
      </c>
      <c r="E585" t="s">
        <v>991</v>
      </c>
      <c r="F585" t="s">
        <v>1004</v>
      </c>
    </row>
    <row r="586" spans="1:6" x14ac:dyDescent="0.25">
      <c r="A586" t="s">
        <v>1585</v>
      </c>
      <c r="B586" t="s">
        <v>1004</v>
      </c>
      <c r="C586" t="s">
        <v>834</v>
      </c>
      <c r="D586" s="92">
        <v>41506.618055555598</v>
      </c>
      <c r="E586" t="s">
        <v>992</v>
      </c>
      <c r="F586" t="s">
        <v>1004</v>
      </c>
    </row>
    <row r="587" spans="1:6" x14ac:dyDescent="0.25">
      <c r="A587" t="s">
        <v>1586</v>
      </c>
      <c r="B587" t="s">
        <v>1004</v>
      </c>
      <c r="C587" t="s">
        <v>834</v>
      </c>
      <c r="D587" s="92">
        <v>41506.618055555598</v>
      </c>
      <c r="E587" t="s">
        <v>993</v>
      </c>
      <c r="F587" t="s">
        <v>1004</v>
      </c>
    </row>
    <row r="588" spans="1:6" x14ac:dyDescent="0.25">
      <c r="A588" t="s">
        <v>1587</v>
      </c>
      <c r="B588" t="s">
        <v>1004</v>
      </c>
      <c r="C588" t="s">
        <v>834</v>
      </c>
      <c r="D588" s="92">
        <v>41506.618055555598</v>
      </c>
      <c r="E588" t="s">
        <v>779</v>
      </c>
      <c r="F588" t="s">
        <v>1004</v>
      </c>
    </row>
    <row r="589" spans="1:6" x14ac:dyDescent="0.25">
      <c r="A589" t="s">
        <v>1588</v>
      </c>
      <c r="B589" t="s">
        <v>1004</v>
      </c>
      <c r="C589" t="s">
        <v>834</v>
      </c>
      <c r="D589" s="92">
        <v>41506.618055555598</v>
      </c>
      <c r="E589" t="s">
        <v>778</v>
      </c>
      <c r="F589" t="s">
        <v>1004</v>
      </c>
    </row>
    <row r="590" spans="1:6" x14ac:dyDescent="0.25">
      <c r="A590" t="s">
        <v>1589</v>
      </c>
      <c r="B590" t="s">
        <v>1004</v>
      </c>
      <c r="C590" t="s">
        <v>834</v>
      </c>
      <c r="D590" s="92">
        <v>41506.618055555598</v>
      </c>
      <c r="E590" t="s">
        <v>994</v>
      </c>
      <c r="F590" t="s">
        <v>1004</v>
      </c>
    </row>
    <row r="591" spans="1:6" x14ac:dyDescent="0.25">
      <c r="A591" t="s">
        <v>1590</v>
      </c>
      <c r="B591" t="s">
        <v>1004</v>
      </c>
      <c r="C591" t="s">
        <v>834</v>
      </c>
      <c r="D591" s="92">
        <v>41506.618055555598</v>
      </c>
      <c r="E591" t="s">
        <v>736</v>
      </c>
      <c r="F591" t="s">
        <v>1004</v>
      </c>
    </row>
    <row r="592" spans="1:6" x14ac:dyDescent="0.25">
      <c r="A592" t="s">
        <v>1591</v>
      </c>
      <c r="B592" t="s">
        <v>1004</v>
      </c>
      <c r="C592" t="s">
        <v>834</v>
      </c>
      <c r="D592" s="92">
        <v>41506.618055555598</v>
      </c>
      <c r="E592" t="s">
        <v>734</v>
      </c>
      <c r="F592" t="s">
        <v>1004</v>
      </c>
    </row>
    <row r="593" spans="1:6" x14ac:dyDescent="0.25">
      <c r="A593" t="s">
        <v>1592</v>
      </c>
      <c r="B593" t="s">
        <v>1004</v>
      </c>
      <c r="C593" t="s">
        <v>834</v>
      </c>
      <c r="D593" s="92">
        <v>41506.618055555598</v>
      </c>
      <c r="E593" t="s">
        <v>733</v>
      </c>
      <c r="F593" t="s">
        <v>1004</v>
      </c>
    </row>
    <row r="594" spans="1:6" x14ac:dyDescent="0.25">
      <c r="A594" t="s">
        <v>1528</v>
      </c>
      <c r="B594" t="s">
        <v>1004</v>
      </c>
      <c r="C594" t="s">
        <v>834</v>
      </c>
      <c r="D594" s="92">
        <v>41506.618055555598</v>
      </c>
      <c r="E594" t="s">
        <v>391</v>
      </c>
      <c r="F594" t="s">
        <v>1004</v>
      </c>
    </row>
    <row r="595" spans="1:6" x14ac:dyDescent="0.25">
      <c r="A595" t="s">
        <v>1529</v>
      </c>
      <c r="B595" t="s">
        <v>1004</v>
      </c>
      <c r="C595" t="s">
        <v>834</v>
      </c>
      <c r="D595" s="92">
        <v>41506.618055555598</v>
      </c>
      <c r="E595" t="s">
        <v>386</v>
      </c>
      <c r="F595" t="s">
        <v>1004</v>
      </c>
    </row>
    <row r="596" spans="1:6" x14ac:dyDescent="0.25">
      <c r="A596" t="s">
        <v>1530</v>
      </c>
      <c r="B596" t="s">
        <v>1004</v>
      </c>
      <c r="C596" t="s">
        <v>834</v>
      </c>
      <c r="D596" s="92">
        <v>41506.618055555598</v>
      </c>
      <c r="E596" t="s">
        <v>384</v>
      </c>
      <c r="F596" t="s">
        <v>1004</v>
      </c>
    </row>
    <row r="597" spans="1:6" x14ac:dyDescent="0.25">
      <c r="A597" t="s">
        <v>1593</v>
      </c>
      <c r="B597" t="s">
        <v>1004</v>
      </c>
      <c r="C597" t="s">
        <v>834</v>
      </c>
      <c r="D597" s="92">
        <v>41506.618055555598</v>
      </c>
      <c r="E597" t="s">
        <v>995</v>
      </c>
      <c r="F597" t="s">
        <v>1004</v>
      </c>
    </row>
    <row r="598" spans="1:6" x14ac:dyDescent="0.25">
      <c r="A598" t="s">
        <v>1594</v>
      </c>
      <c r="B598" t="s">
        <v>1004</v>
      </c>
      <c r="C598" t="s">
        <v>834</v>
      </c>
      <c r="D598" s="92">
        <v>41506.618055555598</v>
      </c>
      <c r="E598" t="s">
        <v>784</v>
      </c>
      <c r="F598" t="s">
        <v>1004</v>
      </c>
    </row>
    <row r="599" spans="1:6" x14ac:dyDescent="0.25">
      <c r="A599" t="s">
        <v>1595</v>
      </c>
      <c r="B599" t="s">
        <v>1004</v>
      </c>
      <c r="C599" t="s">
        <v>834</v>
      </c>
      <c r="D599" s="92">
        <v>41506.618055555598</v>
      </c>
      <c r="E599" t="s">
        <v>996</v>
      </c>
      <c r="F599" t="s">
        <v>1004</v>
      </c>
    </row>
    <row r="600" spans="1:6" x14ac:dyDescent="0.25">
      <c r="A600" t="s">
        <v>1596</v>
      </c>
      <c r="B600" t="s">
        <v>1004</v>
      </c>
      <c r="C600" t="s">
        <v>834</v>
      </c>
      <c r="D600" s="92">
        <v>41506.618055555598</v>
      </c>
      <c r="E600" t="s">
        <v>783</v>
      </c>
      <c r="F600" t="s">
        <v>1004</v>
      </c>
    </row>
    <row r="601" spans="1:6" x14ac:dyDescent="0.25">
      <c r="A601" t="s">
        <v>1597</v>
      </c>
      <c r="B601" t="s">
        <v>1004</v>
      </c>
      <c r="C601" t="s">
        <v>834</v>
      </c>
      <c r="D601" s="92">
        <v>41506.618055555598</v>
      </c>
      <c r="E601" t="s">
        <v>997</v>
      </c>
      <c r="F601" t="s">
        <v>1004</v>
      </c>
    </row>
    <row r="602" spans="1:6" x14ac:dyDescent="0.25">
      <c r="A602" t="s">
        <v>1598</v>
      </c>
      <c r="B602" t="s">
        <v>1004</v>
      </c>
      <c r="C602" t="s">
        <v>834</v>
      </c>
      <c r="D602" s="92">
        <v>41506.618055555598</v>
      </c>
      <c r="E602" t="s">
        <v>998</v>
      </c>
      <c r="F602" t="s">
        <v>1004</v>
      </c>
    </row>
    <row r="603" spans="1:6" x14ac:dyDescent="0.25">
      <c r="A603" t="s">
        <v>1599</v>
      </c>
      <c r="B603" t="s">
        <v>1004</v>
      </c>
      <c r="C603" t="s">
        <v>834</v>
      </c>
      <c r="D603" s="92">
        <v>41506.618055555598</v>
      </c>
      <c r="E603" t="s">
        <v>770</v>
      </c>
      <c r="F603" t="s">
        <v>1004</v>
      </c>
    </row>
    <row r="604" spans="1:6" x14ac:dyDescent="0.25">
      <c r="A604" t="s">
        <v>1600</v>
      </c>
      <c r="B604" t="s">
        <v>1004</v>
      </c>
      <c r="C604" t="s">
        <v>834</v>
      </c>
      <c r="D604" s="92">
        <v>41506.618055555598</v>
      </c>
      <c r="E604" t="s">
        <v>782</v>
      </c>
      <c r="F604" t="s">
        <v>1004</v>
      </c>
    </row>
    <row r="605" spans="1:6" x14ac:dyDescent="0.25">
      <c r="A605" t="s">
        <v>1601</v>
      </c>
      <c r="B605" t="s">
        <v>1004</v>
      </c>
      <c r="C605" t="s">
        <v>834</v>
      </c>
      <c r="D605" s="92">
        <v>41506.618055555598</v>
      </c>
      <c r="E605" t="s">
        <v>781</v>
      </c>
      <c r="F605" t="s">
        <v>1004</v>
      </c>
    </row>
    <row r="606" spans="1:6" x14ac:dyDescent="0.25">
      <c r="A606" t="s">
        <v>1602</v>
      </c>
      <c r="B606" t="s">
        <v>1004</v>
      </c>
      <c r="C606" t="s">
        <v>834</v>
      </c>
      <c r="D606" s="92">
        <v>41506.618055555598</v>
      </c>
      <c r="E606" t="s">
        <v>780</v>
      </c>
      <c r="F606" t="s">
        <v>1004</v>
      </c>
    </row>
    <row r="607" spans="1:6" x14ac:dyDescent="0.25">
      <c r="A607" t="s">
        <v>1603</v>
      </c>
      <c r="B607" t="s">
        <v>1004</v>
      </c>
      <c r="C607" t="s">
        <v>834</v>
      </c>
      <c r="D607" s="92">
        <v>41506.618055555598</v>
      </c>
      <c r="E607" t="s">
        <v>999</v>
      </c>
      <c r="F607" t="s">
        <v>1004</v>
      </c>
    </row>
    <row r="608" spans="1:6" x14ac:dyDescent="0.25">
      <c r="A608" t="s">
        <v>1604</v>
      </c>
      <c r="B608" t="s">
        <v>1004</v>
      </c>
      <c r="C608" t="s">
        <v>834</v>
      </c>
      <c r="D608" s="92">
        <v>41506.618055555598</v>
      </c>
      <c r="E608" t="s">
        <v>1000</v>
      </c>
      <c r="F608" t="s">
        <v>1004</v>
      </c>
    </row>
    <row r="609" spans="1:6" x14ac:dyDescent="0.25">
      <c r="A609" t="s">
        <v>1605</v>
      </c>
      <c r="B609" t="s">
        <v>1004</v>
      </c>
      <c r="C609" t="s">
        <v>834</v>
      </c>
      <c r="D609" s="92">
        <v>41506.618055555598</v>
      </c>
      <c r="E609" t="s">
        <v>728</v>
      </c>
      <c r="F609" t="s">
        <v>1004</v>
      </c>
    </row>
    <row r="610" spans="1:6" x14ac:dyDescent="0.25">
      <c r="A610" t="s">
        <v>1606</v>
      </c>
      <c r="B610" t="s">
        <v>1004</v>
      </c>
      <c r="C610" t="s">
        <v>834</v>
      </c>
      <c r="D610" s="92">
        <v>41506.618055555598</v>
      </c>
      <c r="E610" t="s">
        <v>727</v>
      </c>
      <c r="F610" t="s">
        <v>1004</v>
      </c>
    </row>
    <row r="611" spans="1:6" x14ac:dyDescent="0.25">
      <c r="A611" t="s">
        <v>1545</v>
      </c>
      <c r="B611" t="s">
        <v>1004</v>
      </c>
      <c r="C611" t="s">
        <v>834</v>
      </c>
      <c r="D611" s="92">
        <v>41506.618055555598</v>
      </c>
      <c r="E611" t="s">
        <v>360</v>
      </c>
      <c r="F611" t="s">
        <v>1004</v>
      </c>
    </row>
    <row r="612" spans="1:6" x14ac:dyDescent="0.25">
      <c r="A612" t="s">
        <v>1607</v>
      </c>
      <c r="B612" t="s">
        <v>1004</v>
      </c>
      <c r="C612" t="s">
        <v>834</v>
      </c>
      <c r="D612" s="92">
        <v>41506.618055555598</v>
      </c>
      <c r="E612" t="s">
        <v>726</v>
      </c>
      <c r="F612" t="s">
        <v>1004</v>
      </c>
    </row>
    <row r="613" spans="1:6" x14ac:dyDescent="0.25">
      <c r="A613" t="s">
        <v>1608</v>
      </c>
      <c r="B613" t="s">
        <v>1004</v>
      </c>
      <c r="C613" t="s">
        <v>834</v>
      </c>
      <c r="D613" s="92">
        <v>41506.618055555598</v>
      </c>
      <c r="E613" t="s">
        <v>724</v>
      </c>
      <c r="F613" t="s">
        <v>1004</v>
      </c>
    </row>
    <row r="614" spans="1:6" x14ac:dyDescent="0.25">
      <c r="A614" t="s">
        <v>1609</v>
      </c>
      <c r="B614" t="s">
        <v>1004</v>
      </c>
      <c r="C614" t="s">
        <v>834</v>
      </c>
      <c r="D614" s="92">
        <v>41506.618055555598</v>
      </c>
      <c r="E614" t="s">
        <v>723</v>
      </c>
      <c r="F614" t="s">
        <v>1004</v>
      </c>
    </row>
    <row r="615" spans="1:6" x14ac:dyDescent="0.25">
      <c r="A615" t="s">
        <v>1610</v>
      </c>
      <c r="B615" t="s">
        <v>1004</v>
      </c>
      <c r="C615" t="s">
        <v>834</v>
      </c>
      <c r="D615" s="92">
        <v>41506.618055555598</v>
      </c>
      <c r="E615" t="s">
        <v>722</v>
      </c>
      <c r="F615" t="s">
        <v>1004</v>
      </c>
    </row>
    <row r="616" spans="1:6" x14ac:dyDescent="0.25">
      <c r="A616" t="s">
        <v>1611</v>
      </c>
      <c r="B616" t="s">
        <v>1004</v>
      </c>
      <c r="C616" t="s">
        <v>834</v>
      </c>
      <c r="D616" s="92">
        <v>41506.618055555598</v>
      </c>
      <c r="E616" t="s">
        <v>721</v>
      </c>
      <c r="F616" t="s">
        <v>1004</v>
      </c>
    </row>
    <row r="617" spans="1:6" x14ac:dyDescent="0.25">
      <c r="A617" t="s">
        <v>1612</v>
      </c>
      <c r="B617" t="s">
        <v>1004</v>
      </c>
      <c r="C617" t="s">
        <v>834</v>
      </c>
      <c r="D617" s="92">
        <v>41506.618055555598</v>
      </c>
      <c r="E617" t="s">
        <v>777</v>
      </c>
      <c r="F617" t="s">
        <v>1004</v>
      </c>
    </row>
    <row r="618" spans="1:6" x14ac:dyDescent="0.25">
      <c r="A618" t="s">
        <v>1613</v>
      </c>
      <c r="B618" t="s">
        <v>1004</v>
      </c>
      <c r="C618" t="s">
        <v>834</v>
      </c>
      <c r="D618" s="92">
        <v>41506.618055555598</v>
      </c>
      <c r="E618" t="s">
        <v>1001</v>
      </c>
      <c r="F618" t="s">
        <v>1004</v>
      </c>
    </row>
    <row r="619" spans="1:6" x14ac:dyDescent="0.25">
      <c r="A619" t="s">
        <v>1614</v>
      </c>
      <c r="B619" t="s">
        <v>1004</v>
      </c>
      <c r="C619" t="s">
        <v>834</v>
      </c>
      <c r="D619" s="92">
        <v>41506.618055555598</v>
      </c>
      <c r="E619" t="s">
        <v>1002</v>
      </c>
      <c r="F619" t="s">
        <v>1004</v>
      </c>
    </row>
    <row r="620" spans="1:6" x14ac:dyDescent="0.25">
      <c r="A620" t="s">
        <v>1615</v>
      </c>
      <c r="B620" t="s">
        <v>1004</v>
      </c>
      <c r="C620" t="s">
        <v>834</v>
      </c>
      <c r="D620" s="92">
        <v>41506.618055555598</v>
      </c>
      <c r="E620" t="s">
        <v>775</v>
      </c>
      <c r="F620" t="s">
        <v>1004</v>
      </c>
    </row>
    <row r="621" spans="1:6" x14ac:dyDescent="0.25">
      <c r="A621" t="s">
        <v>1616</v>
      </c>
      <c r="B621" t="s">
        <v>1004</v>
      </c>
      <c r="C621" t="s">
        <v>834</v>
      </c>
      <c r="D621" s="92">
        <v>41506.618055555598</v>
      </c>
      <c r="E621" t="s">
        <v>771</v>
      </c>
      <c r="F621" t="s">
        <v>1004</v>
      </c>
    </row>
    <row r="622" spans="1:6" x14ac:dyDescent="0.25">
      <c r="A622" t="s">
        <v>1617</v>
      </c>
      <c r="B622" t="s">
        <v>1004</v>
      </c>
      <c r="C622" t="s">
        <v>834</v>
      </c>
      <c r="D622" s="92">
        <v>41506.618055555598</v>
      </c>
      <c r="E622" t="s">
        <v>765</v>
      </c>
      <c r="F622" t="s">
        <v>1004</v>
      </c>
    </row>
    <row r="623" spans="1:6" x14ac:dyDescent="0.25">
      <c r="A623" t="s">
        <v>1618</v>
      </c>
      <c r="B623" t="s">
        <v>1004</v>
      </c>
      <c r="C623" t="s">
        <v>834</v>
      </c>
      <c r="D623" s="92">
        <v>41506.618055555598</v>
      </c>
      <c r="E623" t="s">
        <v>718</v>
      </c>
      <c r="F623" t="s">
        <v>1004</v>
      </c>
    </row>
    <row r="624" spans="1:6" x14ac:dyDescent="0.25">
      <c r="A624" t="s">
        <v>1619</v>
      </c>
      <c r="B624" t="s">
        <v>1004</v>
      </c>
      <c r="C624" t="s">
        <v>834</v>
      </c>
      <c r="D624" s="92">
        <v>41506.618055555598</v>
      </c>
      <c r="E624" t="s">
        <v>774</v>
      </c>
      <c r="F624" t="s">
        <v>1004</v>
      </c>
    </row>
    <row r="625" spans="1:6" x14ac:dyDescent="0.25">
      <c r="A625" t="s">
        <v>1620</v>
      </c>
      <c r="B625" t="s">
        <v>1004</v>
      </c>
      <c r="C625" t="s">
        <v>834</v>
      </c>
      <c r="D625" s="92">
        <v>41506.618055555598</v>
      </c>
      <c r="E625" t="s">
        <v>764</v>
      </c>
      <c r="F625" t="s">
        <v>1004</v>
      </c>
    </row>
    <row r="626" spans="1:6" x14ac:dyDescent="0.25">
      <c r="A626" t="s">
        <v>1621</v>
      </c>
      <c r="B626" t="s">
        <v>1004</v>
      </c>
      <c r="C626" t="s">
        <v>834</v>
      </c>
      <c r="D626" s="92">
        <v>41506.618055555598</v>
      </c>
      <c r="E626" t="s">
        <v>1003</v>
      </c>
      <c r="F626" t="s">
        <v>1004</v>
      </c>
    </row>
    <row r="627" spans="1:6" x14ac:dyDescent="0.25">
      <c r="A627" t="s">
        <v>1622</v>
      </c>
      <c r="B627" t="s">
        <v>1004</v>
      </c>
      <c r="C627" t="s">
        <v>834</v>
      </c>
      <c r="D627" s="92">
        <v>41506.618055555598</v>
      </c>
      <c r="E627" t="s">
        <v>716</v>
      </c>
      <c r="F627" t="s">
        <v>1004</v>
      </c>
    </row>
    <row r="628" spans="1:6" x14ac:dyDescent="0.25">
      <c r="A628" t="s">
        <v>1623</v>
      </c>
      <c r="B628" t="s">
        <v>1004</v>
      </c>
      <c r="C628" t="s">
        <v>834</v>
      </c>
      <c r="D628" s="92">
        <v>41506.618055555598</v>
      </c>
      <c r="E628" t="s">
        <v>715</v>
      </c>
      <c r="F628" t="s">
        <v>1004</v>
      </c>
    </row>
    <row r="629" spans="1:6" x14ac:dyDescent="0.25">
      <c r="A629" t="s">
        <v>1624</v>
      </c>
      <c r="B629" t="s">
        <v>1004</v>
      </c>
      <c r="C629" t="s">
        <v>834</v>
      </c>
      <c r="D629" s="92">
        <v>41506.618055555598</v>
      </c>
      <c r="E629" t="s">
        <v>713</v>
      </c>
      <c r="F629" t="s">
        <v>1004</v>
      </c>
    </row>
    <row r="630" spans="1:6" x14ac:dyDescent="0.25">
      <c r="A630" t="s">
        <v>1625</v>
      </c>
      <c r="B630" t="s">
        <v>1004</v>
      </c>
      <c r="C630" t="s">
        <v>834</v>
      </c>
      <c r="D630" s="92">
        <v>41506.618055555598</v>
      </c>
      <c r="E630" t="s">
        <v>712</v>
      </c>
      <c r="F630" t="s">
        <v>1004</v>
      </c>
    </row>
    <row r="631" spans="1:6" x14ac:dyDescent="0.25">
      <c r="A631" t="s">
        <v>1626</v>
      </c>
      <c r="B631" t="s">
        <v>1004</v>
      </c>
      <c r="C631" t="s">
        <v>834</v>
      </c>
      <c r="D631" s="92">
        <v>41506.618055555598</v>
      </c>
      <c r="E631" t="s">
        <v>711</v>
      </c>
      <c r="F631" t="s">
        <v>1004</v>
      </c>
    </row>
    <row r="632" spans="1:6" x14ac:dyDescent="0.25">
      <c r="A632" t="s">
        <v>1627</v>
      </c>
      <c r="B632" t="s">
        <v>1004</v>
      </c>
      <c r="C632" t="s">
        <v>971</v>
      </c>
      <c r="D632" s="92">
        <v>41505.565972222197</v>
      </c>
      <c r="E632" t="s">
        <v>377</v>
      </c>
      <c r="F632" t="s">
        <v>1004</v>
      </c>
    </row>
    <row r="633" spans="1:6" x14ac:dyDescent="0.25">
      <c r="A633" t="s">
        <v>1628</v>
      </c>
      <c r="B633" t="s">
        <v>1004</v>
      </c>
      <c r="C633" t="s">
        <v>971</v>
      </c>
      <c r="D633" s="92">
        <v>41505.565972222197</v>
      </c>
      <c r="E633" t="s">
        <v>376</v>
      </c>
      <c r="F633" t="s">
        <v>1004</v>
      </c>
    </row>
    <row r="634" spans="1:6" x14ac:dyDescent="0.25">
      <c r="A634" t="s">
        <v>1629</v>
      </c>
      <c r="B634" t="s">
        <v>1004</v>
      </c>
      <c r="C634" t="s">
        <v>971</v>
      </c>
      <c r="D634" s="92">
        <v>41505.565972222197</v>
      </c>
      <c r="E634" t="s">
        <v>375</v>
      </c>
      <c r="F634" t="s">
        <v>1004</v>
      </c>
    </row>
    <row r="635" spans="1:6" x14ac:dyDescent="0.25">
      <c r="A635" t="s">
        <v>1630</v>
      </c>
      <c r="B635" t="s">
        <v>1004</v>
      </c>
      <c r="C635" t="s">
        <v>971</v>
      </c>
      <c r="D635" s="92">
        <v>41505.565972222197</v>
      </c>
      <c r="E635" t="s">
        <v>374</v>
      </c>
      <c r="F635" t="s">
        <v>1004</v>
      </c>
    </row>
    <row r="636" spans="1:6" x14ac:dyDescent="0.25">
      <c r="A636" t="s">
        <v>1631</v>
      </c>
      <c r="B636" t="s">
        <v>1004</v>
      </c>
      <c r="C636" t="s">
        <v>971</v>
      </c>
      <c r="D636" s="92">
        <v>41505.565972222197</v>
      </c>
      <c r="E636" t="s">
        <v>373</v>
      </c>
      <c r="F636" t="s">
        <v>1004</v>
      </c>
    </row>
    <row r="637" spans="1:6" x14ac:dyDescent="0.25">
      <c r="A637" t="s">
        <v>1632</v>
      </c>
      <c r="B637" t="s">
        <v>1004</v>
      </c>
      <c r="C637" t="s">
        <v>971</v>
      </c>
      <c r="D637" s="92">
        <v>41505.565972222197</v>
      </c>
      <c r="E637" t="s">
        <v>372</v>
      </c>
      <c r="F637" t="s">
        <v>1004</v>
      </c>
    </row>
    <row r="638" spans="1:6" x14ac:dyDescent="0.25">
      <c r="A638" t="s">
        <v>1633</v>
      </c>
      <c r="B638" t="s">
        <v>1004</v>
      </c>
      <c r="C638" t="s">
        <v>971</v>
      </c>
      <c r="D638" s="92">
        <v>41505.565972222197</v>
      </c>
      <c r="E638" t="s">
        <v>371</v>
      </c>
      <c r="F638" t="s">
        <v>1004</v>
      </c>
    </row>
    <row r="639" spans="1:6" x14ac:dyDescent="0.25">
      <c r="A639" t="s">
        <v>1634</v>
      </c>
      <c r="B639" t="s">
        <v>1004</v>
      </c>
      <c r="C639" t="s">
        <v>971</v>
      </c>
      <c r="D639" s="92">
        <v>41505.565972222197</v>
      </c>
      <c r="E639" t="s">
        <v>382</v>
      </c>
      <c r="F639" t="s">
        <v>1004</v>
      </c>
    </row>
    <row r="640" spans="1:6" x14ac:dyDescent="0.25">
      <c r="A640" t="s">
        <v>1635</v>
      </c>
      <c r="B640" t="s">
        <v>1004</v>
      </c>
      <c r="C640" t="s">
        <v>971</v>
      </c>
      <c r="D640" s="92">
        <v>41505.565972222197</v>
      </c>
      <c r="E640" t="s">
        <v>346</v>
      </c>
      <c r="F640" t="s">
        <v>1004</v>
      </c>
    </row>
    <row r="641" spans="1:6" x14ac:dyDescent="0.25">
      <c r="A641" t="s">
        <v>1636</v>
      </c>
      <c r="B641" t="s">
        <v>1004</v>
      </c>
      <c r="C641" t="s">
        <v>971</v>
      </c>
      <c r="D641" s="92">
        <v>41505.565972222197</v>
      </c>
      <c r="E641" t="s">
        <v>343</v>
      </c>
      <c r="F641" t="s">
        <v>1004</v>
      </c>
    </row>
    <row r="642" spans="1:6" x14ac:dyDescent="0.25">
      <c r="A642" t="s">
        <v>1637</v>
      </c>
      <c r="B642" t="s">
        <v>1004</v>
      </c>
      <c r="C642" t="s">
        <v>971</v>
      </c>
      <c r="D642" s="92">
        <v>41505.565972222197</v>
      </c>
      <c r="E642" t="s">
        <v>342</v>
      </c>
      <c r="F642" t="s">
        <v>1004</v>
      </c>
    </row>
    <row r="643" spans="1:6" x14ac:dyDescent="0.25">
      <c r="A643" t="s">
        <v>1638</v>
      </c>
      <c r="B643" t="s">
        <v>1004</v>
      </c>
      <c r="C643" t="s">
        <v>971</v>
      </c>
      <c r="D643" s="92">
        <v>41505.565972222197</v>
      </c>
      <c r="E643" t="s">
        <v>370</v>
      </c>
      <c r="F643" t="s">
        <v>1004</v>
      </c>
    </row>
    <row r="644" spans="1:6" x14ac:dyDescent="0.25">
      <c r="A644" t="s">
        <v>1639</v>
      </c>
      <c r="B644" t="s">
        <v>1004</v>
      </c>
      <c r="C644" t="s">
        <v>971</v>
      </c>
      <c r="D644" s="92">
        <v>41505.565972222197</v>
      </c>
      <c r="E644" t="s">
        <v>369</v>
      </c>
      <c r="F644" t="s">
        <v>1004</v>
      </c>
    </row>
    <row r="645" spans="1:6" x14ac:dyDescent="0.25">
      <c r="A645" t="s">
        <v>1640</v>
      </c>
      <c r="B645" t="s">
        <v>1004</v>
      </c>
      <c r="C645" t="s">
        <v>971</v>
      </c>
      <c r="D645" s="92">
        <v>41505.565972222197</v>
      </c>
      <c r="E645" t="s">
        <v>368</v>
      </c>
      <c r="F645" t="s">
        <v>1004</v>
      </c>
    </row>
    <row r="646" spans="1:6" x14ac:dyDescent="0.25">
      <c r="A646" t="s">
        <v>1641</v>
      </c>
      <c r="B646" t="s">
        <v>1004</v>
      </c>
      <c r="C646" t="s">
        <v>971</v>
      </c>
      <c r="D646" s="92">
        <v>41505.565972222197</v>
      </c>
      <c r="E646" t="s">
        <v>367</v>
      </c>
      <c r="F646" t="s">
        <v>1004</v>
      </c>
    </row>
    <row r="647" spans="1:6" x14ac:dyDescent="0.25">
      <c r="A647" t="s">
        <v>1642</v>
      </c>
      <c r="B647" t="s">
        <v>1004</v>
      </c>
      <c r="C647" t="s">
        <v>971</v>
      </c>
      <c r="D647" s="92">
        <v>41505.565972222197</v>
      </c>
      <c r="E647" t="s">
        <v>366</v>
      </c>
      <c r="F647" t="s">
        <v>1004</v>
      </c>
    </row>
    <row r="648" spans="1:6" x14ac:dyDescent="0.25">
      <c r="A648" t="s">
        <v>1643</v>
      </c>
      <c r="B648" t="s">
        <v>1004</v>
      </c>
      <c r="C648" t="s">
        <v>971</v>
      </c>
      <c r="D648" s="92">
        <v>41505.565972222197</v>
      </c>
      <c r="E648" t="s">
        <v>365</v>
      </c>
      <c r="F648" t="s">
        <v>1004</v>
      </c>
    </row>
    <row r="649" spans="1:6" x14ac:dyDescent="0.25">
      <c r="A649" t="s">
        <v>1644</v>
      </c>
      <c r="B649" t="s">
        <v>1004</v>
      </c>
      <c r="C649" t="s">
        <v>971</v>
      </c>
      <c r="D649" s="92">
        <v>41505.565972222197</v>
      </c>
      <c r="E649" t="s">
        <v>381</v>
      </c>
      <c r="F649" t="s">
        <v>1004</v>
      </c>
    </row>
    <row r="650" spans="1:6" x14ac:dyDescent="0.25">
      <c r="A650" t="s">
        <v>1645</v>
      </c>
      <c r="B650" t="s">
        <v>1004</v>
      </c>
      <c r="C650" t="s">
        <v>971</v>
      </c>
      <c r="D650" s="92">
        <v>41505.565972222197</v>
      </c>
      <c r="E650" t="s">
        <v>379</v>
      </c>
      <c r="F650" t="s">
        <v>1004</v>
      </c>
    </row>
    <row r="651" spans="1:6" x14ac:dyDescent="0.25">
      <c r="A651" t="s">
        <v>1646</v>
      </c>
      <c r="B651" t="s">
        <v>1004</v>
      </c>
      <c r="C651" t="s">
        <v>971</v>
      </c>
      <c r="D651" s="92">
        <v>41505.565972222197</v>
      </c>
      <c r="E651" t="s">
        <v>393</v>
      </c>
      <c r="F651" t="s">
        <v>1004</v>
      </c>
    </row>
    <row r="652" spans="1:6" x14ac:dyDescent="0.25">
      <c r="A652" t="s">
        <v>1647</v>
      </c>
      <c r="B652" t="s">
        <v>1004</v>
      </c>
      <c r="C652" t="s">
        <v>971</v>
      </c>
      <c r="D652" s="92">
        <v>41505.565972222197</v>
      </c>
      <c r="E652" t="s">
        <v>364</v>
      </c>
      <c r="F652" t="s">
        <v>1004</v>
      </c>
    </row>
    <row r="653" spans="1:6" x14ac:dyDescent="0.25">
      <c r="A653" t="s">
        <v>1648</v>
      </c>
      <c r="B653" t="s">
        <v>1004</v>
      </c>
      <c r="C653" t="s">
        <v>971</v>
      </c>
      <c r="D653" s="92">
        <v>41505.565972222197</v>
      </c>
      <c r="E653" t="s">
        <v>392</v>
      </c>
      <c r="F653" t="s">
        <v>1004</v>
      </c>
    </row>
    <row r="654" spans="1:6" x14ac:dyDescent="0.25">
      <c r="A654" t="s">
        <v>1649</v>
      </c>
      <c r="B654" t="s">
        <v>1004</v>
      </c>
      <c r="C654" t="s">
        <v>971</v>
      </c>
      <c r="D654" s="92">
        <v>41505.565972222197</v>
      </c>
      <c r="E654" t="s">
        <v>363</v>
      </c>
      <c r="F654" t="s">
        <v>1004</v>
      </c>
    </row>
    <row r="655" spans="1:6" x14ac:dyDescent="0.25">
      <c r="A655" t="s">
        <v>1650</v>
      </c>
      <c r="B655" t="s">
        <v>1004</v>
      </c>
      <c r="C655" t="s">
        <v>971</v>
      </c>
      <c r="D655" s="92">
        <v>41505.565972222197</v>
      </c>
      <c r="E655" t="s">
        <v>391</v>
      </c>
      <c r="F655" t="s">
        <v>1004</v>
      </c>
    </row>
    <row r="656" spans="1:6" x14ac:dyDescent="0.25">
      <c r="A656" t="s">
        <v>1651</v>
      </c>
      <c r="B656" t="s">
        <v>1004</v>
      </c>
      <c r="C656" t="s">
        <v>971</v>
      </c>
      <c r="D656" s="92">
        <v>41505.565972222197</v>
      </c>
      <c r="E656" t="s">
        <v>386</v>
      </c>
      <c r="F656" t="s">
        <v>1004</v>
      </c>
    </row>
    <row r="657" spans="1:6" x14ac:dyDescent="0.25">
      <c r="A657" t="s">
        <v>1652</v>
      </c>
      <c r="B657" t="s">
        <v>1004</v>
      </c>
      <c r="C657" t="s">
        <v>971</v>
      </c>
      <c r="D657" s="92">
        <v>41505.565972222197</v>
      </c>
      <c r="E657" t="s">
        <v>384</v>
      </c>
      <c r="F657" t="s">
        <v>1004</v>
      </c>
    </row>
    <row r="658" spans="1:6" x14ac:dyDescent="0.25">
      <c r="A658" t="s">
        <v>1653</v>
      </c>
      <c r="B658" t="s">
        <v>1004</v>
      </c>
      <c r="C658" t="s">
        <v>971</v>
      </c>
      <c r="D658" s="92">
        <v>41505.565972222197</v>
      </c>
      <c r="E658" t="s">
        <v>362</v>
      </c>
      <c r="F658" t="s">
        <v>1004</v>
      </c>
    </row>
    <row r="659" spans="1:6" x14ac:dyDescent="0.25">
      <c r="A659" t="s">
        <v>1654</v>
      </c>
      <c r="B659" t="s">
        <v>1004</v>
      </c>
      <c r="C659" t="s">
        <v>971</v>
      </c>
      <c r="D659" s="92">
        <v>41505.565972222197</v>
      </c>
      <c r="E659" t="s">
        <v>400</v>
      </c>
      <c r="F659" t="s">
        <v>1004</v>
      </c>
    </row>
    <row r="660" spans="1:6" x14ac:dyDescent="0.25">
      <c r="A660" t="s">
        <v>1655</v>
      </c>
      <c r="B660" t="s">
        <v>1004</v>
      </c>
      <c r="C660" t="s">
        <v>971</v>
      </c>
      <c r="D660" s="92">
        <v>41505.565972222197</v>
      </c>
      <c r="E660" t="s">
        <v>390</v>
      </c>
      <c r="F660" t="s">
        <v>1004</v>
      </c>
    </row>
    <row r="661" spans="1:6" x14ac:dyDescent="0.25">
      <c r="A661" t="s">
        <v>1656</v>
      </c>
      <c r="B661" t="s">
        <v>1004</v>
      </c>
      <c r="C661" t="s">
        <v>971</v>
      </c>
      <c r="D661" s="92">
        <v>41505.565972222197</v>
      </c>
      <c r="E661" t="s">
        <v>389</v>
      </c>
      <c r="F661" t="s">
        <v>1004</v>
      </c>
    </row>
    <row r="662" spans="1:6" x14ac:dyDescent="0.25">
      <c r="A662" t="s">
        <v>1657</v>
      </c>
      <c r="B662" t="s">
        <v>1004</v>
      </c>
      <c r="C662" t="s">
        <v>971</v>
      </c>
      <c r="D662" s="92">
        <v>41505.565972222197</v>
      </c>
      <c r="E662" t="s">
        <v>399</v>
      </c>
      <c r="F662" t="s">
        <v>1004</v>
      </c>
    </row>
    <row r="663" spans="1:6" x14ac:dyDescent="0.25">
      <c r="A663" t="s">
        <v>1658</v>
      </c>
      <c r="B663" t="s">
        <v>1004</v>
      </c>
      <c r="C663" t="s">
        <v>971</v>
      </c>
      <c r="D663" s="92">
        <v>41505.565972222197</v>
      </c>
      <c r="E663" t="s">
        <v>348</v>
      </c>
      <c r="F663" t="s">
        <v>1004</v>
      </c>
    </row>
    <row r="664" spans="1:6" x14ac:dyDescent="0.25">
      <c r="A664" t="s">
        <v>1659</v>
      </c>
      <c r="B664" t="s">
        <v>1004</v>
      </c>
      <c r="C664" t="s">
        <v>971</v>
      </c>
      <c r="D664" s="92">
        <v>41505.565972222197</v>
      </c>
      <c r="E664" t="s">
        <v>341</v>
      </c>
      <c r="F664" t="s">
        <v>1004</v>
      </c>
    </row>
    <row r="665" spans="1:6" x14ac:dyDescent="0.25">
      <c r="A665" t="s">
        <v>1660</v>
      </c>
      <c r="B665" t="s">
        <v>1004</v>
      </c>
      <c r="C665" t="s">
        <v>971</v>
      </c>
      <c r="D665" s="92">
        <v>41505.565972222197</v>
      </c>
      <c r="E665" t="s">
        <v>388</v>
      </c>
      <c r="F665" t="s">
        <v>1004</v>
      </c>
    </row>
    <row r="666" spans="1:6" x14ac:dyDescent="0.25">
      <c r="A666" t="s">
        <v>1661</v>
      </c>
      <c r="B666" t="s">
        <v>1004</v>
      </c>
      <c r="C666" t="s">
        <v>971</v>
      </c>
      <c r="D666" s="92">
        <v>41505.565972222197</v>
      </c>
      <c r="E666" t="s">
        <v>385</v>
      </c>
      <c r="F666" t="s">
        <v>1004</v>
      </c>
    </row>
    <row r="667" spans="1:6" x14ac:dyDescent="0.25">
      <c r="A667" t="s">
        <v>1662</v>
      </c>
      <c r="B667" t="s">
        <v>1004</v>
      </c>
      <c r="C667" t="s">
        <v>971</v>
      </c>
      <c r="D667" s="92">
        <v>41505.565972222197</v>
      </c>
      <c r="E667" t="s">
        <v>383</v>
      </c>
      <c r="F667" t="s">
        <v>1004</v>
      </c>
    </row>
    <row r="668" spans="1:6" x14ac:dyDescent="0.25">
      <c r="A668" t="s">
        <v>1663</v>
      </c>
      <c r="B668" t="s">
        <v>1004</v>
      </c>
      <c r="C668" t="s">
        <v>971</v>
      </c>
      <c r="D668" s="92">
        <v>41505.565972222197</v>
      </c>
      <c r="E668" t="s">
        <v>398</v>
      </c>
      <c r="F668" t="s">
        <v>1004</v>
      </c>
    </row>
    <row r="669" spans="1:6" x14ac:dyDescent="0.25">
      <c r="A669" t="s">
        <v>1664</v>
      </c>
      <c r="B669" t="s">
        <v>1004</v>
      </c>
      <c r="C669" t="s">
        <v>971</v>
      </c>
      <c r="D669" s="92">
        <v>41505.565972222197</v>
      </c>
      <c r="E669" t="s">
        <v>347</v>
      </c>
      <c r="F669" t="s">
        <v>1004</v>
      </c>
    </row>
    <row r="670" spans="1:6" x14ac:dyDescent="0.25">
      <c r="A670" t="s">
        <v>1665</v>
      </c>
      <c r="B670" t="s">
        <v>1004</v>
      </c>
      <c r="C670" t="s">
        <v>971</v>
      </c>
      <c r="D670" s="92">
        <v>41505.565972222197</v>
      </c>
      <c r="E670" t="s">
        <v>340</v>
      </c>
      <c r="F670" t="s">
        <v>1004</v>
      </c>
    </row>
    <row r="671" spans="1:6" x14ac:dyDescent="0.25">
      <c r="A671" t="s">
        <v>1666</v>
      </c>
      <c r="B671" t="s">
        <v>1004</v>
      </c>
      <c r="C671" t="s">
        <v>971</v>
      </c>
      <c r="D671" s="92">
        <v>41505.565972222197</v>
      </c>
      <c r="E671" t="s">
        <v>361</v>
      </c>
      <c r="F671" t="s">
        <v>1004</v>
      </c>
    </row>
    <row r="672" spans="1:6" x14ac:dyDescent="0.25">
      <c r="A672" t="s">
        <v>1667</v>
      </c>
      <c r="B672" t="s">
        <v>1004</v>
      </c>
      <c r="C672" t="s">
        <v>971</v>
      </c>
      <c r="D672" s="92">
        <v>41505.565972222197</v>
      </c>
      <c r="E672" t="s">
        <v>360</v>
      </c>
      <c r="F672" t="s">
        <v>1004</v>
      </c>
    </row>
    <row r="673" spans="1:6" x14ac:dyDescent="0.25">
      <c r="A673" t="s">
        <v>1668</v>
      </c>
      <c r="B673" t="s">
        <v>1004</v>
      </c>
      <c r="C673" t="s">
        <v>971</v>
      </c>
      <c r="D673" s="92">
        <v>41505.565972222197</v>
      </c>
      <c r="E673" t="s">
        <v>380</v>
      </c>
      <c r="F673" t="s">
        <v>1004</v>
      </c>
    </row>
    <row r="674" spans="1:6" x14ac:dyDescent="0.25">
      <c r="A674" t="s">
        <v>1669</v>
      </c>
      <c r="B674" t="s">
        <v>1004</v>
      </c>
      <c r="C674" t="s">
        <v>971</v>
      </c>
      <c r="D674" s="92">
        <v>41505.565972222197</v>
      </c>
      <c r="E674" t="s">
        <v>359</v>
      </c>
      <c r="F674" t="s">
        <v>1004</v>
      </c>
    </row>
    <row r="675" spans="1:6" x14ac:dyDescent="0.25">
      <c r="A675" t="s">
        <v>1670</v>
      </c>
      <c r="B675" t="s">
        <v>1004</v>
      </c>
      <c r="C675" t="s">
        <v>971</v>
      </c>
      <c r="D675" s="92">
        <v>41505.565972222197</v>
      </c>
      <c r="E675" t="s">
        <v>344</v>
      </c>
      <c r="F675" t="s">
        <v>1004</v>
      </c>
    </row>
    <row r="676" spans="1:6" x14ac:dyDescent="0.25">
      <c r="A676" t="s">
        <v>1671</v>
      </c>
      <c r="B676" t="s">
        <v>1004</v>
      </c>
      <c r="C676" t="s">
        <v>971</v>
      </c>
      <c r="D676" s="92">
        <v>41505.565972222197</v>
      </c>
      <c r="E676" t="s">
        <v>357</v>
      </c>
      <c r="F676" t="s">
        <v>1004</v>
      </c>
    </row>
    <row r="677" spans="1:6" x14ac:dyDescent="0.25">
      <c r="A677" t="s">
        <v>1672</v>
      </c>
      <c r="B677" t="s">
        <v>1004</v>
      </c>
      <c r="C677" t="s">
        <v>971</v>
      </c>
      <c r="D677" s="92">
        <v>41505.565972222197</v>
      </c>
      <c r="E677" t="s">
        <v>378</v>
      </c>
      <c r="F677" t="s">
        <v>1004</v>
      </c>
    </row>
    <row r="678" spans="1:6" x14ac:dyDescent="0.25">
      <c r="A678" t="s">
        <v>1673</v>
      </c>
      <c r="B678" t="s">
        <v>1004</v>
      </c>
      <c r="C678" t="s">
        <v>971</v>
      </c>
      <c r="D678" s="92">
        <v>41505.565972222197</v>
      </c>
      <c r="E678" t="s">
        <v>358</v>
      </c>
      <c r="F678" t="s">
        <v>1004</v>
      </c>
    </row>
    <row r="679" spans="1:6" x14ac:dyDescent="0.25">
      <c r="A679" t="s">
        <v>1674</v>
      </c>
      <c r="B679" t="s">
        <v>1004</v>
      </c>
      <c r="C679" t="s">
        <v>971</v>
      </c>
      <c r="D679" s="92">
        <v>41505.565972222197</v>
      </c>
      <c r="E679" t="s">
        <v>356</v>
      </c>
      <c r="F679" t="s">
        <v>1004</v>
      </c>
    </row>
    <row r="680" spans="1:6" x14ac:dyDescent="0.25">
      <c r="A680" t="s">
        <v>1675</v>
      </c>
      <c r="B680" t="s">
        <v>1004</v>
      </c>
      <c r="C680" t="s">
        <v>971</v>
      </c>
      <c r="D680" s="92">
        <v>41505.565972222197</v>
      </c>
      <c r="E680" t="s">
        <v>345</v>
      </c>
      <c r="F680" t="s">
        <v>1004</v>
      </c>
    </row>
    <row r="681" spans="1:6" x14ac:dyDescent="0.25">
      <c r="A681" t="s">
        <v>1676</v>
      </c>
      <c r="B681" t="s">
        <v>1004</v>
      </c>
      <c r="C681" t="s">
        <v>971</v>
      </c>
      <c r="D681" s="92">
        <v>41505.565972222197</v>
      </c>
      <c r="E681" t="s">
        <v>355</v>
      </c>
      <c r="F681" t="s">
        <v>1004</v>
      </c>
    </row>
    <row r="682" spans="1:6" x14ac:dyDescent="0.25">
      <c r="A682" t="s">
        <v>1677</v>
      </c>
      <c r="B682" t="s">
        <v>1004</v>
      </c>
      <c r="C682" t="s">
        <v>971</v>
      </c>
      <c r="D682" s="92">
        <v>41505.565972222197</v>
      </c>
      <c r="E682" t="s">
        <v>404</v>
      </c>
      <c r="F682" t="s">
        <v>1004</v>
      </c>
    </row>
    <row r="683" spans="1:6" x14ac:dyDescent="0.25">
      <c r="A683" t="s">
        <v>1678</v>
      </c>
      <c r="B683" t="s">
        <v>1004</v>
      </c>
      <c r="C683" t="s">
        <v>971</v>
      </c>
      <c r="D683" s="92">
        <v>41505.565972222197</v>
      </c>
      <c r="E683" t="s">
        <v>402</v>
      </c>
      <c r="F683" t="s">
        <v>1004</v>
      </c>
    </row>
    <row r="684" spans="1:6" x14ac:dyDescent="0.25">
      <c r="A684" t="s">
        <v>1679</v>
      </c>
      <c r="B684" t="s">
        <v>1004</v>
      </c>
      <c r="C684" t="s">
        <v>971</v>
      </c>
      <c r="D684" s="92">
        <v>41505.565972222197</v>
      </c>
      <c r="E684" t="s">
        <v>354</v>
      </c>
      <c r="F684" t="s">
        <v>1004</v>
      </c>
    </row>
    <row r="685" spans="1:6" x14ac:dyDescent="0.25">
      <c r="A685" t="s">
        <v>1680</v>
      </c>
      <c r="B685" t="s">
        <v>1004</v>
      </c>
      <c r="C685" t="s">
        <v>971</v>
      </c>
      <c r="D685" s="92">
        <v>41505.565972222197</v>
      </c>
      <c r="E685" t="s">
        <v>353</v>
      </c>
      <c r="F685" t="s">
        <v>1004</v>
      </c>
    </row>
    <row r="686" spans="1:6" x14ac:dyDescent="0.25">
      <c r="A686" t="s">
        <v>1681</v>
      </c>
      <c r="B686" t="s">
        <v>1004</v>
      </c>
      <c r="C686" t="s">
        <v>971</v>
      </c>
      <c r="D686" s="92">
        <v>41505.565972222197</v>
      </c>
      <c r="E686" t="s">
        <v>397</v>
      </c>
      <c r="F686" t="s">
        <v>1004</v>
      </c>
    </row>
    <row r="687" spans="1:6" x14ac:dyDescent="0.25">
      <c r="A687" t="s">
        <v>1682</v>
      </c>
      <c r="B687" t="s">
        <v>1004</v>
      </c>
      <c r="C687" t="s">
        <v>971</v>
      </c>
      <c r="D687" s="92">
        <v>41505.565972222197</v>
      </c>
      <c r="E687" t="s">
        <v>395</v>
      </c>
      <c r="F687" t="s">
        <v>1004</v>
      </c>
    </row>
    <row r="688" spans="1:6" x14ac:dyDescent="0.25">
      <c r="A688" t="s">
        <v>1683</v>
      </c>
      <c r="B688" t="s">
        <v>1004</v>
      </c>
      <c r="C688" t="s">
        <v>971</v>
      </c>
      <c r="D688" s="92">
        <v>41505.565972222197</v>
      </c>
      <c r="E688" t="s">
        <v>403</v>
      </c>
      <c r="F688" t="s">
        <v>1004</v>
      </c>
    </row>
    <row r="689" spans="1:6" x14ac:dyDescent="0.25">
      <c r="A689" t="s">
        <v>1684</v>
      </c>
      <c r="B689" t="s">
        <v>1004</v>
      </c>
      <c r="C689" t="s">
        <v>971</v>
      </c>
      <c r="D689" s="92">
        <v>41505.565972222197</v>
      </c>
      <c r="E689" t="s">
        <v>401</v>
      </c>
      <c r="F689" t="s">
        <v>1004</v>
      </c>
    </row>
    <row r="690" spans="1:6" x14ac:dyDescent="0.25">
      <c r="A690" t="s">
        <v>1685</v>
      </c>
      <c r="B690" t="s">
        <v>1004</v>
      </c>
      <c r="C690" t="s">
        <v>971</v>
      </c>
      <c r="D690" s="92">
        <v>41505.565972222197</v>
      </c>
      <c r="E690" t="s">
        <v>352</v>
      </c>
      <c r="F690" t="s">
        <v>1004</v>
      </c>
    </row>
    <row r="691" spans="1:6" x14ac:dyDescent="0.25">
      <c r="A691" t="s">
        <v>1686</v>
      </c>
      <c r="B691" t="s">
        <v>1004</v>
      </c>
      <c r="C691" t="s">
        <v>971</v>
      </c>
      <c r="D691" s="92">
        <v>41505.565972222197</v>
      </c>
      <c r="E691" t="s">
        <v>351</v>
      </c>
      <c r="F691" t="s">
        <v>1004</v>
      </c>
    </row>
    <row r="692" spans="1:6" x14ac:dyDescent="0.25">
      <c r="A692" t="s">
        <v>1687</v>
      </c>
      <c r="B692" t="s">
        <v>1004</v>
      </c>
      <c r="C692" t="s">
        <v>971</v>
      </c>
      <c r="D692" s="92">
        <v>41505.565972222197</v>
      </c>
      <c r="E692" t="s">
        <v>396</v>
      </c>
      <c r="F692" t="s">
        <v>1004</v>
      </c>
    </row>
    <row r="693" spans="1:6" x14ac:dyDescent="0.25">
      <c r="A693" t="s">
        <v>1688</v>
      </c>
      <c r="B693" t="s">
        <v>1004</v>
      </c>
      <c r="C693" t="s">
        <v>971</v>
      </c>
      <c r="D693" s="92">
        <v>41505.565972222197</v>
      </c>
      <c r="E693" t="s">
        <v>394</v>
      </c>
      <c r="F693" t="s">
        <v>1004</v>
      </c>
    </row>
    <row r="694" spans="1:6" x14ac:dyDescent="0.25">
      <c r="A694" t="s">
        <v>1689</v>
      </c>
      <c r="B694" t="s">
        <v>1004</v>
      </c>
      <c r="C694" t="s">
        <v>971</v>
      </c>
      <c r="D694" s="92">
        <v>41505.565972222197</v>
      </c>
      <c r="E694" t="s">
        <v>387</v>
      </c>
      <c r="F694" t="s">
        <v>1004</v>
      </c>
    </row>
    <row r="695" spans="1:6" x14ac:dyDescent="0.25">
      <c r="A695" t="s">
        <v>1690</v>
      </c>
      <c r="B695" t="s">
        <v>1004</v>
      </c>
      <c r="C695" t="s">
        <v>971</v>
      </c>
      <c r="D695" s="92">
        <v>41505.565972222197</v>
      </c>
      <c r="E695" t="s">
        <v>350</v>
      </c>
      <c r="F695" t="s">
        <v>1004</v>
      </c>
    </row>
    <row r="696" spans="1:6" x14ac:dyDescent="0.25">
      <c r="A696" t="s">
        <v>1691</v>
      </c>
      <c r="B696" t="s">
        <v>1004</v>
      </c>
      <c r="C696" t="s">
        <v>971</v>
      </c>
      <c r="D696" s="92">
        <v>41505.565972222197</v>
      </c>
      <c r="E696" t="s">
        <v>349</v>
      </c>
      <c r="F696" t="s">
        <v>1004</v>
      </c>
    </row>
    <row r="697" spans="1:6" x14ac:dyDescent="0.25">
      <c r="A697" t="s">
        <v>1692</v>
      </c>
      <c r="B697" t="s">
        <v>1004</v>
      </c>
      <c r="C697" t="s">
        <v>971</v>
      </c>
      <c r="D697" s="92">
        <v>41505.565972222197</v>
      </c>
      <c r="E697" t="s">
        <v>763</v>
      </c>
      <c r="F697" t="s">
        <v>1004</v>
      </c>
    </row>
    <row r="698" spans="1:6" x14ac:dyDescent="0.25">
      <c r="A698" t="s">
        <v>1693</v>
      </c>
      <c r="B698" t="s">
        <v>1004</v>
      </c>
      <c r="C698" t="s">
        <v>971</v>
      </c>
      <c r="D698" s="92">
        <v>41505.565972222197</v>
      </c>
      <c r="E698" t="s">
        <v>762</v>
      </c>
      <c r="F698" t="s">
        <v>1004</v>
      </c>
    </row>
    <row r="699" spans="1:6" x14ac:dyDescent="0.25">
      <c r="A699" t="s">
        <v>1694</v>
      </c>
      <c r="B699" t="s">
        <v>1004</v>
      </c>
      <c r="C699" t="s">
        <v>971</v>
      </c>
      <c r="D699" s="92">
        <v>41505.565972222197</v>
      </c>
      <c r="E699" t="s">
        <v>760</v>
      </c>
      <c r="F699" t="s">
        <v>1004</v>
      </c>
    </row>
    <row r="700" spans="1:6" x14ac:dyDescent="0.25">
      <c r="A700" t="s">
        <v>1695</v>
      </c>
      <c r="B700" t="s">
        <v>1004</v>
      </c>
      <c r="C700" t="s">
        <v>971</v>
      </c>
      <c r="D700" s="92">
        <v>41505.565972222197</v>
      </c>
      <c r="E700" t="s">
        <v>986</v>
      </c>
      <c r="F700" t="s">
        <v>1004</v>
      </c>
    </row>
    <row r="701" spans="1:6" x14ac:dyDescent="0.25">
      <c r="A701" t="s">
        <v>1696</v>
      </c>
      <c r="B701" t="s">
        <v>1004</v>
      </c>
      <c r="C701" t="s">
        <v>971</v>
      </c>
      <c r="D701" s="92">
        <v>41505.565972222197</v>
      </c>
      <c r="E701" t="s">
        <v>756</v>
      </c>
      <c r="F701" t="s">
        <v>1004</v>
      </c>
    </row>
    <row r="702" spans="1:6" x14ac:dyDescent="0.25">
      <c r="A702" t="s">
        <v>1697</v>
      </c>
      <c r="B702" t="s">
        <v>1004</v>
      </c>
      <c r="C702" t="s">
        <v>971</v>
      </c>
      <c r="D702" s="92">
        <v>41505.565972222197</v>
      </c>
      <c r="E702" t="s">
        <v>755</v>
      </c>
      <c r="F702" t="s">
        <v>1004</v>
      </c>
    </row>
    <row r="703" spans="1:6" x14ac:dyDescent="0.25">
      <c r="A703" t="s">
        <v>1698</v>
      </c>
      <c r="B703" t="s">
        <v>1004</v>
      </c>
      <c r="C703" t="s">
        <v>971</v>
      </c>
      <c r="D703" s="92">
        <v>41505.565972222197</v>
      </c>
      <c r="E703" t="s">
        <v>754</v>
      </c>
      <c r="F703" t="s">
        <v>1004</v>
      </c>
    </row>
    <row r="704" spans="1:6" x14ac:dyDescent="0.25">
      <c r="A704" t="s">
        <v>1699</v>
      </c>
      <c r="B704" t="s">
        <v>1004</v>
      </c>
      <c r="C704" t="s">
        <v>971</v>
      </c>
      <c r="D704" s="92">
        <v>41505.565972222197</v>
      </c>
      <c r="E704" t="s">
        <v>753</v>
      </c>
      <c r="F704" t="s">
        <v>1004</v>
      </c>
    </row>
    <row r="705" spans="1:6" x14ac:dyDescent="0.25">
      <c r="A705" t="s">
        <v>1700</v>
      </c>
      <c r="B705" t="s">
        <v>1004</v>
      </c>
      <c r="C705" t="s">
        <v>971</v>
      </c>
      <c r="D705" s="92">
        <v>41505.565972222197</v>
      </c>
      <c r="E705" t="s">
        <v>987</v>
      </c>
      <c r="F705" t="s">
        <v>1004</v>
      </c>
    </row>
    <row r="706" spans="1:6" x14ac:dyDescent="0.25">
      <c r="A706" t="s">
        <v>1701</v>
      </c>
      <c r="B706" t="s">
        <v>1004</v>
      </c>
      <c r="C706" t="s">
        <v>971</v>
      </c>
      <c r="D706" s="92">
        <v>41505.565972222197</v>
      </c>
      <c r="E706" t="s">
        <v>988</v>
      </c>
      <c r="F706" t="s">
        <v>1004</v>
      </c>
    </row>
    <row r="707" spans="1:6" x14ac:dyDescent="0.25">
      <c r="A707" t="s">
        <v>1702</v>
      </c>
      <c r="B707" t="s">
        <v>1004</v>
      </c>
      <c r="C707" t="s">
        <v>971</v>
      </c>
      <c r="D707" s="92">
        <v>41505.565972222197</v>
      </c>
      <c r="E707" t="s">
        <v>989</v>
      </c>
      <c r="F707" t="s">
        <v>1004</v>
      </c>
    </row>
    <row r="708" spans="1:6" x14ac:dyDescent="0.25">
      <c r="A708" t="s">
        <v>1703</v>
      </c>
      <c r="B708" t="s">
        <v>1004</v>
      </c>
      <c r="C708" t="s">
        <v>971</v>
      </c>
      <c r="D708" s="92">
        <v>41505.565972222197</v>
      </c>
      <c r="E708" t="s">
        <v>990</v>
      </c>
      <c r="F708" t="s">
        <v>1004</v>
      </c>
    </row>
    <row r="709" spans="1:6" x14ac:dyDescent="0.25">
      <c r="A709" t="s">
        <v>1704</v>
      </c>
      <c r="B709" t="s">
        <v>1004</v>
      </c>
      <c r="C709" t="s">
        <v>971</v>
      </c>
      <c r="D709" s="92">
        <v>41505.565972222197</v>
      </c>
      <c r="E709" t="s">
        <v>768</v>
      </c>
      <c r="F709" t="s">
        <v>1004</v>
      </c>
    </row>
    <row r="710" spans="1:6" x14ac:dyDescent="0.25">
      <c r="A710" t="s">
        <v>1705</v>
      </c>
      <c r="B710" t="s">
        <v>1004</v>
      </c>
      <c r="C710" t="s">
        <v>971</v>
      </c>
      <c r="D710" s="92">
        <v>41505.565972222197</v>
      </c>
      <c r="E710" t="s">
        <v>767</v>
      </c>
      <c r="F710" t="s">
        <v>1004</v>
      </c>
    </row>
    <row r="711" spans="1:6" x14ac:dyDescent="0.25">
      <c r="A711" t="s">
        <v>1706</v>
      </c>
      <c r="B711" t="s">
        <v>1004</v>
      </c>
      <c r="C711" t="s">
        <v>971</v>
      </c>
      <c r="D711" s="92">
        <v>41505.565972222197</v>
      </c>
      <c r="E711" t="s">
        <v>991</v>
      </c>
      <c r="F711" t="s">
        <v>1004</v>
      </c>
    </row>
    <row r="712" spans="1:6" x14ac:dyDescent="0.25">
      <c r="A712" t="s">
        <v>1707</v>
      </c>
      <c r="B712" t="s">
        <v>1004</v>
      </c>
      <c r="C712" t="s">
        <v>971</v>
      </c>
      <c r="D712" s="92">
        <v>41505.565972222197</v>
      </c>
      <c r="E712" t="s">
        <v>992</v>
      </c>
      <c r="F712" t="s">
        <v>1004</v>
      </c>
    </row>
    <row r="713" spans="1:6" x14ac:dyDescent="0.25">
      <c r="A713" t="s">
        <v>1708</v>
      </c>
      <c r="B713" t="s">
        <v>1004</v>
      </c>
      <c r="C713" t="s">
        <v>971</v>
      </c>
      <c r="D713" s="92">
        <v>41505.565972222197</v>
      </c>
      <c r="E713" t="s">
        <v>993</v>
      </c>
      <c r="F713" t="s">
        <v>1004</v>
      </c>
    </row>
    <row r="714" spans="1:6" x14ac:dyDescent="0.25">
      <c r="A714" t="s">
        <v>1709</v>
      </c>
      <c r="B714" t="s">
        <v>1004</v>
      </c>
      <c r="C714" t="s">
        <v>971</v>
      </c>
      <c r="D714" s="92">
        <v>41505.565972222197</v>
      </c>
      <c r="E714" t="s">
        <v>779</v>
      </c>
      <c r="F714" t="s">
        <v>1004</v>
      </c>
    </row>
    <row r="715" spans="1:6" x14ac:dyDescent="0.25">
      <c r="A715" t="s">
        <v>1710</v>
      </c>
      <c r="B715" t="s">
        <v>1004</v>
      </c>
      <c r="C715" t="s">
        <v>971</v>
      </c>
      <c r="D715" s="92">
        <v>41505.565972222197</v>
      </c>
      <c r="E715" t="s">
        <v>778</v>
      </c>
      <c r="F715" t="s">
        <v>1004</v>
      </c>
    </row>
    <row r="716" spans="1:6" x14ac:dyDescent="0.25">
      <c r="A716" t="s">
        <v>1711</v>
      </c>
      <c r="B716" t="s">
        <v>1004</v>
      </c>
      <c r="C716" t="s">
        <v>971</v>
      </c>
      <c r="D716" s="92">
        <v>41505.565972222197</v>
      </c>
      <c r="E716" t="s">
        <v>994</v>
      </c>
      <c r="F716" t="s">
        <v>1004</v>
      </c>
    </row>
    <row r="717" spans="1:6" x14ac:dyDescent="0.25">
      <c r="A717" t="s">
        <v>1712</v>
      </c>
      <c r="B717" t="s">
        <v>1004</v>
      </c>
      <c r="C717" t="s">
        <v>971</v>
      </c>
      <c r="D717" s="92">
        <v>41505.565972222197</v>
      </c>
      <c r="E717" t="s">
        <v>736</v>
      </c>
      <c r="F717" t="s">
        <v>1004</v>
      </c>
    </row>
    <row r="718" spans="1:6" x14ac:dyDescent="0.25">
      <c r="A718" t="s">
        <v>1713</v>
      </c>
      <c r="B718" t="s">
        <v>1004</v>
      </c>
      <c r="C718" t="s">
        <v>971</v>
      </c>
      <c r="D718" s="92">
        <v>41505.565972222197</v>
      </c>
      <c r="E718" t="s">
        <v>734</v>
      </c>
      <c r="F718" t="s">
        <v>1004</v>
      </c>
    </row>
    <row r="719" spans="1:6" x14ac:dyDescent="0.25">
      <c r="A719" t="s">
        <v>1714</v>
      </c>
      <c r="B719" t="s">
        <v>1004</v>
      </c>
      <c r="C719" t="s">
        <v>971</v>
      </c>
      <c r="D719" s="92">
        <v>41505.565972222197</v>
      </c>
      <c r="E719" t="s">
        <v>733</v>
      </c>
      <c r="F719" t="s">
        <v>1004</v>
      </c>
    </row>
    <row r="720" spans="1:6" x14ac:dyDescent="0.25">
      <c r="A720" t="s">
        <v>1650</v>
      </c>
      <c r="B720" t="s">
        <v>1004</v>
      </c>
      <c r="C720" t="s">
        <v>971</v>
      </c>
      <c r="D720" s="92">
        <v>41505.565972222197</v>
      </c>
      <c r="E720" t="s">
        <v>391</v>
      </c>
      <c r="F720" t="s">
        <v>1004</v>
      </c>
    </row>
    <row r="721" spans="1:6" x14ac:dyDescent="0.25">
      <c r="A721" t="s">
        <v>1651</v>
      </c>
      <c r="B721" t="s">
        <v>1004</v>
      </c>
      <c r="C721" t="s">
        <v>971</v>
      </c>
      <c r="D721" s="92">
        <v>41505.565972222197</v>
      </c>
      <c r="E721" t="s">
        <v>386</v>
      </c>
      <c r="F721" t="s">
        <v>1004</v>
      </c>
    </row>
    <row r="722" spans="1:6" x14ac:dyDescent="0.25">
      <c r="A722" t="s">
        <v>1652</v>
      </c>
      <c r="B722" t="s">
        <v>1004</v>
      </c>
      <c r="C722" t="s">
        <v>971</v>
      </c>
      <c r="D722" s="92">
        <v>41505.565972222197</v>
      </c>
      <c r="E722" t="s">
        <v>384</v>
      </c>
      <c r="F722" t="s">
        <v>1004</v>
      </c>
    </row>
    <row r="723" spans="1:6" x14ac:dyDescent="0.25">
      <c r="A723" t="s">
        <v>1715</v>
      </c>
      <c r="B723" t="s">
        <v>1004</v>
      </c>
      <c r="C723" t="s">
        <v>971</v>
      </c>
      <c r="D723" s="92">
        <v>41505.565972222197</v>
      </c>
      <c r="E723" t="s">
        <v>995</v>
      </c>
      <c r="F723" t="s">
        <v>1004</v>
      </c>
    </row>
    <row r="724" spans="1:6" x14ac:dyDescent="0.25">
      <c r="A724" t="s">
        <v>1716</v>
      </c>
      <c r="B724" t="s">
        <v>1004</v>
      </c>
      <c r="C724" t="s">
        <v>971</v>
      </c>
      <c r="D724" s="92">
        <v>41505.565972222197</v>
      </c>
      <c r="E724" t="s">
        <v>784</v>
      </c>
      <c r="F724" t="s">
        <v>1004</v>
      </c>
    </row>
    <row r="725" spans="1:6" x14ac:dyDescent="0.25">
      <c r="A725" t="s">
        <v>1717</v>
      </c>
      <c r="B725" t="s">
        <v>1004</v>
      </c>
      <c r="C725" t="s">
        <v>971</v>
      </c>
      <c r="D725" s="92">
        <v>41505.565972222197</v>
      </c>
      <c r="E725" t="s">
        <v>996</v>
      </c>
      <c r="F725" t="s">
        <v>1004</v>
      </c>
    </row>
    <row r="726" spans="1:6" x14ac:dyDescent="0.25">
      <c r="A726" t="s">
        <v>1718</v>
      </c>
      <c r="B726" t="s">
        <v>1004</v>
      </c>
      <c r="C726" t="s">
        <v>971</v>
      </c>
      <c r="D726" s="92">
        <v>41505.565972222197</v>
      </c>
      <c r="E726" t="s">
        <v>783</v>
      </c>
      <c r="F726" t="s">
        <v>1004</v>
      </c>
    </row>
    <row r="727" spans="1:6" x14ac:dyDescent="0.25">
      <c r="A727" t="s">
        <v>1719</v>
      </c>
      <c r="B727" t="s">
        <v>1004</v>
      </c>
      <c r="C727" t="s">
        <v>971</v>
      </c>
      <c r="D727" s="92">
        <v>41505.565972222197</v>
      </c>
      <c r="E727" t="s">
        <v>997</v>
      </c>
      <c r="F727" t="s">
        <v>1004</v>
      </c>
    </row>
    <row r="728" spans="1:6" x14ac:dyDescent="0.25">
      <c r="A728" t="s">
        <v>1720</v>
      </c>
      <c r="B728" t="s">
        <v>1004</v>
      </c>
      <c r="C728" t="s">
        <v>971</v>
      </c>
      <c r="D728" s="92">
        <v>41505.565972222197</v>
      </c>
      <c r="E728" t="s">
        <v>998</v>
      </c>
      <c r="F728" t="s">
        <v>1004</v>
      </c>
    </row>
    <row r="729" spans="1:6" x14ac:dyDescent="0.25">
      <c r="A729" t="s">
        <v>1721</v>
      </c>
      <c r="B729" t="s">
        <v>1004</v>
      </c>
      <c r="C729" t="s">
        <v>971</v>
      </c>
      <c r="D729" s="92">
        <v>41505.565972222197</v>
      </c>
      <c r="E729" t="s">
        <v>770</v>
      </c>
      <c r="F729" t="s">
        <v>1004</v>
      </c>
    </row>
    <row r="730" spans="1:6" x14ac:dyDescent="0.25">
      <c r="A730" t="s">
        <v>1722</v>
      </c>
      <c r="B730" t="s">
        <v>1004</v>
      </c>
      <c r="C730" t="s">
        <v>971</v>
      </c>
      <c r="D730" s="92">
        <v>41505.565972222197</v>
      </c>
      <c r="E730" t="s">
        <v>782</v>
      </c>
      <c r="F730" t="s">
        <v>1004</v>
      </c>
    </row>
    <row r="731" spans="1:6" x14ac:dyDescent="0.25">
      <c r="A731" t="s">
        <v>1723</v>
      </c>
      <c r="B731" t="s">
        <v>1004</v>
      </c>
      <c r="C731" t="s">
        <v>971</v>
      </c>
      <c r="D731" s="92">
        <v>41505.565972222197</v>
      </c>
      <c r="E731" t="s">
        <v>781</v>
      </c>
      <c r="F731" t="s">
        <v>1004</v>
      </c>
    </row>
    <row r="732" spans="1:6" x14ac:dyDescent="0.25">
      <c r="A732" t="s">
        <v>1724</v>
      </c>
      <c r="B732" t="s">
        <v>1004</v>
      </c>
      <c r="C732" t="s">
        <v>971</v>
      </c>
      <c r="D732" s="92">
        <v>41505.565972222197</v>
      </c>
      <c r="E732" t="s">
        <v>780</v>
      </c>
      <c r="F732" t="s">
        <v>1004</v>
      </c>
    </row>
    <row r="733" spans="1:6" x14ac:dyDescent="0.25">
      <c r="A733" t="s">
        <v>1725</v>
      </c>
      <c r="B733" t="s">
        <v>1004</v>
      </c>
      <c r="C733" t="s">
        <v>971</v>
      </c>
      <c r="D733" s="92">
        <v>41505.565972222197</v>
      </c>
      <c r="E733" t="s">
        <v>999</v>
      </c>
      <c r="F733" t="s">
        <v>1004</v>
      </c>
    </row>
    <row r="734" spans="1:6" x14ac:dyDescent="0.25">
      <c r="A734" t="s">
        <v>1726</v>
      </c>
      <c r="B734" t="s">
        <v>1004</v>
      </c>
      <c r="C734" t="s">
        <v>971</v>
      </c>
      <c r="D734" s="92">
        <v>41505.565972222197</v>
      </c>
      <c r="E734" t="s">
        <v>1000</v>
      </c>
      <c r="F734" t="s">
        <v>1004</v>
      </c>
    </row>
    <row r="735" spans="1:6" x14ac:dyDescent="0.25">
      <c r="A735" t="s">
        <v>1727</v>
      </c>
      <c r="B735" t="s">
        <v>1004</v>
      </c>
      <c r="C735" t="s">
        <v>971</v>
      </c>
      <c r="D735" s="92">
        <v>41505.565972222197</v>
      </c>
      <c r="E735" t="s">
        <v>728</v>
      </c>
      <c r="F735" t="s">
        <v>1004</v>
      </c>
    </row>
    <row r="736" spans="1:6" x14ac:dyDescent="0.25">
      <c r="A736" t="s">
        <v>1728</v>
      </c>
      <c r="B736" t="s">
        <v>1004</v>
      </c>
      <c r="C736" t="s">
        <v>971</v>
      </c>
      <c r="D736" s="92">
        <v>41505.565972222197</v>
      </c>
      <c r="E736" t="s">
        <v>727</v>
      </c>
      <c r="F736" t="s">
        <v>1004</v>
      </c>
    </row>
    <row r="737" spans="1:6" x14ac:dyDescent="0.25">
      <c r="A737" t="s">
        <v>1667</v>
      </c>
      <c r="B737" t="s">
        <v>1004</v>
      </c>
      <c r="C737" t="s">
        <v>971</v>
      </c>
      <c r="D737" s="92">
        <v>41505.565972222197</v>
      </c>
      <c r="E737" t="s">
        <v>360</v>
      </c>
      <c r="F737" t="s">
        <v>1004</v>
      </c>
    </row>
    <row r="738" spans="1:6" x14ac:dyDescent="0.25">
      <c r="A738" t="s">
        <v>1729</v>
      </c>
      <c r="B738" t="s">
        <v>1004</v>
      </c>
      <c r="C738" t="s">
        <v>971</v>
      </c>
      <c r="D738" s="92">
        <v>41505.565972222197</v>
      </c>
      <c r="E738" t="s">
        <v>726</v>
      </c>
      <c r="F738" t="s">
        <v>1004</v>
      </c>
    </row>
    <row r="739" spans="1:6" x14ac:dyDescent="0.25">
      <c r="A739" t="s">
        <v>1730</v>
      </c>
      <c r="B739" t="s">
        <v>1004</v>
      </c>
      <c r="C739" t="s">
        <v>971</v>
      </c>
      <c r="D739" s="92">
        <v>41505.565972222197</v>
      </c>
      <c r="E739" t="s">
        <v>724</v>
      </c>
      <c r="F739" t="s">
        <v>1004</v>
      </c>
    </row>
    <row r="740" spans="1:6" x14ac:dyDescent="0.25">
      <c r="A740" t="s">
        <v>1731</v>
      </c>
      <c r="B740" t="s">
        <v>1004</v>
      </c>
      <c r="C740" t="s">
        <v>971</v>
      </c>
      <c r="D740" s="92">
        <v>41505.565972222197</v>
      </c>
      <c r="E740" t="s">
        <v>723</v>
      </c>
      <c r="F740" t="s">
        <v>1004</v>
      </c>
    </row>
    <row r="741" spans="1:6" x14ac:dyDescent="0.25">
      <c r="A741" t="s">
        <v>1732</v>
      </c>
      <c r="B741" t="s">
        <v>1004</v>
      </c>
      <c r="C741" t="s">
        <v>971</v>
      </c>
      <c r="D741" s="92">
        <v>41505.565972222197</v>
      </c>
      <c r="E741" t="s">
        <v>722</v>
      </c>
      <c r="F741" t="s">
        <v>1004</v>
      </c>
    </row>
    <row r="742" spans="1:6" x14ac:dyDescent="0.25">
      <c r="A742" t="s">
        <v>1733</v>
      </c>
      <c r="B742" t="s">
        <v>1004</v>
      </c>
      <c r="C742" t="s">
        <v>971</v>
      </c>
      <c r="D742" s="92">
        <v>41505.565972222197</v>
      </c>
      <c r="E742" t="s">
        <v>721</v>
      </c>
      <c r="F742" t="s">
        <v>1004</v>
      </c>
    </row>
    <row r="743" spans="1:6" x14ac:dyDescent="0.25">
      <c r="A743" t="s">
        <v>1734</v>
      </c>
      <c r="B743" t="s">
        <v>1004</v>
      </c>
      <c r="C743" t="s">
        <v>971</v>
      </c>
      <c r="D743" s="92">
        <v>41505.565972222197</v>
      </c>
      <c r="E743" t="s">
        <v>777</v>
      </c>
      <c r="F743" t="s">
        <v>1004</v>
      </c>
    </row>
    <row r="744" spans="1:6" x14ac:dyDescent="0.25">
      <c r="A744" t="s">
        <v>1735</v>
      </c>
      <c r="B744" t="s">
        <v>1004</v>
      </c>
      <c r="C744" t="s">
        <v>971</v>
      </c>
      <c r="D744" s="92">
        <v>41505.565972222197</v>
      </c>
      <c r="E744" t="s">
        <v>1001</v>
      </c>
      <c r="F744" t="s">
        <v>1004</v>
      </c>
    </row>
    <row r="745" spans="1:6" x14ac:dyDescent="0.25">
      <c r="A745" t="s">
        <v>1736</v>
      </c>
      <c r="B745" t="s">
        <v>1004</v>
      </c>
      <c r="C745" t="s">
        <v>971</v>
      </c>
      <c r="D745" s="92">
        <v>41505.565972222197</v>
      </c>
      <c r="E745" t="s">
        <v>1002</v>
      </c>
      <c r="F745" t="s">
        <v>1004</v>
      </c>
    </row>
    <row r="746" spans="1:6" x14ac:dyDescent="0.25">
      <c r="A746" t="s">
        <v>1737</v>
      </c>
      <c r="B746" t="s">
        <v>1004</v>
      </c>
      <c r="C746" t="s">
        <v>971</v>
      </c>
      <c r="D746" s="92">
        <v>41505.565972222197</v>
      </c>
      <c r="E746" t="s">
        <v>775</v>
      </c>
      <c r="F746" t="s">
        <v>1004</v>
      </c>
    </row>
    <row r="747" spans="1:6" x14ac:dyDescent="0.25">
      <c r="A747" t="s">
        <v>1738</v>
      </c>
      <c r="B747" t="s">
        <v>1004</v>
      </c>
      <c r="C747" t="s">
        <v>971</v>
      </c>
      <c r="D747" s="92">
        <v>41505.565972222197</v>
      </c>
      <c r="E747" t="s">
        <v>771</v>
      </c>
      <c r="F747" t="s">
        <v>1004</v>
      </c>
    </row>
    <row r="748" spans="1:6" x14ac:dyDescent="0.25">
      <c r="A748" t="s">
        <v>1739</v>
      </c>
      <c r="B748" t="s">
        <v>1004</v>
      </c>
      <c r="C748" t="s">
        <v>971</v>
      </c>
      <c r="D748" s="92">
        <v>41505.565972222197</v>
      </c>
      <c r="E748" t="s">
        <v>765</v>
      </c>
      <c r="F748" t="s">
        <v>1004</v>
      </c>
    </row>
    <row r="749" spans="1:6" x14ac:dyDescent="0.25">
      <c r="A749" t="s">
        <v>1740</v>
      </c>
      <c r="B749" t="s">
        <v>1004</v>
      </c>
      <c r="C749" t="s">
        <v>971</v>
      </c>
      <c r="D749" s="92">
        <v>41505.565972222197</v>
      </c>
      <c r="E749" t="s">
        <v>718</v>
      </c>
      <c r="F749" t="s">
        <v>1004</v>
      </c>
    </row>
    <row r="750" spans="1:6" x14ac:dyDescent="0.25">
      <c r="A750" t="s">
        <v>1741</v>
      </c>
      <c r="B750" t="s">
        <v>1004</v>
      </c>
      <c r="C750" t="s">
        <v>971</v>
      </c>
      <c r="D750" s="92">
        <v>41505.565972222197</v>
      </c>
      <c r="E750" t="s">
        <v>774</v>
      </c>
      <c r="F750" t="s">
        <v>1004</v>
      </c>
    </row>
    <row r="751" spans="1:6" x14ac:dyDescent="0.25">
      <c r="A751" t="s">
        <v>1742</v>
      </c>
      <c r="B751" t="s">
        <v>1004</v>
      </c>
      <c r="C751" t="s">
        <v>971</v>
      </c>
      <c r="D751" s="92">
        <v>41505.565972222197</v>
      </c>
      <c r="E751" t="s">
        <v>764</v>
      </c>
      <c r="F751" t="s">
        <v>1004</v>
      </c>
    </row>
    <row r="752" spans="1:6" x14ac:dyDescent="0.25">
      <c r="A752" t="s">
        <v>1743</v>
      </c>
      <c r="B752" t="s">
        <v>1004</v>
      </c>
      <c r="C752" t="s">
        <v>971</v>
      </c>
      <c r="D752" s="92">
        <v>41505.565972222197</v>
      </c>
      <c r="E752" t="s">
        <v>1003</v>
      </c>
      <c r="F752" t="s">
        <v>1004</v>
      </c>
    </row>
    <row r="753" spans="1:6" x14ac:dyDescent="0.25">
      <c r="A753" t="s">
        <v>1744</v>
      </c>
      <c r="B753" t="s">
        <v>1004</v>
      </c>
      <c r="C753" t="s">
        <v>971</v>
      </c>
      <c r="D753" s="92">
        <v>41505.565972222197</v>
      </c>
      <c r="E753" t="s">
        <v>716</v>
      </c>
      <c r="F753" t="s">
        <v>1004</v>
      </c>
    </row>
    <row r="754" spans="1:6" x14ac:dyDescent="0.25">
      <c r="A754" t="s">
        <v>1745</v>
      </c>
      <c r="B754" t="s">
        <v>1004</v>
      </c>
      <c r="C754" t="s">
        <v>971</v>
      </c>
      <c r="D754" s="92">
        <v>41505.565972222197</v>
      </c>
      <c r="E754" t="s">
        <v>715</v>
      </c>
      <c r="F754" t="s">
        <v>1004</v>
      </c>
    </row>
    <row r="755" spans="1:6" x14ac:dyDescent="0.25">
      <c r="A755" t="s">
        <v>1746</v>
      </c>
      <c r="B755" t="s">
        <v>1004</v>
      </c>
      <c r="C755" t="s">
        <v>971</v>
      </c>
      <c r="D755" s="92">
        <v>41505.565972222197</v>
      </c>
      <c r="E755" t="s">
        <v>713</v>
      </c>
      <c r="F755" t="s">
        <v>1004</v>
      </c>
    </row>
    <row r="756" spans="1:6" x14ac:dyDescent="0.25">
      <c r="A756" t="s">
        <v>1747</v>
      </c>
      <c r="B756" t="s">
        <v>1004</v>
      </c>
      <c r="C756" t="s">
        <v>971</v>
      </c>
      <c r="D756" s="92">
        <v>41505.565972222197</v>
      </c>
      <c r="E756" t="s">
        <v>712</v>
      </c>
      <c r="F756" t="s">
        <v>1004</v>
      </c>
    </row>
    <row r="757" spans="1:6" x14ac:dyDescent="0.25">
      <c r="A757" t="s">
        <v>1748</v>
      </c>
      <c r="B757" t="s">
        <v>1004</v>
      </c>
      <c r="C757" t="s">
        <v>971</v>
      </c>
      <c r="D757" s="92">
        <v>41505.565972222197</v>
      </c>
      <c r="E757" t="s">
        <v>711</v>
      </c>
      <c r="F757" t="s">
        <v>1004</v>
      </c>
    </row>
    <row r="758" spans="1:6" x14ac:dyDescent="0.25">
      <c r="A758" t="s">
        <v>1749</v>
      </c>
      <c r="B758">
        <v>29.5</v>
      </c>
      <c r="C758" t="s">
        <v>972</v>
      </c>
      <c r="D758" s="92">
        <v>41505.572916666701</v>
      </c>
      <c r="E758" t="s">
        <v>377</v>
      </c>
      <c r="F758">
        <v>2.9499999999999998E-2</v>
      </c>
    </row>
    <row r="759" spans="1:6" x14ac:dyDescent="0.25">
      <c r="A759" t="s">
        <v>1750</v>
      </c>
      <c r="B759" t="s">
        <v>1004</v>
      </c>
      <c r="C759" t="s">
        <v>972</v>
      </c>
      <c r="D759" s="92">
        <v>41505.572916666701</v>
      </c>
      <c r="E759" t="s">
        <v>376</v>
      </c>
      <c r="F759" t="s">
        <v>1004</v>
      </c>
    </row>
    <row r="760" spans="1:6" x14ac:dyDescent="0.25">
      <c r="A760" t="s">
        <v>1751</v>
      </c>
      <c r="B760" t="s">
        <v>1004</v>
      </c>
      <c r="C760" t="s">
        <v>972</v>
      </c>
      <c r="D760" s="92">
        <v>41505.572916666701</v>
      </c>
      <c r="E760" t="s">
        <v>375</v>
      </c>
      <c r="F760" t="s">
        <v>1004</v>
      </c>
    </row>
    <row r="761" spans="1:6" x14ac:dyDescent="0.25">
      <c r="A761" t="s">
        <v>1752</v>
      </c>
      <c r="B761" t="s">
        <v>1004</v>
      </c>
      <c r="C761" t="s">
        <v>972</v>
      </c>
      <c r="D761" s="92">
        <v>41505.572916666701</v>
      </c>
      <c r="E761" t="s">
        <v>374</v>
      </c>
      <c r="F761" t="s">
        <v>1004</v>
      </c>
    </row>
    <row r="762" spans="1:6" x14ac:dyDescent="0.25">
      <c r="A762" t="s">
        <v>1753</v>
      </c>
      <c r="B762" t="s">
        <v>1004</v>
      </c>
      <c r="C762" t="s">
        <v>972</v>
      </c>
      <c r="D762" s="92">
        <v>41505.572916666701</v>
      </c>
      <c r="E762" t="s">
        <v>373</v>
      </c>
      <c r="F762" t="s">
        <v>1004</v>
      </c>
    </row>
    <row r="763" spans="1:6" x14ac:dyDescent="0.25">
      <c r="A763" t="s">
        <v>1754</v>
      </c>
      <c r="B763" t="s">
        <v>1004</v>
      </c>
      <c r="C763" t="s">
        <v>972</v>
      </c>
      <c r="D763" s="92">
        <v>41505.572916666701</v>
      </c>
      <c r="E763" t="s">
        <v>372</v>
      </c>
      <c r="F763" t="s">
        <v>1004</v>
      </c>
    </row>
    <row r="764" spans="1:6" x14ac:dyDescent="0.25">
      <c r="A764" t="s">
        <v>1755</v>
      </c>
      <c r="B764" t="s">
        <v>1004</v>
      </c>
      <c r="C764" t="s">
        <v>972</v>
      </c>
      <c r="D764" s="92">
        <v>41505.572916666701</v>
      </c>
      <c r="E764" t="s">
        <v>371</v>
      </c>
      <c r="F764" t="s">
        <v>1004</v>
      </c>
    </row>
    <row r="765" spans="1:6" x14ac:dyDescent="0.25">
      <c r="A765" t="s">
        <v>1756</v>
      </c>
      <c r="B765" t="s">
        <v>1004</v>
      </c>
      <c r="C765" t="s">
        <v>972</v>
      </c>
      <c r="D765" s="92">
        <v>41505.572916666701</v>
      </c>
      <c r="E765" t="s">
        <v>382</v>
      </c>
      <c r="F765" t="s">
        <v>1004</v>
      </c>
    </row>
    <row r="766" spans="1:6" x14ac:dyDescent="0.25">
      <c r="A766" t="s">
        <v>1757</v>
      </c>
      <c r="B766" t="s">
        <v>1004</v>
      </c>
      <c r="C766" t="s">
        <v>972</v>
      </c>
      <c r="D766" s="92">
        <v>41505.572916666701</v>
      </c>
      <c r="E766" t="s">
        <v>346</v>
      </c>
      <c r="F766" t="s">
        <v>1004</v>
      </c>
    </row>
    <row r="767" spans="1:6" x14ac:dyDescent="0.25">
      <c r="A767" t="s">
        <v>1758</v>
      </c>
      <c r="B767" t="s">
        <v>1004</v>
      </c>
      <c r="C767" t="s">
        <v>972</v>
      </c>
      <c r="D767" s="92">
        <v>41505.572916666701</v>
      </c>
      <c r="E767" t="s">
        <v>343</v>
      </c>
      <c r="F767" t="s">
        <v>1004</v>
      </c>
    </row>
    <row r="768" spans="1:6" x14ac:dyDescent="0.25">
      <c r="A768" t="s">
        <v>1759</v>
      </c>
      <c r="B768" t="s">
        <v>1004</v>
      </c>
      <c r="C768" t="s">
        <v>972</v>
      </c>
      <c r="D768" s="92">
        <v>41505.572916666701</v>
      </c>
      <c r="E768" t="s">
        <v>342</v>
      </c>
      <c r="F768" t="s">
        <v>1004</v>
      </c>
    </row>
    <row r="769" spans="1:6" x14ac:dyDescent="0.25">
      <c r="A769" t="s">
        <v>1760</v>
      </c>
      <c r="B769" t="s">
        <v>1004</v>
      </c>
      <c r="C769" t="s">
        <v>972</v>
      </c>
      <c r="D769" s="92">
        <v>41505.572916666701</v>
      </c>
      <c r="E769" t="s">
        <v>370</v>
      </c>
      <c r="F769" t="s">
        <v>1004</v>
      </c>
    </row>
    <row r="770" spans="1:6" x14ac:dyDescent="0.25">
      <c r="A770" t="s">
        <v>1761</v>
      </c>
      <c r="B770" t="s">
        <v>1004</v>
      </c>
      <c r="C770" t="s">
        <v>972</v>
      </c>
      <c r="D770" s="92">
        <v>41505.572916666701</v>
      </c>
      <c r="E770" t="s">
        <v>369</v>
      </c>
      <c r="F770" t="s">
        <v>1004</v>
      </c>
    </row>
    <row r="771" spans="1:6" x14ac:dyDescent="0.25">
      <c r="A771" t="s">
        <v>1762</v>
      </c>
      <c r="B771" t="s">
        <v>1004</v>
      </c>
      <c r="C771" t="s">
        <v>972</v>
      </c>
      <c r="D771" s="92">
        <v>41505.572916666701</v>
      </c>
      <c r="E771" t="s">
        <v>368</v>
      </c>
      <c r="F771" t="s">
        <v>1004</v>
      </c>
    </row>
    <row r="772" spans="1:6" x14ac:dyDescent="0.25">
      <c r="A772" t="s">
        <v>1763</v>
      </c>
      <c r="B772" t="s">
        <v>1004</v>
      </c>
      <c r="C772" t="s">
        <v>972</v>
      </c>
      <c r="D772" s="92">
        <v>41505.572916666701</v>
      </c>
      <c r="E772" t="s">
        <v>367</v>
      </c>
      <c r="F772" t="s">
        <v>1004</v>
      </c>
    </row>
    <row r="773" spans="1:6" x14ac:dyDescent="0.25">
      <c r="A773" t="s">
        <v>1764</v>
      </c>
      <c r="B773" t="s">
        <v>1004</v>
      </c>
      <c r="C773" t="s">
        <v>972</v>
      </c>
      <c r="D773" s="92">
        <v>41505.572916666701</v>
      </c>
      <c r="E773" t="s">
        <v>366</v>
      </c>
      <c r="F773" t="s">
        <v>1004</v>
      </c>
    </row>
    <row r="774" spans="1:6" x14ac:dyDescent="0.25">
      <c r="A774" t="s">
        <v>1765</v>
      </c>
      <c r="B774" t="s">
        <v>1004</v>
      </c>
      <c r="C774" t="s">
        <v>972</v>
      </c>
      <c r="D774" s="92">
        <v>41505.572916666701</v>
      </c>
      <c r="E774" t="s">
        <v>365</v>
      </c>
      <c r="F774" t="s">
        <v>1004</v>
      </c>
    </row>
    <row r="775" spans="1:6" x14ac:dyDescent="0.25">
      <c r="A775" t="s">
        <v>1766</v>
      </c>
      <c r="B775" t="s">
        <v>1004</v>
      </c>
      <c r="C775" t="s">
        <v>972</v>
      </c>
      <c r="D775" s="92">
        <v>41505.572916666701</v>
      </c>
      <c r="E775" t="s">
        <v>381</v>
      </c>
      <c r="F775" t="s">
        <v>1004</v>
      </c>
    </row>
    <row r="776" spans="1:6" x14ac:dyDescent="0.25">
      <c r="A776" t="s">
        <v>1767</v>
      </c>
      <c r="B776" t="s">
        <v>1004</v>
      </c>
      <c r="C776" t="s">
        <v>972</v>
      </c>
      <c r="D776" s="92">
        <v>41505.572916666701</v>
      </c>
      <c r="E776" t="s">
        <v>379</v>
      </c>
      <c r="F776" t="s">
        <v>1004</v>
      </c>
    </row>
    <row r="777" spans="1:6" x14ac:dyDescent="0.25">
      <c r="A777" t="s">
        <v>1768</v>
      </c>
      <c r="B777" t="s">
        <v>1004</v>
      </c>
      <c r="C777" t="s">
        <v>972</v>
      </c>
      <c r="D777" s="92">
        <v>41505.572916666701</v>
      </c>
      <c r="E777" t="s">
        <v>393</v>
      </c>
      <c r="F777" t="s">
        <v>1004</v>
      </c>
    </row>
    <row r="778" spans="1:6" x14ac:dyDescent="0.25">
      <c r="A778" t="s">
        <v>1769</v>
      </c>
      <c r="B778" t="s">
        <v>1004</v>
      </c>
      <c r="C778" t="s">
        <v>972</v>
      </c>
      <c r="D778" s="92">
        <v>41505.572916666701</v>
      </c>
      <c r="E778" t="s">
        <v>364</v>
      </c>
      <c r="F778" t="s">
        <v>1004</v>
      </c>
    </row>
    <row r="779" spans="1:6" x14ac:dyDescent="0.25">
      <c r="A779" t="s">
        <v>1770</v>
      </c>
      <c r="B779" t="s">
        <v>1004</v>
      </c>
      <c r="C779" t="s">
        <v>972</v>
      </c>
      <c r="D779" s="92">
        <v>41505.572916666701</v>
      </c>
      <c r="E779" t="s">
        <v>392</v>
      </c>
      <c r="F779" t="s">
        <v>1004</v>
      </c>
    </row>
    <row r="780" spans="1:6" x14ac:dyDescent="0.25">
      <c r="A780" t="s">
        <v>1771</v>
      </c>
      <c r="B780" t="s">
        <v>1004</v>
      </c>
      <c r="C780" t="s">
        <v>972</v>
      </c>
      <c r="D780" s="92">
        <v>41505.572916666701</v>
      </c>
      <c r="E780" t="s">
        <v>363</v>
      </c>
      <c r="F780" t="s">
        <v>1004</v>
      </c>
    </row>
    <row r="781" spans="1:6" x14ac:dyDescent="0.25">
      <c r="A781" t="s">
        <v>1772</v>
      </c>
      <c r="B781" t="s">
        <v>1004</v>
      </c>
      <c r="C781" t="s">
        <v>972</v>
      </c>
      <c r="D781" s="92">
        <v>41505.572916666701</v>
      </c>
      <c r="E781" t="s">
        <v>391</v>
      </c>
      <c r="F781" t="s">
        <v>1004</v>
      </c>
    </row>
    <row r="782" spans="1:6" x14ac:dyDescent="0.25">
      <c r="A782" t="s">
        <v>1773</v>
      </c>
      <c r="B782" t="s">
        <v>1004</v>
      </c>
      <c r="C782" t="s">
        <v>972</v>
      </c>
      <c r="D782" s="92">
        <v>41505.572916666701</v>
      </c>
      <c r="E782" t="s">
        <v>386</v>
      </c>
      <c r="F782" t="s">
        <v>1004</v>
      </c>
    </row>
    <row r="783" spans="1:6" x14ac:dyDescent="0.25">
      <c r="A783" t="s">
        <v>1774</v>
      </c>
      <c r="B783" t="s">
        <v>1004</v>
      </c>
      <c r="C783" t="s">
        <v>972</v>
      </c>
      <c r="D783" s="92">
        <v>41505.572916666701</v>
      </c>
      <c r="E783" t="s">
        <v>384</v>
      </c>
      <c r="F783" t="s">
        <v>1004</v>
      </c>
    </row>
    <row r="784" spans="1:6" x14ac:dyDescent="0.25">
      <c r="A784" t="s">
        <v>1775</v>
      </c>
      <c r="B784" t="s">
        <v>1004</v>
      </c>
      <c r="C784" t="s">
        <v>972</v>
      </c>
      <c r="D784" s="92">
        <v>41505.572916666701</v>
      </c>
      <c r="E784" t="s">
        <v>362</v>
      </c>
      <c r="F784" t="s">
        <v>1004</v>
      </c>
    </row>
    <row r="785" spans="1:6" x14ac:dyDescent="0.25">
      <c r="A785" t="s">
        <v>1776</v>
      </c>
      <c r="B785" t="s">
        <v>1004</v>
      </c>
      <c r="C785" t="s">
        <v>972</v>
      </c>
      <c r="D785" s="92">
        <v>41505.572916666701</v>
      </c>
      <c r="E785" t="s">
        <v>400</v>
      </c>
      <c r="F785" t="s">
        <v>1004</v>
      </c>
    </row>
    <row r="786" spans="1:6" x14ac:dyDescent="0.25">
      <c r="A786" t="s">
        <v>1777</v>
      </c>
      <c r="B786" t="s">
        <v>1004</v>
      </c>
      <c r="C786" t="s">
        <v>972</v>
      </c>
      <c r="D786" s="92">
        <v>41505.572916666701</v>
      </c>
      <c r="E786" t="s">
        <v>390</v>
      </c>
      <c r="F786" t="s">
        <v>1004</v>
      </c>
    </row>
    <row r="787" spans="1:6" x14ac:dyDescent="0.25">
      <c r="A787" t="s">
        <v>1778</v>
      </c>
      <c r="B787" t="s">
        <v>1004</v>
      </c>
      <c r="C787" t="s">
        <v>972</v>
      </c>
      <c r="D787" s="92">
        <v>41505.572916666701</v>
      </c>
      <c r="E787" t="s">
        <v>389</v>
      </c>
      <c r="F787" t="s">
        <v>1004</v>
      </c>
    </row>
    <row r="788" spans="1:6" x14ac:dyDescent="0.25">
      <c r="A788" t="s">
        <v>1779</v>
      </c>
      <c r="B788" t="s">
        <v>1004</v>
      </c>
      <c r="C788" t="s">
        <v>972</v>
      </c>
      <c r="D788" s="92">
        <v>41505.572916666701</v>
      </c>
      <c r="E788" t="s">
        <v>399</v>
      </c>
      <c r="F788" t="s">
        <v>1004</v>
      </c>
    </row>
    <row r="789" spans="1:6" x14ac:dyDescent="0.25">
      <c r="A789" t="s">
        <v>1780</v>
      </c>
      <c r="B789" t="s">
        <v>1004</v>
      </c>
      <c r="C789" t="s">
        <v>972</v>
      </c>
      <c r="D789" s="92">
        <v>41505.572916666701</v>
      </c>
      <c r="E789" t="s">
        <v>348</v>
      </c>
      <c r="F789" t="s">
        <v>1004</v>
      </c>
    </row>
    <row r="790" spans="1:6" x14ac:dyDescent="0.25">
      <c r="A790" t="s">
        <v>1781</v>
      </c>
      <c r="B790" t="s">
        <v>1004</v>
      </c>
      <c r="C790" t="s">
        <v>972</v>
      </c>
      <c r="D790" s="92">
        <v>41505.572916666701</v>
      </c>
      <c r="E790" t="s">
        <v>341</v>
      </c>
      <c r="F790" t="s">
        <v>1004</v>
      </c>
    </row>
    <row r="791" spans="1:6" x14ac:dyDescent="0.25">
      <c r="A791" t="s">
        <v>1782</v>
      </c>
      <c r="B791" t="s">
        <v>1004</v>
      </c>
      <c r="C791" t="s">
        <v>972</v>
      </c>
      <c r="D791" s="92">
        <v>41505.572916666701</v>
      </c>
      <c r="E791" t="s">
        <v>388</v>
      </c>
      <c r="F791" t="s">
        <v>1004</v>
      </c>
    </row>
    <row r="792" spans="1:6" x14ac:dyDescent="0.25">
      <c r="A792" t="s">
        <v>1783</v>
      </c>
      <c r="B792" t="s">
        <v>1004</v>
      </c>
      <c r="C792" t="s">
        <v>972</v>
      </c>
      <c r="D792" s="92">
        <v>41505.572916666701</v>
      </c>
      <c r="E792" t="s">
        <v>385</v>
      </c>
      <c r="F792" t="s">
        <v>1004</v>
      </c>
    </row>
    <row r="793" spans="1:6" x14ac:dyDescent="0.25">
      <c r="A793" t="s">
        <v>1784</v>
      </c>
      <c r="B793" t="s">
        <v>1004</v>
      </c>
      <c r="C793" t="s">
        <v>972</v>
      </c>
      <c r="D793" s="92">
        <v>41505.572916666701</v>
      </c>
      <c r="E793" t="s">
        <v>383</v>
      </c>
      <c r="F793" t="s">
        <v>1004</v>
      </c>
    </row>
    <row r="794" spans="1:6" x14ac:dyDescent="0.25">
      <c r="A794" t="s">
        <v>1785</v>
      </c>
      <c r="B794" t="s">
        <v>1004</v>
      </c>
      <c r="C794" t="s">
        <v>972</v>
      </c>
      <c r="D794" s="92">
        <v>41505.572916666701</v>
      </c>
      <c r="E794" t="s">
        <v>398</v>
      </c>
      <c r="F794" t="s">
        <v>1004</v>
      </c>
    </row>
    <row r="795" spans="1:6" x14ac:dyDescent="0.25">
      <c r="A795" t="s">
        <v>1786</v>
      </c>
      <c r="B795" t="s">
        <v>1004</v>
      </c>
      <c r="C795" t="s">
        <v>972</v>
      </c>
      <c r="D795" s="92">
        <v>41505.572916666701</v>
      </c>
      <c r="E795" t="s">
        <v>347</v>
      </c>
      <c r="F795" t="s">
        <v>1004</v>
      </c>
    </row>
    <row r="796" spans="1:6" x14ac:dyDescent="0.25">
      <c r="A796" t="s">
        <v>1787</v>
      </c>
      <c r="B796" t="s">
        <v>1004</v>
      </c>
      <c r="C796" t="s">
        <v>972</v>
      </c>
      <c r="D796" s="92">
        <v>41505.572916666701</v>
      </c>
      <c r="E796" t="s">
        <v>340</v>
      </c>
      <c r="F796" t="s">
        <v>1004</v>
      </c>
    </row>
    <row r="797" spans="1:6" x14ac:dyDescent="0.25">
      <c r="A797" t="s">
        <v>1788</v>
      </c>
      <c r="B797" t="s">
        <v>1004</v>
      </c>
      <c r="C797" t="s">
        <v>972</v>
      </c>
      <c r="D797" s="92">
        <v>41505.572916666701</v>
      </c>
      <c r="E797" t="s">
        <v>361</v>
      </c>
      <c r="F797" t="s">
        <v>1004</v>
      </c>
    </row>
    <row r="798" spans="1:6" x14ac:dyDescent="0.25">
      <c r="A798" t="s">
        <v>1789</v>
      </c>
      <c r="B798" t="s">
        <v>1004</v>
      </c>
      <c r="C798" t="s">
        <v>972</v>
      </c>
      <c r="D798" s="92">
        <v>41505.572916666701</v>
      </c>
      <c r="E798" t="s">
        <v>360</v>
      </c>
      <c r="F798" t="s">
        <v>1004</v>
      </c>
    </row>
    <row r="799" spans="1:6" x14ac:dyDescent="0.25">
      <c r="A799" t="s">
        <v>1790</v>
      </c>
      <c r="B799" t="s">
        <v>1004</v>
      </c>
      <c r="C799" t="s">
        <v>972</v>
      </c>
      <c r="D799" s="92">
        <v>41505.572916666701</v>
      </c>
      <c r="E799" t="s">
        <v>380</v>
      </c>
      <c r="F799" t="s">
        <v>1004</v>
      </c>
    </row>
    <row r="800" spans="1:6" x14ac:dyDescent="0.25">
      <c r="A800" t="s">
        <v>1791</v>
      </c>
      <c r="B800" t="s">
        <v>1004</v>
      </c>
      <c r="C800" t="s">
        <v>972</v>
      </c>
      <c r="D800" s="92">
        <v>41505.572916666701</v>
      </c>
      <c r="E800" t="s">
        <v>359</v>
      </c>
      <c r="F800" t="s">
        <v>1004</v>
      </c>
    </row>
    <row r="801" spans="1:6" x14ac:dyDescent="0.25">
      <c r="A801" t="s">
        <v>1792</v>
      </c>
      <c r="B801" t="s">
        <v>1004</v>
      </c>
      <c r="C801" t="s">
        <v>972</v>
      </c>
      <c r="D801" s="92">
        <v>41505.572916666701</v>
      </c>
      <c r="E801" t="s">
        <v>344</v>
      </c>
      <c r="F801" t="s">
        <v>1004</v>
      </c>
    </row>
    <row r="802" spans="1:6" x14ac:dyDescent="0.25">
      <c r="A802" t="s">
        <v>1793</v>
      </c>
      <c r="B802" t="s">
        <v>1004</v>
      </c>
      <c r="C802" t="s">
        <v>972</v>
      </c>
      <c r="D802" s="92">
        <v>41505.572916666701</v>
      </c>
      <c r="E802" t="s">
        <v>357</v>
      </c>
      <c r="F802" t="s">
        <v>1004</v>
      </c>
    </row>
    <row r="803" spans="1:6" x14ac:dyDescent="0.25">
      <c r="A803" t="s">
        <v>1794</v>
      </c>
      <c r="B803" t="s">
        <v>1004</v>
      </c>
      <c r="C803" t="s">
        <v>972</v>
      </c>
      <c r="D803" s="92">
        <v>41505.572916666701</v>
      </c>
      <c r="E803" t="s">
        <v>378</v>
      </c>
      <c r="F803" t="s">
        <v>1004</v>
      </c>
    </row>
    <row r="804" spans="1:6" x14ac:dyDescent="0.25">
      <c r="A804" t="s">
        <v>1795</v>
      </c>
      <c r="B804" t="s">
        <v>1004</v>
      </c>
      <c r="C804" t="s">
        <v>972</v>
      </c>
      <c r="D804" s="92">
        <v>41505.572916666701</v>
      </c>
      <c r="E804" t="s">
        <v>358</v>
      </c>
      <c r="F804" t="s">
        <v>1004</v>
      </c>
    </row>
    <row r="805" spans="1:6" x14ac:dyDescent="0.25">
      <c r="A805" t="s">
        <v>1796</v>
      </c>
      <c r="B805" t="s">
        <v>1004</v>
      </c>
      <c r="C805" t="s">
        <v>972</v>
      </c>
      <c r="D805" s="92">
        <v>41505.572916666701</v>
      </c>
      <c r="E805" t="s">
        <v>356</v>
      </c>
      <c r="F805" t="s">
        <v>1004</v>
      </c>
    </row>
    <row r="806" spans="1:6" x14ac:dyDescent="0.25">
      <c r="A806" t="s">
        <v>1797</v>
      </c>
      <c r="B806" t="s">
        <v>1004</v>
      </c>
      <c r="C806" t="s">
        <v>972</v>
      </c>
      <c r="D806" s="92">
        <v>41505.572916666701</v>
      </c>
      <c r="E806" t="s">
        <v>345</v>
      </c>
      <c r="F806" t="s">
        <v>1004</v>
      </c>
    </row>
    <row r="807" spans="1:6" x14ac:dyDescent="0.25">
      <c r="A807" t="s">
        <v>1798</v>
      </c>
      <c r="B807" t="s">
        <v>1004</v>
      </c>
      <c r="C807" t="s">
        <v>972</v>
      </c>
      <c r="D807" s="92">
        <v>41505.572916666701</v>
      </c>
      <c r="E807" t="s">
        <v>355</v>
      </c>
      <c r="F807" t="s">
        <v>1004</v>
      </c>
    </row>
    <row r="808" spans="1:6" x14ac:dyDescent="0.25">
      <c r="A808" t="s">
        <v>1799</v>
      </c>
      <c r="B808" t="s">
        <v>1004</v>
      </c>
      <c r="C808" t="s">
        <v>972</v>
      </c>
      <c r="D808" s="92">
        <v>41505.572916666701</v>
      </c>
      <c r="E808" t="s">
        <v>404</v>
      </c>
      <c r="F808" t="s">
        <v>1004</v>
      </c>
    </row>
    <row r="809" spans="1:6" x14ac:dyDescent="0.25">
      <c r="A809" t="s">
        <v>1800</v>
      </c>
      <c r="B809" t="s">
        <v>1004</v>
      </c>
      <c r="C809" t="s">
        <v>972</v>
      </c>
      <c r="D809" s="92">
        <v>41505.572916666701</v>
      </c>
      <c r="E809" t="s">
        <v>402</v>
      </c>
      <c r="F809" t="s">
        <v>1004</v>
      </c>
    </row>
    <row r="810" spans="1:6" x14ac:dyDescent="0.25">
      <c r="A810" t="s">
        <v>1801</v>
      </c>
      <c r="B810" t="s">
        <v>1004</v>
      </c>
      <c r="C810" t="s">
        <v>972</v>
      </c>
      <c r="D810" s="92">
        <v>41505.572916666701</v>
      </c>
      <c r="E810" t="s">
        <v>354</v>
      </c>
      <c r="F810" t="s">
        <v>1004</v>
      </c>
    </row>
    <row r="811" spans="1:6" x14ac:dyDescent="0.25">
      <c r="A811" t="s">
        <v>1802</v>
      </c>
      <c r="B811" t="s">
        <v>1004</v>
      </c>
      <c r="C811" t="s">
        <v>972</v>
      </c>
      <c r="D811" s="92">
        <v>41505.572916666701</v>
      </c>
      <c r="E811" t="s">
        <v>353</v>
      </c>
      <c r="F811" t="s">
        <v>1004</v>
      </c>
    </row>
    <row r="812" spans="1:6" x14ac:dyDescent="0.25">
      <c r="A812" t="s">
        <v>1803</v>
      </c>
      <c r="B812" t="s">
        <v>1004</v>
      </c>
      <c r="C812" t="s">
        <v>972</v>
      </c>
      <c r="D812" s="92">
        <v>41505.572916666701</v>
      </c>
      <c r="E812" t="s">
        <v>397</v>
      </c>
      <c r="F812" t="s">
        <v>1004</v>
      </c>
    </row>
    <row r="813" spans="1:6" x14ac:dyDescent="0.25">
      <c r="A813" t="s">
        <v>1804</v>
      </c>
      <c r="B813" t="s">
        <v>1004</v>
      </c>
      <c r="C813" t="s">
        <v>972</v>
      </c>
      <c r="D813" s="92">
        <v>41505.572916666701</v>
      </c>
      <c r="E813" t="s">
        <v>395</v>
      </c>
      <c r="F813" t="s">
        <v>1004</v>
      </c>
    </row>
    <row r="814" spans="1:6" x14ac:dyDescent="0.25">
      <c r="A814" t="s">
        <v>1805</v>
      </c>
      <c r="B814" t="s">
        <v>1004</v>
      </c>
      <c r="C814" t="s">
        <v>972</v>
      </c>
      <c r="D814" s="92">
        <v>41505.572916666701</v>
      </c>
      <c r="E814" t="s">
        <v>403</v>
      </c>
      <c r="F814" t="s">
        <v>1004</v>
      </c>
    </row>
    <row r="815" spans="1:6" x14ac:dyDescent="0.25">
      <c r="A815" t="s">
        <v>1806</v>
      </c>
      <c r="B815" t="s">
        <v>1004</v>
      </c>
      <c r="C815" t="s">
        <v>972</v>
      </c>
      <c r="D815" s="92">
        <v>41505.572916666701</v>
      </c>
      <c r="E815" t="s">
        <v>401</v>
      </c>
      <c r="F815" t="s">
        <v>1004</v>
      </c>
    </row>
    <row r="816" spans="1:6" x14ac:dyDescent="0.25">
      <c r="A816" t="s">
        <v>1807</v>
      </c>
      <c r="B816" t="s">
        <v>1004</v>
      </c>
      <c r="C816" t="s">
        <v>972</v>
      </c>
      <c r="D816" s="92">
        <v>41505.572916666701</v>
      </c>
      <c r="E816" t="s">
        <v>352</v>
      </c>
      <c r="F816" t="s">
        <v>1004</v>
      </c>
    </row>
    <row r="817" spans="1:6" x14ac:dyDescent="0.25">
      <c r="A817" t="s">
        <v>1808</v>
      </c>
      <c r="B817" t="s">
        <v>1004</v>
      </c>
      <c r="C817" t="s">
        <v>972</v>
      </c>
      <c r="D817" s="92">
        <v>41505.572916666701</v>
      </c>
      <c r="E817" t="s">
        <v>351</v>
      </c>
      <c r="F817" t="s">
        <v>1004</v>
      </c>
    </row>
    <row r="818" spans="1:6" x14ac:dyDescent="0.25">
      <c r="A818" t="s">
        <v>1809</v>
      </c>
      <c r="B818" t="s">
        <v>1004</v>
      </c>
      <c r="C818" t="s">
        <v>972</v>
      </c>
      <c r="D818" s="92">
        <v>41505.572916666701</v>
      </c>
      <c r="E818" t="s">
        <v>396</v>
      </c>
      <c r="F818" t="s">
        <v>1004</v>
      </c>
    </row>
    <row r="819" spans="1:6" x14ac:dyDescent="0.25">
      <c r="A819" t="s">
        <v>1810</v>
      </c>
      <c r="B819" t="s">
        <v>1004</v>
      </c>
      <c r="C819" t="s">
        <v>972</v>
      </c>
      <c r="D819" s="92">
        <v>41505.572916666701</v>
      </c>
      <c r="E819" t="s">
        <v>394</v>
      </c>
      <c r="F819" t="s">
        <v>1004</v>
      </c>
    </row>
    <row r="820" spans="1:6" x14ac:dyDescent="0.25">
      <c r="A820" t="s">
        <v>1811</v>
      </c>
      <c r="B820" t="s">
        <v>1004</v>
      </c>
      <c r="C820" t="s">
        <v>972</v>
      </c>
      <c r="D820" s="92">
        <v>41505.572916666701</v>
      </c>
      <c r="E820" t="s">
        <v>387</v>
      </c>
      <c r="F820" t="s">
        <v>1004</v>
      </c>
    </row>
    <row r="821" spans="1:6" x14ac:dyDescent="0.25">
      <c r="A821" t="s">
        <v>1812</v>
      </c>
      <c r="B821" t="s">
        <v>1004</v>
      </c>
      <c r="C821" t="s">
        <v>972</v>
      </c>
      <c r="D821" s="92">
        <v>41505.572916666701</v>
      </c>
      <c r="E821" t="s">
        <v>350</v>
      </c>
      <c r="F821" t="s">
        <v>1004</v>
      </c>
    </row>
    <row r="822" spans="1:6" x14ac:dyDescent="0.25">
      <c r="A822" t="s">
        <v>1813</v>
      </c>
      <c r="B822" t="s">
        <v>1004</v>
      </c>
      <c r="C822" t="s">
        <v>972</v>
      </c>
      <c r="D822" s="92">
        <v>41505.572916666701</v>
      </c>
      <c r="E822" t="s">
        <v>349</v>
      </c>
      <c r="F822" t="s">
        <v>1004</v>
      </c>
    </row>
    <row r="823" spans="1:6" x14ac:dyDescent="0.25">
      <c r="A823" t="s">
        <v>1814</v>
      </c>
      <c r="B823" t="s">
        <v>1004</v>
      </c>
      <c r="C823" t="s">
        <v>972</v>
      </c>
      <c r="D823" s="92">
        <v>41505.572916666701</v>
      </c>
      <c r="E823" t="s">
        <v>763</v>
      </c>
      <c r="F823" t="s">
        <v>1004</v>
      </c>
    </row>
    <row r="824" spans="1:6" x14ac:dyDescent="0.25">
      <c r="A824" t="s">
        <v>1815</v>
      </c>
      <c r="B824" t="s">
        <v>1004</v>
      </c>
      <c r="C824" t="s">
        <v>972</v>
      </c>
      <c r="D824" s="92">
        <v>41505.572916666701</v>
      </c>
      <c r="E824" t="s">
        <v>762</v>
      </c>
      <c r="F824" t="s">
        <v>1004</v>
      </c>
    </row>
    <row r="825" spans="1:6" x14ac:dyDescent="0.25">
      <c r="A825" t="s">
        <v>1816</v>
      </c>
      <c r="B825" t="s">
        <v>1004</v>
      </c>
      <c r="C825" t="s">
        <v>972</v>
      </c>
      <c r="D825" s="92">
        <v>41505.572916666701</v>
      </c>
      <c r="E825" t="s">
        <v>760</v>
      </c>
      <c r="F825" t="s">
        <v>1004</v>
      </c>
    </row>
    <row r="826" spans="1:6" x14ac:dyDescent="0.25">
      <c r="A826" t="s">
        <v>1817</v>
      </c>
      <c r="B826" t="s">
        <v>1004</v>
      </c>
      <c r="C826" t="s">
        <v>972</v>
      </c>
      <c r="D826" s="92">
        <v>41505.572916666701</v>
      </c>
      <c r="E826" t="s">
        <v>986</v>
      </c>
      <c r="F826" t="s">
        <v>1004</v>
      </c>
    </row>
    <row r="827" spans="1:6" x14ac:dyDescent="0.25">
      <c r="A827" t="s">
        <v>1818</v>
      </c>
      <c r="B827" t="s">
        <v>1004</v>
      </c>
      <c r="C827" t="s">
        <v>972</v>
      </c>
      <c r="D827" s="92">
        <v>41505.572916666701</v>
      </c>
      <c r="E827" t="s">
        <v>756</v>
      </c>
      <c r="F827" t="s">
        <v>1004</v>
      </c>
    </row>
    <row r="828" spans="1:6" x14ac:dyDescent="0.25">
      <c r="A828" t="s">
        <v>1819</v>
      </c>
      <c r="B828" t="s">
        <v>1004</v>
      </c>
      <c r="C828" t="s">
        <v>972</v>
      </c>
      <c r="D828" s="92">
        <v>41505.572916666701</v>
      </c>
      <c r="E828" t="s">
        <v>755</v>
      </c>
      <c r="F828" t="s">
        <v>1004</v>
      </c>
    </row>
    <row r="829" spans="1:6" x14ac:dyDescent="0.25">
      <c r="A829" t="s">
        <v>1820</v>
      </c>
      <c r="B829" t="s">
        <v>1004</v>
      </c>
      <c r="C829" t="s">
        <v>972</v>
      </c>
      <c r="D829" s="92">
        <v>41505.572916666701</v>
      </c>
      <c r="E829" t="s">
        <v>754</v>
      </c>
      <c r="F829" t="s">
        <v>1004</v>
      </c>
    </row>
    <row r="830" spans="1:6" x14ac:dyDescent="0.25">
      <c r="A830" t="s">
        <v>1821</v>
      </c>
      <c r="B830" t="s">
        <v>1004</v>
      </c>
      <c r="C830" t="s">
        <v>972</v>
      </c>
      <c r="D830" s="92">
        <v>41505.572916666701</v>
      </c>
      <c r="E830" t="s">
        <v>753</v>
      </c>
      <c r="F830" t="s">
        <v>1004</v>
      </c>
    </row>
    <row r="831" spans="1:6" x14ac:dyDescent="0.25">
      <c r="A831" t="s">
        <v>1822</v>
      </c>
      <c r="B831" t="s">
        <v>1004</v>
      </c>
      <c r="C831" t="s">
        <v>972</v>
      </c>
      <c r="D831" s="92">
        <v>41505.572916666701</v>
      </c>
      <c r="E831" t="s">
        <v>987</v>
      </c>
      <c r="F831" t="s">
        <v>1004</v>
      </c>
    </row>
    <row r="832" spans="1:6" x14ac:dyDescent="0.25">
      <c r="A832" t="s">
        <v>1823</v>
      </c>
      <c r="B832" t="s">
        <v>1004</v>
      </c>
      <c r="C832" t="s">
        <v>972</v>
      </c>
      <c r="D832" s="92">
        <v>41505.572916666701</v>
      </c>
      <c r="E832" t="s">
        <v>988</v>
      </c>
      <c r="F832" t="s">
        <v>1004</v>
      </c>
    </row>
    <row r="833" spans="1:6" x14ac:dyDescent="0.25">
      <c r="A833" t="s">
        <v>1824</v>
      </c>
      <c r="B833" t="s">
        <v>1004</v>
      </c>
      <c r="C833" t="s">
        <v>972</v>
      </c>
      <c r="D833" s="92">
        <v>41505.572916666701</v>
      </c>
      <c r="E833" t="s">
        <v>989</v>
      </c>
      <c r="F833" t="s">
        <v>1004</v>
      </c>
    </row>
    <row r="834" spans="1:6" x14ac:dyDescent="0.25">
      <c r="A834" t="s">
        <v>1825</v>
      </c>
      <c r="B834" t="s">
        <v>1004</v>
      </c>
      <c r="C834" t="s">
        <v>972</v>
      </c>
      <c r="D834" s="92">
        <v>41505.572916666701</v>
      </c>
      <c r="E834" t="s">
        <v>990</v>
      </c>
      <c r="F834" t="s">
        <v>1004</v>
      </c>
    </row>
    <row r="835" spans="1:6" x14ac:dyDescent="0.25">
      <c r="A835" t="s">
        <v>1826</v>
      </c>
      <c r="B835" t="s">
        <v>1004</v>
      </c>
      <c r="C835" t="s">
        <v>972</v>
      </c>
      <c r="D835" s="92">
        <v>41505.572916666701</v>
      </c>
      <c r="E835" t="s">
        <v>768</v>
      </c>
      <c r="F835" t="s">
        <v>1004</v>
      </c>
    </row>
    <row r="836" spans="1:6" x14ac:dyDescent="0.25">
      <c r="A836" t="s">
        <v>1827</v>
      </c>
      <c r="B836" t="s">
        <v>1004</v>
      </c>
      <c r="C836" t="s">
        <v>972</v>
      </c>
      <c r="D836" s="92">
        <v>41505.572916666701</v>
      </c>
      <c r="E836" t="s">
        <v>767</v>
      </c>
      <c r="F836" t="s">
        <v>1004</v>
      </c>
    </row>
    <row r="837" spans="1:6" x14ac:dyDescent="0.25">
      <c r="A837" t="s">
        <v>1828</v>
      </c>
      <c r="B837" t="s">
        <v>1004</v>
      </c>
      <c r="C837" t="s">
        <v>972</v>
      </c>
      <c r="D837" s="92">
        <v>41505.572916666701</v>
      </c>
      <c r="E837" t="s">
        <v>991</v>
      </c>
      <c r="F837" t="s">
        <v>1004</v>
      </c>
    </row>
    <row r="838" spans="1:6" x14ac:dyDescent="0.25">
      <c r="A838" t="s">
        <v>1829</v>
      </c>
      <c r="B838" t="s">
        <v>1004</v>
      </c>
      <c r="C838" t="s">
        <v>972</v>
      </c>
      <c r="D838" s="92">
        <v>41505.572916666701</v>
      </c>
      <c r="E838" t="s">
        <v>992</v>
      </c>
      <c r="F838" t="s">
        <v>1004</v>
      </c>
    </row>
    <row r="839" spans="1:6" x14ac:dyDescent="0.25">
      <c r="A839" t="s">
        <v>1830</v>
      </c>
      <c r="B839" t="s">
        <v>1004</v>
      </c>
      <c r="C839" t="s">
        <v>972</v>
      </c>
      <c r="D839" s="92">
        <v>41505.572916666701</v>
      </c>
      <c r="E839" t="s">
        <v>993</v>
      </c>
      <c r="F839" t="s">
        <v>1004</v>
      </c>
    </row>
    <row r="840" spans="1:6" x14ac:dyDescent="0.25">
      <c r="A840" t="s">
        <v>1831</v>
      </c>
      <c r="B840" t="s">
        <v>1004</v>
      </c>
      <c r="C840" t="s">
        <v>972</v>
      </c>
      <c r="D840" s="92">
        <v>41505.572916666701</v>
      </c>
      <c r="E840" t="s">
        <v>779</v>
      </c>
      <c r="F840" t="s">
        <v>1004</v>
      </c>
    </row>
    <row r="841" spans="1:6" x14ac:dyDescent="0.25">
      <c r="A841" t="s">
        <v>1832</v>
      </c>
      <c r="B841" t="s">
        <v>1004</v>
      </c>
      <c r="C841" t="s">
        <v>972</v>
      </c>
      <c r="D841" s="92">
        <v>41505.572916666701</v>
      </c>
      <c r="E841" t="s">
        <v>778</v>
      </c>
      <c r="F841" t="s">
        <v>1004</v>
      </c>
    </row>
    <row r="842" spans="1:6" x14ac:dyDescent="0.25">
      <c r="A842" t="s">
        <v>1833</v>
      </c>
      <c r="B842" t="s">
        <v>1004</v>
      </c>
      <c r="C842" t="s">
        <v>972</v>
      </c>
      <c r="D842" s="92">
        <v>41505.572916666701</v>
      </c>
      <c r="E842" t="s">
        <v>994</v>
      </c>
      <c r="F842" t="s">
        <v>1004</v>
      </c>
    </row>
    <row r="843" spans="1:6" x14ac:dyDescent="0.25">
      <c r="A843" t="s">
        <v>1834</v>
      </c>
      <c r="B843" t="s">
        <v>1004</v>
      </c>
      <c r="C843" t="s">
        <v>972</v>
      </c>
      <c r="D843" s="92">
        <v>41505.572916666701</v>
      </c>
      <c r="E843" t="s">
        <v>736</v>
      </c>
      <c r="F843" t="s">
        <v>1004</v>
      </c>
    </row>
    <row r="844" spans="1:6" x14ac:dyDescent="0.25">
      <c r="A844" t="s">
        <v>1835</v>
      </c>
      <c r="B844" t="s">
        <v>1004</v>
      </c>
      <c r="C844" t="s">
        <v>972</v>
      </c>
      <c r="D844" s="92">
        <v>41505.572916666701</v>
      </c>
      <c r="E844" t="s">
        <v>734</v>
      </c>
      <c r="F844" t="s">
        <v>1004</v>
      </c>
    </row>
    <row r="845" spans="1:6" x14ac:dyDescent="0.25">
      <c r="A845" t="s">
        <v>1836</v>
      </c>
      <c r="B845" t="s">
        <v>1004</v>
      </c>
      <c r="C845" t="s">
        <v>972</v>
      </c>
      <c r="D845" s="92">
        <v>41505.572916666701</v>
      </c>
      <c r="E845" t="s">
        <v>733</v>
      </c>
      <c r="F845" t="s">
        <v>1004</v>
      </c>
    </row>
    <row r="846" spans="1:6" x14ac:dyDescent="0.25">
      <c r="A846" t="s">
        <v>1772</v>
      </c>
      <c r="B846" t="s">
        <v>1004</v>
      </c>
      <c r="C846" t="s">
        <v>972</v>
      </c>
      <c r="D846" s="92">
        <v>41505.572916666701</v>
      </c>
      <c r="E846" t="s">
        <v>391</v>
      </c>
      <c r="F846" t="s">
        <v>1004</v>
      </c>
    </row>
    <row r="847" spans="1:6" x14ac:dyDescent="0.25">
      <c r="A847" t="s">
        <v>1773</v>
      </c>
      <c r="B847" t="s">
        <v>1004</v>
      </c>
      <c r="C847" t="s">
        <v>972</v>
      </c>
      <c r="D847" s="92">
        <v>41505.572916666701</v>
      </c>
      <c r="E847" t="s">
        <v>386</v>
      </c>
      <c r="F847" t="s">
        <v>1004</v>
      </c>
    </row>
    <row r="848" spans="1:6" x14ac:dyDescent="0.25">
      <c r="A848" t="s">
        <v>1774</v>
      </c>
      <c r="B848" t="s">
        <v>1004</v>
      </c>
      <c r="C848" t="s">
        <v>972</v>
      </c>
      <c r="D848" s="92">
        <v>41505.572916666701</v>
      </c>
      <c r="E848" t="s">
        <v>384</v>
      </c>
      <c r="F848" t="s">
        <v>1004</v>
      </c>
    </row>
    <row r="849" spans="1:6" x14ac:dyDescent="0.25">
      <c r="A849" t="s">
        <v>1837</v>
      </c>
      <c r="B849" t="s">
        <v>1004</v>
      </c>
      <c r="C849" t="s">
        <v>972</v>
      </c>
      <c r="D849" s="92">
        <v>41505.572916666701</v>
      </c>
      <c r="E849" t="s">
        <v>995</v>
      </c>
      <c r="F849" t="s">
        <v>1004</v>
      </c>
    </row>
    <row r="850" spans="1:6" x14ac:dyDescent="0.25">
      <c r="A850" t="s">
        <v>1838</v>
      </c>
      <c r="B850" t="s">
        <v>1004</v>
      </c>
      <c r="C850" t="s">
        <v>972</v>
      </c>
      <c r="D850" s="92">
        <v>41505.572916666701</v>
      </c>
      <c r="E850" t="s">
        <v>784</v>
      </c>
      <c r="F850" t="s">
        <v>1004</v>
      </c>
    </row>
    <row r="851" spans="1:6" x14ac:dyDescent="0.25">
      <c r="A851" t="s">
        <v>1839</v>
      </c>
      <c r="B851" t="s">
        <v>1004</v>
      </c>
      <c r="C851" t="s">
        <v>972</v>
      </c>
      <c r="D851" s="92">
        <v>41505.572916666701</v>
      </c>
      <c r="E851" t="s">
        <v>996</v>
      </c>
      <c r="F851" t="s">
        <v>1004</v>
      </c>
    </row>
    <row r="852" spans="1:6" x14ac:dyDescent="0.25">
      <c r="A852" t="s">
        <v>1840</v>
      </c>
      <c r="B852" t="s">
        <v>1004</v>
      </c>
      <c r="C852" t="s">
        <v>972</v>
      </c>
      <c r="D852" s="92">
        <v>41505.572916666701</v>
      </c>
      <c r="E852" t="s">
        <v>783</v>
      </c>
      <c r="F852" t="s">
        <v>1004</v>
      </c>
    </row>
    <row r="853" spans="1:6" x14ac:dyDescent="0.25">
      <c r="A853" t="s">
        <v>1841</v>
      </c>
      <c r="B853" t="s">
        <v>1004</v>
      </c>
      <c r="C853" t="s">
        <v>972</v>
      </c>
      <c r="D853" s="92">
        <v>41505.572916666701</v>
      </c>
      <c r="E853" t="s">
        <v>997</v>
      </c>
      <c r="F853" t="s">
        <v>1004</v>
      </c>
    </row>
    <row r="854" spans="1:6" x14ac:dyDescent="0.25">
      <c r="A854" t="s">
        <v>1842</v>
      </c>
      <c r="B854" t="s">
        <v>1004</v>
      </c>
      <c r="C854" t="s">
        <v>972</v>
      </c>
      <c r="D854" s="92">
        <v>41505.572916666701</v>
      </c>
      <c r="E854" t="s">
        <v>998</v>
      </c>
      <c r="F854" t="s">
        <v>1004</v>
      </c>
    </row>
    <row r="855" spans="1:6" x14ac:dyDescent="0.25">
      <c r="A855" t="s">
        <v>1843</v>
      </c>
      <c r="B855" t="s">
        <v>1004</v>
      </c>
      <c r="C855" t="s">
        <v>972</v>
      </c>
      <c r="D855" s="92">
        <v>41505.572916666701</v>
      </c>
      <c r="E855" t="s">
        <v>770</v>
      </c>
      <c r="F855" t="s">
        <v>1004</v>
      </c>
    </row>
    <row r="856" spans="1:6" x14ac:dyDescent="0.25">
      <c r="A856" t="s">
        <v>1844</v>
      </c>
      <c r="B856" t="s">
        <v>1004</v>
      </c>
      <c r="C856" t="s">
        <v>972</v>
      </c>
      <c r="D856" s="92">
        <v>41505.572916666701</v>
      </c>
      <c r="E856" t="s">
        <v>782</v>
      </c>
      <c r="F856" t="s">
        <v>1004</v>
      </c>
    </row>
    <row r="857" spans="1:6" x14ac:dyDescent="0.25">
      <c r="A857" t="s">
        <v>1845</v>
      </c>
      <c r="B857" t="s">
        <v>1004</v>
      </c>
      <c r="C857" t="s">
        <v>972</v>
      </c>
      <c r="D857" s="92">
        <v>41505.572916666701</v>
      </c>
      <c r="E857" t="s">
        <v>781</v>
      </c>
      <c r="F857" t="s">
        <v>1004</v>
      </c>
    </row>
    <row r="858" spans="1:6" x14ac:dyDescent="0.25">
      <c r="A858" t="s">
        <v>1846</v>
      </c>
      <c r="B858" t="s">
        <v>1004</v>
      </c>
      <c r="C858" t="s">
        <v>972</v>
      </c>
      <c r="D858" s="92">
        <v>41505.572916666701</v>
      </c>
      <c r="E858" t="s">
        <v>780</v>
      </c>
      <c r="F858" t="s">
        <v>1004</v>
      </c>
    </row>
    <row r="859" spans="1:6" x14ac:dyDescent="0.25">
      <c r="A859" t="s">
        <v>1847</v>
      </c>
      <c r="B859" t="s">
        <v>1004</v>
      </c>
      <c r="C859" t="s">
        <v>972</v>
      </c>
      <c r="D859" s="92">
        <v>41505.572916666701</v>
      </c>
      <c r="E859" t="s">
        <v>999</v>
      </c>
      <c r="F859" t="s">
        <v>1004</v>
      </c>
    </row>
    <row r="860" spans="1:6" x14ac:dyDescent="0.25">
      <c r="A860" t="s">
        <v>1848</v>
      </c>
      <c r="B860" t="s">
        <v>1004</v>
      </c>
      <c r="C860" t="s">
        <v>972</v>
      </c>
      <c r="D860" s="92">
        <v>41505.572916666701</v>
      </c>
      <c r="E860" t="s">
        <v>1000</v>
      </c>
      <c r="F860" t="s">
        <v>1004</v>
      </c>
    </row>
    <row r="861" spans="1:6" x14ac:dyDescent="0.25">
      <c r="A861" t="s">
        <v>1849</v>
      </c>
      <c r="B861" t="s">
        <v>1004</v>
      </c>
      <c r="C861" t="s">
        <v>972</v>
      </c>
      <c r="D861" s="92">
        <v>41505.572916666701</v>
      </c>
      <c r="E861" t="s">
        <v>728</v>
      </c>
      <c r="F861" t="s">
        <v>1004</v>
      </c>
    </row>
    <row r="862" spans="1:6" x14ac:dyDescent="0.25">
      <c r="A862" t="s">
        <v>1850</v>
      </c>
      <c r="B862" t="s">
        <v>1004</v>
      </c>
      <c r="C862" t="s">
        <v>972</v>
      </c>
      <c r="D862" s="92">
        <v>41505.572916666701</v>
      </c>
      <c r="E862" t="s">
        <v>727</v>
      </c>
      <c r="F862" t="s">
        <v>1004</v>
      </c>
    </row>
    <row r="863" spans="1:6" x14ac:dyDescent="0.25">
      <c r="A863" t="s">
        <v>1789</v>
      </c>
      <c r="B863" t="s">
        <v>1004</v>
      </c>
      <c r="C863" t="s">
        <v>972</v>
      </c>
      <c r="D863" s="92">
        <v>41505.572916666701</v>
      </c>
      <c r="E863" t="s">
        <v>360</v>
      </c>
      <c r="F863" t="s">
        <v>1004</v>
      </c>
    </row>
    <row r="864" spans="1:6" x14ac:dyDescent="0.25">
      <c r="A864" t="s">
        <v>1851</v>
      </c>
      <c r="B864" t="s">
        <v>1004</v>
      </c>
      <c r="C864" t="s">
        <v>972</v>
      </c>
      <c r="D864" s="92">
        <v>41505.572916666701</v>
      </c>
      <c r="E864" t="s">
        <v>726</v>
      </c>
      <c r="F864" t="s">
        <v>1004</v>
      </c>
    </row>
    <row r="865" spans="1:6" x14ac:dyDescent="0.25">
      <c r="A865" t="s">
        <v>1852</v>
      </c>
      <c r="B865" t="s">
        <v>1004</v>
      </c>
      <c r="C865" t="s">
        <v>972</v>
      </c>
      <c r="D865" s="92">
        <v>41505.572916666701</v>
      </c>
      <c r="E865" t="s">
        <v>724</v>
      </c>
      <c r="F865" t="s">
        <v>1004</v>
      </c>
    </row>
    <row r="866" spans="1:6" x14ac:dyDescent="0.25">
      <c r="A866" t="s">
        <v>1853</v>
      </c>
      <c r="B866" t="s">
        <v>1004</v>
      </c>
      <c r="C866" t="s">
        <v>972</v>
      </c>
      <c r="D866" s="92">
        <v>41505.572916666701</v>
      </c>
      <c r="E866" t="s">
        <v>723</v>
      </c>
      <c r="F866" t="s">
        <v>1004</v>
      </c>
    </row>
    <row r="867" spans="1:6" x14ac:dyDescent="0.25">
      <c r="A867" t="s">
        <v>1854</v>
      </c>
      <c r="B867" t="s">
        <v>1004</v>
      </c>
      <c r="C867" t="s">
        <v>972</v>
      </c>
      <c r="D867" s="92">
        <v>41505.572916666701</v>
      </c>
      <c r="E867" t="s">
        <v>722</v>
      </c>
      <c r="F867" t="s">
        <v>1004</v>
      </c>
    </row>
    <row r="868" spans="1:6" x14ac:dyDescent="0.25">
      <c r="A868" t="s">
        <v>1855</v>
      </c>
      <c r="B868" t="s">
        <v>1004</v>
      </c>
      <c r="C868" t="s">
        <v>972</v>
      </c>
      <c r="D868" s="92">
        <v>41505.572916666701</v>
      </c>
      <c r="E868" t="s">
        <v>721</v>
      </c>
      <c r="F868" t="s">
        <v>1004</v>
      </c>
    </row>
    <row r="869" spans="1:6" x14ac:dyDescent="0.25">
      <c r="A869" t="s">
        <v>1856</v>
      </c>
      <c r="B869" t="s">
        <v>1004</v>
      </c>
      <c r="C869" t="s">
        <v>972</v>
      </c>
      <c r="D869" s="92">
        <v>41505.572916666701</v>
      </c>
      <c r="E869" t="s">
        <v>777</v>
      </c>
      <c r="F869" t="s">
        <v>1004</v>
      </c>
    </row>
    <row r="870" spans="1:6" x14ac:dyDescent="0.25">
      <c r="A870" t="s">
        <v>1857</v>
      </c>
      <c r="B870" t="s">
        <v>1004</v>
      </c>
      <c r="C870" t="s">
        <v>972</v>
      </c>
      <c r="D870" s="92">
        <v>41505.572916666701</v>
      </c>
      <c r="E870" t="s">
        <v>1001</v>
      </c>
      <c r="F870" t="s">
        <v>1004</v>
      </c>
    </row>
    <row r="871" spans="1:6" x14ac:dyDescent="0.25">
      <c r="A871" t="s">
        <v>1858</v>
      </c>
      <c r="B871" t="s">
        <v>1004</v>
      </c>
      <c r="C871" t="s">
        <v>972</v>
      </c>
      <c r="D871" s="92">
        <v>41505.572916666701</v>
      </c>
      <c r="E871" t="s">
        <v>1002</v>
      </c>
      <c r="F871" t="s">
        <v>1004</v>
      </c>
    </row>
    <row r="872" spans="1:6" x14ac:dyDescent="0.25">
      <c r="A872" t="s">
        <v>1859</v>
      </c>
      <c r="B872" t="s">
        <v>1004</v>
      </c>
      <c r="C872" t="s">
        <v>972</v>
      </c>
      <c r="D872" s="92">
        <v>41505.572916666701</v>
      </c>
      <c r="E872" t="s">
        <v>775</v>
      </c>
      <c r="F872" t="s">
        <v>1004</v>
      </c>
    </row>
    <row r="873" spans="1:6" x14ac:dyDescent="0.25">
      <c r="A873" t="s">
        <v>1860</v>
      </c>
      <c r="B873" t="s">
        <v>1004</v>
      </c>
      <c r="C873" t="s">
        <v>972</v>
      </c>
      <c r="D873" s="92">
        <v>41505.572916666701</v>
      </c>
      <c r="E873" t="s">
        <v>771</v>
      </c>
      <c r="F873" t="s">
        <v>1004</v>
      </c>
    </row>
    <row r="874" spans="1:6" x14ac:dyDescent="0.25">
      <c r="A874" t="s">
        <v>1861</v>
      </c>
      <c r="B874" t="s">
        <v>1004</v>
      </c>
      <c r="C874" t="s">
        <v>972</v>
      </c>
      <c r="D874" s="92">
        <v>41505.572916666701</v>
      </c>
      <c r="E874" t="s">
        <v>765</v>
      </c>
      <c r="F874" t="s">
        <v>1004</v>
      </c>
    </row>
    <row r="875" spans="1:6" x14ac:dyDescent="0.25">
      <c r="A875" t="s">
        <v>1862</v>
      </c>
      <c r="B875" t="s">
        <v>1004</v>
      </c>
      <c r="C875" t="s">
        <v>972</v>
      </c>
      <c r="D875" s="92">
        <v>41505.572916666701</v>
      </c>
      <c r="E875" t="s">
        <v>718</v>
      </c>
      <c r="F875" t="s">
        <v>1004</v>
      </c>
    </row>
    <row r="876" spans="1:6" x14ac:dyDescent="0.25">
      <c r="A876" t="s">
        <v>1863</v>
      </c>
      <c r="B876" t="s">
        <v>1004</v>
      </c>
      <c r="C876" t="s">
        <v>972</v>
      </c>
      <c r="D876" s="92">
        <v>41505.572916666701</v>
      </c>
      <c r="E876" t="s">
        <v>774</v>
      </c>
      <c r="F876" t="s">
        <v>1004</v>
      </c>
    </row>
    <row r="877" spans="1:6" x14ac:dyDescent="0.25">
      <c r="A877" t="s">
        <v>1864</v>
      </c>
      <c r="B877" t="s">
        <v>1004</v>
      </c>
      <c r="C877" t="s">
        <v>972</v>
      </c>
      <c r="D877" s="92">
        <v>41505.572916666701</v>
      </c>
      <c r="E877" t="s">
        <v>764</v>
      </c>
      <c r="F877" t="s">
        <v>1004</v>
      </c>
    </row>
    <row r="878" spans="1:6" x14ac:dyDescent="0.25">
      <c r="A878" t="s">
        <v>1865</v>
      </c>
      <c r="B878" t="s">
        <v>1004</v>
      </c>
      <c r="C878" t="s">
        <v>972</v>
      </c>
      <c r="D878" s="92">
        <v>41505.572916666701</v>
      </c>
      <c r="E878" t="s">
        <v>1003</v>
      </c>
      <c r="F878" t="s">
        <v>1004</v>
      </c>
    </row>
    <row r="879" spans="1:6" x14ac:dyDescent="0.25">
      <c r="A879" t="s">
        <v>1866</v>
      </c>
      <c r="B879" t="s">
        <v>1004</v>
      </c>
      <c r="C879" t="s">
        <v>972</v>
      </c>
      <c r="D879" s="92">
        <v>41505.572916666701</v>
      </c>
      <c r="E879" t="s">
        <v>716</v>
      </c>
      <c r="F879" t="s">
        <v>1004</v>
      </c>
    </row>
    <row r="880" spans="1:6" x14ac:dyDescent="0.25">
      <c r="A880" t="s">
        <v>1867</v>
      </c>
      <c r="B880" t="s">
        <v>1004</v>
      </c>
      <c r="C880" t="s">
        <v>972</v>
      </c>
      <c r="D880" s="92">
        <v>41505.572916666701</v>
      </c>
      <c r="E880" t="s">
        <v>715</v>
      </c>
      <c r="F880" t="s">
        <v>1004</v>
      </c>
    </row>
    <row r="881" spans="1:6" x14ac:dyDescent="0.25">
      <c r="A881" t="s">
        <v>1868</v>
      </c>
      <c r="B881" t="s">
        <v>1004</v>
      </c>
      <c r="C881" t="s">
        <v>972</v>
      </c>
      <c r="D881" s="92">
        <v>41505.572916666701</v>
      </c>
      <c r="E881" t="s">
        <v>713</v>
      </c>
      <c r="F881" t="s">
        <v>1004</v>
      </c>
    </row>
    <row r="882" spans="1:6" x14ac:dyDescent="0.25">
      <c r="A882" t="s">
        <v>1869</v>
      </c>
      <c r="B882" t="s">
        <v>1004</v>
      </c>
      <c r="C882" t="s">
        <v>972</v>
      </c>
      <c r="D882" s="92">
        <v>41505.572916666701</v>
      </c>
      <c r="E882" t="s">
        <v>712</v>
      </c>
      <c r="F882" t="s">
        <v>1004</v>
      </c>
    </row>
    <row r="883" spans="1:6" x14ac:dyDescent="0.25">
      <c r="A883" t="s">
        <v>1870</v>
      </c>
      <c r="B883" t="s">
        <v>1004</v>
      </c>
      <c r="C883" t="s">
        <v>972</v>
      </c>
      <c r="D883" s="92">
        <v>41505.572916666701</v>
      </c>
      <c r="E883" t="s">
        <v>711</v>
      </c>
      <c r="F883" t="s">
        <v>1004</v>
      </c>
    </row>
    <row r="884" spans="1:6" x14ac:dyDescent="0.25">
      <c r="A884" t="s">
        <v>1871</v>
      </c>
      <c r="B884" t="s">
        <v>1004</v>
      </c>
      <c r="C884" t="s">
        <v>970</v>
      </c>
      <c r="D884" s="92">
        <v>41505.555555555598</v>
      </c>
      <c r="E884" t="s">
        <v>377</v>
      </c>
      <c r="F884" t="s">
        <v>1004</v>
      </c>
    </row>
    <row r="885" spans="1:6" x14ac:dyDescent="0.25">
      <c r="A885" t="s">
        <v>1872</v>
      </c>
      <c r="B885" t="s">
        <v>1004</v>
      </c>
      <c r="C885" t="s">
        <v>970</v>
      </c>
      <c r="D885" s="92">
        <v>41505.555555555598</v>
      </c>
      <c r="E885" t="s">
        <v>376</v>
      </c>
      <c r="F885" t="s">
        <v>1004</v>
      </c>
    </row>
    <row r="886" spans="1:6" x14ac:dyDescent="0.25">
      <c r="A886" t="s">
        <v>1873</v>
      </c>
      <c r="B886" t="s">
        <v>1004</v>
      </c>
      <c r="C886" t="s">
        <v>970</v>
      </c>
      <c r="D886" s="92">
        <v>41505.555555555598</v>
      </c>
      <c r="E886" t="s">
        <v>375</v>
      </c>
      <c r="F886" t="s">
        <v>1004</v>
      </c>
    </row>
    <row r="887" spans="1:6" x14ac:dyDescent="0.25">
      <c r="A887" t="s">
        <v>1874</v>
      </c>
      <c r="B887" t="s">
        <v>1004</v>
      </c>
      <c r="C887" t="s">
        <v>970</v>
      </c>
      <c r="D887" s="92">
        <v>41505.555555555598</v>
      </c>
      <c r="E887" t="s">
        <v>374</v>
      </c>
      <c r="F887" t="s">
        <v>1004</v>
      </c>
    </row>
    <row r="888" spans="1:6" x14ac:dyDescent="0.25">
      <c r="A888" t="s">
        <v>1875</v>
      </c>
      <c r="B888" t="s">
        <v>1004</v>
      </c>
      <c r="C888" t="s">
        <v>970</v>
      </c>
      <c r="D888" s="92">
        <v>41505.555555555598</v>
      </c>
      <c r="E888" t="s">
        <v>373</v>
      </c>
      <c r="F888" t="s">
        <v>1004</v>
      </c>
    </row>
    <row r="889" spans="1:6" x14ac:dyDescent="0.25">
      <c r="A889" t="s">
        <v>1876</v>
      </c>
      <c r="B889" t="s">
        <v>1004</v>
      </c>
      <c r="C889" t="s">
        <v>970</v>
      </c>
      <c r="D889" s="92">
        <v>41505.555555555598</v>
      </c>
      <c r="E889" t="s">
        <v>372</v>
      </c>
      <c r="F889" t="s">
        <v>1004</v>
      </c>
    </row>
    <row r="890" spans="1:6" x14ac:dyDescent="0.25">
      <c r="A890" t="s">
        <v>1877</v>
      </c>
      <c r="B890" t="s">
        <v>1004</v>
      </c>
      <c r="C890" t="s">
        <v>970</v>
      </c>
      <c r="D890" s="92">
        <v>41505.555555555598</v>
      </c>
      <c r="E890" t="s">
        <v>371</v>
      </c>
      <c r="F890" t="s">
        <v>1004</v>
      </c>
    </row>
    <row r="891" spans="1:6" x14ac:dyDescent="0.25">
      <c r="A891" t="s">
        <v>1878</v>
      </c>
      <c r="B891" t="s">
        <v>1004</v>
      </c>
      <c r="C891" t="s">
        <v>970</v>
      </c>
      <c r="D891" s="92">
        <v>41505.555555555598</v>
      </c>
      <c r="E891" t="s">
        <v>382</v>
      </c>
      <c r="F891" t="s">
        <v>1004</v>
      </c>
    </row>
    <row r="892" spans="1:6" x14ac:dyDescent="0.25">
      <c r="A892" t="s">
        <v>1879</v>
      </c>
      <c r="B892" t="s">
        <v>1004</v>
      </c>
      <c r="C892" t="s">
        <v>970</v>
      </c>
      <c r="D892" s="92">
        <v>41505.555555555598</v>
      </c>
      <c r="E892" t="s">
        <v>346</v>
      </c>
      <c r="F892" t="s">
        <v>1004</v>
      </c>
    </row>
    <row r="893" spans="1:6" x14ac:dyDescent="0.25">
      <c r="A893" t="s">
        <v>1880</v>
      </c>
      <c r="B893" t="s">
        <v>1004</v>
      </c>
      <c r="C893" t="s">
        <v>970</v>
      </c>
      <c r="D893" s="92">
        <v>41505.555555555598</v>
      </c>
      <c r="E893" t="s">
        <v>343</v>
      </c>
      <c r="F893" t="s">
        <v>1004</v>
      </c>
    </row>
    <row r="894" spans="1:6" x14ac:dyDescent="0.25">
      <c r="A894" t="s">
        <v>1881</v>
      </c>
      <c r="B894" t="s">
        <v>1004</v>
      </c>
      <c r="C894" t="s">
        <v>970</v>
      </c>
      <c r="D894" s="92">
        <v>41505.555555555598</v>
      </c>
      <c r="E894" t="s">
        <v>342</v>
      </c>
      <c r="F894" t="s">
        <v>1004</v>
      </c>
    </row>
    <row r="895" spans="1:6" x14ac:dyDescent="0.25">
      <c r="A895" t="s">
        <v>1882</v>
      </c>
      <c r="B895" t="s">
        <v>1004</v>
      </c>
      <c r="C895" t="s">
        <v>970</v>
      </c>
      <c r="D895" s="92">
        <v>41505.555555555598</v>
      </c>
      <c r="E895" t="s">
        <v>370</v>
      </c>
      <c r="F895" t="s">
        <v>1004</v>
      </c>
    </row>
    <row r="896" spans="1:6" x14ac:dyDescent="0.25">
      <c r="A896" t="s">
        <v>1883</v>
      </c>
      <c r="B896" t="s">
        <v>1004</v>
      </c>
      <c r="C896" t="s">
        <v>970</v>
      </c>
      <c r="D896" s="92">
        <v>41505.555555555598</v>
      </c>
      <c r="E896" t="s">
        <v>369</v>
      </c>
      <c r="F896" t="s">
        <v>1004</v>
      </c>
    </row>
    <row r="897" spans="1:6" x14ac:dyDescent="0.25">
      <c r="A897" t="s">
        <v>1884</v>
      </c>
      <c r="B897" t="s">
        <v>1004</v>
      </c>
      <c r="C897" t="s">
        <v>970</v>
      </c>
      <c r="D897" s="92">
        <v>41505.555555555598</v>
      </c>
      <c r="E897" t="s">
        <v>368</v>
      </c>
      <c r="F897" t="s">
        <v>1004</v>
      </c>
    </row>
    <row r="898" spans="1:6" x14ac:dyDescent="0.25">
      <c r="A898" t="s">
        <v>1885</v>
      </c>
      <c r="B898" t="s">
        <v>1004</v>
      </c>
      <c r="C898" t="s">
        <v>970</v>
      </c>
      <c r="D898" s="92">
        <v>41505.555555555598</v>
      </c>
      <c r="E898" t="s">
        <v>367</v>
      </c>
      <c r="F898" t="s">
        <v>1004</v>
      </c>
    </row>
    <row r="899" spans="1:6" x14ac:dyDescent="0.25">
      <c r="A899" t="s">
        <v>1886</v>
      </c>
      <c r="B899" t="s">
        <v>1004</v>
      </c>
      <c r="C899" t="s">
        <v>970</v>
      </c>
      <c r="D899" s="92">
        <v>41505.555555555598</v>
      </c>
      <c r="E899" t="s">
        <v>366</v>
      </c>
      <c r="F899" t="s">
        <v>1004</v>
      </c>
    </row>
    <row r="900" spans="1:6" x14ac:dyDescent="0.25">
      <c r="A900" t="s">
        <v>1887</v>
      </c>
      <c r="B900" t="s">
        <v>1004</v>
      </c>
      <c r="C900" t="s">
        <v>970</v>
      </c>
      <c r="D900" s="92">
        <v>41505.555555555598</v>
      </c>
      <c r="E900" t="s">
        <v>365</v>
      </c>
      <c r="F900" t="s">
        <v>1004</v>
      </c>
    </row>
    <row r="901" spans="1:6" x14ac:dyDescent="0.25">
      <c r="A901" t="s">
        <v>1888</v>
      </c>
      <c r="B901" t="s">
        <v>1004</v>
      </c>
      <c r="C901" t="s">
        <v>970</v>
      </c>
      <c r="D901" s="92">
        <v>41505.555555555598</v>
      </c>
      <c r="E901" t="s">
        <v>381</v>
      </c>
      <c r="F901" t="s">
        <v>1004</v>
      </c>
    </row>
    <row r="902" spans="1:6" x14ac:dyDescent="0.25">
      <c r="A902" t="s">
        <v>1889</v>
      </c>
      <c r="B902" t="s">
        <v>1004</v>
      </c>
      <c r="C902" t="s">
        <v>970</v>
      </c>
      <c r="D902" s="92">
        <v>41505.555555555598</v>
      </c>
      <c r="E902" t="s">
        <v>379</v>
      </c>
      <c r="F902" t="s">
        <v>1004</v>
      </c>
    </row>
    <row r="903" spans="1:6" x14ac:dyDescent="0.25">
      <c r="A903" t="s">
        <v>1890</v>
      </c>
      <c r="B903" t="s">
        <v>1004</v>
      </c>
      <c r="C903" t="s">
        <v>970</v>
      </c>
      <c r="D903" s="92">
        <v>41505.555555555598</v>
      </c>
      <c r="E903" t="s">
        <v>393</v>
      </c>
      <c r="F903" t="s">
        <v>1004</v>
      </c>
    </row>
    <row r="904" spans="1:6" x14ac:dyDescent="0.25">
      <c r="A904" t="s">
        <v>1891</v>
      </c>
      <c r="B904" t="s">
        <v>1004</v>
      </c>
      <c r="C904" t="s">
        <v>970</v>
      </c>
      <c r="D904" s="92">
        <v>41505.555555555598</v>
      </c>
      <c r="E904" t="s">
        <v>364</v>
      </c>
      <c r="F904" t="s">
        <v>1004</v>
      </c>
    </row>
    <row r="905" spans="1:6" x14ac:dyDescent="0.25">
      <c r="A905" t="s">
        <v>1892</v>
      </c>
      <c r="B905" t="s">
        <v>1004</v>
      </c>
      <c r="C905" t="s">
        <v>970</v>
      </c>
      <c r="D905" s="92">
        <v>41505.555555555598</v>
      </c>
      <c r="E905" t="s">
        <v>392</v>
      </c>
      <c r="F905" t="s">
        <v>1004</v>
      </c>
    </row>
    <row r="906" spans="1:6" x14ac:dyDescent="0.25">
      <c r="A906" t="s">
        <v>1893</v>
      </c>
      <c r="B906" t="s">
        <v>1004</v>
      </c>
      <c r="C906" t="s">
        <v>970</v>
      </c>
      <c r="D906" s="92">
        <v>41505.555555555598</v>
      </c>
      <c r="E906" t="s">
        <v>363</v>
      </c>
      <c r="F906" t="s">
        <v>1004</v>
      </c>
    </row>
    <row r="907" spans="1:6" x14ac:dyDescent="0.25">
      <c r="A907" t="s">
        <v>1894</v>
      </c>
      <c r="B907" t="s">
        <v>1004</v>
      </c>
      <c r="C907" t="s">
        <v>970</v>
      </c>
      <c r="D907" s="92">
        <v>41505.555555555598</v>
      </c>
      <c r="E907" t="s">
        <v>391</v>
      </c>
      <c r="F907" t="s">
        <v>1004</v>
      </c>
    </row>
    <row r="908" spans="1:6" x14ac:dyDescent="0.25">
      <c r="A908" t="s">
        <v>1895</v>
      </c>
      <c r="B908" t="s">
        <v>1004</v>
      </c>
      <c r="C908" t="s">
        <v>970</v>
      </c>
      <c r="D908" s="92">
        <v>41505.555555555598</v>
      </c>
      <c r="E908" t="s">
        <v>386</v>
      </c>
      <c r="F908" t="s">
        <v>1004</v>
      </c>
    </row>
    <row r="909" spans="1:6" x14ac:dyDescent="0.25">
      <c r="A909" t="s">
        <v>1896</v>
      </c>
      <c r="B909" t="s">
        <v>1004</v>
      </c>
      <c r="C909" t="s">
        <v>970</v>
      </c>
      <c r="D909" s="92">
        <v>41505.555555555598</v>
      </c>
      <c r="E909" t="s">
        <v>384</v>
      </c>
      <c r="F909" t="s">
        <v>1004</v>
      </c>
    </row>
    <row r="910" spans="1:6" x14ac:dyDescent="0.25">
      <c r="A910" t="s">
        <v>1897</v>
      </c>
      <c r="B910" t="s">
        <v>1004</v>
      </c>
      <c r="C910" t="s">
        <v>970</v>
      </c>
      <c r="D910" s="92">
        <v>41505.555555555598</v>
      </c>
      <c r="E910" t="s">
        <v>362</v>
      </c>
      <c r="F910" t="s">
        <v>1004</v>
      </c>
    </row>
    <row r="911" spans="1:6" x14ac:dyDescent="0.25">
      <c r="A911" t="s">
        <v>1898</v>
      </c>
      <c r="B911" t="s">
        <v>1004</v>
      </c>
      <c r="C911" t="s">
        <v>970</v>
      </c>
      <c r="D911" s="92">
        <v>41505.555555555598</v>
      </c>
      <c r="E911" t="s">
        <v>400</v>
      </c>
      <c r="F911" t="s">
        <v>1004</v>
      </c>
    </row>
    <row r="912" spans="1:6" x14ac:dyDescent="0.25">
      <c r="A912" t="s">
        <v>1899</v>
      </c>
      <c r="B912" t="s">
        <v>1004</v>
      </c>
      <c r="C912" t="s">
        <v>970</v>
      </c>
      <c r="D912" s="92">
        <v>41505.555555555598</v>
      </c>
      <c r="E912" t="s">
        <v>390</v>
      </c>
      <c r="F912" t="s">
        <v>1004</v>
      </c>
    </row>
    <row r="913" spans="1:6" x14ac:dyDescent="0.25">
      <c r="A913" t="s">
        <v>1900</v>
      </c>
      <c r="B913" t="s">
        <v>1004</v>
      </c>
      <c r="C913" t="s">
        <v>970</v>
      </c>
      <c r="D913" s="92">
        <v>41505.555555555598</v>
      </c>
      <c r="E913" t="s">
        <v>389</v>
      </c>
      <c r="F913" t="s">
        <v>1004</v>
      </c>
    </row>
    <row r="914" spans="1:6" x14ac:dyDescent="0.25">
      <c r="A914" t="s">
        <v>1901</v>
      </c>
      <c r="B914" t="s">
        <v>1004</v>
      </c>
      <c r="C914" t="s">
        <v>970</v>
      </c>
      <c r="D914" s="92">
        <v>41505.555555555598</v>
      </c>
      <c r="E914" t="s">
        <v>399</v>
      </c>
      <c r="F914" t="s">
        <v>1004</v>
      </c>
    </row>
    <row r="915" spans="1:6" x14ac:dyDescent="0.25">
      <c r="A915" t="s">
        <v>1902</v>
      </c>
      <c r="B915" t="s">
        <v>1004</v>
      </c>
      <c r="C915" t="s">
        <v>970</v>
      </c>
      <c r="D915" s="92">
        <v>41505.555555555598</v>
      </c>
      <c r="E915" t="s">
        <v>348</v>
      </c>
      <c r="F915" t="s">
        <v>1004</v>
      </c>
    </row>
    <row r="916" spans="1:6" x14ac:dyDescent="0.25">
      <c r="A916" t="s">
        <v>1903</v>
      </c>
      <c r="B916" t="s">
        <v>1004</v>
      </c>
      <c r="C916" t="s">
        <v>970</v>
      </c>
      <c r="D916" s="92">
        <v>41505.555555555598</v>
      </c>
      <c r="E916" t="s">
        <v>341</v>
      </c>
      <c r="F916" t="s">
        <v>1004</v>
      </c>
    </row>
    <row r="917" spans="1:6" x14ac:dyDescent="0.25">
      <c r="A917" t="s">
        <v>1904</v>
      </c>
      <c r="B917" t="s">
        <v>1004</v>
      </c>
      <c r="C917" t="s">
        <v>970</v>
      </c>
      <c r="D917" s="92">
        <v>41505.555555555598</v>
      </c>
      <c r="E917" t="s">
        <v>388</v>
      </c>
      <c r="F917" t="s">
        <v>1004</v>
      </c>
    </row>
    <row r="918" spans="1:6" x14ac:dyDescent="0.25">
      <c r="A918" t="s">
        <v>1905</v>
      </c>
      <c r="B918" t="s">
        <v>1004</v>
      </c>
      <c r="C918" t="s">
        <v>970</v>
      </c>
      <c r="D918" s="92">
        <v>41505.555555555598</v>
      </c>
      <c r="E918" t="s">
        <v>385</v>
      </c>
      <c r="F918" t="s">
        <v>1004</v>
      </c>
    </row>
    <row r="919" spans="1:6" x14ac:dyDescent="0.25">
      <c r="A919" t="s">
        <v>1906</v>
      </c>
      <c r="B919" t="s">
        <v>1004</v>
      </c>
      <c r="C919" t="s">
        <v>970</v>
      </c>
      <c r="D919" s="92">
        <v>41505.555555555598</v>
      </c>
      <c r="E919" t="s">
        <v>383</v>
      </c>
      <c r="F919" t="s">
        <v>1004</v>
      </c>
    </row>
    <row r="920" spans="1:6" x14ac:dyDescent="0.25">
      <c r="A920" t="s">
        <v>1907</v>
      </c>
      <c r="B920" t="s">
        <v>1004</v>
      </c>
      <c r="C920" t="s">
        <v>970</v>
      </c>
      <c r="D920" s="92">
        <v>41505.555555555598</v>
      </c>
      <c r="E920" t="s">
        <v>398</v>
      </c>
      <c r="F920" t="s">
        <v>1004</v>
      </c>
    </row>
    <row r="921" spans="1:6" x14ac:dyDescent="0.25">
      <c r="A921" t="s">
        <v>1908</v>
      </c>
      <c r="B921" t="s">
        <v>1004</v>
      </c>
      <c r="C921" t="s">
        <v>970</v>
      </c>
      <c r="D921" s="92">
        <v>41505.555555555598</v>
      </c>
      <c r="E921" t="s">
        <v>347</v>
      </c>
      <c r="F921" t="s">
        <v>1004</v>
      </c>
    </row>
    <row r="922" spans="1:6" x14ac:dyDescent="0.25">
      <c r="A922" t="s">
        <v>1909</v>
      </c>
      <c r="B922" t="s">
        <v>1004</v>
      </c>
      <c r="C922" t="s">
        <v>970</v>
      </c>
      <c r="D922" s="92">
        <v>41505.555555555598</v>
      </c>
      <c r="E922" t="s">
        <v>340</v>
      </c>
      <c r="F922" t="s">
        <v>1004</v>
      </c>
    </row>
    <row r="923" spans="1:6" x14ac:dyDescent="0.25">
      <c r="A923" t="s">
        <v>1910</v>
      </c>
      <c r="B923" t="s">
        <v>1004</v>
      </c>
      <c r="C923" t="s">
        <v>970</v>
      </c>
      <c r="D923" s="92">
        <v>41505.555555555598</v>
      </c>
      <c r="E923" t="s">
        <v>361</v>
      </c>
      <c r="F923" t="s">
        <v>1004</v>
      </c>
    </row>
    <row r="924" spans="1:6" x14ac:dyDescent="0.25">
      <c r="A924" t="s">
        <v>1911</v>
      </c>
      <c r="B924" t="s">
        <v>1004</v>
      </c>
      <c r="C924" t="s">
        <v>970</v>
      </c>
      <c r="D924" s="92">
        <v>41505.555555555598</v>
      </c>
      <c r="E924" t="s">
        <v>360</v>
      </c>
      <c r="F924" t="s">
        <v>1004</v>
      </c>
    </row>
    <row r="925" spans="1:6" x14ac:dyDescent="0.25">
      <c r="A925" t="s">
        <v>1912</v>
      </c>
      <c r="B925" t="s">
        <v>1004</v>
      </c>
      <c r="C925" t="s">
        <v>970</v>
      </c>
      <c r="D925" s="92">
        <v>41505.555555555598</v>
      </c>
      <c r="E925" t="s">
        <v>380</v>
      </c>
      <c r="F925" t="s">
        <v>1004</v>
      </c>
    </row>
    <row r="926" spans="1:6" x14ac:dyDescent="0.25">
      <c r="A926" t="s">
        <v>1913</v>
      </c>
      <c r="B926" t="s">
        <v>1004</v>
      </c>
      <c r="C926" t="s">
        <v>970</v>
      </c>
      <c r="D926" s="92">
        <v>41505.555555555598</v>
      </c>
      <c r="E926" t="s">
        <v>359</v>
      </c>
      <c r="F926" t="s">
        <v>1004</v>
      </c>
    </row>
    <row r="927" spans="1:6" x14ac:dyDescent="0.25">
      <c r="A927" t="s">
        <v>1914</v>
      </c>
      <c r="B927" t="s">
        <v>1004</v>
      </c>
      <c r="C927" t="s">
        <v>970</v>
      </c>
      <c r="D927" s="92">
        <v>41505.555555555598</v>
      </c>
      <c r="E927" t="s">
        <v>344</v>
      </c>
      <c r="F927" t="s">
        <v>1004</v>
      </c>
    </row>
    <row r="928" spans="1:6" x14ac:dyDescent="0.25">
      <c r="A928" t="s">
        <v>1915</v>
      </c>
      <c r="B928" t="s">
        <v>1004</v>
      </c>
      <c r="C928" t="s">
        <v>970</v>
      </c>
      <c r="D928" s="92">
        <v>41505.555555555598</v>
      </c>
      <c r="E928" t="s">
        <v>357</v>
      </c>
      <c r="F928" t="s">
        <v>1004</v>
      </c>
    </row>
    <row r="929" spans="1:6" x14ac:dyDescent="0.25">
      <c r="A929" t="s">
        <v>1916</v>
      </c>
      <c r="B929" t="s">
        <v>1004</v>
      </c>
      <c r="C929" t="s">
        <v>970</v>
      </c>
      <c r="D929" s="92">
        <v>41505.555555555598</v>
      </c>
      <c r="E929" t="s">
        <v>378</v>
      </c>
      <c r="F929" t="s">
        <v>1004</v>
      </c>
    </row>
    <row r="930" spans="1:6" x14ac:dyDescent="0.25">
      <c r="A930" t="s">
        <v>1917</v>
      </c>
      <c r="B930" t="s">
        <v>1004</v>
      </c>
      <c r="C930" t="s">
        <v>970</v>
      </c>
      <c r="D930" s="92">
        <v>41505.555555555598</v>
      </c>
      <c r="E930" t="s">
        <v>358</v>
      </c>
      <c r="F930" t="s">
        <v>1004</v>
      </c>
    </row>
    <row r="931" spans="1:6" x14ac:dyDescent="0.25">
      <c r="A931" t="s">
        <v>1918</v>
      </c>
      <c r="B931" t="s">
        <v>1004</v>
      </c>
      <c r="C931" t="s">
        <v>970</v>
      </c>
      <c r="D931" s="92">
        <v>41505.555555555598</v>
      </c>
      <c r="E931" t="s">
        <v>356</v>
      </c>
      <c r="F931" t="s">
        <v>1004</v>
      </c>
    </row>
    <row r="932" spans="1:6" x14ac:dyDescent="0.25">
      <c r="A932" t="s">
        <v>1919</v>
      </c>
      <c r="B932" t="s">
        <v>1004</v>
      </c>
      <c r="C932" t="s">
        <v>970</v>
      </c>
      <c r="D932" s="92">
        <v>41505.555555555598</v>
      </c>
      <c r="E932" t="s">
        <v>345</v>
      </c>
      <c r="F932" t="s">
        <v>1004</v>
      </c>
    </row>
    <row r="933" spans="1:6" x14ac:dyDescent="0.25">
      <c r="A933" t="s">
        <v>1920</v>
      </c>
      <c r="B933" t="s">
        <v>1004</v>
      </c>
      <c r="C933" t="s">
        <v>970</v>
      </c>
      <c r="D933" s="92">
        <v>41505.555555555598</v>
      </c>
      <c r="E933" t="s">
        <v>355</v>
      </c>
      <c r="F933" t="s">
        <v>1004</v>
      </c>
    </row>
    <row r="934" spans="1:6" x14ac:dyDescent="0.25">
      <c r="A934" t="s">
        <v>1921</v>
      </c>
      <c r="B934" t="s">
        <v>1004</v>
      </c>
      <c r="C934" t="s">
        <v>970</v>
      </c>
      <c r="D934" s="92">
        <v>41505.555555555598</v>
      </c>
      <c r="E934" t="s">
        <v>404</v>
      </c>
      <c r="F934" t="s">
        <v>1004</v>
      </c>
    </row>
    <row r="935" spans="1:6" x14ac:dyDescent="0.25">
      <c r="A935" t="s">
        <v>1922</v>
      </c>
      <c r="B935" t="s">
        <v>1004</v>
      </c>
      <c r="C935" t="s">
        <v>970</v>
      </c>
      <c r="D935" s="92">
        <v>41505.555555555598</v>
      </c>
      <c r="E935" t="s">
        <v>402</v>
      </c>
      <c r="F935" t="s">
        <v>1004</v>
      </c>
    </row>
    <row r="936" spans="1:6" x14ac:dyDescent="0.25">
      <c r="A936" t="s">
        <v>1923</v>
      </c>
      <c r="B936" t="s">
        <v>1004</v>
      </c>
      <c r="C936" t="s">
        <v>970</v>
      </c>
      <c r="D936" s="92">
        <v>41505.555555555598</v>
      </c>
      <c r="E936" t="s">
        <v>354</v>
      </c>
      <c r="F936" t="s">
        <v>1004</v>
      </c>
    </row>
    <row r="937" spans="1:6" x14ac:dyDescent="0.25">
      <c r="A937" t="s">
        <v>1924</v>
      </c>
      <c r="B937" t="s">
        <v>1004</v>
      </c>
      <c r="C937" t="s">
        <v>970</v>
      </c>
      <c r="D937" s="92">
        <v>41505.555555555598</v>
      </c>
      <c r="E937" t="s">
        <v>353</v>
      </c>
      <c r="F937" t="s">
        <v>1004</v>
      </c>
    </row>
    <row r="938" spans="1:6" x14ac:dyDescent="0.25">
      <c r="A938" t="s">
        <v>1925</v>
      </c>
      <c r="B938" t="s">
        <v>1004</v>
      </c>
      <c r="C938" t="s">
        <v>970</v>
      </c>
      <c r="D938" s="92">
        <v>41505.555555555598</v>
      </c>
      <c r="E938" t="s">
        <v>397</v>
      </c>
      <c r="F938" t="s">
        <v>1004</v>
      </c>
    </row>
    <row r="939" spans="1:6" x14ac:dyDescent="0.25">
      <c r="A939" t="s">
        <v>1926</v>
      </c>
      <c r="B939" t="s">
        <v>1004</v>
      </c>
      <c r="C939" t="s">
        <v>970</v>
      </c>
      <c r="D939" s="92">
        <v>41505.555555555598</v>
      </c>
      <c r="E939" t="s">
        <v>395</v>
      </c>
      <c r="F939" t="s">
        <v>1004</v>
      </c>
    </row>
    <row r="940" spans="1:6" x14ac:dyDescent="0.25">
      <c r="A940" t="s">
        <v>1927</v>
      </c>
      <c r="B940" t="s">
        <v>1004</v>
      </c>
      <c r="C940" t="s">
        <v>970</v>
      </c>
      <c r="D940" s="92">
        <v>41505.555555555598</v>
      </c>
      <c r="E940" t="s">
        <v>403</v>
      </c>
      <c r="F940" t="s">
        <v>1004</v>
      </c>
    </row>
    <row r="941" spans="1:6" x14ac:dyDescent="0.25">
      <c r="A941" t="s">
        <v>1928</v>
      </c>
      <c r="B941" t="s">
        <v>1004</v>
      </c>
      <c r="C941" t="s">
        <v>970</v>
      </c>
      <c r="D941" s="92">
        <v>41505.555555555598</v>
      </c>
      <c r="E941" t="s">
        <v>401</v>
      </c>
      <c r="F941" t="s">
        <v>1004</v>
      </c>
    </row>
    <row r="942" spans="1:6" x14ac:dyDescent="0.25">
      <c r="A942" t="s">
        <v>1929</v>
      </c>
      <c r="B942" t="s">
        <v>1004</v>
      </c>
      <c r="C942" t="s">
        <v>970</v>
      </c>
      <c r="D942" s="92">
        <v>41505.555555555598</v>
      </c>
      <c r="E942" t="s">
        <v>352</v>
      </c>
      <c r="F942" t="s">
        <v>1004</v>
      </c>
    </row>
    <row r="943" spans="1:6" x14ac:dyDescent="0.25">
      <c r="A943" t="s">
        <v>1930</v>
      </c>
      <c r="B943" t="s">
        <v>1004</v>
      </c>
      <c r="C943" t="s">
        <v>970</v>
      </c>
      <c r="D943" s="92">
        <v>41505.555555555598</v>
      </c>
      <c r="E943" t="s">
        <v>351</v>
      </c>
      <c r="F943" t="s">
        <v>1004</v>
      </c>
    </row>
    <row r="944" spans="1:6" x14ac:dyDescent="0.25">
      <c r="A944" t="s">
        <v>1931</v>
      </c>
      <c r="B944" t="s">
        <v>1004</v>
      </c>
      <c r="C944" t="s">
        <v>970</v>
      </c>
      <c r="D944" s="92">
        <v>41505.555555555598</v>
      </c>
      <c r="E944" t="s">
        <v>396</v>
      </c>
      <c r="F944" t="s">
        <v>1004</v>
      </c>
    </row>
    <row r="945" spans="1:6" x14ac:dyDescent="0.25">
      <c r="A945" t="s">
        <v>1932</v>
      </c>
      <c r="B945" t="s">
        <v>1004</v>
      </c>
      <c r="C945" t="s">
        <v>970</v>
      </c>
      <c r="D945" s="92">
        <v>41505.555555555598</v>
      </c>
      <c r="E945" t="s">
        <v>394</v>
      </c>
      <c r="F945" t="s">
        <v>1004</v>
      </c>
    </row>
    <row r="946" spans="1:6" x14ac:dyDescent="0.25">
      <c r="A946" t="s">
        <v>1933</v>
      </c>
      <c r="B946" t="s">
        <v>1004</v>
      </c>
      <c r="C946" t="s">
        <v>970</v>
      </c>
      <c r="D946" s="92">
        <v>41505.555555555598</v>
      </c>
      <c r="E946" t="s">
        <v>387</v>
      </c>
      <c r="F946" t="s">
        <v>1004</v>
      </c>
    </row>
    <row r="947" spans="1:6" x14ac:dyDescent="0.25">
      <c r="A947" t="s">
        <v>1934</v>
      </c>
      <c r="B947" t="s">
        <v>1004</v>
      </c>
      <c r="C947" t="s">
        <v>970</v>
      </c>
      <c r="D947" s="92">
        <v>41505.555555555598</v>
      </c>
      <c r="E947" t="s">
        <v>350</v>
      </c>
      <c r="F947" t="s">
        <v>1004</v>
      </c>
    </row>
    <row r="948" spans="1:6" x14ac:dyDescent="0.25">
      <c r="A948" t="s">
        <v>1935</v>
      </c>
      <c r="B948" t="s">
        <v>1004</v>
      </c>
      <c r="C948" t="s">
        <v>970</v>
      </c>
      <c r="D948" s="92">
        <v>41505.555555555598</v>
      </c>
      <c r="E948" t="s">
        <v>349</v>
      </c>
      <c r="F948" t="s">
        <v>1004</v>
      </c>
    </row>
    <row r="949" spans="1:6" x14ac:dyDescent="0.25">
      <c r="A949" t="s">
        <v>1936</v>
      </c>
      <c r="B949" t="s">
        <v>1004</v>
      </c>
      <c r="C949" t="s">
        <v>970</v>
      </c>
      <c r="D949" s="92">
        <v>41505.555555555598</v>
      </c>
      <c r="E949" t="s">
        <v>763</v>
      </c>
      <c r="F949" t="s">
        <v>1004</v>
      </c>
    </row>
    <row r="950" spans="1:6" x14ac:dyDescent="0.25">
      <c r="A950" t="s">
        <v>1937</v>
      </c>
      <c r="B950" t="s">
        <v>1004</v>
      </c>
      <c r="C950" t="s">
        <v>970</v>
      </c>
      <c r="D950" s="92">
        <v>41505.555555555598</v>
      </c>
      <c r="E950" t="s">
        <v>762</v>
      </c>
      <c r="F950" t="s">
        <v>1004</v>
      </c>
    </row>
    <row r="951" spans="1:6" x14ac:dyDescent="0.25">
      <c r="A951" t="s">
        <v>1938</v>
      </c>
      <c r="B951" t="s">
        <v>1004</v>
      </c>
      <c r="C951" t="s">
        <v>970</v>
      </c>
      <c r="D951" s="92">
        <v>41505.555555555598</v>
      </c>
      <c r="E951" t="s">
        <v>760</v>
      </c>
      <c r="F951" t="s">
        <v>1004</v>
      </c>
    </row>
    <row r="952" spans="1:6" x14ac:dyDescent="0.25">
      <c r="A952" t="s">
        <v>1939</v>
      </c>
      <c r="B952" t="s">
        <v>1004</v>
      </c>
      <c r="C952" t="s">
        <v>970</v>
      </c>
      <c r="D952" s="92">
        <v>41505.555555555598</v>
      </c>
      <c r="E952" t="s">
        <v>986</v>
      </c>
      <c r="F952" t="s">
        <v>1004</v>
      </c>
    </row>
    <row r="953" spans="1:6" x14ac:dyDescent="0.25">
      <c r="A953" t="s">
        <v>1940</v>
      </c>
      <c r="B953" t="s">
        <v>1004</v>
      </c>
      <c r="C953" t="s">
        <v>970</v>
      </c>
      <c r="D953" s="92">
        <v>41505.555555555598</v>
      </c>
      <c r="E953" t="s">
        <v>756</v>
      </c>
      <c r="F953" t="s">
        <v>1004</v>
      </c>
    </row>
    <row r="954" spans="1:6" x14ac:dyDescent="0.25">
      <c r="A954" t="s">
        <v>1941</v>
      </c>
      <c r="B954" t="s">
        <v>1004</v>
      </c>
      <c r="C954" t="s">
        <v>970</v>
      </c>
      <c r="D954" s="92">
        <v>41505.555555555598</v>
      </c>
      <c r="E954" t="s">
        <v>755</v>
      </c>
      <c r="F954" t="s">
        <v>1004</v>
      </c>
    </row>
    <row r="955" spans="1:6" x14ac:dyDescent="0.25">
      <c r="A955" t="s">
        <v>1942</v>
      </c>
      <c r="B955" t="s">
        <v>1004</v>
      </c>
      <c r="C955" t="s">
        <v>970</v>
      </c>
      <c r="D955" s="92">
        <v>41505.555555555598</v>
      </c>
      <c r="E955" t="s">
        <v>754</v>
      </c>
      <c r="F955" t="s">
        <v>1004</v>
      </c>
    </row>
    <row r="956" spans="1:6" x14ac:dyDescent="0.25">
      <c r="A956" t="s">
        <v>1943</v>
      </c>
      <c r="B956" t="s">
        <v>1004</v>
      </c>
      <c r="C956" t="s">
        <v>970</v>
      </c>
      <c r="D956" s="92">
        <v>41505.555555555598</v>
      </c>
      <c r="E956" t="s">
        <v>753</v>
      </c>
      <c r="F956" t="s">
        <v>1004</v>
      </c>
    </row>
    <row r="957" spans="1:6" x14ac:dyDescent="0.25">
      <c r="A957" t="s">
        <v>1944</v>
      </c>
      <c r="B957" t="s">
        <v>1004</v>
      </c>
      <c r="C957" t="s">
        <v>970</v>
      </c>
      <c r="D957" s="92">
        <v>41505.555555555598</v>
      </c>
      <c r="E957" t="s">
        <v>987</v>
      </c>
      <c r="F957" t="s">
        <v>1004</v>
      </c>
    </row>
    <row r="958" spans="1:6" x14ac:dyDescent="0.25">
      <c r="A958" t="s">
        <v>1945</v>
      </c>
      <c r="B958" t="s">
        <v>1004</v>
      </c>
      <c r="C958" t="s">
        <v>970</v>
      </c>
      <c r="D958" s="92">
        <v>41505.555555555598</v>
      </c>
      <c r="E958" t="s">
        <v>988</v>
      </c>
      <c r="F958" t="s">
        <v>1004</v>
      </c>
    </row>
    <row r="959" spans="1:6" x14ac:dyDescent="0.25">
      <c r="A959" t="s">
        <v>1946</v>
      </c>
      <c r="B959" t="s">
        <v>1004</v>
      </c>
      <c r="C959" t="s">
        <v>970</v>
      </c>
      <c r="D959" s="92">
        <v>41505.555555555598</v>
      </c>
      <c r="E959" t="s">
        <v>989</v>
      </c>
      <c r="F959" t="s">
        <v>1004</v>
      </c>
    </row>
    <row r="960" spans="1:6" x14ac:dyDescent="0.25">
      <c r="A960" t="s">
        <v>1947</v>
      </c>
      <c r="B960" t="s">
        <v>1004</v>
      </c>
      <c r="C960" t="s">
        <v>970</v>
      </c>
      <c r="D960" s="92">
        <v>41505.555555555598</v>
      </c>
      <c r="E960" t="s">
        <v>990</v>
      </c>
      <c r="F960" t="s">
        <v>1004</v>
      </c>
    </row>
    <row r="961" spans="1:6" x14ac:dyDescent="0.25">
      <c r="A961" t="s">
        <v>1948</v>
      </c>
      <c r="B961" t="s">
        <v>1004</v>
      </c>
      <c r="C961" t="s">
        <v>970</v>
      </c>
      <c r="D961" s="92">
        <v>41505.555555555598</v>
      </c>
      <c r="E961" t="s">
        <v>768</v>
      </c>
      <c r="F961" t="s">
        <v>1004</v>
      </c>
    </row>
    <row r="962" spans="1:6" x14ac:dyDescent="0.25">
      <c r="A962" t="s">
        <v>1949</v>
      </c>
      <c r="B962" t="s">
        <v>1004</v>
      </c>
      <c r="C962" t="s">
        <v>970</v>
      </c>
      <c r="D962" s="92">
        <v>41505.555555555598</v>
      </c>
      <c r="E962" t="s">
        <v>767</v>
      </c>
      <c r="F962" t="s">
        <v>1004</v>
      </c>
    </row>
    <row r="963" spans="1:6" x14ac:dyDescent="0.25">
      <c r="A963" t="s">
        <v>1950</v>
      </c>
      <c r="B963" t="s">
        <v>1004</v>
      </c>
      <c r="C963" t="s">
        <v>970</v>
      </c>
      <c r="D963" s="92">
        <v>41505.555555555598</v>
      </c>
      <c r="E963" t="s">
        <v>991</v>
      </c>
      <c r="F963" t="s">
        <v>1004</v>
      </c>
    </row>
    <row r="964" spans="1:6" x14ac:dyDescent="0.25">
      <c r="A964" t="s">
        <v>1951</v>
      </c>
      <c r="B964" t="s">
        <v>1004</v>
      </c>
      <c r="C964" t="s">
        <v>970</v>
      </c>
      <c r="D964" s="92">
        <v>41505.555555555598</v>
      </c>
      <c r="E964" t="s">
        <v>992</v>
      </c>
      <c r="F964" t="s">
        <v>1004</v>
      </c>
    </row>
    <row r="965" spans="1:6" x14ac:dyDescent="0.25">
      <c r="A965" t="s">
        <v>1952</v>
      </c>
      <c r="B965" t="s">
        <v>1004</v>
      </c>
      <c r="C965" t="s">
        <v>970</v>
      </c>
      <c r="D965" s="92">
        <v>41505.555555555598</v>
      </c>
      <c r="E965" t="s">
        <v>993</v>
      </c>
      <c r="F965" t="s">
        <v>1004</v>
      </c>
    </row>
    <row r="966" spans="1:6" x14ac:dyDescent="0.25">
      <c r="A966" t="s">
        <v>1953</v>
      </c>
      <c r="B966" t="s">
        <v>1004</v>
      </c>
      <c r="C966" t="s">
        <v>970</v>
      </c>
      <c r="D966" s="92">
        <v>41505.555555555598</v>
      </c>
      <c r="E966" t="s">
        <v>779</v>
      </c>
      <c r="F966" t="s">
        <v>1004</v>
      </c>
    </row>
    <row r="967" spans="1:6" x14ac:dyDescent="0.25">
      <c r="A967" t="s">
        <v>1954</v>
      </c>
      <c r="B967" t="s">
        <v>1004</v>
      </c>
      <c r="C967" t="s">
        <v>970</v>
      </c>
      <c r="D967" s="92">
        <v>41505.555555555598</v>
      </c>
      <c r="E967" t="s">
        <v>778</v>
      </c>
      <c r="F967" t="s">
        <v>1004</v>
      </c>
    </row>
    <row r="968" spans="1:6" x14ac:dyDescent="0.25">
      <c r="A968" t="s">
        <v>1955</v>
      </c>
      <c r="B968" t="s">
        <v>1004</v>
      </c>
      <c r="C968" t="s">
        <v>970</v>
      </c>
      <c r="D968" s="92">
        <v>41505.555555555598</v>
      </c>
      <c r="E968" t="s">
        <v>994</v>
      </c>
      <c r="F968" t="s">
        <v>1004</v>
      </c>
    </row>
    <row r="969" spans="1:6" x14ac:dyDescent="0.25">
      <c r="A969" t="s">
        <v>1956</v>
      </c>
      <c r="B969" t="s">
        <v>1004</v>
      </c>
      <c r="C969" t="s">
        <v>970</v>
      </c>
      <c r="D969" s="92">
        <v>41505.555555555598</v>
      </c>
      <c r="E969" t="s">
        <v>736</v>
      </c>
      <c r="F969" t="s">
        <v>1004</v>
      </c>
    </row>
    <row r="970" spans="1:6" x14ac:dyDescent="0.25">
      <c r="A970" t="s">
        <v>1957</v>
      </c>
      <c r="B970" t="s">
        <v>1004</v>
      </c>
      <c r="C970" t="s">
        <v>970</v>
      </c>
      <c r="D970" s="92">
        <v>41505.555555555598</v>
      </c>
      <c r="E970" t="s">
        <v>734</v>
      </c>
      <c r="F970" t="s">
        <v>1004</v>
      </c>
    </row>
    <row r="971" spans="1:6" x14ac:dyDescent="0.25">
      <c r="A971" t="s">
        <v>1958</v>
      </c>
      <c r="B971" t="s">
        <v>1004</v>
      </c>
      <c r="C971" t="s">
        <v>970</v>
      </c>
      <c r="D971" s="92">
        <v>41505.555555555598</v>
      </c>
      <c r="E971" t="s">
        <v>733</v>
      </c>
      <c r="F971" t="s">
        <v>1004</v>
      </c>
    </row>
    <row r="972" spans="1:6" x14ac:dyDescent="0.25">
      <c r="A972" t="s">
        <v>1894</v>
      </c>
      <c r="B972" t="s">
        <v>1004</v>
      </c>
      <c r="C972" t="s">
        <v>970</v>
      </c>
      <c r="D972" s="92">
        <v>41505.555555555598</v>
      </c>
      <c r="E972" t="s">
        <v>391</v>
      </c>
      <c r="F972" t="s">
        <v>1004</v>
      </c>
    </row>
    <row r="973" spans="1:6" x14ac:dyDescent="0.25">
      <c r="A973" t="s">
        <v>1895</v>
      </c>
      <c r="B973" t="s">
        <v>1004</v>
      </c>
      <c r="C973" t="s">
        <v>970</v>
      </c>
      <c r="D973" s="92">
        <v>41505.555555555598</v>
      </c>
      <c r="E973" t="s">
        <v>386</v>
      </c>
      <c r="F973" t="s">
        <v>1004</v>
      </c>
    </row>
    <row r="974" spans="1:6" x14ac:dyDescent="0.25">
      <c r="A974" t="s">
        <v>1896</v>
      </c>
      <c r="B974" t="s">
        <v>1004</v>
      </c>
      <c r="C974" t="s">
        <v>970</v>
      </c>
      <c r="D974" s="92">
        <v>41505.555555555598</v>
      </c>
      <c r="E974" t="s">
        <v>384</v>
      </c>
      <c r="F974" t="s">
        <v>1004</v>
      </c>
    </row>
    <row r="975" spans="1:6" x14ac:dyDescent="0.25">
      <c r="A975" t="s">
        <v>1959</v>
      </c>
      <c r="B975" t="s">
        <v>1004</v>
      </c>
      <c r="C975" t="s">
        <v>970</v>
      </c>
      <c r="D975" s="92">
        <v>41505.555555555598</v>
      </c>
      <c r="E975" t="s">
        <v>995</v>
      </c>
      <c r="F975" t="s">
        <v>1004</v>
      </c>
    </row>
    <row r="976" spans="1:6" x14ac:dyDescent="0.25">
      <c r="A976" t="s">
        <v>1960</v>
      </c>
      <c r="B976" t="s">
        <v>1004</v>
      </c>
      <c r="C976" t="s">
        <v>970</v>
      </c>
      <c r="D976" s="92">
        <v>41505.555555555598</v>
      </c>
      <c r="E976" t="s">
        <v>784</v>
      </c>
      <c r="F976" t="s">
        <v>1004</v>
      </c>
    </row>
    <row r="977" spans="1:6" x14ac:dyDescent="0.25">
      <c r="A977" t="s">
        <v>1961</v>
      </c>
      <c r="B977" t="s">
        <v>1004</v>
      </c>
      <c r="C977" t="s">
        <v>970</v>
      </c>
      <c r="D977" s="92">
        <v>41505.555555555598</v>
      </c>
      <c r="E977" t="s">
        <v>996</v>
      </c>
      <c r="F977" t="s">
        <v>1004</v>
      </c>
    </row>
    <row r="978" spans="1:6" x14ac:dyDescent="0.25">
      <c r="A978" t="s">
        <v>1962</v>
      </c>
      <c r="B978" t="s">
        <v>1004</v>
      </c>
      <c r="C978" t="s">
        <v>970</v>
      </c>
      <c r="D978" s="92">
        <v>41505.555555555598</v>
      </c>
      <c r="E978" t="s">
        <v>783</v>
      </c>
      <c r="F978" t="s">
        <v>1004</v>
      </c>
    </row>
    <row r="979" spans="1:6" x14ac:dyDescent="0.25">
      <c r="A979" t="s">
        <v>1963</v>
      </c>
      <c r="B979" t="s">
        <v>1004</v>
      </c>
      <c r="C979" t="s">
        <v>970</v>
      </c>
      <c r="D979" s="92">
        <v>41505.555555555598</v>
      </c>
      <c r="E979" t="s">
        <v>997</v>
      </c>
      <c r="F979" t="s">
        <v>1004</v>
      </c>
    </row>
    <row r="980" spans="1:6" x14ac:dyDescent="0.25">
      <c r="A980" t="s">
        <v>1964</v>
      </c>
      <c r="B980" t="s">
        <v>1004</v>
      </c>
      <c r="C980" t="s">
        <v>970</v>
      </c>
      <c r="D980" s="92">
        <v>41505.555555555598</v>
      </c>
      <c r="E980" t="s">
        <v>998</v>
      </c>
      <c r="F980" t="s">
        <v>1004</v>
      </c>
    </row>
    <row r="981" spans="1:6" x14ac:dyDescent="0.25">
      <c r="A981" t="s">
        <v>1965</v>
      </c>
      <c r="B981" t="s">
        <v>1004</v>
      </c>
      <c r="C981" t="s">
        <v>970</v>
      </c>
      <c r="D981" s="92">
        <v>41505.555555555598</v>
      </c>
      <c r="E981" t="s">
        <v>770</v>
      </c>
      <c r="F981" t="s">
        <v>1004</v>
      </c>
    </row>
    <row r="982" spans="1:6" x14ac:dyDescent="0.25">
      <c r="A982" t="s">
        <v>1966</v>
      </c>
      <c r="B982" t="s">
        <v>1004</v>
      </c>
      <c r="C982" t="s">
        <v>970</v>
      </c>
      <c r="D982" s="92">
        <v>41505.555555555598</v>
      </c>
      <c r="E982" t="s">
        <v>782</v>
      </c>
      <c r="F982" t="s">
        <v>1004</v>
      </c>
    </row>
    <row r="983" spans="1:6" x14ac:dyDescent="0.25">
      <c r="A983" t="s">
        <v>1967</v>
      </c>
      <c r="B983" t="s">
        <v>1004</v>
      </c>
      <c r="C983" t="s">
        <v>970</v>
      </c>
      <c r="D983" s="92">
        <v>41505.555555555598</v>
      </c>
      <c r="E983" t="s">
        <v>781</v>
      </c>
      <c r="F983" t="s">
        <v>1004</v>
      </c>
    </row>
    <row r="984" spans="1:6" x14ac:dyDescent="0.25">
      <c r="A984" t="s">
        <v>1968</v>
      </c>
      <c r="B984" t="s">
        <v>1004</v>
      </c>
      <c r="C984" t="s">
        <v>970</v>
      </c>
      <c r="D984" s="92">
        <v>41505.555555555598</v>
      </c>
      <c r="E984" t="s">
        <v>780</v>
      </c>
      <c r="F984" t="s">
        <v>1004</v>
      </c>
    </row>
    <row r="985" spans="1:6" x14ac:dyDescent="0.25">
      <c r="A985" t="s">
        <v>1969</v>
      </c>
      <c r="B985" t="s">
        <v>1004</v>
      </c>
      <c r="C985" t="s">
        <v>970</v>
      </c>
      <c r="D985" s="92">
        <v>41505.555555555598</v>
      </c>
      <c r="E985" t="s">
        <v>999</v>
      </c>
      <c r="F985" t="s">
        <v>1004</v>
      </c>
    </row>
    <row r="986" spans="1:6" x14ac:dyDescent="0.25">
      <c r="A986" t="s">
        <v>1970</v>
      </c>
      <c r="B986" t="s">
        <v>1004</v>
      </c>
      <c r="C986" t="s">
        <v>970</v>
      </c>
      <c r="D986" s="92">
        <v>41505.555555555598</v>
      </c>
      <c r="E986" t="s">
        <v>1000</v>
      </c>
      <c r="F986" t="s">
        <v>1004</v>
      </c>
    </row>
    <row r="987" spans="1:6" x14ac:dyDescent="0.25">
      <c r="A987" t="s">
        <v>1971</v>
      </c>
      <c r="B987" t="s">
        <v>1004</v>
      </c>
      <c r="C987" t="s">
        <v>970</v>
      </c>
      <c r="D987" s="92">
        <v>41505.555555555598</v>
      </c>
      <c r="E987" t="s">
        <v>728</v>
      </c>
      <c r="F987" t="s">
        <v>1004</v>
      </c>
    </row>
    <row r="988" spans="1:6" x14ac:dyDescent="0.25">
      <c r="A988" t="s">
        <v>1972</v>
      </c>
      <c r="B988" t="s">
        <v>1004</v>
      </c>
      <c r="C988" t="s">
        <v>970</v>
      </c>
      <c r="D988" s="92">
        <v>41505.555555555598</v>
      </c>
      <c r="E988" t="s">
        <v>727</v>
      </c>
      <c r="F988" t="s">
        <v>1004</v>
      </c>
    </row>
    <row r="989" spans="1:6" x14ac:dyDescent="0.25">
      <c r="A989" t="s">
        <v>1911</v>
      </c>
      <c r="B989" t="s">
        <v>1004</v>
      </c>
      <c r="C989" t="s">
        <v>970</v>
      </c>
      <c r="D989" s="92">
        <v>41505.555555555598</v>
      </c>
      <c r="E989" t="s">
        <v>360</v>
      </c>
      <c r="F989" t="s">
        <v>1004</v>
      </c>
    </row>
    <row r="990" spans="1:6" x14ac:dyDescent="0.25">
      <c r="A990" t="s">
        <v>1973</v>
      </c>
      <c r="B990" t="s">
        <v>1004</v>
      </c>
      <c r="C990" t="s">
        <v>970</v>
      </c>
      <c r="D990" s="92">
        <v>41505.555555555598</v>
      </c>
      <c r="E990" t="s">
        <v>726</v>
      </c>
      <c r="F990" t="s">
        <v>1004</v>
      </c>
    </row>
    <row r="991" spans="1:6" x14ac:dyDescent="0.25">
      <c r="A991" t="s">
        <v>1974</v>
      </c>
      <c r="B991" t="s">
        <v>1004</v>
      </c>
      <c r="C991" t="s">
        <v>970</v>
      </c>
      <c r="D991" s="92">
        <v>41505.555555555598</v>
      </c>
      <c r="E991" t="s">
        <v>724</v>
      </c>
      <c r="F991" t="s">
        <v>1004</v>
      </c>
    </row>
    <row r="992" spans="1:6" x14ac:dyDescent="0.25">
      <c r="A992" t="s">
        <v>1975</v>
      </c>
      <c r="B992" t="s">
        <v>1004</v>
      </c>
      <c r="C992" t="s">
        <v>970</v>
      </c>
      <c r="D992" s="92">
        <v>41505.555555555598</v>
      </c>
      <c r="E992" t="s">
        <v>723</v>
      </c>
      <c r="F992" t="s">
        <v>1004</v>
      </c>
    </row>
    <row r="993" spans="1:6" x14ac:dyDescent="0.25">
      <c r="A993" t="s">
        <v>1976</v>
      </c>
      <c r="B993" t="s">
        <v>1004</v>
      </c>
      <c r="C993" t="s">
        <v>970</v>
      </c>
      <c r="D993" s="92">
        <v>41505.555555555598</v>
      </c>
      <c r="E993" t="s">
        <v>722</v>
      </c>
      <c r="F993" t="s">
        <v>1004</v>
      </c>
    </row>
    <row r="994" spans="1:6" x14ac:dyDescent="0.25">
      <c r="A994" t="s">
        <v>1977</v>
      </c>
      <c r="B994" t="s">
        <v>1004</v>
      </c>
      <c r="C994" t="s">
        <v>970</v>
      </c>
      <c r="D994" s="92">
        <v>41505.555555555598</v>
      </c>
      <c r="E994" t="s">
        <v>721</v>
      </c>
      <c r="F994" t="s">
        <v>1004</v>
      </c>
    </row>
    <row r="995" spans="1:6" x14ac:dyDescent="0.25">
      <c r="A995" t="s">
        <v>1978</v>
      </c>
      <c r="B995" t="s">
        <v>1004</v>
      </c>
      <c r="C995" t="s">
        <v>970</v>
      </c>
      <c r="D995" s="92">
        <v>41505.555555555598</v>
      </c>
      <c r="E995" t="s">
        <v>777</v>
      </c>
      <c r="F995" t="s">
        <v>1004</v>
      </c>
    </row>
    <row r="996" spans="1:6" x14ac:dyDescent="0.25">
      <c r="A996" t="s">
        <v>1979</v>
      </c>
      <c r="B996" t="s">
        <v>1004</v>
      </c>
      <c r="C996" t="s">
        <v>970</v>
      </c>
      <c r="D996" s="92">
        <v>41505.555555555598</v>
      </c>
      <c r="E996" t="s">
        <v>1001</v>
      </c>
      <c r="F996" t="s">
        <v>1004</v>
      </c>
    </row>
    <row r="997" spans="1:6" x14ac:dyDescent="0.25">
      <c r="A997" t="s">
        <v>1980</v>
      </c>
      <c r="B997" t="s">
        <v>1004</v>
      </c>
      <c r="C997" t="s">
        <v>970</v>
      </c>
      <c r="D997" s="92">
        <v>41505.555555555598</v>
      </c>
      <c r="E997" t="s">
        <v>1002</v>
      </c>
      <c r="F997" t="s">
        <v>1004</v>
      </c>
    </row>
    <row r="998" spans="1:6" x14ac:dyDescent="0.25">
      <c r="A998" t="s">
        <v>1981</v>
      </c>
      <c r="B998" t="s">
        <v>1004</v>
      </c>
      <c r="C998" t="s">
        <v>970</v>
      </c>
      <c r="D998" s="92">
        <v>41505.555555555598</v>
      </c>
      <c r="E998" t="s">
        <v>775</v>
      </c>
      <c r="F998" t="s">
        <v>1004</v>
      </c>
    </row>
    <row r="999" spans="1:6" x14ac:dyDescent="0.25">
      <c r="A999" t="s">
        <v>1982</v>
      </c>
      <c r="B999" t="s">
        <v>1004</v>
      </c>
      <c r="C999" t="s">
        <v>970</v>
      </c>
      <c r="D999" s="92">
        <v>41505.555555555598</v>
      </c>
      <c r="E999" t="s">
        <v>771</v>
      </c>
      <c r="F999" t="s">
        <v>1004</v>
      </c>
    </row>
    <row r="1000" spans="1:6" x14ac:dyDescent="0.25">
      <c r="A1000" t="s">
        <v>1983</v>
      </c>
      <c r="B1000" t="s">
        <v>1004</v>
      </c>
      <c r="C1000" t="s">
        <v>970</v>
      </c>
      <c r="D1000" s="92">
        <v>41505.555555555598</v>
      </c>
      <c r="E1000" t="s">
        <v>765</v>
      </c>
      <c r="F1000" t="s">
        <v>1004</v>
      </c>
    </row>
    <row r="1001" spans="1:6" x14ac:dyDescent="0.25">
      <c r="A1001" t="s">
        <v>1984</v>
      </c>
      <c r="B1001" t="s">
        <v>1004</v>
      </c>
      <c r="C1001" t="s">
        <v>970</v>
      </c>
      <c r="D1001" s="92">
        <v>41505.555555555598</v>
      </c>
      <c r="E1001" t="s">
        <v>718</v>
      </c>
      <c r="F1001" t="s">
        <v>1004</v>
      </c>
    </row>
    <row r="1002" spans="1:6" x14ac:dyDescent="0.25">
      <c r="A1002" t="s">
        <v>1985</v>
      </c>
      <c r="B1002" t="s">
        <v>1004</v>
      </c>
      <c r="C1002" t="s">
        <v>970</v>
      </c>
      <c r="D1002" s="92">
        <v>41505.555555555598</v>
      </c>
      <c r="E1002" t="s">
        <v>774</v>
      </c>
      <c r="F1002" t="s">
        <v>1004</v>
      </c>
    </row>
    <row r="1003" spans="1:6" x14ac:dyDescent="0.25">
      <c r="A1003" t="s">
        <v>1986</v>
      </c>
      <c r="B1003" t="s">
        <v>1004</v>
      </c>
      <c r="C1003" t="s">
        <v>970</v>
      </c>
      <c r="D1003" s="92">
        <v>41505.555555555598</v>
      </c>
      <c r="E1003" t="s">
        <v>764</v>
      </c>
      <c r="F1003" t="s">
        <v>1004</v>
      </c>
    </row>
    <row r="1004" spans="1:6" x14ac:dyDescent="0.25">
      <c r="A1004" t="s">
        <v>1987</v>
      </c>
      <c r="B1004" t="s">
        <v>1004</v>
      </c>
      <c r="C1004" t="s">
        <v>970</v>
      </c>
      <c r="D1004" s="92">
        <v>41505.555555555598</v>
      </c>
      <c r="E1004" t="s">
        <v>1003</v>
      </c>
      <c r="F1004" t="s">
        <v>1004</v>
      </c>
    </row>
    <row r="1005" spans="1:6" x14ac:dyDescent="0.25">
      <c r="A1005" t="s">
        <v>1988</v>
      </c>
      <c r="B1005" t="s">
        <v>1004</v>
      </c>
      <c r="C1005" t="s">
        <v>970</v>
      </c>
      <c r="D1005" s="92">
        <v>41505.555555555598</v>
      </c>
      <c r="E1005" t="s">
        <v>716</v>
      </c>
      <c r="F1005" t="s">
        <v>1004</v>
      </c>
    </row>
    <row r="1006" spans="1:6" x14ac:dyDescent="0.25">
      <c r="A1006" t="s">
        <v>1989</v>
      </c>
      <c r="B1006" t="s">
        <v>1004</v>
      </c>
      <c r="C1006" t="s">
        <v>970</v>
      </c>
      <c r="D1006" s="92">
        <v>41505.555555555598</v>
      </c>
      <c r="E1006" t="s">
        <v>715</v>
      </c>
      <c r="F1006" t="s">
        <v>1004</v>
      </c>
    </row>
    <row r="1007" spans="1:6" x14ac:dyDescent="0.25">
      <c r="A1007" t="s">
        <v>1990</v>
      </c>
      <c r="B1007" t="s">
        <v>1004</v>
      </c>
      <c r="C1007" t="s">
        <v>970</v>
      </c>
      <c r="D1007" s="92">
        <v>41505.555555555598</v>
      </c>
      <c r="E1007" t="s">
        <v>713</v>
      </c>
      <c r="F1007" t="s">
        <v>1004</v>
      </c>
    </row>
    <row r="1008" spans="1:6" x14ac:dyDescent="0.25">
      <c r="A1008" t="s">
        <v>1991</v>
      </c>
      <c r="B1008" t="s">
        <v>1004</v>
      </c>
      <c r="C1008" t="s">
        <v>970</v>
      </c>
      <c r="D1008" s="92">
        <v>41505.555555555598</v>
      </c>
      <c r="E1008" t="s">
        <v>712</v>
      </c>
      <c r="F1008" t="s">
        <v>1004</v>
      </c>
    </row>
    <row r="1009" spans="1:6" x14ac:dyDescent="0.25">
      <c r="A1009" t="s">
        <v>1992</v>
      </c>
      <c r="B1009" t="s">
        <v>1004</v>
      </c>
      <c r="C1009" t="s">
        <v>970</v>
      </c>
      <c r="D1009" s="92">
        <v>41505.555555555598</v>
      </c>
      <c r="E1009" t="s">
        <v>711</v>
      </c>
      <c r="F1009" t="s">
        <v>1004</v>
      </c>
    </row>
    <row r="1010" spans="1:6" x14ac:dyDescent="0.25">
      <c r="A1010" t="s">
        <v>1993</v>
      </c>
      <c r="B1010">
        <v>2290</v>
      </c>
      <c r="C1010" t="s">
        <v>924</v>
      </c>
      <c r="D1010" s="92">
        <v>41512.628472222197</v>
      </c>
      <c r="E1010" t="s">
        <v>377</v>
      </c>
      <c r="F1010">
        <v>2.29</v>
      </c>
    </row>
    <row r="1011" spans="1:6" x14ac:dyDescent="0.25">
      <c r="A1011" t="s">
        <v>1994</v>
      </c>
      <c r="B1011" t="s">
        <v>1004</v>
      </c>
      <c r="C1011" t="s">
        <v>924</v>
      </c>
      <c r="D1011" s="92">
        <v>41512.628472222197</v>
      </c>
      <c r="E1011" t="s">
        <v>376</v>
      </c>
      <c r="F1011" t="s">
        <v>1004</v>
      </c>
    </row>
    <row r="1012" spans="1:6" x14ac:dyDescent="0.25">
      <c r="A1012" t="s">
        <v>1995</v>
      </c>
      <c r="B1012" t="s">
        <v>1004</v>
      </c>
      <c r="C1012" t="s">
        <v>924</v>
      </c>
      <c r="D1012" s="92">
        <v>41512.628472222197</v>
      </c>
      <c r="E1012" t="s">
        <v>375</v>
      </c>
      <c r="F1012" t="s">
        <v>1004</v>
      </c>
    </row>
    <row r="1013" spans="1:6" x14ac:dyDescent="0.25">
      <c r="A1013" t="s">
        <v>1996</v>
      </c>
      <c r="B1013" t="s">
        <v>1004</v>
      </c>
      <c r="C1013" t="s">
        <v>924</v>
      </c>
      <c r="D1013" s="92">
        <v>41512.628472222197</v>
      </c>
      <c r="E1013" t="s">
        <v>374</v>
      </c>
      <c r="F1013" t="s">
        <v>1004</v>
      </c>
    </row>
    <row r="1014" spans="1:6" x14ac:dyDescent="0.25">
      <c r="A1014" t="s">
        <v>1997</v>
      </c>
      <c r="B1014" t="s">
        <v>1004</v>
      </c>
      <c r="C1014" t="s">
        <v>924</v>
      </c>
      <c r="D1014" s="92">
        <v>41512.628472222197</v>
      </c>
      <c r="E1014" t="s">
        <v>373</v>
      </c>
      <c r="F1014" t="s">
        <v>1004</v>
      </c>
    </row>
    <row r="1015" spans="1:6" x14ac:dyDescent="0.25">
      <c r="A1015" t="s">
        <v>1998</v>
      </c>
      <c r="B1015" t="s">
        <v>1004</v>
      </c>
      <c r="C1015" t="s">
        <v>924</v>
      </c>
      <c r="D1015" s="92">
        <v>41512.628472222197</v>
      </c>
      <c r="E1015" t="s">
        <v>372</v>
      </c>
      <c r="F1015" t="s">
        <v>1004</v>
      </c>
    </row>
    <row r="1016" spans="1:6" x14ac:dyDescent="0.25">
      <c r="A1016" t="s">
        <v>1999</v>
      </c>
      <c r="B1016" t="s">
        <v>1004</v>
      </c>
      <c r="C1016" t="s">
        <v>924</v>
      </c>
      <c r="D1016" s="92">
        <v>41512.628472222197</v>
      </c>
      <c r="E1016" t="s">
        <v>371</v>
      </c>
      <c r="F1016" t="s">
        <v>1004</v>
      </c>
    </row>
    <row r="1017" spans="1:6" x14ac:dyDescent="0.25">
      <c r="A1017" t="s">
        <v>2000</v>
      </c>
      <c r="B1017">
        <v>894</v>
      </c>
      <c r="C1017" t="s">
        <v>924</v>
      </c>
      <c r="D1017" s="92">
        <v>41512.628472222197</v>
      </c>
      <c r="E1017" t="s">
        <v>382</v>
      </c>
      <c r="F1017">
        <v>0.89400000000000002</v>
      </c>
    </row>
    <row r="1018" spans="1:6" x14ac:dyDescent="0.25">
      <c r="A1018" t="s">
        <v>2001</v>
      </c>
      <c r="B1018" t="s">
        <v>1004</v>
      </c>
      <c r="C1018" t="s">
        <v>924</v>
      </c>
      <c r="D1018" s="92">
        <v>41512.628472222197</v>
      </c>
      <c r="E1018" t="s">
        <v>346</v>
      </c>
      <c r="F1018" t="s">
        <v>1004</v>
      </c>
    </row>
    <row r="1019" spans="1:6" x14ac:dyDescent="0.25">
      <c r="A1019" t="s">
        <v>2002</v>
      </c>
      <c r="B1019" t="s">
        <v>1004</v>
      </c>
      <c r="C1019" t="s">
        <v>924</v>
      </c>
      <c r="D1019" s="92">
        <v>41512.628472222197</v>
      </c>
      <c r="E1019" t="s">
        <v>343</v>
      </c>
      <c r="F1019" t="s">
        <v>1004</v>
      </c>
    </row>
    <row r="1020" spans="1:6" x14ac:dyDescent="0.25">
      <c r="A1020" t="s">
        <v>2003</v>
      </c>
      <c r="B1020" t="s">
        <v>1004</v>
      </c>
      <c r="C1020" t="s">
        <v>924</v>
      </c>
      <c r="D1020" s="92">
        <v>41512.628472222197</v>
      </c>
      <c r="E1020" t="s">
        <v>342</v>
      </c>
      <c r="F1020" t="s">
        <v>1004</v>
      </c>
    </row>
    <row r="1021" spans="1:6" x14ac:dyDescent="0.25">
      <c r="A1021" t="s">
        <v>2004</v>
      </c>
      <c r="B1021" t="s">
        <v>1004</v>
      </c>
      <c r="C1021" t="s">
        <v>924</v>
      </c>
      <c r="D1021" s="92">
        <v>41512.628472222197</v>
      </c>
      <c r="E1021" t="s">
        <v>370</v>
      </c>
      <c r="F1021" t="s">
        <v>1004</v>
      </c>
    </row>
    <row r="1022" spans="1:6" x14ac:dyDescent="0.25">
      <c r="A1022" t="s">
        <v>2005</v>
      </c>
      <c r="B1022" t="s">
        <v>1004</v>
      </c>
      <c r="C1022" t="s">
        <v>924</v>
      </c>
      <c r="D1022" s="92">
        <v>41512.628472222197</v>
      </c>
      <c r="E1022" t="s">
        <v>369</v>
      </c>
      <c r="F1022" t="s">
        <v>1004</v>
      </c>
    </row>
    <row r="1023" spans="1:6" x14ac:dyDescent="0.25">
      <c r="A1023" t="s">
        <v>2006</v>
      </c>
      <c r="B1023" t="s">
        <v>1004</v>
      </c>
      <c r="C1023" t="s">
        <v>924</v>
      </c>
      <c r="D1023" s="92">
        <v>41512.628472222197</v>
      </c>
      <c r="E1023" t="s">
        <v>368</v>
      </c>
      <c r="F1023" t="s">
        <v>1004</v>
      </c>
    </row>
    <row r="1024" spans="1:6" x14ac:dyDescent="0.25">
      <c r="A1024" t="s">
        <v>2007</v>
      </c>
      <c r="B1024" t="s">
        <v>1004</v>
      </c>
      <c r="C1024" t="s">
        <v>924</v>
      </c>
      <c r="D1024" s="92">
        <v>41512.628472222197</v>
      </c>
      <c r="E1024" t="s">
        <v>367</v>
      </c>
      <c r="F1024" t="s">
        <v>1004</v>
      </c>
    </row>
    <row r="1025" spans="1:6" x14ac:dyDescent="0.25">
      <c r="A1025" t="s">
        <v>2008</v>
      </c>
      <c r="B1025" t="s">
        <v>1004</v>
      </c>
      <c r="C1025" t="s">
        <v>924</v>
      </c>
      <c r="D1025" s="92">
        <v>41512.628472222197</v>
      </c>
      <c r="E1025" t="s">
        <v>366</v>
      </c>
      <c r="F1025" t="s">
        <v>1004</v>
      </c>
    </row>
    <row r="1026" spans="1:6" x14ac:dyDescent="0.25">
      <c r="A1026" t="s">
        <v>2009</v>
      </c>
      <c r="B1026" t="s">
        <v>1004</v>
      </c>
      <c r="C1026" t="s">
        <v>924</v>
      </c>
      <c r="D1026" s="92">
        <v>41512.628472222197</v>
      </c>
      <c r="E1026" t="s">
        <v>365</v>
      </c>
      <c r="F1026" t="s">
        <v>1004</v>
      </c>
    </row>
    <row r="1027" spans="1:6" x14ac:dyDescent="0.25">
      <c r="A1027" t="s">
        <v>2010</v>
      </c>
      <c r="B1027" t="s">
        <v>1004</v>
      </c>
      <c r="C1027" t="s">
        <v>924</v>
      </c>
      <c r="D1027" s="92">
        <v>41512.628472222197</v>
      </c>
      <c r="E1027" t="s">
        <v>381</v>
      </c>
      <c r="F1027" t="s">
        <v>1004</v>
      </c>
    </row>
    <row r="1028" spans="1:6" x14ac:dyDescent="0.25">
      <c r="A1028" t="s">
        <v>2011</v>
      </c>
      <c r="B1028" t="s">
        <v>1004</v>
      </c>
      <c r="C1028" t="s">
        <v>924</v>
      </c>
      <c r="D1028" s="92">
        <v>41512.628472222197</v>
      </c>
      <c r="E1028" t="s">
        <v>379</v>
      </c>
      <c r="F1028" t="s">
        <v>1004</v>
      </c>
    </row>
    <row r="1029" spans="1:6" x14ac:dyDescent="0.25">
      <c r="A1029" t="s">
        <v>2012</v>
      </c>
      <c r="B1029" t="s">
        <v>1004</v>
      </c>
      <c r="C1029" t="s">
        <v>924</v>
      </c>
      <c r="D1029" s="92">
        <v>41512.628472222197</v>
      </c>
      <c r="E1029" t="s">
        <v>393</v>
      </c>
      <c r="F1029" t="s">
        <v>1004</v>
      </c>
    </row>
    <row r="1030" spans="1:6" x14ac:dyDescent="0.25">
      <c r="A1030" t="s">
        <v>2013</v>
      </c>
      <c r="B1030" t="s">
        <v>1004</v>
      </c>
      <c r="C1030" t="s">
        <v>924</v>
      </c>
      <c r="D1030" s="92">
        <v>41512.628472222197</v>
      </c>
      <c r="E1030" t="s">
        <v>364</v>
      </c>
      <c r="F1030" t="s">
        <v>1004</v>
      </c>
    </row>
    <row r="1031" spans="1:6" x14ac:dyDescent="0.25">
      <c r="A1031" t="s">
        <v>2014</v>
      </c>
      <c r="B1031" t="s">
        <v>1004</v>
      </c>
      <c r="C1031" t="s">
        <v>924</v>
      </c>
      <c r="D1031" s="92">
        <v>41512.628472222197</v>
      </c>
      <c r="E1031" t="s">
        <v>392</v>
      </c>
      <c r="F1031" t="s">
        <v>1004</v>
      </c>
    </row>
    <row r="1032" spans="1:6" x14ac:dyDescent="0.25">
      <c r="A1032" t="s">
        <v>2015</v>
      </c>
      <c r="B1032" t="s">
        <v>1004</v>
      </c>
      <c r="C1032" t="s">
        <v>924</v>
      </c>
      <c r="D1032" s="92">
        <v>41512.628472222197</v>
      </c>
      <c r="E1032" t="s">
        <v>363</v>
      </c>
      <c r="F1032" t="s">
        <v>1004</v>
      </c>
    </row>
    <row r="1033" spans="1:6" x14ac:dyDescent="0.25">
      <c r="A1033" t="s">
        <v>2016</v>
      </c>
      <c r="B1033" t="s">
        <v>1004</v>
      </c>
      <c r="C1033" t="s">
        <v>924</v>
      </c>
      <c r="D1033" s="92">
        <v>41512.628472222197</v>
      </c>
      <c r="E1033" t="s">
        <v>391</v>
      </c>
      <c r="F1033" t="s">
        <v>1004</v>
      </c>
    </row>
    <row r="1034" spans="1:6" x14ac:dyDescent="0.25">
      <c r="A1034" t="s">
        <v>2017</v>
      </c>
      <c r="B1034" t="s">
        <v>1004</v>
      </c>
      <c r="C1034" t="s">
        <v>924</v>
      </c>
      <c r="D1034" s="92">
        <v>41512.628472222197</v>
      </c>
      <c r="E1034" t="s">
        <v>386</v>
      </c>
      <c r="F1034" t="s">
        <v>1004</v>
      </c>
    </row>
    <row r="1035" spans="1:6" x14ac:dyDescent="0.25">
      <c r="A1035" t="s">
        <v>2018</v>
      </c>
      <c r="B1035" t="s">
        <v>1004</v>
      </c>
      <c r="C1035" t="s">
        <v>924</v>
      </c>
      <c r="D1035" s="92">
        <v>41512.628472222197</v>
      </c>
      <c r="E1035" t="s">
        <v>384</v>
      </c>
      <c r="F1035" t="s">
        <v>1004</v>
      </c>
    </row>
    <row r="1036" spans="1:6" x14ac:dyDescent="0.25">
      <c r="A1036" t="s">
        <v>2019</v>
      </c>
      <c r="B1036" t="s">
        <v>1004</v>
      </c>
      <c r="C1036" t="s">
        <v>924</v>
      </c>
      <c r="D1036" s="92">
        <v>41512.628472222197</v>
      </c>
      <c r="E1036" t="s">
        <v>362</v>
      </c>
      <c r="F1036" t="s">
        <v>1004</v>
      </c>
    </row>
    <row r="1037" spans="1:6" x14ac:dyDescent="0.25">
      <c r="A1037" t="s">
        <v>2020</v>
      </c>
      <c r="B1037" t="s">
        <v>1004</v>
      </c>
      <c r="C1037" t="s">
        <v>924</v>
      </c>
      <c r="D1037" s="92">
        <v>41512.628472222197</v>
      </c>
      <c r="E1037" t="s">
        <v>400</v>
      </c>
      <c r="F1037" t="s">
        <v>1004</v>
      </c>
    </row>
    <row r="1038" spans="1:6" x14ac:dyDescent="0.25">
      <c r="A1038" t="s">
        <v>2021</v>
      </c>
      <c r="B1038" t="s">
        <v>1004</v>
      </c>
      <c r="C1038" t="s">
        <v>924</v>
      </c>
      <c r="D1038" s="92">
        <v>41512.628472222197</v>
      </c>
      <c r="E1038" t="s">
        <v>390</v>
      </c>
      <c r="F1038" t="s">
        <v>1004</v>
      </c>
    </row>
    <row r="1039" spans="1:6" x14ac:dyDescent="0.25">
      <c r="A1039" t="s">
        <v>2022</v>
      </c>
      <c r="B1039" t="s">
        <v>1004</v>
      </c>
      <c r="C1039" t="s">
        <v>924</v>
      </c>
      <c r="D1039" s="92">
        <v>41512.628472222197</v>
      </c>
      <c r="E1039" t="s">
        <v>389</v>
      </c>
      <c r="F1039" t="s">
        <v>1004</v>
      </c>
    </row>
    <row r="1040" spans="1:6" x14ac:dyDescent="0.25">
      <c r="A1040" t="s">
        <v>2023</v>
      </c>
      <c r="B1040" t="s">
        <v>1004</v>
      </c>
      <c r="C1040" t="s">
        <v>924</v>
      </c>
      <c r="D1040" s="92">
        <v>41512.628472222197</v>
      </c>
      <c r="E1040" t="s">
        <v>399</v>
      </c>
      <c r="F1040" t="s">
        <v>1004</v>
      </c>
    </row>
    <row r="1041" spans="1:6" x14ac:dyDescent="0.25">
      <c r="A1041" t="s">
        <v>2024</v>
      </c>
      <c r="B1041" t="s">
        <v>1004</v>
      </c>
      <c r="C1041" t="s">
        <v>924</v>
      </c>
      <c r="D1041" s="92">
        <v>41512.628472222197</v>
      </c>
      <c r="E1041" t="s">
        <v>348</v>
      </c>
      <c r="F1041" t="s">
        <v>1004</v>
      </c>
    </row>
    <row r="1042" spans="1:6" x14ac:dyDescent="0.25">
      <c r="A1042" t="s">
        <v>2025</v>
      </c>
      <c r="B1042" t="s">
        <v>1004</v>
      </c>
      <c r="C1042" t="s">
        <v>924</v>
      </c>
      <c r="D1042" s="92">
        <v>41512.628472222197</v>
      </c>
      <c r="E1042" t="s">
        <v>341</v>
      </c>
      <c r="F1042" t="s">
        <v>1004</v>
      </c>
    </row>
    <row r="1043" spans="1:6" x14ac:dyDescent="0.25">
      <c r="A1043" t="s">
        <v>2026</v>
      </c>
      <c r="B1043" t="s">
        <v>1004</v>
      </c>
      <c r="C1043" t="s">
        <v>924</v>
      </c>
      <c r="D1043" s="92">
        <v>41512.628472222197</v>
      </c>
      <c r="E1043" t="s">
        <v>388</v>
      </c>
      <c r="F1043" t="s">
        <v>1004</v>
      </c>
    </row>
    <row r="1044" spans="1:6" x14ac:dyDescent="0.25">
      <c r="A1044" t="s">
        <v>2027</v>
      </c>
      <c r="B1044" t="s">
        <v>1004</v>
      </c>
      <c r="C1044" t="s">
        <v>924</v>
      </c>
      <c r="D1044" s="92">
        <v>41512.628472222197</v>
      </c>
      <c r="E1044" t="s">
        <v>385</v>
      </c>
      <c r="F1044" t="s">
        <v>1004</v>
      </c>
    </row>
    <row r="1045" spans="1:6" x14ac:dyDescent="0.25">
      <c r="A1045" t="s">
        <v>2028</v>
      </c>
      <c r="B1045" t="s">
        <v>1004</v>
      </c>
      <c r="C1045" t="s">
        <v>924</v>
      </c>
      <c r="D1045" s="92">
        <v>41512.628472222197</v>
      </c>
      <c r="E1045" t="s">
        <v>383</v>
      </c>
      <c r="F1045" t="s">
        <v>1004</v>
      </c>
    </row>
    <row r="1046" spans="1:6" x14ac:dyDescent="0.25">
      <c r="A1046" t="s">
        <v>2029</v>
      </c>
      <c r="B1046" t="s">
        <v>1004</v>
      </c>
      <c r="C1046" t="s">
        <v>924</v>
      </c>
      <c r="D1046" s="92">
        <v>41512.628472222197</v>
      </c>
      <c r="E1046" t="s">
        <v>398</v>
      </c>
      <c r="F1046" t="s">
        <v>1004</v>
      </c>
    </row>
    <row r="1047" spans="1:6" x14ac:dyDescent="0.25">
      <c r="A1047" t="s">
        <v>2030</v>
      </c>
      <c r="B1047" t="s">
        <v>1004</v>
      </c>
      <c r="C1047" t="s">
        <v>924</v>
      </c>
      <c r="D1047" s="92">
        <v>41512.628472222197</v>
      </c>
      <c r="E1047" t="s">
        <v>347</v>
      </c>
      <c r="F1047" t="s">
        <v>1004</v>
      </c>
    </row>
    <row r="1048" spans="1:6" x14ac:dyDescent="0.25">
      <c r="A1048" t="s">
        <v>2031</v>
      </c>
      <c r="B1048" t="s">
        <v>1004</v>
      </c>
      <c r="C1048" t="s">
        <v>924</v>
      </c>
      <c r="D1048" s="92">
        <v>41512.628472222197</v>
      </c>
      <c r="E1048" t="s">
        <v>340</v>
      </c>
      <c r="F1048" t="s">
        <v>1004</v>
      </c>
    </row>
    <row r="1049" spans="1:6" x14ac:dyDescent="0.25">
      <c r="A1049" t="s">
        <v>2032</v>
      </c>
      <c r="B1049" t="s">
        <v>1004</v>
      </c>
      <c r="C1049" t="s">
        <v>924</v>
      </c>
      <c r="D1049" s="92">
        <v>41512.628472222197</v>
      </c>
      <c r="E1049" t="s">
        <v>361</v>
      </c>
      <c r="F1049" t="s">
        <v>1004</v>
      </c>
    </row>
    <row r="1050" spans="1:6" x14ac:dyDescent="0.25">
      <c r="A1050" t="s">
        <v>2033</v>
      </c>
      <c r="B1050" t="s">
        <v>1004</v>
      </c>
      <c r="C1050" t="s">
        <v>924</v>
      </c>
      <c r="D1050" s="92">
        <v>41512.628472222197</v>
      </c>
      <c r="E1050" t="s">
        <v>360</v>
      </c>
      <c r="F1050" t="s">
        <v>1004</v>
      </c>
    </row>
    <row r="1051" spans="1:6" x14ac:dyDescent="0.25">
      <c r="A1051" t="s">
        <v>2034</v>
      </c>
      <c r="B1051" t="s">
        <v>1004</v>
      </c>
      <c r="C1051" t="s">
        <v>924</v>
      </c>
      <c r="D1051" s="92">
        <v>41512.628472222197</v>
      </c>
      <c r="E1051" t="s">
        <v>380</v>
      </c>
      <c r="F1051" t="s">
        <v>1004</v>
      </c>
    </row>
    <row r="1052" spans="1:6" x14ac:dyDescent="0.25">
      <c r="A1052" t="s">
        <v>2035</v>
      </c>
      <c r="B1052" t="s">
        <v>1004</v>
      </c>
      <c r="C1052" t="s">
        <v>924</v>
      </c>
      <c r="D1052" s="92">
        <v>41512.628472222197</v>
      </c>
      <c r="E1052" t="s">
        <v>359</v>
      </c>
      <c r="F1052" t="s">
        <v>1004</v>
      </c>
    </row>
    <row r="1053" spans="1:6" x14ac:dyDescent="0.25">
      <c r="A1053" t="s">
        <v>2036</v>
      </c>
      <c r="B1053" t="s">
        <v>1004</v>
      </c>
      <c r="C1053" t="s">
        <v>924</v>
      </c>
      <c r="D1053" s="92">
        <v>41512.628472222197</v>
      </c>
      <c r="E1053" t="s">
        <v>344</v>
      </c>
      <c r="F1053" t="s">
        <v>1004</v>
      </c>
    </row>
    <row r="1054" spans="1:6" x14ac:dyDescent="0.25">
      <c r="A1054" t="s">
        <v>2037</v>
      </c>
      <c r="B1054">
        <v>9.5</v>
      </c>
      <c r="C1054" t="s">
        <v>924</v>
      </c>
      <c r="D1054" s="92">
        <v>41512.628472222197</v>
      </c>
      <c r="E1054" t="s">
        <v>357</v>
      </c>
      <c r="F1054">
        <v>9.4999999999999998E-3</v>
      </c>
    </row>
    <row r="1055" spans="1:6" x14ac:dyDescent="0.25">
      <c r="A1055" t="s">
        <v>2038</v>
      </c>
      <c r="B1055">
        <v>24.400000000000002</v>
      </c>
      <c r="C1055" t="s">
        <v>924</v>
      </c>
      <c r="D1055" s="92">
        <v>41512.628472222197</v>
      </c>
      <c r="E1055" t="s">
        <v>378</v>
      </c>
      <c r="F1055">
        <v>2.4400000000000002E-2</v>
      </c>
    </row>
    <row r="1056" spans="1:6" x14ac:dyDescent="0.25">
      <c r="A1056" t="s">
        <v>2039</v>
      </c>
      <c r="B1056" t="s">
        <v>1004</v>
      </c>
      <c r="C1056" t="s">
        <v>924</v>
      </c>
      <c r="D1056" s="92">
        <v>41512.628472222197</v>
      </c>
      <c r="E1056" t="s">
        <v>358</v>
      </c>
      <c r="F1056" t="s">
        <v>1004</v>
      </c>
    </row>
    <row r="1057" spans="1:6" x14ac:dyDescent="0.25">
      <c r="A1057" t="s">
        <v>2040</v>
      </c>
      <c r="B1057" t="s">
        <v>1004</v>
      </c>
      <c r="C1057" t="s">
        <v>924</v>
      </c>
      <c r="D1057" s="92">
        <v>41512.628472222197</v>
      </c>
      <c r="E1057" t="s">
        <v>356</v>
      </c>
      <c r="F1057" t="s">
        <v>1004</v>
      </c>
    </row>
    <row r="1058" spans="1:6" x14ac:dyDescent="0.25">
      <c r="A1058" t="s">
        <v>2041</v>
      </c>
      <c r="B1058" t="s">
        <v>1004</v>
      </c>
      <c r="C1058" t="s">
        <v>924</v>
      </c>
      <c r="D1058" s="92">
        <v>41512.628472222197</v>
      </c>
      <c r="E1058" t="s">
        <v>345</v>
      </c>
      <c r="F1058" t="s">
        <v>1004</v>
      </c>
    </row>
    <row r="1059" spans="1:6" x14ac:dyDescent="0.25">
      <c r="A1059" t="s">
        <v>2042</v>
      </c>
      <c r="B1059" t="s">
        <v>1004</v>
      </c>
      <c r="C1059" t="s">
        <v>924</v>
      </c>
      <c r="D1059" s="92">
        <v>41512.628472222197</v>
      </c>
      <c r="E1059" t="s">
        <v>355</v>
      </c>
      <c r="F1059" t="s">
        <v>1004</v>
      </c>
    </row>
    <row r="1060" spans="1:6" x14ac:dyDescent="0.25">
      <c r="A1060" t="s">
        <v>2043</v>
      </c>
      <c r="B1060" t="s">
        <v>1004</v>
      </c>
      <c r="C1060" t="s">
        <v>924</v>
      </c>
      <c r="D1060" s="92">
        <v>41512.628472222197</v>
      </c>
      <c r="E1060" t="s">
        <v>404</v>
      </c>
      <c r="F1060" t="s">
        <v>1004</v>
      </c>
    </row>
    <row r="1061" spans="1:6" x14ac:dyDescent="0.25">
      <c r="A1061" t="s">
        <v>2044</v>
      </c>
      <c r="B1061" t="s">
        <v>1004</v>
      </c>
      <c r="C1061" t="s">
        <v>924</v>
      </c>
      <c r="D1061" s="92">
        <v>41512.628472222197</v>
      </c>
      <c r="E1061" t="s">
        <v>402</v>
      </c>
      <c r="F1061" t="s">
        <v>1004</v>
      </c>
    </row>
    <row r="1062" spans="1:6" x14ac:dyDescent="0.25">
      <c r="A1062" t="s">
        <v>2045</v>
      </c>
      <c r="B1062" t="s">
        <v>1004</v>
      </c>
      <c r="C1062" t="s">
        <v>924</v>
      </c>
      <c r="D1062" s="92">
        <v>41512.628472222197</v>
      </c>
      <c r="E1062" t="s">
        <v>354</v>
      </c>
      <c r="F1062" t="s">
        <v>1004</v>
      </c>
    </row>
    <row r="1063" spans="1:6" x14ac:dyDescent="0.25">
      <c r="A1063" t="s">
        <v>2046</v>
      </c>
      <c r="B1063" t="s">
        <v>1004</v>
      </c>
      <c r="C1063" t="s">
        <v>924</v>
      </c>
      <c r="D1063" s="92">
        <v>41512.628472222197</v>
      </c>
      <c r="E1063" t="s">
        <v>353</v>
      </c>
      <c r="F1063" t="s">
        <v>1004</v>
      </c>
    </row>
    <row r="1064" spans="1:6" x14ac:dyDescent="0.25">
      <c r="A1064" t="s">
        <v>2047</v>
      </c>
      <c r="B1064" t="s">
        <v>1004</v>
      </c>
      <c r="C1064" t="s">
        <v>924</v>
      </c>
      <c r="D1064" s="92">
        <v>41512.628472222197</v>
      </c>
      <c r="E1064" t="s">
        <v>397</v>
      </c>
      <c r="F1064" t="s">
        <v>1004</v>
      </c>
    </row>
    <row r="1065" spans="1:6" x14ac:dyDescent="0.25">
      <c r="A1065" t="s">
        <v>2048</v>
      </c>
      <c r="B1065" t="s">
        <v>1004</v>
      </c>
      <c r="C1065" t="s">
        <v>924</v>
      </c>
      <c r="D1065" s="92">
        <v>41512.628472222197</v>
      </c>
      <c r="E1065" t="s">
        <v>395</v>
      </c>
      <c r="F1065" t="s">
        <v>1004</v>
      </c>
    </row>
    <row r="1066" spans="1:6" x14ac:dyDescent="0.25">
      <c r="A1066" t="s">
        <v>2049</v>
      </c>
      <c r="B1066" t="s">
        <v>1004</v>
      </c>
      <c r="C1066" t="s">
        <v>924</v>
      </c>
      <c r="D1066" s="92">
        <v>41512.628472222197</v>
      </c>
      <c r="E1066" t="s">
        <v>403</v>
      </c>
      <c r="F1066" t="s">
        <v>1004</v>
      </c>
    </row>
    <row r="1067" spans="1:6" x14ac:dyDescent="0.25">
      <c r="A1067" t="s">
        <v>2050</v>
      </c>
      <c r="B1067" t="s">
        <v>1004</v>
      </c>
      <c r="C1067" t="s">
        <v>924</v>
      </c>
      <c r="D1067" s="92">
        <v>41512.628472222197</v>
      </c>
      <c r="E1067" t="s">
        <v>401</v>
      </c>
      <c r="F1067" t="s">
        <v>1004</v>
      </c>
    </row>
    <row r="1068" spans="1:6" x14ac:dyDescent="0.25">
      <c r="A1068" t="s">
        <v>2051</v>
      </c>
      <c r="B1068" t="s">
        <v>1004</v>
      </c>
      <c r="C1068" t="s">
        <v>924</v>
      </c>
      <c r="D1068" s="92">
        <v>41512.628472222197</v>
      </c>
      <c r="E1068" t="s">
        <v>352</v>
      </c>
      <c r="F1068" t="s">
        <v>1004</v>
      </c>
    </row>
    <row r="1069" spans="1:6" x14ac:dyDescent="0.25">
      <c r="A1069" t="s">
        <v>2052</v>
      </c>
      <c r="B1069" t="s">
        <v>1004</v>
      </c>
      <c r="C1069" t="s">
        <v>924</v>
      </c>
      <c r="D1069" s="92">
        <v>41512.628472222197</v>
      </c>
      <c r="E1069" t="s">
        <v>351</v>
      </c>
      <c r="F1069" t="s">
        <v>1004</v>
      </c>
    </row>
    <row r="1070" spans="1:6" x14ac:dyDescent="0.25">
      <c r="A1070" t="s">
        <v>2053</v>
      </c>
      <c r="B1070" t="s">
        <v>1004</v>
      </c>
      <c r="C1070" t="s">
        <v>924</v>
      </c>
      <c r="D1070" s="92">
        <v>41512.628472222197</v>
      </c>
      <c r="E1070" t="s">
        <v>396</v>
      </c>
      <c r="F1070" t="s">
        <v>1004</v>
      </c>
    </row>
    <row r="1071" spans="1:6" x14ac:dyDescent="0.25">
      <c r="A1071" t="s">
        <v>2054</v>
      </c>
      <c r="B1071" t="s">
        <v>1004</v>
      </c>
      <c r="C1071" t="s">
        <v>924</v>
      </c>
      <c r="D1071" s="92">
        <v>41512.628472222197</v>
      </c>
      <c r="E1071" t="s">
        <v>394</v>
      </c>
      <c r="F1071" t="s">
        <v>1004</v>
      </c>
    </row>
    <row r="1072" spans="1:6" x14ac:dyDescent="0.25">
      <c r="A1072" t="s">
        <v>2055</v>
      </c>
      <c r="B1072" t="s">
        <v>1004</v>
      </c>
      <c r="C1072" t="s">
        <v>924</v>
      </c>
      <c r="D1072" s="92">
        <v>41512.628472222197</v>
      </c>
      <c r="E1072" t="s">
        <v>387</v>
      </c>
      <c r="F1072" t="s">
        <v>1004</v>
      </c>
    </row>
    <row r="1073" spans="1:6" x14ac:dyDescent="0.25">
      <c r="A1073" t="s">
        <v>2056</v>
      </c>
      <c r="B1073" t="s">
        <v>1004</v>
      </c>
      <c r="C1073" t="s">
        <v>924</v>
      </c>
      <c r="D1073" s="92">
        <v>41512.628472222197</v>
      </c>
      <c r="E1073" t="s">
        <v>350</v>
      </c>
      <c r="F1073" t="s">
        <v>1004</v>
      </c>
    </row>
    <row r="1074" spans="1:6" x14ac:dyDescent="0.25">
      <c r="A1074" t="s">
        <v>2057</v>
      </c>
      <c r="B1074" t="s">
        <v>1004</v>
      </c>
      <c r="C1074" t="s">
        <v>924</v>
      </c>
      <c r="D1074" s="92">
        <v>41512.628472222197</v>
      </c>
      <c r="E1074" t="s">
        <v>349</v>
      </c>
      <c r="F1074" t="s">
        <v>1004</v>
      </c>
    </row>
    <row r="1075" spans="1:6" x14ac:dyDescent="0.25">
      <c r="A1075" t="s">
        <v>2058</v>
      </c>
      <c r="B1075" t="s">
        <v>1004</v>
      </c>
      <c r="C1075" t="s">
        <v>924</v>
      </c>
      <c r="D1075" s="92">
        <v>41512.628472222197</v>
      </c>
      <c r="E1075" t="s">
        <v>763</v>
      </c>
      <c r="F1075" t="s">
        <v>1004</v>
      </c>
    </row>
    <row r="1076" spans="1:6" x14ac:dyDescent="0.25">
      <c r="A1076" t="s">
        <v>2059</v>
      </c>
      <c r="B1076" t="s">
        <v>1004</v>
      </c>
      <c r="C1076" t="s">
        <v>924</v>
      </c>
      <c r="D1076" s="92">
        <v>41512.628472222197</v>
      </c>
      <c r="E1076" t="s">
        <v>762</v>
      </c>
      <c r="F1076" t="s">
        <v>1004</v>
      </c>
    </row>
    <row r="1077" spans="1:6" x14ac:dyDescent="0.25">
      <c r="A1077" t="s">
        <v>2060</v>
      </c>
      <c r="B1077" t="s">
        <v>1004</v>
      </c>
      <c r="C1077" t="s">
        <v>924</v>
      </c>
      <c r="D1077" s="92">
        <v>41512.628472222197</v>
      </c>
      <c r="E1077" t="s">
        <v>760</v>
      </c>
      <c r="F1077" t="s">
        <v>1004</v>
      </c>
    </row>
    <row r="1078" spans="1:6" x14ac:dyDescent="0.25">
      <c r="A1078" t="s">
        <v>2061</v>
      </c>
      <c r="B1078" t="s">
        <v>1004</v>
      </c>
      <c r="C1078" t="s">
        <v>924</v>
      </c>
      <c r="D1078" s="92">
        <v>41512.628472222197</v>
      </c>
      <c r="E1078" t="s">
        <v>986</v>
      </c>
      <c r="F1078" t="s">
        <v>1004</v>
      </c>
    </row>
    <row r="1079" spans="1:6" x14ac:dyDescent="0.25">
      <c r="A1079" t="s">
        <v>2062</v>
      </c>
      <c r="B1079" t="s">
        <v>1004</v>
      </c>
      <c r="C1079" t="s">
        <v>924</v>
      </c>
      <c r="D1079" s="92">
        <v>41512.628472222197</v>
      </c>
      <c r="E1079" t="s">
        <v>756</v>
      </c>
      <c r="F1079" t="s">
        <v>1004</v>
      </c>
    </row>
    <row r="1080" spans="1:6" x14ac:dyDescent="0.25">
      <c r="A1080" t="s">
        <v>2063</v>
      </c>
      <c r="B1080" t="s">
        <v>1004</v>
      </c>
      <c r="C1080" t="s">
        <v>924</v>
      </c>
      <c r="D1080" s="92">
        <v>41512.628472222197</v>
      </c>
      <c r="E1080" t="s">
        <v>755</v>
      </c>
      <c r="F1080" t="s">
        <v>1004</v>
      </c>
    </row>
    <row r="1081" spans="1:6" x14ac:dyDescent="0.25">
      <c r="A1081" t="s">
        <v>2064</v>
      </c>
      <c r="B1081" t="s">
        <v>1004</v>
      </c>
      <c r="C1081" t="s">
        <v>924</v>
      </c>
      <c r="D1081" s="92">
        <v>41512.628472222197</v>
      </c>
      <c r="E1081" t="s">
        <v>754</v>
      </c>
      <c r="F1081" t="s">
        <v>1004</v>
      </c>
    </row>
    <row r="1082" spans="1:6" x14ac:dyDescent="0.25">
      <c r="A1082" t="s">
        <v>2065</v>
      </c>
      <c r="B1082" t="s">
        <v>1004</v>
      </c>
      <c r="C1082" t="s">
        <v>924</v>
      </c>
      <c r="D1082" s="92">
        <v>41512.628472222197</v>
      </c>
      <c r="E1082" t="s">
        <v>753</v>
      </c>
      <c r="F1082" t="s">
        <v>1004</v>
      </c>
    </row>
    <row r="1083" spans="1:6" x14ac:dyDescent="0.25">
      <c r="A1083" t="s">
        <v>2066</v>
      </c>
      <c r="B1083" t="s">
        <v>1004</v>
      </c>
      <c r="C1083" t="s">
        <v>924</v>
      </c>
      <c r="D1083" s="92">
        <v>41512.628472222197</v>
      </c>
      <c r="E1083" t="s">
        <v>987</v>
      </c>
      <c r="F1083" t="s">
        <v>1004</v>
      </c>
    </row>
    <row r="1084" spans="1:6" x14ac:dyDescent="0.25">
      <c r="A1084" t="s">
        <v>2067</v>
      </c>
      <c r="B1084" t="s">
        <v>1004</v>
      </c>
      <c r="C1084" t="s">
        <v>924</v>
      </c>
      <c r="D1084" s="92">
        <v>41512.628472222197</v>
      </c>
      <c r="E1084" t="s">
        <v>988</v>
      </c>
      <c r="F1084" t="s">
        <v>1004</v>
      </c>
    </row>
    <row r="1085" spans="1:6" x14ac:dyDescent="0.25">
      <c r="A1085" t="s">
        <v>2068</v>
      </c>
      <c r="B1085" t="s">
        <v>1004</v>
      </c>
      <c r="C1085" t="s">
        <v>924</v>
      </c>
      <c r="D1085" s="92">
        <v>41512.628472222197</v>
      </c>
      <c r="E1085" t="s">
        <v>989</v>
      </c>
      <c r="F1085" t="s">
        <v>1004</v>
      </c>
    </row>
    <row r="1086" spans="1:6" x14ac:dyDescent="0.25">
      <c r="A1086" t="s">
        <v>2069</v>
      </c>
      <c r="B1086" t="s">
        <v>1004</v>
      </c>
      <c r="C1086" t="s">
        <v>924</v>
      </c>
      <c r="D1086" s="92">
        <v>41512.628472222197</v>
      </c>
      <c r="E1086" t="s">
        <v>990</v>
      </c>
      <c r="F1086" t="s">
        <v>1004</v>
      </c>
    </row>
    <row r="1087" spans="1:6" x14ac:dyDescent="0.25">
      <c r="A1087" t="s">
        <v>2070</v>
      </c>
      <c r="B1087" t="s">
        <v>1004</v>
      </c>
      <c r="C1087" t="s">
        <v>924</v>
      </c>
      <c r="D1087" s="92">
        <v>41512.628472222197</v>
      </c>
      <c r="E1087" t="s">
        <v>768</v>
      </c>
      <c r="F1087" t="s">
        <v>1004</v>
      </c>
    </row>
    <row r="1088" spans="1:6" x14ac:dyDescent="0.25">
      <c r="A1088" t="s">
        <v>2071</v>
      </c>
      <c r="B1088" t="s">
        <v>1004</v>
      </c>
      <c r="C1088" t="s">
        <v>924</v>
      </c>
      <c r="D1088" s="92">
        <v>41512.628472222197</v>
      </c>
      <c r="E1088" t="s">
        <v>767</v>
      </c>
      <c r="F1088" t="s">
        <v>1004</v>
      </c>
    </row>
    <row r="1089" spans="1:6" x14ac:dyDescent="0.25">
      <c r="A1089" t="s">
        <v>2072</v>
      </c>
      <c r="B1089" t="s">
        <v>1004</v>
      </c>
      <c r="C1089" t="s">
        <v>924</v>
      </c>
      <c r="D1089" s="92">
        <v>41512.628472222197</v>
      </c>
      <c r="E1089" t="s">
        <v>991</v>
      </c>
      <c r="F1089" t="s">
        <v>1004</v>
      </c>
    </row>
    <row r="1090" spans="1:6" x14ac:dyDescent="0.25">
      <c r="A1090" t="s">
        <v>2073</v>
      </c>
      <c r="B1090" t="s">
        <v>1004</v>
      </c>
      <c r="C1090" t="s">
        <v>924</v>
      </c>
      <c r="D1090" s="92">
        <v>41512.628472222197</v>
      </c>
      <c r="E1090" t="s">
        <v>992</v>
      </c>
      <c r="F1090" t="s">
        <v>1004</v>
      </c>
    </row>
    <row r="1091" spans="1:6" x14ac:dyDescent="0.25">
      <c r="A1091" t="s">
        <v>2074</v>
      </c>
      <c r="B1091" t="s">
        <v>1004</v>
      </c>
      <c r="C1091" t="s">
        <v>924</v>
      </c>
      <c r="D1091" s="92">
        <v>41512.628472222197</v>
      </c>
      <c r="E1091" t="s">
        <v>993</v>
      </c>
      <c r="F1091" t="s">
        <v>1004</v>
      </c>
    </row>
    <row r="1092" spans="1:6" x14ac:dyDescent="0.25">
      <c r="A1092" t="s">
        <v>2075</v>
      </c>
      <c r="B1092" t="s">
        <v>1004</v>
      </c>
      <c r="C1092" t="s">
        <v>924</v>
      </c>
      <c r="D1092" s="92">
        <v>41512.628472222197</v>
      </c>
      <c r="E1092" t="s">
        <v>779</v>
      </c>
      <c r="F1092" t="s">
        <v>1004</v>
      </c>
    </row>
    <row r="1093" spans="1:6" x14ac:dyDescent="0.25">
      <c r="A1093" t="s">
        <v>2076</v>
      </c>
      <c r="B1093" t="s">
        <v>1004</v>
      </c>
      <c r="C1093" t="s">
        <v>924</v>
      </c>
      <c r="D1093" s="92">
        <v>41512.628472222197</v>
      </c>
      <c r="E1093" t="s">
        <v>778</v>
      </c>
      <c r="F1093" t="s">
        <v>1004</v>
      </c>
    </row>
    <row r="1094" spans="1:6" x14ac:dyDescent="0.25">
      <c r="A1094" t="s">
        <v>2077</v>
      </c>
      <c r="B1094" t="s">
        <v>1004</v>
      </c>
      <c r="C1094" t="s">
        <v>924</v>
      </c>
      <c r="D1094" s="92">
        <v>41512.628472222197</v>
      </c>
      <c r="E1094" t="s">
        <v>994</v>
      </c>
      <c r="F1094" t="s">
        <v>1004</v>
      </c>
    </row>
    <row r="1095" spans="1:6" x14ac:dyDescent="0.25">
      <c r="A1095" t="s">
        <v>2078</v>
      </c>
      <c r="B1095" t="s">
        <v>1004</v>
      </c>
      <c r="C1095" t="s">
        <v>924</v>
      </c>
      <c r="D1095" s="92">
        <v>41512.628472222197</v>
      </c>
      <c r="E1095" t="s">
        <v>736</v>
      </c>
      <c r="F1095" t="s">
        <v>1004</v>
      </c>
    </row>
    <row r="1096" spans="1:6" x14ac:dyDescent="0.25">
      <c r="A1096" t="s">
        <v>2079</v>
      </c>
      <c r="B1096" t="s">
        <v>1004</v>
      </c>
      <c r="C1096" t="s">
        <v>924</v>
      </c>
      <c r="D1096" s="92">
        <v>41512.628472222197</v>
      </c>
      <c r="E1096" t="s">
        <v>734</v>
      </c>
      <c r="F1096" t="s">
        <v>1004</v>
      </c>
    </row>
    <row r="1097" spans="1:6" x14ac:dyDescent="0.25">
      <c r="A1097" t="s">
        <v>2080</v>
      </c>
      <c r="B1097" t="s">
        <v>1004</v>
      </c>
      <c r="C1097" t="s">
        <v>924</v>
      </c>
      <c r="D1097" s="92">
        <v>41512.628472222197</v>
      </c>
      <c r="E1097" t="s">
        <v>733</v>
      </c>
      <c r="F1097" t="s">
        <v>1004</v>
      </c>
    </row>
    <row r="1098" spans="1:6" x14ac:dyDescent="0.25">
      <c r="A1098" t="s">
        <v>2016</v>
      </c>
      <c r="B1098" t="s">
        <v>1004</v>
      </c>
      <c r="C1098" t="s">
        <v>924</v>
      </c>
      <c r="D1098" s="92">
        <v>41512.628472222197</v>
      </c>
      <c r="E1098" t="s">
        <v>391</v>
      </c>
      <c r="F1098" t="s">
        <v>1004</v>
      </c>
    </row>
    <row r="1099" spans="1:6" x14ac:dyDescent="0.25">
      <c r="A1099" t="s">
        <v>2017</v>
      </c>
      <c r="B1099" t="s">
        <v>1004</v>
      </c>
      <c r="C1099" t="s">
        <v>924</v>
      </c>
      <c r="D1099" s="92">
        <v>41512.628472222197</v>
      </c>
      <c r="E1099" t="s">
        <v>386</v>
      </c>
      <c r="F1099" t="s">
        <v>1004</v>
      </c>
    </row>
    <row r="1100" spans="1:6" x14ac:dyDescent="0.25">
      <c r="A1100" t="s">
        <v>2018</v>
      </c>
      <c r="B1100" t="s">
        <v>1004</v>
      </c>
      <c r="C1100" t="s">
        <v>924</v>
      </c>
      <c r="D1100" s="92">
        <v>41512.628472222197</v>
      </c>
      <c r="E1100" t="s">
        <v>384</v>
      </c>
      <c r="F1100" t="s">
        <v>1004</v>
      </c>
    </row>
    <row r="1101" spans="1:6" x14ac:dyDescent="0.25">
      <c r="A1101" t="s">
        <v>2081</v>
      </c>
      <c r="B1101" t="s">
        <v>1004</v>
      </c>
      <c r="C1101" t="s">
        <v>924</v>
      </c>
      <c r="D1101" s="92">
        <v>41512.628472222197</v>
      </c>
      <c r="E1101" t="s">
        <v>995</v>
      </c>
      <c r="F1101" t="s">
        <v>1004</v>
      </c>
    </row>
    <row r="1102" spans="1:6" x14ac:dyDescent="0.25">
      <c r="A1102" t="s">
        <v>2082</v>
      </c>
      <c r="B1102" t="s">
        <v>1004</v>
      </c>
      <c r="C1102" t="s">
        <v>924</v>
      </c>
      <c r="D1102" s="92">
        <v>41512.628472222197</v>
      </c>
      <c r="E1102" t="s">
        <v>784</v>
      </c>
      <c r="F1102" t="s">
        <v>1004</v>
      </c>
    </row>
    <row r="1103" spans="1:6" x14ac:dyDescent="0.25">
      <c r="A1103" t="s">
        <v>2083</v>
      </c>
      <c r="B1103" t="s">
        <v>1004</v>
      </c>
      <c r="C1103" t="s">
        <v>924</v>
      </c>
      <c r="D1103" s="92">
        <v>41512.628472222197</v>
      </c>
      <c r="E1103" t="s">
        <v>996</v>
      </c>
      <c r="F1103" t="s">
        <v>1004</v>
      </c>
    </row>
    <row r="1104" spans="1:6" x14ac:dyDescent="0.25">
      <c r="A1104" t="s">
        <v>2084</v>
      </c>
      <c r="B1104">
        <v>11200</v>
      </c>
      <c r="C1104" t="s">
        <v>924</v>
      </c>
      <c r="D1104" s="92">
        <v>41512.628472222197</v>
      </c>
      <c r="E1104" t="s">
        <v>783</v>
      </c>
      <c r="F1104">
        <v>11.2</v>
      </c>
    </row>
    <row r="1105" spans="1:6" x14ac:dyDescent="0.25">
      <c r="A1105" t="s">
        <v>2085</v>
      </c>
      <c r="B1105" t="s">
        <v>1004</v>
      </c>
      <c r="C1105" t="s">
        <v>924</v>
      </c>
      <c r="D1105" s="92">
        <v>41512.628472222197</v>
      </c>
      <c r="E1105" t="s">
        <v>997</v>
      </c>
      <c r="F1105" t="s">
        <v>1004</v>
      </c>
    </row>
    <row r="1106" spans="1:6" x14ac:dyDescent="0.25">
      <c r="A1106" t="s">
        <v>2086</v>
      </c>
      <c r="B1106" t="s">
        <v>1004</v>
      </c>
      <c r="C1106" t="s">
        <v>924</v>
      </c>
      <c r="D1106" s="92">
        <v>41512.628472222197</v>
      </c>
      <c r="E1106" t="s">
        <v>998</v>
      </c>
      <c r="F1106" t="s">
        <v>1004</v>
      </c>
    </row>
    <row r="1107" spans="1:6" x14ac:dyDescent="0.25">
      <c r="A1107" t="s">
        <v>2087</v>
      </c>
      <c r="B1107" t="s">
        <v>1004</v>
      </c>
      <c r="C1107" t="s">
        <v>924</v>
      </c>
      <c r="D1107" s="92">
        <v>41512.628472222197</v>
      </c>
      <c r="E1107" t="s">
        <v>770</v>
      </c>
      <c r="F1107" t="s">
        <v>1004</v>
      </c>
    </row>
    <row r="1108" spans="1:6" x14ac:dyDescent="0.25">
      <c r="A1108" t="s">
        <v>2088</v>
      </c>
      <c r="B1108" t="s">
        <v>1004</v>
      </c>
      <c r="C1108" t="s">
        <v>924</v>
      </c>
      <c r="D1108" s="92">
        <v>41512.628472222197</v>
      </c>
      <c r="E1108" t="s">
        <v>782</v>
      </c>
      <c r="F1108" t="s">
        <v>1004</v>
      </c>
    </row>
    <row r="1109" spans="1:6" x14ac:dyDescent="0.25">
      <c r="A1109" t="s">
        <v>2089</v>
      </c>
      <c r="B1109" t="s">
        <v>1004</v>
      </c>
      <c r="C1109" t="s">
        <v>924</v>
      </c>
      <c r="D1109" s="92">
        <v>41512.628472222197</v>
      </c>
      <c r="E1109" t="s">
        <v>781</v>
      </c>
      <c r="F1109" t="s">
        <v>1004</v>
      </c>
    </row>
    <row r="1110" spans="1:6" x14ac:dyDescent="0.25">
      <c r="A1110" t="s">
        <v>2090</v>
      </c>
      <c r="B1110" t="s">
        <v>1004</v>
      </c>
      <c r="C1110" t="s">
        <v>924</v>
      </c>
      <c r="D1110" s="92">
        <v>41512.628472222197</v>
      </c>
      <c r="E1110" t="s">
        <v>780</v>
      </c>
      <c r="F1110" t="s">
        <v>1004</v>
      </c>
    </row>
    <row r="1111" spans="1:6" x14ac:dyDescent="0.25">
      <c r="A1111" t="s">
        <v>2091</v>
      </c>
      <c r="B1111" t="s">
        <v>1004</v>
      </c>
      <c r="C1111" t="s">
        <v>924</v>
      </c>
      <c r="D1111" s="92">
        <v>41512.628472222197</v>
      </c>
      <c r="E1111" t="s">
        <v>999</v>
      </c>
      <c r="F1111" t="s">
        <v>1004</v>
      </c>
    </row>
    <row r="1112" spans="1:6" x14ac:dyDescent="0.25">
      <c r="A1112" t="s">
        <v>2092</v>
      </c>
      <c r="B1112" t="s">
        <v>1004</v>
      </c>
      <c r="C1112" t="s">
        <v>924</v>
      </c>
      <c r="D1112" s="92">
        <v>41512.628472222197</v>
      </c>
      <c r="E1112" t="s">
        <v>1000</v>
      </c>
      <c r="F1112" t="s">
        <v>1004</v>
      </c>
    </row>
    <row r="1113" spans="1:6" x14ac:dyDescent="0.25">
      <c r="A1113" t="s">
        <v>2093</v>
      </c>
      <c r="B1113" t="s">
        <v>1004</v>
      </c>
      <c r="C1113" t="s">
        <v>924</v>
      </c>
      <c r="D1113" s="92">
        <v>41512.628472222197</v>
      </c>
      <c r="E1113" t="s">
        <v>728</v>
      </c>
      <c r="F1113" t="s">
        <v>1004</v>
      </c>
    </row>
    <row r="1114" spans="1:6" x14ac:dyDescent="0.25">
      <c r="A1114" t="s">
        <v>2094</v>
      </c>
      <c r="B1114" t="s">
        <v>1004</v>
      </c>
      <c r="C1114" t="s">
        <v>924</v>
      </c>
      <c r="D1114" s="92">
        <v>41512.628472222197</v>
      </c>
      <c r="E1114" t="s">
        <v>727</v>
      </c>
      <c r="F1114" t="s">
        <v>1004</v>
      </c>
    </row>
    <row r="1115" spans="1:6" x14ac:dyDescent="0.25">
      <c r="A1115" t="s">
        <v>2033</v>
      </c>
      <c r="B1115" t="s">
        <v>1004</v>
      </c>
      <c r="C1115" t="s">
        <v>924</v>
      </c>
      <c r="D1115" s="92">
        <v>41512.628472222197</v>
      </c>
      <c r="E1115" t="s">
        <v>360</v>
      </c>
      <c r="F1115" t="s">
        <v>1004</v>
      </c>
    </row>
    <row r="1116" spans="1:6" x14ac:dyDescent="0.25">
      <c r="A1116" t="s">
        <v>2095</v>
      </c>
      <c r="B1116" t="s">
        <v>1004</v>
      </c>
      <c r="C1116" t="s">
        <v>924</v>
      </c>
      <c r="D1116" s="92">
        <v>41512.628472222197</v>
      </c>
      <c r="E1116" t="s">
        <v>726</v>
      </c>
      <c r="F1116" t="s">
        <v>1004</v>
      </c>
    </row>
    <row r="1117" spans="1:6" x14ac:dyDescent="0.25">
      <c r="A1117" t="s">
        <v>2096</v>
      </c>
      <c r="B1117" t="s">
        <v>1004</v>
      </c>
      <c r="C1117" t="s">
        <v>924</v>
      </c>
      <c r="D1117" s="92">
        <v>41512.628472222197</v>
      </c>
      <c r="E1117" t="s">
        <v>724</v>
      </c>
      <c r="F1117" t="s">
        <v>1004</v>
      </c>
    </row>
    <row r="1118" spans="1:6" x14ac:dyDescent="0.25">
      <c r="A1118" t="s">
        <v>2097</v>
      </c>
      <c r="B1118" t="s">
        <v>1004</v>
      </c>
      <c r="C1118" t="s">
        <v>924</v>
      </c>
      <c r="D1118" s="92">
        <v>41512.628472222197</v>
      </c>
      <c r="E1118" t="s">
        <v>723</v>
      </c>
      <c r="F1118" t="s">
        <v>1004</v>
      </c>
    </row>
    <row r="1119" spans="1:6" x14ac:dyDescent="0.25">
      <c r="A1119" t="s">
        <v>2098</v>
      </c>
      <c r="B1119" t="s">
        <v>1004</v>
      </c>
      <c r="C1119" t="s">
        <v>924</v>
      </c>
      <c r="D1119" s="92">
        <v>41512.628472222197</v>
      </c>
      <c r="E1119" t="s">
        <v>722</v>
      </c>
      <c r="F1119" t="s">
        <v>1004</v>
      </c>
    </row>
    <row r="1120" spans="1:6" x14ac:dyDescent="0.25">
      <c r="A1120" t="s">
        <v>2099</v>
      </c>
      <c r="B1120" t="s">
        <v>1004</v>
      </c>
      <c r="C1120" t="s">
        <v>924</v>
      </c>
      <c r="D1120" s="92">
        <v>41512.628472222197</v>
      </c>
      <c r="E1120" t="s">
        <v>721</v>
      </c>
      <c r="F1120" t="s">
        <v>1004</v>
      </c>
    </row>
    <row r="1121" spans="1:6" x14ac:dyDescent="0.25">
      <c r="A1121" t="s">
        <v>2100</v>
      </c>
      <c r="B1121" t="s">
        <v>1004</v>
      </c>
      <c r="C1121" t="s">
        <v>924</v>
      </c>
      <c r="D1121" s="92">
        <v>41512.628472222197</v>
      </c>
      <c r="E1121" t="s">
        <v>777</v>
      </c>
      <c r="F1121" t="s">
        <v>1004</v>
      </c>
    </row>
    <row r="1122" spans="1:6" x14ac:dyDescent="0.25">
      <c r="A1122" t="s">
        <v>2101</v>
      </c>
      <c r="B1122">
        <v>14800</v>
      </c>
      <c r="C1122" t="s">
        <v>924</v>
      </c>
      <c r="D1122" s="92">
        <v>41512.628472222197</v>
      </c>
      <c r="E1122" t="s">
        <v>1001</v>
      </c>
      <c r="F1122">
        <v>14.8</v>
      </c>
    </row>
    <row r="1123" spans="1:6" x14ac:dyDescent="0.25">
      <c r="A1123" t="s">
        <v>2102</v>
      </c>
      <c r="B1123">
        <v>18300</v>
      </c>
      <c r="C1123" t="s">
        <v>924</v>
      </c>
      <c r="D1123" s="92">
        <v>41512.628472222197</v>
      </c>
      <c r="E1123" t="s">
        <v>1002</v>
      </c>
      <c r="F1123">
        <v>18.3</v>
      </c>
    </row>
    <row r="1124" spans="1:6" x14ac:dyDescent="0.25">
      <c r="A1124" t="s">
        <v>2103</v>
      </c>
      <c r="B1124" t="s">
        <v>1004</v>
      </c>
      <c r="C1124" t="s">
        <v>924</v>
      </c>
      <c r="D1124" s="92">
        <v>41512.628472222197</v>
      </c>
      <c r="E1124" t="s">
        <v>775</v>
      </c>
      <c r="F1124" t="s">
        <v>1004</v>
      </c>
    </row>
    <row r="1125" spans="1:6" x14ac:dyDescent="0.25">
      <c r="A1125" t="s">
        <v>2104</v>
      </c>
      <c r="B1125" t="s">
        <v>1004</v>
      </c>
      <c r="C1125" t="s">
        <v>924</v>
      </c>
      <c r="D1125" s="92">
        <v>41512.628472222197</v>
      </c>
      <c r="E1125" t="s">
        <v>771</v>
      </c>
      <c r="F1125" t="s">
        <v>1004</v>
      </c>
    </row>
    <row r="1126" spans="1:6" x14ac:dyDescent="0.25">
      <c r="A1126" t="s">
        <v>2105</v>
      </c>
      <c r="B1126" t="s">
        <v>1004</v>
      </c>
      <c r="C1126" t="s">
        <v>924</v>
      </c>
      <c r="D1126" s="92">
        <v>41512.628472222197</v>
      </c>
      <c r="E1126" t="s">
        <v>765</v>
      </c>
      <c r="F1126" t="s">
        <v>1004</v>
      </c>
    </row>
    <row r="1127" spans="1:6" x14ac:dyDescent="0.25">
      <c r="A1127" t="s">
        <v>2106</v>
      </c>
      <c r="B1127" t="s">
        <v>1004</v>
      </c>
      <c r="C1127" t="s">
        <v>924</v>
      </c>
      <c r="D1127" s="92">
        <v>41512.628472222197</v>
      </c>
      <c r="E1127" t="s">
        <v>718</v>
      </c>
      <c r="F1127" t="s">
        <v>1004</v>
      </c>
    </row>
    <row r="1128" spans="1:6" x14ac:dyDescent="0.25">
      <c r="A1128" t="s">
        <v>2107</v>
      </c>
      <c r="B1128" t="s">
        <v>1004</v>
      </c>
      <c r="C1128" t="s">
        <v>924</v>
      </c>
      <c r="D1128" s="92">
        <v>41512.628472222197</v>
      </c>
      <c r="E1128" t="s">
        <v>774</v>
      </c>
      <c r="F1128" t="s">
        <v>1004</v>
      </c>
    </row>
    <row r="1129" spans="1:6" x14ac:dyDescent="0.25">
      <c r="A1129" t="s">
        <v>2108</v>
      </c>
      <c r="B1129" t="s">
        <v>1004</v>
      </c>
      <c r="C1129" t="s">
        <v>924</v>
      </c>
      <c r="D1129" s="92">
        <v>41512.628472222197</v>
      </c>
      <c r="E1129" t="s">
        <v>764</v>
      </c>
      <c r="F1129" t="s">
        <v>1004</v>
      </c>
    </row>
    <row r="1130" spans="1:6" x14ac:dyDescent="0.25">
      <c r="A1130" t="s">
        <v>2109</v>
      </c>
      <c r="B1130" t="s">
        <v>1004</v>
      </c>
      <c r="C1130" t="s">
        <v>924</v>
      </c>
      <c r="D1130" s="92">
        <v>41512.628472222197</v>
      </c>
      <c r="E1130" t="s">
        <v>1003</v>
      </c>
      <c r="F1130" t="s">
        <v>1004</v>
      </c>
    </row>
    <row r="1131" spans="1:6" x14ac:dyDescent="0.25">
      <c r="A1131" t="s">
        <v>2110</v>
      </c>
      <c r="B1131" t="s">
        <v>1004</v>
      </c>
      <c r="C1131" t="s">
        <v>924</v>
      </c>
      <c r="D1131" s="92">
        <v>41512.628472222197</v>
      </c>
      <c r="E1131" t="s">
        <v>716</v>
      </c>
      <c r="F1131" t="s">
        <v>1004</v>
      </c>
    </row>
    <row r="1132" spans="1:6" x14ac:dyDescent="0.25">
      <c r="A1132" t="s">
        <v>2111</v>
      </c>
      <c r="B1132" t="s">
        <v>1004</v>
      </c>
      <c r="C1132" t="s">
        <v>924</v>
      </c>
      <c r="D1132" s="92">
        <v>41512.628472222197</v>
      </c>
      <c r="E1132" t="s">
        <v>715</v>
      </c>
      <c r="F1132" t="s">
        <v>1004</v>
      </c>
    </row>
    <row r="1133" spans="1:6" x14ac:dyDescent="0.25">
      <c r="A1133" t="s">
        <v>2112</v>
      </c>
      <c r="B1133" t="s">
        <v>1004</v>
      </c>
      <c r="C1133" t="s">
        <v>924</v>
      </c>
      <c r="D1133" s="92">
        <v>41512.628472222197</v>
      </c>
      <c r="E1133" t="s">
        <v>713</v>
      </c>
      <c r="F1133" t="s">
        <v>1004</v>
      </c>
    </row>
    <row r="1134" spans="1:6" x14ac:dyDescent="0.25">
      <c r="A1134" t="s">
        <v>2113</v>
      </c>
      <c r="B1134">
        <v>7420</v>
      </c>
      <c r="C1134" t="s">
        <v>924</v>
      </c>
      <c r="D1134" s="92">
        <v>41512.628472222197</v>
      </c>
      <c r="E1134" t="s">
        <v>712</v>
      </c>
      <c r="F1134">
        <v>7.42</v>
      </c>
    </row>
    <row r="1135" spans="1:6" x14ac:dyDescent="0.25">
      <c r="A1135" t="s">
        <v>2114</v>
      </c>
      <c r="B1135" t="s">
        <v>1004</v>
      </c>
      <c r="C1135" t="s">
        <v>924</v>
      </c>
      <c r="D1135" s="92">
        <v>41512.628472222197</v>
      </c>
      <c r="E1135" t="s">
        <v>711</v>
      </c>
      <c r="F1135" t="s">
        <v>1004</v>
      </c>
    </row>
    <row r="1136" spans="1:6" x14ac:dyDescent="0.25">
      <c r="A1136" t="s">
        <v>2115</v>
      </c>
      <c r="B1136" t="s">
        <v>1004</v>
      </c>
      <c r="C1136" t="s">
        <v>921</v>
      </c>
      <c r="D1136" s="92">
        <v>41512.614583333299</v>
      </c>
      <c r="E1136" t="s">
        <v>377</v>
      </c>
      <c r="F1136" t="s">
        <v>1004</v>
      </c>
    </row>
    <row r="1137" spans="1:6" x14ac:dyDescent="0.25">
      <c r="A1137" t="s">
        <v>2116</v>
      </c>
      <c r="B1137" t="s">
        <v>1004</v>
      </c>
      <c r="C1137" t="s">
        <v>921</v>
      </c>
      <c r="D1137" s="92">
        <v>41512.614583333299</v>
      </c>
      <c r="E1137" t="s">
        <v>376</v>
      </c>
      <c r="F1137" t="s">
        <v>1004</v>
      </c>
    </row>
    <row r="1138" spans="1:6" x14ac:dyDescent="0.25">
      <c r="A1138" t="s">
        <v>2117</v>
      </c>
      <c r="B1138" t="s">
        <v>1004</v>
      </c>
      <c r="C1138" t="s">
        <v>921</v>
      </c>
      <c r="D1138" s="92">
        <v>41512.614583333299</v>
      </c>
      <c r="E1138" t="s">
        <v>375</v>
      </c>
      <c r="F1138" t="s">
        <v>1004</v>
      </c>
    </row>
    <row r="1139" spans="1:6" x14ac:dyDescent="0.25">
      <c r="A1139" t="s">
        <v>2118</v>
      </c>
      <c r="B1139" t="s">
        <v>1004</v>
      </c>
      <c r="C1139" t="s">
        <v>921</v>
      </c>
      <c r="D1139" s="92">
        <v>41512.614583333299</v>
      </c>
      <c r="E1139" t="s">
        <v>374</v>
      </c>
      <c r="F1139" t="s">
        <v>1004</v>
      </c>
    </row>
    <row r="1140" spans="1:6" x14ac:dyDescent="0.25">
      <c r="A1140" t="s">
        <v>2119</v>
      </c>
      <c r="B1140" t="s">
        <v>1004</v>
      </c>
      <c r="C1140" t="s">
        <v>921</v>
      </c>
      <c r="D1140" s="92">
        <v>41512.614583333299</v>
      </c>
      <c r="E1140" t="s">
        <v>373</v>
      </c>
      <c r="F1140" t="s">
        <v>1004</v>
      </c>
    </row>
    <row r="1141" spans="1:6" x14ac:dyDescent="0.25">
      <c r="A1141" t="s">
        <v>2120</v>
      </c>
      <c r="B1141" t="s">
        <v>1004</v>
      </c>
      <c r="C1141" t="s">
        <v>921</v>
      </c>
      <c r="D1141" s="92">
        <v>41512.614583333299</v>
      </c>
      <c r="E1141" t="s">
        <v>372</v>
      </c>
      <c r="F1141" t="s">
        <v>1004</v>
      </c>
    </row>
    <row r="1142" spans="1:6" x14ac:dyDescent="0.25">
      <c r="A1142" t="s">
        <v>2121</v>
      </c>
      <c r="B1142" t="s">
        <v>1004</v>
      </c>
      <c r="C1142" t="s">
        <v>921</v>
      </c>
      <c r="D1142" s="92">
        <v>41512.614583333299</v>
      </c>
      <c r="E1142" t="s">
        <v>371</v>
      </c>
      <c r="F1142" t="s">
        <v>1004</v>
      </c>
    </row>
    <row r="1143" spans="1:6" x14ac:dyDescent="0.25">
      <c r="A1143" t="s">
        <v>2122</v>
      </c>
      <c r="B1143" t="s">
        <v>1004</v>
      </c>
      <c r="C1143" t="s">
        <v>921</v>
      </c>
      <c r="D1143" s="92">
        <v>41512.614583333299</v>
      </c>
      <c r="E1143" t="s">
        <v>382</v>
      </c>
      <c r="F1143" t="s">
        <v>1004</v>
      </c>
    </row>
    <row r="1144" spans="1:6" x14ac:dyDescent="0.25">
      <c r="A1144" t="s">
        <v>2123</v>
      </c>
      <c r="B1144" t="s">
        <v>1004</v>
      </c>
      <c r="C1144" t="s">
        <v>921</v>
      </c>
      <c r="D1144" s="92">
        <v>41512.614583333299</v>
      </c>
      <c r="E1144" t="s">
        <v>346</v>
      </c>
      <c r="F1144" t="s">
        <v>1004</v>
      </c>
    </row>
    <row r="1145" spans="1:6" x14ac:dyDescent="0.25">
      <c r="A1145" t="s">
        <v>2124</v>
      </c>
      <c r="B1145" t="s">
        <v>1004</v>
      </c>
      <c r="C1145" t="s">
        <v>921</v>
      </c>
      <c r="D1145" s="92">
        <v>41512.614583333299</v>
      </c>
      <c r="E1145" t="s">
        <v>343</v>
      </c>
      <c r="F1145" t="s">
        <v>1004</v>
      </c>
    </row>
    <row r="1146" spans="1:6" x14ac:dyDescent="0.25">
      <c r="A1146" t="s">
        <v>2125</v>
      </c>
      <c r="B1146" t="s">
        <v>1004</v>
      </c>
      <c r="C1146" t="s">
        <v>921</v>
      </c>
      <c r="D1146" s="92">
        <v>41512.614583333299</v>
      </c>
      <c r="E1146" t="s">
        <v>342</v>
      </c>
      <c r="F1146" t="s">
        <v>1004</v>
      </c>
    </row>
    <row r="1147" spans="1:6" x14ac:dyDescent="0.25">
      <c r="A1147" t="s">
        <v>2126</v>
      </c>
      <c r="B1147" t="s">
        <v>1004</v>
      </c>
      <c r="C1147" t="s">
        <v>921</v>
      </c>
      <c r="D1147" s="92">
        <v>41512.614583333299</v>
      </c>
      <c r="E1147" t="s">
        <v>370</v>
      </c>
      <c r="F1147" t="s">
        <v>1004</v>
      </c>
    </row>
    <row r="1148" spans="1:6" x14ac:dyDescent="0.25">
      <c r="A1148" t="s">
        <v>2127</v>
      </c>
      <c r="B1148" t="s">
        <v>1004</v>
      </c>
      <c r="C1148" t="s">
        <v>921</v>
      </c>
      <c r="D1148" s="92">
        <v>41512.614583333299</v>
      </c>
      <c r="E1148" t="s">
        <v>369</v>
      </c>
      <c r="F1148" t="s">
        <v>1004</v>
      </c>
    </row>
    <row r="1149" spans="1:6" x14ac:dyDescent="0.25">
      <c r="A1149" t="s">
        <v>2128</v>
      </c>
      <c r="B1149" t="s">
        <v>1004</v>
      </c>
      <c r="C1149" t="s">
        <v>921</v>
      </c>
      <c r="D1149" s="92">
        <v>41512.614583333299</v>
      </c>
      <c r="E1149" t="s">
        <v>368</v>
      </c>
      <c r="F1149" t="s">
        <v>1004</v>
      </c>
    </row>
    <row r="1150" spans="1:6" x14ac:dyDescent="0.25">
      <c r="A1150" t="s">
        <v>2129</v>
      </c>
      <c r="B1150" t="s">
        <v>1004</v>
      </c>
      <c r="C1150" t="s">
        <v>921</v>
      </c>
      <c r="D1150" s="92">
        <v>41512.614583333299</v>
      </c>
      <c r="E1150" t="s">
        <v>367</v>
      </c>
      <c r="F1150" t="s">
        <v>1004</v>
      </c>
    </row>
    <row r="1151" spans="1:6" x14ac:dyDescent="0.25">
      <c r="A1151" t="s">
        <v>2130</v>
      </c>
      <c r="B1151" t="s">
        <v>1004</v>
      </c>
      <c r="C1151" t="s">
        <v>921</v>
      </c>
      <c r="D1151" s="92">
        <v>41512.614583333299</v>
      </c>
      <c r="E1151" t="s">
        <v>366</v>
      </c>
      <c r="F1151" t="s">
        <v>1004</v>
      </c>
    </row>
    <row r="1152" spans="1:6" x14ac:dyDescent="0.25">
      <c r="A1152" t="s">
        <v>2131</v>
      </c>
      <c r="B1152" t="s">
        <v>1004</v>
      </c>
      <c r="C1152" t="s">
        <v>921</v>
      </c>
      <c r="D1152" s="92">
        <v>41512.614583333299</v>
      </c>
      <c r="E1152" t="s">
        <v>365</v>
      </c>
      <c r="F1152" t="s">
        <v>1004</v>
      </c>
    </row>
    <row r="1153" spans="1:6" x14ac:dyDescent="0.25">
      <c r="A1153" t="s">
        <v>2132</v>
      </c>
      <c r="B1153" t="s">
        <v>1004</v>
      </c>
      <c r="C1153" t="s">
        <v>921</v>
      </c>
      <c r="D1153" s="92">
        <v>41512.614583333299</v>
      </c>
      <c r="E1153" t="s">
        <v>381</v>
      </c>
      <c r="F1153" t="s">
        <v>1004</v>
      </c>
    </row>
    <row r="1154" spans="1:6" x14ac:dyDescent="0.25">
      <c r="A1154" t="s">
        <v>2133</v>
      </c>
      <c r="B1154" t="s">
        <v>1004</v>
      </c>
      <c r="C1154" t="s">
        <v>921</v>
      </c>
      <c r="D1154" s="92">
        <v>41512.614583333299</v>
      </c>
      <c r="E1154" t="s">
        <v>379</v>
      </c>
      <c r="F1154" t="s">
        <v>1004</v>
      </c>
    </row>
    <row r="1155" spans="1:6" x14ac:dyDescent="0.25">
      <c r="A1155" t="s">
        <v>2134</v>
      </c>
      <c r="B1155" t="s">
        <v>1004</v>
      </c>
      <c r="C1155" t="s">
        <v>921</v>
      </c>
      <c r="D1155" s="92">
        <v>41512.614583333299</v>
      </c>
      <c r="E1155" t="s">
        <v>393</v>
      </c>
      <c r="F1155" t="s">
        <v>1004</v>
      </c>
    </row>
    <row r="1156" spans="1:6" x14ac:dyDescent="0.25">
      <c r="A1156" t="s">
        <v>2135</v>
      </c>
      <c r="B1156" t="s">
        <v>1004</v>
      </c>
      <c r="C1156" t="s">
        <v>921</v>
      </c>
      <c r="D1156" s="92">
        <v>41512.614583333299</v>
      </c>
      <c r="E1156" t="s">
        <v>364</v>
      </c>
      <c r="F1156" t="s">
        <v>1004</v>
      </c>
    </row>
    <row r="1157" spans="1:6" x14ac:dyDescent="0.25">
      <c r="A1157" t="s">
        <v>2136</v>
      </c>
      <c r="B1157" t="s">
        <v>1004</v>
      </c>
      <c r="C1157" t="s">
        <v>921</v>
      </c>
      <c r="D1157" s="92">
        <v>41512.614583333299</v>
      </c>
      <c r="E1157" t="s">
        <v>392</v>
      </c>
      <c r="F1157" t="s">
        <v>1004</v>
      </c>
    </row>
    <row r="1158" spans="1:6" x14ac:dyDescent="0.25">
      <c r="A1158" t="s">
        <v>2137</v>
      </c>
      <c r="B1158" t="s">
        <v>1004</v>
      </c>
      <c r="C1158" t="s">
        <v>921</v>
      </c>
      <c r="D1158" s="92">
        <v>41512.614583333299</v>
      </c>
      <c r="E1158" t="s">
        <v>363</v>
      </c>
      <c r="F1158" t="s">
        <v>1004</v>
      </c>
    </row>
    <row r="1159" spans="1:6" x14ac:dyDescent="0.25">
      <c r="A1159" t="s">
        <v>2138</v>
      </c>
      <c r="B1159" t="s">
        <v>1004</v>
      </c>
      <c r="C1159" t="s">
        <v>921</v>
      </c>
      <c r="D1159" s="92">
        <v>41512.614583333299</v>
      </c>
      <c r="E1159" t="s">
        <v>391</v>
      </c>
      <c r="F1159" t="s">
        <v>1004</v>
      </c>
    </row>
    <row r="1160" spans="1:6" x14ac:dyDescent="0.25">
      <c r="A1160" t="s">
        <v>2139</v>
      </c>
      <c r="B1160" t="s">
        <v>1004</v>
      </c>
      <c r="C1160" t="s">
        <v>921</v>
      </c>
      <c r="D1160" s="92">
        <v>41512.614583333299</v>
      </c>
      <c r="E1160" t="s">
        <v>386</v>
      </c>
      <c r="F1160" t="s">
        <v>1004</v>
      </c>
    </row>
    <row r="1161" spans="1:6" x14ac:dyDescent="0.25">
      <c r="A1161" t="s">
        <v>2140</v>
      </c>
      <c r="B1161" t="s">
        <v>1004</v>
      </c>
      <c r="C1161" t="s">
        <v>921</v>
      </c>
      <c r="D1161" s="92">
        <v>41512.614583333299</v>
      </c>
      <c r="E1161" t="s">
        <v>384</v>
      </c>
      <c r="F1161" t="s">
        <v>1004</v>
      </c>
    </row>
    <row r="1162" spans="1:6" x14ac:dyDescent="0.25">
      <c r="A1162" t="s">
        <v>2141</v>
      </c>
      <c r="B1162" t="s">
        <v>1004</v>
      </c>
      <c r="C1162" t="s">
        <v>921</v>
      </c>
      <c r="D1162" s="92">
        <v>41512.614583333299</v>
      </c>
      <c r="E1162" t="s">
        <v>362</v>
      </c>
      <c r="F1162" t="s">
        <v>1004</v>
      </c>
    </row>
    <row r="1163" spans="1:6" x14ac:dyDescent="0.25">
      <c r="A1163" t="s">
        <v>2142</v>
      </c>
      <c r="B1163" t="s">
        <v>1004</v>
      </c>
      <c r="C1163" t="s">
        <v>921</v>
      </c>
      <c r="D1163" s="92">
        <v>41512.614583333299</v>
      </c>
      <c r="E1163" t="s">
        <v>400</v>
      </c>
      <c r="F1163" t="s">
        <v>1004</v>
      </c>
    </row>
    <row r="1164" spans="1:6" x14ac:dyDescent="0.25">
      <c r="A1164" t="s">
        <v>2143</v>
      </c>
      <c r="B1164" t="s">
        <v>1004</v>
      </c>
      <c r="C1164" t="s">
        <v>921</v>
      </c>
      <c r="D1164" s="92">
        <v>41512.614583333299</v>
      </c>
      <c r="E1164" t="s">
        <v>390</v>
      </c>
      <c r="F1164" t="s">
        <v>1004</v>
      </c>
    </row>
    <row r="1165" spans="1:6" x14ac:dyDescent="0.25">
      <c r="A1165" t="s">
        <v>2144</v>
      </c>
      <c r="B1165" t="s">
        <v>1004</v>
      </c>
      <c r="C1165" t="s">
        <v>921</v>
      </c>
      <c r="D1165" s="92">
        <v>41512.614583333299</v>
      </c>
      <c r="E1165" t="s">
        <v>389</v>
      </c>
      <c r="F1165" t="s">
        <v>1004</v>
      </c>
    </row>
    <row r="1166" spans="1:6" x14ac:dyDescent="0.25">
      <c r="A1166" t="s">
        <v>2145</v>
      </c>
      <c r="B1166" t="s">
        <v>1004</v>
      </c>
      <c r="C1166" t="s">
        <v>921</v>
      </c>
      <c r="D1166" s="92">
        <v>41512.614583333299</v>
      </c>
      <c r="E1166" t="s">
        <v>399</v>
      </c>
      <c r="F1166" t="s">
        <v>1004</v>
      </c>
    </row>
    <row r="1167" spans="1:6" x14ac:dyDescent="0.25">
      <c r="A1167" t="s">
        <v>2146</v>
      </c>
      <c r="B1167" t="s">
        <v>1004</v>
      </c>
      <c r="C1167" t="s">
        <v>921</v>
      </c>
      <c r="D1167" s="92">
        <v>41512.614583333299</v>
      </c>
      <c r="E1167" t="s">
        <v>348</v>
      </c>
      <c r="F1167" t="s">
        <v>1004</v>
      </c>
    </row>
    <row r="1168" spans="1:6" x14ac:dyDescent="0.25">
      <c r="A1168" t="s">
        <v>2147</v>
      </c>
      <c r="B1168" t="s">
        <v>1004</v>
      </c>
      <c r="C1168" t="s">
        <v>921</v>
      </c>
      <c r="D1168" s="92">
        <v>41512.614583333299</v>
      </c>
      <c r="E1168" t="s">
        <v>341</v>
      </c>
      <c r="F1168" t="s">
        <v>1004</v>
      </c>
    </row>
    <row r="1169" spans="1:6" x14ac:dyDescent="0.25">
      <c r="A1169" t="s">
        <v>2148</v>
      </c>
      <c r="B1169" t="s">
        <v>1004</v>
      </c>
      <c r="C1169" t="s">
        <v>921</v>
      </c>
      <c r="D1169" s="92">
        <v>41512.614583333299</v>
      </c>
      <c r="E1169" t="s">
        <v>388</v>
      </c>
      <c r="F1169" t="s">
        <v>1004</v>
      </c>
    </row>
    <row r="1170" spans="1:6" x14ac:dyDescent="0.25">
      <c r="A1170" t="s">
        <v>2149</v>
      </c>
      <c r="B1170" t="s">
        <v>1004</v>
      </c>
      <c r="C1170" t="s">
        <v>921</v>
      </c>
      <c r="D1170" s="92">
        <v>41512.614583333299</v>
      </c>
      <c r="E1170" t="s">
        <v>385</v>
      </c>
      <c r="F1170" t="s">
        <v>1004</v>
      </c>
    </row>
    <row r="1171" spans="1:6" x14ac:dyDescent="0.25">
      <c r="A1171" t="s">
        <v>2150</v>
      </c>
      <c r="B1171" t="s">
        <v>1004</v>
      </c>
      <c r="C1171" t="s">
        <v>921</v>
      </c>
      <c r="D1171" s="92">
        <v>41512.614583333299</v>
      </c>
      <c r="E1171" t="s">
        <v>383</v>
      </c>
      <c r="F1171" t="s">
        <v>1004</v>
      </c>
    </row>
    <row r="1172" spans="1:6" x14ac:dyDescent="0.25">
      <c r="A1172" t="s">
        <v>2151</v>
      </c>
      <c r="B1172" t="s">
        <v>1004</v>
      </c>
      <c r="C1172" t="s">
        <v>921</v>
      </c>
      <c r="D1172" s="92">
        <v>41512.614583333299</v>
      </c>
      <c r="E1172" t="s">
        <v>398</v>
      </c>
      <c r="F1172" t="s">
        <v>1004</v>
      </c>
    </row>
    <row r="1173" spans="1:6" x14ac:dyDescent="0.25">
      <c r="A1173" t="s">
        <v>2152</v>
      </c>
      <c r="B1173" t="s">
        <v>1004</v>
      </c>
      <c r="C1173" t="s">
        <v>921</v>
      </c>
      <c r="D1173" s="92">
        <v>41512.614583333299</v>
      </c>
      <c r="E1173" t="s">
        <v>347</v>
      </c>
      <c r="F1173" t="s">
        <v>1004</v>
      </c>
    </row>
    <row r="1174" spans="1:6" x14ac:dyDescent="0.25">
      <c r="A1174" t="s">
        <v>2153</v>
      </c>
      <c r="B1174" t="s">
        <v>1004</v>
      </c>
      <c r="C1174" t="s">
        <v>921</v>
      </c>
      <c r="D1174" s="92">
        <v>41512.614583333299</v>
      </c>
      <c r="E1174" t="s">
        <v>340</v>
      </c>
      <c r="F1174" t="s">
        <v>1004</v>
      </c>
    </row>
    <row r="1175" spans="1:6" x14ac:dyDescent="0.25">
      <c r="A1175" t="s">
        <v>2154</v>
      </c>
      <c r="B1175" t="s">
        <v>1004</v>
      </c>
      <c r="C1175" t="s">
        <v>921</v>
      </c>
      <c r="D1175" s="92">
        <v>41512.614583333299</v>
      </c>
      <c r="E1175" t="s">
        <v>361</v>
      </c>
      <c r="F1175" t="s">
        <v>1004</v>
      </c>
    </row>
    <row r="1176" spans="1:6" x14ac:dyDescent="0.25">
      <c r="A1176" t="s">
        <v>2155</v>
      </c>
      <c r="B1176" t="s">
        <v>1004</v>
      </c>
      <c r="C1176" t="s">
        <v>921</v>
      </c>
      <c r="D1176" s="92">
        <v>41512.614583333299</v>
      </c>
      <c r="E1176" t="s">
        <v>360</v>
      </c>
      <c r="F1176" t="s">
        <v>1004</v>
      </c>
    </row>
    <row r="1177" spans="1:6" x14ac:dyDescent="0.25">
      <c r="A1177" t="s">
        <v>2156</v>
      </c>
      <c r="B1177" t="s">
        <v>1004</v>
      </c>
      <c r="C1177" t="s">
        <v>921</v>
      </c>
      <c r="D1177" s="92">
        <v>41512.614583333299</v>
      </c>
      <c r="E1177" t="s">
        <v>380</v>
      </c>
      <c r="F1177" t="s">
        <v>1004</v>
      </c>
    </row>
    <row r="1178" spans="1:6" x14ac:dyDescent="0.25">
      <c r="A1178" t="s">
        <v>2157</v>
      </c>
      <c r="B1178" t="s">
        <v>1004</v>
      </c>
      <c r="C1178" t="s">
        <v>921</v>
      </c>
      <c r="D1178" s="92">
        <v>41512.614583333299</v>
      </c>
      <c r="E1178" t="s">
        <v>359</v>
      </c>
      <c r="F1178" t="s">
        <v>1004</v>
      </c>
    </row>
    <row r="1179" spans="1:6" x14ac:dyDescent="0.25">
      <c r="A1179" t="s">
        <v>2158</v>
      </c>
      <c r="B1179" t="s">
        <v>1004</v>
      </c>
      <c r="C1179" t="s">
        <v>921</v>
      </c>
      <c r="D1179" s="92">
        <v>41512.614583333299</v>
      </c>
      <c r="E1179" t="s">
        <v>344</v>
      </c>
      <c r="F1179" t="s">
        <v>1004</v>
      </c>
    </row>
    <row r="1180" spans="1:6" x14ac:dyDescent="0.25">
      <c r="A1180" t="s">
        <v>2159</v>
      </c>
      <c r="B1180">
        <v>8.6999999999999993</v>
      </c>
      <c r="C1180" t="s">
        <v>921</v>
      </c>
      <c r="D1180" s="92">
        <v>41512.614583333299</v>
      </c>
      <c r="E1180" t="s">
        <v>357</v>
      </c>
      <c r="F1180">
        <v>8.6999999999999994E-3</v>
      </c>
    </row>
    <row r="1181" spans="1:6" x14ac:dyDescent="0.25">
      <c r="A1181" t="s">
        <v>2160</v>
      </c>
      <c r="B1181" t="s">
        <v>1004</v>
      </c>
      <c r="C1181" t="s">
        <v>921</v>
      </c>
      <c r="D1181" s="92">
        <v>41512.614583333299</v>
      </c>
      <c r="E1181" t="s">
        <v>378</v>
      </c>
      <c r="F1181" t="s">
        <v>1004</v>
      </c>
    </row>
    <row r="1182" spans="1:6" x14ac:dyDescent="0.25">
      <c r="A1182" t="s">
        <v>2161</v>
      </c>
      <c r="B1182" t="s">
        <v>1004</v>
      </c>
      <c r="C1182" t="s">
        <v>921</v>
      </c>
      <c r="D1182" s="92">
        <v>41512.614583333299</v>
      </c>
      <c r="E1182" t="s">
        <v>358</v>
      </c>
      <c r="F1182" t="s">
        <v>1004</v>
      </c>
    </row>
    <row r="1183" spans="1:6" x14ac:dyDescent="0.25">
      <c r="A1183" t="s">
        <v>2162</v>
      </c>
      <c r="B1183" t="s">
        <v>1004</v>
      </c>
      <c r="C1183" t="s">
        <v>921</v>
      </c>
      <c r="D1183" s="92">
        <v>41512.614583333299</v>
      </c>
      <c r="E1183" t="s">
        <v>356</v>
      </c>
      <c r="F1183" t="s">
        <v>1004</v>
      </c>
    </row>
    <row r="1184" spans="1:6" x14ac:dyDescent="0.25">
      <c r="A1184" t="s">
        <v>2163</v>
      </c>
      <c r="B1184" t="s">
        <v>1004</v>
      </c>
      <c r="C1184" t="s">
        <v>921</v>
      </c>
      <c r="D1184" s="92">
        <v>41512.614583333299</v>
      </c>
      <c r="E1184" t="s">
        <v>345</v>
      </c>
      <c r="F1184" t="s">
        <v>1004</v>
      </c>
    </row>
    <row r="1185" spans="1:6" x14ac:dyDescent="0.25">
      <c r="A1185" t="s">
        <v>2164</v>
      </c>
      <c r="B1185" t="s">
        <v>1004</v>
      </c>
      <c r="C1185" t="s">
        <v>921</v>
      </c>
      <c r="D1185" s="92">
        <v>41512.614583333299</v>
      </c>
      <c r="E1185" t="s">
        <v>355</v>
      </c>
      <c r="F1185" t="s">
        <v>1004</v>
      </c>
    </row>
    <row r="1186" spans="1:6" x14ac:dyDescent="0.25">
      <c r="A1186" t="s">
        <v>2165</v>
      </c>
      <c r="B1186" t="s">
        <v>1004</v>
      </c>
      <c r="C1186" t="s">
        <v>921</v>
      </c>
      <c r="D1186" s="92">
        <v>41512.614583333299</v>
      </c>
      <c r="E1186" t="s">
        <v>404</v>
      </c>
      <c r="F1186" t="s">
        <v>1004</v>
      </c>
    </row>
    <row r="1187" spans="1:6" x14ac:dyDescent="0.25">
      <c r="A1187" t="s">
        <v>2166</v>
      </c>
      <c r="B1187" t="s">
        <v>1004</v>
      </c>
      <c r="C1187" t="s">
        <v>921</v>
      </c>
      <c r="D1187" s="92">
        <v>41512.614583333299</v>
      </c>
      <c r="E1187" t="s">
        <v>402</v>
      </c>
      <c r="F1187" t="s">
        <v>1004</v>
      </c>
    </row>
    <row r="1188" spans="1:6" x14ac:dyDescent="0.25">
      <c r="A1188" t="s">
        <v>2167</v>
      </c>
      <c r="B1188" t="s">
        <v>1004</v>
      </c>
      <c r="C1188" t="s">
        <v>921</v>
      </c>
      <c r="D1188" s="92">
        <v>41512.614583333299</v>
      </c>
      <c r="E1188" t="s">
        <v>354</v>
      </c>
      <c r="F1188" t="s">
        <v>1004</v>
      </c>
    </row>
    <row r="1189" spans="1:6" x14ac:dyDescent="0.25">
      <c r="A1189" t="s">
        <v>2168</v>
      </c>
      <c r="B1189" t="s">
        <v>1004</v>
      </c>
      <c r="C1189" t="s">
        <v>921</v>
      </c>
      <c r="D1189" s="92">
        <v>41512.614583333299</v>
      </c>
      <c r="E1189" t="s">
        <v>353</v>
      </c>
      <c r="F1189" t="s">
        <v>1004</v>
      </c>
    </row>
    <row r="1190" spans="1:6" x14ac:dyDescent="0.25">
      <c r="A1190" t="s">
        <v>2169</v>
      </c>
      <c r="B1190" t="s">
        <v>1004</v>
      </c>
      <c r="C1190" t="s">
        <v>921</v>
      </c>
      <c r="D1190" s="92">
        <v>41512.614583333299</v>
      </c>
      <c r="E1190" t="s">
        <v>397</v>
      </c>
      <c r="F1190" t="s">
        <v>1004</v>
      </c>
    </row>
    <row r="1191" spans="1:6" x14ac:dyDescent="0.25">
      <c r="A1191" t="s">
        <v>2170</v>
      </c>
      <c r="B1191" t="s">
        <v>1004</v>
      </c>
      <c r="C1191" t="s">
        <v>921</v>
      </c>
      <c r="D1191" s="92">
        <v>41512.614583333299</v>
      </c>
      <c r="E1191" t="s">
        <v>395</v>
      </c>
      <c r="F1191" t="s">
        <v>1004</v>
      </c>
    </row>
    <row r="1192" spans="1:6" x14ac:dyDescent="0.25">
      <c r="A1192" t="s">
        <v>2171</v>
      </c>
      <c r="B1192" t="s">
        <v>1004</v>
      </c>
      <c r="C1192" t="s">
        <v>921</v>
      </c>
      <c r="D1192" s="92">
        <v>41512.614583333299</v>
      </c>
      <c r="E1192" t="s">
        <v>403</v>
      </c>
      <c r="F1192" t="s">
        <v>1004</v>
      </c>
    </row>
    <row r="1193" spans="1:6" x14ac:dyDescent="0.25">
      <c r="A1193" t="s">
        <v>2172</v>
      </c>
      <c r="B1193" t="s">
        <v>1004</v>
      </c>
      <c r="C1193" t="s">
        <v>921</v>
      </c>
      <c r="D1193" s="92">
        <v>41512.614583333299</v>
      </c>
      <c r="E1193" t="s">
        <v>401</v>
      </c>
      <c r="F1193" t="s">
        <v>1004</v>
      </c>
    </row>
    <row r="1194" spans="1:6" x14ac:dyDescent="0.25">
      <c r="A1194" t="s">
        <v>2173</v>
      </c>
      <c r="B1194" t="s">
        <v>1004</v>
      </c>
      <c r="C1194" t="s">
        <v>921</v>
      </c>
      <c r="D1194" s="92">
        <v>41512.614583333299</v>
      </c>
      <c r="E1194" t="s">
        <v>352</v>
      </c>
      <c r="F1194" t="s">
        <v>1004</v>
      </c>
    </row>
    <row r="1195" spans="1:6" x14ac:dyDescent="0.25">
      <c r="A1195" t="s">
        <v>2174</v>
      </c>
      <c r="B1195" t="s">
        <v>1004</v>
      </c>
      <c r="C1195" t="s">
        <v>921</v>
      </c>
      <c r="D1195" s="92">
        <v>41512.614583333299</v>
      </c>
      <c r="E1195" t="s">
        <v>351</v>
      </c>
      <c r="F1195" t="s">
        <v>1004</v>
      </c>
    </row>
    <row r="1196" spans="1:6" x14ac:dyDescent="0.25">
      <c r="A1196" t="s">
        <v>2175</v>
      </c>
      <c r="B1196" t="s">
        <v>1004</v>
      </c>
      <c r="C1196" t="s">
        <v>921</v>
      </c>
      <c r="D1196" s="92">
        <v>41512.614583333299</v>
      </c>
      <c r="E1196" t="s">
        <v>396</v>
      </c>
      <c r="F1196" t="s">
        <v>1004</v>
      </c>
    </row>
    <row r="1197" spans="1:6" x14ac:dyDescent="0.25">
      <c r="A1197" t="s">
        <v>2176</v>
      </c>
      <c r="B1197" t="s">
        <v>1004</v>
      </c>
      <c r="C1197" t="s">
        <v>921</v>
      </c>
      <c r="D1197" s="92">
        <v>41512.614583333299</v>
      </c>
      <c r="E1197" t="s">
        <v>394</v>
      </c>
      <c r="F1197" t="s">
        <v>1004</v>
      </c>
    </row>
    <row r="1198" spans="1:6" x14ac:dyDescent="0.25">
      <c r="A1198" t="s">
        <v>2177</v>
      </c>
      <c r="B1198" t="s">
        <v>1004</v>
      </c>
      <c r="C1198" t="s">
        <v>921</v>
      </c>
      <c r="D1198" s="92">
        <v>41512.614583333299</v>
      </c>
      <c r="E1198" t="s">
        <v>387</v>
      </c>
      <c r="F1198" t="s">
        <v>1004</v>
      </c>
    </row>
    <row r="1199" spans="1:6" x14ac:dyDescent="0.25">
      <c r="A1199" t="s">
        <v>2178</v>
      </c>
      <c r="B1199" t="s">
        <v>1004</v>
      </c>
      <c r="C1199" t="s">
        <v>921</v>
      </c>
      <c r="D1199" s="92">
        <v>41512.614583333299</v>
      </c>
      <c r="E1199" t="s">
        <v>350</v>
      </c>
      <c r="F1199" t="s">
        <v>1004</v>
      </c>
    </row>
    <row r="1200" spans="1:6" x14ac:dyDescent="0.25">
      <c r="A1200" t="s">
        <v>2179</v>
      </c>
      <c r="B1200" t="s">
        <v>1004</v>
      </c>
      <c r="C1200" t="s">
        <v>921</v>
      </c>
      <c r="D1200" s="92">
        <v>41512.614583333299</v>
      </c>
      <c r="E1200" t="s">
        <v>349</v>
      </c>
      <c r="F1200" t="s">
        <v>1004</v>
      </c>
    </row>
    <row r="1201" spans="1:6" x14ac:dyDescent="0.25">
      <c r="A1201" t="s">
        <v>2180</v>
      </c>
      <c r="B1201" t="s">
        <v>1004</v>
      </c>
      <c r="C1201" t="s">
        <v>921</v>
      </c>
      <c r="D1201" s="92">
        <v>41512.614583333299</v>
      </c>
      <c r="E1201" t="s">
        <v>763</v>
      </c>
      <c r="F1201" t="s">
        <v>1004</v>
      </c>
    </row>
    <row r="1202" spans="1:6" x14ac:dyDescent="0.25">
      <c r="A1202" t="s">
        <v>2181</v>
      </c>
      <c r="B1202" t="s">
        <v>1004</v>
      </c>
      <c r="C1202" t="s">
        <v>921</v>
      </c>
      <c r="D1202" s="92">
        <v>41512.614583333299</v>
      </c>
      <c r="E1202" t="s">
        <v>762</v>
      </c>
      <c r="F1202" t="s">
        <v>1004</v>
      </c>
    </row>
    <row r="1203" spans="1:6" x14ac:dyDescent="0.25">
      <c r="A1203" t="s">
        <v>2182</v>
      </c>
      <c r="B1203" t="s">
        <v>1004</v>
      </c>
      <c r="C1203" t="s">
        <v>921</v>
      </c>
      <c r="D1203" s="92">
        <v>41512.614583333299</v>
      </c>
      <c r="E1203" t="s">
        <v>760</v>
      </c>
      <c r="F1203" t="s">
        <v>1004</v>
      </c>
    </row>
    <row r="1204" spans="1:6" x14ac:dyDescent="0.25">
      <c r="A1204" t="s">
        <v>2183</v>
      </c>
      <c r="B1204" t="s">
        <v>1004</v>
      </c>
      <c r="C1204" t="s">
        <v>921</v>
      </c>
      <c r="D1204" s="92">
        <v>41512.614583333299</v>
      </c>
      <c r="E1204" t="s">
        <v>986</v>
      </c>
      <c r="F1204" t="s">
        <v>1004</v>
      </c>
    </row>
    <row r="1205" spans="1:6" x14ac:dyDescent="0.25">
      <c r="A1205" t="s">
        <v>2184</v>
      </c>
      <c r="B1205">
        <v>5550</v>
      </c>
      <c r="C1205" t="s">
        <v>921</v>
      </c>
      <c r="D1205" s="92">
        <v>41512.614583333299</v>
      </c>
      <c r="E1205" t="s">
        <v>756</v>
      </c>
      <c r="F1205">
        <v>5.55</v>
      </c>
    </row>
    <row r="1206" spans="1:6" x14ac:dyDescent="0.25">
      <c r="A1206" t="s">
        <v>2185</v>
      </c>
      <c r="B1206">
        <v>2160</v>
      </c>
      <c r="C1206" t="s">
        <v>921</v>
      </c>
      <c r="D1206" s="92">
        <v>41512.614583333299</v>
      </c>
      <c r="E1206" t="s">
        <v>755</v>
      </c>
      <c r="F1206">
        <v>2.16</v>
      </c>
    </row>
    <row r="1207" spans="1:6" x14ac:dyDescent="0.25">
      <c r="A1207" t="s">
        <v>2186</v>
      </c>
      <c r="B1207">
        <v>9730</v>
      </c>
      <c r="C1207" t="s">
        <v>921</v>
      </c>
      <c r="D1207" s="92">
        <v>41512.614583333299</v>
      </c>
      <c r="E1207" t="s">
        <v>754</v>
      </c>
      <c r="F1207">
        <v>9.73</v>
      </c>
    </row>
    <row r="1208" spans="1:6" x14ac:dyDescent="0.25">
      <c r="A1208" t="s">
        <v>2187</v>
      </c>
      <c r="B1208" t="s">
        <v>1004</v>
      </c>
      <c r="C1208" t="s">
        <v>921</v>
      </c>
      <c r="D1208" s="92">
        <v>41512.614583333299</v>
      </c>
      <c r="E1208" t="s">
        <v>753</v>
      </c>
      <c r="F1208" t="s">
        <v>1004</v>
      </c>
    </row>
    <row r="1209" spans="1:6" x14ac:dyDescent="0.25">
      <c r="A1209" t="s">
        <v>2188</v>
      </c>
      <c r="B1209" t="s">
        <v>1004</v>
      </c>
      <c r="C1209" t="s">
        <v>921</v>
      </c>
      <c r="D1209" s="92">
        <v>41512.614583333299</v>
      </c>
      <c r="E1209" t="s">
        <v>987</v>
      </c>
      <c r="F1209" t="s">
        <v>1004</v>
      </c>
    </row>
    <row r="1210" spans="1:6" x14ac:dyDescent="0.25">
      <c r="A1210" t="s">
        <v>2189</v>
      </c>
      <c r="B1210" t="s">
        <v>1004</v>
      </c>
      <c r="C1210" t="s">
        <v>921</v>
      </c>
      <c r="D1210" s="92">
        <v>41512.614583333299</v>
      </c>
      <c r="E1210" t="s">
        <v>988</v>
      </c>
      <c r="F1210" t="s">
        <v>1004</v>
      </c>
    </row>
    <row r="1211" spans="1:6" x14ac:dyDescent="0.25">
      <c r="A1211" t="s">
        <v>2190</v>
      </c>
      <c r="B1211" t="s">
        <v>1004</v>
      </c>
      <c r="C1211" t="s">
        <v>921</v>
      </c>
      <c r="D1211" s="92">
        <v>41512.614583333299</v>
      </c>
      <c r="E1211" t="s">
        <v>989</v>
      </c>
      <c r="F1211" t="s">
        <v>1004</v>
      </c>
    </row>
    <row r="1212" spans="1:6" x14ac:dyDescent="0.25">
      <c r="A1212" t="s">
        <v>2191</v>
      </c>
      <c r="B1212" t="s">
        <v>1004</v>
      </c>
      <c r="C1212" t="s">
        <v>921</v>
      </c>
      <c r="D1212" s="92">
        <v>41512.614583333299</v>
      </c>
      <c r="E1212" t="s">
        <v>990</v>
      </c>
      <c r="F1212" t="s">
        <v>1004</v>
      </c>
    </row>
    <row r="1213" spans="1:6" x14ac:dyDescent="0.25">
      <c r="A1213" t="s">
        <v>2192</v>
      </c>
      <c r="B1213" t="s">
        <v>1004</v>
      </c>
      <c r="C1213" t="s">
        <v>921</v>
      </c>
      <c r="D1213" s="92">
        <v>41512.614583333299</v>
      </c>
      <c r="E1213" t="s">
        <v>768</v>
      </c>
      <c r="F1213" t="s">
        <v>1004</v>
      </c>
    </row>
    <row r="1214" spans="1:6" x14ac:dyDescent="0.25">
      <c r="A1214" t="s">
        <v>2193</v>
      </c>
      <c r="B1214" t="s">
        <v>1004</v>
      </c>
      <c r="C1214" t="s">
        <v>921</v>
      </c>
      <c r="D1214" s="92">
        <v>41512.614583333299</v>
      </c>
      <c r="E1214" t="s">
        <v>767</v>
      </c>
      <c r="F1214" t="s">
        <v>1004</v>
      </c>
    </row>
    <row r="1215" spans="1:6" x14ac:dyDescent="0.25">
      <c r="A1215" t="s">
        <v>2194</v>
      </c>
      <c r="B1215" t="s">
        <v>1004</v>
      </c>
      <c r="C1215" t="s">
        <v>921</v>
      </c>
      <c r="D1215" s="92">
        <v>41512.614583333299</v>
      </c>
      <c r="E1215" t="s">
        <v>991</v>
      </c>
      <c r="F1215" t="s">
        <v>1004</v>
      </c>
    </row>
    <row r="1216" spans="1:6" x14ac:dyDescent="0.25">
      <c r="A1216" t="s">
        <v>2195</v>
      </c>
      <c r="B1216" t="s">
        <v>1004</v>
      </c>
      <c r="C1216" t="s">
        <v>921</v>
      </c>
      <c r="D1216" s="92">
        <v>41512.614583333299</v>
      </c>
      <c r="E1216" t="s">
        <v>992</v>
      </c>
      <c r="F1216" t="s">
        <v>1004</v>
      </c>
    </row>
    <row r="1217" spans="1:6" x14ac:dyDescent="0.25">
      <c r="A1217" t="s">
        <v>2196</v>
      </c>
      <c r="B1217" t="s">
        <v>1004</v>
      </c>
      <c r="C1217" t="s">
        <v>921</v>
      </c>
      <c r="D1217" s="92">
        <v>41512.614583333299</v>
      </c>
      <c r="E1217" t="s">
        <v>993</v>
      </c>
      <c r="F1217" t="s">
        <v>1004</v>
      </c>
    </row>
    <row r="1218" spans="1:6" x14ac:dyDescent="0.25">
      <c r="A1218" t="s">
        <v>2197</v>
      </c>
      <c r="B1218" t="s">
        <v>1004</v>
      </c>
      <c r="C1218" t="s">
        <v>921</v>
      </c>
      <c r="D1218" s="92">
        <v>41512.614583333299</v>
      </c>
      <c r="E1218" t="s">
        <v>779</v>
      </c>
      <c r="F1218" t="s">
        <v>1004</v>
      </c>
    </row>
    <row r="1219" spans="1:6" x14ac:dyDescent="0.25">
      <c r="A1219" t="s">
        <v>2198</v>
      </c>
      <c r="B1219" t="s">
        <v>1004</v>
      </c>
      <c r="C1219" t="s">
        <v>921</v>
      </c>
      <c r="D1219" s="92">
        <v>41512.614583333299</v>
      </c>
      <c r="E1219" t="s">
        <v>778</v>
      </c>
      <c r="F1219" t="s">
        <v>1004</v>
      </c>
    </row>
    <row r="1220" spans="1:6" x14ac:dyDescent="0.25">
      <c r="A1220" t="s">
        <v>2199</v>
      </c>
      <c r="B1220" t="s">
        <v>1004</v>
      </c>
      <c r="C1220" t="s">
        <v>921</v>
      </c>
      <c r="D1220" s="92">
        <v>41512.614583333299</v>
      </c>
      <c r="E1220" t="s">
        <v>994</v>
      </c>
      <c r="F1220" t="s">
        <v>1004</v>
      </c>
    </row>
    <row r="1221" spans="1:6" x14ac:dyDescent="0.25">
      <c r="A1221" t="s">
        <v>2200</v>
      </c>
      <c r="B1221">
        <v>4059.9999999999995</v>
      </c>
      <c r="C1221" t="s">
        <v>921</v>
      </c>
      <c r="D1221" s="92">
        <v>41512.614583333299</v>
      </c>
      <c r="E1221" t="s">
        <v>736</v>
      </c>
      <c r="F1221">
        <v>4.0599999999999996</v>
      </c>
    </row>
    <row r="1222" spans="1:6" x14ac:dyDescent="0.25">
      <c r="A1222" t="s">
        <v>2201</v>
      </c>
      <c r="B1222" t="s">
        <v>1004</v>
      </c>
      <c r="C1222" t="s">
        <v>921</v>
      </c>
      <c r="D1222" s="92">
        <v>41512.614583333299</v>
      </c>
      <c r="E1222" t="s">
        <v>734</v>
      </c>
      <c r="F1222" t="s">
        <v>1004</v>
      </c>
    </row>
    <row r="1223" spans="1:6" x14ac:dyDescent="0.25">
      <c r="A1223" t="s">
        <v>2202</v>
      </c>
      <c r="B1223" t="s">
        <v>1004</v>
      </c>
      <c r="C1223" t="s">
        <v>921</v>
      </c>
      <c r="D1223" s="92">
        <v>41512.614583333299</v>
      </c>
      <c r="E1223" t="s">
        <v>733</v>
      </c>
      <c r="F1223" t="s">
        <v>1004</v>
      </c>
    </row>
    <row r="1224" spans="1:6" x14ac:dyDescent="0.25">
      <c r="A1224" t="s">
        <v>2138</v>
      </c>
      <c r="B1224" t="s">
        <v>1004</v>
      </c>
      <c r="C1224" t="s">
        <v>921</v>
      </c>
      <c r="D1224" s="92">
        <v>41512.614583333299</v>
      </c>
      <c r="E1224" t="s">
        <v>391</v>
      </c>
      <c r="F1224" t="s">
        <v>1004</v>
      </c>
    </row>
    <row r="1225" spans="1:6" x14ac:dyDescent="0.25">
      <c r="A1225" t="s">
        <v>2139</v>
      </c>
      <c r="B1225" t="s">
        <v>1004</v>
      </c>
      <c r="C1225" t="s">
        <v>921</v>
      </c>
      <c r="D1225" s="92">
        <v>41512.614583333299</v>
      </c>
      <c r="E1225" t="s">
        <v>386</v>
      </c>
      <c r="F1225" t="s">
        <v>1004</v>
      </c>
    </row>
    <row r="1226" spans="1:6" x14ac:dyDescent="0.25">
      <c r="A1226" t="s">
        <v>2140</v>
      </c>
      <c r="B1226" t="s">
        <v>1004</v>
      </c>
      <c r="C1226" t="s">
        <v>921</v>
      </c>
      <c r="D1226" s="92">
        <v>41512.614583333299</v>
      </c>
      <c r="E1226" t="s">
        <v>384</v>
      </c>
      <c r="F1226" t="s">
        <v>1004</v>
      </c>
    </row>
    <row r="1227" spans="1:6" x14ac:dyDescent="0.25">
      <c r="A1227" t="s">
        <v>2203</v>
      </c>
      <c r="B1227" t="s">
        <v>1004</v>
      </c>
      <c r="C1227" t="s">
        <v>921</v>
      </c>
      <c r="D1227" s="92">
        <v>41512.614583333299</v>
      </c>
      <c r="E1227" t="s">
        <v>995</v>
      </c>
      <c r="F1227" t="s">
        <v>1004</v>
      </c>
    </row>
    <row r="1228" spans="1:6" x14ac:dyDescent="0.25">
      <c r="A1228" t="s">
        <v>2204</v>
      </c>
      <c r="B1228" t="s">
        <v>1004</v>
      </c>
      <c r="C1228" t="s">
        <v>921</v>
      </c>
      <c r="D1228" s="92">
        <v>41512.614583333299</v>
      </c>
      <c r="E1228" t="s">
        <v>784</v>
      </c>
      <c r="F1228" t="s">
        <v>1004</v>
      </c>
    </row>
    <row r="1229" spans="1:6" x14ac:dyDescent="0.25">
      <c r="A1229" t="s">
        <v>2205</v>
      </c>
      <c r="B1229" t="s">
        <v>1004</v>
      </c>
      <c r="C1229" t="s">
        <v>921</v>
      </c>
      <c r="D1229" s="92">
        <v>41512.614583333299</v>
      </c>
      <c r="E1229" t="s">
        <v>996</v>
      </c>
      <c r="F1229" t="s">
        <v>1004</v>
      </c>
    </row>
    <row r="1230" spans="1:6" x14ac:dyDescent="0.25">
      <c r="A1230" t="s">
        <v>2206</v>
      </c>
      <c r="B1230" t="s">
        <v>1004</v>
      </c>
      <c r="C1230" t="s">
        <v>921</v>
      </c>
      <c r="D1230" s="92">
        <v>41512.614583333299</v>
      </c>
      <c r="E1230" t="s">
        <v>783</v>
      </c>
      <c r="F1230" t="s">
        <v>1004</v>
      </c>
    </row>
    <row r="1231" spans="1:6" x14ac:dyDescent="0.25">
      <c r="A1231" t="s">
        <v>2207</v>
      </c>
      <c r="B1231" t="s">
        <v>1004</v>
      </c>
      <c r="C1231" t="s">
        <v>921</v>
      </c>
      <c r="D1231" s="92">
        <v>41512.614583333299</v>
      </c>
      <c r="E1231" t="s">
        <v>997</v>
      </c>
      <c r="F1231" t="s">
        <v>1004</v>
      </c>
    </row>
    <row r="1232" spans="1:6" x14ac:dyDescent="0.25">
      <c r="A1232" t="s">
        <v>2208</v>
      </c>
      <c r="B1232" t="s">
        <v>1004</v>
      </c>
      <c r="C1232" t="s">
        <v>921</v>
      </c>
      <c r="D1232" s="92">
        <v>41512.614583333299</v>
      </c>
      <c r="E1232" t="s">
        <v>998</v>
      </c>
      <c r="F1232" t="s">
        <v>1004</v>
      </c>
    </row>
    <row r="1233" spans="1:6" x14ac:dyDescent="0.25">
      <c r="A1233" t="s">
        <v>2209</v>
      </c>
      <c r="B1233" t="s">
        <v>1004</v>
      </c>
      <c r="C1233" t="s">
        <v>921</v>
      </c>
      <c r="D1233" s="92">
        <v>41512.614583333299</v>
      </c>
      <c r="E1233" t="s">
        <v>770</v>
      </c>
      <c r="F1233" t="s">
        <v>1004</v>
      </c>
    </row>
    <row r="1234" spans="1:6" x14ac:dyDescent="0.25">
      <c r="A1234" t="s">
        <v>2210</v>
      </c>
      <c r="B1234" t="s">
        <v>1004</v>
      </c>
      <c r="C1234" t="s">
        <v>921</v>
      </c>
      <c r="D1234" s="92">
        <v>41512.614583333299</v>
      </c>
      <c r="E1234" t="s">
        <v>782</v>
      </c>
      <c r="F1234" t="s">
        <v>1004</v>
      </c>
    </row>
    <row r="1235" spans="1:6" x14ac:dyDescent="0.25">
      <c r="A1235" t="s">
        <v>2211</v>
      </c>
      <c r="B1235" t="s">
        <v>1004</v>
      </c>
      <c r="C1235" t="s">
        <v>921</v>
      </c>
      <c r="D1235" s="92">
        <v>41512.614583333299</v>
      </c>
      <c r="E1235" t="s">
        <v>781</v>
      </c>
      <c r="F1235" t="s">
        <v>1004</v>
      </c>
    </row>
    <row r="1236" spans="1:6" x14ac:dyDescent="0.25">
      <c r="A1236" t="s">
        <v>2212</v>
      </c>
      <c r="B1236" t="s">
        <v>1004</v>
      </c>
      <c r="C1236" t="s">
        <v>921</v>
      </c>
      <c r="D1236" s="92">
        <v>41512.614583333299</v>
      </c>
      <c r="E1236" t="s">
        <v>780</v>
      </c>
      <c r="F1236" t="s">
        <v>1004</v>
      </c>
    </row>
    <row r="1237" spans="1:6" x14ac:dyDescent="0.25">
      <c r="A1237" t="s">
        <v>2213</v>
      </c>
      <c r="B1237" t="s">
        <v>1004</v>
      </c>
      <c r="C1237" t="s">
        <v>921</v>
      </c>
      <c r="D1237" s="92">
        <v>41512.614583333299</v>
      </c>
      <c r="E1237" t="s">
        <v>999</v>
      </c>
      <c r="F1237" t="s">
        <v>1004</v>
      </c>
    </row>
    <row r="1238" spans="1:6" x14ac:dyDescent="0.25">
      <c r="A1238" t="s">
        <v>2214</v>
      </c>
      <c r="B1238" t="s">
        <v>1004</v>
      </c>
      <c r="C1238" t="s">
        <v>921</v>
      </c>
      <c r="D1238" s="92">
        <v>41512.614583333299</v>
      </c>
      <c r="E1238" t="s">
        <v>1000</v>
      </c>
      <c r="F1238" t="s">
        <v>1004</v>
      </c>
    </row>
    <row r="1239" spans="1:6" x14ac:dyDescent="0.25">
      <c r="A1239" t="s">
        <v>2215</v>
      </c>
      <c r="B1239" t="s">
        <v>1004</v>
      </c>
      <c r="C1239" t="s">
        <v>921</v>
      </c>
      <c r="D1239" s="92">
        <v>41512.614583333299</v>
      </c>
      <c r="E1239" t="s">
        <v>728</v>
      </c>
      <c r="F1239" t="s">
        <v>1004</v>
      </c>
    </row>
    <row r="1240" spans="1:6" x14ac:dyDescent="0.25">
      <c r="A1240" t="s">
        <v>2216</v>
      </c>
      <c r="B1240" t="s">
        <v>1004</v>
      </c>
      <c r="C1240" t="s">
        <v>921</v>
      </c>
      <c r="D1240" s="92">
        <v>41512.614583333299</v>
      </c>
      <c r="E1240" t="s">
        <v>727</v>
      </c>
      <c r="F1240" t="s">
        <v>1004</v>
      </c>
    </row>
    <row r="1241" spans="1:6" x14ac:dyDescent="0.25">
      <c r="A1241" t="s">
        <v>2155</v>
      </c>
      <c r="B1241" t="s">
        <v>1004</v>
      </c>
      <c r="C1241" t="s">
        <v>921</v>
      </c>
      <c r="D1241" s="92">
        <v>41512.614583333299</v>
      </c>
      <c r="E1241" t="s">
        <v>360</v>
      </c>
      <c r="F1241" t="s">
        <v>1004</v>
      </c>
    </row>
    <row r="1242" spans="1:6" x14ac:dyDescent="0.25">
      <c r="A1242" t="s">
        <v>2217</v>
      </c>
      <c r="B1242" t="s">
        <v>1004</v>
      </c>
      <c r="C1242" t="s">
        <v>921</v>
      </c>
      <c r="D1242" s="92">
        <v>41512.614583333299</v>
      </c>
      <c r="E1242" t="s">
        <v>726</v>
      </c>
      <c r="F1242" t="s">
        <v>1004</v>
      </c>
    </row>
    <row r="1243" spans="1:6" x14ac:dyDescent="0.25">
      <c r="A1243" t="s">
        <v>2218</v>
      </c>
      <c r="B1243" t="s">
        <v>1004</v>
      </c>
      <c r="C1243" t="s">
        <v>921</v>
      </c>
      <c r="D1243" s="92">
        <v>41512.614583333299</v>
      </c>
      <c r="E1243" t="s">
        <v>724</v>
      </c>
      <c r="F1243" t="s">
        <v>1004</v>
      </c>
    </row>
    <row r="1244" spans="1:6" x14ac:dyDescent="0.25">
      <c r="A1244" t="s">
        <v>2219</v>
      </c>
      <c r="B1244" t="s">
        <v>1004</v>
      </c>
      <c r="C1244" t="s">
        <v>921</v>
      </c>
      <c r="D1244" s="92">
        <v>41512.614583333299</v>
      </c>
      <c r="E1244" t="s">
        <v>723</v>
      </c>
      <c r="F1244" t="s">
        <v>1004</v>
      </c>
    </row>
    <row r="1245" spans="1:6" x14ac:dyDescent="0.25">
      <c r="A1245" t="s">
        <v>2220</v>
      </c>
      <c r="B1245" t="s">
        <v>1004</v>
      </c>
      <c r="C1245" t="s">
        <v>921</v>
      </c>
      <c r="D1245" s="92">
        <v>41512.614583333299</v>
      </c>
      <c r="E1245" t="s">
        <v>722</v>
      </c>
      <c r="F1245" t="s">
        <v>1004</v>
      </c>
    </row>
    <row r="1246" spans="1:6" x14ac:dyDescent="0.25">
      <c r="A1246" t="s">
        <v>2221</v>
      </c>
      <c r="B1246" t="s">
        <v>1004</v>
      </c>
      <c r="C1246" t="s">
        <v>921</v>
      </c>
      <c r="D1246" s="92">
        <v>41512.614583333299</v>
      </c>
      <c r="E1246" t="s">
        <v>721</v>
      </c>
      <c r="F1246" t="s">
        <v>1004</v>
      </c>
    </row>
    <row r="1247" spans="1:6" x14ac:dyDescent="0.25">
      <c r="A1247" t="s">
        <v>2222</v>
      </c>
      <c r="B1247" t="s">
        <v>1004</v>
      </c>
      <c r="C1247" t="s">
        <v>921</v>
      </c>
      <c r="D1247" s="92">
        <v>41512.614583333299</v>
      </c>
      <c r="E1247" t="s">
        <v>777</v>
      </c>
      <c r="F1247" t="s">
        <v>1004</v>
      </c>
    </row>
    <row r="1248" spans="1:6" x14ac:dyDescent="0.25">
      <c r="A1248" t="s">
        <v>2223</v>
      </c>
      <c r="B1248" t="s">
        <v>1004</v>
      </c>
      <c r="C1248" t="s">
        <v>921</v>
      </c>
      <c r="D1248" s="92">
        <v>41512.614583333299</v>
      </c>
      <c r="E1248" t="s">
        <v>1001</v>
      </c>
      <c r="F1248" t="s">
        <v>1004</v>
      </c>
    </row>
    <row r="1249" spans="1:6" x14ac:dyDescent="0.25">
      <c r="A1249" t="s">
        <v>2224</v>
      </c>
      <c r="B1249" t="s">
        <v>1004</v>
      </c>
      <c r="C1249" t="s">
        <v>921</v>
      </c>
      <c r="D1249" s="92">
        <v>41512.614583333299</v>
      </c>
      <c r="E1249" t="s">
        <v>1002</v>
      </c>
      <c r="F1249" t="s">
        <v>1004</v>
      </c>
    </row>
    <row r="1250" spans="1:6" x14ac:dyDescent="0.25">
      <c r="A1250" t="s">
        <v>2225</v>
      </c>
      <c r="B1250" t="s">
        <v>1004</v>
      </c>
      <c r="C1250" t="s">
        <v>921</v>
      </c>
      <c r="D1250" s="92">
        <v>41512.614583333299</v>
      </c>
      <c r="E1250" t="s">
        <v>775</v>
      </c>
      <c r="F1250" t="s">
        <v>1004</v>
      </c>
    </row>
    <row r="1251" spans="1:6" x14ac:dyDescent="0.25">
      <c r="A1251" t="s">
        <v>2226</v>
      </c>
      <c r="B1251" t="s">
        <v>1004</v>
      </c>
      <c r="C1251" t="s">
        <v>921</v>
      </c>
      <c r="D1251" s="92">
        <v>41512.614583333299</v>
      </c>
      <c r="E1251" t="s">
        <v>771</v>
      </c>
      <c r="F1251" t="s">
        <v>1004</v>
      </c>
    </row>
    <row r="1252" spans="1:6" x14ac:dyDescent="0.25">
      <c r="A1252" t="s">
        <v>2227</v>
      </c>
      <c r="B1252" t="s">
        <v>1004</v>
      </c>
      <c r="C1252" t="s">
        <v>921</v>
      </c>
      <c r="D1252" s="92">
        <v>41512.614583333299</v>
      </c>
      <c r="E1252" t="s">
        <v>765</v>
      </c>
      <c r="F1252" t="s">
        <v>1004</v>
      </c>
    </row>
    <row r="1253" spans="1:6" x14ac:dyDescent="0.25">
      <c r="A1253" t="s">
        <v>2228</v>
      </c>
      <c r="B1253" t="s">
        <v>1004</v>
      </c>
      <c r="C1253" t="s">
        <v>921</v>
      </c>
      <c r="D1253" s="92">
        <v>41512.614583333299</v>
      </c>
      <c r="E1253" t="s">
        <v>718</v>
      </c>
      <c r="F1253" t="s">
        <v>1004</v>
      </c>
    </row>
    <row r="1254" spans="1:6" x14ac:dyDescent="0.25">
      <c r="A1254" t="s">
        <v>2229</v>
      </c>
      <c r="B1254" t="s">
        <v>1004</v>
      </c>
      <c r="C1254" t="s">
        <v>921</v>
      </c>
      <c r="D1254" s="92">
        <v>41512.614583333299</v>
      </c>
      <c r="E1254" t="s">
        <v>774</v>
      </c>
      <c r="F1254" t="s">
        <v>1004</v>
      </c>
    </row>
    <row r="1255" spans="1:6" x14ac:dyDescent="0.25">
      <c r="A1255" t="s">
        <v>2230</v>
      </c>
      <c r="B1255" t="s">
        <v>1004</v>
      </c>
      <c r="C1255" t="s">
        <v>921</v>
      </c>
      <c r="D1255" s="92">
        <v>41512.614583333299</v>
      </c>
      <c r="E1255" t="s">
        <v>764</v>
      </c>
      <c r="F1255" t="s">
        <v>1004</v>
      </c>
    </row>
    <row r="1256" spans="1:6" x14ac:dyDescent="0.25">
      <c r="A1256" t="s">
        <v>2231</v>
      </c>
      <c r="B1256" t="s">
        <v>1004</v>
      </c>
      <c r="C1256" t="s">
        <v>921</v>
      </c>
      <c r="D1256" s="92">
        <v>41512.614583333299</v>
      </c>
      <c r="E1256" t="s">
        <v>1003</v>
      </c>
      <c r="F1256" t="s">
        <v>1004</v>
      </c>
    </row>
    <row r="1257" spans="1:6" x14ac:dyDescent="0.25">
      <c r="A1257" t="s">
        <v>2232</v>
      </c>
      <c r="B1257" t="s">
        <v>1004</v>
      </c>
      <c r="C1257" t="s">
        <v>921</v>
      </c>
      <c r="D1257" s="92">
        <v>41512.614583333299</v>
      </c>
      <c r="E1257" t="s">
        <v>716</v>
      </c>
      <c r="F1257" t="s">
        <v>1004</v>
      </c>
    </row>
    <row r="1258" spans="1:6" x14ac:dyDescent="0.25">
      <c r="A1258" t="s">
        <v>2233</v>
      </c>
      <c r="B1258" t="s">
        <v>1004</v>
      </c>
      <c r="C1258" t="s">
        <v>921</v>
      </c>
      <c r="D1258" s="92">
        <v>41512.614583333299</v>
      </c>
      <c r="E1258" t="s">
        <v>715</v>
      </c>
      <c r="F1258" t="s">
        <v>1004</v>
      </c>
    </row>
    <row r="1259" spans="1:6" x14ac:dyDescent="0.25">
      <c r="A1259" t="s">
        <v>2234</v>
      </c>
      <c r="B1259" t="s">
        <v>1004</v>
      </c>
      <c r="C1259" t="s">
        <v>921</v>
      </c>
      <c r="D1259" s="92">
        <v>41512.614583333299</v>
      </c>
      <c r="E1259" t="s">
        <v>713</v>
      </c>
      <c r="F1259" t="s">
        <v>1004</v>
      </c>
    </row>
    <row r="1260" spans="1:6" x14ac:dyDescent="0.25">
      <c r="A1260" t="s">
        <v>2235</v>
      </c>
      <c r="B1260" t="s">
        <v>1004</v>
      </c>
      <c r="C1260" t="s">
        <v>921</v>
      </c>
      <c r="D1260" s="92">
        <v>41512.614583333299</v>
      </c>
      <c r="E1260" t="s">
        <v>712</v>
      </c>
      <c r="F1260" t="s">
        <v>1004</v>
      </c>
    </row>
    <row r="1261" spans="1:6" x14ac:dyDescent="0.25">
      <c r="A1261" t="s">
        <v>2236</v>
      </c>
      <c r="B1261">
        <v>4770</v>
      </c>
      <c r="C1261" t="s">
        <v>921</v>
      </c>
      <c r="D1261" s="92">
        <v>41512.614583333299</v>
      </c>
      <c r="E1261" t="s">
        <v>711</v>
      </c>
      <c r="F1261">
        <v>4.7699999999999996</v>
      </c>
    </row>
    <row r="1262" spans="1:6" x14ac:dyDescent="0.25">
      <c r="A1262" t="s">
        <v>2237</v>
      </c>
      <c r="B1262">
        <v>304</v>
      </c>
      <c r="C1262" t="s">
        <v>923</v>
      </c>
      <c r="D1262" s="92">
        <v>41512.621527777803</v>
      </c>
      <c r="E1262" t="s">
        <v>377</v>
      </c>
      <c r="F1262">
        <v>0.30399999999999999</v>
      </c>
    </row>
    <row r="1263" spans="1:6" x14ac:dyDescent="0.25">
      <c r="A1263" t="s">
        <v>2238</v>
      </c>
      <c r="B1263">
        <v>19.5</v>
      </c>
      <c r="C1263" t="s">
        <v>923</v>
      </c>
      <c r="D1263" s="92">
        <v>41512.621527777803</v>
      </c>
      <c r="E1263" t="s">
        <v>376</v>
      </c>
      <c r="F1263">
        <v>1.95E-2</v>
      </c>
    </row>
    <row r="1264" spans="1:6" x14ac:dyDescent="0.25">
      <c r="A1264" t="s">
        <v>2239</v>
      </c>
      <c r="B1264" t="s">
        <v>1004</v>
      </c>
      <c r="C1264" t="s">
        <v>923</v>
      </c>
      <c r="D1264" s="92">
        <v>41512.621527777803</v>
      </c>
      <c r="E1264" t="s">
        <v>375</v>
      </c>
      <c r="F1264" t="s">
        <v>1004</v>
      </c>
    </row>
    <row r="1265" spans="1:6" x14ac:dyDescent="0.25">
      <c r="A1265" t="s">
        <v>2240</v>
      </c>
      <c r="B1265" t="s">
        <v>1004</v>
      </c>
      <c r="C1265" t="s">
        <v>923</v>
      </c>
      <c r="D1265" s="92">
        <v>41512.621527777803</v>
      </c>
      <c r="E1265" t="s">
        <v>374</v>
      </c>
      <c r="F1265" t="s">
        <v>1004</v>
      </c>
    </row>
    <row r="1266" spans="1:6" x14ac:dyDescent="0.25">
      <c r="A1266" t="s">
        <v>2241</v>
      </c>
      <c r="B1266" t="s">
        <v>1004</v>
      </c>
      <c r="C1266" t="s">
        <v>923</v>
      </c>
      <c r="D1266" s="92">
        <v>41512.621527777803</v>
      </c>
      <c r="E1266" t="s">
        <v>373</v>
      </c>
      <c r="F1266" t="s">
        <v>1004</v>
      </c>
    </row>
    <row r="1267" spans="1:6" x14ac:dyDescent="0.25">
      <c r="A1267" t="s">
        <v>2242</v>
      </c>
      <c r="B1267" t="s">
        <v>1004</v>
      </c>
      <c r="C1267" t="s">
        <v>923</v>
      </c>
      <c r="D1267" s="92">
        <v>41512.621527777803</v>
      </c>
      <c r="E1267" t="s">
        <v>372</v>
      </c>
      <c r="F1267" t="s">
        <v>1004</v>
      </c>
    </row>
    <row r="1268" spans="1:6" x14ac:dyDescent="0.25">
      <c r="A1268" t="s">
        <v>2243</v>
      </c>
      <c r="B1268" t="s">
        <v>1004</v>
      </c>
      <c r="C1268" t="s">
        <v>923</v>
      </c>
      <c r="D1268" s="92">
        <v>41512.621527777803</v>
      </c>
      <c r="E1268" t="s">
        <v>371</v>
      </c>
      <c r="F1268" t="s">
        <v>1004</v>
      </c>
    </row>
    <row r="1269" spans="1:6" x14ac:dyDescent="0.25">
      <c r="A1269" t="s">
        <v>2244</v>
      </c>
      <c r="B1269">
        <v>73</v>
      </c>
      <c r="C1269" t="s">
        <v>923</v>
      </c>
      <c r="D1269" s="92">
        <v>41512.621527777803</v>
      </c>
      <c r="E1269" t="s">
        <v>382</v>
      </c>
      <c r="F1269">
        <v>7.2999999999999995E-2</v>
      </c>
    </row>
    <row r="1270" spans="1:6" x14ac:dyDescent="0.25">
      <c r="A1270" t="s">
        <v>2245</v>
      </c>
      <c r="B1270" t="s">
        <v>1004</v>
      </c>
      <c r="C1270" t="s">
        <v>923</v>
      </c>
      <c r="D1270" s="92">
        <v>41512.621527777803</v>
      </c>
      <c r="E1270" t="s">
        <v>346</v>
      </c>
      <c r="F1270" t="s">
        <v>1004</v>
      </c>
    </row>
    <row r="1271" spans="1:6" x14ac:dyDescent="0.25">
      <c r="A1271" t="s">
        <v>2246</v>
      </c>
      <c r="B1271" t="s">
        <v>1004</v>
      </c>
      <c r="C1271" t="s">
        <v>923</v>
      </c>
      <c r="D1271" s="92">
        <v>41512.621527777803</v>
      </c>
      <c r="E1271" t="s">
        <v>343</v>
      </c>
      <c r="F1271" t="s">
        <v>1004</v>
      </c>
    </row>
    <row r="1272" spans="1:6" x14ac:dyDescent="0.25">
      <c r="A1272" t="s">
        <v>2247</v>
      </c>
      <c r="B1272" t="s">
        <v>1004</v>
      </c>
      <c r="C1272" t="s">
        <v>923</v>
      </c>
      <c r="D1272" s="92">
        <v>41512.621527777803</v>
      </c>
      <c r="E1272" t="s">
        <v>342</v>
      </c>
      <c r="F1272" t="s">
        <v>1004</v>
      </c>
    </row>
    <row r="1273" spans="1:6" x14ac:dyDescent="0.25">
      <c r="A1273" t="s">
        <v>2248</v>
      </c>
      <c r="B1273" t="s">
        <v>1004</v>
      </c>
      <c r="C1273" t="s">
        <v>923</v>
      </c>
      <c r="D1273" s="92">
        <v>41512.621527777803</v>
      </c>
      <c r="E1273" t="s">
        <v>370</v>
      </c>
      <c r="F1273" t="s">
        <v>1004</v>
      </c>
    </row>
    <row r="1274" spans="1:6" x14ac:dyDescent="0.25">
      <c r="A1274" t="s">
        <v>2249</v>
      </c>
      <c r="B1274" t="s">
        <v>1004</v>
      </c>
      <c r="C1274" t="s">
        <v>923</v>
      </c>
      <c r="D1274" s="92">
        <v>41512.621527777803</v>
      </c>
      <c r="E1274" t="s">
        <v>369</v>
      </c>
      <c r="F1274" t="s">
        <v>1004</v>
      </c>
    </row>
    <row r="1275" spans="1:6" x14ac:dyDescent="0.25">
      <c r="A1275" t="s">
        <v>2250</v>
      </c>
      <c r="B1275" t="s">
        <v>1004</v>
      </c>
      <c r="C1275" t="s">
        <v>923</v>
      </c>
      <c r="D1275" s="92">
        <v>41512.621527777803</v>
      </c>
      <c r="E1275" t="s">
        <v>368</v>
      </c>
      <c r="F1275" t="s">
        <v>1004</v>
      </c>
    </row>
    <row r="1276" spans="1:6" x14ac:dyDescent="0.25">
      <c r="A1276" t="s">
        <v>2251</v>
      </c>
      <c r="B1276" t="s">
        <v>1004</v>
      </c>
      <c r="C1276" t="s">
        <v>923</v>
      </c>
      <c r="D1276" s="92">
        <v>41512.621527777803</v>
      </c>
      <c r="E1276" t="s">
        <v>367</v>
      </c>
      <c r="F1276" t="s">
        <v>1004</v>
      </c>
    </row>
    <row r="1277" spans="1:6" x14ac:dyDescent="0.25">
      <c r="A1277" t="s">
        <v>2252</v>
      </c>
      <c r="B1277" t="s">
        <v>1004</v>
      </c>
      <c r="C1277" t="s">
        <v>923</v>
      </c>
      <c r="D1277" s="92">
        <v>41512.621527777803</v>
      </c>
      <c r="E1277" t="s">
        <v>366</v>
      </c>
      <c r="F1277" t="s">
        <v>1004</v>
      </c>
    </row>
    <row r="1278" spans="1:6" x14ac:dyDescent="0.25">
      <c r="A1278" t="s">
        <v>2253</v>
      </c>
      <c r="B1278" t="s">
        <v>1004</v>
      </c>
      <c r="C1278" t="s">
        <v>923</v>
      </c>
      <c r="D1278" s="92">
        <v>41512.621527777803</v>
      </c>
      <c r="E1278" t="s">
        <v>365</v>
      </c>
      <c r="F1278" t="s">
        <v>1004</v>
      </c>
    </row>
    <row r="1279" spans="1:6" x14ac:dyDescent="0.25">
      <c r="A1279" t="s">
        <v>2254</v>
      </c>
      <c r="B1279" t="s">
        <v>1004</v>
      </c>
      <c r="C1279" t="s">
        <v>923</v>
      </c>
      <c r="D1279" s="92">
        <v>41512.621527777803</v>
      </c>
      <c r="E1279" t="s">
        <v>381</v>
      </c>
      <c r="F1279" t="s">
        <v>1004</v>
      </c>
    </row>
    <row r="1280" spans="1:6" x14ac:dyDescent="0.25">
      <c r="A1280" t="s">
        <v>2255</v>
      </c>
      <c r="B1280" t="s">
        <v>1004</v>
      </c>
      <c r="C1280" t="s">
        <v>923</v>
      </c>
      <c r="D1280" s="92">
        <v>41512.621527777803</v>
      </c>
      <c r="E1280" t="s">
        <v>379</v>
      </c>
      <c r="F1280" t="s">
        <v>1004</v>
      </c>
    </row>
    <row r="1281" spans="1:6" x14ac:dyDescent="0.25">
      <c r="A1281" t="s">
        <v>2256</v>
      </c>
      <c r="B1281" t="s">
        <v>1004</v>
      </c>
      <c r="C1281" t="s">
        <v>923</v>
      </c>
      <c r="D1281" s="92">
        <v>41512.621527777803</v>
      </c>
      <c r="E1281" t="s">
        <v>393</v>
      </c>
      <c r="F1281" t="s">
        <v>1004</v>
      </c>
    </row>
    <row r="1282" spans="1:6" x14ac:dyDescent="0.25">
      <c r="A1282" t="s">
        <v>2257</v>
      </c>
      <c r="B1282" t="s">
        <v>1004</v>
      </c>
      <c r="C1282" t="s">
        <v>923</v>
      </c>
      <c r="D1282" s="92">
        <v>41512.621527777803</v>
      </c>
      <c r="E1282" t="s">
        <v>364</v>
      </c>
      <c r="F1282" t="s">
        <v>1004</v>
      </c>
    </row>
    <row r="1283" spans="1:6" x14ac:dyDescent="0.25">
      <c r="A1283" t="s">
        <v>2258</v>
      </c>
      <c r="B1283" t="s">
        <v>1004</v>
      </c>
      <c r="C1283" t="s">
        <v>923</v>
      </c>
      <c r="D1283" s="92">
        <v>41512.621527777803</v>
      </c>
      <c r="E1283" t="s">
        <v>392</v>
      </c>
      <c r="F1283" t="s">
        <v>1004</v>
      </c>
    </row>
    <row r="1284" spans="1:6" x14ac:dyDescent="0.25">
      <c r="A1284" t="s">
        <v>2259</v>
      </c>
      <c r="B1284" t="s">
        <v>1004</v>
      </c>
      <c r="C1284" t="s">
        <v>923</v>
      </c>
      <c r="D1284" s="92">
        <v>41512.621527777803</v>
      </c>
      <c r="E1284" t="s">
        <v>363</v>
      </c>
      <c r="F1284" t="s">
        <v>1004</v>
      </c>
    </row>
    <row r="1285" spans="1:6" x14ac:dyDescent="0.25">
      <c r="A1285" t="s">
        <v>2260</v>
      </c>
      <c r="B1285" t="s">
        <v>1004</v>
      </c>
      <c r="C1285" t="s">
        <v>923</v>
      </c>
      <c r="D1285" s="92">
        <v>41512.621527777803</v>
      </c>
      <c r="E1285" t="s">
        <v>391</v>
      </c>
      <c r="F1285" t="s">
        <v>1004</v>
      </c>
    </row>
    <row r="1286" spans="1:6" x14ac:dyDescent="0.25">
      <c r="A1286" t="s">
        <v>2261</v>
      </c>
      <c r="B1286" t="s">
        <v>1004</v>
      </c>
      <c r="C1286" t="s">
        <v>923</v>
      </c>
      <c r="D1286" s="92">
        <v>41512.621527777803</v>
      </c>
      <c r="E1286" t="s">
        <v>386</v>
      </c>
      <c r="F1286" t="s">
        <v>1004</v>
      </c>
    </row>
    <row r="1287" spans="1:6" x14ac:dyDescent="0.25">
      <c r="A1287" t="s">
        <v>2262</v>
      </c>
      <c r="B1287" t="s">
        <v>1004</v>
      </c>
      <c r="C1287" t="s">
        <v>923</v>
      </c>
      <c r="D1287" s="92">
        <v>41512.621527777803</v>
      </c>
      <c r="E1287" t="s">
        <v>384</v>
      </c>
      <c r="F1287" t="s">
        <v>1004</v>
      </c>
    </row>
    <row r="1288" spans="1:6" x14ac:dyDescent="0.25">
      <c r="A1288" t="s">
        <v>2263</v>
      </c>
      <c r="B1288" t="s">
        <v>1004</v>
      </c>
      <c r="C1288" t="s">
        <v>923</v>
      </c>
      <c r="D1288" s="92">
        <v>41512.621527777803</v>
      </c>
      <c r="E1288" t="s">
        <v>362</v>
      </c>
      <c r="F1288" t="s">
        <v>1004</v>
      </c>
    </row>
    <row r="1289" spans="1:6" x14ac:dyDescent="0.25">
      <c r="A1289" t="s">
        <v>2264</v>
      </c>
      <c r="B1289" t="s">
        <v>1004</v>
      </c>
      <c r="C1289" t="s">
        <v>923</v>
      </c>
      <c r="D1289" s="92">
        <v>41512.621527777803</v>
      </c>
      <c r="E1289" t="s">
        <v>400</v>
      </c>
      <c r="F1289" t="s">
        <v>1004</v>
      </c>
    </row>
    <row r="1290" spans="1:6" x14ac:dyDescent="0.25">
      <c r="A1290" t="s">
        <v>2265</v>
      </c>
      <c r="B1290" t="s">
        <v>1004</v>
      </c>
      <c r="C1290" t="s">
        <v>923</v>
      </c>
      <c r="D1290" s="92">
        <v>41512.621527777803</v>
      </c>
      <c r="E1290" t="s">
        <v>390</v>
      </c>
      <c r="F1290" t="s">
        <v>1004</v>
      </c>
    </row>
    <row r="1291" spans="1:6" x14ac:dyDescent="0.25">
      <c r="A1291" t="s">
        <v>2266</v>
      </c>
      <c r="B1291" t="s">
        <v>1004</v>
      </c>
      <c r="C1291" t="s">
        <v>923</v>
      </c>
      <c r="D1291" s="92">
        <v>41512.621527777803</v>
      </c>
      <c r="E1291" t="s">
        <v>389</v>
      </c>
      <c r="F1291" t="s">
        <v>1004</v>
      </c>
    </row>
    <row r="1292" spans="1:6" x14ac:dyDescent="0.25">
      <c r="A1292" t="s">
        <v>2267</v>
      </c>
      <c r="B1292" t="s">
        <v>1004</v>
      </c>
      <c r="C1292" t="s">
        <v>923</v>
      </c>
      <c r="D1292" s="92">
        <v>41512.621527777803</v>
      </c>
      <c r="E1292" t="s">
        <v>399</v>
      </c>
      <c r="F1292" t="s">
        <v>1004</v>
      </c>
    </row>
    <row r="1293" spans="1:6" x14ac:dyDescent="0.25">
      <c r="A1293" t="s">
        <v>2268</v>
      </c>
      <c r="B1293" t="s">
        <v>1004</v>
      </c>
      <c r="C1293" t="s">
        <v>923</v>
      </c>
      <c r="D1293" s="92">
        <v>41512.621527777803</v>
      </c>
      <c r="E1293" t="s">
        <v>348</v>
      </c>
      <c r="F1293" t="s">
        <v>1004</v>
      </c>
    </row>
    <row r="1294" spans="1:6" x14ac:dyDescent="0.25">
      <c r="A1294" t="s">
        <v>2269</v>
      </c>
      <c r="B1294" t="s">
        <v>1004</v>
      </c>
      <c r="C1294" t="s">
        <v>923</v>
      </c>
      <c r="D1294" s="92">
        <v>41512.621527777803</v>
      </c>
      <c r="E1294" t="s">
        <v>341</v>
      </c>
      <c r="F1294" t="s">
        <v>1004</v>
      </c>
    </row>
    <row r="1295" spans="1:6" x14ac:dyDescent="0.25">
      <c r="A1295" t="s">
        <v>2270</v>
      </c>
      <c r="B1295" t="s">
        <v>1004</v>
      </c>
      <c r="C1295" t="s">
        <v>923</v>
      </c>
      <c r="D1295" s="92">
        <v>41512.621527777803</v>
      </c>
      <c r="E1295" t="s">
        <v>388</v>
      </c>
      <c r="F1295" t="s">
        <v>1004</v>
      </c>
    </row>
    <row r="1296" spans="1:6" x14ac:dyDescent="0.25">
      <c r="A1296" t="s">
        <v>2271</v>
      </c>
      <c r="B1296" t="s">
        <v>1004</v>
      </c>
      <c r="C1296" t="s">
        <v>923</v>
      </c>
      <c r="D1296" s="92">
        <v>41512.621527777803</v>
      </c>
      <c r="E1296" t="s">
        <v>385</v>
      </c>
      <c r="F1296" t="s">
        <v>1004</v>
      </c>
    </row>
    <row r="1297" spans="1:6" x14ac:dyDescent="0.25">
      <c r="A1297" t="s">
        <v>2272</v>
      </c>
      <c r="B1297" t="s">
        <v>1004</v>
      </c>
      <c r="C1297" t="s">
        <v>923</v>
      </c>
      <c r="D1297" s="92">
        <v>41512.621527777803</v>
      </c>
      <c r="E1297" t="s">
        <v>383</v>
      </c>
      <c r="F1297" t="s">
        <v>1004</v>
      </c>
    </row>
    <row r="1298" spans="1:6" x14ac:dyDescent="0.25">
      <c r="A1298" t="s">
        <v>2273</v>
      </c>
      <c r="B1298" t="s">
        <v>1004</v>
      </c>
      <c r="C1298" t="s">
        <v>923</v>
      </c>
      <c r="D1298" s="92">
        <v>41512.621527777803</v>
      </c>
      <c r="E1298" t="s">
        <v>398</v>
      </c>
      <c r="F1298" t="s">
        <v>1004</v>
      </c>
    </row>
    <row r="1299" spans="1:6" x14ac:dyDescent="0.25">
      <c r="A1299" t="s">
        <v>2274</v>
      </c>
      <c r="B1299" t="s">
        <v>1004</v>
      </c>
      <c r="C1299" t="s">
        <v>923</v>
      </c>
      <c r="D1299" s="92">
        <v>41512.621527777803</v>
      </c>
      <c r="E1299" t="s">
        <v>347</v>
      </c>
      <c r="F1299" t="s">
        <v>1004</v>
      </c>
    </row>
    <row r="1300" spans="1:6" x14ac:dyDescent="0.25">
      <c r="A1300" t="s">
        <v>2275</v>
      </c>
      <c r="B1300" t="s">
        <v>1004</v>
      </c>
      <c r="C1300" t="s">
        <v>923</v>
      </c>
      <c r="D1300" s="92">
        <v>41512.621527777803</v>
      </c>
      <c r="E1300" t="s">
        <v>340</v>
      </c>
      <c r="F1300" t="s">
        <v>1004</v>
      </c>
    </row>
    <row r="1301" spans="1:6" x14ac:dyDescent="0.25">
      <c r="A1301" t="s">
        <v>2276</v>
      </c>
      <c r="B1301">
        <v>8.5</v>
      </c>
      <c r="C1301" t="s">
        <v>923</v>
      </c>
      <c r="D1301" s="92">
        <v>41512.621527777803</v>
      </c>
      <c r="E1301" t="s">
        <v>361</v>
      </c>
      <c r="F1301">
        <v>8.5000000000000006E-3</v>
      </c>
    </row>
    <row r="1302" spans="1:6" x14ac:dyDescent="0.25">
      <c r="A1302" t="s">
        <v>2277</v>
      </c>
      <c r="B1302" t="s">
        <v>1004</v>
      </c>
      <c r="C1302" t="s">
        <v>923</v>
      </c>
      <c r="D1302" s="92">
        <v>41512.621527777803</v>
      </c>
      <c r="E1302" t="s">
        <v>360</v>
      </c>
      <c r="F1302" t="s">
        <v>1004</v>
      </c>
    </row>
    <row r="1303" spans="1:6" x14ac:dyDescent="0.25">
      <c r="A1303" t="s">
        <v>2278</v>
      </c>
      <c r="B1303" t="s">
        <v>1004</v>
      </c>
      <c r="C1303" t="s">
        <v>923</v>
      </c>
      <c r="D1303" s="92">
        <v>41512.621527777803</v>
      </c>
      <c r="E1303" t="s">
        <v>380</v>
      </c>
      <c r="F1303" t="s">
        <v>1004</v>
      </c>
    </row>
    <row r="1304" spans="1:6" x14ac:dyDescent="0.25">
      <c r="A1304" t="s">
        <v>2279</v>
      </c>
      <c r="B1304" t="s">
        <v>1004</v>
      </c>
      <c r="C1304" t="s">
        <v>923</v>
      </c>
      <c r="D1304" s="92">
        <v>41512.621527777803</v>
      </c>
      <c r="E1304" t="s">
        <v>359</v>
      </c>
      <c r="F1304" t="s">
        <v>1004</v>
      </c>
    </row>
    <row r="1305" spans="1:6" x14ac:dyDescent="0.25">
      <c r="A1305" t="s">
        <v>2280</v>
      </c>
      <c r="B1305" t="s">
        <v>1004</v>
      </c>
      <c r="C1305" t="s">
        <v>923</v>
      </c>
      <c r="D1305" s="92">
        <v>41512.621527777803</v>
      </c>
      <c r="E1305" t="s">
        <v>344</v>
      </c>
      <c r="F1305" t="s">
        <v>1004</v>
      </c>
    </row>
    <row r="1306" spans="1:6" x14ac:dyDescent="0.25">
      <c r="A1306" t="s">
        <v>2281</v>
      </c>
      <c r="B1306">
        <v>12.7</v>
      </c>
      <c r="C1306" t="s">
        <v>923</v>
      </c>
      <c r="D1306" s="92">
        <v>41512.621527777803</v>
      </c>
      <c r="E1306" t="s">
        <v>357</v>
      </c>
      <c r="F1306">
        <v>1.2699999999999999E-2</v>
      </c>
    </row>
    <row r="1307" spans="1:6" x14ac:dyDescent="0.25">
      <c r="A1307" t="s">
        <v>2282</v>
      </c>
      <c r="B1307">
        <v>36.200000000000003</v>
      </c>
      <c r="C1307" t="s">
        <v>923</v>
      </c>
      <c r="D1307" s="92">
        <v>41512.621527777803</v>
      </c>
      <c r="E1307" t="s">
        <v>378</v>
      </c>
      <c r="F1307">
        <v>3.6200000000000003E-2</v>
      </c>
    </row>
    <row r="1308" spans="1:6" x14ac:dyDescent="0.25">
      <c r="A1308" t="s">
        <v>2283</v>
      </c>
      <c r="B1308" t="s">
        <v>1004</v>
      </c>
      <c r="C1308" t="s">
        <v>923</v>
      </c>
      <c r="D1308" s="92">
        <v>41512.621527777803</v>
      </c>
      <c r="E1308" t="s">
        <v>358</v>
      </c>
      <c r="F1308" t="s">
        <v>1004</v>
      </c>
    </row>
    <row r="1309" spans="1:6" x14ac:dyDescent="0.25">
      <c r="A1309" t="s">
        <v>2284</v>
      </c>
      <c r="B1309">
        <v>21.7</v>
      </c>
      <c r="C1309" t="s">
        <v>923</v>
      </c>
      <c r="D1309" s="92">
        <v>41512.621527777803</v>
      </c>
      <c r="E1309" t="s">
        <v>356</v>
      </c>
      <c r="F1309">
        <v>2.1700000000000001E-2</v>
      </c>
    </row>
    <row r="1310" spans="1:6" x14ac:dyDescent="0.25">
      <c r="A1310" t="s">
        <v>2285</v>
      </c>
      <c r="B1310" t="s">
        <v>1004</v>
      </c>
      <c r="C1310" t="s">
        <v>923</v>
      </c>
      <c r="D1310" s="92">
        <v>41512.621527777803</v>
      </c>
      <c r="E1310" t="s">
        <v>345</v>
      </c>
      <c r="F1310" t="s">
        <v>1004</v>
      </c>
    </row>
    <row r="1311" spans="1:6" x14ac:dyDescent="0.25">
      <c r="A1311" t="s">
        <v>2286</v>
      </c>
      <c r="B1311" t="s">
        <v>1004</v>
      </c>
      <c r="C1311" t="s">
        <v>923</v>
      </c>
      <c r="D1311" s="92">
        <v>41512.621527777803</v>
      </c>
      <c r="E1311" t="s">
        <v>355</v>
      </c>
      <c r="F1311" t="s">
        <v>1004</v>
      </c>
    </row>
    <row r="1312" spans="1:6" x14ac:dyDescent="0.25">
      <c r="A1312" t="s">
        <v>2287</v>
      </c>
      <c r="B1312" t="s">
        <v>1004</v>
      </c>
      <c r="C1312" t="s">
        <v>923</v>
      </c>
      <c r="D1312" s="92">
        <v>41512.621527777803</v>
      </c>
      <c r="E1312" t="s">
        <v>404</v>
      </c>
      <c r="F1312" t="s">
        <v>1004</v>
      </c>
    </row>
    <row r="1313" spans="1:6" x14ac:dyDescent="0.25">
      <c r="A1313" t="s">
        <v>2288</v>
      </c>
      <c r="B1313" t="s">
        <v>1004</v>
      </c>
      <c r="C1313" t="s">
        <v>923</v>
      </c>
      <c r="D1313" s="92">
        <v>41512.621527777803</v>
      </c>
      <c r="E1313" t="s">
        <v>402</v>
      </c>
      <c r="F1313" t="s">
        <v>1004</v>
      </c>
    </row>
    <row r="1314" spans="1:6" x14ac:dyDescent="0.25">
      <c r="A1314" t="s">
        <v>2289</v>
      </c>
      <c r="B1314" t="s">
        <v>1004</v>
      </c>
      <c r="C1314" t="s">
        <v>923</v>
      </c>
      <c r="D1314" s="92">
        <v>41512.621527777803</v>
      </c>
      <c r="E1314" t="s">
        <v>354</v>
      </c>
      <c r="F1314" t="s">
        <v>1004</v>
      </c>
    </row>
    <row r="1315" spans="1:6" x14ac:dyDescent="0.25">
      <c r="A1315" t="s">
        <v>2290</v>
      </c>
      <c r="B1315">
        <v>29.4</v>
      </c>
      <c r="C1315" t="s">
        <v>923</v>
      </c>
      <c r="D1315" s="92">
        <v>41512.621527777803</v>
      </c>
      <c r="E1315" t="s">
        <v>353</v>
      </c>
      <c r="F1315">
        <v>2.9399999999999999E-2</v>
      </c>
    </row>
    <row r="1316" spans="1:6" x14ac:dyDescent="0.25">
      <c r="A1316" t="s">
        <v>2291</v>
      </c>
      <c r="B1316" t="s">
        <v>1004</v>
      </c>
      <c r="C1316" t="s">
        <v>923</v>
      </c>
      <c r="D1316" s="92">
        <v>41512.621527777803</v>
      </c>
      <c r="E1316" t="s">
        <v>397</v>
      </c>
      <c r="F1316" t="s">
        <v>1004</v>
      </c>
    </row>
    <row r="1317" spans="1:6" x14ac:dyDescent="0.25">
      <c r="A1317" t="s">
        <v>2292</v>
      </c>
      <c r="B1317" t="s">
        <v>1004</v>
      </c>
      <c r="C1317" t="s">
        <v>923</v>
      </c>
      <c r="D1317" s="92">
        <v>41512.621527777803</v>
      </c>
      <c r="E1317" t="s">
        <v>395</v>
      </c>
      <c r="F1317" t="s">
        <v>1004</v>
      </c>
    </row>
    <row r="1318" spans="1:6" x14ac:dyDescent="0.25">
      <c r="A1318" t="s">
        <v>2293</v>
      </c>
      <c r="B1318" t="s">
        <v>1004</v>
      </c>
      <c r="C1318" t="s">
        <v>923</v>
      </c>
      <c r="D1318" s="92">
        <v>41512.621527777803</v>
      </c>
      <c r="E1318" t="s">
        <v>403</v>
      </c>
      <c r="F1318" t="s">
        <v>1004</v>
      </c>
    </row>
    <row r="1319" spans="1:6" x14ac:dyDescent="0.25">
      <c r="A1319" t="s">
        <v>2294</v>
      </c>
      <c r="B1319" t="s">
        <v>1004</v>
      </c>
      <c r="C1319" t="s">
        <v>923</v>
      </c>
      <c r="D1319" s="92">
        <v>41512.621527777803</v>
      </c>
      <c r="E1319" t="s">
        <v>401</v>
      </c>
      <c r="F1319" t="s">
        <v>1004</v>
      </c>
    </row>
    <row r="1320" spans="1:6" x14ac:dyDescent="0.25">
      <c r="A1320" t="s">
        <v>2295</v>
      </c>
      <c r="B1320" t="s">
        <v>1004</v>
      </c>
      <c r="C1320" t="s">
        <v>923</v>
      </c>
      <c r="D1320" s="92">
        <v>41512.621527777803</v>
      </c>
      <c r="E1320" t="s">
        <v>352</v>
      </c>
      <c r="F1320" t="s">
        <v>1004</v>
      </c>
    </row>
    <row r="1321" spans="1:6" x14ac:dyDescent="0.25">
      <c r="A1321" t="s">
        <v>2296</v>
      </c>
      <c r="B1321" t="s">
        <v>1004</v>
      </c>
      <c r="C1321" t="s">
        <v>923</v>
      </c>
      <c r="D1321" s="92">
        <v>41512.621527777803</v>
      </c>
      <c r="E1321" t="s">
        <v>351</v>
      </c>
      <c r="F1321" t="s">
        <v>1004</v>
      </c>
    </row>
    <row r="1322" spans="1:6" x14ac:dyDescent="0.25">
      <c r="A1322" t="s">
        <v>2297</v>
      </c>
      <c r="B1322" t="s">
        <v>1004</v>
      </c>
      <c r="C1322" t="s">
        <v>923</v>
      </c>
      <c r="D1322" s="92">
        <v>41512.621527777803</v>
      </c>
      <c r="E1322" t="s">
        <v>396</v>
      </c>
      <c r="F1322" t="s">
        <v>1004</v>
      </c>
    </row>
    <row r="1323" spans="1:6" x14ac:dyDescent="0.25">
      <c r="A1323" t="s">
        <v>2298</v>
      </c>
      <c r="B1323">
        <v>22.9</v>
      </c>
      <c r="C1323" t="s">
        <v>923</v>
      </c>
      <c r="D1323" s="92">
        <v>41512.621527777803</v>
      </c>
      <c r="E1323" t="s">
        <v>394</v>
      </c>
      <c r="F1323">
        <v>2.29E-2</v>
      </c>
    </row>
    <row r="1324" spans="1:6" x14ac:dyDescent="0.25">
      <c r="A1324" t="s">
        <v>2299</v>
      </c>
      <c r="B1324" t="s">
        <v>1004</v>
      </c>
      <c r="C1324" t="s">
        <v>923</v>
      </c>
      <c r="D1324" s="92">
        <v>41512.621527777803</v>
      </c>
      <c r="E1324" t="s">
        <v>387</v>
      </c>
      <c r="F1324" t="s">
        <v>1004</v>
      </c>
    </row>
    <row r="1325" spans="1:6" x14ac:dyDescent="0.25">
      <c r="A1325" t="s">
        <v>2300</v>
      </c>
      <c r="B1325" t="s">
        <v>1004</v>
      </c>
      <c r="C1325" t="s">
        <v>923</v>
      </c>
      <c r="D1325" s="92">
        <v>41512.621527777803</v>
      </c>
      <c r="E1325" t="s">
        <v>350</v>
      </c>
      <c r="F1325" t="s">
        <v>1004</v>
      </c>
    </row>
    <row r="1326" spans="1:6" x14ac:dyDescent="0.25">
      <c r="A1326" t="s">
        <v>2301</v>
      </c>
      <c r="B1326">
        <v>63</v>
      </c>
      <c r="C1326" t="s">
        <v>923</v>
      </c>
      <c r="D1326" s="92">
        <v>41512.621527777803</v>
      </c>
      <c r="E1326" t="s">
        <v>349</v>
      </c>
      <c r="F1326">
        <v>6.3E-2</v>
      </c>
    </row>
    <row r="1327" spans="1:6" x14ac:dyDescent="0.25">
      <c r="A1327" t="s">
        <v>2302</v>
      </c>
      <c r="B1327" t="s">
        <v>1004</v>
      </c>
      <c r="C1327" t="s">
        <v>923</v>
      </c>
      <c r="D1327" s="92">
        <v>41512.621527777803</v>
      </c>
      <c r="E1327" t="s">
        <v>763</v>
      </c>
      <c r="F1327" t="s">
        <v>1004</v>
      </c>
    </row>
    <row r="1328" spans="1:6" x14ac:dyDescent="0.25">
      <c r="A1328" t="s">
        <v>2303</v>
      </c>
      <c r="B1328" t="s">
        <v>1004</v>
      </c>
      <c r="C1328" t="s">
        <v>923</v>
      </c>
      <c r="D1328" s="92">
        <v>41512.621527777803</v>
      </c>
      <c r="E1328" t="s">
        <v>762</v>
      </c>
      <c r="F1328" t="s">
        <v>1004</v>
      </c>
    </row>
    <row r="1329" spans="1:6" x14ac:dyDescent="0.25">
      <c r="A1329" t="s">
        <v>2304</v>
      </c>
      <c r="B1329" t="s">
        <v>1004</v>
      </c>
      <c r="C1329" t="s">
        <v>923</v>
      </c>
      <c r="D1329" s="92">
        <v>41512.621527777803</v>
      </c>
      <c r="E1329" t="s">
        <v>760</v>
      </c>
      <c r="F1329" t="s">
        <v>1004</v>
      </c>
    </row>
    <row r="1330" spans="1:6" x14ac:dyDescent="0.25">
      <c r="A1330" t="s">
        <v>2305</v>
      </c>
      <c r="B1330" t="s">
        <v>1004</v>
      </c>
      <c r="C1330" t="s">
        <v>923</v>
      </c>
      <c r="D1330" s="92">
        <v>41512.621527777803</v>
      </c>
      <c r="E1330" t="s">
        <v>986</v>
      </c>
      <c r="F1330" t="s">
        <v>1004</v>
      </c>
    </row>
    <row r="1331" spans="1:6" x14ac:dyDescent="0.25">
      <c r="A1331" t="s">
        <v>2306</v>
      </c>
      <c r="B1331" t="s">
        <v>1004</v>
      </c>
      <c r="C1331" t="s">
        <v>923</v>
      </c>
      <c r="D1331" s="92">
        <v>41512.621527777803</v>
      </c>
      <c r="E1331" t="s">
        <v>756</v>
      </c>
      <c r="F1331" t="s">
        <v>1004</v>
      </c>
    </row>
    <row r="1332" spans="1:6" x14ac:dyDescent="0.25">
      <c r="A1332" t="s">
        <v>2307</v>
      </c>
      <c r="B1332" t="s">
        <v>1004</v>
      </c>
      <c r="C1332" t="s">
        <v>923</v>
      </c>
      <c r="D1332" s="92">
        <v>41512.621527777803</v>
      </c>
      <c r="E1332" t="s">
        <v>755</v>
      </c>
      <c r="F1332" t="s">
        <v>1004</v>
      </c>
    </row>
    <row r="1333" spans="1:6" x14ac:dyDescent="0.25">
      <c r="A1333" t="s">
        <v>2308</v>
      </c>
      <c r="B1333" t="s">
        <v>1004</v>
      </c>
      <c r="C1333" t="s">
        <v>923</v>
      </c>
      <c r="D1333" s="92">
        <v>41512.621527777803</v>
      </c>
      <c r="E1333" t="s">
        <v>754</v>
      </c>
      <c r="F1333" t="s">
        <v>1004</v>
      </c>
    </row>
    <row r="1334" spans="1:6" x14ac:dyDescent="0.25">
      <c r="A1334" t="s">
        <v>2309</v>
      </c>
      <c r="B1334" t="s">
        <v>1004</v>
      </c>
      <c r="C1334" t="s">
        <v>923</v>
      </c>
      <c r="D1334" s="92">
        <v>41512.621527777803</v>
      </c>
      <c r="E1334" t="s">
        <v>753</v>
      </c>
      <c r="F1334" t="s">
        <v>1004</v>
      </c>
    </row>
    <row r="1335" spans="1:6" x14ac:dyDescent="0.25">
      <c r="A1335" t="s">
        <v>2310</v>
      </c>
      <c r="B1335" t="s">
        <v>1004</v>
      </c>
      <c r="C1335" t="s">
        <v>923</v>
      </c>
      <c r="D1335" s="92">
        <v>41512.621527777803</v>
      </c>
      <c r="E1335" t="s">
        <v>987</v>
      </c>
      <c r="F1335" t="s">
        <v>1004</v>
      </c>
    </row>
    <row r="1336" spans="1:6" x14ac:dyDescent="0.25">
      <c r="A1336" t="s">
        <v>2311</v>
      </c>
      <c r="B1336" t="s">
        <v>1004</v>
      </c>
      <c r="C1336" t="s">
        <v>923</v>
      </c>
      <c r="D1336" s="92">
        <v>41512.621527777803</v>
      </c>
      <c r="E1336" t="s">
        <v>988</v>
      </c>
      <c r="F1336" t="s">
        <v>1004</v>
      </c>
    </row>
    <row r="1337" spans="1:6" x14ac:dyDescent="0.25">
      <c r="A1337" t="s">
        <v>2312</v>
      </c>
      <c r="B1337" t="s">
        <v>1004</v>
      </c>
      <c r="C1337" t="s">
        <v>923</v>
      </c>
      <c r="D1337" s="92">
        <v>41512.621527777803</v>
      </c>
      <c r="E1337" t="s">
        <v>989</v>
      </c>
      <c r="F1337" t="s">
        <v>1004</v>
      </c>
    </row>
    <row r="1338" spans="1:6" x14ac:dyDescent="0.25">
      <c r="A1338" t="s">
        <v>2313</v>
      </c>
      <c r="B1338" t="s">
        <v>1004</v>
      </c>
      <c r="C1338" t="s">
        <v>923</v>
      </c>
      <c r="D1338" s="92">
        <v>41512.621527777803</v>
      </c>
      <c r="E1338" t="s">
        <v>990</v>
      </c>
      <c r="F1338" t="s">
        <v>1004</v>
      </c>
    </row>
    <row r="1339" spans="1:6" x14ac:dyDescent="0.25">
      <c r="A1339" t="s">
        <v>2314</v>
      </c>
      <c r="B1339" t="s">
        <v>1004</v>
      </c>
      <c r="C1339" t="s">
        <v>923</v>
      </c>
      <c r="D1339" s="92">
        <v>41512.621527777803</v>
      </c>
      <c r="E1339" t="s">
        <v>768</v>
      </c>
      <c r="F1339" t="s">
        <v>1004</v>
      </c>
    </row>
    <row r="1340" spans="1:6" x14ac:dyDescent="0.25">
      <c r="A1340" t="s">
        <v>2315</v>
      </c>
      <c r="B1340" t="s">
        <v>1004</v>
      </c>
      <c r="C1340" t="s">
        <v>923</v>
      </c>
      <c r="D1340" s="92">
        <v>41512.621527777803</v>
      </c>
      <c r="E1340" t="s">
        <v>767</v>
      </c>
      <c r="F1340" t="s">
        <v>1004</v>
      </c>
    </row>
    <row r="1341" spans="1:6" x14ac:dyDescent="0.25">
      <c r="A1341" t="s">
        <v>2316</v>
      </c>
      <c r="B1341" t="s">
        <v>1004</v>
      </c>
      <c r="C1341" t="s">
        <v>923</v>
      </c>
      <c r="D1341" s="92">
        <v>41512.621527777803</v>
      </c>
      <c r="E1341" t="s">
        <v>991</v>
      </c>
      <c r="F1341" t="s">
        <v>1004</v>
      </c>
    </row>
    <row r="1342" spans="1:6" x14ac:dyDescent="0.25">
      <c r="A1342" t="s">
        <v>2317</v>
      </c>
      <c r="B1342" t="s">
        <v>1004</v>
      </c>
      <c r="C1342" t="s">
        <v>923</v>
      </c>
      <c r="D1342" s="92">
        <v>41512.621527777803</v>
      </c>
      <c r="E1342" t="s">
        <v>992</v>
      </c>
      <c r="F1342" t="s">
        <v>1004</v>
      </c>
    </row>
    <row r="1343" spans="1:6" x14ac:dyDescent="0.25">
      <c r="A1343" t="s">
        <v>2318</v>
      </c>
      <c r="B1343" t="s">
        <v>1004</v>
      </c>
      <c r="C1343" t="s">
        <v>923</v>
      </c>
      <c r="D1343" s="92">
        <v>41512.621527777803</v>
      </c>
      <c r="E1343" t="s">
        <v>993</v>
      </c>
      <c r="F1343" t="s">
        <v>1004</v>
      </c>
    </row>
    <row r="1344" spans="1:6" x14ac:dyDescent="0.25">
      <c r="A1344" t="s">
        <v>2319</v>
      </c>
      <c r="B1344" t="s">
        <v>1004</v>
      </c>
      <c r="C1344" t="s">
        <v>923</v>
      </c>
      <c r="D1344" s="92">
        <v>41512.621527777803</v>
      </c>
      <c r="E1344" t="s">
        <v>779</v>
      </c>
      <c r="F1344" t="s">
        <v>1004</v>
      </c>
    </row>
    <row r="1345" spans="1:6" x14ac:dyDescent="0.25">
      <c r="A1345" t="s">
        <v>2320</v>
      </c>
      <c r="B1345" t="s">
        <v>1004</v>
      </c>
      <c r="C1345" t="s">
        <v>923</v>
      </c>
      <c r="D1345" s="92">
        <v>41512.621527777803</v>
      </c>
      <c r="E1345" t="s">
        <v>778</v>
      </c>
      <c r="F1345" t="s">
        <v>1004</v>
      </c>
    </row>
    <row r="1346" spans="1:6" x14ac:dyDescent="0.25">
      <c r="A1346" t="s">
        <v>2321</v>
      </c>
      <c r="B1346" t="s">
        <v>1004</v>
      </c>
      <c r="C1346" t="s">
        <v>923</v>
      </c>
      <c r="D1346" s="92">
        <v>41512.621527777803</v>
      </c>
      <c r="E1346" t="s">
        <v>994</v>
      </c>
      <c r="F1346" t="s">
        <v>1004</v>
      </c>
    </row>
    <row r="1347" spans="1:6" x14ac:dyDescent="0.25">
      <c r="A1347" t="s">
        <v>2322</v>
      </c>
      <c r="B1347" t="s">
        <v>1004</v>
      </c>
      <c r="C1347" t="s">
        <v>923</v>
      </c>
      <c r="D1347" s="92">
        <v>41512.621527777803</v>
      </c>
      <c r="E1347" t="s">
        <v>736</v>
      </c>
      <c r="F1347" t="s">
        <v>1004</v>
      </c>
    </row>
    <row r="1348" spans="1:6" x14ac:dyDescent="0.25">
      <c r="A1348" t="s">
        <v>2323</v>
      </c>
      <c r="B1348" t="s">
        <v>1004</v>
      </c>
      <c r="C1348" t="s">
        <v>923</v>
      </c>
      <c r="D1348" s="92">
        <v>41512.621527777803</v>
      </c>
      <c r="E1348" t="s">
        <v>734</v>
      </c>
      <c r="F1348" t="s">
        <v>1004</v>
      </c>
    </row>
    <row r="1349" spans="1:6" x14ac:dyDescent="0.25">
      <c r="A1349" t="s">
        <v>2324</v>
      </c>
      <c r="B1349" t="s">
        <v>1004</v>
      </c>
      <c r="C1349" t="s">
        <v>923</v>
      </c>
      <c r="D1349" s="92">
        <v>41512.621527777803</v>
      </c>
      <c r="E1349" t="s">
        <v>733</v>
      </c>
      <c r="F1349" t="s">
        <v>1004</v>
      </c>
    </row>
    <row r="1350" spans="1:6" x14ac:dyDescent="0.25">
      <c r="A1350" t="s">
        <v>2260</v>
      </c>
      <c r="B1350" t="s">
        <v>1004</v>
      </c>
      <c r="C1350" t="s">
        <v>923</v>
      </c>
      <c r="D1350" s="92">
        <v>41512.621527777803</v>
      </c>
      <c r="E1350" t="s">
        <v>391</v>
      </c>
      <c r="F1350" t="s">
        <v>1004</v>
      </c>
    </row>
    <row r="1351" spans="1:6" x14ac:dyDescent="0.25">
      <c r="A1351" t="s">
        <v>2261</v>
      </c>
      <c r="B1351" t="s">
        <v>1004</v>
      </c>
      <c r="C1351" t="s">
        <v>923</v>
      </c>
      <c r="D1351" s="92">
        <v>41512.621527777803</v>
      </c>
      <c r="E1351" t="s">
        <v>386</v>
      </c>
      <c r="F1351" t="s">
        <v>1004</v>
      </c>
    </row>
    <row r="1352" spans="1:6" x14ac:dyDescent="0.25">
      <c r="A1352" t="s">
        <v>2262</v>
      </c>
      <c r="B1352" t="s">
        <v>1004</v>
      </c>
      <c r="C1352" t="s">
        <v>923</v>
      </c>
      <c r="D1352" s="92">
        <v>41512.621527777803</v>
      </c>
      <c r="E1352" t="s">
        <v>384</v>
      </c>
      <c r="F1352" t="s">
        <v>1004</v>
      </c>
    </row>
    <row r="1353" spans="1:6" x14ac:dyDescent="0.25">
      <c r="A1353" t="s">
        <v>2325</v>
      </c>
      <c r="B1353" t="s">
        <v>1004</v>
      </c>
      <c r="C1353" t="s">
        <v>923</v>
      </c>
      <c r="D1353" s="92">
        <v>41512.621527777803</v>
      </c>
      <c r="E1353" t="s">
        <v>995</v>
      </c>
      <c r="F1353" t="s">
        <v>1004</v>
      </c>
    </row>
    <row r="1354" spans="1:6" x14ac:dyDescent="0.25">
      <c r="A1354" t="s">
        <v>2326</v>
      </c>
      <c r="B1354" t="s">
        <v>1004</v>
      </c>
      <c r="C1354" t="s">
        <v>923</v>
      </c>
      <c r="D1354" s="92">
        <v>41512.621527777803</v>
      </c>
      <c r="E1354" t="s">
        <v>784</v>
      </c>
      <c r="F1354" t="s">
        <v>1004</v>
      </c>
    </row>
    <row r="1355" spans="1:6" x14ac:dyDescent="0.25">
      <c r="A1355" t="s">
        <v>2327</v>
      </c>
      <c r="B1355" t="s">
        <v>1004</v>
      </c>
      <c r="C1355" t="s">
        <v>923</v>
      </c>
      <c r="D1355" s="92">
        <v>41512.621527777803</v>
      </c>
      <c r="E1355" t="s">
        <v>996</v>
      </c>
      <c r="F1355" t="s">
        <v>1004</v>
      </c>
    </row>
    <row r="1356" spans="1:6" x14ac:dyDescent="0.25">
      <c r="A1356" t="s">
        <v>2328</v>
      </c>
      <c r="B1356">
        <v>6190</v>
      </c>
      <c r="C1356" t="s">
        <v>923</v>
      </c>
      <c r="D1356" s="92">
        <v>41512.621527777803</v>
      </c>
      <c r="E1356" t="s">
        <v>783</v>
      </c>
      <c r="F1356">
        <v>6.19</v>
      </c>
    </row>
    <row r="1357" spans="1:6" x14ac:dyDescent="0.25">
      <c r="A1357" t="s">
        <v>2329</v>
      </c>
      <c r="B1357" t="s">
        <v>1004</v>
      </c>
      <c r="C1357" t="s">
        <v>923</v>
      </c>
      <c r="D1357" s="92">
        <v>41512.621527777803</v>
      </c>
      <c r="E1357" t="s">
        <v>997</v>
      </c>
      <c r="F1357" t="s">
        <v>1004</v>
      </c>
    </row>
    <row r="1358" spans="1:6" x14ac:dyDescent="0.25">
      <c r="A1358" t="s">
        <v>2330</v>
      </c>
      <c r="B1358" t="s">
        <v>1004</v>
      </c>
      <c r="C1358" t="s">
        <v>923</v>
      </c>
      <c r="D1358" s="92">
        <v>41512.621527777803</v>
      </c>
      <c r="E1358" t="s">
        <v>998</v>
      </c>
      <c r="F1358" t="s">
        <v>1004</v>
      </c>
    </row>
    <row r="1359" spans="1:6" x14ac:dyDescent="0.25">
      <c r="A1359" t="s">
        <v>2331</v>
      </c>
      <c r="B1359" t="s">
        <v>1004</v>
      </c>
      <c r="C1359" t="s">
        <v>923</v>
      </c>
      <c r="D1359" s="92">
        <v>41512.621527777803</v>
      </c>
      <c r="E1359" t="s">
        <v>770</v>
      </c>
      <c r="F1359" t="s">
        <v>1004</v>
      </c>
    </row>
    <row r="1360" spans="1:6" x14ac:dyDescent="0.25">
      <c r="A1360" t="s">
        <v>2332</v>
      </c>
      <c r="B1360" t="s">
        <v>1004</v>
      </c>
      <c r="C1360" t="s">
        <v>923</v>
      </c>
      <c r="D1360" s="92">
        <v>41512.621527777803</v>
      </c>
      <c r="E1360" t="s">
        <v>782</v>
      </c>
      <c r="F1360" t="s">
        <v>1004</v>
      </c>
    </row>
    <row r="1361" spans="1:6" x14ac:dyDescent="0.25">
      <c r="A1361" t="s">
        <v>2333</v>
      </c>
      <c r="B1361" t="s">
        <v>1004</v>
      </c>
      <c r="C1361" t="s">
        <v>923</v>
      </c>
      <c r="D1361" s="92">
        <v>41512.621527777803</v>
      </c>
      <c r="E1361" t="s">
        <v>781</v>
      </c>
      <c r="F1361" t="s">
        <v>1004</v>
      </c>
    </row>
    <row r="1362" spans="1:6" x14ac:dyDescent="0.25">
      <c r="A1362" t="s">
        <v>2334</v>
      </c>
      <c r="B1362" t="s">
        <v>1004</v>
      </c>
      <c r="C1362" t="s">
        <v>923</v>
      </c>
      <c r="D1362" s="92">
        <v>41512.621527777803</v>
      </c>
      <c r="E1362" t="s">
        <v>780</v>
      </c>
      <c r="F1362" t="s">
        <v>1004</v>
      </c>
    </row>
    <row r="1363" spans="1:6" x14ac:dyDescent="0.25">
      <c r="A1363" t="s">
        <v>2335</v>
      </c>
      <c r="B1363" t="s">
        <v>1004</v>
      </c>
      <c r="C1363" t="s">
        <v>923</v>
      </c>
      <c r="D1363" s="92">
        <v>41512.621527777803</v>
      </c>
      <c r="E1363" t="s">
        <v>999</v>
      </c>
      <c r="F1363" t="s">
        <v>1004</v>
      </c>
    </row>
    <row r="1364" spans="1:6" x14ac:dyDescent="0.25">
      <c r="A1364" t="s">
        <v>2336</v>
      </c>
      <c r="B1364" t="s">
        <v>1004</v>
      </c>
      <c r="C1364" t="s">
        <v>923</v>
      </c>
      <c r="D1364" s="92">
        <v>41512.621527777803</v>
      </c>
      <c r="E1364" t="s">
        <v>1000</v>
      </c>
      <c r="F1364" t="s">
        <v>1004</v>
      </c>
    </row>
    <row r="1365" spans="1:6" x14ac:dyDescent="0.25">
      <c r="A1365" t="s">
        <v>2337</v>
      </c>
      <c r="B1365" t="s">
        <v>1004</v>
      </c>
      <c r="C1365" t="s">
        <v>923</v>
      </c>
      <c r="D1365" s="92">
        <v>41512.621527777803</v>
      </c>
      <c r="E1365" t="s">
        <v>728</v>
      </c>
      <c r="F1365" t="s">
        <v>1004</v>
      </c>
    </row>
    <row r="1366" spans="1:6" x14ac:dyDescent="0.25">
      <c r="A1366" t="s">
        <v>2338</v>
      </c>
      <c r="B1366" t="s">
        <v>1004</v>
      </c>
      <c r="C1366" t="s">
        <v>923</v>
      </c>
      <c r="D1366" s="92">
        <v>41512.621527777803</v>
      </c>
      <c r="E1366" t="s">
        <v>727</v>
      </c>
      <c r="F1366" t="s">
        <v>1004</v>
      </c>
    </row>
    <row r="1367" spans="1:6" x14ac:dyDescent="0.25">
      <c r="A1367" t="s">
        <v>2277</v>
      </c>
      <c r="B1367" t="s">
        <v>1004</v>
      </c>
      <c r="C1367" t="s">
        <v>923</v>
      </c>
      <c r="D1367" s="92">
        <v>41512.621527777803</v>
      </c>
      <c r="E1367" t="s">
        <v>360</v>
      </c>
      <c r="F1367" t="s">
        <v>1004</v>
      </c>
    </row>
    <row r="1368" spans="1:6" x14ac:dyDescent="0.25">
      <c r="A1368" t="s">
        <v>2339</v>
      </c>
      <c r="B1368" t="s">
        <v>1004</v>
      </c>
      <c r="C1368" t="s">
        <v>923</v>
      </c>
      <c r="D1368" s="92">
        <v>41512.621527777803</v>
      </c>
      <c r="E1368" t="s">
        <v>726</v>
      </c>
      <c r="F1368" t="s">
        <v>1004</v>
      </c>
    </row>
    <row r="1369" spans="1:6" x14ac:dyDescent="0.25">
      <c r="A1369" t="s">
        <v>2340</v>
      </c>
      <c r="B1369" t="s">
        <v>1004</v>
      </c>
      <c r="C1369" t="s">
        <v>923</v>
      </c>
      <c r="D1369" s="92">
        <v>41512.621527777803</v>
      </c>
      <c r="E1369" t="s">
        <v>724</v>
      </c>
      <c r="F1369" t="s">
        <v>1004</v>
      </c>
    </row>
    <row r="1370" spans="1:6" x14ac:dyDescent="0.25">
      <c r="A1370" t="s">
        <v>2341</v>
      </c>
      <c r="B1370" t="s">
        <v>1004</v>
      </c>
      <c r="C1370" t="s">
        <v>923</v>
      </c>
      <c r="D1370" s="92">
        <v>41512.621527777803</v>
      </c>
      <c r="E1370" t="s">
        <v>723</v>
      </c>
      <c r="F1370" t="s">
        <v>1004</v>
      </c>
    </row>
    <row r="1371" spans="1:6" x14ac:dyDescent="0.25">
      <c r="A1371" t="s">
        <v>2342</v>
      </c>
      <c r="B1371" t="s">
        <v>1004</v>
      </c>
      <c r="C1371" t="s">
        <v>923</v>
      </c>
      <c r="D1371" s="92">
        <v>41512.621527777803</v>
      </c>
      <c r="E1371" t="s">
        <v>722</v>
      </c>
      <c r="F1371" t="s">
        <v>1004</v>
      </c>
    </row>
    <row r="1372" spans="1:6" x14ac:dyDescent="0.25">
      <c r="A1372" t="s">
        <v>2343</v>
      </c>
      <c r="B1372" t="s">
        <v>1004</v>
      </c>
      <c r="C1372" t="s">
        <v>923</v>
      </c>
      <c r="D1372" s="92">
        <v>41512.621527777803</v>
      </c>
      <c r="E1372" t="s">
        <v>721</v>
      </c>
      <c r="F1372" t="s">
        <v>1004</v>
      </c>
    </row>
    <row r="1373" spans="1:6" x14ac:dyDescent="0.25">
      <c r="A1373" t="s">
        <v>2344</v>
      </c>
      <c r="B1373" t="s">
        <v>1004</v>
      </c>
      <c r="C1373" t="s">
        <v>923</v>
      </c>
      <c r="D1373" s="92">
        <v>41512.621527777803</v>
      </c>
      <c r="E1373" t="s">
        <v>777</v>
      </c>
      <c r="F1373" t="s">
        <v>1004</v>
      </c>
    </row>
    <row r="1374" spans="1:6" x14ac:dyDescent="0.25">
      <c r="A1374" t="s">
        <v>2345</v>
      </c>
      <c r="B1374">
        <v>8200</v>
      </c>
      <c r="C1374" t="s">
        <v>923</v>
      </c>
      <c r="D1374" s="92">
        <v>41512.621527777803</v>
      </c>
      <c r="E1374" t="s">
        <v>1001</v>
      </c>
      <c r="F1374">
        <v>8.1999999999999993</v>
      </c>
    </row>
    <row r="1375" spans="1:6" x14ac:dyDescent="0.25">
      <c r="A1375" t="s">
        <v>2346</v>
      </c>
      <c r="B1375">
        <v>6360</v>
      </c>
      <c r="C1375" t="s">
        <v>923</v>
      </c>
      <c r="D1375" s="92">
        <v>41512.621527777803</v>
      </c>
      <c r="E1375" t="s">
        <v>1002</v>
      </c>
      <c r="F1375">
        <v>6.36</v>
      </c>
    </row>
    <row r="1376" spans="1:6" x14ac:dyDescent="0.25">
      <c r="A1376" t="s">
        <v>2347</v>
      </c>
      <c r="B1376" t="s">
        <v>1004</v>
      </c>
      <c r="C1376" t="s">
        <v>923</v>
      </c>
      <c r="D1376" s="92">
        <v>41512.621527777803</v>
      </c>
      <c r="E1376" t="s">
        <v>775</v>
      </c>
      <c r="F1376" t="s">
        <v>1004</v>
      </c>
    </row>
    <row r="1377" spans="1:6" x14ac:dyDescent="0.25">
      <c r="A1377" t="s">
        <v>2348</v>
      </c>
      <c r="B1377" t="s">
        <v>1004</v>
      </c>
      <c r="C1377" t="s">
        <v>923</v>
      </c>
      <c r="D1377" s="92">
        <v>41512.621527777803</v>
      </c>
      <c r="E1377" t="s">
        <v>771</v>
      </c>
      <c r="F1377" t="s">
        <v>1004</v>
      </c>
    </row>
    <row r="1378" spans="1:6" x14ac:dyDescent="0.25">
      <c r="A1378" t="s">
        <v>2349</v>
      </c>
      <c r="B1378" t="s">
        <v>1004</v>
      </c>
      <c r="C1378" t="s">
        <v>923</v>
      </c>
      <c r="D1378" s="92">
        <v>41512.621527777803</v>
      </c>
      <c r="E1378" t="s">
        <v>765</v>
      </c>
      <c r="F1378" t="s">
        <v>1004</v>
      </c>
    </row>
    <row r="1379" spans="1:6" x14ac:dyDescent="0.25">
      <c r="A1379" t="s">
        <v>2350</v>
      </c>
      <c r="B1379" t="s">
        <v>1004</v>
      </c>
      <c r="C1379" t="s">
        <v>923</v>
      </c>
      <c r="D1379" s="92">
        <v>41512.621527777803</v>
      </c>
      <c r="E1379" t="s">
        <v>718</v>
      </c>
      <c r="F1379" t="s">
        <v>1004</v>
      </c>
    </row>
    <row r="1380" spans="1:6" x14ac:dyDescent="0.25">
      <c r="A1380" t="s">
        <v>2351</v>
      </c>
      <c r="B1380" t="s">
        <v>1004</v>
      </c>
      <c r="C1380" t="s">
        <v>923</v>
      </c>
      <c r="D1380" s="92">
        <v>41512.621527777803</v>
      </c>
      <c r="E1380" t="s">
        <v>774</v>
      </c>
      <c r="F1380" t="s">
        <v>1004</v>
      </c>
    </row>
    <row r="1381" spans="1:6" x14ac:dyDescent="0.25">
      <c r="A1381" t="s">
        <v>2352</v>
      </c>
      <c r="B1381" t="s">
        <v>1004</v>
      </c>
      <c r="C1381" t="s">
        <v>923</v>
      </c>
      <c r="D1381" s="92">
        <v>41512.621527777803</v>
      </c>
      <c r="E1381" t="s">
        <v>764</v>
      </c>
      <c r="F1381" t="s">
        <v>1004</v>
      </c>
    </row>
    <row r="1382" spans="1:6" x14ac:dyDescent="0.25">
      <c r="A1382" t="s">
        <v>2353</v>
      </c>
      <c r="B1382" t="s">
        <v>1004</v>
      </c>
      <c r="C1382" t="s">
        <v>923</v>
      </c>
      <c r="D1382" s="92">
        <v>41512.621527777803</v>
      </c>
      <c r="E1382" t="s">
        <v>1003</v>
      </c>
      <c r="F1382" t="s">
        <v>1004</v>
      </c>
    </row>
    <row r="1383" spans="1:6" x14ac:dyDescent="0.25">
      <c r="A1383" t="s">
        <v>2354</v>
      </c>
      <c r="B1383" t="s">
        <v>1004</v>
      </c>
      <c r="C1383" t="s">
        <v>923</v>
      </c>
      <c r="D1383" s="92">
        <v>41512.621527777803</v>
      </c>
      <c r="E1383" t="s">
        <v>716</v>
      </c>
      <c r="F1383" t="s">
        <v>1004</v>
      </c>
    </row>
    <row r="1384" spans="1:6" x14ac:dyDescent="0.25">
      <c r="A1384" t="s">
        <v>2355</v>
      </c>
      <c r="B1384" t="s">
        <v>1004</v>
      </c>
      <c r="C1384" t="s">
        <v>923</v>
      </c>
      <c r="D1384" s="92">
        <v>41512.621527777803</v>
      </c>
      <c r="E1384" t="s">
        <v>715</v>
      </c>
      <c r="F1384" t="s">
        <v>1004</v>
      </c>
    </row>
    <row r="1385" spans="1:6" x14ac:dyDescent="0.25">
      <c r="A1385" t="s">
        <v>2356</v>
      </c>
      <c r="B1385" t="s">
        <v>1004</v>
      </c>
      <c r="C1385" t="s">
        <v>923</v>
      </c>
      <c r="D1385" s="92">
        <v>41512.621527777803</v>
      </c>
      <c r="E1385" t="s">
        <v>713</v>
      </c>
      <c r="F1385" t="s">
        <v>1004</v>
      </c>
    </row>
    <row r="1386" spans="1:6" x14ac:dyDescent="0.25">
      <c r="A1386" t="s">
        <v>2357</v>
      </c>
      <c r="B1386">
        <v>1260</v>
      </c>
      <c r="C1386" t="s">
        <v>923</v>
      </c>
      <c r="D1386" s="92">
        <v>41512.621527777803</v>
      </c>
      <c r="E1386" t="s">
        <v>712</v>
      </c>
      <c r="F1386">
        <v>1.26</v>
      </c>
    </row>
    <row r="1387" spans="1:6" x14ac:dyDescent="0.25">
      <c r="A1387" t="s">
        <v>2358</v>
      </c>
      <c r="B1387" t="s">
        <v>1004</v>
      </c>
      <c r="C1387" t="s">
        <v>923</v>
      </c>
      <c r="D1387" s="92">
        <v>41512.621527777803</v>
      </c>
      <c r="E1387" t="s">
        <v>711</v>
      </c>
      <c r="F1387" t="s">
        <v>1004</v>
      </c>
    </row>
    <row r="1388" spans="1:6" x14ac:dyDescent="0.25">
      <c r="A1388" t="s">
        <v>2359</v>
      </c>
      <c r="B1388">
        <v>67</v>
      </c>
      <c r="C1388" t="s">
        <v>926</v>
      </c>
      <c r="D1388" s="92">
        <v>41506.552083333299</v>
      </c>
      <c r="E1388" t="s">
        <v>377</v>
      </c>
      <c r="F1388">
        <v>6.7000000000000004E-2</v>
      </c>
    </row>
    <row r="1389" spans="1:6" x14ac:dyDescent="0.25">
      <c r="A1389" t="s">
        <v>2360</v>
      </c>
      <c r="B1389">
        <v>17.899999999999999</v>
      </c>
      <c r="C1389" t="s">
        <v>926</v>
      </c>
      <c r="D1389" s="92">
        <v>41506.552083333299</v>
      </c>
      <c r="E1389" t="s">
        <v>376</v>
      </c>
      <c r="F1389">
        <v>1.7899999999999999E-2</v>
      </c>
    </row>
    <row r="1390" spans="1:6" x14ac:dyDescent="0.25">
      <c r="A1390" t="s">
        <v>2361</v>
      </c>
      <c r="B1390" t="s">
        <v>1004</v>
      </c>
      <c r="C1390" t="s">
        <v>926</v>
      </c>
      <c r="D1390" s="92">
        <v>41506.552083333299</v>
      </c>
      <c r="E1390" t="s">
        <v>375</v>
      </c>
      <c r="F1390" t="s">
        <v>1004</v>
      </c>
    </row>
    <row r="1391" spans="1:6" x14ac:dyDescent="0.25">
      <c r="A1391" t="s">
        <v>2362</v>
      </c>
      <c r="B1391" t="s">
        <v>1004</v>
      </c>
      <c r="C1391" t="s">
        <v>926</v>
      </c>
      <c r="D1391" s="92">
        <v>41506.552083333299</v>
      </c>
      <c r="E1391" t="s">
        <v>374</v>
      </c>
      <c r="F1391" t="s">
        <v>1004</v>
      </c>
    </row>
    <row r="1392" spans="1:6" x14ac:dyDescent="0.25">
      <c r="A1392" t="s">
        <v>2363</v>
      </c>
      <c r="B1392" t="s">
        <v>1004</v>
      </c>
      <c r="C1392" t="s">
        <v>926</v>
      </c>
      <c r="D1392" s="92">
        <v>41506.552083333299</v>
      </c>
      <c r="E1392" t="s">
        <v>373</v>
      </c>
      <c r="F1392" t="s">
        <v>1004</v>
      </c>
    </row>
    <row r="1393" spans="1:6" x14ac:dyDescent="0.25">
      <c r="A1393" t="s">
        <v>2364</v>
      </c>
      <c r="B1393" t="s">
        <v>1004</v>
      </c>
      <c r="C1393" t="s">
        <v>926</v>
      </c>
      <c r="D1393" s="92">
        <v>41506.552083333299</v>
      </c>
      <c r="E1393" t="s">
        <v>372</v>
      </c>
      <c r="F1393" t="s">
        <v>1004</v>
      </c>
    </row>
    <row r="1394" spans="1:6" x14ac:dyDescent="0.25">
      <c r="A1394" t="s">
        <v>2365</v>
      </c>
      <c r="B1394" t="s">
        <v>1004</v>
      </c>
      <c r="C1394" t="s">
        <v>926</v>
      </c>
      <c r="D1394" s="92">
        <v>41506.552083333299</v>
      </c>
      <c r="E1394" t="s">
        <v>371</v>
      </c>
      <c r="F1394" t="s">
        <v>1004</v>
      </c>
    </row>
    <row r="1395" spans="1:6" x14ac:dyDescent="0.25">
      <c r="A1395" t="s">
        <v>2366</v>
      </c>
      <c r="B1395">
        <v>20.299999999999997</v>
      </c>
      <c r="C1395" t="s">
        <v>926</v>
      </c>
      <c r="D1395" s="92">
        <v>41506.552083333299</v>
      </c>
      <c r="E1395" t="s">
        <v>382</v>
      </c>
      <c r="F1395">
        <v>2.0299999999999999E-2</v>
      </c>
    </row>
    <row r="1396" spans="1:6" x14ac:dyDescent="0.25">
      <c r="A1396" t="s">
        <v>2367</v>
      </c>
      <c r="B1396">
        <v>24.1</v>
      </c>
      <c r="C1396" t="s">
        <v>926</v>
      </c>
      <c r="D1396" s="92">
        <v>41506.552083333299</v>
      </c>
      <c r="E1396" t="s">
        <v>346</v>
      </c>
      <c r="F1396">
        <v>2.41E-2</v>
      </c>
    </row>
    <row r="1397" spans="1:6" x14ac:dyDescent="0.25">
      <c r="A1397" t="s">
        <v>2368</v>
      </c>
      <c r="B1397">
        <v>14</v>
      </c>
      <c r="C1397" t="s">
        <v>926</v>
      </c>
      <c r="D1397" s="92">
        <v>41506.552083333299</v>
      </c>
      <c r="E1397" t="s">
        <v>343</v>
      </c>
      <c r="F1397">
        <v>1.4E-2</v>
      </c>
    </row>
    <row r="1398" spans="1:6" x14ac:dyDescent="0.25">
      <c r="A1398" t="s">
        <v>2369</v>
      </c>
      <c r="B1398" t="s">
        <v>1004</v>
      </c>
      <c r="C1398" t="s">
        <v>926</v>
      </c>
      <c r="D1398" s="92">
        <v>41506.552083333299</v>
      </c>
      <c r="E1398" t="s">
        <v>342</v>
      </c>
      <c r="F1398" t="s">
        <v>1004</v>
      </c>
    </row>
    <row r="1399" spans="1:6" x14ac:dyDescent="0.25">
      <c r="A1399" t="s">
        <v>2370</v>
      </c>
      <c r="B1399" t="s">
        <v>1004</v>
      </c>
      <c r="C1399" t="s">
        <v>926</v>
      </c>
      <c r="D1399" s="92">
        <v>41506.552083333299</v>
      </c>
      <c r="E1399" t="s">
        <v>370</v>
      </c>
      <c r="F1399" t="s">
        <v>1004</v>
      </c>
    </row>
    <row r="1400" spans="1:6" x14ac:dyDescent="0.25">
      <c r="A1400" t="s">
        <v>2371</v>
      </c>
      <c r="B1400" t="s">
        <v>1004</v>
      </c>
      <c r="C1400" t="s">
        <v>926</v>
      </c>
      <c r="D1400" s="92">
        <v>41506.552083333299</v>
      </c>
      <c r="E1400" t="s">
        <v>369</v>
      </c>
      <c r="F1400" t="s">
        <v>1004</v>
      </c>
    </row>
    <row r="1401" spans="1:6" x14ac:dyDescent="0.25">
      <c r="A1401" t="s">
        <v>2372</v>
      </c>
      <c r="B1401" t="s">
        <v>1004</v>
      </c>
      <c r="C1401" t="s">
        <v>926</v>
      </c>
      <c r="D1401" s="92">
        <v>41506.552083333299</v>
      </c>
      <c r="E1401" t="s">
        <v>368</v>
      </c>
      <c r="F1401" t="s">
        <v>1004</v>
      </c>
    </row>
    <row r="1402" spans="1:6" x14ac:dyDescent="0.25">
      <c r="A1402" t="s">
        <v>2373</v>
      </c>
      <c r="B1402" t="s">
        <v>1004</v>
      </c>
      <c r="C1402" t="s">
        <v>926</v>
      </c>
      <c r="D1402" s="92">
        <v>41506.552083333299</v>
      </c>
      <c r="E1402" t="s">
        <v>367</v>
      </c>
      <c r="F1402" t="s">
        <v>1004</v>
      </c>
    </row>
    <row r="1403" spans="1:6" x14ac:dyDescent="0.25">
      <c r="A1403" t="s">
        <v>2374</v>
      </c>
      <c r="B1403" t="s">
        <v>1004</v>
      </c>
      <c r="C1403" t="s">
        <v>926</v>
      </c>
      <c r="D1403" s="92">
        <v>41506.552083333299</v>
      </c>
      <c r="E1403" t="s">
        <v>366</v>
      </c>
      <c r="F1403" t="s">
        <v>1004</v>
      </c>
    </row>
    <row r="1404" spans="1:6" x14ac:dyDescent="0.25">
      <c r="A1404" t="s">
        <v>2375</v>
      </c>
      <c r="B1404" t="s">
        <v>1004</v>
      </c>
      <c r="C1404" t="s">
        <v>926</v>
      </c>
      <c r="D1404" s="92">
        <v>41506.552083333299</v>
      </c>
      <c r="E1404" t="s">
        <v>365</v>
      </c>
      <c r="F1404" t="s">
        <v>1004</v>
      </c>
    </row>
    <row r="1405" spans="1:6" x14ac:dyDescent="0.25">
      <c r="A1405" t="s">
        <v>2376</v>
      </c>
      <c r="B1405" t="s">
        <v>1004</v>
      </c>
      <c r="C1405" t="s">
        <v>926</v>
      </c>
      <c r="D1405" s="92">
        <v>41506.552083333299</v>
      </c>
      <c r="E1405" t="s">
        <v>381</v>
      </c>
      <c r="F1405" t="s">
        <v>1004</v>
      </c>
    </row>
    <row r="1406" spans="1:6" x14ac:dyDescent="0.25">
      <c r="A1406" t="s">
        <v>2377</v>
      </c>
      <c r="B1406" t="s">
        <v>1004</v>
      </c>
      <c r="C1406" t="s">
        <v>926</v>
      </c>
      <c r="D1406" s="92">
        <v>41506.552083333299</v>
      </c>
      <c r="E1406" t="s">
        <v>379</v>
      </c>
      <c r="F1406" t="s">
        <v>1004</v>
      </c>
    </row>
    <row r="1407" spans="1:6" x14ac:dyDescent="0.25">
      <c r="A1407" t="s">
        <v>2378</v>
      </c>
      <c r="B1407" t="s">
        <v>1004</v>
      </c>
      <c r="C1407" t="s">
        <v>926</v>
      </c>
      <c r="D1407" s="92">
        <v>41506.552083333299</v>
      </c>
      <c r="E1407" t="s">
        <v>393</v>
      </c>
      <c r="F1407" t="s">
        <v>1004</v>
      </c>
    </row>
    <row r="1408" spans="1:6" x14ac:dyDescent="0.25">
      <c r="A1408" t="s">
        <v>2379</v>
      </c>
      <c r="B1408" t="s">
        <v>1004</v>
      </c>
      <c r="C1408" t="s">
        <v>926</v>
      </c>
      <c r="D1408" s="92">
        <v>41506.552083333299</v>
      </c>
      <c r="E1408" t="s">
        <v>364</v>
      </c>
      <c r="F1408" t="s">
        <v>1004</v>
      </c>
    </row>
    <row r="1409" spans="1:6" x14ac:dyDescent="0.25">
      <c r="A1409" t="s">
        <v>2380</v>
      </c>
      <c r="B1409" t="s">
        <v>1004</v>
      </c>
      <c r="C1409" t="s">
        <v>926</v>
      </c>
      <c r="D1409" s="92">
        <v>41506.552083333299</v>
      </c>
      <c r="E1409" t="s">
        <v>392</v>
      </c>
      <c r="F1409" t="s">
        <v>1004</v>
      </c>
    </row>
    <row r="1410" spans="1:6" x14ac:dyDescent="0.25">
      <c r="A1410" t="s">
        <v>2381</v>
      </c>
      <c r="B1410" t="s">
        <v>1004</v>
      </c>
      <c r="C1410" t="s">
        <v>926</v>
      </c>
      <c r="D1410" s="92">
        <v>41506.552083333299</v>
      </c>
      <c r="E1410" t="s">
        <v>363</v>
      </c>
      <c r="F1410" t="s">
        <v>1004</v>
      </c>
    </row>
    <row r="1411" spans="1:6" x14ac:dyDescent="0.25">
      <c r="A1411" t="s">
        <v>2382</v>
      </c>
      <c r="B1411" t="s">
        <v>1004</v>
      </c>
      <c r="C1411" t="s">
        <v>926</v>
      </c>
      <c r="D1411" s="92">
        <v>41506.552083333299</v>
      </c>
      <c r="E1411" t="s">
        <v>391</v>
      </c>
      <c r="F1411" t="s">
        <v>1004</v>
      </c>
    </row>
    <row r="1412" spans="1:6" x14ac:dyDescent="0.25">
      <c r="A1412" t="s">
        <v>2383</v>
      </c>
      <c r="B1412" t="s">
        <v>1004</v>
      </c>
      <c r="C1412" t="s">
        <v>926</v>
      </c>
      <c r="D1412" s="92">
        <v>41506.552083333299</v>
      </c>
      <c r="E1412" t="s">
        <v>386</v>
      </c>
      <c r="F1412" t="s">
        <v>1004</v>
      </c>
    </row>
    <row r="1413" spans="1:6" x14ac:dyDescent="0.25">
      <c r="A1413" t="s">
        <v>2384</v>
      </c>
      <c r="B1413" t="s">
        <v>1004</v>
      </c>
      <c r="C1413" t="s">
        <v>926</v>
      </c>
      <c r="D1413" s="92">
        <v>41506.552083333299</v>
      </c>
      <c r="E1413" t="s">
        <v>384</v>
      </c>
      <c r="F1413" t="s">
        <v>1004</v>
      </c>
    </row>
    <row r="1414" spans="1:6" x14ac:dyDescent="0.25">
      <c r="A1414" t="s">
        <v>2385</v>
      </c>
      <c r="B1414" t="s">
        <v>1004</v>
      </c>
      <c r="C1414" t="s">
        <v>926</v>
      </c>
      <c r="D1414" s="92">
        <v>41506.552083333299</v>
      </c>
      <c r="E1414" t="s">
        <v>362</v>
      </c>
      <c r="F1414" t="s">
        <v>1004</v>
      </c>
    </row>
    <row r="1415" spans="1:6" x14ac:dyDescent="0.25">
      <c r="A1415" t="s">
        <v>2386</v>
      </c>
      <c r="B1415" t="s">
        <v>1004</v>
      </c>
      <c r="C1415" t="s">
        <v>926</v>
      </c>
      <c r="D1415" s="92">
        <v>41506.552083333299</v>
      </c>
      <c r="E1415" t="s">
        <v>400</v>
      </c>
      <c r="F1415" t="s">
        <v>1004</v>
      </c>
    </row>
    <row r="1416" spans="1:6" x14ac:dyDescent="0.25">
      <c r="A1416" t="s">
        <v>2387</v>
      </c>
      <c r="B1416" t="s">
        <v>1004</v>
      </c>
      <c r="C1416" t="s">
        <v>926</v>
      </c>
      <c r="D1416" s="92">
        <v>41506.552083333299</v>
      </c>
      <c r="E1416" t="s">
        <v>390</v>
      </c>
      <c r="F1416" t="s">
        <v>1004</v>
      </c>
    </row>
    <row r="1417" spans="1:6" x14ac:dyDescent="0.25">
      <c r="A1417" t="s">
        <v>2388</v>
      </c>
      <c r="B1417" t="s">
        <v>1004</v>
      </c>
      <c r="C1417" t="s">
        <v>926</v>
      </c>
      <c r="D1417" s="92">
        <v>41506.552083333299</v>
      </c>
      <c r="E1417" t="s">
        <v>389</v>
      </c>
      <c r="F1417" t="s">
        <v>1004</v>
      </c>
    </row>
    <row r="1418" spans="1:6" x14ac:dyDescent="0.25">
      <c r="A1418" t="s">
        <v>2389</v>
      </c>
      <c r="B1418" t="s">
        <v>1004</v>
      </c>
      <c r="C1418" t="s">
        <v>926</v>
      </c>
      <c r="D1418" s="92">
        <v>41506.552083333299</v>
      </c>
      <c r="E1418" t="s">
        <v>399</v>
      </c>
      <c r="F1418" t="s">
        <v>1004</v>
      </c>
    </row>
    <row r="1419" spans="1:6" x14ac:dyDescent="0.25">
      <c r="A1419" t="s">
        <v>2390</v>
      </c>
      <c r="B1419" t="s">
        <v>1004</v>
      </c>
      <c r="C1419" t="s">
        <v>926</v>
      </c>
      <c r="D1419" s="92">
        <v>41506.552083333299</v>
      </c>
      <c r="E1419" t="s">
        <v>348</v>
      </c>
      <c r="F1419" t="s">
        <v>1004</v>
      </c>
    </row>
    <row r="1420" spans="1:6" x14ac:dyDescent="0.25">
      <c r="A1420" t="s">
        <v>2391</v>
      </c>
      <c r="B1420" t="s">
        <v>1004</v>
      </c>
      <c r="C1420" t="s">
        <v>926</v>
      </c>
      <c r="D1420" s="92">
        <v>41506.552083333299</v>
      </c>
      <c r="E1420" t="s">
        <v>341</v>
      </c>
      <c r="F1420" t="s">
        <v>1004</v>
      </c>
    </row>
    <row r="1421" spans="1:6" x14ac:dyDescent="0.25">
      <c r="A1421" t="s">
        <v>2392</v>
      </c>
      <c r="B1421" t="s">
        <v>1004</v>
      </c>
      <c r="C1421" t="s">
        <v>926</v>
      </c>
      <c r="D1421" s="92">
        <v>41506.552083333299</v>
      </c>
      <c r="E1421" t="s">
        <v>388</v>
      </c>
      <c r="F1421" t="s">
        <v>1004</v>
      </c>
    </row>
    <row r="1422" spans="1:6" x14ac:dyDescent="0.25">
      <c r="A1422" t="s">
        <v>2393</v>
      </c>
      <c r="B1422" t="s">
        <v>1004</v>
      </c>
      <c r="C1422" t="s">
        <v>926</v>
      </c>
      <c r="D1422" s="92">
        <v>41506.552083333299</v>
      </c>
      <c r="E1422" t="s">
        <v>385</v>
      </c>
      <c r="F1422" t="s">
        <v>1004</v>
      </c>
    </row>
    <row r="1423" spans="1:6" x14ac:dyDescent="0.25">
      <c r="A1423" t="s">
        <v>2394</v>
      </c>
      <c r="B1423" t="s">
        <v>1004</v>
      </c>
      <c r="C1423" t="s">
        <v>926</v>
      </c>
      <c r="D1423" s="92">
        <v>41506.552083333299</v>
      </c>
      <c r="E1423" t="s">
        <v>383</v>
      </c>
      <c r="F1423" t="s">
        <v>1004</v>
      </c>
    </row>
    <row r="1424" spans="1:6" x14ac:dyDescent="0.25">
      <c r="A1424" t="s">
        <v>2395</v>
      </c>
      <c r="B1424" t="s">
        <v>1004</v>
      </c>
      <c r="C1424" t="s">
        <v>926</v>
      </c>
      <c r="D1424" s="92">
        <v>41506.552083333299</v>
      </c>
      <c r="E1424" t="s">
        <v>398</v>
      </c>
      <c r="F1424" t="s">
        <v>1004</v>
      </c>
    </row>
    <row r="1425" spans="1:6" x14ac:dyDescent="0.25">
      <c r="A1425" t="s">
        <v>2396</v>
      </c>
      <c r="B1425" t="s">
        <v>1004</v>
      </c>
      <c r="C1425" t="s">
        <v>926</v>
      </c>
      <c r="D1425" s="92">
        <v>41506.552083333299</v>
      </c>
      <c r="E1425" t="s">
        <v>347</v>
      </c>
      <c r="F1425" t="s">
        <v>1004</v>
      </c>
    </row>
    <row r="1426" spans="1:6" x14ac:dyDescent="0.25">
      <c r="A1426" t="s">
        <v>2397</v>
      </c>
      <c r="B1426" t="s">
        <v>1004</v>
      </c>
      <c r="C1426" t="s">
        <v>926</v>
      </c>
      <c r="D1426" s="92">
        <v>41506.552083333299</v>
      </c>
      <c r="E1426" t="s">
        <v>340</v>
      </c>
      <c r="F1426" t="s">
        <v>1004</v>
      </c>
    </row>
    <row r="1427" spans="1:6" x14ac:dyDescent="0.25">
      <c r="A1427" t="s">
        <v>2398</v>
      </c>
      <c r="B1427">
        <v>84.8</v>
      </c>
      <c r="C1427" t="s">
        <v>926</v>
      </c>
      <c r="D1427" s="92">
        <v>41506.552083333299</v>
      </c>
      <c r="E1427" t="s">
        <v>361</v>
      </c>
      <c r="F1427">
        <v>8.48E-2</v>
      </c>
    </row>
    <row r="1428" spans="1:6" x14ac:dyDescent="0.25">
      <c r="A1428" t="s">
        <v>2399</v>
      </c>
      <c r="B1428" t="s">
        <v>1004</v>
      </c>
      <c r="C1428" t="s">
        <v>926</v>
      </c>
      <c r="D1428" s="92">
        <v>41506.552083333299</v>
      </c>
      <c r="E1428" t="s">
        <v>360</v>
      </c>
      <c r="F1428" t="s">
        <v>1004</v>
      </c>
    </row>
    <row r="1429" spans="1:6" x14ac:dyDescent="0.25">
      <c r="A1429" t="s">
        <v>2400</v>
      </c>
      <c r="B1429" t="s">
        <v>1004</v>
      </c>
      <c r="C1429" t="s">
        <v>926</v>
      </c>
      <c r="D1429" s="92">
        <v>41506.552083333299</v>
      </c>
      <c r="E1429" t="s">
        <v>380</v>
      </c>
      <c r="F1429" t="s">
        <v>1004</v>
      </c>
    </row>
    <row r="1430" spans="1:6" x14ac:dyDescent="0.25">
      <c r="A1430" t="s">
        <v>2401</v>
      </c>
      <c r="B1430">
        <v>18.700000000000003</v>
      </c>
      <c r="C1430" t="s">
        <v>926</v>
      </c>
      <c r="D1430" s="92">
        <v>41506.552083333299</v>
      </c>
      <c r="E1430" t="s">
        <v>359</v>
      </c>
      <c r="F1430">
        <v>1.8700000000000001E-2</v>
      </c>
    </row>
    <row r="1431" spans="1:6" x14ac:dyDescent="0.25">
      <c r="A1431" t="s">
        <v>2402</v>
      </c>
      <c r="B1431">
        <v>19.7</v>
      </c>
      <c r="C1431" t="s">
        <v>926</v>
      </c>
      <c r="D1431" s="92">
        <v>41506.552083333299</v>
      </c>
      <c r="E1431" t="s">
        <v>344</v>
      </c>
      <c r="F1431">
        <v>1.9699999999999999E-2</v>
      </c>
    </row>
    <row r="1432" spans="1:6" x14ac:dyDescent="0.25">
      <c r="A1432" t="s">
        <v>2403</v>
      </c>
      <c r="B1432" t="s">
        <v>1004</v>
      </c>
      <c r="C1432" t="s">
        <v>926</v>
      </c>
      <c r="D1432" s="92">
        <v>41506.552083333299</v>
      </c>
      <c r="E1432" t="s">
        <v>357</v>
      </c>
      <c r="F1432" t="s">
        <v>1004</v>
      </c>
    </row>
    <row r="1433" spans="1:6" x14ac:dyDescent="0.25">
      <c r="A1433" t="s">
        <v>2404</v>
      </c>
      <c r="B1433" t="s">
        <v>1004</v>
      </c>
      <c r="C1433" t="s">
        <v>926</v>
      </c>
      <c r="D1433" s="92">
        <v>41506.552083333299</v>
      </c>
      <c r="E1433" t="s">
        <v>378</v>
      </c>
      <c r="F1433" t="s">
        <v>1004</v>
      </c>
    </row>
    <row r="1434" spans="1:6" x14ac:dyDescent="0.25">
      <c r="A1434" t="s">
        <v>2405</v>
      </c>
      <c r="B1434" t="s">
        <v>1004</v>
      </c>
      <c r="C1434" t="s">
        <v>926</v>
      </c>
      <c r="D1434" s="92">
        <v>41506.552083333299</v>
      </c>
      <c r="E1434" t="s">
        <v>358</v>
      </c>
      <c r="F1434" t="s">
        <v>1004</v>
      </c>
    </row>
    <row r="1435" spans="1:6" x14ac:dyDescent="0.25">
      <c r="A1435" t="s">
        <v>2406</v>
      </c>
      <c r="B1435">
        <v>145</v>
      </c>
      <c r="C1435" t="s">
        <v>926</v>
      </c>
      <c r="D1435" s="92">
        <v>41506.552083333299</v>
      </c>
      <c r="E1435" t="s">
        <v>356</v>
      </c>
      <c r="F1435">
        <v>0.14499999999999999</v>
      </c>
    </row>
    <row r="1436" spans="1:6" x14ac:dyDescent="0.25">
      <c r="A1436" t="s">
        <v>2407</v>
      </c>
      <c r="B1436">
        <v>47.800000000000004</v>
      </c>
      <c r="C1436" t="s">
        <v>926</v>
      </c>
      <c r="D1436" s="92">
        <v>41506.552083333299</v>
      </c>
      <c r="E1436" t="s">
        <v>345</v>
      </c>
      <c r="F1436">
        <v>4.7800000000000002E-2</v>
      </c>
    </row>
    <row r="1437" spans="1:6" x14ac:dyDescent="0.25">
      <c r="A1437" t="s">
        <v>2408</v>
      </c>
      <c r="B1437" t="s">
        <v>1004</v>
      </c>
      <c r="C1437" t="s">
        <v>926</v>
      </c>
      <c r="D1437" s="92">
        <v>41506.552083333299</v>
      </c>
      <c r="E1437" t="s">
        <v>355</v>
      </c>
      <c r="F1437" t="s">
        <v>1004</v>
      </c>
    </row>
    <row r="1438" spans="1:6" x14ac:dyDescent="0.25">
      <c r="A1438" t="s">
        <v>2409</v>
      </c>
      <c r="B1438" t="s">
        <v>1004</v>
      </c>
      <c r="C1438" t="s">
        <v>926</v>
      </c>
      <c r="D1438" s="92">
        <v>41506.552083333299</v>
      </c>
      <c r="E1438" t="s">
        <v>404</v>
      </c>
      <c r="F1438" t="s">
        <v>1004</v>
      </c>
    </row>
    <row r="1439" spans="1:6" x14ac:dyDescent="0.25">
      <c r="A1439" t="s">
        <v>2410</v>
      </c>
      <c r="B1439" t="s">
        <v>1004</v>
      </c>
      <c r="C1439" t="s">
        <v>926</v>
      </c>
      <c r="D1439" s="92">
        <v>41506.552083333299</v>
      </c>
      <c r="E1439" t="s">
        <v>402</v>
      </c>
      <c r="F1439" t="s">
        <v>1004</v>
      </c>
    </row>
    <row r="1440" spans="1:6" x14ac:dyDescent="0.25">
      <c r="A1440" t="s">
        <v>2411</v>
      </c>
      <c r="B1440" t="s">
        <v>1004</v>
      </c>
      <c r="C1440" t="s">
        <v>926</v>
      </c>
      <c r="D1440" s="92">
        <v>41506.552083333299</v>
      </c>
      <c r="E1440" t="s">
        <v>354</v>
      </c>
      <c r="F1440" t="s">
        <v>1004</v>
      </c>
    </row>
    <row r="1441" spans="1:6" x14ac:dyDescent="0.25">
      <c r="A1441" t="s">
        <v>2412</v>
      </c>
      <c r="B1441">
        <v>47.1</v>
      </c>
      <c r="C1441" t="s">
        <v>926</v>
      </c>
      <c r="D1441" s="92">
        <v>41506.552083333299</v>
      </c>
      <c r="E1441" t="s">
        <v>353</v>
      </c>
      <c r="F1441">
        <v>4.7100000000000003E-2</v>
      </c>
    </row>
    <row r="1442" spans="1:6" x14ac:dyDescent="0.25">
      <c r="A1442" t="s">
        <v>2413</v>
      </c>
      <c r="B1442" t="s">
        <v>1004</v>
      </c>
      <c r="C1442" t="s">
        <v>926</v>
      </c>
      <c r="D1442" s="92">
        <v>41506.552083333299</v>
      </c>
      <c r="E1442" t="s">
        <v>397</v>
      </c>
      <c r="F1442" t="s">
        <v>1004</v>
      </c>
    </row>
    <row r="1443" spans="1:6" x14ac:dyDescent="0.25">
      <c r="A1443" t="s">
        <v>2414</v>
      </c>
      <c r="B1443" t="s">
        <v>1004</v>
      </c>
      <c r="C1443" t="s">
        <v>926</v>
      </c>
      <c r="D1443" s="92">
        <v>41506.552083333299</v>
      </c>
      <c r="E1443" t="s">
        <v>395</v>
      </c>
      <c r="F1443" t="s">
        <v>1004</v>
      </c>
    </row>
    <row r="1444" spans="1:6" x14ac:dyDescent="0.25">
      <c r="A1444" t="s">
        <v>2415</v>
      </c>
      <c r="B1444" t="s">
        <v>1004</v>
      </c>
      <c r="C1444" t="s">
        <v>926</v>
      </c>
      <c r="D1444" s="92">
        <v>41506.552083333299</v>
      </c>
      <c r="E1444" t="s">
        <v>403</v>
      </c>
      <c r="F1444" t="s">
        <v>1004</v>
      </c>
    </row>
    <row r="1445" spans="1:6" x14ac:dyDescent="0.25">
      <c r="A1445" t="s">
        <v>2416</v>
      </c>
      <c r="B1445" t="s">
        <v>1004</v>
      </c>
      <c r="C1445" t="s">
        <v>926</v>
      </c>
      <c r="D1445" s="92">
        <v>41506.552083333299</v>
      </c>
      <c r="E1445" t="s">
        <v>401</v>
      </c>
      <c r="F1445" t="s">
        <v>1004</v>
      </c>
    </row>
    <row r="1446" spans="1:6" x14ac:dyDescent="0.25">
      <c r="A1446" t="s">
        <v>2417</v>
      </c>
      <c r="B1446" t="s">
        <v>1004</v>
      </c>
      <c r="C1446" t="s">
        <v>926</v>
      </c>
      <c r="D1446" s="92">
        <v>41506.552083333299</v>
      </c>
      <c r="E1446" t="s">
        <v>352</v>
      </c>
      <c r="F1446" t="s">
        <v>1004</v>
      </c>
    </row>
    <row r="1447" spans="1:6" x14ac:dyDescent="0.25">
      <c r="A1447" t="s">
        <v>2418</v>
      </c>
      <c r="B1447" t="s">
        <v>1004</v>
      </c>
      <c r="C1447" t="s">
        <v>926</v>
      </c>
      <c r="D1447" s="92">
        <v>41506.552083333299</v>
      </c>
      <c r="E1447" t="s">
        <v>351</v>
      </c>
      <c r="F1447" t="s">
        <v>1004</v>
      </c>
    </row>
    <row r="1448" spans="1:6" x14ac:dyDescent="0.25">
      <c r="A1448" t="s">
        <v>2419</v>
      </c>
      <c r="B1448" t="s">
        <v>1004</v>
      </c>
      <c r="C1448" t="s">
        <v>926</v>
      </c>
      <c r="D1448" s="92">
        <v>41506.552083333299</v>
      </c>
      <c r="E1448" t="s">
        <v>396</v>
      </c>
      <c r="F1448" t="s">
        <v>1004</v>
      </c>
    </row>
    <row r="1449" spans="1:6" x14ac:dyDescent="0.25">
      <c r="A1449" t="s">
        <v>2420</v>
      </c>
      <c r="B1449">
        <v>318</v>
      </c>
      <c r="C1449" t="s">
        <v>926</v>
      </c>
      <c r="D1449" s="92">
        <v>41506.552083333299</v>
      </c>
      <c r="E1449" t="s">
        <v>394</v>
      </c>
      <c r="F1449">
        <v>0.318</v>
      </c>
    </row>
    <row r="1450" spans="1:6" x14ac:dyDescent="0.25">
      <c r="A1450" t="s">
        <v>2421</v>
      </c>
      <c r="B1450">
        <v>44.3</v>
      </c>
      <c r="C1450" t="s">
        <v>926</v>
      </c>
      <c r="D1450" s="92">
        <v>41506.552083333299</v>
      </c>
      <c r="E1450" t="s">
        <v>387</v>
      </c>
      <c r="F1450">
        <v>4.4299999999999999E-2</v>
      </c>
    </row>
    <row r="1451" spans="1:6" x14ac:dyDescent="0.25">
      <c r="A1451" t="s">
        <v>2422</v>
      </c>
      <c r="B1451" t="s">
        <v>1004</v>
      </c>
      <c r="C1451" t="s">
        <v>926</v>
      </c>
      <c r="D1451" s="92">
        <v>41506.552083333299</v>
      </c>
      <c r="E1451" t="s">
        <v>350</v>
      </c>
      <c r="F1451" t="s">
        <v>1004</v>
      </c>
    </row>
    <row r="1452" spans="1:6" x14ac:dyDescent="0.25">
      <c r="A1452" t="s">
        <v>2423</v>
      </c>
      <c r="B1452">
        <v>259</v>
      </c>
      <c r="C1452" t="s">
        <v>926</v>
      </c>
      <c r="D1452" s="92">
        <v>41506.552083333299</v>
      </c>
      <c r="E1452" t="s">
        <v>349</v>
      </c>
      <c r="F1452">
        <v>0.25900000000000001</v>
      </c>
    </row>
    <row r="1453" spans="1:6" x14ac:dyDescent="0.25">
      <c r="A1453" t="s">
        <v>2424</v>
      </c>
      <c r="B1453" t="s">
        <v>1004</v>
      </c>
      <c r="C1453" t="s">
        <v>926</v>
      </c>
      <c r="D1453" s="92">
        <v>41506.552083333299</v>
      </c>
      <c r="E1453" t="s">
        <v>763</v>
      </c>
      <c r="F1453" t="s">
        <v>1004</v>
      </c>
    </row>
    <row r="1454" spans="1:6" x14ac:dyDescent="0.25">
      <c r="A1454" t="s">
        <v>2425</v>
      </c>
      <c r="B1454" t="s">
        <v>1004</v>
      </c>
      <c r="C1454" t="s">
        <v>926</v>
      </c>
      <c r="D1454" s="92">
        <v>41506.552083333299</v>
      </c>
      <c r="E1454" t="s">
        <v>762</v>
      </c>
      <c r="F1454" t="s">
        <v>1004</v>
      </c>
    </row>
    <row r="1455" spans="1:6" x14ac:dyDescent="0.25">
      <c r="A1455" t="s">
        <v>2426</v>
      </c>
      <c r="B1455" t="s">
        <v>1004</v>
      </c>
      <c r="C1455" t="s">
        <v>926</v>
      </c>
      <c r="D1455" s="92">
        <v>41506.552083333299</v>
      </c>
      <c r="E1455" t="s">
        <v>760</v>
      </c>
      <c r="F1455" t="s">
        <v>1004</v>
      </c>
    </row>
    <row r="1456" spans="1:6" x14ac:dyDescent="0.25">
      <c r="A1456" t="s">
        <v>2427</v>
      </c>
      <c r="B1456" t="s">
        <v>1004</v>
      </c>
      <c r="C1456" t="s">
        <v>926</v>
      </c>
      <c r="D1456" s="92">
        <v>41506.552083333299</v>
      </c>
      <c r="E1456" t="s">
        <v>986</v>
      </c>
      <c r="F1456" t="s">
        <v>1004</v>
      </c>
    </row>
    <row r="1457" spans="1:6" x14ac:dyDescent="0.25">
      <c r="A1457" t="s">
        <v>2428</v>
      </c>
      <c r="B1457" t="s">
        <v>1004</v>
      </c>
      <c r="C1457" t="s">
        <v>926</v>
      </c>
      <c r="D1457" s="92">
        <v>41506.552083333299</v>
      </c>
      <c r="E1457" t="s">
        <v>756</v>
      </c>
      <c r="F1457" t="s">
        <v>1004</v>
      </c>
    </row>
    <row r="1458" spans="1:6" x14ac:dyDescent="0.25">
      <c r="A1458" t="s">
        <v>2429</v>
      </c>
      <c r="B1458" t="s">
        <v>1004</v>
      </c>
      <c r="C1458" t="s">
        <v>926</v>
      </c>
      <c r="D1458" s="92">
        <v>41506.552083333299</v>
      </c>
      <c r="E1458" t="s">
        <v>755</v>
      </c>
      <c r="F1458" t="s">
        <v>1004</v>
      </c>
    </row>
    <row r="1459" spans="1:6" x14ac:dyDescent="0.25">
      <c r="A1459" t="s">
        <v>2430</v>
      </c>
      <c r="B1459" t="s">
        <v>1004</v>
      </c>
      <c r="C1459" t="s">
        <v>926</v>
      </c>
      <c r="D1459" s="92">
        <v>41506.552083333299</v>
      </c>
      <c r="E1459" t="s">
        <v>754</v>
      </c>
      <c r="F1459" t="s">
        <v>1004</v>
      </c>
    </row>
    <row r="1460" spans="1:6" x14ac:dyDescent="0.25">
      <c r="A1460" t="s">
        <v>2431</v>
      </c>
      <c r="B1460" t="s">
        <v>1004</v>
      </c>
      <c r="C1460" t="s">
        <v>926</v>
      </c>
      <c r="D1460" s="92">
        <v>41506.552083333299</v>
      </c>
      <c r="E1460" t="s">
        <v>753</v>
      </c>
      <c r="F1460" t="s">
        <v>1004</v>
      </c>
    </row>
    <row r="1461" spans="1:6" x14ac:dyDescent="0.25">
      <c r="A1461" t="s">
        <v>2432</v>
      </c>
      <c r="B1461" t="s">
        <v>1004</v>
      </c>
      <c r="C1461" t="s">
        <v>926</v>
      </c>
      <c r="D1461" s="92">
        <v>41506.552083333299</v>
      </c>
      <c r="E1461" t="s">
        <v>987</v>
      </c>
      <c r="F1461" t="s">
        <v>1004</v>
      </c>
    </row>
    <row r="1462" spans="1:6" x14ac:dyDescent="0.25">
      <c r="A1462" t="s">
        <v>2433</v>
      </c>
      <c r="B1462" t="s">
        <v>1004</v>
      </c>
      <c r="C1462" t="s">
        <v>926</v>
      </c>
      <c r="D1462" s="92">
        <v>41506.552083333299</v>
      </c>
      <c r="E1462" t="s">
        <v>988</v>
      </c>
      <c r="F1462" t="s">
        <v>1004</v>
      </c>
    </row>
    <row r="1463" spans="1:6" x14ac:dyDescent="0.25">
      <c r="A1463" t="s">
        <v>2434</v>
      </c>
      <c r="B1463" t="s">
        <v>1004</v>
      </c>
      <c r="C1463" t="s">
        <v>926</v>
      </c>
      <c r="D1463" s="92">
        <v>41506.552083333299</v>
      </c>
      <c r="E1463" t="s">
        <v>989</v>
      </c>
      <c r="F1463" t="s">
        <v>1004</v>
      </c>
    </row>
    <row r="1464" spans="1:6" x14ac:dyDescent="0.25">
      <c r="A1464" t="s">
        <v>2435</v>
      </c>
      <c r="B1464" t="s">
        <v>1004</v>
      </c>
      <c r="C1464" t="s">
        <v>926</v>
      </c>
      <c r="D1464" s="92">
        <v>41506.552083333299</v>
      </c>
      <c r="E1464" t="s">
        <v>990</v>
      </c>
      <c r="F1464" t="s">
        <v>1004</v>
      </c>
    </row>
    <row r="1465" spans="1:6" x14ac:dyDescent="0.25">
      <c r="A1465" t="s">
        <v>2436</v>
      </c>
      <c r="B1465" t="s">
        <v>1004</v>
      </c>
      <c r="C1465" t="s">
        <v>926</v>
      </c>
      <c r="D1465" s="92">
        <v>41506.552083333299</v>
      </c>
      <c r="E1465" t="s">
        <v>768</v>
      </c>
      <c r="F1465" t="s">
        <v>1004</v>
      </c>
    </row>
    <row r="1466" spans="1:6" x14ac:dyDescent="0.25">
      <c r="A1466" t="s">
        <v>2437</v>
      </c>
      <c r="B1466" t="s">
        <v>1004</v>
      </c>
      <c r="C1466" t="s">
        <v>926</v>
      </c>
      <c r="D1466" s="92">
        <v>41506.552083333299</v>
      </c>
      <c r="E1466" t="s">
        <v>767</v>
      </c>
      <c r="F1466" t="s">
        <v>1004</v>
      </c>
    </row>
    <row r="1467" spans="1:6" x14ac:dyDescent="0.25">
      <c r="A1467" t="s">
        <v>2438</v>
      </c>
      <c r="B1467" t="s">
        <v>1004</v>
      </c>
      <c r="C1467" t="s">
        <v>926</v>
      </c>
      <c r="D1467" s="92">
        <v>41506.552083333299</v>
      </c>
      <c r="E1467" t="s">
        <v>991</v>
      </c>
      <c r="F1467" t="s">
        <v>1004</v>
      </c>
    </row>
    <row r="1468" spans="1:6" x14ac:dyDescent="0.25">
      <c r="A1468" t="s">
        <v>2439</v>
      </c>
      <c r="B1468" t="s">
        <v>1004</v>
      </c>
      <c r="C1468" t="s">
        <v>926</v>
      </c>
      <c r="D1468" s="92">
        <v>41506.552083333299</v>
      </c>
      <c r="E1468" t="s">
        <v>992</v>
      </c>
      <c r="F1468" t="s">
        <v>1004</v>
      </c>
    </row>
    <row r="1469" spans="1:6" x14ac:dyDescent="0.25">
      <c r="A1469" t="s">
        <v>2440</v>
      </c>
      <c r="B1469" t="s">
        <v>1004</v>
      </c>
      <c r="C1469" t="s">
        <v>926</v>
      </c>
      <c r="D1469" s="92">
        <v>41506.552083333299</v>
      </c>
      <c r="E1469" t="s">
        <v>993</v>
      </c>
      <c r="F1469" t="s">
        <v>1004</v>
      </c>
    </row>
    <row r="1470" spans="1:6" x14ac:dyDescent="0.25">
      <c r="A1470" t="s">
        <v>2441</v>
      </c>
      <c r="B1470" t="s">
        <v>1004</v>
      </c>
      <c r="C1470" t="s">
        <v>926</v>
      </c>
      <c r="D1470" s="92">
        <v>41506.552083333299</v>
      </c>
      <c r="E1470" t="s">
        <v>779</v>
      </c>
      <c r="F1470" t="s">
        <v>1004</v>
      </c>
    </row>
    <row r="1471" spans="1:6" x14ac:dyDescent="0.25">
      <c r="A1471" t="s">
        <v>2442</v>
      </c>
      <c r="B1471" t="s">
        <v>1004</v>
      </c>
      <c r="C1471" t="s">
        <v>926</v>
      </c>
      <c r="D1471" s="92">
        <v>41506.552083333299</v>
      </c>
      <c r="E1471" t="s">
        <v>778</v>
      </c>
      <c r="F1471" t="s">
        <v>1004</v>
      </c>
    </row>
    <row r="1472" spans="1:6" x14ac:dyDescent="0.25">
      <c r="A1472" t="s">
        <v>2443</v>
      </c>
      <c r="B1472" t="s">
        <v>1004</v>
      </c>
      <c r="C1472" t="s">
        <v>926</v>
      </c>
      <c r="D1472" s="92">
        <v>41506.552083333299</v>
      </c>
      <c r="E1472" t="s">
        <v>994</v>
      </c>
      <c r="F1472" t="s">
        <v>1004</v>
      </c>
    </row>
    <row r="1473" spans="1:6" x14ac:dyDescent="0.25">
      <c r="A1473" t="s">
        <v>2444</v>
      </c>
      <c r="B1473" t="s">
        <v>1004</v>
      </c>
      <c r="C1473" t="s">
        <v>926</v>
      </c>
      <c r="D1473" s="92">
        <v>41506.552083333299</v>
      </c>
      <c r="E1473" t="s">
        <v>736</v>
      </c>
      <c r="F1473" t="s">
        <v>1004</v>
      </c>
    </row>
    <row r="1474" spans="1:6" x14ac:dyDescent="0.25">
      <c r="A1474" t="s">
        <v>2445</v>
      </c>
      <c r="B1474" t="s">
        <v>1004</v>
      </c>
      <c r="C1474" t="s">
        <v>926</v>
      </c>
      <c r="D1474" s="92">
        <v>41506.552083333299</v>
      </c>
      <c r="E1474" t="s">
        <v>734</v>
      </c>
      <c r="F1474" t="s">
        <v>1004</v>
      </c>
    </row>
    <row r="1475" spans="1:6" x14ac:dyDescent="0.25">
      <c r="A1475" t="s">
        <v>2446</v>
      </c>
      <c r="B1475" t="s">
        <v>1004</v>
      </c>
      <c r="C1475" t="s">
        <v>926</v>
      </c>
      <c r="D1475" s="92">
        <v>41506.552083333299</v>
      </c>
      <c r="E1475" t="s">
        <v>733</v>
      </c>
      <c r="F1475" t="s">
        <v>1004</v>
      </c>
    </row>
    <row r="1476" spans="1:6" x14ac:dyDescent="0.25">
      <c r="A1476" t="s">
        <v>2382</v>
      </c>
      <c r="B1476" t="s">
        <v>1004</v>
      </c>
      <c r="C1476" t="s">
        <v>926</v>
      </c>
      <c r="D1476" s="92">
        <v>41506.552083333299</v>
      </c>
      <c r="E1476" t="s">
        <v>391</v>
      </c>
      <c r="F1476" t="s">
        <v>1004</v>
      </c>
    </row>
    <row r="1477" spans="1:6" x14ac:dyDescent="0.25">
      <c r="A1477" t="s">
        <v>2383</v>
      </c>
      <c r="B1477" t="s">
        <v>1004</v>
      </c>
      <c r="C1477" t="s">
        <v>926</v>
      </c>
      <c r="D1477" s="92">
        <v>41506.552083333299</v>
      </c>
      <c r="E1477" t="s">
        <v>386</v>
      </c>
      <c r="F1477" t="s">
        <v>1004</v>
      </c>
    </row>
    <row r="1478" spans="1:6" x14ac:dyDescent="0.25">
      <c r="A1478" t="s">
        <v>2384</v>
      </c>
      <c r="B1478" t="s">
        <v>1004</v>
      </c>
      <c r="C1478" t="s">
        <v>926</v>
      </c>
      <c r="D1478" s="92">
        <v>41506.552083333299</v>
      </c>
      <c r="E1478" t="s">
        <v>384</v>
      </c>
      <c r="F1478" t="s">
        <v>1004</v>
      </c>
    </row>
    <row r="1479" spans="1:6" x14ac:dyDescent="0.25">
      <c r="A1479" t="s">
        <v>2447</v>
      </c>
      <c r="B1479" t="s">
        <v>1004</v>
      </c>
      <c r="C1479" t="s">
        <v>926</v>
      </c>
      <c r="D1479" s="92">
        <v>41506.552083333299</v>
      </c>
      <c r="E1479" t="s">
        <v>995</v>
      </c>
      <c r="F1479" t="s">
        <v>1004</v>
      </c>
    </row>
    <row r="1480" spans="1:6" x14ac:dyDescent="0.25">
      <c r="A1480" t="s">
        <v>2448</v>
      </c>
      <c r="B1480" t="s">
        <v>1004</v>
      </c>
      <c r="C1480" t="s">
        <v>926</v>
      </c>
      <c r="D1480" s="92">
        <v>41506.552083333299</v>
      </c>
      <c r="E1480" t="s">
        <v>784</v>
      </c>
      <c r="F1480" t="s">
        <v>1004</v>
      </c>
    </row>
    <row r="1481" spans="1:6" x14ac:dyDescent="0.25">
      <c r="A1481" t="s">
        <v>2449</v>
      </c>
      <c r="B1481" t="s">
        <v>1004</v>
      </c>
      <c r="C1481" t="s">
        <v>926</v>
      </c>
      <c r="D1481" s="92">
        <v>41506.552083333299</v>
      </c>
      <c r="E1481" t="s">
        <v>996</v>
      </c>
      <c r="F1481" t="s">
        <v>1004</v>
      </c>
    </row>
    <row r="1482" spans="1:6" x14ac:dyDescent="0.25">
      <c r="A1482" t="s">
        <v>2450</v>
      </c>
      <c r="B1482">
        <v>9450</v>
      </c>
      <c r="C1482" t="s">
        <v>926</v>
      </c>
      <c r="D1482" s="92">
        <v>41506.552083333299</v>
      </c>
      <c r="E1482" t="s">
        <v>783</v>
      </c>
      <c r="F1482">
        <v>9.4499999999999993</v>
      </c>
    </row>
    <row r="1483" spans="1:6" x14ac:dyDescent="0.25">
      <c r="A1483" t="s">
        <v>2451</v>
      </c>
      <c r="B1483" t="s">
        <v>1004</v>
      </c>
      <c r="C1483" t="s">
        <v>926</v>
      </c>
      <c r="D1483" s="92">
        <v>41506.552083333299</v>
      </c>
      <c r="E1483" t="s">
        <v>997</v>
      </c>
      <c r="F1483" t="s">
        <v>1004</v>
      </c>
    </row>
    <row r="1484" spans="1:6" x14ac:dyDescent="0.25">
      <c r="A1484" t="s">
        <v>2452</v>
      </c>
      <c r="B1484" t="s">
        <v>1004</v>
      </c>
      <c r="C1484" t="s">
        <v>926</v>
      </c>
      <c r="D1484" s="92">
        <v>41506.552083333299</v>
      </c>
      <c r="E1484" t="s">
        <v>998</v>
      </c>
      <c r="F1484" t="s">
        <v>1004</v>
      </c>
    </row>
    <row r="1485" spans="1:6" x14ac:dyDescent="0.25">
      <c r="A1485" t="s">
        <v>2453</v>
      </c>
      <c r="B1485" t="s">
        <v>1004</v>
      </c>
      <c r="C1485" t="s">
        <v>926</v>
      </c>
      <c r="D1485" s="92">
        <v>41506.552083333299</v>
      </c>
      <c r="E1485" t="s">
        <v>770</v>
      </c>
      <c r="F1485" t="s">
        <v>1004</v>
      </c>
    </row>
    <row r="1486" spans="1:6" x14ac:dyDescent="0.25">
      <c r="A1486" t="s">
        <v>2454</v>
      </c>
      <c r="B1486" t="s">
        <v>1004</v>
      </c>
      <c r="C1486" t="s">
        <v>926</v>
      </c>
      <c r="D1486" s="92">
        <v>41506.552083333299</v>
      </c>
      <c r="E1486" t="s">
        <v>782</v>
      </c>
      <c r="F1486" t="s">
        <v>1004</v>
      </c>
    </row>
    <row r="1487" spans="1:6" x14ac:dyDescent="0.25">
      <c r="A1487" t="s">
        <v>2455</v>
      </c>
      <c r="B1487" t="s">
        <v>1004</v>
      </c>
      <c r="C1487" t="s">
        <v>926</v>
      </c>
      <c r="D1487" s="92">
        <v>41506.552083333299</v>
      </c>
      <c r="E1487" t="s">
        <v>781</v>
      </c>
      <c r="F1487" t="s">
        <v>1004</v>
      </c>
    </row>
    <row r="1488" spans="1:6" x14ac:dyDescent="0.25">
      <c r="A1488" t="s">
        <v>2456</v>
      </c>
      <c r="B1488" t="s">
        <v>1004</v>
      </c>
      <c r="C1488" t="s">
        <v>926</v>
      </c>
      <c r="D1488" s="92">
        <v>41506.552083333299</v>
      </c>
      <c r="E1488" t="s">
        <v>780</v>
      </c>
      <c r="F1488" t="s">
        <v>1004</v>
      </c>
    </row>
    <row r="1489" spans="1:6" x14ac:dyDescent="0.25">
      <c r="A1489" t="s">
        <v>2457</v>
      </c>
      <c r="B1489" t="s">
        <v>1004</v>
      </c>
      <c r="C1489" t="s">
        <v>926</v>
      </c>
      <c r="D1489" s="92">
        <v>41506.552083333299</v>
      </c>
      <c r="E1489" t="s">
        <v>999</v>
      </c>
      <c r="F1489" t="s">
        <v>1004</v>
      </c>
    </row>
    <row r="1490" spans="1:6" x14ac:dyDescent="0.25">
      <c r="A1490" t="s">
        <v>2458</v>
      </c>
      <c r="B1490" t="s">
        <v>1004</v>
      </c>
      <c r="C1490" t="s">
        <v>926</v>
      </c>
      <c r="D1490" s="92">
        <v>41506.552083333299</v>
      </c>
      <c r="E1490" t="s">
        <v>1000</v>
      </c>
      <c r="F1490" t="s">
        <v>1004</v>
      </c>
    </row>
    <row r="1491" spans="1:6" x14ac:dyDescent="0.25">
      <c r="A1491" t="s">
        <v>2459</v>
      </c>
      <c r="B1491" t="s">
        <v>1004</v>
      </c>
      <c r="C1491" t="s">
        <v>926</v>
      </c>
      <c r="D1491" s="92">
        <v>41506.552083333299</v>
      </c>
      <c r="E1491" t="s">
        <v>728</v>
      </c>
      <c r="F1491" t="s">
        <v>1004</v>
      </c>
    </row>
    <row r="1492" spans="1:6" x14ac:dyDescent="0.25">
      <c r="A1492" t="s">
        <v>2460</v>
      </c>
      <c r="B1492" t="s">
        <v>1004</v>
      </c>
      <c r="C1492" t="s">
        <v>926</v>
      </c>
      <c r="D1492" s="92">
        <v>41506.552083333299</v>
      </c>
      <c r="E1492" t="s">
        <v>727</v>
      </c>
      <c r="F1492" t="s">
        <v>1004</v>
      </c>
    </row>
    <row r="1493" spans="1:6" x14ac:dyDescent="0.25">
      <c r="A1493" t="s">
        <v>2399</v>
      </c>
      <c r="B1493" t="s">
        <v>1004</v>
      </c>
      <c r="C1493" t="s">
        <v>926</v>
      </c>
      <c r="D1493" s="92">
        <v>41506.552083333299</v>
      </c>
      <c r="E1493" t="s">
        <v>360</v>
      </c>
      <c r="F1493" t="s">
        <v>1004</v>
      </c>
    </row>
    <row r="1494" spans="1:6" x14ac:dyDescent="0.25">
      <c r="A1494" t="s">
        <v>2461</v>
      </c>
      <c r="B1494" t="s">
        <v>1004</v>
      </c>
      <c r="C1494" t="s">
        <v>926</v>
      </c>
      <c r="D1494" s="92">
        <v>41506.552083333299</v>
      </c>
      <c r="E1494" t="s">
        <v>726</v>
      </c>
      <c r="F1494" t="s">
        <v>1004</v>
      </c>
    </row>
    <row r="1495" spans="1:6" x14ac:dyDescent="0.25">
      <c r="A1495" t="s">
        <v>2462</v>
      </c>
      <c r="B1495" t="s">
        <v>1004</v>
      </c>
      <c r="C1495" t="s">
        <v>926</v>
      </c>
      <c r="D1495" s="92">
        <v>41506.552083333299</v>
      </c>
      <c r="E1495" t="s">
        <v>724</v>
      </c>
      <c r="F1495" t="s">
        <v>1004</v>
      </c>
    </row>
    <row r="1496" spans="1:6" x14ac:dyDescent="0.25">
      <c r="A1496" t="s">
        <v>2463</v>
      </c>
      <c r="B1496" t="s">
        <v>1004</v>
      </c>
      <c r="C1496" t="s">
        <v>926</v>
      </c>
      <c r="D1496" s="92">
        <v>41506.552083333299</v>
      </c>
      <c r="E1496" t="s">
        <v>723</v>
      </c>
      <c r="F1496" t="s">
        <v>1004</v>
      </c>
    </row>
    <row r="1497" spans="1:6" x14ac:dyDescent="0.25">
      <c r="A1497" t="s">
        <v>2464</v>
      </c>
      <c r="B1497" t="s">
        <v>1004</v>
      </c>
      <c r="C1497" t="s">
        <v>926</v>
      </c>
      <c r="D1497" s="92">
        <v>41506.552083333299</v>
      </c>
      <c r="E1497" t="s">
        <v>722</v>
      </c>
      <c r="F1497" t="s">
        <v>1004</v>
      </c>
    </row>
    <row r="1498" spans="1:6" x14ac:dyDescent="0.25">
      <c r="A1498" t="s">
        <v>2465</v>
      </c>
      <c r="B1498" t="s">
        <v>1004</v>
      </c>
      <c r="C1498" t="s">
        <v>926</v>
      </c>
      <c r="D1498" s="92">
        <v>41506.552083333299</v>
      </c>
      <c r="E1498" t="s">
        <v>721</v>
      </c>
      <c r="F1498" t="s">
        <v>1004</v>
      </c>
    </row>
    <row r="1499" spans="1:6" x14ac:dyDescent="0.25">
      <c r="A1499" t="s">
        <v>2466</v>
      </c>
      <c r="B1499">
        <v>2780</v>
      </c>
      <c r="C1499" t="s">
        <v>926</v>
      </c>
      <c r="D1499" s="92">
        <v>41506.552083333299</v>
      </c>
      <c r="E1499" t="s">
        <v>777</v>
      </c>
      <c r="F1499">
        <v>2.78</v>
      </c>
    </row>
    <row r="1500" spans="1:6" x14ac:dyDescent="0.25">
      <c r="A1500" t="s">
        <v>2467</v>
      </c>
      <c r="B1500">
        <v>9920</v>
      </c>
      <c r="C1500" t="s">
        <v>926</v>
      </c>
      <c r="D1500" s="92">
        <v>41506.552083333299</v>
      </c>
      <c r="E1500" t="s">
        <v>1001</v>
      </c>
      <c r="F1500">
        <v>9.92</v>
      </c>
    </row>
    <row r="1501" spans="1:6" x14ac:dyDescent="0.25">
      <c r="A1501" t="s">
        <v>2468</v>
      </c>
      <c r="B1501">
        <v>6440</v>
      </c>
      <c r="C1501" t="s">
        <v>926</v>
      </c>
      <c r="D1501" s="92">
        <v>41506.552083333299</v>
      </c>
      <c r="E1501" t="s">
        <v>1002</v>
      </c>
      <c r="F1501">
        <v>6.44</v>
      </c>
    </row>
    <row r="1502" spans="1:6" x14ac:dyDescent="0.25">
      <c r="A1502" t="s">
        <v>2469</v>
      </c>
      <c r="B1502" t="s">
        <v>1004</v>
      </c>
      <c r="C1502" t="s">
        <v>926</v>
      </c>
      <c r="D1502" s="92">
        <v>41506.552083333299</v>
      </c>
      <c r="E1502" t="s">
        <v>775</v>
      </c>
      <c r="F1502" t="s">
        <v>1004</v>
      </c>
    </row>
    <row r="1503" spans="1:6" x14ac:dyDescent="0.25">
      <c r="A1503" t="s">
        <v>2470</v>
      </c>
      <c r="B1503" t="s">
        <v>1004</v>
      </c>
      <c r="C1503" t="s">
        <v>926</v>
      </c>
      <c r="D1503" s="92">
        <v>41506.552083333299</v>
      </c>
      <c r="E1503" t="s">
        <v>771</v>
      </c>
      <c r="F1503" t="s">
        <v>1004</v>
      </c>
    </row>
    <row r="1504" spans="1:6" x14ac:dyDescent="0.25">
      <c r="A1504" t="s">
        <v>2471</v>
      </c>
      <c r="B1504" t="s">
        <v>1004</v>
      </c>
      <c r="C1504" t="s">
        <v>926</v>
      </c>
      <c r="D1504" s="92">
        <v>41506.552083333299</v>
      </c>
      <c r="E1504" t="s">
        <v>765</v>
      </c>
      <c r="F1504" t="s">
        <v>1004</v>
      </c>
    </row>
    <row r="1505" spans="1:6" x14ac:dyDescent="0.25">
      <c r="A1505" t="s">
        <v>2472</v>
      </c>
      <c r="B1505" t="s">
        <v>1004</v>
      </c>
      <c r="C1505" t="s">
        <v>926</v>
      </c>
      <c r="D1505" s="92">
        <v>41506.552083333299</v>
      </c>
      <c r="E1505" t="s">
        <v>718</v>
      </c>
      <c r="F1505" t="s">
        <v>1004</v>
      </c>
    </row>
    <row r="1506" spans="1:6" x14ac:dyDescent="0.25">
      <c r="A1506" t="s">
        <v>2473</v>
      </c>
      <c r="B1506" t="s">
        <v>1004</v>
      </c>
      <c r="C1506" t="s">
        <v>926</v>
      </c>
      <c r="D1506" s="92">
        <v>41506.552083333299</v>
      </c>
      <c r="E1506" t="s">
        <v>774</v>
      </c>
      <c r="F1506" t="s">
        <v>1004</v>
      </c>
    </row>
    <row r="1507" spans="1:6" x14ac:dyDescent="0.25">
      <c r="A1507" t="s">
        <v>2474</v>
      </c>
      <c r="B1507" t="s">
        <v>1004</v>
      </c>
      <c r="C1507" t="s">
        <v>926</v>
      </c>
      <c r="D1507" s="92">
        <v>41506.552083333299</v>
      </c>
      <c r="E1507" t="s">
        <v>764</v>
      </c>
      <c r="F1507" t="s">
        <v>1004</v>
      </c>
    </row>
    <row r="1508" spans="1:6" x14ac:dyDescent="0.25">
      <c r="A1508" t="s">
        <v>2475</v>
      </c>
      <c r="B1508" t="s">
        <v>1004</v>
      </c>
      <c r="C1508" t="s">
        <v>926</v>
      </c>
      <c r="D1508" s="92">
        <v>41506.552083333299</v>
      </c>
      <c r="E1508" t="s">
        <v>1003</v>
      </c>
      <c r="F1508" t="s">
        <v>1004</v>
      </c>
    </row>
    <row r="1509" spans="1:6" x14ac:dyDescent="0.25">
      <c r="A1509" t="s">
        <v>2476</v>
      </c>
      <c r="B1509" t="s">
        <v>1004</v>
      </c>
      <c r="C1509" t="s">
        <v>926</v>
      </c>
      <c r="D1509" s="92">
        <v>41506.552083333299</v>
      </c>
      <c r="E1509" t="s">
        <v>716</v>
      </c>
      <c r="F1509" t="s">
        <v>1004</v>
      </c>
    </row>
    <row r="1510" spans="1:6" x14ac:dyDescent="0.25">
      <c r="A1510" t="s">
        <v>2477</v>
      </c>
      <c r="B1510" t="s">
        <v>1004</v>
      </c>
      <c r="C1510" t="s">
        <v>926</v>
      </c>
      <c r="D1510" s="92">
        <v>41506.552083333299</v>
      </c>
      <c r="E1510" t="s">
        <v>715</v>
      </c>
      <c r="F1510" t="s">
        <v>1004</v>
      </c>
    </row>
    <row r="1511" spans="1:6" x14ac:dyDescent="0.25">
      <c r="A1511" t="s">
        <v>2478</v>
      </c>
      <c r="B1511">
        <v>1140</v>
      </c>
      <c r="C1511" t="s">
        <v>926</v>
      </c>
      <c r="D1511" s="92">
        <v>41506.552083333299</v>
      </c>
      <c r="E1511" t="s">
        <v>713</v>
      </c>
      <c r="F1511">
        <v>1.1399999999999999</v>
      </c>
    </row>
    <row r="1512" spans="1:6" x14ac:dyDescent="0.25">
      <c r="A1512" t="s">
        <v>2479</v>
      </c>
      <c r="B1512">
        <v>1830</v>
      </c>
      <c r="C1512" t="s">
        <v>926</v>
      </c>
      <c r="D1512" s="92">
        <v>41506.552083333299</v>
      </c>
      <c r="E1512" t="s">
        <v>712</v>
      </c>
      <c r="F1512">
        <v>1.83</v>
      </c>
    </row>
    <row r="1513" spans="1:6" x14ac:dyDescent="0.25">
      <c r="A1513" t="s">
        <v>2480</v>
      </c>
      <c r="B1513" t="s">
        <v>1004</v>
      </c>
      <c r="C1513" t="s">
        <v>926</v>
      </c>
      <c r="D1513" s="92">
        <v>41506.552083333299</v>
      </c>
      <c r="E1513" t="s">
        <v>711</v>
      </c>
      <c r="F1513" t="s">
        <v>1004</v>
      </c>
    </row>
    <row r="1514" spans="1:6" x14ac:dyDescent="0.25">
      <c r="A1514" t="s">
        <v>2481</v>
      </c>
      <c r="B1514">
        <v>215</v>
      </c>
      <c r="C1514" t="s">
        <v>927</v>
      </c>
      <c r="D1514" s="92">
        <v>41506.572916666701</v>
      </c>
      <c r="E1514" t="s">
        <v>377</v>
      </c>
      <c r="F1514">
        <v>0.215</v>
      </c>
    </row>
    <row r="1515" spans="1:6" x14ac:dyDescent="0.25">
      <c r="A1515" t="s">
        <v>2482</v>
      </c>
      <c r="B1515" t="s">
        <v>1004</v>
      </c>
      <c r="C1515" t="s">
        <v>927</v>
      </c>
      <c r="D1515" s="92">
        <v>41506.572916666701</v>
      </c>
      <c r="E1515" t="s">
        <v>376</v>
      </c>
      <c r="F1515" t="s">
        <v>1004</v>
      </c>
    </row>
    <row r="1516" spans="1:6" x14ac:dyDescent="0.25">
      <c r="A1516" t="s">
        <v>2483</v>
      </c>
      <c r="B1516" t="s">
        <v>1004</v>
      </c>
      <c r="C1516" t="s">
        <v>927</v>
      </c>
      <c r="D1516" s="92">
        <v>41506.572916666701</v>
      </c>
      <c r="E1516" t="s">
        <v>375</v>
      </c>
      <c r="F1516" t="s">
        <v>1004</v>
      </c>
    </row>
    <row r="1517" spans="1:6" x14ac:dyDescent="0.25">
      <c r="A1517" t="s">
        <v>2484</v>
      </c>
      <c r="B1517" t="s">
        <v>1004</v>
      </c>
      <c r="C1517" t="s">
        <v>927</v>
      </c>
      <c r="D1517" s="92">
        <v>41506.572916666701</v>
      </c>
      <c r="E1517" t="s">
        <v>374</v>
      </c>
      <c r="F1517" t="s">
        <v>1004</v>
      </c>
    </row>
    <row r="1518" spans="1:6" x14ac:dyDescent="0.25">
      <c r="A1518" t="s">
        <v>2485</v>
      </c>
      <c r="B1518" t="s">
        <v>1004</v>
      </c>
      <c r="C1518" t="s">
        <v>927</v>
      </c>
      <c r="D1518" s="92">
        <v>41506.572916666701</v>
      </c>
      <c r="E1518" t="s">
        <v>373</v>
      </c>
      <c r="F1518" t="s">
        <v>1004</v>
      </c>
    </row>
    <row r="1519" spans="1:6" x14ac:dyDescent="0.25">
      <c r="A1519" t="s">
        <v>2486</v>
      </c>
      <c r="B1519" t="s">
        <v>1004</v>
      </c>
      <c r="C1519" t="s">
        <v>927</v>
      </c>
      <c r="D1519" s="92">
        <v>41506.572916666701</v>
      </c>
      <c r="E1519" t="s">
        <v>372</v>
      </c>
      <c r="F1519" t="s">
        <v>1004</v>
      </c>
    </row>
    <row r="1520" spans="1:6" x14ac:dyDescent="0.25">
      <c r="A1520" t="s">
        <v>2487</v>
      </c>
      <c r="B1520" t="s">
        <v>1004</v>
      </c>
      <c r="C1520" t="s">
        <v>927</v>
      </c>
      <c r="D1520" s="92">
        <v>41506.572916666701</v>
      </c>
      <c r="E1520" t="s">
        <v>371</v>
      </c>
      <c r="F1520" t="s">
        <v>1004</v>
      </c>
    </row>
    <row r="1521" spans="1:6" x14ac:dyDescent="0.25">
      <c r="A1521" t="s">
        <v>2488</v>
      </c>
      <c r="B1521">
        <v>62.199999999999996</v>
      </c>
      <c r="C1521" t="s">
        <v>927</v>
      </c>
      <c r="D1521" s="92">
        <v>41506.572916666701</v>
      </c>
      <c r="E1521" t="s">
        <v>382</v>
      </c>
      <c r="F1521">
        <v>6.2199999999999998E-2</v>
      </c>
    </row>
    <row r="1522" spans="1:6" x14ac:dyDescent="0.25">
      <c r="A1522" t="s">
        <v>2489</v>
      </c>
      <c r="B1522" t="s">
        <v>1004</v>
      </c>
      <c r="C1522" t="s">
        <v>927</v>
      </c>
      <c r="D1522" s="92">
        <v>41506.572916666701</v>
      </c>
      <c r="E1522" t="s">
        <v>346</v>
      </c>
      <c r="F1522" t="s">
        <v>1004</v>
      </c>
    </row>
    <row r="1523" spans="1:6" x14ac:dyDescent="0.25">
      <c r="A1523" t="s">
        <v>2490</v>
      </c>
      <c r="B1523" t="s">
        <v>1004</v>
      </c>
      <c r="C1523" t="s">
        <v>927</v>
      </c>
      <c r="D1523" s="92">
        <v>41506.572916666701</v>
      </c>
      <c r="E1523" t="s">
        <v>343</v>
      </c>
      <c r="F1523" t="s">
        <v>1004</v>
      </c>
    </row>
    <row r="1524" spans="1:6" x14ac:dyDescent="0.25">
      <c r="A1524" t="s">
        <v>2491</v>
      </c>
      <c r="B1524" t="s">
        <v>1004</v>
      </c>
      <c r="C1524" t="s">
        <v>927</v>
      </c>
      <c r="D1524" s="92">
        <v>41506.572916666701</v>
      </c>
      <c r="E1524" t="s">
        <v>342</v>
      </c>
      <c r="F1524" t="s">
        <v>1004</v>
      </c>
    </row>
    <row r="1525" spans="1:6" x14ac:dyDescent="0.25">
      <c r="A1525" t="s">
        <v>2492</v>
      </c>
      <c r="B1525">
        <v>6.8</v>
      </c>
      <c r="C1525" t="s">
        <v>927</v>
      </c>
      <c r="D1525" s="92">
        <v>41506.572916666701</v>
      </c>
      <c r="E1525" t="s">
        <v>370</v>
      </c>
      <c r="F1525">
        <v>6.7999999999999996E-3</v>
      </c>
    </row>
    <row r="1526" spans="1:6" x14ac:dyDescent="0.25">
      <c r="A1526" t="s">
        <v>2493</v>
      </c>
      <c r="B1526" t="s">
        <v>1004</v>
      </c>
      <c r="C1526" t="s">
        <v>927</v>
      </c>
      <c r="D1526" s="92">
        <v>41506.572916666701</v>
      </c>
      <c r="E1526" t="s">
        <v>369</v>
      </c>
      <c r="F1526" t="s">
        <v>1004</v>
      </c>
    </row>
    <row r="1527" spans="1:6" x14ac:dyDescent="0.25">
      <c r="A1527" t="s">
        <v>2494</v>
      </c>
      <c r="B1527" t="s">
        <v>1004</v>
      </c>
      <c r="C1527" t="s">
        <v>927</v>
      </c>
      <c r="D1527" s="92">
        <v>41506.572916666701</v>
      </c>
      <c r="E1527" t="s">
        <v>368</v>
      </c>
      <c r="F1527" t="s">
        <v>1004</v>
      </c>
    </row>
    <row r="1528" spans="1:6" x14ac:dyDescent="0.25">
      <c r="A1528" t="s">
        <v>2495</v>
      </c>
      <c r="B1528" t="s">
        <v>1004</v>
      </c>
      <c r="C1528" t="s">
        <v>927</v>
      </c>
      <c r="D1528" s="92">
        <v>41506.572916666701</v>
      </c>
      <c r="E1528" t="s">
        <v>367</v>
      </c>
      <c r="F1528" t="s">
        <v>1004</v>
      </c>
    </row>
    <row r="1529" spans="1:6" x14ac:dyDescent="0.25">
      <c r="A1529" t="s">
        <v>2496</v>
      </c>
      <c r="B1529" t="s">
        <v>1004</v>
      </c>
      <c r="C1529" t="s">
        <v>927</v>
      </c>
      <c r="D1529" s="92">
        <v>41506.572916666701</v>
      </c>
      <c r="E1529" t="s">
        <v>366</v>
      </c>
      <c r="F1529" t="s">
        <v>1004</v>
      </c>
    </row>
    <row r="1530" spans="1:6" x14ac:dyDescent="0.25">
      <c r="A1530" t="s">
        <v>2497</v>
      </c>
      <c r="B1530" t="s">
        <v>1004</v>
      </c>
      <c r="C1530" t="s">
        <v>927</v>
      </c>
      <c r="D1530" s="92">
        <v>41506.572916666701</v>
      </c>
      <c r="E1530" t="s">
        <v>365</v>
      </c>
      <c r="F1530" t="s">
        <v>1004</v>
      </c>
    </row>
    <row r="1531" spans="1:6" x14ac:dyDescent="0.25">
      <c r="A1531" t="s">
        <v>2498</v>
      </c>
      <c r="B1531" t="s">
        <v>1004</v>
      </c>
      <c r="C1531" t="s">
        <v>927</v>
      </c>
      <c r="D1531" s="92">
        <v>41506.572916666701</v>
      </c>
      <c r="E1531" t="s">
        <v>381</v>
      </c>
      <c r="F1531" t="s">
        <v>1004</v>
      </c>
    </row>
    <row r="1532" spans="1:6" x14ac:dyDescent="0.25">
      <c r="A1532" t="s">
        <v>2499</v>
      </c>
      <c r="B1532" t="s">
        <v>1004</v>
      </c>
      <c r="C1532" t="s">
        <v>927</v>
      </c>
      <c r="D1532" s="92">
        <v>41506.572916666701</v>
      </c>
      <c r="E1532" t="s">
        <v>379</v>
      </c>
      <c r="F1532" t="s">
        <v>1004</v>
      </c>
    </row>
    <row r="1533" spans="1:6" x14ac:dyDescent="0.25">
      <c r="A1533" t="s">
        <v>2500</v>
      </c>
      <c r="B1533" t="s">
        <v>1004</v>
      </c>
      <c r="C1533" t="s">
        <v>927</v>
      </c>
      <c r="D1533" s="92">
        <v>41506.572916666701</v>
      </c>
      <c r="E1533" t="s">
        <v>393</v>
      </c>
      <c r="F1533" t="s">
        <v>1004</v>
      </c>
    </row>
    <row r="1534" spans="1:6" x14ac:dyDescent="0.25">
      <c r="A1534" t="s">
        <v>2501</v>
      </c>
      <c r="B1534" t="s">
        <v>1004</v>
      </c>
      <c r="C1534" t="s">
        <v>927</v>
      </c>
      <c r="D1534" s="92">
        <v>41506.572916666701</v>
      </c>
      <c r="E1534" t="s">
        <v>364</v>
      </c>
      <c r="F1534" t="s">
        <v>1004</v>
      </c>
    </row>
    <row r="1535" spans="1:6" x14ac:dyDescent="0.25">
      <c r="A1535" t="s">
        <v>2502</v>
      </c>
      <c r="B1535" t="s">
        <v>1004</v>
      </c>
      <c r="C1535" t="s">
        <v>927</v>
      </c>
      <c r="D1535" s="92">
        <v>41506.572916666701</v>
      </c>
      <c r="E1535" t="s">
        <v>392</v>
      </c>
      <c r="F1535" t="s">
        <v>1004</v>
      </c>
    </row>
    <row r="1536" spans="1:6" x14ac:dyDescent="0.25">
      <c r="A1536" t="s">
        <v>2503</v>
      </c>
      <c r="B1536" t="s">
        <v>1004</v>
      </c>
      <c r="C1536" t="s">
        <v>927</v>
      </c>
      <c r="D1536" s="92">
        <v>41506.572916666701</v>
      </c>
      <c r="E1536" t="s">
        <v>363</v>
      </c>
      <c r="F1536" t="s">
        <v>1004</v>
      </c>
    </row>
    <row r="1537" spans="1:6" x14ac:dyDescent="0.25">
      <c r="A1537" t="s">
        <v>2504</v>
      </c>
      <c r="B1537" t="s">
        <v>1004</v>
      </c>
      <c r="C1537" t="s">
        <v>927</v>
      </c>
      <c r="D1537" s="92">
        <v>41506.572916666701</v>
      </c>
      <c r="E1537" t="s">
        <v>391</v>
      </c>
      <c r="F1537" t="s">
        <v>1004</v>
      </c>
    </row>
    <row r="1538" spans="1:6" x14ac:dyDescent="0.25">
      <c r="A1538" t="s">
        <v>2505</v>
      </c>
      <c r="B1538" t="s">
        <v>1004</v>
      </c>
      <c r="C1538" t="s">
        <v>927</v>
      </c>
      <c r="D1538" s="92">
        <v>41506.572916666701</v>
      </c>
      <c r="E1538" t="s">
        <v>386</v>
      </c>
      <c r="F1538" t="s">
        <v>1004</v>
      </c>
    </row>
    <row r="1539" spans="1:6" x14ac:dyDescent="0.25">
      <c r="A1539" t="s">
        <v>2506</v>
      </c>
      <c r="B1539" t="s">
        <v>1004</v>
      </c>
      <c r="C1539" t="s">
        <v>927</v>
      </c>
      <c r="D1539" s="92">
        <v>41506.572916666701</v>
      </c>
      <c r="E1539" t="s">
        <v>384</v>
      </c>
      <c r="F1539" t="s">
        <v>1004</v>
      </c>
    </row>
    <row r="1540" spans="1:6" x14ac:dyDescent="0.25">
      <c r="A1540" t="s">
        <v>2507</v>
      </c>
      <c r="B1540" t="s">
        <v>1004</v>
      </c>
      <c r="C1540" t="s">
        <v>927</v>
      </c>
      <c r="D1540" s="92">
        <v>41506.572916666701</v>
      </c>
      <c r="E1540" t="s">
        <v>362</v>
      </c>
      <c r="F1540" t="s">
        <v>1004</v>
      </c>
    </row>
    <row r="1541" spans="1:6" x14ac:dyDescent="0.25">
      <c r="A1541" t="s">
        <v>2508</v>
      </c>
      <c r="B1541" t="s">
        <v>1004</v>
      </c>
      <c r="C1541" t="s">
        <v>927</v>
      </c>
      <c r="D1541" s="92">
        <v>41506.572916666701</v>
      </c>
      <c r="E1541" t="s">
        <v>400</v>
      </c>
      <c r="F1541" t="s">
        <v>1004</v>
      </c>
    </row>
    <row r="1542" spans="1:6" x14ac:dyDescent="0.25">
      <c r="A1542" t="s">
        <v>2509</v>
      </c>
      <c r="B1542" t="s">
        <v>1004</v>
      </c>
      <c r="C1542" t="s">
        <v>927</v>
      </c>
      <c r="D1542" s="92">
        <v>41506.572916666701</v>
      </c>
      <c r="E1542" t="s">
        <v>390</v>
      </c>
      <c r="F1542" t="s">
        <v>1004</v>
      </c>
    </row>
    <row r="1543" spans="1:6" x14ac:dyDescent="0.25">
      <c r="A1543" t="s">
        <v>2510</v>
      </c>
      <c r="B1543" t="s">
        <v>1004</v>
      </c>
      <c r="C1543" t="s">
        <v>927</v>
      </c>
      <c r="D1543" s="92">
        <v>41506.572916666701</v>
      </c>
      <c r="E1543" t="s">
        <v>389</v>
      </c>
      <c r="F1543" t="s">
        <v>1004</v>
      </c>
    </row>
    <row r="1544" spans="1:6" x14ac:dyDescent="0.25">
      <c r="A1544" t="s">
        <v>2511</v>
      </c>
      <c r="B1544" t="s">
        <v>1004</v>
      </c>
      <c r="C1544" t="s">
        <v>927</v>
      </c>
      <c r="D1544" s="92">
        <v>41506.572916666701</v>
      </c>
      <c r="E1544" t="s">
        <v>399</v>
      </c>
      <c r="F1544" t="s">
        <v>1004</v>
      </c>
    </row>
    <row r="1545" spans="1:6" x14ac:dyDescent="0.25">
      <c r="A1545" t="s">
        <v>2512</v>
      </c>
      <c r="B1545" t="s">
        <v>1004</v>
      </c>
      <c r="C1545" t="s">
        <v>927</v>
      </c>
      <c r="D1545" s="92">
        <v>41506.572916666701</v>
      </c>
      <c r="E1545" t="s">
        <v>348</v>
      </c>
      <c r="F1545" t="s">
        <v>1004</v>
      </c>
    </row>
    <row r="1546" spans="1:6" x14ac:dyDescent="0.25">
      <c r="A1546" t="s">
        <v>2513</v>
      </c>
      <c r="B1546" t="s">
        <v>1004</v>
      </c>
      <c r="C1546" t="s">
        <v>927</v>
      </c>
      <c r="D1546" s="92">
        <v>41506.572916666701</v>
      </c>
      <c r="E1546" t="s">
        <v>341</v>
      </c>
      <c r="F1546" t="s">
        <v>1004</v>
      </c>
    </row>
    <row r="1547" spans="1:6" x14ac:dyDescent="0.25">
      <c r="A1547" t="s">
        <v>2514</v>
      </c>
      <c r="B1547" t="s">
        <v>1004</v>
      </c>
      <c r="C1547" t="s">
        <v>927</v>
      </c>
      <c r="D1547" s="92">
        <v>41506.572916666701</v>
      </c>
      <c r="E1547" t="s">
        <v>388</v>
      </c>
      <c r="F1547" t="s">
        <v>1004</v>
      </c>
    </row>
    <row r="1548" spans="1:6" x14ac:dyDescent="0.25">
      <c r="A1548" t="s">
        <v>2515</v>
      </c>
      <c r="B1548" t="s">
        <v>1004</v>
      </c>
      <c r="C1548" t="s">
        <v>927</v>
      </c>
      <c r="D1548" s="92">
        <v>41506.572916666701</v>
      </c>
      <c r="E1548" t="s">
        <v>385</v>
      </c>
      <c r="F1548" t="s">
        <v>1004</v>
      </c>
    </row>
    <row r="1549" spans="1:6" x14ac:dyDescent="0.25">
      <c r="A1549" t="s">
        <v>2516</v>
      </c>
      <c r="B1549" t="s">
        <v>1004</v>
      </c>
      <c r="C1549" t="s">
        <v>927</v>
      </c>
      <c r="D1549" s="92">
        <v>41506.572916666701</v>
      </c>
      <c r="E1549" t="s">
        <v>383</v>
      </c>
      <c r="F1549" t="s">
        <v>1004</v>
      </c>
    </row>
    <row r="1550" spans="1:6" x14ac:dyDescent="0.25">
      <c r="A1550" t="s">
        <v>2517</v>
      </c>
      <c r="B1550" t="s">
        <v>1004</v>
      </c>
      <c r="C1550" t="s">
        <v>927</v>
      </c>
      <c r="D1550" s="92">
        <v>41506.572916666701</v>
      </c>
      <c r="E1550" t="s">
        <v>398</v>
      </c>
      <c r="F1550" t="s">
        <v>1004</v>
      </c>
    </row>
    <row r="1551" spans="1:6" x14ac:dyDescent="0.25">
      <c r="A1551" t="s">
        <v>2518</v>
      </c>
      <c r="B1551" t="s">
        <v>1004</v>
      </c>
      <c r="C1551" t="s">
        <v>927</v>
      </c>
      <c r="D1551" s="92">
        <v>41506.572916666701</v>
      </c>
      <c r="E1551" t="s">
        <v>347</v>
      </c>
      <c r="F1551" t="s">
        <v>1004</v>
      </c>
    </row>
    <row r="1552" spans="1:6" x14ac:dyDescent="0.25">
      <c r="A1552" t="s">
        <v>2519</v>
      </c>
      <c r="B1552" t="s">
        <v>1004</v>
      </c>
      <c r="C1552" t="s">
        <v>927</v>
      </c>
      <c r="D1552" s="92">
        <v>41506.572916666701</v>
      </c>
      <c r="E1552" t="s">
        <v>340</v>
      </c>
      <c r="F1552" t="s">
        <v>1004</v>
      </c>
    </row>
    <row r="1553" spans="1:6" x14ac:dyDescent="0.25">
      <c r="A1553" t="s">
        <v>2520</v>
      </c>
      <c r="B1553" t="s">
        <v>1004</v>
      </c>
      <c r="C1553" t="s">
        <v>927</v>
      </c>
      <c r="D1553" s="92">
        <v>41506.572916666701</v>
      </c>
      <c r="E1553" t="s">
        <v>361</v>
      </c>
      <c r="F1553" t="s">
        <v>1004</v>
      </c>
    </row>
    <row r="1554" spans="1:6" x14ac:dyDescent="0.25">
      <c r="A1554" t="s">
        <v>2521</v>
      </c>
      <c r="B1554" t="s">
        <v>1004</v>
      </c>
      <c r="C1554" t="s">
        <v>927</v>
      </c>
      <c r="D1554" s="92">
        <v>41506.572916666701</v>
      </c>
      <c r="E1554" t="s">
        <v>360</v>
      </c>
      <c r="F1554" t="s">
        <v>1004</v>
      </c>
    </row>
    <row r="1555" spans="1:6" x14ac:dyDescent="0.25">
      <c r="A1555" t="s">
        <v>2522</v>
      </c>
      <c r="B1555" t="s">
        <v>1004</v>
      </c>
      <c r="C1555" t="s">
        <v>927</v>
      </c>
      <c r="D1555" s="92">
        <v>41506.572916666701</v>
      </c>
      <c r="E1555" t="s">
        <v>380</v>
      </c>
      <c r="F1555" t="s">
        <v>1004</v>
      </c>
    </row>
    <row r="1556" spans="1:6" x14ac:dyDescent="0.25">
      <c r="A1556" t="s">
        <v>2523</v>
      </c>
      <c r="B1556" t="s">
        <v>1004</v>
      </c>
      <c r="C1556" t="s">
        <v>927</v>
      </c>
      <c r="D1556" s="92">
        <v>41506.572916666701</v>
      </c>
      <c r="E1556" t="s">
        <v>359</v>
      </c>
      <c r="F1556" t="s">
        <v>1004</v>
      </c>
    </row>
    <row r="1557" spans="1:6" x14ac:dyDescent="0.25">
      <c r="A1557" t="s">
        <v>2524</v>
      </c>
      <c r="B1557" t="s">
        <v>1004</v>
      </c>
      <c r="C1557" t="s">
        <v>927</v>
      </c>
      <c r="D1557" s="92">
        <v>41506.572916666701</v>
      </c>
      <c r="E1557" t="s">
        <v>344</v>
      </c>
      <c r="F1557" t="s">
        <v>1004</v>
      </c>
    </row>
    <row r="1558" spans="1:6" x14ac:dyDescent="0.25">
      <c r="A1558" t="s">
        <v>2525</v>
      </c>
      <c r="B1558" t="s">
        <v>1004</v>
      </c>
      <c r="C1558" t="s">
        <v>927</v>
      </c>
      <c r="D1558" s="92">
        <v>41506.572916666701</v>
      </c>
      <c r="E1558" t="s">
        <v>357</v>
      </c>
      <c r="F1558" t="s">
        <v>1004</v>
      </c>
    </row>
    <row r="1559" spans="1:6" x14ac:dyDescent="0.25">
      <c r="A1559" t="s">
        <v>2526</v>
      </c>
      <c r="B1559" t="s">
        <v>1004</v>
      </c>
      <c r="C1559" t="s">
        <v>927</v>
      </c>
      <c r="D1559" s="92">
        <v>41506.572916666701</v>
      </c>
      <c r="E1559" t="s">
        <v>378</v>
      </c>
      <c r="F1559" t="s">
        <v>1004</v>
      </c>
    </row>
    <row r="1560" spans="1:6" x14ac:dyDescent="0.25">
      <c r="A1560" t="s">
        <v>2527</v>
      </c>
      <c r="B1560" t="s">
        <v>1004</v>
      </c>
      <c r="C1560" t="s">
        <v>927</v>
      </c>
      <c r="D1560" s="92">
        <v>41506.572916666701</v>
      </c>
      <c r="E1560" t="s">
        <v>358</v>
      </c>
      <c r="F1560" t="s">
        <v>1004</v>
      </c>
    </row>
    <row r="1561" spans="1:6" x14ac:dyDescent="0.25">
      <c r="A1561" t="s">
        <v>2528</v>
      </c>
      <c r="B1561">
        <v>15.2</v>
      </c>
      <c r="C1561" t="s">
        <v>927</v>
      </c>
      <c r="D1561" s="92">
        <v>41506.572916666701</v>
      </c>
      <c r="E1561" t="s">
        <v>356</v>
      </c>
      <c r="F1561">
        <v>1.52E-2</v>
      </c>
    </row>
    <row r="1562" spans="1:6" x14ac:dyDescent="0.25">
      <c r="A1562" t="s">
        <v>2529</v>
      </c>
      <c r="B1562" t="s">
        <v>1004</v>
      </c>
      <c r="C1562" t="s">
        <v>927</v>
      </c>
      <c r="D1562" s="92">
        <v>41506.572916666701</v>
      </c>
      <c r="E1562" t="s">
        <v>345</v>
      </c>
      <c r="F1562" t="s">
        <v>1004</v>
      </c>
    </row>
    <row r="1563" spans="1:6" x14ac:dyDescent="0.25">
      <c r="A1563" t="s">
        <v>2530</v>
      </c>
      <c r="B1563" t="s">
        <v>1004</v>
      </c>
      <c r="C1563" t="s">
        <v>927</v>
      </c>
      <c r="D1563" s="92">
        <v>41506.572916666701</v>
      </c>
      <c r="E1563" t="s">
        <v>355</v>
      </c>
      <c r="F1563" t="s">
        <v>1004</v>
      </c>
    </row>
    <row r="1564" spans="1:6" x14ac:dyDescent="0.25">
      <c r="A1564" t="s">
        <v>2531</v>
      </c>
      <c r="B1564" t="s">
        <v>1004</v>
      </c>
      <c r="C1564" t="s">
        <v>927</v>
      </c>
      <c r="D1564" s="92">
        <v>41506.572916666701</v>
      </c>
      <c r="E1564" t="s">
        <v>404</v>
      </c>
      <c r="F1564" t="s">
        <v>1004</v>
      </c>
    </row>
    <row r="1565" spans="1:6" x14ac:dyDescent="0.25">
      <c r="A1565" t="s">
        <v>2532</v>
      </c>
      <c r="B1565" t="s">
        <v>1004</v>
      </c>
      <c r="C1565" t="s">
        <v>927</v>
      </c>
      <c r="D1565" s="92">
        <v>41506.572916666701</v>
      </c>
      <c r="E1565" t="s">
        <v>402</v>
      </c>
      <c r="F1565" t="s">
        <v>1004</v>
      </c>
    </row>
    <row r="1566" spans="1:6" x14ac:dyDescent="0.25">
      <c r="A1566" t="s">
        <v>2533</v>
      </c>
      <c r="B1566" t="s">
        <v>1004</v>
      </c>
      <c r="C1566" t="s">
        <v>927</v>
      </c>
      <c r="D1566" s="92">
        <v>41506.572916666701</v>
      </c>
      <c r="E1566" t="s">
        <v>354</v>
      </c>
      <c r="F1566" t="s">
        <v>1004</v>
      </c>
    </row>
    <row r="1567" spans="1:6" x14ac:dyDescent="0.25">
      <c r="A1567" t="s">
        <v>2534</v>
      </c>
      <c r="B1567" t="s">
        <v>1004</v>
      </c>
      <c r="C1567" t="s">
        <v>927</v>
      </c>
      <c r="D1567" s="92">
        <v>41506.572916666701</v>
      </c>
      <c r="E1567" t="s">
        <v>353</v>
      </c>
      <c r="F1567" t="s">
        <v>1004</v>
      </c>
    </row>
    <row r="1568" spans="1:6" x14ac:dyDescent="0.25">
      <c r="A1568" t="s">
        <v>2535</v>
      </c>
      <c r="B1568" t="s">
        <v>1004</v>
      </c>
      <c r="C1568" t="s">
        <v>927</v>
      </c>
      <c r="D1568" s="92">
        <v>41506.572916666701</v>
      </c>
      <c r="E1568" t="s">
        <v>397</v>
      </c>
      <c r="F1568" t="s">
        <v>1004</v>
      </c>
    </row>
    <row r="1569" spans="1:6" x14ac:dyDescent="0.25">
      <c r="A1569" t="s">
        <v>2536</v>
      </c>
      <c r="B1569" t="s">
        <v>1004</v>
      </c>
      <c r="C1569" t="s">
        <v>927</v>
      </c>
      <c r="D1569" s="92">
        <v>41506.572916666701</v>
      </c>
      <c r="E1569" t="s">
        <v>395</v>
      </c>
      <c r="F1569" t="s">
        <v>1004</v>
      </c>
    </row>
    <row r="1570" spans="1:6" x14ac:dyDescent="0.25">
      <c r="A1570" t="s">
        <v>2537</v>
      </c>
      <c r="B1570" t="s">
        <v>1004</v>
      </c>
      <c r="C1570" t="s">
        <v>927</v>
      </c>
      <c r="D1570" s="92">
        <v>41506.572916666701</v>
      </c>
      <c r="E1570" t="s">
        <v>403</v>
      </c>
      <c r="F1570" t="s">
        <v>1004</v>
      </c>
    </row>
    <row r="1571" spans="1:6" x14ac:dyDescent="0.25">
      <c r="A1571" t="s">
        <v>2538</v>
      </c>
      <c r="B1571" t="s">
        <v>1004</v>
      </c>
      <c r="C1571" t="s">
        <v>927</v>
      </c>
      <c r="D1571" s="92">
        <v>41506.572916666701</v>
      </c>
      <c r="E1571" t="s">
        <v>401</v>
      </c>
      <c r="F1571" t="s">
        <v>1004</v>
      </c>
    </row>
    <row r="1572" spans="1:6" x14ac:dyDescent="0.25">
      <c r="A1572" t="s">
        <v>2539</v>
      </c>
      <c r="B1572" t="s">
        <v>1004</v>
      </c>
      <c r="C1572" t="s">
        <v>927</v>
      </c>
      <c r="D1572" s="92">
        <v>41506.572916666701</v>
      </c>
      <c r="E1572" t="s">
        <v>352</v>
      </c>
      <c r="F1572" t="s">
        <v>1004</v>
      </c>
    </row>
    <row r="1573" spans="1:6" x14ac:dyDescent="0.25">
      <c r="A1573" t="s">
        <v>2540</v>
      </c>
      <c r="B1573" t="s">
        <v>1004</v>
      </c>
      <c r="C1573" t="s">
        <v>927</v>
      </c>
      <c r="D1573" s="92">
        <v>41506.572916666701</v>
      </c>
      <c r="E1573" t="s">
        <v>351</v>
      </c>
      <c r="F1573" t="s">
        <v>1004</v>
      </c>
    </row>
    <row r="1574" spans="1:6" x14ac:dyDescent="0.25">
      <c r="A1574" t="s">
        <v>2541</v>
      </c>
      <c r="B1574" t="s">
        <v>1004</v>
      </c>
      <c r="C1574" t="s">
        <v>927</v>
      </c>
      <c r="D1574" s="92">
        <v>41506.572916666701</v>
      </c>
      <c r="E1574" t="s">
        <v>396</v>
      </c>
      <c r="F1574" t="s">
        <v>1004</v>
      </c>
    </row>
    <row r="1575" spans="1:6" x14ac:dyDescent="0.25">
      <c r="A1575" t="s">
        <v>2542</v>
      </c>
      <c r="B1575">
        <v>19.8</v>
      </c>
      <c r="C1575" t="s">
        <v>927</v>
      </c>
      <c r="D1575" s="92">
        <v>41506.572916666701</v>
      </c>
      <c r="E1575" t="s">
        <v>394</v>
      </c>
      <c r="F1575">
        <v>1.9800000000000002E-2</v>
      </c>
    </row>
    <row r="1576" spans="1:6" x14ac:dyDescent="0.25">
      <c r="A1576" t="s">
        <v>2543</v>
      </c>
      <c r="B1576" t="s">
        <v>1004</v>
      </c>
      <c r="C1576" t="s">
        <v>927</v>
      </c>
      <c r="D1576" s="92">
        <v>41506.572916666701</v>
      </c>
      <c r="E1576" t="s">
        <v>387</v>
      </c>
      <c r="F1576" t="s">
        <v>1004</v>
      </c>
    </row>
    <row r="1577" spans="1:6" x14ac:dyDescent="0.25">
      <c r="A1577" t="s">
        <v>2544</v>
      </c>
      <c r="B1577" t="s">
        <v>1004</v>
      </c>
      <c r="C1577" t="s">
        <v>927</v>
      </c>
      <c r="D1577" s="92">
        <v>41506.572916666701</v>
      </c>
      <c r="E1577" t="s">
        <v>350</v>
      </c>
      <c r="F1577" t="s">
        <v>1004</v>
      </c>
    </row>
    <row r="1578" spans="1:6" x14ac:dyDescent="0.25">
      <c r="A1578" t="s">
        <v>2545</v>
      </c>
      <c r="B1578" t="s">
        <v>1004</v>
      </c>
      <c r="C1578" t="s">
        <v>927</v>
      </c>
      <c r="D1578" s="92">
        <v>41506.572916666701</v>
      </c>
      <c r="E1578" t="s">
        <v>349</v>
      </c>
      <c r="F1578" t="s">
        <v>1004</v>
      </c>
    </row>
    <row r="1579" spans="1:6" x14ac:dyDescent="0.25">
      <c r="A1579" t="s">
        <v>2546</v>
      </c>
      <c r="B1579" t="s">
        <v>1004</v>
      </c>
      <c r="C1579" t="s">
        <v>927</v>
      </c>
      <c r="D1579" s="92">
        <v>41506.572916666701</v>
      </c>
      <c r="E1579" t="s">
        <v>763</v>
      </c>
      <c r="F1579" t="s">
        <v>1004</v>
      </c>
    </row>
    <row r="1580" spans="1:6" x14ac:dyDescent="0.25">
      <c r="A1580" t="s">
        <v>2547</v>
      </c>
      <c r="B1580" t="s">
        <v>1004</v>
      </c>
      <c r="C1580" t="s">
        <v>927</v>
      </c>
      <c r="D1580" s="92">
        <v>41506.572916666701</v>
      </c>
      <c r="E1580" t="s">
        <v>762</v>
      </c>
      <c r="F1580" t="s">
        <v>1004</v>
      </c>
    </row>
    <row r="1581" spans="1:6" x14ac:dyDescent="0.25">
      <c r="A1581" t="s">
        <v>2548</v>
      </c>
      <c r="B1581" t="s">
        <v>1004</v>
      </c>
      <c r="C1581" t="s">
        <v>927</v>
      </c>
      <c r="D1581" s="92">
        <v>41506.572916666701</v>
      </c>
      <c r="E1581" t="s">
        <v>760</v>
      </c>
      <c r="F1581" t="s">
        <v>1004</v>
      </c>
    </row>
    <row r="1582" spans="1:6" x14ac:dyDescent="0.25">
      <c r="A1582" t="s">
        <v>2549</v>
      </c>
      <c r="B1582" t="s">
        <v>1004</v>
      </c>
      <c r="C1582" t="s">
        <v>927</v>
      </c>
      <c r="D1582" s="92">
        <v>41506.572916666701</v>
      </c>
      <c r="E1582" t="s">
        <v>986</v>
      </c>
      <c r="F1582" t="s">
        <v>1004</v>
      </c>
    </row>
    <row r="1583" spans="1:6" x14ac:dyDescent="0.25">
      <c r="A1583" t="s">
        <v>2550</v>
      </c>
      <c r="B1583" t="s">
        <v>1004</v>
      </c>
      <c r="C1583" t="s">
        <v>927</v>
      </c>
      <c r="D1583" s="92">
        <v>41506.572916666701</v>
      </c>
      <c r="E1583" t="s">
        <v>756</v>
      </c>
      <c r="F1583" t="s">
        <v>1004</v>
      </c>
    </row>
    <row r="1584" spans="1:6" x14ac:dyDescent="0.25">
      <c r="A1584" t="s">
        <v>2551</v>
      </c>
      <c r="B1584" t="s">
        <v>1004</v>
      </c>
      <c r="C1584" t="s">
        <v>927</v>
      </c>
      <c r="D1584" s="92">
        <v>41506.572916666701</v>
      </c>
      <c r="E1584" t="s">
        <v>755</v>
      </c>
      <c r="F1584" t="s">
        <v>1004</v>
      </c>
    </row>
    <row r="1585" spans="1:6" x14ac:dyDescent="0.25">
      <c r="A1585" t="s">
        <v>2552</v>
      </c>
      <c r="B1585" t="s">
        <v>1004</v>
      </c>
      <c r="C1585" t="s">
        <v>927</v>
      </c>
      <c r="D1585" s="92">
        <v>41506.572916666701</v>
      </c>
      <c r="E1585" t="s">
        <v>754</v>
      </c>
      <c r="F1585" t="s">
        <v>1004</v>
      </c>
    </row>
    <row r="1586" spans="1:6" x14ac:dyDescent="0.25">
      <c r="A1586" t="s">
        <v>2553</v>
      </c>
      <c r="B1586" t="s">
        <v>1004</v>
      </c>
      <c r="C1586" t="s">
        <v>927</v>
      </c>
      <c r="D1586" s="92">
        <v>41506.572916666701</v>
      </c>
      <c r="E1586" t="s">
        <v>753</v>
      </c>
      <c r="F1586" t="s">
        <v>1004</v>
      </c>
    </row>
    <row r="1587" spans="1:6" x14ac:dyDescent="0.25">
      <c r="A1587" t="s">
        <v>2554</v>
      </c>
      <c r="B1587" t="s">
        <v>1004</v>
      </c>
      <c r="C1587" t="s">
        <v>927</v>
      </c>
      <c r="D1587" s="92">
        <v>41506.572916666701</v>
      </c>
      <c r="E1587" t="s">
        <v>987</v>
      </c>
      <c r="F1587" t="s">
        <v>1004</v>
      </c>
    </row>
    <row r="1588" spans="1:6" x14ac:dyDescent="0.25">
      <c r="A1588" t="s">
        <v>2555</v>
      </c>
      <c r="B1588" t="s">
        <v>1004</v>
      </c>
      <c r="C1588" t="s">
        <v>927</v>
      </c>
      <c r="D1588" s="92">
        <v>41506.572916666701</v>
      </c>
      <c r="E1588" t="s">
        <v>988</v>
      </c>
      <c r="F1588" t="s">
        <v>1004</v>
      </c>
    </row>
    <row r="1589" spans="1:6" x14ac:dyDescent="0.25">
      <c r="A1589" t="s">
        <v>2556</v>
      </c>
      <c r="B1589" t="s">
        <v>1004</v>
      </c>
      <c r="C1589" t="s">
        <v>927</v>
      </c>
      <c r="D1589" s="92">
        <v>41506.572916666701</v>
      </c>
      <c r="E1589" t="s">
        <v>989</v>
      </c>
      <c r="F1589" t="s">
        <v>1004</v>
      </c>
    </row>
    <row r="1590" spans="1:6" x14ac:dyDescent="0.25">
      <c r="A1590" t="s">
        <v>2557</v>
      </c>
      <c r="B1590" t="s">
        <v>1004</v>
      </c>
      <c r="C1590" t="s">
        <v>927</v>
      </c>
      <c r="D1590" s="92">
        <v>41506.572916666701</v>
      </c>
      <c r="E1590" t="s">
        <v>990</v>
      </c>
      <c r="F1590" t="s">
        <v>1004</v>
      </c>
    </row>
    <row r="1591" spans="1:6" x14ac:dyDescent="0.25">
      <c r="A1591" t="s">
        <v>2558</v>
      </c>
      <c r="B1591" t="s">
        <v>1004</v>
      </c>
      <c r="C1591" t="s">
        <v>927</v>
      </c>
      <c r="D1591" s="92">
        <v>41506.572916666701</v>
      </c>
      <c r="E1591" t="s">
        <v>768</v>
      </c>
      <c r="F1591" t="s">
        <v>1004</v>
      </c>
    </row>
    <row r="1592" spans="1:6" x14ac:dyDescent="0.25">
      <c r="A1592" t="s">
        <v>2559</v>
      </c>
      <c r="B1592" t="s">
        <v>1004</v>
      </c>
      <c r="C1592" t="s">
        <v>927</v>
      </c>
      <c r="D1592" s="92">
        <v>41506.572916666701</v>
      </c>
      <c r="E1592" t="s">
        <v>767</v>
      </c>
      <c r="F1592" t="s">
        <v>1004</v>
      </c>
    </row>
    <row r="1593" spans="1:6" x14ac:dyDescent="0.25">
      <c r="A1593" t="s">
        <v>2560</v>
      </c>
      <c r="B1593" t="s">
        <v>1004</v>
      </c>
      <c r="C1593" t="s">
        <v>927</v>
      </c>
      <c r="D1593" s="92">
        <v>41506.572916666701</v>
      </c>
      <c r="E1593" t="s">
        <v>991</v>
      </c>
      <c r="F1593" t="s">
        <v>1004</v>
      </c>
    </row>
    <row r="1594" spans="1:6" x14ac:dyDescent="0.25">
      <c r="A1594" t="s">
        <v>2561</v>
      </c>
      <c r="B1594" t="s">
        <v>1004</v>
      </c>
      <c r="C1594" t="s">
        <v>927</v>
      </c>
      <c r="D1594" s="92">
        <v>41506.572916666701</v>
      </c>
      <c r="E1594" t="s">
        <v>992</v>
      </c>
      <c r="F1594" t="s">
        <v>1004</v>
      </c>
    </row>
    <row r="1595" spans="1:6" x14ac:dyDescent="0.25">
      <c r="A1595" t="s">
        <v>2562</v>
      </c>
      <c r="B1595" t="s">
        <v>1004</v>
      </c>
      <c r="C1595" t="s">
        <v>927</v>
      </c>
      <c r="D1595" s="92">
        <v>41506.572916666701</v>
      </c>
      <c r="E1595" t="s">
        <v>993</v>
      </c>
      <c r="F1595" t="s">
        <v>1004</v>
      </c>
    </row>
    <row r="1596" spans="1:6" x14ac:dyDescent="0.25">
      <c r="A1596" t="s">
        <v>2563</v>
      </c>
      <c r="B1596" t="s">
        <v>1004</v>
      </c>
      <c r="C1596" t="s">
        <v>927</v>
      </c>
      <c r="D1596" s="92">
        <v>41506.572916666701</v>
      </c>
      <c r="E1596" t="s">
        <v>779</v>
      </c>
      <c r="F1596" t="s">
        <v>1004</v>
      </c>
    </row>
    <row r="1597" spans="1:6" x14ac:dyDescent="0.25">
      <c r="A1597" t="s">
        <v>2564</v>
      </c>
      <c r="B1597" t="s">
        <v>1004</v>
      </c>
      <c r="C1597" t="s">
        <v>927</v>
      </c>
      <c r="D1597" s="92">
        <v>41506.572916666701</v>
      </c>
      <c r="E1597" t="s">
        <v>778</v>
      </c>
      <c r="F1597" t="s">
        <v>1004</v>
      </c>
    </row>
    <row r="1598" spans="1:6" x14ac:dyDescent="0.25">
      <c r="A1598" t="s">
        <v>2565</v>
      </c>
      <c r="B1598" t="s">
        <v>1004</v>
      </c>
      <c r="C1598" t="s">
        <v>927</v>
      </c>
      <c r="D1598" s="92">
        <v>41506.572916666701</v>
      </c>
      <c r="E1598" t="s">
        <v>994</v>
      </c>
      <c r="F1598" t="s">
        <v>1004</v>
      </c>
    </row>
    <row r="1599" spans="1:6" x14ac:dyDescent="0.25">
      <c r="A1599" t="s">
        <v>2566</v>
      </c>
      <c r="B1599" t="s">
        <v>1004</v>
      </c>
      <c r="C1599" t="s">
        <v>927</v>
      </c>
      <c r="D1599" s="92">
        <v>41506.572916666701</v>
      </c>
      <c r="E1599" t="s">
        <v>736</v>
      </c>
      <c r="F1599" t="s">
        <v>1004</v>
      </c>
    </row>
    <row r="1600" spans="1:6" x14ac:dyDescent="0.25">
      <c r="A1600" t="s">
        <v>2567</v>
      </c>
      <c r="B1600" t="s">
        <v>1004</v>
      </c>
      <c r="C1600" t="s">
        <v>927</v>
      </c>
      <c r="D1600" s="92">
        <v>41506.572916666701</v>
      </c>
      <c r="E1600" t="s">
        <v>734</v>
      </c>
      <c r="F1600" t="s">
        <v>1004</v>
      </c>
    </row>
    <row r="1601" spans="1:6" x14ac:dyDescent="0.25">
      <c r="A1601" t="s">
        <v>2568</v>
      </c>
      <c r="B1601" t="s">
        <v>1004</v>
      </c>
      <c r="C1601" t="s">
        <v>927</v>
      </c>
      <c r="D1601" s="92">
        <v>41506.572916666701</v>
      </c>
      <c r="E1601" t="s">
        <v>733</v>
      </c>
      <c r="F1601" t="s">
        <v>1004</v>
      </c>
    </row>
    <row r="1602" spans="1:6" x14ac:dyDescent="0.25">
      <c r="A1602" t="s">
        <v>2504</v>
      </c>
      <c r="B1602" t="s">
        <v>1004</v>
      </c>
      <c r="C1602" t="s">
        <v>927</v>
      </c>
      <c r="D1602" s="92">
        <v>41506.572916666701</v>
      </c>
      <c r="E1602" t="s">
        <v>391</v>
      </c>
      <c r="F1602" t="s">
        <v>1004</v>
      </c>
    </row>
    <row r="1603" spans="1:6" x14ac:dyDescent="0.25">
      <c r="A1603" t="s">
        <v>2505</v>
      </c>
      <c r="B1603" t="s">
        <v>1004</v>
      </c>
      <c r="C1603" t="s">
        <v>927</v>
      </c>
      <c r="D1603" s="92">
        <v>41506.572916666701</v>
      </c>
      <c r="E1603" t="s">
        <v>386</v>
      </c>
      <c r="F1603" t="s">
        <v>1004</v>
      </c>
    </row>
    <row r="1604" spans="1:6" x14ac:dyDescent="0.25">
      <c r="A1604" t="s">
        <v>2506</v>
      </c>
      <c r="B1604" t="s">
        <v>1004</v>
      </c>
      <c r="C1604" t="s">
        <v>927</v>
      </c>
      <c r="D1604" s="92">
        <v>41506.572916666701</v>
      </c>
      <c r="E1604" t="s">
        <v>384</v>
      </c>
      <c r="F1604" t="s">
        <v>1004</v>
      </c>
    </row>
    <row r="1605" spans="1:6" x14ac:dyDescent="0.25">
      <c r="A1605" t="s">
        <v>2569</v>
      </c>
      <c r="B1605" t="s">
        <v>1004</v>
      </c>
      <c r="C1605" t="s">
        <v>927</v>
      </c>
      <c r="D1605" s="92">
        <v>41506.572916666701</v>
      </c>
      <c r="E1605" t="s">
        <v>995</v>
      </c>
      <c r="F1605" t="s">
        <v>1004</v>
      </c>
    </row>
    <row r="1606" spans="1:6" x14ac:dyDescent="0.25">
      <c r="A1606" t="s">
        <v>2570</v>
      </c>
      <c r="B1606" t="s">
        <v>1004</v>
      </c>
      <c r="C1606" t="s">
        <v>927</v>
      </c>
      <c r="D1606" s="92">
        <v>41506.572916666701</v>
      </c>
      <c r="E1606" t="s">
        <v>784</v>
      </c>
      <c r="F1606" t="s">
        <v>1004</v>
      </c>
    </row>
    <row r="1607" spans="1:6" x14ac:dyDescent="0.25">
      <c r="A1607" t="s">
        <v>2571</v>
      </c>
      <c r="B1607" t="s">
        <v>1004</v>
      </c>
      <c r="C1607" t="s">
        <v>927</v>
      </c>
      <c r="D1607" s="92">
        <v>41506.572916666701</v>
      </c>
      <c r="E1607" t="s">
        <v>996</v>
      </c>
      <c r="F1607" t="s">
        <v>1004</v>
      </c>
    </row>
    <row r="1608" spans="1:6" x14ac:dyDescent="0.25">
      <c r="A1608" t="s">
        <v>2572</v>
      </c>
      <c r="B1608">
        <v>5270</v>
      </c>
      <c r="C1608" t="s">
        <v>927</v>
      </c>
      <c r="D1608" s="92">
        <v>41506.572916666701</v>
      </c>
      <c r="E1608" t="s">
        <v>783</v>
      </c>
      <c r="F1608">
        <v>5.27</v>
      </c>
    </row>
    <row r="1609" spans="1:6" x14ac:dyDescent="0.25">
      <c r="A1609" t="s">
        <v>2573</v>
      </c>
      <c r="B1609" t="s">
        <v>1004</v>
      </c>
      <c r="C1609" t="s">
        <v>927</v>
      </c>
      <c r="D1609" s="92">
        <v>41506.572916666701</v>
      </c>
      <c r="E1609" t="s">
        <v>997</v>
      </c>
      <c r="F1609" t="s">
        <v>1004</v>
      </c>
    </row>
    <row r="1610" spans="1:6" x14ac:dyDescent="0.25">
      <c r="A1610" t="s">
        <v>2574</v>
      </c>
      <c r="B1610" t="s">
        <v>1004</v>
      </c>
      <c r="C1610" t="s">
        <v>927</v>
      </c>
      <c r="D1610" s="92">
        <v>41506.572916666701</v>
      </c>
      <c r="E1610" t="s">
        <v>998</v>
      </c>
      <c r="F1610" t="s">
        <v>1004</v>
      </c>
    </row>
    <row r="1611" spans="1:6" x14ac:dyDescent="0.25">
      <c r="A1611" t="s">
        <v>2575</v>
      </c>
      <c r="B1611" t="s">
        <v>1004</v>
      </c>
      <c r="C1611" t="s">
        <v>927</v>
      </c>
      <c r="D1611" s="92">
        <v>41506.572916666701</v>
      </c>
      <c r="E1611" t="s">
        <v>770</v>
      </c>
      <c r="F1611" t="s">
        <v>1004</v>
      </c>
    </row>
    <row r="1612" spans="1:6" x14ac:dyDescent="0.25">
      <c r="A1612" t="s">
        <v>2576</v>
      </c>
      <c r="B1612" t="s">
        <v>1004</v>
      </c>
      <c r="C1612" t="s">
        <v>927</v>
      </c>
      <c r="D1612" s="92">
        <v>41506.572916666701</v>
      </c>
      <c r="E1612" t="s">
        <v>782</v>
      </c>
      <c r="F1612" t="s">
        <v>1004</v>
      </c>
    </row>
    <row r="1613" spans="1:6" x14ac:dyDescent="0.25">
      <c r="A1613" t="s">
        <v>2577</v>
      </c>
      <c r="B1613" t="s">
        <v>1004</v>
      </c>
      <c r="C1613" t="s">
        <v>927</v>
      </c>
      <c r="D1613" s="92">
        <v>41506.572916666701</v>
      </c>
      <c r="E1613" t="s">
        <v>781</v>
      </c>
      <c r="F1613" t="s">
        <v>1004</v>
      </c>
    </row>
    <row r="1614" spans="1:6" x14ac:dyDescent="0.25">
      <c r="A1614" t="s">
        <v>2578</v>
      </c>
      <c r="B1614" t="s">
        <v>1004</v>
      </c>
      <c r="C1614" t="s">
        <v>927</v>
      </c>
      <c r="D1614" s="92">
        <v>41506.572916666701</v>
      </c>
      <c r="E1614" t="s">
        <v>780</v>
      </c>
      <c r="F1614" t="s">
        <v>1004</v>
      </c>
    </row>
    <row r="1615" spans="1:6" x14ac:dyDescent="0.25">
      <c r="A1615" t="s">
        <v>2579</v>
      </c>
      <c r="B1615" t="s">
        <v>1004</v>
      </c>
      <c r="C1615" t="s">
        <v>927</v>
      </c>
      <c r="D1615" s="92">
        <v>41506.572916666701</v>
      </c>
      <c r="E1615" t="s">
        <v>999</v>
      </c>
      <c r="F1615" t="s">
        <v>1004</v>
      </c>
    </row>
    <row r="1616" spans="1:6" x14ac:dyDescent="0.25">
      <c r="A1616" t="s">
        <v>2580</v>
      </c>
      <c r="B1616" t="s">
        <v>1004</v>
      </c>
      <c r="C1616" t="s">
        <v>927</v>
      </c>
      <c r="D1616" s="92">
        <v>41506.572916666701</v>
      </c>
      <c r="E1616" t="s">
        <v>1000</v>
      </c>
      <c r="F1616" t="s">
        <v>1004</v>
      </c>
    </row>
    <row r="1617" spans="1:6" x14ac:dyDescent="0.25">
      <c r="A1617" t="s">
        <v>2581</v>
      </c>
      <c r="B1617" t="s">
        <v>1004</v>
      </c>
      <c r="C1617" t="s">
        <v>927</v>
      </c>
      <c r="D1617" s="92">
        <v>41506.572916666701</v>
      </c>
      <c r="E1617" t="s">
        <v>728</v>
      </c>
      <c r="F1617" t="s">
        <v>1004</v>
      </c>
    </row>
    <row r="1618" spans="1:6" x14ac:dyDescent="0.25">
      <c r="A1618" t="s">
        <v>2582</v>
      </c>
      <c r="B1618" t="s">
        <v>1004</v>
      </c>
      <c r="C1618" t="s">
        <v>927</v>
      </c>
      <c r="D1618" s="92">
        <v>41506.572916666701</v>
      </c>
      <c r="E1618" t="s">
        <v>727</v>
      </c>
      <c r="F1618" t="s">
        <v>1004</v>
      </c>
    </row>
    <row r="1619" spans="1:6" x14ac:dyDescent="0.25">
      <c r="A1619" t="s">
        <v>2521</v>
      </c>
      <c r="B1619" t="s">
        <v>1004</v>
      </c>
      <c r="C1619" t="s">
        <v>927</v>
      </c>
      <c r="D1619" s="92">
        <v>41506.572916666701</v>
      </c>
      <c r="E1619" t="s">
        <v>360</v>
      </c>
      <c r="F1619" t="s">
        <v>1004</v>
      </c>
    </row>
    <row r="1620" spans="1:6" x14ac:dyDescent="0.25">
      <c r="A1620" t="s">
        <v>2583</v>
      </c>
      <c r="B1620" t="s">
        <v>1004</v>
      </c>
      <c r="C1620" t="s">
        <v>927</v>
      </c>
      <c r="D1620" s="92">
        <v>41506.572916666701</v>
      </c>
      <c r="E1620" t="s">
        <v>726</v>
      </c>
      <c r="F1620" t="s">
        <v>1004</v>
      </c>
    </row>
    <row r="1621" spans="1:6" x14ac:dyDescent="0.25">
      <c r="A1621" t="s">
        <v>2584</v>
      </c>
      <c r="B1621" t="s">
        <v>1004</v>
      </c>
      <c r="C1621" t="s">
        <v>927</v>
      </c>
      <c r="D1621" s="92">
        <v>41506.572916666701</v>
      </c>
      <c r="E1621" t="s">
        <v>724</v>
      </c>
      <c r="F1621" t="s">
        <v>1004</v>
      </c>
    </row>
    <row r="1622" spans="1:6" x14ac:dyDescent="0.25">
      <c r="A1622" t="s">
        <v>2585</v>
      </c>
      <c r="B1622" t="s">
        <v>1004</v>
      </c>
      <c r="C1622" t="s">
        <v>927</v>
      </c>
      <c r="D1622" s="92">
        <v>41506.572916666701</v>
      </c>
      <c r="E1622" t="s">
        <v>723</v>
      </c>
      <c r="F1622" t="s">
        <v>1004</v>
      </c>
    </row>
    <row r="1623" spans="1:6" x14ac:dyDescent="0.25">
      <c r="A1623" t="s">
        <v>2586</v>
      </c>
      <c r="B1623" t="s">
        <v>1004</v>
      </c>
      <c r="C1623" t="s">
        <v>927</v>
      </c>
      <c r="D1623" s="92">
        <v>41506.572916666701</v>
      </c>
      <c r="E1623" t="s">
        <v>722</v>
      </c>
      <c r="F1623" t="s">
        <v>1004</v>
      </c>
    </row>
    <row r="1624" spans="1:6" x14ac:dyDescent="0.25">
      <c r="A1624" t="s">
        <v>2587</v>
      </c>
      <c r="B1624" t="s">
        <v>1004</v>
      </c>
      <c r="C1624" t="s">
        <v>927</v>
      </c>
      <c r="D1624" s="92">
        <v>41506.572916666701</v>
      </c>
      <c r="E1624" t="s">
        <v>721</v>
      </c>
      <c r="F1624" t="s">
        <v>1004</v>
      </c>
    </row>
    <row r="1625" spans="1:6" x14ac:dyDescent="0.25">
      <c r="A1625" t="s">
        <v>2588</v>
      </c>
      <c r="B1625" t="s">
        <v>1004</v>
      </c>
      <c r="C1625" t="s">
        <v>927</v>
      </c>
      <c r="D1625" s="92">
        <v>41506.572916666701</v>
      </c>
      <c r="E1625" t="s">
        <v>777</v>
      </c>
      <c r="F1625" t="s">
        <v>1004</v>
      </c>
    </row>
    <row r="1626" spans="1:6" x14ac:dyDescent="0.25">
      <c r="A1626" t="s">
        <v>2589</v>
      </c>
      <c r="B1626">
        <v>7980</v>
      </c>
      <c r="C1626" t="s">
        <v>927</v>
      </c>
      <c r="D1626" s="92">
        <v>41506.572916666701</v>
      </c>
      <c r="E1626" t="s">
        <v>1001</v>
      </c>
      <c r="F1626">
        <v>7.98</v>
      </c>
    </row>
    <row r="1627" spans="1:6" x14ac:dyDescent="0.25">
      <c r="A1627" t="s">
        <v>2590</v>
      </c>
      <c r="B1627">
        <v>8420</v>
      </c>
      <c r="C1627" t="s">
        <v>927</v>
      </c>
      <c r="D1627" s="92">
        <v>41506.572916666701</v>
      </c>
      <c r="E1627" t="s">
        <v>1002</v>
      </c>
      <c r="F1627">
        <v>8.42</v>
      </c>
    </row>
    <row r="1628" spans="1:6" x14ac:dyDescent="0.25">
      <c r="A1628" t="s">
        <v>2591</v>
      </c>
      <c r="B1628" t="s">
        <v>1004</v>
      </c>
      <c r="C1628" t="s">
        <v>927</v>
      </c>
      <c r="D1628" s="92">
        <v>41506.572916666701</v>
      </c>
      <c r="E1628" t="s">
        <v>775</v>
      </c>
      <c r="F1628" t="s">
        <v>1004</v>
      </c>
    </row>
    <row r="1629" spans="1:6" x14ac:dyDescent="0.25">
      <c r="A1629" t="s">
        <v>2592</v>
      </c>
      <c r="B1629" t="s">
        <v>1004</v>
      </c>
      <c r="C1629" t="s">
        <v>927</v>
      </c>
      <c r="D1629" s="92">
        <v>41506.572916666701</v>
      </c>
      <c r="E1629" t="s">
        <v>771</v>
      </c>
      <c r="F1629" t="s">
        <v>1004</v>
      </c>
    </row>
    <row r="1630" spans="1:6" x14ac:dyDescent="0.25">
      <c r="A1630" t="s">
        <v>2593</v>
      </c>
      <c r="B1630" t="s">
        <v>1004</v>
      </c>
      <c r="C1630" t="s">
        <v>927</v>
      </c>
      <c r="D1630" s="92">
        <v>41506.572916666701</v>
      </c>
      <c r="E1630" t="s">
        <v>765</v>
      </c>
      <c r="F1630" t="s">
        <v>1004</v>
      </c>
    </row>
    <row r="1631" spans="1:6" x14ac:dyDescent="0.25">
      <c r="A1631" t="s">
        <v>2594</v>
      </c>
      <c r="B1631" t="s">
        <v>1004</v>
      </c>
      <c r="C1631" t="s">
        <v>927</v>
      </c>
      <c r="D1631" s="92">
        <v>41506.572916666701</v>
      </c>
      <c r="E1631" t="s">
        <v>718</v>
      </c>
      <c r="F1631" t="s">
        <v>1004</v>
      </c>
    </row>
    <row r="1632" spans="1:6" x14ac:dyDescent="0.25">
      <c r="A1632" t="s">
        <v>2595</v>
      </c>
      <c r="B1632" t="s">
        <v>1004</v>
      </c>
      <c r="C1632" t="s">
        <v>927</v>
      </c>
      <c r="D1632" s="92">
        <v>41506.572916666701</v>
      </c>
      <c r="E1632" t="s">
        <v>774</v>
      </c>
      <c r="F1632" t="s">
        <v>1004</v>
      </c>
    </row>
    <row r="1633" spans="1:6" x14ac:dyDescent="0.25">
      <c r="A1633" t="s">
        <v>2596</v>
      </c>
      <c r="B1633" t="s">
        <v>1004</v>
      </c>
      <c r="C1633" t="s">
        <v>927</v>
      </c>
      <c r="D1633" s="92">
        <v>41506.572916666701</v>
      </c>
      <c r="E1633" t="s">
        <v>764</v>
      </c>
      <c r="F1633" t="s">
        <v>1004</v>
      </c>
    </row>
    <row r="1634" spans="1:6" x14ac:dyDescent="0.25">
      <c r="A1634" t="s">
        <v>2597</v>
      </c>
      <c r="B1634" t="s">
        <v>1004</v>
      </c>
      <c r="C1634" t="s">
        <v>927</v>
      </c>
      <c r="D1634" s="92">
        <v>41506.572916666701</v>
      </c>
      <c r="E1634" t="s">
        <v>1003</v>
      </c>
      <c r="F1634" t="s">
        <v>1004</v>
      </c>
    </row>
    <row r="1635" spans="1:6" x14ac:dyDescent="0.25">
      <c r="A1635" t="s">
        <v>2598</v>
      </c>
      <c r="B1635" t="s">
        <v>1004</v>
      </c>
      <c r="C1635" t="s">
        <v>927</v>
      </c>
      <c r="D1635" s="92">
        <v>41506.572916666701</v>
      </c>
      <c r="E1635" t="s">
        <v>716</v>
      </c>
      <c r="F1635" t="s">
        <v>1004</v>
      </c>
    </row>
    <row r="1636" spans="1:6" x14ac:dyDescent="0.25">
      <c r="A1636" t="s">
        <v>2599</v>
      </c>
      <c r="B1636" t="s">
        <v>1004</v>
      </c>
      <c r="C1636" t="s">
        <v>927</v>
      </c>
      <c r="D1636" s="92">
        <v>41506.572916666701</v>
      </c>
      <c r="E1636" t="s">
        <v>715</v>
      </c>
      <c r="F1636" t="s">
        <v>1004</v>
      </c>
    </row>
    <row r="1637" spans="1:6" x14ac:dyDescent="0.25">
      <c r="A1637" t="s">
        <v>2600</v>
      </c>
      <c r="B1637" t="s">
        <v>1004</v>
      </c>
      <c r="C1637" t="s">
        <v>927</v>
      </c>
      <c r="D1637" s="92">
        <v>41506.572916666701</v>
      </c>
      <c r="E1637" t="s">
        <v>713</v>
      </c>
      <c r="F1637" t="s">
        <v>1004</v>
      </c>
    </row>
    <row r="1638" spans="1:6" x14ac:dyDescent="0.25">
      <c r="A1638" t="s">
        <v>2601</v>
      </c>
      <c r="B1638" t="s">
        <v>1004</v>
      </c>
      <c r="C1638" t="s">
        <v>927</v>
      </c>
      <c r="D1638" s="92">
        <v>41506.572916666701</v>
      </c>
      <c r="E1638" t="s">
        <v>712</v>
      </c>
      <c r="F1638" t="s">
        <v>1004</v>
      </c>
    </row>
    <row r="1639" spans="1:6" x14ac:dyDescent="0.25">
      <c r="A1639" t="s">
        <v>2602</v>
      </c>
      <c r="B1639" t="s">
        <v>1004</v>
      </c>
      <c r="C1639" t="s">
        <v>927</v>
      </c>
      <c r="D1639" s="92">
        <v>41506.572916666701</v>
      </c>
      <c r="E1639" t="s">
        <v>711</v>
      </c>
      <c r="F1639" t="s">
        <v>1004</v>
      </c>
    </row>
    <row r="1640" spans="1:6" x14ac:dyDescent="0.25">
      <c r="A1640" t="s">
        <v>2603</v>
      </c>
      <c r="B1640">
        <v>47.300000000000004</v>
      </c>
      <c r="C1640" t="s">
        <v>928</v>
      </c>
      <c r="D1640" s="92">
        <v>41506.607638888898</v>
      </c>
      <c r="E1640" t="s">
        <v>377</v>
      </c>
      <c r="F1640">
        <v>4.7300000000000002E-2</v>
      </c>
    </row>
    <row r="1641" spans="1:6" x14ac:dyDescent="0.25">
      <c r="A1641" t="s">
        <v>2604</v>
      </c>
      <c r="B1641" t="s">
        <v>1004</v>
      </c>
      <c r="C1641" t="s">
        <v>928</v>
      </c>
      <c r="D1641" s="92">
        <v>41506.607638888898</v>
      </c>
      <c r="E1641" t="s">
        <v>376</v>
      </c>
      <c r="F1641" t="s">
        <v>1004</v>
      </c>
    </row>
    <row r="1642" spans="1:6" x14ac:dyDescent="0.25">
      <c r="A1642" t="s">
        <v>2605</v>
      </c>
      <c r="B1642" t="s">
        <v>1004</v>
      </c>
      <c r="C1642" t="s">
        <v>928</v>
      </c>
      <c r="D1642" s="92">
        <v>41506.607638888898</v>
      </c>
      <c r="E1642" t="s">
        <v>375</v>
      </c>
      <c r="F1642" t="s">
        <v>1004</v>
      </c>
    </row>
    <row r="1643" spans="1:6" x14ac:dyDescent="0.25">
      <c r="A1643" t="s">
        <v>2606</v>
      </c>
      <c r="B1643" t="s">
        <v>1004</v>
      </c>
      <c r="C1643" t="s">
        <v>928</v>
      </c>
      <c r="D1643" s="92">
        <v>41506.607638888898</v>
      </c>
      <c r="E1643" t="s">
        <v>374</v>
      </c>
      <c r="F1643" t="s">
        <v>1004</v>
      </c>
    </row>
    <row r="1644" spans="1:6" x14ac:dyDescent="0.25">
      <c r="A1644" t="s">
        <v>2607</v>
      </c>
      <c r="B1644" t="s">
        <v>1004</v>
      </c>
      <c r="C1644" t="s">
        <v>928</v>
      </c>
      <c r="D1644" s="92">
        <v>41506.607638888898</v>
      </c>
      <c r="E1644" t="s">
        <v>373</v>
      </c>
      <c r="F1644" t="s">
        <v>1004</v>
      </c>
    </row>
    <row r="1645" spans="1:6" x14ac:dyDescent="0.25">
      <c r="A1645" t="s">
        <v>2608</v>
      </c>
      <c r="B1645" t="s">
        <v>1004</v>
      </c>
      <c r="C1645" t="s">
        <v>928</v>
      </c>
      <c r="D1645" s="92">
        <v>41506.607638888898</v>
      </c>
      <c r="E1645" t="s">
        <v>372</v>
      </c>
      <c r="F1645" t="s">
        <v>1004</v>
      </c>
    </row>
    <row r="1646" spans="1:6" x14ac:dyDescent="0.25">
      <c r="A1646" t="s">
        <v>2609</v>
      </c>
      <c r="B1646" t="s">
        <v>1004</v>
      </c>
      <c r="C1646" t="s">
        <v>928</v>
      </c>
      <c r="D1646" s="92">
        <v>41506.607638888898</v>
      </c>
      <c r="E1646" t="s">
        <v>371</v>
      </c>
      <c r="F1646" t="s">
        <v>1004</v>
      </c>
    </row>
    <row r="1647" spans="1:6" x14ac:dyDescent="0.25">
      <c r="A1647" t="s">
        <v>2610</v>
      </c>
      <c r="B1647" t="s">
        <v>1004</v>
      </c>
      <c r="C1647" t="s">
        <v>928</v>
      </c>
      <c r="D1647" s="92">
        <v>41506.607638888898</v>
      </c>
      <c r="E1647" t="s">
        <v>382</v>
      </c>
      <c r="F1647" t="s">
        <v>1004</v>
      </c>
    </row>
    <row r="1648" spans="1:6" x14ac:dyDescent="0.25">
      <c r="A1648" t="s">
        <v>2611</v>
      </c>
      <c r="B1648" t="s">
        <v>1004</v>
      </c>
      <c r="C1648" t="s">
        <v>928</v>
      </c>
      <c r="D1648" s="92">
        <v>41506.607638888898</v>
      </c>
      <c r="E1648" t="s">
        <v>346</v>
      </c>
      <c r="F1648" t="s">
        <v>1004</v>
      </c>
    </row>
    <row r="1649" spans="1:6" x14ac:dyDescent="0.25">
      <c r="A1649" t="s">
        <v>2612</v>
      </c>
      <c r="B1649" t="s">
        <v>1004</v>
      </c>
      <c r="C1649" t="s">
        <v>928</v>
      </c>
      <c r="D1649" s="92">
        <v>41506.607638888898</v>
      </c>
      <c r="E1649" t="s">
        <v>343</v>
      </c>
      <c r="F1649" t="s">
        <v>1004</v>
      </c>
    </row>
    <row r="1650" spans="1:6" x14ac:dyDescent="0.25">
      <c r="A1650" t="s">
        <v>2613</v>
      </c>
      <c r="B1650" t="s">
        <v>1004</v>
      </c>
      <c r="C1650" t="s">
        <v>928</v>
      </c>
      <c r="D1650" s="92">
        <v>41506.607638888898</v>
      </c>
      <c r="E1650" t="s">
        <v>342</v>
      </c>
      <c r="F1650" t="s">
        <v>1004</v>
      </c>
    </row>
    <row r="1651" spans="1:6" x14ac:dyDescent="0.25">
      <c r="A1651" t="s">
        <v>2614</v>
      </c>
      <c r="B1651" t="s">
        <v>1004</v>
      </c>
      <c r="C1651" t="s">
        <v>928</v>
      </c>
      <c r="D1651" s="92">
        <v>41506.607638888898</v>
      </c>
      <c r="E1651" t="s">
        <v>370</v>
      </c>
      <c r="F1651" t="s">
        <v>1004</v>
      </c>
    </row>
    <row r="1652" spans="1:6" x14ac:dyDescent="0.25">
      <c r="A1652" t="s">
        <v>2615</v>
      </c>
      <c r="B1652" t="s">
        <v>1004</v>
      </c>
      <c r="C1652" t="s">
        <v>928</v>
      </c>
      <c r="D1652" s="92">
        <v>41506.607638888898</v>
      </c>
      <c r="E1652" t="s">
        <v>369</v>
      </c>
      <c r="F1652" t="s">
        <v>1004</v>
      </c>
    </row>
    <row r="1653" spans="1:6" x14ac:dyDescent="0.25">
      <c r="A1653" t="s">
        <v>2616</v>
      </c>
      <c r="B1653" t="s">
        <v>1004</v>
      </c>
      <c r="C1653" t="s">
        <v>928</v>
      </c>
      <c r="D1653" s="92">
        <v>41506.607638888898</v>
      </c>
      <c r="E1653" t="s">
        <v>368</v>
      </c>
      <c r="F1653" t="s">
        <v>1004</v>
      </c>
    </row>
    <row r="1654" spans="1:6" x14ac:dyDescent="0.25">
      <c r="A1654" t="s">
        <v>2617</v>
      </c>
      <c r="B1654" t="s">
        <v>1004</v>
      </c>
      <c r="C1654" t="s">
        <v>928</v>
      </c>
      <c r="D1654" s="92">
        <v>41506.607638888898</v>
      </c>
      <c r="E1654" t="s">
        <v>367</v>
      </c>
      <c r="F1654" t="s">
        <v>1004</v>
      </c>
    </row>
    <row r="1655" spans="1:6" x14ac:dyDescent="0.25">
      <c r="A1655" t="s">
        <v>2618</v>
      </c>
      <c r="B1655" t="s">
        <v>1004</v>
      </c>
      <c r="C1655" t="s">
        <v>928</v>
      </c>
      <c r="D1655" s="92">
        <v>41506.607638888898</v>
      </c>
      <c r="E1655" t="s">
        <v>366</v>
      </c>
      <c r="F1655" t="s">
        <v>1004</v>
      </c>
    </row>
    <row r="1656" spans="1:6" x14ac:dyDescent="0.25">
      <c r="A1656" t="s">
        <v>2619</v>
      </c>
      <c r="B1656" t="s">
        <v>1004</v>
      </c>
      <c r="C1656" t="s">
        <v>928</v>
      </c>
      <c r="D1656" s="92">
        <v>41506.607638888898</v>
      </c>
      <c r="E1656" t="s">
        <v>365</v>
      </c>
      <c r="F1656" t="s">
        <v>1004</v>
      </c>
    </row>
    <row r="1657" spans="1:6" x14ac:dyDescent="0.25">
      <c r="A1657" t="s">
        <v>2620</v>
      </c>
      <c r="B1657" t="s">
        <v>1004</v>
      </c>
      <c r="C1657" t="s">
        <v>928</v>
      </c>
      <c r="D1657" s="92">
        <v>41506.607638888898</v>
      </c>
      <c r="E1657" t="s">
        <v>381</v>
      </c>
      <c r="F1657" t="s">
        <v>1004</v>
      </c>
    </row>
    <row r="1658" spans="1:6" x14ac:dyDescent="0.25">
      <c r="A1658" t="s">
        <v>2621</v>
      </c>
      <c r="B1658" t="s">
        <v>1004</v>
      </c>
      <c r="C1658" t="s">
        <v>928</v>
      </c>
      <c r="D1658" s="92">
        <v>41506.607638888898</v>
      </c>
      <c r="E1658" t="s">
        <v>379</v>
      </c>
      <c r="F1658" t="s">
        <v>1004</v>
      </c>
    </row>
    <row r="1659" spans="1:6" x14ac:dyDescent="0.25">
      <c r="A1659" t="s">
        <v>2622</v>
      </c>
      <c r="B1659" t="s">
        <v>1004</v>
      </c>
      <c r="C1659" t="s">
        <v>928</v>
      </c>
      <c r="D1659" s="92">
        <v>41506.607638888898</v>
      </c>
      <c r="E1659" t="s">
        <v>393</v>
      </c>
      <c r="F1659" t="s">
        <v>1004</v>
      </c>
    </row>
    <row r="1660" spans="1:6" x14ac:dyDescent="0.25">
      <c r="A1660" t="s">
        <v>2623</v>
      </c>
      <c r="B1660" t="s">
        <v>1004</v>
      </c>
      <c r="C1660" t="s">
        <v>928</v>
      </c>
      <c r="D1660" s="92">
        <v>41506.607638888898</v>
      </c>
      <c r="E1660" t="s">
        <v>364</v>
      </c>
      <c r="F1660" t="s">
        <v>1004</v>
      </c>
    </row>
    <row r="1661" spans="1:6" x14ac:dyDescent="0.25">
      <c r="A1661" t="s">
        <v>2624</v>
      </c>
      <c r="B1661" t="s">
        <v>1004</v>
      </c>
      <c r="C1661" t="s">
        <v>928</v>
      </c>
      <c r="D1661" s="92">
        <v>41506.607638888898</v>
      </c>
      <c r="E1661" t="s">
        <v>392</v>
      </c>
      <c r="F1661" t="s">
        <v>1004</v>
      </c>
    </row>
    <row r="1662" spans="1:6" x14ac:dyDescent="0.25">
      <c r="A1662" t="s">
        <v>2625</v>
      </c>
      <c r="B1662" t="s">
        <v>1004</v>
      </c>
      <c r="C1662" t="s">
        <v>928</v>
      </c>
      <c r="D1662" s="92">
        <v>41506.607638888898</v>
      </c>
      <c r="E1662" t="s">
        <v>363</v>
      </c>
      <c r="F1662" t="s">
        <v>1004</v>
      </c>
    </row>
    <row r="1663" spans="1:6" x14ac:dyDescent="0.25">
      <c r="A1663" t="s">
        <v>2626</v>
      </c>
      <c r="B1663" t="s">
        <v>1004</v>
      </c>
      <c r="C1663" t="s">
        <v>928</v>
      </c>
      <c r="D1663" s="92">
        <v>41506.607638888898</v>
      </c>
      <c r="E1663" t="s">
        <v>391</v>
      </c>
      <c r="F1663" t="s">
        <v>1004</v>
      </c>
    </row>
    <row r="1664" spans="1:6" x14ac:dyDescent="0.25">
      <c r="A1664" t="s">
        <v>2627</v>
      </c>
      <c r="B1664" t="s">
        <v>1004</v>
      </c>
      <c r="C1664" t="s">
        <v>928</v>
      </c>
      <c r="D1664" s="92">
        <v>41506.607638888898</v>
      </c>
      <c r="E1664" t="s">
        <v>386</v>
      </c>
      <c r="F1664" t="s">
        <v>1004</v>
      </c>
    </row>
    <row r="1665" spans="1:6" x14ac:dyDescent="0.25">
      <c r="A1665" t="s">
        <v>2628</v>
      </c>
      <c r="B1665" t="s">
        <v>1004</v>
      </c>
      <c r="C1665" t="s">
        <v>928</v>
      </c>
      <c r="D1665" s="92">
        <v>41506.607638888898</v>
      </c>
      <c r="E1665" t="s">
        <v>384</v>
      </c>
      <c r="F1665" t="s">
        <v>1004</v>
      </c>
    </row>
    <row r="1666" spans="1:6" x14ac:dyDescent="0.25">
      <c r="A1666" t="s">
        <v>2629</v>
      </c>
      <c r="B1666" t="s">
        <v>1004</v>
      </c>
      <c r="C1666" t="s">
        <v>928</v>
      </c>
      <c r="D1666" s="92">
        <v>41506.607638888898</v>
      </c>
      <c r="E1666" t="s">
        <v>362</v>
      </c>
      <c r="F1666" t="s">
        <v>1004</v>
      </c>
    </row>
    <row r="1667" spans="1:6" x14ac:dyDescent="0.25">
      <c r="A1667" t="s">
        <v>2630</v>
      </c>
      <c r="B1667" t="s">
        <v>1004</v>
      </c>
      <c r="C1667" t="s">
        <v>928</v>
      </c>
      <c r="D1667" s="92">
        <v>41506.607638888898</v>
      </c>
      <c r="E1667" t="s">
        <v>400</v>
      </c>
      <c r="F1667" t="s">
        <v>1004</v>
      </c>
    </row>
    <row r="1668" spans="1:6" x14ac:dyDescent="0.25">
      <c r="A1668" t="s">
        <v>2631</v>
      </c>
      <c r="B1668" t="s">
        <v>1004</v>
      </c>
      <c r="C1668" t="s">
        <v>928</v>
      </c>
      <c r="D1668" s="92">
        <v>41506.607638888898</v>
      </c>
      <c r="E1668" t="s">
        <v>390</v>
      </c>
      <c r="F1668" t="s">
        <v>1004</v>
      </c>
    </row>
    <row r="1669" spans="1:6" x14ac:dyDescent="0.25">
      <c r="A1669" t="s">
        <v>2632</v>
      </c>
      <c r="B1669" t="s">
        <v>1004</v>
      </c>
      <c r="C1669" t="s">
        <v>928</v>
      </c>
      <c r="D1669" s="92">
        <v>41506.607638888898</v>
      </c>
      <c r="E1669" t="s">
        <v>389</v>
      </c>
      <c r="F1669" t="s">
        <v>1004</v>
      </c>
    </row>
    <row r="1670" spans="1:6" x14ac:dyDescent="0.25">
      <c r="A1670" t="s">
        <v>2633</v>
      </c>
      <c r="B1670" t="s">
        <v>1004</v>
      </c>
      <c r="C1670" t="s">
        <v>928</v>
      </c>
      <c r="D1670" s="92">
        <v>41506.607638888898</v>
      </c>
      <c r="E1670" t="s">
        <v>399</v>
      </c>
      <c r="F1670" t="s">
        <v>1004</v>
      </c>
    </row>
    <row r="1671" spans="1:6" x14ac:dyDescent="0.25">
      <c r="A1671" t="s">
        <v>2634</v>
      </c>
      <c r="B1671" t="s">
        <v>1004</v>
      </c>
      <c r="C1671" t="s">
        <v>928</v>
      </c>
      <c r="D1671" s="92">
        <v>41506.607638888898</v>
      </c>
      <c r="E1671" t="s">
        <v>348</v>
      </c>
      <c r="F1671" t="s">
        <v>1004</v>
      </c>
    </row>
    <row r="1672" spans="1:6" x14ac:dyDescent="0.25">
      <c r="A1672" t="s">
        <v>2635</v>
      </c>
      <c r="B1672" t="s">
        <v>1004</v>
      </c>
      <c r="C1672" t="s">
        <v>928</v>
      </c>
      <c r="D1672" s="92">
        <v>41506.607638888898</v>
      </c>
      <c r="E1672" t="s">
        <v>341</v>
      </c>
      <c r="F1672" t="s">
        <v>1004</v>
      </c>
    </row>
    <row r="1673" spans="1:6" x14ac:dyDescent="0.25">
      <c r="A1673" t="s">
        <v>2636</v>
      </c>
      <c r="B1673" t="s">
        <v>1004</v>
      </c>
      <c r="C1673" t="s">
        <v>928</v>
      </c>
      <c r="D1673" s="92">
        <v>41506.607638888898</v>
      </c>
      <c r="E1673" t="s">
        <v>388</v>
      </c>
      <c r="F1673" t="s">
        <v>1004</v>
      </c>
    </row>
    <row r="1674" spans="1:6" x14ac:dyDescent="0.25">
      <c r="A1674" t="s">
        <v>2637</v>
      </c>
      <c r="B1674" t="s">
        <v>1004</v>
      </c>
      <c r="C1674" t="s">
        <v>928</v>
      </c>
      <c r="D1674" s="92">
        <v>41506.607638888898</v>
      </c>
      <c r="E1674" t="s">
        <v>385</v>
      </c>
      <c r="F1674" t="s">
        <v>1004</v>
      </c>
    </row>
    <row r="1675" spans="1:6" x14ac:dyDescent="0.25">
      <c r="A1675" t="s">
        <v>2638</v>
      </c>
      <c r="B1675" t="s">
        <v>1004</v>
      </c>
      <c r="C1675" t="s">
        <v>928</v>
      </c>
      <c r="D1675" s="92">
        <v>41506.607638888898</v>
      </c>
      <c r="E1675" t="s">
        <v>383</v>
      </c>
      <c r="F1675" t="s">
        <v>1004</v>
      </c>
    </row>
    <row r="1676" spans="1:6" x14ac:dyDescent="0.25">
      <c r="A1676" t="s">
        <v>2639</v>
      </c>
      <c r="B1676" t="s">
        <v>1004</v>
      </c>
      <c r="C1676" t="s">
        <v>928</v>
      </c>
      <c r="D1676" s="92">
        <v>41506.607638888898</v>
      </c>
      <c r="E1676" t="s">
        <v>398</v>
      </c>
      <c r="F1676" t="s">
        <v>1004</v>
      </c>
    </row>
    <row r="1677" spans="1:6" x14ac:dyDescent="0.25">
      <c r="A1677" t="s">
        <v>2640</v>
      </c>
      <c r="B1677" t="s">
        <v>1004</v>
      </c>
      <c r="C1677" t="s">
        <v>928</v>
      </c>
      <c r="D1677" s="92">
        <v>41506.607638888898</v>
      </c>
      <c r="E1677" t="s">
        <v>347</v>
      </c>
      <c r="F1677" t="s">
        <v>1004</v>
      </c>
    </row>
    <row r="1678" spans="1:6" x14ac:dyDescent="0.25">
      <c r="A1678" t="s">
        <v>2641</v>
      </c>
      <c r="B1678" t="s">
        <v>1004</v>
      </c>
      <c r="C1678" t="s">
        <v>928</v>
      </c>
      <c r="D1678" s="92">
        <v>41506.607638888898</v>
      </c>
      <c r="E1678" t="s">
        <v>340</v>
      </c>
      <c r="F1678" t="s">
        <v>1004</v>
      </c>
    </row>
    <row r="1679" spans="1:6" x14ac:dyDescent="0.25">
      <c r="A1679" t="s">
        <v>2642</v>
      </c>
      <c r="B1679" t="s">
        <v>1004</v>
      </c>
      <c r="C1679" t="s">
        <v>928</v>
      </c>
      <c r="D1679" s="92">
        <v>41506.607638888898</v>
      </c>
      <c r="E1679" t="s">
        <v>361</v>
      </c>
      <c r="F1679" t="s">
        <v>1004</v>
      </c>
    </row>
    <row r="1680" spans="1:6" x14ac:dyDescent="0.25">
      <c r="A1680" t="s">
        <v>2643</v>
      </c>
      <c r="B1680" t="s">
        <v>1004</v>
      </c>
      <c r="C1680" t="s">
        <v>928</v>
      </c>
      <c r="D1680" s="92">
        <v>41506.607638888898</v>
      </c>
      <c r="E1680" t="s">
        <v>360</v>
      </c>
      <c r="F1680" t="s">
        <v>1004</v>
      </c>
    </row>
    <row r="1681" spans="1:6" x14ac:dyDescent="0.25">
      <c r="A1681" t="s">
        <v>2644</v>
      </c>
      <c r="B1681" t="s">
        <v>1004</v>
      </c>
      <c r="C1681" t="s">
        <v>928</v>
      </c>
      <c r="D1681" s="92">
        <v>41506.607638888898</v>
      </c>
      <c r="E1681" t="s">
        <v>380</v>
      </c>
      <c r="F1681" t="s">
        <v>1004</v>
      </c>
    </row>
    <row r="1682" spans="1:6" x14ac:dyDescent="0.25">
      <c r="A1682" t="s">
        <v>2645</v>
      </c>
      <c r="B1682" t="s">
        <v>1004</v>
      </c>
      <c r="C1682" t="s">
        <v>928</v>
      </c>
      <c r="D1682" s="92">
        <v>41506.607638888898</v>
      </c>
      <c r="E1682" t="s">
        <v>359</v>
      </c>
      <c r="F1682" t="s">
        <v>1004</v>
      </c>
    </row>
    <row r="1683" spans="1:6" x14ac:dyDescent="0.25">
      <c r="A1683" t="s">
        <v>2646</v>
      </c>
      <c r="B1683" t="s">
        <v>1004</v>
      </c>
      <c r="C1683" t="s">
        <v>928</v>
      </c>
      <c r="D1683" s="92">
        <v>41506.607638888898</v>
      </c>
      <c r="E1683" t="s">
        <v>344</v>
      </c>
      <c r="F1683" t="s">
        <v>1004</v>
      </c>
    </row>
    <row r="1684" spans="1:6" x14ac:dyDescent="0.25">
      <c r="A1684" t="s">
        <v>2647</v>
      </c>
      <c r="B1684" t="s">
        <v>1004</v>
      </c>
      <c r="C1684" t="s">
        <v>928</v>
      </c>
      <c r="D1684" s="92">
        <v>41506.607638888898</v>
      </c>
      <c r="E1684" t="s">
        <v>357</v>
      </c>
      <c r="F1684" t="s">
        <v>1004</v>
      </c>
    </row>
    <row r="1685" spans="1:6" x14ac:dyDescent="0.25">
      <c r="A1685" t="s">
        <v>2648</v>
      </c>
      <c r="B1685" t="s">
        <v>1004</v>
      </c>
      <c r="C1685" t="s">
        <v>928</v>
      </c>
      <c r="D1685" s="92">
        <v>41506.607638888898</v>
      </c>
      <c r="E1685" t="s">
        <v>378</v>
      </c>
      <c r="F1685" t="s">
        <v>1004</v>
      </c>
    </row>
    <row r="1686" spans="1:6" x14ac:dyDescent="0.25">
      <c r="A1686" t="s">
        <v>2649</v>
      </c>
      <c r="B1686" t="s">
        <v>1004</v>
      </c>
      <c r="C1686" t="s">
        <v>928</v>
      </c>
      <c r="D1686" s="92">
        <v>41506.607638888898</v>
      </c>
      <c r="E1686" t="s">
        <v>358</v>
      </c>
      <c r="F1686" t="s">
        <v>1004</v>
      </c>
    </row>
    <row r="1687" spans="1:6" x14ac:dyDescent="0.25">
      <c r="A1687" t="s">
        <v>2650</v>
      </c>
      <c r="B1687" t="s">
        <v>1004</v>
      </c>
      <c r="C1687" t="s">
        <v>928</v>
      </c>
      <c r="D1687" s="92">
        <v>41506.607638888898</v>
      </c>
      <c r="E1687" t="s">
        <v>356</v>
      </c>
      <c r="F1687" t="s">
        <v>1004</v>
      </c>
    </row>
    <row r="1688" spans="1:6" x14ac:dyDescent="0.25">
      <c r="A1688" t="s">
        <v>2651</v>
      </c>
      <c r="B1688" t="s">
        <v>1004</v>
      </c>
      <c r="C1688" t="s">
        <v>928</v>
      </c>
      <c r="D1688" s="92">
        <v>41506.607638888898</v>
      </c>
      <c r="E1688" t="s">
        <v>345</v>
      </c>
      <c r="F1688" t="s">
        <v>1004</v>
      </c>
    </row>
    <row r="1689" spans="1:6" x14ac:dyDescent="0.25">
      <c r="A1689" t="s">
        <v>2652</v>
      </c>
      <c r="B1689" t="s">
        <v>1004</v>
      </c>
      <c r="C1689" t="s">
        <v>928</v>
      </c>
      <c r="D1689" s="92">
        <v>41506.607638888898</v>
      </c>
      <c r="E1689" t="s">
        <v>355</v>
      </c>
      <c r="F1689" t="s">
        <v>1004</v>
      </c>
    </row>
    <row r="1690" spans="1:6" x14ac:dyDescent="0.25">
      <c r="A1690" t="s">
        <v>2653</v>
      </c>
      <c r="B1690" t="s">
        <v>1004</v>
      </c>
      <c r="C1690" t="s">
        <v>928</v>
      </c>
      <c r="D1690" s="92">
        <v>41506.607638888898</v>
      </c>
      <c r="E1690" t="s">
        <v>404</v>
      </c>
      <c r="F1690" t="s">
        <v>1004</v>
      </c>
    </row>
    <row r="1691" spans="1:6" x14ac:dyDescent="0.25">
      <c r="A1691" t="s">
        <v>2654</v>
      </c>
      <c r="B1691" t="s">
        <v>1004</v>
      </c>
      <c r="C1691" t="s">
        <v>928</v>
      </c>
      <c r="D1691" s="92">
        <v>41506.607638888898</v>
      </c>
      <c r="E1691" t="s">
        <v>402</v>
      </c>
      <c r="F1691" t="s">
        <v>1004</v>
      </c>
    </row>
    <row r="1692" spans="1:6" x14ac:dyDescent="0.25">
      <c r="A1692" t="s">
        <v>2655</v>
      </c>
      <c r="B1692" t="s">
        <v>1004</v>
      </c>
      <c r="C1692" t="s">
        <v>928</v>
      </c>
      <c r="D1692" s="92">
        <v>41506.607638888898</v>
      </c>
      <c r="E1692" t="s">
        <v>354</v>
      </c>
      <c r="F1692" t="s">
        <v>1004</v>
      </c>
    </row>
    <row r="1693" spans="1:6" x14ac:dyDescent="0.25">
      <c r="A1693" t="s">
        <v>2656</v>
      </c>
      <c r="B1693" t="s">
        <v>1004</v>
      </c>
      <c r="C1693" t="s">
        <v>928</v>
      </c>
      <c r="D1693" s="92">
        <v>41506.607638888898</v>
      </c>
      <c r="E1693" t="s">
        <v>353</v>
      </c>
      <c r="F1693" t="s">
        <v>1004</v>
      </c>
    </row>
    <row r="1694" spans="1:6" x14ac:dyDescent="0.25">
      <c r="A1694" t="s">
        <v>2657</v>
      </c>
      <c r="B1694" t="s">
        <v>1004</v>
      </c>
      <c r="C1694" t="s">
        <v>928</v>
      </c>
      <c r="D1694" s="92">
        <v>41506.607638888898</v>
      </c>
      <c r="E1694" t="s">
        <v>397</v>
      </c>
      <c r="F1694" t="s">
        <v>1004</v>
      </c>
    </row>
    <row r="1695" spans="1:6" x14ac:dyDescent="0.25">
      <c r="A1695" t="s">
        <v>2658</v>
      </c>
      <c r="B1695" t="s">
        <v>1004</v>
      </c>
      <c r="C1695" t="s">
        <v>928</v>
      </c>
      <c r="D1695" s="92">
        <v>41506.607638888898</v>
      </c>
      <c r="E1695" t="s">
        <v>395</v>
      </c>
      <c r="F1695" t="s">
        <v>1004</v>
      </c>
    </row>
    <row r="1696" spans="1:6" x14ac:dyDescent="0.25">
      <c r="A1696" t="s">
        <v>2659</v>
      </c>
      <c r="B1696" t="s">
        <v>1004</v>
      </c>
      <c r="C1696" t="s">
        <v>928</v>
      </c>
      <c r="D1696" s="92">
        <v>41506.607638888898</v>
      </c>
      <c r="E1696" t="s">
        <v>403</v>
      </c>
      <c r="F1696" t="s">
        <v>1004</v>
      </c>
    </row>
    <row r="1697" spans="1:6" x14ac:dyDescent="0.25">
      <c r="A1697" t="s">
        <v>2660</v>
      </c>
      <c r="B1697" t="s">
        <v>1004</v>
      </c>
      <c r="C1697" t="s">
        <v>928</v>
      </c>
      <c r="D1697" s="92">
        <v>41506.607638888898</v>
      </c>
      <c r="E1697" t="s">
        <v>401</v>
      </c>
      <c r="F1697" t="s">
        <v>1004</v>
      </c>
    </row>
    <row r="1698" spans="1:6" x14ac:dyDescent="0.25">
      <c r="A1698" t="s">
        <v>2661</v>
      </c>
      <c r="B1698" t="s">
        <v>1004</v>
      </c>
      <c r="C1698" t="s">
        <v>928</v>
      </c>
      <c r="D1698" s="92">
        <v>41506.607638888898</v>
      </c>
      <c r="E1698" t="s">
        <v>352</v>
      </c>
      <c r="F1698" t="s">
        <v>1004</v>
      </c>
    </row>
    <row r="1699" spans="1:6" x14ac:dyDescent="0.25">
      <c r="A1699" t="s">
        <v>2662</v>
      </c>
      <c r="B1699" t="s">
        <v>1004</v>
      </c>
      <c r="C1699" t="s">
        <v>928</v>
      </c>
      <c r="D1699" s="92">
        <v>41506.607638888898</v>
      </c>
      <c r="E1699" t="s">
        <v>351</v>
      </c>
      <c r="F1699" t="s">
        <v>1004</v>
      </c>
    </row>
    <row r="1700" spans="1:6" x14ac:dyDescent="0.25">
      <c r="A1700" t="s">
        <v>2663</v>
      </c>
      <c r="B1700" t="s">
        <v>1004</v>
      </c>
      <c r="C1700" t="s">
        <v>928</v>
      </c>
      <c r="D1700" s="92">
        <v>41506.607638888898</v>
      </c>
      <c r="E1700" t="s">
        <v>396</v>
      </c>
      <c r="F1700" t="s">
        <v>1004</v>
      </c>
    </row>
    <row r="1701" spans="1:6" x14ac:dyDescent="0.25">
      <c r="A1701" t="s">
        <v>2664</v>
      </c>
      <c r="B1701" t="s">
        <v>1004</v>
      </c>
      <c r="C1701" t="s">
        <v>928</v>
      </c>
      <c r="D1701" s="92">
        <v>41506.607638888898</v>
      </c>
      <c r="E1701" t="s">
        <v>394</v>
      </c>
      <c r="F1701" t="s">
        <v>1004</v>
      </c>
    </row>
    <row r="1702" spans="1:6" x14ac:dyDescent="0.25">
      <c r="A1702" t="s">
        <v>2665</v>
      </c>
      <c r="B1702" t="s">
        <v>1004</v>
      </c>
      <c r="C1702" t="s">
        <v>928</v>
      </c>
      <c r="D1702" s="92">
        <v>41506.607638888898</v>
      </c>
      <c r="E1702" t="s">
        <v>387</v>
      </c>
      <c r="F1702" t="s">
        <v>1004</v>
      </c>
    </row>
    <row r="1703" spans="1:6" x14ac:dyDescent="0.25">
      <c r="A1703" t="s">
        <v>2666</v>
      </c>
      <c r="B1703" t="s">
        <v>1004</v>
      </c>
      <c r="C1703" t="s">
        <v>928</v>
      </c>
      <c r="D1703" s="92">
        <v>41506.607638888898</v>
      </c>
      <c r="E1703" t="s">
        <v>350</v>
      </c>
      <c r="F1703" t="s">
        <v>1004</v>
      </c>
    </row>
    <row r="1704" spans="1:6" x14ac:dyDescent="0.25">
      <c r="A1704" t="s">
        <v>2667</v>
      </c>
      <c r="B1704" t="s">
        <v>1004</v>
      </c>
      <c r="C1704" t="s">
        <v>928</v>
      </c>
      <c r="D1704" s="92">
        <v>41506.607638888898</v>
      </c>
      <c r="E1704" t="s">
        <v>349</v>
      </c>
      <c r="F1704" t="s">
        <v>1004</v>
      </c>
    </row>
    <row r="1705" spans="1:6" x14ac:dyDescent="0.25">
      <c r="A1705" t="s">
        <v>2668</v>
      </c>
      <c r="B1705" t="s">
        <v>1004</v>
      </c>
      <c r="C1705" t="s">
        <v>928</v>
      </c>
      <c r="D1705" s="92">
        <v>41506.607638888898</v>
      </c>
      <c r="E1705" t="s">
        <v>763</v>
      </c>
      <c r="F1705" t="s">
        <v>1004</v>
      </c>
    </row>
    <row r="1706" spans="1:6" x14ac:dyDescent="0.25">
      <c r="A1706" t="s">
        <v>2669</v>
      </c>
      <c r="B1706" t="s">
        <v>1004</v>
      </c>
      <c r="C1706" t="s">
        <v>928</v>
      </c>
      <c r="D1706" s="92">
        <v>41506.607638888898</v>
      </c>
      <c r="E1706" t="s">
        <v>762</v>
      </c>
      <c r="F1706" t="s">
        <v>1004</v>
      </c>
    </row>
    <row r="1707" spans="1:6" x14ac:dyDescent="0.25">
      <c r="A1707" t="s">
        <v>2670</v>
      </c>
      <c r="B1707" t="s">
        <v>1004</v>
      </c>
      <c r="C1707" t="s">
        <v>928</v>
      </c>
      <c r="D1707" s="92">
        <v>41506.607638888898</v>
      </c>
      <c r="E1707" t="s">
        <v>760</v>
      </c>
      <c r="F1707" t="s">
        <v>1004</v>
      </c>
    </row>
    <row r="1708" spans="1:6" x14ac:dyDescent="0.25">
      <c r="A1708" t="s">
        <v>2671</v>
      </c>
      <c r="B1708" t="s">
        <v>1004</v>
      </c>
      <c r="C1708" t="s">
        <v>928</v>
      </c>
      <c r="D1708" s="92">
        <v>41506.607638888898</v>
      </c>
      <c r="E1708" t="s">
        <v>986</v>
      </c>
      <c r="F1708" t="s">
        <v>1004</v>
      </c>
    </row>
    <row r="1709" spans="1:6" x14ac:dyDescent="0.25">
      <c r="A1709" t="s">
        <v>2672</v>
      </c>
      <c r="B1709" t="s">
        <v>1004</v>
      </c>
      <c r="C1709" t="s">
        <v>928</v>
      </c>
      <c r="D1709" s="92">
        <v>41506.607638888898</v>
      </c>
      <c r="E1709" t="s">
        <v>756</v>
      </c>
      <c r="F1709" t="s">
        <v>1004</v>
      </c>
    </row>
    <row r="1710" spans="1:6" x14ac:dyDescent="0.25">
      <c r="A1710" t="s">
        <v>2673</v>
      </c>
      <c r="B1710" t="s">
        <v>1004</v>
      </c>
      <c r="C1710" t="s">
        <v>928</v>
      </c>
      <c r="D1710" s="92">
        <v>41506.607638888898</v>
      </c>
      <c r="E1710" t="s">
        <v>755</v>
      </c>
      <c r="F1710" t="s">
        <v>1004</v>
      </c>
    </row>
    <row r="1711" spans="1:6" x14ac:dyDescent="0.25">
      <c r="A1711" t="s">
        <v>2674</v>
      </c>
      <c r="B1711" t="s">
        <v>1004</v>
      </c>
      <c r="C1711" t="s">
        <v>928</v>
      </c>
      <c r="D1711" s="92">
        <v>41506.607638888898</v>
      </c>
      <c r="E1711" t="s">
        <v>754</v>
      </c>
      <c r="F1711" t="s">
        <v>1004</v>
      </c>
    </row>
    <row r="1712" spans="1:6" x14ac:dyDescent="0.25">
      <c r="A1712" t="s">
        <v>2675</v>
      </c>
      <c r="B1712" t="s">
        <v>1004</v>
      </c>
      <c r="C1712" t="s">
        <v>928</v>
      </c>
      <c r="D1712" s="92">
        <v>41506.607638888898</v>
      </c>
      <c r="E1712" t="s">
        <v>753</v>
      </c>
      <c r="F1712" t="s">
        <v>1004</v>
      </c>
    </row>
    <row r="1713" spans="1:6" x14ac:dyDescent="0.25">
      <c r="A1713" t="s">
        <v>2676</v>
      </c>
      <c r="B1713" t="s">
        <v>1004</v>
      </c>
      <c r="C1713" t="s">
        <v>928</v>
      </c>
      <c r="D1713" s="92">
        <v>41506.607638888898</v>
      </c>
      <c r="E1713" t="s">
        <v>987</v>
      </c>
      <c r="F1713" t="s">
        <v>1004</v>
      </c>
    </row>
    <row r="1714" spans="1:6" x14ac:dyDescent="0.25">
      <c r="A1714" t="s">
        <v>2677</v>
      </c>
      <c r="B1714" t="s">
        <v>1004</v>
      </c>
      <c r="C1714" t="s">
        <v>928</v>
      </c>
      <c r="D1714" s="92">
        <v>41506.607638888898</v>
      </c>
      <c r="E1714" t="s">
        <v>988</v>
      </c>
      <c r="F1714" t="s">
        <v>1004</v>
      </c>
    </row>
    <row r="1715" spans="1:6" x14ac:dyDescent="0.25">
      <c r="A1715" t="s">
        <v>2678</v>
      </c>
      <c r="B1715" t="s">
        <v>1004</v>
      </c>
      <c r="C1715" t="s">
        <v>928</v>
      </c>
      <c r="D1715" s="92">
        <v>41506.607638888898</v>
      </c>
      <c r="E1715" t="s">
        <v>989</v>
      </c>
      <c r="F1715" t="s">
        <v>1004</v>
      </c>
    </row>
    <row r="1716" spans="1:6" x14ac:dyDescent="0.25">
      <c r="A1716" t="s">
        <v>2679</v>
      </c>
      <c r="B1716" t="s">
        <v>1004</v>
      </c>
      <c r="C1716" t="s">
        <v>928</v>
      </c>
      <c r="D1716" s="92">
        <v>41506.607638888898</v>
      </c>
      <c r="E1716" t="s">
        <v>990</v>
      </c>
      <c r="F1716" t="s">
        <v>1004</v>
      </c>
    </row>
    <row r="1717" spans="1:6" x14ac:dyDescent="0.25">
      <c r="A1717" t="s">
        <v>2680</v>
      </c>
      <c r="B1717" t="s">
        <v>1004</v>
      </c>
      <c r="C1717" t="s">
        <v>928</v>
      </c>
      <c r="D1717" s="92">
        <v>41506.607638888898</v>
      </c>
      <c r="E1717" t="s">
        <v>768</v>
      </c>
      <c r="F1717" t="s">
        <v>1004</v>
      </c>
    </row>
    <row r="1718" spans="1:6" x14ac:dyDescent="0.25">
      <c r="A1718" t="s">
        <v>2681</v>
      </c>
      <c r="B1718" t="s">
        <v>1004</v>
      </c>
      <c r="C1718" t="s">
        <v>928</v>
      </c>
      <c r="D1718" s="92">
        <v>41506.607638888898</v>
      </c>
      <c r="E1718" t="s">
        <v>767</v>
      </c>
      <c r="F1718" t="s">
        <v>1004</v>
      </c>
    </row>
    <row r="1719" spans="1:6" x14ac:dyDescent="0.25">
      <c r="A1719" t="s">
        <v>2682</v>
      </c>
      <c r="B1719" t="s">
        <v>1004</v>
      </c>
      <c r="C1719" t="s">
        <v>928</v>
      </c>
      <c r="D1719" s="92">
        <v>41506.607638888898</v>
      </c>
      <c r="E1719" t="s">
        <v>991</v>
      </c>
      <c r="F1719" t="s">
        <v>1004</v>
      </c>
    </row>
    <row r="1720" spans="1:6" x14ac:dyDescent="0.25">
      <c r="A1720" t="s">
        <v>2683</v>
      </c>
      <c r="B1720" t="s">
        <v>1004</v>
      </c>
      <c r="C1720" t="s">
        <v>928</v>
      </c>
      <c r="D1720" s="92">
        <v>41506.607638888898</v>
      </c>
      <c r="E1720" t="s">
        <v>992</v>
      </c>
      <c r="F1720" t="s">
        <v>1004</v>
      </c>
    </row>
    <row r="1721" spans="1:6" x14ac:dyDescent="0.25">
      <c r="A1721" t="s">
        <v>2684</v>
      </c>
      <c r="B1721" t="s">
        <v>1004</v>
      </c>
      <c r="C1721" t="s">
        <v>928</v>
      </c>
      <c r="D1721" s="92">
        <v>41506.607638888898</v>
      </c>
      <c r="E1721" t="s">
        <v>993</v>
      </c>
      <c r="F1721" t="s">
        <v>1004</v>
      </c>
    </row>
    <row r="1722" spans="1:6" x14ac:dyDescent="0.25">
      <c r="A1722" t="s">
        <v>2685</v>
      </c>
      <c r="B1722" t="s">
        <v>1004</v>
      </c>
      <c r="C1722" t="s">
        <v>928</v>
      </c>
      <c r="D1722" s="92">
        <v>41506.607638888898</v>
      </c>
      <c r="E1722" t="s">
        <v>779</v>
      </c>
      <c r="F1722" t="s">
        <v>1004</v>
      </c>
    </row>
    <row r="1723" spans="1:6" x14ac:dyDescent="0.25">
      <c r="A1723" t="s">
        <v>2686</v>
      </c>
      <c r="B1723" t="s">
        <v>1004</v>
      </c>
      <c r="C1723" t="s">
        <v>928</v>
      </c>
      <c r="D1723" s="92">
        <v>41506.607638888898</v>
      </c>
      <c r="E1723" t="s">
        <v>778</v>
      </c>
      <c r="F1723" t="s">
        <v>1004</v>
      </c>
    </row>
    <row r="1724" spans="1:6" x14ac:dyDescent="0.25">
      <c r="A1724" t="s">
        <v>2687</v>
      </c>
      <c r="B1724" t="s">
        <v>1004</v>
      </c>
      <c r="C1724" t="s">
        <v>928</v>
      </c>
      <c r="D1724" s="92">
        <v>41506.607638888898</v>
      </c>
      <c r="E1724" t="s">
        <v>994</v>
      </c>
      <c r="F1724" t="s">
        <v>1004</v>
      </c>
    </row>
    <row r="1725" spans="1:6" x14ac:dyDescent="0.25">
      <c r="A1725" t="s">
        <v>2688</v>
      </c>
      <c r="B1725" t="s">
        <v>1004</v>
      </c>
      <c r="C1725" t="s">
        <v>928</v>
      </c>
      <c r="D1725" s="92">
        <v>41506.607638888898</v>
      </c>
      <c r="E1725" t="s">
        <v>736</v>
      </c>
      <c r="F1725" t="s">
        <v>1004</v>
      </c>
    </row>
    <row r="1726" spans="1:6" x14ac:dyDescent="0.25">
      <c r="A1726" t="s">
        <v>2689</v>
      </c>
      <c r="B1726" t="s">
        <v>1004</v>
      </c>
      <c r="C1726" t="s">
        <v>928</v>
      </c>
      <c r="D1726" s="92">
        <v>41506.607638888898</v>
      </c>
      <c r="E1726" t="s">
        <v>734</v>
      </c>
      <c r="F1726" t="s">
        <v>1004</v>
      </c>
    </row>
    <row r="1727" spans="1:6" x14ac:dyDescent="0.25">
      <c r="A1727" t="s">
        <v>2690</v>
      </c>
      <c r="B1727" t="s">
        <v>1004</v>
      </c>
      <c r="C1727" t="s">
        <v>928</v>
      </c>
      <c r="D1727" s="92">
        <v>41506.607638888898</v>
      </c>
      <c r="E1727" t="s">
        <v>733</v>
      </c>
      <c r="F1727" t="s">
        <v>1004</v>
      </c>
    </row>
    <row r="1728" spans="1:6" x14ac:dyDescent="0.25">
      <c r="A1728" t="s">
        <v>2626</v>
      </c>
      <c r="B1728" t="s">
        <v>1004</v>
      </c>
      <c r="C1728" t="s">
        <v>928</v>
      </c>
      <c r="D1728" s="92">
        <v>41506.607638888898</v>
      </c>
      <c r="E1728" t="s">
        <v>391</v>
      </c>
      <c r="F1728" t="s">
        <v>1004</v>
      </c>
    </row>
    <row r="1729" spans="1:6" x14ac:dyDescent="0.25">
      <c r="A1729" t="s">
        <v>2627</v>
      </c>
      <c r="B1729" t="s">
        <v>1004</v>
      </c>
      <c r="C1729" t="s">
        <v>928</v>
      </c>
      <c r="D1729" s="92">
        <v>41506.607638888898</v>
      </c>
      <c r="E1729" t="s">
        <v>386</v>
      </c>
      <c r="F1729" t="s">
        <v>1004</v>
      </c>
    </row>
    <row r="1730" spans="1:6" x14ac:dyDescent="0.25">
      <c r="A1730" t="s">
        <v>2628</v>
      </c>
      <c r="B1730" t="s">
        <v>1004</v>
      </c>
      <c r="C1730" t="s">
        <v>928</v>
      </c>
      <c r="D1730" s="92">
        <v>41506.607638888898</v>
      </c>
      <c r="E1730" t="s">
        <v>384</v>
      </c>
      <c r="F1730" t="s">
        <v>1004</v>
      </c>
    </row>
    <row r="1731" spans="1:6" x14ac:dyDescent="0.25">
      <c r="A1731" t="s">
        <v>2691</v>
      </c>
      <c r="B1731" t="s">
        <v>1004</v>
      </c>
      <c r="C1731" t="s">
        <v>928</v>
      </c>
      <c r="D1731" s="92">
        <v>41506.607638888898</v>
      </c>
      <c r="E1731" t="s">
        <v>995</v>
      </c>
      <c r="F1731" t="s">
        <v>1004</v>
      </c>
    </row>
    <row r="1732" spans="1:6" x14ac:dyDescent="0.25">
      <c r="A1732" t="s">
        <v>2692</v>
      </c>
      <c r="B1732" t="s">
        <v>1004</v>
      </c>
      <c r="C1732" t="s">
        <v>928</v>
      </c>
      <c r="D1732" s="92">
        <v>41506.607638888898</v>
      </c>
      <c r="E1732" t="s">
        <v>784</v>
      </c>
      <c r="F1732" t="s">
        <v>1004</v>
      </c>
    </row>
    <row r="1733" spans="1:6" x14ac:dyDescent="0.25">
      <c r="A1733" t="s">
        <v>2693</v>
      </c>
      <c r="B1733" t="s">
        <v>1004</v>
      </c>
      <c r="C1733" t="s">
        <v>928</v>
      </c>
      <c r="D1733" s="92">
        <v>41506.607638888898</v>
      </c>
      <c r="E1733" t="s">
        <v>996</v>
      </c>
      <c r="F1733" t="s">
        <v>1004</v>
      </c>
    </row>
    <row r="1734" spans="1:6" x14ac:dyDescent="0.25">
      <c r="A1734" t="s">
        <v>2694</v>
      </c>
      <c r="B1734" t="s">
        <v>1004</v>
      </c>
      <c r="C1734" t="s">
        <v>928</v>
      </c>
      <c r="D1734" s="92">
        <v>41506.607638888898</v>
      </c>
      <c r="E1734" t="s">
        <v>783</v>
      </c>
      <c r="F1734" t="s">
        <v>1004</v>
      </c>
    </row>
    <row r="1735" spans="1:6" x14ac:dyDescent="0.25">
      <c r="A1735" t="s">
        <v>2695</v>
      </c>
      <c r="B1735" t="s">
        <v>1004</v>
      </c>
      <c r="C1735" t="s">
        <v>928</v>
      </c>
      <c r="D1735" s="92">
        <v>41506.607638888898</v>
      </c>
      <c r="E1735" t="s">
        <v>997</v>
      </c>
      <c r="F1735" t="s">
        <v>1004</v>
      </c>
    </row>
    <row r="1736" spans="1:6" x14ac:dyDescent="0.25">
      <c r="A1736" t="s">
        <v>2696</v>
      </c>
      <c r="B1736" t="s">
        <v>1004</v>
      </c>
      <c r="C1736" t="s">
        <v>928</v>
      </c>
      <c r="D1736" s="92">
        <v>41506.607638888898</v>
      </c>
      <c r="E1736" t="s">
        <v>998</v>
      </c>
      <c r="F1736" t="s">
        <v>1004</v>
      </c>
    </row>
    <row r="1737" spans="1:6" x14ac:dyDescent="0.25">
      <c r="A1737" t="s">
        <v>2697</v>
      </c>
      <c r="B1737" t="s">
        <v>1004</v>
      </c>
      <c r="C1737" t="s">
        <v>928</v>
      </c>
      <c r="D1737" s="92">
        <v>41506.607638888898</v>
      </c>
      <c r="E1737" t="s">
        <v>770</v>
      </c>
      <c r="F1737" t="s">
        <v>1004</v>
      </c>
    </row>
    <row r="1738" spans="1:6" x14ac:dyDescent="0.25">
      <c r="A1738" t="s">
        <v>2698</v>
      </c>
      <c r="B1738" t="s">
        <v>1004</v>
      </c>
      <c r="C1738" t="s">
        <v>928</v>
      </c>
      <c r="D1738" s="92">
        <v>41506.607638888898</v>
      </c>
      <c r="E1738" t="s">
        <v>782</v>
      </c>
      <c r="F1738" t="s">
        <v>1004</v>
      </c>
    </row>
    <row r="1739" spans="1:6" x14ac:dyDescent="0.25">
      <c r="A1739" t="s">
        <v>2699</v>
      </c>
      <c r="B1739" t="s">
        <v>1004</v>
      </c>
      <c r="C1739" t="s">
        <v>928</v>
      </c>
      <c r="D1739" s="92">
        <v>41506.607638888898</v>
      </c>
      <c r="E1739" t="s">
        <v>781</v>
      </c>
      <c r="F1739" t="s">
        <v>1004</v>
      </c>
    </row>
    <row r="1740" spans="1:6" x14ac:dyDescent="0.25">
      <c r="A1740" t="s">
        <v>2700</v>
      </c>
      <c r="B1740" t="s">
        <v>1004</v>
      </c>
      <c r="C1740" t="s">
        <v>928</v>
      </c>
      <c r="D1740" s="92">
        <v>41506.607638888898</v>
      </c>
      <c r="E1740" t="s">
        <v>780</v>
      </c>
      <c r="F1740" t="s">
        <v>1004</v>
      </c>
    </row>
    <row r="1741" spans="1:6" x14ac:dyDescent="0.25">
      <c r="A1741" t="s">
        <v>2701</v>
      </c>
      <c r="B1741" t="s">
        <v>1004</v>
      </c>
      <c r="C1741" t="s">
        <v>928</v>
      </c>
      <c r="D1741" s="92">
        <v>41506.607638888898</v>
      </c>
      <c r="E1741" t="s">
        <v>999</v>
      </c>
      <c r="F1741" t="s">
        <v>1004</v>
      </c>
    </row>
    <row r="1742" spans="1:6" x14ac:dyDescent="0.25">
      <c r="A1742" t="s">
        <v>2702</v>
      </c>
      <c r="B1742" t="s">
        <v>1004</v>
      </c>
      <c r="C1742" t="s">
        <v>928</v>
      </c>
      <c r="D1742" s="92">
        <v>41506.607638888898</v>
      </c>
      <c r="E1742" t="s">
        <v>1000</v>
      </c>
      <c r="F1742" t="s">
        <v>1004</v>
      </c>
    </row>
    <row r="1743" spans="1:6" x14ac:dyDescent="0.25">
      <c r="A1743" t="s">
        <v>2703</v>
      </c>
      <c r="B1743" t="s">
        <v>1004</v>
      </c>
      <c r="C1743" t="s">
        <v>928</v>
      </c>
      <c r="D1743" s="92">
        <v>41506.607638888898</v>
      </c>
      <c r="E1743" t="s">
        <v>728</v>
      </c>
      <c r="F1743" t="s">
        <v>1004</v>
      </c>
    </row>
    <row r="1744" spans="1:6" x14ac:dyDescent="0.25">
      <c r="A1744" t="s">
        <v>2704</v>
      </c>
      <c r="B1744" t="s">
        <v>1004</v>
      </c>
      <c r="C1744" t="s">
        <v>928</v>
      </c>
      <c r="D1744" s="92">
        <v>41506.607638888898</v>
      </c>
      <c r="E1744" t="s">
        <v>727</v>
      </c>
      <c r="F1744" t="s">
        <v>1004</v>
      </c>
    </row>
    <row r="1745" spans="1:6" x14ac:dyDescent="0.25">
      <c r="A1745" t="s">
        <v>2643</v>
      </c>
      <c r="B1745" t="s">
        <v>1004</v>
      </c>
      <c r="C1745" t="s">
        <v>928</v>
      </c>
      <c r="D1745" s="92">
        <v>41506.607638888898</v>
      </c>
      <c r="E1745" t="s">
        <v>360</v>
      </c>
      <c r="F1745" t="s">
        <v>1004</v>
      </c>
    </row>
    <row r="1746" spans="1:6" x14ac:dyDescent="0.25">
      <c r="A1746" t="s">
        <v>2705</v>
      </c>
      <c r="B1746" t="s">
        <v>1004</v>
      </c>
      <c r="C1746" t="s">
        <v>928</v>
      </c>
      <c r="D1746" s="92">
        <v>41506.607638888898</v>
      </c>
      <c r="E1746" t="s">
        <v>726</v>
      </c>
      <c r="F1746" t="s">
        <v>1004</v>
      </c>
    </row>
    <row r="1747" spans="1:6" x14ac:dyDescent="0.25">
      <c r="A1747" t="s">
        <v>2706</v>
      </c>
      <c r="B1747" t="s">
        <v>1004</v>
      </c>
      <c r="C1747" t="s">
        <v>928</v>
      </c>
      <c r="D1747" s="92">
        <v>41506.607638888898</v>
      </c>
      <c r="E1747" t="s">
        <v>724</v>
      </c>
      <c r="F1747" t="s">
        <v>1004</v>
      </c>
    </row>
    <row r="1748" spans="1:6" x14ac:dyDescent="0.25">
      <c r="A1748" t="s">
        <v>2707</v>
      </c>
      <c r="B1748" t="s">
        <v>1004</v>
      </c>
      <c r="C1748" t="s">
        <v>928</v>
      </c>
      <c r="D1748" s="92">
        <v>41506.607638888898</v>
      </c>
      <c r="E1748" t="s">
        <v>723</v>
      </c>
      <c r="F1748" t="s">
        <v>1004</v>
      </c>
    </row>
    <row r="1749" spans="1:6" x14ac:dyDescent="0.25">
      <c r="A1749" t="s">
        <v>2708</v>
      </c>
      <c r="B1749" t="s">
        <v>1004</v>
      </c>
      <c r="C1749" t="s">
        <v>928</v>
      </c>
      <c r="D1749" s="92">
        <v>41506.607638888898</v>
      </c>
      <c r="E1749" t="s">
        <v>722</v>
      </c>
      <c r="F1749" t="s">
        <v>1004</v>
      </c>
    </row>
    <row r="1750" spans="1:6" x14ac:dyDescent="0.25">
      <c r="A1750" t="s">
        <v>2709</v>
      </c>
      <c r="B1750" t="s">
        <v>1004</v>
      </c>
      <c r="C1750" t="s">
        <v>928</v>
      </c>
      <c r="D1750" s="92">
        <v>41506.607638888898</v>
      </c>
      <c r="E1750" t="s">
        <v>721</v>
      </c>
      <c r="F1750" t="s">
        <v>1004</v>
      </c>
    </row>
    <row r="1751" spans="1:6" x14ac:dyDescent="0.25">
      <c r="A1751" t="s">
        <v>2710</v>
      </c>
      <c r="B1751" t="s">
        <v>1004</v>
      </c>
      <c r="C1751" t="s">
        <v>928</v>
      </c>
      <c r="D1751" s="92">
        <v>41506.607638888898</v>
      </c>
      <c r="E1751" t="s">
        <v>777</v>
      </c>
      <c r="F1751" t="s">
        <v>1004</v>
      </c>
    </row>
    <row r="1752" spans="1:6" x14ac:dyDescent="0.25">
      <c r="A1752" t="s">
        <v>2711</v>
      </c>
      <c r="B1752" t="s">
        <v>1004</v>
      </c>
      <c r="C1752" t="s">
        <v>928</v>
      </c>
      <c r="D1752" s="92">
        <v>41506.607638888898</v>
      </c>
      <c r="E1752" t="s">
        <v>1001</v>
      </c>
      <c r="F1752" t="s">
        <v>1004</v>
      </c>
    </row>
    <row r="1753" spans="1:6" x14ac:dyDescent="0.25">
      <c r="A1753" t="s">
        <v>2712</v>
      </c>
      <c r="B1753" t="s">
        <v>1004</v>
      </c>
      <c r="C1753" t="s">
        <v>928</v>
      </c>
      <c r="D1753" s="92">
        <v>41506.607638888898</v>
      </c>
      <c r="E1753" t="s">
        <v>1002</v>
      </c>
      <c r="F1753" t="s">
        <v>1004</v>
      </c>
    </row>
    <row r="1754" spans="1:6" x14ac:dyDescent="0.25">
      <c r="A1754" t="s">
        <v>2713</v>
      </c>
      <c r="B1754" t="s">
        <v>1004</v>
      </c>
      <c r="C1754" t="s">
        <v>928</v>
      </c>
      <c r="D1754" s="92">
        <v>41506.607638888898</v>
      </c>
      <c r="E1754" t="s">
        <v>775</v>
      </c>
      <c r="F1754" t="s">
        <v>1004</v>
      </c>
    </row>
    <row r="1755" spans="1:6" x14ac:dyDescent="0.25">
      <c r="A1755" t="s">
        <v>2714</v>
      </c>
      <c r="B1755" t="s">
        <v>1004</v>
      </c>
      <c r="C1755" t="s">
        <v>928</v>
      </c>
      <c r="D1755" s="92">
        <v>41506.607638888898</v>
      </c>
      <c r="E1755" t="s">
        <v>771</v>
      </c>
      <c r="F1755" t="s">
        <v>1004</v>
      </c>
    </row>
    <row r="1756" spans="1:6" x14ac:dyDescent="0.25">
      <c r="A1756" t="s">
        <v>2715</v>
      </c>
      <c r="B1756" t="s">
        <v>1004</v>
      </c>
      <c r="C1756" t="s">
        <v>928</v>
      </c>
      <c r="D1756" s="92">
        <v>41506.607638888898</v>
      </c>
      <c r="E1756" t="s">
        <v>765</v>
      </c>
      <c r="F1756" t="s">
        <v>1004</v>
      </c>
    </row>
    <row r="1757" spans="1:6" x14ac:dyDescent="0.25">
      <c r="A1757" t="s">
        <v>2716</v>
      </c>
      <c r="B1757" t="s">
        <v>1004</v>
      </c>
      <c r="C1757" t="s">
        <v>928</v>
      </c>
      <c r="D1757" s="92">
        <v>41506.607638888898</v>
      </c>
      <c r="E1757" t="s">
        <v>718</v>
      </c>
      <c r="F1757" t="s">
        <v>1004</v>
      </c>
    </row>
    <row r="1758" spans="1:6" x14ac:dyDescent="0.25">
      <c r="A1758" t="s">
        <v>2717</v>
      </c>
      <c r="B1758" t="s">
        <v>1004</v>
      </c>
      <c r="C1758" t="s">
        <v>928</v>
      </c>
      <c r="D1758" s="92">
        <v>41506.607638888898</v>
      </c>
      <c r="E1758" t="s">
        <v>774</v>
      </c>
      <c r="F1758" t="s">
        <v>1004</v>
      </c>
    </row>
    <row r="1759" spans="1:6" x14ac:dyDescent="0.25">
      <c r="A1759" t="s">
        <v>2718</v>
      </c>
      <c r="B1759" t="s">
        <v>1004</v>
      </c>
      <c r="C1759" t="s">
        <v>928</v>
      </c>
      <c r="D1759" s="92">
        <v>41506.607638888898</v>
      </c>
      <c r="E1759" t="s">
        <v>764</v>
      </c>
      <c r="F1759" t="s">
        <v>1004</v>
      </c>
    </row>
    <row r="1760" spans="1:6" x14ac:dyDescent="0.25">
      <c r="A1760" t="s">
        <v>2719</v>
      </c>
      <c r="B1760" t="s">
        <v>1004</v>
      </c>
      <c r="C1760" t="s">
        <v>928</v>
      </c>
      <c r="D1760" s="92">
        <v>41506.607638888898</v>
      </c>
      <c r="E1760" t="s">
        <v>1003</v>
      </c>
      <c r="F1760" t="s">
        <v>1004</v>
      </c>
    </row>
    <row r="1761" spans="1:6" x14ac:dyDescent="0.25">
      <c r="A1761" t="s">
        <v>2720</v>
      </c>
      <c r="B1761" t="s">
        <v>1004</v>
      </c>
      <c r="C1761" t="s">
        <v>928</v>
      </c>
      <c r="D1761" s="92">
        <v>41506.607638888898</v>
      </c>
      <c r="E1761" t="s">
        <v>716</v>
      </c>
      <c r="F1761" t="s">
        <v>1004</v>
      </c>
    </row>
    <row r="1762" spans="1:6" x14ac:dyDescent="0.25">
      <c r="A1762" t="s">
        <v>2721</v>
      </c>
      <c r="B1762" t="s">
        <v>1004</v>
      </c>
      <c r="C1762" t="s">
        <v>928</v>
      </c>
      <c r="D1762" s="92">
        <v>41506.607638888898</v>
      </c>
      <c r="E1762" t="s">
        <v>715</v>
      </c>
      <c r="F1762" t="s">
        <v>1004</v>
      </c>
    </row>
    <row r="1763" spans="1:6" x14ac:dyDescent="0.25">
      <c r="A1763" t="s">
        <v>2722</v>
      </c>
      <c r="B1763" t="s">
        <v>1004</v>
      </c>
      <c r="C1763" t="s">
        <v>928</v>
      </c>
      <c r="D1763" s="92">
        <v>41506.607638888898</v>
      </c>
      <c r="E1763" t="s">
        <v>713</v>
      </c>
      <c r="F1763" t="s">
        <v>1004</v>
      </c>
    </row>
    <row r="1764" spans="1:6" x14ac:dyDescent="0.25">
      <c r="A1764" t="s">
        <v>2723</v>
      </c>
      <c r="B1764" t="s">
        <v>1004</v>
      </c>
      <c r="C1764" t="s">
        <v>928</v>
      </c>
      <c r="D1764" s="92">
        <v>41506.607638888898</v>
      </c>
      <c r="E1764" t="s">
        <v>712</v>
      </c>
      <c r="F1764" t="s">
        <v>1004</v>
      </c>
    </row>
    <row r="1765" spans="1:6" x14ac:dyDescent="0.25">
      <c r="A1765" t="s">
        <v>2724</v>
      </c>
      <c r="B1765" t="s">
        <v>1004</v>
      </c>
      <c r="C1765" t="s">
        <v>928</v>
      </c>
      <c r="D1765" s="92">
        <v>41506.607638888898</v>
      </c>
      <c r="E1765" t="s">
        <v>711</v>
      </c>
      <c r="F1765" t="s">
        <v>1004</v>
      </c>
    </row>
    <row r="1766" spans="1:6" x14ac:dyDescent="0.25">
      <c r="A1766" t="s">
        <v>2725</v>
      </c>
      <c r="B1766" t="s">
        <v>1004</v>
      </c>
      <c r="C1766" t="s">
        <v>925</v>
      </c>
      <c r="D1766" s="92">
        <v>41506.545138888898</v>
      </c>
      <c r="E1766" t="s">
        <v>377</v>
      </c>
      <c r="F1766" t="s">
        <v>1004</v>
      </c>
    </row>
    <row r="1767" spans="1:6" x14ac:dyDescent="0.25">
      <c r="A1767" t="s">
        <v>2726</v>
      </c>
      <c r="B1767" t="s">
        <v>1004</v>
      </c>
      <c r="C1767" t="s">
        <v>925</v>
      </c>
      <c r="D1767" s="92">
        <v>41506.545138888898</v>
      </c>
      <c r="E1767" t="s">
        <v>376</v>
      </c>
      <c r="F1767" t="s">
        <v>1004</v>
      </c>
    </row>
    <row r="1768" spans="1:6" x14ac:dyDescent="0.25">
      <c r="A1768" t="s">
        <v>2727</v>
      </c>
      <c r="B1768" t="s">
        <v>1004</v>
      </c>
      <c r="C1768" t="s">
        <v>925</v>
      </c>
      <c r="D1768" s="92">
        <v>41506.545138888898</v>
      </c>
      <c r="E1768" t="s">
        <v>375</v>
      </c>
      <c r="F1768" t="s">
        <v>1004</v>
      </c>
    </row>
    <row r="1769" spans="1:6" x14ac:dyDescent="0.25">
      <c r="A1769" t="s">
        <v>2728</v>
      </c>
      <c r="B1769" t="s">
        <v>1004</v>
      </c>
      <c r="C1769" t="s">
        <v>925</v>
      </c>
      <c r="D1769" s="92">
        <v>41506.545138888898</v>
      </c>
      <c r="E1769" t="s">
        <v>374</v>
      </c>
      <c r="F1769" t="s">
        <v>1004</v>
      </c>
    </row>
    <row r="1770" spans="1:6" x14ac:dyDescent="0.25">
      <c r="A1770" t="s">
        <v>2729</v>
      </c>
      <c r="B1770" t="s">
        <v>1004</v>
      </c>
      <c r="C1770" t="s">
        <v>925</v>
      </c>
      <c r="D1770" s="92">
        <v>41506.545138888898</v>
      </c>
      <c r="E1770" t="s">
        <v>373</v>
      </c>
      <c r="F1770" t="s">
        <v>1004</v>
      </c>
    </row>
    <row r="1771" spans="1:6" x14ac:dyDescent="0.25">
      <c r="A1771" t="s">
        <v>2730</v>
      </c>
      <c r="B1771" t="s">
        <v>1004</v>
      </c>
      <c r="C1771" t="s">
        <v>925</v>
      </c>
      <c r="D1771" s="92">
        <v>41506.545138888898</v>
      </c>
      <c r="E1771" t="s">
        <v>372</v>
      </c>
      <c r="F1771" t="s">
        <v>1004</v>
      </c>
    </row>
    <row r="1772" spans="1:6" x14ac:dyDescent="0.25">
      <c r="A1772" t="s">
        <v>2731</v>
      </c>
      <c r="B1772" t="s">
        <v>1004</v>
      </c>
      <c r="C1772" t="s">
        <v>925</v>
      </c>
      <c r="D1772" s="92">
        <v>41506.545138888898</v>
      </c>
      <c r="E1772" t="s">
        <v>371</v>
      </c>
      <c r="F1772" t="s">
        <v>1004</v>
      </c>
    </row>
    <row r="1773" spans="1:6" x14ac:dyDescent="0.25">
      <c r="A1773" t="s">
        <v>2732</v>
      </c>
      <c r="B1773" t="s">
        <v>1004</v>
      </c>
      <c r="C1773" t="s">
        <v>925</v>
      </c>
      <c r="D1773" s="92">
        <v>41506.545138888898</v>
      </c>
      <c r="E1773" t="s">
        <v>382</v>
      </c>
      <c r="F1773" t="s">
        <v>1004</v>
      </c>
    </row>
    <row r="1774" spans="1:6" x14ac:dyDescent="0.25">
      <c r="A1774" t="s">
        <v>2733</v>
      </c>
      <c r="B1774" t="s">
        <v>1004</v>
      </c>
      <c r="C1774" t="s">
        <v>925</v>
      </c>
      <c r="D1774" s="92">
        <v>41506.545138888898</v>
      </c>
      <c r="E1774" t="s">
        <v>346</v>
      </c>
      <c r="F1774" t="s">
        <v>1004</v>
      </c>
    </row>
    <row r="1775" spans="1:6" x14ac:dyDescent="0.25">
      <c r="A1775" t="s">
        <v>2734</v>
      </c>
      <c r="B1775" t="s">
        <v>1004</v>
      </c>
      <c r="C1775" t="s">
        <v>925</v>
      </c>
      <c r="D1775" s="92">
        <v>41506.545138888898</v>
      </c>
      <c r="E1775" t="s">
        <v>343</v>
      </c>
      <c r="F1775" t="s">
        <v>1004</v>
      </c>
    </row>
    <row r="1776" spans="1:6" x14ac:dyDescent="0.25">
      <c r="A1776" t="s">
        <v>2735</v>
      </c>
      <c r="B1776" t="s">
        <v>1004</v>
      </c>
      <c r="C1776" t="s">
        <v>925</v>
      </c>
      <c r="D1776" s="92">
        <v>41506.545138888898</v>
      </c>
      <c r="E1776" t="s">
        <v>342</v>
      </c>
      <c r="F1776" t="s">
        <v>1004</v>
      </c>
    </row>
    <row r="1777" spans="1:6" x14ac:dyDescent="0.25">
      <c r="A1777" t="s">
        <v>2736</v>
      </c>
      <c r="B1777" t="s">
        <v>1004</v>
      </c>
      <c r="C1777" t="s">
        <v>925</v>
      </c>
      <c r="D1777" s="92">
        <v>41506.545138888898</v>
      </c>
      <c r="E1777" t="s">
        <v>370</v>
      </c>
      <c r="F1777" t="s">
        <v>1004</v>
      </c>
    </row>
    <row r="1778" spans="1:6" x14ac:dyDescent="0.25">
      <c r="A1778" t="s">
        <v>2737</v>
      </c>
      <c r="B1778" t="s">
        <v>1004</v>
      </c>
      <c r="C1778" t="s">
        <v>925</v>
      </c>
      <c r="D1778" s="92">
        <v>41506.545138888898</v>
      </c>
      <c r="E1778" t="s">
        <v>369</v>
      </c>
      <c r="F1778" t="s">
        <v>1004</v>
      </c>
    </row>
    <row r="1779" spans="1:6" x14ac:dyDescent="0.25">
      <c r="A1779" t="s">
        <v>2738</v>
      </c>
      <c r="B1779" t="s">
        <v>1004</v>
      </c>
      <c r="C1779" t="s">
        <v>925</v>
      </c>
      <c r="D1779" s="92">
        <v>41506.545138888898</v>
      </c>
      <c r="E1779" t="s">
        <v>368</v>
      </c>
      <c r="F1779" t="s">
        <v>1004</v>
      </c>
    </row>
    <row r="1780" spans="1:6" x14ac:dyDescent="0.25">
      <c r="A1780" t="s">
        <v>2739</v>
      </c>
      <c r="B1780" t="s">
        <v>1004</v>
      </c>
      <c r="C1780" t="s">
        <v>925</v>
      </c>
      <c r="D1780" s="92">
        <v>41506.545138888898</v>
      </c>
      <c r="E1780" t="s">
        <v>367</v>
      </c>
      <c r="F1780" t="s">
        <v>1004</v>
      </c>
    </row>
    <row r="1781" spans="1:6" x14ac:dyDescent="0.25">
      <c r="A1781" t="s">
        <v>2740</v>
      </c>
      <c r="B1781" t="s">
        <v>1004</v>
      </c>
      <c r="C1781" t="s">
        <v>925</v>
      </c>
      <c r="D1781" s="92">
        <v>41506.545138888898</v>
      </c>
      <c r="E1781" t="s">
        <v>366</v>
      </c>
      <c r="F1781" t="s">
        <v>1004</v>
      </c>
    </row>
    <row r="1782" spans="1:6" x14ac:dyDescent="0.25">
      <c r="A1782" t="s">
        <v>2741</v>
      </c>
      <c r="B1782" t="s">
        <v>1004</v>
      </c>
      <c r="C1782" t="s">
        <v>925</v>
      </c>
      <c r="D1782" s="92">
        <v>41506.545138888898</v>
      </c>
      <c r="E1782" t="s">
        <v>365</v>
      </c>
      <c r="F1782" t="s">
        <v>1004</v>
      </c>
    </row>
    <row r="1783" spans="1:6" x14ac:dyDescent="0.25">
      <c r="A1783" t="s">
        <v>2742</v>
      </c>
      <c r="B1783" t="s">
        <v>1004</v>
      </c>
      <c r="C1783" t="s">
        <v>925</v>
      </c>
      <c r="D1783" s="92">
        <v>41506.545138888898</v>
      </c>
      <c r="E1783" t="s">
        <v>381</v>
      </c>
      <c r="F1783" t="s">
        <v>1004</v>
      </c>
    </row>
    <row r="1784" spans="1:6" x14ac:dyDescent="0.25">
      <c r="A1784" t="s">
        <v>2743</v>
      </c>
      <c r="B1784" t="s">
        <v>1004</v>
      </c>
      <c r="C1784" t="s">
        <v>925</v>
      </c>
      <c r="D1784" s="92">
        <v>41506.545138888898</v>
      </c>
      <c r="E1784" t="s">
        <v>379</v>
      </c>
      <c r="F1784" t="s">
        <v>1004</v>
      </c>
    </row>
    <row r="1785" spans="1:6" x14ac:dyDescent="0.25">
      <c r="A1785" t="s">
        <v>2744</v>
      </c>
      <c r="B1785" t="s">
        <v>1004</v>
      </c>
      <c r="C1785" t="s">
        <v>925</v>
      </c>
      <c r="D1785" s="92">
        <v>41506.545138888898</v>
      </c>
      <c r="E1785" t="s">
        <v>393</v>
      </c>
      <c r="F1785" t="s">
        <v>1004</v>
      </c>
    </row>
    <row r="1786" spans="1:6" x14ac:dyDescent="0.25">
      <c r="A1786" t="s">
        <v>2745</v>
      </c>
      <c r="B1786" t="s">
        <v>1004</v>
      </c>
      <c r="C1786" t="s">
        <v>925</v>
      </c>
      <c r="D1786" s="92">
        <v>41506.545138888898</v>
      </c>
      <c r="E1786" t="s">
        <v>364</v>
      </c>
      <c r="F1786" t="s">
        <v>1004</v>
      </c>
    </row>
    <row r="1787" spans="1:6" x14ac:dyDescent="0.25">
      <c r="A1787" t="s">
        <v>2746</v>
      </c>
      <c r="B1787" t="s">
        <v>1004</v>
      </c>
      <c r="C1787" t="s">
        <v>925</v>
      </c>
      <c r="D1787" s="92">
        <v>41506.545138888898</v>
      </c>
      <c r="E1787" t="s">
        <v>392</v>
      </c>
      <c r="F1787" t="s">
        <v>1004</v>
      </c>
    </row>
    <row r="1788" spans="1:6" x14ac:dyDescent="0.25">
      <c r="A1788" t="s">
        <v>2747</v>
      </c>
      <c r="B1788" t="s">
        <v>1004</v>
      </c>
      <c r="C1788" t="s">
        <v>925</v>
      </c>
      <c r="D1788" s="92">
        <v>41506.545138888898</v>
      </c>
      <c r="E1788" t="s">
        <v>363</v>
      </c>
      <c r="F1788" t="s">
        <v>1004</v>
      </c>
    </row>
    <row r="1789" spans="1:6" x14ac:dyDescent="0.25">
      <c r="A1789" t="s">
        <v>2748</v>
      </c>
      <c r="B1789" t="s">
        <v>1004</v>
      </c>
      <c r="C1789" t="s">
        <v>925</v>
      </c>
      <c r="D1789" s="92">
        <v>41506.545138888898</v>
      </c>
      <c r="E1789" t="s">
        <v>391</v>
      </c>
      <c r="F1789" t="s">
        <v>1004</v>
      </c>
    </row>
    <row r="1790" spans="1:6" x14ac:dyDescent="0.25">
      <c r="A1790" t="s">
        <v>2749</v>
      </c>
      <c r="B1790" t="s">
        <v>1004</v>
      </c>
      <c r="C1790" t="s">
        <v>925</v>
      </c>
      <c r="D1790" s="92">
        <v>41506.545138888898</v>
      </c>
      <c r="E1790" t="s">
        <v>386</v>
      </c>
      <c r="F1790" t="s">
        <v>1004</v>
      </c>
    </row>
    <row r="1791" spans="1:6" x14ac:dyDescent="0.25">
      <c r="A1791" t="s">
        <v>2750</v>
      </c>
      <c r="B1791" t="s">
        <v>1004</v>
      </c>
      <c r="C1791" t="s">
        <v>925</v>
      </c>
      <c r="D1791" s="92">
        <v>41506.545138888898</v>
      </c>
      <c r="E1791" t="s">
        <v>384</v>
      </c>
      <c r="F1791" t="s">
        <v>1004</v>
      </c>
    </row>
    <row r="1792" spans="1:6" x14ac:dyDescent="0.25">
      <c r="A1792" t="s">
        <v>2751</v>
      </c>
      <c r="B1792" t="s">
        <v>1004</v>
      </c>
      <c r="C1792" t="s">
        <v>925</v>
      </c>
      <c r="D1792" s="92">
        <v>41506.545138888898</v>
      </c>
      <c r="E1792" t="s">
        <v>362</v>
      </c>
      <c r="F1792" t="s">
        <v>1004</v>
      </c>
    </row>
    <row r="1793" spans="1:6" x14ac:dyDescent="0.25">
      <c r="A1793" t="s">
        <v>2752</v>
      </c>
      <c r="B1793" t="s">
        <v>1004</v>
      </c>
      <c r="C1793" t="s">
        <v>925</v>
      </c>
      <c r="D1793" s="92">
        <v>41506.545138888898</v>
      </c>
      <c r="E1793" t="s">
        <v>400</v>
      </c>
      <c r="F1793" t="s">
        <v>1004</v>
      </c>
    </row>
    <row r="1794" spans="1:6" x14ac:dyDescent="0.25">
      <c r="A1794" t="s">
        <v>2753</v>
      </c>
      <c r="B1794" t="s">
        <v>1004</v>
      </c>
      <c r="C1794" t="s">
        <v>925</v>
      </c>
      <c r="D1794" s="92">
        <v>41506.545138888898</v>
      </c>
      <c r="E1794" t="s">
        <v>390</v>
      </c>
      <c r="F1794" t="s">
        <v>1004</v>
      </c>
    </row>
    <row r="1795" spans="1:6" x14ac:dyDescent="0.25">
      <c r="A1795" t="s">
        <v>2754</v>
      </c>
      <c r="B1795" t="s">
        <v>1004</v>
      </c>
      <c r="C1795" t="s">
        <v>925</v>
      </c>
      <c r="D1795" s="92">
        <v>41506.545138888898</v>
      </c>
      <c r="E1795" t="s">
        <v>389</v>
      </c>
      <c r="F1795" t="s">
        <v>1004</v>
      </c>
    </row>
    <row r="1796" spans="1:6" x14ac:dyDescent="0.25">
      <c r="A1796" t="s">
        <v>2755</v>
      </c>
      <c r="B1796" t="s">
        <v>1004</v>
      </c>
      <c r="C1796" t="s">
        <v>925</v>
      </c>
      <c r="D1796" s="92">
        <v>41506.545138888898</v>
      </c>
      <c r="E1796" t="s">
        <v>399</v>
      </c>
      <c r="F1796" t="s">
        <v>1004</v>
      </c>
    </row>
    <row r="1797" spans="1:6" x14ac:dyDescent="0.25">
      <c r="A1797" t="s">
        <v>2756</v>
      </c>
      <c r="B1797" t="s">
        <v>1004</v>
      </c>
      <c r="C1797" t="s">
        <v>925</v>
      </c>
      <c r="D1797" s="92">
        <v>41506.545138888898</v>
      </c>
      <c r="E1797" t="s">
        <v>348</v>
      </c>
      <c r="F1797" t="s">
        <v>1004</v>
      </c>
    </row>
    <row r="1798" spans="1:6" x14ac:dyDescent="0.25">
      <c r="A1798" t="s">
        <v>2757</v>
      </c>
      <c r="B1798" t="s">
        <v>1004</v>
      </c>
      <c r="C1798" t="s">
        <v>925</v>
      </c>
      <c r="D1798" s="92">
        <v>41506.545138888898</v>
      </c>
      <c r="E1798" t="s">
        <v>341</v>
      </c>
      <c r="F1798" t="s">
        <v>1004</v>
      </c>
    </row>
    <row r="1799" spans="1:6" x14ac:dyDescent="0.25">
      <c r="A1799" t="s">
        <v>2758</v>
      </c>
      <c r="B1799" t="s">
        <v>1004</v>
      </c>
      <c r="C1799" t="s">
        <v>925</v>
      </c>
      <c r="D1799" s="92">
        <v>41506.545138888898</v>
      </c>
      <c r="E1799" t="s">
        <v>388</v>
      </c>
      <c r="F1799" t="s">
        <v>1004</v>
      </c>
    </row>
    <row r="1800" spans="1:6" x14ac:dyDescent="0.25">
      <c r="A1800" t="s">
        <v>2759</v>
      </c>
      <c r="B1800" t="s">
        <v>1004</v>
      </c>
      <c r="C1800" t="s">
        <v>925</v>
      </c>
      <c r="D1800" s="92">
        <v>41506.545138888898</v>
      </c>
      <c r="E1800" t="s">
        <v>385</v>
      </c>
      <c r="F1800" t="s">
        <v>1004</v>
      </c>
    </row>
    <row r="1801" spans="1:6" x14ac:dyDescent="0.25">
      <c r="A1801" t="s">
        <v>2760</v>
      </c>
      <c r="B1801" t="s">
        <v>1004</v>
      </c>
      <c r="C1801" t="s">
        <v>925</v>
      </c>
      <c r="D1801" s="92">
        <v>41506.545138888898</v>
      </c>
      <c r="E1801" t="s">
        <v>383</v>
      </c>
      <c r="F1801" t="s">
        <v>1004</v>
      </c>
    </row>
    <row r="1802" spans="1:6" x14ac:dyDescent="0.25">
      <c r="A1802" t="s">
        <v>2761</v>
      </c>
      <c r="B1802" t="s">
        <v>1004</v>
      </c>
      <c r="C1802" t="s">
        <v>925</v>
      </c>
      <c r="D1802" s="92">
        <v>41506.545138888898</v>
      </c>
      <c r="E1802" t="s">
        <v>398</v>
      </c>
      <c r="F1802" t="s">
        <v>1004</v>
      </c>
    </row>
    <row r="1803" spans="1:6" x14ac:dyDescent="0.25">
      <c r="A1803" t="s">
        <v>2762</v>
      </c>
      <c r="B1803" t="s">
        <v>1004</v>
      </c>
      <c r="C1803" t="s">
        <v>925</v>
      </c>
      <c r="D1803" s="92">
        <v>41506.545138888898</v>
      </c>
      <c r="E1803" t="s">
        <v>347</v>
      </c>
      <c r="F1803" t="s">
        <v>1004</v>
      </c>
    </row>
    <row r="1804" spans="1:6" x14ac:dyDescent="0.25">
      <c r="A1804" t="s">
        <v>2763</v>
      </c>
      <c r="B1804" t="s">
        <v>1004</v>
      </c>
      <c r="C1804" t="s">
        <v>925</v>
      </c>
      <c r="D1804" s="92">
        <v>41506.545138888898</v>
      </c>
      <c r="E1804" t="s">
        <v>340</v>
      </c>
      <c r="F1804" t="s">
        <v>1004</v>
      </c>
    </row>
    <row r="1805" spans="1:6" x14ac:dyDescent="0.25">
      <c r="A1805" t="s">
        <v>2764</v>
      </c>
      <c r="B1805" t="s">
        <v>1004</v>
      </c>
      <c r="C1805" t="s">
        <v>925</v>
      </c>
      <c r="D1805" s="92">
        <v>41506.545138888898</v>
      </c>
      <c r="E1805" t="s">
        <v>361</v>
      </c>
      <c r="F1805" t="s">
        <v>1004</v>
      </c>
    </row>
    <row r="1806" spans="1:6" x14ac:dyDescent="0.25">
      <c r="A1806" t="s">
        <v>2765</v>
      </c>
      <c r="B1806" t="s">
        <v>1004</v>
      </c>
      <c r="C1806" t="s">
        <v>925</v>
      </c>
      <c r="D1806" s="92">
        <v>41506.545138888898</v>
      </c>
      <c r="E1806" t="s">
        <v>360</v>
      </c>
      <c r="F1806" t="s">
        <v>1004</v>
      </c>
    </row>
    <row r="1807" spans="1:6" x14ac:dyDescent="0.25">
      <c r="A1807" t="s">
        <v>2766</v>
      </c>
      <c r="B1807" t="s">
        <v>1004</v>
      </c>
      <c r="C1807" t="s">
        <v>925</v>
      </c>
      <c r="D1807" s="92">
        <v>41506.545138888898</v>
      </c>
      <c r="E1807" t="s">
        <v>380</v>
      </c>
      <c r="F1807" t="s">
        <v>1004</v>
      </c>
    </row>
    <row r="1808" spans="1:6" x14ac:dyDescent="0.25">
      <c r="A1808" t="s">
        <v>2767</v>
      </c>
      <c r="B1808" t="s">
        <v>1004</v>
      </c>
      <c r="C1808" t="s">
        <v>925</v>
      </c>
      <c r="D1808" s="92">
        <v>41506.545138888898</v>
      </c>
      <c r="E1808" t="s">
        <v>359</v>
      </c>
      <c r="F1808" t="s">
        <v>1004</v>
      </c>
    </row>
    <row r="1809" spans="1:6" x14ac:dyDescent="0.25">
      <c r="A1809" t="s">
        <v>2768</v>
      </c>
      <c r="B1809" t="s">
        <v>1004</v>
      </c>
      <c r="C1809" t="s">
        <v>925</v>
      </c>
      <c r="D1809" s="92">
        <v>41506.545138888898</v>
      </c>
      <c r="E1809" t="s">
        <v>344</v>
      </c>
      <c r="F1809" t="s">
        <v>1004</v>
      </c>
    </row>
    <row r="1810" spans="1:6" x14ac:dyDescent="0.25">
      <c r="A1810" t="s">
        <v>2769</v>
      </c>
      <c r="B1810" t="s">
        <v>1004</v>
      </c>
      <c r="C1810" t="s">
        <v>925</v>
      </c>
      <c r="D1810" s="92">
        <v>41506.545138888898</v>
      </c>
      <c r="E1810" t="s">
        <v>357</v>
      </c>
      <c r="F1810" t="s">
        <v>1004</v>
      </c>
    </row>
    <row r="1811" spans="1:6" x14ac:dyDescent="0.25">
      <c r="A1811" t="s">
        <v>2770</v>
      </c>
      <c r="B1811" t="s">
        <v>1004</v>
      </c>
      <c r="C1811" t="s">
        <v>925</v>
      </c>
      <c r="D1811" s="92">
        <v>41506.545138888898</v>
      </c>
      <c r="E1811" t="s">
        <v>378</v>
      </c>
      <c r="F1811" t="s">
        <v>1004</v>
      </c>
    </row>
    <row r="1812" spans="1:6" x14ac:dyDescent="0.25">
      <c r="A1812" t="s">
        <v>2771</v>
      </c>
      <c r="B1812" t="s">
        <v>1004</v>
      </c>
      <c r="C1812" t="s">
        <v>925</v>
      </c>
      <c r="D1812" s="92">
        <v>41506.545138888898</v>
      </c>
      <c r="E1812" t="s">
        <v>358</v>
      </c>
      <c r="F1812" t="s">
        <v>1004</v>
      </c>
    </row>
    <row r="1813" spans="1:6" x14ac:dyDescent="0.25">
      <c r="A1813" t="s">
        <v>2772</v>
      </c>
      <c r="B1813" t="s">
        <v>1004</v>
      </c>
      <c r="C1813" t="s">
        <v>925</v>
      </c>
      <c r="D1813" s="92">
        <v>41506.545138888898</v>
      </c>
      <c r="E1813" t="s">
        <v>356</v>
      </c>
      <c r="F1813" t="s">
        <v>1004</v>
      </c>
    </row>
    <row r="1814" spans="1:6" x14ac:dyDescent="0.25">
      <c r="A1814" t="s">
        <v>2773</v>
      </c>
      <c r="B1814" t="s">
        <v>1004</v>
      </c>
      <c r="C1814" t="s">
        <v>925</v>
      </c>
      <c r="D1814" s="92">
        <v>41506.545138888898</v>
      </c>
      <c r="E1814" t="s">
        <v>345</v>
      </c>
      <c r="F1814" t="s">
        <v>1004</v>
      </c>
    </row>
    <row r="1815" spans="1:6" x14ac:dyDescent="0.25">
      <c r="A1815" t="s">
        <v>2774</v>
      </c>
      <c r="B1815" t="s">
        <v>1004</v>
      </c>
      <c r="C1815" t="s">
        <v>925</v>
      </c>
      <c r="D1815" s="92">
        <v>41506.545138888898</v>
      </c>
      <c r="E1815" t="s">
        <v>355</v>
      </c>
      <c r="F1815" t="s">
        <v>1004</v>
      </c>
    </row>
    <row r="1816" spans="1:6" x14ac:dyDescent="0.25">
      <c r="A1816" t="s">
        <v>2775</v>
      </c>
      <c r="B1816" t="s">
        <v>1004</v>
      </c>
      <c r="C1816" t="s">
        <v>925</v>
      </c>
      <c r="D1816" s="92">
        <v>41506.545138888898</v>
      </c>
      <c r="E1816" t="s">
        <v>404</v>
      </c>
      <c r="F1816" t="s">
        <v>1004</v>
      </c>
    </row>
    <row r="1817" spans="1:6" x14ac:dyDescent="0.25">
      <c r="A1817" t="s">
        <v>2776</v>
      </c>
      <c r="B1817" t="s">
        <v>1004</v>
      </c>
      <c r="C1817" t="s">
        <v>925</v>
      </c>
      <c r="D1817" s="92">
        <v>41506.545138888898</v>
      </c>
      <c r="E1817" t="s">
        <v>402</v>
      </c>
      <c r="F1817" t="s">
        <v>1004</v>
      </c>
    </row>
    <row r="1818" spans="1:6" x14ac:dyDescent="0.25">
      <c r="A1818" t="s">
        <v>2777</v>
      </c>
      <c r="B1818" t="s">
        <v>1004</v>
      </c>
      <c r="C1818" t="s">
        <v>925</v>
      </c>
      <c r="D1818" s="92">
        <v>41506.545138888898</v>
      </c>
      <c r="E1818" t="s">
        <v>354</v>
      </c>
      <c r="F1818" t="s">
        <v>1004</v>
      </c>
    </row>
    <row r="1819" spans="1:6" x14ac:dyDescent="0.25">
      <c r="A1819" t="s">
        <v>2778</v>
      </c>
      <c r="B1819" t="s">
        <v>1004</v>
      </c>
      <c r="C1819" t="s">
        <v>925</v>
      </c>
      <c r="D1819" s="92">
        <v>41506.545138888898</v>
      </c>
      <c r="E1819" t="s">
        <v>353</v>
      </c>
      <c r="F1819" t="s">
        <v>1004</v>
      </c>
    </row>
    <row r="1820" spans="1:6" x14ac:dyDescent="0.25">
      <c r="A1820" t="s">
        <v>2779</v>
      </c>
      <c r="B1820" t="s">
        <v>1004</v>
      </c>
      <c r="C1820" t="s">
        <v>925</v>
      </c>
      <c r="D1820" s="92">
        <v>41506.545138888898</v>
      </c>
      <c r="E1820" t="s">
        <v>397</v>
      </c>
      <c r="F1820" t="s">
        <v>1004</v>
      </c>
    </row>
    <row r="1821" spans="1:6" x14ac:dyDescent="0.25">
      <c r="A1821" t="s">
        <v>2780</v>
      </c>
      <c r="B1821" t="s">
        <v>1004</v>
      </c>
      <c r="C1821" t="s">
        <v>925</v>
      </c>
      <c r="D1821" s="92">
        <v>41506.545138888898</v>
      </c>
      <c r="E1821" t="s">
        <v>395</v>
      </c>
      <c r="F1821" t="s">
        <v>1004</v>
      </c>
    </row>
    <row r="1822" spans="1:6" x14ac:dyDescent="0.25">
      <c r="A1822" t="s">
        <v>2781</v>
      </c>
      <c r="B1822" t="s">
        <v>1004</v>
      </c>
      <c r="C1822" t="s">
        <v>925</v>
      </c>
      <c r="D1822" s="92">
        <v>41506.545138888898</v>
      </c>
      <c r="E1822" t="s">
        <v>403</v>
      </c>
      <c r="F1822" t="s">
        <v>1004</v>
      </c>
    </row>
    <row r="1823" spans="1:6" x14ac:dyDescent="0.25">
      <c r="A1823" t="s">
        <v>2782</v>
      </c>
      <c r="B1823" t="s">
        <v>1004</v>
      </c>
      <c r="C1823" t="s">
        <v>925</v>
      </c>
      <c r="D1823" s="92">
        <v>41506.545138888898</v>
      </c>
      <c r="E1823" t="s">
        <v>401</v>
      </c>
      <c r="F1823" t="s">
        <v>1004</v>
      </c>
    </row>
    <row r="1824" spans="1:6" x14ac:dyDescent="0.25">
      <c r="A1824" t="s">
        <v>2783</v>
      </c>
      <c r="B1824" t="s">
        <v>1004</v>
      </c>
      <c r="C1824" t="s">
        <v>925</v>
      </c>
      <c r="D1824" s="92">
        <v>41506.545138888898</v>
      </c>
      <c r="E1824" t="s">
        <v>352</v>
      </c>
      <c r="F1824" t="s">
        <v>1004</v>
      </c>
    </row>
    <row r="1825" spans="1:6" x14ac:dyDescent="0.25">
      <c r="A1825" t="s">
        <v>2784</v>
      </c>
      <c r="B1825" t="s">
        <v>1004</v>
      </c>
      <c r="C1825" t="s">
        <v>925</v>
      </c>
      <c r="D1825" s="92">
        <v>41506.545138888898</v>
      </c>
      <c r="E1825" t="s">
        <v>351</v>
      </c>
      <c r="F1825" t="s">
        <v>1004</v>
      </c>
    </row>
    <row r="1826" spans="1:6" x14ac:dyDescent="0.25">
      <c r="A1826" t="s">
        <v>2785</v>
      </c>
      <c r="B1826" t="s">
        <v>1004</v>
      </c>
      <c r="C1826" t="s">
        <v>925</v>
      </c>
      <c r="D1826" s="92">
        <v>41506.545138888898</v>
      </c>
      <c r="E1826" t="s">
        <v>396</v>
      </c>
      <c r="F1826" t="s">
        <v>1004</v>
      </c>
    </row>
    <row r="1827" spans="1:6" x14ac:dyDescent="0.25">
      <c r="A1827" t="s">
        <v>2786</v>
      </c>
      <c r="B1827" t="s">
        <v>1004</v>
      </c>
      <c r="C1827" t="s">
        <v>925</v>
      </c>
      <c r="D1827" s="92">
        <v>41506.545138888898</v>
      </c>
      <c r="E1827" t="s">
        <v>394</v>
      </c>
      <c r="F1827" t="s">
        <v>1004</v>
      </c>
    </row>
    <row r="1828" spans="1:6" x14ac:dyDescent="0.25">
      <c r="A1828" t="s">
        <v>2787</v>
      </c>
      <c r="B1828" t="s">
        <v>1004</v>
      </c>
      <c r="C1828" t="s">
        <v>925</v>
      </c>
      <c r="D1828" s="92">
        <v>41506.545138888898</v>
      </c>
      <c r="E1828" t="s">
        <v>387</v>
      </c>
      <c r="F1828" t="s">
        <v>1004</v>
      </c>
    </row>
    <row r="1829" spans="1:6" x14ac:dyDescent="0.25">
      <c r="A1829" t="s">
        <v>2788</v>
      </c>
      <c r="B1829" t="s">
        <v>1004</v>
      </c>
      <c r="C1829" t="s">
        <v>925</v>
      </c>
      <c r="D1829" s="92">
        <v>41506.545138888898</v>
      </c>
      <c r="E1829" t="s">
        <v>350</v>
      </c>
      <c r="F1829" t="s">
        <v>1004</v>
      </c>
    </row>
    <row r="1830" spans="1:6" x14ac:dyDescent="0.25">
      <c r="A1830" t="s">
        <v>2789</v>
      </c>
      <c r="B1830" t="s">
        <v>1004</v>
      </c>
      <c r="C1830" t="s">
        <v>925</v>
      </c>
      <c r="D1830" s="92">
        <v>41506.545138888898</v>
      </c>
      <c r="E1830" t="s">
        <v>349</v>
      </c>
      <c r="F1830" t="s">
        <v>1004</v>
      </c>
    </row>
    <row r="1831" spans="1:6" x14ac:dyDescent="0.25">
      <c r="A1831" t="s">
        <v>2790</v>
      </c>
      <c r="B1831" t="s">
        <v>1004</v>
      </c>
      <c r="C1831" t="s">
        <v>925</v>
      </c>
      <c r="D1831" s="92">
        <v>41506.545138888898</v>
      </c>
      <c r="E1831" t="s">
        <v>763</v>
      </c>
      <c r="F1831" t="s">
        <v>1004</v>
      </c>
    </row>
    <row r="1832" spans="1:6" x14ac:dyDescent="0.25">
      <c r="A1832" t="s">
        <v>2791</v>
      </c>
      <c r="B1832" t="s">
        <v>1004</v>
      </c>
      <c r="C1832" t="s">
        <v>925</v>
      </c>
      <c r="D1832" s="92">
        <v>41506.545138888898</v>
      </c>
      <c r="E1832" t="s">
        <v>762</v>
      </c>
      <c r="F1832" t="s">
        <v>1004</v>
      </c>
    </row>
    <row r="1833" spans="1:6" x14ac:dyDescent="0.25">
      <c r="A1833" t="s">
        <v>2792</v>
      </c>
      <c r="B1833" t="s">
        <v>1004</v>
      </c>
      <c r="C1833" t="s">
        <v>925</v>
      </c>
      <c r="D1833" s="92">
        <v>41506.545138888898</v>
      </c>
      <c r="E1833" t="s">
        <v>760</v>
      </c>
      <c r="F1833" t="s">
        <v>1004</v>
      </c>
    </row>
    <row r="1834" spans="1:6" x14ac:dyDescent="0.25">
      <c r="A1834" t="s">
        <v>2793</v>
      </c>
      <c r="B1834" t="s">
        <v>1004</v>
      </c>
      <c r="C1834" t="s">
        <v>925</v>
      </c>
      <c r="D1834" s="92">
        <v>41506.545138888898</v>
      </c>
      <c r="E1834" t="s">
        <v>986</v>
      </c>
      <c r="F1834" t="s">
        <v>1004</v>
      </c>
    </row>
    <row r="1835" spans="1:6" x14ac:dyDescent="0.25">
      <c r="A1835" t="s">
        <v>2794</v>
      </c>
      <c r="B1835" t="s">
        <v>1004</v>
      </c>
      <c r="C1835" t="s">
        <v>925</v>
      </c>
      <c r="D1835" s="92">
        <v>41506.545138888898</v>
      </c>
      <c r="E1835" t="s">
        <v>756</v>
      </c>
      <c r="F1835" t="s">
        <v>1004</v>
      </c>
    </row>
    <row r="1836" spans="1:6" x14ac:dyDescent="0.25">
      <c r="A1836" t="s">
        <v>2795</v>
      </c>
      <c r="B1836" t="s">
        <v>1004</v>
      </c>
      <c r="C1836" t="s">
        <v>925</v>
      </c>
      <c r="D1836" s="92">
        <v>41506.545138888898</v>
      </c>
      <c r="E1836" t="s">
        <v>755</v>
      </c>
      <c r="F1836" t="s">
        <v>1004</v>
      </c>
    </row>
    <row r="1837" spans="1:6" x14ac:dyDescent="0.25">
      <c r="A1837" t="s">
        <v>2796</v>
      </c>
      <c r="B1837" t="s">
        <v>1004</v>
      </c>
      <c r="C1837" t="s">
        <v>925</v>
      </c>
      <c r="D1837" s="92">
        <v>41506.545138888898</v>
      </c>
      <c r="E1837" t="s">
        <v>754</v>
      </c>
      <c r="F1837" t="s">
        <v>1004</v>
      </c>
    </row>
    <row r="1838" spans="1:6" x14ac:dyDescent="0.25">
      <c r="A1838" t="s">
        <v>2797</v>
      </c>
      <c r="B1838" t="s">
        <v>1004</v>
      </c>
      <c r="C1838" t="s">
        <v>925</v>
      </c>
      <c r="D1838" s="92">
        <v>41506.545138888898</v>
      </c>
      <c r="E1838" t="s">
        <v>753</v>
      </c>
      <c r="F1838" t="s">
        <v>1004</v>
      </c>
    </row>
    <row r="1839" spans="1:6" x14ac:dyDescent="0.25">
      <c r="A1839" t="s">
        <v>2798</v>
      </c>
      <c r="B1839" t="s">
        <v>1004</v>
      </c>
      <c r="C1839" t="s">
        <v>925</v>
      </c>
      <c r="D1839" s="92">
        <v>41506.545138888898</v>
      </c>
      <c r="E1839" t="s">
        <v>987</v>
      </c>
      <c r="F1839" t="s">
        <v>1004</v>
      </c>
    </row>
    <row r="1840" spans="1:6" x14ac:dyDescent="0.25">
      <c r="A1840" t="s">
        <v>2799</v>
      </c>
      <c r="B1840" t="s">
        <v>1004</v>
      </c>
      <c r="C1840" t="s">
        <v>925</v>
      </c>
      <c r="D1840" s="92">
        <v>41506.545138888898</v>
      </c>
      <c r="E1840" t="s">
        <v>988</v>
      </c>
      <c r="F1840" t="s">
        <v>1004</v>
      </c>
    </row>
    <row r="1841" spans="1:6" x14ac:dyDescent="0.25">
      <c r="A1841" t="s">
        <v>2800</v>
      </c>
      <c r="B1841" t="s">
        <v>1004</v>
      </c>
      <c r="C1841" t="s">
        <v>925</v>
      </c>
      <c r="D1841" s="92">
        <v>41506.545138888898</v>
      </c>
      <c r="E1841" t="s">
        <v>989</v>
      </c>
      <c r="F1841" t="s">
        <v>1004</v>
      </c>
    </row>
    <row r="1842" spans="1:6" x14ac:dyDescent="0.25">
      <c r="A1842" t="s">
        <v>2801</v>
      </c>
      <c r="B1842" t="s">
        <v>1004</v>
      </c>
      <c r="C1842" t="s">
        <v>925</v>
      </c>
      <c r="D1842" s="92">
        <v>41506.545138888898</v>
      </c>
      <c r="E1842" t="s">
        <v>990</v>
      </c>
      <c r="F1842" t="s">
        <v>1004</v>
      </c>
    </row>
    <row r="1843" spans="1:6" x14ac:dyDescent="0.25">
      <c r="A1843" t="s">
        <v>2802</v>
      </c>
      <c r="B1843" t="s">
        <v>1004</v>
      </c>
      <c r="C1843" t="s">
        <v>925</v>
      </c>
      <c r="D1843" s="92">
        <v>41506.545138888898</v>
      </c>
      <c r="E1843" t="s">
        <v>768</v>
      </c>
      <c r="F1843" t="s">
        <v>1004</v>
      </c>
    </row>
    <row r="1844" spans="1:6" x14ac:dyDescent="0.25">
      <c r="A1844" t="s">
        <v>2803</v>
      </c>
      <c r="B1844" t="s">
        <v>1004</v>
      </c>
      <c r="C1844" t="s">
        <v>925</v>
      </c>
      <c r="D1844" s="92">
        <v>41506.545138888898</v>
      </c>
      <c r="E1844" t="s">
        <v>767</v>
      </c>
      <c r="F1844" t="s">
        <v>1004</v>
      </c>
    </row>
    <row r="1845" spans="1:6" x14ac:dyDescent="0.25">
      <c r="A1845" t="s">
        <v>2804</v>
      </c>
      <c r="B1845" t="s">
        <v>1004</v>
      </c>
      <c r="C1845" t="s">
        <v>925</v>
      </c>
      <c r="D1845" s="92">
        <v>41506.545138888898</v>
      </c>
      <c r="E1845" t="s">
        <v>991</v>
      </c>
      <c r="F1845" t="s">
        <v>1004</v>
      </c>
    </row>
    <row r="1846" spans="1:6" x14ac:dyDescent="0.25">
      <c r="A1846" t="s">
        <v>2805</v>
      </c>
      <c r="B1846" t="s">
        <v>1004</v>
      </c>
      <c r="C1846" t="s">
        <v>925</v>
      </c>
      <c r="D1846" s="92">
        <v>41506.545138888898</v>
      </c>
      <c r="E1846" t="s">
        <v>992</v>
      </c>
      <c r="F1846" t="s">
        <v>1004</v>
      </c>
    </row>
    <row r="1847" spans="1:6" x14ac:dyDescent="0.25">
      <c r="A1847" t="s">
        <v>2806</v>
      </c>
      <c r="B1847" t="s">
        <v>1004</v>
      </c>
      <c r="C1847" t="s">
        <v>925</v>
      </c>
      <c r="D1847" s="92">
        <v>41506.545138888898</v>
      </c>
      <c r="E1847" t="s">
        <v>993</v>
      </c>
      <c r="F1847" t="s">
        <v>1004</v>
      </c>
    </row>
    <row r="1848" spans="1:6" x14ac:dyDescent="0.25">
      <c r="A1848" t="s">
        <v>2807</v>
      </c>
      <c r="B1848" t="s">
        <v>1004</v>
      </c>
      <c r="C1848" t="s">
        <v>925</v>
      </c>
      <c r="D1848" s="92">
        <v>41506.545138888898</v>
      </c>
      <c r="E1848" t="s">
        <v>779</v>
      </c>
      <c r="F1848" t="s">
        <v>1004</v>
      </c>
    </row>
    <row r="1849" spans="1:6" x14ac:dyDescent="0.25">
      <c r="A1849" t="s">
        <v>2808</v>
      </c>
      <c r="B1849" t="s">
        <v>1004</v>
      </c>
      <c r="C1849" t="s">
        <v>925</v>
      </c>
      <c r="D1849" s="92">
        <v>41506.545138888898</v>
      </c>
      <c r="E1849" t="s">
        <v>778</v>
      </c>
      <c r="F1849" t="s">
        <v>1004</v>
      </c>
    </row>
    <row r="1850" spans="1:6" x14ac:dyDescent="0.25">
      <c r="A1850" t="s">
        <v>2809</v>
      </c>
      <c r="B1850" t="s">
        <v>1004</v>
      </c>
      <c r="C1850" t="s">
        <v>925</v>
      </c>
      <c r="D1850" s="92">
        <v>41506.545138888898</v>
      </c>
      <c r="E1850" t="s">
        <v>994</v>
      </c>
      <c r="F1850" t="s">
        <v>1004</v>
      </c>
    </row>
    <row r="1851" spans="1:6" x14ac:dyDescent="0.25">
      <c r="A1851" t="s">
        <v>2810</v>
      </c>
      <c r="B1851" t="s">
        <v>1004</v>
      </c>
      <c r="C1851" t="s">
        <v>925</v>
      </c>
      <c r="D1851" s="92">
        <v>41506.545138888898</v>
      </c>
      <c r="E1851" t="s">
        <v>736</v>
      </c>
      <c r="F1851" t="s">
        <v>1004</v>
      </c>
    </row>
    <row r="1852" spans="1:6" x14ac:dyDescent="0.25">
      <c r="A1852" t="s">
        <v>2811</v>
      </c>
      <c r="B1852" t="s">
        <v>1004</v>
      </c>
      <c r="C1852" t="s">
        <v>925</v>
      </c>
      <c r="D1852" s="92">
        <v>41506.545138888898</v>
      </c>
      <c r="E1852" t="s">
        <v>734</v>
      </c>
      <c r="F1852" t="s">
        <v>1004</v>
      </c>
    </row>
    <row r="1853" spans="1:6" x14ac:dyDescent="0.25">
      <c r="A1853" t="s">
        <v>2812</v>
      </c>
      <c r="B1853" t="s">
        <v>1004</v>
      </c>
      <c r="C1853" t="s">
        <v>925</v>
      </c>
      <c r="D1853" s="92">
        <v>41506.545138888898</v>
      </c>
      <c r="E1853" t="s">
        <v>733</v>
      </c>
      <c r="F1853" t="s">
        <v>1004</v>
      </c>
    </row>
    <row r="1854" spans="1:6" x14ac:dyDescent="0.25">
      <c r="A1854" t="s">
        <v>2748</v>
      </c>
      <c r="B1854" t="s">
        <v>1004</v>
      </c>
      <c r="C1854" t="s">
        <v>925</v>
      </c>
      <c r="D1854" s="92">
        <v>41506.545138888898</v>
      </c>
      <c r="E1854" t="s">
        <v>391</v>
      </c>
      <c r="F1854" t="s">
        <v>1004</v>
      </c>
    </row>
    <row r="1855" spans="1:6" x14ac:dyDescent="0.25">
      <c r="A1855" t="s">
        <v>2749</v>
      </c>
      <c r="B1855" t="s">
        <v>1004</v>
      </c>
      <c r="C1855" t="s">
        <v>925</v>
      </c>
      <c r="D1855" s="92">
        <v>41506.545138888898</v>
      </c>
      <c r="E1855" t="s">
        <v>386</v>
      </c>
      <c r="F1855" t="s">
        <v>1004</v>
      </c>
    </row>
    <row r="1856" spans="1:6" x14ac:dyDescent="0.25">
      <c r="A1856" t="s">
        <v>2750</v>
      </c>
      <c r="B1856" t="s">
        <v>1004</v>
      </c>
      <c r="C1856" t="s">
        <v>925</v>
      </c>
      <c r="D1856" s="92">
        <v>41506.545138888898</v>
      </c>
      <c r="E1856" t="s">
        <v>384</v>
      </c>
      <c r="F1856" t="s">
        <v>1004</v>
      </c>
    </row>
    <row r="1857" spans="1:6" x14ac:dyDescent="0.25">
      <c r="A1857" t="s">
        <v>2813</v>
      </c>
      <c r="B1857" t="s">
        <v>1004</v>
      </c>
      <c r="C1857" t="s">
        <v>925</v>
      </c>
      <c r="D1857" s="92">
        <v>41506.545138888898</v>
      </c>
      <c r="E1857" t="s">
        <v>995</v>
      </c>
      <c r="F1857" t="s">
        <v>1004</v>
      </c>
    </row>
    <row r="1858" spans="1:6" x14ac:dyDescent="0.25">
      <c r="A1858" t="s">
        <v>2814</v>
      </c>
      <c r="B1858" t="s">
        <v>1004</v>
      </c>
      <c r="C1858" t="s">
        <v>925</v>
      </c>
      <c r="D1858" s="92">
        <v>41506.545138888898</v>
      </c>
      <c r="E1858" t="s">
        <v>784</v>
      </c>
      <c r="F1858" t="s">
        <v>1004</v>
      </c>
    </row>
    <row r="1859" spans="1:6" x14ac:dyDescent="0.25">
      <c r="A1859" t="s">
        <v>2815</v>
      </c>
      <c r="B1859" t="s">
        <v>1004</v>
      </c>
      <c r="C1859" t="s">
        <v>925</v>
      </c>
      <c r="D1859" s="92">
        <v>41506.545138888898</v>
      </c>
      <c r="E1859" t="s">
        <v>996</v>
      </c>
      <c r="F1859" t="s">
        <v>1004</v>
      </c>
    </row>
    <row r="1860" spans="1:6" x14ac:dyDescent="0.25">
      <c r="A1860" t="s">
        <v>2816</v>
      </c>
      <c r="B1860" t="s">
        <v>1004</v>
      </c>
      <c r="C1860" t="s">
        <v>925</v>
      </c>
      <c r="D1860" s="92">
        <v>41506.545138888898</v>
      </c>
      <c r="E1860" t="s">
        <v>783</v>
      </c>
      <c r="F1860" t="s">
        <v>1004</v>
      </c>
    </row>
    <row r="1861" spans="1:6" x14ac:dyDescent="0.25">
      <c r="A1861" t="s">
        <v>2817</v>
      </c>
      <c r="B1861" t="s">
        <v>1004</v>
      </c>
      <c r="C1861" t="s">
        <v>925</v>
      </c>
      <c r="D1861" s="92">
        <v>41506.545138888898</v>
      </c>
      <c r="E1861" t="s">
        <v>997</v>
      </c>
      <c r="F1861" t="s">
        <v>1004</v>
      </c>
    </row>
    <row r="1862" spans="1:6" x14ac:dyDescent="0.25">
      <c r="A1862" t="s">
        <v>2818</v>
      </c>
      <c r="B1862" t="s">
        <v>1004</v>
      </c>
      <c r="C1862" t="s">
        <v>925</v>
      </c>
      <c r="D1862" s="92">
        <v>41506.545138888898</v>
      </c>
      <c r="E1862" t="s">
        <v>998</v>
      </c>
      <c r="F1862" t="s">
        <v>1004</v>
      </c>
    </row>
    <row r="1863" spans="1:6" x14ac:dyDescent="0.25">
      <c r="A1863" t="s">
        <v>2819</v>
      </c>
      <c r="B1863" t="s">
        <v>1004</v>
      </c>
      <c r="C1863" t="s">
        <v>925</v>
      </c>
      <c r="D1863" s="92">
        <v>41506.545138888898</v>
      </c>
      <c r="E1863" t="s">
        <v>770</v>
      </c>
      <c r="F1863" t="s">
        <v>1004</v>
      </c>
    </row>
    <row r="1864" spans="1:6" x14ac:dyDescent="0.25">
      <c r="A1864" t="s">
        <v>2820</v>
      </c>
      <c r="B1864" t="s">
        <v>1004</v>
      </c>
      <c r="C1864" t="s">
        <v>925</v>
      </c>
      <c r="D1864" s="92">
        <v>41506.545138888898</v>
      </c>
      <c r="E1864" t="s">
        <v>782</v>
      </c>
      <c r="F1864" t="s">
        <v>1004</v>
      </c>
    </row>
    <row r="1865" spans="1:6" x14ac:dyDescent="0.25">
      <c r="A1865" t="s">
        <v>2821</v>
      </c>
      <c r="B1865" t="s">
        <v>1004</v>
      </c>
      <c r="C1865" t="s">
        <v>925</v>
      </c>
      <c r="D1865" s="92">
        <v>41506.545138888898</v>
      </c>
      <c r="E1865" t="s">
        <v>781</v>
      </c>
      <c r="F1865" t="s">
        <v>1004</v>
      </c>
    </row>
    <row r="1866" spans="1:6" x14ac:dyDescent="0.25">
      <c r="A1866" t="s">
        <v>2822</v>
      </c>
      <c r="B1866" t="s">
        <v>1004</v>
      </c>
      <c r="C1866" t="s">
        <v>925</v>
      </c>
      <c r="D1866" s="92">
        <v>41506.545138888898</v>
      </c>
      <c r="E1866" t="s">
        <v>780</v>
      </c>
      <c r="F1866" t="s">
        <v>1004</v>
      </c>
    </row>
    <row r="1867" spans="1:6" x14ac:dyDescent="0.25">
      <c r="A1867" t="s">
        <v>2823</v>
      </c>
      <c r="B1867" t="s">
        <v>1004</v>
      </c>
      <c r="C1867" t="s">
        <v>925</v>
      </c>
      <c r="D1867" s="92">
        <v>41506.545138888898</v>
      </c>
      <c r="E1867" t="s">
        <v>999</v>
      </c>
      <c r="F1867" t="s">
        <v>1004</v>
      </c>
    </row>
    <row r="1868" spans="1:6" x14ac:dyDescent="0.25">
      <c r="A1868" t="s">
        <v>2824</v>
      </c>
      <c r="B1868" t="s">
        <v>1004</v>
      </c>
      <c r="C1868" t="s">
        <v>925</v>
      </c>
      <c r="D1868" s="92">
        <v>41506.545138888898</v>
      </c>
      <c r="E1868" t="s">
        <v>1000</v>
      </c>
      <c r="F1868" t="s">
        <v>1004</v>
      </c>
    </row>
    <row r="1869" spans="1:6" x14ac:dyDescent="0.25">
      <c r="A1869" t="s">
        <v>2825</v>
      </c>
      <c r="B1869" t="s">
        <v>1004</v>
      </c>
      <c r="C1869" t="s">
        <v>925</v>
      </c>
      <c r="D1869" s="92">
        <v>41506.545138888898</v>
      </c>
      <c r="E1869" t="s">
        <v>728</v>
      </c>
      <c r="F1869" t="s">
        <v>1004</v>
      </c>
    </row>
    <row r="1870" spans="1:6" x14ac:dyDescent="0.25">
      <c r="A1870" t="s">
        <v>2826</v>
      </c>
      <c r="B1870" t="s">
        <v>1004</v>
      </c>
      <c r="C1870" t="s">
        <v>925</v>
      </c>
      <c r="D1870" s="92">
        <v>41506.545138888898</v>
      </c>
      <c r="E1870" t="s">
        <v>727</v>
      </c>
      <c r="F1870" t="s">
        <v>1004</v>
      </c>
    </row>
    <row r="1871" spans="1:6" x14ac:dyDescent="0.25">
      <c r="A1871" t="s">
        <v>2765</v>
      </c>
      <c r="B1871" t="s">
        <v>1004</v>
      </c>
      <c r="C1871" t="s">
        <v>925</v>
      </c>
      <c r="D1871" s="92">
        <v>41506.545138888898</v>
      </c>
      <c r="E1871" t="s">
        <v>360</v>
      </c>
      <c r="F1871" t="s">
        <v>1004</v>
      </c>
    </row>
    <row r="1872" spans="1:6" x14ac:dyDescent="0.25">
      <c r="A1872" t="s">
        <v>2827</v>
      </c>
      <c r="B1872" t="s">
        <v>1004</v>
      </c>
      <c r="C1872" t="s">
        <v>925</v>
      </c>
      <c r="D1872" s="92">
        <v>41506.545138888898</v>
      </c>
      <c r="E1872" t="s">
        <v>726</v>
      </c>
      <c r="F1872" t="s">
        <v>1004</v>
      </c>
    </row>
    <row r="1873" spans="1:6" x14ac:dyDescent="0.25">
      <c r="A1873" t="s">
        <v>2828</v>
      </c>
      <c r="B1873" t="s">
        <v>1004</v>
      </c>
      <c r="C1873" t="s">
        <v>925</v>
      </c>
      <c r="D1873" s="92">
        <v>41506.545138888898</v>
      </c>
      <c r="E1873" t="s">
        <v>724</v>
      </c>
      <c r="F1873" t="s">
        <v>1004</v>
      </c>
    </row>
    <row r="1874" spans="1:6" x14ac:dyDescent="0.25">
      <c r="A1874" t="s">
        <v>2829</v>
      </c>
      <c r="B1874" t="s">
        <v>1004</v>
      </c>
      <c r="C1874" t="s">
        <v>925</v>
      </c>
      <c r="D1874" s="92">
        <v>41506.545138888898</v>
      </c>
      <c r="E1874" t="s">
        <v>723</v>
      </c>
      <c r="F1874" t="s">
        <v>1004</v>
      </c>
    </row>
    <row r="1875" spans="1:6" x14ac:dyDescent="0.25">
      <c r="A1875" t="s">
        <v>2830</v>
      </c>
      <c r="B1875" t="s">
        <v>1004</v>
      </c>
      <c r="C1875" t="s">
        <v>925</v>
      </c>
      <c r="D1875" s="92">
        <v>41506.545138888898</v>
      </c>
      <c r="E1875" t="s">
        <v>722</v>
      </c>
      <c r="F1875" t="s">
        <v>1004</v>
      </c>
    </row>
    <row r="1876" spans="1:6" x14ac:dyDescent="0.25">
      <c r="A1876" t="s">
        <v>2831</v>
      </c>
      <c r="B1876" t="s">
        <v>1004</v>
      </c>
      <c r="C1876" t="s">
        <v>925</v>
      </c>
      <c r="D1876" s="92">
        <v>41506.545138888898</v>
      </c>
      <c r="E1876" t="s">
        <v>721</v>
      </c>
      <c r="F1876" t="s">
        <v>1004</v>
      </c>
    </row>
    <row r="1877" spans="1:6" x14ac:dyDescent="0.25">
      <c r="A1877" t="s">
        <v>2832</v>
      </c>
      <c r="B1877" t="s">
        <v>1004</v>
      </c>
      <c r="C1877" t="s">
        <v>925</v>
      </c>
      <c r="D1877" s="92">
        <v>41506.545138888898</v>
      </c>
      <c r="E1877" t="s">
        <v>777</v>
      </c>
      <c r="F1877" t="s">
        <v>1004</v>
      </c>
    </row>
    <row r="1878" spans="1:6" x14ac:dyDescent="0.25">
      <c r="A1878" t="s">
        <v>2833</v>
      </c>
      <c r="B1878" t="s">
        <v>1004</v>
      </c>
      <c r="C1878" t="s">
        <v>925</v>
      </c>
      <c r="D1878" s="92">
        <v>41506.545138888898</v>
      </c>
      <c r="E1878" t="s">
        <v>1001</v>
      </c>
      <c r="F1878" t="s">
        <v>1004</v>
      </c>
    </row>
    <row r="1879" spans="1:6" x14ac:dyDescent="0.25">
      <c r="A1879" t="s">
        <v>2834</v>
      </c>
      <c r="B1879" t="s">
        <v>1004</v>
      </c>
      <c r="C1879" t="s">
        <v>925</v>
      </c>
      <c r="D1879" s="92">
        <v>41506.545138888898</v>
      </c>
      <c r="E1879" t="s">
        <v>1002</v>
      </c>
      <c r="F1879" t="s">
        <v>1004</v>
      </c>
    </row>
    <row r="1880" spans="1:6" x14ac:dyDescent="0.25">
      <c r="A1880" t="s">
        <v>2835</v>
      </c>
      <c r="B1880" t="s">
        <v>1004</v>
      </c>
      <c r="C1880" t="s">
        <v>925</v>
      </c>
      <c r="D1880" s="92">
        <v>41506.545138888898</v>
      </c>
      <c r="E1880" t="s">
        <v>775</v>
      </c>
      <c r="F1880" t="s">
        <v>1004</v>
      </c>
    </row>
    <row r="1881" spans="1:6" x14ac:dyDescent="0.25">
      <c r="A1881" t="s">
        <v>2836</v>
      </c>
      <c r="B1881" t="s">
        <v>1004</v>
      </c>
      <c r="C1881" t="s">
        <v>925</v>
      </c>
      <c r="D1881" s="92">
        <v>41506.545138888898</v>
      </c>
      <c r="E1881" t="s">
        <v>771</v>
      </c>
      <c r="F1881" t="s">
        <v>1004</v>
      </c>
    </row>
    <row r="1882" spans="1:6" x14ac:dyDescent="0.25">
      <c r="A1882" t="s">
        <v>2837</v>
      </c>
      <c r="B1882" t="s">
        <v>1004</v>
      </c>
      <c r="C1882" t="s">
        <v>925</v>
      </c>
      <c r="D1882" s="92">
        <v>41506.545138888898</v>
      </c>
      <c r="E1882" t="s">
        <v>765</v>
      </c>
      <c r="F1882" t="s">
        <v>1004</v>
      </c>
    </row>
    <row r="1883" spans="1:6" x14ac:dyDescent="0.25">
      <c r="A1883" t="s">
        <v>2838</v>
      </c>
      <c r="B1883" t="s">
        <v>1004</v>
      </c>
      <c r="C1883" t="s">
        <v>925</v>
      </c>
      <c r="D1883" s="92">
        <v>41506.545138888898</v>
      </c>
      <c r="E1883" t="s">
        <v>718</v>
      </c>
      <c r="F1883" t="s">
        <v>1004</v>
      </c>
    </row>
    <row r="1884" spans="1:6" x14ac:dyDescent="0.25">
      <c r="A1884" t="s">
        <v>2839</v>
      </c>
      <c r="B1884" t="s">
        <v>1004</v>
      </c>
      <c r="C1884" t="s">
        <v>925</v>
      </c>
      <c r="D1884" s="92">
        <v>41506.545138888898</v>
      </c>
      <c r="E1884" t="s">
        <v>774</v>
      </c>
      <c r="F1884" t="s">
        <v>1004</v>
      </c>
    </row>
    <row r="1885" spans="1:6" x14ac:dyDescent="0.25">
      <c r="A1885" t="s">
        <v>2840</v>
      </c>
      <c r="B1885" t="s">
        <v>1004</v>
      </c>
      <c r="C1885" t="s">
        <v>925</v>
      </c>
      <c r="D1885" s="92">
        <v>41506.545138888898</v>
      </c>
      <c r="E1885" t="s">
        <v>764</v>
      </c>
      <c r="F1885" t="s">
        <v>1004</v>
      </c>
    </row>
    <row r="1886" spans="1:6" x14ac:dyDescent="0.25">
      <c r="A1886" t="s">
        <v>2841</v>
      </c>
      <c r="B1886" t="s">
        <v>1004</v>
      </c>
      <c r="C1886" t="s">
        <v>925</v>
      </c>
      <c r="D1886" s="92">
        <v>41506.545138888898</v>
      </c>
      <c r="E1886" t="s">
        <v>1003</v>
      </c>
      <c r="F1886" t="s">
        <v>1004</v>
      </c>
    </row>
    <row r="1887" spans="1:6" x14ac:dyDescent="0.25">
      <c r="A1887" t="s">
        <v>2842</v>
      </c>
      <c r="B1887" t="s">
        <v>1004</v>
      </c>
      <c r="C1887" t="s">
        <v>925</v>
      </c>
      <c r="D1887" s="92">
        <v>41506.545138888898</v>
      </c>
      <c r="E1887" t="s">
        <v>716</v>
      </c>
      <c r="F1887" t="s">
        <v>1004</v>
      </c>
    </row>
    <row r="1888" spans="1:6" x14ac:dyDescent="0.25">
      <c r="A1888" t="s">
        <v>2843</v>
      </c>
      <c r="B1888" t="s">
        <v>1004</v>
      </c>
      <c r="C1888" t="s">
        <v>925</v>
      </c>
      <c r="D1888" s="92">
        <v>41506.545138888898</v>
      </c>
      <c r="E1888" t="s">
        <v>715</v>
      </c>
      <c r="F1888" t="s">
        <v>1004</v>
      </c>
    </row>
    <row r="1889" spans="1:6" x14ac:dyDescent="0.25">
      <c r="A1889" t="s">
        <v>2844</v>
      </c>
      <c r="B1889" t="s">
        <v>1004</v>
      </c>
      <c r="C1889" t="s">
        <v>925</v>
      </c>
      <c r="D1889" s="92">
        <v>41506.545138888898</v>
      </c>
      <c r="E1889" t="s">
        <v>713</v>
      </c>
      <c r="F1889" t="s">
        <v>1004</v>
      </c>
    </row>
    <row r="1890" spans="1:6" x14ac:dyDescent="0.25">
      <c r="A1890" t="s">
        <v>2845</v>
      </c>
      <c r="B1890" t="s">
        <v>1004</v>
      </c>
      <c r="C1890" t="s">
        <v>925</v>
      </c>
      <c r="D1890" s="92">
        <v>41506.545138888898</v>
      </c>
      <c r="E1890" t="s">
        <v>712</v>
      </c>
      <c r="F1890" t="s">
        <v>1004</v>
      </c>
    </row>
    <row r="1891" spans="1:6" x14ac:dyDescent="0.25">
      <c r="A1891" t="s">
        <v>2846</v>
      </c>
      <c r="B1891" t="s">
        <v>1004</v>
      </c>
      <c r="C1891" t="s">
        <v>925</v>
      </c>
      <c r="D1891" s="92">
        <v>41506.545138888898</v>
      </c>
      <c r="E1891" t="s">
        <v>711</v>
      </c>
      <c r="F1891" t="s">
        <v>1004</v>
      </c>
    </row>
    <row r="1892" spans="1:6" x14ac:dyDescent="0.25">
      <c r="A1892" t="s">
        <v>2847</v>
      </c>
      <c r="B1892">
        <v>120</v>
      </c>
      <c r="C1892" t="s">
        <v>931</v>
      </c>
      <c r="D1892" s="92">
        <v>41512.420138888898</v>
      </c>
      <c r="E1892" t="s">
        <v>377</v>
      </c>
      <c r="F1892">
        <v>0.12</v>
      </c>
    </row>
    <row r="1893" spans="1:6" x14ac:dyDescent="0.25">
      <c r="A1893" t="s">
        <v>2848</v>
      </c>
      <c r="B1893" t="s">
        <v>1004</v>
      </c>
      <c r="C1893" t="s">
        <v>931</v>
      </c>
      <c r="D1893" s="92">
        <v>41512.420138888898</v>
      </c>
      <c r="E1893" t="s">
        <v>376</v>
      </c>
      <c r="F1893" t="s">
        <v>1004</v>
      </c>
    </row>
    <row r="1894" spans="1:6" x14ac:dyDescent="0.25">
      <c r="A1894" t="s">
        <v>2849</v>
      </c>
      <c r="B1894" t="s">
        <v>1004</v>
      </c>
      <c r="C1894" t="s">
        <v>931</v>
      </c>
      <c r="D1894" s="92">
        <v>41512.420138888898</v>
      </c>
      <c r="E1894" t="s">
        <v>375</v>
      </c>
      <c r="F1894" t="s">
        <v>1004</v>
      </c>
    </row>
    <row r="1895" spans="1:6" x14ac:dyDescent="0.25">
      <c r="A1895" t="s">
        <v>2850</v>
      </c>
      <c r="B1895" t="s">
        <v>1004</v>
      </c>
      <c r="C1895" t="s">
        <v>931</v>
      </c>
      <c r="D1895" s="92">
        <v>41512.420138888898</v>
      </c>
      <c r="E1895" t="s">
        <v>374</v>
      </c>
      <c r="F1895" t="s">
        <v>1004</v>
      </c>
    </row>
    <row r="1896" spans="1:6" x14ac:dyDescent="0.25">
      <c r="A1896" t="s">
        <v>2851</v>
      </c>
      <c r="B1896" t="s">
        <v>1004</v>
      </c>
      <c r="C1896" t="s">
        <v>931</v>
      </c>
      <c r="D1896" s="92">
        <v>41512.420138888898</v>
      </c>
      <c r="E1896" t="s">
        <v>373</v>
      </c>
      <c r="F1896" t="s">
        <v>1004</v>
      </c>
    </row>
    <row r="1897" spans="1:6" x14ac:dyDescent="0.25">
      <c r="A1897" t="s">
        <v>2852</v>
      </c>
      <c r="B1897" t="s">
        <v>1004</v>
      </c>
      <c r="C1897" t="s">
        <v>931</v>
      </c>
      <c r="D1897" s="92">
        <v>41512.420138888898</v>
      </c>
      <c r="E1897" t="s">
        <v>372</v>
      </c>
      <c r="F1897" t="s">
        <v>1004</v>
      </c>
    </row>
    <row r="1898" spans="1:6" x14ac:dyDescent="0.25">
      <c r="A1898" t="s">
        <v>2853</v>
      </c>
      <c r="B1898" t="s">
        <v>1004</v>
      </c>
      <c r="C1898" t="s">
        <v>931</v>
      </c>
      <c r="D1898" s="92">
        <v>41512.420138888898</v>
      </c>
      <c r="E1898" t="s">
        <v>371</v>
      </c>
      <c r="F1898" t="s">
        <v>1004</v>
      </c>
    </row>
    <row r="1899" spans="1:6" x14ac:dyDescent="0.25">
      <c r="A1899" t="s">
        <v>2854</v>
      </c>
      <c r="B1899" t="s">
        <v>1004</v>
      </c>
      <c r="C1899" t="s">
        <v>931</v>
      </c>
      <c r="D1899" s="92">
        <v>41512.420138888898</v>
      </c>
      <c r="E1899" t="s">
        <v>382</v>
      </c>
      <c r="F1899" t="s">
        <v>1004</v>
      </c>
    </row>
    <row r="1900" spans="1:6" x14ac:dyDescent="0.25">
      <c r="A1900" t="s">
        <v>2855</v>
      </c>
      <c r="B1900" t="s">
        <v>1004</v>
      </c>
      <c r="C1900" t="s">
        <v>931</v>
      </c>
      <c r="D1900" s="92">
        <v>41512.420138888898</v>
      </c>
      <c r="E1900" t="s">
        <v>346</v>
      </c>
      <c r="F1900" t="s">
        <v>1004</v>
      </c>
    </row>
    <row r="1901" spans="1:6" x14ac:dyDescent="0.25">
      <c r="A1901" t="s">
        <v>2856</v>
      </c>
      <c r="B1901" t="s">
        <v>1004</v>
      </c>
      <c r="C1901" t="s">
        <v>931</v>
      </c>
      <c r="D1901" s="92">
        <v>41512.420138888898</v>
      </c>
      <c r="E1901" t="s">
        <v>343</v>
      </c>
      <c r="F1901" t="s">
        <v>1004</v>
      </c>
    </row>
    <row r="1902" spans="1:6" x14ac:dyDescent="0.25">
      <c r="A1902" t="s">
        <v>2857</v>
      </c>
      <c r="B1902" t="s">
        <v>1004</v>
      </c>
      <c r="C1902" t="s">
        <v>931</v>
      </c>
      <c r="D1902" s="92">
        <v>41512.420138888898</v>
      </c>
      <c r="E1902" t="s">
        <v>342</v>
      </c>
      <c r="F1902" t="s">
        <v>1004</v>
      </c>
    </row>
    <row r="1903" spans="1:6" x14ac:dyDescent="0.25">
      <c r="A1903" t="s">
        <v>2858</v>
      </c>
      <c r="B1903">
        <v>7.1000000000000005</v>
      </c>
      <c r="C1903" t="s">
        <v>931</v>
      </c>
      <c r="D1903" s="92">
        <v>41512.420138888898</v>
      </c>
      <c r="E1903" t="s">
        <v>370</v>
      </c>
      <c r="F1903">
        <v>7.1000000000000004E-3</v>
      </c>
    </row>
    <row r="1904" spans="1:6" x14ac:dyDescent="0.25">
      <c r="A1904" t="s">
        <v>2859</v>
      </c>
      <c r="B1904" t="s">
        <v>1004</v>
      </c>
      <c r="C1904" t="s">
        <v>931</v>
      </c>
      <c r="D1904" s="92">
        <v>41512.420138888898</v>
      </c>
      <c r="E1904" t="s">
        <v>369</v>
      </c>
      <c r="F1904" t="s">
        <v>1004</v>
      </c>
    </row>
    <row r="1905" spans="1:6" x14ac:dyDescent="0.25">
      <c r="A1905" t="s">
        <v>2860</v>
      </c>
      <c r="B1905" t="s">
        <v>1004</v>
      </c>
      <c r="C1905" t="s">
        <v>931</v>
      </c>
      <c r="D1905" s="92">
        <v>41512.420138888898</v>
      </c>
      <c r="E1905" t="s">
        <v>368</v>
      </c>
      <c r="F1905" t="s">
        <v>1004</v>
      </c>
    </row>
    <row r="1906" spans="1:6" x14ac:dyDescent="0.25">
      <c r="A1906" t="s">
        <v>2861</v>
      </c>
      <c r="B1906" t="s">
        <v>1004</v>
      </c>
      <c r="C1906" t="s">
        <v>931</v>
      </c>
      <c r="D1906" s="92">
        <v>41512.420138888898</v>
      </c>
      <c r="E1906" t="s">
        <v>367</v>
      </c>
      <c r="F1906" t="s">
        <v>1004</v>
      </c>
    </row>
    <row r="1907" spans="1:6" x14ac:dyDescent="0.25">
      <c r="A1907" t="s">
        <v>2862</v>
      </c>
      <c r="B1907" t="s">
        <v>1004</v>
      </c>
      <c r="C1907" t="s">
        <v>931</v>
      </c>
      <c r="D1907" s="92">
        <v>41512.420138888898</v>
      </c>
      <c r="E1907" t="s">
        <v>366</v>
      </c>
      <c r="F1907" t="s">
        <v>1004</v>
      </c>
    </row>
    <row r="1908" spans="1:6" x14ac:dyDescent="0.25">
      <c r="A1908" t="s">
        <v>2863</v>
      </c>
      <c r="B1908" t="s">
        <v>1004</v>
      </c>
      <c r="C1908" t="s">
        <v>931</v>
      </c>
      <c r="D1908" s="92">
        <v>41512.420138888898</v>
      </c>
      <c r="E1908" t="s">
        <v>365</v>
      </c>
      <c r="F1908" t="s">
        <v>1004</v>
      </c>
    </row>
    <row r="1909" spans="1:6" x14ac:dyDescent="0.25">
      <c r="A1909" t="s">
        <v>2864</v>
      </c>
      <c r="B1909" t="s">
        <v>1004</v>
      </c>
      <c r="C1909" t="s">
        <v>931</v>
      </c>
      <c r="D1909" s="92">
        <v>41512.420138888898</v>
      </c>
      <c r="E1909" t="s">
        <v>381</v>
      </c>
      <c r="F1909" t="s">
        <v>1004</v>
      </c>
    </row>
    <row r="1910" spans="1:6" x14ac:dyDescent="0.25">
      <c r="A1910" t="s">
        <v>2865</v>
      </c>
      <c r="B1910" t="s">
        <v>1004</v>
      </c>
      <c r="C1910" t="s">
        <v>931</v>
      </c>
      <c r="D1910" s="92">
        <v>41512.420138888898</v>
      </c>
      <c r="E1910" t="s">
        <v>379</v>
      </c>
      <c r="F1910" t="s">
        <v>1004</v>
      </c>
    </row>
    <row r="1911" spans="1:6" x14ac:dyDescent="0.25">
      <c r="A1911" t="s">
        <v>2866</v>
      </c>
      <c r="B1911" t="s">
        <v>1004</v>
      </c>
      <c r="C1911" t="s">
        <v>931</v>
      </c>
      <c r="D1911" s="92">
        <v>41512.420138888898</v>
      </c>
      <c r="E1911" t="s">
        <v>393</v>
      </c>
      <c r="F1911" t="s">
        <v>1004</v>
      </c>
    </row>
    <row r="1912" spans="1:6" x14ac:dyDescent="0.25">
      <c r="A1912" t="s">
        <v>2867</v>
      </c>
      <c r="B1912" t="s">
        <v>1004</v>
      </c>
      <c r="C1912" t="s">
        <v>931</v>
      </c>
      <c r="D1912" s="92">
        <v>41512.420138888898</v>
      </c>
      <c r="E1912" t="s">
        <v>364</v>
      </c>
      <c r="F1912" t="s">
        <v>1004</v>
      </c>
    </row>
    <row r="1913" spans="1:6" x14ac:dyDescent="0.25">
      <c r="A1913" t="s">
        <v>2868</v>
      </c>
      <c r="B1913" t="s">
        <v>1004</v>
      </c>
      <c r="C1913" t="s">
        <v>931</v>
      </c>
      <c r="D1913" s="92">
        <v>41512.420138888898</v>
      </c>
      <c r="E1913" t="s">
        <v>392</v>
      </c>
      <c r="F1913" t="s">
        <v>1004</v>
      </c>
    </row>
    <row r="1914" spans="1:6" x14ac:dyDescent="0.25">
      <c r="A1914" t="s">
        <v>2869</v>
      </c>
      <c r="B1914" t="s">
        <v>1004</v>
      </c>
      <c r="C1914" t="s">
        <v>931</v>
      </c>
      <c r="D1914" s="92">
        <v>41512.420138888898</v>
      </c>
      <c r="E1914" t="s">
        <v>363</v>
      </c>
      <c r="F1914" t="s">
        <v>1004</v>
      </c>
    </row>
    <row r="1915" spans="1:6" x14ac:dyDescent="0.25">
      <c r="A1915" t="s">
        <v>2870</v>
      </c>
      <c r="B1915" t="s">
        <v>1004</v>
      </c>
      <c r="C1915" t="s">
        <v>931</v>
      </c>
      <c r="D1915" s="92">
        <v>41512.420138888898</v>
      </c>
      <c r="E1915" t="s">
        <v>391</v>
      </c>
      <c r="F1915" t="s">
        <v>1004</v>
      </c>
    </row>
    <row r="1916" spans="1:6" x14ac:dyDescent="0.25">
      <c r="A1916" t="s">
        <v>2871</v>
      </c>
      <c r="B1916" t="s">
        <v>1004</v>
      </c>
      <c r="C1916" t="s">
        <v>931</v>
      </c>
      <c r="D1916" s="92">
        <v>41512.420138888898</v>
      </c>
      <c r="E1916" t="s">
        <v>386</v>
      </c>
      <c r="F1916" t="s">
        <v>1004</v>
      </c>
    </row>
    <row r="1917" spans="1:6" x14ac:dyDescent="0.25">
      <c r="A1917" t="s">
        <v>2872</v>
      </c>
      <c r="B1917" t="s">
        <v>1004</v>
      </c>
      <c r="C1917" t="s">
        <v>931</v>
      </c>
      <c r="D1917" s="92">
        <v>41512.420138888898</v>
      </c>
      <c r="E1917" t="s">
        <v>384</v>
      </c>
      <c r="F1917" t="s">
        <v>1004</v>
      </c>
    </row>
    <row r="1918" spans="1:6" x14ac:dyDescent="0.25">
      <c r="A1918" t="s">
        <v>2873</v>
      </c>
      <c r="B1918" t="s">
        <v>1004</v>
      </c>
      <c r="C1918" t="s">
        <v>931</v>
      </c>
      <c r="D1918" s="92">
        <v>41512.420138888898</v>
      </c>
      <c r="E1918" t="s">
        <v>362</v>
      </c>
      <c r="F1918" t="s">
        <v>1004</v>
      </c>
    </row>
    <row r="1919" spans="1:6" x14ac:dyDescent="0.25">
      <c r="A1919" t="s">
        <v>2874</v>
      </c>
      <c r="B1919" t="s">
        <v>1004</v>
      </c>
      <c r="C1919" t="s">
        <v>931</v>
      </c>
      <c r="D1919" s="92">
        <v>41512.420138888898</v>
      </c>
      <c r="E1919" t="s">
        <v>400</v>
      </c>
      <c r="F1919" t="s">
        <v>1004</v>
      </c>
    </row>
    <row r="1920" spans="1:6" x14ac:dyDescent="0.25">
      <c r="A1920" t="s">
        <v>2875</v>
      </c>
      <c r="B1920" t="s">
        <v>1004</v>
      </c>
      <c r="C1920" t="s">
        <v>931</v>
      </c>
      <c r="D1920" s="92">
        <v>41512.420138888898</v>
      </c>
      <c r="E1920" t="s">
        <v>390</v>
      </c>
      <c r="F1920" t="s">
        <v>1004</v>
      </c>
    </row>
    <row r="1921" spans="1:6" x14ac:dyDescent="0.25">
      <c r="A1921" t="s">
        <v>2876</v>
      </c>
      <c r="B1921" t="s">
        <v>1004</v>
      </c>
      <c r="C1921" t="s">
        <v>931</v>
      </c>
      <c r="D1921" s="92">
        <v>41512.420138888898</v>
      </c>
      <c r="E1921" t="s">
        <v>389</v>
      </c>
      <c r="F1921" t="s">
        <v>1004</v>
      </c>
    </row>
    <row r="1922" spans="1:6" x14ac:dyDescent="0.25">
      <c r="A1922" t="s">
        <v>2877</v>
      </c>
      <c r="B1922" t="s">
        <v>1004</v>
      </c>
      <c r="C1922" t="s">
        <v>931</v>
      </c>
      <c r="D1922" s="92">
        <v>41512.420138888898</v>
      </c>
      <c r="E1922" t="s">
        <v>399</v>
      </c>
      <c r="F1922" t="s">
        <v>1004</v>
      </c>
    </row>
    <row r="1923" spans="1:6" x14ac:dyDescent="0.25">
      <c r="A1923" t="s">
        <v>2878</v>
      </c>
      <c r="B1923" t="s">
        <v>1004</v>
      </c>
      <c r="C1923" t="s">
        <v>931</v>
      </c>
      <c r="D1923" s="92">
        <v>41512.420138888898</v>
      </c>
      <c r="E1923" t="s">
        <v>348</v>
      </c>
      <c r="F1923" t="s">
        <v>1004</v>
      </c>
    </row>
    <row r="1924" spans="1:6" x14ac:dyDescent="0.25">
      <c r="A1924" t="s">
        <v>2879</v>
      </c>
      <c r="B1924" t="s">
        <v>1004</v>
      </c>
      <c r="C1924" t="s">
        <v>931</v>
      </c>
      <c r="D1924" s="92">
        <v>41512.420138888898</v>
      </c>
      <c r="E1924" t="s">
        <v>341</v>
      </c>
      <c r="F1924" t="s">
        <v>1004</v>
      </c>
    </row>
    <row r="1925" spans="1:6" x14ac:dyDescent="0.25">
      <c r="A1925" t="s">
        <v>2880</v>
      </c>
      <c r="B1925" t="s">
        <v>1004</v>
      </c>
      <c r="C1925" t="s">
        <v>931</v>
      </c>
      <c r="D1925" s="92">
        <v>41512.420138888898</v>
      </c>
      <c r="E1925" t="s">
        <v>388</v>
      </c>
      <c r="F1925" t="s">
        <v>1004</v>
      </c>
    </row>
    <row r="1926" spans="1:6" x14ac:dyDescent="0.25">
      <c r="A1926" t="s">
        <v>2881</v>
      </c>
      <c r="B1926" t="s">
        <v>1004</v>
      </c>
      <c r="C1926" t="s">
        <v>931</v>
      </c>
      <c r="D1926" s="92">
        <v>41512.420138888898</v>
      </c>
      <c r="E1926" t="s">
        <v>385</v>
      </c>
      <c r="F1926" t="s">
        <v>1004</v>
      </c>
    </row>
    <row r="1927" spans="1:6" x14ac:dyDescent="0.25">
      <c r="A1927" t="s">
        <v>2882</v>
      </c>
      <c r="B1927" t="s">
        <v>1004</v>
      </c>
      <c r="C1927" t="s">
        <v>931</v>
      </c>
      <c r="D1927" s="92">
        <v>41512.420138888898</v>
      </c>
      <c r="E1927" t="s">
        <v>383</v>
      </c>
      <c r="F1927" t="s">
        <v>1004</v>
      </c>
    </row>
    <row r="1928" spans="1:6" x14ac:dyDescent="0.25">
      <c r="A1928" t="s">
        <v>2883</v>
      </c>
      <c r="B1928" t="s">
        <v>1004</v>
      </c>
      <c r="C1928" t="s">
        <v>931</v>
      </c>
      <c r="D1928" s="92">
        <v>41512.420138888898</v>
      </c>
      <c r="E1928" t="s">
        <v>398</v>
      </c>
      <c r="F1928" t="s">
        <v>1004</v>
      </c>
    </row>
    <row r="1929" spans="1:6" x14ac:dyDescent="0.25">
      <c r="A1929" t="s">
        <v>2884</v>
      </c>
      <c r="B1929" t="s">
        <v>1004</v>
      </c>
      <c r="C1929" t="s">
        <v>931</v>
      </c>
      <c r="D1929" s="92">
        <v>41512.420138888898</v>
      </c>
      <c r="E1929" t="s">
        <v>347</v>
      </c>
      <c r="F1929" t="s">
        <v>1004</v>
      </c>
    </row>
    <row r="1930" spans="1:6" x14ac:dyDescent="0.25">
      <c r="A1930" t="s">
        <v>2885</v>
      </c>
      <c r="B1930" t="s">
        <v>1004</v>
      </c>
      <c r="C1930" t="s">
        <v>931</v>
      </c>
      <c r="D1930" s="92">
        <v>41512.420138888898</v>
      </c>
      <c r="E1930" t="s">
        <v>340</v>
      </c>
      <c r="F1930" t="s">
        <v>1004</v>
      </c>
    </row>
    <row r="1931" spans="1:6" x14ac:dyDescent="0.25">
      <c r="A1931" t="s">
        <v>2886</v>
      </c>
      <c r="B1931" t="s">
        <v>1004</v>
      </c>
      <c r="C1931" t="s">
        <v>931</v>
      </c>
      <c r="D1931" s="92">
        <v>41512.420138888898</v>
      </c>
      <c r="E1931" t="s">
        <v>361</v>
      </c>
      <c r="F1931" t="s">
        <v>1004</v>
      </c>
    </row>
    <row r="1932" spans="1:6" x14ac:dyDescent="0.25">
      <c r="A1932" t="s">
        <v>2887</v>
      </c>
      <c r="B1932" t="s">
        <v>1004</v>
      </c>
      <c r="C1932" t="s">
        <v>931</v>
      </c>
      <c r="D1932" s="92">
        <v>41512.420138888898</v>
      </c>
      <c r="E1932" t="s">
        <v>360</v>
      </c>
      <c r="F1932" t="s">
        <v>1004</v>
      </c>
    </row>
    <row r="1933" spans="1:6" x14ac:dyDescent="0.25">
      <c r="A1933" t="s">
        <v>2888</v>
      </c>
      <c r="B1933" t="s">
        <v>1004</v>
      </c>
      <c r="C1933" t="s">
        <v>931</v>
      </c>
      <c r="D1933" s="92">
        <v>41512.420138888898</v>
      </c>
      <c r="E1933" t="s">
        <v>380</v>
      </c>
      <c r="F1933" t="s">
        <v>1004</v>
      </c>
    </row>
    <row r="1934" spans="1:6" x14ac:dyDescent="0.25">
      <c r="A1934" t="s">
        <v>2889</v>
      </c>
      <c r="B1934" t="s">
        <v>1004</v>
      </c>
      <c r="C1934" t="s">
        <v>931</v>
      </c>
      <c r="D1934" s="92">
        <v>41512.420138888898</v>
      </c>
      <c r="E1934" t="s">
        <v>359</v>
      </c>
      <c r="F1934" t="s">
        <v>1004</v>
      </c>
    </row>
    <row r="1935" spans="1:6" x14ac:dyDescent="0.25">
      <c r="A1935" t="s">
        <v>2890</v>
      </c>
      <c r="B1935" t="s">
        <v>1004</v>
      </c>
      <c r="C1935" t="s">
        <v>931</v>
      </c>
      <c r="D1935" s="92">
        <v>41512.420138888898</v>
      </c>
      <c r="E1935" t="s">
        <v>344</v>
      </c>
      <c r="F1935" t="s">
        <v>1004</v>
      </c>
    </row>
    <row r="1936" spans="1:6" x14ac:dyDescent="0.25">
      <c r="A1936" t="s">
        <v>2891</v>
      </c>
      <c r="B1936" t="s">
        <v>1004</v>
      </c>
      <c r="C1936" t="s">
        <v>931</v>
      </c>
      <c r="D1936" s="92">
        <v>41512.420138888898</v>
      </c>
      <c r="E1936" t="s">
        <v>357</v>
      </c>
      <c r="F1936" t="s">
        <v>1004</v>
      </c>
    </row>
    <row r="1937" spans="1:6" x14ac:dyDescent="0.25">
      <c r="A1937" t="s">
        <v>2892</v>
      </c>
      <c r="B1937" t="s">
        <v>1004</v>
      </c>
      <c r="C1937" t="s">
        <v>931</v>
      </c>
      <c r="D1937" s="92">
        <v>41512.420138888898</v>
      </c>
      <c r="E1937" t="s">
        <v>378</v>
      </c>
      <c r="F1937" t="s">
        <v>1004</v>
      </c>
    </row>
    <row r="1938" spans="1:6" x14ac:dyDescent="0.25">
      <c r="A1938" t="s">
        <v>2893</v>
      </c>
      <c r="B1938" t="s">
        <v>1004</v>
      </c>
      <c r="C1938" t="s">
        <v>931</v>
      </c>
      <c r="D1938" s="92">
        <v>41512.420138888898</v>
      </c>
      <c r="E1938" t="s">
        <v>358</v>
      </c>
      <c r="F1938" t="s">
        <v>1004</v>
      </c>
    </row>
    <row r="1939" spans="1:6" x14ac:dyDescent="0.25">
      <c r="A1939" t="s">
        <v>2894</v>
      </c>
      <c r="B1939" t="s">
        <v>1004</v>
      </c>
      <c r="C1939" t="s">
        <v>931</v>
      </c>
      <c r="D1939" s="92">
        <v>41512.420138888898</v>
      </c>
      <c r="E1939" t="s">
        <v>356</v>
      </c>
      <c r="F1939" t="s">
        <v>1004</v>
      </c>
    </row>
    <row r="1940" spans="1:6" x14ac:dyDescent="0.25">
      <c r="A1940" t="s">
        <v>2895</v>
      </c>
      <c r="B1940" t="s">
        <v>1004</v>
      </c>
      <c r="C1940" t="s">
        <v>931</v>
      </c>
      <c r="D1940" s="92">
        <v>41512.420138888898</v>
      </c>
      <c r="E1940" t="s">
        <v>345</v>
      </c>
      <c r="F1940" t="s">
        <v>1004</v>
      </c>
    </row>
    <row r="1941" spans="1:6" x14ac:dyDescent="0.25">
      <c r="A1941" t="s">
        <v>2896</v>
      </c>
      <c r="B1941" t="s">
        <v>1004</v>
      </c>
      <c r="C1941" t="s">
        <v>931</v>
      </c>
      <c r="D1941" s="92">
        <v>41512.420138888898</v>
      </c>
      <c r="E1941" t="s">
        <v>355</v>
      </c>
      <c r="F1941" t="s">
        <v>1004</v>
      </c>
    </row>
    <row r="1942" spans="1:6" x14ac:dyDescent="0.25">
      <c r="A1942" t="s">
        <v>2897</v>
      </c>
      <c r="B1942" t="s">
        <v>1004</v>
      </c>
      <c r="C1942" t="s">
        <v>931</v>
      </c>
      <c r="D1942" s="92">
        <v>41512.420138888898</v>
      </c>
      <c r="E1942" t="s">
        <v>404</v>
      </c>
      <c r="F1942" t="s">
        <v>1004</v>
      </c>
    </row>
    <row r="1943" spans="1:6" x14ac:dyDescent="0.25">
      <c r="A1943" t="s">
        <v>2898</v>
      </c>
      <c r="B1943" t="s">
        <v>1004</v>
      </c>
      <c r="C1943" t="s">
        <v>931</v>
      </c>
      <c r="D1943" s="92">
        <v>41512.420138888898</v>
      </c>
      <c r="E1943" t="s">
        <v>402</v>
      </c>
      <c r="F1943" t="s">
        <v>1004</v>
      </c>
    </row>
    <row r="1944" spans="1:6" x14ac:dyDescent="0.25">
      <c r="A1944" t="s">
        <v>2899</v>
      </c>
      <c r="B1944" t="s">
        <v>1004</v>
      </c>
      <c r="C1944" t="s">
        <v>931</v>
      </c>
      <c r="D1944" s="92">
        <v>41512.420138888898</v>
      </c>
      <c r="E1944" t="s">
        <v>354</v>
      </c>
      <c r="F1944" t="s">
        <v>1004</v>
      </c>
    </row>
    <row r="1945" spans="1:6" x14ac:dyDescent="0.25">
      <c r="A1945" t="s">
        <v>2900</v>
      </c>
      <c r="B1945" t="s">
        <v>1004</v>
      </c>
      <c r="C1945" t="s">
        <v>931</v>
      </c>
      <c r="D1945" s="92">
        <v>41512.420138888898</v>
      </c>
      <c r="E1945" t="s">
        <v>353</v>
      </c>
      <c r="F1945" t="s">
        <v>1004</v>
      </c>
    </row>
    <row r="1946" spans="1:6" x14ac:dyDescent="0.25">
      <c r="A1946" t="s">
        <v>2901</v>
      </c>
      <c r="B1946" t="s">
        <v>1004</v>
      </c>
      <c r="C1946" t="s">
        <v>931</v>
      </c>
      <c r="D1946" s="92">
        <v>41512.420138888898</v>
      </c>
      <c r="E1946" t="s">
        <v>397</v>
      </c>
      <c r="F1946" t="s">
        <v>1004</v>
      </c>
    </row>
    <row r="1947" spans="1:6" x14ac:dyDescent="0.25">
      <c r="A1947" t="s">
        <v>2902</v>
      </c>
      <c r="B1947" t="s">
        <v>1004</v>
      </c>
      <c r="C1947" t="s">
        <v>931</v>
      </c>
      <c r="D1947" s="92">
        <v>41512.420138888898</v>
      </c>
      <c r="E1947" t="s">
        <v>395</v>
      </c>
      <c r="F1947" t="s">
        <v>1004</v>
      </c>
    </row>
    <row r="1948" spans="1:6" x14ac:dyDescent="0.25">
      <c r="A1948" t="s">
        <v>2903</v>
      </c>
      <c r="B1948" t="s">
        <v>1004</v>
      </c>
      <c r="C1948" t="s">
        <v>931</v>
      </c>
      <c r="D1948" s="92">
        <v>41512.420138888898</v>
      </c>
      <c r="E1948" t="s">
        <v>403</v>
      </c>
      <c r="F1948" t="s">
        <v>1004</v>
      </c>
    </row>
    <row r="1949" spans="1:6" x14ac:dyDescent="0.25">
      <c r="A1949" t="s">
        <v>2904</v>
      </c>
      <c r="B1949" t="s">
        <v>1004</v>
      </c>
      <c r="C1949" t="s">
        <v>931</v>
      </c>
      <c r="D1949" s="92">
        <v>41512.420138888898</v>
      </c>
      <c r="E1949" t="s">
        <v>401</v>
      </c>
      <c r="F1949" t="s">
        <v>1004</v>
      </c>
    </row>
    <row r="1950" spans="1:6" x14ac:dyDescent="0.25">
      <c r="A1950" t="s">
        <v>2905</v>
      </c>
      <c r="B1950" t="s">
        <v>1004</v>
      </c>
      <c r="C1950" t="s">
        <v>931</v>
      </c>
      <c r="D1950" s="92">
        <v>41512.420138888898</v>
      </c>
      <c r="E1950" t="s">
        <v>352</v>
      </c>
      <c r="F1950" t="s">
        <v>1004</v>
      </c>
    </row>
    <row r="1951" spans="1:6" x14ac:dyDescent="0.25">
      <c r="A1951" t="s">
        <v>2906</v>
      </c>
      <c r="B1951" t="s">
        <v>1004</v>
      </c>
      <c r="C1951" t="s">
        <v>931</v>
      </c>
      <c r="D1951" s="92">
        <v>41512.420138888898</v>
      </c>
      <c r="E1951" t="s">
        <v>351</v>
      </c>
      <c r="F1951" t="s">
        <v>1004</v>
      </c>
    </row>
    <row r="1952" spans="1:6" x14ac:dyDescent="0.25">
      <c r="A1952" t="s">
        <v>2907</v>
      </c>
      <c r="B1952" t="s">
        <v>1004</v>
      </c>
      <c r="C1952" t="s">
        <v>931</v>
      </c>
      <c r="D1952" s="92">
        <v>41512.420138888898</v>
      </c>
      <c r="E1952" t="s">
        <v>396</v>
      </c>
      <c r="F1952" t="s">
        <v>1004</v>
      </c>
    </row>
    <row r="1953" spans="1:6" x14ac:dyDescent="0.25">
      <c r="A1953" t="s">
        <v>2908</v>
      </c>
      <c r="B1953" t="s">
        <v>1004</v>
      </c>
      <c r="C1953" t="s">
        <v>931</v>
      </c>
      <c r="D1953" s="92">
        <v>41512.420138888898</v>
      </c>
      <c r="E1953" t="s">
        <v>394</v>
      </c>
      <c r="F1953" t="s">
        <v>1004</v>
      </c>
    </row>
    <row r="1954" spans="1:6" x14ac:dyDescent="0.25">
      <c r="A1954" t="s">
        <v>2909</v>
      </c>
      <c r="B1954" t="s">
        <v>1004</v>
      </c>
      <c r="C1954" t="s">
        <v>931</v>
      </c>
      <c r="D1954" s="92">
        <v>41512.420138888898</v>
      </c>
      <c r="E1954" t="s">
        <v>387</v>
      </c>
      <c r="F1954" t="s">
        <v>1004</v>
      </c>
    </row>
    <row r="1955" spans="1:6" x14ac:dyDescent="0.25">
      <c r="A1955" t="s">
        <v>2910</v>
      </c>
      <c r="B1955" t="s">
        <v>1004</v>
      </c>
      <c r="C1955" t="s">
        <v>931</v>
      </c>
      <c r="D1955" s="92">
        <v>41512.420138888898</v>
      </c>
      <c r="E1955" t="s">
        <v>350</v>
      </c>
      <c r="F1955" t="s">
        <v>1004</v>
      </c>
    </row>
    <row r="1956" spans="1:6" x14ac:dyDescent="0.25">
      <c r="A1956" t="s">
        <v>2911</v>
      </c>
      <c r="B1956" t="s">
        <v>1004</v>
      </c>
      <c r="C1956" t="s">
        <v>931</v>
      </c>
      <c r="D1956" s="92">
        <v>41512.420138888898</v>
      </c>
      <c r="E1956" t="s">
        <v>349</v>
      </c>
      <c r="F1956" t="s">
        <v>1004</v>
      </c>
    </row>
    <row r="1957" spans="1:6" x14ac:dyDescent="0.25">
      <c r="A1957" t="s">
        <v>2912</v>
      </c>
      <c r="B1957" t="s">
        <v>1004</v>
      </c>
      <c r="C1957" t="s">
        <v>931</v>
      </c>
      <c r="D1957" s="92">
        <v>41512.420138888898</v>
      </c>
      <c r="E1957" t="s">
        <v>763</v>
      </c>
      <c r="F1957" t="s">
        <v>1004</v>
      </c>
    </row>
    <row r="1958" spans="1:6" x14ac:dyDescent="0.25">
      <c r="A1958" t="s">
        <v>2913</v>
      </c>
      <c r="B1958" t="s">
        <v>1004</v>
      </c>
      <c r="C1958" t="s">
        <v>931</v>
      </c>
      <c r="D1958" s="92">
        <v>41512.420138888898</v>
      </c>
      <c r="E1958" t="s">
        <v>762</v>
      </c>
      <c r="F1958" t="s">
        <v>1004</v>
      </c>
    </row>
    <row r="1959" spans="1:6" x14ac:dyDescent="0.25">
      <c r="A1959" t="s">
        <v>2914</v>
      </c>
      <c r="B1959" t="s">
        <v>1004</v>
      </c>
      <c r="C1959" t="s">
        <v>931</v>
      </c>
      <c r="D1959" s="92">
        <v>41512.420138888898</v>
      </c>
      <c r="E1959" t="s">
        <v>760</v>
      </c>
      <c r="F1959" t="s">
        <v>1004</v>
      </c>
    </row>
    <row r="1960" spans="1:6" x14ac:dyDescent="0.25">
      <c r="A1960" t="s">
        <v>2915</v>
      </c>
      <c r="B1960" t="s">
        <v>1004</v>
      </c>
      <c r="C1960" t="s">
        <v>931</v>
      </c>
      <c r="D1960" s="92">
        <v>41512.420138888898</v>
      </c>
      <c r="E1960" t="s">
        <v>986</v>
      </c>
      <c r="F1960" t="s">
        <v>1004</v>
      </c>
    </row>
    <row r="1961" spans="1:6" x14ac:dyDescent="0.25">
      <c r="A1961" t="s">
        <v>2916</v>
      </c>
      <c r="B1961" t="s">
        <v>1004</v>
      </c>
      <c r="C1961" t="s">
        <v>931</v>
      </c>
      <c r="D1961" s="92">
        <v>41512.420138888898</v>
      </c>
      <c r="E1961" t="s">
        <v>756</v>
      </c>
      <c r="F1961" t="s">
        <v>1004</v>
      </c>
    </row>
    <row r="1962" spans="1:6" x14ac:dyDescent="0.25">
      <c r="A1962" t="s">
        <v>2917</v>
      </c>
      <c r="B1962" t="s">
        <v>1004</v>
      </c>
      <c r="C1962" t="s">
        <v>931</v>
      </c>
      <c r="D1962" s="92">
        <v>41512.420138888898</v>
      </c>
      <c r="E1962" t="s">
        <v>755</v>
      </c>
      <c r="F1962" t="s">
        <v>1004</v>
      </c>
    </row>
    <row r="1963" spans="1:6" x14ac:dyDescent="0.25">
      <c r="A1963" t="s">
        <v>2918</v>
      </c>
      <c r="B1963" t="s">
        <v>1004</v>
      </c>
      <c r="C1963" t="s">
        <v>931</v>
      </c>
      <c r="D1963" s="92">
        <v>41512.420138888898</v>
      </c>
      <c r="E1963" t="s">
        <v>754</v>
      </c>
      <c r="F1963" t="s">
        <v>1004</v>
      </c>
    </row>
    <row r="1964" spans="1:6" x14ac:dyDescent="0.25">
      <c r="A1964" t="s">
        <v>2919</v>
      </c>
      <c r="B1964" t="s">
        <v>1004</v>
      </c>
      <c r="C1964" t="s">
        <v>931</v>
      </c>
      <c r="D1964" s="92">
        <v>41512.420138888898</v>
      </c>
      <c r="E1964" t="s">
        <v>753</v>
      </c>
      <c r="F1964" t="s">
        <v>1004</v>
      </c>
    </row>
    <row r="1965" spans="1:6" x14ac:dyDescent="0.25">
      <c r="A1965" t="s">
        <v>2920</v>
      </c>
      <c r="B1965" t="s">
        <v>1004</v>
      </c>
      <c r="C1965" t="s">
        <v>931</v>
      </c>
      <c r="D1965" s="92">
        <v>41512.420138888898</v>
      </c>
      <c r="E1965" t="s">
        <v>987</v>
      </c>
      <c r="F1965" t="s">
        <v>1004</v>
      </c>
    </row>
    <row r="1966" spans="1:6" x14ac:dyDescent="0.25">
      <c r="A1966" t="s">
        <v>2921</v>
      </c>
      <c r="B1966" t="s">
        <v>1004</v>
      </c>
      <c r="C1966" t="s">
        <v>931</v>
      </c>
      <c r="D1966" s="92">
        <v>41512.420138888898</v>
      </c>
      <c r="E1966" t="s">
        <v>988</v>
      </c>
      <c r="F1966" t="s">
        <v>1004</v>
      </c>
    </row>
    <row r="1967" spans="1:6" x14ac:dyDescent="0.25">
      <c r="A1967" t="s">
        <v>2922</v>
      </c>
      <c r="B1967" t="s">
        <v>1004</v>
      </c>
      <c r="C1967" t="s">
        <v>931</v>
      </c>
      <c r="D1967" s="92">
        <v>41512.420138888898</v>
      </c>
      <c r="E1967" t="s">
        <v>989</v>
      </c>
      <c r="F1967" t="s">
        <v>1004</v>
      </c>
    </row>
    <row r="1968" spans="1:6" x14ac:dyDescent="0.25">
      <c r="A1968" t="s">
        <v>2923</v>
      </c>
      <c r="B1968" t="s">
        <v>1004</v>
      </c>
      <c r="C1968" t="s">
        <v>931</v>
      </c>
      <c r="D1968" s="92">
        <v>41512.420138888898</v>
      </c>
      <c r="E1968" t="s">
        <v>990</v>
      </c>
      <c r="F1968" t="s">
        <v>1004</v>
      </c>
    </row>
    <row r="1969" spans="1:6" x14ac:dyDescent="0.25">
      <c r="A1969" t="s">
        <v>2924</v>
      </c>
      <c r="B1969" t="s">
        <v>1004</v>
      </c>
      <c r="C1969" t="s">
        <v>931</v>
      </c>
      <c r="D1969" s="92">
        <v>41512.420138888898</v>
      </c>
      <c r="E1969" t="s">
        <v>768</v>
      </c>
      <c r="F1969" t="s">
        <v>1004</v>
      </c>
    </row>
    <row r="1970" spans="1:6" x14ac:dyDescent="0.25">
      <c r="A1970" t="s">
        <v>2925</v>
      </c>
      <c r="B1970" t="s">
        <v>1004</v>
      </c>
      <c r="C1970" t="s">
        <v>931</v>
      </c>
      <c r="D1970" s="92">
        <v>41512.420138888898</v>
      </c>
      <c r="E1970" t="s">
        <v>767</v>
      </c>
      <c r="F1970" t="s">
        <v>1004</v>
      </c>
    </row>
    <row r="1971" spans="1:6" x14ac:dyDescent="0.25">
      <c r="A1971" t="s">
        <v>2926</v>
      </c>
      <c r="B1971" t="s">
        <v>1004</v>
      </c>
      <c r="C1971" t="s">
        <v>931</v>
      </c>
      <c r="D1971" s="92">
        <v>41512.420138888898</v>
      </c>
      <c r="E1971" t="s">
        <v>991</v>
      </c>
      <c r="F1971" t="s">
        <v>1004</v>
      </c>
    </row>
    <row r="1972" spans="1:6" x14ac:dyDescent="0.25">
      <c r="A1972" t="s">
        <v>2927</v>
      </c>
      <c r="B1972" t="s">
        <v>1004</v>
      </c>
      <c r="C1972" t="s">
        <v>931</v>
      </c>
      <c r="D1972" s="92">
        <v>41512.420138888898</v>
      </c>
      <c r="E1972" t="s">
        <v>992</v>
      </c>
      <c r="F1972" t="s">
        <v>1004</v>
      </c>
    </row>
    <row r="1973" spans="1:6" x14ac:dyDescent="0.25">
      <c r="A1973" t="s">
        <v>2928</v>
      </c>
      <c r="B1973" t="s">
        <v>1004</v>
      </c>
      <c r="C1973" t="s">
        <v>931</v>
      </c>
      <c r="D1973" s="92">
        <v>41512.420138888898</v>
      </c>
      <c r="E1973" t="s">
        <v>993</v>
      </c>
      <c r="F1973" t="s">
        <v>1004</v>
      </c>
    </row>
    <row r="1974" spans="1:6" x14ac:dyDescent="0.25">
      <c r="A1974" t="s">
        <v>2929</v>
      </c>
      <c r="B1974" t="s">
        <v>1004</v>
      </c>
      <c r="C1974" t="s">
        <v>931</v>
      </c>
      <c r="D1974" s="92">
        <v>41512.420138888898</v>
      </c>
      <c r="E1974" t="s">
        <v>779</v>
      </c>
      <c r="F1974" t="s">
        <v>1004</v>
      </c>
    </row>
    <row r="1975" spans="1:6" x14ac:dyDescent="0.25">
      <c r="A1975" t="s">
        <v>2930</v>
      </c>
      <c r="B1975" t="s">
        <v>1004</v>
      </c>
      <c r="C1975" t="s">
        <v>931</v>
      </c>
      <c r="D1975" s="92">
        <v>41512.420138888898</v>
      </c>
      <c r="E1975" t="s">
        <v>778</v>
      </c>
      <c r="F1975" t="s">
        <v>1004</v>
      </c>
    </row>
    <row r="1976" spans="1:6" x14ac:dyDescent="0.25">
      <c r="A1976" t="s">
        <v>2931</v>
      </c>
      <c r="B1976" t="s">
        <v>1004</v>
      </c>
      <c r="C1976" t="s">
        <v>931</v>
      </c>
      <c r="D1976" s="92">
        <v>41512.420138888898</v>
      </c>
      <c r="E1976" t="s">
        <v>994</v>
      </c>
      <c r="F1976" t="s">
        <v>1004</v>
      </c>
    </row>
    <row r="1977" spans="1:6" x14ac:dyDescent="0.25">
      <c r="A1977" t="s">
        <v>2932</v>
      </c>
      <c r="B1977" t="s">
        <v>1004</v>
      </c>
      <c r="C1977" t="s">
        <v>931</v>
      </c>
      <c r="D1977" s="92">
        <v>41512.420138888898</v>
      </c>
      <c r="E1977" t="s">
        <v>736</v>
      </c>
      <c r="F1977" t="s">
        <v>1004</v>
      </c>
    </row>
    <row r="1978" spans="1:6" x14ac:dyDescent="0.25">
      <c r="A1978" t="s">
        <v>2933</v>
      </c>
      <c r="B1978" t="s">
        <v>1004</v>
      </c>
      <c r="C1978" t="s">
        <v>931</v>
      </c>
      <c r="D1978" s="92">
        <v>41512.420138888898</v>
      </c>
      <c r="E1978" t="s">
        <v>734</v>
      </c>
      <c r="F1978" t="s">
        <v>1004</v>
      </c>
    </row>
    <row r="1979" spans="1:6" x14ac:dyDescent="0.25">
      <c r="A1979" t="s">
        <v>2934</v>
      </c>
      <c r="B1979" t="s">
        <v>1004</v>
      </c>
      <c r="C1979" t="s">
        <v>931</v>
      </c>
      <c r="D1979" s="92">
        <v>41512.420138888898</v>
      </c>
      <c r="E1979" t="s">
        <v>733</v>
      </c>
      <c r="F1979" t="s">
        <v>1004</v>
      </c>
    </row>
    <row r="1980" spans="1:6" x14ac:dyDescent="0.25">
      <c r="A1980" t="s">
        <v>2870</v>
      </c>
      <c r="B1980" t="s">
        <v>1004</v>
      </c>
      <c r="C1980" t="s">
        <v>931</v>
      </c>
      <c r="D1980" s="92">
        <v>41512.420138888898</v>
      </c>
      <c r="E1980" t="s">
        <v>391</v>
      </c>
      <c r="F1980" t="s">
        <v>1004</v>
      </c>
    </row>
    <row r="1981" spans="1:6" x14ac:dyDescent="0.25">
      <c r="A1981" t="s">
        <v>2871</v>
      </c>
      <c r="B1981" t="s">
        <v>1004</v>
      </c>
      <c r="C1981" t="s">
        <v>931</v>
      </c>
      <c r="D1981" s="92">
        <v>41512.420138888898</v>
      </c>
      <c r="E1981" t="s">
        <v>386</v>
      </c>
      <c r="F1981" t="s">
        <v>1004</v>
      </c>
    </row>
    <row r="1982" spans="1:6" x14ac:dyDescent="0.25">
      <c r="A1982" t="s">
        <v>2872</v>
      </c>
      <c r="B1982" t="s">
        <v>1004</v>
      </c>
      <c r="C1982" t="s">
        <v>931</v>
      </c>
      <c r="D1982" s="92">
        <v>41512.420138888898</v>
      </c>
      <c r="E1982" t="s">
        <v>384</v>
      </c>
      <c r="F1982" t="s">
        <v>1004</v>
      </c>
    </row>
    <row r="1983" spans="1:6" x14ac:dyDescent="0.25">
      <c r="A1983" t="s">
        <v>2935</v>
      </c>
      <c r="B1983" t="s">
        <v>1004</v>
      </c>
      <c r="C1983" t="s">
        <v>931</v>
      </c>
      <c r="D1983" s="92">
        <v>41512.420138888898</v>
      </c>
      <c r="E1983" t="s">
        <v>995</v>
      </c>
      <c r="F1983" t="s">
        <v>1004</v>
      </c>
    </row>
    <row r="1984" spans="1:6" x14ac:dyDescent="0.25">
      <c r="A1984" t="s">
        <v>2936</v>
      </c>
      <c r="B1984" t="s">
        <v>1004</v>
      </c>
      <c r="C1984" t="s">
        <v>931</v>
      </c>
      <c r="D1984" s="92">
        <v>41512.420138888898</v>
      </c>
      <c r="E1984" t="s">
        <v>784</v>
      </c>
      <c r="F1984" t="s">
        <v>1004</v>
      </c>
    </row>
    <row r="1985" spans="1:6" x14ac:dyDescent="0.25">
      <c r="A1985" t="s">
        <v>2937</v>
      </c>
      <c r="B1985" t="s">
        <v>1004</v>
      </c>
      <c r="C1985" t="s">
        <v>931</v>
      </c>
      <c r="D1985" s="92">
        <v>41512.420138888898</v>
      </c>
      <c r="E1985" t="s">
        <v>996</v>
      </c>
      <c r="F1985" t="s">
        <v>1004</v>
      </c>
    </row>
    <row r="1986" spans="1:6" x14ac:dyDescent="0.25">
      <c r="A1986" t="s">
        <v>2938</v>
      </c>
      <c r="B1986" t="s">
        <v>1004</v>
      </c>
      <c r="C1986" t="s">
        <v>931</v>
      </c>
      <c r="D1986" s="92">
        <v>41512.420138888898</v>
      </c>
      <c r="E1986" t="s">
        <v>783</v>
      </c>
      <c r="F1986" t="s">
        <v>1004</v>
      </c>
    </row>
    <row r="1987" spans="1:6" x14ac:dyDescent="0.25">
      <c r="A1987" t="s">
        <v>2939</v>
      </c>
      <c r="B1987" t="s">
        <v>1004</v>
      </c>
      <c r="C1987" t="s">
        <v>931</v>
      </c>
      <c r="D1987" s="92">
        <v>41512.420138888898</v>
      </c>
      <c r="E1987" t="s">
        <v>997</v>
      </c>
      <c r="F1987" t="s">
        <v>1004</v>
      </c>
    </row>
    <row r="1988" spans="1:6" x14ac:dyDescent="0.25">
      <c r="A1988" t="s">
        <v>2940</v>
      </c>
      <c r="B1988" t="s">
        <v>1004</v>
      </c>
      <c r="C1988" t="s">
        <v>931</v>
      </c>
      <c r="D1988" s="92">
        <v>41512.420138888898</v>
      </c>
      <c r="E1988" t="s">
        <v>998</v>
      </c>
      <c r="F1988" t="s">
        <v>1004</v>
      </c>
    </row>
    <row r="1989" spans="1:6" x14ac:dyDescent="0.25">
      <c r="A1989" t="s">
        <v>2941</v>
      </c>
      <c r="B1989" t="s">
        <v>1004</v>
      </c>
      <c r="C1989" t="s">
        <v>931</v>
      </c>
      <c r="D1989" s="92">
        <v>41512.420138888898</v>
      </c>
      <c r="E1989" t="s">
        <v>770</v>
      </c>
      <c r="F1989" t="s">
        <v>1004</v>
      </c>
    </row>
    <row r="1990" spans="1:6" x14ac:dyDescent="0.25">
      <c r="A1990" t="s">
        <v>2942</v>
      </c>
      <c r="B1990" t="s">
        <v>1004</v>
      </c>
      <c r="C1990" t="s">
        <v>931</v>
      </c>
      <c r="D1990" s="92">
        <v>41512.420138888898</v>
      </c>
      <c r="E1990" t="s">
        <v>782</v>
      </c>
      <c r="F1990" t="s">
        <v>1004</v>
      </c>
    </row>
    <row r="1991" spans="1:6" x14ac:dyDescent="0.25">
      <c r="A1991" t="s">
        <v>2943</v>
      </c>
      <c r="B1991" t="s">
        <v>1004</v>
      </c>
      <c r="C1991" t="s">
        <v>931</v>
      </c>
      <c r="D1991" s="92">
        <v>41512.420138888898</v>
      </c>
      <c r="E1991" t="s">
        <v>781</v>
      </c>
      <c r="F1991" t="s">
        <v>1004</v>
      </c>
    </row>
    <row r="1992" spans="1:6" x14ac:dyDescent="0.25">
      <c r="A1992" t="s">
        <v>2944</v>
      </c>
      <c r="B1992" t="s">
        <v>1004</v>
      </c>
      <c r="C1992" t="s">
        <v>931</v>
      </c>
      <c r="D1992" s="92">
        <v>41512.420138888898</v>
      </c>
      <c r="E1992" t="s">
        <v>780</v>
      </c>
      <c r="F1992" t="s">
        <v>1004</v>
      </c>
    </row>
    <row r="1993" spans="1:6" x14ac:dyDescent="0.25">
      <c r="A1993" t="s">
        <v>2945</v>
      </c>
      <c r="B1993" t="s">
        <v>1004</v>
      </c>
      <c r="C1993" t="s">
        <v>931</v>
      </c>
      <c r="D1993" s="92">
        <v>41512.420138888898</v>
      </c>
      <c r="E1993" t="s">
        <v>999</v>
      </c>
      <c r="F1993" t="s">
        <v>1004</v>
      </c>
    </row>
    <row r="1994" spans="1:6" x14ac:dyDescent="0.25">
      <c r="A1994" t="s">
        <v>2946</v>
      </c>
      <c r="B1994" t="s">
        <v>1004</v>
      </c>
      <c r="C1994" t="s">
        <v>931</v>
      </c>
      <c r="D1994" s="92">
        <v>41512.420138888898</v>
      </c>
      <c r="E1994" t="s">
        <v>1000</v>
      </c>
      <c r="F1994" t="s">
        <v>1004</v>
      </c>
    </row>
    <row r="1995" spans="1:6" x14ac:dyDescent="0.25">
      <c r="A1995" t="s">
        <v>2947</v>
      </c>
      <c r="B1995" t="s">
        <v>1004</v>
      </c>
      <c r="C1995" t="s">
        <v>931</v>
      </c>
      <c r="D1995" s="92">
        <v>41512.420138888898</v>
      </c>
      <c r="E1995" t="s">
        <v>728</v>
      </c>
      <c r="F1995" t="s">
        <v>1004</v>
      </c>
    </row>
    <row r="1996" spans="1:6" x14ac:dyDescent="0.25">
      <c r="A1996" t="s">
        <v>2948</v>
      </c>
      <c r="B1996" t="s">
        <v>1004</v>
      </c>
      <c r="C1996" t="s">
        <v>931</v>
      </c>
      <c r="D1996" s="92">
        <v>41512.420138888898</v>
      </c>
      <c r="E1996" t="s">
        <v>727</v>
      </c>
      <c r="F1996" t="s">
        <v>1004</v>
      </c>
    </row>
    <row r="1997" spans="1:6" x14ac:dyDescent="0.25">
      <c r="A1997" t="s">
        <v>2887</v>
      </c>
      <c r="B1997" t="s">
        <v>1004</v>
      </c>
      <c r="C1997" t="s">
        <v>931</v>
      </c>
      <c r="D1997" s="92">
        <v>41512.420138888898</v>
      </c>
      <c r="E1997" t="s">
        <v>360</v>
      </c>
      <c r="F1997" t="s">
        <v>1004</v>
      </c>
    </row>
    <row r="1998" spans="1:6" x14ac:dyDescent="0.25">
      <c r="A1998" t="s">
        <v>2949</v>
      </c>
      <c r="B1998" t="s">
        <v>1004</v>
      </c>
      <c r="C1998" t="s">
        <v>931</v>
      </c>
      <c r="D1998" s="92">
        <v>41512.420138888898</v>
      </c>
      <c r="E1998" t="s">
        <v>726</v>
      </c>
      <c r="F1998" t="s">
        <v>1004</v>
      </c>
    </row>
    <row r="1999" spans="1:6" x14ac:dyDescent="0.25">
      <c r="A1999" t="s">
        <v>2950</v>
      </c>
      <c r="B1999" t="s">
        <v>1004</v>
      </c>
      <c r="C1999" t="s">
        <v>931</v>
      </c>
      <c r="D1999" s="92">
        <v>41512.420138888898</v>
      </c>
      <c r="E1999" t="s">
        <v>724</v>
      </c>
      <c r="F1999" t="s">
        <v>1004</v>
      </c>
    </row>
    <row r="2000" spans="1:6" x14ac:dyDescent="0.25">
      <c r="A2000" t="s">
        <v>2951</v>
      </c>
      <c r="B2000" t="s">
        <v>1004</v>
      </c>
      <c r="C2000" t="s">
        <v>931</v>
      </c>
      <c r="D2000" s="92">
        <v>41512.420138888898</v>
      </c>
      <c r="E2000" t="s">
        <v>723</v>
      </c>
      <c r="F2000" t="s">
        <v>1004</v>
      </c>
    </row>
    <row r="2001" spans="1:6" x14ac:dyDescent="0.25">
      <c r="A2001" t="s">
        <v>2952</v>
      </c>
      <c r="B2001" t="s">
        <v>1004</v>
      </c>
      <c r="C2001" t="s">
        <v>931</v>
      </c>
      <c r="D2001" s="92">
        <v>41512.420138888898</v>
      </c>
      <c r="E2001" t="s">
        <v>722</v>
      </c>
      <c r="F2001" t="s">
        <v>1004</v>
      </c>
    </row>
    <row r="2002" spans="1:6" x14ac:dyDescent="0.25">
      <c r="A2002" t="s">
        <v>2953</v>
      </c>
      <c r="B2002" t="s">
        <v>1004</v>
      </c>
      <c r="C2002" t="s">
        <v>931</v>
      </c>
      <c r="D2002" s="92">
        <v>41512.420138888898</v>
      </c>
      <c r="E2002" t="s">
        <v>721</v>
      </c>
      <c r="F2002" t="s">
        <v>1004</v>
      </c>
    </row>
    <row r="2003" spans="1:6" x14ac:dyDescent="0.25">
      <c r="A2003" t="s">
        <v>2954</v>
      </c>
      <c r="B2003" t="s">
        <v>1004</v>
      </c>
      <c r="C2003" t="s">
        <v>931</v>
      </c>
      <c r="D2003" s="92">
        <v>41512.420138888898</v>
      </c>
      <c r="E2003" t="s">
        <v>777</v>
      </c>
      <c r="F2003" t="s">
        <v>1004</v>
      </c>
    </row>
    <row r="2004" spans="1:6" x14ac:dyDescent="0.25">
      <c r="A2004" t="s">
        <v>2955</v>
      </c>
      <c r="B2004" t="s">
        <v>1004</v>
      </c>
      <c r="C2004" t="s">
        <v>931</v>
      </c>
      <c r="D2004" s="92">
        <v>41512.420138888898</v>
      </c>
      <c r="E2004" t="s">
        <v>1001</v>
      </c>
      <c r="F2004" t="s">
        <v>1004</v>
      </c>
    </row>
    <row r="2005" spans="1:6" x14ac:dyDescent="0.25">
      <c r="A2005" t="s">
        <v>2956</v>
      </c>
      <c r="B2005" t="s">
        <v>1004</v>
      </c>
      <c r="C2005" t="s">
        <v>931</v>
      </c>
      <c r="D2005" s="92">
        <v>41512.420138888898</v>
      </c>
      <c r="E2005" t="s">
        <v>1002</v>
      </c>
      <c r="F2005" t="s">
        <v>1004</v>
      </c>
    </row>
    <row r="2006" spans="1:6" x14ac:dyDescent="0.25">
      <c r="A2006" t="s">
        <v>2957</v>
      </c>
      <c r="B2006" t="s">
        <v>1004</v>
      </c>
      <c r="C2006" t="s">
        <v>931</v>
      </c>
      <c r="D2006" s="92">
        <v>41512.420138888898</v>
      </c>
      <c r="E2006" t="s">
        <v>775</v>
      </c>
      <c r="F2006" t="s">
        <v>1004</v>
      </c>
    </row>
    <row r="2007" spans="1:6" x14ac:dyDescent="0.25">
      <c r="A2007" t="s">
        <v>2958</v>
      </c>
      <c r="B2007" t="s">
        <v>1004</v>
      </c>
      <c r="C2007" t="s">
        <v>931</v>
      </c>
      <c r="D2007" s="92">
        <v>41512.420138888898</v>
      </c>
      <c r="E2007" t="s">
        <v>771</v>
      </c>
      <c r="F2007" t="s">
        <v>1004</v>
      </c>
    </row>
    <row r="2008" spans="1:6" x14ac:dyDescent="0.25">
      <c r="A2008" t="s">
        <v>2959</v>
      </c>
      <c r="B2008" t="s">
        <v>1004</v>
      </c>
      <c r="C2008" t="s">
        <v>931</v>
      </c>
      <c r="D2008" s="92">
        <v>41512.420138888898</v>
      </c>
      <c r="E2008" t="s">
        <v>765</v>
      </c>
      <c r="F2008" t="s">
        <v>1004</v>
      </c>
    </row>
    <row r="2009" spans="1:6" x14ac:dyDescent="0.25">
      <c r="A2009" t="s">
        <v>2960</v>
      </c>
      <c r="B2009" t="s">
        <v>1004</v>
      </c>
      <c r="C2009" t="s">
        <v>931</v>
      </c>
      <c r="D2009" s="92">
        <v>41512.420138888898</v>
      </c>
      <c r="E2009" t="s">
        <v>718</v>
      </c>
      <c r="F2009" t="s">
        <v>1004</v>
      </c>
    </row>
    <row r="2010" spans="1:6" x14ac:dyDescent="0.25">
      <c r="A2010" t="s">
        <v>2961</v>
      </c>
      <c r="B2010" t="s">
        <v>1004</v>
      </c>
      <c r="C2010" t="s">
        <v>931</v>
      </c>
      <c r="D2010" s="92">
        <v>41512.420138888898</v>
      </c>
      <c r="E2010" t="s">
        <v>774</v>
      </c>
      <c r="F2010" t="s">
        <v>1004</v>
      </c>
    </row>
    <row r="2011" spans="1:6" x14ac:dyDescent="0.25">
      <c r="A2011" t="s">
        <v>2962</v>
      </c>
      <c r="B2011" t="s">
        <v>1004</v>
      </c>
      <c r="C2011" t="s">
        <v>931</v>
      </c>
      <c r="D2011" s="92">
        <v>41512.420138888898</v>
      </c>
      <c r="E2011" t="s">
        <v>764</v>
      </c>
      <c r="F2011" t="s">
        <v>1004</v>
      </c>
    </row>
    <row r="2012" spans="1:6" x14ac:dyDescent="0.25">
      <c r="A2012" t="s">
        <v>2963</v>
      </c>
      <c r="B2012" t="s">
        <v>1004</v>
      </c>
      <c r="C2012" t="s">
        <v>931</v>
      </c>
      <c r="D2012" s="92">
        <v>41512.420138888898</v>
      </c>
      <c r="E2012" t="s">
        <v>1003</v>
      </c>
      <c r="F2012" t="s">
        <v>1004</v>
      </c>
    </row>
    <row r="2013" spans="1:6" x14ac:dyDescent="0.25">
      <c r="A2013" t="s">
        <v>2964</v>
      </c>
      <c r="B2013" t="s">
        <v>1004</v>
      </c>
      <c r="C2013" t="s">
        <v>931</v>
      </c>
      <c r="D2013" s="92">
        <v>41512.420138888898</v>
      </c>
      <c r="E2013" t="s">
        <v>716</v>
      </c>
      <c r="F2013" t="s">
        <v>1004</v>
      </c>
    </row>
    <row r="2014" spans="1:6" x14ac:dyDescent="0.25">
      <c r="A2014" t="s">
        <v>2965</v>
      </c>
      <c r="B2014" t="s">
        <v>1004</v>
      </c>
      <c r="C2014" t="s">
        <v>931</v>
      </c>
      <c r="D2014" s="92">
        <v>41512.420138888898</v>
      </c>
      <c r="E2014" t="s">
        <v>715</v>
      </c>
      <c r="F2014" t="s">
        <v>1004</v>
      </c>
    </row>
    <row r="2015" spans="1:6" x14ac:dyDescent="0.25">
      <c r="A2015" t="s">
        <v>2966</v>
      </c>
      <c r="B2015" t="s">
        <v>1004</v>
      </c>
      <c r="C2015" t="s">
        <v>931</v>
      </c>
      <c r="D2015" s="92">
        <v>41512.420138888898</v>
      </c>
      <c r="E2015" t="s">
        <v>713</v>
      </c>
      <c r="F2015" t="s">
        <v>1004</v>
      </c>
    </row>
    <row r="2016" spans="1:6" x14ac:dyDescent="0.25">
      <c r="A2016" t="s">
        <v>2967</v>
      </c>
      <c r="B2016" t="s">
        <v>1004</v>
      </c>
      <c r="C2016" t="s">
        <v>931</v>
      </c>
      <c r="D2016" s="92">
        <v>41512.420138888898</v>
      </c>
      <c r="E2016" t="s">
        <v>712</v>
      </c>
      <c r="F2016" t="s">
        <v>1004</v>
      </c>
    </row>
    <row r="2017" spans="1:6" x14ac:dyDescent="0.25">
      <c r="A2017" t="s">
        <v>2968</v>
      </c>
      <c r="B2017" t="s">
        <v>1004</v>
      </c>
      <c r="C2017" t="s">
        <v>931</v>
      </c>
      <c r="D2017" s="92">
        <v>41512.420138888898</v>
      </c>
      <c r="E2017" t="s">
        <v>711</v>
      </c>
      <c r="F2017" t="s">
        <v>1004</v>
      </c>
    </row>
    <row r="2018" spans="1:6" x14ac:dyDescent="0.25">
      <c r="A2018" t="s">
        <v>2969</v>
      </c>
      <c r="B2018">
        <v>244</v>
      </c>
      <c r="C2018" t="s">
        <v>929</v>
      </c>
      <c r="D2018" s="92">
        <v>41512.409722222197</v>
      </c>
      <c r="E2018" t="s">
        <v>377</v>
      </c>
      <c r="F2018">
        <v>0.24399999999999999</v>
      </c>
    </row>
    <row r="2019" spans="1:6" x14ac:dyDescent="0.25">
      <c r="A2019" t="s">
        <v>2970</v>
      </c>
      <c r="B2019" t="s">
        <v>1004</v>
      </c>
      <c r="C2019" t="s">
        <v>929</v>
      </c>
      <c r="D2019" s="92">
        <v>41512.409722222197</v>
      </c>
      <c r="E2019" t="s">
        <v>376</v>
      </c>
      <c r="F2019" t="s">
        <v>1004</v>
      </c>
    </row>
    <row r="2020" spans="1:6" x14ac:dyDescent="0.25">
      <c r="A2020" t="s">
        <v>2971</v>
      </c>
      <c r="B2020" t="s">
        <v>1004</v>
      </c>
      <c r="C2020" t="s">
        <v>929</v>
      </c>
      <c r="D2020" s="92">
        <v>41512.409722222197</v>
      </c>
      <c r="E2020" t="s">
        <v>375</v>
      </c>
      <c r="F2020" t="s">
        <v>1004</v>
      </c>
    </row>
    <row r="2021" spans="1:6" x14ac:dyDescent="0.25">
      <c r="A2021" t="s">
        <v>2972</v>
      </c>
      <c r="B2021" t="s">
        <v>1004</v>
      </c>
      <c r="C2021" t="s">
        <v>929</v>
      </c>
      <c r="D2021" s="92">
        <v>41512.409722222197</v>
      </c>
      <c r="E2021" t="s">
        <v>374</v>
      </c>
      <c r="F2021" t="s">
        <v>1004</v>
      </c>
    </row>
    <row r="2022" spans="1:6" x14ac:dyDescent="0.25">
      <c r="A2022" t="s">
        <v>2973</v>
      </c>
      <c r="B2022" t="s">
        <v>1004</v>
      </c>
      <c r="C2022" t="s">
        <v>929</v>
      </c>
      <c r="D2022" s="92">
        <v>41512.409722222197</v>
      </c>
      <c r="E2022" t="s">
        <v>373</v>
      </c>
      <c r="F2022" t="s">
        <v>1004</v>
      </c>
    </row>
    <row r="2023" spans="1:6" x14ac:dyDescent="0.25">
      <c r="A2023" t="s">
        <v>2974</v>
      </c>
      <c r="B2023" t="s">
        <v>1004</v>
      </c>
      <c r="C2023" t="s">
        <v>929</v>
      </c>
      <c r="D2023" s="92">
        <v>41512.409722222197</v>
      </c>
      <c r="E2023" t="s">
        <v>372</v>
      </c>
      <c r="F2023" t="s">
        <v>1004</v>
      </c>
    </row>
    <row r="2024" spans="1:6" x14ac:dyDescent="0.25">
      <c r="A2024" t="s">
        <v>2975</v>
      </c>
      <c r="B2024" t="s">
        <v>1004</v>
      </c>
      <c r="C2024" t="s">
        <v>929</v>
      </c>
      <c r="D2024" s="92">
        <v>41512.409722222197</v>
      </c>
      <c r="E2024" t="s">
        <v>371</v>
      </c>
      <c r="F2024" t="s">
        <v>1004</v>
      </c>
    </row>
    <row r="2025" spans="1:6" x14ac:dyDescent="0.25">
      <c r="A2025" t="s">
        <v>2976</v>
      </c>
      <c r="B2025">
        <v>50.1</v>
      </c>
      <c r="C2025" t="s">
        <v>929</v>
      </c>
      <c r="D2025" s="92">
        <v>41512.409722222197</v>
      </c>
      <c r="E2025" t="s">
        <v>382</v>
      </c>
      <c r="F2025">
        <v>5.0099999999999999E-2</v>
      </c>
    </row>
    <row r="2026" spans="1:6" x14ac:dyDescent="0.25">
      <c r="A2026" t="s">
        <v>2977</v>
      </c>
      <c r="B2026">
        <v>13.6</v>
      </c>
      <c r="C2026" t="s">
        <v>929</v>
      </c>
      <c r="D2026" s="92">
        <v>41512.409722222197</v>
      </c>
      <c r="E2026" t="s">
        <v>346</v>
      </c>
      <c r="F2026">
        <v>1.3599999999999999E-2</v>
      </c>
    </row>
    <row r="2027" spans="1:6" x14ac:dyDescent="0.25">
      <c r="A2027" t="s">
        <v>2978</v>
      </c>
      <c r="B2027" t="s">
        <v>1004</v>
      </c>
      <c r="C2027" t="s">
        <v>929</v>
      </c>
      <c r="D2027" s="92">
        <v>41512.409722222197</v>
      </c>
      <c r="E2027" t="s">
        <v>343</v>
      </c>
      <c r="F2027" t="s">
        <v>1004</v>
      </c>
    </row>
    <row r="2028" spans="1:6" x14ac:dyDescent="0.25">
      <c r="A2028" t="s">
        <v>2979</v>
      </c>
      <c r="B2028" t="s">
        <v>1004</v>
      </c>
      <c r="C2028" t="s">
        <v>929</v>
      </c>
      <c r="D2028" s="92">
        <v>41512.409722222197</v>
      </c>
      <c r="E2028" t="s">
        <v>342</v>
      </c>
      <c r="F2028" t="s">
        <v>1004</v>
      </c>
    </row>
    <row r="2029" spans="1:6" x14ac:dyDescent="0.25">
      <c r="A2029" t="s">
        <v>2980</v>
      </c>
      <c r="B2029" t="s">
        <v>1004</v>
      </c>
      <c r="C2029" t="s">
        <v>929</v>
      </c>
      <c r="D2029" s="92">
        <v>41512.409722222197</v>
      </c>
      <c r="E2029" t="s">
        <v>370</v>
      </c>
      <c r="F2029" t="s">
        <v>1004</v>
      </c>
    </row>
    <row r="2030" spans="1:6" x14ac:dyDescent="0.25">
      <c r="A2030" t="s">
        <v>2981</v>
      </c>
      <c r="B2030" t="s">
        <v>1004</v>
      </c>
      <c r="C2030" t="s">
        <v>929</v>
      </c>
      <c r="D2030" s="92">
        <v>41512.409722222197</v>
      </c>
      <c r="E2030" t="s">
        <v>369</v>
      </c>
      <c r="F2030" t="s">
        <v>1004</v>
      </c>
    </row>
    <row r="2031" spans="1:6" x14ac:dyDescent="0.25">
      <c r="A2031" t="s">
        <v>2982</v>
      </c>
      <c r="B2031" t="s">
        <v>1004</v>
      </c>
      <c r="C2031" t="s">
        <v>929</v>
      </c>
      <c r="D2031" s="92">
        <v>41512.409722222197</v>
      </c>
      <c r="E2031" t="s">
        <v>368</v>
      </c>
      <c r="F2031" t="s">
        <v>1004</v>
      </c>
    </row>
    <row r="2032" spans="1:6" x14ac:dyDescent="0.25">
      <c r="A2032" t="s">
        <v>2983</v>
      </c>
      <c r="B2032" t="s">
        <v>1004</v>
      </c>
      <c r="C2032" t="s">
        <v>929</v>
      </c>
      <c r="D2032" s="92">
        <v>41512.409722222197</v>
      </c>
      <c r="E2032" t="s">
        <v>367</v>
      </c>
      <c r="F2032" t="s">
        <v>1004</v>
      </c>
    </row>
    <row r="2033" spans="1:6" x14ac:dyDescent="0.25">
      <c r="A2033" t="s">
        <v>2984</v>
      </c>
      <c r="B2033" t="s">
        <v>1004</v>
      </c>
      <c r="C2033" t="s">
        <v>929</v>
      </c>
      <c r="D2033" s="92">
        <v>41512.409722222197</v>
      </c>
      <c r="E2033" t="s">
        <v>366</v>
      </c>
      <c r="F2033" t="s">
        <v>1004</v>
      </c>
    </row>
    <row r="2034" spans="1:6" x14ac:dyDescent="0.25">
      <c r="A2034" t="s">
        <v>2985</v>
      </c>
      <c r="B2034" t="s">
        <v>1004</v>
      </c>
      <c r="C2034" t="s">
        <v>929</v>
      </c>
      <c r="D2034" s="92">
        <v>41512.409722222197</v>
      </c>
      <c r="E2034" t="s">
        <v>365</v>
      </c>
      <c r="F2034" t="s">
        <v>1004</v>
      </c>
    </row>
    <row r="2035" spans="1:6" x14ac:dyDescent="0.25">
      <c r="A2035" t="s">
        <v>2986</v>
      </c>
      <c r="B2035" t="s">
        <v>1004</v>
      </c>
      <c r="C2035" t="s">
        <v>929</v>
      </c>
      <c r="D2035" s="92">
        <v>41512.409722222197</v>
      </c>
      <c r="E2035" t="s">
        <v>381</v>
      </c>
      <c r="F2035" t="s">
        <v>1004</v>
      </c>
    </row>
    <row r="2036" spans="1:6" x14ac:dyDescent="0.25">
      <c r="A2036" t="s">
        <v>2987</v>
      </c>
      <c r="B2036" t="s">
        <v>1004</v>
      </c>
      <c r="C2036" t="s">
        <v>929</v>
      </c>
      <c r="D2036" s="92">
        <v>41512.409722222197</v>
      </c>
      <c r="E2036" t="s">
        <v>379</v>
      </c>
      <c r="F2036" t="s">
        <v>1004</v>
      </c>
    </row>
    <row r="2037" spans="1:6" x14ac:dyDescent="0.25">
      <c r="A2037" t="s">
        <v>2988</v>
      </c>
      <c r="B2037" t="s">
        <v>1004</v>
      </c>
      <c r="C2037" t="s">
        <v>929</v>
      </c>
      <c r="D2037" s="92">
        <v>41512.409722222197</v>
      </c>
      <c r="E2037" t="s">
        <v>393</v>
      </c>
      <c r="F2037" t="s">
        <v>1004</v>
      </c>
    </row>
    <row r="2038" spans="1:6" x14ac:dyDescent="0.25">
      <c r="A2038" t="s">
        <v>2989</v>
      </c>
      <c r="B2038" t="s">
        <v>1004</v>
      </c>
      <c r="C2038" t="s">
        <v>929</v>
      </c>
      <c r="D2038" s="92">
        <v>41512.409722222197</v>
      </c>
      <c r="E2038" t="s">
        <v>364</v>
      </c>
      <c r="F2038" t="s">
        <v>1004</v>
      </c>
    </row>
    <row r="2039" spans="1:6" x14ac:dyDescent="0.25">
      <c r="A2039" t="s">
        <v>2990</v>
      </c>
      <c r="B2039" t="s">
        <v>1004</v>
      </c>
      <c r="C2039" t="s">
        <v>929</v>
      </c>
      <c r="D2039" s="92">
        <v>41512.409722222197</v>
      </c>
      <c r="E2039" t="s">
        <v>392</v>
      </c>
      <c r="F2039" t="s">
        <v>1004</v>
      </c>
    </row>
    <row r="2040" spans="1:6" x14ac:dyDescent="0.25">
      <c r="A2040" t="s">
        <v>2991</v>
      </c>
      <c r="B2040" t="s">
        <v>1004</v>
      </c>
      <c r="C2040" t="s">
        <v>929</v>
      </c>
      <c r="D2040" s="92">
        <v>41512.409722222197</v>
      </c>
      <c r="E2040" t="s">
        <v>363</v>
      </c>
      <c r="F2040" t="s">
        <v>1004</v>
      </c>
    </row>
    <row r="2041" spans="1:6" x14ac:dyDescent="0.25">
      <c r="A2041" t="s">
        <v>2992</v>
      </c>
      <c r="B2041" t="s">
        <v>1004</v>
      </c>
      <c r="C2041" t="s">
        <v>929</v>
      </c>
      <c r="D2041" s="92">
        <v>41512.409722222197</v>
      </c>
      <c r="E2041" t="s">
        <v>391</v>
      </c>
      <c r="F2041" t="s">
        <v>1004</v>
      </c>
    </row>
    <row r="2042" spans="1:6" x14ac:dyDescent="0.25">
      <c r="A2042" t="s">
        <v>2993</v>
      </c>
      <c r="B2042" t="s">
        <v>1004</v>
      </c>
      <c r="C2042" t="s">
        <v>929</v>
      </c>
      <c r="D2042" s="92">
        <v>41512.409722222197</v>
      </c>
      <c r="E2042" t="s">
        <v>386</v>
      </c>
      <c r="F2042" t="s">
        <v>1004</v>
      </c>
    </row>
    <row r="2043" spans="1:6" x14ac:dyDescent="0.25">
      <c r="A2043" t="s">
        <v>2994</v>
      </c>
      <c r="B2043" t="s">
        <v>1004</v>
      </c>
      <c r="C2043" t="s">
        <v>929</v>
      </c>
      <c r="D2043" s="92">
        <v>41512.409722222197</v>
      </c>
      <c r="E2043" t="s">
        <v>384</v>
      </c>
      <c r="F2043" t="s">
        <v>1004</v>
      </c>
    </row>
    <row r="2044" spans="1:6" x14ac:dyDescent="0.25">
      <c r="A2044" t="s">
        <v>2995</v>
      </c>
      <c r="B2044" t="s">
        <v>1004</v>
      </c>
      <c r="C2044" t="s">
        <v>929</v>
      </c>
      <c r="D2044" s="92">
        <v>41512.409722222197</v>
      </c>
      <c r="E2044" t="s">
        <v>362</v>
      </c>
      <c r="F2044" t="s">
        <v>1004</v>
      </c>
    </row>
    <row r="2045" spans="1:6" x14ac:dyDescent="0.25">
      <c r="A2045" t="s">
        <v>2996</v>
      </c>
      <c r="B2045" t="s">
        <v>1004</v>
      </c>
      <c r="C2045" t="s">
        <v>929</v>
      </c>
      <c r="D2045" s="92">
        <v>41512.409722222197</v>
      </c>
      <c r="E2045" t="s">
        <v>400</v>
      </c>
      <c r="F2045" t="s">
        <v>1004</v>
      </c>
    </row>
    <row r="2046" spans="1:6" x14ac:dyDescent="0.25">
      <c r="A2046" t="s">
        <v>2997</v>
      </c>
      <c r="B2046" t="s">
        <v>1004</v>
      </c>
      <c r="C2046" t="s">
        <v>929</v>
      </c>
      <c r="D2046" s="92">
        <v>41512.409722222197</v>
      </c>
      <c r="E2046" t="s">
        <v>390</v>
      </c>
      <c r="F2046" t="s">
        <v>1004</v>
      </c>
    </row>
    <row r="2047" spans="1:6" x14ac:dyDescent="0.25">
      <c r="A2047" t="s">
        <v>2998</v>
      </c>
      <c r="B2047" t="s">
        <v>1004</v>
      </c>
      <c r="C2047" t="s">
        <v>929</v>
      </c>
      <c r="D2047" s="92">
        <v>41512.409722222197</v>
      </c>
      <c r="E2047" t="s">
        <v>389</v>
      </c>
      <c r="F2047" t="s">
        <v>1004</v>
      </c>
    </row>
    <row r="2048" spans="1:6" x14ac:dyDescent="0.25">
      <c r="A2048" t="s">
        <v>2999</v>
      </c>
      <c r="B2048" t="s">
        <v>1004</v>
      </c>
      <c r="C2048" t="s">
        <v>929</v>
      </c>
      <c r="D2048" s="92">
        <v>41512.409722222197</v>
      </c>
      <c r="E2048" t="s">
        <v>399</v>
      </c>
      <c r="F2048" t="s">
        <v>1004</v>
      </c>
    </row>
    <row r="2049" spans="1:6" x14ac:dyDescent="0.25">
      <c r="A2049" t="s">
        <v>3000</v>
      </c>
      <c r="B2049" t="s">
        <v>1004</v>
      </c>
      <c r="C2049" t="s">
        <v>929</v>
      </c>
      <c r="D2049" s="92">
        <v>41512.409722222197</v>
      </c>
      <c r="E2049" t="s">
        <v>348</v>
      </c>
      <c r="F2049" t="s">
        <v>1004</v>
      </c>
    </row>
    <row r="2050" spans="1:6" x14ac:dyDescent="0.25">
      <c r="A2050" t="s">
        <v>3001</v>
      </c>
      <c r="B2050" t="s">
        <v>1004</v>
      </c>
      <c r="C2050" t="s">
        <v>929</v>
      </c>
      <c r="D2050" s="92">
        <v>41512.409722222197</v>
      </c>
      <c r="E2050" t="s">
        <v>341</v>
      </c>
      <c r="F2050" t="s">
        <v>1004</v>
      </c>
    </row>
    <row r="2051" spans="1:6" x14ac:dyDescent="0.25">
      <c r="A2051" t="s">
        <v>3002</v>
      </c>
      <c r="B2051" t="s">
        <v>1004</v>
      </c>
      <c r="C2051" t="s">
        <v>929</v>
      </c>
      <c r="D2051" s="92">
        <v>41512.409722222197</v>
      </c>
      <c r="E2051" t="s">
        <v>388</v>
      </c>
      <c r="F2051" t="s">
        <v>1004</v>
      </c>
    </row>
    <row r="2052" spans="1:6" x14ac:dyDescent="0.25">
      <c r="A2052" t="s">
        <v>3003</v>
      </c>
      <c r="B2052" t="s">
        <v>1004</v>
      </c>
      <c r="C2052" t="s">
        <v>929</v>
      </c>
      <c r="D2052" s="92">
        <v>41512.409722222197</v>
      </c>
      <c r="E2052" t="s">
        <v>385</v>
      </c>
      <c r="F2052" t="s">
        <v>1004</v>
      </c>
    </row>
    <row r="2053" spans="1:6" x14ac:dyDescent="0.25">
      <c r="A2053" t="s">
        <v>3004</v>
      </c>
      <c r="B2053" t="s">
        <v>1004</v>
      </c>
      <c r="C2053" t="s">
        <v>929</v>
      </c>
      <c r="D2053" s="92">
        <v>41512.409722222197</v>
      </c>
      <c r="E2053" t="s">
        <v>383</v>
      </c>
      <c r="F2053" t="s">
        <v>1004</v>
      </c>
    </row>
    <row r="2054" spans="1:6" x14ac:dyDescent="0.25">
      <c r="A2054" t="s">
        <v>3005</v>
      </c>
      <c r="B2054" t="s">
        <v>1004</v>
      </c>
      <c r="C2054" t="s">
        <v>929</v>
      </c>
      <c r="D2054" s="92">
        <v>41512.409722222197</v>
      </c>
      <c r="E2054" t="s">
        <v>398</v>
      </c>
      <c r="F2054" t="s">
        <v>1004</v>
      </c>
    </row>
    <row r="2055" spans="1:6" x14ac:dyDescent="0.25">
      <c r="A2055" t="s">
        <v>3006</v>
      </c>
      <c r="B2055" t="s">
        <v>1004</v>
      </c>
      <c r="C2055" t="s">
        <v>929</v>
      </c>
      <c r="D2055" s="92">
        <v>41512.409722222197</v>
      </c>
      <c r="E2055" t="s">
        <v>347</v>
      </c>
      <c r="F2055" t="s">
        <v>1004</v>
      </c>
    </row>
    <row r="2056" spans="1:6" x14ac:dyDescent="0.25">
      <c r="A2056" t="s">
        <v>3007</v>
      </c>
      <c r="B2056" t="s">
        <v>1004</v>
      </c>
      <c r="C2056" t="s">
        <v>929</v>
      </c>
      <c r="D2056" s="92">
        <v>41512.409722222197</v>
      </c>
      <c r="E2056" t="s">
        <v>340</v>
      </c>
      <c r="F2056" t="s">
        <v>1004</v>
      </c>
    </row>
    <row r="2057" spans="1:6" x14ac:dyDescent="0.25">
      <c r="A2057" t="s">
        <v>3008</v>
      </c>
      <c r="B2057" t="s">
        <v>1004</v>
      </c>
      <c r="C2057" t="s">
        <v>929</v>
      </c>
      <c r="D2057" s="92">
        <v>41512.409722222197</v>
      </c>
      <c r="E2057" t="s">
        <v>361</v>
      </c>
      <c r="F2057" t="s">
        <v>1004</v>
      </c>
    </row>
    <row r="2058" spans="1:6" x14ac:dyDescent="0.25">
      <c r="A2058" t="s">
        <v>3009</v>
      </c>
      <c r="B2058" t="s">
        <v>1004</v>
      </c>
      <c r="C2058" t="s">
        <v>929</v>
      </c>
      <c r="D2058" s="92">
        <v>41512.409722222197</v>
      </c>
      <c r="E2058" t="s">
        <v>360</v>
      </c>
      <c r="F2058" t="s">
        <v>1004</v>
      </c>
    </row>
    <row r="2059" spans="1:6" x14ac:dyDescent="0.25">
      <c r="A2059" t="s">
        <v>3010</v>
      </c>
      <c r="B2059" t="s">
        <v>1004</v>
      </c>
      <c r="C2059" t="s">
        <v>929</v>
      </c>
      <c r="D2059" s="92">
        <v>41512.409722222197</v>
      </c>
      <c r="E2059" t="s">
        <v>380</v>
      </c>
      <c r="F2059" t="s">
        <v>1004</v>
      </c>
    </row>
    <row r="2060" spans="1:6" x14ac:dyDescent="0.25">
      <c r="A2060" t="s">
        <v>3011</v>
      </c>
      <c r="B2060" t="s">
        <v>1004</v>
      </c>
      <c r="C2060" t="s">
        <v>929</v>
      </c>
      <c r="D2060" s="92">
        <v>41512.409722222197</v>
      </c>
      <c r="E2060" t="s">
        <v>359</v>
      </c>
      <c r="F2060" t="s">
        <v>1004</v>
      </c>
    </row>
    <row r="2061" spans="1:6" x14ac:dyDescent="0.25">
      <c r="A2061" t="s">
        <v>3012</v>
      </c>
      <c r="B2061" t="s">
        <v>1004</v>
      </c>
      <c r="C2061" t="s">
        <v>929</v>
      </c>
      <c r="D2061" s="92">
        <v>41512.409722222197</v>
      </c>
      <c r="E2061" t="s">
        <v>344</v>
      </c>
      <c r="F2061" t="s">
        <v>1004</v>
      </c>
    </row>
    <row r="2062" spans="1:6" x14ac:dyDescent="0.25">
      <c r="A2062" t="s">
        <v>3013</v>
      </c>
      <c r="B2062" t="s">
        <v>1004</v>
      </c>
      <c r="C2062" t="s">
        <v>929</v>
      </c>
      <c r="D2062" s="92">
        <v>41512.409722222197</v>
      </c>
      <c r="E2062" t="s">
        <v>357</v>
      </c>
      <c r="F2062" t="s">
        <v>1004</v>
      </c>
    </row>
    <row r="2063" spans="1:6" x14ac:dyDescent="0.25">
      <c r="A2063" t="s">
        <v>3014</v>
      </c>
      <c r="B2063" t="s">
        <v>1004</v>
      </c>
      <c r="C2063" t="s">
        <v>929</v>
      </c>
      <c r="D2063" s="92">
        <v>41512.409722222197</v>
      </c>
      <c r="E2063" t="s">
        <v>378</v>
      </c>
      <c r="F2063" t="s">
        <v>1004</v>
      </c>
    </row>
    <row r="2064" spans="1:6" x14ac:dyDescent="0.25">
      <c r="A2064" t="s">
        <v>3015</v>
      </c>
      <c r="B2064" t="s">
        <v>1004</v>
      </c>
      <c r="C2064" t="s">
        <v>929</v>
      </c>
      <c r="D2064" s="92">
        <v>41512.409722222197</v>
      </c>
      <c r="E2064" t="s">
        <v>358</v>
      </c>
      <c r="F2064" t="s">
        <v>1004</v>
      </c>
    </row>
    <row r="2065" spans="1:6" x14ac:dyDescent="0.25">
      <c r="A2065" t="s">
        <v>3016</v>
      </c>
      <c r="B2065">
        <v>71.7</v>
      </c>
      <c r="C2065" t="s">
        <v>929</v>
      </c>
      <c r="D2065" s="92">
        <v>41512.409722222197</v>
      </c>
      <c r="E2065" t="s">
        <v>356</v>
      </c>
      <c r="F2065">
        <v>7.17E-2</v>
      </c>
    </row>
    <row r="2066" spans="1:6" x14ac:dyDescent="0.25">
      <c r="A2066" t="s">
        <v>3017</v>
      </c>
      <c r="B2066" t="s">
        <v>1004</v>
      </c>
      <c r="C2066" t="s">
        <v>929</v>
      </c>
      <c r="D2066" s="92">
        <v>41512.409722222197</v>
      </c>
      <c r="E2066" t="s">
        <v>345</v>
      </c>
      <c r="F2066" t="s">
        <v>1004</v>
      </c>
    </row>
    <row r="2067" spans="1:6" x14ac:dyDescent="0.25">
      <c r="A2067" t="s">
        <v>3018</v>
      </c>
      <c r="B2067" t="s">
        <v>1004</v>
      </c>
      <c r="C2067" t="s">
        <v>929</v>
      </c>
      <c r="D2067" s="92">
        <v>41512.409722222197</v>
      </c>
      <c r="E2067" t="s">
        <v>355</v>
      </c>
      <c r="F2067" t="s">
        <v>1004</v>
      </c>
    </row>
    <row r="2068" spans="1:6" x14ac:dyDescent="0.25">
      <c r="A2068" t="s">
        <v>3019</v>
      </c>
      <c r="B2068" t="s">
        <v>1004</v>
      </c>
      <c r="C2068" t="s">
        <v>929</v>
      </c>
      <c r="D2068" s="92">
        <v>41512.409722222197</v>
      </c>
      <c r="E2068" t="s">
        <v>404</v>
      </c>
      <c r="F2068" t="s">
        <v>1004</v>
      </c>
    </row>
    <row r="2069" spans="1:6" x14ac:dyDescent="0.25">
      <c r="A2069" t="s">
        <v>3020</v>
      </c>
      <c r="B2069" t="s">
        <v>1004</v>
      </c>
      <c r="C2069" t="s">
        <v>929</v>
      </c>
      <c r="D2069" s="92">
        <v>41512.409722222197</v>
      </c>
      <c r="E2069" t="s">
        <v>402</v>
      </c>
      <c r="F2069" t="s">
        <v>1004</v>
      </c>
    </row>
    <row r="2070" spans="1:6" x14ac:dyDescent="0.25">
      <c r="A2070" t="s">
        <v>3021</v>
      </c>
      <c r="B2070" t="s">
        <v>1004</v>
      </c>
      <c r="C2070" t="s">
        <v>929</v>
      </c>
      <c r="D2070" s="92">
        <v>41512.409722222197</v>
      </c>
      <c r="E2070" t="s">
        <v>354</v>
      </c>
      <c r="F2070" t="s">
        <v>1004</v>
      </c>
    </row>
    <row r="2071" spans="1:6" x14ac:dyDescent="0.25">
      <c r="A2071" t="s">
        <v>3022</v>
      </c>
      <c r="B2071" t="s">
        <v>1004</v>
      </c>
      <c r="C2071" t="s">
        <v>929</v>
      </c>
      <c r="D2071" s="92">
        <v>41512.409722222197</v>
      </c>
      <c r="E2071" t="s">
        <v>353</v>
      </c>
      <c r="F2071" t="s">
        <v>1004</v>
      </c>
    </row>
    <row r="2072" spans="1:6" x14ac:dyDescent="0.25">
      <c r="A2072" t="s">
        <v>3023</v>
      </c>
      <c r="B2072" t="s">
        <v>1004</v>
      </c>
      <c r="C2072" t="s">
        <v>929</v>
      </c>
      <c r="D2072" s="92">
        <v>41512.409722222197</v>
      </c>
      <c r="E2072" t="s">
        <v>397</v>
      </c>
      <c r="F2072" t="s">
        <v>1004</v>
      </c>
    </row>
    <row r="2073" spans="1:6" x14ac:dyDescent="0.25">
      <c r="A2073" t="s">
        <v>3024</v>
      </c>
      <c r="B2073" t="s">
        <v>1004</v>
      </c>
      <c r="C2073" t="s">
        <v>929</v>
      </c>
      <c r="D2073" s="92">
        <v>41512.409722222197</v>
      </c>
      <c r="E2073" t="s">
        <v>395</v>
      </c>
      <c r="F2073" t="s">
        <v>1004</v>
      </c>
    </row>
    <row r="2074" spans="1:6" x14ac:dyDescent="0.25">
      <c r="A2074" t="s">
        <v>3025</v>
      </c>
      <c r="B2074" t="s">
        <v>1004</v>
      </c>
      <c r="C2074" t="s">
        <v>929</v>
      </c>
      <c r="D2074" s="92">
        <v>41512.409722222197</v>
      </c>
      <c r="E2074" t="s">
        <v>403</v>
      </c>
      <c r="F2074" t="s">
        <v>1004</v>
      </c>
    </row>
    <row r="2075" spans="1:6" x14ac:dyDescent="0.25">
      <c r="A2075" t="s">
        <v>3026</v>
      </c>
      <c r="B2075" t="s">
        <v>1004</v>
      </c>
      <c r="C2075" t="s">
        <v>929</v>
      </c>
      <c r="D2075" s="92">
        <v>41512.409722222197</v>
      </c>
      <c r="E2075" t="s">
        <v>401</v>
      </c>
      <c r="F2075" t="s">
        <v>1004</v>
      </c>
    </row>
    <row r="2076" spans="1:6" x14ac:dyDescent="0.25">
      <c r="A2076" t="s">
        <v>3027</v>
      </c>
      <c r="B2076" t="s">
        <v>1004</v>
      </c>
      <c r="C2076" t="s">
        <v>929</v>
      </c>
      <c r="D2076" s="92">
        <v>41512.409722222197</v>
      </c>
      <c r="E2076" t="s">
        <v>352</v>
      </c>
      <c r="F2076" t="s">
        <v>1004</v>
      </c>
    </row>
    <row r="2077" spans="1:6" x14ac:dyDescent="0.25">
      <c r="A2077" t="s">
        <v>3028</v>
      </c>
      <c r="B2077" t="s">
        <v>1004</v>
      </c>
      <c r="C2077" t="s">
        <v>929</v>
      </c>
      <c r="D2077" s="92">
        <v>41512.409722222197</v>
      </c>
      <c r="E2077" t="s">
        <v>351</v>
      </c>
      <c r="F2077" t="s">
        <v>1004</v>
      </c>
    </row>
    <row r="2078" spans="1:6" x14ac:dyDescent="0.25">
      <c r="A2078" t="s">
        <v>3029</v>
      </c>
      <c r="B2078" t="s">
        <v>1004</v>
      </c>
      <c r="C2078" t="s">
        <v>929</v>
      </c>
      <c r="D2078" s="92">
        <v>41512.409722222197</v>
      </c>
      <c r="E2078" t="s">
        <v>396</v>
      </c>
      <c r="F2078" t="s">
        <v>1004</v>
      </c>
    </row>
    <row r="2079" spans="1:6" x14ac:dyDescent="0.25">
      <c r="A2079" t="s">
        <v>3030</v>
      </c>
      <c r="B2079">
        <v>44.8</v>
      </c>
      <c r="C2079" t="s">
        <v>929</v>
      </c>
      <c r="D2079" s="92">
        <v>41512.409722222197</v>
      </c>
      <c r="E2079" t="s">
        <v>394</v>
      </c>
      <c r="F2079">
        <v>4.48E-2</v>
      </c>
    </row>
    <row r="2080" spans="1:6" x14ac:dyDescent="0.25">
      <c r="A2080" t="s">
        <v>3031</v>
      </c>
      <c r="B2080">
        <v>14.3</v>
      </c>
      <c r="C2080" t="s">
        <v>929</v>
      </c>
      <c r="D2080" s="92">
        <v>41512.409722222197</v>
      </c>
      <c r="E2080" t="s">
        <v>387</v>
      </c>
      <c r="F2080">
        <v>1.43E-2</v>
      </c>
    </row>
    <row r="2081" spans="1:6" x14ac:dyDescent="0.25">
      <c r="A2081" t="s">
        <v>3032</v>
      </c>
      <c r="B2081" t="s">
        <v>1004</v>
      </c>
      <c r="C2081" t="s">
        <v>929</v>
      </c>
      <c r="D2081" s="92">
        <v>41512.409722222197</v>
      </c>
      <c r="E2081" t="s">
        <v>350</v>
      </c>
      <c r="F2081" t="s">
        <v>1004</v>
      </c>
    </row>
    <row r="2082" spans="1:6" x14ac:dyDescent="0.25">
      <c r="A2082" t="s">
        <v>3033</v>
      </c>
      <c r="B2082" t="s">
        <v>1004</v>
      </c>
      <c r="C2082" t="s">
        <v>929</v>
      </c>
      <c r="D2082" s="92">
        <v>41512.409722222197</v>
      </c>
      <c r="E2082" t="s">
        <v>349</v>
      </c>
      <c r="F2082" t="s">
        <v>1004</v>
      </c>
    </row>
    <row r="2083" spans="1:6" x14ac:dyDescent="0.25">
      <c r="A2083" t="s">
        <v>3034</v>
      </c>
      <c r="B2083" t="s">
        <v>1004</v>
      </c>
      <c r="C2083" t="s">
        <v>929</v>
      </c>
      <c r="D2083" s="92">
        <v>41512.409722222197</v>
      </c>
      <c r="E2083" t="s">
        <v>763</v>
      </c>
      <c r="F2083" t="s">
        <v>1004</v>
      </c>
    </row>
    <row r="2084" spans="1:6" x14ac:dyDescent="0.25">
      <c r="A2084" t="s">
        <v>3035</v>
      </c>
      <c r="B2084" t="s">
        <v>1004</v>
      </c>
      <c r="C2084" t="s">
        <v>929</v>
      </c>
      <c r="D2084" s="92">
        <v>41512.409722222197</v>
      </c>
      <c r="E2084" t="s">
        <v>762</v>
      </c>
      <c r="F2084" t="s">
        <v>1004</v>
      </c>
    </row>
    <row r="2085" spans="1:6" x14ac:dyDescent="0.25">
      <c r="A2085" t="s">
        <v>3036</v>
      </c>
      <c r="B2085" t="s">
        <v>1004</v>
      </c>
      <c r="C2085" t="s">
        <v>929</v>
      </c>
      <c r="D2085" s="92">
        <v>41512.409722222197</v>
      </c>
      <c r="E2085" t="s">
        <v>760</v>
      </c>
      <c r="F2085" t="s">
        <v>1004</v>
      </c>
    </row>
    <row r="2086" spans="1:6" x14ac:dyDescent="0.25">
      <c r="A2086" t="s">
        <v>3037</v>
      </c>
      <c r="B2086" t="s">
        <v>1004</v>
      </c>
      <c r="C2086" t="s">
        <v>929</v>
      </c>
      <c r="D2086" s="92">
        <v>41512.409722222197</v>
      </c>
      <c r="E2086" t="s">
        <v>986</v>
      </c>
      <c r="F2086" t="s">
        <v>1004</v>
      </c>
    </row>
    <row r="2087" spans="1:6" x14ac:dyDescent="0.25">
      <c r="A2087" t="s">
        <v>3038</v>
      </c>
      <c r="B2087" t="s">
        <v>1004</v>
      </c>
      <c r="C2087" t="s">
        <v>929</v>
      </c>
      <c r="D2087" s="92">
        <v>41512.409722222197</v>
      </c>
      <c r="E2087" t="s">
        <v>756</v>
      </c>
      <c r="F2087" t="s">
        <v>1004</v>
      </c>
    </row>
    <row r="2088" spans="1:6" x14ac:dyDescent="0.25">
      <c r="A2088" t="s">
        <v>3039</v>
      </c>
      <c r="B2088" t="s">
        <v>1004</v>
      </c>
      <c r="C2088" t="s">
        <v>929</v>
      </c>
      <c r="D2088" s="92">
        <v>41512.409722222197</v>
      </c>
      <c r="E2088" t="s">
        <v>755</v>
      </c>
      <c r="F2088" t="s">
        <v>1004</v>
      </c>
    </row>
    <row r="2089" spans="1:6" x14ac:dyDescent="0.25">
      <c r="A2089" t="s">
        <v>3040</v>
      </c>
      <c r="B2089" t="s">
        <v>1004</v>
      </c>
      <c r="C2089" t="s">
        <v>929</v>
      </c>
      <c r="D2089" s="92">
        <v>41512.409722222197</v>
      </c>
      <c r="E2089" t="s">
        <v>754</v>
      </c>
      <c r="F2089" t="s">
        <v>1004</v>
      </c>
    </row>
    <row r="2090" spans="1:6" x14ac:dyDescent="0.25">
      <c r="A2090" t="s">
        <v>3041</v>
      </c>
      <c r="B2090" t="s">
        <v>1004</v>
      </c>
      <c r="C2090" t="s">
        <v>929</v>
      </c>
      <c r="D2090" s="92">
        <v>41512.409722222197</v>
      </c>
      <c r="E2090" t="s">
        <v>753</v>
      </c>
      <c r="F2090" t="s">
        <v>1004</v>
      </c>
    </row>
    <row r="2091" spans="1:6" x14ac:dyDescent="0.25">
      <c r="A2091" t="s">
        <v>3042</v>
      </c>
      <c r="B2091" t="s">
        <v>1004</v>
      </c>
      <c r="C2091" t="s">
        <v>929</v>
      </c>
      <c r="D2091" s="92">
        <v>41512.409722222197</v>
      </c>
      <c r="E2091" t="s">
        <v>987</v>
      </c>
      <c r="F2091" t="s">
        <v>1004</v>
      </c>
    </row>
    <row r="2092" spans="1:6" x14ac:dyDescent="0.25">
      <c r="A2092" t="s">
        <v>3043</v>
      </c>
      <c r="B2092" t="s">
        <v>1004</v>
      </c>
      <c r="C2092" t="s">
        <v>929</v>
      </c>
      <c r="D2092" s="92">
        <v>41512.409722222197</v>
      </c>
      <c r="E2092" t="s">
        <v>988</v>
      </c>
      <c r="F2092" t="s">
        <v>1004</v>
      </c>
    </row>
    <row r="2093" spans="1:6" x14ac:dyDescent="0.25">
      <c r="A2093" t="s">
        <v>3044</v>
      </c>
      <c r="B2093" t="s">
        <v>1004</v>
      </c>
      <c r="C2093" t="s">
        <v>929</v>
      </c>
      <c r="D2093" s="92">
        <v>41512.409722222197</v>
      </c>
      <c r="E2093" t="s">
        <v>989</v>
      </c>
      <c r="F2093" t="s">
        <v>1004</v>
      </c>
    </row>
    <row r="2094" spans="1:6" x14ac:dyDescent="0.25">
      <c r="A2094" t="s">
        <v>3045</v>
      </c>
      <c r="B2094" t="s">
        <v>1004</v>
      </c>
      <c r="C2094" t="s">
        <v>929</v>
      </c>
      <c r="D2094" s="92">
        <v>41512.409722222197</v>
      </c>
      <c r="E2094" t="s">
        <v>990</v>
      </c>
      <c r="F2094" t="s">
        <v>1004</v>
      </c>
    </row>
    <row r="2095" spans="1:6" x14ac:dyDescent="0.25">
      <c r="A2095" t="s">
        <v>3046</v>
      </c>
      <c r="B2095" t="s">
        <v>1004</v>
      </c>
      <c r="C2095" t="s">
        <v>929</v>
      </c>
      <c r="D2095" s="92">
        <v>41512.409722222197</v>
      </c>
      <c r="E2095" t="s">
        <v>768</v>
      </c>
      <c r="F2095" t="s">
        <v>1004</v>
      </c>
    </row>
    <row r="2096" spans="1:6" x14ac:dyDescent="0.25">
      <c r="A2096" t="s">
        <v>3047</v>
      </c>
      <c r="B2096" t="s">
        <v>1004</v>
      </c>
      <c r="C2096" t="s">
        <v>929</v>
      </c>
      <c r="D2096" s="92">
        <v>41512.409722222197</v>
      </c>
      <c r="E2096" t="s">
        <v>767</v>
      </c>
      <c r="F2096" t="s">
        <v>1004</v>
      </c>
    </row>
    <row r="2097" spans="1:6" x14ac:dyDescent="0.25">
      <c r="A2097" t="s">
        <v>3048</v>
      </c>
      <c r="B2097" t="s">
        <v>1004</v>
      </c>
      <c r="C2097" t="s">
        <v>929</v>
      </c>
      <c r="D2097" s="92">
        <v>41512.409722222197</v>
      </c>
      <c r="E2097" t="s">
        <v>991</v>
      </c>
      <c r="F2097" t="s">
        <v>1004</v>
      </c>
    </row>
    <row r="2098" spans="1:6" x14ac:dyDescent="0.25">
      <c r="A2098" t="s">
        <v>3049</v>
      </c>
      <c r="B2098" t="s">
        <v>1004</v>
      </c>
      <c r="C2098" t="s">
        <v>929</v>
      </c>
      <c r="D2098" s="92">
        <v>41512.409722222197</v>
      </c>
      <c r="E2098" t="s">
        <v>992</v>
      </c>
      <c r="F2098" t="s">
        <v>1004</v>
      </c>
    </row>
    <row r="2099" spans="1:6" x14ac:dyDescent="0.25">
      <c r="A2099" t="s">
        <v>3050</v>
      </c>
      <c r="B2099" t="s">
        <v>1004</v>
      </c>
      <c r="C2099" t="s">
        <v>929</v>
      </c>
      <c r="D2099" s="92">
        <v>41512.409722222197</v>
      </c>
      <c r="E2099" t="s">
        <v>993</v>
      </c>
      <c r="F2099" t="s">
        <v>1004</v>
      </c>
    </row>
    <row r="2100" spans="1:6" x14ac:dyDescent="0.25">
      <c r="A2100" t="s">
        <v>3051</v>
      </c>
      <c r="B2100" t="s">
        <v>1004</v>
      </c>
      <c r="C2100" t="s">
        <v>929</v>
      </c>
      <c r="D2100" s="92">
        <v>41512.409722222197</v>
      </c>
      <c r="E2100" t="s">
        <v>779</v>
      </c>
      <c r="F2100" t="s">
        <v>1004</v>
      </c>
    </row>
    <row r="2101" spans="1:6" x14ac:dyDescent="0.25">
      <c r="A2101" t="s">
        <v>3052</v>
      </c>
      <c r="B2101" t="s">
        <v>1004</v>
      </c>
      <c r="C2101" t="s">
        <v>929</v>
      </c>
      <c r="D2101" s="92">
        <v>41512.409722222197</v>
      </c>
      <c r="E2101" t="s">
        <v>778</v>
      </c>
      <c r="F2101" t="s">
        <v>1004</v>
      </c>
    </row>
    <row r="2102" spans="1:6" x14ac:dyDescent="0.25">
      <c r="A2102" t="s">
        <v>3053</v>
      </c>
      <c r="B2102" t="s">
        <v>1004</v>
      </c>
      <c r="C2102" t="s">
        <v>929</v>
      </c>
      <c r="D2102" s="92">
        <v>41512.409722222197</v>
      </c>
      <c r="E2102" t="s">
        <v>994</v>
      </c>
      <c r="F2102" t="s">
        <v>1004</v>
      </c>
    </row>
    <row r="2103" spans="1:6" x14ac:dyDescent="0.25">
      <c r="A2103" t="s">
        <v>3054</v>
      </c>
      <c r="B2103" t="s">
        <v>1004</v>
      </c>
      <c r="C2103" t="s">
        <v>929</v>
      </c>
      <c r="D2103" s="92">
        <v>41512.409722222197</v>
      </c>
      <c r="E2103" t="s">
        <v>736</v>
      </c>
      <c r="F2103" t="s">
        <v>1004</v>
      </c>
    </row>
    <row r="2104" spans="1:6" x14ac:dyDescent="0.25">
      <c r="A2104" t="s">
        <v>3055</v>
      </c>
      <c r="B2104" t="s">
        <v>1004</v>
      </c>
      <c r="C2104" t="s">
        <v>929</v>
      </c>
      <c r="D2104" s="92">
        <v>41512.409722222197</v>
      </c>
      <c r="E2104" t="s">
        <v>734</v>
      </c>
      <c r="F2104" t="s">
        <v>1004</v>
      </c>
    </row>
    <row r="2105" spans="1:6" x14ac:dyDescent="0.25">
      <c r="A2105" t="s">
        <v>3056</v>
      </c>
      <c r="B2105" t="s">
        <v>1004</v>
      </c>
      <c r="C2105" t="s">
        <v>929</v>
      </c>
      <c r="D2105" s="92">
        <v>41512.409722222197</v>
      </c>
      <c r="E2105" t="s">
        <v>733</v>
      </c>
      <c r="F2105" t="s">
        <v>1004</v>
      </c>
    </row>
    <row r="2106" spans="1:6" x14ac:dyDescent="0.25">
      <c r="A2106" t="s">
        <v>2992</v>
      </c>
      <c r="B2106" t="s">
        <v>1004</v>
      </c>
      <c r="C2106" t="s">
        <v>929</v>
      </c>
      <c r="D2106" s="92">
        <v>41512.409722222197</v>
      </c>
      <c r="E2106" t="s">
        <v>391</v>
      </c>
      <c r="F2106" t="s">
        <v>1004</v>
      </c>
    </row>
    <row r="2107" spans="1:6" x14ac:dyDescent="0.25">
      <c r="A2107" t="s">
        <v>2993</v>
      </c>
      <c r="B2107" t="s">
        <v>1004</v>
      </c>
      <c r="C2107" t="s">
        <v>929</v>
      </c>
      <c r="D2107" s="92">
        <v>41512.409722222197</v>
      </c>
      <c r="E2107" t="s">
        <v>386</v>
      </c>
      <c r="F2107" t="s">
        <v>1004</v>
      </c>
    </row>
    <row r="2108" spans="1:6" x14ac:dyDescent="0.25">
      <c r="A2108" t="s">
        <v>2994</v>
      </c>
      <c r="B2108" t="s">
        <v>1004</v>
      </c>
      <c r="C2108" t="s">
        <v>929</v>
      </c>
      <c r="D2108" s="92">
        <v>41512.409722222197</v>
      </c>
      <c r="E2108" t="s">
        <v>384</v>
      </c>
      <c r="F2108" t="s">
        <v>1004</v>
      </c>
    </row>
    <row r="2109" spans="1:6" x14ac:dyDescent="0.25">
      <c r="A2109" t="s">
        <v>3057</v>
      </c>
      <c r="B2109" t="s">
        <v>1004</v>
      </c>
      <c r="C2109" t="s">
        <v>929</v>
      </c>
      <c r="D2109" s="92">
        <v>41512.409722222197</v>
      </c>
      <c r="E2109" t="s">
        <v>995</v>
      </c>
      <c r="F2109" t="s">
        <v>1004</v>
      </c>
    </row>
    <row r="2110" spans="1:6" x14ac:dyDescent="0.25">
      <c r="A2110" t="s">
        <v>3058</v>
      </c>
      <c r="B2110" t="s">
        <v>1004</v>
      </c>
      <c r="C2110" t="s">
        <v>929</v>
      </c>
      <c r="D2110" s="92">
        <v>41512.409722222197</v>
      </c>
      <c r="E2110" t="s">
        <v>784</v>
      </c>
      <c r="F2110" t="s">
        <v>1004</v>
      </c>
    </row>
    <row r="2111" spans="1:6" x14ac:dyDescent="0.25">
      <c r="A2111" t="s">
        <v>3059</v>
      </c>
      <c r="B2111" t="s">
        <v>1004</v>
      </c>
      <c r="C2111" t="s">
        <v>929</v>
      </c>
      <c r="D2111" s="92">
        <v>41512.409722222197</v>
      </c>
      <c r="E2111" t="s">
        <v>996</v>
      </c>
      <c r="F2111" t="s">
        <v>1004</v>
      </c>
    </row>
    <row r="2112" spans="1:6" x14ac:dyDescent="0.25">
      <c r="A2112" t="s">
        <v>3060</v>
      </c>
      <c r="B2112">
        <v>1060</v>
      </c>
      <c r="C2112" t="s">
        <v>929</v>
      </c>
      <c r="D2112" s="92">
        <v>41512.409722222197</v>
      </c>
      <c r="E2112" t="s">
        <v>783</v>
      </c>
      <c r="F2112">
        <v>1.06</v>
      </c>
    </row>
    <row r="2113" spans="1:6" x14ac:dyDescent="0.25">
      <c r="A2113" t="s">
        <v>3061</v>
      </c>
      <c r="B2113" t="s">
        <v>1004</v>
      </c>
      <c r="C2113" t="s">
        <v>929</v>
      </c>
      <c r="D2113" s="92">
        <v>41512.409722222197</v>
      </c>
      <c r="E2113" t="s">
        <v>997</v>
      </c>
      <c r="F2113" t="s">
        <v>1004</v>
      </c>
    </row>
    <row r="2114" spans="1:6" x14ac:dyDescent="0.25">
      <c r="A2114" t="s">
        <v>3062</v>
      </c>
      <c r="B2114" t="s">
        <v>1004</v>
      </c>
      <c r="C2114" t="s">
        <v>929</v>
      </c>
      <c r="D2114" s="92">
        <v>41512.409722222197</v>
      </c>
      <c r="E2114" t="s">
        <v>998</v>
      </c>
      <c r="F2114" t="s">
        <v>1004</v>
      </c>
    </row>
    <row r="2115" spans="1:6" x14ac:dyDescent="0.25">
      <c r="A2115" t="s">
        <v>3063</v>
      </c>
      <c r="B2115" t="s">
        <v>1004</v>
      </c>
      <c r="C2115" t="s">
        <v>929</v>
      </c>
      <c r="D2115" s="92">
        <v>41512.409722222197</v>
      </c>
      <c r="E2115" t="s">
        <v>770</v>
      </c>
      <c r="F2115" t="s">
        <v>1004</v>
      </c>
    </row>
    <row r="2116" spans="1:6" x14ac:dyDescent="0.25">
      <c r="A2116" t="s">
        <v>3064</v>
      </c>
      <c r="B2116" t="s">
        <v>1004</v>
      </c>
      <c r="C2116" t="s">
        <v>929</v>
      </c>
      <c r="D2116" s="92">
        <v>41512.409722222197</v>
      </c>
      <c r="E2116" t="s">
        <v>782</v>
      </c>
      <c r="F2116" t="s">
        <v>1004</v>
      </c>
    </row>
    <row r="2117" spans="1:6" x14ac:dyDescent="0.25">
      <c r="A2117" t="s">
        <v>3065</v>
      </c>
      <c r="B2117" t="s">
        <v>1004</v>
      </c>
      <c r="C2117" t="s">
        <v>929</v>
      </c>
      <c r="D2117" s="92">
        <v>41512.409722222197</v>
      </c>
      <c r="E2117" t="s">
        <v>781</v>
      </c>
      <c r="F2117" t="s">
        <v>1004</v>
      </c>
    </row>
    <row r="2118" spans="1:6" x14ac:dyDescent="0.25">
      <c r="A2118" t="s">
        <v>3066</v>
      </c>
      <c r="B2118" t="s">
        <v>1004</v>
      </c>
      <c r="C2118" t="s">
        <v>929</v>
      </c>
      <c r="D2118" s="92">
        <v>41512.409722222197</v>
      </c>
      <c r="E2118" t="s">
        <v>780</v>
      </c>
      <c r="F2118" t="s">
        <v>1004</v>
      </c>
    </row>
    <row r="2119" spans="1:6" x14ac:dyDescent="0.25">
      <c r="A2119" t="s">
        <v>3067</v>
      </c>
      <c r="B2119" t="s">
        <v>1004</v>
      </c>
      <c r="C2119" t="s">
        <v>929</v>
      </c>
      <c r="D2119" s="92">
        <v>41512.409722222197</v>
      </c>
      <c r="E2119" t="s">
        <v>999</v>
      </c>
      <c r="F2119" t="s">
        <v>1004</v>
      </c>
    </row>
    <row r="2120" spans="1:6" x14ac:dyDescent="0.25">
      <c r="A2120" t="s">
        <v>3068</v>
      </c>
      <c r="B2120" t="s">
        <v>1004</v>
      </c>
      <c r="C2120" t="s">
        <v>929</v>
      </c>
      <c r="D2120" s="92">
        <v>41512.409722222197</v>
      </c>
      <c r="E2120" t="s">
        <v>1000</v>
      </c>
      <c r="F2120" t="s">
        <v>1004</v>
      </c>
    </row>
    <row r="2121" spans="1:6" x14ac:dyDescent="0.25">
      <c r="A2121" t="s">
        <v>3069</v>
      </c>
      <c r="B2121" t="s">
        <v>1004</v>
      </c>
      <c r="C2121" t="s">
        <v>929</v>
      </c>
      <c r="D2121" s="92">
        <v>41512.409722222197</v>
      </c>
      <c r="E2121" t="s">
        <v>728</v>
      </c>
      <c r="F2121" t="s">
        <v>1004</v>
      </c>
    </row>
    <row r="2122" spans="1:6" x14ac:dyDescent="0.25">
      <c r="A2122" t="s">
        <v>3070</v>
      </c>
      <c r="B2122" t="s">
        <v>1004</v>
      </c>
      <c r="C2122" t="s">
        <v>929</v>
      </c>
      <c r="D2122" s="92">
        <v>41512.409722222197</v>
      </c>
      <c r="E2122" t="s">
        <v>727</v>
      </c>
      <c r="F2122" t="s">
        <v>1004</v>
      </c>
    </row>
    <row r="2123" spans="1:6" x14ac:dyDescent="0.25">
      <c r="A2123" t="s">
        <v>3009</v>
      </c>
      <c r="B2123" t="s">
        <v>1004</v>
      </c>
      <c r="C2123" t="s">
        <v>929</v>
      </c>
      <c r="D2123" s="92">
        <v>41512.409722222197</v>
      </c>
      <c r="E2123" t="s">
        <v>360</v>
      </c>
      <c r="F2123" t="s">
        <v>1004</v>
      </c>
    </row>
    <row r="2124" spans="1:6" x14ac:dyDescent="0.25">
      <c r="A2124" t="s">
        <v>3071</v>
      </c>
      <c r="B2124" t="s">
        <v>1004</v>
      </c>
      <c r="C2124" t="s">
        <v>929</v>
      </c>
      <c r="D2124" s="92">
        <v>41512.409722222197</v>
      </c>
      <c r="E2124" t="s">
        <v>726</v>
      </c>
      <c r="F2124" t="s">
        <v>1004</v>
      </c>
    </row>
    <row r="2125" spans="1:6" x14ac:dyDescent="0.25">
      <c r="A2125" t="s">
        <v>3072</v>
      </c>
      <c r="B2125" t="s">
        <v>1004</v>
      </c>
      <c r="C2125" t="s">
        <v>929</v>
      </c>
      <c r="D2125" s="92">
        <v>41512.409722222197</v>
      </c>
      <c r="E2125" t="s">
        <v>724</v>
      </c>
      <c r="F2125" t="s">
        <v>1004</v>
      </c>
    </row>
    <row r="2126" spans="1:6" x14ac:dyDescent="0.25">
      <c r="A2126" t="s">
        <v>3073</v>
      </c>
      <c r="B2126" t="s">
        <v>1004</v>
      </c>
      <c r="C2126" t="s">
        <v>929</v>
      </c>
      <c r="D2126" s="92">
        <v>41512.409722222197</v>
      </c>
      <c r="E2126" t="s">
        <v>723</v>
      </c>
      <c r="F2126" t="s">
        <v>1004</v>
      </c>
    </row>
    <row r="2127" spans="1:6" x14ac:dyDescent="0.25">
      <c r="A2127" t="s">
        <v>3074</v>
      </c>
      <c r="B2127" t="s">
        <v>1004</v>
      </c>
      <c r="C2127" t="s">
        <v>929</v>
      </c>
      <c r="D2127" s="92">
        <v>41512.409722222197</v>
      </c>
      <c r="E2127" t="s">
        <v>722</v>
      </c>
      <c r="F2127" t="s">
        <v>1004</v>
      </c>
    </row>
    <row r="2128" spans="1:6" x14ac:dyDescent="0.25">
      <c r="A2128" t="s">
        <v>3075</v>
      </c>
      <c r="B2128" t="s">
        <v>1004</v>
      </c>
      <c r="C2128" t="s">
        <v>929</v>
      </c>
      <c r="D2128" s="92">
        <v>41512.409722222197</v>
      </c>
      <c r="E2128" t="s">
        <v>721</v>
      </c>
      <c r="F2128" t="s">
        <v>1004</v>
      </c>
    </row>
    <row r="2129" spans="1:6" x14ac:dyDescent="0.25">
      <c r="A2129" t="s">
        <v>3076</v>
      </c>
      <c r="B2129">
        <v>794</v>
      </c>
      <c r="C2129" t="s">
        <v>929</v>
      </c>
      <c r="D2129" s="92">
        <v>41512.409722222197</v>
      </c>
      <c r="E2129" t="s">
        <v>777</v>
      </c>
      <c r="F2129">
        <v>0.79400000000000004</v>
      </c>
    </row>
    <row r="2130" spans="1:6" x14ac:dyDescent="0.25">
      <c r="A2130" t="s">
        <v>3077</v>
      </c>
      <c r="B2130">
        <v>1910</v>
      </c>
      <c r="C2130" t="s">
        <v>929</v>
      </c>
      <c r="D2130" s="92">
        <v>41512.409722222197</v>
      </c>
      <c r="E2130" t="s">
        <v>1001</v>
      </c>
      <c r="F2130">
        <v>1.91</v>
      </c>
    </row>
    <row r="2131" spans="1:6" x14ac:dyDescent="0.25">
      <c r="A2131" t="s">
        <v>3078</v>
      </c>
      <c r="B2131">
        <v>2220</v>
      </c>
      <c r="C2131" t="s">
        <v>929</v>
      </c>
      <c r="D2131" s="92">
        <v>41512.409722222197</v>
      </c>
      <c r="E2131" t="s">
        <v>1002</v>
      </c>
      <c r="F2131">
        <v>2.2200000000000002</v>
      </c>
    </row>
    <row r="2132" spans="1:6" x14ac:dyDescent="0.25">
      <c r="A2132" t="s">
        <v>3079</v>
      </c>
      <c r="B2132" t="s">
        <v>1004</v>
      </c>
      <c r="C2132" t="s">
        <v>929</v>
      </c>
      <c r="D2132" s="92">
        <v>41512.409722222197</v>
      </c>
      <c r="E2132" t="s">
        <v>775</v>
      </c>
      <c r="F2132" t="s">
        <v>1004</v>
      </c>
    </row>
    <row r="2133" spans="1:6" x14ac:dyDescent="0.25">
      <c r="A2133" t="s">
        <v>3080</v>
      </c>
      <c r="B2133" t="s">
        <v>1004</v>
      </c>
      <c r="C2133" t="s">
        <v>929</v>
      </c>
      <c r="D2133" s="92">
        <v>41512.409722222197</v>
      </c>
      <c r="E2133" t="s">
        <v>771</v>
      </c>
      <c r="F2133" t="s">
        <v>1004</v>
      </c>
    </row>
    <row r="2134" spans="1:6" x14ac:dyDescent="0.25">
      <c r="A2134" t="s">
        <v>3081</v>
      </c>
      <c r="B2134" t="s">
        <v>1004</v>
      </c>
      <c r="C2134" t="s">
        <v>929</v>
      </c>
      <c r="D2134" s="92">
        <v>41512.409722222197</v>
      </c>
      <c r="E2134" t="s">
        <v>765</v>
      </c>
      <c r="F2134" t="s">
        <v>1004</v>
      </c>
    </row>
    <row r="2135" spans="1:6" x14ac:dyDescent="0.25">
      <c r="A2135" t="s">
        <v>3082</v>
      </c>
      <c r="B2135" t="s">
        <v>1004</v>
      </c>
      <c r="C2135" t="s">
        <v>929</v>
      </c>
      <c r="D2135" s="92">
        <v>41512.409722222197</v>
      </c>
      <c r="E2135" t="s">
        <v>718</v>
      </c>
      <c r="F2135" t="s">
        <v>1004</v>
      </c>
    </row>
    <row r="2136" spans="1:6" x14ac:dyDescent="0.25">
      <c r="A2136" t="s">
        <v>3083</v>
      </c>
      <c r="B2136" t="s">
        <v>1004</v>
      </c>
      <c r="C2136" t="s">
        <v>929</v>
      </c>
      <c r="D2136" s="92">
        <v>41512.409722222197</v>
      </c>
      <c r="E2136" t="s">
        <v>774</v>
      </c>
      <c r="F2136" t="s">
        <v>1004</v>
      </c>
    </row>
    <row r="2137" spans="1:6" x14ac:dyDescent="0.25">
      <c r="A2137" t="s">
        <v>3084</v>
      </c>
      <c r="B2137" t="s">
        <v>1004</v>
      </c>
      <c r="C2137" t="s">
        <v>929</v>
      </c>
      <c r="D2137" s="92">
        <v>41512.409722222197</v>
      </c>
      <c r="E2137" t="s">
        <v>764</v>
      </c>
      <c r="F2137" t="s">
        <v>1004</v>
      </c>
    </row>
    <row r="2138" spans="1:6" x14ac:dyDescent="0.25">
      <c r="A2138" t="s">
        <v>3085</v>
      </c>
      <c r="B2138" t="s">
        <v>1004</v>
      </c>
      <c r="C2138" t="s">
        <v>929</v>
      </c>
      <c r="D2138" s="92">
        <v>41512.409722222197</v>
      </c>
      <c r="E2138" t="s">
        <v>1003</v>
      </c>
      <c r="F2138" t="s">
        <v>1004</v>
      </c>
    </row>
    <row r="2139" spans="1:6" x14ac:dyDescent="0.25">
      <c r="A2139" t="s">
        <v>3086</v>
      </c>
      <c r="B2139" t="s">
        <v>1004</v>
      </c>
      <c r="C2139" t="s">
        <v>929</v>
      </c>
      <c r="D2139" s="92">
        <v>41512.409722222197</v>
      </c>
      <c r="E2139" t="s">
        <v>716</v>
      </c>
      <c r="F2139" t="s">
        <v>1004</v>
      </c>
    </row>
    <row r="2140" spans="1:6" x14ac:dyDescent="0.25">
      <c r="A2140" t="s">
        <v>3087</v>
      </c>
      <c r="B2140" t="s">
        <v>1004</v>
      </c>
      <c r="C2140" t="s">
        <v>929</v>
      </c>
      <c r="D2140" s="92">
        <v>41512.409722222197</v>
      </c>
      <c r="E2140" t="s">
        <v>715</v>
      </c>
      <c r="F2140" t="s">
        <v>1004</v>
      </c>
    </row>
    <row r="2141" spans="1:6" x14ac:dyDescent="0.25">
      <c r="A2141" t="s">
        <v>3088</v>
      </c>
      <c r="B2141" t="s">
        <v>1004</v>
      </c>
      <c r="C2141" t="s">
        <v>929</v>
      </c>
      <c r="D2141" s="92">
        <v>41512.409722222197</v>
      </c>
      <c r="E2141" t="s">
        <v>713</v>
      </c>
      <c r="F2141" t="s">
        <v>1004</v>
      </c>
    </row>
    <row r="2142" spans="1:6" x14ac:dyDescent="0.25">
      <c r="A2142" t="s">
        <v>3089</v>
      </c>
      <c r="B2142" t="s">
        <v>1004</v>
      </c>
      <c r="C2142" t="s">
        <v>929</v>
      </c>
      <c r="D2142" s="92">
        <v>41512.409722222197</v>
      </c>
      <c r="E2142" t="s">
        <v>712</v>
      </c>
      <c r="F2142" t="s">
        <v>1004</v>
      </c>
    </row>
    <row r="2143" spans="1:6" x14ac:dyDescent="0.25">
      <c r="A2143" t="s">
        <v>3090</v>
      </c>
      <c r="B2143" t="s">
        <v>1004</v>
      </c>
      <c r="C2143" t="s">
        <v>929</v>
      </c>
      <c r="D2143" s="92">
        <v>41512.409722222197</v>
      </c>
      <c r="E2143" t="s">
        <v>711</v>
      </c>
      <c r="F2143" t="s">
        <v>1004</v>
      </c>
    </row>
    <row r="2144" spans="1:6" x14ac:dyDescent="0.25">
      <c r="A2144" t="s">
        <v>3091</v>
      </c>
      <c r="B2144">
        <v>241</v>
      </c>
      <c r="C2144" t="s">
        <v>930</v>
      </c>
      <c r="D2144" s="92">
        <v>41512.413194444402</v>
      </c>
      <c r="E2144" t="s">
        <v>377</v>
      </c>
      <c r="F2144">
        <v>0.24099999999999999</v>
      </c>
    </row>
    <row r="2145" spans="1:6" x14ac:dyDescent="0.25">
      <c r="A2145" t="s">
        <v>3092</v>
      </c>
      <c r="B2145">
        <v>59.8</v>
      </c>
      <c r="C2145" t="s">
        <v>930</v>
      </c>
      <c r="D2145" s="92">
        <v>41512.413194444402</v>
      </c>
      <c r="E2145" t="s">
        <v>376</v>
      </c>
      <c r="F2145">
        <v>5.9799999999999999E-2</v>
      </c>
    </row>
    <row r="2146" spans="1:6" x14ac:dyDescent="0.25">
      <c r="A2146" t="s">
        <v>3093</v>
      </c>
      <c r="B2146" t="s">
        <v>1004</v>
      </c>
      <c r="C2146" t="s">
        <v>930</v>
      </c>
      <c r="D2146" s="92">
        <v>41512.413194444402</v>
      </c>
      <c r="E2146" t="s">
        <v>375</v>
      </c>
      <c r="F2146" t="s">
        <v>1004</v>
      </c>
    </row>
    <row r="2147" spans="1:6" x14ac:dyDescent="0.25">
      <c r="A2147" t="s">
        <v>3094</v>
      </c>
      <c r="B2147" t="s">
        <v>1004</v>
      </c>
      <c r="C2147" t="s">
        <v>930</v>
      </c>
      <c r="D2147" s="92">
        <v>41512.413194444402</v>
      </c>
      <c r="E2147" t="s">
        <v>374</v>
      </c>
      <c r="F2147" t="s">
        <v>1004</v>
      </c>
    </row>
    <row r="2148" spans="1:6" x14ac:dyDescent="0.25">
      <c r="A2148" t="s">
        <v>3095</v>
      </c>
      <c r="B2148" t="s">
        <v>1004</v>
      </c>
      <c r="C2148" t="s">
        <v>930</v>
      </c>
      <c r="D2148" s="92">
        <v>41512.413194444402</v>
      </c>
      <c r="E2148" t="s">
        <v>373</v>
      </c>
      <c r="F2148" t="s">
        <v>1004</v>
      </c>
    </row>
    <row r="2149" spans="1:6" x14ac:dyDescent="0.25">
      <c r="A2149" t="s">
        <v>3096</v>
      </c>
      <c r="B2149" t="s">
        <v>1004</v>
      </c>
      <c r="C2149" t="s">
        <v>930</v>
      </c>
      <c r="D2149" s="92">
        <v>41512.413194444402</v>
      </c>
      <c r="E2149" t="s">
        <v>372</v>
      </c>
      <c r="F2149" t="s">
        <v>1004</v>
      </c>
    </row>
    <row r="2150" spans="1:6" x14ac:dyDescent="0.25">
      <c r="A2150" t="s">
        <v>3097</v>
      </c>
      <c r="B2150" t="s">
        <v>1004</v>
      </c>
      <c r="C2150" t="s">
        <v>930</v>
      </c>
      <c r="D2150" s="92">
        <v>41512.413194444402</v>
      </c>
      <c r="E2150" t="s">
        <v>371</v>
      </c>
      <c r="F2150" t="s">
        <v>1004</v>
      </c>
    </row>
    <row r="2151" spans="1:6" x14ac:dyDescent="0.25">
      <c r="A2151" t="s">
        <v>3098</v>
      </c>
      <c r="B2151">
        <v>28.7</v>
      </c>
      <c r="C2151" t="s">
        <v>930</v>
      </c>
      <c r="D2151" s="92">
        <v>41512.413194444402</v>
      </c>
      <c r="E2151" t="s">
        <v>382</v>
      </c>
      <c r="F2151">
        <v>2.87E-2</v>
      </c>
    </row>
    <row r="2152" spans="1:6" x14ac:dyDescent="0.25">
      <c r="A2152" t="s">
        <v>3099</v>
      </c>
      <c r="B2152" t="s">
        <v>1004</v>
      </c>
      <c r="C2152" t="s">
        <v>930</v>
      </c>
      <c r="D2152" s="92">
        <v>41512.413194444402</v>
      </c>
      <c r="E2152" t="s">
        <v>346</v>
      </c>
      <c r="F2152" t="s">
        <v>1004</v>
      </c>
    </row>
    <row r="2153" spans="1:6" x14ac:dyDescent="0.25">
      <c r="A2153" t="s">
        <v>3100</v>
      </c>
      <c r="B2153" t="s">
        <v>1004</v>
      </c>
      <c r="C2153" t="s">
        <v>930</v>
      </c>
      <c r="D2153" s="92">
        <v>41512.413194444402</v>
      </c>
      <c r="E2153" t="s">
        <v>343</v>
      </c>
      <c r="F2153" t="s">
        <v>1004</v>
      </c>
    </row>
    <row r="2154" spans="1:6" x14ac:dyDescent="0.25">
      <c r="A2154" t="s">
        <v>3101</v>
      </c>
      <c r="B2154" t="s">
        <v>1004</v>
      </c>
      <c r="C2154" t="s">
        <v>930</v>
      </c>
      <c r="D2154" s="92">
        <v>41512.413194444402</v>
      </c>
      <c r="E2154" t="s">
        <v>342</v>
      </c>
      <c r="F2154" t="s">
        <v>1004</v>
      </c>
    </row>
    <row r="2155" spans="1:6" x14ac:dyDescent="0.25">
      <c r="A2155" t="s">
        <v>3102</v>
      </c>
      <c r="B2155" t="s">
        <v>1004</v>
      </c>
      <c r="C2155" t="s">
        <v>930</v>
      </c>
      <c r="D2155" s="92">
        <v>41512.413194444402</v>
      </c>
      <c r="E2155" t="s">
        <v>370</v>
      </c>
      <c r="F2155" t="s">
        <v>1004</v>
      </c>
    </row>
    <row r="2156" spans="1:6" x14ac:dyDescent="0.25">
      <c r="A2156" t="s">
        <v>3103</v>
      </c>
      <c r="B2156" t="s">
        <v>1004</v>
      </c>
      <c r="C2156" t="s">
        <v>930</v>
      </c>
      <c r="D2156" s="92">
        <v>41512.413194444402</v>
      </c>
      <c r="E2156" t="s">
        <v>369</v>
      </c>
      <c r="F2156" t="s">
        <v>1004</v>
      </c>
    </row>
    <row r="2157" spans="1:6" x14ac:dyDescent="0.25">
      <c r="A2157" t="s">
        <v>3104</v>
      </c>
      <c r="B2157" t="s">
        <v>1004</v>
      </c>
      <c r="C2157" t="s">
        <v>930</v>
      </c>
      <c r="D2157" s="92">
        <v>41512.413194444402</v>
      </c>
      <c r="E2157" t="s">
        <v>368</v>
      </c>
      <c r="F2157" t="s">
        <v>1004</v>
      </c>
    </row>
    <row r="2158" spans="1:6" x14ac:dyDescent="0.25">
      <c r="A2158" t="s">
        <v>3105</v>
      </c>
      <c r="B2158" t="s">
        <v>1004</v>
      </c>
      <c r="C2158" t="s">
        <v>930</v>
      </c>
      <c r="D2158" s="92">
        <v>41512.413194444402</v>
      </c>
      <c r="E2158" t="s">
        <v>367</v>
      </c>
      <c r="F2158" t="s">
        <v>1004</v>
      </c>
    </row>
    <row r="2159" spans="1:6" x14ac:dyDescent="0.25">
      <c r="A2159" t="s">
        <v>3106</v>
      </c>
      <c r="B2159" t="s">
        <v>1004</v>
      </c>
      <c r="C2159" t="s">
        <v>930</v>
      </c>
      <c r="D2159" s="92">
        <v>41512.413194444402</v>
      </c>
      <c r="E2159" t="s">
        <v>366</v>
      </c>
      <c r="F2159" t="s">
        <v>1004</v>
      </c>
    </row>
    <row r="2160" spans="1:6" x14ac:dyDescent="0.25">
      <c r="A2160" t="s">
        <v>3107</v>
      </c>
      <c r="B2160" t="s">
        <v>1004</v>
      </c>
      <c r="C2160" t="s">
        <v>930</v>
      </c>
      <c r="D2160" s="92">
        <v>41512.413194444402</v>
      </c>
      <c r="E2160" t="s">
        <v>365</v>
      </c>
      <c r="F2160" t="s">
        <v>1004</v>
      </c>
    </row>
    <row r="2161" spans="1:6" x14ac:dyDescent="0.25">
      <c r="A2161" t="s">
        <v>3108</v>
      </c>
      <c r="B2161" t="s">
        <v>1004</v>
      </c>
      <c r="C2161" t="s">
        <v>930</v>
      </c>
      <c r="D2161" s="92">
        <v>41512.413194444402</v>
      </c>
      <c r="E2161" t="s">
        <v>381</v>
      </c>
      <c r="F2161" t="s">
        <v>1004</v>
      </c>
    </row>
    <row r="2162" spans="1:6" x14ac:dyDescent="0.25">
      <c r="A2162" t="s">
        <v>3109</v>
      </c>
      <c r="B2162" t="s">
        <v>1004</v>
      </c>
      <c r="C2162" t="s">
        <v>930</v>
      </c>
      <c r="D2162" s="92">
        <v>41512.413194444402</v>
      </c>
      <c r="E2162" t="s">
        <v>379</v>
      </c>
      <c r="F2162" t="s">
        <v>1004</v>
      </c>
    </row>
    <row r="2163" spans="1:6" x14ac:dyDescent="0.25">
      <c r="A2163" t="s">
        <v>3110</v>
      </c>
      <c r="B2163" t="s">
        <v>1004</v>
      </c>
      <c r="C2163" t="s">
        <v>930</v>
      </c>
      <c r="D2163" s="92">
        <v>41512.413194444402</v>
      </c>
      <c r="E2163" t="s">
        <v>393</v>
      </c>
      <c r="F2163" t="s">
        <v>1004</v>
      </c>
    </row>
    <row r="2164" spans="1:6" x14ac:dyDescent="0.25">
      <c r="A2164" t="s">
        <v>3111</v>
      </c>
      <c r="B2164" t="s">
        <v>1004</v>
      </c>
      <c r="C2164" t="s">
        <v>930</v>
      </c>
      <c r="D2164" s="92">
        <v>41512.413194444402</v>
      </c>
      <c r="E2164" t="s">
        <v>364</v>
      </c>
      <c r="F2164" t="s">
        <v>1004</v>
      </c>
    </row>
    <row r="2165" spans="1:6" x14ac:dyDescent="0.25">
      <c r="A2165" t="s">
        <v>3112</v>
      </c>
      <c r="B2165" t="s">
        <v>1004</v>
      </c>
      <c r="C2165" t="s">
        <v>930</v>
      </c>
      <c r="D2165" s="92">
        <v>41512.413194444402</v>
      </c>
      <c r="E2165" t="s">
        <v>392</v>
      </c>
      <c r="F2165" t="s">
        <v>1004</v>
      </c>
    </row>
    <row r="2166" spans="1:6" x14ac:dyDescent="0.25">
      <c r="A2166" t="s">
        <v>3113</v>
      </c>
      <c r="B2166" t="s">
        <v>1004</v>
      </c>
      <c r="C2166" t="s">
        <v>930</v>
      </c>
      <c r="D2166" s="92">
        <v>41512.413194444402</v>
      </c>
      <c r="E2166" t="s">
        <v>363</v>
      </c>
      <c r="F2166" t="s">
        <v>1004</v>
      </c>
    </row>
    <row r="2167" spans="1:6" x14ac:dyDescent="0.25">
      <c r="A2167" t="s">
        <v>3114</v>
      </c>
      <c r="B2167" t="s">
        <v>1004</v>
      </c>
      <c r="C2167" t="s">
        <v>930</v>
      </c>
      <c r="D2167" s="92">
        <v>41512.413194444402</v>
      </c>
      <c r="E2167" t="s">
        <v>391</v>
      </c>
      <c r="F2167" t="s">
        <v>1004</v>
      </c>
    </row>
    <row r="2168" spans="1:6" x14ac:dyDescent="0.25">
      <c r="A2168" t="s">
        <v>3115</v>
      </c>
      <c r="B2168" t="s">
        <v>1004</v>
      </c>
      <c r="C2168" t="s">
        <v>930</v>
      </c>
      <c r="D2168" s="92">
        <v>41512.413194444402</v>
      </c>
      <c r="E2168" t="s">
        <v>386</v>
      </c>
      <c r="F2168" t="s">
        <v>1004</v>
      </c>
    </row>
    <row r="2169" spans="1:6" x14ac:dyDescent="0.25">
      <c r="A2169" t="s">
        <v>3116</v>
      </c>
      <c r="B2169" t="s">
        <v>1004</v>
      </c>
      <c r="C2169" t="s">
        <v>930</v>
      </c>
      <c r="D2169" s="92">
        <v>41512.413194444402</v>
      </c>
      <c r="E2169" t="s">
        <v>384</v>
      </c>
      <c r="F2169" t="s">
        <v>1004</v>
      </c>
    </row>
    <row r="2170" spans="1:6" x14ac:dyDescent="0.25">
      <c r="A2170" t="s">
        <v>3117</v>
      </c>
      <c r="B2170" t="s">
        <v>1004</v>
      </c>
      <c r="C2170" t="s">
        <v>930</v>
      </c>
      <c r="D2170" s="92">
        <v>41512.413194444402</v>
      </c>
      <c r="E2170" t="s">
        <v>362</v>
      </c>
      <c r="F2170" t="s">
        <v>1004</v>
      </c>
    </row>
    <row r="2171" spans="1:6" x14ac:dyDescent="0.25">
      <c r="A2171" t="s">
        <v>3118</v>
      </c>
      <c r="B2171" t="s">
        <v>1004</v>
      </c>
      <c r="C2171" t="s">
        <v>930</v>
      </c>
      <c r="D2171" s="92">
        <v>41512.413194444402</v>
      </c>
      <c r="E2171" t="s">
        <v>400</v>
      </c>
      <c r="F2171" t="s">
        <v>1004</v>
      </c>
    </row>
    <row r="2172" spans="1:6" x14ac:dyDescent="0.25">
      <c r="A2172" t="s">
        <v>3119</v>
      </c>
      <c r="B2172" t="s">
        <v>1004</v>
      </c>
      <c r="C2172" t="s">
        <v>930</v>
      </c>
      <c r="D2172" s="92">
        <v>41512.413194444402</v>
      </c>
      <c r="E2172" t="s">
        <v>390</v>
      </c>
      <c r="F2172" t="s">
        <v>1004</v>
      </c>
    </row>
    <row r="2173" spans="1:6" x14ac:dyDescent="0.25">
      <c r="A2173" t="s">
        <v>3120</v>
      </c>
      <c r="B2173" t="s">
        <v>1004</v>
      </c>
      <c r="C2173" t="s">
        <v>930</v>
      </c>
      <c r="D2173" s="92">
        <v>41512.413194444402</v>
      </c>
      <c r="E2173" t="s">
        <v>389</v>
      </c>
      <c r="F2173" t="s">
        <v>1004</v>
      </c>
    </row>
    <row r="2174" spans="1:6" x14ac:dyDescent="0.25">
      <c r="A2174" t="s">
        <v>3121</v>
      </c>
      <c r="B2174" t="s">
        <v>1004</v>
      </c>
      <c r="C2174" t="s">
        <v>930</v>
      </c>
      <c r="D2174" s="92">
        <v>41512.413194444402</v>
      </c>
      <c r="E2174" t="s">
        <v>399</v>
      </c>
      <c r="F2174" t="s">
        <v>1004</v>
      </c>
    </row>
    <row r="2175" spans="1:6" x14ac:dyDescent="0.25">
      <c r="A2175" t="s">
        <v>3122</v>
      </c>
      <c r="B2175" t="s">
        <v>1004</v>
      </c>
      <c r="C2175" t="s">
        <v>930</v>
      </c>
      <c r="D2175" s="92">
        <v>41512.413194444402</v>
      </c>
      <c r="E2175" t="s">
        <v>348</v>
      </c>
      <c r="F2175" t="s">
        <v>1004</v>
      </c>
    </row>
    <row r="2176" spans="1:6" x14ac:dyDescent="0.25">
      <c r="A2176" t="s">
        <v>3123</v>
      </c>
      <c r="B2176" t="s">
        <v>1004</v>
      </c>
      <c r="C2176" t="s">
        <v>930</v>
      </c>
      <c r="D2176" s="92">
        <v>41512.413194444402</v>
      </c>
      <c r="E2176" t="s">
        <v>341</v>
      </c>
      <c r="F2176" t="s">
        <v>1004</v>
      </c>
    </row>
    <row r="2177" spans="1:6" x14ac:dyDescent="0.25">
      <c r="A2177" t="s">
        <v>3124</v>
      </c>
      <c r="B2177" t="s">
        <v>1004</v>
      </c>
      <c r="C2177" t="s">
        <v>930</v>
      </c>
      <c r="D2177" s="92">
        <v>41512.413194444402</v>
      </c>
      <c r="E2177" t="s">
        <v>388</v>
      </c>
      <c r="F2177" t="s">
        <v>1004</v>
      </c>
    </row>
    <row r="2178" spans="1:6" x14ac:dyDescent="0.25">
      <c r="A2178" t="s">
        <v>3125</v>
      </c>
      <c r="B2178" t="s">
        <v>1004</v>
      </c>
      <c r="C2178" t="s">
        <v>930</v>
      </c>
      <c r="D2178" s="92">
        <v>41512.413194444402</v>
      </c>
      <c r="E2178" t="s">
        <v>385</v>
      </c>
      <c r="F2178" t="s">
        <v>1004</v>
      </c>
    </row>
    <row r="2179" spans="1:6" x14ac:dyDescent="0.25">
      <c r="A2179" t="s">
        <v>3126</v>
      </c>
      <c r="B2179" t="s">
        <v>1004</v>
      </c>
      <c r="C2179" t="s">
        <v>930</v>
      </c>
      <c r="D2179" s="92">
        <v>41512.413194444402</v>
      </c>
      <c r="E2179" t="s">
        <v>383</v>
      </c>
      <c r="F2179" t="s">
        <v>1004</v>
      </c>
    </row>
    <row r="2180" spans="1:6" x14ac:dyDescent="0.25">
      <c r="A2180" t="s">
        <v>3127</v>
      </c>
      <c r="B2180" t="s">
        <v>1004</v>
      </c>
      <c r="C2180" t="s">
        <v>930</v>
      </c>
      <c r="D2180" s="92">
        <v>41512.413194444402</v>
      </c>
      <c r="E2180" t="s">
        <v>398</v>
      </c>
      <c r="F2180" t="s">
        <v>1004</v>
      </c>
    </row>
    <row r="2181" spans="1:6" x14ac:dyDescent="0.25">
      <c r="A2181" t="s">
        <v>3128</v>
      </c>
      <c r="B2181" t="s">
        <v>1004</v>
      </c>
      <c r="C2181" t="s">
        <v>930</v>
      </c>
      <c r="D2181" s="92">
        <v>41512.413194444402</v>
      </c>
      <c r="E2181" t="s">
        <v>347</v>
      </c>
      <c r="F2181" t="s">
        <v>1004</v>
      </c>
    </row>
    <row r="2182" spans="1:6" x14ac:dyDescent="0.25">
      <c r="A2182" t="s">
        <v>3129</v>
      </c>
      <c r="B2182" t="s">
        <v>1004</v>
      </c>
      <c r="C2182" t="s">
        <v>930</v>
      </c>
      <c r="D2182" s="92">
        <v>41512.413194444402</v>
      </c>
      <c r="E2182" t="s">
        <v>340</v>
      </c>
      <c r="F2182" t="s">
        <v>1004</v>
      </c>
    </row>
    <row r="2183" spans="1:6" x14ac:dyDescent="0.25">
      <c r="A2183" t="s">
        <v>3130</v>
      </c>
      <c r="B2183" t="s">
        <v>1004</v>
      </c>
      <c r="C2183" t="s">
        <v>930</v>
      </c>
      <c r="D2183" s="92">
        <v>41512.413194444402</v>
      </c>
      <c r="E2183" t="s">
        <v>361</v>
      </c>
      <c r="F2183" t="s">
        <v>1004</v>
      </c>
    </row>
    <row r="2184" spans="1:6" x14ac:dyDescent="0.25">
      <c r="A2184" t="s">
        <v>3131</v>
      </c>
      <c r="B2184" t="s">
        <v>1004</v>
      </c>
      <c r="C2184" t="s">
        <v>930</v>
      </c>
      <c r="D2184" s="92">
        <v>41512.413194444402</v>
      </c>
      <c r="E2184" t="s">
        <v>360</v>
      </c>
      <c r="F2184" t="s">
        <v>1004</v>
      </c>
    </row>
    <row r="2185" spans="1:6" x14ac:dyDescent="0.25">
      <c r="A2185" t="s">
        <v>3132</v>
      </c>
      <c r="B2185" t="s">
        <v>1004</v>
      </c>
      <c r="C2185" t="s">
        <v>930</v>
      </c>
      <c r="D2185" s="92">
        <v>41512.413194444402</v>
      </c>
      <c r="E2185" t="s">
        <v>380</v>
      </c>
      <c r="F2185" t="s">
        <v>1004</v>
      </c>
    </row>
    <row r="2186" spans="1:6" x14ac:dyDescent="0.25">
      <c r="A2186" t="s">
        <v>3133</v>
      </c>
      <c r="B2186" t="s">
        <v>1004</v>
      </c>
      <c r="C2186" t="s">
        <v>930</v>
      </c>
      <c r="D2186" s="92">
        <v>41512.413194444402</v>
      </c>
      <c r="E2186" t="s">
        <v>359</v>
      </c>
      <c r="F2186" t="s">
        <v>1004</v>
      </c>
    </row>
    <row r="2187" spans="1:6" x14ac:dyDescent="0.25">
      <c r="A2187" t="s">
        <v>3134</v>
      </c>
      <c r="B2187" t="s">
        <v>1004</v>
      </c>
      <c r="C2187" t="s">
        <v>930</v>
      </c>
      <c r="D2187" s="92">
        <v>41512.413194444402</v>
      </c>
      <c r="E2187" t="s">
        <v>344</v>
      </c>
      <c r="F2187" t="s">
        <v>1004</v>
      </c>
    </row>
    <row r="2188" spans="1:6" x14ac:dyDescent="0.25">
      <c r="A2188" t="s">
        <v>3135</v>
      </c>
      <c r="B2188" t="s">
        <v>1004</v>
      </c>
      <c r="C2188" t="s">
        <v>930</v>
      </c>
      <c r="D2188" s="92">
        <v>41512.413194444402</v>
      </c>
      <c r="E2188" t="s">
        <v>357</v>
      </c>
      <c r="F2188" t="s">
        <v>1004</v>
      </c>
    </row>
    <row r="2189" spans="1:6" x14ac:dyDescent="0.25">
      <c r="A2189" t="s">
        <v>3136</v>
      </c>
      <c r="B2189" t="s">
        <v>1004</v>
      </c>
      <c r="C2189" t="s">
        <v>930</v>
      </c>
      <c r="D2189" s="92">
        <v>41512.413194444402</v>
      </c>
      <c r="E2189" t="s">
        <v>378</v>
      </c>
      <c r="F2189" t="s">
        <v>1004</v>
      </c>
    </row>
    <row r="2190" spans="1:6" x14ac:dyDescent="0.25">
      <c r="A2190" t="s">
        <v>3137</v>
      </c>
      <c r="B2190" t="s">
        <v>1004</v>
      </c>
      <c r="C2190" t="s">
        <v>930</v>
      </c>
      <c r="D2190" s="92">
        <v>41512.413194444402</v>
      </c>
      <c r="E2190" t="s">
        <v>358</v>
      </c>
      <c r="F2190" t="s">
        <v>1004</v>
      </c>
    </row>
    <row r="2191" spans="1:6" x14ac:dyDescent="0.25">
      <c r="A2191" t="s">
        <v>3138</v>
      </c>
      <c r="B2191" t="s">
        <v>1004</v>
      </c>
      <c r="C2191" t="s">
        <v>930</v>
      </c>
      <c r="D2191" s="92">
        <v>41512.413194444402</v>
      </c>
      <c r="E2191" t="s">
        <v>356</v>
      </c>
      <c r="F2191" t="s">
        <v>1004</v>
      </c>
    </row>
    <row r="2192" spans="1:6" x14ac:dyDescent="0.25">
      <c r="A2192" t="s">
        <v>3139</v>
      </c>
      <c r="B2192" t="s">
        <v>1004</v>
      </c>
      <c r="C2192" t="s">
        <v>930</v>
      </c>
      <c r="D2192" s="92">
        <v>41512.413194444402</v>
      </c>
      <c r="E2192" t="s">
        <v>345</v>
      </c>
      <c r="F2192" t="s">
        <v>1004</v>
      </c>
    </row>
    <row r="2193" spans="1:6" x14ac:dyDescent="0.25">
      <c r="A2193" t="s">
        <v>3140</v>
      </c>
      <c r="B2193" t="s">
        <v>1004</v>
      </c>
      <c r="C2193" t="s">
        <v>930</v>
      </c>
      <c r="D2193" s="92">
        <v>41512.413194444402</v>
      </c>
      <c r="E2193" t="s">
        <v>355</v>
      </c>
      <c r="F2193" t="s">
        <v>1004</v>
      </c>
    </row>
    <row r="2194" spans="1:6" x14ac:dyDescent="0.25">
      <c r="A2194" t="s">
        <v>3141</v>
      </c>
      <c r="B2194" t="s">
        <v>1004</v>
      </c>
      <c r="C2194" t="s">
        <v>930</v>
      </c>
      <c r="D2194" s="92">
        <v>41512.413194444402</v>
      </c>
      <c r="E2194" t="s">
        <v>404</v>
      </c>
      <c r="F2194" t="s">
        <v>1004</v>
      </c>
    </row>
    <row r="2195" spans="1:6" x14ac:dyDescent="0.25">
      <c r="A2195" t="s">
        <v>3142</v>
      </c>
      <c r="B2195" t="s">
        <v>1004</v>
      </c>
      <c r="C2195" t="s">
        <v>930</v>
      </c>
      <c r="D2195" s="92">
        <v>41512.413194444402</v>
      </c>
      <c r="E2195" t="s">
        <v>402</v>
      </c>
      <c r="F2195" t="s">
        <v>1004</v>
      </c>
    </row>
    <row r="2196" spans="1:6" x14ac:dyDescent="0.25">
      <c r="A2196" t="s">
        <v>3143</v>
      </c>
      <c r="B2196" t="s">
        <v>1004</v>
      </c>
      <c r="C2196" t="s">
        <v>930</v>
      </c>
      <c r="D2196" s="92">
        <v>41512.413194444402</v>
      </c>
      <c r="E2196" t="s">
        <v>354</v>
      </c>
      <c r="F2196" t="s">
        <v>1004</v>
      </c>
    </row>
    <row r="2197" spans="1:6" x14ac:dyDescent="0.25">
      <c r="A2197" t="s">
        <v>3144</v>
      </c>
      <c r="B2197" t="s">
        <v>1004</v>
      </c>
      <c r="C2197" t="s">
        <v>930</v>
      </c>
      <c r="D2197" s="92">
        <v>41512.413194444402</v>
      </c>
      <c r="E2197" t="s">
        <v>353</v>
      </c>
      <c r="F2197" t="s">
        <v>1004</v>
      </c>
    </row>
    <row r="2198" spans="1:6" x14ac:dyDescent="0.25">
      <c r="A2198" t="s">
        <v>3145</v>
      </c>
      <c r="B2198" t="s">
        <v>1004</v>
      </c>
      <c r="C2198" t="s">
        <v>930</v>
      </c>
      <c r="D2198" s="92">
        <v>41512.413194444402</v>
      </c>
      <c r="E2198" t="s">
        <v>397</v>
      </c>
      <c r="F2198" t="s">
        <v>1004</v>
      </c>
    </row>
    <row r="2199" spans="1:6" x14ac:dyDescent="0.25">
      <c r="A2199" t="s">
        <v>3146</v>
      </c>
      <c r="B2199" t="s">
        <v>1004</v>
      </c>
      <c r="C2199" t="s">
        <v>930</v>
      </c>
      <c r="D2199" s="92">
        <v>41512.413194444402</v>
      </c>
      <c r="E2199" t="s">
        <v>395</v>
      </c>
      <c r="F2199" t="s">
        <v>1004</v>
      </c>
    </row>
    <row r="2200" spans="1:6" x14ac:dyDescent="0.25">
      <c r="A2200" t="s">
        <v>3147</v>
      </c>
      <c r="B2200" t="s">
        <v>1004</v>
      </c>
      <c r="C2200" t="s">
        <v>930</v>
      </c>
      <c r="D2200" s="92">
        <v>41512.413194444402</v>
      </c>
      <c r="E2200" t="s">
        <v>403</v>
      </c>
      <c r="F2200" t="s">
        <v>1004</v>
      </c>
    </row>
    <row r="2201" spans="1:6" x14ac:dyDescent="0.25">
      <c r="A2201" t="s">
        <v>3148</v>
      </c>
      <c r="B2201" t="s">
        <v>1004</v>
      </c>
      <c r="C2201" t="s">
        <v>930</v>
      </c>
      <c r="D2201" s="92">
        <v>41512.413194444402</v>
      </c>
      <c r="E2201" t="s">
        <v>401</v>
      </c>
      <c r="F2201" t="s">
        <v>1004</v>
      </c>
    </row>
    <row r="2202" spans="1:6" x14ac:dyDescent="0.25">
      <c r="A2202" t="s">
        <v>3149</v>
      </c>
      <c r="B2202" t="s">
        <v>1004</v>
      </c>
      <c r="C2202" t="s">
        <v>930</v>
      </c>
      <c r="D2202" s="92">
        <v>41512.413194444402</v>
      </c>
      <c r="E2202" t="s">
        <v>352</v>
      </c>
      <c r="F2202" t="s">
        <v>1004</v>
      </c>
    </row>
    <row r="2203" spans="1:6" x14ac:dyDescent="0.25">
      <c r="A2203" t="s">
        <v>3150</v>
      </c>
      <c r="B2203" t="s">
        <v>1004</v>
      </c>
      <c r="C2203" t="s">
        <v>930</v>
      </c>
      <c r="D2203" s="92">
        <v>41512.413194444402</v>
      </c>
      <c r="E2203" t="s">
        <v>351</v>
      </c>
      <c r="F2203" t="s">
        <v>1004</v>
      </c>
    </row>
    <row r="2204" spans="1:6" x14ac:dyDescent="0.25">
      <c r="A2204" t="s">
        <v>3151</v>
      </c>
      <c r="B2204" t="s">
        <v>1004</v>
      </c>
      <c r="C2204" t="s">
        <v>930</v>
      </c>
      <c r="D2204" s="92">
        <v>41512.413194444402</v>
      </c>
      <c r="E2204" t="s">
        <v>396</v>
      </c>
      <c r="F2204" t="s">
        <v>1004</v>
      </c>
    </row>
    <row r="2205" spans="1:6" x14ac:dyDescent="0.25">
      <c r="A2205" t="s">
        <v>3152</v>
      </c>
      <c r="B2205">
        <v>23.099999999999998</v>
      </c>
      <c r="C2205" t="s">
        <v>930</v>
      </c>
      <c r="D2205" s="92">
        <v>41512.413194444402</v>
      </c>
      <c r="E2205" t="s">
        <v>394</v>
      </c>
      <c r="F2205">
        <v>2.3099999999999999E-2</v>
      </c>
    </row>
    <row r="2206" spans="1:6" x14ac:dyDescent="0.25">
      <c r="A2206" t="s">
        <v>3153</v>
      </c>
      <c r="B2206" t="s">
        <v>1004</v>
      </c>
      <c r="C2206" t="s">
        <v>930</v>
      </c>
      <c r="D2206" s="92">
        <v>41512.413194444402</v>
      </c>
      <c r="E2206" t="s">
        <v>387</v>
      </c>
      <c r="F2206" t="s">
        <v>1004</v>
      </c>
    </row>
    <row r="2207" spans="1:6" x14ac:dyDescent="0.25">
      <c r="A2207" t="s">
        <v>3154</v>
      </c>
      <c r="B2207" t="s">
        <v>1004</v>
      </c>
      <c r="C2207" t="s">
        <v>930</v>
      </c>
      <c r="D2207" s="92">
        <v>41512.413194444402</v>
      </c>
      <c r="E2207" t="s">
        <v>350</v>
      </c>
      <c r="F2207" t="s">
        <v>1004</v>
      </c>
    </row>
    <row r="2208" spans="1:6" x14ac:dyDescent="0.25">
      <c r="A2208" t="s">
        <v>3155</v>
      </c>
      <c r="B2208">
        <v>21.7</v>
      </c>
      <c r="C2208" t="s">
        <v>930</v>
      </c>
      <c r="D2208" s="92">
        <v>41512.413194444402</v>
      </c>
      <c r="E2208" t="s">
        <v>349</v>
      </c>
      <c r="F2208">
        <v>2.1700000000000001E-2</v>
      </c>
    </row>
    <row r="2209" spans="1:6" x14ac:dyDescent="0.25">
      <c r="A2209" t="s">
        <v>3156</v>
      </c>
      <c r="B2209" t="s">
        <v>1004</v>
      </c>
      <c r="C2209" t="s">
        <v>930</v>
      </c>
      <c r="D2209" s="92">
        <v>41512.413194444402</v>
      </c>
      <c r="E2209" t="s">
        <v>763</v>
      </c>
      <c r="F2209" t="s">
        <v>1004</v>
      </c>
    </row>
    <row r="2210" spans="1:6" x14ac:dyDescent="0.25">
      <c r="A2210" t="s">
        <v>3157</v>
      </c>
      <c r="B2210" t="s">
        <v>1004</v>
      </c>
      <c r="C2210" t="s">
        <v>930</v>
      </c>
      <c r="D2210" s="92">
        <v>41512.413194444402</v>
      </c>
      <c r="E2210" t="s">
        <v>762</v>
      </c>
      <c r="F2210" t="s">
        <v>1004</v>
      </c>
    </row>
    <row r="2211" spans="1:6" x14ac:dyDescent="0.25">
      <c r="A2211" t="s">
        <v>3158</v>
      </c>
      <c r="B2211" t="s">
        <v>1004</v>
      </c>
      <c r="C2211" t="s">
        <v>930</v>
      </c>
      <c r="D2211" s="92">
        <v>41512.413194444402</v>
      </c>
      <c r="E2211" t="s">
        <v>760</v>
      </c>
      <c r="F2211" t="s">
        <v>1004</v>
      </c>
    </row>
    <row r="2212" spans="1:6" x14ac:dyDescent="0.25">
      <c r="A2212" t="s">
        <v>3159</v>
      </c>
      <c r="B2212" t="s">
        <v>1004</v>
      </c>
      <c r="C2212" t="s">
        <v>930</v>
      </c>
      <c r="D2212" s="92">
        <v>41512.413194444402</v>
      </c>
      <c r="E2212" t="s">
        <v>986</v>
      </c>
      <c r="F2212" t="s">
        <v>1004</v>
      </c>
    </row>
    <row r="2213" spans="1:6" x14ac:dyDescent="0.25">
      <c r="A2213" t="s">
        <v>3160</v>
      </c>
      <c r="B2213" t="s">
        <v>1004</v>
      </c>
      <c r="C2213" t="s">
        <v>930</v>
      </c>
      <c r="D2213" s="92">
        <v>41512.413194444402</v>
      </c>
      <c r="E2213" t="s">
        <v>756</v>
      </c>
      <c r="F2213" t="s">
        <v>1004</v>
      </c>
    </row>
    <row r="2214" spans="1:6" x14ac:dyDescent="0.25">
      <c r="A2214" t="s">
        <v>3161</v>
      </c>
      <c r="B2214" t="s">
        <v>1004</v>
      </c>
      <c r="C2214" t="s">
        <v>930</v>
      </c>
      <c r="D2214" s="92">
        <v>41512.413194444402</v>
      </c>
      <c r="E2214" t="s">
        <v>755</v>
      </c>
      <c r="F2214" t="s">
        <v>1004</v>
      </c>
    </row>
    <row r="2215" spans="1:6" x14ac:dyDescent="0.25">
      <c r="A2215" t="s">
        <v>3162</v>
      </c>
      <c r="B2215" t="s">
        <v>1004</v>
      </c>
      <c r="C2215" t="s">
        <v>930</v>
      </c>
      <c r="D2215" s="92">
        <v>41512.413194444402</v>
      </c>
      <c r="E2215" t="s">
        <v>754</v>
      </c>
      <c r="F2215" t="s">
        <v>1004</v>
      </c>
    </row>
    <row r="2216" spans="1:6" x14ac:dyDescent="0.25">
      <c r="A2216" t="s">
        <v>3163</v>
      </c>
      <c r="B2216" t="s">
        <v>1004</v>
      </c>
      <c r="C2216" t="s">
        <v>930</v>
      </c>
      <c r="D2216" s="92">
        <v>41512.413194444402</v>
      </c>
      <c r="E2216" t="s">
        <v>753</v>
      </c>
      <c r="F2216" t="s">
        <v>1004</v>
      </c>
    </row>
    <row r="2217" spans="1:6" x14ac:dyDescent="0.25">
      <c r="A2217" t="s">
        <v>3164</v>
      </c>
      <c r="B2217" t="s">
        <v>1004</v>
      </c>
      <c r="C2217" t="s">
        <v>930</v>
      </c>
      <c r="D2217" s="92">
        <v>41512.413194444402</v>
      </c>
      <c r="E2217" t="s">
        <v>987</v>
      </c>
      <c r="F2217" t="s">
        <v>1004</v>
      </c>
    </row>
    <row r="2218" spans="1:6" x14ac:dyDescent="0.25">
      <c r="A2218" t="s">
        <v>3165</v>
      </c>
      <c r="B2218" t="s">
        <v>1004</v>
      </c>
      <c r="C2218" t="s">
        <v>930</v>
      </c>
      <c r="D2218" s="92">
        <v>41512.413194444402</v>
      </c>
      <c r="E2218" t="s">
        <v>988</v>
      </c>
      <c r="F2218" t="s">
        <v>1004</v>
      </c>
    </row>
    <row r="2219" spans="1:6" x14ac:dyDescent="0.25">
      <c r="A2219" t="s">
        <v>3166</v>
      </c>
      <c r="B2219" t="s">
        <v>1004</v>
      </c>
      <c r="C2219" t="s">
        <v>930</v>
      </c>
      <c r="D2219" s="92">
        <v>41512.413194444402</v>
      </c>
      <c r="E2219" t="s">
        <v>989</v>
      </c>
      <c r="F2219" t="s">
        <v>1004</v>
      </c>
    </row>
    <row r="2220" spans="1:6" x14ac:dyDescent="0.25">
      <c r="A2220" t="s">
        <v>3167</v>
      </c>
      <c r="B2220" t="s">
        <v>1004</v>
      </c>
      <c r="C2220" t="s">
        <v>930</v>
      </c>
      <c r="D2220" s="92">
        <v>41512.413194444402</v>
      </c>
      <c r="E2220" t="s">
        <v>990</v>
      </c>
      <c r="F2220" t="s">
        <v>1004</v>
      </c>
    </row>
    <row r="2221" spans="1:6" x14ac:dyDescent="0.25">
      <c r="A2221" t="s">
        <v>3168</v>
      </c>
      <c r="B2221" t="s">
        <v>1004</v>
      </c>
      <c r="C2221" t="s">
        <v>930</v>
      </c>
      <c r="D2221" s="92">
        <v>41512.413194444402</v>
      </c>
      <c r="E2221" t="s">
        <v>768</v>
      </c>
      <c r="F2221" t="s">
        <v>1004</v>
      </c>
    </row>
    <row r="2222" spans="1:6" x14ac:dyDescent="0.25">
      <c r="A2222" t="s">
        <v>3169</v>
      </c>
      <c r="B2222" t="s">
        <v>1004</v>
      </c>
      <c r="C2222" t="s">
        <v>930</v>
      </c>
      <c r="D2222" s="92">
        <v>41512.413194444402</v>
      </c>
      <c r="E2222" t="s">
        <v>767</v>
      </c>
      <c r="F2222" t="s">
        <v>1004</v>
      </c>
    </row>
    <row r="2223" spans="1:6" x14ac:dyDescent="0.25">
      <c r="A2223" t="s">
        <v>3170</v>
      </c>
      <c r="B2223" t="s">
        <v>1004</v>
      </c>
      <c r="C2223" t="s">
        <v>930</v>
      </c>
      <c r="D2223" s="92">
        <v>41512.413194444402</v>
      </c>
      <c r="E2223" t="s">
        <v>991</v>
      </c>
      <c r="F2223" t="s">
        <v>1004</v>
      </c>
    </row>
    <row r="2224" spans="1:6" x14ac:dyDescent="0.25">
      <c r="A2224" t="s">
        <v>3171</v>
      </c>
      <c r="B2224" t="s">
        <v>1004</v>
      </c>
      <c r="C2224" t="s">
        <v>930</v>
      </c>
      <c r="D2224" s="92">
        <v>41512.413194444402</v>
      </c>
      <c r="E2224" t="s">
        <v>992</v>
      </c>
      <c r="F2224" t="s">
        <v>1004</v>
      </c>
    </row>
    <row r="2225" spans="1:6" x14ac:dyDescent="0.25">
      <c r="A2225" t="s">
        <v>3172</v>
      </c>
      <c r="B2225" t="s">
        <v>1004</v>
      </c>
      <c r="C2225" t="s">
        <v>930</v>
      </c>
      <c r="D2225" s="92">
        <v>41512.413194444402</v>
      </c>
      <c r="E2225" t="s">
        <v>993</v>
      </c>
      <c r="F2225" t="s">
        <v>1004</v>
      </c>
    </row>
    <row r="2226" spans="1:6" x14ac:dyDescent="0.25">
      <c r="A2226" t="s">
        <v>3173</v>
      </c>
      <c r="B2226" t="s">
        <v>1004</v>
      </c>
      <c r="C2226" t="s">
        <v>930</v>
      </c>
      <c r="D2226" s="92">
        <v>41512.413194444402</v>
      </c>
      <c r="E2226" t="s">
        <v>779</v>
      </c>
      <c r="F2226" t="s">
        <v>1004</v>
      </c>
    </row>
    <row r="2227" spans="1:6" x14ac:dyDescent="0.25">
      <c r="A2227" t="s">
        <v>3174</v>
      </c>
      <c r="B2227" t="s">
        <v>1004</v>
      </c>
      <c r="C2227" t="s">
        <v>930</v>
      </c>
      <c r="D2227" s="92">
        <v>41512.413194444402</v>
      </c>
      <c r="E2227" t="s">
        <v>778</v>
      </c>
      <c r="F2227" t="s">
        <v>1004</v>
      </c>
    </row>
    <row r="2228" spans="1:6" x14ac:dyDescent="0.25">
      <c r="A2228" t="s">
        <v>3175</v>
      </c>
      <c r="B2228" t="s">
        <v>1004</v>
      </c>
      <c r="C2228" t="s">
        <v>930</v>
      </c>
      <c r="D2228" s="92">
        <v>41512.413194444402</v>
      </c>
      <c r="E2228" t="s">
        <v>994</v>
      </c>
      <c r="F2228" t="s">
        <v>1004</v>
      </c>
    </row>
    <row r="2229" spans="1:6" x14ac:dyDescent="0.25">
      <c r="A2229" t="s">
        <v>3176</v>
      </c>
      <c r="B2229" t="s">
        <v>1004</v>
      </c>
      <c r="C2229" t="s">
        <v>930</v>
      </c>
      <c r="D2229" s="92">
        <v>41512.413194444402</v>
      </c>
      <c r="E2229" t="s">
        <v>736</v>
      </c>
      <c r="F2229" t="s">
        <v>1004</v>
      </c>
    </row>
    <row r="2230" spans="1:6" x14ac:dyDescent="0.25">
      <c r="A2230" t="s">
        <v>3177</v>
      </c>
      <c r="B2230" t="s">
        <v>1004</v>
      </c>
      <c r="C2230" t="s">
        <v>930</v>
      </c>
      <c r="D2230" s="92">
        <v>41512.413194444402</v>
      </c>
      <c r="E2230" t="s">
        <v>734</v>
      </c>
      <c r="F2230" t="s">
        <v>1004</v>
      </c>
    </row>
    <row r="2231" spans="1:6" x14ac:dyDescent="0.25">
      <c r="A2231" t="s">
        <v>3178</v>
      </c>
      <c r="B2231" t="s">
        <v>1004</v>
      </c>
      <c r="C2231" t="s">
        <v>930</v>
      </c>
      <c r="D2231" s="92">
        <v>41512.413194444402</v>
      </c>
      <c r="E2231" t="s">
        <v>733</v>
      </c>
      <c r="F2231" t="s">
        <v>1004</v>
      </c>
    </row>
    <row r="2232" spans="1:6" x14ac:dyDescent="0.25">
      <c r="A2232" t="s">
        <v>3114</v>
      </c>
      <c r="B2232" t="s">
        <v>1004</v>
      </c>
      <c r="C2232" t="s">
        <v>930</v>
      </c>
      <c r="D2232" s="92">
        <v>41512.413194444402</v>
      </c>
      <c r="E2232" t="s">
        <v>391</v>
      </c>
      <c r="F2232" t="s">
        <v>1004</v>
      </c>
    </row>
    <row r="2233" spans="1:6" x14ac:dyDescent="0.25">
      <c r="A2233" t="s">
        <v>3115</v>
      </c>
      <c r="B2233" t="s">
        <v>1004</v>
      </c>
      <c r="C2233" t="s">
        <v>930</v>
      </c>
      <c r="D2233" s="92">
        <v>41512.413194444402</v>
      </c>
      <c r="E2233" t="s">
        <v>386</v>
      </c>
      <c r="F2233" t="s">
        <v>1004</v>
      </c>
    </row>
    <row r="2234" spans="1:6" x14ac:dyDescent="0.25">
      <c r="A2234" t="s">
        <v>3116</v>
      </c>
      <c r="B2234" t="s">
        <v>1004</v>
      </c>
      <c r="C2234" t="s">
        <v>930</v>
      </c>
      <c r="D2234" s="92">
        <v>41512.413194444402</v>
      </c>
      <c r="E2234" t="s">
        <v>384</v>
      </c>
      <c r="F2234" t="s">
        <v>1004</v>
      </c>
    </row>
    <row r="2235" spans="1:6" x14ac:dyDescent="0.25">
      <c r="A2235" t="s">
        <v>3179</v>
      </c>
      <c r="B2235" t="s">
        <v>1004</v>
      </c>
      <c r="C2235" t="s">
        <v>930</v>
      </c>
      <c r="D2235" s="92">
        <v>41512.413194444402</v>
      </c>
      <c r="E2235" t="s">
        <v>995</v>
      </c>
      <c r="F2235" t="s">
        <v>1004</v>
      </c>
    </row>
    <row r="2236" spans="1:6" x14ac:dyDescent="0.25">
      <c r="A2236" t="s">
        <v>3180</v>
      </c>
      <c r="B2236" t="s">
        <v>1004</v>
      </c>
      <c r="C2236" t="s">
        <v>930</v>
      </c>
      <c r="D2236" s="92">
        <v>41512.413194444402</v>
      </c>
      <c r="E2236" t="s">
        <v>784</v>
      </c>
      <c r="F2236" t="s">
        <v>1004</v>
      </c>
    </row>
    <row r="2237" spans="1:6" x14ac:dyDescent="0.25">
      <c r="A2237" t="s">
        <v>3181</v>
      </c>
      <c r="B2237" t="s">
        <v>1004</v>
      </c>
      <c r="C2237" t="s">
        <v>930</v>
      </c>
      <c r="D2237" s="92">
        <v>41512.413194444402</v>
      </c>
      <c r="E2237" t="s">
        <v>996</v>
      </c>
      <c r="F2237" t="s">
        <v>1004</v>
      </c>
    </row>
    <row r="2238" spans="1:6" x14ac:dyDescent="0.25">
      <c r="A2238" t="s">
        <v>3182</v>
      </c>
      <c r="B2238">
        <v>1300</v>
      </c>
      <c r="C2238" t="s">
        <v>930</v>
      </c>
      <c r="D2238" s="92">
        <v>41512.413194444402</v>
      </c>
      <c r="E2238" t="s">
        <v>783</v>
      </c>
      <c r="F2238">
        <v>1.3</v>
      </c>
    </row>
    <row r="2239" spans="1:6" x14ac:dyDescent="0.25">
      <c r="A2239" t="s">
        <v>3183</v>
      </c>
      <c r="B2239" t="s">
        <v>1004</v>
      </c>
      <c r="C2239" t="s">
        <v>930</v>
      </c>
      <c r="D2239" s="92">
        <v>41512.413194444402</v>
      </c>
      <c r="E2239" t="s">
        <v>997</v>
      </c>
      <c r="F2239" t="s">
        <v>1004</v>
      </c>
    </row>
    <row r="2240" spans="1:6" x14ac:dyDescent="0.25">
      <c r="A2240" t="s">
        <v>3184</v>
      </c>
      <c r="B2240" t="s">
        <v>1004</v>
      </c>
      <c r="C2240" t="s">
        <v>930</v>
      </c>
      <c r="D2240" s="92">
        <v>41512.413194444402</v>
      </c>
      <c r="E2240" t="s">
        <v>998</v>
      </c>
      <c r="F2240" t="s">
        <v>1004</v>
      </c>
    </row>
    <row r="2241" spans="1:6" x14ac:dyDescent="0.25">
      <c r="A2241" t="s">
        <v>3185</v>
      </c>
      <c r="B2241" t="s">
        <v>1004</v>
      </c>
      <c r="C2241" t="s">
        <v>930</v>
      </c>
      <c r="D2241" s="92">
        <v>41512.413194444402</v>
      </c>
      <c r="E2241" t="s">
        <v>770</v>
      </c>
      <c r="F2241" t="s">
        <v>1004</v>
      </c>
    </row>
    <row r="2242" spans="1:6" x14ac:dyDescent="0.25">
      <c r="A2242" t="s">
        <v>3186</v>
      </c>
      <c r="B2242" t="s">
        <v>1004</v>
      </c>
      <c r="C2242" t="s">
        <v>930</v>
      </c>
      <c r="D2242" s="92">
        <v>41512.413194444402</v>
      </c>
      <c r="E2242" t="s">
        <v>782</v>
      </c>
      <c r="F2242" t="s">
        <v>1004</v>
      </c>
    </row>
    <row r="2243" spans="1:6" x14ac:dyDescent="0.25">
      <c r="A2243" t="s">
        <v>3187</v>
      </c>
      <c r="B2243" t="s">
        <v>1004</v>
      </c>
      <c r="C2243" t="s">
        <v>930</v>
      </c>
      <c r="D2243" s="92">
        <v>41512.413194444402</v>
      </c>
      <c r="E2243" t="s">
        <v>781</v>
      </c>
      <c r="F2243" t="s">
        <v>1004</v>
      </c>
    </row>
    <row r="2244" spans="1:6" x14ac:dyDescent="0.25">
      <c r="A2244" t="s">
        <v>3188</v>
      </c>
      <c r="B2244" t="s">
        <v>1004</v>
      </c>
      <c r="C2244" t="s">
        <v>930</v>
      </c>
      <c r="D2244" s="92">
        <v>41512.413194444402</v>
      </c>
      <c r="E2244" t="s">
        <v>780</v>
      </c>
      <c r="F2244" t="s">
        <v>1004</v>
      </c>
    </row>
    <row r="2245" spans="1:6" x14ac:dyDescent="0.25">
      <c r="A2245" t="s">
        <v>3189</v>
      </c>
      <c r="B2245" t="s">
        <v>1004</v>
      </c>
      <c r="C2245" t="s">
        <v>930</v>
      </c>
      <c r="D2245" s="92">
        <v>41512.413194444402</v>
      </c>
      <c r="E2245" t="s">
        <v>999</v>
      </c>
      <c r="F2245" t="s">
        <v>1004</v>
      </c>
    </row>
    <row r="2246" spans="1:6" x14ac:dyDescent="0.25">
      <c r="A2246" t="s">
        <v>3190</v>
      </c>
      <c r="B2246" t="s">
        <v>1004</v>
      </c>
      <c r="C2246" t="s">
        <v>930</v>
      </c>
      <c r="D2246" s="92">
        <v>41512.413194444402</v>
      </c>
      <c r="E2246" t="s">
        <v>1000</v>
      </c>
      <c r="F2246" t="s">
        <v>1004</v>
      </c>
    </row>
    <row r="2247" spans="1:6" x14ac:dyDescent="0.25">
      <c r="A2247" t="s">
        <v>3191</v>
      </c>
      <c r="B2247" t="s">
        <v>1004</v>
      </c>
      <c r="C2247" t="s">
        <v>930</v>
      </c>
      <c r="D2247" s="92">
        <v>41512.413194444402</v>
      </c>
      <c r="E2247" t="s">
        <v>728</v>
      </c>
      <c r="F2247" t="s">
        <v>1004</v>
      </c>
    </row>
    <row r="2248" spans="1:6" x14ac:dyDescent="0.25">
      <c r="A2248" t="s">
        <v>3192</v>
      </c>
      <c r="B2248" t="s">
        <v>1004</v>
      </c>
      <c r="C2248" t="s">
        <v>930</v>
      </c>
      <c r="D2248" s="92">
        <v>41512.413194444402</v>
      </c>
      <c r="E2248" t="s">
        <v>727</v>
      </c>
      <c r="F2248" t="s">
        <v>1004</v>
      </c>
    </row>
    <row r="2249" spans="1:6" x14ac:dyDescent="0.25">
      <c r="A2249" t="s">
        <v>3131</v>
      </c>
      <c r="B2249" t="s">
        <v>1004</v>
      </c>
      <c r="C2249" t="s">
        <v>930</v>
      </c>
      <c r="D2249" s="92">
        <v>41512.413194444402</v>
      </c>
      <c r="E2249" t="s">
        <v>360</v>
      </c>
      <c r="F2249" t="s">
        <v>1004</v>
      </c>
    </row>
    <row r="2250" spans="1:6" x14ac:dyDescent="0.25">
      <c r="A2250" t="s">
        <v>3193</v>
      </c>
      <c r="B2250" t="s">
        <v>1004</v>
      </c>
      <c r="C2250" t="s">
        <v>930</v>
      </c>
      <c r="D2250" s="92">
        <v>41512.413194444402</v>
      </c>
      <c r="E2250" t="s">
        <v>726</v>
      </c>
      <c r="F2250" t="s">
        <v>1004</v>
      </c>
    </row>
    <row r="2251" spans="1:6" x14ac:dyDescent="0.25">
      <c r="A2251" t="s">
        <v>3194</v>
      </c>
      <c r="B2251" t="s">
        <v>1004</v>
      </c>
      <c r="C2251" t="s">
        <v>930</v>
      </c>
      <c r="D2251" s="92">
        <v>41512.413194444402</v>
      </c>
      <c r="E2251" t="s">
        <v>724</v>
      </c>
      <c r="F2251" t="s">
        <v>1004</v>
      </c>
    </row>
    <row r="2252" spans="1:6" x14ac:dyDescent="0.25">
      <c r="A2252" t="s">
        <v>3195</v>
      </c>
      <c r="B2252" t="s">
        <v>1004</v>
      </c>
      <c r="C2252" t="s">
        <v>930</v>
      </c>
      <c r="D2252" s="92">
        <v>41512.413194444402</v>
      </c>
      <c r="E2252" t="s">
        <v>723</v>
      </c>
      <c r="F2252" t="s">
        <v>1004</v>
      </c>
    </row>
    <row r="2253" spans="1:6" x14ac:dyDescent="0.25">
      <c r="A2253" t="s">
        <v>3196</v>
      </c>
      <c r="B2253" t="s">
        <v>1004</v>
      </c>
      <c r="C2253" t="s">
        <v>930</v>
      </c>
      <c r="D2253" s="92">
        <v>41512.413194444402</v>
      </c>
      <c r="E2253" t="s">
        <v>722</v>
      </c>
      <c r="F2253" t="s">
        <v>1004</v>
      </c>
    </row>
    <row r="2254" spans="1:6" x14ac:dyDescent="0.25">
      <c r="A2254" t="s">
        <v>3197</v>
      </c>
      <c r="B2254" t="s">
        <v>1004</v>
      </c>
      <c r="C2254" t="s">
        <v>930</v>
      </c>
      <c r="D2254" s="92">
        <v>41512.413194444402</v>
      </c>
      <c r="E2254" t="s">
        <v>721</v>
      </c>
      <c r="F2254" t="s">
        <v>1004</v>
      </c>
    </row>
    <row r="2255" spans="1:6" x14ac:dyDescent="0.25">
      <c r="A2255" t="s">
        <v>3198</v>
      </c>
      <c r="B2255" t="s">
        <v>1004</v>
      </c>
      <c r="C2255" t="s">
        <v>930</v>
      </c>
      <c r="D2255" s="92">
        <v>41512.413194444402</v>
      </c>
      <c r="E2255" t="s">
        <v>777</v>
      </c>
      <c r="F2255" t="s">
        <v>1004</v>
      </c>
    </row>
    <row r="2256" spans="1:6" x14ac:dyDescent="0.25">
      <c r="A2256" t="s">
        <v>3199</v>
      </c>
      <c r="B2256" t="s">
        <v>1004</v>
      </c>
      <c r="C2256" t="s">
        <v>930</v>
      </c>
      <c r="D2256" s="92">
        <v>41512.413194444402</v>
      </c>
      <c r="E2256" t="s">
        <v>1001</v>
      </c>
      <c r="F2256" t="s">
        <v>1004</v>
      </c>
    </row>
    <row r="2257" spans="1:6" x14ac:dyDescent="0.25">
      <c r="A2257" t="s">
        <v>3200</v>
      </c>
      <c r="B2257" t="s">
        <v>1004</v>
      </c>
      <c r="C2257" t="s">
        <v>930</v>
      </c>
      <c r="D2257" s="92">
        <v>41512.413194444402</v>
      </c>
      <c r="E2257" t="s">
        <v>1002</v>
      </c>
      <c r="F2257" t="s">
        <v>1004</v>
      </c>
    </row>
    <row r="2258" spans="1:6" x14ac:dyDescent="0.25">
      <c r="A2258" t="s">
        <v>3201</v>
      </c>
      <c r="B2258" t="s">
        <v>1004</v>
      </c>
      <c r="C2258" t="s">
        <v>930</v>
      </c>
      <c r="D2258" s="92">
        <v>41512.413194444402</v>
      </c>
      <c r="E2258" t="s">
        <v>775</v>
      </c>
      <c r="F2258" t="s">
        <v>1004</v>
      </c>
    </row>
    <row r="2259" spans="1:6" x14ac:dyDescent="0.25">
      <c r="A2259" t="s">
        <v>3202</v>
      </c>
      <c r="B2259" t="s">
        <v>1004</v>
      </c>
      <c r="C2259" t="s">
        <v>930</v>
      </c>
      <c r="D2259" s="92">
        <v>41512.413194444402</v>
      </c>
      <c r="E2259" t="s">
        <v>771</v>
      </c>
      <c r="F2259" t="s">
        <v>1004</v>
      </c>
    </row>
    <row r="2260" spans="1:6" x14ac:dyDescent="0.25">
      <c r="A2260" t="s">
        <v>3203</v>
      </c>
      <c r="B2260" t="s">
        <v>1004</v>
      </c>
      <c r="C2260" t="s">
        <v>930</v>
      </c>
      <c r="D2260" s="92">
        <v>41512.413194444402</v>
      </c>
      <c r="E2260" t="s">
        <v>765</v>
      </c>
      <c r="F2260" t="s">
        <v>1004</v>
      </c>
    </row>
    <row r="2261" spans="1:6" x14ac:dyDescent="0.25">
      <c r="A2261" t="s">
        <v>3204</v>
      </c>
      <c r="B2261" t="s">
        <v>1004</v>
      </c>
      <c r="C2261" t="s">
        <v>930</v>
      </c>
      <c r="D2261" s="92">
        <v>41512.413194444402</v>
      </c>
      <c r="E2261" t="s">
        <v>718</v>
      </c>
      <c r="F2261" t="s">
        <v>1004</v>
      </c>
    </row>
    <row r="2262" spans="1:6" x14ac:dyDescent="0.25">
      <c r="A2262" t="s">
        <v>3205</v>
      </c>
      <c r="B2262" t="s">
        <v>1004</v>
      </c>
      <c r="C2262" t="s">
        <v>930</v>
      </c>
      <c r="D2262" s="92">
        <v>41512.413194444402</v>
      </c>
      <c r="E2262" t="s">
        <v>774</v>
      </c>
      <c r="F2262" t="s">
        <v>1004</v>
      </c>
    </row>
    <row r="2263" spans="1:6" x14ac:dyDescent="0.25">
      <c r="A2263" t="s">
        <v>3206</v>
      </c>
      <c r="B2263" t="s">
        <v>1004</v>
      </c>
      <c r="C2263" t="s">
        <v>930</v>
      </c>
      <c r="D2263" s="92">
        <v>41512.413194444402</v>
      </c>
      <c r="E2263" t="s">
        <v>764</v>
      </c>
      <c r="F2263" t="s">
        <v>1004</v>
      </c>
    </row>
    <row r="2264" spans="1:6" x14ac:dyDescent="0.25">
      <c r="A2264" t="s">
        <v>3207</v>
      </c>
      <c r="B2264" t="s">
        <v>1004</v>
      </c>
      <c r="C2264" t="s">
        <v>930</v>
      </c>
      <c r="D2264" s="92">
        <v>41512.413194444402</v>
      </c>
      <c r="E2264" t="s">
        <v>1003</v>
      </c>
      <c r="F2264" t="s">
        <v>1004</v>
      </c>
    </row>
    <row r="2265" spans="1:6" x14ac:dyDescent="0.25">
      <c r="A2265" t="s">
        <v>3208</v>
      </c>
      <c r="B2265" t="s">
        <v>1004</v>
      </c>
      <c r="C2265" t="s">
        <v>930</v>
      </c>
      <c r="D2265" s="92">
        <v>41512.413194444402</v>
      </c>
      <c r="E2265" t="s">
        <v>716</v>
      </c>
      <c r="F2265" t="s">
        <v>1004</v>
      </c>
    </row>
    <row r="2266" spans="1:6" x14ac:dyDescent="0.25">
      <c r="A2266" t="s">
        <v>3209</v>
      </c>
      <c r="B2266" t="s">
        <v>1004</v>
      </c>
      <c r="C2266" t="s">
        <v>930</v>
      </c>
      <c r="D2266" s="92">
        <v>41512.413194444402</v>
      </c>
      <c r="E2266" t="s">
        <v>715</v>
      </c>
      <c r="F2266" t="s">
        <v>1004</v>
      </c>
    </row>
    <row r="2267" spans="1:6" x14ac:dyDescent="0.25">
      <c r="A2267" t="s">
        <v>3210</v>
      </c>
      <c r="B2267" t="s">
        <v>1004</v>
      </c>
      <c r="C2267" t="s">
        <v>930</v>
      </c>
      <c r="D2267" s="92">
        <v>41512.413194444402</v>
      </c>
      <c r="E2267" t="s">
        <v>713</v>
      </c>
      <c r="F2267" t="s">
        <v>1004</v>
      </c>
    </row>
    <row r="2268" spans="1:6" x14ac:dyDescent="0.25">
      <c r="A2268" t="s">
        <v>3211</v>
      </c>
      <c r="B2268" t="s">
        <v>1004</v>
      </c>
      <c r="C2268" t="s">
        <v>930</v>
      </c>
      <c r="D2268" s="92">
        <v>41512.413194444402</v>
      </c>
      <c r="E2268" t="s">
        <v>712</v>
      </c>
      <c r="F2268" t="s">
        <v>1004</v>
      </c>
    </row>
    <row r="2269" spans="1:6" x14ac:dyDescent="0.25">
      <c r="A2269" t="s">
        <v>3212</v>
      </c>
      <c r="B2269" t="s">
        <v>1004</v>
      </c>
      <c r="C2269" t="s">
        <v>930</v>
      </c>
      <c r="D2269" s="92">
        <v>41512.413194444402</v>
      </c>
      <c r="E2269" t="s">
        <v>711</v>
      </c>
      <c r="F2269" t="s">
        <v>1004</v>
      </c>
    </row>
    <row r="2270" spans="1:6" x14ac:dyDescent="0.25">
      <c r="A2270" t="s">
        <v>3213</v>
      </c>
      <c r="B2270">
        <v>70.7</v>
      </c>
      <c r="C2270" t="s">
        <v>934</v>
      </c>
      <c r="D2270" s="92">
        <v>41505.465277777803</v>
      </c>
      <c r="E2270" t="s">
        <v>377</v>
      </c>
      <c r="F2270">
        <v>7.0699999999999999E-2</v>
      </c>
    </row>
    <row r="2271" spans="1:6" x14ac:dyDescent="0.25">
      <c r="A2271" t="s">
        <v>3214</v>
      </c>
      <c r="B2271" t="s">
        <v>1004</v>
      </c>
      <c r="C2271" t="s">
        <v>934</v>
      </c>
      <c r="D2271" s="92">
        <v>41505.465277777803</v>
      </c>
      <c r="E2271" t="s">
        <v>376</v>
      </c>
      <c r="F2271" t="s">
        <v>1004</v>
      </c>
    </row>
    <row r="2272" spans="1:6" x14ac:dyDescent="0.25">
      <c r="A2272" t="s">
        <v>3215</v>
      </c>
      <c r="B2272" t="s">
        <v>1004</v>
      </c>
      <c r="C2272" t="s">
        <v>934</v>
      </c>
      <c r="D2272" s="92">
        <v>41505.465277777803</v>
      </c>
      <c r="E2272" t="s">
        <v>375</v>
      </c>
      <c r="F2272" t="s">
        <v>1004</v>
      </c>
    </row>
    <row r="2273" spans="1:6" x14ac:dyDescent="0.25">
      <c r="A2273" t="s">
        <v>3216</v>
      </c>
      <c r="B2273" t="s">
        <v>1004</v>
      </c>
      <c r="C2273" t="s">
        <v>934</v>
      </c>
      <c r="D2273" s="92">
        <v>41505.465277777803</v>
      </c>
      <c r="E2273" t="s">
        <v>374</v>
      </c>
      <c r="F2273" t="s">
        <v>1004</v>
      </c>
    </row>
    <row r="2274" spans="1:6" x14ac:dyDescent="0.25">
      <c r="A2274" t="s">
        <v>3217</v>
      </c>
      <c r="B2274" t="s">
        <v>1004</v>
      </c>
      <c r="C2274" t="s">
        <v>934</v>
      </c>
      <c r="D2274" s="92">
        <v>41505.465277777803</v>
      </c>
      <c r="E2274" t="s">
        <v>373</v>
      </c>
      <c r="F2274" t="s">
        <v>1004</v>
      </c>
    </row>
    <row r="2275" spans="1:6" x14ac:dyDescent="0.25">
      <c r="A2275" t="s">
        <v>3218</v>
      </c>
      <c r="B2275" t="s">
        <v>1004</v>
      </c>
      <c r="C2275" t="s">
        <v>934</v>
      </c>
      <c r="D2275" s="92">
        <v>41505.465277777803</v>
      </c>
      <c r="E2275" t="s">
        <v>372</v>
      </c>
      <c r="F2275" t="s">
        <v>1004</v>
      </c>
    </row>
    <row r="2276" spans="1:6" x14ac:dyDescent="0.25">
      <c r="A2276" t="s">
        <v>3219</v>
      </c>
      <c r="B2276" t="s">
        <v>1004</v>
      </c>
      <c r="C2276" t="s">
        <v>934</v>
      </c>
      <c r="D2276" s="92">
        <v>41505.465277777803</v>
      </c>
      <c r="E2276" t="s">
        <v>371</v>
      </c>
      <c r="F2276" t="s">
        <v>1004</v>
      </c>
    </row>
    <row r="2277" spans="1:6" x14ac:dyDescent="0.25">
      <c r="A2277" t="s">
        <v>3220</v>
      </c>
      <c r="B2277">
        <v>16.400000000000002</v>
      </c>
      <c r="C2277" t="s">
        <v>934</v>
      </c>
      <c r="D2277" s="92">
        <v>41505.465277777803</v>
      </c>
      <c r="E2277" t="s">
        <v>382</v>
      </c>
      <c r="F2277">
        <v>1.6400000000000001E-2</v>
      </c>
    </row>
    <row r="2278" spans="1:6" x14ac:dyDescent="0.25">
      <c r="A2278" t="s">
        <v>3221</v>
      </c>
      <c r="B2278" t="s">
        <v>1004</v>
      </c>
      <c r="C2278" t="s">
        <v>934</v>
      </c>
      <c r="D2278" s="92">
        <v>41505.465277777803</v>
      </c>
      <c r="E2278" t="s">
        <v>346</v>
      </c>
      <c r="F2278" t="s">
        <v>1004</v>
      </c>
    </row>
    <row r="2279" spans="1:6" x14ac:dyDescent="0.25">
      <c r="A2279" t="s">
        <v>3222</v>
      </c>
      <c r="B2279" t="s">
        <v>1004</v>
      </c>
      <c r="C2279" t="s">
        <v>934</v>
      </c>
      <c r="D2279" s="92">
        <v>41505.465277777803</v>
      </c>
      <c r="E2279" t="s">
        <v>343</v>
      </c>
      <c r="F2279" t="s">
        <v>1004</v>
      </c>
    </row>
    <row r="2280" spans="1:6" x14ac:dyDescent="0.25">
      <c r="A2280" t="s">
        <v>3223</v>
      </c>
      <c r="B2280" t="s">
        <v>1004</v>
      </c>
      <c r="C2280" t="s">
        <v>934</v>
      </c>
      <c r="D2280" s="92">
        <v>41505.465277777803</v>
      </c>
      <c r="E2280" t="s">
        <v>342</v>
      </c>
      <c r="F2280" t="s">
        <v>1004</v>
      </c>
    </row>
    <row r="2281" spans="1:6" x14ac:dyDescent="0.25">
      <c r="A2281" t="s">
        <v>3224</v>
      </c>
      <c r="B2281" t="s">
        <v>1004</v>
      </c>
      <c r="C2281" t="s">
        <v>934</v>
      </c>
      <c r="D2281" s="92">
        <v>41505.465277777803</v>
      </c>
      <c r="E2281" t="s">
        <v>370</v>
      </c>
      <c r="F2281" t="s">
        <v>1004</v>
      </c>
    </row>
    <row r="2282" spans="1:6" x14ac:dyDescent="0.25">
      <c r="A2282" t="s">
        <v>3225</v>
      </c>
      <c r="B2282" t="s">
        <v>1004</v>
      </c>
      <c r="C2282" t="s">
        <v>934</v>
      </c>
      <c r="D2282" s="92">
        <v>41505.465277777803</v>
      </c>
      <c r="E2282" t="s">
        <v>369</v>
      </c>
      <c r="F2282" t="s">
        <v>1004</v>
      </c>
    </row>
    <row r="2283" spans="1:6" x14ac:dyDescent="0.25">
      <c r="A2283" t="s">
        <v>3226</v>
      </c>
      <c r="B2283" t="s">
        <v>1004</v>
      </c>
      <c r="C2283" t="s">
        <v>934</v>
      </c>
      <c r="D2283" s="92">
        <v>41505.465277777803</v>
      </c>
      <c r="E2283" t="s">
        <v>368</v>
      </c>
      <c r="F2283" t="s">
        <v>1004</v>
      </c>
    </row>
    <row r="2284" spans="1:6" x14ac:dyDescent="0.25">
      <c r="A2284" t="s">
        <v>3227</v>
      </c>
      <c r="B2284" t="s">
        <v>1004</v>
      </c>
      <c r="C2284" t="s">
        <v>934</v>
      </c>
      <c r="D2284" s="92">
        <v>41505.465277777803</v>
      </c>
      <c r="E2284" t="s">
        <v>367</v>
      </c>
      <c r="F2284" t="s">
        <v>1004</v>
      </c>
    </row>
    <row r="2285" spans="1:6" x14ac:dyDescent="0.25">
      <c r="A2285" t="s">
        <v>3228</v>
      </c>
      <c r="B2285" t="s">
        <v>1004</v>
      </c>
      <c r="C2285" t="s">
        <v>934</v>
      </c>
      <c r="D2285" s="92">
        <v>41505.465277777803</v>
      </c>
      <c r="E2285" t="s">
        <v>366</v>
      </c>
      <c r="F2285" t="s">
        <v>1004</v>
      </c>
    </row>
    <row r="2286" spans="1:6" x14ac:dyDescent="0.25">
      <c r="A2286" t="s">
        <v>3229</v>
      </c>
      <c r="B2286" t="s">
        <v>1004</v>
      </c>
      <c r="C2286" t="s">
        <v>934</v>
      </c>
      <c r="D2286" s="92">
        <v>41505.465277777803</v>
      </c>
      <c r="E2286" t="s">
        <v>365</v>
      </c>
      <c r="F2286" t="s">
        <v>1004</v>
      </c>
    </row>
    <row r="2287" spans="1:6" x14ac:dyDescent="0.25">
      <c r="A2287" t="s">
        <v>3230</v>
      </c>
      <c r="B2287" t="s">
        <v>1004</v>
      </c>
      <c r="C2287" t="s">
        <v>934</v>
      </c>
      <c r="D2287" s="92">
        <v>41505.465277777803</v>
      </c>
      <c r="E2287" t="s">
        <v>381</v>
      </c>
      <c r="F2287" t="s">
        <v>1004</v>
      </c>
    </row>
    <row r="2288" spans="1:6" x14ac:dyDescent="0.25">
      <c r="A2288" t="s">
        <v>3231</v>
      </c>
      <c r="B2288" t="s">
        <v>1004</v>
      </c>
      <c r="C2288" t="s">
        <v>934</v>
      </c>
      <c r="D2288" s="92">
        <v>41505.465277777803</v>
      </c>
      <c r="E2288" t="s">
        <v>379</v>
      </c>
      <c r="F2288" t="s">
        <v>1004</v>
      </c>
    </row>
    <row r="2289" spans="1:6" x14ac:dyDescent="0.25">
      <c r="A2289" t="s">
        <v>3232</v>
      </c>
      <c r="B2289" t="s">
        <v>1004</v>
      </c>
      <c r="C2289" t="s">
        <v>934</v>
      </c>
      <c r="D2289" s="92">
        <v>41505.465277777803</v>
      </c>
      <c r="E2289" t="s">
        <v>393</v>
      </c>
      <c r="F2289" t="s">
        <v>1004</v>
      </c>
    </row>
    <row r="2290" spans="1:6" x14ac:dyDescent="0.25">
      <c r="A2290" t="s">
        <v>3233</v>
      </c>
      <c r="B2290" t="s">
        <v>1004</v>
      </c>
      <c r="C2290" t="s">
        <v>934</v>
      </c>
      <c r="D2290" s="92">
        <v>41505.465277777803</v>
      </c>
      <c r="E2290" t="s">
        <v>364</v>
      </c>
      <c r="F2290" t="s">
        <v>1004</v>
      </c>
    </row>
    <row r="2291" spans="1:6" x14ac:dyDescent="0.25">
      <c r="A2291" t="s">
        <v>3234</v>
      </c>
      <c r="B2291" t="s">
        <v>1004</v>
      </c>
      <c r="C2291" t="s">
        <v>934</v>
      </c>
      <c r="D2291" s="92">
        <v>41505.465277777803</v>
      </c>
      <c r="E2291" t="s">
        <v>392</v>
      </c>
      <c r="F2291" t="s">
        <v>1004</v>
      </c>
    </row>
    <row r="2292" spans="1:6" x14ac:dyDescent="0.25">
      <c r="A2292" t="s">
        <v>3235</v>
      </c>
      <c r="B2292" t="s">
        <v>1004</v>
      </c>
      <c r="C2292" t="s">
        <v>934</v>
      </c>
      <c r="D2292" s="92">
        <v>41505.465277777803</v>
      </c>
      <c r="E2292" t="s">
        <v>363</v>
      </c>
      <c r="F2292" t="s">
        <v>1004</v>
      </c>
    </row>
    <row r="2293" spans="1:6" x14ac:dyDescent="0.25">
      <c r="A2293" t="s">
        <v>3236</v>
      </c>
      <c r="B2293" t="s">
        <v>1004</v>
      </c>
      <c r="C2293" t="s">
        <v>934</v>
      </c>
      <c r="D2293" s="92">
        <v>41505.465277777803</v>
      </c>
      <c r="E2293" t="s">
        <v>391</v>
      </c>
      <c r="F2293" t="s">
        <v>1004</v>
      </c>
    </row>
    <row r="2294" spans="1:6" x14ac:dyDescent="0.25">
      <c r="A2294" t="s">
        <v>3237</v>
      </c>
      <c r="B2294" t="s">
        <v>1004</v>
      </c>
      <c r="C2294" t="s">
        <v>934</v>
      </c>
      <c r="D2294" s="92">
        <v>41505.465277777803</v>
      </c>
      <c r="E2294" t="s">
        <v>386</v>
      </c>
      <c r="F2294" t="s">
        <v>1004</v>
      </c>
    </row>
    <row r="2295" spans="1:6" x14ac:dyDescent="0.25">
      <c r="A2295" t="s">
        <v>3238</v>
      </c>
      <c r="B2295" t="s">
        <v>1004</v>
      </c>
      <c r="C2295" t="s">
        <v>934</v>
      </c>
      <c r="D2295" s="92">
        <v>41505.465277777803</v>
      </c>
      <c r="E2295" t="s">
        <v>384</v>
      </c>
      <c r="F2295" t="s">
        <v>1004</v>
      </c>
    </row>
    <row r="2296" spans="1:6" x14ac:dyDescent="0.25">
      <c r="A2296" t="s">
        <v>3239</v>
      </c>
      <c r="B2296" t="s">
        <v>1004</v>
      </c>
      <c r="C2296" t="s">
        <v>934</v>
      </c>
      <c r="D2296" s="92">
        <v>41505.465277777803</v>
      </c>
      <c r="E2296" t="s">
        <v>362</v>
      </c>
      <c r="F2296" t="s">
        <v>1004</v>
      </c>
    </row>
    <row r="2297" spans="1:6" x14ac:dyDescent="0.25">
      <c r="A2297" t="s">
        <v>3240</v>
      </c>
      <c r="B2297" t="s">
        <v>1004</v>
      </c>
      <c r="C2297" t="s">
        <v>934</v>
      </c>
      <c r="D2297" s="92">
        <v>41505.465277777803</v>
      </c>
      <c r="E2297" t="s">
        <v>400</v>
      </c>
      <c r="F2297" t="s">
        <v>1004</v>
      </c>
    </row>
    <row r="2298" spans="1:6" x14ac:dyDescent="0.25">
      <c r="A2298" t="s">
        <v>3241</v>
      </c>
      <c r="B2298" t="s">
        <v>1004</v>
      </c>
      <c r="C2298" t="s">
        <v>934</v>
      </c>
      <c r="D2298" s="92">
        <v>41505.465277777803</v>
      </c>
      <c r="E2298" t="s">
        <v>390</v>
      </c>
      <c r="F2298" t="s">
        <v>1004</v>
      </c>
    </row>
    <row r="2299" spans="1:6" x14ac:dyDescent="0.25">
      <c r="A2299" t="s">
        <v>3242</v>
      </c>
      <c r="B2299" t="s">
        <v>1004</v>
      </c>
      <c r="C2299" t="s">
        <v>934</v>
      </c>
      <c r="D2299" s="92">
        <v>41505.465277777803</v>
      </c>
      <c r="E2299" t="s">
        <v>389</v>
      </c>
      <c r="F2299" t="s">
        <v>1004</v>
      </c>
    </row>
    <row r="2300" spans="1:6" x14ac:dyDescent="0.25">
      <c r="A2300" t="s">
        <v>3243</v>
      </c>
      <c r="B2300" t="s">
        <v>1004</v>
      </c>
      <c r="C2300" t="s">
        <v>934</v>
      </c>
      <c r="D2300" s="92">
        <v>41505.465277777803</v>
      </c>
      <c r="E2300" t="s">
        <v>399</v>
      </c>
      <c r="F2300" t="s">
        <v>1004</v>
      </c>
    </row>
    <row r="2301" spans="1:6" x14ac:dyDescent="0.25">
      <c r="A2301" t="s">
        <v>3244</v>
      </c>
      <c r="B2301" t="s">
        <v>1004</v>
      </c>
      <c r="C2301" t="s">
        <v>934</v>
      </c>
      <c r="D2301" s="92">
        <v>41505.465277777803</v>
      </c>
      <c r="E2301" t="s">
        <v>348</v>
      </c>
      <c r="F2301" t="s">
        <v>1004</v>
      </c>
    </row>
    <row r="2302" spans="1:6" x14ac:dyDescent="0.25">
      <c r="A2302" t="s">
        <v>3245</v>
      </c>
      <c r="B2302" t="s">
        <v>1004</v>
      </c>
      <c r="C2302" t="s">
        <v>934</v>
      </c>
      <c r="D2302" s="92">
        <v>41505.465277777803</v>
      </c>
      <c r="E2302" t="s">
        <v>341</v>
      </c>
      <c r="F2302" t="s">
        <v>1004</v>
      </c>
    </row>
    <row r="2303" spans="1:6" x14ac:dyDescent="0.25">
      <c r="A2303" t="s">
        <v>3246</v>
      </c>
      <c r="B2303" t="s">
        <v>1004</v>
      </c>
      <c r="C2303" t="s">
        <v>934</v>
      </c>
      <c r="D2303" s="92">
        <v>41505.465277777803</v>
      </c>
      <c r="E2303" t="s">
        <v>388</v>
      </c>
      <c r="F2303" t="s">
        <v>1004</v>
      </c>
    </row>
    <row r="2304" spans="1:6" x14ac:dyDescent="0.25">
      <c r="A2304" t="s">
        <v>3247</v>
      </c>
      <c r="B2304" t="s">
        <v>1004</v>
      </c>
      <c r="C2304" t="s">
        <v>934</v>
      </c>
      <c r="D2304" s="92">
        <v>41505.465277777803</v>
      </c>
      <c r="E2304" t="s">
        <v>385</v>
      </c>
      <c r="F2304" t="s">
        <v>1004</v>
      </c>
    </row>
    <row r="2305" spans="1:6" x14ac:dyDescent="0.25">
      <c r="A2305" t="s">
        <v>3248</v>
      </c>
      <c r="B2305" t="s">
        <v>1004</v>
      </c>
      <c r="C2305" t="s">
        <v>934</v>
      </c>
      <c r="D2305" s="92">
        <v>41505.465277777803</v>
      </c>
      <c r="E2305" t="s">
        <v>383</v>
      </c>
      <c r="F2305" t="s">
        <v>1004</v>
      </c>
    </row>
    <row r="2306" spans="1:6" x14ac:dyDescent="0.25">
      <c r="A2306" t="s">
        <v>3249</v>
      </c>
      <c r="B2306" t="s">
        <v>1004</v>
      </c>
      <c r="C2306" t="s">
        <v>934</v>
      </c>
      <c r="D2306" s="92">
        <v>41505.465277777803</v>
      </c>
      <c r="E2306" t="s">
        <v>398</v>
      </c>
      <c r="F2306" t="s">
        <v>1004</v>
      </c>
    </row>
    <row r="2307" spans="1:6" x14ac:dyDescent="0.25">
      <c r="A2307" t="s">
        <v>3250</v>
      </c>
      <c r="B2307" t="s">
        <v>1004</v>
      </c>
      <c r="C2307" t="s">
        <v>934</v>
      </c>
      <c r="D2307" s="92">
        <v>41505.465277777803</v>
      </c>
      <c r="E2307" t="s">
        <v>347</v>
      </c>
      <c r="F2307" t="s">
        <v>1004</v>
      </c>
    </row>
    <row r="2308" spans="1:6" x14ac:dyDescent="0.25">
      <c r="A2308" t="s">
        <v>3251</v>
      </c>
      <c r="B2308" t="s">
        <v>1004</v>
      </c>
      <c r="C2308" t="s">
        <v>934</v>
      </c>
      <c r="D2308" s="92">
        <v>41505.465277777803</v>
      </c>
      <c r="E2308" t="s">
        <v>340</v>
      </c>
      <c r="F2308" t="s">
        <v>1004</v>
      </c>
    </row>
    <row r="2309" spans="1:6" x14ac:dyDescent="0.25">
      <c r="A2309" t="s">
        <v>3252</v>
      </c>
      <c r="B2309" t="s">
        <v>1004</v>
      </c>
      <c r="C2309" t="s">
        <v>934</v>
      </c>
      <c r="D2309" s="92">
        <v>41505.465277777803</v>
      </c>
      <c r="E2309" t="s">
        <v>361</v>
      </c>
      <c r="F2309" t="s">
        <v>1004</v>
      </c>
    </row>
    <row r="2310" spans="1:6" x14ac:dyDescent="0.25">
      <c r="A2310" t="s">
        <v>3253</v>
      </c>
      <c r="B2310" t="s">
        <v>1004</v>
      </c>
      <c r="C2310" t="s">
        <v>934</v>
      </c>
      <c r="D2310" s="92">
        <v>41505.465277777803</v>
      </c>
      <c r="E2310" t="s">
        <v>360</v>
      </c>
      <c r="F2310" t="s">
        <v>1004</v>
      </c>
    </row>
    <row r="2311" spans="1:6" x14ac:dyDescent="0.25">
      <c r="A2311" t="s">
        <v>3254</v>
      </c>
      <c r="B2311" t="s">
        <v>1004</v>
      </c>
      <c r="C2311" t="s">
        <v>934</v>
      </c>
      <c r="D2311" s="92">
        <v>41505.465277777803</v>
      </c>
      <c r="E2311" t="s">
        <v>380</v>
      </c>
      <c r="F2311" t="s">
        <v>1004</v>
      </c>
    </row>
    <row r="2312" spans="1:6" x14ac:dyDescent="0.25">
      <c r="A2312" t="s">
        <v>3255</v>
      </c>
      <c r="B2312" t="s">
        <v>1004</v>
      </c>
      <c r="C2312" t="s">
        <v>934</v>
      </c>
      <c r="D2312" s="92">
        <v>41505.465277777803</v>
      </c>
      <c r="E2312" t="s">
        <v>359</v>
      </c>
      <c r="F2312" t="s">
        <v>1004</v>
      </c>
    </row>
    <row r="2313" spans="1:6" x14ac:dyDescent="0.25">
      <c r="A2313" t="s">
        <v>3256</v>
      </c>
      <c r="B2313" t="s">
        <v>1004</v>
      </c>
      <c r="C2313" t="s">
        <v>934</v>
      </c>
      <c r="D2313" s="92">
        <v>41505.465277777803</v>
      </c>
      <c r="E2313" t="s">
        <v>344</v>
      </c>
      <c r="F2313" t="s">
        <v>1004</v>
      </c>
    </row>
    <row r="2314" spans="1:6" x14ac:dyDescent="0.25">
      <c r="A2314" t="s">
        <v>3257</v>
      </c>
      <c r="B2314" t="s">
        <v>1004</v>
      </c>
      <c r="C2314" t="s">
        <v>934</v>
      </c>
      <c r="D2314" s="92">
        <v>41505.465277777803</v>
      </c>
      <c r="E2314" t="s">
        <v>357</v>
      </c>
      <c r="F2314" t="s">
        <v>1004</v>
      </c>
    </row>
    <row r="2315" spans="1:6" x14ac:dyDescent="0.25">
      <c r="A2315" t="s">
        <v>3258</v>
      </c>
      <c r="B2315" t="s">
        <v>1004</v>
      </c>
      <c r="C2315" t="s">
        <v>934</v>
      </c>
      <c r="D2315" s="92">
        <v>41505.465277777803</v>
      </c>
      <c r="E2315" t="s">
        <v>378</v>
      </c>
      <c r="F2315" t="s">
        <v>1004</v>
      </c>
    </row>
    <row r="2316" spans="1:6" x14ac:dyDescent="0.25">
      <c r="A2316" t="s">
        <v>3259</v>
      </c>
      <c r="B2316" t="s">
        <v>1004</v>
      </c>
      <c r="C2316" t="s">
        <v>934</v>
      </c>
      <c r="D2316" s="92">
        <v>41505.465277777803</v>
      </c>
      <c r="E2316" t="s">
        <v>358</v>
      </c>
      <c r="F2316" t="s">
        <v>1004</v>
      </c>
    </row>
    <row r="2317" spans="1:6" x14ac:dyDescent="0.25">
      <c r="A2317" t="s">
        <v>3260</v>
      </c>
      <c r="B2317" t="s">
        <v>1004</v>
      </c>
      <c r="C2317" t="s">
        <v>934</v>
      </c>
      <c r="D2317" s="92">
        <v>41505.465277777803</v>
      </c>
      <c r="E2317" t="s">
        <v>356</v>
      </c>
      <c r="F2317" t="s">
        <v>1004</v>
      </c>
    </row>
    <row r="2318" spans="1:6" x14ac:dyDescent="0.25">
      <c r="A2318" t="s">
        <v>3261</v>
      </c>
      <c r="B2318" t="s">
        <v>1004</v>
      </c>
      <c r="C2318" t="s">
        <v>934</v>
      </c>
      <c r="D2318" s="92">
        <v>41505.465277777803</v>
      </c>
      <c r="E2318" t="s">
        <v>345</v>
      </c>
      <c r="F2318" t="s">
        <v>1004</v>
      </c>
    </row>
    <row r="2319" spans="1:6" x14ac:dyDescent="0.25">
      <c r="A2319" t="s">
        <v>3262</v>
      </c>
      <c r="B2319" t="s">
        <v>1004</v>
      </c>
      <c r="C2319" t="s">
        <v>934</v>
      </c>
      <c r="D2319" s="92">
        <v>41505.465277777803</v>
      </c>
      <c r="E2319" t="s">
        <v>355</v>
      </c>
      <c r="F2319" t="s">
        <v>1004</v>
      </c>
    </row>
    <row r="2320" spans="1:6" x14ac:dyDescent="0.25">
      <c r="A2320" t="s">
        <v>3263</v>
      </c>
      <c r="B2320" t="s">
        <v>1004</v>
      </c>
      <c r="C2320" t="s">
        <v>934</v>
      </c>
      <c r="D2320" s="92">
        <v>41505.465277777803</v>
      </c>
      <c r="E2320" t="s">
        <v>404</v>
      </c>
      <c r="F2320" t="s">
        <v>1004</v>
      </c>
    </row>
    <row r="2321" spans="1:6" x14ac:dyDescent="0.25">
      <c r="A2321" t="s">
        <v>3264</v>
      </c>
      <c r="B2321" t="s">
        <v>1004</v>
      </c>
      <c r="C2321" t="s">
        <v>934</v>
      </c>
      <c r="D2321" s="92">
        <v>41505.465277777803</v>
      </c>
      <c r="E2321" t="s">
        <v>402</v>
      </c>
      <c r="F2321" t="s">
        <v>1004</v>
      </c>
    </row>
    <row r="2322" spans="1:6" x14ac:dyDescent="0.25">
      <c r="A2322" t="s">
        <v>3265</v>
      </c>
      <c r="B2322" t="s">
        <v>1004</v>
      </c>
      <c r="C2322" t="s">
        <v>934</v>
      </c>
      <c r="D2322" s="92">
        <v>41505.465277777803</v>
      </c>
      <c r="E2322" t="s">
        <v>354</v>
      </c>
      <c r="F2322" t="s">
        <v>1004</v>
      </c>
    </row>
    <row r="2323" spans="1:6" x14ac:dyDescent="0.25">
      <c r="A2323" t="s">
        <v>3266</v>
      </c>
      <c r="B2323" t="s">
        <v>1004</v>
      </c>
      <c r="C2323" t="s">
        <v>934</v>
      </c>
      <c r="D2323" s="92">
        <v>41505.465277777803</v>
      </c>
      <c r="E2323" t="s">
        <v>353</v>
      </c>
      <c r="F2323" t="s">
        <v>1004</v>
      </c>
    </row>
    <row r="2324" spans="1:6" x14ac:dyDescent="0.25">
      <c r="A2324" t="s">
        <v>3267</v>
      </c>
      <c r="B2324" t="s">
        <v>1004</v>
      </c>
      <c r="C2324" t="s">
        <v>934</v>
      </c>
      <c r="D2324" s="92">
        <v>41505.465277777803</v>
      </c>
      <c r="E2324" t="s">
        <v>397</v>
      </c>
      <c r="F2324" t="s">
        <v>1004</v>
      </c>
    </row>
    <row r="2325" spans="1:6" x14ac:dyDescent="0.25">
      <c r="A2325" t="s">
        <v>3268</v>
      </c>
      <c r="B2325" t="s">
        <v>1004</v>
      </c>
      <c r="C2325" t="s">
        <v>934</v>
      </c>
      <c r="D2325" s="92">
        <v>41505.465277777803</v>
      </c>
      <c r="E2325" t="s">
        <v>395</v>
      </c>
      <c r="F2325" t="s">
        <v>1004</v>
      </c>
    </row>
    <row r="2326" spans="1:6" x14ac:dyDescent="0.25">
      <c r="A2326" t="s">
        <v>3269</v>
      </c>
      <c r="B2326" t="s">
        <v>1004</v>
      </c>
      <c r="C2326" t="s">
        <v>934</v>
      </c>
      <c r="D2326" s="92">
        <v>41505.465277777803</v>
      </c>
      <c r="E2326" t="s">
        <v>403</v>
      </c>
      <c r="F2326" t="s">
        <v>1004</v>
      </c>
    </row>
    <row r="2327" spans="1:6" x14ac:dyDescent="0.25">
      <c r="A2327" t="s">
        <v>3270</v>
      </c>
      <c r="B2327" t="s">
        <v>1004</v>
      </c>
      <c r="C2327" t="s">
        <v>934</v>
      </c>
      <c r="D2327" s="92">
        <v>41505.465277777803</v>
      </c>
      <c r="E2327" t="s">
        <v>401</v>
      </c>
      <c r="F2327" t="s">
        <v>1004</v>
      </c>
    </row>
    <row r="2328" spans="1:6" x14ac:dyDescent="0.25">
      <c r="A2328" t="s">
        <v>3271</v>
      </c>
      <c r="B2328" t="s">
        <v>1004</v>
      </c>
      <c r="C2328" t="s">
        <v>934</v>
      </c>
      <c r="D2328" s="92">
        <v>41505.465277777803</v>
      </c>
      <c r="E2328" t="s">
        <v>352</v>
      </c>
      <c r="F2328" t="s">
        <v>1004</v>
      </c>
    </row>
    <row r="2329" spans="1:6" x14ac:dyDescent="0.25">
      <c r="A2329" t="s">
        <v>3272</v>
      </c>
      <c r="B2329" t="s">
        <v>1004</v>
      </c>
      <c r="C2329" t="s">
        <v>934</v>
      </c>
      <c r="D2329" s="92">
        <v>41505.465277777803</v>
      </c>
      <c r="E2329" t="s">
        <v>351</v>
      </c>
      <c r="F2329" t="s">
        <v>1004</v>
      </c>
    </row>
    <row r="2330" spans="1:6" x14ac:dyDescent="0.25">
      <c r="A2330" t="s">
        <v>3273</v>
      </c>
      <c r="B2330" t="s">
        <v>1004</v>
      </c>
      <c r="C2330" t="s">
        <v>934</v>
      </c>
      <c r="D2330" s="92">
        <v>41505.465277777803</v>
      </c>
      <c r="E2330" t="s">
        <v>396</v>
      </c>
      <c r="F2330" t="s">
        <v>1004</v>
      </c>
    </row>
    <row r="2331" spans="1:6" x14ac:dyDescent="0.25">
      <c r="A2331" t="s">
        <v>3274</v>
      </c>
      <c r="B2331" t="s">
        <v>1004</v>
      </c>
      <c r="C2331" t="s">
        <v>934</v>
      </c>
      <c r="D2331" s="92">
        <v>41505.465277777803</v>
      </c>
      <c r="E2331" t="s">
        <v>394</v>
      </c>
      <c r="F2331" t="s">
        <v>1004</v>
      </c>
    </row>
    <row r="2332" spans="1:6" x14ac:dyDescent="0.25">
      <c r="A2332" t="s">
        <v>3275</v>
      </c>
      <c r="B2332" t="s">
        <v>1004</v>
      </c>
      <c r="C2332" t="s">
        <v>934</v>
      </c>
      <c r="D2332" s="92">
        <v>41505.465277777803</v>
      </c>
      <c r="E2332" t="s">
        <v>387</v>
      </c>
      <c r="F2332" t="s">
        <v>1004</v>
      </c>
    </row>
    <row r="2333" spans="1:6" x14ac:dyDescent="0.25">
      <c r="A2333" t="s">
        <v>3276</v>
      </c>
      <c r="B2333" t="s">
        <v>1004</v>
      </c>
      <c r="C2333" t="s">
        <v>934</v>
      </c>
      <c r="D2333" s="92">
        <v>41505.465277777803</v>
      </c>
      <c r="E2333" t="s">
        <v>350</v>
      </c>
      <c r="F2333" t="s">
        <v>1004</v>
      </c>
    </row>
    <row r="2334" spans="1:6" x14ac:dyDescent="0.25">
      <c r="A2334" t="s">
        <v>3277</v>
      </c>
      <c r="B2334" t="s">
        <v>1004</v>
      </c>
      <c r="C2334" t="s">
        <v>934</v>
      </c>
      <c r="D2334" s="92">
        <v>41505.465277777803</v>
      </c>
      <c r="E2334" t="s">
        <v>349</v>
      </c>
      <c r="F2334" t="s">
        <v>1004</v>
      </c>
    </row>
    <row r="2335" spans="1:6" x14ac:dyDescent="0.25">
      <c r="A2335" t="s">
        <v>3278</v>
      </c>
      <c r="B2335" t="s">
        <v>1004</v>
      </c>
      <c r="C2335" t="s">
        <v>934</v>
      </c>
      <c r="D2335" s="92">
        <v>41505.465277777803</v>
      </c>
      <c r="E2335" t="s">
        <v>763</v>
      </c>
      <c r="F2335" t="s">
        <v>1004</v>
      </c>
    </row>
    <row r="2336" spans="1:6" x14ac:dyDescent="0.25">
      <c r="A2336" t="s">
        <v>3279</v>
      </c>
      <c r="B2336" t="s">
        <v>1004</v>
      </c>
      <c r="C2336" t="s">
        <v>934</v>
      </c>
      <c r="D2336" s="92">
        <v>41505.465277777803</v>
      </c>
      <c r="E2336" t="s">
        <v>762</v>
      </c>
      <c r="F2336" t="s">
        <v>1004</v>
      </c>
    </row>
    <row r="2337" spans="1:6" x14ac:dyDescent="0.25">
      <c r="A2337" t="s">
        <v>3280</v>
      </c>
      <c r="B2337" t="s">
        <v>1004</v>
      </c>
      <c r="C2337" t="s">
        <v>934</v>
      </c>
      <c r="D2337" s="92">
        <v>41505.465277777803</v>
      </c>
      <c r="E2337" t="s">
        <v>760</v>
      </c>
      <c r="F2337" t="s">
        <v>1004</v>
      </c>
    </row>
    <row r="2338" spans="1:6" x14ac:dyDescent="0.25">
      <c r="A2338" t="s">
        <v>3281</v>
      </c>
      <c r="B2338" t="s">
        <v>1004</v>
      </c>
      <c r="C2338" t="s">
        <v>934</v>
      </c>
      <c r="D2338" s="92">
        <v>41505.465277777803</v>
      </c>
      <c r="E2338" t="s">
        <v>986</v>
      </c>
      <c r="F2338" t="s">
        <v>1004</v>
      </c>
    </row>
    <row r="2339" spans="1:6" x14ac:dyDescent="0.25">
      <c r="A2339" t="s">
        <v>3282</v>
      </c>
      <c r="B2339" t="s">
        <v>1004</v>
      </c>
      <c r="C2339" t="s">
        <v>934</v>
      </c>
      <c r="D2339" s="92">
        <v>41505.465277777803</v>
      </c>
      <c r="E2339" t="s">
        <v>756</v>
      </c>
      <c r="F2339" t="s">
        <v>1004</v>
      </c>
    </row>
    <row r="2340" spans="1:6" x14ac:dyDescent="0.25">
      <c r="A2340" t="s">
        <v>3283</v>
      </c>
      <c r="B2340" t="s">
        <v>1004</v>
      </c>
      <c r="C2340" t="s">
        <v>934</v>
      </c>
      <c r="D2340" s="92">
        <v>41505.465277777803</v>
      </c>
      <c r="E2340" t="s">
        <v>755</v>
      </c>
      <c r="F2340" t="s">
        <v>1004</v>
      </c>
    </row>
    <row r="2341" spans="1:6" x14ac:dyDescent="0.25">
      <c r="A2341" t="s">
        <v>3284</v>
      </c>
      <c r="B2341" t="s">
        <v>1004</v>
      </c>
      <c r="C2341" t="s">
        <v>934</v>
      </c>
      <c r="D2341" s="92">
        <v>41505.465277777803</v>
      </c>
      <c r="E2341" t="s">
        <v>754</v>
      </c>
      <c r="F2341" t="s">
        <v>1004</v>
      </c>
    </row>
    <row r="2342" spans="1:6" x14ac:dyDescent="0.25">
      <c r="A2342" t="s">
        <v>3285</v>
      </c>
      <c r="B2342" t="s">
        <v>1004</v>
      </c>
      <c r="C2342" t="s">
        <v>934</v>
      </c>
      <c r="D2342" s="92">
        <v>41505.465277777803</v>
      </c>
      <c r="E2342" t="s">
        <v>753</v>
      </c>
      <c r="F2342" t="s">
        <v>1004</v>
      </c>
    </row>
    <row r="2343" spans="1:6" x14ac:dyDescent="0.25">
      <c r="A2343" t="s">
        <v>3286</v>
      </c>
      <c r="B2343" t="s">
        <v>1004</v>
      </c>
      <c r="C2343" t="s">
        <v>934</v>
      </c>
      <c r="D2343" s="92">
        <v>41505.465277777803</v>
      </c>
      <c r="E2343" t="s">
        <v>987</v>
      </c>
      <c r="F2343" t="s">
        <v>1004</v>
      </c>
    </row>
    <row r="2344" spans="1:6" x14ac:dyDescent="0.25">
      <c r="A2344" t="s">
        <v>3287</v>
      </c>
      <c r="B2344" t="s">
        <v>1004</v>
      </c>
      <c r="C2344" t="s">
        <v>934</v>
      </c>
      <c r="D2344" s="92">
        <v>41505.465277777803</v>
      </c>
      <c r="E2344" t="s">
        <v>988</v>
      </c>
      <c r="F2344" t="s">
        <v>1004</v>
      </c>
    </row>
    <row r="2345" spans="1:6" x14ac:dyDescent="0.25">
      <c r="A2345" t="s">
        <v>3288</v>
      </c>
      <c r="B2345" t="s">
        <v>1004</v>
      </c>
      <c r="C2345" t="s">
        <v>934</v>
      </c>
      <c r="D2345" s="92">
        <v>41505.465277777803</v>
      </c>
      <c r="E2345" t="s">
        <v>989</v>
      </c>
      <c r="F2345" t="s">
        <v>1004</v>
      </c>
    </row>
    <row r="2346" spans="1:6" x14ac:dyDescent="0.25">
      <c r="A2346" t="s">
        <v>3289</v>
      </c>
      <c r="B2346" t="s">
        <v>1004</v>
      </c>
      <c r="C2346" t="s">
        <v>934</v>
      </c>
      <c r="D2346" s="92">
        <v>41505.465277777803</v>
      </c>
      <c r="E2346" t="s">
        <v>990</v>
      </c>
      <c r="F2346" t="s">
        <v>1004</v>
      </c>
    </row>
    <row r="2347" spans="1:6" x14ac:dyDescent="0.25">
      <c r="A2347" t="s">
        <v>3290</v>
      </c>
      <c r="B2347" t="s">
        <v>1004</v>
      </c>
      <c r="C2347" t="s">
        <v>934</v>
      </c>
      <c r="D2347" s="92">
        <v>41505.465277777803</v>
      </c>
      <c r="E2347" t="s">
        <v>768</v>
      </c>
      <c r="F2347" t="s">
        <v>1004</v>
      </c>
    </row>
    <row r="2348" spans="1:6" x14ac:dyDescent="0.25">
      <c r="A2348" t="s">
        <v>3291</v>
      </c>
      <c r="B2348" t="s">
        <v>1004</v>
      </c>
      <c r="C2348" t="s">
        <v>934</v>
      </c>
      <c r="D2348" s="92">
        <v>41505.465277777803</v>
      </c>
      <c r="E2348" t="s">
        <v>767</v>
      </c>
      <c r="F2348" t="s">
        <v>1004</v>
      </c>
    </row>
    <row r="2349" spans="1:6" x14ac:dyDescent="0.25">
      <c r="A2349" t="s">
        <v>3292</v>
      </c>
      <c r="B2349" t="s">
        <v>1004</v>
      </c>
      <c r="C2349" t="s">
        <v>934</v>
      </c>
      <c r="D2349" s="92">
        <v>41505.465277777803</v>
      </c>
      <c r="E2349" t="s">
        <v>991</v>
      </c>
      <c r="F2349" t="s">
        <v>1004</v>
      </c>
    </row>
    <row r="2350" spans="1:6" x14ac:dyDescent="0.25">
      <c r="A2350" t="s">
        <v>3293</v>
      </c>
      <c r="B2350" t="s">
        <v>1004</v>
      </c>
      <c r="C2350" t="s">
        <v>934</v>
      </c>
      <c r="D2350" s="92">
        <v>41505.465277777803</v>
      </c>
      <c r="E2350" t="s">
        <v>992</v>
      </c>
      <c r="F2350" t="s">
        <v>1004</v>
      </c>
    </row>
    <row r="2351" spans="1:6" x14ac:dyDescent="0.25">
      <c r="A2351" t="s">
        <v>3294</v>
      </c>
      <c r="B2351" t="s">
        <v>1004</v>
      </c>
      <c r="C2351" t="s">
        <v>934</v>
      </c>
      <c r="D2351" s="92">
        <v>41505.465277777803</v>
      </c>
      <c r="E2351" t="s">
        <v>993</v>
      </c>
      <c r="F2351" t="s">
        <v>1004</v>
      </c>
    </row>
    <row r="2352" spans="1:6" x14ac:dyDescent="0.25">
      <c r="A2352" t="s">
        <v>3295</v>
      </c>
      <c r="B2352" t="s">
        <v>1004</v>
      </c>
      <c r="C2352" t="s">
        <v>934</v>
      </c>
      <c r="D2352" s="92">
        <v>41505.465277777803</v>
      </c>
      <c r="E2352" t="s">
        <v>779</v>
      </c>
      <c r="F2352" t="s">
        <v>1004</v>
      </c>
    </row>
    <row r="2353" spans="1:6" x14ac:dyDescent="0.25">
      <c r="A2353" t="s">
        <v>3296</v>
      </c>
      <c r="B2353" t="s">
        <v>1004</v>
      </c>
      <c r="C2353" t="s">
        <v>934</v>
      </c>
      <c r="D2353" s="92">
        <v>41505.465277777803</v>
      </c>
      <c r="E2353" t="s">
        <v>778</v>
      </c>
      <c r="F2353" t="s">
        <v>1004</v>
      </c>
    </row>
    <row r="2354" spans="1:6" x14ac:dyDescent="0.25">
      <c r="A2354" t="s">
        <v>3297</v>
      </c>
      <c r="B2354" t="s">
        <v>1004</v>
      </c>
      <c r="C2354" t="s">
        <v>934</v>
      </c>
      <c r="D2354" s="92">
        <v>41505.465277777803</v>
      </c>
      <c r="E2354" t="s">
        <v>994</v>
      </c>
      <c r="F2354" t="s">
        <v>1004</v>
      </c>
    </row>
    <row r="2355" spans="1:6" x14ac:dyDescent="0.25">
      <c r="A2355" t="s">
        <v>3298</v>
      </c>
      <c r="B2355" t="s">
        <v>1004</v>
      </c>
      <c r="C2355" t="s">
        <v>934</v>
      </c>
      <c r="D2355" s="92">
        <v>41505.465277777803</v>
      </c>
      <c r="E2355" t="s">
        <v>736</v>
      </c>
      <c r="F2355" t="s">
        <v>1004</v>
      </c>
    </row>
    <row r="2356" spans="1:6" x14ac:dyDescent="0.25">
      <c r="A2356" t="s">
        <v>3299</v>
      </c>
      <c r="B2356" t="s">
        <v>1004</v>
      </c>
      <c r="C2356" t="s">
        <v>934</v>
      </c>
      <c r="D2356" s="92">
        <v>41505.465277777803</v>
      </c>
      <c r="E2356" t="s">
        <v>734</v>
      </c>
      <c r="F2356" t="s">
        <v>1004</v>
      </c>
    </row>
    <row r="2357" spans="1:6" x14ac:dyDescent="0.25">
      <c r="A2357" t="s">
        <v>3300</v>
      </c>
      <c r="B2357" t="s">
        <v>1004</v>
      </c>
      <c r="C2357" t="s">
        <v>934</v>
      </c>
      <c r="D2357" s="92">
        <v>41505.465277777803</v>
      </c>
      <c r="E2357" t="s">
        <v>733</v>
      </c>
      <c r="F2357" t="s">
        <v>1004</v>
      </c>
    </row>
    <row r="2358" spans="1:6" x14ac:dyDescent="0.25">
      <c r="A2358" t="s">
        <v>3236</v>
      </c>
      <c r="B2358" t="s">
        <v>1004</v>
      </c>
      <c r="C2358" t="s">
        <v>934</v>
      </c>
      <c r="D2358" s="92">
        <v>41505.465277777803</v>
      </c>
      <c r="E2358" t="s">
        <v>391</v>
      </c>
      <c r="F2358" t="s">
        <v>1004</v>
      </c>
    </row>
    <row r="2359" spans="1:6" x14ac:dyDescent="0.25">
      <c r="A2359" t="s">
        <v>3237</v>
      </c>
      <c r="B2359" t="s">
        <v>1004</v>
      </c>
      <c r="C2359" t="s">
        <v>934</v>
      </c>
      <c r="D2359" s="92">
        <v>41505.465277777803</v>
      </c>
      <c r="E2359" t="s">
        <v>386</v>
      </c>
      <c r="F2359" t="s">
        <v>1004</v>
      </c>
    </row>
    <row r="2360" spans="1:6" x14ac:dyDescent="0.25">
      <c r="A2360" t="s">
        <v>3238</v>
      </c>
      <c r="B2360" t="s">
        <v>1004</v>
      </c>
      <c r="C2360" t="s">
        <v>934</v>
      </c>
      <c r="D2360" s="92">
        <v>41505.465277777803</v>
      </c>
      <c r="E2360" t="s">
        <v>384</v>
      </c>
      <c r="F2360" t="s">
        <v>1004</v>
      </c>
    </row>
    <row r="2361" spans="1:6" x14ac:dyDescent="0.25">
      <c r="A2361" t="s">
        <v>3301</v>
      </c>
      <c r="B2361" t="s">
        <v>1004</v>
      </c>
      <c r="C2361" t="s">
        <v>934</v>
      </c>
      <c r="D2361" s="92">
        <v>41505.465277777803</v>
      </c>
      <c r="E2361" t="s">
        <v>995</v>
      </c>
      <c r="F2361" t="s">
        <v>1004</v>
      </c>
    </row>
    <row r="2362" spans="1:6" x14ac:dyDescent="0.25">
      <c r="A2362" t="s">
        <v>3302</v>
      </c>
      <c r="B2362" t="s">
        <v>1004</v>
      </c>
      <c r="C2362" t="s">
        <v>934</v>
      </c>
      <c r="D2362" s="92">
        <v>41505.465277777803</v>
      </c>
      <c r="E2362" t="s">
        <v>784</v>
      </c>
      <c r="F2362" t="s">
        <v>1004</v>
      </c>
    </row>
    <row r="2363" spans="1:6" x14ac:dyDescent="0.25">
      <c r="A2363" t="s">
        <v>3303</v>
      </c>
      <c r="B2363" t="s">
        <v>1004</v>
      </c>
      <c r="C2363" t="s">
        <v>934</v>
      </c>
      <c r="D2363" s="92">
        <v>41505.465277777803</v>
      </c>
      <c r="E2363" t="s">
        <v>996</v>
      </c>
      <c r="F2363" t="s">
        <v>1004</v>
      </c>
    </row>
    <row r="2364" spans="1:6" x14ac:dyDescent="0.25">
      <c r="A2364" t="s">
        <v>3304</v>
      </c>
      <c r="B2364">
        <v>1420</v>
      </c>
      <c r="C2364" t="s">
        <v>934</v>
      </c>
      <c r="D2364" s="92">
        <v>41505.465277777803</v>
      </c>
      <c r="E2364" t="s">
        <v>783</v>
      </c>
      <c r="F2364">
        <v>1.42</v>
      </c>
    </row>
    <row r="2365" spans="1:6" x14ac:dyDescent="0.25">
      <c r="A2365" t="s">
        <v>3305</v>
      </c>
      <c r="B2365" t="s">
        <v>1004</v>
      </c>
      <c r="C2365" t="s">
        <v>934</v>
      </c>
      <c r="D2365" s="92">
        <v>41505.465277777803</v>
      </c>
      <c r="E2365" t="s">
        <v>997</v>
      </c>
      <c r="F2365" t="s">
        <v>1004</v>
      </c>
    </row>
    <row r="2366" spans="1:6" x14ac:dyDescent="0.25">
      <c r="A2366" t="s">
        <v>3306</v>
      </c>
      <c r="B2366" t="s">
        <v>1004</v>
      </c>
      <c r="C2366" t="s">
        <v>934</v>
      </c>
      <c r="D2366" s="92">
        <v>41505.465277777803</v>
      </c>
      <c r="E2366" t="s">
        <v>998</v>
      </c>
      <c r="F2366" t="s">
        <v>1004</v>
      </c>
    </row>
    <row r="2367" spans="1:6" x14ac:dyDescent="0.25">
      <c r="A2367" t="s">
        <v>3307</v>
      </c>
      <c r="B2367" t="s">
        <v>1004</v>
      </c>
      <c r="C2367" t="s">
        <v>934</v>
      </c>
      <c r="D2367" s="92">
        <v>41505.465277777803</v>
      </c>
      <c r="E2367" t="s">
        <v>770</v>
      </c>
      <c r="F2367" t="s">
        <v>1004</v>
      </c>
    </row>
    <row r="2368" spans="1:6" x14ac:dyDescent="0.25">
      <c r="A2368" t="s">
        <v>3308</v>
      </c>
      <c r="B2368" t="s">
        <v>1004</v>
      </c>
      <c r="C2368" t="s">
        <v>934</v>
      </c>
      <c r="D2368" s="92">
        <v>41505.465277777803</v>
      </c>
      <c r="E2368" t="s">
        <v>782</v>
      </c>
      <c r="F2368" t="s">
        <v>1004</v>
      </c>
    </row>
    <row r="2369" spans="1:6" x14ac:dyDescent="0.25">
      <c r="A2369" t="s">
        <v>3309</v>
      </c>
      <c r="B2369" t="s">
        <v>1004</v>
      </c>
      <c r="C2369" t="s">
        <v>934</v>
      </c>
      <c r="D2369" s="92">
        <v>41505.465277777803</v>
      </c>
      <c r="E2369" t="s">
        <v>781</v>
      </c>
      <c r="F2369" t="s">
        <v>1004</v>
      </c>
    </row>
    <row r="2370" spans="1:6" x14ac:dyDescent="0.25">
      <c r="A2370" t="s">
        <v>3310</v>
      </c>
      <c r="B2370" t="s">
        <v>1004</v>
      </c>
      <c r="C2370" t="s">
        <v>934</v>
      </c>
      <c r="D2370" s="92">
        <v>41505.465277777803</v>
      </c>
      <c r="E2370" t="s">
        <v>780</v>
      </c>
      <c r="F2370" t="s">
        <v>1004</v>
      </c>
    </row>
    <row r="2371" spans="1:6" x14ac:dyDescent="0.25">
      <c r="A2371" t="s">
        <v>3311</v>
      </c>
      <c r="B2371" t="s">
        <v>1004</v>
      </c>
      <c r="C2371" t="s">
        <v>934</v>
      </c>
      <c r="D2371" s="92">
        <v>41505.465277777803</v>
      </c>
      <c r="E2371" t="s">
        <v>999</v>
      </c>
      <c r="F2371" t="s">
        <v>1004</v>
      </c>
    </row>
    <row r="2372" spans="1:6" x14ac:dyDescent="0.25">
      <c r="A2372" t="s">
        <v>3312</v>
      </c>
      <c r="B2372" t="s">
        <v>1004</v>
      </c>
      <c r="C2372" t="s">
        <v>934</v>
      </c>
      <c r="D2372" s="92">
        <v>41505.465277777803</v>
      </c>
      <c r="E2372" t="s">
        <v>1000</v>
      </c>
      <c r="F2372" t="s">
        <v>1004</v>
      </c>
    </row>
    <row r="2373" spans="1:6" x14ac:dyDescent="0.25">
      <c r="A2373" t="s">
        <v>3313</v>
      </c>
      <c r="B2373" t="s">
        <v>1004</v>
      </c>
      <c r="C2373" t="s">
        <v>934</v>
      </c>
      <c r="D2373" s="92">
        <v>41505.465277777803</v>
      </c>
      <c r="E2373" t="s">
        <v>728</v>
      </c>
      <c r="F2373" t="s">
        <v>1004</v>
      </c>
    </row>
    <row r="2374" spans="1:6" x14ac:dyDescent="0.25">
      <c r="A2374" t="s">
        <v>3314</v>
      </c>
      <c r="B2374" t="s">
        <v>1004</v>
      </c>
      <c r="C2374" t="s">
        <v>934</v>
      </c>
      <c r="D2374" s="92">
        <v>41505.465277777803</v>
      </c>
      <c r="E2374" t="s">
        <v>727</v>
      </c>
      <c r="F2374" t="s">
        <v>1004</v>
      </c>
    </row>
    <row r="2375" spans="1:6" x14ac:dyDescent="0.25">
      <c r="A2375" t="s">
        <v>3253</v>
      </c>
      <c r="B2375" t="s">
        <v>1004</v>
      </c>
      <c r="C2375" t="s">
        <v>934</v>
      </c>
      <c r="D2375" s="92">
        <v>41505.465277777803</v>
      </c>
      <c r="E2375" t="s">
        <v>360</v>
      </c>
      <c r="F2375" t="s">
        <v>1004</v>
      </c>
    </row>
    <row r="2376" spans="1:6" x14ac:dyDescent="0.25">
      <c r="A2376" t="s">
        <v>3315</v>
      </c>
      <c r="B2376" t="s">
        <v>1004</v>
      </c>
      <c r="C2376" t="s">
        <v>934</v>
      </c>
      <c r="D2376" s="92">
        <v>41505.465277777803</v>
      </c>
      <c r="E2376" t="s">
        <v>726</v>
      </c>
      <c r="F2376" t="s">
        <v>1004</v>
      </c>
    </row>
    <row r="2377" spans="1:6" x14ac:dyDescent="0.25">
      <c r="A2377" t="s">
        <v>3316</v>
      </c>
      <c r="B2377" t="s">
        <v>1004</v>
      </c>
      <c r="C2377" t="s">
        <v>934</v>
      </c>
      <c r="D2377" s="92">
        <v>41505.465277777803</v>
      </c>
      <c r="E2377" t="s">
        <v>724</v>
      </c>
      <c r="F2377" t="s">
        <v>1004</v>
      </c>
    </row>
    <row r="2378" spans="1:6" x14ac:dyDescent="0.25">
      <c r="A2378" t="s">
        <v>3317</v>
      </c>
      <c r="B2378" t="s">
        <v>1004</v>
      </c>
      <c r="C2378" t="s">
        <v>934</v>
      </c>
      <c r="D2378" s="92">
        <v>41505.465277777803</v>
      </c>
      <c r="E2378" t="s">
        <v>723</v>
      </c>
      <c r="F2378" t="s">
        <v>1004</v>
      </c>
    </row>
    <row r="2379" spans="1:6" x14ac:dyDescent="0.25">
      <c r="A2379" t="s">
        <v>3318</v>
      </c>
      <c r="B2379" t="s">
        <v>1004</v>
      </c>
      <c r="C2379" t="s">
        <v>934</v>
      </c>
      <c r="D2379" s="92">
        <v>41505.465277777803</v>
      </c>
      <c r="E2379" t="s">
        <v>722</v>
      </c>
      <c r="F2379" t="s">
        <v>1004</v>
      </c>
    </row>
    <row r="2380" spans="1:6" x14ac:dyDescent="0.25">
      <c r="A2380" t="s">
        <v>3319</v>
      </c>
      <c r="B2380" t="s">
        <v>1004</v>
      </c>
      <c r="C2380" t="s">
        <v>934</v>
      </c>
      <c r="D2380" s="92">
        <v>41505.465277777803</v>
      </c>
      <c r="E2380" t="s">
        <v>721</v>
      </c>
      <c r="F2380" t="s">
        <v>1004</v>
      </c>
    </row>
    <row r="2381" spans="1:6" x14ac:dyDescent="0.25">
      <c r="A2381" t="s">
        <v>3320</v>
      </c>
      <c r="B2381" t="s">
        <v>1004</v>
      </c>
      <c r="C2381" t="s">
        <v>934</v>
      </c>
      <c r="D2381" s="92">
        <v>41505.465277777803</v>
      </c>
      <c r="E2381" t="s">
        <v>777</v>
      </c>
      <c r="F2381" t="s">
        <v>1004</v>
      </c>
    </row>
    <row r="2382" spans="1:6" x14ac:dyDescent="0.25">
      <c r="A2382" t="s">
        <v>3321</v>
      </c>
      <c r="B2382" t="s">
        <v>1004</v>
      </c>
      <c r="C2382" t="s">
        <v>934</v>
      </c>
      <c r="D2382" s="92">
        <v>41505.465277777803</v>
      </c>
      <c r="E2382" t="s">
        <v>1001</v>
      </c>
      <c r="F2382" t="s">
        <v>1004</v>
      </c>
    </row>
    <row r="2383" spans="1:6" x14ac:dyDescent="0.25">
      <c r="A2383" t="s">
        <v>3322</v>
      </c>
      <c r="B2383" t="s">
        <v>1004</v>
      </c>
      <c r="C2383" t="s">
        <v>934</v>
      </c>
      <c r="D2383" s="92">
        <v>41505.465277777803</v>
      </c>
      <c r="E2383" t="s">
        <v>1002</v>
      </c>
      <c r="F2383" t="s">
        <v>1004</v>
      </c>
    </row>
    <row r="2384" spans="1:6" x14ac:dyDescent="0.25">
      <c r="A2384" t="s">
        <v>3323</v>
      </c>
      <c r="B2384" t="s">
        <v>1004</v>
      </c>
      <c r="C2384" t="s">
        <v>934</v>
      </c>
      <c r="D2384" s="92">
        <v>41505.465277777803</v>
      </c>
      <c r="E2384" t="s">
        <v>775</v>
      </c>
      <c r="F2384" t="s">
        <v>1004</v>
      </c>
    </row>
    <row r="2385" spans="1:6" x14ac:dyDescent="0.25">
      <c r="A2385" t="s">
        <v>3324</v>
      </c>
      <c r="B2385" t="s">
        <v>1004</v>
      </c>
      <c r="C2385" t="s">
        <v>934</v>
      </c>
      <c r="D2385" s="92">
        <v>41505.465277777803</v>
      </c>
      <c r="E2385" t="s">
        <v>771</v>
      </c>
      <c r="F2385" t="s">
        <v>1004</v>
      </c>
    </row>
    <row r="2386" spans="1:6" x14ac:dyDescent="0.25">
      <c r="A2386" t="s">
        <v>3325</v>
      </c>
      <c r="B2386" t="s">
        <v>1004</v>
      </c>
      <c r="C2386" t="s">
        <v>934</v>
      </c>
      <c r="D2386" s="92">
        <v>41505.465277777803</v>
      </c>
      <c r="E2386" t="s">
        <v>765</v>
      </c>
      <c r="F2386" t="s">
        <v>1004</v>
      </c>
    </row>
    <row r="2387" spans="1:6" x14ac:dyDescent="0.25">
      <c r="A2387" t="s">
        <v>3326</v>
      </c>
      <c r="B2387" t="s">
        <v>1004</v>
      </c>
      <c r="C2387" t="s">
        <v>934</v>
      </c>
      <c r="D2387" s="92">
        <v>41505.465277777803</v>
      </c>
      <c r="E2387" t="s">
        <v>718</v>
      </c>
      <c r="F2387" t="s">
        <v>1004</v>
      </c>
    </row>
    <row r="2388" spans="1:6" x14ac:dyDescent="0.25">
      <c r="A2388" t="s">
        <v>3327</v>
      </c>
      <c r="B2388" t="s">
        <v>1004</v>
      </c>
      <c r="C2388" t="s">
        <v>934</v>
      </c>
      <c r="D2388" s="92">
        <v>41505.465277777803</v>
      </c>
      <c r="E2388" t="s">
        <v>774</v>
      </c>
      <c r="F2388" t="s">
        <v>1004</v>
      </c>
    </row>
    <row r="2389" spans="1:6" x14ac:dyDescent="0.25">
      <c r="A2389" t="s">
        <v>3328</v>
      </c>
      <c r="B2389" t="s">
        <v>1004</v>
      </c>
      <c r="C2389" t="s">
        <v>934</v>
      </c>
      <c r="D2389" s="92">
        <v>41505.465277777803</v>
      </c>
      <c r="E2389" t="s">
        <v>764</v>
      </c>
      <c r="F2389" t="s">
        <v>1004</v>
      </c>
    </row>
    <row r="2390" spans="1:6" x14ac:dyDescent="0.25">
      <c r="A2390" t="s">
        <v>3329</v>
      </c>
      <c r="B2390" t="s">
        <v>1004</v>
      </c>
      <c r="C2390" t="s">
        <v>934</v>
      </c>
      <c r="D2390" s="92">
        <v>41505.465277777803</v>
      </c>
      <c r="E2390" t="s">
        <v>1003</v>
      </c>
      <c r="F2390" t="s">
        <v>1004</v>
      </c>
    </row>
    <row r="2391" spans="1:6" x14ac:dyDescent="0.25">
      <c r="A2391" t="s">
        <v>3330</v>
      </c>
      <c r="B2391" t="s">
        <v>1004</v>
      </c>
      <c r="C2391" t="s">
        <v>934</v>
      </c>
      <c r="D2391" s="92">
        <v>41505.465277777803</v>
      </c>
      <c r="E2391" t="s">
        <v>716</v>
      </c>
      <c r="F2391" t="s">
        <v>1004</v>
      </c>
    </row>
    <row r="2392" spans="1:6" x14ac:dyDescent="0.25">
      <c r="A2392" t="s">
        <v>3331</v>
      </c>
      <c r="B2392" t="s">
        <v>1004</v>
      </c>
      <c r="C2392" t="s">
        <v>934</v>
      </c>
      <c r="D2392" s="92">
        <v>41505.465277777803</v>
      </c>
      <c r="E2392" t="s">
        <v>715</v>
      </c>
      <c r="F2392" t="s">
        <v>1004</v>
      </c>
    </row>
    <row r="2393" spans="1:6" x14ac:dyDescent="0.25">
      <c r="A2393" t="s">
        <v>3332</v>
      </c>
      <c r="B2393" t="s">
        <v>1004</v>
      </c>
      <c r="C2393" t="s">
        <v>934</v>
      </c>
      <c r="D2393" s="92">
        <v>41505.465277777803</v>
      </c>
      <c r="E2393" t="s">
        <v>713</v>
      </c>
      <c r="F2393" t="s">
        <v>1004</v>
      </c>
    </row>
    <row r="2394" spans="1:6" x14ac:dyDescent="0.25">
      <c r="A2394" t="s">
        <v>3333</v>
      </c>
      <c r="B2394" t="s">
        <v>1004</v>
      </c>
      <c r="C2394" t="s">
        <v>934</v>
      </c>
      <c r="D2394" s="92">
        <v>41505.465277777803</v>
      </c>
      <c r="E2394" t="s">
        <v>712</v>
      </c>
      <c r="F2394" t="s">
        <v>1004</v>
      </c>
    </row>
    <row r="2395" spans="1:6" x14ac:dyDescent="0.25">
      <c r="A2395" t="s">
        <v>3334</v>
      </c>
      <c r="B2395" t="s">
        <v>1004</v>
      </c>
      <c r="C2395" t="s">
        <v>934</v>
      </c>
      <c r="D2395" s="92">
        <v>41505.465277777803</v>
      </c>
      <c r="E2395" t="s">
        <v>711</v>
      </c>
      <c r="F2395" t="s">
        <v>1004</v>
      </c>
    </row>
    <row r="2396" spans="1:6" x14ac:dyDescent="0.25">
      <c r="A2396" t="s">
        <v>3335</v>
      </c>
      <c r="B2396" t="s">
        <v>1004</v>
      </c>
      <c r="C2396" t="s">
        <v>932</v>
      </c>
      <c r="D2396" s="92">
        <v>41505.451388888898</v>
      </c>
      <c r="E2396" t="s">
        <v>377</v>
      </c>
      <c r="F2396" t="s">
        <v>1004</v>
      </c>
    </row>
    <row r="2397" spans="1:6" x14ac:dyDescent="0.25">
      <c r="A2397" t="s">
        <v>3336</v>
      </c>
      <c r="B2397" t="s">
        <v>1004</v>
      </c>
      <c r="C2397" t="s">
        <v>932</v>
      </c>
      <c r="D2397" s="92">
        <v>41505.451388888898</v>
      </c>
      <c r="E2397" t="s">
        <v>376</v>
      </c>
      <c r="F2397" t="s">
        <v>1004</v>
      </c>
    </row>
    <row r="2398" spans="1:6" x14ac:dyDescent="0.25">
      <c r="A2398" t="s">
        <v>3337</v>
      </c>
      <c r="B2398" t="s">
        <v>1004</v>
      </c>
      <c r="C2398" t="s">
        <v>932</v>
      </c>
      <c r="D2398" s="92">
        <v>41505.451388888898</v>
      </c>
      <c r="E2398" t="s">
        <v>375</v>
      </c>
      <c r="F2398" t="s">
        <v>1004</v>
      </c>
    </row>
    <row r="2399" spans="1:6" x14ac:dyDescent="0.25">
      <c r="A2399" t="s">
        <v>3338</v>
      </c>
      <c r="B2399" t="s">
        <v>1004</v>
      </c>
      <c r="C2399" t="s">
        <v>932</v>
      </c>
      <c r="D2399" s="92">
        <v>41505.451388888898</v>
      </c>
      <c r="E2399" t="s">
        <v>374</v>
      </c>
      <c r="F2399" t="s">
        <v>1004</v>
      </c>
    </row>
    <row r="2400" spans="1:6" x14ac:dyDescent="0.25">
      <c r="A2400" t="s">
        <v>3339</v>
      </c>
      <c r="B2400" t="s">
        <v>1004</v>
      </c>
      <c r="C2400" t="s">
        <v>932</v>
      </c>
      <c r="D2400" s="92">
        <v>41505.451388888898</v>
      </c>
      <c r="E2400" t="s">
        <v>373</v>
      </c>
      <c r="F2400" t="s">
        <v>1004</v>
      </c>
    </row>
    <row r="2401" spans="1:6" x14ac:dyDescent="0.25">
      <c r="A2401" t="s">
        <v>3340</v>
      </c>
      <c r="B2401" t="s">
        <v>1004</v>
      </c>
      <c r="C2401" t="s">
        <v>932</v>
      </c>
      <c r="D2401" s="92">
        <v>41505.451388888898</v>
      </c>
      <c r="E2401" t="s">
        <v>372</v>
      </c>
      <c r="F2401" t="s">
        <v>1004</v>
      </c>
    </row>
    <row r="2402" spans="1:6" x14ac:dyDescent="0.25">
      <c r="A2402" t="s">
        <v>3341</v>
      </c>
      <c r="B2402" t="s">
        <v>1004</v>
      </c>
      <c r="C2402" t="s">
        <v>932</v>
      </c>
      <c r="D2402" s="92">
        <v>41505.451388888898</v>
      </c>
      <c r="E2402" t="s">
        <v>371</v>
      </c>
      <c r="F2402" t="s">
        <v>1004</v>
      </c>
    </row>
    <row r="2403" spans="1:6" x14ac:dyDescent="0.25">
      <c r="A2403" t="s">
        <v>3342</v>
      </c>
      <c r="B2403" t="s">
        <v>1004</v>
      </c>
      <c r="C2403" t="s">
        <v>932</v>
      </c>
      <c r="D2403" s="92">
        <v>41505.451388888898</v>
      </c>
      <c r="E2403" t="s">
        <v>382</v>
      </c>
      <c r="F2403" t="s">
        <v>1004</v>
      </c>
    </row>
    <row r="2404" spans="1:6" x14ac:dyDescent="0.25">
      <c r="A2404" t="s">
        <v>3343</v>
      </c>
      <c r="B2404" t="s">
        <v>1004</v>
      </c>
      <c r="C2404" t="s">
        <v>932</v>
      </c>
      <c r="D2404" s="92">
        <v>41505.451388888898</v>
      </c>
      <c r="E2404" t="s">
        <v>346</v>
      </c>
      <c r="F2404" t="s">
        <v>1004</v>
      </c>
    </row>
    <row r="2405" spans="1:6" x14ac:dyDescent="0.25">
      <c r="A2405" t="s">
        <v>3344</v>
      </c>
      <c r="B2405" t="s">
        <v>1004</v>
      </c>
      <c r="C2405" t="s">
        <v>932</v>
      </c>
      <c r="D2405" s="92">
        <v>41505.451388888898</v>
      </c>
      <c r="E2405" t="s">
        <v>343</v>
      </c>
      <c r="F2405" t="s">
        <v>1004</v>
      </c>
    </row>
    <row r="2406" spans="1:6" x14ac:dyDescent="0.25">
      <c r="A2406" t="s">
        <v>3345</v>
      </c>
      <c r="B2406" t="s">
        <v>1004</v>
      </c>
      <c r="C2406" t="s">
        <v>932</v>
      </c>
      <c r="D2406" s="92">
        <v>41505.451388888898</v>
      </c>
      <c r="E2406" t="s">
        <v>342</v>
      </c>
      <c r="F2406" t="s">
        <v>1004</v>
      </c>
    </row>
    <row r="2407" spans="1:6" x14ac:dyDescent="0.25">
      <c r="A2407" t="s">
        <v>3346</v>
      </c>
      <c r="B2407" t="s">
        <v>1004</v>
      </c>
      <c r="C2407" t="s">
        <v>932</v>
      </c>
      <c r="D2407" s="92">
        <v>41505.451388888898</v>
      </c>
      <c r="E2407" t="s">
        <v>370</v>
      </c>
      <c r="F2407" t="s">
        <v>1004</v>
      </c>
    </row>
    <row r="2408" spans="1:6" x14ac:dyDescent="0.25">
      <c r="A2408" t="s">
        <v>3347</v>
      </c>
      <c r="B2408" t="s">
        <v>1004</v>
      </c>
      <c r="C2408" t="s">
        <v>932</v>
      </c>
      <c r="D2408" s="92">
        <v>41505.451388888898</v>
      </c>
      <c r="E2408" t="s">
        <v>369</v>
      </c>
      <c r="F2408" t="s">
        <v>1004</v>
      </c>
    </row>
    <row r="2409" spans="1:6" x14ac:dyDescent="0.25">
      <c r="A2409" t="s">
        <v>3348</v>
      </c>
      <c r="B2409" t="s">
        <v>1004</v>
      </c>
      <c r="C2409" t="s">
        <v>932</v>
      </c>
      <c r="D2409" s="92">
        <v>41505.451388888898</v>
      </c>
      <c r="E2409" t="s">
        <v>368</v>
      </c>
      <c r="F2409" t="s">
        <v>1004</v>
      </c>
    </row>
    <row r="2410" spans="1:6" x14ac:dyDescent="0.25">
      <c r="A2410" t="s">
        <v>3349</v>
      </c>
      <c r="B2410" t="s">
        <v>1004</v>
      </c>
      <c r="C2410" t="s">
        <v>932</v>
      </c>
      <c r="D2410" s="92">
        <v>41505.451388888898</v>
      </c>
      <c r="E2410" t="s">
        <v>367</v>
      </c>
      <c r="F2410" t="s">
        <v>1004</v>
      </c>
    </row>
    <row r="2411" spans="1:6" x14ac:dyDescent="0.25">
      <c r="A2411" t="s">
        <v>3350</v>
      </c>
      <c r="B2411" t="s">
        <v>1004</v>
      </c>
      <c r="C2411" t="s">
        <v>932</v>
      </c>
      <c r="D2411" s="92">
        <v>41505.451388888898</v>
      </c>
      <c r="E2411" t="s">
        <v>366</v>
      </c>
      <c r="F2411" t="s">
        <v>1004</v>
      </c>
    </row>
    <row r="2412" spans="1:6" x14ac:dyDescent="0.25">
      <c r="A2412" t="s">
        <v>3351</v>
      </c>
      <c r="B2412" t="s">
        <v>1004</v>
      </c>
      <c r="C2412" t="s">
        <v>932</v>
      </c>
      <c r="D2412" s="92">
        <v>41505.451388888898</v>
      </c>
      <c r="E2412" t="s">
        <v>365</v>
      </c>
      <c r="F2412" t="s">
        <v>1004</v>
      </c>
    </row>
    <row r="2413" spans="1:6" x14ac:dyDescent="0.25">
      <c r="A2413" t="s">
        <v>3352</v>
      </c>
      <c r="B2413" t="s">
        <v>1004</v>
      </c>
      <c r="C2413" t="s">
        <v>932</v>
      </c>
      <c r="D2413" s="92">
        <v>41505.451388888898</v>
      </c>
      <c r="E2413" t="s">
        <v>381</v>
      </c>
      <c r="F2413" t="s">
        <v>1004</v>
      </c>
    </row>
    <row r="2414" spans="1:6" x14ac:dyDescent="0.25">
      <c r="A2414" t="s">
        <v>3353</v>
      </c>
      <c r="B2414" t="s">
        <v>1004</v>
      </c>
      <c r="C2414" t="s">
        <v>932</v>
      </c>
      <c r="D2414" s="92">
        <v>41505.451388888898</v>
      </c>
      <c r="E2414" t="s">
        <v>379</v>
      </c>
      <c r="F2414" t="s">
        <v>1004</v>
      </c>
    </row>
    <row r="2415" spans="1:6" x14ac:dyDescent="0.25">
      <c r="A2415" t="s">
        <v>3354</v>
      </c>
      <c r="B2415" t="s">
        <v>1004</v>
      </c>
      <c r="C2415" t="s">
        <v>932</v>
      </c>
      <c r="D2415" s="92">
        <v>41505.451388888898</v>
      </c>
      <c r="E2415" t="s">
        <v>393</v>
      </c>
      <c r="F2415" t="s">
        <v>1004</v>
      </c>
    </row>
    <row r="2416" spans="1:6" x14ac:dyDescent="0.25">
      <c r="A2416" t="s">
        <v>3355</v>
      </c>
      <c r="B2416" t="s">
        <v>1004</v>
      </c>
      <c r="C2416" t="s">
        <v>932</v>
      </c>
      <c r="D2416" s="92">
        <v>41505.451388888898</v>
      </c>
      <c r="E2416" t="s">
        <v>364</v>
      </c>
      <c r="F2416" t="s">
        <v>1004</v>
      </c>
    </row>
    <row r="2417" spans="1:6" x14ac:dyDescent="0.25">
      <c r="A2417" t="s">
        <v>3356</v>
      </c>
      <c r="B2417" t="s">
        <v>1004</v>
      </c>
      <c r="C2417" t="s">
        <v>932</v>
      </c>
      <c r="D2417" s="92">
        <v>41505.451388888898</v>
      </c>
      <c r="E2417" t="s">
        <v>392</v>
      </c>
      <c r="F2417" t="s">
        <v>1004</v>
      </c>
    </row>
    <row r="2418" spans="1:6" x14ac:dyDescent="0.25">
      <c r="A2418" t="s">
        <v>3357</v>
      </c>
      <c r="B2418" t="s">
        <v>1004</v>
      </c>
      <c r="C2418" t="s">
        <v>932</v>
      </c>
      <c r="D2418" s="92">
        <v>41505.451388888898</v>
      </c>
      <c r="E2418" t="s">
        <v>363</v>
      </c>
      <c r="F2418" t="s">
        <v>1004</v>
      </c>
    </row>
    <row r="2419" spans="1:6" x14ac:dyDescent="0.25">
      <c r="A2419" t="s">
        <v>3358</v>
      </c>
      <c r="B2419" t="s">
        <v>1004</v>
      </c>
      <c r="C2419" t="s">
        <v>932</v>
      </c>
      <c r="D2419" s="92">
        <v>41505.451388888898</v>
      </c>
      <c r="E2419" t="s">
        <v>391</v>
      </c>
      <c r="F2419" t="s">
        <v>1004</v>
      </c>
    </row>
    <row r="2420" spans="1:6" x14ac:dyDescent="0.25">
      <c r="A2420" t="s">
        <v>3359</v>
      </c>
      <c r="B2420" t="s">
        <v>1004</v>
      </c>
      <c r="C2420" t="s">
        <v>932</v>
      </c>
      <c r="D2420" s="92">
        <v>41505.451388888898</v>
      </c>
      <c r="E2420" t="s">
        <v>386</v>
      </c>
      <c r="F2420" t="s">
        <v>1004</v>
      </c>
    </row>
    <row r="2421" spans="1:6" x14ac:dyDescent="0.25">
      <c r="A2421" t="s">
        <v>3360</v>
      </c>
      <c r="B2421" t="s">
        <v>1004</v>
      </c>
      <c r="C2421" t="s">
        <v>932</v>
      </c>
      <c r="D2421" s="92">
        <v>41505.451388888898</v>
      </c>
      <c r="E2421" t="s">
        <v>384</v>
      </c>
      <c r="F2421" t="s">
        <v>1004</v>
      </c>
    </row>
    <row r="2422" spans="1:6" x14ac:dyDescent="0.25">
      <c r="A2422" t="s">
        <v>3361</v>
      </c>
      <c r="B2422" t="s">
        <v>1004</v>
      </c>
      <c r="C2422" t="s">
        <v>932</v>
      </c>
      <c r="D2422" s="92">
        <v>41505.451388888898</v>
      </c>
      <c r="E2422" t="s">
        <v>362</v>
      </c>
      <c r="F2422" t="s">
        <v>1004</v>
      </c>
    </row>
    <row r="2423" spans="1:6" x14ac:dyDescent="0.25">
      <c r="A2423" t="s">
        <v>3362</v>
      </c>
      <c r="B2423" t="s">
        <v>1004</v>
      </c>
      <c r="C2423" t="s">
        <v>932</v>
      </c>
      <c r="D2423" s="92">
        <v>41505.451388888898</v>
      </c>
      <c r="E2423" t="s">
        <v>400</v>
      </c>
      <c r="F2423" t="s">
        <v>1004</v>
      </c>
    </row>
    <row r="2424" spans="1:6" x14ac:dyDescent="0.25">
      <c r="A2424" t="s">
        <v>3363</v>
      </c>
      <c r="B2424" t="s">
        <v>1004</v>
      </c>
      <c r="C2424" t="s">
        <v>932</v>
      </c>
      <c r="D2424" s="92">
        <v>41505.451388888898</v>
      </c>
      <c r="E2424" t="s">
        <v>390</v>
      </c>
      <c r="F2424" t="s">
        <v>1004</v>
      </c>
    </row>
    <row r="2425" spans="1:6" x14ac:dyDescent="0.25">
      <c r="A2425" t="s">
        <v>3364</v>
      </c>
      <c r="B2425" t="s">
        <v>1004</v>
      </c>
      <c r="C2425" t="s">
        <v>932</v>
      </c>
      <c r="D2425" s="92">
        <v>41505.451388888898</v>
      </c>
      <c r="E2425" t="s">
        <v>389</v>
      </c>
      <c r="F2425" t="s">
        <v>1004</v>
      </c>
    </row>
    <row r="2426" spans="1:6" x14ac:dyDescent="0.25">
      <c r="A2426" t="s">
        <v>3365</v>
      </c>
      <c r="B2426" t="s">
        <v>1004</v>
      </c>
      <c r="C2426" t="s">
        <v>932</v>
      </c>
      <c r="D2426" s="92">
        <v>41505.451388888898</v>
      </c>
      <c r="E2426" t="s">
        <v>399</v>
      </c>
      <c r="F2426" t="s">
        <v>1004</v>
      </c>
    </row>
    <row r="2427" spans="1:6" x14ac:dyDescent="0.25">
      <c r="A2427" t="s">
        <v>3366</v>
      </c>
      <c r="B2427" t="s">
        <v>1004</v>
      </c>
      <c r="C2427" t="s">
        <v>932</v>
      </c>
      <c r="D2427" s="92">
        <v>41505.451388888898</v>
      </c>
      <c r="E2427" t="s">
        <v>348</v>
      </c>
      <c r="F2427" t="s">
        <v>1004</v>
      </c>
    </row>
    <row r="2428" spans="1:6" x14ac:dyDescent="0.25">
      <c r="A2428" t="s">
        <v>3367</v>
      </c>
      <c r="B2428" t="s">
        <v>1004</v>
      </c>
      <c r="C2428" t="s">
        <v>932</v>
      </c>
      <c r="D2428" s="92">
        <v>41505.451388888898</v>
      </c>
      <c r="E2428" t="s">
        <v>341</v>
      </c>
      <c r="F2428" t="s">
        <v>1004</v>
      </c>
    </row>
    <row r="2429" spans="1:6" x14ac:dyDescent="0.25">
      <c r="A2429" t="s">
        <v>3368</v>
      </c>
      <c r="B2429" t="s">
        <v>1004</v>
      </c>
      <c r="C2429" t="s">
        <v>932</v>
      </c>
      <c r="D2429" s="92">
        <v>41505.451388888898</v>
      </c>
      <c r="E2429" t="s">
        <v>388</v>
      </c>
      <c r="F2429" t="s">
        <v>1004</v>
      </c>
    </row>
    <row r="2430" spans="1:6" x14ac:dyDescent="0.25">
      <c r="A2430" t="s">
        <v>3369</v>
      </c>
      <c r="B2430" t="s">
        <v>1004</v>
      </c>
      <c r="C2430" t="s">
        <v>932</v>
      </c>
      <c r="D2430" s="92">
        <v>41505.451388888898</v>
      </c>
      <c r="E2430" t="s">
        <v>385</v>
      </c>
      <c r="F2430" t="s">
        <v>1004</v>
      </c>
    </row>
    <row r="2431" spans="1:6" x14ac:dyDescent="0.25">
      <c r="A2431" t="s">
        <v>3370</v>
      </c>
      <c r="B2431" t="s">
        <v>1004</v>
      </c>
      <c r="C2431" t="s">
        <v>932</v>
      </c>
      <c r="D2431" s="92">
        <v>41505.451388888898</v>
      </c>
      <c r="E2431" t="s">
        <v>383</v>
      </c>
      <c r="F2431" t="s">
        <v>1004</v>
      </c>
    </row>
    <row r="2432" spans="1:6" x14ac:dyDescent="0.25">
      <c r="A2432" t="s">
        <v>3371</v>
      </c>
      <c r="B2432" t="s">
        <v>1004</v>
      </c>
      <c r="C2432" t="s">
        <v>932</v>
      </c>
      <c r="D2432" s="92">
        <v>41505.451388888898</v>
      </c>
      <c r="E2432" t="s">
        <v>398</v>
      </c>
      <c r="F2432" t="s">
        <v>1004</v>
      </c>
    </row>
    <row r="2433" spans="1:6" x14ac:dyDescent="0.25">
      <c r="A2433" t="s">
        <v>3372</v>
      </c>
      <c r="B2433" t="s">
        <v>1004</v>
      </c>
      <c r="C2433" t="s">
        <v>932</v>
      </c>
      <c r="D2433" s="92">
        <v>41505.451388888898</v>
      </c>
      <c r="E2433" t="s">
        <v>347</v>
      </c>
      <c r="F2433" t="s">
        <v>1004</v>
      </c>
    </row>
    <row r="2434" spans="1:6" x14ac:dyDescent="0.25">
      <c r="A2434" t="s">
        <v>3373</v>
      </c>
      <c r="B2434" t="s">
        <v>1004</v>
      </c>
      <c r="C2434" t="s">
        <v>932</v>
      </c>
      <c r="D2434" s="92">
        <v>41505.451388888898</v>
      </c>
      <c r="E2434" t="s">
        <v>340</v>
      </c>
      <c r="F2434" t="s">
        <v>1004</v>
      </c>
    </row>
    <row r="2435" spans="1:6" x14ac:dyDescent="0.25">
      <c r="A2435" t="s">
        <v>3374</v>
      </c>
      <c r="B2435" t="s">
        <v>1004</v>
      </c>
      <c r="C2435" t="s">
        <v>932</v>
      </c>
      <c r="D2435" s="92">
        <v>41505.451388888898</v>
      </c>
      <c r="E2435" t="s">
        <v>361</v>
      </c>
      <c r="F2435" t="s">
        <v>1004</v>
      </c>
    </row>
    <row r="2436" spans="1:6" x14ac:dyDescent="0.25">
      <c r="A2436" t="s">
        <v>3375</v>
      </c>
      <c r="B2436" t="s">
        <v>1004</v>
      </c>
      <c r="C2436" t="s">
        <v>932</v>
      </c>
      <c r="D2436" s="92">
        <v>41505.451388888898</v>
      </c>
      <c r="E2436" t="s">
        <v>360</v>
      </c>
      <c r="F2436" t="s">
        <v>1004</v>
      </c>
    </row>
    <row r="2437" spans="1:6" x14ac:dyDescent="0.25">
      <c r="A2437" t="s">
        <v>3376</v>
      </c>
      <c r="B2437" t="s">
        <v>1004</v>
      </c>
      <c r="C2437" t="s">
        <v>932</v>
      </c>
      <c r="D2437" s="92">
        <v>41505.451388888898</v>
      </c>
      <c r="E2437" t="s">
        <v>380</v>
      </c>
      <c r="F2437" t="s">
        <v>1004</v>
      </c>
    </row>
    <row r="2438" spans="1:6" x14ac:dyDescent="0.25">
      <c r="A2438" t="s">
        <v>3377</v>
      </c>
      <c r="B2438" t="s">
        <v>1004</v>
      </c>
      <c r="C2438" t="s">
        <v>932</v>
      </c>
      <c r="D2438" s="92">
        <v>41505.451388888898</v>
      </c>
      <c r="E2438" t="s">
        <v>359</v>
      </c>
      <c r="F2438" t="s">
        <v>1004</v>
      </c>
    </row>
    <row r="2439" spans="1:6" x14ac:dyDescent="0.25">
      <c r="A2439" t="s">
        <v>3378</v>
      </c>
      <c r="B2439" t="s">
        <v>1004</v>
      </c>
      <c r="C2439" t="s">
        <v>932</v>
      </c>
      <c r="D2439" s="92">
        <v>41505.451388888898</v>
      </c>
      <c r="E2439" t="s">
        <v>344</v>
      </c>
      <c r="F2439" t="s">
        <v>1004</v>
      </c>
    </row>
    <row r="2440" spans="1:6" x14ac:dyDescent="0.25">
      <c r="A2440" t="s">
        <v>3379</v>
      </c>
      <c r="B2440" t="s">
        <v>1004</v>
      </c>
      <c r="C2440" t="s">
        <v>932</v>
      </c>
      <c r="D2440" s="92">
        <v>41505.451388888898</v>
      </c>
      <c r="E2440" t="s">
        <v>357</v>
      </c>
      <c r="F2440" t="s">
        <v>1004</v>
      </c>
    </row>
    <row r="2441" spans="1:6" x14ac:dyDescent="0.25">
      <c r="A2441" t="s">
        <v>3380</v>
      </c>
      <c r="B2441" t="s">
        <v>1004</v>
      </c>
      <c r="C2441" t="s">
        <v>932</v>
      </c>
      <c r="D2441" s="92">
        <v>41505.451388888898</v>
      </c>
      <c r="E2441" t="s">
        <v>378</v>
      </c>
      <c r="F2441" t="s">
        <v>1004</v>
      </c>
    </row>
    <row r="2442" spans="1:6" x14ac:dyDescent="0.25">
      <c r="A2442" t="s">
        <v>3381</v>
      </c>
      <c r="B2442" t="s">
        <v>1004</v>
      </c>
      <c r="C2442" t="s">
        <v>932</v>
      </c>
      <c r="D2442" s="92">
        <v>41505.451388888898</v>
      </c>
      <c r="E2442" t="s">
        <v>358</v>
      </c>
      <c r="F2442" t="s">
        <v>1004</v>
      </c>
    </row>
    <row r="2443" spans="1:6" x14ac:dyDescent="0.25">
      <c r="A2443" t="s">
        <v>3382</v>
      </c>
      <c r="B2443" t="s">
        <v>1004</v>
      </c>
      <c r="C2443" t="s">
        <v>932</v>
      </c>
      <c r="D2443" s="92">
        <v>41505.451388888898</v>
      </c>
      <c r="E2443" t="s">
        <v>356</v>
      </c>
      <c r="F2443" t="s">
        <v>1004</v>
      </c>
    </row>
    <row r="2444" spans="1:6" x14ac:dyDescent="0.25">
      <c r="A2444" t="s">
        <v>3383</v>
      </c>
      <c r="B2444" t="s">
        <v>1004</v>
      </c>
      <c r="C2444" t="s">
        <v>932</v>
      </c>
      <c r="D2444" s="92">
        <v>41505.451388888898</v>
      </c>
      <c r="E2444" t="s">
        <v>345</v>
      </c>
      <c r="F2444" t="s">
        <v>1004</v>
      </c>
    </row>
    <row r="2445" spans="1:6" x14ac:dyDescent="0.25">
      <c r="A2445" t="s">
        <v>3384</v>
      </c>
      <c r="B2445" t="s">
        <v>1004</v>
      </c>
      <c r="C2445" t="s">
        <v>932</v>
      </c>
      <c r="D2445" s="92">
        <v>41505.451388888898</v>
      </c>
      <c r="E2445" t="s">
        <v>355</v>
      </c>
      <c r="F2445" t="s">
        <v>1004</v>
      </c>
    </row>
    <row r="2446" spans="1:6" x14ac:dyDescent="0.25">
      <c r="A2446" t="s">
        <v>3385</v>
      </c>
      <c r="B2446" t="s">
        <v>1004</v>
      </c>
      <c r="C2446" t="s">
        <v>932</v>
      </c>
      <c r="D2446" s="92">
        <v>41505.451388888898</v>
      </c>
      <c r="E2446" t="s">
        <v>404</v>
      </c>
      <c r="F2446" t="s">
        <v>1004</v>
      </c>
    </row>
    <row r="2447" spans="1:6" x14ac:dyDescent="0.25">
      <c r="A2447" t="s">
        <v>3386</v>
      </c>
      <c r="B2447" t="s">
        <v>1004</v>
      </c>
      <c r="C2447" t="s">
        <v>932</v>
      </c>
      <c r="D2447" s="92">
        <v>41505.451388888898</v>
      </c>
      <c r="E2447" t="s">
        <v>402</v>
      </c>
      <c r="F2447" t="s">
        <v>1004</v>
      </c>
    </row>
    <row r="2448" spans="1:6" x14ac:dyDescent="0.25">
      <c r="A2448" t="s">
        <v>3387</v>
      </c>
      <c r="B2448" t="s">
        <v>1004</v>
      </c>
      <c r="C2448" t="s">
        <v>932</v>
      </c>
      <c r="D2448" s="92">
        <v>41505.451388888898</v>
      </c>
      <c r="E2448" t="s">
        <v>354</v>
      </c>
      <c r="F2448" t="s">
        <v>1004</v>
      </c>
    </row>
    <row r="2449" spans="1:6" x14ac:dyDescent="0.25">
      <c r="A2449" t="s">
        <v>3388</v>
      </c>
      <c r="B2449" t="s">
        <v>1004</v>
      </c>
      <c r="C2449" t="s">
        <v>932</v>
      </c>
      <c r="D2449" s="92">
        <v>41505.451388888898</v>
      </c>
      <c r="E2449" t="s">
        <v>353</v>
      </c>
      <c r="F2449" t="s">
        <v>1004</v>
      </c>
    </row>
    <row r="2450" spans="1:6" x14ac:dyDescent="0.25">
      <c r="A2450" t="s">
        <v>3389</v>
      </c>
      <c r="B2450" t="s">
        <v>1004</v>
      </c>
      <c r="C2450" t="s">
        <v>932</v>
      </c>
      <c r="D2450" s="92">
        <v>41505.451388888898</v>
      </c>
      <c r="E2450" t="s">
        <v>397</v>
      </c>
      <c r="F2450" t="s">
        <v>1004</v>
      </c>
    </row>
    <row r="2451" spans="1:6" x14ac:dyDescent="0.25">
      <c r="A2451" t="s">
        <v>3390</v>
      </c>
      <c r="B2451" t="s">
        <v>1004</v>
      </c>
      <c r="C2451" t="s">
        <v>932</v>
      </c>
      <c r="D2451" s="92">
        <v>41505.451388888898</v>
      </c>
      <c r="E2451" t="s">
        <v>395</v>
      </c>
      <c r="F2451" t="s">
        <v>1004</v>
      </c>
    </row>
    <row r="2452" spans="1:6" x14ac:dyDescent="0.25">
      <c r="A2452" t="s">
        <v>3391</v>
      </c>
      <c r="B2452" t="s">
        <v>1004</v>
      </c>
      <c r="C2452" t="s">
        <v>932</v>
      </c>
      <c r="D2452" s="92">
        <v>41505.451388888898</v>
      </c>
      <c r="E2452" t="s">
        <v>403</v>
      </c>
      <c r="F2452" t="s">
        <v>1004</v>
      </c>
    </row>
    <row r="2453" spans="1:6" x14ac:dyDescent="0.25">
      <c r="A2453" t="s">
        <v>3392</v>
      </c>
      <c r="B2453" t="s">
        <v>1004</v>
      </c>
      <c r="C2453" t="s">
        <v>932</v>
      </c>
      <c r="D2453" s="92">
        <v>41505.451388888898</v>
      </c>
      <c r="E2453" t="s">
        <v>401</v>
      </c>
      <c r="F2453" t="s">
        <v>1004</v>
      </c>
    </row>
    <row r="2454" spans="1:6" x14ac:dyDescent="0.25">
      <c r="A2454" t="s">
        <v>3393</v>
      </c>
      <c r="B2454" t="s">
        <v>1004</v>
      </c>
      <c r="C2454" t="s">
        <v>932</v>
      </c>
      <c r="D2454" s="92">
        <v>41505.451388888898</v>
      </c>
      <c r="E2454" t="s">
        <v>352</v>
      </c>
      <c r="F2454" t="s">
        <v>1004</v>
      </c>
    </row>
    <row r="2455" spans="1:6" x14ac:dyDescent="0.25">
      <c r="A2455" t="s">
        <v>3394</v>
      </c>
      <c r="B2455" t="s">
        <v>1004</v>
      </c>
      <c r="C2455" t="s">
        <v>932</v>
      </c>
      <c r="D2455" s="92">
        <v>41505.451388888898</v>
      </c>
      <c r="E2455" t="s">
        <v>351</v>
      </c>
      <c r="F2455" t="s">
        <v>1004</v>
      </c>
    </row>
    <row r="2456" spans="1:6" x14ac:dyDescent="0.25">
      <c r="A2456" t="s">
        <v>3395</v>
      </c>
      <c r="B2456" t="s">
        <v>1004</v>
      </c>
      <c r="C2456" t="s">
        <v>932</v>
      </c>
      <c r="D2456" s="92">
        <v>41505.451388888898</v>
      </c>
      <c r="E2456" t="s">
        <v>396</v>
      </c>
      <c r="F2456" t="s">
        <v>1004</v>
      </c>
    </row>
    <row r="2457" spans="1:6" x14ac:dyDescent="0.25">
      <c r="A2457" t="s">
        <v>3396</v>
      </c>
      <c r="B2457" t="s">
        <v>1004</v>
      </c>
      <c r="C2457" t="s">
        <v>932</v>
      </c>
      <c r="D2457" s="92">
        <v>41505.451388888898</v>
      </c>
      <c r="E2457" t="s">
        <v>394</v>
      </c>
      <c r="F2457" t="s">
        <v>1004</v>
      </c>
    </row>
    <row r="2458" spans="1:6" x14ac:dyDescent="0.25">
      <c r="A2458" t="s">
        <v>3397</v>
      </c>
      <c r="B2458" t="s">
        <v>1004</v>
      </c>
      <c r="C2458" t="s">
        <v>932</v>
      </c>
      <c r="D2458" s="92">
        <v>41505.451388888898</v>
      </c>
      <c r="E2458" t="s">
        <v>387</v>
      </c>
      <c r="F2458" t="s">
        <v>1004</v>
      </c>
    </row>
    <row r="2459" spans="1:6" x14ac:dyDescent="0.25">
      <c r="A2459" t="s">
        <v>3398</v>
      </c>
      <c r="B2459" t="s">
        <v>1004</v>
      </c>
      <c r="C2459" t="s">
        <v>932</v>
      </c>
      <c r="D2459" s="92">
        <v>41505.451388888898</v>
      </c>
      <c r="E2459" t="s">
        <v>350</v>
      </c>
      <c r="F2459" t="s">
        <v>1004</v>
      </c>
    </row>
    <row r="2460" spans="1:6" x14ac:dyDescent="0.25">
      <c r="A2460" t="s">
        <v>3399</v>
      </c>
      <c r="B2460" t="s">
        <v>1004</v>
      </c>
      <c r="C2460" t="s">
        <v>932</v>
      </c>
      <c r="D2460" s="92">
        <v>41505.451388888898</v>
      </c>
      <c r="E2460" t="s">
        <v>349</v>
      </c>
      <c r="F2460" t="s">
        <v>1004</v>
      </c>
    </row>
    <row r="2461" spans="1:6" x14ac:dyDescent="0.25">
      <c r="A2461" t="s">
        <v>3400</v>
      </c>
      <c r="B2461" t="s">
        <v>1004</v>
      </c>
      <c r="C2461" t="s">
        <v>932</v>
      </c>
      <c r="D2461" s="92">
        <v>41505.451388888898</v>
      </c>
      <c r="E2461" t="s">
        <v>763</v>
      </c>
      <c r="F2461" t="s">
        <v>1004</v>
      </c>
    </row>
    <row r="2462" spans="1:6" x14ac:dyDescent="0.25">
      <c r="A2462" t="s">
        <v>3401</v>
      </c>
      <c r="B2462" t="s">
        <v>1004</v>
      </c>
      <c r="C2462" t="s">
        <v>932</v>
      </c>
      <c r="D2462" s="92">
        <v>41505.451388888898</v>
      </c>
      <c r="E2462" t="s">
        <v>762</v>
      </c>
      <c r="F2462" t="s">
        <v>1004</v>
      </c>
    </row>
    <row r="2463" spans="1:6" x14ac:dyDescent="0.25">
      <c r="A2463" t="s">
        <v>3402</v>
      </c>
      <c r="B2463" t="s">
        <v>1004</v>
      </c>
      <c r="C2463" t="s">
        <v>932</v>
      </c>
      <c r="D2463" s="92">
        <v>41505.451388888898</v>
      </c>
      <c r="E2463" t="s">
        <v>760</v>
      </c>
      <c r="F2463" t="s">
        <v>1004</v>
      </c>
    </row>
    <row r="2464" spans="1:6" x14ac:dyDescent="0.25">
      <c r="A2464" t="s">
        <v>3403</v>
      </c>
      <c r="B2464" t="s">
        <v>1004</v>
      </c>
      <c r="C2464" t="s">
        <v>932</v>
      </c>
      <c r="D2464" s="92">
        <v>41505.451388888898</v>
      </c>
      <c r="E2464" t="s">
        <v>986</v>
      </c>
      <c r="F2464" t="s">
        <v>1004</v>
      </c>
    </row>
    <row r="2465" spans="1:6" x14ac:dyDescent="0.25">
      <c r="A2465" t="s">
        <v>3404</v>
      </c>
      <c r="B2465" t="s">
        <v>1004</v>
      </c>
      <c r="C2465" t="s">
        <v>932</v>
      </c>
      <c r="D2465" s="92">
        <v>41505.451388888898</v>
      </c>
      <c r="E2465" t="s">
        <v>756</v>
      </c>
      <c r="F2465" t="s">
        <v>1004</v>
      </c>
    </row>
    <row r="2466" spans="1:6" x14ac:dyDescent="0.25">
      <c r="A2466" t="s">
        <v>3405</v>
      </c>
      <c r="B2466" t="s">
        <v>1004</v>
      </c>
      <c r="C2466" t="s">
        <v>932</v>
      </c>
      <c r="D2466" s="92">
        <v>41505.451388888898</v>
      </c>
      <c r="E2466" t="s">
        <v>755</v>
      </c>
      <c r="F2466" t="s">
        <v>1004</v>
      </c>
    </row>
    <row r="2467" spans="1:6" x14ac:dyDescent="0.25">
      <c r="A2467" t="s">
        <v>3406</v>
      </c>
      <c r="B2467" t="s">
        <v>1004</v>
      </c>
      <c r="C2467" t="s">
        <v>932</v>
      </c>
      <c r="D2467" s="92">
        <v>41505.451388888898</v>
      </c>
      <c r="E2467" t="s">
        <v>754</v>
      </c>
      <c r="F2467" t="s">
        <v>1004</v>
      </c>
    </row>
    <row r="2468" spans="1:6" x14ac:dyDescent="0.25">
      <c r="A2468" t="s">
        <v>3407</v>
      </c>
      <c r="B2468" t="s">
        <v>1004</v>
      </c>
      <c r="C2468" t="s">
        <v>932</v>
      </c>
      <c r="D2468" s="92">
        <v>41505.451388888898</v>
      </c>
      <c r="E2468" t="s">
        <v>753</v>
      </c>
      <c r="F2468" t="s">
        <v>1004</v>
      </c>
    </row>
    <row r="2469" spans="1:6" x14ac:dyDescent="0.25">
      <c r="A2469" t="s">
        <v>3408</v>
      </c>
      <c r="B2469" t="s">
        <v>1004</v>
      </c>
      <c r="C2469" t="s">
        <v>932</v>
      </c>
      <c r="D2469" s="92">
        <v>41505.451388888898</v>
      </c>
      <c r="E2469" t="s">
        <v>987</v>
      </c>
      <c r="F2469" t="s">
        <v>1004</v>
      </c>
    </row>
    <row r="2470" spans="1:6" x14ac:dyDescent="0.25">
      <c r="A2470" t="s">
        <v>3409</v>
      </c>
      <c r="B2470" t="s">
        <v>1004</v>
      </c>
      <c r="C2470" t="s">
        <v>932</v>
      </c>
      <c r="D2470" s="92">
        <v>41505.451388888898</v>
      </c>
      <c r="E2470" t="s">
        <v>988</v>
      </c>
      <c r="F2470" t="s">
        <v>1004</v>
      </c>
    </row>
    <row r="2471" spans="1:6" x14ac:dyDescent="0.25">
      <c r="A2471" t="s">
        <v>3410</v>
      </c>
      <c r="B2471" t="s">
        <v>1004</v>
      </c>
      <c r="C2471" t="s">
        <v>932</v>
      </c>
      <c r="D2471" s="92">
        <v>41505.451388888898</v>
      </c>
      <c r="E2471" t="s">
        <v>989</v>
      </c>
      <c r="F2471" t="s">
        <v>1004</v>
      </c>
    </row>
    <row r="2472" spans="1:6" x14ac:dyDescent="0.25">
      <c r="A2472" t="s">
        <v>3411</v>
      </c>
      <c r="B2472" t="s">
        <v>1004</v>
      </c>
      <c r="C2472" t="s">
        <v>932</v>
      </c>
      <c r="D2472" s="92">
        <v>41505.451388888898</v>
      </c>
      <c r="E2472" t="s">
        <v>990</v>
      </c>
      <c r="F2472" t="s">
        <v>1004</v>
      </c>
    </row>
    <row r="2473" spans="1:6" x14ac:dyDescent="0.25">
      <c r="A2473" t="s">
        <v>3412</v>
      </c>
      <c r="B2473" t="s">
        <v>1004</v>
      </c>
      <c r="C2473" t="s">
        <v>932</v>
      </c>
      <c r="D2473" s="92">
        <v>41505.451388888898</v>
      </c>
      <c r="E2473" t="s">
        <v>768</v>
      </c>
      <c r="F2473" t="s">
        <v>1004</v>
      </c>
    </row>
    <row r="2474" spans="1:6" x14ac:dyDescent="0.25">
      <c r="A2474" t="s">
        <v>3413</v>
      </c>
      <c r="B2474" t="s">
        <v>1004</v>
      </c>
      <c r="C2474" t="s">
        <v>932</v>
      </c>
      <c r="D2474" s="92">
        <v>41505.451388888898</v>
      </c>
      <c r="E2474" t="s">
        <v>767</v>
      </c>
      <c r="F2474" t="s">
        <v>1004</v>
      </c>
    </row>
    <row r="2475" spans="1:6" x14ac:dyDescent="0.25">
      <c r="A2475" t="s">
        <v>3414</v>
      </c>
      <c r="B2475" t="s">
        <v>1004</v>
      </c>
      <c r="C2475" t="s">
        <v>932</v>
      </c>
      <c r="D2475" s="92">
        <v>41505.451388888898</v>
      </c>
      <c r="E2475" t="s">
        <v>991</v>
      </c>
      <c r="F2475" t="s">
        <v>1004</v>
      </c>
    </row>
    <row r="2476" spans="1:6" x14ac:dyDescent="0.25">
      <c r="A2476" t="s">
        <v>3415</v>
      </c>
      <c r="B2476" t="s">
        <v>1004</v>
      </c>
      <c r="C2476" t="s">
        <v>932</v>
      </c>
      <c r="D2476" s="92">
        <v>41505.451388888898</v>
      </c>
      <c r="E2476" t="s">
        <v>992</v>
      </c>
      <c r="F2476" t="s">
        <v>1004</v>
      </c>
    </row>
    <row r="2477" spans="1:6" x14ac:dyDescent="0.25">
      <c r="A2477" t="s">
        <v>3416</v>
      </c>
      <c r="B2477" t="s">
        <v>1004</v>
      </c>
      <c r="C2477" t="s">
        <v>932</v>
      </c>
      <c r="D2477" s="92">
        <v>41505.451388888898</v>
      </c>
      <c r="E2477" t="s">
        <v>993</v>
      </c>
      <c r="F2477" t="s">
        <v>1004</v>
      </c>
    </row>
    <row r="2478" spans="1:6" x14ac:dyDescent="0.25">
      <c r="A2478" t="s">
        <v>3417</v>
      </c>
      <c r="B2478" t="s">
        <v>1004</v>
      </c>
      <c r="C2478" t="s">
        <v>932</v>
      </c>
      <c r="D2478" s="92">
        <v>41505.451388888898</v>
      </c>
      <c r="E2478" t="s">
        <v>779</v>
      </c>
      <c r="F2478" t="s">
        <v>1004</v>
      </c>
    </row>
    <row r="2479" spans="1:6" x14ac:dyDescent="0.25">
      <c r="A2479" t="s">
        <v>3418</v>
      </c>
      <c r="B2479" t="s">
        <v>1004</v>
      </c>
      <c r="C2479" t="s">
        <v>932</v>
      </c>
      <c r="D2479" s="92">
        <v>41505.451388888898</v>
      </c>
      <c r="E2479" t="s">
        <v>778</v>
      </c>
      <c r="F2479" t="s">
        <v>1004</v>
      </c>
    </row>
    <row r="2480" spans="1:6" x14ac:dyDescent="0.25">
      <c r="A2480" t="s">
        <v>3419</v>
      </c>
      <c r="B2480" t="s">
        <v>1004</v>
      </c>
      <c r="C2480" t="s">
        <v>932</v>
      </c>
      <c r="D2480" s="92">
        <v>41505.451388888898</v>
      </c>
      <c r="E2480" t="s">
        <v>994</v>
      </c>
      <c r="F2480" t="s">
        <v>1004</v>
      </c>
    </row>
    <row r="2481" spans="1:6" x14ac:dyDescent="0.25">
      <c r="A2481" t="s">
        <v>3420</v>
      </c>
      <c r="B2481" t="s">
        <v>1004</v>
      </c>
      <c r="C2481" t="s">
        <v>932</v>
      </c>
      <c r="D2481" s="92">
        <v>41505.451388888898</v>
      </c>
      <c r="E2481" t="s">
        <v>736</v>
      </c>
      <c r="F2481" t="s">
        <v>1004</v>
      </c>
    </row>
    <row r="2482" spans="1:6" x14ac:dyDescent="0.25">
      <c r="A2482" t="s">
        <v>3421</v>
      </c>
      <c r="B2482" t="s">
        <v>1004</v>
      </c>
      <c r="C2482" t="s">
        <v>932</v>
      </c>
      <c r="D2482" s="92">
        <v>41505.451388888898</v>
      </c>
      <c r="E2482" t="s">
        <v>734</v>
      </c>
      <c r="F2482" t="s">
        <v>1004</v>
      </c>
    </row>
    <row r="2483" spans="1:6" x14ac:dyDescent="0.25">
      <c r="A2483" t="s">
        <v>3422</v>
      </c>
      <c r="B2483" t="s">
        <v>1004</v>
      </c>
      <c r="C2483" t="s">
        <v>932</v>
      </c>
      <c r="D2483" s="92">
        <v>41505.451388888898</v>
      </c>
      <c r="E2483" t="s">
        <v>733</v>
      </c>
      <c r="F2483" t="s">
        <v>1004</v>
      </c>
    </row>
    <row r="2484" spans="1:6" x14ac:dyDescent="0.25">
      <c r="A2484" t="s">
        <v>3358</v>
      </c>
      <c r="B2484" t="s">
        <v>1004</v>
      </c>
      <c r="C2484" t="s">
        <v>932</v>
      </c>
      <c r="D2484" s="92">
        <v>41505.451388888898</v>
      </c>
      <c r="E2484" t="s">
        <v>391</v>
      </c>
      <c r="F2484" t="s">
        <v>1004</v>
      </c>
    </row>
    <row r="2485" spans="1:6" x14ac:dyDescent="0.25">
      <c r="A2485" t="s">
        <v>3359</v>
      </c>
      <c r="B2485" t="s">
        <v>1004</v>
      </c>
      <c r="C2485" t="s">
        <v>932</v>
      </c>
      <c r="D2485" s="92">
        <v>41505.451388888898</v>
      </c>
      <c r="E2485" t="s">
        <v>386</v>
      </c>
      <c r="F2485" t="s">
        <v>1004</v>
      </c>
    </row>
    <row r="2486" spans="1:6" x14ac:dyDescent="0.25">
      <c r="A2486" t="s">
        <v>3360</v>
      </c>
      <c r="B2486" t="s">
        <v>1004</v>
      </c>
      <c r="C2486" t="s">
        <v>932</v>
      </c>
      <c r="D2486" s="92">
        <v>41505.451388888898</v>
      </c>
      <c r="E2486" t="s">
        <v>384</v>
      </c>
      <c r="F2486" t="s">
        <v>1004</v>
      </c>
    </row>
    <row r="2487" spans="1:6" x14ac:dyDescent="0.25">
      <c r="A2487" t="s">
        <v>3423</v>
      </c>
      <c r="B2487" t="s">
        <v>1004</v>
      </c>
      <c r="C2487" t="s">
        <v>932</v>
      </c>
      <c r="D2487" s="92">
        <v>41505.451388888898</v>
      </c>
      <c r="E2487" t="s">
        <v>995</v>
      </c>
      <c r="F2487" t="s">
        <v>1004</v>
      </c>
    </row>
    <row r="2488" spans="1:6" x14ac:dyDescent="0.25">
      <c r="A2488" t="s">
        <v>3424</v>
      </c>
      <c r="B2488" t="s">
        <v>1004</v>
      </c>
      <c r="C2488" t="s">
        <v>932</v>
      </c>
      <c r="D2488" s="92">
        <v>41505.451388888898</v>
      </c>
      <c r="E2488" t="s">
        <v>784</v>
      </c>
      <c r="F2488" t="s">
        <v>1004</v>
      </c>
    </row>
    <row r="2489" spans="1:6" x14ac:dyDescent="0.25">
      <c r="A2489" t="s">
        <v>3425</v>
      </c>
      <c r="B2489" t="s">
        <v>1004</v>
      </c>
      <c r="C2489" t="s">
        <v>932</v>
      </c>
      <c r="D2489" s="92">
        <v>41505.451388888898</v>
      </c>
      <c r="E2489" t="s">
        <v>996</v>
      </c>
      <c r="F2489" t="s">
        <v>1004</v>
      </c>
    </row>
    <row r="2490" spans="1:6" x14ac:dyDescent="0.25">
      <c r="A2490" t="s">
        <v>3426</v>
      </c>
      <c r="B2490" t="s">
        <v>1004</v>
      </c>
      <c r="C2490" t="s">
        <v>932</v>
      </c>
      <c r="D2490" s="92">
        <v>41505.451388888898</v>
      </c>
      <c r="E2490" t="s">
        <v>783</v>
      </c>
      <c r="F2490" t="s">
        <v>1004</v>
      </c>
    </row>
    <row r="2491" spans="1:6" x14ac:dyDescent="0.25">
      <c r="A2491" t="s">
        <v>3427</v>
      </c>
      <c r="B2491" t="s">
        <v>1004</v>
      </c>
      <c r="C2491" t="s">
        <v>932</v>
      </c>
      <c r="D2491" s="92">
        <v>41505.451388888898</v>
      </c>
      <c r="E2491" t="s">
        <v>997</v>
      </c>
      <c r="F2491" t="s">
        <v>1004</v>
      </c>
    </row>
    <row r="2492" spans="1:6" x14ac:dyDescent="0.25">
      <c r="A2492" t="s">
        <v>3428</v>
      </c>
      <c r="B2492" t="s">
        <v>1004</v>
      </c>
      <c r="C2492" t="s">
        <v>932</v>
      </c>
      <c r="D2492" s="92">
        <v>41505.451388888898</v>
      </c>
      <c r="E2492" t="s">
        <v>998</v>
      </c>
      <c r="F2492" t="s">
        <v>1004</v>
      </c>
    </row>
    <row r="2493" spans="1:6" x14ac:dyDescent="0.25">
      <c r="A2493" t="s">
        <v>3429</v>
      </c>
      <c r="B2493" t="s">
        <v>1004</v>
      </c>
      <c r="C2493" t="s">
        <v>932</v>
      </c>
      <c r="D2493" s="92">
        <v>41505.451388888898</v>
      </c>
      <c r="E2493" t="s">
        <v>770</v>
      </c>
      <c r="F2493" t="s">
        <v>1004</v>
      </c>
    </row>
    <row r="2494" spans="1:6" x14ac:dyDescent="0.25">
      <c r="A2494" t="s">
        <v>3430</v>
      </c>
      <c r="B2494" t="s">
        <v>1004</v>
      </c>
      <c r="C2494" t="s">
        <v>932</v>
      </c>
      <c r="D2494" s="92">
        <v>41505.451388888898</v>
      </c>
      <c r="E2494" t="s">
        <v>782</v>
      </c>
      <c r="F2494" t="s">
        <v>1004</v>
      </c>
    </row>
    <row r="2495" spans="1:6" x14ac:dyDescent="0.25">
      <c r="A2495" t="s">
        <v>3431</v>
      </c>
      <c r="B2495" t="s">
        <v>1004</v>
      </c>
      <c r="C2495" t="s">
        <v>932</v>
      </c>
      <c r="D2495" s="92">
        <v>41505.451388888898</v>
      </c>
      <c r="E2495" t="s">
        <v>781</v>
      </c>
      <c r="F2495" t="s">
        <v>1004</v>
      </c>
    </row>
    <row r="2496" spans="1:6" x14ac:dyDescent="0.25">
      <c r="A2496" t="s">
        <v>3432</v>
      </c>
      <c r="B2496" t="s">
        <v>1004</v>
      </c>
      <c r="C2496" t="s">
        <v>932</v>
      </c>
      <c r="D2496" s="92">
        <v>41505.451388888898</v>
      </c>
      <c r="E2496" t="s">
        <v>780</v>
      </c>
      <c r="F2496" t="s">
        <v>1004</v>
      </c>
    </row>
    <row r="2497" spans="1:6" x14ac:dyDescent="0.25">
      <c r="A2497" t="s">
        <v>3433</v>
      </c>
      <c r="B2497" t="s">
        <v>1004</v>
      </c>
      <c r="C2497" t="s">
        <v>932</v>
      </c>
      <c r="D2497" s="92">
        <v>41505.451388888898</v>
      </c>
      <c r="E2497" t="s">
        <v>999</v>
      </c>
      <c r="F2497" t="s">
        <v>1004</v>
      </c>
    </row>
    <row r="2498" spans="1:6" x14ac:dyDescent="0.25">
      <c r="A2498" t="s">
        <v>3434</v>
      </c>
      <c r="B2498" t="s">
        <v>1004</v>
      </c>
      <c r="C2498" t="s">
        <v>932</v>
      </c>
      <c r="D2498" s="92">
        <v>41505.451388888898</v>
      </c>
      <c r="E2498" t="s">
        <v>1000</v>
      </c>
      <c r="F2498" t="s">
        <v>1004</v>
      </c>
    </row>
    <row r="2499" spans="1:6" x14ac:dyDescent="0.25">
      <c r="A2499" t="s">
        <v>3435</v>
      </c>
      <c r="B2499" t="s">
        <v>1004</v>
      </c>
      <c r="C2499" t="s">
        <v>932</v>
      </c>
      <c r="D2499" s="92">
        <v>41505.451388888898</v>
      </c>
      <c r="E2499" t="s">
        <v>728</v>
      </c>
      <c r="F2499" t="s">
        <v>1004</v>
      </c>
    </row>
    <row r="2500" spans="1:6" x14ac:dyDescent="0.25">
      <c r="A2500" t="s">
        <v>3436</v>
      </c>
      <c r="B2500" t="s">
        <v>1004</v>
      </c>
      <c r="C2500" t="s">
        <v>932</v>
      </c>
      <c r="D2500" s="92">
        <v>41505.451388888898</v>
      </c>
      <c r="E2500" t="s">
        <v>727</v>
      </c>
      <c r="F2500" t="s">
        <v>1004</v>
      </c>
    </row>
    <row r="2501" spans="1:6" x14ac:dyDescent="0.25">
      <c r="A2501" t="s">
        <v>3375</v>
      </c>
      <c r="B2501" t="s">
        <v>1004</v>
      </c>
      <c r="C2501" t="s">
        <v>932</v>
      </c>
      <c r="D2501" s="92">
        <v>41505.451388888898</v>
      </c>
      <c r="E2501" t="s">
        <v>360</v>
      </c>
      <c r="F2501" t="s">
        <v>1004</v>
      </c>
    </row>
    <row r="2502" spans="1:6" x14ac:dyDescent="0.25">
      <c r="A2502" t="s">
        <v>3437</v>
      </c>
      <c r="B2502" t="s">
        <v>1004</v>
      </c>
      <c r="C2502" t="s">
        <v>932</v>
      </c>
      <c r="D2502" s="92">
        <v>41505.451388888898</v>
      </c>
      <c r="E2502" t="s">
        <v>726</v>
      </c>
      <c r="F2502" t="s">
        <v>1004</v>
      </c>
    </row>
    <row r="2503" spans="1:6" x14ac:dyDescent="0.25">
      <c r="A2503" t="s">
        <v>3438</v>
      </c>
      <c r="B2503" t="s">
        <v>1004</v>
      </c>
      <c r="C2503" t="s">
        <v>932</v>
      </c>
      <c r="D2503" s="92">
        <v>41505.451388888898</v>
      </c>
      <c r="E2503" t="s">
        <v>724</v>
      </c>
      <c r="F2503" t="s">
        <v>1004</v>
      </c>
    </row>
    <row r="2504" spans="1:6" x14ac:dyDescent="0.25">
      <c r="A2504" t="s">
        <v>3439</v>
      </c>
      <c r="B2504" t="s">
        <v>1004</v>
      </c>
      <c r="C2504" t="s">
        <v>932</v>
      </c>
      <c r="D2504" s="92">
        <v>41505.451388888898</v>
      </c>
      <c r="E2504" t="s">
        <v>723</v>
      </c>
      <c r="F2504" t="s">
        <v>1004</v>
      </c>
    </row>
    <row r="2505" spans="1:6" x14ac:dyDescent="0.25">
      <c r="A2505" t="s">
        <v>3440</v>
      </c>
      <c r="B2505" t="s">
        <v>1004</v>
      </c>
      <c r="C2505" t="s">
        <v>932</v>
      </c>
      <c r="D2505" s="92">
        <v>41505.451388888898</v>
      </c>
      <c r="E2505" t="s">
        <v>722</v>
      </c>
      <c r="F2505" t="s">
        <v>1004</v>
      </c>
    </row>
    <row r="2506" spans="1:6" x14ac:dyDescent="0.25">
      <c r="A2506" t="s">
        <v>3441</v>
      </c>
      <c r="B2506" t="s">
        <v>1004</v>
      </c>
      <c r="C2506" t="s">
        <v>932</v>
      </c>
      <c r="D2506" s="92">
        <v>41505.451388888898</v>
      </c>
      <c r="E2506" t="s">
        <v>721</v>
      </c>
      <c r="F2506" t="s">
        <v>1004</v>
      </c>
    </row>
    <row r="2507" spans="1:6" x14ac:dyDescent="0.25">
      <c r="A2507" t="s">
        <v>3442</v>
      </c>
      <c r="B2507" t="s">
        <v>1004</v>
      </c>
      <c r="C2507" t="s">
        <v>932</v>
      </c>
      <c r="D2507" s="92">
        <v>41505.451388888898</v>
      </c>
      <c r="E2507" t="s">
        <v>777</v>
      </c>
      <c r="F2507" t="s">
        <v>1004</v>
      </c>
    </row>
    <row r="2508" spans="1:6" x14ac:dyDescent="0.25">
      <c r="A2508" t="s">
        <v>3443</v>
      </c>
      <c r="B2508" t="s">
        <v>1004</v>
      </c>
      <c r="C2508" t="s">
        <v>932</v>
      </c>
      <c r="D2508" s="92">
        <v>41505.451388888898</v>
      </c>
      <c r="E2508" t="s">
        <v>1001</v>
      </c>
      <c r="F2508" t="s">
        <v>1004</v>
      </c>
    </row>
    <row r="2509" spans="1:6" x14ac:dyDescent="0.25">
      <c r="A2509" t="s">
        <v>3444</v>
      </c>
      <c r="B2509" t="s">
        <v>1004</v>
      </c>
      <c r="C2509" t="s">
        <v>932</v>
      </c>
      <c r="D2509" s="92">
        <v>41505.451388888898</v>
      </c>
      <c r="E2509" t="s">
        <v>1002</v>
      </c>
      <c r="F2509" t="s">
        <v>1004</v>
      </c>
    </row>
    <row r="2510" spans="1:6" x14ac:dyDescent="0.25">
      <c r="A2510" t="s">
        <v>3445</v>
      </c>
      <c r="B2510" t="s">
        <v>1004</v>
      </c>
      <c r="C2510" t="s">
        <v>932</v>
      </c>
      <c r="D2510" s="92">
        <v>41505.451388888898</v>
      </c>
      <c r="E2510" t="s">
        <v>775</v>
      </c>
      <c r="F2510" t="s">
        <v>1004</v>
      </c>
    </row>
    <row r="2511" spans="1:6" x14ac:dyDescent="0.25">
      <c r="A2511" t="s">
        <v>3446</v>
      </c>
      <c r="B2511" t="s">
        <v>1004</v>
      </c>
      <c r="C2511" t="s">
        <v>932</v>
      </c>
      <c r="D2511" s="92">
        <v>41505.451388888898</v>
      </c>
      <c r="E2511" t="s">
        <v>771</v>
      </c>
      <c r="F2511" t="s">
        <v>1004</v>
      </c>
    </row>
    <row r="2512" spans="1:6" x14ac:dyDescent="0.25">
      <c r="A2512" t="s">
        <v>3447</v>
      </c>
      <c r="B2512" t="s">
        <v>1004</v>
      </c>
      <c r="C2512" t="s">
        <v>932</v>
      </c>
      <c r="D2512" s="92">
        <v>41505.451388888898</v>
      </c>
      <c r="E2512" t="s">
        <v>765</v>
      </c>
      <c r="F2512" t="s">
        <v>1004</v>
      </c>
    </row>
    <row r="2513" spans="1:6" x14ac:dyDescent="0.25">
      <c r="A2513" t="s">
        <v>3448</v>
      </c>
      <c r="B2513" t="s">
        <v>1004</v>
      </c>
      <c r="C2513" t="s">
        <v>932</v>
      </c>
      <c r="D2513" s="92">
        <v>41505.451388888898</v>
      </c>
      <c r="E2513" t="s">
        <v>718</v>
      </c>
      <c r="F2513" t="s">
        <v>1004</v>
      </c>
    </row>
    <row r="2514" spans="1:6" x14ac:dyDescent="0.25">
      <c r="A2514" t="s">
        <v>3449</v>
      </c>
      <c r="B2514" t="s">
        <v>1004</v>
      </c>
      <c r="C2514" t="s">
        <v>932</v>
      </c>
      <c r="D2514" s="92">
        <v>41505.451388888898</v>
      </c>
      <c r="E2514" t="s">
        <v>774</v>
      </c>
      <c r="F2514" t="s">
        <v>1004</v>
      </c>
    </row>
    <row r="2515" spans="1:6" x14ac:dyDescent="0.25">
      <c r="A2515" t="s">
        <v>3450</v>
      </c>
      <c r="B2515" t="s">
        <v>1004</v>
      </c>
      <c r="C2515" t="s">
        <v>932</v>
      </c>
      <c r="D2515" s="92">
        <v>41505.451388888898</v>
      </c>
      <c r="E2515" t="s">
        <v>764</v>
      </c>
      <c r="F2515" t="s">
        <v>1004</v>
      </c>
    </row>
    <row r="2516" spans="1:6" x14ac:dyDescent="0.25">
      <c r="A2516" t="s">
        <v>3451</v>
      </c>
      <c r="B2516" t="s">
        <v>1004</v>
      </c>
      <c r="C2516" t="s">
        <v>932</v>
      </c>
      <c r="D2516" s="92">
        <v>41505.451388888898</v>
      </c>
      <c r="E2516" t="s">
        <v>1003</v>
      </c>
      <c r="F2516" t="s">
        <v>1004</v>
      </c>
    </row>
    <row r="2517" spans="1:6" x14ac:dyDescent="0.25">
      <c r="A2517" t="s">
        <v>3452</v>
      </c>
      <c r="B2517" t="s">
        <v>1004</v>
      </c>
      <c r="C2517" t="s">
        <v>932</v>
      </c>
      <c r="D2517" s="92">
        <v>41505.451388888898</v>
      </c>
      <c r="E2517" t="s">
        <v>716</v>
      </c>
      <c r="F2517" t="s">
        <v>1004</v>
      </c>
    </row>
    <row r="2518" spans="1:6" x14ac:dyDescent="0.25">
      <c r="A2518" t="s">
        <v>3453</v>
      </c>
      <c r="B2518" t="s">
        <v>1004</v>
      </c>
      <c r="C2518" t="s">
        <v>932</v>
      </c>
      <c r="D2518" s="92">
        <v>41505.451388888898</v>
      </c>
      <c r="E2518" t="s">
        <v>715</v>
      </c>
      <c r="F2518" t="s">
        <v>1004</v>
      </c>
    </row>
    <row r="2519" spans="1:6" x14ac:dyDescent="0.25">
      <c r="A2519" t="s">
        <v>3454</v>
      </c>
      <c r="B2519" t="s">
        <v>1004</v>
      </c>
      <c r="C2519" t="s">
        <v>932</v>
      </c>
      <c r="D2519" s="92">
        <v>41505.451388888898</v>
      </c>
      <c r="E2519" t="s">
        <v>713</v>
      </c>
      <c r="F2519" t="s">
        <v>1004</v>
      </c>
    </row>
    <row r="2520" spans="1:6" x14ac:dyDescent="0.25">
      <c r="A2520" t="s">
        <v>3455</v>
      </c>
      <c r="B2520" t="s">
        <v>1004</v>
      </c>
      <c r="C2520" t="s">
        <v>932</v>
      </c>
      <c r="D2520" s="92">
        <v>41505.451388888898</v>
      </c>
      <c r="E2520" t="s">
        <v>712</v>
      </c>
      <c r="F2520" t="s">
        <v>1004</v>
      </c>
    </row>
    <row r="2521" spans="1:6" x14ac:dyDescent="0.25">
      <c r="A2521" t="s">
        <v>3456</v>
      </c>
      <c r="B2521" t="s">
        <v>1004</v>
      </c>
      <c r="C2521" t="s">
        <v>932</v>
      </c>
      <c r="D2521" s="92">
        <v>41505.451388888898</v>
      </c>
      <c r="E2521" t="s">
        <v>711</v>
      </c>
      <c r="F2521" t="s">
        <v>1004</v>
      </c>
    </row>
    <row r="2522" spans="1:6" x14ac:dyDescent="0.25">
      <c r="A2522" t="s">
        <v>3457</v>
      </c>
      <c r="B2522">
        <v>78.399999999999991</v>
      </c>
      <c r="C2522" t="s">
        <v>933</v>
      </c>
      <c r="D2522" s="92">
        <v>41505.458333333299</v>
      </c>
      <c r="E2522" t="s">
        <v>377</v>
      </c>
      <c r="F2522">
        <v>7.8399999999999997E-2</v>
      </c>
    </row>
    <row r="2523" spans="1:6" x14ac:dyDescent="0.25">
      <c r="A2523" t="s">
        <v>3458</v>
      </c>
      <c r="B2523" t="s">
        <v>1004</v>
      </c>
      <c r="C2523" t="s">
        <v>933</v>
      </c>
      <c r="D2523" s="92">
        <v>41505.458333333299</v>
      </c>
      <c r="E2523" t="s">
        <v>376</v>
      </c>
      <c r="F2523" t="s">
        <v>1004</v>
      </c>
    </row>
    <row r="2524" spans="1:6" x14ac:dyDescent="0.25">
      <c r="A2524" t="s">
        <v>3459</v>
      </c>
      <c r="B2524" t="s">
        <v>1004</v>
      </c>
      <c r="C2524" t="s">
        <v>933</v>
      </c>
      <c r="D2524" s="92">
        <v>41505.458333333299</v>
      </c>
      <c r="E2524" t="s">
        <v>375</v>
      </c>
      <c r="F2524" t="s">
        <v>1004</v>
      </c>
    </row>
    <row r="2525" spans="1:6" x14ac:dyDescent="0.25">
      <c r="A2525" t="s">
        <v>3460</v>
      </c>
      <c r="B2525" t="s">
        <v>1004</v>
      </c>
      <c r="C2525" t="s">
        <v>933</v>
      </c>
      <c r="D2525" s="92">
        <v>41505.458333333299</v>
      </c>
      <c r="E2525" t="s">
        <v>374</v>
      </c>
      <c r="F2525" t="s">
        <v>1004</v>
      </c>
    </row>
    <row r="2526" spans="1:6" x14ac:dyDescent="0.25">
      <c r="A2526" t="s">
        <v>3461</v>
      </c>
      <c r="B2526" t="s">
        <v>1004</v>
      </c>
      <c r="C2526" t="s">
        <v>933</v>
      </c>
      <c r="D2526" s="92">
        <v>41505.458333333299</v>
      </c>
      <c r="E2526" t="s">
        <v>373</v>
      </c>
      <c r="F2526" t="s">
        <v>1004</v>
      </c>
    </row>
    <row r="2527" spans="1:6" x14ac:dyDescent="0.25">
      <c r="A2527" t="s">
        <v>3462</v>
      </c>
      <c r="B2527" t="s">
        <v>1004</v>
      </c>
      <c r="C2527" t="s">
        <v>933</v>
      </c>
      <c r="D2527" s="92">
        <v>41505.458333333299</v>
      </c>
      <c r="E2527" t="s">
        <v>372</v>
      </c>
      <c r="F2527" t="s">
        <v>1004</v>
      </c>
    </row>
    <row r="2528" spans="1:6" x14ac:dyDescent="0.25">
      <c r="A2528" t="s">
        <v>3463</v>
      </c>
      <c r="B2528" t="s">
        <v>1004</v>
      </c>
      <c r="C2528" t="s">
        <v>933</v>
      </c>
      <c r="D2528" s="92">
        <v>41505.458333333299</v>
      </c>
      <c r="E2528" t="s">
        <v>371</v>
      </c>
      <c r="F2528" t="s">
        <v>1004</v>
      </c>
    </row>
    <row r="2529" spans="1:6" x14ac:dyDescent="0.25">
      <c r="A2529" t="s">
        <v>3464</v>
      </c>
      <c r="B2529">
        <v>18.5</v>
      </c>
      <c r="C2529" t="s">
        <v>933</v>
      </c>
      <c r="D2529" s="92">
        <v>41505.458333333299</v>
      </c>
      <c r="E2529" t="s">
        <v>382</v>
      </c>
      <c r="F2529">
        <v>1.8499999999999999E-2</v>
      </c>
    </row>
    <row r="2530" spans="1:6" x14ac:dyDescent="0.25">
      <c r="A2530" t="s">
        <v>3465</v>
      </c>
      <c r="B2530" t="s">
        <v>1004</v>
      </c>
      <c r="C2530" t="s">
        <v>933</v>
      </c>
      <c r="D2530" s="92">
        <v>41505.458333333299</v>
      </c>
      <c r="E2530" t="s">
        <v>346</v>
      </c>
      <c r="F2530" t="s">
        <v>1004</v>
      </c>
    </row>
    <row r="2531" spans="1:6" x14ac:dyDescent="0.25">
      <c r="A2531" t="s">
        <v>3466</v>
      </c>
      <c r="B2531">
        <v>8.6999999999999993</v>
      </c>
      <c r="C2531" t="s">
        <v>933</v>
      </c>
      <c r="D2531" s="92">
        <v>41505.458333333299</v>
      </c>
      <c r="E2531" t="s">
        <v>343</v>
      </c>
      <c r="F2531">
        <v>8.6999999999999994E-3</v>
      </c>
    </row>
    <row r="2532" spans="1:6" x14ac:dyDescent="0.25">
      <c r="A2532" t="s">
        <v>3467</v>
      </c>
      <c r="B2532" t="s">
        <v>1004</v>
      </c>
      <c r="C2532" t="s">
        <v>933</v>
      </c>
      <c r="D2532" s="92">
        <v>41505.458333333299</v>
      </c>
      <c r="E2532" t="s">
        <v>342</v>
      </c>
      <c r="F2532" t="s">
        <v>1004</v>
      </c>
    </row>
    <row r="2533" spans="1:6" x14ac:dyDescent="0.25">
      <c r="A2533" t="s">
        <v>3468</v>
      </c>
      <c r="B2533" t="s">
        <v>1004</v>
      </c>
      <c r="C2533" t="s">
        <v>933</v>
      </c>
      <c r="D2533" s="92">
        <v>41505.458333333299</v>
      </c>
      <c r="E2533" t="s">
        <v>370</v>
      </c>
      <c r="F2533" t="s">
        <v>1004</v>
      </c>
    </row>
    <row r="2534" spans="1:6" x14ac:dyDescent="0.25">
      <c r="A2534" t="s">
        <v>3469</v>
      </c>
      <c r="B2534" t="s">
        <v>1004</v>
      </c>
      <c r="C2534" t="s">
        <v>933</v>
      </c>
      <c r="D2534" s="92">
        <v>41505.458333333299</v>
      </c>
      <c r="E2534" t="s">
        <v>369</v>
      </c>
      <c r="F2534" t="s">
        <v>1004</v>
      </c>
    </row>
    <row r="2535" spans="1:6" x14ac:dyDescent="0.25">
      <c r="A2535" t="s">
        <v>3470</v>
      </c>
      <c r="B2535" t="s">
        <v>1004</v>
      </c>
      <c r="C2535" t="s">
        <v>933</v>
      </c>
      <c r="D2535" s="92">
        <v>41505.458333333299</v>
      </c>
      <c r="E2535" t="s">
        <v>368</v>
      </c>
      <c r="F2535" t="s">
        <v>1004</v>
      </c>
    </row>
    <row r="2536" spans="1:6" x14ac:dyDescent="0.25">
      <c r="A2536" t="s">
        <v>3471</v>
      </c>
      <c r="B2536" t="s">
        <v>1004</v>
      </c>
      <c r="C2536" t="s">
        <v>933</v>
      </c>
      <c r="D2536" s="92">
        <v>41505.458333333299</v>
      </c>
      <c r="E2536" t="s">
        <v>367</v>
      </c>
      <c r="F2536" t="s">
        <v>1004</v>
      </c>
    </row>
    <row r="2537" spans="1:6" x14ac:dyDescent="0.25">
      <c r="A2537" t="s">
        <v>3472</v>
      </c>
      <c r="B2537" t="s">
        <v>1004</v>
      </c>
      <c r="C2537" t="s">
        <v>933</v>
      </c>
      <c r="D2537" s="92">
        <v>41505.458333333299</v>
      </c>
      <c r="E2537" t="s">
        <v>366</v>
      </c>
      <c r="F2537" t="s">
        <v>1004</v>
      </c>
    </row>
    <row r="2538" spans="1:6" x14ac:dyDescent="0.25">
      <c r="A2538" t="s">
        <v>3473</v>
      </c>
      <c r="B2538" t="s">
        <v>1004</v>
      </c>
      <c r="C2538" t="s">
        <v>933</v>
      </c>
      <c r="D2538" s="92">
        <v>41505.458333333299</v>
      </c>
      <c r="E2538" t="s">
        <v>365</v>
      </c>
      <c r="F2538" t="s">
        <v>1004</v>
      </c>
    </row>
    <row r="2539" spans="1:6" x14ac:dyDescent="0.25">
      <c r="A2539" t="s">
        <v>3474</v>
      </c>
      <c r="B2539" t="s">
        <v>1004</v>
      </c>
      <c r="C2539" t="s">
        <v>933</v>
      </c>
      <c r="D2539" s="92">
        <v>41505.458333333299</v>
      </c>
      <c r="E2539" t="s">
        <v>381</v>
      </c>
      <c r="F2539" t="s">
        <v>1004</v>
      </c>
    </row>
    <row r="2540" spans="1:6" x14ac:dyDescent="0.25">
      <c r="A2540" t="s">
        <v>3475</v>
      </c>
      <c r="B2540" t="s">
        <v>1004</v>
      </c>
      <c r="C2540" t="s">
        <v>933</v>
      </c>
      <c r="D2540" s="92">
        <v>41505.458333333299</v>
      </c>
      <c r="E2540" t="s">
        <v>379</v>
      </c>
      <c r="F2540" t="s">
        <v>1004</v>
      </c>
    </row>
    <row r="2541" spans="1:6" x14ac:dyDescent="0.25">
      <c r="A2541" t="s">
        <v>3476</v>
      </c>
      <c r="B2541" t="s">
        <v>1004</v>
      </c>
      <c r="C2541" t="s">
        <v>933</v>
      </c>
      <c r="D2541" s="92">
        <v>41505.458333333299</v>
      </c>
      <c r="E2541" t="s">
        <v>393</v>
      </c>
      <c r="F2541" t="s">
        <v>1004</v>
      </c>
    </row>
    <row r="2542" spans="1:6" x14ac:dyDescent="0.25">
      <c r="A2542" t="s">
        <v>3477</v>
      </c>
      <c r="B2542" t="s">
        <v>1004</v>
      </c>
      <c r="C2542" t="s">
        <v>933</v>
      </c>
      <c r="D2542" s="92">
        <v>41505.458333333299</v>
      </c>
      <c r="E2542" t="s">
        <v>364</v>
      </c>
      <c r="F2542" t="s">
        <v>1004</v>
      </c>
    </row>
    <row r="2543" spans="1:6" x14ac:dyDescent="0.25">
      <c r="A2543" t="s">
        <v>3478</v>
      </c>
      <c r="B2543" t="s">
        <v>1004</v>
      </c>
      <c r="C2543" t="s">
        <v>933</v>
      </c>
      <c r="D2543" s="92">
        <v>41505.458333333299</v>
      </c>
      <c r="E2543" t="s">
        <v>392</v>
      </c>
      <c r="F2543" t="s">
        <v>1004</v>
      </c>
    </row>
    <row r="2544" spans="1:6" x14ac:dyDescent="0.25">
      <c r="A2544" t="s">
        <v>3479</v>
      </c>
      <c r="B2544" t="s">
        <v>1004</v>
      </c>
      <c r="C2544" t="s">
        <v>933</v>
      </c>
      <c r="D2544" s="92">
        <v>41505.458333333299</v>
      </c>
      <c r="E2544" t="s">
        <v>363</v>
      </c>
      <c r="F2544" t="s">
        <v>1004</v>
      </c>
    </row>
    <row r="2545" spans="1:6" x14ac:dyDescent="0.25">
      <c r="A2545" t="s">
        <v>3480</v>
      </c>
      <c r="B2545" t="s">
        <v>1004</v>
      </c>
      <c r="C2545" t="s">
        <v>933</v>
      </c>
      <c r="D2545" s="92">
        <v>41505.458333333299</v>
      </c>
      <c r="E2545" t="s">
        <v>391</v>
      </c>
      <c r="F2545" t="s">
        <v>1004</v>
      </c>
    </row>
    <row r="2546" spans="1:6" x14ac:dyDescent="0.25">
      <c r="A2546" t="s">
        <v>3481</v>
      </c>
      <c r="B2546" t="s">
        <v>1004</v>
      </c>
      <c r="C2546" t="s">
        <v>933</v>
      </c>
      <c r="D2546" s="92">
        <v>41505.458333333299</v>
      </c>
      <c r="E2546" t="s">
        <v>386</v>
      </c>
      <c r="F2546" t="s">
        <v>1004</v>
      </c>
    </row>
    <row r="2547" spans="1:6" x14ac:dyDescent="0.25">
      <c r="A2547" t="s">
        <v>3482</v>
      </c>
      <c r="B2547" t="s">
        <v>1004</v>
      </c>
      <c r="C2547" t="s">
        <v>933</v>
      </c>
      <c r="D2547" s="92">
        <v>41505.458333333299</v>
      </c>
      <c r="E2547" t="s">
        <v>384</v>
      </c>
      <c r="F2547" t="s">
        <v>1004</v>
      </c>
    </row>
    <row r="2548" spans="1:6" x14ac:dyDescent="0.25">
      <c r="A2548" t="s">
        <v>3483</v>
      </c>
      <c r="B2548" t="s">
        <v>1004</v>
      </c>
      <c r="C2548" t="s">
        <v>933</v>
      </c>
      <c r="D2548" s="92">
        <v>41505.458333333299</v>
      </c>
      <c r="E2548" t="s">
        <v>362</v>
      </c>
      <c r="F2548" t="s">
        <v>1004</v>
      </c>
    </row>
    <row r="2549" spans="1:6" x14ac:dyDescent="0.25">
      <c r="A2549" t="s">
        <v>3484</v>
      </c>
      <c r="B2549" t="s">
        <v>1004</v>
      </c>
      <c r="C2549" t="s">
        <v>933</v>
      </c>
      <c r="D2549" s="92">
        <v>41505.458333333299</v>
      </c>
      <c r="E2549" t="s">
        <v>400</v>
      </c>
      <c r="F2549" t="s">
        <v>1004</v>
      </c>
    </row>
    <row r="2550" spans="1:6" x14ac:dyDescent="0.25">
      <c r="A2550" t="s">
        <v>3485</v>
      </c>
      <c r="B2550" t="s">
        <v>1004</v>
      </c>
      <c r="C2550" t="s">
        <v>933</v>
      </c>
      <c r="D2550" s="92">
        <v>41505.458333333299</v>
      </c>
      <c r="E2550" t="s">
        <v>390</v>
      </c>
      <c r="F2550" t="s">
        <v>1004</v>
      </c>
    </row>
    <row r="2551" spans="1:6" x14ac:dyDescent="0.25">
      <c r="A2551" t="s">
        <v>3486</v>
      </c>
      <c r="B2551" t="s">
        <v>1004</v>
      </c>
      <c r="C2551" t="s">
        <v>933</v>
      </c>
      <c r="D2551" s="92">
        <v>41505.458333333299</v>
      </c>
      <c r="E2551" t="s">
        <v>389</v>
      </c>
      <c r="F2551" t="s">
        <v>1004</v>
      </c>
    </row>
    <row r="2552" spans="1:6" x14ac:dyDescent="0.25">
      <c r="A2552" t="s">
        <v>3487</v>
      </c>
      <c r="B2552" t="s">
        <v>1004</v>
      </c>
      <c r="C2552" t="s">
        <v>933</v>
      </c>
      <c r="D2552" s="92">
        <v>41505.458333333299</v>
      </c>
      <c r="E2552" t="s">
        <v>399</v>
      </c>
      <c r="F2552" t="s">
        <v>1004</v>
      </c>
    </row>
    <row r="2553" spans="1:6" x14ac:dyDescent="0.25">
      <c r="A2553" t="s">
        <v>3488</v>
      </c>
      <c r="B2553" t="s">
        <v>1004</v>
      </c>
      <c r="C2553" t="s">
        <v>933</v>
      </c>
      <c r="D2553" s="92">
        <v>41505.458333333299</v>
      </c>
      <c r="E2553" t="s">
        <v>348</v>
      </c>
      <c r="F2553" t="s">
        <v>1004</v>
      </c>
    </row>
    <row r="2554" spans="1:6" x14ac:dyDescent="0.25">
      <c r="A2554" t="s">
        <v>3489</v>
      </c>
      <c r="B2554" t="s">
        <v>1004</v>
      </c>
      <c r="C2554" t="s">
        <v>933</v>
      </c>
      <c r="D2554" s="92">
        <v>41505.458333333299</v>
      </c>
      <c r="E2554" t="s">
        <v>341</v>
      </c>
      <c r="F2554" t="s">
        <v>1004</v>
      </c>
    </row>
    <row r="2555" spans="1:6" x14ac:dyDescent="0.25">
      <c r="A2555" t="s">
        <v>3490</v>
      </c>
      <c r="B2555" t="s">
        <v>1004</v>
      </c>
      <c r="C2555" t="s">
        <v>933</v>
      </c>
      <c r="D2555" s="92">
        <v>41505.458333333299</v>
      </c>
      <c r="E2555" t="s">
        <v>388</v>
      </c>
      <c r="F2555" t="s">
        <v>1004</v>
      </c>
    </row>
    <row r="2556" spans="1:6" x14ac:dyDescent="0.25">
      <c r="A2556" t="s">
        <v>3491</v>
      </c>
      <c r="B2556" t="s">
        <v>1004</v>
      </c>
      <c r="C2556" t="s">
        <v>933</v>
      </c>
      <c r="D2556" s="92">
        <v>41505.458333333299</v>
      </c>
      <c r="E2556" t="s">
        <v>385</v>
      </c>
      <c r="F2556" t="s">
        <v>1004</v>
      </c>
    </row>
    <row r="2557" spans="1:6" x14ac:dyDescent="0.25">
      <c r="A2557" t="s">
        <v>3492</v>
      </c>
      <c r="B2557" t="s">
        <v>1004</v>
      </c>
      <c r="C2557" t="s">
        <v>933</v>
      </c>
      <c r="D2557" s="92">
        <v>41505.458333333299</v>
      </c>
      <c r="E2557" t="s">
        <v>383</v>
      </c>
      <c r="F2557" t="s">
        <v>1004</v>
      </c>
    </row>
    <row r="2558" spans="1:6" x14ac:dyDescent="0.25">
      <c r="A2558" t="s">
        <v>3493</v>
      </c>
      <c r="B2558" t="s">
        <v>1004</v>
      </c>
      <c r="C2558" t="s">
        <v>933</v>
      </c>
      <c r="D2558" s="92">
        <v>41505.458333333299</v>
      </c>
      <c r="E2558" t="s">
        <v>398</v>
      </c>
      <c r="F2558" t="s">
        <v>1004</v>
      </c>
    </row>
    <row r="2559" spans="1:6" x14ac:dyDescent="0.25">
      <c r="A2559" t="s">
        <v>3494</v>
      </c>
      <c r="B2559" t="s">
        <v>1004</v>
      </c>
      <c r="C2559" t="s">
        <v>933</v>
      </c>
      <c r="D2559" s="92">
        <v>41505.458333333299</v>
      </c>
      <c r="E2559" t="s">
        <v>347</v>
      </c>
      <c r="F2559" t="s">
        <v>1004</v>
      </c>
    </row>
    <row r="2560" spans="1:6" x14ac:dyDescent="0.25">
      <c r="A2560" t="s">
        <v>3495</v>
      </c>
      <c r="B2560" t="s">
        <v>1004</v>
      </c>
      <c r="C2560" t="s">
        <v>933</v>
      </c>
      <c r="D2560" s="92">
        <v>41505.458333333299</v>
      </c>
      <c r="E2560" t="s">
        <v>340</v>
      </c>
      <c r="F2560" t="s">
        <v>1004</v>
      </c>
    </row>
    <row r="2561" spans="1:6" x14ac:dyDescent="0.25">
      <c r="A2561" t="s">
        <v>3496</v>
      </c>
      <c r="B2561" t="s">
        <v>1004</v>
      </c>
      <c r="C2561" t="s">
        <v>933</v>
      </c>
      <c r="D2561" s="92">
        <v>41505.458333333299</v>
      </c>
      <c r="E2561" t="s">
        <v>361</v>
      </c>
      <c r="F2561" t="s">
        <v>1004</v>
      </c>
    </row>
    <row r="2562" spans="1:6" x14ac:dyDescent="0.25">
      <c r="A2562" t="s">
        <v>3497</v>
      </c>
      <c r="B2562" t="s">
        <v>1004</v>
      </c>
      <c r="C2562" t="s">
        <v>933</v>
      </c>
      <c r="D2562" s="92">
        <v>41505.458333333299</v>
      </c>
      <c r="E2562" t="s">
        <v>360</v>
      </c>
      <c r="F2562" t="s">
        <v>1004</v>
      </c>
    </row>
    <row r="2563" spans="1:6" x14ac:dyDescent="0.25">
      <c r="A2563" t="s">
        <v>3498</v>
      </c>
      <c r="B2563" t="s">
        <v>1004</v>
      </c>
      <c r="C2563" t="s">
        <v>933</v>
      </c>
      <c r="D2563" s="92">
        <v>41505.458333333299</v>
      </c>
      <c r="E2563" t="s">
        <v>380</v>
      </c>
      <c r="F2563" t="s">
        <v>1004</v>
      </c>
    </row>
    <row r="2564" spans="1:6" x14ac:dyDescent="0.25">
      <c r="A2564" t="s">
        <v>3499</v>
      </c>
      <c r="B2564" t="s">
        <v>1004</v>
      </c>
      <c r="C2564" t="s">
        <v>933</v>
      </c>
      <c r="D2564" s="92">
        <v>41505.458333333299</v>
      </c>
      <c r="E2564" t="s">
        <v>359</v>
      </c>
      <c r="F2564" t="s">
        <v>1004</v>
      </c>
    </row>
    <row r="2565" spans="1:6" x14ac:dyDescent="0.25">
      <c r="A2565" t="s">
        <v>3500</v>
      </c>
      <c r="B2565" t="s">
        <v>1004</v>
      </c>
      <c r="C2565" t="s">
        <v>933</v>
      </c>
      <c r="D2565" s="92">
        <v>41505.458333333299</v>
      </c>
      <c r="E2565" t="s">
        <v>344</v>
      </c>
      <c r="F2565" t="s">
        <v>1004</v>
      </c>
    </row>
    <row r="2566" spans="1:6" x14ac:dyDescent="0.25">
      <c r="A2566" t="s">
        <v>3501</v>
      </c>
      <c r="B2566" t="s">
        <v>1004</v>
      </c>
      <c r="C2566" t="s">
        <v>933</v>
      </c>
      <c r="D2566" s="92">
        <v>41505.458333333299</v>
      </c>
      <c r="E2566" t="s">
        <v>357</v>
      </c>
      <c r="F2566" t="s">
        <v>1004</v>
      </c>
    </row>
    <row r="2567" spans="1:6" x14ac:dyDescent="0.25">
      <c r="A2567" t="s">
        <v>3502</v>
      </c>
      <c r="B2567" t="s">
        <v>1004</v>
      </c>
      <c r="C2567" t="s">
        <v>933</v>
      </c>
      <c r="D2567" s="92">
        <v>41505.458333333299</v>
      </c>
      <c r="E2567" t="s">
        <v>378</v>
      </c>
      <c r="F2567" t="s">
        <v>1004</v>
      </c>
    </row>
    <row r="2568" spans="1:6" x14ac:dyDescent="0.25">
      <c r="A2568" t="s">
        <v>3503</v>
      </c>
      <c r="B2568" t="s">
        <v>1004</v>
      </c>
      <c r="C2568" t="s">
        <v>933</v>
      </c>
      <c r="D2568" s="92">
        <v>41505.458333333299</v>
      </c>
      <c r="E2568" t="s">
        <v>358</v>
      </c>
      <c r="F2568" t="s">
        <v>1004</v>
      </c>
    </row>
    <row r="2569" spans="1:6" x14ac:dyDescent="0.25">
      <c r="A2569" t="s">
        <v>3504</v>
      </c>
      <c r="B2569" t="s">
        <v>1004</v>
      </c>
      <c r="C2569" t="s">
        <v>933</v>
      </c>
      <c r="D2569" s="92">
        <v>41505.458333333299</v>
      </c>
      <c r="E2569" t="s">
        <v>356</v>
      </c>
      <c r="F2569" t="s">
        <v>1004</v>
      </c>
    </row>
    <row r="2570" spans="1:6" x14ac:dyDescent="0.25">
      <c r="A2570" t="s">
        <v>3505</v>
      </c>
      <c r="B2570">
        <v>9</v>
      </c>
      <c r="C2570" t="s">
        <v>933</v>
      </c>
      <c r="D2570" s="92">
        <v>41505.458333333299</v>
      </c>
      <c r="E2570" t="s">
        <v>345</v>
      </c>
      <c r="F2570">
        <v>8.9999999999999993E-3</v>
      </c>
    </row>
    <row r="2571" spans="1:6" x14ac:dyDescent="0.25">
      <c r="A2571" t="s">
        <v>3506</v>
      </c>
      <c r="B2571" t="s">
        <v>1004</v>
      </c>
      <c r="C2571" t="s">
        <v>933</v>
      </c>
      <c r="D2571" s="92">
        <v>41505.458333333299</v>
      </c>
      <c r="E2571" t="s">
        <v>355</v>
      </c>
      <c r="F2571" t="s">
        <v>1004</v>
      </c>
    </row>
    <row r="2572" spans="1:6" x14ac:dyDescent="0.25">
      <c r="A2572" t="s">
        <v>3507</v>
      </c>
      <c r="B2572" t="s">
        <v>1004</v>
      </c>
      <c r="C2572" t="s">
        <v>933</v>
      </c>
      <c r="D2572" s="92">
        <v>41505.458333333299</v>
      </c>
      <c r="E2572" t="s">
        <v>404</v>
      </c>
      <c r="F2572" t="s">
        <v>1004</v>
      </c>
    </row>
    <row r="2573" spans="1:6" x14ac:dyDescent="0.25">
      <c r="A2573" t="s">
        <v>3508</v>
      </c>
      <c r="B2573" t="s">
        <v>1004</v>
      </c>
      <c r="C2573" t="s">
        <v>933</v>
      </c>
      <c r="D2573" s="92">
        <v>41505.458333333299</v>
      </c>
      <c r="E2573" t="s">
        <v>402</v>
      </c>
      <c r="F2573" t="s">
        <v>1004</v>
      </c>
    </row>
    <row r="2574" spans="1:6" x14ac:dyDescent="0.25">
      <c r="A2574" t="s">
        <v>3509</v>
      </c>
      <c r="B2574" t="s">
        <v>1004</v>
      </c>
      <c r="C2574" t="s">
        <v>933</v>
      </c>
      <c r="D2574" s="92">
        <v>41505.458333333299</v>
      </c>
      <c r="E2574" t="s">
        <v>354</v>
      </c>
      <c r="F2574" t="s">
        <v>1004</v>
      </c>
    </row>
    <row r="2575" spans="1:6" x14ac:dyDescent="0.25">
      <c r="A2575" t="s">
        <v>3510</v>
      </c>
      <c r="B2575" t="s">
        <v>1004</v>
      </c>
      <c r="C2575" t="s">
        <v>933</v>
      </c>
      <c r="D2575" s="92">
        <v>41505.458333333299</v>
      </c>
      <c r="E2575" t="s">
        <v>353</v>
      </c>
      <c r="F2575" t="s">
        <v>1004</v>
      </c>
    </row>
    <row r="2576" spans="1:6" x14ac:dyDescent="0.25">
      <c r="A2576" t="s">
        <v>3511</v>
      </c>
      <c r="B2576" t="s">
        <v>1004</v>
      </c>
      <c r="C2576" t="s">
        <v>933</v>
      </c>
      <c r="D2576" s="92">
        <v>41505.458333333299</v>
      </c>
      <c r="E2576" t="s">
        <v>397</v>
      </c>
      <c r="F2576" t="s">
        <v>1004</v>
      </c>
    </row>
    <row r="2577" spans="1:6" x14ac:dyDescent="0.25">
      <c r="A2577" t="s">
        <v>3512</v>
      </c>
      <c r="B2577" t="s">
        <v>1004</v>
      </c>
      <c r="C2577" t="s">
        <v>933</v>
      </c>
      <c r="D2577" s="92">
        <v>41505.458333333299</v>
      </c>
      <c r="E2577" t="s">
        <v>395</v>
      </c>
      <c r="F2577" t="s">
        <v>1004</v>
      </c>
    </row>
    <row r="2578" spans="1:6" x14ac:dyDescent="0.25">
      <c r="A2578" t="s">
        <v>3513</v>
      </c>
      <c r="B2578" t="s">
        <v>1004</v>
      </c>
      <c r="C2578" t="s">
        <v>933</v>
      </c>
      <c r="D2578" s="92">
        <v>41505.458333333299</v>
      </c>
      <c r="E2578" t="s">
        <v>403</v>
      </c>
      <c r="F2578" t="s">
        <v>1004</v>
      </c>
    </row>
    <row r="2579" spans="1:6" x14ac:dyDescent="0.25">
      <c r="A2579" t="s">
        <v>3514</v>
      </c>
      <c r="B2579" t="s">
        <v>1004</v>
      </c>
      <c r="C2579" t="s">
        <v>933</v>
      </c>
      <c r="D2579" s="92">
        <v>41505.458333333299</v>
      </c>
      <c r="E2579" t="s">
        <v>401</v>
      </c>
      <c r="F2579" t="s">
        <v>1004</v>
      </c>
    </row>
    <row r="2580" spans="1:6" x14ac:dyDescent="0.25">
      <c r="A2580" t="s">
        <v>3515</v>
      </c>
      <c r="B2580" t="s">
        <v>1004</v>
      </c>
      <c r="C2580" t="s">
        <v>933</v>
      </c>
      <c r="D2580" s="92">
        <v>41505.458333333299</v>
      </c>
      <c r="E2580" t="s">
        <v>352</v>
      </c>
      <c r="F2580" t="s">
        <v>1004</v>
      </c>
    </row>
    <row r="2581" spans="1:6" x14ac:dyDescent="0.25">
      <c r="A2581" t="s">
        <v>3516</v>
      </c>
      <c r="B2581" t="s">
        <v>1004</v>
      </c>
      <c r="C2581" t="s">
        <v>933</v>
      </c>
      <c r="D2581" s="92">
        <v>41505.458333333299</v>
      </c>
      <c r="E2581" t="s">
        <v>351</v>
      </c>
      <c r="F2581" t="s">
        <v>1004</v>
      </c>
    </row>
    <row r="2582" spans="1:6" x14ac:dyDescent="0.25">
      <c r="A2582" t="s">
        <v>3517</v>
      </c>
      <c r="B2582" t="s">
        <v>1004</v>
      </c>
      <c r="C2582" t="s">
        <v>933</v>
      </c>
      <c r="D2582" s="92">
        <v>41505.458333333299</v>
      </c>
      <c r="E2582" t="s">
        <v>396</v>
      </c>
      <c r="F2582" t="s">
        <v>1004</v>
      </c>
    </row>
    <row r="2583" spans="1:6" x14ac:dyDescent="0.25">
      <c r="A2583" t="s">
        <v>3518</v>
      </c>
      <c r="B2583">
        <v>20.299999999999997</v>
      </c>
      <c r="C2583" t="s">
        <v>933</v>
      </c>
      <c r="D2583" s="92">
        <v>41505.458333333299</v>
      </c>
      <c r="E2583" t="s">
        <v>394</v>
      </c>
      <c r="F2583">
        <v>2.0299999999999999E-2</v>
      </c>
    </row>
    <row r="2584" spans="1:6" x14ac:dyDescent="0.25">
      <c r="A2584" t="s">
        <v>3519</v>
      </c>
      <c r="B2584" t="s">
        <v>1004</v>
      </c>
      <c r="C2584" t="s">
        <v>933</v>
      </c>
      <c r="D2584" s="92">
        <v>41505.458333333299</v>
      </c>
      <c r="E2584" t="s">
        <v>387</v>
      </c>
      <c r="F2584" t="s">
        <v>1004</v>
      </c>
    </row>
    <row r="2585" spans="1:6" x14ac:dyDescent="0.25">
      <c r="A2585" t="s">
        <v>3520</v>
      </c>
      <c r="B2585" t="s">
        <v>1004</v>
      </c>
      <c r="C2585" t="s">
        <v>933</v>
      </c>
      <c r="D2585" s="92">
        <v>41505.458333333299</v>
      </c>
      <c r="E2585" t="s">
        <v>350</v>
      </c>
      <c r="F2585" t="s">
        <v>1004</v>
      </c>
    </row>
    <row r="2586" spans="1:6" x14ac:dyDescent="0.25">
      <c r="A2586" t="s">
        <v>3521</v>
      </c>
      <c r="B2586" t="s">
        <v>1004</v>
      </c>
      <c r="C2586" t="s">
        <v>933</v>
      </c>
      <c r="D2586" s="92">
        <v>41505.458333333299</v>
      </c>
      <c r="E2586" t="s">
        <v>349</v>
      </c>
      <c r="F2586" t="s">
        <v>1004</v>
      </c>
    </row>
    <row r="2587" spans="1:6" x14ac:dyDescent="0.25">
      <c r="A2587" t="s">
        <v>3522</v>
      </c>
      <c r="B2587" t="s">
        <v>1004</v>
      </c>
      <c r="C2587" t="s">
        <v>933</v>
      </c>
      <c r="D2587" s="92">
        <v>41505.458333333299</v>
      </c>
      <c r="E2587" t="s">
        <v>763</v>
      </c>
      <c r="F2587" t="s">
        <v>1004</v>
      </c>
    </row>
    <row r="2588" spans="1:6" x14ac:dyDescent="0.25">
      <c r="A2588" t="s">
        <v>3523</v>
      </c>
      <c r="B2588" t="s">
        <v>1004</v>
      </c>
      <c r="C2588" t="s">
        <v>933</v>
      </c>
      <c r="D2588" s="92">
        <v>41505.458333333299</v>
      </c>
      <c r="E2588" t="s">
        <v>762</v>
      </c>
      <c r="F2588" t="s">
        <v>1004</v>
      </c>
    </row>
    <row r="2589" spans="1:6" x14ac:dyDescent="0.25">
      <c r="A2589" t="s">
        <v>3524</v>
      </c>
      <c r="B2589" t="s">
        <v>1004</v>
      </c>
      <c r="C2589" t="s">
        <v>933</v>
      </c>
      <c r="D2589" s="92">
        <v>41505.458333333299</v>
      </c>
      <c r="E2589" t="s">
        <v>760</v>
      </c>
      <c r="F2589" t="s">
        <v>1004</v>
      </c>
    </row>
    <row r="2590" spans="1:6" x14ac:dyDescent="0.25">
      <c r="A2590" t="s">
        <v>3525</v>
      </c>
      <c r="B2590" t="s">
        <v>1004</v>
      </c>
      <c r="C2590" t="s">
        <v>933</v>
      </c>
      <c r="D2590" s="92">
        <v>41505.458333333299</v>
      </c>
      <c r="E2590" t="s">
        <v>986</v>
      </c>
      <c r="F2590" t="s">
        <v>1004</v>
      </c>
    </row>
    <row r="2591" spans="1:6" x14ac:dyDescent="0.25">
      <c r="A2591" t="s">
        <v>3526</v>
      </c>
      <c r="B2591" t="s">
        <v>1004</v>
      </c>
      <c r="C2591" t="s">
        <v>933</v>
      </c>
      <c r="D2591" s="92">
        <v>41505.458333333299</v>
      </c>
      <c r="E2591" t="s">
        <v>756</v>
      </c>
      <c r="F2591" t="s">
        <v>1004</v>
      </c>
    </row>
    <row r="2592" spans="1:6" x14ac:dyDescent="0.25">
      <c r="A2592" t="s">
        <v>3527</v>
      </c>
      <c r="B2592" t="s">
        <v>1004</v>
      </c>
      <c r="C2592" t="s">
        <v>933</v>
      </c>
      <c r="D2592" s="92">
        <v>41505.458333333299</v>
      </c>
      <c r="E2592" t="s">
        <v>755</v>
      </c>
      <c r="F2592" t="s">
        <v>1004</v>
      </c>
    </row>
    <row r="2593" spans="1:6" x14ac:dyDescent="0.25">
      <c r="A2593" t="s">
        <v>3528</v>
      </c>
      <c r="B2593" t="s">
        <v>1004</v>
      </c>
      <c r="C2593" t="s">
        <v>933</v>
      </c>
      <c r="D2593" s="92">
        <v>41505.458333333299</v>
      </c>
      <c r="E2593" t="s">
        <v>754</v>
      </c>
      <c r="F2593" t="s">
        <v>1004</v>
      </c>
    </row>
    <row r="2594" spans="1:6" x14ac:dyDescent="0.25">
      <c r="A2594" t="s">
        <v>3529</v>
      </c>
      <c r="B2594" t="s">
        <v>1004</v>
      </c>
      <c r="C2594" t="s">
        <v>933</v>
      </c>
      <c r="D2594" s="92">
        <v>41505.458333333299</v>
      </c>
      <c r="E2594" t="s">
        <v>753</v>
      </c>
      <c r="F2594" t="s">
        <v>1004</v>
      </c>
    </row>
    <row r="2595" spans="1:6" x14ac:dyDescent="0.25">
      <c r="A2595" t="s">
        <v>3530</v>
      </c>
      <c r="B2595" t="s">
        <v>1004</v>
      </c>
      <c r="C2595" t="s">
        <v>933</v>
      </c>
      <c r="D2595" s="92">
        <v>41505.458333333299</v>
      </c>
      <c r="E2595" t="s">
        <v>987</v>
      </c>
      <c r="F2595" t="s">
        <v>1004</v>
      </c>
    </row>
    <row r="2596" spans="1:6" x14ac:dyDescent="0.25">
      <c r="A2596" t="s">
        <v>3531</v>
      </c>
      <c r="B2596" t="s">
        <v>1004</v>
      </c>
      <c r="C2596" t="s">
        <v>933</v>
      </c>
      <c r="D2596" s="92">
        <v>41505.458333333299</v>
      </c>
      <c r="E2596" t="s">
        <v>988</v>
      </c>
      <c r="F2596" t="s">
        <v>1004</v>
      </c>
    </row>
    <row r="2597" spans="1:6" x14ac:dyDescent="0.25">
      <c r="A2597" t="s">
        <v>3532</v>
      </c>
      <c r="B2597" t="s">
        <v>1004</v>
      </c>
      <c r="C2597" t="s">
        <v>933</v>
      </c>
      <c r="D2597" s="92">
        <v>41505.458333333299</v>
      </c>
      <c r="E2597" t="s">
        <v>989</v>
      </c>
      <c r="F2597" t="s">
        <v>1004</v>
      </c>
    </row>
    <row r="2598" spans="1:6" x14ac:dyDescent="0.25">
      <c r="A2598" t="s">
        <v>3533</v>
      </c>
      <c r="B2598" t="s">
        <v>1004</v>
      </c>
      <c r="C2598" t="s">
        <v>933</v>
      </c>
      <c r="D2598" s="92">
        <v>41505.458333333299</v>
      </c>
      <c r="E2598" t="s">
        <v>990</v>
      </c>
      <c r="F2598" t="s">
        <v>1004</v>
      </c>
    </row>
    <row r="2599" spans="1:6" x14ac:dyDescent="0.25">
      <c r="A2599" t="s">
        <v>3534</v>
      </c>
      <c r="B2599" t="s">
        <v>1004</v>
      </c>
      <c r="C2599" t="s">
        <v>933</v>
      </c>
      <c r="D2599" s="92">
        <v>41505.458333333299</v>
      </c>
      <c r="E2599" t="s">
        <v>768</v>
      </c>
      <c r="F2599" t="s">
        <v>1004</v>
      </c>
    </row>
    <row r="2600" spans="1:6" x14ac:dyDescent="0.25">
      <c r="A2600" t="s">
        <v>3535</v>
      </c>
      <c r="B2600" t="s">
        <v>1004</v>
      </c>
      <c r="C2600" t="s">
        <v>933</v>
      </c>
      <c r="D2600" s="92">
        <v>41505.458333333299</v>
      </c>
      <c r="E2600" t="s">
        <v>767</v>
      </c>
      <c r="F2600" t="s">
        <v>1004</v>
      </c>
    </row>
    <row r="2601" spans="1:6" x14ac:dyDescent="0.25">
      <c r="A2601" t="s">
        <v>3536</v>
      </c>
      <c r="B2601" t="s">
        <v>1004</v>
      </c>
      <c r="C2601" t="s">
        <v>933</v>
      </c>
      <c r="D2601" s="92">
        <v>41505.458333333299</v>
      </c>
      <c r="E2601" t="s">
        <v>991</v>
      </c>
      <c r="F2601" t="s">
        <v>1004</v>
      </c>
    </row>
    <row r="2602" spans="1:6" x14ac:dyDescent="0.25">
      <c r="A2602" t="s">
        <v>3537</v>
      </c>
      <c r="B2602" t="s">
        <v>1004</v>
      </c>
      <c r="C2602" t="s">
        <v>933</v>
      </c>
      <c r="D2602" s="92">
        <v>41505.458333333299</v>
      </c>
      <c r="E2602" t="s">
        <v>992</v>
      </c>
      <c r="F2602" t="s">
        <v>1004</v>
      </c>
    </row>
    <row r="2603" spans="1:6" x14ac:dyDescent="0.25">
      <c r="A2603" t="s">
        <v>3538</v>
      </c>
      <c r="B2603" t="s">
        <v>1004</v>
      </c>
      <c r="C2603" t="s">
        <v>933</v>
      </c>
      <c r="D2603" s="92">
        <v>41505.458333333299</v>
      </c>
      <c r="E2603" t="s">
        <v>993</v>
      </c>
      <c r="F2603" t="s">
        <v>1004</v>
      </c>
    </row>
    <row r="2604" spans="1:6" x14ac:dyDescent="0.25">
      <c r="A2604" t="s">
        <v>3539</v>
      </c>
      <c r="B2604" t="s">
        <v>1004</v>
      </c>
      <c r="C2604" t="s">
        <v>933</v>
      </c>
      <c r="D2604" s="92">
        <v>41505.458333333299</v>
      </c>
      <c r="E2604" t="s">
        <v>779</v>
      </c>
      <c r="F2604" t="s">
        <v>1004</v>
      </c>
    </row>
    <row r="2605" spans="1:6" x14ac:dyDescent="0.25">
      <c r="A2605" t="s">
        <v>3540</v>
      </c>
      <c r="B2605" t="s">
        <v>1004</v>
      </c>
      <c r="C2605" t="s">
        <v>933</v>
      </c>
      <c r="D2605" s="92">
        <v>41505.458333333299</v>
      </c>
      <c r="E2605" t="s">
        <v>778</v>
      </c>
      <c r="F2605" t="s">
        <v>1004</v>
      </c>
    </row>
    <row r="2606" spans="1:6" x14ac:dyDescent="0.25">
      <c r="A2606" t="s">
        <v>3541</v>
      </c>
      <c r="B2606" t="s">
        <v>1004</v>
      </c>
      <c r="C2606" t="s">
        <v>933</v>
      </c>
      <c r="D2606" s="92">
        <v>41505.458333333299</v>
      </c>
      <c r="E2606" t="s">
        <v>994</v>
      </c>
      <c r="F2606" t="s">
        <v>1004</v>
      </c>
    </row>
    <row r="2607" spans="1:6" x14ac:dyDescent="0.25">
      <c r="A2607" t="s">
        <v>3542</v>
      </c>
      <c r="B2607" t="s">
        <v>1004</v>
      </c>
      <c r="C2607" t="s">
        <v>933</v>
      </c>
      <c r="D2607" s="92">
        <v>41505.458333333299</v>
      </c>
      <c r="E2607" t="s">
        <v>736</v>
      </c>
      <c r="F2607" t="s">
        <v>1004</v>
      </c>
    </row>
    <row r="2608" spans="1:6" x14ac:dyDescent="0.25">
      <c r="A2608" t="s">
        <v>3543</v>
      </c>
      <c r="B2608" t="s">
        <v>1004</v>
      </c>
      <c r="C2608" t="s">
        <v>933</v>
      </c>
      <c r="D2608" s="92">
        <v>41505.458333333299</v>
      </c>
      <c r="E2608" t="s">
        <v>734</v>
      </c>
      <c r="F2608" t="s">
        <v>1004</v>
      </c>
    </row>
    <row r="2609" spans="1:6" x14ac:dyDescent="0.25">
      <c r="A2609" t="s">
        <v>3544</v>
      </c>
      <c r="B2609" t="s">
        <v>1004</v>
      </c>
      <c r="C2609" t="s">
        <v>933</v>
      </c>
      <c r="D2609" s="92">
        <v>41505.458333333299</v>
      </c>
      <c r="E2609" t="s">
        <v>733</v>
      </c>
      <c r="F2609" t="s">
        <v>1004</v>
      </c>
    </row>
    <row r="2610" spans="1:6" x14ac:dyDescent="0.25">
      <c r="A2610" t="s">
        <v>3480</v>
      </c>
      <c r="B2610" t="s">
        <v>1004</v>
      </c>
      <c r="C2610" t="s">
        <v>933</v>
      </c>
      <c r="D2610" s="92">
        <v>41505.458333333299</v>
      </c>
      <c r="E2610" t="s">
        <v>391</v>
      </c>
      <c r="F2610" t="s">
        <v>1004</v>
      </c>
    </row>
    <row r="2611" spans="1:6" x14ac:dyDescent="0.25">
      <c r="A2611" t="s">
        <v>3481</v>
      </c>
      <c r="B2611" t="s">
        <v>1004</v>
      </c>
      <c r="C2611" t="s">
        <v>933</v>
      </c>
      <c r="D2611" s="92">
        <v>41505.458333333299</v>
      </c>
      <c r="E2611" t="s">
        <v>386</v>
      </c>
      <c r="F2611" t="s">
        <v>1004</v>
      </c>
    </row>
    <row r="2612" spans="1:6" x14ac:dyDescent="0.25">
      <c r="A2612" t="s">
        <v>3482</v>
      </c>
      <c r="B2612" t="s">
        <v>1004</v>
      </c>
      <c r="C2612" t="s">
        <v>933</v>
      </c>
      <c r="D2612" s="92">
        <v>41505.458333333299</v>
      </c>
      <c r="E2612" t="s">
        <v>384</v>
      </c>
      <c r="F2612" t="s">
        <v>1004</v>
      </c>
    </row>
    <row r="2613" spans="1:6" x14ac:dyDescent="0.25">
      <c r="A2613" t="s">
        <v>3545</v>
      </c>
      <c r="B2613" t="s">
        <v>1004</v>
      </c>
      <c r="C2613" t="s">
        <v>933</v>
      </c>
      <c r="D2613" s="92">
        <v>41505.458333333299</v>
      </c>
      <c r="E2613" t="s">
        <v>995</v>
      </c>
      <c r="F2613" t="s">
        <v>1004</v>
      </c>
    </row>
    <row r="2614" spans="1:6" x14ac:dyDescent="0.25">
      <c r="A2614" t="s">
        <v>3546</v>
      </c>
      <c r="B2614" t="s">
        <v>1004</v>
      </c>
      <c r="C2614" t="s">
        <v>933</v>
      </c>
      <c r="D2614" s="92">
        <v>41505.458333333299</v>
      </c>
      <c r="E2614" t="s">
        <v>784</v>
      </c>
      <c r="F2614" t="s">
        <v>1004</v>
      </c>
    </row>
    <row r="2615" spans="1:6" x14ac:dyDescent="0.25">
      <c r="A2615" t="s">
        <v>3547</v>
      </c>
      <c r="B2615" t="s">
        <v>1004</v>
      </c>
      <c r="C2615" t="s">
        <v>933</v>
      </c>
      <c r="D2615" s="92">
        <v>41505.458333333299</v>
      </c>
      <c r="E2615" t="s">
        <v>996</v>
      </c>
      <c r="F2615" t="s">
        <v>1004</v>
      </c>
    </row>
    <row r="2616" spans="1:6" x14ac:dyDescent="0.25">
      <c r="A2616" t="s">
        <v>3548</v>
      </c>
      <c r="B2616" t="s">
        <v>1004</v>
      </c>
      <c r="C2616" t="s">
        <v>933</v>
      </c>
      <c r="D2616" s="92">
        <v>41505.458333333299</v>
      </c>
      <c r="E2616" t="s">
        <v>783</v>
      </c>
      <c r="F2616" t="s">
        <v>1004</v>
      </c>
    </row>
    <row r="2617" spans="1:6" x14ac:dyDescent="0.25">
      <c r="A2617" t="s">
        <v>3549</v>
      </c>
      <c r="B2617" t="s">
        <v>1004</v>
      </c>
      <c r="C2617" t="s">
        <v>933</v>
      </c>
      <c r="D2617" s="92">
        <v>41505.458333333299</v>
      </c>
      <c r="E2617" t="s">
        <v>997</v>
      </c>
      <c r="F2617" t="s">
        <v>1004</v>
      </c>
    </row>
    <row r="2618" spans="1:6" x14ac:dyDescent="0.25">
      <c r="A2618" t="s">
        <v>3550</v>
      </c>
      <c r="B2618" t="s">
        <v>1004</v>
      </c>
      <c r="C2618" t="s">
        <v>933</v>
      </c>
      <c r="D2618" s="92">
        <v>41505.458333333299</v>
      </c>
      <c r="E2618" t="s">
        <v>998</v>
      </c>
      <c r="F2618" t="s">
        <v>1004</v>
      </c>
    </row>
    <row r="2619" spans="1:6" x14ac:dyDescent="0.25">
      <c r="A2619" t="s">
        <v>3551</v>
      </c>
      <c r="B2619" t="s">
        <v>1004</v>
      </c>
      <c r="C2619" t="s">
        <v>933</v>
      </c>
      <c r="D2619" s="92">
        <v>41505.458333333299</v>
      </c>
      <c r="E2619" t="s">
        <v>770</v>
      </c>
      <c r="F2619" t="s">
        <v>1004</v>
      </c>
    </row>
    <row r="2620" spans="1:6" x14ac:dyDescent="0.25">
      <c r="A2620" t="s">
        <v>3552</v>
      </c>
      <c r="B2620" t="s">
        <v>1004</v>
      </c>
      <c r="C2620" t="s">
        <v>933</v>
      </c>
      <c r="D2620" s="92">
        <v>41505.458333333299</v>
      </c>
      <c r="E2620" t="s">
        <v>782</v>
      </c>
      <c r="F2620" t="s">
        <v>1004</v>
      </c>
    </row>
    <row r="2621" spans="1:6" x14ac:dyDescent="0.25">
      <c r="A2621" t="s">
        <v>3553</v>
      </c>
      <c r="B2621" t="s">
        <v>1004</v>
      </c>
      <c r="C2621" t="s">
        <v>933</v>
      </c>
      <c r="D2621" s="92">
        <v>41505.458333333299</v>
      </c>
      <c r="E2621" t="s">
        <v>781</v>
      </c>
      <c r="F2621" t="s">
        <v>1004</v>
      </c>
    </row>
    <row r="2622" spans="1:6" x14ac:dyDescent="0.25">
      <c r="A2622" t="s">
        <v>3554</v>
      </c>
      <c r="B2622" t="s">
        <v>1004</v>
      </c>
      <c r="C2622" t="s">
        <v>933</v>
      </c>
      <c r="D2622" s="92">
        <v>41505.458333333299</v>
      </c>
      <c r="E2622" t="s">
        <v>780</v>
      </c>
      <c r="F2622" t="s">
        <v>1004</v>
      </c>
    </row>
    <row r="2623" spans="1:6" x14ac:dyDescent="0.25">
      <c r="A2623" t="s">
        <v>3555</v>
      </c>
      <c r="B2623" t="s">
        <v>1004</v>
      </c>
      <c r="C2623" t="s">
        <v>933</v>
      </c>
      <c r="D2623" s="92">
        <v>41505.458333333299</v>
      </c>
      <c r="E2623" t="s">
        <v>999</v>
      </c>
      <c r="F2623" t="s">
        <v>1004</v>
      </c>
    </row>
    <row r="2624" spans="1:6" x14ac:dyDescent="0.25">
      <c r="A2624" t="s">
        <v>3556</v>
      </c>
      <c r="B2624" t="s">
        <v>1004</v>
      </c>
      <c r="C2624" t="s">
        <v>933</v>
      </c>
      <c r="D2624" s="92">
        <v>41505.458333333299</v>
      </c>
      <c r="E2624" t="s">
        <v>1000</v>
      </c>
      <c r="F2624" t="s">
        <v>1004</v>
      </c>
    </row>
    <row r="2625" spans="1:6" x14ac:dyDescent="0.25">
      <c r="A2625" t="s">
        <v>3557</v>
      </c>
      <c r="B2625" t="s">
        <v>1004</v>
      </c>
      <c r="C2625" t="s">
        <v>933</v>
      </c>
      <c r="D2625" s="92">
        <v>41505.458333333299</v>
      </c>
      <c r="E2625" t="s">
        <v>728</v>
      </c>
      <c r="F2625" t="s">
        <v>1004</v>
      </c>
    </row>
    <row r="2626" spans="1:6" x14ac:dyDescent="0.25">
      <c r="A2626" t="s">
        <v>3558</v>
      </c>
      <c r="B2626" t="s">
        <v>1004</v>
      </c>
      <c r="C2626" t="s">
        <v>933</v>
      </c>
      <c r="D2626" s="92">
        <v>41505.458333333299</v>
      </c>
      <c r="E2626" t="s">
        <v>727</v>
      </c>
      <c r="F2626" t="s">
        <v>1004</v>
      </c>
    </row>
    <row r="2627" spans="1:6" x14ac:dyDescent="0.25">
      <c r="A2627" t="s">
        <v>3497</v>
      </c>
      <c r="B2627" t="s">
        <v>1004</v>
      </c>
      <c r="C2627" t="s">
        <v>933</v>
      </c>
      <c r="D2627" s="92">
        <v>41505.458333333299</v>
      </c>
      <c r="E2627" t="s">
        <v>360</v>
      </c>
      <c r="F2627" t="s">
        <v>1004</v>
      </c>
    </row>
    <row r="2628" spans="1:6" x14ac:dyDescent="0.25">
      <c r="A2628" t="s">
        <v>3559</v>
      </c>
      <c r="B2628" t="s">
        <v>1004</v>
      </c>
      <c r="C2628" t="s">
        <v>933</v>
      </c>
      <c r="D2628" s="92">
        <v>41505.458333333299</v>
      </c>
      <c r="E2628" t="s">
        <v>726</v>
      </c>
      <c r="F2628" t="s">
        <v>1004</v>
      </c>
    </row>
    <row r="2629" spans="1:6" x14ac:dyDescent="0.25">
      <c r="A2629" t="s">
        <v>3560</v>
      </c>
      <c r="B2629" t="s">
        <v>1004</v>
      </c>
      <c r="C2629" t="s">
        <v>933</v>
      </c>
      <c r="D2629" s="92">
        <v>41505.458333333299</v>
      </c>
      <c r="E2629" t="s">
        <v>724</v>
      </c>
      <c r="F2629" t="s">
        <v>1004</v>
      </c>
    </row>
    <row r="2630" spans="1:6" x14ac:dyDescent="0.25">
      <c r="A2630" t="s">
        <v>3561</v>
      </c>
      <c r="B2630" t="s">
        <v>1004</v>
      </c>
      <c r="C2630" t="s">
        <v>933</v>
      </c>
      <c r="D2630" s="92">
        <v>41505.458333333299</v>
      </c>
      <c r="E2630" t="s">
        <v>723</v>
      </c>
      <c r="F2630" t="s">
        <v>1004</v>
      </c>
    </row>
    <row r="2631" spans="1:6" x14ac:dyDescent="0.25">
      <c r="A2631" t="s">
        <v>3562</v>
      </c>
      <c r="B2631" t="s">
        <v>1004</v>
      </c>
      <c r="C2631" t="s">
        <v>933</v>
      </c>
      <c r="D2631" s="92">
        <v>41505.458333333299</v>
      </c>
      <c r="E2631" t="s">
        <v>722</v>
      </c>
      <c r="F2631" t="s">
        <v>1004</v>
      </c>
    </row>
    <row r="2632" spans="1:6" x14ac:dyDescent="0.25">
      <c r="A2632" t="s">
        <v>3563</v>
      </c>
      <c r="B2632" t="s">
        <v>1004</v>
      </c>
      <c r="C2632" t="s">
        <v>933</v>
      </c>
      <c r="D2632" s="92">
        <v>41505.458333333299</v>
      </c>
      <c r="E2632" t="s">
        <v>721</v>
      </c>
      <c r="F2632" t="s">
        <v>1004</v>
      </c>
    </row>
    <row r="2633" spans="1:6" x14ac:dyDescent="0.25">
      <c r="A2633" t="s">
        <v>3564</v>
      </c>
      <c r="B2633" t="s">
        <v>1004</v>
      </c>
      <c r="C2633" t="s">
        <v>933</v>
      </c>
      <c r="D2633" s="92">
        <v>41505.458333333299</v>
      </c>
      <c r="E2633" t="s">
        <v>777</v>
      </c>
      <c r="F2633" t="s">
        <v>1004</v>
      </c>
    </row>
    <row r="2634" spans="1:6" x14ac:dyDescent="0.25">
      <c r="A2634" t="s">
        <v>3565</v>
      </c>
      <c r="B2634" t="s">
        <v>1004</v>
      </c>
      <c r="C2634" t="s">
        <v>933</v>
      </c>
      <c r="D2634" s="92">
        <v>41505.458333333299</v>
      </c>
      <c r="E2634" t="s">
        <v>1001</v>
      </c>
      <c r="F2634" t="s">
        <v>1004</v>
      </c>
    </row>
    <row r="2635" spans="1:6" x14ac:dyDescent="0.25">
      <c r="A2635" t="s">
        <v>3566</v>
      </c>
      <c r="B2635" t="s">
        <v>1004</v>
      </c>
      <c r="C2635" t="s">
        <v>933</v>
      </c>
      <c r="D2635" s="92">
        <v>41505.458333333299</v>
      </c>
      <c r="E2635" t="s">
        <v>1002</v>
      </c>
      <c r="F2635" t="s">
        <v>1004</v>
      </c>
    </row>
    <row r="2636" spans="1:6" x14ac:dyDescent="0.25">
      <c r="A2636" t="s">
        <v>3567</v>
      </c>
      <c r="B2636" t="s">
        <v>1004</v>
      </c>
      <c r="C2636" t="s">
        <v>933</v>
      </c>
      <c r="D2636" s="92">
        <v>41505.458333333299</v>
      </c>
      <c r="E2636" t="s">
        <v>775</v>
      </c>
      <c r="F2636" t="s">
        <v>1004</v>
      </c>
    </row>
    <row r="2637" spans="1:6" x14ac:dyDescent="0.25">
      <c r="A2637" t="s">
        <v>3568</v>
      </c>
      <c r="B2637" t="s">
        <v>1004</v>
      </c>
      <c r="C2637" t="s">
        <v>933</v>
      </c>
      <c r="D2637" s="92">
        <v>41505.458333333299</v>
      </c>
      <c r="E2637" t="s">
        <v>771</v>
      </c>
      <c r="F2637" t="s">
        <v>1004</v>
      </c>
    </row>
    <row r="2638" spans="1:6" x14ac:dyDescent="0.25">
      <c r="A2638" t="s">
        <v>3569</v>
      </c>
      <c r="B2638" t="s">
        <v>1004</v>
      </c>
      <c r="C2638" t="s">
        <v>933</v>
      </c>
      <c r="D2638" s="92">
        <v>41505.458333333299</v>
      </c>
      <c r="E2638" t="s">
        <v>765</v>
      </c>
      <c r="F2638" t="s">
        <v>1004</v>
      </c>
    </row>
    <row r="2639" spans="1:6" x14ac:dyDescent="0.25">
      <c r="A2639" t="s">
        <v>3570</v>
      </c>
      <c r="B2639" t="s">
        <v>1004</v>
      </c>
      <c r="C2639" t="s">
        <v>933</v>
      </c>
      <c r="D2639" s="92">
        <v>41505.458333333299</v>
      </c>
      <c r="E2639" t="s">
        <v>718</v>
      </c>
      <c r="F2639" t="s">
        <v>1004</v>
      </c>
    </row>
    <row r="2640" spans="1:6" x14ac:dyDescent="0.25">
      <c r="A2640" t="s">
        <v>3571</v>
      </c>
      <c r="B2640" t="s">
        <v>1004</v>
      </c>
      <c r="C2640" t="s">
        <v>933</v>
      </c>
      <c r="D2640" s="92">
        <v>41505.458333333299</v>
      </c>
      <c r="E2640" t="s">
        <v>774</v>
      </c>
      <c r="F2640" t="s">
        <v>1004</v>
      </c>
    </row>
    <row r="2641" spans="1:6" x14ac:dyDescent="0.25">
      <c r="A2641" t="s">
        <v>3572</v>
      </c>
      <c r="B2641" t="s">
        <v>1004</v>
      </c>
      <c r="C2641" t="s">
        <v>933</v>
      </c>
      <c r="D2641" s="92">
        <v>41505.458333333299</v>
      </c>
      <c r="E2641" t="s">
        <v>764</v>
      </c>
      <c r="F2641" t="s">
        <v>1004</v>
      </c>
    </row>
    <row r="2642" spans="1:6" x14ac:dyDescent="0.25">
      <c r="A2642" t="s">
        <v>3573</v>
      </c>
      <c r="B2642" t="s">
        <v>1004</v>
      </c>
      <c r="C2642" t="s">
        <v>933</v>
      </c>
      <c r="D2642" s="92">
        <v>41505.458333333299</v>
      </c>
      <c r="E2642" t="s">
        <v>1003</v>
      </c>
      <c r="F2642" t="s">
        <v>1004</v>
      </c>
    </row>
    <row r="2643" spans="1:6" x14ac:dyDescent="0.25">
      <c r="A2643" t="s">
        <v>3574</v>
      </c>
      <c r="B2643" t="s">
        <v>1004</v>
      </c>
      <c r="C2643" t="s">
        <v>933</v>
      </c>
      <c r="D2643" s="92">
        <v>41505.458333333299</v>
      </c>
      <c r="E2643" t="s">
        <v>716</v>
      </c>
      <c r="F2643" t="s">
        <v>1004</v>
      </c>
    </row>
    <row r="2644" spans="1:6" x14ac:dyDescent="0.25">
      <c r="A2644" t="s">
        <v>3575</v>
      </c>
      <c r="B2644" t="s">
        <v>1004</v>
      </c>
      <c r="C2644" t="s">
        <v>933</v>
      </c>
      <c r="D2644" s="92">
        <v>41505.458333333299</v>
      </c>
      <c r="E2644" t="s">
        <v>715</v>
      </c>
      <c r="F2644" t="s">
        <v>1004</v>
      </c>
    </row>
    <row r="2645" spans="1:6" x14ac:dyDescent="0.25">
      <c r="A2645" t="s">
        <v>3576</v>
      </c>
      <c r="B2645" t="s">
        <v>1004</v>
      </c>
      <c r="C2645" t="s">
        <v>933</v>
      </c>
      <c r="D2645" s="92">
        <v>41505.458333333299</v>
      </c>
      <c r="E2645" t="s">
        <v>713</v>
      </c>
      <c r="F2645" t="s">
        <v>1004</v>
      </c>
    </row>
    <row r="2646" spans="1:6" x14ac:dyDescent="0.25">
      <c r="A2646" t="s">
        <v>3577</v>
      </c>
      <c r="B2646" t="s">
        <v>1004</v>
      </c>
      <c r="C2646" t="s">
        <v>933</v>
      </c>
      <c r="D2646" s="92">
        <v>41505.458333333299</v>
      </c>
      <c r="E2646" t="s">
        <v>712</v>
      </c>
      <c r="F2646" t="s">
        <v>1004</v>
      </c>
    </row>
    <row r="2647" spans="1:6" x14ac:dyDescent="0.25">
      <c r="A2647" t="s">
        <v>3578</v>
      </c>
      <c r="B2647" t="s">
        <v>1004</v>
      </c>
      <c r="C2647" t="s">
        <v>933</v>
      </c>
      <c r="D2647" s="92">
        <v>41505.458333333299</v>
      </c>
      <c r="E2647" t="s">
        <v>711</v>
      </c>
      <c r="F2647" t="s">
        <v>1004</v>
      </c>
    </row>
    <row r="2648" spans="1:6" x14ac:dyDescent="0.25">
      <c r="A2648" t="s">
        <v>3579</v>
      </c>
      <c r="B2648">
        <v>63.3</v>
      </c>
      <c r="C2648" t="s">
        <v>937</v>
      </c>
      <c r="D2648" s="92">
        <v>41512.670138888898</v>
      </c>
      <c r="E2648" t="s">
        <v>377</v>
      </c>
      <c r="F2648">
        <v>6.3299999999999995E-2</v>
      </c>
    </row>
    <row r="2649" spans="1:6" x14ac:dyDescent="0.25">
      <c r="A2649" t="s">
        <v>3580</v>
      </c>
      <c r="B2649" t="s">
        <v>1004</v>
      </c>
      <c r="C2649" t="s">
        <v>937</v>
      </c>
      <c r="D2649" s="92">
        <v>41512.670138888898</v>
      </c>
      <c r="E2649" t="s">
        <v>376</v>
      </c>
      <c r="F2649" t="s">
        <v>1004</v>
      </c>
    </row>
    <row r="2650" spans="1:6" x14ac:dyDescent="0.25">
      <c r="A2650" t="s">
        <v>3581</v>
      </c>
      <c r="B2650" t="s">
        <v>1004</v>
      </c>
      <c r="C2650" t="s">
        <v>937</v>
      </c>
      <c r="D2650" s="92">
        <v>41512.670138888898</v>
      </c>
      <c r="E2650" t="s">
        <v>375</v>
      </c>
      <c r="F2650" t="s">
        <v>1004</v>
      </c>
    </row>
    <row r="2651" spans="1:6" x14ac:dyDescent="0.25">
      <c r="A2651" t="s">
        <v>3582</v>
      </c>
      <c r="B2651" t="s">
        <v>1004</v>
      </c>
      <c r="C2651" t="s">
        <v>937</v>
      </c>
      <c r="D2651" s="92">
        <v>41512.670138888898</v>
      </c>
      <c r="E2651" t="s">
        <v>374</v>
      </c>
      <c r="F2651" t="s">
        <v>1004</v>
      </c>
    </row>
    <row r="2652" spans="1:6" x14ac:dyDescent="0.25">
      <c r="A2652" t="s">
        <v>3583</v>
      </c>
      <c r="B2652" t="s">
        <v>1004</v>
      </c>
      <c r="C2652" t="s">
        <v>937</v>
      </c>
      <c r="D2652" s="92">
        <v>41512.670138888898</v>
      </c>
      <c r="E2652" t="s">
        <v>373</v>
      </c>
      <c r="F2652" t="s">
        <v>1004</v>
      </c>
    </row>
    <row r="2653" spans="1:6" x14ac:dyDescent="0.25">
      <c r="A2653" t="s">
        <v>3584</v>
      </c>
      <c r="B2653" t="s">
        <v>1004</v>
      </c>
      <c r="C2653" t="s">
        <v>937</v>
      </c>
      <c r="D2653" s="92">
        <v>41512.670138888898</v>
      </c>
      <c r="E2653" t="s">
        <v>372</v>
      </c>
      <c r="F2653" t="s">
        <v>1004</v>
      </c>
    </row>
    <row r="2654" spans="1:6" x14ac:dyDescent="0.25">
      <c r="A2654" t="s">
        <v>3585</v>
      </c>
      <c r="B2654" t="s">
        <v>1004</v>
      </c>
      <c r="C2654" t="s">
        <v>937</v>
      </c>
      <c r="D2654" s="92">
        <v>41512.670138888898</v>
      </c>
      <c r="E2654" t="s">
        <v>371</v>
      </c>
      <c r="F2654" t="s">
        <v>1004</v>
      </c>
    </row>
    <row r="2655" spans="1:6" x14ac:dyDescent="0.25">
      <c r="A2655" t="s">
        <v>3586</v>
      </c>
      <c r="B2655" t="s">
        <v>1004</v>
      </c>
      <c r="C2655" t="s">
        <v>937</v>
      </c>
      <c r="D2655" s="92">
        <v>41512.670138888898</v>
      </c>
      <c r="E2655" t="s">
        <v>382</v>
      </c>
      <c r="F2655" t="s">
        <v>1004</v>
      </c>
    </row>
    <row r="2656" spans="1:6" x14ac:dyDescent="0.25">
      <c r="A2656" t="s">
        <v>3587</v>
      </c>
      <c r="B2656" t="s">
        <v>1004</v>
      </c>
      <c r="C2656" t="s">
        <v>937</v>
      </c>
      <c r="D2656" s="92">
        <v>41512.670138888898</v>
      </c>
      <c r="E2656" t="s">
        <v>346</v>
      </c>
      <c r="F2656" t="s">
        <v>1004</v>
      </c>
    </row>
    <row r="2657" spans="1:6" x14ac:dyDescent="0.25">
      <c r="A2657" t="s">
        <v>3588</v>
      </c>
      <c r="B2657" t="s">
        <v>1004</v>
      </c>
      <c r="C2657" t="s">
        <v>937</v>
      </c>
      <c r="D2657" s="92">
        <v>41512.670138888898</v>
      </c>
      <c r="E2657" t="s">
        <v>343</v>
      </c>
      <c r="F2657" t="s">
        <v>1004</v>
      </c>
    </row>
    <row r="2658" spans="1:6" x14ac:dyDescent="0.25">
      <c r="A2658" t="s">
        <v>3589</v>
      </c>
      <c r="B2658" t="s">
        <v>1004</v>
      </c>
      <c r="C2658" t="s">
        <v>937</v>
      </c>
      <c r="D2658" s="92">
        <v>41512.670138888898</v>
      </c>
      <c r="E2658" t="s">
        <v>342</v>
      </c>
      <c r="F2658" t="s">
        <v>1004</v>
      </c>
    </row>
    <row r="2659" spans="1:6" x14ac:dyDescent="0.25">
      <c r="A2659" t="s">
        <v>3590</v>
      </c>
      <c r="B2659" t="s">
        <v>1004</v>
      </c>
      <c r="C2659" t="s">
        <v>937</v>
      </c>
      <c r="D2659" s="92">
        <v>41512.670138888898</v>
      </c>
      <c r="E2659" t="s">
        <v>370</v>
      </c>
      <c r="F2659" t="s">
        <v>1004</v>
      </c>
    </row>
    <row r="2660" spans="1:6" x14ac:dyDescent="0.25">
      <c r="A2660" t="s">
        <v>3591</v>
      </c>
      <c r="B2660" t="s">
        <v>1004</v>
      </c>
      <c r="C2660" t="s">
        <v>937</v>
      </c>
      <c r="D2660" s="92">
        <v>41512.670138888898</v>
      </c>
      <c r="E2660" t="s">
        <v>369</v>
      </c>
      <c r="F2660" t="s">
        <v>1004</v>
      </c>
    </row>
    <row r="2661" spans="1:6" x14ac:dyDescent="0.25">
      <c r="A2661" t="s">
        <v>3592</v>
      </c>
      <c r="B2661" t="s">
        <v>1004</v>
      </c>
      <c r="C2661" t="s">
        <v>937</v>
      </c>
      <c r="D2661" s="92">
        <v>41512.670138888898</v>
      </c>
      <c r="E2661" t="s">
        <v>368</v>
      </c>
      <c r="F2661" t="s">
        <v>1004</v>
      </c>
    </row>
    <row r="2662" spans="1:6" x14ac:dyDescent="0.25">
      <c r="A2662" t="s">
        <v>3593</v>
      </c>
      <c r="B2662" t="s">
        <v>1004</v>
      </c>
      <c r="C2662" t="s">
        <v>937</v>
      </c>
      <c r="D2662" s="92">
        <v>41512.670138888898</v>
      </c>
      <c r="E2662" t="s">
        <v>367</v>
      </c>
      <c r="F2662" t="s">
        <v>1004</v>
      </c>
    </row>
    <row r="2663" spans="1:6" x14ac:dyDescent="0.25">
      <c r="A2663" t="s">
        <v>3594</v>
      </c>
      <c r="B2663" t="s">
        <v>1004</v>
      </c>
      <c r="C2663" t="s">
        <v>937</v>
      </c>
      <c r="D2663" s="92">
        <v>41512.670138888898</v>
      </c>
      <c r="E2663" t="s">
        <v>366</v>
      </c>
      <c r="F2663" t="s">
        <v>1004</v>
      </c>
    </row>
    <row r="2664" spans="1:6" x14ac:dyDescent="0.25">
      <c r="A2664" t="s">
        <v>3595</v>
      </c>
      <c r="B2664" t="s">
        <v>1004</v>
      </c>
      <c r="C2664" t="s">
        <v>937</v>
      </c>
      <c r="D2664" s="92">
        <v>41512.670138888898</v>
      </c>
      <c r="E2664" t="s">
        <v>365</v>
      </c>
      <c r="F2664" t="s">
        <v>1004</v>
      </c>
    </row>
    <row r="2665" spans="1:6" x14ac:dyDescent="0.25">
      <c r="A2665" t="s">
        <v>3596</v>
      </c>
      <c r="B2665" t="s">
        <v>1004</v>
      </c>
      <c r="C2665" t="s">
        <v>937</v>
      </c>
      <c r="D2665" s="92">
        <v>41512.670138888898</v>
      </c>
      <c r="E2665" t="s">
        <v>381</v>
      </c>
      <c r="F2665" t="s">
        <v>1004</v>
      </c>
    </row>
    <row r="2666" spans="1:6" x14ac:dyDescent="0.25">
      <c r="A2666" t="s">
        <v>3597</v>
      </c>
      <c r="B2666" t="s">
        <v>1004</v>
      </c>
      <c r="C2666" t="s">
        <v>937</v>
      </c>
      <c r="D2666" s="92">
        <v>41512.670138888898</v>
      </c>
      <c r="E2666" t="s">
        <v>379</v>
      </c>
      <c r="F2666" t="s">
        <v>1004</v>
      </c>
    </row>
    <row r="2667" spans="1:6" x14ac:dyDescent="0.25">
      <c r="A2667" t="s">
        <v>3598</v>
      </c>
      <c r="B2667" t="s">
        <v>1004</v>
      </c>
      <c r="C2667" t="s">
        <v>937</v>
      </c>
      <c r="D2667" s="92">
        <v>41512.670138888898</v>
      </c>
      <c r="E2667" t="s">
        <v>393</v>
      </c>
      <c r="F2667" t="s">
        <v>1004</v>
      </c>
    </row>
    <row r="2668" spans="1:6" x14ac:dyDescent="0.25">
      <c r="A2668" t="s">
        <v>3599</v>
      </c>
      <c r="B2668" t="s">
        <v>1004</v>
      </c>
      <c r="C2668" t="s">
        <v>937</v>
      </c>
      <c r="D2668" s="92">
        <v>41512.670138888898</v>
      </c>
      <c r="E2668" t="s">
        <v>364</v>
      </c>
      <c r="F2668" t="s">
        <v>1004</v>
      </c>
    </row>
    <row r="2669" spans="1:6" x14ac:dyDescent="0.25">
      <c r="A2669" t="s">
        <v>3600</v>
      </c>
      <c r="B2669" t="s">
        <v>1004</v>
      </c>
      <c r="C2669" t="s">
        <v>937</v>
      </c>
      <c r="D2669" s="92">
        <v>41512.670138888898</v>
      </c>
      <c r="E2669" t="s">
        <v>392</v>
      </c>
      <c r="F2669" t="s">
        <v>1004</v>
      </c>
    </row>
    <row r="2670" spans="1:6" x14ac:dyDescent="0.25">
      <c r="A2670" t="s">
        <v>3601</v>
      </c>
      <c r="B2670" t="s">
        <v>1004</v>
      </c>
      <c r="C2670" t="s">
        <v>937</v>
      </c>
      <c r="D2670" s="92">
        <v>41512.670138888898</v>
      </c>
      <c r="E2670" t="s">
        <v>363</v>
      </c>
      <c r="F2670" t="s">
        <v>1004</v>
      </c>
    </row>
    <row r="2671" spans="1:6" x14ac:dyDescent="0.25">
      <c r="A2671" t="s">
        <v>3602</v>
      </c>
      <c r="B2671" t="s">
        <v>1004</v>
      </c>
      <c r="C2671" t="s">
        <v>937</v>
      </c>
      <c r="D2671" s="92">
        <v>41512.670138888898</v>
      </c>
      <c r="E2671" t="s">
        <v>391</v>
      </c>
      <c r="F2671" t="s">
        <v>1004</v>
      </c>
    </row>
    <row r="2672" spans="1:6" x14ac:dyDescent="0.25">
      <c r="A2672" t="s">
        <v>3603</v>
      </c>
      <c r="B2672" t="s">
        <v>1004</v>
      </c>
      <c r="C2672" t="s">
        <v>937</v>
      </c>
      <c r="D2672" s="92">
        <v>41512.670138888898</v>
      </c>
      <c r="E2672" t="s">
        <v>386</v>
      </c>
      <c r="F2672" t="s">
        <v>1004</v>
      </c>
    </row>
    <row r="2673" spans="1:6" x14ac:dyDescent="0.25">
      <c r="A2673" t="s">
        <v>3604</v>
      </c>
      <c r="B2673" t="s">
        <v>1004</v>
      </c>
      <c r="C2673" t="s">
        <v>937</v>
      </c>
      <c r="D2673" s="92">
        <v>41512.670138888898</v>
      </c>
      <c r="E2673" t="s">
        <v>384</v>
      </c>
      <c r="F2673" t="s">
        <v>1004</v>
      </c>
    </row>
    <row r="2674" spans="1:6" x14ac:dyDescent="0.25">
      <c r="A2674" t="s">
        <v>3605</v>
      </c>
      <c r="B2674" t="s">
        <v>1004</v>
      </c>
      <c r="C2674" t="s">
        <v>937</v>
      </c>
      <c r="D2674" s="92">
        <v>41512.670138888898</v>
      </c>
      <c r="E2674" t="s">
        <v>362</v>
      </c>
      <c r="F2674" t="s">
        <v>1004</v>
      </c>
    </row>
    <row r="2675" spans="1:6" x14ac:dyDescent="0.25">
      <c r="A2675" t="s">
        <v>3606</v>
      </c>
      <c r="B2675" t="s">
        <v>1004</v>
      </c>
      <c r="C2675" t="s">
        <v>937</v>
      </c>
      <c r="D2675" s="92">
        <v>41512.670138888898</v>
      </c>
      <c r="E2675" t="s">
        <v>400</v>
      </c>
      <c r="F2675" t="s">
        <v>1004</v>
      </c>
    </row>
    <row r="2676" spans="1:6" x14ac:dyDescent="0.25">
      <c r="A2676" t="s">
        <v>3607</v>
      </c>
      <c r="B2676" t="s">
        <v>1004</v>
      </c>
      <c r="C2676" t="s">
        <v>937</v>
      </c>
      <c r="D2676" s="92">
        <v>41512.670138888898</v>
      </c>
      <c r="E2676" t="s">
        <v>390</v>
      </c>
      <c r="F2676" t="s">
        <v>1004</v>
      </c>
    </row>
    <row r="2677" spans="1:6" x14ac:dyDescent="0.25">
      <c r="A2677" t="s">
        <v>3608</v>
      </c>
      <c r="B2677" t="s">
        <v>1004</v>
      </c>
      <c r="C2677" t="s">
        <v>937</v>
      </c>
      <c r="D2677" s="92">
        <v>41512.670138888898</v>
      </c>
      <c r="E2677" t="s">
        <v>389</v>
      </c>
      <c r="F2677" t="s">
        <v>1004</v>
      </c>
    </row>
    <row r="2678" spans="1:6" x14ac:dyDescent="0.25">
      <c r="A2678" t="s">
        <v>3609</v>
      </c>
      <c r="B2678" t="s">
        <v>1004</v>
      </c>
      <c r="C2678" t="s">
        <v>937</v>
      </c>
      <c r="D2678" s="92">
        <v>41512.670138888898</v>
      </c>
      <c r="E2678" t="s">
        <v>399</v>
      </c>
      <c r="F2678" t="s">
        <v>1004</v>
      </c>
    </row>
    <row r="2679" spans="1:6" x14ac:dyDescent="0.25">
      <c r="A2679" t="s">
        <v>3610</v>
      </c>
      <c r="B2679" t="s">
        <v>1004</v>
      </c>
      <c r="C2679" t="s">
        <v>937</v>
      </c>
      <c r="D2679" s="92">
        <v>41512.670138888898</v>
      </c>
      <c r="E2679" t="s">
        <v>348</v>
      </c>
      <c r="F2679" t="s">
        <v>1004</v>
      </c>
    </row>
    <row r="2680" spans="1:6" x14ac:dyDescent="0.25">
      <c r="A2680" t="s">
        <v>3611</v>
      </c>
      <c r="B2680" t="s">
        <v>1004</v>
      </c>
      <c r="C2680" t="s">
        <v>937</v>
      </c>
      <c r="D2680" s="92">
        <v>41512.670138888898</v>
      </c>
      <c r="E2680" t="s">
        <v>341</v>
      </c>
      <c r="F2680" t="s">
        <v>1004</v>
      </c>
    </row>
    <row r="2681" spans="1:6" x14ac:dyDescent="0.25">
      <c r="A2681" t="s">
        <v>3612</v>
      </c>
      <c r="B2681" t="s">
        <v>1004</v>
      </c>
      <c r="C2681" t="s">
        <v>937</v>
      </c>
      <c r="D2681" s="92">
        <v>41512.670138888898</v>
      </c>
      <c r="E2681" t="s">
        <v>388</v>
      </c>
      <c r="F2681" t="s">
        <v>1004</v>
      </c>
    </row>
    <row r="2682" spans="1:6" x14ac:dyDescent="0.25">
      <c r="A2682" t="s">
        <v>3613</v>
      </c>
      <c r="B2682" t="s">
        <v>1004</v>
      </c>
      <c r="C2682" t="s">
        <v>937</v>
      </c>
      <c r="D2682" s="92">
        <v>41512.670138888898</v>
      </c>
      <c r="E2682" t="s">
        <v>385</v>
      </c>
      <c r="F2682" t="s">
        <v>1004</v>
      </c>
    </row>
    <row r="2683" spans="1:6" x14ac:dyDescent="0.25">
      <c r="A2683" t="s">
        <v>3614</v>
      </c>
      <c r="B2683" t="s">
        <v>1004</v>
      </c>
      <c r="C2683" t="s">
        <v>937</v>
      </c>
      <c r="D2683" s="92">
        <v>41512.670138888898</v>
      </c>
      <c r="E2683" t="s">
        <v>383</v>
      </c>
      <c r="F2683" t="s">
        <v>1004</v>
      </c>
    </row>
    <row r="2684" spans="1:6" x14ac:dyDescent="0.25">
      <c r="A2684" t="s">
        <v>3615</v>
      </c>
      <c r="B2684" t="s">
        <v>1004</v>
      </c>
      <c r="C2684" t="s">
        <v>937</v>
      </c>
      <c r="D2684" s="92">
        <v>41512.670138888898</v>
      </c>
      <c r="E2684" t="s">
        <v>398</v>
      </c>
      <c r="F2684" t="s">
        <v>1004</v>
      </c>
    </row>
    <row r="2685" spans="1:6" x14ac:dyDescent="0.25">
      <c r="A2685" t="s">
        <v>3616</v>
      </c>
      <c r="B2685" t="s">
        <v>1004</v>
      </c>
      <c r="C2685" t="s">
        <v>937</v>
      </c>
      <c r="D2685" s="92">
        <v>41512.670138888898</v>
      </c>
      <c r="E2685" t="s">
        <v>347</v>
      </c>
      <c r="F2685" t="s">
        <v>1004</v>
      </c>
    </row>
    <row r="2686" spans="1:6" x14ac:dyDescent="0.25">
      <c r="A2686" t="s">
        <v>3617</v>
      </c>
      <c r="B2686" t="s">
        <v>1004</v>
      </c>
      <c r="C2686" t="s">
        <v>937</v>
      </c>
      <c r="D2686" s="92">
        <v>41512.670138888898</v>
      </c>
      <c r="E2686" t="s">
        <v>340</v>
      </c>
      <c r="F2686" t="s">
        <v>1004</v>
      </c>
    </row>
    <row r="2687" spans="1:6" x14ac:dyDescent="0.25">
      <c r="A2687" t="s">
        <v>3618</v>
      </c>
      <c r="B2687" t="s">
        <v>1004</v>
      </c>
      <c r="C2687" t="s">
        <v>937</v>
      </c>
      <c r="D2687" s="92">
        <v>41512.670138888898</v>
      </c>
      <c r="E2687" t="s">
        <v>361</v>
      </c>
      <c r="F2687" t="s">
        <v>1004</v>
      </c>
    </row>
    <row r="2688" spans="1:6" x14ac:dyDescent="0.25">
      <c r="A2688" t="s">
        <v>3619</v>
      </c>
      <c r="B2688" t="s">
        <v>1004</v>
      </c>
      <c r="C2688" t="s">
        <v>937</v>
      </c>
      <c r="D2688" s="92">
        <v>41512.670138888898</v>
      </c>
      <c r="E2688" t="s">
        <v>360</v>
      </c>
      <c r="F2688" t="s">
        <v>1004</v>
      </c>
    </row>
    <row r="2689" spans="1:6" x14ac:dyDescent="0.25">
      <c r="A2689" t="s">
        <v>3620</v>
      </c>
      <c r="B2689" t="s">
        <v>1004</v>
      </c>
      <c r="C2689" t="s">
        <v>937</v>
      </c>
      <c r="D2689" s="92">
        <v>41512.670138888898</v>
      </c>
      <c r="E2689" t="s">
        <v>380</v>
      </c>
      <c r="F2689" t="s">
        <v>1004</v>
      </c>
    </row>
    <row r="2690" spans="1:6" x14ac:dyDescent="0.25">
      <c r="A2690" t="s">
        <v>3621</v>
      </c>
      <c r="B2690" t="s">
        <v>1004</v>
      </c>
      <c r="C2690" t="s">
        <v>937</v>
      </c>
      <c r="D2690" s="92">
        <v>41512.670138888898</v>
      </c>
      <c r="E2690" t="s">
        <v>359</v>
      </c>
      <c r="F2690" t="s">
        <v>1004</v>
      </c>
    </row>
    <row r="2691" spans="1:6" x14ac:dyDescent="0.25">
      <c r="A2691" t="s">
        <v>3622</v>
      </c>
      <c r="B2691" t="s">
        <v>1004</v>
      </c>
      <c r="C2691" t="s">
        <v>937</v>
      </c>
      <c r="D2691" s="92">
        <v>41512.670138888898</v>
      </c>
      <c r="E2691" t="s">
        <v>344</v>
      </c>
      <c r="F2691" t="s">
        <v>1004</v>
      </c>
    </row>
    <row r="2692" spans="1:6" x14ac:dyDescent="0.25">
      <c r="A2692" t="s">
        <v>3623</v>
      </c>
      <c r="B2692" t="s">
        <v>1004</v>
      </c>
      <c r="C2692" t="s">
        <v>937</v>
      </c>
      <c r="D2692" s="92">
        <v>41512.670138888898</v>
      </c>
      <c r="E2692" t="s">
        <v>357</v>
      </c>
      <c r="F2692" t="s">
        <v>1004</v>
      </c>
    </row>
    <row r="2693" spans="1:6" x14ac:dyDescent="0.25">
      <c r="A2693" t="s">
        <v>3624</v>
      </c>
      <c r="B2693" t="s">
        <v>1004</v>
      </c>
      <c r="C2693" t="s">
        <v>937</v>
      </c>
      <c r="D2693" s="92">
        <v>41512.670138888898</v>
      </c>
      <c r="E2693" t="s">
        <v>378</v>
      </c>
      <c r="F2693" t="s">
        <v>1004</v>
      </c>
    </row>
    <row r="2694" spans="1:6" x14ac:dyDescent="0.25">
      <c r="A2694" t="s">
        <v>3625</v>
      </c>
      <c r="B2694" t="s">
        <v>1004</v>
      </c>
      <c r="C2694" t="s">
        <v>937</v>
      </c>
      <c r="D2694" s="92">
        <v>41512.670138888898</v>
      </c>
      <c r="E2694" t="s">
        <v>358</v>
      </c>
      <c r="F2694" t="s">
        <v>1004</v>
      </c>
    </row>
    <row r="2695" spans="1:6" x14ac:dyDescent="0.25">
      <c r="A2695" t="s">
        <v>3626</v>
      </c>
      <c r="B2695" t="s">
        <v>1004</v>
      </c>
      <c r="C2695" t="s">
        <v>937</v>
      </c>
      <c r="D2695" s="92">
        <v>41512.670138888898</v>
      </c>
      <c r="E2695" t="s">
        <v>356</v>
      </c>
      <c r="F2695" t="s">
        <v>1004</v>
      </c>
    </row>
    <row r="2696" spans="1:6" x14ac:dyDescent="0.25">
      <c r="A2696" t="s">
        <v>3627</v>
      </c>
      <c r="B2696" t="s">
        <v>1004</v>
      </c>
      <c r="C2696" t="s">
        <v>937</v>
      </c>
      <c r="D2696" s="92">
        <v>41512.670138888898</v>
      </c>
      <c r="E2696" t="s">
        <v>345</v>
      </c>
      <c r="F2696" t="s">
        <v>1004</v>
      </c>
    </row>
    <row r="2697" spans="1:6" x14ac:dyDescent="0.25">
      <c r="A2697" t="s">
        <v>3628</v>
      </c>
      <c r="B2697" t="s">
        <v>1004</v>
      </c>
      <c r="C2697" t="s">
        <v>937</v>
      </c>
      <c r="D2697" s="92">
        <v>41512.670138888898</v>
      </c>
      <c r="E2697" t="s">
        <v>355</v>
      </c>
      <c r="F2697" t="s">
        <v>1004</v>
      </c>
    </row>
    <row r="2698" spans="1:6" x14ac:dyDescent="0.25">
      <c r="A2698" t="s">
        <v>3629</v>
      </c>
      <c r="B2698" t="s">
        <v>1004</v>
      </c>
      <c r="C2698" t="s">
        <v>937</v>
      </c>
      <c r="D2698" s="92">
        <v>41512.670138888898</v>
      </c>
      <c r="E2698" t="s">
        <v>404</v>
      </c>
      <c r="F2698" t="s">
        <v>1004</v>
      </c>
    </row>
    <row r="2699" spans="1:6" x14ac:dyDescent="0.25">
      <c r="A2699" t="s">
        <v>3630</v>
      </c>
      <c r="B2699" t="s">
        <v>1004</v>
      </c>
      <c r="C2699" t="s">
        <v>937</v>
      </c>
      <c r="D2699" s="92">
        <v>41512.670138888898</v>
      </c>
      <c r="E2699" t="s">
        <v>402</v>
      </c>
      <c r="F2699" t="s">
        <v>1004</v>
      </c>
    </row>
    <row r="2700" spans="1:6" x14ac:dyDescent="0.25">
      <c r="A2700" t="s">
        <v>3631</v>
      </c>
      <c r="B2700" t="s">
        <v>1004</v>
      </c>
      <c r="C2700" t="s">
        <v>937</v>
      </c>
      <c r="D2700" s="92">
        <v>41512.670138888898</v>
      </c>
      <c r="E2700" t="s">
        <v>354</v>
      </c>
      <c r="F2700" t="s">
        <v>1004</v>
      </c>
    </row>
    <row r="2701" spans="1:6" x14ac:dyDescent="0.25">
      <c r="A2701" t="s">
        <v>3632</v>
      </c>
      <c r="B2701" t="s">
        <v>1004</v>
      </c>
      <c r="C2701" t="s">
        <v>937</v>
      </c>
      <c r="D2701" s="92">
        <v>41512.670138888898</v>
      </c>
      <c r="E2701" t="s">
        <v>353</v>
      </c>
      <c r="F2701" t="s">
        <v>1004</v>
      </c>
    </row>
    <row r="2702" spans="1:6" x14ac:dyDescent="0.25">
      <c r="A2702" t="s">
        <v>3633</v>
      </c>
      <c r="B2702" t="s">
        <v>1004</v>
      </c>
      <c r="C2702" t="s">
        <v>937</v>
      </c>
      <c r="D2702" s="92">
        <v>41512.670138888898</v>
      </c>
      <c r="E2702" t="s">
        <v>397</v>
      </c>
      <c r="F2702" t="s">
        <v>1004</v>
      </c>
    </row>
    <row r="2703" spans="1:6" x14ac:dyDescent="0.25">
      <c r="A2703" t="s">
        <v>3634</v>
      </c>
      <c r="B2703" t="s">
        <v>1004</v>
      </c>
      <c r="C2703" t="s">
        <v>937</v>
      </c>
      <c r="D2703" s="92">
        <v>41512.670138888898</v>
      </c>
      <c r="E2703" t="s">
        <v>395</v>
      </c>
      <c r="F2703" t="s">
        <v>1004</v>
      </c>
    </row>
    <row r="2704" spans="1:6" x14ac:dyDescent="0.25">
      <c r="A2704" t="s">
        <v>3635</v>
      </c>
      <c r="B2704" t="s">
        <v>1004</v>
      </c>
      <c r="C2704" t="s">
        <v>937</v>
      </c>
      <c r="D2704" s="92">
        <v>41512.670138888898</v>
      </c>
      <c r="E2704" t="s">
        <v>403</v>
      </c>
      <c r="F2704" t="s">
        <v>1004</v>
      </c>
    </row>
    <row r="2705" spans="1:6" x14ac:dyDescent="0.25">
      <c r="A2705" t="s">
        <v>3636</v>
      </c>
      <c r="B2705" t="s">
        <v>1004</v>
      </c>
      <c r="C2705" t="s">
        <v>937</v>
      </c>
      <c r="D2705" s="92">
        <v>41512.670138888898</v>
      </c>
      <c r="E2705" t="s">
        <v>401</v>
      </c>
      <c r="F2705" t="s">
        <v>1004</v>
      </c>
    </row>
    <row r="2706" spans="1:6" x14ac:dyDescent="0.25">
      <c r="A2706" t="s">
        <v>3637</v>
      </c>
      <c r="B2706" t="s">
        <v>1004</v>
      </c>
      <c r="C2706" t="s">
        <v>937</v>
      </c>
      <c r="D2706" s="92">
        <v>41512.670138888898</v>
      </c>
      <c r="E2706" t="s">
        <v>352</v>
      </c>
      <c r="F2706" t="s">
        <v>1004</v>
      </c>
    </row>
    <row r="2707" spans="1:6" x14ac:dyDescent="0.25">
      <c r="A2707" t="s">
        <v>3638</v>
      </c>
      <c r="B2707" t="s">
        <v>1004</v>
      </c>
      <c r="C2707" t="s">
        <v>937</v>
      </c>
      <c r="D2707" s="92">
        <v>41512.670138888898</v>
      </c>
      <c r="E2707" t="s">
        <v>351</v>
      </c>
      <c r="F2707" t="s">
        <v>1004</v>
      </c>
    </row>
    <row r="2708" spans="1:6" x14ac:dyDescent="0.25">
      <c r="A2708" t="s">
        <v>3639</v>
      </c>
      <c r="B2708" t="s">
        <v>1004</v>
      </c>
      <c r="C2708" t="s">
        <v>937</v>
      </c>
      <c r="D2708" s="92">
        <v>41512.670138888898</v>
      </c>
      <c r="E2708" t="s">
        <v>396</v>
      </c>
      <c r="F2708" t="s">
        <v>1004</v>
      </c>
    </row>
    <row r="2709" spans="1:6" x14ac:dyDescent="0.25">
      <c r="A2709" t="s">
        <v>3640</v>
      </c>
      <c r="B2709" t="s">
        <v>1004</v>
      </c>
      <c r="C2709" t="s">
        <v>937</v>
      </c>
      <c r="D2709" s="92">
        <v>41512.670138888898</v>
      </c>
      <c r="E2709" t="s">
        <v>394</v>
      </c>
      <c r="F2709" t="s">
        <v>1004</v>
      </c>
    </row>
    <row r="2710" spans="1:6" x14ac:dyDescent="0.25">
      <c r="A2710" t="s">
        <v>3641</v>
      </c>
      <c r="B2710" t="s">
        <v>1004</v>
      </c>
      <c r="C2710" t="s">
        <v>937</v>
      </c>
      <c r="D2710" s="92">
        <v>41512.670138888898</v>
      </c>
      <c r="E2710" t="s">
        <v>387</v>
      </c>
      <c r="F2710" t="s">
        <v>1004</v>
      </c>
    </row>
    <row r="2711" spans="1:6" x14ac:dyDescent="0.25">
      <c r="A2711" t="s">
        <v>3642</v>
      </c>
      <c r="B2711" t="s">
        <v>1004</v>
      </c>
      <c r="C2711" t="s">
        <v>937</v>
      </c>
      <c r="D2711" s="92">
        <v>41512.670138888898</v>
      </c>
      <c r="E2711" t="s">
        <v>350</v>
      </c>
      <c r="F2711" t="s">
        <v>1004</v>
      </c>
    </row>
    <row r="2712" spans="1:6" x14ac:dyDescent="0.25">
      <c r="A2712" t="s">
        <v>3643</v>
      </c>
      <c r="B2712" t="s">
        <v>1004</v>
      </c>
      <c r="C2712" t="s">
        <v>937</v>
      </c>
      <c r="D2712" s="92">
        <v>41512.670138888898</v>
      </c>
      <c r="E2712" t="s">
        <v>349</v>
      </c>
      <c r="F2712" t="s">
        <v>1004</v>
      </c>
    </row>
    <row r="2713" spans="1:6" x14ac:dyDescent="0.25">
      <c r="A2713" t="s">
        <v>3644</v>
      </c>
      <c r="B2713" t="s">
        <v>1004</v>
      </c>
      <c r="C2713" t="s">
        <v>937</v>
      </c>
      <c r="D2713" s="92">
        <v>41512.670138888898</v>
      </c>
      <c r="E2713" t="s">
        <v>763</v>
      </c>
      <c r="F2713" t="s">
        <v>1004</v>
      </c>
    </row>
    <row r="2714" spans="1:6" x14ac:dyDescent="0.25">
      <c r="A2714" t="s">
        <v>3645</v>
      </c>
      <c r="B2714" t="s">
        <v>1004</v>
      </c>
      <c r="C2714" t="s">
        <v>937</v>
      </c>
      <c r="D2714" s="92">
        <v>41512.670138888898</v>
      </c>
      <c r="E2714" t="s">
        <v>762</v>
      </c>
      <c r="F2714" t="s">
        <v>1004</v>
      </c>
    </row>
    <row r="2715" spans="1:6" x14ac:dyDescent="0.25">
      <c r="A2715" t="s">
        <v>3646</v>
      </c>
      <c r="B2715" t="s">
        <v>1004</v>
      </c>
      <c r="C2715" t="s">
        <v>937</v>
      </c>
      <c r="D2715" s="92">
        <v>41512.670138888898</v>
      </c>
      <c r="E2715" t="s">
        <v>760</v>
      </c>
      <c r="F2715" t="s">
        <v>1004</v>
      </c>
    </row>
    <row r="2716" spans="1:6" x14ac:dyDescent="0.25">
      <c r="A2716" t="s">
        <v>3647</v>
      </c>
      <c r="B2716" t="s">
        <v>1004</v>
      </c>
      <c r="C2716" t="s">
        <v>937</v>
      </c>
      <c r="D2716" s="92">
        <v>41512.670138888898</v>
      </c>
      <c r="E2716" t="s">
        <v>986</v>
      </c>
      <c r="F2716" t="s">
        <v>1004</v>
      </c>
    </row>
    <row r="2717" spans="1:6" x14ac:dyDescent="0.25">
      <c r="A2717" t="s">
        <v>3648</v>
      </c>
      <c r="B2717" t="s">
        <v>1004</v>
      </c>
      <c r="C2717" t="s">
        <v>937</v>
      </c>
      <c r="D2717" s="92">
        <v>41512.670138888898</v>
      </c>
      <c r="E2717" t="s">
        <v>756</v>
      </c>
      <c r="F2717" t="s">
        <v>1004</v>
      </c>
    </row>
    <row r="2718" spans="1:6" x14ac:dyDescent="0.25">
      <c r="A2718" t="s">
        <v>3649</v>
      </c>
      <c r="B2718" t="s">
        <v>1004</v>
      </c>
      <c r="C2718" t="s">
        <v>937</v>
      </c>
      <c r="D2718" s="92">
        <v>41512.670138888898</v>
      </c>
      <c r="E2718" t="s">
        <v>755</v>
      </c>
      <c r="F2718" t="s">
        <v>1004</v>
      </c>
    </row>
    <row r="2719" spans="1:6" x14ac:dyDescent="0.25">
      <c r="A2719" t="s">
        <v>3650</v>
      </c>
      <c r="B2719" t="s">
        <v>1004</v>
      </c>
      <c r="C2719" t="s">
        <v>937</v>
      </c>
      <c r="D2719" s="92">
        <v>41512.670138888898</v>
      </c>
      <c r="E2719" t="s">
        <v>754</v>
      </c>
      <c r="F2719" t="s">
        <v>1004</v>
      </c>
    </row>
    <row r="2720" spans="1:6" x14ac:dyDescent="0.25">
      <c r="A2720" t="s">
        <v>3651</v>
      </c>
      <c r="B2720" t="s">
        <v>1004</v>
      </c>
      <c r="C2720" t="s">
        <v>937</v>
      </c>
      <c r="D2720" s="92">
        <v>41512.670138888898</v>
      </c>
      <c r="E2720" t="s">
        <v>753</v>
      </c>
      <c r="F2720" t="s">
        <v>1004</v>
      </c>
    </row>
    <row r="2721" spans="1:6" x14ac:dyDescent="0.25">
      <c r="A2721" t="s">
        <v>3652</v>
      </c>
      <c r="B2721" t="s">
        <v>1004</v>
      </c>
      <c r="C2721" t="s">
        <v>937</v>
      </c>
      <c r="D2721" s="92">
        <v>41512.670138888898</v>
      </c>
      <c r="E2721" t="s">
        <v>987</v>
      </c>
      <c r="F2721" t="s">
        <v>1004</v>
      </c>
    </row>
    <row r="2722" spans="1:6" x14ac:dyDescent="0.25">
      <c r="A2722" t="s">
        <v>3653</v>
      </c>
      <c r="B2722" t="s">
        <v>1004</v>
      </c>
      <c r="C2722" t="s">
        <v>937</v>
      </c>
      <c r="D2722" s="92">
        <v>41512.670138888898</v>
      </c>
      <c r="E2722" t="s">
        <v>988</v>
      </c>
      <c r="F2722" t="s">
        <v>1004</v>
      </c>
    </row>
    <row r="2723" spans="1:6" x14ac:dyDescent="0.25">
      <c r="A2723" t="s">
        <v>3654</v>
      </c>
      <c r="B2723" t="s">
        <v>1004</v>
      </c>
      <c r="C2723" t="s">
        <v>937</v>
      </c>
      <c r="D2723" s="92">
        <v>41512.670138888898</v>
      </c>
      <c r="E2723" t="s">
        <v>989</v>
      </c>
      <c r="F2723" t="s">
        <v>1004</v>
      </c>
    </row>
    <row r="2724" spans="1:6" x14ac:dyDescent="0.25">
      <c r="A2724" t="s">
        <v>3655</v>
      </c>
      <c r="B2724" t="s">
        <v>1004</v>
      </c>
      <c r="C2724" t="s">
        <v>937</v>
      </c>
      <c r="D2724" s="92">
        <v>41512.670138888898</v>
      </c>
      <c r="E2724" t="s">
        <v>990</v>
      </c>
      <c r="F2724" t="s">
        <v>1004</v>
      </c>
    </row>
    <row r="2725" spans="1:6" x14ac:dyDescent="0.25">
      <c r="A2725" t="s">
        <v>3656</v>
      </c>
      <c r="B2725" t="s">
        <v>1004</v>
      </c>
      <c r="C2725" t="s">
        <v>937</v>
      </c>
      <c r="D2725" s="92">
        <v>41512.670138888898</v>
      </c>
      <c r="E2725" t="s">
        <v>768</v>
      </c>
      <c r="F2725" t="s">
        <v>1004</v>
      </c>
    </row>
    <row r="2726" spans="1:6" x14ac:dyDescent="0.25">
      <c r="A2726" t="s">
        <v>3657</v>
      </c>
      <c r="B2726" t="s">
        <v>1004</v>
      </c>
      <c r="C2726" t="s">
        <v>937</v>
      </c>
      <c r="D2726" s="92">
        <v>41512.670138888898</v>
      </c>
      <c r="E2726" t="s">
        <v>767</v>
      </c>
      <c r="F2726" t="s">
        <v>1004</v>
      </c>
    </row>
    <row r="2727" spans="1:6" x14ac:dyDescent="0.25">
      <c r="A2727" t="s">
        <v>3658</v>
      </c>
      <c r="B2727" t="s">
        <v>1004</v>
      </c>
      <c r="C2727" t="s">
        <v>937</v>
      </c>
      <c r="D2727" s="92">
        <v>41512.670138888898</v>
      </c>
      <c r="E2727" t="s">
        <v>991</v>
      </c>
      <c r="F2727" t="s">
        <v>1004</v>
      </c>
    </row>
    <row r="2728" spans="1:6" x14ac:dyDescent="0.25">
      <c r="A2728" t="s">
        <v>3659</v>
      </c>
      <c r="B2728" t="s">
        <v>1004</v>
      </c>
      <c r="C2728" t="s">
        <v>937</v>
      </c>
      <c r="D2728" s="92">
        <v>41512.670138888898</v>
      </c>
      <c r="E2728" t="s">
        <v>992</v>
      </c>
      <c r="F2728" t="s">
        <v>1004</v>
      </c>
    </row>
    <row r="2729" spans="1:6" x14ac:dyDescent="0.25">
      <c r="A2729" t="s">
        <v>3660</v>
      </c>
      <c r="B2729" t="s">
        <v>1004</v>
      </c>
      <c r="C2729" t="s">
        <v>937</v>
      </c>
      <c r="D2729" s="92">
        <v>41512.670138888898</v>
      </c>
      <c r="E2729" t="s">
        <v>993</v>
      </c>
      <c r="F2729" t="s">
        <v>1004</v>
      </c>
    </row>
    <row r="2730" spans="1:6" x14ac:dyDescent="0.25">
      <c r="A2730" t="s">
        <v>3661</v>
      </c>
      <c r="B2730" t="s">
        <v>1004</v>
      </c>
      <c r="C2730" t="s">
        <v>937</v>
      </c>
      <c r="D2730" s="92">
        <v>41512.670138888898</v>
      </c>
      <c r="E2730" t="s">
        <v>779</v>
      </c>
      <c r="F2730" t="s">
        <v>1004</v>
      </c>
    </row>
    <row r="2731" spans="1:6" x14ac:dyDescent="0.25">
      <c r="A2731" t="s">
        <v>3662</v>
      </c>
      <c r="B2731" t="s">
        <v>1004</v>
      </c>
      <c r="C2731" t="s">
        <v>937</v>
      </c>
      <c r="D2731" s="92">
        <v>41512.670138888898</v>
      </c>
      <c r="E2731" t="s">
        <v>778</v>
      </c>
      <c r="F2731" t="s">
        <v>1004</v>
      </c>
    </row>
    <row r="2732" spans="1:6" x14ac:dyDescent="0.25">
      <c r="A2732" t="s">
        <v>3663</v>
      </c>
      <c r="B2732" t="s">
        <v>1004</v>
      </c>
      <c r="C2732" t="s">
        <v>937</v>
      </c>
      <c r="D2732" s="92">
        <v>41512.670138888898</v>
      </c>
      <c r="E2732" t="s">
        <v>994</v>
      </c>
      <c r="F2732" t="s">
        <v>1004</v>
      </c>
    </row>
    <row r="2733" spans="1:6" x14ac:dyDescent="0.25">
      <c r="A2733" t="s">
        <v>3664</v>
      </c>
      <c r="B2733" t="s">
        <v>1004</v>
      </c>
      <c r="C2733" t="s">
        <v>937</v>
      </c>
      <c r="D2733" s="92">
        <v>41512.670138888898</v>
      </c>
      <c r="E2733" t="s">
        <v>736</v>
      </c>
      <c r="F2733" t="s">
        <v>1004</v>
      </c>
    </row>
    <row r="2734" spans="1:6" x14ac:dyDescent="0.25">
      <c r="A2734" t="s">
        <v>3665</v>
      </c>
      <c r="B2734" t="s">
        <v>1004</v>
      </c>
      <c r="C2734" t="s">
        <v>937</v>
      </c>
      <c r="D2734" s="92">
        <v>41512.670138888898</v>
      </c>
      <c r="E2734" t="s">
        <v>734</v>
      </c>
      <c r="F2734" t="s">
        <v>1004</v>
      </c>
    </row>
    <row r="2735" spans="1:6" x14ac:dyDescent="0.25">
      <c r="A2735" t="s">
        <v>3666</v>
      </c>
      <c r="B2735" t="s">
        <v>1004</v>
      </c>
      <c r="C2735" t="s">
        <v>937</v>
      </c>
      <c r="D2735" s="92">
        <v>41512.670138888898</v>
      </c>
      <c r="E2735" t="s">
        <v>733</v>
      </c>
      <c r="F2735" t="s">
        <v>1004</v>
      </c>
    </row>
    <row r="2736" spans="1:6" x14ac:dyDescent="0.25">
      <c r="A2736" t="s">
        <v>3602</v>
      </c>
      <c r="B2736" t="s">
        <v>1004</v>
      </c>
      <c r="C2736" t="s">
        <v>937</v>
      </c>
      <c r="D2736" s="92">
        <v>41512.670138888898</v>
      </c>
      <c r="E2736" t="s">
        <v>391</v>
      </c>
      <c r="F2736" t="s">
        <v>1004</v>
      </c>
    </row>
    <row r="2737" spans="1:6" x14ac:dyDescent="0.25">
      <c r="A2737" t="s">
        <v>3603</v>
      </c>
      <c r="B2737" t="s">
        <v>1004</v>
      </c>
      <c r="C2737" t="s">
        <v>937</v>
      </c>
      <c r="D2737" s="92">
        <v>41512.670138888898</v>
      </c>
      <c r="E2737" t="s">
        <v>386</v>
      </c>
      <c r="F2737" t="s">
        <v>1004</v>
      </c>
    </row>
    <row r="2738" spans="1:6" x14ac:dyDescent="0.25">
      <c r="A2738" t="s">
        <v>3604</v>
      </c>
      <c r="B2738" t="s">
        <v>1004</v>
      </c>
      <c r="C2738" t="s">
        <v>937</v>
      </c>
      <c r="D2738" s="92">
        <v>41512.670138888898</v>
      </c>
      <c r="E2738" t="s">
        <v>384</v>
      </c>
      <c r="F2738" t="s">
        <v>1004</v>
      </c>
    </row>
    <row r="2739" spans="1:6" x14ac:dyDescent="0.25">
      <c r="A2739" t="s">
        <v>3667</v>
      </c>
      <c r="B2739" t="s">
        <v>1004</v>
      </c>
      <c r="C2739" t="s">
        <v>937</v>
      </c>
      <c r="D2739" s="92">
        <v>41512.670138888898</v>
      </c>
      <c r="E2739" t="s">
        <v>995</v>
      </c>
      <c r="F2739" t="s">
        <v>1004</v>
      </c>
    </row>
    <row r="2740" spans="1:6" x14ac:dyDescent="0.25">
      <c r="A2740" t="s">
        <v>3668</v>
      </c>
      <c r="B2740" t="s">
        <v>1004</v>
      </c>
      <c r="C2740" t="s">
        <v>937</v>
      </c>
      <c r="D2740" s="92">
        <v>41512.670138888898</v>
      </c>
      <c r="E2740" t="s">
        <v>784</v>
      </c>
      <c r="F2740" t="s">
        <v>1004</v>
      </c>
    </row>
    <row r="2741" spans="1:6" x14ac:dyDescent="0.25">
      <c r="A2741" t="s">
        <v>3669</v>
      </c>
      <c r="B2741" t="s">
        <v>1004</v>
      </c>
      <c r="C2741" t="s">
        <v>937</v>
      </c>
      <c r="D2741" s="92">
        <v>41512.670138888898</v>
      </c>
      <c r="E2741" t="s">
        <v>996</v>
      </c>
      <c r="F2741" t="s">
        <v>1004</v>
      </c>
    </row>
    <row r="2742" spans="1:6" x14ac:dyDescent="0.25">
      <c r="A2742" t="s">
        <v>3670</v>
      </c>
      <c r="B2742">
        <v>1700</v>
      </c>
      <c r="C2742" t="s">
        <v>937</v>
      </c>
      <c r="D2742" s="92">
        <v>41512.670138888898</v>
      </c>
      <c r="E2742" t="s">
        <v>783</v>
      </c>
      <c r="F2742">
        <v>1.7</v>
      </c>
    </row>
    <row r="2743" spans="1:6" x14ac:dyDescent="0.25">
      <c r="A2743" t="s">
        <v>3671</v>
      </c>
      <c r="B2743" t="s">
        <v>1004</v>
      </c>
      <c r="C2743" t="s">
        <v>937</v>
      </c>
      <c r="D2743" s="92">
        <v>41512.670138888898</v>
      </c>
      <c r="E2743" t="s">
        <v>997</v>
      </c>
      <c r="F2743" t="s">
        <v>1004</v>
      </c>
    </row>
    <row r="2744" spans="1:6" x14ac:dyDescent="0.25">
      <c r="A2744" t="s">
        <v>3672</v>
      </c>
      <c r="B2744" t="s">
        <v>1004</v>
      </c>
      <c r="C2744" t="s">
        <v>937</v>
      </c>
      <c r="D2744" s="92">
        <v>41512.670138888898</v>
      </c>
      <c r="E2744" t="s">
        <v>998</v>
      </c>
      <c r="F2744" t="s">
        <v>1004</v>
      </c>
    </row>
    <row r="2745" spans="1:6" x14ac:dyDescent="0.25">
      <c r="A2745" t="s">
        <v>3673</v>
      </c>
      <c r="B2745" t="s">
        <v>1004</v>
      </c>
      <c r="C2745" t="s">
        <v>937</v>
      </c>
      <c r="D2745" s="92">
        <v>41512.670138888898</v>
      </c>
      <c r="E2745" t="s">
        <v>770</v>
      </c>
      <c r="F2745" t="s">
        <v>1004</v>
      </c>
    </row>
    <row r="2746" spans="1:6" x14ac:dyDescent="0.25">
      <c r="A2746" t="s">
        <v>3674</v>
      </c>
      <c r="B2746" t="s">
        <v>1004</v>
      </c>
      <c r="C2746" t="s">
        <v>937</v>
      </c>
      <c r="D2746" s="92">
        <v>41512.670138888898</v>
      </c>
      <c r="E2746" t="s">
        <v>782</v>
      </c>
      <c r="F2746" t="s">
        <v>1004</v>
      </c>
    </row>
    <row r="2747" spans="1:6" x14ac:dyDescent="0.25">
      <c r="A2747" t="s">
        <v>3675</v>
      </c>
      <c r="B2747" t="s">
        <v>1004</v>
      </c>
      <c r="C2747" t="s">
        <v>937</v>
      </c>
      <c r="D2747" s="92">
        <v>41512.670138888898</v>
      </c>
      <c r="E2747" t="s">
        <v>781</v>
      </c>
      <c r="F2747" t="s">
        <v>1004</v>
      </c>
    </row>
    <row r="2748" spans="1:6" x14ac:dyDescent="0.25">
      <c r="A2748" t="s">
        <v>3676</v>
      </c>
      <c r="B2748" t="s">
        <v>1004</v>
      </c>
      <c r="C2748" t="s">
        <v>937</v>
      </c>
      <c r="D2748" s="92">
        <v>41512.670138888898</v>
      </c>
      <c r="E2748" t="s">
        <v>780</v>
      </c>
      <c r="F2748" t="s">
        <v>1004</v>
      </c>
    </row>
    <row r="2749" spans="1:6" x14ac:dyDescent="0.25">
      <c r="A2749" t="s">
        <v>3677</v>
      </c>
      <c r="B2749" t="s">
        <v>1004</v>
      </c>
      <c r="C2749" t="s">
        <v>937</v>
      </c>
      <c r="D2749" s="92">
        <v>41512.670138888898</v>
      </c>
      <c r="E2749" t="s">
        <v>999</v>
      </c>
      <c r="F2749" t="s">
        <v>1004</v>
      </c>
    </row>
    <row r="2750" spans="1:6" x14ac:dyDescent="0.25">
      <c r="A2750" t="s">
        <v>3678</v>
      </c>
      <c r="B2750" t="s">
        <v>1004</v>
      </c>
      <c r="C2750" t="s">
        <v>937</v>
      </c>
      <c r="D2750" s="92">
        <v>41512.670138888898</v>
      </c>
      <c r="E2750" t="s">
        <v>1000</v>
      </c>
      <c r="F2750" t="s">
        <v>1004</v>
      </c>
    </row>
    <row r="2751" spans="1:6" x14ac:dyDescent="0.25">
      <c r="A2751" t="s">
        <v>3679</v>
      </c>
      <c r="B2751" t="s">
        <v>1004</v>
      </c>
      <c r="C2751" t="s">
        <v>937</v>
      </c>
      <c r="D2751" s="92">
        <v>41512.670138888898</v>
      </c>
      <c r="E2751" t="s">
        <v>728</v>
      </c>
      <c r="F2751" t="s">
        <v>1004</v>
      </c>
    </row>
    <row r="2752" spans="1:6" x14ac:dyDescent="0.25">
      <c r="A2752" t="s">
        <v>3680</v>
      </c>
      <c r="B2752" t="s">
        <v>1004</v>
      </c>
      <c r="C2752" t="s">
        <v>937</v>
      </c>
      <c r="D2752" s="92">
        <v>41512.670138888898</v>
      </c>
      <c r="E2752" t="s">
        <v>727</v>
      </c>
      <c r="F2752" t="s">
        <v>1004</v>
      </c>
    </row>
    <row r="2753" spans="1:6" x14ac:dyDescent="0.25">
      <c r="A2753" t="s">
        <v>3619</v>
      </c>
      <c r="B2753" t="s">
        <v>1004</v>
      </c>
      <c r="C2753" t="s">
        <v>937</v>
      </c>
      <c r="D2753" s="92">
        <v>41512.670138888898</v>
      </c>
      <c r="E2753" t="s">
        <v>360</v>
      </c>
      <c r="F2753" t="s">
        <v>1004</v>
      </c>
    </row>
    <row r="2754" spans="1:6" x14ac:dyDescent="0.25">
      <c r="A2754" t="s">
        <v>3681</v>
      </c>
      <c r="B2754" t="s">
        <v>1004</v>
      </c>
      <c r="C2754" t="s">
        <v>937</v>
      </c>
      <c r="D2754" s="92">
        <v>41512.670138888898</v>
      </c>
      <c r="E2754" t="s">
        <v>726</v>
      </c>
      <c r="F2754" t="s">
        <v>1004</v>
      </c>
    </row>
    <row r="2755" spans="1:6" x14ac:dyDescent="0.25">
      <c r="A2755" t="s">
        <v>3682</v>
      </c>
      <c r="B2755" t="s">
        <v>1004</v>
      </c>
      <c r="C2755" t="s">
        <v>937</v>
      </c>
      <c r="D2755" s="92">
        <v>41512.670138888898</v>
      </c>
      <c r="E2755" t="s">
        <v>724</v>
      </c>
      <c r="F2755" t="s">
        <v>1004</v>
      </c>
    </row>
    <row r="2756" spans="1:6" x14ac:dyDescent="0.25">
      <c r="A2756" t="s">
        <v>3683</v>
      </c>
      <c r="B2756" t="s">
        <v>1004</v>
      </c>
      <c r="C2756" t="s">
        <v>937</v>
      </c>
      <c r="D2756" s="92">
        <v>41512.670138888898</v>
      </c>
      <c r="E2756" t="s">
        <v>723</v>
      </c>
      <c r="F2756" t="s">
        <v>1004</v>
      </c>
    </row>
    <row r="2757" spans="1:6" x14ac:dyDescent="0.25">
      <c r="A2757" t="s">
        <v>3684</v>
      </c>
      <c r="B2757" t="s">
        <v>1004</v>
      </c>
      <c r="C2757" t="s">
        <v>937</v>
      </c>
      <c r="D2757" s="92">
        <v>41512.670138888898</v>
      </c>
      <c r="E2757" t="s">
        <v>722</v>
      </c>
      <c r="F2757" t="s">
        <v>1004</v>
      </c>
    </row>
    <row r="2758" spans="1:6" x14ac:dyDescent="0.25">
      <c r="A2758" t="s">
        <v>3685</v>
      </c>
      <c r="B2758" t="s">
        <v>1004</v>
      </c>
      <c r="C2758" t="s">
        <v>937</v>
      </c>
      <c r="D2758" s="92">
        <v>41512.670138888898</v>
      </c>
      <c r="E2758" t="s">
        <v>721</v>
      </c>
      <c r="F2758" t="s">
        <v>1004</v>
      </c>
    </row>
    <row r="2759" spans="1:6" x14ac:dyDescent="0.25">
      <c r="A2759" t="s">
        <v>3686</v>
      </c>
      <c r="B2759" t="s">
        <v>1004</v>
      </c>
      <c r="C2759" t="s">
        <v>937</v>
      </c>
      <c r="D2759" s="92">
        <v>41512.670138888898</v>
      </c>
      <c r="E2759" t="s">
        <v>777</v>
      </c>
      <c r="F2759" t="s">
        <v>1004</v>
      </c>
    </row>
    <row r="2760" spans="1:6" x14ac:dyDescent="0.25">
      <c r="A2760" t="s">
        <v>3687</v>
      </c>
      <c r="B2760">
        <v>3480</v>
      </c>
      <c r="C2760" t="s">
        <v>937</v>
      </c>
      <c r="D2760" s="92">
        <v>41512.670138888898</v>
      </c>
      <c r="E2760" t="s">
        <v>1001</v>
      </c>
      <c r="F2760">
        <v>3.48</v>
      </c>
    </row>
    <row r="2761" spans="1:6" x14ac:dyDescent="0.25">
      <c r="A2761" t="s">
        <v>3688</v>
      </c>
      <c r="B2761">
        <v>3020</v>
      </c>
      <c r="C2761" t="s">
        <v>937</v>
      </c>
      <c r="D2761" s="92">
        <v>41512.670138888898</v>
      </c>
      <c r="E2761" t="s">
        <v>1002</v>
      </c>
      <c r="F2761">
        <v>3.02</v>
      </c>
    </row>
    <row r="2762" spans="1:6" x14ac:dyDescent="0.25">
      <c r="A2762" t="s">
        <v>3689</v>
      </c>
      <c r="B2762" t="s">
        <v>1004</v>
      </c>
      <c r="C2762" t="s">
        <v>937</v>
      </c>
      <c r="D2762" s="92">
        <v>41512.670138888898</v>
      </c>
      <c r="E2762" t="s">
        <v>775</v>
      </c>
      <c r="F2762" t="s">
        <v>1004</v>
      </c>
    </row>
    <row r="2763" spans="1:6" x14ac:dyDescent="0.25">
      <c r="A2763" t="s">
        <v>3690</v>
      </c>
      <c r="B2763" t="s">
        <v>1004</v>
      </c>
      <c r="C2763" t="s">
        <v>937</v>
      </c>
      <c r="D2763" s="92">
        <v>41512.670138888898</v>
      </c>
      <c r="E2763" t="s">
        <v>771</v>
      </c>
      <c r="F2763" t="s">
        <v>1004</v>
      </c>
    </row>
    <row r="2764" spans="1:6" x14ac:dyDescent="0.25">
      <c r="A2764" t="s">
        <v>3691</v>
      </c>
      <c r="B2764" t="s">
        <v>1004</v>
      </c>
      <c r="C2764" t="s">
        <v>937</v>
      </c>
      <c r="D2764" s="92">
        <v>41512.670138888898</v>
      </c>
      <c r="E2764" t="s">
        <v>765</v>
      </c>
      <c r="F2764" t="s">
        <v>1004</v>
      </c>
    </row>
    <row r="2765" spans="1:6" x14ac:dyDescent="0.25">
      <c r="A2765" t="s">
        <v>3692</v>
      </c>
      <c r="B2765" t="s">
        <v>1004</v>
      </c>
      <c r="C2765" t="s">
        <v>937</v>
      </c>
      <c r="D2765" s="92">
        <v>41512.670138888898</v>
      </c>
      <c r="E2765" t="s">
        <v>718</v>
      </c>
      <c r="F2765" t="s">
        <v>1004</v>
      </c>
    </row>
    <row r="2766" spans="1:6" x14ac:dyDescent="0.25">
      <c r="A2766" t="s">
        <v>3693</v>
      </c>
      <c r="B2766" t="s">
        <v>1004</v>
      </c>
      <c r="C2766" t="s">
        <v>937</v>
      </c>
      <c r="D2766" s="92">
        <v>41512.670138888898</v>
      </c>
      <c r="E2766" t="s">
        <v>774</v>
      </c>
      <c r="F2766" t="s">
        <v>1004</v>
      </c>
    </row>
    <row r="2767" spans="1:6" x14ac:dyDescent="0.25">
      <c r="A2767" t="s">
        <v>3694</v>
      </c>
      <c r="B2767" t="s">
        <v>1004</v>
      </c>
      <c r="C2767" t="s">
        <v>937</v>
      </c>
      <c r="D2767" s="92">
        <v>41512.670138888898</v>
      </c>
      <c r="E2767" t="s">
        <v>764</v>
      </c>
      <c r="F2767" t="s">
        <v>1004</v>
      </c>
    </row>
    <row r="2768" spans="1:6" x14ac:dyDescent="0.25">
      <c r="A2768" t="s">
        <v>3695</v>
      </c>
      <c r="B2768" t="s">
        <v>1004</v>
      </c>
      <c r="C2768" t="s">
        <v>937</v>
      </c>
      <c r="D2768" s="92">
        <v>41512.670138888898</v>
      </c>
      <c r="E2768" t="s">
        <v>1003</v>
      </c>
      <c r="F2768" t="s">
        <v>1004</v>
      </c>
    </row>
    <row r="2769" spans="1:6" x14ac:dyDescent="0.25">
      <c r="A2769" t="s">
        <v>3696</v>
      </c>
      <c r="B2769" t="s">
        <v>1004</v>
      </c>
      <c r="C2769" t="s">
        <v>937</v>
      </c>
      <c r="D2769" s="92">
        <v>41512.670138888898</v>
      </c>
      <c r="E2769" t="s">
        <v>716</v>
      </c>
      <c r="F2769" t="s">
        <v>1004</v>
      </c>
    </row>
    <row r="2770" spans="1:6" x14ac:dyDescent="0.25">
      <c r="A2770" t="s">
        <v>3697</v>
      </c>
      <c r="B2770" t="s">
        <v>1004</v>
      </c>
      <c r="C2770" t="s">
        <v>937</v>
      </c>
      <c r="D2770" s="92">
        <v>41512.670138888898</v>
      </c>
      <c r="E2770" t="s">
        <v>715</v>
      </c>
      <c r="F2770" t="s">
        <v>1004</v>
      </c>
    </row>
    <row r="2771" spans="1:6" x14ac:dyDescent="0.25">
      <c r="A2771" t="s">
        <v>3698</v>
      </c>
      <c r="B2771" t="s">
        <v>1004</v>
      </c>
      <c r="C2771" t="s">
        <v>937</v>
      </c>
      <c r="D2771" s="92">
        <v>41512.670138888898</v>
      </c>
      <c r="E2771" t="s">
        <v>713</v>
      </c>
      <c r="F2771" t="s">
        <v>1004</v>
      </c>
    </row>
    <row r="2772" spans="1:6" x14ac:dyDescent="0.25">
      <c r="A2772" t="s">
        <v>3699</v>
      </c>
      <c r="B2772" t="s">
        <v>1004</v>
      </c>
      <c r="C2772" t="s">
        <v>937</v>
      </c>
      <c r="D2772" s="92">
        <v>41512.670138888898</v>
      </c>
      <c r="E2772" t="s">
        <v>712</v>
      </c>
      <c r="F2772" t="s">
        <v>1004</v>
      </c>
    </row>
    <row r="2773" spans="1:6" x14ac:dyDescent="0.25">
      <c r="A2773" t="s">
        <v>3700</v>
      </c>
      <c r="B2773" t="s">
        <v>1004</v>
      </c>
      <c r="C2773" t="s">
        <v>937</v>
      </c>
      <c r="D2773" s="92">
        <v>41512.670138888898</v>
      </c>
      <c r="E2773" t="s">
        <v>711</v>
      </c>
      <c r="F2773" t="s">
        <v>1004</v>
      </c>
    </row>
    <row r="2774" spans="1:6" x14ac:dyDescent="0.25">
      <c r="A2774" t="s">
        <v>3701</v>
      </c>
      <c r="B2774" t="s">
        <v>1004</v>
      </c>
      <c r="C2774" t="s">
        <v>935</v>
      </c>
      <c r="D2774" s="92">
        <v>41512.65625</v>
      </c>
      <c r="E2774" t="s">
        <v>377</v>
      </c>
      <c r="F2774" t="s">
        <v>1004</v>
      </c>
    </row>
    <row r="2775" spans="1:6" x14ac:dyDescent="0.25">
      <c r="A2775" t="s">
        <v>3702</v>
      </c>
      <c r="B2775" t="s">
        <v>1004</v>
      </c>
      <c r="C2775" t="s">
        <v>935</v>
      </c>
      <c r="D2775" s="92">
        <v>41512.65625</v>
      </c>
      <c r="E2775" t="s">
        <v>376</v>
      </c>
      <c r="F2775" t="s">
        <v>1004</v>
      </c>
    </row>
    <row r="2776" spans="1:6" x14ac:dyDescent="0.25">
      <c r="A2776" t="s">
        <v>3703</v>
      </c>
      <c r="B2776" t="s">
        <v>1004</v>
      </c>
      <c r="C2776" t="s">
        <v>935</v>
      </c>
      <c r="D2776" s="92">
        <v>41512.65625</v>
      </c>
      <c r="E2776" t="s">
        <v>375</v>
      </c>
      <c r="F2776" t="s">
        <v>1004</v>
      </c>
    </row>
    <row r="2777" spans="1:6" x14ac:dyDescent="0.25">
      <c r="A2777" t="s">
        <v>3704</v>
      </c>
      <c r="B2777" t="s">
        <v>1004</v>
      </c>
      <c r="C2777" t="s">
        <v>935</v>
      </c>
      <c r="D2777" s="92">
        <v>41512.65625</v>
      </c>
      <c r="E2777" t="s">
        <v>374</v>
      </c>
      <c r="F2777" t="s">
        <v>1004</v>
      </c>
    </row>
    <row r="2778" spans="1:6" x14ac:dyDescent="0.25">
      <c r="A2778" t="s">
        <v>3705</v>
      </c>
      <c r="B2778" t="s">
        <v>1004</v>
      </c>
      <c r="C2778" t="s">
        <v>935</v>
      </c>
      <c r="D2778" s="92">
        <v>41512.65625</v>
      </c>
      <c r="E2778" t="s">
        <v>373</v>
      </c>
      <c r="F2778" t="s">
        <v>1004</v>
      </c>
    </row>
    <row r="2779" spans="1:6" x14ac:dyDescent="0.25">
      <c r="A2779" t="s">
        <v>3706</v>
      </c>
      <c r="B2779" t="s">
        <v>1004</v>
      </c>
      <c r="C2779" t="s">
        <v>935</v>
      </c>
      <c r="D2779" s="92">
        <v>41512.65625</v>
      </c>
      <c r="E2779" t="s">
        <v>372</v>
      </c>
      <c r="F2779" t="s">
        <v>1004</v>
      </c>
    </row>
    <row r="2780" spans="1:6" x14ac:dyDescent="0.25">
      <c r="A2780" t="s">
        <v>3707</v>
      </c>
      <c r="B2780" t="s">
        <v>1004</v>
      </c>
      <c r="C2780" t="s">
        <v>935</v>
      </c>
      <c r="D2780" s="92">
        <v>41512.65625</v>
      </c>
      <c r="E2780" t="s">
        <v>371</v>
      </c>
      <c r="F2780" t="s">
        <v>1004</v>
      </c>
    </row>
    <row r="2781" spans="1:6" x14ac:dyDescent="0.25">
      <c r="A2781" t="s">
        <v>3708</v>
      </c>
      <c r="B2781" t="s">
        <v>1004</v>
      </c>
      <c r="C2781" t="s">
        <v>935</v>
      </c>
      <c r="D2781" s="92">
        <v>41512.65625</v>
      </c>
      <c r="E2781" t="s">
        <v>382</v>
      </c>
      <c r="F2781" t="s">
        <v>1004</v>
      </c>
    </row>
    <row r="2782" spans="1:6" x14ac:dyDescent="0.25">
      <c r="A2782" t="s">
        <v>3709</v>
      </c>
      <c r="B2782" t="s">
        <v>1004</v>
      </c>
      <c r="C2782" t="s">
        <v>935</v>
      </c>
      <c r="D2782" s="92">
        <v>41512.65625</v>
      </c>
      <c r="E2782" t="s">
        <v>346</v>
      </c>
      <c r="F2782" t="s">
        <v>1004</v>
      </c>
    </row>
    <row r="2783" spans="1:6" x14ac:dyDescent="0.25">
      <c r="A2783" t="s">
        <v>3710</v>
      </c>
      <c r="B2783" t="s">
        <v>1004</v>
      </c>
      <c r="C2783" t="s">
        <v>935</v>
      </c>
      <c r="D2783" s="92">
        <v>41512.65625</v>
      </c>
      <c r="E2783" t="s">
        <v>343</v>
      </c>
      <c r="F2783" t="s">
        <v>1004</v>
      </c>
    </row>
    <row r="2784" spans="1:6" x14ac:dyDescent="0.25">
      <c r="A2784" t="s">
        <v>3711</v>
      </c>
      <c r="B2784" t="s">
        <v>1004</v>
      </c>
      <c r="C2784" t="s">
        <v>935</v>
      </c>
      <c r="D2784" s="92">
        <v>41512.65625</v>
      </c>
      <c r="E2784" t="s">
        <v>342</v>
      </c>
      <c r="F2784" t="s">
        <v>1004</v>
      </c>
    </row>
    <row r="2785" spans="1:6" x14ac:dyDescent="0.25">
      <c r="A2785" t="s">
        <v>3712</v>
      </c>
      <c r="B2785" t="s">
        <v>1004</v>
      </c>
      <c r="C2785" t="s">
        <v>935</v>
      </c>
      <c r="D2785" s="92">
        <v>41512.65625</v>
      </c>
      <c r="E2785" t="s">
        <v>370</v>
      </c>
      <c r="F2785" t="s">
        <v>1004</v>
      </c>
    </row>
    <row r="2786" spans="1:6" x14ac:dyDescent="0.25">
      <c r="A2786" t="s">
        <v>3713</v>
      </c>
      <c r="B2786" t="s">
        <v>1004</v>
      </c>
      <c r="C2786" t="s">
        <v>935</v>
      </c>
      <c r="D2786" s="92">
        <v>41512.65625</v>
      </c>
      <c r="E2786" t="s">
        <v>369</v>
      </c>
      <c r="F2786" t="s">
        <v>1004</v>
      </c>
    </row>
    <row r="2787" spans="1:6" x14ac:dyDescent="0.25">
      <c r="A2787" t="s">
        <v>3714</v>
      </c>
      <c r="B2787" t="s">
        <v>1004</v>
      </c>
      <c r="C2787" t="s">
        <v>935</v>
      </c>
      <c r="D2787" s="92">
        <v>41512.65625</v>
      </c>
      <c r="E2787" t="s">
        <v>368</v>
      </c>
      <c r="F2787" t="s">
        <v>1004</v>
      </c>
    </row>
    <row r="2788" spans="1:6" x14ac:dyDescent="0.25">
      <c r="A2788" t="s">
        <v>3715</v>
      </c>
      <c r="B2788" t="s">
        <v>1004</v>
      </c>
      <c r="C2788" t="s">
        <v>935</v>
      </c>
      <c r="D2788" s="92">
        <v>41512.65625</v>
      </c>
      <c r="E2788" t="s">
        <v>367</v>
      </c>
      <c r="F2788" t="s">
        <v>1004</v>
      </c>
    </row>
    <row r="2789" spans="1:6" x14ac:dyDescent="0.25">
      <c r="A2789" t="s">
        <v>3716</v>
      </c>
      <c r="B2789" t="s">
        <v>1004</v>
      </c>
      <c r="C2789" t="s">
        <v>935</v>
      </c>
      <c r="D2789" s="92">
        <v>41512.65625</v>
      </c>
      <c r="E2789" t="s">
        <v>366</v>
      </c>
      <c r="F2789" t="s">
        <v>1004</v>
      </c>
    </row>
    <row r="2790" spans="1:6" x14ac:dyDescent="0.25">
      <c r="A2790" t="s">
        <v>3717</v>
      </c>
      <c r="B2790" t="s">
        <v>1004</v>
      </c>
      <c r="C2790" t="s">
        <v>935</v>
      </c>
      <c r="D2790" s="92">
        <v>41512.65625</v>
      </c>
      <c r="E2790" t="s">
        <v>365</v>
      </c>
      <c r="F2790" t="s">
        <v>1004</v>
      </c>
    </row>
    <row r="2791" spans="1:6" x14ac:dyDescent="0.25">
      <c r="A2791" t="s">
        <v>3718</v>
      </c>
      <c r="B2791" t="s">
        <v>1004</v>
      </c>
      <c r="C2791" t="s">
        <v>935</v>
      </c>
      <c r="D2791" s="92">
        <v>41512.65625</v>
      </c>
      <c r="E2791" t="s">
        <v>381</v>
      </c>
      <c r="F2791" t="s">
        <v>1004</v>
      </c>
    </row>
    <row r="2792" spans="1:6" x14ac:dyDescent="0.25">
      <c r="A2792" t="s">
        <v>3719</v>
      </c>
      <c r="B2792" t="s">
        <v>1004</v>
      </c>
      <c r="C2792" t="s">
        <v>935</v>
      </c>
      <c r="D2792" s="92">
        <v>41512.65625</v>
      </c>
      <c r="E2792" t="s">
        <v>379</v>
      </c>
      <c r="F2792" t="s">
        <v>1004</v>
      </c>
    </row>
    <row r="2793" spans="1:6" x14ac:dyDescent="0.25">
      <c r="A2793" t="s">
        <v>3720</v>
      </c>
      <c r="B2793" t="s">
        <v>1004</v>
      </c>
      <c r="C2793" t="s">
        <v>935</v>
      </c>
      <c r="D2793" s="92">
        <v>41512.65625</v>
      </c>
      <c r="E2793" t="s">
        <v>393</v>
      </c>
      <c r="F2793" t="s">
        <v>1004</v>
      </c>
    </row>
    <row r="2794" spans="1:6" x14ac:dyDescent="0.25">
      <c r="A2794" t="s">
        <v>3721</v>
      </c>
      <c r="B2794" t="s">
        <v>1004</v>
      </c>
      <c r="C2794" t="s">
        <v>935</v>
      </c>
      <c r="D2794" s="92">
        <v>41512.65625</v>
      </c>
      <c r="E2794" t="s">
        <v>364</v>
      </c>
      <c r="F2794" t="s">
        <v>1004</v>
      </c>
    </row>
    <row r="2795" spans="1:6" x14ac:dyDescent="0.25">
      <c r="A2795" t="s">
        <v>3722</v>
      </c>
      <c r="B2795" t="s">
        <v>1004</v>
      </c>
      <c r="C2795" t="s">
        <v>935</v>
      </c>
      <c r="D2795" s="92">
        <v>41512.65625</v>
      </c>
      <c r="E2795" t="s">
        <v>392</v>
      </c>
      <c r="F2795" t="s">
        <v>1004</v>
      </c>
    </row>
    <row r="2796" spans="1:6" x14ac:dyDescent="0.25">
      <c r="A2796" t="s">
        <v>3723</v>
      </c>
      <c r="B2796" t="s">
        <v>1004</v>
      </c>
      <c r="C2796" t="s">
        <v>935</v>
      </c>
      <c r="D2796" s="92">
        <v>41512.65625</v>
      </c>
      <c r="E2796" t="s">
        <v>363</v>
      </c>
      <c r="F2796" t="s">
        <v>1004</v>
      </c>
    </row>
    <row r="2797" spans="1:6" x14ac:dyDescent="0.25">
      <c r="A2797" t="s">
        <v>3724</v>
      </c>
      <c r="B2797" t="s">
        <v>1004</v>
      </c>
      <c r="C2797" t="s">
        <v>935</v>
      </c>
      <c r="D2797" s="92">
        <v>41512.65625</v>
      </c>
      <c r="E2797" t="s">
        <v>391</v>
      </c>
      <c r="F2797" t="s">
        <v>1004</v>
      </c>
    </row>
    <row r="2798" spans="1:6" x14ac:dyDescent="0.25">
      <c r="A2798" t="s">
        <v>3725</v>
      </c>
      <c r="B2798" t="s">
        <v>1004</v>
      </c>
      <c r="C2798" t="s">
        <v>935</v>
      </c>
      <c r="D2798" s="92">
        <v>41512.65625</v>
      </c>
      <c r="E2798" t="s">
        <v>386</v>
      </c>
      <c r="F2798" t="s">
        <v>1004</v>
      </c>
    </row>
    <row r="2799" spans="1:6" x14ac:dyDescent="0.25">
      <c r="A2799" t="s">
        <v>3726</v>
      </c>
      <c r="B2799" t="s">
        <v>1004</v>
      </c>
      <c r="C2799" t="s">
        <v>935</v>
      </c>
      <c r="D2799" s="92">
        <v>41512.65625</v>
      </c>
      <c r="E2799" t="s">
        <v>384</v>
      </c>
      <c r="F2799" t="s">
        <v>1004</v>
      </c>
    </row>
    <row r="2800" spans="1:6" x14ac:dyDescent="0.25">
      <c r="A2800" t="s">
        <v>3727</v>
      </c>
      <c r="B2800" t="s">
        <v>1004</v>
      </c>
      <c r="C2800" t="s">
        <v>935</v>
      </c>
      <c r="D2800" s="92">
        <v>41512.65625</v>
      </c>
      <c r="E2800" t="s">
        <v>362</v>
      </c>
      <c r="F2800" t="s">
        <v>1004</v>
      </c>
    </row>
    <row r="2801" spans="1:6" x14ac:dyDescent="0.25">
      <c r="A2801" t="s">
        <v>3728</v>
      </c>
      <c r="B2801" t="s">
        <v>1004</v>
      </c>
      <c r="C2801" t="s">
        <v>935</v>
      </c>
      <c r="D2801" s="92">
        <v>41512.65625</v>
      </c>
      <c r="E2801" t="s">
        <v>400</v>
      </c>
      <c r="F2801" t="s">
        <v>1004</v>
      </c>
    </row>
    <row r="2802" spans="1:6" x14ac:dyDescent="0.25">
      <c r="A2802" t="s">
        <v>3729</v>
      </c>
      <c r="B2802" t="s">
        <v>1004</v>
      </c>
      <c r="C2802" t="s">
        <v>935</v>
      </c>
      <c r="D2802" s="92">
        <v>41512.65625</v>
      </c>
      <c r="E2802" t="s">
        <v>390</v>
      </c>
      <c r="F2802" t="s">
        <v>1004</v>
      </c>
    </row>
    <row r="2803" spans="1:6" x14ac:dyDescent="0.25">
      <c r="A2803" t="s">
        <v>3730</v>
      </c>
      <c r="B2803" t="s">
        <v>1004</v>
      </c>
      <c r="C2803" t="s">
        <v>935</v>
      </c>
      <c r="D2803" s="92">
        <v>41512.65625</v>
      </c>
      <c r="E2803" t="s">
        <v>389</v>
      </c>
      <c r="F2803" t="s">
        <v>1004</v>
      </c>
    </row>
    <row r="2804" spans="1:6" x14ac:dyDescent="0.25">
      <c r="A2804" t="s">
        <v>3731</v>
      </c>
      <c r="B2804" t="s">
        <v>1004</v>
      </c>
      <c r="C2804" t="s">
        <v>935</v>
      </c>
      <c r="D2804" s="92">
        <v>41512.65625</v>
      </c>
      <c r="E2804" t="s">
        <v>399</v>
      </c>
      <c r="F2804" t="s">
        <v>1004</v>
      </c>
    </row>
    <row r="2805" spans="1:6" x14ac:dyDescent="0.25">
      <c r="A2805" t="s">
        <v>3732</v>
      </c>
      <c r="B2805" t="s">
        <v>1004</v>
      </c>
      <c r="C2805" t="s">
        <v>935</v>
      </c>
      <c r="D2805" s="92">
        <v>41512.65625</v>
      </c>
      <c r="E2805" t="s">
        <v>348</v>
      </c>
      <c r="F2805" t="s">
        <v>1004</v>
      </c>
    </row>
    <row r="2806" spans="1:6" x14ac:dyDescent="0.25">
      <c r="A2806" t="s">
        <v>3733</v>
      </c>
      <c r="B2806" t="s">
        <v>1004</v>
      </c>
      <c r="C2806" t="s">
        <v>935</v>
      </c>
      <c r="D2806" s="92">
        <v>41512.65625</v>
      </c>
      <c r="E2806" t="s">
        <v>341</v>
      </c>
      <c r="F2806" t="s">
        <v>1004</v>
      </c>
    </row>
    <row r="2807" spans="1:6" x14ac:dyDescent="0.25">
      <c r="A2807" t="s">
        <v>3734</v>
      </c>
      <c r="B2807" t="s">
        <v>1004</v>
      </c>
      <c r="C2807" t="s">
        <v>935</v>
      </c>
      <c r="D2807" s="92">
        <v>41512.65625</v>
      </c>
      <c r="E2807" t="s">
        <v>388</v>
      </c>
      <c r="F2807" t="s">
        <v>1004</v>
      </c>
    </row>
    <row r="2808" spans="1:6" x14ac:dyDescent="0.25">
      <c r="A2808" t="s">
        <v>3735</v>
      </c>
      <c r="B2808" t="s">
        <v>1004</v>
      </c>
      <c r="C2808" t="s">
        <v>935</v>
      </c>
      <c r="D2808" s="92">
        <v>41512.65625</v>
      </c>
      <c r="E2808" t="s">
        <v>385</v>
      </c>
      <c r="F2808" t="s">
        <v>1004</v>
      </c>
    </row>
    <row r="2809" spans="1:6" x14ac:dyDescent="0.25">
      <c r="A2809" t="s">
        <v>3736</v>
      </c>
      <c r="B2809" t="s">
        <v>1004</v>
      </c>
      <c r="C2809" t="s">
        <v>935</v>
      </c>
      <c r="D2809" s="92">
        <v>41512.65625</v>
      </c>
      <c r="E2809" t="s">
        <v>383</v>
      </c>
      <c r="F2809" t="s">
        <v>1004</v>
      </c>
    </row>
    <row r="2810" spans="1:6" x14ac:dyDescent="0.25">
      <c r="A2810" t="s">
        <v>3737</v>
      </c>
      <c r="B2810" t="s">
        <v>1004</v>
      </c>
      <c r="C2810" t="s">
        <v>935</v>
      </c>
      <c r="D2810" s="92">
        <v>41512.65625</v>
      </c>
      <c r="E2810" t="s">
        <v>398</v>
      </c>
      <c r="F2810" t="s">
        <v>1004</v>
      </c>
    </row>
    <row r="2811" spans="1:6" x14ac:dyDescent="0.25">
      <c r="A2811" t="s">
        <v>3738</v>
      </c>
      <c r="B2811" t="s">
        <v>1004</v>
      </c>
      <c r="C2811" t="s">
        <v>935</v>
      </c>
      <c r="D2811" s="92">
        <v>41512.65625</v>
      </c>
      <c r="E2811" t="s">
        <v>347</v>
      </c>
      <c r="F2811" t="s">
        <v>1004</v>
      </c>
    </row>
    <row r="2812" spans="1:6" x14ac:dyDescent="0.25">
      <c r="A2812" t="s">
        <v>3739</v>
      </c>
      <c r="B2812" t="s">
        <v>1004</v>
      </c>
      <c r="C2812" t="s">
        <v>935</v>
      </c>
      <c r="D2812" s="92">
        <v>41512.65625</v>
      </c>
      <c r="E2812" t="s">
        <v>340</v>
      </c>
      <c r="F2812" t="s">
        <v>1004</v>
      </c>
    </row>
    <row r="2813" spans="1:6" x14ac:dyDescent="0.25">
      <c r="A2813" t="s">
        <v>3740</v>
      </c>
      <c r="B2813" t="s">
        <v>1004</v>
      </c>
      <c r="C2813" t="s">
        <v>935</v>
      </c>
      <c r="D2813" s="92">
        <v>41512.65625</v>
      </c>
      <c r="E2813" t="s">
        <v>361</v>
      </c>
      <c r="F2813" t="s">
        <v>1004</v>
      </c>
    </row>
    <row r="2814" spans="1:6" x14ac:dyDescent="0.25">
      <c r="A2814" t="s">
        <v>3741</v>
      </c>
      <c r="B2814" t="s">
        <v>1004</v>
      </c>
      <c r="C2814" t="s">
        <v>935</v>
      </c>
      <c r="D2814" s="92">
        <v>41512.65625</v>
      </c>
      <c r="E2814" t="s">
        <v>360</v>
      </c>
      <c r="F2814" t="s">
        <v>1004</v>
      </c>
    </row>
    <row r="2815" spans="1:6" x14ac:dyDescent="0.25">
      <c r="A2815" t="s">
        <v>3742</v>
      </c>
      <c r="B2815" t="s">
        <v>1004</v>
      </c>
      <c r="C2815" t="s">
        <v>935</v>
      </c>
      <c r="D2815" s="92">
        <v>41512.65625</v>
      </c>
      <c r="E2815" t="s">
        <v>380</v>
      </c>
      <c r="F2815" t="s">
        <v>1004</v>
      </c>
    </row>
    <row r="2816" spans="1:6" x14ac:dyDescent="0.25">
      <c r="A2816" t="s">
        <v>3743</v>
      </c>
      <c r="B2816" t="s">
        <v>1004</v>
      </c>
      <c r="C2816" t="s">
        <v>935</v>
      </c>
      <c r="D2816" s="92">
        <v>41512.65625</v>
      </c>
      <c r="E2816" t="s">
        <v>359</v>
      </c>
      <c r="F2816" t="s">
        <v>1004</v>
      </c>
    </row>
    <row r="2817" spans="1:6" x14ac:dyDescent="0.25">
      <c r="A2817" t="s">
        <v>3744</v>
      </c>
      <c r="B2817" t="s">
        <v>1004</v>
      </c>
      <c r="C2817" t="s">
        <v>935</v>
      </c>
      <c r="D2817" s="92">
        <v>41512.65625</v>
      </c>
      <c r="E2817" t="s">
        <v>344</v>
      </c>
      <c r="F2817" t="s">
        <v>1004</v>
      </c>
    </row>
    <row r="2818" spans="1:6" x14ac:dyDescent="0.25">
      <c r="A2818" t="s">
        <v>3745</v>
      </c>
      <c r="B2818" t="s">
        <v>1004</v>
      </c>
      <c r="C2818" t="s">
        <v>935</v>
      </c>
      <c r="D2818" s="92">
        <v>41512.65625</v>
      </c>
      <c r="E2818" t="s">
        <v>357</v>
      </c>
      <c r="F2818" t="s">
        <v>1004</v>
      </c>
    </row>
    <row r="2819" spans="1:6" x14ac:dyDescent="0.25">
      <c r="A2819" t="s">
        <v>3746</v>
      </c>
      <c r="B2819" t="s">
        <v>1004</v>
      </c>
      <c r="C2819" t="s">
        <v>935</v>
      </c>
      <c r="D2819" s="92">
        <v>41512.65625</v>
      </c>
      <c r="E2819" t="s">
        <v>378</v>
      </c>
      <c r="F2819" t="s">
        <v>1004</v>
      </c>
    </row>
    <row r="2820" spans="1:6" x14ac:dyDescent="0.25">
      <c r="A2820" t="s">
        <v>3747</v>
      </c>
      <c r="B2820" t="s">
        <v>1004</v>
      </c>
      <c r="C2820" t="s">
        <v>935</v>
      </c>
      <c r="D2820" s="92">
        <v>41512.65625</v>
      </c>
      <c r="E2820" t="s">
        <v>358</v>
      </c>
      <c r="F2820" t="s">
        <v>1004</v>
      </c>
    </row>
    <row r="2821" spans="1:6" x14ac:dyDescent="0.25">
      <c r="A2821" t="s">
        <v>3748</v>
      </c>
      <c r="B2821" t="s">
        <v>1004</v>
      </c>
      <c r="C2821" t="s">
        <v>935</v>
      </c>
      <c r="D2821" s="92">
        <v>41512.65625</v>
      </c>
      <c r="E2821" t="s">
        <v>356</v>
      </c>
      <c r="F2821" t="s">
        <v>1004</v>
      </c>
    </row>
    <row r="2822" spans="1:6" x14ac:dyDescent="0.25">
      <c r="A2822" t="s">
        <v>3749</v>
      </c>
      <c r="B2822" t="s">
        <v>1004</v>
      </c>
      <c r="C2822" t="s">
        <v>935</v>
      </c>
      <c r="D2822" s="92">
        <v>41512.65625</v>
      </c>
      <c r="E2822" t="s">
        <v>345</v>
      </c>
      <c r="F2822" t="s">
        <v>1004</v>
      </c>
    </row>
    <row r="2823" spans="1:6" x14ac:dyDescent="0.25">
      <c r="A2823" t="s">
        <v>3750</v>
      </c>
      <c r="B2823" t="s">
        <v>1004</v>
      </c>
      <c r="C2823" t="s">
        <v>935</v>
      </c>
      <c r="D2823" s="92">
        <v>41512.65625</v>
      </c>
      <c r="E2823" t="s">
        <v>355</v>
      </c>
      <c r="F2823" t="s">
        <v>1004</v>
      </c>
    </row>
    <row r="2824" spans="1:6" x14ac:dyDescent="0.25">
      <c r="A2824" t="s">
        <v>3751</v>
      </c>
      <c r="B2824" t="s">
        <v>1004</v>
      </c>
      <c r="C2824" t="s">
        <v>935</v>
      </c>
      <c r="D2824" s="92">
        <v>41512.65625</v>
      </c>
      <c r="E2824" t="s">
        <v>404</v>
      </c>
      <c r="F2824" t="s">
        <v>1004</v>
      </c>
    </row>
    <row r="2825" spans="1:6" x14ac:dyDescent="0.25">
      <c r="A2825" t="s">
        <v>3752</v>
      </c>
      <c r="B2825" t="s">
        <v>1004</v>
      </c>
      <c r="C2825" t="s">
        <v>935</v>
      </c>
      <c r="D2825" s="92">
        <v>41512.65625</v>
      </c>
      <c r="E2825" t="s">
        <v>402</v>
      </c>
      <c r="F2825" t="s">
        <v>1004</v>
      </c>
    </row>
    <row r="2826" spans="1:6" x14ac:dyDescent="0.25">
      <c r="A2826" t="s">
        <v>3753</v>
      </c>
      <c r="B2826" t="s">
        <v>1004</v>
      </c>
      <c r="C2826" t="s">
        <v>935</v>
      </c>
      <c r="D2826" s="92">
        <v>41512.65625</v>
      </c>
      <c r="E2826" t="s">
        <v>354</v>
      </c>
      <c r="F2826" t="s">
        <v>1004</v>
      </c>
    </row>
    <row r="2827" spans="1:6" x14ac:dyDescent="0.25">
      <c r="A2827" t="s">
        <v>3754</v>
      </c>
      <c r="B2827" t="s">
        <v>1004</v>
      </c>
      <c r="C2827" t="s">
        <v>935</v>
      </c>
      <c r="D2827" s="92">
        <v>41512.65625</v>
      </c>
      <c r="E2827" t="s">
        <v>353</v>
      </c>
      <c r="F2827" t="s">
        <v>1004</v>
      </c>
    </row>
    <row r="2828" spans="1:6" x14ac:dyDescent="0.25">
      <c r="A2828" t="s">
        <v>3755</v>
      </c>
      <c r="B2828" t="s">
        <v>1004</v>
      </c>
      <c r="C2828" t="s">
        <v>935</v>
      </c>
      <c r="D2828" s="92">
        <v>41512.65625</v>
      </c>
      <c r="E2828" t="s">
        <v>397</v>
      </c>
      <c r="F2828" t="s">
        <v>1004</v>
      </c>
    </row>
    <row r="2829" spans="1:6" x14ac:dyDescent="0.25">
      <c r="A2829" t="s">
        <v>3756</v>
      </c>
      <c r="B2829" t="s">
        <v>1004</v>
      </c>
      <c r="C2829" t="s">
        <v>935</v>
      </c>
      <c r="D2829" s="92">
        <v>41512.65625</v>
      </c>
      <c r="E2829" t="s">
        <v>395</v>
      </c>
      <c r="F2829" t="s">
        <v>1004</v>
      </c>
    </row>
    <row r="2830" spans="1:6" x14ac:dyDescent="0.25">
      <c r="A2830" t="s">
        <v>3757</v>
      </c>
      <c r="B2830" t="s">
        <v>1004</v>
      </c>
      <c r="C2830" t="s">
        <v>935</v>
      </c>
      <c r="D2830" s="92">
        <v>41512.65625</v>
      </c>
      <c r="E2830" t="s">
        <v>403</v>
      </c>
      <c r="F2830" t="s">
        <v>1004</v>
      </c>
    </row>
    <row r="2831" spans="1:6" x14ac:dyDescent="0.25">
      <c r="A2831" t="s">
        <v>3758</v>
      </c>
      <c r="B2831" t="s">
        <v>1004</v>
      </c>
      <c r="C2831" t="s">
        <v>935</v>
      </c>
      <c r="D2831" s="92">
        <v>41512.65625</v>
      </c>
      <c r="E2831" t="s">
        <v>401</v>
      </c>
      <c r="F2831" t="s">
        <v>1004</v>
      </c>
    </row>
    <row r="2832" spans="1:6" x14ac:dyDescent="0.25">
      <c r="A2832" t="s">
        <v>3759</v>
      </c>
      <c r="B2832" t="s">
        <v>1004</v>
      </c>
      <c r="C2832" t="s">
        <v>935</v>
      </c>
      <c r="D2832" s="92">
        <v>41512.65625</v>
      </c>
      <c r="E2832" t="s">
        <v>352</v>
      </c>
      <c r="F2832" t="s">
        <v>1004</v>
      </c>
    </row>
    <row r="2833" spans="1:6" x14ac:dyDescent="0.25">
      <c r="A2833" t="s">
        <v>3760</v>
      </c>
      <c r="B2833" t="s">
        <v>1004</v>
      </c>
      <c r="C2833" t="s">
        <v>935</v>
      </c>
      <c r="D2833" s="92">
        <v>41512.65625</v>
      </c>
      <c r="E2833" t="s">
        <v>351</v>
      </c>
      <c r="F2833" t="s">
        <v>1004</v>
      </c>
    </row>
    <row r="2834" spans="1:6" x14ac:dyDescent="0.25">
      <c r="A2834" t="s">
        <v>3761</v>
      </c>
      <c r="B2834" t="s">
        <v>1004</v>
      </c>
      <c r="C2834" t="s">
        <v>935</v>
      </c>
      <c r="D2834" s="92">
        <v>41512.65625</v>
      </c>
      <c r="E2834" t="s">
        <v>396</v>
      </c>
      <c r="F2834" t="s">
        <v>1004</v>
      </c>
    </row>
    <row r="2835" spans="1:6" x14ac:dyDescent="0.25">
      <c r="A2835" t="s">
        <v>3762</v>
      </c>
      <c r="B2835" t="s">
        <v>1004</v>
      </c>
      <c r="C2835" t="s">
        <v>935</v>
      </c>
      <c r="D2835" s="92">
        <v>41512.65625</v>
      </c>
      <c r="E2835" t="s">
        <v>394</v>
      </c>
      <c r="F2835" t="s">
        <v>1004</v>
      </c>
    </row>
    <row r="2836" spans="1:6" x14ac:dyDescent="0.25">
      <c r="A2836" t="s">
        <v>3763</v>
      </c>
      <c r="B2836" t="s">
        <v>1004</v>
      </c>
      <c r="C2836" t="s">
        <v>935</v>
      </c>
      <c r="D2836" s="92">
        <v>41512.65625</v>
      </c>
      <c r="E2836" t="s">
        <v>387</v>
      </c>
      <c r="F2836" t="s">
        <v>1004</v>
      </c>
    </row>
    <row r="2837" spans="1:6" x14ac:dyDescent="0.25">
      <c r="A2837" t="s">
        <v>3764</v>
      </c>
      <c r="B2837" t="s">
        <v>1004</v>
      </c>
      <c r="C2837" t="s">
        <v>935</v>
      </c>
      <c r="D2837" s="92">
        <v>41512.65625</v>
      </c>
      <c r="E2837" t="s">
        <v>350</v>
      </c>
      <c r="F2837" t="s">
        <v>1004</v>
      </c>
    </row>
    <row r="2838" spans="1:6" x14ac:dyDescent="0.25">
      <c r="A2838" t="s">
        <v>3765</v>
      </c>
      <c r="B2838">
        <v>7.9</v>
      </c>
      <c r="C2838" t="s">
        <v>935</v>
      </c>
      <c r="D2838" s="92">
        <v>41512.65625</v>
      </c>
      <c r="E2838" t="s">
        <v>349</v>
      </c>
      <c r="F2838">
        <v>7.9000000000000008E-3</v>
      </c>
    </row>
    <row r="2839" spans="1:6" x14ac:dyDescent="0.25">
      <c r="A2839" t="s">
        <v>3766</v>
      </c>
      <c r="B2839" t="s">
        <v>1004</v>
      </c>
      <c r="C2839" t="s">
        <v>935</v>
      </c>
      <c r="D2839" s="92">
        <v>41512.65625</v>
      </c>
      <c r="E2839" t="s">
        <v>763</v>
      </c>
      <c r="F2839" t="s">
        <v>1004</v>
      </c>
    </row>
    <row r="2840" spans="1:6" x14ac:dyDescent="0.25">
      <c r="A2840" t="s">
        <v>3767</v>
      </c>
      <c r="B2840" t="s">
        <v>1004</v>
      </c>
      <c r="C2840" t="s">
        <v>935</v>
      </c>
      <c r="D2840" s="92">
        <v>41512.65625</v>
      </c>
      <c r="E2840" t="s">
        <v>762</v>
      </c>
      <c r="F2840" t="s">
        <v>1004</v>
      </c>
    </row>
    <row r="2841" spans="1:6" x14ac:dyDescent="0.25">
      <c r="A2841" t="s">
        <v>3768</v>
      </c>
      <c r="B2841" t="s">
        <v>1004</v>
      </c>
      <c r="C2841" t="s">
        <v>935</v>
      </c>
      <c r="D2841" s="92">
        <v>41512.65625</v>
      </c>
      <c r="E2841" t="s">
        <v>760</v>
      </c>
      <c r="F2841" t="s">
        <v>1004</v>
      </c>
    </row>
    <row r="2842" spans="1:6" x14ac:dyDescent="0.25">
      <c r="A2842" t="s">
        <v>3769</v>
      </c>
      <c r="B2842" t="s">
        <v>1004</v>
      </c>
      <c r="C2842" t="s">
        <v>935</v>
      </c>
      <c r="D2842" s="92">
        <v>41512.65625</v>
      </c>
      <c r="E2842" t="s">
        <v>986</v>
      </c>
      <c r="F2842" t="s">
        <v>1004</v>
      </c>
    </row>
    <row r="2843" spans="1:6" x14ac:dyDescent="0.25">
      <c r="A2843" t="s">
        <v>3770</v>
      </c>
      <c r="B2843" t="s">
        <v>1004</v>
      </c>
      <c r="C2843" t="s">
        <v>935</v>
      </c>
      <c r="D2843" s="92">
        <v>41512.65625</v>
      </c>
      <c r="E2843" t="s">
        <v>756</v>
      </c>
      <c r="F2843" t="s">
        <v>1004</v>
      </c>
    </row>
    <row r="2844" spans="1:6" x14ac:dyDescent="0.25">
      <c r="A2844" t="s">
        <v>3771</v>
      </c>
      <c r="B2844" t="s">
        <v>1004</v>
      </c>
      <c r="C2844" t="s">
        <v>935</v>
      </c>
      <c r="D2844" s="92">
        <v>41512.65625</v>
      </c>
      <c r="E2844" t="s">
        <v>755</v>
      </c>
      <c r="F2844" t="s">
        <v>1004</v>
      </c>
    </row>
    <row r="2845" spans="1:6" x14ac:dyDescent="0.25">
      <c r="A2845" t="s">
        <v>3772</v>
      </c>
      <c r="B2845" t="s">
        <v>1004</v>
      </c>
      <c r="C2845" t="s">
        <v>935</v>
      </c>
      <c r="D2845" s="92">
        <v>41512.65625</v>
      </c>
      <c r="E2845" t="s">
        <v>754</v>
      </c>
      <c r="F2845" t="s">
        <v>1004</v>
      </c>
    </row>
    <row r="2846" spans="1:6" x14ac:dyDescent="0.25">
      <c r="A2846" t="s">
        <v>3773</v>
      </c>
      <c r="B2846" t="s">
        <v>1004</v>
      </c>
      <c r="C2846" t="s">
        <v>935</v>
      </c>
      <c r="D2846" s="92">
        <v>41512.65625</v>
      </c>
      <c r="E2846" t="s">
        <v>753</v>
      </c>
      <c r="F2846" t="s">
        <v>1004</v>
      </c>
    </row>
    <row r="2847" spans="1:6" x14ac:dyDescent="0.25">
      <c r="A2847" t="s">
        <v>3774</v>
      </c>
      <c r="B2847" t="s">
        <v>1004</v>
      </c>
      <c r="C2847" t="s">
        <v>935</v>
      </c>
      <c r="D2847" s="92">
        <v>41512.65625</v>
      </c>
      <c r="E2847" t="s">
        <v>987</v>
      </c>
      <c r="F2847" t="s">
        <v>1004</v>
      </c>
    </row>
    <row r="2848" spans="1:6" x14ac:dyDescent="0.25">
      <c r="A2848" t="s">
        <v>3775</v>
      </c>
      <c r="B2848" t="s">
        <v>1004</v>
      </c>
      <c r="C2848" t="s">
        <v>935</v>
      </c>
      <c r="D2848" s="92">
        <v>41512.65625</v>
      </c>
      <c r="E2848" t="s">
        <v>988</v>
      </c>
      <c r="F2848" t="s">
        <v>1004</v>
      </c>
    </row>
    <row r="2849" spans="1:6" x14ac:dyDescent="0.25">
      <c r="A2849" t="s">
        <v>3776</v>
      </c>
      <c r="B2849" t="s">
        <v>1004</v>
      </c>
      <c r="C2849" t="s">
        <v>935</v>
      </c>
      <c r="D2849" s="92">
        <v>41512.65625</v>
      </c>
      <c r="E2849" t="s">
        <v>989</v>
      </c>
      <c r="F2849" t="s">
        <v>1004</v>
      </c>
    </row>
    <row r="2850" spans="1:6" x14ac:dyDescent="0.25">
      <c r="A2850" t="s">
        <v>3777</v>
      </c>
      <c r="B2850" t="s">
        <v>1004</v>
      </c>
      <c r="C2850" t="s">
        <v>935</v>
      </c>
      <c r="D2850" s="92">
        <v>41512.65625</v>
      </c>
      <c r="E2850" t="s">
        <v>990</v>
      </c>
      <c r="F2850" t="s">
        <v>1004</v>
      </c>
    </row>
    <row r="2851" spans="1:6" x14ac:dyDescent="0.25">
      <c r="A2851" t="s">
        <v>3778</v>
      </c>
      <c r="B2851" t="s">
        <v>1004</v>
      </c>
      <c r="C2851" t="s">
        <v>935</v>
      </c>
      <c r="D2851" s="92">
        <v>41512.65625</v>
      </c>
      <c r="E2851" t="s">
        <v>768</v>
      </c>
      <c r="F2851" t="s">
        <v>1004</v>
      </c>
    </row>
    <row r="2852" spans="1:6" x14ac:dyDescent="0.25">
      <c r="A2852" t="s">
        <v>3779</v>
      </c>
      <c r="B2852" t="s">
        <v>1004</v>
      </c>
      <c r="C2852" t="s">
        <v>935</v>
      </c>
      <c r="D2852" s="92">
        <v>41512.65625</v>
      </c>
      <c r="E2852" t="s">
        <v>767</v>
      </c>
      <c r="F2852" t="s">
        <v>1004</v>
      </c>
    </row>
    <row r="2853" spans="1:6" x14ac:dyDescent="0.25">
      <c r="A2853" t="s">
        <v>3780</v>
      </c>
      <c r="B2853" t="s">
        <v>1004</v>
      </c>
      <c r="C2853" t="s">
        <v>935</v>
      </c>
      <c r="D2853" s="92">
        <v>41512.65625</v>
      </c>
      <c r="E2853" t="s">
        <v>991</v>
      </c>
      <c r="F2853" t="s">
        <v>1004</v>
      </c>
    </row>
    <row r="2854" spans="1:6" x14ac:dyDescent="0.25">
      <c r="A2854" t="s">
        <v>3781</v>
      </c>
      <c r="B2854" t="s">
        <v>1004</v>
      </c>
      <c r="C2854" t="s">
        <v>935</v>
      </c>
      <c r="D2854" s="92">
        <v>41512.65625</v>
      </c>
      <c r="E2854" t="s">
        <v>992</v>
      </c>
      <c r="F2854" t="s">
        <v>1004</v>
      </c>
    </row>
    <row r="2855" spans="1:6" x14ac:dyDescent="0.25">
      <c r="A2855" t="s">
        <v>3782</v>
      </c>
      <c r="B2855" t="s">
        <v>1004</v>
      </c>
      <c r="C2855" t="s">
        <v>935</v>
      </c>
      <c r="D2855" s="92">
        <v>41512.65625</v>
      </c>
      <c r="E2855" t="s">
        <v>993</v>
      </c>
      <c r="F2855" t="s">
        <v>1004</v>
      </c>
    </row>
    <row r="2856" spans="1:6" x14ac:dyDescent="0.25">
      <c r="A2856" t="s">
        <v>3783</v>
      </c>
      <c r="B2856" t="s">
        <v>1004</v>
      </c>
      <c r="C2856" t="s">
        <v>935</v>
      </c>
      <c r="D2856" s="92">
        <v>41512.65625</v>
      </c>
      <c r="E2856" t="s">
        <v>779</v>
      </c>
      <c r="F2856" t="s">
        <v>1004</v>
      </c>
    </row>
    <row r="2857" spans="1:6" x14ac:dyDescent="0.25">
      <c r="A2857" t="s">
        <v>3784</v>
      </c>
      <c r="B2857" t="s">
        <v>1004</v>
      </c>
      <c r="C2857" t="s">
        <v>935</v>
      </c>
      <c r="D2857" s="92">
        <v>41512.65625</v>
      </c>
      <c r="E2857" t="s">
        <v>778</v>
      </c>
      <c r="F2857" t="s">
        <v>1004</v>
      </c>
    </row>
    <row r="2858" spans="1:6" x14ac:dyDescent="0.25">
      <c r="A2858" t="s">
        <v>3785</v>
      </c>
      <c r="B2858" t="s">
        <v>1004</v>
      </c>
      <c r="C2858" t="s">
        <v>935</v>
      </c>
      <c r="D2858" s="92">
        <v>41512.65625</v>
      </c>
      <c r="E2858" t="s">
        <v>994</v>
      </c>
      <c r="F2858" t="s">
        <v>1004</v>
      </c>
    </row>
    <row r="2859" spans="1:6" x14ac:dyDescent="0.25">
      <c r="A2859" t="s">
        <v>3786</v>
      </c>
      <c r="B2859" t="s">
        <v>1004</v>
      </c>
      <c r="C2859" t="s">
        <v>935</v>
      </c>
      <c r="D2859" s="92">
        <v>41512.65625</v>
      </c>
      <c r="E2859" t="s">
        <v>736</v>
      </c>
      <c r="F2859" t="s">
        <v>1004</v>
      </c>
    </row>
    <row r="2860" spans="1:6" x14ac:dyDescent="0.25">
      <c r="A2860" t="s">
        <v>3787</v>
      </c>
      <c r="B2860" t="s">
        <v>1004</v>
      </c>
      <c r="C2860" t="s">
        <v>935</v>
      </c>
      <c r="D2860" s="92">
        <v>41512.65625</v>
      </c>
      <c r="E2860" t="s">
        <v>734</v>
      </c>
      <c r="F2860" t="s">
        <v>1004</v>
      </c>
    </row>
    <row r="2861" spans="1:6" x14ac:dyDescent="0.25">
      <c r="A2861" t="s">
        <v>3788</v>
      </c>
      <c r="B2861" t="s">
        <v>1004</v>
      </c>
      <c r="C2861" t="s">
        <v>935</v>
      </c>
      <c r="D2861" s="92">
        <v>41512.65625</v>
      </c>
      <c r="E2861" t="s">
        <v>733</v>
      </c>
      <c r="F2861" t="s">
        <v>1004</v>
      </c>
    </row>
    <row r="2862" spans="1:6" x14ac:dyDescent="0.25">
      <c r="A2862" t="s">
        <v>3724</v>
      </c>
      <c r="B2862" t="s">
        <v>1004</v>
      </c>
      <c r="C2862" t="s">
        <v>935</v>
      </c>
      <c r="D2862" s="92">
        <v>41512.65625</v>
      </c>
      <c r="E2862" t="s">
        <v>391</v>
      </c>
      <c r="F2862" t="s">
        <v>1004</v>
      </c>
    </row>
    <row r="2863" spans="1:6" x14ac:dyDescent="0.25">
      <c r="A2863" t="s">
        <v>3725</v>
      </c>
      <c r="B2863" t="s">
        <v>1004</v>
      </c>
      <c r="C2863" t="s">
        <v>935</v>
      </c>
      <c r="D2863" s="92">
        <v>41512.65625</v>
      </c>
      <c r="E2863" t="s">
        <v>386</v>
      </c>
      <c r="F2863" t="s">
        <v>1004</v>
      </c>
    </row>
    <row r="2864" spans="1:6" x14ac:dyDescent="0.25">
      <c r="A2864" t="s">
        <v>3726</v>
      </c>
      <c r="B2864" t="s">
        <v>1004</v>
      </c>
      <c r="C2864" t="s">
        <v>935</v>
      </c>
      <c r="D2864" s="92">
        <v>41512.65625</v>
      </c>
      <c r="E2864" t="s">
        <v>384</v>
      </c>
      <c r="F2864" t="s">
        <v>1004</v>
      </c>
    </row>
    <row r="2865" spans="1:6" x14ac:dyDescent="0.25">
      <c r="A2865" t="s">
        <v>3789</v>
      </c>
      <c r="B2865" t="s">
        <v>1004</v>
      </c>
      <c r="C2865" t="s">
        <v>935</v>
      </c>
      <c r="D2865" s="92">
        <v>41512.65625</v>
      </c>
      <c r="E2865" t="s">
        <v>995</v>
      </c>
      <c r="F2865" t="s">
        <v>1004</v>
      </c>
    </row>
    <row r="2866" spans="1:6" x14ac:dyDescent="0.25">
      <c r="A2866" t="s">
        <v>3790</v>
      </c>
      <c r="B2866" t="s">
        <v>1004</v>
      </c>
      <c r="C2866" t="s">
        <v>935</v>
      </c>
      <c r="D2866" s="92">
        <v>41512.65625</v>
      </c>
      <c r="E2866" t="s">
        <v>784</v>
      </c>
      <c r="F2866" t="s">
        <v>1004</v>
      </c>
    </row>
    <row r="2867" spans="1:6" x14ac:dyDescent="0.25">
      <c r="A2867" t="s">
        <v>3791</v>
      </c>
      <c r="B2867" t="s">
        <v>1004</v>
      </c>
      <c r="C2867" t="s">
        <v>935</v>
      </c>
      <c r="D2867" s="92">
        <v>41512.65625</v>
      </c>
      <c r="E2867" t="s">
        <v>996</v>
      </c>
      <c r="F2867" t="s">
        <v>1004</v>
      </c>
    </row>
    <row r="2868" spans="1:6" x14ac:dyDescent="0.25">
      <c r="A2868" t="s">
        <v>3792</v>
      </c>
      <c r="B2868" t="s">
        <v>1004</v>
      </c>
      <c r="C2868" t="s">
        <v>935</v>
      </c>
      <c r="D2868" s="92">
        <v>41512.65625</v>
      </c>
      <c r="E2868" t="s">
        <v>783</v>
      </c>
      <c r="F2868" t="s">
        <v>1004</v>
      </c>
    </row>
    <row r="2869" spans="1:6" x14ac:dyDescent="0.25">
      <c r="A2869" t="s">
        <v>3793</v>
      </c>
      <c r="B2869" t="s">
        <v>1004</v>
      </c>
      <c r="C2869" t="s">
        <v>935</v>
      </c>
      <c r="D2869" s="92">
        <v>41512.65625</v>
      </c>
      <c r="E2869" t="s">
        <v>997</v>
      </c>
      <c r="F2869" t="s">
        <v>1004</v>
      </c>
    </row>
    <row r="2870" spans="1:6" x14ac:dyDescent="0.25">
      <c r="A2870" t="s">
        <v>3794</v>
      </c>
      <c r="B2870" t="s">
        <v>1004</v>
      </c>
      <c r="C2870" t="s">
        <v>935</v>
      </c>
      <c r="D2870" s="92">
        <v>41512.65625</v>
      </c>
      <c r="E2870" t="s">
        <v>998</v>
      </c>
      <c r="F2870" t="s">
        <v>1004</v>
      </c>
    </row>
    <row r="2871" spans="1:6" x14ac:dyDescent="0.25">
      <c r="A2871" t="s">
        <v>3795</v>
      </c>
      <c r="B2871" t="s">
        <v>1004</v>
      </c>
      <c r="C2871" t="s">
        <v>935</v>
      </c>
      <c r="D2871" s="92">
        <v>41512.65625</v>
      </c>
      <c r="E2871" t="s">
        <v>770</v>
      </c>
      <c r="F2871" t="s">
        <v>1004</v>
      </c>
    </row>
    <row r="2872" spans="1:6" x14ac:dyDescent="0.25">
      <c r="A2872" t="s">
        <v>3796</v>
      </c>
      <c r="B2872" t="s">
        <v>1004</v>
      </c>
      <c r="C2872" t="s">
        <v>935</v>
      </c>
      <c r="D2872" s="92">
        <v>41512.65625</v>
      </c>
      <c r="E2872" t="s">
        <v>782</v>
      </c>
      <c r="F2872" t="s">
        <v>1004</v>
      </c>
    </row>
    <row r="2873" spans="1:6" x14ac:dyDescent="0.25">
      <c r="A2873" t="s">
        <v>3797</v>
      </c>
      <c r="B2873" t="s">
        <v>1004</v>
      </c>
      <c r="C2873" t="s">
        <v>935</v>
      </c>
      <c r="D2873" s="92">
        <v>41512.65625</v>
      </c>
      <c r="E2873" t="s">
        <v>781</v>
      </c>
      <c r="F2873" t="s">
        <v>1004</v>
      </c>
    </row>
    <row r="2874" spans="1:6" x14ac:dyDescent="0.25">
      <c r="A2874" t="s">
        <v>3798</v>
      </c>
      <c r="B2874" t="s">
        <v>1004</v>
      </c>
      <c r="C2874" t="s">
        <v>935</v>
      </c>
      <c r="D2874" s="92">
        <v>41512.65625</v>
      </c>
      <c r="E2874" t="s">
        <v>780</v>
      </c>
      <c r="F2874" t="s">
        <v>1004</v>
      </c>
    </row>
    <row r="2875" spans="1:6" x14ac:dyDescent="0.25">
      <c r="A2875" t="s">
        <v>3799</v>
      </c>
      <c r="B2875" t="s">
        <v>1004</v>
      </c>
      <c r="C2875" t="s">
        <v>935</v>
      </c>
      <c r="D2875" s="92">
        <v>41512.65625</v>
      </c>
      <c r="E2875" t="s">
        <v>999</v>
      </c>
      <c r="F2875" t="s">
        <v>1004</v>
      </c>
    </row>
    <row r="2876" spans="1:6" x14ac:dyDescent="0.25">
      <c r="A2876" t="s">
        <v>3800</v>
      </c>
      <c r="B2876" t="s">
        <v>1004</v>
      </c>
      <c r="C2876" t="s">
        <v>935</v>
      </c>
      <c r="D2876" s="92">
        <v>41512.65625</v>
      </c>
      <c r="E2876" t="s">
        <v>1000</v>
      </c>
      <c r="F2876" t="s">
        <v>1004</v>
      </c>
    </row>
    <row r="2877" spans="1:6" x14ac:dyDescent="0.25">
      <c r="A2877" t="s">
        <v>3801</v>
      </c>
      <c r="B2877" t="s">
        <v>1004</v>
      </c>
      <c r="C2877" t="s">
        <v>935</v>
      </c>
      <c r="D2877" s="92">
        <v>41512.65625</v>
      </c>
      <c r="E2877" t="s">
        <v>728</v>
      </c>
      <c r="F2877" t="s">
        <v>1004</v>
      </c>
    </row>
    <row r="2878" spans="1:6" x14ac:dyDescent="0.25">
      <c r="A2878" t="s">
        <v>3802</v>
      </c>
      <c r="B2878" t="s">
        <v>1004</v>
      </c>
      <c r="C2878" t="s">
        <v>935</v>
      </c>
      <c r="D2878" s="92">
        <v>41512.65625</v>
      </c>
      <c r="E2878" t="s">
        <v>727</v>
      </c>
      <c r="F2878" t="s">
        <v>1004</v>
      </c>
    </row>
    <row r="2879" spans="1:6" x14ac:dyDescent="0.25">
      <c r="A2879" t="s">
        <v>3741</v>
      </c>
      <c r="B2879" t="s">
        <v>1004</v>
      </c>
      <c r="C2879" t="s">
        <v>935</v>
      </c>
      <c r="D2879" s="92">
        <v>41512.65625</v>
      </c>
      <c r="E2879" t="s">
        <v>360</v>
      </c>
      <c r="F2879" t="s">
        <v>1004</v>
      </c>
    </row>
    <row r="2880" spans="1:6" x14ac:dyDescent="0.25">
      <c r="A2880" t="s">
        <v>3803</v>
      </c>
      <c r="B2880" t="s">
        <v>1004</v>
      </c>
      <c r="C2880" t="s">
        <v>935</v>
      </c>
      <c r="D2880" s="92">
        <v>41512.65625</v>
      </c>
      <c r="E2880" t="s">
        <v>726</v>
      </c>
      <c r="F2880" t="s">
        <v>1004</v>
      </c>
    </row>
    <row r="2881" spans="1:6" x14ac:dyDescent="0.25">
      <c r="A2881" t="s">
        <v>3804</v>
      </c>
      <c r="B2881" t="s">
        <v>1004</v>
      </c>
      <c r="C2881" t="s">
        <v>935</v>
      </c>
      <c r="D2881" s="92">
        <v>41512.65625</v>
      </c>
      <c r="E2881" t="s">
        <v>724</v>
      </c>
      <c r="F2881" t="s">
        <v>1004</v>
      </c>
    </row>
    <row r="2882" spans="1:6" x14ac:dyDescent="0.25">
      <c r="A2882" t="s">
        <v>3805</v>
      </c>
      <c r="B2882" t="s">
        <v>1004</v>
      </c>
      <c r="C2882" t="s">
        <v>935</v>
      </c>
      <c r="D2882" s="92">
        <v>41512.65625</v>
      </c>
      <c r="E2882" t="s">
        <v>723</v>
      </c>
      <c r="F2882" t="s">
        <v>1004</v>
      </c>
    </row>
    <row r="2883" spans="1:6" x14ac:dyDescent="0.25">
      <c r="A2883" t="s">
        <v>3806</v>
      </c>
      <c r="B2883" t="s">
        <v>1004</v>
      </c>
      <c r="C2883" t="s">
        <v>935</v>
      </c>
      <c r="D2883" s="92">
        <v>41512.65625</v>
      </c>
      <c r="E2883" t="s">
        <v>722</v>
      </c>
      <c r="F2883" t="s">
        <v>1004</v>
      </c>
    </row>
    <row r="2884" spans="1:6" x14ac:dyDescent="0.25">
      <c r="A2884" t="s">
        <v>3807</v>
      </c>
      <c r="B2884" t="s">
        <v>1004</v>
      </c>
      <c r="C2884" t="s">
        <v>935</v>
      </c>
      <c r="D2884" s="92">
        <v>41512.65625</v>
      </c>
      <c r="E2884" t="s">
        <v>721</v>
      </c>
      <c r="F2884" t="s">
        <v>1004</v>
      </c>
    </row>
    <row r="2885" spans="1:6" x14ac:dyDescent="0.25">
      <c r="A2885" t="s">
        <v>3808</v>
      </c>
      <c r="B2885" t="s">
        <v>1004</v>
      </c>
      <c r="C2885" t="s">
        <v>935</v>
      </c>
      <c r="D2885" s="92">
        <v>41512.65625</v>
      </c>
      <c r="E2885" t="s">
        <v>777</v>
      </c>
      <c r="F2885" t="s">
        <v>1004</v>
      </c>
    </row>
    <row r="2886" spans="1:6" x14ac:dyDescent="0.25">
      <c r="A2886" t="s">
        <v>3809</v>
      </c>
      <c r="B2886" t="s">
        <v>1004</v>
      </c>
      <c r="C2886" t="s">
        <v>935</v>
      </c>
      <c r="D2886" s="92">
        <v>41512.65625</v>
      </c>
      <c r="E2886" t="s">
        <v>1001</v>
      </c>
      <c r="F2886" t="s">
        <v>1004</v>
      </c>
    </row>
    <row r="2887" spans="1:6" x14ac:dyDescent="0.25">
      <c r="A2887" t="s">
        <v>3810</v>
      </c>
      <c r="B2887" t="s">
        <v>1004</v>
      </c>
      <c r="C2887" t="s">
        <v>935</v>
      </c>
      <c r="D2887" s="92">
        <v>41512.65625</v>
      </c>
      <c r="E2887" t="s">
        <v>1002</v>
      </c>
      <c r="F2887" t="s">
        <v>1004</v>
      </c>
    </row>
    <row r="2888" spans="1:6" x14ac:dyDescent="0.25">
      <c r="A2888" t="s">
        <v>3811</v>
      </c>
      <c r="B2888" t="s">
        <v>1004</v>
      </c>
      <c r="C2888" t="s">
        <v>935</v>
      </c>
      <c r="D2888" s="92">
        <v>41512.65625</v>
      </c>
      <c r="E2888" t="s">
        <v>775</v>
      </c>
      <c r="F2888" t="s">
        <v>1004</v>
      </c>
    </row>
    <row r="2889" spans="1:6" x14ac:dyDescent="0.25">
      <c r="A2889" t="s">
        <v>3812</v>
      </c>
      <c r="B2889" t="s">
        <v>1004</v>
      </c>
      <c r="C2889" t="s">
        <v>935</v>
      </c>
      <c r="D2889" s="92">
        <v>41512.65625</v>
      </c>
      <c r="E2889" t="s">
        <v>771</v>
      </c>
      <c r="F2889" t="s">
        <v>1004</v>
      </c>
    </row>
    <row r="2890" spans="1:6" x14ac:dyDescent="0.25">
      <c r="A2890" t="s">
        <v>3813</v>
      </c>
      <c r="B2890" t="s">
        <v>1004</v>
      </c>
      <c r="C2890" t="s">
        <v>935</v>
      </c>
      <c r="D2890" s="92">
        <v>41512.65625</v>
      </c>
      <c r="E2890" t="s">
        <v>765</v>
      </c>
      <c r="F2890" t="s">
        <v>1004</v>
      </c>
    </row>
    <row r="2891" spans="1:6" x14ac:dyDescent="0.25">
      <c r="A2891" t="s">
        <v>3814</v>
      </c>
      <c r="B2891" t="s">
        <v>1004</v>
      </c>
      <c r="C2891" t="s">
        <v>935</v>
      </c>
      <c r="D2891" s="92">
        <v>41512.65625</v>
      </c>
      <c r="E2891" t="s">
        <v>718</v>
      </c>
      <c r="F2891" t="s">
        <v>1004</v>
      </c>
    </row>
    <row r="2892" spans="1:6" x14ac:dyDescent="0.25">
      <c r="A2892" t="s">
        <v>3815</v>
      </c>
      <c r="B2892" t="s">
        <v>1004</v>
      </c>
      <c r="C2892" t="s">
        <v>935</v>
      </c>
      <c r="D2892" s="92">
        <v>41512.65625</v>
      </c>
      <c r="E2892" t="s">
        <v>774</v>
      </c>
      <c r="F2892" t="s">
        <v>1004</v>
      </c>
    </row>
    <row r="2893" spans="1:6" x14ac:dyDescent="0.25">
      <c r="A2893" t="s">
        <v>3816</v>
      </c>
      <c r="B2893" t="s">
        <v>1004</v>
      </c>
      <c r="C2893" t="s">
        <v>935</v>
      </c>
      <c r="D2893" s="92">
        <v>41512.65625</v>
      </c>
      <c r="E2893" t="s">
        <v>764</v>
      </c>
      <c r="F2893" t="s">
        <v>1004</v>
      </c>
    </row>
    <row r="2894" spans="1:6" x14ac:dyDescent="0.25">
      <c r="A2894" t="s">
        <v>3817</v>
      </c>
      <c r="B2894" t="s">
        <v>1004</v>
      </c>
      <c r="C2894" t="s">
        <v>935</v>
      </c>
      <c r="D2894" s="92">
        <v>41512.65625</v>
      </c>
      <c r="E2894" t="s">
        <v>1003</v>
      </c>
      <c r="F2894" t="s">
        <v>1004</v>
      </c>
    </row>
    <row r="2895" spans="1:6" x14ac:dyDescent="0.25">
      <c r="A2895" t="s">
        <v>3818</v>
      </c>
      <c r="B2895" t="s">
        <v>1004</v>
      </c>
      <c r="C2895" t="s">
        <v>935</v>
      </c>
      <c r="D2895" s="92">
        <v>41512.65625</v>
      </c>
      <c r="E2895" t="s">
        <v>716</v>
      </c>
      <c r="F2895" t="s">
        <v>1004</v>
      </c>
    </row>
    <row r="2896" spans="1:6" x14ac:dyDescent="0.25">
      <c r="A2896" t="s">
        <v>3819</v>
      </c>
      <c r="B2896" t="s">
        <v>1004</v>
      </c>
      <c r="C2896" t="s">
        <v>935</v>
      </c>
      <c r="D2896" s="92">
        <v>41512.65625</v>
      </c>
      <c r="E2896" t="s">
        <v>715</v>
      </c>
      <c r="F2896" t="s">
        <v>1004</v>
      </c>
    </row>
    <row r="2897" spans="1:6" x14ac:dyDescent="0.25">
      <c r="A2897" t="s">
        <v>3820</v>
      </c>
      <c r="B2897" t="s">
        <v>1004</v>
      </c>
      <c r="C2897" t="s">
        <v>935</v>
      </c>
      <c r="D2897" s="92">
        <v>41512.65625</v>
      </c>
      <c r="E2897" t="s">
        <v>713</v>
      </c>
      <c r="F2897" t="s">
        <v>1004</v>
      </c>
    </row>
    <row r="2898" spans="1:6" x14ac:dyDescent="0.25">
      <c r="A2898" t="s">
        <v>3821</v>
      </c>
      <c r="B2898" t="s">
        <v>1004</v>
      </c>
      <c r="C2898" t="s">
        <v>935</v>
      </c>
      <c r="D2898" s="92">
        <v>41512.65625</v>
      </c>
      <c r="E2898" t="s">
        <v>712</v>
      </c>
      <c r="F2898" t="s">
        <v>1004</v>
      </c>
    </row>
    <row r="2899" spans="1:6" x14ac:dyDescent="0.25">
      <c r="A2899" t="s">
        <v>3822</v>
      </c>
      <c r="B2899" t="s">
        <v>1004</v>
      </c>
      <c r="C2899" t="s">
        <v>935</v>
      </c>
      <c r="D2899" s="92">
        <v>41512.65625</v>
      </c>
      <c r="E2899" t="s">
        <v>711</v>
      </c>
      <c r="F2899" t="s">
        <v>1004</v>
      </c>
    </row>
    <row r="2900" spans="1:6" x14ac:dyDescent="0.25">
      <c r="A2900" t="s">
        <v>3823</v>
      </c>
      <c r="B2900">
        <v>7320</v>
      </c>
      <c r="C2900" t="s">
        <v>936</v>
      </c>
      <c r="D2900" s="92">
        <v>41512.659722222197</v>
      </c>
      <c r="E2900" t="s">
        <v>377</v>
      </c>
      <c r="F2900">
        <v>7.32</v>
      </c>
    </row>
    <row r="2901" spans="1:6" x14ac:dyDescent="0.25">
      <c r="A2901" t="s">
        <v>3824</v>
      </c>
      <c r="B2901">
        <v>47.5</v>
      </c>
      <c r="C2901" t="s">
        <v>936</v>
      </c>
      <c r="D2901" s="92">
        <v>41512.659722222197</v>
      </c>
      <c r="E2901" t="s">
        <v>376</v>
      </c>
      <c r="F2901">
        <v>4.7500000000000001E-2</v>
      </c>
    </row>
    <row r="2902" spans="1:6" x14ac:dyDescent="0.25">
      <c r="A2902" t="s">
        <v>3825</v>
      </c>
      <c r="B2902" t="s">
        <v>1004</v>
      </c>
      <c r="C2902" t="s">
        <v>936</v>
      </c>
      <c r="D2902" s="92">
        <v>41512.659722222197</v>
      </c>
      <c r="E2902" t="s">
        <v>375</v>
      </c>
      <c r="F2902" t="s">
        <v>1004</v>
      </c>
    </row>
    <row r="2903" spans="1:6" x14ac:dyDescent="0.25">
      <c r="A2903" t="s">
        <v>3826</v>
      </c>
      <c r="B2903" t="s">
        <v>1004</v>
      </c>
      <c r="C2903" t="s">
        <v>936</v>
      </c>
      <c r="D2903" s="92">
        <v>41512.659722222197</v>
      </c>
      <c r="E2903" t="s">
        <v>374</v>
      </c>
      <c r="F2903" t="s">
        <v>1004</v>
      </c>
    </row>
    <row r="2904" spans="1:6" x14ac:dyDescent="0.25">
      <c r="A2904" t="s">
        <v>3827</v>
      </c>
      <c r="B2904" t="s">
        <v>1004</v>
      </c>
      <c r="C2904" t="s">
        <v>936</v>
      </c>
      <c r="D2904" s="92">
        <v>41512.659722222197</v>
      </c>
      <c r="E2904" t="s">
        <v>373</v>
      </c>
      <c r="F2904" t="s">
        <v>1004</v>
      </c>
    </row>
    <row r="2905" spans="1:6" x14ac:dyDescent="0.25">
      <c r="A2905" t="s">
        <v>3828</v>
      </c>
      <c r="B2905" t="s">
        <v>1004</v>
      </c>
      <c r="C2905" t="s">
        <v>936</v>
      </c>
      <c r="D2905" s="92">
        <v>41512.659722222197</v>
      </c>
      <c r="E2905" t="s">
        <v>372</v>
      </c>
      <c r="F2905" t="s">
        <v>1004</v>
      </c>
    </row>
    <row r="2906" spans="1:6" x14ac:dyDescent="0.25">
      <c r="A2906" t="s">
        <v>3829</v>
      </c>
      <c r="B2906" t="s">
        <v>1004</v>
      </c>
      <c r="C2906" t="s">
        <v>936</v>
      </c>
      <c r="D2906" s="92">
        <v>41512.659722222197</v>
      </c>
      <c r="E2906" t="s">
        <v>371</v>
      </c>
      <c r="F2906" t="s">
        <v>1004</v>
      </c>
    </row>
    <row r="2907" spans="1:6" x14ac:dyDescent="0.25">
      <c r="A2907" t="s">
        <v>3830</v>
      </c>
      <c r="B2907">
        <v>2590</v>
      </c>
      <c r="C2907" t="s">
        <v>936</v>
      </c>
      <c r="D2907" s="92">
        <v>41512.659722222197</v>
      </c>
      <c r="E2907" t="s">
        <v>382</v>
      </c>
      <c r="F2907">
        <v>2.59</v>
      </c>
    </row>
    <row r="2908" spans="1:6" x14ac:dyDescent="0.25">
      <c r="A2908" t="s">
        <v>3831</v>
      </c>
      <c r="B2908" t="s">
        <v>1004</v>
      </c>
      <c r="C2908" t="s">
        <v>936</v>
      </c>
      <c r="D2908" s="92">
        <v>41512.659722222197</v>
      </c>
      <c r="E2908" t="s">
        <v>346</v>
      </c>
      <c r="F2908" t="s">
        <v>1004</v>
      </c>
    </row>
    <row r="2909" spans="1:6" x14ac:dyDescent="0.25">
      <c r="A2909" t="s">
        <v>3832</v>
      </c>
      <c r="B2909" t="s">
        <v>1004</v>
      </c>
      <c r="C2909" t="s">
        <v>936</v>
      </c>
      <c r="D2909" s="92">
        <v>41512.659722222197</v>
      </c>
      <c r="E2909" t="s">
        <v>343</v>
      </c>
      <c r="F2909" t="s">
        <v>1004</v>
      </c>
    </row>
    <row r="2910" spans="1:6" x14ac:dyDescent="0.25">
      <c r="A2910" t="s">
        <v>3833</v>
      </c>
      <c r="B2910" t="s">
        <v>1004</v>
      </c>
      <c r="C2910" t="s">
        <v>936</v>
      </c>
      <c r="D2910" s="92">
        <v>41512.659722222197</v>
      </c>
      <c r="E2910" t="s">
        <v>342</v>
      </c>
      <c r="F2910" t="s">
        <v>1004</v>
      </c>
    </row>
    <row r="2911" spans="1:6" x14ac:dyDescent="0.25">
      <c r="A2911" t="s">
        <v>3834</v>
      </c>
      <c r="B2911">
        <v>17.2</v>
      </c>
      <c r="C2911" t="s">
        <v>936</v>
      </c>
      <c r="D2911" s="92">
        <v>41512.659722222197</v>
      </c>
      <c r="E2911" t="s">
        <v>370</v>
      </c>
      <c r="F2911">
        <v>1.72E-2</v>
      </c>
    </row>
    <row r="2912" spans="1:6" x14ac:dyDescent="0.25">
      <c r="A2912" t="s">
        <v>3835</v>
      </c>
      <c r="B2912" t="s">
        <v>1004</v>
      </c>
      <c r="C2912" t="s">
        <v>936</v>
      </c>
      <c r="D2912" s="92">
        <v>41512.659722222197</v>
      </c>
      <c r="E2912" t="s">
        <v>369</v>
      </c>
      <c r="F2912" t="s">
        <v>1004</v>
      </c>
    </row>
    <row r="2913" spans="1:6" x14ac:dyDescent="0.25">
      <c r="A2913" t="s">
        <v>3836</v>
      </c>
      <c r="B2913" t="s">
        <v>1004</v>
      </c>
      <c r="C2913" t="s">
        <v>936</v>
      </c>
      <c r="D2913" s="92">
        <v>41512.659722222197</v>
      </c>
      <c r="E2913" t="s">
        <v>368</v>
      </c>
      <c r="F2913" t="s">
        <v>1004</v>
      </c>
    </row>
    <row r="2914" spans="1:6" x14ac:dyDescent="0.25">
      <c r="A2914" t="s">
        <v>3837</v>
      </c>
      <c r="B2914" t="s">
        <v>1004</v>
      </c>
      <c r="C2914" t="s">
        <v>936</v>
      </c>
      <c r="D2914" s="92">
        <v>41512.659722222197</v>
      </c>
      <c r="E2914" t="s">
        <v>367</v>
      </c>
      <c r="F2914" t="s">
        <v>1004</v>
      </c>
    </row>
    <row r="2915" spans="1:6" x14ac:dyDescent="0.25">
      <c r="A2915" t="s">
        <v>3838</v>
      </c>
      <c r="B2915" t="s">
        <v>1004</v>
      </c>
      <c r="C2915" t="s">
        <v>936</v>
      </c>
      <c r="D2915" s="92">
        <v>41512.659722222197</v>
      </c>
      <c r="E2915" t="s">
        <v>366</v>
      </c>
      <c r="F2915" t="s">
        <v>1004</v>
      </c>
    </row>
    <row r="2916" spans="1:6" x14ac:dyDescent="0.25">
      <c r="A2916" t="s">
        <v>3839</v>
      </c>
      <c r="B2916" t="s">
        <v>1004</v>
      </c>
      <c r="C2916" t="s">
        <v>936</v>
      </c>
      <c r="D2916" s="92">
        <v>41512.659722222197</v>
      </c>
      <c r="E2916" t="s">
        <v>365</v>
      </c>
      <c r="F2916" t="s">
        <v>1004</v>
      </c>
    </row>
    <row r="2917" spans="1:6" x14ac:dyDescent="0.25">
      <c r="A2917" t="s">
        <v>3840</v>
      </c>
      <c r="B2917" t="s">
        <v>1004</v>
      </c>
      <c r="C2917" t="s">
        <v>936</v>
      </c>
      <c r="D2917" s="92">
        <v>41512.659722222197</v>
      </c>
      <c r="E2917" t="s">
        <v>381</v>
      </c>
      <c r="F2917" t="s">
        <v>1004</v>
      </c>
    </row>
    <row r="2918" spans="1:6" x14ac:dyDescent="0.25">
      <c r="A2918" t="s">
        <v>3841</v>
      </c>
      <c r="B2918" t="s">
        <v>1004</v>
      </c>
      <c r="C2918" t="s">
        <v>936</v>
      </c>
      <c r="D2918" s="92">
        <v>41512.659722222197</v>
      </c>
      <c r="E2918" t="s">
        <v>379</v>
      </c>
      <c r="F2918" t="s">
        <v>1004</v>
      </c>
    </row>
    <row r="2919" spans="1:6" x14ac:dyDescent="0.25">
      <c r="A2919" t="s">
        <v>3842</v>
      </c>
      <c r="B2919" t="s">
        <v>1004</v>
      </c>
      <c r="C2919" t="s">
        <v>936</v>
      </c>
      <c r="D2919" s="92">
        <v>41512.659722222197</v>
      </c>
      <c r="E2919" t="s">
        <v>393</v>
      </c>
      <c r="F2919" t="s">
        <v>1004</v>
      </c>
    </row>
    <row r="2920" spans="1:6" x14ac:dyDescent="0.25">
      <c r="A2920" t="s">
        <v>3843</v>
      </c>
      <c r="B2920" t="s">
        <v>1004</v>
      </c>
      <c r="C2920" t="s">
        <v>936</v>
      </c>
      <c r="D2920" s="92">
        <v>41512.659722222197</v>
      </c>
      <c r="E2920" t="s">
        <v>364</v>
      </c>
      <c r="F2920" t="s">
        <v>1004</v>
      </c>
    </row>
    <row r="2921" spans="1:6" x14ac:dyDescent="0.25">
      <c r="A2921" t="s">
        <v>3844</v>
      </c>
      <c r="B2921" t="s">
        <v>1004</v>
      </c>
      <c r="C2921" t="s">
        <v>936</v>
      </c>
      <c r="D2921" s="92">
        <v>41512.659722222197</v>
      </c>
      <c r="E2921" t="s">
        <v>392</v>
      </c>
      <c r="F2921" t="s">
        <v>1004</v>
      </c>
    </row>
    <row r="2922" spans="1:6" x14ac:dyDescent="0.25">
      <c r="A2922" t="s">
        <v>3845</v>
      </c>
      <c r="B2922" t="s">
        <v>1004</v>
      </c>
      <c r="C2922" t="s">
        <v>936</v>
      </c>
      <c r="D2922" s="92">
        <v>41512.659722222197</v>
      </c>
      <c r="E2922" t="s">
        <v>363</v>
      </c>
      <c r="F2922" t="s">
        <v>1004</v>
      </c>
    </row>
    <row r="2923" spans="1:6" x14ac:dyDescent="0.25">
      <c r="A2923" t="s">
        <v>3846</v>
      </c>
      <c r="B2923" t="s">
        <v>1004</v>
      </c>
      <c r="C2923" t="s">
        <v>936</v>
      </c>
      <c r="D2923" s="92">
        <v>41512.659722222197</v>
      </c>
      <c r="E2923" t="s">
        <v>391</v>
      </c>
      <c r="F2923" t="s">
        <v>1004</v>
      </c>
    </row>
    <row r="2924" spans="1:6" x14ac:dyDescent="0.25">
      <c r="A2924" t="s">
        <v>3847</v>
      </c>
      <c r="B2924" t="s">
        <v>1004</v>
      </c>
      <c r="C2924" t="s">
        <v>936</v>
      </c>
      <c r="D2924" s="92">
        <v>41512.659722222197</v>
      </c>
      <c r="E2924" t="s">
        <v>386</v>
      </c>
      <c r="F2924" t="s">
        <v>1004</v>
      </c>
    </row>
    <row r="2925" spans="1:6" x14ac:dyDescent="0.25">
      <c r="A2925" t="s">
        <v>3848</v>
      </c>
      <c r="B2925" t="s">
        <v>1004</v>
      </c>
      <c r="C2925" t="s">
        <v>936</v>
      </c>
      <c r="D2925" s="92">
        <v>41512.659722222197</v>
      </c>
      <c r="E2925" t="s">
        <v>384</v>
      </c>
      <c r="F2925" t="s">
        <v>1004</v>
      </c>
    </row>
    <row r="2926" spans="1:6" x14ac:dyDescent="0.25">
      <c r="A2926" t="s">
        <v>3849</v>
      </c>
      <c r="B2926" t="s">
        <v>1004</v>
      </c>
      <c r="C2926" t="s">
        <v>936</v>
      </c>
      <c r="D2926" s="92">
        <v>41512.659722222197</v>
      </c>
      <c r="E2926" t="s">
        <v>362</v>
      </c>
      <c r="F2926" t="s">
        <v>1004</v>
      </c>
    </row>
    <row r="2927" spans="1:6" x14ac:dyDescent="0.25">
      <c r="A2927" t="s">
        <v>3850</v>
      </c>
      <c r="B2927" t="s">
        <v>1004</v>
      </c>
      <c r="C2927" t="s">
        <v>936</v>
      </c>
      <c r="D2927" s="92">
        <v>41512.659722222197</v>
      </c>
      <c r="E2927" t="s">
        <v>400</v>
      </c>
      <c r="F2927" t="s">
        <v>1004</v>
      </c>
    </row>
    <row r="2928" spans="1:6" x14ac:dyDescent="0.25">
      <c r="A2928" t="s">
        <v>3851</v>
      </c>
      <c r="B2928" t="s">
        <v>1004</v>
      </c>
      <c r="C2928" t="s">
        <v>936</v>
      </c>
      <c r="D2928" s="92">
        <v>41512.659722222197</v>
      </c>
      <c r="E2928" t="s">
        <v>390</v>
      </c>
      <c r="F2928" t="s">
        <v>1004</v>
      </c>
    </row>
    <row r="2929" spans="1:6" x14ac:dyDescent="0.25">
      <c r="A2929" t="s">
        <v>3852</v>
      </c>
      <c r="B2929" t="s">
        <v>1004</v>
      </c>
      <c r="C2929" t="s">
        <v>936</v>
      </c>
      <c r="D2929" s="92">
        <v>41512.659722222197</v>
      </c>
      <c r="E2929" t="s">
        <v>389</v>
      </c>
      <c r="F2929" t="s">
        <v>1004</v>
      </c>
    </row>
    <row r="2930" spans="1:6" x14ac:dyDescent="0.25">
      <c r="A2930" t="s">
        <v>3853</v>
      </c>
      <c r="B2930" t="s">
        <v>1004</v>
      </c>
      <c r="C2930" t="s">
        <v>936</v>
      </c>
      <c r="D2930" s="92">
        <v>41512.659722222197</v>
      </c>
      <c r="E2930" t="s">
        <v>399</v>
      </c>
      <c r="F2930" t="s">
        <v>1004</v>
      </c>
    </row>
    <row r="2931" spans="1:6" x14ac:dyDescent="0.25">
      <c r="A2931" t="s">
        <v>3854</v>
      </c>
      <c r="B2931" t="s">
        <v>1004</v>
      </c>
      <c r="C2931" t="s">
        <v>936</v>
      </c>
      <c r="D2931" s="92">
        <v>41512.659722222197</v>
      </c>
      <c r="E2931" t="s">
        <v>348</v>
      </c>
      <c r="F2931" t="s">
        <v>1004</v>
      </c>
    </row>
    <row r="2932" spans="1:6" x14ac:dyDescent="0.25">
      <c r="A2932" t="s">
        <v>3855</v>
      </c>
      <c r="B2932" t="s">
        <v>1004</v>
      </c>
      <c r="C2932" t="s">
        <v>936</v>
      </c>
      <c r="D2932" s="92">
        <v>41512.659722222197</v>
      </c>
      <c r="E2932" t="s">
        <v>341</v>
      </c>
      <c r="F2932" t="s">
        <v>1004</v>
      </c>
    </row>
    <row r="2933" spans="1:6" x14ac:dyDescent="0.25">
      <c r="A2933" t="s">
        <v>3856</v>
      </c>
      <c r="B2933" t="s">
        <v>1004</v>
      </c>
      <c r="C2933" t="s">
        <v>936</v>
      </c>
      <c r="D2933" s="92">
        <v>41512.659722222197</v>
      </c>
      <c r="E2933" t="s">
        <v>388</v>
      </c>
      <c r="F2933" t="s">
        <v>1004</v>
      </c>
    </row>
    <row r="2934" spans="1:6" x14ac:dyDescent="0.25">
      <c r="A2934" t="s">
        <v>3857</v>
      </c>
      <c r="B2934" t="s">
        <v>1004</v>
      </c>
      <c r="C2934" t="s">
        <v>936</v>
      </c>
      <c r="D2934" s="92">
        <v>41512.659722222197</v>
      </c>
      <c r="E2934" t="s">
        <v>385</v>
      </c>
      <c r="F2934" t="s">
        <v>1004</v>
      </c>
    </row>
    <row r="2935" spans="1:6" x14ac:dyDescent="0.25">
      <c r="A2935" t="s">
        <v>3858</v>
      </c>
      <c r="B2935" t="s">
        <v>1004</v>
      </c>
      <c r="C2935" t="s">
        <v>936</v>
      </c>
      <c r="D2935" s="92">
        <v>41512.659722222197</v>
      </c>
      <c r="E2935" t="s">
        <v>383</v>
      </c>
      <c r="F2935" t="s">
        <v>1004</v>
      </c>
    </row>
    <row r="2936" spans="1:6" x14ac:dyDescent="0.25">
      <c r="A2936" t="s">
        <v>3859</v>
      </c>
      <c r="B2936" t="s">
        <v>1004</v>
      </c>
      <c r="C2936" t="s">
        <v>936</v>
      </c>
      <c r="D2936" s="92">
        <v>41512.659722222197</v>
      </c>
      <c r="E2936" t="s">
        <v>398</v>
      </c>
      <c r="F2936" t="s">
        <v>1004</v>
      </c>
    </row>
    <row r="2937" spans="1:6" x14ac:dyDescent="0.25">
      <c r="A2937" t="s">
        <v>3860</v>
      </c>
      <c r="B2937" t="s">
        <v>1004</v>
      </c>
      <c r="C2937" t="s">
        <v>936</v>
      </c>
      <c r="D2937" s="92">
        <v>41512.659722222197</v>
      </c>
      <c r="E2937" t="s">
        <v>347</v>
      </c>
      <c r="F2937" t="s">
        <v>1004</v>
      </c>
    </row>
    <row r="2938" spans="1:6" x14ac:dyDescent="0.25">
      <c r="A2938" t="s">
        <v>3861</v>
      </c>
      <c r="B2938" t="s">
        <v>1004</v>
      </c>
      <c r="C2938" t="s">
        <v>936</v>
      </c>
      <c r="D2938" s="92">
        <v>41512.659722222197</v>
      </c>
      <c r="E2938" t="s">
        <v>340</v>
      </c>
      <c r="F2938" t="s">
        <v>1004</v>
      </c>
    </row>
    <row r="2939" spans="1:6" x14ac:dyDescent="0.25">
      <c r="A2939" t="s">
        <v>3862</v>
      </c>
      <c r="B2939">
        <v>20.7</v>
      </c>
      <c r="C2939" t="s">
        <v>936</v>
      </c>
      <c r="D2939" s="92">
        <v>41512.659722222197</v>
      </c>
      <c r="E2939" t="s">
        <v>361</v>
      </c>
      <c r="F2939">
        <v>2.07E-2</v>
      </c>
    </row>
    <row r="2940" spans="1:6" x14ac:dyDescent="0.25">
      <c r="A2940" t="s">
        <v>3863</v>
      </c>
      <c r="B2940" t="s">
        <v>1004</v>
      </c>
      <c r="C2940" t="s">
        <v>936</v>
      </c>
      <c r="D2940" s="92">
        <v>41512.659722222197</v>
      </c>
      <c r="E2940" t="s">
        <v>360</v>
      </c>
      <c r="F2940" t="s">
        <v>1004</v>
      </c>
    </row>
    <row r="2941" spans="1:6" x14ac:dyDescent="0.25">
      <c r="A2941" t="s">
        <v>3864</v>
      </c>
      <c r="B2941" t="s">
        <v>1004</v>
      </c>
      <c r="C2941" t="s">
        <v>936</v>
      </c>
      <c r="D2941" s="92">
        <v>41512.659722222197</v>
      </c>
      <c r="E2941" t="s">
        <v>380</v>
      </c>
      <c r="F2941" t="s">
        <v>1004</v>
      </c>
    </row>
    <row r="2942" spans="1:6" x14ac:dyDescent="0.25">
      <c r="A2942" t="s">
        <v>3865</v>
      </c>
      <c r="B2942" t="s">
        <v>1004</v>
      </c>
      <c r="C2942" t="s">
        <v>936</v>
      </c>
      <c r="D2942" s="92">
        <v>41512.659722222197</v>
      </c>
      <c r="E2942" t="s">
        <v>359</v>
      </c>
      <c r="F2942" t="s">
        <v>1004</v>
      </c>
    </row>
    <row r="2943" spans="1:6" x14ac:dyDescent="0.25">
      <c r="A2943" t="s">
        <v>3866</v>
      </c>
      <c r="B2943" t="s">
        <v>1004</v>
      </c>
      <c r="C2943" t="s">
        <v>936</v>
      </c>
      <c r="D2943" s="92">
        <v>41512.659722222197</v>
      </c>
      <c r="E2943" t="s">
        <v>344</v>
      </c>
      <c r="F2943" t="s">
        <v>1004</v>
      </c>
    </row>
    <row r="2944" spans="1:6" x14ac:dyDescent="0.25">
      <c r="A2944" t="s">
        <v>3867</v>
      </c>
      <c r="B2944" t="s">
        <v>1004</v>
      </c>
      <c r="C2944" t="s">
        <v>936</v>
      </c>
      <c r="D2944" s="92">
        <v>41512.659722222197</v>
      </c>
      <c r="E2944" t="s">
        <v>357</v>
      </c>
      <c r="F2944" t="s">
        <v>1004</v>
      </c>
    </row>
    <row r="2945" spans="1:6" x14ac:dyDescent="0.25">
      <c r="A2945" t="s">
        <v>3868</v>
      </c>
      <c r="B2945">
        <v>58.9</v>
      </c>
      <c r="C2945" t="s">
        <v>936</v>
      </c>
      <c r="D2945" s="92">
        <v>41512.659722222197</v>
      </c>
      <c r="E2945" t="s">
        <v>378</v>
      </c>
      <c r="F2945">
        <v>5.8900000000000001E-2</v>
      </c>
    </row>
    <row r="2946" spans="1:6" x14ac:dyDescent="0.25">
      <c r="A2946" t="s">
        <v>3869</v>
      </c>
      <c r="B2946" t="s">
        <v>1004</v>
      </c>
      <c r="C2946" t="s">
        <v>936</v>
      </c>
      <c r="D2946" s="92">
        <v>41512.659722222197</v>
      </c>
      <c r="E2946" t="s">
        <v>358</v>
      </c>
      <c r="F2946" t="s">
        <v>1004</v>
      </c>
    </row>
    <row r="2947" spans="1:6" x14ac:dyDescent="0.25">
      <c r="A2947" t="s">
        <v>3870</v>
      </c>
      <c r="B2947">
        <v>32.300000000000004</v>
      </c>
      <c r="C2947" t="s">
        <v>936</v>
      </c>
      <c r="D2947" s="92">
        <v>41512.659722222197</v>
      </c>
      <c r="E2947" t="s">
        <v>356</v>
      </c>
      <c r="F2947">
        <v>3.2300000000000002E-2</v>
      </c>
    </row>
    <row r="2948" spans="1:6" x14ac:dyDescent="0.25">
      <c r="A2948" t="s">
        <v>3871</v>
      </c>
      <c r="B2948" t="s">
        <v>1004</v>
      </c>
      <c r="C2948" t="s">
        <v>936</v>
      </c>
      <c r="D2948" s="92">
        <v>41512.659722222197</v>
      </c>
      <c r="E2948" t="s">
        <v>345</v>
      </c>
      <c r="F2948" t="s">
        <v>1004</v>
      </c>
    </row>
    <row r="2949" spans="1:6" x14ac:dyDescent="0.25">
      <c r="A2949" t="s">
        <v>3872</v>
      </c>
      <c r="B2949" t="s">
        <v>1004</v>
      </c>
      <c r="C2949" t="s">
        <v>936</v>
      </c>
      <c r="D2949" s="92">
        <v>41512.659722222197</v>
      </c>
      <c r="E2949" t="s">
        <v>355</v>
      </c>
      <c r="F2949" t="s">
        <v>1004</v>
      </c>
    </row>
    <row r="2950" spans="1:6" x14ac:dyDescent="0.25">
      <c r="A2950" t="s">
        <v>3873</v>
      </c>
      <c r="B2950" t="s">
        <v>1004</v>
      </c>
      <c r="C2950" t="s">
        <v>936</v>
      </c>
      <c r="D2950" s="92">
        <v>41512.659722222197</v>
      </c>
      <c r="E2950" t="s">
        <v>404</v>
      </c>
      <c r="F2950" t="s">
        <v>1004</v>
      </c>
    </row>
    <row r="2951" spans="1:6" x14ac:dyDescent="0.25">
      <c r="A2951" t="s">
        <v>3874</v>
      </c>
      <c r="B2951" t="s">
        <v>1004</v>
      </c>
      <c r="C2951" t="s">
        <v>936</v>
      </c>
      <c r="D2951" s="92">
        <v>41512.659722222197</v>
      </c>
      <c r="E2951" t="s">
        <v>402</v>
      </c>
      <c r="F2951" t="s">
        <v>1004</v>
      </c>
    </row>
    <row r="2952" spans="1:6" x14ac:dyDescent="0.25">
      <c r="A2952" t="s">
        <v>3875</v>
      </c>
      <c r="B2952" t="s">
        <v>1004</v>
      </c>
      <c r="C2952" t="s">
        <v>936</v>
      </c>
      <c r="D2952" s="92">
        <v>41512.659722222197</v>
      </c>
      <c r="E2952" t="s">
        <v>354</v>
      </c>
      <c r="F2952" t="s">
        <v>1004</v>
      </c>
    </row>
    <row r="2953" spans="1:6" x14ac:dyDescent="0.25">
      <c r="A2953" t="s">
        <v>3876</v>
      </c>
      <c r="B2953">
        <v>102</v>
      </c>
      <c r="C2953" t="s">
        <v>936</v>
      </c>
      <c r="D2953" s="92">
        <v>41512.659722222197</v>
      </c>
      <c r="E2953" t="s">
        <v>353</v>
      </c>
      <c r="F2953">
        <v>0.10199999999999999</v>
      </c>
    </row>
    <row r="2954" spans="1:6" x14ac:dyDescent="0.25">
      <c r="A2954" t="s">
        <v>3877</v>
      </c>
      <c r="B2954" t="s">
        <v>1004</v>
      </c>
      <c r="C2954" t="s">
        <v>936</v>
      </c>
      <c r="D2954" s="92">
        <v>41512.659722222197</v>
      </c>
      <c r="E2954" t="s">
        <v>397</v>
      </c>
      <c r="F2954" t="s">
        <v>1004</v>
      </c>
    </row>
    <row r="2955" spans="1:6" x14ac:dyDescent="0.25">
      <c r="A2955" t="s">
        <v>3878</v>
      </c>
      <c r="B2955" t="s">
        <v>1004</v>
      </c>
      <c r="C2955" t="s">
        <v>936</v>
      </c>
      <c r="D2955" s="92">
        <v>41512.659722222197</v>
      </c>
      <c r="E2955" t="s">
        <v>395</v>
      </c>
      <c r="F2955" t="s">
        <v>1004</v>
      </c>
    </row>
    <row r="2956" spans="1:6" x14ac:dyDescent="0.25">
      <c r="A2956" t="s">
        <v>3879</v>
      </c>
      <c r="B2956" t="s">
        <v>1004</v>
      </c>
      <c r="C2956" t="s">
        <v>936</v>
      </c>
      <c r="D2956" s="92">
        <v>41512.659722222197</v>
      </c>
      <c r="E2956" t="s">
        <v>403</v>
      </c>
      <c r="F2956" t="s">
        <v>1004</v>
      </c>
    </row>
    <row r="2957" spans="1:6" x14ac:dyDescent="0.25">
      <c r="A2957" t="s">
        <v>3880</v>
      </c>
      <c r="B2957" t="s">
        <v>1004</v>
      </c>
      <c r="C2957" t="s">
        <v>936</v>
      </c>
      <c r="D2957" s="92">
        <v>41512.659722222197</v>
      </c>
      <c r="E2957" t="s">
        <v>401</v>
      </c>
      <c r="F2957" t="s">
        <v>1004</v>
      </c>
    </row>
    <row r="2958" spans="1:6" x14ac:dyDescent="0.25">
      <c r="A2958" t="s">
        <v>3881</v>
      </c>
      <c r="B2958" t="s">
        <v>1004</v>
      </c>
      <c r="C2958" t="s">
        <v>936</v>
      </c>
      <c r="D2958" s="92">
        <v>41512.659722222197</v>
      </c>
      <c r="E2958" t="s">
        <v>352</v>
      </c>
      <c r="F2958" t="s">
        <v>1004</v>
      </c>
    </row>
    <row r="2959" spans="1:6" x14ac:dyDescent="0.25">
      <c r="A2959" t="s">
        <v>3882</v>
      </c>
      <c r="B2959" t="s">
        <v>1004</v>
      </c>
      <c r="C2959" t="s">
        <v>936</v>
      </c>
      <c r="D2959" s="92">
        <v>41512.659722222197</v>
      </c>
      <c r="E2959" t="s">
        <v>351</v>
      </c>
      <c r="F2959" t="s">
        <v>1004</v>
      </c>
    </row>
    <row r="2960" spans="1:6" x14ac:dyDescent="0.25">
      <c r="A2960" t="s">
        <v>3883</v>
      </c>
      <c r="B2960" t="s">
        <v>1004</v>
      </c>
      <c r="C2960" t="s">
        <v>936</v>
      </c>
      <c r="D2960" s="92">
        <v>41512.659722222197</v>
      </c>
      <c r="E2960" t="s">
        <v>396</v>
      </c>
      <c r="F2960" t="s">
        <v>1004</v>
      </c>
    </row>
    <row r="2961" spans="1:6" x14ac:dyDescent="0.25">
      <c r="A2961" t="s">
        <v>3884</v>
      </c>
      <c r="B2961">
        <v>43</v>
      </c>
      <c r="C2961" t="s">
        <v>936</v>
      </c>
      <c r="D2961" s="92">
        <v>41512.659722222197</v>
      </c>
      <c r="E2961" t="s">
        <v>394</v>
      </c>
      <c r="F2961">
        <v>4.2999999999999997E-2</v>
      </c>
    </row>
    <row r="2962" spans="1:6" x14ac:dyDescent="0.25">
      <c r="A2962" t="s">
        <v>3885</v>
      </c>
      <c r="B2962">
        <v>13.899999999999999</v>
      </c>
      <c r="C2962" t="s">
        <v>936</v>
      </c>
      <c r="D2962" s="92">
        <v>41512.659722222197</v>
      </c>
      <c r="E2962" t="s">
        <v>387</v>
      </c>
      <c r="F2962">
        <v>1.3899999999999999E-2</v>
      </c>
    </row>
    <row r="2963" spans="1:6" x14ac:dyDescent="0.25">
      <c r="A2963" t="s">
        <v>3886</v>
      </c>
      <c r="B2963" t="s">
        <v>1004</v>
      </c>
      <c r="C2963" t="s">
        <v>936</v>
      </c>
      <c r="D2963" s="92">
        <v>41512.659722222197</v>
      </c>
      <c r="E2963" t="s">
        <v>350</v>
      </c>
      <c r="F2963" t="s">
        <v>1004</v>
      </c>
    </row>
    <row r="2964" spans="1:6" x14ac:dyDescent="0.25">
      <c r="A2964" t="s">
        <v>3887</v>
      </c>
      <c r="B2964">
        <v>144</v>
      </c>
      <c r="C2964" t="s">
        <v>936</v>
      </c>
      <c r="D2964" s="92">
        <v>41512.659722222197</v>
      </c>
      <c r="E2964" t="s">
        <v>349</v>
      </c>
      <c r="F2964">
        <v>0.14399999999999999</v>
      </c>
    </row>
    <row r="2965" spans="1:6" x14ac:dyDescent="0.25">
      <c r="A2965" t="s">
        <v>3888</v>
      </c>
      <c r="B2965" t="s">
        <v>1004</v>
      </c>
      <c r="C2965" t="s">
        <v>936</v>
      </c>
      <c r="D2965" s="92">
        <v>41512.659722222197</v>
      </c>
      <c r="E2965" t="s">
        <v>763</v>
      </c>
      <c r="F2965" t="s">
        <v>1004</v>
      </c>
    </row>
    <row r="2966" spans="1:6" x14ac:dyDescent="0.25">
      <c r="A2966" t="s">
        <v>3889</v>
      </c>
      <c r="B2966" t="s">
        <v>1004</v>
      </c>
      <c r="C2966" t="s">
        <v>936</v>
      </c>
      <c r="D2966" s="92">
        <v>41512.659722222197</v>
      </c>
      <c r="E2966" t="s">
        <v>762</v>
      </c>
      <c r="F2966" t="s">
        <v>1004</v>
      </c>
    </row>
    <row r="2967" spans="1:6" x14ac:dyDescent="0.25">
      <c r="A2967" t="s">
        <v>3890</v>
      </c>
      <c r="B2967" t="s">
        <v>1004</v>
      </c>
      <c r="C2967" t="s">
        <v>936</v>
      </c>
      <c r="D2967" s="92">
        <v>41512.659722222197</v>
      </c>
      <c r="E2967" t="s">
        <v>760</v>
      </c>
      <c r="F2967" t="s">
        <v>1004</v>
      </c>
    </row>
    <row r="2968" spans="1:6" x14ac:dyDescent="0.25">
      <c r="A2968" t="s">
        <v>3891</v>
      </c>
      <c r="B2968" t="s">
        <v>1004</v>
      </c>
      <c r="C2968" t="s">
        <v>936</v>
      </c>
      <c r="D2968" s="92">
        <v>41512.659722222197</v>
      </c>
      <c r="E2968" t="s">
        <v>986</v>
      </c>
      <c r="F2968" t="s">
        <v>1004</v>
      </c>
    </row>
    <row r="2969" spans="1:6" x14ac:dyDescent="0.25">
      <c r="A2969" t="s">
        <v>3892</v>
      </c>
      <c r="B2969" t="s">
        <v>1004</v>
      </c>
      <c r="C2969" t="s">
        <v>936</v>
      </c>
      <c r="D2969" s="92">
        <v>41512.659722222197</v>
      </c>
      <c r="E2969" t="s">
        <v>756</v>
      </c>
      <c r="F2969" t="s">
        <v>1004</v>
      </c>
    </row>
    <row r="2970" spans="1:6" x14ac:dyDescent="0.25">
      <c r="A2970" t="s">
        <v>3893</v>
      </c>
      <c r="B2970" t="s">
        <v>1004</v>
      </c>
      <c r="C2970" t="s">
        <v>936</v>
      </c>
      <c r="D2970" s="92">
        <v>41512.659722222197</v>
      </c>
      <c r="E2970" t="s">
        <v>755</v>
      </c>
      <c r="F2970" t="s">
        <v>1004</v>
      </c>
    </row>
    <row r="2971" spans="1:6" x14ac:dyDescent="0.25">
      <c r="A2971" t="s">
        <v>3894</v>
      </c>
      <c r="B2971" t="s">
        <v>1004</v>
      </c>
      <c r="C2971" t="s">
        <v>936</v>
      </c>
      <c r="D2971" s="92">
        <v>41512.659722222197</v>
      </c>
      <c r="E2971" t="s">
        <v>754</v>
      </c>
      <c r="F2971" t="s">
        <v>1004</v>
      </c>
    </row>
    <row r="2972" spans="1:6" x14ac:dyDescent="0.25">
      <c r="A2972" t="s">
        <v>3895</v>
      </c>
      <c r="B2972" t="s">
        <v>1004</v>
      </c>
      <c r="C2972" t="s">
        <v>936</v>
      </c>
      <c r="D2972" s="92">
        <v>41512.659722222197</v>
      </c>
      <c r="E2972" t="s">
        <v>753</v>
      </c>
      <c r="F2972" t="s">
        <v>1004</v>
      </c>
    </row>
    <row r="2973" spans="1:6" x14ac:dyDescent="0.25">
      <c r="A2973" t="s">
        <v>3896</v>
      </c>
      <c r="B2973" t="s">
        <v>1004</v>
      </c>
      <c r="C2973" t="s">
        <v>936</v>
      </c>
      <c r="D2973" s="92">
        <v>41512.659722222197</v>
      </c>
      <c r="E2973" t="s">
        <v>987</v>
      </c>
      <c r="F2973" t="s">
        <v>1004</v>
      </c>
    </row>
    <row r="2974" spans="1:6" x14ac:dyDescent="0.25">
      <c r="A2974" t="s">
        <v>3897</v>
      </c>
      <c r="B2974" t="s">
        <v>1004</v>
      </c>
      <c r="C2974" t="s">
        <v>936</v>
      </c>
      <c r="D2974" s="92">
        <v>41512.659722222197</v>
      </c>
      <c r="E2974" t="s">
        <v>988</v>
      </c>
      <c r="F2974" t="s">
        <v>1004</v>
      </c>
    </row>
    <row r="2975" spans="1:6" x14ac:dyDescent="0.25">
      <c r="A2975" t="s">
        <v>3898</v>
      </c>
      <c r="B2975" t="s">
        <v>1004</v>
      </c>
      <c r="C2975" t="s">
        <v>936</v>
      </c>
      <c r="D2975" s="92">
        <v>41512.659722222197</v>
      </c>
      <c r="E2975" t="s">
        <v>989</v>
      </c>
      <c r="F2975" t="s">
        <v>1004</v>
      </c>
    </row>
    <row r="2976" spans="1:6" x14ac:dyDescent="0.25">
      <c r="A2976" t="s">
        <v>3899</v>
      </c>
      <c r="B2976" t="s">
        <v>1004</v>
      </c>
      <c r="C2976" t="s">
        <v>936</v>
      </c>
      <c r="D2976" s="92">
        <v>41512.659722222197</v>
      </c>
      <c r="E2976" t="s">
        <v>990</v>
      </c>
      <c r="F2976" t="s">
        <v>1004</v>
      </c>
    </row>
    <row r="2977" spans="1:6" x14ac:dyDescent="0.25">
      <c r="A2977" t="s">
        <v>3900</v>
      </c>
      <c r="B2977" t="s">
        <v>1004</v>
      </c>
      <c r="C2977" t="s">
        <v>936</v>
      </c>
      <c r="D2977" s="92">
        <v>41512.659722222197</v>
      </c>
      <c r="E2977" t="s">
        <v>768</v>
      </c>
      <c r="F2977" t="s">
        <v>1004</v>
      </c>
    </row>
    <row r="2978" spans="1:6" x14ac:dyDescent="0.25">
      <c r="A2978" t="s">
        <v>3901</v>
      </c>
      <c r="B2978" t="s">
        <v>1004</v>
      </c>
      <c r="C2978" t="s">
        <v>936</v>
      </c>
      <c r="D2978" s="92">
        <v>41512.659722222197</v>
      </c>
      <c r="E2978" t="s">
        <v>767</v>
      </c>
      <c r="F2978" t="s">
        <v>1004</v>
      </c>
    </row>
    <row r="2979" spans="1:6" x14ac:dyDescent="0.25">
      <c r="A2979" t="s">
        <v>3902</v>
      </c>
      <c r="B2979" t="s">
        <v>1004</v>
      </c>
      <c r="C2979" t="s">
        <v>936</v>
      </c>
      <c r="D2979" s="92">
        <v>41512.659722222197</v>
      </c>
      <c r="E2979" t="s">
        <v>991</v>
      </c>
      <c r="F2979" t="s">
        <v>1004</v>
      </c>
    </row>
    <row r="2980" spans="1:6" x14ac:dyDescent="0.25">
      <c r="A2980" t="s">
        <v>3903</v>
      </c>
      <c r="B2980" t="s">
        <v>1004</v>
      </c>
      <c r="C2980" t="s">
        <v>936</v>
      </c>
      <c r="D2980" s="92">
        <v>41512.659722222197</v>
      </c>
      <c r="E2980" t="s">
        <v>992</v>
      </c>
      <c r="F2980" t="s">
        <v>1004</v>
      </c>
    </row>
    <row r="2981" spans="1:6" x14ac:dyDescent="0.25">
      <c r="A2981" t="s">
        <v>3904</v>
      </c>
      <c r="B2981" t="s">
        <v>1004</v>
      </c>
      <c r="C2981" t="s">
        <v>936</v>
      </c>
      <c r="D2981" s="92">
        <v>41512.659722222197</v>
      </c>
      <c r="E2981" t="s">
        <v>993</v>
      </c>
      <c r="F2981" t="s">
        <v>1004</v>
      </c>
    </row>
    <row r="2982" spans="1:6" x14ac:dyDescent="0.25">
      <c r="A2982" t="s">
        <v>3905</v>
      </c>
      <c r="B2982" t="s">
        <v>1004</v>
      </c>
      <c r="C2982" t="s">
        <v>936</v>
      </c>
      <c r="D2982" s="92">
        <v>41512.659722222197</v>
      </c>
      <c r="E2982" t="s">
        <v>779</v>
      </c>
      <c r="F2982" t="s">
        <v>1004</v>
      </c>
    </row>
    <row r="2983" spans="1:6" x14ac:dyDescent="0.25">
      <c r="A2983" t="s">
        <v>3906</v>
      </c>
      <c r="B2983" t="s">
        <v>1004</v>
      </c>
      <c r="C2983" t="s">
        <v>936</v>
      </c>
      <c r="D2983" s="92">
        <v>41512.659722222197</v>
      </c>
      <c r="E2983" t="s">
        <v>778</v>
      </c>
      <c r="F2983" t="s">
        <v>1004</v>
      </c>
    </row>
    <row r="2984" spans="1:6" x14ac:dyDescent="0.25">
      <c r="A2984" t="s">
        <v>3907</v>
      </c>
      <c r="B2984" t="s">
        <v>1004</v>
      </c>
      <c r="C2984" t="s">
        <v>936</v>
      </c>
      <c r="D2984" s="92">
        <v>41512.659722222197</v>
      </c>
      <c r="E2984" t="s">
        <v>994</v>
      </c>
      <c r="F2984" t="s">
        <v>1004</v>
      </c>
    </row>
    <row r="2985" spans="1:6" x14ac:dyDescent="0.25">
      <c r="A2985" t="s">
        <v>3908</v>
      </c>
      <c r="B2985" t="s">
        <v>1004</v>
      </c>
      <c r="C2985" t="s">
        <v>936</v>
      </c>
      <c r="D2985" s="92">
        <v>41512.659722222197</v>
      </c>
      <c r="E2985" t="s">
        <v>736</v>
      </c>
      <c r="F2985" t="s">
        <v>1004</v>
      </c>
    </row>
    <row r="2986" spans="1:6" x14ac:dyDescent="0.25">
      <c r="A2986" t="s">
        <v>3909</v>
      </c>
      <c r="B2986" t="s">
        <v>1004</v>
      </c>
      <c r="C2986" t="s">
        <v>936</v>
      </c>
      <c r="D2986" s="92">
        <v>41512.659722222197</v>
      </c>
      <c r="E2986" t="s">
        <v>734</v>
      </c>
      <c r="F2986" t="s">
        <v>1004</v>
      </c>
    </row>
    <row r="2987" spans="1:6" x14ac:dyDescent="0.25">
      <c r="A2987" t="s">
        <v>3910</v>
      </c>
      <c r="B2987" t="s">
        <v>1004</v>
      </c>
      <c r="C2987" t="s">
        <v>936</v>
      </c>
      <c r="D2987" s="92">
        <v>41512.659722222197</v>
      </c>
      <c r="E2987" t="s">
        <v>733</v>
      </c>
      <c r="F2987" t="s">
        <v>1004</v>
      </c>
    </row>
    <row r="2988" spans="1:6" x14ac:dyDescent="0.25">
      <c r="A2988" t="s">
        <v>3846</v>
      </c>
      <c r="B2988" t="s">
        <v>1004</v>
      </c>
      <c r="C2988" t="s">
        <v>936</v>
      </c>
      <c r="D2988" s="92">
        <v>41512.659722222197</v>
      </c>
      <c r="E2988" t="s">
        <v>391</v>
      </c>
      <c r="F2988" t="s">
        <v>1004</v>
      </c>
    </row>
    <row r="2989" spans="1:6" x14ac:dyDescent="0.25">
      <c r="A2989" t="s">
        <v>3847</v>
      </c>
      <c r="B2989" t="s">
        <v>1004</v>
      </c>
      <c r="C2989" t="s">
        <v>936</v>
      </c>
      <c r="D2989" s="92">
        <v>41512.659722222197</v>
      </c>
      <c r="E2989" t="s">
        <v>386</v>
      </c>
      <c r="F2989" t="s">
        <v>1004</v>
      </c>
    </row>
    <row r="2990" spans="1:6" x14ac:dyDescent="0.25">
      <c r="A2990" t="s">
        <v>3848</v>
      </c>
      <c r="B2990" t="s">
        <v>1004</v>
      </c>
      <c r="C2990" t="s">
        <v>936</v>
      </c>
      <c r="D2990" s="92">
        <v>41512.659722222197</v>
      </c>
      <c r="E2990" t="s">
        <v>384</v>
      </c>
      <c r="F2990" t="s">
        <v>1004</v>
      </c>
    </row>
    <row r="2991" spans="1:6" x14ac:dyDescent="0.25">
      <c r="A2991" t="s">
        <v>3911</v>
      </c>
      <c r="B2991" t="s">
        <v>1004</v>
      </c>
      <c r="C2991" t="s">
        <v>936</v>
      </c>
      <c r="D2991" s="92">
        <v>41512.659722222197</v>
      </c>
      <c r="E2991" t="s">
        <v>995</v>
      </c>
      <c r="F2991" t="s">
        <v>1004</v>
      </c>
    </row>
    <row r="2992" spans="1:6" x14ac:dyDescent="0.25">
      <c r="A2992" t="s">
        <v>3912</v>
      </c>
      <c r="B2992" t="s">
        <v>1004</v>
      </c>
      <c r="C2992" t="s">
        <v>936</v>
      </c>
      <c r="D2992" s="92">
        <v>41512.659722222197</v>
      </c>
      <c r="E2992" t="s">
        <v>784</v>
      </c>
      <c r="F2992" t="s">
        <v>1004</v>
      </c>
    </row>
    <row r="2993" spans="1:6" x14ac:dyDescent="0.25">
      <c r="A2993" t="s">
        <v>3913</v>
      </c>
      <c r="B2993" t="s">
        <v>1004</v>
      </c>
      <c r="C2993" t="s">
        <v>936</v>
      </c>
      <c r="D2993" s="92">
        <v>41512.659722222197</v>
      </c>
      <c r="E2993" t="s">
        <v>996</v>
      </c>
      <c r="F2993" t="s">
        <v>1004</v>
      </c>
    </row>
    <row r="2994" spans="1:6" x14ac:dyDescent="0.25">
      <c r="A2994" t="s">
        <v>3914</v>
      </c>
      <c r="B2994">
        <v>19100</v>
      </c>
      <c r="C2994" t="s">
        <v>936</v>
      </c>
      <c r="D2994" s="92">
        <v>41512.659722222197</v>
      </c>
      <c r="E2994" t="s">
        <v>783</v>
      </c>
      <c r="F2994">
        <v>19.100000000000001</v>
      </c>
    </row>
    <row r="2995" spans="1:6" x14ac:dyDescent="0.25">
      <c r="A2995" t="s">
        <v>3915</v>
      </c>
      <c r="B2995" t="s">
        <v>1004</v>
      </c>
      <c r="C2995" t="s">
        <v>936</v>
      </c>
      <c r="D2995" s="92">
        <v>41512.659722222197</v>
      </c>
      <c r="E2995" t="s">
        <v>997</v>
      </c>
      <c r="F2995" t="s">
        <v>1004</v>
      </c>
    </row>
    <row r="2996" spans="1:6" x14ac:dyDescent="0.25">
      <c r="A2996" t="s">
        <v>3916</v>
      </c>
      <c r="B2996" t="s">
        <v>1004</v>
      </c>
      <c r="C2996" t="s">
        <v>936</v>
      </c>
      <c r="D2996" s="92">
        <v>41512.659722222197</v>
      </c>
      <c r="E2996" t="s">
        <v>998</v>
      </c>
      <c r="F2996" t="s">
        <v>1004</v>
      </c>
    </row>
    <row r="2997" spans="1:6" x14ac:dyDescent="0.25">
      <c r="A2997" t="s">
        <v>3917</v>
      </c>
      <c r="B2997" t="s">
        <v>1004</v>
      </c>
      <c r="C2997" t="s">
        <v>936</v>
      </c>
      <c r="D2997" s="92">
        <v>41512.659722222197</v>
      </c>
      <c r="E2997" t="s">
        <v>770</v>
      </c>
      <c r="F2997" t="s">
        <v>1004</v>
      </c>
    </row>
    <row r="2998" spans="1:6" x14ac:dyDescent="0.25">
      <c r="A2998" t="s">
        <v>3918</v>
      </c>
      <c r="B2998" t="s">
        <v>1004</v>
      </c>
      <c r="C2998" t="s">
        <v>936</v>
      </c>
      <c r="D2998" s="92">
        <v>41512.659722222197</v>
      </c>
      <c r="E2998" t="s">
        <v>782</v>
      </c>
      <c r="F2998" t="s">
        <v>1004</v>
      </c>
    </row>
    <row r="2999" spans="1:6" x14ac:dyDescent="0.25">
      <c r="A2999" t="s">
        <v>3919</v>
      </c>
      <c r="B2999" t="s">
        <v>1004</v>
      </c>
      <c r="C2999" t="s">
        <v>936</v>
      </c>
      <c r="D2999" s="92">
        <v>41512.659722222197</v>
      </c>
      <c r="E2999" t="s">
        <v>781</v>
      </c>
      <c r="F2999" t="s">
        <v>1004</v>
      </c>
    </row>
    <row r="3000" spans="1:6" x14ac:dyDescent="0.25">
      <c r="A3000" t="s">
        <v>3920</v>
      </c>
      <c r="B3000" t="s">
        <v>1004</v>
      </c>
      <c r="C3000" t="s">
        <v>936</v>
      </c>
      <c r="D3000" s="92">
        <v>41512.659722222197</v>
      </c>
      <c r="E3000" t="s">
        <v>780</v>
      </c>
      <c r="F3000" t="s">
        <v>1004</v>
      </c>
    </row>
    <row r="3001" spans="1:6" x14ac:dyDescent="0.25">
      <c r="A3001" t="s">
        <v>3921</v>
      </c>
      <c r="B3001" t="s">
        <v>1004</v>
      </c>
      <c r="C3001" t="s">
        <v>936</v>
      </c>
      <c r="D3001" s="92">
        <v>41512.659722222197</v>
      </c>
      <c r="E3001" t="s">
        <v>999</v>
      </c>
      <c r="F3001" t="s">
        <v>1004</v>
      </c>
    </row>
    <row r="3002" spans="1:6" x14ac:dyDescent="0.25">
      <c r="A3002" t="s">
        <v>3922</v>
      </c>
      <c r="B3002" t="s">
        <v>1004</v>
      </c>
      <c r="C3002" t="s">
        <v>936</v>
      </c>
      <c r="D3002" s="92">
        <v>41512.659722222197</v>
      </c>
      <c r="E3002" t="s">
        <v>1000</v>
      </c>
      <c r="F3002" t="s">
        <v>1004</v>
      </c>
    </row>
    <row r="3003" spans="1:6" x14ac:dyDescent="0.25">
      <c r="A3003" t="s">
        <v>3923</v>
      </c>
      <c r="B3003" t="s">
        <v>1004</v>
      </c>
      <c r="C3003" t="s">
        <v>936</v>
      </c>
      <c r="D3003" s="92">
        <v>41512.659722222197</v>
      </c>
      <c r="E3003" t="s">
        <v>728</v>
      </c>
      <c r="F3003" t="s">
        <v>1004</v>
      </c>
    </row>
    <row r="3004" spans="1:6" x14ac:dyDescent="0.25">
      <c r="A3004" t="s">
        <v>3924</v>
      </c>
      <c r="B3004" t="s">
        <v>1004</v>
      </c>
      <c r="C3004" t="s">
        <v>936</v>
      </c>
      <c r="D3004" s="92">
        <v>41512.659722222197</v>
      </c>
      <c r="E3004" t="s">
        <v>727</v>
      </c>
      <c r="F3004" t="s">
        <v>1004</v>
      </c>
    </row>
    <row r="3005" spans="1:6" x14ac:dyDescent="0.25">
      <c r="A3005" t="s">
        <v>3863</v>
      </c>
      <c r="B3005" t="s">
        <v>1004</v>
      </c>
      <c r="C3005" t="s">
        <v>936</v>
      </c>
      <c r="D3005" s="92">
        <v>41512.659722222197</v>
      </c>
      <c r="E3005" t="s">
        <v>360</v>
      </c>
      <c r="F3005" t="s">
        <v>1004</v>
      </c>
    </row>
    <row r="3006" spans="1:6" x14ac:dyDescent="0.25">
      <c r="A3006" t="s">
        <v>3925</v>
      </c>
      <c r="B3006" t="s">
        <v>1004</v>
      </c>
      <c r="C3006" t="s">
        <v>936</v>
      </c>
      <c r="D3006" s="92">
        <v>41512.659722222197</v>
      </c>
      <c r="E3006" t="s">
        <v>726</v>
      </c>
      <c r="F3006" t="s">
        <v>1004</v>
      </c>
    </row>
    <row r="3007" spans="1:6" x14ac:dyDescent="0.25">
      <c r="A3007" t="s">
        <v>3926</v>
      </c>
      <c r="B3007" t="s">
        <v>1004</v>
      </c>
      <c r="C3007" t="s">
        <v>936</v>
      </c>
      <c r="D3007" s="92">
        <v>41512.659722222197</v>
      </c>
      <c r="E3007" t="s">
        <v>724</v>
      </c>
      <c r="F3007" t="s">
        <v>1004</v>
      </c>
    </row>
    <row r="3008" spans="1:6" x14ac:dyDescent="0.25">
      <c r="A3008" t="s">
        <v>3927</v>
      </c>
      <c r="B3008" t="s">
        <v>1004</v>
      </c>
      <c r="C3008" t="s">
        <v>936</v>
      </c>
      <c r="D3008" s="92">
        <v>41512.659722222197</v>
      </c>
      <c r="E3008" t="s">
        <v>723</v>
      </c>
      <c r="F3008" t="s">
        <v>1004</v>
      </c>
    </row>
    <row r="3009" spans="1:6" x14ac:dyDescent="0.25">
      <c r="A3009" t="s">
        <v>3928</v>
      </c>
      <c r="B3009" t="s">
        <v>1004</v>
      </c>
      <c r="C3009" t="s">
        <v>936</v>
      </c>
      <c r="D3009" s="92">
        <v>41512.659722222197</v>
      </c>
      <c r="E3009" t="s">
        <v>722</v>
      </c>
      <c r="F3009" t="s">
        <v>1004</v>
      </c>
    </row>
    <row r="3010" spans="1:6" x14ac:dyDescent="0.25">
      <c r="A3010" t="s">
        <v>3929</v>
      </c>
      <c r="B3010" t="s">
        <v>1004</v>
      </c>
      <c r="C3010" t="s">
        <v>936</v>
      </c>
      <c r="D3010" s="92">
        <v>41512.659722222197</v>
      </c>
      <c r="E3010" t="s">
        <v>721</v>
      </c>
      <c r="F3010" t="s">
        <v>1004</v>
      </c>
    </row>
    <row r="3011" spans="1:6" x14ac:dyDescent="0.25">
      <c r="A3011" t="s">
        <v>3930</v>
      </c>
      <c r="B3011" t="s">
        <v>1004</v>
      </c>
      <c r="C3011" t="s">
        <v>936</v>
      </c>
      <c r="D3011" s="92">
        <v>41512.659722222197</v>
      </c>
      <c r="E3011" t="s">
        <v>777</v>
      </c>
      <c r="F3011" t="s">
        <v>1004</v>
      </c>
    </row>
    <row r="3012" spans="1:6" x14ac:dyDescent="0.25">
      <c r="A3012" t="s">
        <v>3931</v>
      </c>
      <c r="B3012">
        <v>23500</v>
      </c>
      <c r="C3012" t="s">
        <v>936</v>
      </c>
      <c r="D3012" s="92">
        <v>41512.659722222197</v>
      </c>
      <c r="E3012" t="s">
        <v>1001</v>
      </c>
      <c r="F3012">
        <v>23.5</v>
      </c>
    </row>
    <row r="3013" spans="1:6" x14ac:dyDescent="0.25">
      <c r="A3013" t="s">
        <v>3932</v>
      </c>
      <c r="B3013">
        <v>33700</v>
      </c>
      <c r="C3013" t="s">
        <v>936</v>
      </c>
      <c r="D3013" s="92">
        <v>41512.659722222197</v>
      </c>
      <c r="E3013" t="s">
        <v>1002</v>
      </c>
      <c r="F3013">
        <v>33.700000000000003</v>
      </c>
    </row>
    <row r="3014" spans="1:6" x14ac:dyDescent="0.25">
      <c r="A3014" t="s">
        <v>3933</v>
      </c>
      <c r="B3014" t="s">
        <v>1004</v>
      </c>
      <c r="C3014" t="s">
        <v>936</v>
      </c>
      <c r="D3014" s="92">
        <v>41512.659722222197</v>
      </c>
      <c r="E3014" t="s">
        <v>775</v>
      </c>
      <c r="F3014" t="s">
        <v>1004</v>
      </c>
    </row>
    <row r="3015" spans="1:6" x14ac:dyDescent="0.25">
      <c r="A3015" t="s">
        <v>3934</v>
      </c>
      <c r="B3015" t="s">
        <v>1004</v>
      </c>
      <c r="C3015" t="s">
        <v>936</v>
      </c>
      <c r="D3015" s="92">
        <v>41512.659722222197</v>
      </c>
      <c r="E3015" t="s">
        <v>771</v>
      </c>
      <c r="F3015" t="s">
        <v>1004</v>
      </c>
    </row>
    <row r="3016" spans="1:6" x14ac:dyDescent="0.25">
      <c r="A3016" t="s">
        <v>3935</v>
      </c>
      <c r="B3016" t="s">
        <v>1004</v>
      </c>
      <c r="C3016" t="s">
        <v>936</v>
      </c>
      <c r="D3016" s="92">
        <v>41512.659722222197</v>
      </c>
      <c r="E3016" t="s">
        <v>765</v>
      </c>
      <c r="F3016" t="s">
        <v>1004</v>
      </c>
    </row>
    <row r="3017" spans="1:6" x14ac:dyDescent="0.25">
      <c r="A3017" t="s">
        <v>3936</v>
      </c>
      <c r="B3017" t="s">
        <v>1004</v>
      </c>
      <c r="C3017" t="s">
        <v>936</v>
      </c>
      <c r="D3017" s="92">
        <v>41512.659722222197</v>
      </c>
      <c r="E3017" t="s">
        <v>718</v>
      </c>
      <c r="F3017" t="s">
        <v>1004</v>
      </c>
    </row>
    <row r="3018" spans="1:6" x14ac:dyDescent="0.25">
      <c r="A3018" t="s">
        <v>3937</v>
      </c>
      <c r="B3018" t="s">
        <v>1004</v>
      </c>
      <c r="C3018" t="s">
        <v>936</v>
      </c>
      <c r="D3018" s="92">
        <v>41512.659722222197</v>
      </c>
      <c r="E3018" t="s">
        <v>774</v>
      </c>
      <c r="F3018" t="s">
        <v>1004</v>
      </c>
    </row>
    <row r="3019" spans="1:6" x14ac:dyDescent="0.25">
      <c r="A3019" t="s">
        <v>3938</v>
      </c>
      <c r="B3019" t="s">
        <v>1004</v>
      </c>
      <c r="C3019" t="s">
        <v>936</v>
      </c>
      <c r="D3019" s="92">
        <v>41512.659722222197</v>
      </c>
      <c r="E3019" t="s">
        <v>764</v>
      </c>
      <c r="F3019" t="s">
        <v>1004</v>
      </c>
    </row>
    <row r="3020" spans="1:6" x14ac:dyDescent="0.25">
      <c r="A3020" t="s">
        <v>3939</v>
      </c>
      <c r="B3020" t="s">
        <v>1004</v>
      </c>
      <c r="C3020" t="s">
        <v>936</v>
      </c>
      <c r="D3020" s="92">
        <v>41512.659722222197</v>
      </c>
      <c r="E3020" t="s">
        <v>1003</v>
      </c>
      <c r="F3020" t="s">
        <v>1004</v>
      </c>
    </row>
    <row r="3021" spans="1:6" x14ac:dyDescent="0.25">
      <c r="A3021" t="s">
        <v>3940</v>
      </c>
      <c r="B3021" t="s">
        <v>1004</v>
      </c>
      <c r="C3021" t="s">
        <v>936</v>
      </c>
      <c r="D3021" s="92">
        <v>41512.659722222197</v>
      </c>
      <c r="E3021" t="s">
        <v>716</v>
      </c>
      <c r="F3021" t="s">
        <v>1004</v>
      </c>
    </row>
    <row r="3022" spans="1:6" x14ac:dyDescent="0.25">
      <c r="A3022" t="s">
        <v>3941</v>
      </c>
      <c r="B3022" t="s">
        <v>1004</v>
      </c>
      <c r="C3022" t="s">
        <v>936</v>
      </c>
      <c r="D3022" s="92">
        <v>41512.659722222197</v>
      </c>
      <c r="E3022" t="s">
        <v>715</v>
      </c>
      <c r="F3022" t="s">
        <v>1004</v>
      </c>
    </row>
    <row r="3023" spans="1:6" x14ac:dyDescent="0.25">
      <c r="A3023" t="s">
        <v>3942</v>
      </c>
      <c r="B3023" t="s">
        <v>1004</v>
      </c>
      <c r="C3023" t="s">
        <v>936</v>
      </c>
      <c r="D3023" s="92">
        <v>41512.659722222197</v>
      </c>
      <c r="E3023" t="s">
        <v>713</v>
      </c>
      <c r="F3023" t="s">
        <v>1004</v>
      </c>
    </row>
    <row r="3024" spans="1:6" x14ac:dyDescent="0.25">
      <c r="A3024" t="s">
        <v>3943</v>
      </c>
      <c r="B3024">
        <v>15300</v>
      </c>
      <c r="C3024" t="s">
        <v>936</v>
      </c>
      <c r="D3024" s="92">
        <v>41512.659722222197</v>
      </c>
      <c r="E3024" t="s">
        <v>712</v>
      </c>
      <c r="F3024">
        <v>15.3</v>
      </c>
    </row>
    <row r="3025" spans="1:6" x14ac:dyDescent="0.25">
      <c r="A3025" t="s">
        <v>3944</v>
      </c>
      <c r="B3025" t="s">
        <v>1004</v>
      </c>
      <c r="C3025" t="s">
        <v>936</v>
      </c>
      <c r="D3025" s="92">
        <v>41512.659722222197</v>
      </c>
      <c r="E3025" t="s">
        <v>711</v>
      </c>
      <c r="F3025" t="s">
        <v>1004</v>
      </c>
    </row>
    <row r="3026" spans="1:6" x14ac:dyDescent="0.25">
      <c r="A3026" t="s">
        <v>3945</v>
      </c>
      <c r="B3026">
        <v>277</v>
      </c>
      <c r="C3026" t="s">
        <v>940</v>
      </c>
      <c r="D3026" s="92">
        <v>41506.53125</v>
      </c>
      <c r="E3026" t="s">
        <v>377</v>
      </c>
      <c r="F3026">
        <v>0.27700000000000002</v>
      </c>
    </row>
    <row r="3027" spans="1:6" x14ac:dyDescent="0.25">
      <c r="A3027" t="s">
        <v>3946</v>
      </c>
      <c r="B3027" t="s">
        <v>1004</v>
      </c>
      <c r="C3027" t="s">
        <v>940</v>
      </c>
      <c r="D3027" s="92">
        <v>41506.53125</v>
      </c>
      <c r="E3027" t="s">
        <v>376</v>
      </c>
      <c r="F3027" t="s">
        <v>1004</v>
      </c>
    </row>
    <row r="3028" spans="1:6" x14ac:dyDescent="0.25">
      <c r="A3028" t="s">
        <v>3947</v>
      </c>
      <c r="B3028" t="s">
        <v>1004</v>
      </c>
      <c r="C3028" t="s">
        <v>940</v>
      </c>
      <c r="D3028" s="92">
        <v>41506.53125</v>
      </c>
      <c r="E3028" t="s">
        <v>375</v>
      </c>
      <c r="F3028" t="s">
        <v>1004</v>
      </c>
    </row>
    <row r="3029" spans="1:6" x14ac:dyDescent="0.25">
      <c r="A3029" t="s">
        <v>3948</v>
      </c>
      <c r="B3029" t="s">
        <v>1004</v>
      </c>
      <c r="C3029" t="s">
        <v>940</v>
      </c>
      <c r="D3029" s="92">
        <v>41506.53125</v>
      </c>
      <c r="E3029" t="s">
        <v>374</v>
      </c>
      <c r="F3029" t="s">
        <v>1004</v>
      </c>
    </row>
    <row r="3030" spans="1:6" x14ac:dyDescent="0.25">
      <c r="A3030" t="s">
        <v>3949</v>
      </c>
      <c r="B3030" t="s">
        <v>1004</v>
      </c>
      <c r="C3030" t="s">
        <v>940</v>
      </c>
      <c r="D3030" s="92">
        <v>41506.53125</v>
      </c>
      <c r="E3030" t="s">
        <v>373</v>
      </c>
      <c r="F3030" t="s">
        <v>1004</v>
      </c>
    </row>
    <row r="3031" spans="1:6" x14ac:dyDescent="0.25">
      <c r="A3031" t="s">
        <v>3950</v>
      </c>
      <c r="B3031" t="s">
        <v>1004</v>
      </c>
      <c r="C3031" t="s">
        <v>940</v>
      </c>
      <c r="D3031" s="92">
        <v>41506.53125</v>
      </c>
      <c r="E3031" t="s">
        <v>372</v>
      </c>
      <c r="F3031" t="s">
        <v>1004</v>
      </c>
    </row>
    <row r="3032" spans="1:6" x14ac:dyDescent="0.25">
      <c r="A3032" t="s">
        <v>3951</v>
      </c>
      <c r="B3032" t="s">
        <v>1004</v>
      </c>
      <c r="C3032" t="s">
        <v>940</v>
      </c>
      <c r="D3032" s="92">
        <v>41506.53125</v>
      </c>
      <c r="E3032" t="s">
        <v>371</v>
      </c>
      <c r="F3032" t="s">
        <v>1004</v>
      </c>
    </row>
    <row r="3033" spans="1:6" x14ac:dyDescent="0.25">
      <c r="A3033" t="s">
        <v>3952</v>
      </c>
      <c r="B3033">
        <v>100</v>
      </c>
      <c r="C3033" t="s">
        <v>940</v>
      </c>
      <c r="D3033" s="92">
        <v>41506.53125</v>
      </c>
      <c r="E3033" t="s">
        <v>382</v>
      </c>
      <c r="F3033">
        <v>0.1</v>
      </c>
    </row>
    <row r="3034" spans="1:6" x14ac:dyDescent="0.25">
      <c r="A3034" t="s">
        <v>3953</v>
      </c>
      <c r="B3034" t="s">
        <v>1004</v>
      </c>
      <c r="C3034" t="s">
        <v>940</v>
      </c>
      <c r="D3034" s="92">
        <v>41506.53125</v>
      </c>
      <c r="E3034" t="s">
        <v>346</v>
      </c>
      <c r="F3034" t="s">
        <v>1004</v>
      </c>
    </row>
    <row r="3035" spans="1:6" x14ac:dyDescent="0.25">
      <c r="A3035" t="s">
        <v>3954</v>
      </c>
      <c r="B3035">
        <v>9</v>
      </c>
      <c r="C3035" t="s">
        <v>940</v>
      </c>
      <c r="D3035" s="92">
        <v>41506.53125</v>
      </c>
      <c r="E3035" t="s">
        <v>343</v>
      </c>
      <c r="F3035">
        <v>8.9999999999999993E-3</v>
      </c>
    </row>
    <row r="3036" spans="1:6" x14ac:dyDescent="0.25">
      <c r="A3036" t="s">
        <v>3955</v>
      </c>
      <c r="B3036" t="s">
        <v>1004</v>
      </c>
      <c r="C3036" t="s">
        <v>940</v>
      </c>
      <c r="D3036" s="92">
        <v>41506.53125</v>
      </c>
      <c r="E3036" t="s">
        <v>342</v>
      </c>
      <c r="F3036" t="s">
        <v>1004</v>
      </c>
    </row>
    <row r="3037" spans="1:6" x14ac:dyDescent="0.25">
      <c r="A3037" t="s">
        <v>3956</v>
      </c>
      <c r="B3037" t="s">
        <v>1004</v>
      </c>
      <c r="C3037" t="s">
        <v>940</v>
      </c>
      <c r="D3037" s="92">
        <v>41506.53125</v>
      </c>
      <c r="E3037" t="s">
        <v>370</v>
      </c>
      <c r="F3037" t="s">
        <v>1004</v>
      </c>
    </row>
    <row r="3038" spans="1:6" x14ac:dyDescent="0.25">
      <c r="A3038" t="s">
        <v>3957</v>
      </c>
      <c r="B3038" t="s">
        <v>1004</v>
      </c>
      <c r="C3038" t="s">
        <v>940</v>
      </c>
      <c r="D3038" s="92">
        <v>41506.53125</v>
      </c>
      <c r="E3038" t="s">
        <v>369</v>
      </c>
      <c r="F3038" t="s">
        <v>1004</v>
      </c>
    </row>
    <row r="3039" spans="1:6" x14ac:dyDescent="0.25">
      <c r="A3039" t="s">
        <v>3958</v>
      </c>
      <c r="B3039" t="s">
        <v>1004</v>
      </c>
      <c r="C3039" t="s">
        <v>940</v>
      </c>
      <c r="D3039" s="92">
        <v>41506.53125</v>
      </c>
      <c r="E3039" t="s">
        <v>368</v>
      </c>
      <c r="F3039" t="s">
        <v>1004</v>
      </c>
    </row>
    <row r="3040" spans="1:6" x14ac:dyDescent="0.25">
      <c r="A3040" t="s">
        <v>3959</v>
      </c>
      <c r="B3040" t="s">
        <v>1004</v>
      </c>
      <c r="C3040" t="s">
        <v>940</v>
      </c>
      <c r="D3040" s="92">
        <v>41506.53125</v>
      </c>
      <c r="E3040" t="s">
        <v>367</v>
      </c>
      <c r="F3040" t="s">
        <v>1004</v>
      </c>
    </row>
    <row r="3041" spans="1:6" x14ac:dyDescent="0.25">
      <c r="A3041" t="s">
        <v>3960</v>
      </c>
      <c r="B3041" t="s">
        <v>1004</v>
      </c>
      <c r="C3041" t="s">
        <v>940</v>
      </c>
      <c r="D3041" s="92">
        <v>41506.53125</v>
      </c>
      <c r="E3041" t="s">
        <v>366</v>
      </c>
      <c r="F3041" t="s">
        <v>1004</v>
      </c>
    </row>
    <row r="3042" spans="1:6" x14ac:dyDescent="0.25">
      <c r="A3042" t="s">
        <v>3961</v>
      </c>
      <c r="B3042" t="s">
        <v>1004</v>
      </c>
      <c r="C3042" t="s">
        <v>940</v>
      </c>
      <c r="D3042" s="92">
        <v>41506.53125</v>
      </c>
      <c r="E3042" t="s">
        <v>365</v>
      </c>
      <c r="F3042" t="s">
        <v>1004</v>
      </c>
    </row>
    <row r="3043" spans="1:6" x14ac:dyDescent="0.25">
      <c r="A3043" t="s">
        <v>3962</v>
      </c>
      <c r="B3043" t="s">
        <v>1004</v>
      </c>
      <c r="C3043" t="s">
        <v>940</v>
      </c>
      <c r="D3043" s="92">
        <v>41506.53125</v>
      </c>
      <c r="E3043" t="s">
        <v>381</v>
      </c>
      <c r="F3043" t="s">
        <v>1004</v>
      </c>
    </row>
    <row r="3044" spans="1:6" x14ac:dyDescent="0.25">
      <c r="A3044" t="s">
        <v>3963</v>
      </c>
      <c r="B3044" t="s">
        <v>1004</v>
      </c>
      <c r="C3044" t="s">
        <v>940</v>
      </c>
      <c r="D3044" s="92">
        <v>41506.53125</v>
      </c>
      <c r="E3044" t="s">
        <v>379</v>
      </c>
      <c r="F3044" t="s">
        <v>1004</v>
      </c>
    </row>
    <row r="3045" spans="1:6" x14ac:dyDescent="0.25">
      <c r="A3045" t="s">
        <v>3964</v>
      </c>
      <c r="B3045" t="s">
        <v>1004</v>
      </c>
      <c r="C3045" t="s">
        <v>940</v>
      </c>
      <c r="D3045" s="92">
        <v>41506.53125</v>
      </c>
      <c r="E3045" t="s">
        <v>393</v>
      </c>
      <c r="F3045" t="s">
        <v>1004</v>
      </c>
    </row>
    <row r="3046" spans="1:6" x14ac:dyDescent="0.25">
      <c r="A3046" t="s">
        <v>3965</v>
      </c>
      <c r="B3046" t="s">
        <v>1004</v>
      </c>
      <c r="C3046" t="s">
        <v>940</v>
      </c>
      <c r="D3046" s="92">
        <v>41506.53125</v>
      </c>
      <c r="E3046" t="s">
        <v>364</v>
      </c>
      <c r="F3046" t="s">
        <v>1004</v>
      </c>
    </row>
    <row r="3047" spans="1:6" x14ac:dyDescent="0.25">
      <c r="A3047" t="s">
        <v>3966</v>
      </c>
      <c r="B3047" t="s">
        <v>1004</v>
      </c>
      <c r="C3047" t="s">
        <v>940</v>
      </c>
      <c r="D3047" s="92">
        <v>41506.53125</v>
      </c>
      <c r="E3047" t="s">
        <v>392</v>
      </c>
      <c r="F3047" t="s">
        <v>1004</v>
      </c>
    </row>
    <row r="3048" spans="1:6" x14ac:dyDescent="0.25">
      <c r="A3048" t="s">
        <v>3967</v>
      </c>
      <c r="B3048" t="s">
        <v>1004</v>
      </c>
      <c r="C3048" t="s">
        <v>940</v>
      </c>
      <c r="D3048" s="92">
        <v>41506.53125</v>
      </c>
      <c r="E3048" t="s">
        <v>363</v>
      </c>
      <c r="F3048" t="s">
        <v>1004</v>
      </c>
    </row>
    <row r="3049" spans="1:6" x14ac:dyDescent="0.25">
      <c r="A3049" t="s">
        <v>3968</v>
      </c>
      <c r="B3049" t="s">
        <v>1004</v>
      </c>
      <c r="C3049" t="s">
        <v>940</v>
      </c>
      <c r="D3049" s="92">
        <v>41506.53125</v>
      </c>
      <c r="E3049" t="s">
        <v>391</v>
      </c>
      <c r="F3049" t="s">
        <v>1004</v>
      </c>
    </row>
    <row r="3050" spans="1:6" x14ac:dyDescent="0.25">
      <c r="A3050" t="s">
        <v>3969</v>
      </c>
      <c r="B3050" t="s">
        <v>1004</v>
      </c>
      <c r="C3050" t="s">
        <v>940</v>
      </c>
      <c r="D3050" s="92">
        <v>41506.53125</v>
      </c>
      <c r="E3050" t="s">
        <v>386</v>
      </c>
      <c r="F3050" t="s">
        <v>1004</v>
      </c>
    </row>
    <row r="3051" spans="1:6" x14ac:dyDescent="0.25">
      <c r="A3051" t="s">
        <v>3970</v>
      </c>
      <c r="B3051" t="s">
        <v>1004</v>
      </c>
      <c r="C3051" t="s">
        <v>940</v>
      </c>
      <c r="D3051" s="92">
        <v>41506.53125</v>
      </c>
      <c r="E3051" t="s">
        <v>384</v>
      </c>
      <c r="F3051" t="s">
        <v>1004</v>
      </c>
    </row>
    <row r="3052" spans="1:6" x14ac:dyDescent="0.25">
      <c r="A3052" t="s">
        <v>3971</v>
      </c>
      <c r="B3052" t="s">
        <v>1004</v>
      </c>
      <c r="C3052" t="s">
        <v>940</v>
      </c>
      <c r="D3052" s="92">
        <v>41506.53125</v>
      </c>
      <c r="E3052" t="s">
        <v>362</v>
      </c>
      <c r="F3052" t="s">
        <v>1004</v>
      </c>
    </row>
    <row r="3053" spans="1:6" x14ac:dyDescent="0.25">
      <c r="A3053" t="s">
        <v>3972</v>
      </c>
      <c r="B3053" t="s">
        <v>1004</v>
      </c>
      <c r="C3053" t="s">
        <v>940</v>
      </c>
      <c r="D3053" s="92">
        <v>41506.53125</v>
      </c>
      <c r="E3053" t="s">
        <v>400</v>
      </c>
      <c r="F3053" t="s">
        <v>1004</v>
      </c>
    </row>
    <row r="3054" spans="1:6" x14ac:dyDescent="0.25">
      <c r="A3054" t="s">
        <v>3973</v>
      </c>
      <c r="B3054" t="s">
        <v>1004</v>
      </c>
      <c r="C3054" t="s">
        <v>940</v>
      </c>
      <c r="D3054" s="92">
        <v>41506.53125</v>
      </c>
      <c r="E3054" t="s">
        <v>390</v>
      </c>
      <c r="F3054" t="s">
        <v>1004</v>
      </c>
    </row>
    <row r="3055" spans="1:6" x14ac:dyDescent="0.25">
      <c r="A3055" t="s">
        <v>3974</v>
      </c>
      <c r="B3055" t="s">
        <v>1004</v>
      </c>
      <c r="C3055" t="s">
        <v>940</v>
      </c>
      <c r="D3055" s="92">
        <v>41506.53125</v>
      </c>
      <c r="E3055" t="s">
        <v>389</v>
      </c>
      <c r="F3055" t="s">
        <v>1004</v>
      </c>
    </row>
    <row r="3056" spans="1:6" x14ac:dyDescent="0.25">
      <c r="A3056" t="s">
        <v>3975</v>
      </c>
      <c r="B3056" t="s">
        <v>1004</v>
      </c>
      <c r="C3056" t="s">
        <v>940</v>
      </c>
      <c r="D3056" s="92">
        <v>41506.53125</v>
      </c>
      <c r="E3056" t="s">
        <v>399</v>
      </c>
      <c r="F3056" t="s">
        <v>1004</v>
      </c>
    </row>
    <row r="3057" spans="1:6" x14ac:dyDescent="0.25">
      <c r="A3057" t="s">
        <v>3976</v>
      </c>
      <c r="B3057" t="s">
        <v>1004</v>
      </c>
      <c r="C3057" t="s">
        <v>940</v>
      </c>
      <c r="D3057" s="92">
        <v>41506.53125</v>
      </c>
      <c r="E3057" t="s">
        <v>348</v>
      </c>
      <c r="F3057" t="s">
        <v>1004</v>
      </c>
    </row>
    <row r="3058" spans="1:6" x14ac:dyDescent="0.25">
      <c r="A3058" t="s">
        <v>3977</v>
      </c>
      <c r="B3058" t="s">
        <v>1004</v>
      </c>
      <c r="C3058" t="s">
        <v>940</v>
      </c>
      <c r="D3058" s="92">
        <v>41506.53125</v>
      </c>
      <c r="E3058" t="s">
        <v>341</v>
      </c>
      <c r="F3058" t="s">
        <v>1004</v>
      </c>
    </row>
    <row r="3059" spans="1:6" x14ac:dyDescent="0.25">
      <c r="A3059" t="s">
        <v>3978</v>
      </c>
      <c r="B3059" t="s">
        <v>1004</v>
      </c>
      <c r="C3059" t="s">
        <v>940</v>
      </c>
      <c r="D3059" s="92">
        <v>41506.53125</v>
      </c>
      <c r="E3059" t="s">
        <v>388</v>
      </c>
      <c r="F3059" t="s">
        <v>1004</v>
      </c>
    </row>
    <row r="3060" spans="1:6" x14ac:dyDescent="0.25">
      <c r="A3060" t="s">
        <v>3979</v>
      </c>
      <c r="B3060" t="s">
        <v>1004</v>
      </c>
      <c r="C3060" t="s">
        <v>940</v>
      </c>
      <c r="D3060" s="92">
        <v>41506.53125</v>
      </c>
      <c r="E3060" t="s">
        <v>385</v>
      </c>
      <c r="F3060" t="s">
        <v>1004</v>
      </c>
    </row>
    <row r="3061" spans="1:6" x14ac:dyDescent="0.25">
      <c r="A3061" t="s">
        <v>3980</v>
      </c>
      <c r="B3061" t="s">
        <v>1004</v>
      </c>
      <c r="C3061" t="s">
        <v>940</v>
      </c>
      <c r="D3061" s="92">
        <v>41506.53125</v>
      </c>
      <c r="E3061" t="s">
        <v>383</v>
      </c>
      <c r="F3061" t="s">
        <v>1004</v>
      </c>
    </row>
    <row r="3062" spans="1:6" x14ac:dyDescent="0.25">
      <c r="A3062" t="s">
        <v>3981</v>
      </c>
      <c r="B3062" t="s">
        <v>1004</v>
      </c>
      <c r="C3062" t="s">
        <v>940</v>
      </c>
      <c r="D3062" s="92">
        <v>41506.53125</v>
      </c>
      <c r="E3062" t="s">
        <v>398</v>
      </c>
      <c r="F3062" t="s">
        <v>1004</v>
      </c>
    </row>
    <row r="3063" spans="1:6" x14ac:dyDescent="0.25">
      <c r="A3063" t="s">
        <v>3982</v>
      </c>
      <c r="B3063" t="s">
        <v>1004</v>
      </c>
      <c r="C3063" t="s">
        <v>940</v>
      </c>
      <c r="D3063" s="92">
        <v>41506.53125</v>
      </c>
      <c r="E3063" t="s">
        <v>347</v>
      </c>
      <c r="F3063" t="s">
        <v>1004</v>
      </c>
    </row>
    <row r="3064" spans="1:6" x14ac:dyDescent="0.25">
      <c r="A3064" t="s">
        <v>3983</v>
      </c>
      <c r="B3064" t="s">
        <v>1004</v>
      </c>
      <c r="C3064" t="s">
        <v>940</v>
      </c>
      <c r="D3064" s="92">
        <v>41506.53125</v>
      </c>
      <c r="E3064" t="s">
        <v>340</v>
      </c>
      <c r="F3064" t="s">
        <v>1004</v>
      </c>
    </row>
    <row r="3065" spans="1:6" x14ac:dyDescent="0.25">
      <c r="A3065" t="s">
        <v>3984</v>
      </c>
      <c r="B3065">
        <v>9.2999999999999989</v>
      </c>
      <c r="C3065" t="s">
        <v>940</v>
      </c>
      <c r="D3065" s="92">
        <v>41506.53125</v>
      </c>
      <c r="E3065" t="s">
        <v>361</v>
      </c>
      <c r="F3065">
        <v>9.2999999999999992E-3</v>
      </c>
    </row>
    <row r="3066" spans="1:6" x14ac:dyDescent="0.25">
      <c r="A3066" t="s">
        <v>3985</v>
      </c>
      <c r="B3066" t="s">
        <v>1004</v>
      </c>
      <c r="C3066" t="s">
        <v>940</v>
      </c>
      <c r="D3066" s="92">
        <v>41506.53125</v>
      </c>
      <c r="E3066" t="s">
        <v>360</v>
      </c>
      <c r="F3066" t="s">
        <v>1004</v>
      </c>
    </row>
    <row r="3067" spans="1:6" x14ac:dyDescent="0.25">
      <c r="A3067" t="s">
        <v>3986</v>
      </c>
      <c r="B3067" t="s">
        <v>1004</v>
      </c>
      <c r="C3067" t="s">
        <v>940</v>
      </c>
      <c r="D3067" s="92">
        <v>41506.53125</v>
      </c>
      <c r="E3067" t="s">
        <v>380</v>
      </c>
      <c r="F3067" t="s">
        <v>1004</v>
      </c>
    </row>
    <row r="3068" spans="1:6" x14ac:dyDescent="0.25">
      <c r="A3068" t="s">
        <v>3987</v>
      </c>
      <c r="B3068" t="s">
        <v>1004</v>
      </c>
      <c r="C3068" t="s">
        <v>940</v>
      </c>
      <c r="D3068" s="92">
        <v>41506.53125</v>
      </c>
      <c r="E3068" t="s">
        <v>359</v>
      </c>
      <c r="F3068" t="s">
        <v>1004</v>
      </c>
    </row>
    <row r="3069" spans="1:6" x14ac:dyDescent="0.25">
      <c r="A3069" t="s">
        <v>3988</v>
      </c>
      <c r="B3069">
        <v>16.5</v>
      </c>
      <c r="C3069" t="s">
        <v>940</v>
      </c>
      <c r="D3069" s="92">
        <v>41506.53125</v>
      </c>
      <c r="E3069" t="s">
        <v>344</v>
      </c>
      <c r="F3069">
        <v>1.6500000000000001E-2</v>
      </c>
    </row>
    <row r="3070" spans="1:6" x14ac:dyDescent="0.25">
      <c r="A3070" t="s">
        <v>3989</v>
      </c>
      <c r="B3070" t="s">
        <v>1004</v>
      </c>
      <c r="C3070" t="s">
        <v>940</v>
      </c>
      <c r="D3070" s="92">
        <v>41506.53125</v>
      </c>
      <c r="E3070" t="s">
        <v>357</v>
      </c>
      <c r="F3070" t="s">
        <v>1004</v>
      </c>
    </row>
    <row r="3071" spans="1:6" x14ac:dyDescent="0.25">
      <c r="A3071" t="s">
        <v>3990</v>
      </c>
      <c r="B3071" t="s">
        <v>1004</v>
      </c>
      <c r="C3071" t="s">
        <v>940</v>
      </c>
      <c r="D3071" s="92">
        <v>41506.53125</v>
      </c>
      <c r="E3071" t="s">
        <v>378</v>
      </c>
      <c r="F3071" t="s">
        <v>1004</v>
      </c>
    </row>
    <row r="3072" spans="1:6" x14ac:dyDescent="0.25">
      <c r="A3072" t="s">
        <v>3991</v>
      </c>
      <c r="B3072" t="s">
        <v>1004</v>
      </c>
      <c r="C3072" t="s">
        <v>940</v>
      </c>
      <c r="D3072" s="92">
        <v>41506.53125</v>
      </c>
      <c r="E3072" t="s">
        <v>358</v>
      </c>
      <c r="F3072" t="s">
        <v>1004</v>
      </c>
    </row>
    <row r="3073" spans="1:6" x14ac:dyDescent="0.25">
      <c r="A3073" t="s">
        <v>3992</v>
      </c>
      <c r="B3073">
        <v>173</v>
      </c>
      <c r="C3073" t="s">
        <v>940</v>
      </c>
      <c r="D3073" s="92">
        <v>41506.53125</v>
      </c>
      <c r="E3073" t="s">
        <v>356</v>
      </c>
      <c r="F3073">
        <v>0.17299999999999999</v>
      </c>
    </row>
    <row r="3074" spans="1:6" x14ac:dyDescent="0.25">
      <c r="A3074" t="s">
        <v>3993</v>
      </c>
      <c r="B3074">
        <v>14.9</v>
      </c>
      <c r="C3074" t="s">
        <v>940</v>
      </c>
      <c r="D3074" s="92">
        <v>41506.53125</v>
      </c>
      <c r="E3074" t="s">
        <v>345</v>
      </c>
      <c r="F3074">
        <v>1.49E-2</v>
      </c>
    </row>
    <row r="3075" spans="1:6" x14ac:dyDescent="0.25">
      <c r="A3075" t="s">
        <v>3994</v>
      </c>
      <c r="B3075" t="s">
        <v>1004</v>
      </c>
      <c r="C3075" t="s">
        <v>940</v>
      </c>
      <c r="D3075" s="92">
        <v>41506.53125</v>
      </c>
      <c r="E3075" t="s">
        <v>355</v>
      </c>
      <c r="F3075" t="s">
        <v>1004</v>
      </c>
    </row>
    <row r="3076" spans="1:6" x14ac:dyDescent="0.25">
      <c r="A3076" t="s">
        <v>3995</v>
      </c>
      <c r="B3076" t="s">
        <v>1004</v>
      </c>
      <c r="C3076" t="s">
        <v>940</v>
      </c>
      <c r="D3076" s="92">
        <v>41506.53125</v>
      </c>
      <c r="E3076" t="s">
        <v>404</v>
      </c>
      <c r="F3076" t="s">
        <v>1004</v>
      </c>
    </row>
    <row r="3077" spans="1:6" x14ac:dyDescent="0.25">
      <c r="A3077" t="s">
        <v>3996</v>
      </c>
      <c r="B3077" t="s">
        <v>1004</v>
      </c>
      <c r="C3077" t="s">
        <v>940</v>
      </c>
      <c r="D3077" s="92">
        <v>41506.53125</v>
      </c>
      <c r="E3077" t="s">
        <v>402</v>
      </c>
      <c r="F3077" t="s">
        <v>1004</v>
      </c>
    </row>
    <row r="3078" spans="1:6" x14ac:dyDescent="0.25">
      <c r="A3078" t="s">
        <v>3997</v>
      </c>
      <c r="B3078" t="s">
        <v>1004</v>
      </c>
      <c r="C3078" t="s">
        <v>940</v>
      </c>
      <c r="D3078" s="92">
        <v>41506.53125</v>
      </c>
      <c r="E3078" t="s">
        <v>354</v>
      </c>
      <c r="F3078" t="s">
        <v>1004</v>
      </c>
    </row>
    <row r="3079" spans="1:6" x14ac:dyDescent="0.25">
      <c r="A3079" t="s">
        <v>3998</v>
      </c>
      <c r="B3079" t="s">
        <v>1004</v>
      </c>
      <c r="C3079" t="s">
        <v>940</v>
      </c>
      <c r="D3079" s="92">
        <v>41506.53125</v>
      </c>
      <c r="E3079" t="s">
        <v>353</v>
      </c>
      <c r="F3079" t="s">
        <v>1004</v>
      </c>
    </row>
    <row r="3080" spans="1:6" x14ac:dyDescent="0.25">
      <c r="A3080" t="s">
        <v>3999</v>
      </c>
      <c r="B3080" t="s">
        <v>1004</v>
      </c>
      <c r="C3080" t="s">
        <v>940</v>
      </c>
      <c r="D3080" s="92">
        <v>41506.53125</v>
      </c>
      <c r="E3080" t="s">
        <v>397</v>
      </c>
      <c r="F3080" t="s">
        <v>1004</v>
      </c>
    </row>
    <row r="3081" spans="1:6" x14ac:dyDescent="0.25">
      <c r="A3081" t="s">
        <v>4000</v>
      </c>
      <c r="B3081" t="s">
        <v>1004</v>
      </c>
      <c r="C3081" t="s">
        <v>940</v>
      </c>
      <c r="D3081" s="92">
        <v>41506.53125</v>
      </c>
      <c r="E3081" t="s">
        <v>395</v>
      </c>
      <c r="F3081" t="s">
        <v>1004</v>
      </c>
    </row>
    <row r="3082" spans="1:6" x14ac:dyDescent="0.25">
      <c r="A3082" t="s">
        <v>4001</v>
      </c>
      <c r="B3082" t="s">
        <v>1004</v>
      </c>
      <c r="C3082" t="s">
        <v>940</v>
      </c>
      <c r="D3082" s="92">
        <v>41506.53125</v>
      </c>
      <c r="E3082" t="s">
        <v>403</v>
      </c>
      <c r="F3082" t="s">
        <v>1004</v>
      </c>
    </row>
    <row r="3083" spans="1:6" x14ac:dyDescent="0.25">
      <c r="A3083" t="s">
        <v>4002</v>
      </c>
      <c r="B3083" t="s">
        <v>1004</v>
      </c>
      <c r="C3083" t="s">
        <v>940</v>
      </c>
      <c r="D3083" s="92">
        <v>41506.53125</v>
      </c>
      <c r="E3083" t="s">
        <v>401</v>
      </c>
      <c r="F3083" t="s">
        <v>1004</v>
      </c>
    </row>
    <row r="3084" spans="1:6" x14ac:dyDescent="0.25">
      <c r="A3084" t="s">
        <v>4003</v>
      </c>
      <c r="B3084" t="s">
        <v>1004</v>
      </c>
      <c r="C3084" t="s">
        <v>940</v>
      </c>
      <c r="D3084" s="92">
        <v>41506.53125</v>
      </c>
      <c r="E3084" t="s">
        <v>352</v>
      </c>
      <c r="F3084" t="s">
        <v>1004</v>
      </c>
    </row>
    <row r="3085" spans="1:6" x14ac:dyDescent="0.25">
      <c r="A3085" t="s">
        <v>4004</v>
      </c>
      <c r="B3085" t="s">
        <v>1004</v>
      </c>
      <c r="C3085" t="s">
        <v>940</v>
      </c>
      <c r="D3085" s="92">
        <v>41506.53125</v>
      </c>
      <c r="E3085" t="s">
        <v>351</v>
      </c>
      <c r="F3085" t="s">
        <v>1004</v>
      </c>
    </row>
    <row r="3086" spans="1:6" x14ac:dyDescent="0.25">
      <c r="A3086" t="s">
        <v>4005</v>
      </c>
      <c r="B3086" t="s">
        <v>1004</v>
      </c>
      <c r="C3086" t="s">
        <v>940</v>
      </c>
      <c r="D3086" s="92">
        <v>41506.53125</v>
      </c>
      <c r="E3086" t="s">
        <v>396</v>
      </c>
      <c r="F3086" t="s">
        <v>1004</v>
      </c>
    </row>
    <row r="3087" spans="1:6" x14ac:dyDescent="0.25">
      <c r="A3087" t="s">
        <v>4006</v>
      </c>
      <c r="B3087">
        <v>197</v>
      </c>
      <c r="C3087" t="s">
        <v>940</v>
      </c>
      <c r="D3087" s="92">
        <v>41506.53125</v>
      </c>
      <c r="E3087" t="s">
        <v>394</v>
      </c>
      <c r="F3087">
        <v>0.19700000000000001</v>
      </c>
    </row>
    <row r="3088" spans="1:6" x14ac:dyDescent="0.25">
      <c r="A3088" t="s">
        <v>4007</v>
      </c>
      <c r="B3088">
        <v>65.3</v>
      </c>
      <c r="C3088" t="s">
        <v>940</v>
      </c>
      <c r="D3088" s="92">
        <v>41506.53125</v>
      </c>
      <c r="E3088" t="s">
        <v>387</v>
      </c>
      <c r="F3088">
        <v>6.5299999999999997E-2</v>
      </c>
    </row>
    <row r="3089" spans="1:6" x14ac:dyDescent="0.25">
      <c r="A3089" t="s">
        <v>4008</v>
      </c>
      <c r="B3089" t="s">
        <v>1004</v>
      </c>
      <c r="C3089" t="s">
        <v>940</v>
      </c>
      <c r="D3089" s="92">
        <v>41506.53125</v>
      </c>
      <c r="E3089" t="s">
        <v>350</v>
      </c>
      <c r="F3089" t="s">
        <v>1004</v>
      </c>
    </row>
    <row r="3090" spans="1:6" x14ac:dyDescent="0.25">
      <c r="A3090" t="s">
        <v>4009</v>
      </c>
      <c r="B3090">
        <v>81.100000000000009</v>
      </c>
      <c r="C3090" t="s">
        <v>940</v>
      </c>
      <c r="D3090" s="92">
        <v>41506.53125</v>
      </c>
      <c r="E3090" t="s">
        <v>349</v>
      </c>
      <c r="F3090">
        <v>8.1100000000000005E-2</v>
      </c>
    </row>
    <row r="3091" spans="1:6" x14ac:dyDescent="0.25">
      <c r="A3091" t="s">
        <v>4010</v>
      </c>
      <c r="B3091" t="s">
        <v>1004</v>
      </c>
      <c r="C3091" t="s">
        <v>940</v>
      </c>
      <c r="D3091" s="92">
        <v>41506.53125</v>
      </c>
      <c r="E3091" t="s">
        <v>763</v>
      </c>
      <c r="F3091" t="s">
        <v>1004</v>
      </c>
    </row>
    <row r="3092" spans="1:6" x14ac:dyDescent="0.25">
      <c r="A3092" t="s">
        <v>4011</v>
      </c>
      <c r="B3092" t="s">
        <v>1004</v>
      </c>
      <c r="C3092" t="s">
        <v>940</v>
      </c>
      <c r="D3092" s="92">
        <v>41506.53125</v>
      </c>
      <c r="E3092" t="s">
        <v>762</v>
      </c>
      <c r="F3092" t="s">
        <v>1004</v>
      </c>
    </row>
    <row r="3093" spans="1:6" x14ac:dyDescent="0.25">
      <c r="A3093" t="s">
        <v>4012</v>
      </c>
      <c r="B3093" t="s">
        <v>1004</v>
      </c>
      <c r="C3093" t="s">
        <v>940</v>
      </c>
      <c r="D3093" s="92">
        <v>41506.53125</v>
      </c>
      <c r="E3093" t="s">
        <v>760</v>
      </c>
      <c r="F3093" t="s">
        <v>1004</v>
      </c>
    </row>
    <row r="3094" spans="1:6" x14ac:dyDescent="0.25">
      <c r="A3094" t="s">
        <v>4013</v>
      </c>
      <c r="B3094" t="s">
        <v>1004</v>
      </c>
      <c r="C3094" t="s">
        <v>940</v>
      </c>
      <c r="D3094" s="92">
        <v>41506.53125</v>
      </c>
      <c r="E3094" t="s">
        <v>986</v>
      </c>
      <c r="F3094" t="s">
        <v>1004</v>
      </c>
    </row>
    <row r="3095" spans="1:6" x14ac:dyDescent="0.25">
      <c r="A3095" t="s">
        <v>4014</v>
      </c>
      <c r="B3095" t="s">
        <v>1004</v>
      </c>
      <c r="C3095" t="s">
        <v>940</v>
      </c>
      <c r="D3095" s="92">
        <v>41506.53125</v>
      </c>
      <c r="E3095" t="s">
        <v>756</v>
      </c>
      <c r="F3095" t="s">
        <v>1004</v>
      </c>
    </row>
    <row r="3096" spans="1:6" x14ac:dyDescent="0.25">
      <c r="A3096" t="s">
        <v>4015</v>
      </c>
      <c r="B3096" t="s">
        <v>1004</v>
      </c>
      <c r="C3096" t="s">
        <v>940</v>
      </c>
      <c r="D3096" s="92">
        <v>41506.53125</v>
      </c>
      <c r="E3096" t="s">
        <v>755</v>
      </c>
      <c r="F3096" t="s">
        <v>1004</v>
      </c>
    </row>
    <row r="3097" spans="1:6" x14ac:dyDescent="0.25">
      <c r="A3097" t="s">
        <v>4016</v>
      </c>
      <c r="B3097" t="s">
        <v>1004</v>
      </c>
      <c r="C3097" t="s">
        <v>940</v>
      </c>
      <c r="D3097" s="92">
        <v>41506.53125</v>
      </c>
      <c r="E3097" t="s">
        <v>754</v>
      </c>
      <c r="F3097" t="s">
        <v>1004</v>
      </c>
    </row>
    <row r="3098" spans="1:6" x14ac:dyDescent="0.25">
      <c r="A3098" t="s">
        <v>4017</v>
      </c>
      <c r="B3098" t="s">
        <v>1004</v>
      </c>
      <c r="C3098" t="s">
        <v>940</v>
      </c>
      <c r="D3098" s="92">
        <v>41506.53125</v>
      </c>
      <c r="E3098" t="s">
        <v>753</v>
      </c>
      <c r="F3098" t="s">
        <v>1004</v>
      </c>
    </row>
    <row r="3099" spans="1:6" x14ac:dyDescent="0.25">
      <c r="A3099" t="s">
        <v>4018</v>
      </c>
      <c r="B3099" t="s">
        <v>1004</v>
      </c>
      <c r="C3099" t="s">
        <v>940</v>
      </c>
      <c r="D3099" s="92">
        <v>41506.53125</v>
      </c>
      <c r="E3099" t="s">
        <v>987</v>
      </c>
      <c r="F3099" t="s">
        <v>1004</v>
      </c>
    </row>
    <row r="3100" spans="1:6" x14ac:dyDescent="0.25">
      <c r="A3100" t="s">
        <v>4019</v>
      </c>
      <c r="B3100" t="s">
        <v>1004</v>
      </c>
      <c r="C3100" t="s">
        <v>940</v>
      </c>
      <c r="D3100" s="92">
        <v>41506.53125</v>
      </c>
      <c r="E3100" t="s">
        <v>988</v>
      </c>
      <c r="F3100" t="s">
        <v>1004</v>
      </c>
    </row>
    <row r="3101" spans="1:6" x14ac:dyDescent="0.25">
      <c r="A3101" t="s">
        <v>4020</v>
      </c>
      <c r="B3101" t="s">
        <v>1004</v>
      </c>
      <c r="C3101" t="s">
        <v>940</v>
      </c>
      <c r="D3101" s="92">
        <v>41506.53125</v>
      </c>
      <c r="E3101" t="s">
        <v>989</v>
      </c>
      <c r="F3101" t="s">
        <v>1004</v>
      </c>
    </row>
    <row r="3102" spans="1:6" x14ac:dyDescent="0.25">
      <c r="A3102" t="s">
        <v>4021</v>
      </c>
      <c r="B3102" t="s">
        <v>1004</v>
      </c>
      <c r="C3102" t="s">
        <v>940</v>
      </c>
      <c r="D3102" s="92">
        <v>41506.53125</v>
      </c>
      <c r="E3102" t="s">
        <v>990</v>
      </c>
      <c r="F3102" t="s">
        <v>1004</v>
      </c>
    </row>
    <row r="3103" spans="1:6" x14ac:dyDescent="0.25">
      <c r="A3103" t="s">
        <v>4022</v>
      </c>
      <c r="B3103" t="s">
        <v>1004</v>
      </c>
      <c r="C3103" t="s">
        <v>940</v>
      </c>
      <c r="D3103" s="92">
        <v>41506.53125</v>
      </c>
      <c r="E3103" t="s">
        <v>768</v>
      </c>
      <c r="F3103" t="s">
        <v>1004</v>
      </c>
    </row>
    <row r="3104" spans="1:6" x14ac:dyDescent="0.25">
      <c r="A3104" t="s">
        <v>4023</v>
      </c>
      <c r="B3104" t="s">
        <v>1004</v>
      </c>
      <c r="C3104" t="s">
        <v>940</v>
      </c>
      <c r="D3104" s="92">
        <v>41506.53125</v>
      </c>
      <c r="E3104" t="s">
        <v>767</v>
      </c>
      <c r="F3104" t="s">
        <v>1004</v>
      </c>
    </row>
    <row r="3105" spans="1:6" x14ac:dyDescent="0.25">
      <c r="A3105" t="s">
        <v>4024</v>
      </c>
      <c r="B3105" t="s">
        <v>1004</v>
      </c>
      <c r="C3105" t="s">
        <v>940</v>
      </c>
      <c r="D3105" s="92">
        <v>41506.53125</v>
      </c>
      <c r="E3105" t="s">
        <v>991</v>
      </c>
      <c r="F3105" t="s">
        <v>1004</v>
      </c>
    </row>
    <row r="3106" spans="1:6" x14ac:dyDescent="0.25">
      <c r="A3106" t="s">
        <v>4025</v>
      </c>
      <c r="B3106" t="s">
        <v>1004</v>
      </c>
      <c r="C3106" t="s">
        <v>940</v>
      </c>
      <c r="D3106" s="92">
        <v>41506.53125</v>
      </c>
      <c r="E3106" t="s">
        <v>992</v>
      </c>
      <c r="F3106" t="s">
        <v>1004</v>
      </c>
    </row>
    <row r="3107" spans="1:6" x14ac:dyDescent="0.25">
      <c r="A3107" t="s">
        <v>4026</v>
      </c>
      <c r="B3107" t="s">
        <v>1004</v>
      </c>
      <c r="C3107" t="s">
        <v>940</v>
      </c>
      <c r="D3107" s="92">
        <v>41506.53125</v>
      </c>
      <c r="E3107" t="s">
        <v>993</v>
      </c>
      <c r="F3107" t="s">
        <v>1004</v>
      </c>
    </row>
    <row r="3108" spans="1:6" x14ac:dyDescent="0.25">
      <c r="A3108" t="s">
        <v>4027</v>
      </c>
      <c r="B3108" t="s">
        <v>1004</v>
      </c>
      <c r="C3108" t="s">
        <v>940</v>
      </c>
      <c r="D3108" s="92">
        <v>41506.53125</v>
      </c>
      <c r="E3108" t="s">
        <v>779</v>
      </c>
      <c r="F3108" t="s">
        <v>1004</v>
      </c>
    </row>
    <row r="3109" spans="1:6" x14ac:dyDescent="0.25">
      <c r="A3109" t="s">
        <v>4028</v>
      </c>
      <c r="B3109" t="s">
        <v>1004</v>
      </c>
      <c r="C3109" t="s">
        <v>940</v>
      </c>
      <c r="D3109" s="92">
        <v>41506.53125</v>
      </c>
      <c r="E3109" t="s">
        <v>778</v>
      </c>
      <c r="F3109" t="s">
        <v>1004</v>
      </c>
    </row>
    <row r="3110" spans="1:6" x14ac:dyDescent="0.25">
      <c r="A3110" t="s">
        <v>4029</v>
      </c>
      <c r="B3110" t="s">
        <v>1004</v>
      </c>
      <c r="C3110" t="s">
        <v>940</v>
      </c>
      <c r="D3110" s="92">
        <v>41506.53125</v>
      </c>
      <c r="E3110" t="s">
        <v>994</v>
      </c>
      <c r="F3110" t="s">
        <v>1004</v>
      </c>
    </row>
    <row r="3111" spans="1:6" x14ac:dyDescent="0.25">
      <c r="A3111" t="s">
        <v>4030</v>
      </c>
      <c r="B3111" t="s">
        <v>1004</v>
      </c>
      <c r="C3111" t="s">
        <v>940</v>
      </c>
      <c r="D3111" s="92">
        <v>41506.53125</v>
      </c>
      <c r="E3111" t="s">
        <v>736</v>
      </c>
      <c r="F3111" t="s">
        <v>1004</v>
      </c>
    </row>
    <row r="3112" spans="1:6" x14ac:dyDescent="0.25">
      <c r="A3112" t="s">
        <v>4031</v>
      </c>
      <c r="B3112" t="s">
        <v>1004</v>
      </c>
      <c r="C3112" t="s">
        <v>940</v>
      </c>
      <c r="D3112" s="92">
        <v>41506.53125</v>
      </c>
      <c r="E3112" t="s">
        <v>734</v>
      </c>
      <c r="F3112" t="s">
        <v>1004</v>
      </c>
    </row>
    <row r="3113" spans="1:6" x14ac:dyDescent="0.25">
      <c r="A3113" t="s">
        <v>4032</v>
      </c>
      <c r="B3113" t="s">
        <v>1004</v>
      </c>
      <c r="C3113" t="s">
        <v>940</v>
      </c>
      <c r="D3113" s="92">
        <v>41506.53125</v>
      </c>
      <c r="E3113" t="s">
        <v>733</v>
      </c>
      <c r="F3113" t="s">
        <v>1004</v>
      </c>
    </row>
    <row r="3114" spans="1:6" x14ac:dyDescent="0.25">
      <c r="A3114" t="s">
        <v>3968</v>
      </c>
      <c r="B3114" t="s">
        <v>1004</v>
      </c>
      <c r="C3114" t="s">
        <v>940</v>
      </c>
      <c r="D3114" s="92">
        <v>41506.53125</v>
      </c>
      <c r="E3114" t="s">
        <v>391</v>
      </c>
      <c r="F3114" t="s">
        <v>1004</v>
      </c>
    </row>
    <row r="3115" spans="1:6" x14ac:dyDescent="0.25">
      <c r="A3115" t="s">
        <v>3969</v>
      </c>
      <c r="B3115" t="s">
        <v>1004</v>
      </c>
      <c r="C3115" t="s">
        <v>940</v>
      </c>
      <c r="D3115" s="92">
        <v>41506.53125</v>
      </c>
      <c r="E3115" t="s">
        <v>386</v>
      </c>
      <c r="F3115" t="s">
        <v>1004</v>
      </c>
    </row>
    <row r="3116" spans="1:6" x14ac:dyDescent="0.25">
      <c r="A3116" t="s">
        <v>3970</v>
      </c>
      <c r="B3116" t="s">
        <v>1004</v>
      </c>
      <c r="C3116" t="s">
        <v>940</v>
      </c>
      <c r="D3116" s="92">
        <v>41506.53125</v>
      </c>
      <c r="E3116" t="s">
        <v>384</v>
      </c>
      <c r="F3116" t="s">
        <v>1004</v>
      </c>
    </row>
    <row r="3117" spans="1:6" x14ac:dyDescent="0.25">
      <c r="A3117" t="s">
        <v>4033</v>
      </c>
      <c r="B3117" t="s">
        <v>1004</v>
      </c>
      <c r="C3117" t="s">
        <v>940</v>
      </c>
      <c r="D3117" s="92">
        <v>41506.53125</v>
      </c>
      <c r="E3117" t="s">
        <v>995</v>
      </c>
      <c r="F3117" t="s">
        <v>1004</v>
      </c>
    </row>
    <row r="3118" spans="1:6" x14ac:dyDescent="0.25">
      <c r="A3118" t="s">
        <v>4034</v>
      </c>
      <c r="B3118" t="s">
        <v>1004</v>
      </c>
      <c r="C3118" t="s">
        <v>940</v>
      </c>
      <c r="D3118" s="92">
        <v>41506.53125</v>
      </c>
      <c r="E3118" t="s">
        <v>784</v>
      </c>
      <c r="F3118" t="s">
        <v>1004</v>
      </c>
    </row>
    <row r="3119" spans="1:6" x14ac:dyDescent="0.25">
      <c r="A3119" t="s">
        <v>4035</v>
      </c>
      <c r="B3119" t="s">
        <v>1004</v>
      </c>
      <c r="C3119" t="s">
        <v>940</v>
      </c>
      <c r="D3119" s="92">
        <v>41506.53125</v>
      </c>
      <c r="E3119" t="s">
        <v>996</v>
      </c>
      <c r="F3119" t="s">
        <v>1004</v>
      </c>
    </row>
    <row r="3120" spans="1:6" x14ac:dyDescent="0.25">
      <c r="A3120" t="s">
        <v>4036</v>
      </c>
      <c r="B3120">
        <v>6330</v>
      </c>
      <c r="C3120" t="s">
        <v>940</v>
      </c>
      <c r="D3120" s="92">
        <v>41506.53125</v>
      </c>
      <c r="E3120" t="s">
        <v>783</v>
      </c>
      <c r="F3120">
        <v>6.33</v>
      </c>
    </row>
    <row r="3121" spans="1:6" x14ac:dyDescent="0.25">
      <c r="A3121" t="s">
        <v>4037</v>
      </c>
      <c r="B3121" t="s">
        <v>1004</v>
      </c>
      <c r="C3121" t="s">
        <v>940</v>
      </c>
      <c r="D3121" s="92">
        <v>41506.53125</v>
      </c>
      <c r="E3121" t="s">
        <v>997</v>
      </c>
      <c r="F3121" t="s">
        <v>1004</v>
      </c>
    </row>
    <row r="3122" spans="1:6" x14ac:dyDescent="0.25">
      <c r="A3122" t="s">
        <v>4038</v>
      </c>
      <c r="B3122" t="s">
        <v>1004</v>
      </c>
      <c r="C3122" t="s">
        <v>940</v>
      </c>
      <c r="D3122" s="92">
        <v>41506.53125</v>
      </c>
      <c r="E3122" t="s">
        <v>998</v>
      </c>
      <c r="F3122" t="s">
        <v>1004</v>
      </c>
    </row>
    <row r="3123" spans="1:6" x14ac:dyDescent="0.25">
      <c r="A3123" t="s">
        <v>4039</v>
      </c>
      <c r="B3123" t="s">
        <v>1004</v>
      </c>
      <c r="C3123" t="s">
        <v>940</v>
      </c>
      <c r="D3123" s="92">
        <v>41506.53125</v>
      </c>
      <c r="E3123" t="s">
        <v>770</v>
      </c>
      <c r="F3123" t="s">
        <v>1004</v>
      </c>
    </row>
    <row r="3124" spans="1:6" x14ac:dyDescent="0.25">
      <c r="A3124" t="s">
        <v>4040</v>
      </c>
      <c r="B3124" t="s">
        <v>1004</v>
      </c>
      <c r="C3124" t="s">
        <v>940</v>
      </c>
      <c r="D3124" s="92">
        <v>41506.53125</v>
      </c>
      <c r="E3124" t="s">
        <v>782</v>
      </c>
      <c r="F3124" t="s">
        <v>1004</v>
      </c>
    </row>
    <row r="3125" spans="1:6" x14ac:dyDescent="0.25">
      <c r="A3125" t="s">
        <v>4041</v>
      </c>
      <c r="B3125" t="s">
        <v>1004</v>
      </c>
      <c r="C3125" t="s">
        <v>940</v>
      </c>
      <c r="D3125" s="92">
        <v>41506.53125</v>
      </c>
      <c r="E3125" t="s">
        <v>781</v>
      </c>
      <c r="F3125" t="s">
        <v>1004</v>
      </c>
    </row>
    <row r="3126" spans="1:6" x14ac:dyDescent="0.25">
      <c r="A3126" t="s">
        <v>4042</v>
      </c>
      <c r="B3126" t="s">
        <v>1004</v>
      </c>
      <c r="C3126" t="s">
        <v>940</v>
      </c>
      <c r="D3126" s="92">
        <v>41506.53125</v>
      </c>
      <c r="E3126" t="s">
        <v>780</v>
      </c>
      <c r="F3126" t="s">
        <v>1004</v>
      </c>
    </row>
    <row r="3127" spans="1:6" x14ac:dyDescent="0.25">
      <c r="A3127" t="s">
        <v>4043</v>
      </c>
      <c r="B3127" t="s">
        <v>1004</v>
      </c>
      <c r="C3127" t="s">
        <v>940</v>
      </c>
      <c r="D3127" s="92">
        <v>41506.53125</v>
      </c>
      <c r="E3127" t="s">
        <v>999</v>
      </c>
      <c r="F3127" t="s">
        <v>1004</v>
      </c>
    </row>
    <row r="3128" spans="1:6" x14ac:dyDescent="0.25">
      <c r="A3128" t="s">
        <v>4044</v>
      </c>
      <c r="B3128" t="s">
        <v>1004</v>
      </c>
      <c r="C3128" t="s">
        <v>940</v>
      </c>
      <c r="D3128" s="92">
        <v>41506.53125</v>
      </c>
      <c r="E3128" t="s">
        <v>1000</v>
      </c>
      <c r="F3128" t="s">
        <v>1004</v>
      </c>
    </row>
    <row r="3129" spans="1:6" x14ac:dyDescent="0.25">
      <c r="A3129" t="s">
        <v>4045</v>
      </c>
      <c r="B3129" t="s">
        <v>1004</v>
      </c>
      <c r="C3129" t="s">
        <v>940</v>
      </c>
      <c r="D3129" s="92">
        <v>41506.53125</v>
      </c>
      <c r="E3129" t="s">
        <v>728</v>
      </c>
      <c r="F3129" t="s">
        <v>1004</v>
      </c>
    </row>
    <row r="3130" spans="1:6" x14ac:dyDescent="0.25">
      <c r="A3130" t="s">
        <v>4046</v>
      </c>
      <c r="B3130" t="s">
        <v>1004</v>
      </c>
      <c r="C3130" t="s">
        <v>940</v>
      </c>
      <c r="D3130" s="92">
        <v>41506.53125</v>
      </c>
      <c r="E3130" t="s">
        <v>727</v>
      </c>
      <c r="F3130" t="s">
        <v>1004</v>
      </c>
    </row>
    <row r="3131" spans="1:6" x14ac:dyDescent="0.25">
      <c r="A3131" t="s">
        <v>3985</v>
      </c>
      <c r="B3131" t="s">
        <v>1004</v>
      </c>
      <c r="C3131" t="s">
        <v>940</v>
      </c>
      <c r="D3131" s="92">
        <v>41506.53125</v>
      </c>
      <c r="E3131" t="s">
        <v>360</v>
      </c>
      <c r="F3131" t="s">
        <v>1004</v>
      </c>
    </row>
    <row r="3132" spans="1:6" x14ac:dyDescent="0.25">
      <c r="A3132" t="s">
        <v>4047</v>
      </c>
      <c r="B3132" t="s">
        <v>1004</v>
      </c>
      <c r="C3132" t="s">
        <v>940</v>
      </c>
      <c r="D3132" s="92">
        <v>41506.53125</v>
      </c>
      <c r="E3132" t="s">
        <v>726</v>
      </c>
      <c r="F3132" t="s">
        <v>1004</v>
      </c>
    </row>
    <row r="3133" spans="1:6" x14ac:dyDescent="0.25">
      <c r="A3133" t="s">
        <v>4048</v>
      </c>
      <c r="B3133" t="s">
        <v>1004</v>
      </c>
      <c r="C3133" t="s">
        <v>940</v>
      </c>
      <c r="D3133" s="92">
        <v>41506.53125</v>
      </c>
      <c r="E3133" t="s">
        <v>724</v>
      </c>
      <c r="F3133" t="s">
        <v>1004</v>
      </c>
    </row>
    <row r="3134" spans="1:6" x14ac:dyDescent="0.25">
      <c r="A3134" t="s">
        <v>4049</v>
      </c>
      <c r="B3134" t="s">
        <v>1004</v>
      </c>
      <c r="C3134" t="s">
        <v>940</v>
      </c>
      <c r="D3134" s="92">
        <v>41506.53125</v>
      </c>
      <c r="E3134" t="s">
        <v>723</v>
      </c>
      <c r="F3134" t="s">
        <v>1004</v>
      </c>
    </row>
    <row r="3135" spans="1:6" x14ac:dyDescent="0.25">
      <c r="A3135" t="s">
        <v>4050</v>
      </c>
      <c r="B3135" t="s">
        <v>1004</v>
      </c>
      <c r="C3135" t="s">
        <v>940</v>
      </c>
      <c r="D3135" s="92">
        <v>41506.53125</v>
      </c>
      <c r="E3135" t="s">
        <v>722</v>
      </c>
      <c r="F3135" t="s">
        <v>1004</v>
      </c>
    </row>
    <row r="3136" spans="1:6" x14ac:dyDescent="0.25">
      <c r="A3136" t="s">
        <v>4051</v>
      </c>
      <c r="B3136" t="s">
        <v>1004</v>
      </c>
      <c r="C3136" t="s">
        <v>940</v>
      </c>
      <c r="D3136" s="92">
        <v>41506.53125</v>
      </c>
      <c r="E3136" t="s">
        <v>721</v>
      </c>
      <c r="F3136" t="s">
        <v>1004</v>
      </c>
    </row>
    <row r="3137" spans="1:6" x14ac:dyDescent="0.25">
      <c r="A3137" t="s">
        <v>4052</v>
      </c>
      <c r="B3137" t="s">
        <v>1004</v>
      </c>
      <c r="C3137" t="s">
        <v>940</v>
      </c>
      <c r="D3137" s="92">
        <v>41506.53125</v>
      </c>
      <c r="E3137" t="s">
        <v>777</v>
      </c>
      <c r="F3137" t="s">
        <v>1004</v>
      </c>
    </row>
    <row r="3138" spans="1:6" x14ac:dyDescent="0.25">
      <c r="A3138" t="s">
        <v>4053</v>
      </c>
      <c r="B3138">
        <v>8390</v>
      </c>
      <c r="C3138" t="s">
        <v>940</v>
      </c>
      <c r="D3138" s="92">
        <v>41506.53125</v>
      </c>
      <c r="E3138" t="s">
        <v>1001</v>
      </c>
      <c r="F3138">
        <v>8.39</v>
      </c>
    </row>
    <row r="3139" spans="1:6" x14ac:dyDescent="0.25">
      <c r="A3139" t="s">
        <v>4054</v>
      </c>
      <c r="B3139">
        <v>9560</v>
      </c>
      <c r="C3139" t="s">
        <v>940</v>
      </c>
      <c r="D3139" s="92">
        <v>41506.53125</v>
      </c>
      <c r="E3139" t="s">
        <v>1002</v>
      </c>
      <c r="F3139">
        <v>9.56</v>
      </c>
    </row>
    <row r="3140" spans="1:6" x14ac:dyDescent="0.25">
      <c r="A3140" t="s">
        <v>4055</v>
      </c>
      <c r="B3140" t="s">
        <v>1004</v>
      </c>
      <c r="C3140" t="s">
        <v>940</v>
      </c>
      <c r="D3140" s="92">
        <v>41506.53125</v>
      </c>
      <c r="E3140" t="s">
        <v>775</v>
      </c>
      <c r="F3140" t="s">
        <v>1004</v>
      </c>
    </row>
    <row r="3141" spans="1:6" x14ac:dyDescent="0.25">
      <c r="A3141" t="s">
        <v>4056</v>
      </c>
      <c r="B3141" t="s">
        <v>1004</v>
      </c>
      <c r="C3141" t="s">
        <v>940</v>
      </c>
      <c r="D3141" s="92">
        <v>41506.53125</v>
      </c>
      <c r="E3141" t="s">
        <v>771</v>
      </c>
      <c r="F3141" t="s">
        <v>1004</v>
      </c>
    </row>
    <row r="3142" spans="1:6" x14ac:dyDescent="0.25">
      <c r="A3142" t="s">
        <v>4057</v>
      </c>
      <c r="B3142" t="s">
        <v>1004</v>
      </c>
      <c r="C3142" t="s">
        <v>940</v>
      </c>
      <c r="D3142" s="92">
        <v>41506.53125</v>
      </c>
      <c r="E3142" t="s">
        <v>765</v>
      </c>
      <c r="F3142" t="s">
        <v>1004</v>
      </c>
    </row>
    <row r="3143" spans="1:6" x14ac:dyDescent="0.25">
      <c r="A3143" t="s">
        <v>4058</v>
      </c>
      <c r="B3143" t="s">
        <v>1004</v>
      </c>
      <c r="C3143" t="s">
        <v>940</v>
      </c>
      <c r="D3143" s="92">
        <v>41506.53125</v>
      </c>
      <c r="E3143" t="s">
        <v>718</v>
      </c>
      <c r="F3143" t="s">
        <v>1004</v>
      </c>
    </row>
    <row r="3144" spans="1:6" x14ac:dyDescent="0.25">
      <c r="A3144" t="s">
        <v>4059</v>
      </c>
      <c r="B3144" t="s">
        <v>1004</v>
      </c>
      <c r="C3144" t="s">
        <v>940</v>
      </c>
      <c r="D3144" s="92">
        <v>41506.53125</v>
      </c>
      <c r="E3144" t="s">
        <v>774</v>
      </c>
      <c r="F3144" t="s">
        <v>1004</v>
      </c>
    </row>
    <row r="3145" spans="1:6" x14ac:dyDescent="0.25">
      <c r="A3145" t="s">
        <v>4060</v>
      </c>
      <c r="B3145" t="s">
        <v>1004</v>
      </c>
      <c r="C3145" t="s">
        <v>940</v>
      </c>
      <c r="D3145" s="92">
        <v>41506.53125</v>
      </c>
      <c r="E3145" t="s">
        <v>764</v>
      </c>
      <c r="F3145" t="s">
        <v>1004</v>
      </c>
    </row>
    <row r="3146" spans="1:6" x14ac:dyDescent="0.25">
      <c r="A3146" t="s">
        <v>4061</v>
      </c>
      <c r="B3146" t="s">
        <v>1004</v>
      </c>
      <c r="C3146" t="s">
        <v>940</v>
      </c>
      <c r="D3146" s="92">
        <v>41506.53125</v>
      </c>
      <c r="E3146" t="s">
        <v>1003</v>
      </c>
      <c r="F3146" t="s">
        <v>1004</v>
      </c>
    </row>
    <row r="3147" spans="1:6" x14ac:dyDescent="0.25">
      <c r="A3147" t="s">
        <v>4062</v>
      </c>
      <c r="B3147" t="s">
        <v>1004</v>
      </c>
      <c r="C3147" t="s">
        <v>940</v>
      </c>
      <c r="D3147" s="92">
        <v>41506.53125</v>
      </c>
      <c r="E3147" t="s">
        <v>716</v>
      </c>
      <c r="F3147" t="s">
        <v>1004</v>
      </c>
    </row>
    <row r="3148" spans="1:6" x14ac:dyDescent="0.25">
      <c r="A3148" t="s">
        <v>4063</v>
      </c>
      <c r="B3148" t="s">
        <v>1004</v>
      </c>
      <c r="C3148" t="s">
        <v>940</v>
      </c>
      <c r="D3148" s="92">
        <v>41506.53125</v>
      </c>
      <c r="E3148" t="s">
        <v>715</v>
      </c>
      <c r="F3148" t="s">
        <v>1004</v>
      </c>
    </row>
    <row r="3149" spans="1:6" x14ac:dyDescent="0.25">
      <c r="A3149" t="s">
        <v>4064</v>
      </c>
      <c r="B3149" t="s">
        <v>1004</v>
      </c>
      <c r="C3149" t="s">
        <v>940</v>
      </c>
      <c r="D3149" s="92">
        <v>41506.53125</v>
      </c>
      <c r="E3149" t="s">
        <v>713</v>
      </c>
      <c r="F3149" t="s">
        <v>1004</v>
      </c>
    </row>
    <row r="3150" spans="1:6" x14ac:dyDescent="0.25">
      <c r="A3150" t="s">
        <v>4065</v>
      </c>
      <c r="B3150">
        <v>3160</v>
      </c>
      <c r="C3150" t="s">
        <v>940</v>
      </c>
      <c r="D3150" s="92">
        <v>41506.53125</v>
      </c>
      <c r="E3150" t="s">
        <v>712</v>
      </c>
      <c r="F3150">
        <v>3.16</v>
      </c>
    </row>
    <row r="3151" spans="1:6" x14ac:dyDescent="0.25">
      <c r="A3151" t="s">
        <v>4066</v>
      </c>
      <c r="B3151" t="s">
        <v>1004</v>
      </c>
      <c r="C3151" t="s">
        <v>940</v>
      </c>
      <c r="D3151" s="92">
        <v>41506.53125</v>
      </c>
      <c r="E3151" t="s">
        <v>711</v>
      </c>
      <c r="F3151" t="s">
        <v>1004</v>
      </c>
    </row>
    <row r="3152" spans="1:6" x14ac:dyDescent="0.25">
      <c r="A3152" t="s">
        <v>4067</v>
      </c>
      <c r="B3152">
        <v>315</v>
      </c>
      <c r="C3152" t="s">
        <v>942</v>
      </c>
      <c r="D3152" s="92">
        <v>41506.53125</v>
      </c>
      <c r="E3152" t="s">
        <v>377</v>
      </c>
      <c r="F3152">
        <v>0.315</v>
      </c>
    </row>
    <row r="3153" spans="1:6" x14ac:dyDescent="0.25">
      <c r="A3153" t="s">
        <v>4068</v>
      </c>
      <c r="B3153" t="s">
        <v>1004</v>
      </c>
      <c r="C3153" t="s">
        <v>942</v>
      </c>
      <c r="D3153" s="92">
        <v>41506.53125</v>
      </c>
      <c r="E3153" t="s">
        <v>376</v>
      </c>
      <c r="F3153" t="s">
        <v>1004</v>
      </c>
    </row>
    <row r="3154" spans="1:6" x14ac:dyDescent="0.25">
      <c r="A3154" t="s">
        <v>4069</v>
      </c>
      <c r="B3154" t="s">
        <v>1004</v>
      </c>
      <c r="C3154" t="s">
        <v>942</v>
      </c>
      <c r="D3154" s="92">
        <v>41506.53125</v>
      </c>
      <c r="E3154" t="s">
        <v>375</v>
      </c>
      <c r="F3154" t="s">
        <v>1004</v>
      </c>
    </row>
    <row r="3155" spans="1:6" x14ac:dyDescent="0.25">
      <c r="A3155" t="s">
        <v>4070</v>
      </c>
      <c r="B3155" t="s">
        <v>1004</v>
      </c>
      <c r="C3155" t="s">
        <v>942</v>
      </c>
      <c r="D3155" s="92">
        <v>41506.53125</v>
      </c>
      <c r="E3155" t="s">
        <v>374</v>
      </c>
      <c r="F3155" t="s">
        <v>1004</v>
      </c>
    </row>
    <row r="3156" spans="1:6" x14ac:dyDescent="0.25">
      <c r="A3156" t="s">
        <v>4071</v>
      </c>
      <c r="B3156" t="s">
        <v>1004</v>
      </c>
      <c r="C3156" t="s">
        <v>942</v>
      </c>
      <c r="D3156" s="92">
        <v>41506.53125</v>
      </c>
      <c r="E3156" t="s">
        <v>373</v>
      </c>
      <c r="F3156" t="s">
        <v>1004</v>
      </c>
    </row>
    <row r="3157" spans="1:6" x14ac:dyDescent="0.25">
      <c r="A3157" t="s">
        <v>4072</v>
      </c>
      <c r="B3157" t="s">
        <v>1004</v>
      </c>
      <c r="C3157" t="s">
        <v>942</v>
      </c>
      <c r="D3157" s="92">
        <v>41506.53125</v>
      </c>
      <c r="E3157" t="s">
        <v>372</v>
      </c>
      <c r="F3157" t="s">
        <v>1004</v>
      </c>
    </row>
    <row r="3158" spans="1:6" x14ac:dyDescent="0.25">
      <c r="A3158" t="s">
        <v>4073</v>
      </c>
      <c r="B3158" t="s">
        <v>1004</v>
      </c>
      <c r="C3158" t="s">
        <v>942</v>
      </c>
      <c r="D3158" s="92">
        <v>41506.53125</v>
      </c>
      <c r="E3158" t="s">
        <v>371</v>
      </c>
      <c r="F3158" t="s">
        <v>1004</v>
      </c>
    </row>
    <row r="3159" spans="1:6" x14ac:dyDescent="0.25">
      <c r="A3159" t="s">
        <v>4074</v>
      </c>
      <c r="B3159">
        <v>108</v>
      </c>
      <c r="C3159" t="s">
        <v>942</v>
      </c>
      <c r="D3159" s="92">
        <v>41506.53125</v>
      </c>
      <c r="E3159" t="s">
        <v>382</v>
      </c>
      <c r="F3159">
        <v>0.108</v>
      </c>
    </row>
    <row r="3160" spans="1:6" x14ac:dyDescent="0.25">
      <c r="A3160" t="s">
        <v>4075</v>
      </c>
      <c r="B3160" t="s">
        <v>1004</v>
      </c>
      <c r="C3160" t="s">
        <v>942</v>
      </c>
      <c r="D3160" s="92">
        <v>41506.53125</v>
      </c>
      <c r="E3160" t="s">
        <v>346</v>
      </c>
      <c r="F3160" t="s">
        <v>1004</v>
      </c>
    </row>
    <row r="3161" spans="1:6" x14ac:dyDescent="0.25">
      <c r="A3161" t="s">
        <v>4076</v>
      </c>
      <c r="B3161">
        <v>7.6</v>
      </c>
      <c r="C3161" t="s">
        <v>942</v>
      </c>
      <c r="D3161" s="92">
        <v>41506.53125</v>
      </c>
      <c r="E3161" t="s">
        <v>343</v>
      </c>
      <c r="F3161">
        <v>7.6E-3</v>
      </c>
    </row>
    <row r="3162" spans="1:6" x14ac:dyDescent="0.25">
      <c r="A3162" t="s">
        <v>4077</v>
      </c>
      <c r="B3162" t="s">
        <v>1004</v>
      </c>
      <c r="C3162" t="s">
        <v>942</v>
      </c>
      <c r="D3162" s="92">
        <v>41506.53125</v>
      </c>
      <c r="E3162" t="s">
        <v>342</v>
      </c>
      <c r="F3162" t="s">
        <v>1004</v>
      </c>
    </row>
    <row r="3163" spans="1:6" x14ac:dyDescent="0.25">
      <c r="A3163" t="s">
        <v>4078</v>
      </c>
      <c r="B3163">
        <v>8.3000000000000007</v>
      </c>
      <c r="C3163" t="s">
        <v>942</v>
      </c>
      <c r="D3163" s="92">
        <v>41506.53125</v>
      </c>
      <c r="E3163" t="s">
        <v>370</v>
      </c>
      <c r="F3163">
        <v>8.3000000000000001E-3</v>
      </c>
    </row>
    <row r="3164" spans="1:6" x14ac:dyDescent="0.25">
      <c r="A3164" t="s">
        <v>4079</v>
      </c>
      <c r="B3164" t="s">
        <v>1004</v>
      </c>
      <c r="C3164" t="s">
        <v>942</v>
      </c>
      <c r="D3164" s="92">
        <v>41506.53125</v>
      </c>
      <c r="E3164" t="s">
        <v>369</v>
      </c>
      <c r="F3164" t="s">
        <v>1004</v>
      </c>
    </row>
    <row r="3165" spans="1:6" x14ac:dyDescent="0.25">
      <c r="A3165" t="s">
        <v>4080</v>
      </c>
      <c r="B3165" t="s">
        <v>1004</v>
      </c>
      <c r="C3165" t="s">
        <v>942</v>
      </c>
      <c r="D3165" s="92">
        <v>41506.53125</v>
      </c>
      <c r="E3165" t="s">
        <v>368</v>
      </c>
      <c r="F3165" t="s">
        <v>1004</v>
      </c>
    </row>
    <row r="3166" spans="1:6" x14ac:dyDescent="0.25">
      <c r="A3166" t="s">
        <v>4081</v>
      </c>
      <c r="B3166" t="s">
        <v>1004</v>
      </c>
      <c r="C3166" t="s">
        <v>942</v>
      </c>
      <c r="D3166" s="92">
        <v>41506.53125</v>
      </c>
      <c r="E3166" t="s">
        <v>367</v>
      </c>
      <c r="F3166" t="s">
        <v>1004</v>
      </c>
    </row>
    <row r="3167" spans="1:6" x14ac:dyDescent="0.25">
      <c r="A3167" t="s">
        <v>4082</v>
      </c>
      <c r="B3167" t="s">
        <v>1004</v>
      </c>
      <c r="C3167" t="s">
        <v>942</v>
      </c>
      <c r="D3167" s="92">
        <v>41506.53125</v>
      </c>
      <c r="E3167" t="s">
        <v>366</v>
      </c>
      <c r="F3167" t="s">
        <v>1004</v>
      </c>
    </row>
    <row r="3168" spans="1:6" x14ac:dyDescent="0.25">
      <c r="A3168" t="s">
        <v>4083</v>
      </c>
      <c r="B3168" t="s">
        <v>1004</v>
      </c>
      <c r="C3168" t="s">
        <v>942</v>
      </c>
      <c r="D3168" s="92">
        <v>41506.53125</v>
      </c>
      <c r="E3168" t="s">
        <v>365</v>
      </c>
      <c r="F3168" t="s">
        <v>1004</v>
      </c>
    </row>
    <row r="3169" spans="1:6" x14ac:dyDescent="0.25">
      <c r="A3169" t="s">
        <v>4084</v>
      </c>
      <c r="B3169" t="s">
        <v>1004</v>
      </c>
      <c r="C3169" t="s">
        <v>942</v>
      </c>
      <c r="D3169" s="92">
        <v>41506.53125</v>
      </c>
      <c r="E3169" t="s">
        <v>381</v>
      </c>
      <c r="F3169" t="s">
        <v>1004</v>
      </c>
    </row>
    <row r="3170" spans="1:6" x14ac:dyDescent="0.25">
      <c r="A3170" t="s">
        <v>4085</v>
      </c>
      <c r="B3170" t="s">
        <v>1004</v>
      </c>
      <c r="C3170" t="s">
        <v>942</v>
      </c>
      <c r="D3170" s="92">
        <v>41506.53125</v>
      </c>
      <c r="E3170" t="s">
        <v>379</v>
      </c>
      <c r="F3170" t="s">
        <v>1004</v>
      </c>
    </row>
    <row r="3171" spans="1:6" x14ac:dyDescent="0.25">
      <c r="A3171" t="s">
        <v>4086</v>
      </c>
      <c r="B3171" t="s">
        <v>1004</v>
      </c>
      <c r="C3171" t="s">
        <v>942</v>
      </c>
      <c r="D3171" s="92">
        <v>41506.53125</v>
      </c>
      <c r="E3171" t="s">
        <v>393</v>
      </c>
      <c r="F3171" t="s">
        <v>1004</v>
      </c>
    </row>
    <row r="3172" spans="1:6" x14ac:dyDescent="0.25">
      <c r="A3172" t="s">
        <v>4087</v>
      </c>
      <c r="B3172" t="s">
        <v>1004</v>
      </c>
      <c r="C3172" t="s">
        <v>942</v>
      </c>
      <c r="D3172" s="92">
        <v>41506.53125</v>
      </c>
      <c r="E3172" t="s">
        <v>364</v>
      </c>
      <c r="F3172" t="s">
        <v>1004</v>
      </c>
    </row>
    <row r="3173" spans="1:6" x14ac:dyDescent="0.25">
      <c r="A3173" t="s">
        <v>4088</v>
      </c>
      <c r="B3173" t="s">
        <v>1004</v>
      </c>
      <c r="C3173" t="s">
        <v>942</v>
      </c>
      <c r="D3173" s="92">
        <v>41506.53125</v>
      </c>
      <c r="E3173" t="s">
        <v>392</v>
      </c>
      <c r="F3173" t="s">
        <v>1004</v>
      </c>
    </row>
    <row r="3174" spans="1:6" x14ac:dyDescent="0.25">
      <c r="A3174" t="s">
        <v>4089</v>
      </c>
      <c r="B3174" t="s">
        <v>1004</v>
      </c>
      <c r="C3174" t="s">
        <v>942</v>
      </c>
      <c r="D3174" s="92">
        <v>41506.53125</v>
      </c>
      <c r="E3174" t="s">
        <v>363</v>
      </c>
      <c r="F3174" t="s">
        <v>1004</v>
      </c>
    </row>
    <row r="3175" spans="1:6" x14ac:dyDescent="0.25">
      <c r="A3175" t="s">
        <v>4090</v>
      </c>
      <c r="B3175" t="s">
        <v>1004</v>
      </c>
      <c r="C3175" t="s">
        <v>942</v>
      </c>
      <c r="D3175" s="92">
        <v>41506.53125</v>
      </c>
      <c r="E3175" t="s">
        <v>391</v>
      </c>
      <c r="F3175" t="s">
        <v>1004</v>
      </c>
    </row>
    <row r="3176" spans="1:6" x14ac:dyDescent="0.25">
      <c r="A3176" t="s">
        <v>4091</v>
      </c>
      <c r="B3176" t="s">
        <v>1004</v>
      </c>
      <c r="C3176" t="s">
        <v>942</v>
      </c>
      <c r="D3176" s="92">
        <v>41506.53125</v>
      </c>
      <c r="E3176" t="s">
        <v>386</v>
      </c>
      <c r="F3176" t="s">
        <v>1004</v>
      </c>
    </row>
    <row r="3177" spans="1:6" x14ac:dyDescent="0.25">
      <c r="A3177" t="s">
        <v>4092</v>
      </c>
      <c r="B3177" t="s">
        <v>1004</v>
      </c>
      <c r="C3177" t="s">
        <v>942</v>
      </c>
      <c r="D3177" s="92">
        <v>41506.53125</v>
      </c>
      <c r="E3177" t="s">
        <v>384</v>
      </c>
      <c r="F3177" t="s">
        <v>1004</v>
      </c>
    </row>
    <row r="3178" spans="1:6" x14ac:dyDescent="0.25">
      <c r="A3178" t="s">
        <v>4093</v>
      </c>
      <c r="B3178" t="s">
        <v>1004</v>
      </c>
      <c r="C3178" t="s">
        <v>942</v>
      </c>
      <c r="D3178" s="92">
        <v>41506.53125</v>
      </c>
      <c r="E3178" t="s">
        <v>362</v>
      </c>
      <c r="F3178" t="s">
        <v>1004</v>
      </c>
    </row>
    <row r="3179" spans="1:6" x14ac:dyDescent="0.25">
      <c r="A3179" t="s">
        <v>4094</v>
      </c>
      <c r="B3179" t="s">
        <v>1004</v>
      </c>
      <c r="C3179" t="s">
        <v>942</v>
      </c>
      <c r="D3179" s="92">
        <v>41506.53125</v>
      </c>
      <c r="E3179" t="s">
        <v>400</v>
      </c>
      <c r="F3179" t="s">
        <v>1004</v>
      </c>
    </row>
    <row r="3180" spans="1:6" x14ac:dyDescent="0.25">
      <c r="A3180" t="s">
        <v>4095</v>
      </c>
      <c r="B3180" t="s">
        <v>1004</v>
      </c>
      <c r="C3180" t="s">
        <v>942</v>
      </c>
      <c r="D3180" s="92">
        <v>41506.53125</v>
      </c>
      <c r="E3180" t="s">
        <v>390</v>
      </c>
      <c r="F3180" t="s">
        <v>1004</v>
      </c>
    </row>
    <row r="3181" spans="1:6" x14ac:dyDescent="0.25">
      <c r="A3181" t="s">
        <v>4096</v>
      </c>
      <c r="B3181" t="s">
        <v>1004</v>
      </c>
      <c r="C3181" t="s">
        <v>942</v>
      </c>
      <c r="D3181" s="92">
        <v>41506.53125</v>
      </c>
      <c r="E3181" t="s">
        <v>389</v>
      </c>
      <c r="F3181" t="s">
        <v>1004</v>
      </c>
    </row>
    <row r="3182" spans="1:6" x14ac:dyDescent="0.25">
      <c r="A3182" t="s">
        <v>4097</v>
      </c>
      <c r="B3182" t="s">
        <v>1004</v>
      </c>
      <c r="C3182" t="s">
        <v>942</v>
      </c>
      <c r="D3182" s="92">
        <v>41506.53125</v>
      </c>
      <c r="E3182" t="s">
        <v>399</v>
      </c>
      <c r="F3182" t="s">
        <v>1004</v>
      </c>
    </row>
    <row r="3183" spans="1:6" x14ac:dyDescent="0.25">
      <c r="A3183" t="s">
        <v>4098</v>
      </c>
      <c r="B3183" t="s">
        <v>1004</v>
      </c>
      <c r="C3183" t="s">
        <v>942</v>
      </c>
      <c r="D3183" s="92">
        <v>41506.53125</v>
      </c>
      <c r="E3183" t="s">
        <v>348</v>
      </c>
      <c r="F3183" t="s">
        <v>1004</v>
      </c>
    </row>
    <row r="3184" spans="1:6" x14ac:dyDescent="0.25">
      <c r="A3184" t="s">
        <v>4099</v>
      </c>
      <c r="B3184" t="s">
        <v>1004</v>
      </c>
      <c r="C3184" t="s">
        <v>942</v>
      </c>
      <c r="D3184" s="92">
        <v>41506.53125</v>
      </c>
      <c r="E3184" t="s">
        <v>341</v>
      </c>
      <c r="F3184" t="s">
        <v>1004</v>
      </c>
    </row>
    <row r="3185" spans="1:6" x14ac:dyDescent="0.25">
      <c r="A3185" t="s">
        <v>4100</v>
      </c>
      <c r="B3185" t="s">
        <v>1004</v>
      </c>
      <c r="C3185" t="s">
        <v>942</v>
      </c>
      <c r="D3185" s="92">
        <v>41506.53125</v>
      </c>
      <c r="E3185" t="s">
        <v>388</v>
      </c>
      <c r="F3185" t="s">
        <v>1004</v>
      </c>
    </row>
    <row r="3186" spans="1:6" x14ac:dyDescent="0.25">
      <c r="A3186" t="s">
        <v>4101</v>
      </c>
      <c r="B3186" t="s">
        <v>1004</v>
      </c>
      <c r="C3186" t="s">
        <v>942</v>
      </c>
      <c r="D3186" s="92">
        <v>41506.53125</v>
      </c>
      <c r="E3186" t="s">
        <v>385</v>
      </c>
      <c r="F3186" t="s">
        <v>1004</v>
      </c>
    </row>
    <row r="3187" spans="1:6" x14ac:dyDescent="0.25">
      <c r="A3187" t="s">
        <v>4102</v>
      </c>
      <c r="B3187" t="s">
        <v>1004</v>
      </c>
      <c r="C3187" t="s">
        <v>942</v>
      </c>
      <c r="D3187" s="92">
        <v>41506.53125</v>
      </c>
      <c r="E3187" t="s">
        <v>383</v>
      </c>
      <c r="F3187" t="s">
        <v>1004</v>
      </c>
    </row>
    <row r="3188" spans="1:6" x14ac:dyDescent="0.25">
      <c r="A3188" t="s">
        <v>4103</v>
      </c>
      <c r="B3188" t="s">
        <v>1004</v>
      </c>
      <c r="C3188" t="s">
        <v>942</v>
      </c>
      <c r="D3188" s="92">
        <v>41506.53125</v>
      </c>
      <c r="E3188" t="s">
        <v>398</v>
      </c>
      <c r="F3188" t="s">
        <v>1004</v>
      </c>
    </row>
    <row r="3189" spans="1:6" x14ac:dyDescent="0.25">
      <c r="A3189" t="s">
        <v>4104</v>
      </c>
      <c r="B3189" t="s">
        <v>1004</v>
      </c>
      <c r="C3189" t="s">
        <v>942</v>
      </c>
      <c r="D3189" s="92">
        <v>41506.53125</v>
      </c>
      <c r="E3189" t="s">
        <v>347</v>
      </c>
      <c r="F3189" t="s">
        <v>1004</v>
      </c>
    </row>
    <row r="3190" spans="1:6" x14ac:dyDescent="0.25">
      <c r="A3190" t="s">
        <v>4105</v>
      </c>
      <c r="B3190" t="s">
        <v>1004</v>
      </c>
      <c r="C3190" t="s">
        <v>942</v>
      </c>
      <c r="D3190" s="92">
        <v>41506.53125</v>
      </c>
      <c r="E3190" t="s">
        <v>340</v>
      </c>
      <c r="F3190" t="s">
        <v>1004</v>
      </c>
    </row>
    <row r="3191" spans="1:6" x14ac:dyDescent="0.25">
      <c r="A3191" t="s">
        <v>4106</v>
      </c>
      <c r="B3191">
        <v>9.2999999999999989</v>
      </c>
      <c r="C3191" t="s">
        <v>942</v>
      </c>
      <c r="D3191" s="92">
        <v>41506.53125</v>
      </c>
      <c r="E3191" t="s">
        <v>361</v>
      </c>
      <c r="F3191">
        <v>9.2999999999999992E-3</v>
      </c>
    </row>
    <row r="3192" spans="1:6" x14ac:dyDescent="0.25">
      <c r="A3192" t="s">
        <v>4107</v>
      </c>
      <c r="B3192" t="s">
        <v>1004</v>
      </c>
      <c r="C3192" t="s">
        <v>942</v>
      </c>
      <c r="D3192" s="92">
        <v>41506.53125</v>
      </c>
      <c r="E3192" t="s">
        <v>360</v>
      </c>
      <c r="F3192" t="s">
        <v>1004</v>
      </c>
    </row>
    <row r="3193" spans="1:6" x14ac:dyDescent="0.25">
      <c r="A3193" t="s">
        <v>4108</v>
      </c>
      <c r="B3193" t="s">
        <v>1004</v>
      </c>
      <c r="C3193" t="s">
        <v>942</v>
      </c>
      <c r="D3193" s="92">
        <v>41506.53125</v>
      </c>
      <c r="E3193" t="s">
        <v>380</v>
      </c>
      <c r="F3193" t="s">
        <v>1004</v>
      </c>
    </row>
    <row r="3194" spans="1:6" x14ac:dyDescent="0.25">
      <c r="A3194" t="s">
        <v>4109</v>
      </c>
      <c r="B3194" t="s">
        <v>1004</v>
      </c>
      <c r="C3194" t="s">
        <v>942</v>
      </c>
      <c r="D3194" s="92">
        <v>41506.53125</v>
      </c>
      <c r="E3194" t="s">
        <v>359</v>
      </c>
      <c r="F3194" t="s">
        <v>1004</v>
      </c>
    </row>
    <row r="3195" spans="1:6" x14ac:dyDescent="0.25">
      <c r="A3195" t="s">
        <v>4110</v>
      </c>
      <c r="B3195">
        <v>11.6</v>
      </c>
      <c r="C3195" t="s">
        <v>942</v>
      </c>
      <c r="D3195" s="92">
        <v>41506.53125</v>
      </c>
      <c r="E3195" t="s">
        <v>344</v>
      </c>
      <c r="F3195">
        <v>1.1599999999999999E-2</v>
      </c>
    </row>
    <row r="3196" spans="1:6" x14ac:dyDescent="0.25">
      <c r="A3196" t="s">
        <v>4111</v>
      </c>
      <c r="B3196" t="s">
        <v>1004</v>
      </c>
      <c r="C3196" t="s">
        <v>942</v>
      </c>
      <c r="D3196" s="92">
        <v>41506.53125</v>
      </c>
      <c r="E3196" t="s">
        <v>357</v>
      </c>
      <c r="F3196" t="s">
        <v>1004</v>
      </c>
    </row>
    <row r="3197" spans="1:6" x14ac:dyDescent="0.25">
      <c r="A3197" t="s">
        <v>4112</v>
      </c>
      <c r="B3197" t="s">
        <v>1004</v>
      </c>
      <c r="C3197" t="s">
        <v>942</v>
      </c>
      <c r="D3197" s="92">
        <v>41506.53125</v>
      </c>
      <c r="E3197" t="s">
        <v>378</v>
      </c>
      <c r="F3197" t="s">
        <v>1004</v>
      </c>
    </row>
    <row r="3198" spans="1:6" x14ac:dyDescent="0.25">
      <c r="A3198" t="s">
        <v>4113</v>
      </c>
      <c r="B3198" t="s">
        <v>1004</v>
      </c>
      <c r="C3198" t="s">
        <v>942</v>
      </c>
      <c r="D3198" s="92">
        <v>41506.53125</v>
      </c>
      <c r="E3198" t="s">
        <v>358</v>
      </c>
      <c r="F3198" t="s">
        <v>1004</v>
      </c>
    </row>
    <row r="3199" spans="1:6" x14ac:dyDescent="0.25">
      <c r="A3199" t="s">
        <v>4114</v>
      </c>
      <c r="B3199">
        <v>129</v>
      </c>
      <c r="C3199" t="s">
        <v>942</v>
      </c>
      <c r="D3199" s="92">
        <v>41506.53125</v>
      </c>
      <c r="E3199" t="s">
        <v>356</v>
      </c>
      <c r="F3199">
        <v>0.129</v>
      </c>
    </row>
    <row r="3200" spans="1:6" x14ac:dyDescent="0.25">
      <c r="A3200" t="s">
        <v>4115</v>
      </c>
      <c r="B3200">
        <v>15.8</v>
      </c>
      <c r="C3200" t="s">
        <v>942</v>
      </c>
      <c r="D3200" s="92">
        <v>41506.53125</v>
      </c>
      <c r="E3200" t="s">
        <v>345</v>
      </c>
      <c r="F3200">
        <v>1.5800000000000002E-2</v>
      </c>
    </row>
    <row r="3201" spans="1:6" x14ac:dyDescent="0.25">
      <c r="A3201" t="s">
        <v>4116</v>
      </c>
      <c r="B3201" t="s">
        <v>1004</v>
      </c>
      <c r="C3201" t="s">
        <v>942</v>
      </c>
      <c r="D3201" s="92">
        <v>41506.53125</v>
      </c>
      <c r="E3201" t="s">
        <v>355</v>
      </c>
      <c r="F3201" t="s">
        <v>1004</v>
      </c>
    </row>
    <row r="3202" spans="1:6" x14ac:dyDescent="0.25">
      <c r="A3202" t="s">
        <v>4117</v>
      </c>
      <c r="B3202" t="s">
        <v>1004</v>
      </c>
      <c r="C3202" t="s">
        <v>942</v>
      </c>
      <c r="D3202" s="92">
        <v>41506.53125</v>
      </c>
      <c r="E3202" t="s">
        <v>404</v>
      </c>
      <c r="F3202" t="s">
        <v>1004</v>
      </c>
    </row>
    <row r="3203" spans="1:6" x14ac:dyDescent="0.25">
      <c r="A3203" t="s">
        <v>4118</v>
      </c>
      <c r="B3203" t="s">
        <v>1004</v>
      </c>
      <c r="C3203" t="s">
        <v>942</v>
      </c>
      <c r="D3203" s="92">
        <v>41506.53125</v>
      </c>
      <c r="E3203" t="s">
        <v>402</v>
      </c>
      <c r="F3203" t="s">
        <v>1004</v>
      </c>
    </row>
    <row r="3204" spans="1:6" x14ac:dyDescent="0.25">
      <c r="A3204" t="s">
        <v>4119</v>
      </c>
      <c r="B3204" t="s">
        <v>1004</v>
      </c>
      <c r="C3204" t="s">
        <v>942</v>
      </c>
      <c r="D3204" s="92">
        <v>41506.53125</v>
      </c>
      <c r="E3204" t="s">
        <v>354</v>
      </c>
      <c r="F3204" t="s">
        <v>1004</v>
      </c>
    </row>
    <row r="3205" spans="1:6" x14ac:dyDescent="0.25">
      <c r="A3205" t="s">
        <v>4120</v>
      </c>
      <c r="B3205">
        <v>7</v>
      </c>
      <c r="C3205" t="s">
        <v>942</v>
      </c>
      <c r="D3205" s="92">
        <v>41506.53125</v>
      </c>
      <c r="E3205" t="s">
        <v>353</v>
      </c>
      <c r="F3205">
        <v>7.0000000000000001E-3</v>
      </c>
    </row>
    <row r="3206" spans="1:6" x14ac:dyDescent="0.25">
      <c r="A3206" t="s">
        <v>4121</v>
      </c>
      <c r="B3206" t="s">
        <v>1004</v>
      </c>
      <c r="C3206" t="s">
        <v>942</v>
      </c>
      <c r="D3206" s="92">
        <v>41506.53125</v>
      </c>
      <c r="E3206" t="s">
        <v>397</v>
      </c>
      <c r="F3206" t="s">
        <v>1004</v>
      </c>
    </row>
    <row r="3207" spans="1:6" x14ac:dyDescent="0.25">
      <c r="A3207" t="s">
        <v>4122</v>
      </c>
      <c r="B3207" t="s">
        <v>1004</v>
      </c>
      <c r="C3207" t="s">
        <v>942</v>
      </c>
      <c r="D3207" s="92">
        <v>41506.53125</v>
      </c>
      <c r="E3207" t="s">
        <v>395</v>
      </c>
      <c r="F3207" t="s">
        <v>1004</v>
      </c>
    </row>
    <row r="3208" spans="1:6" x14ac:dyDescent="0.25">
      <c r="A3208" t="s">
        <v>4123</v>
      </c>
      <c r="B3208" t="s">
        <v>1004</v>
      </c>
      <c r="C3208" t="s">
        <v>942</v>
      </c>
      <c r="D3208" s="92">
        <v>41506.53125</v>
      </c>
      <c r="E3208" t="s">
        <v>403</v>
      </c>
      <c r="F3208" t="s">
        <v>1004</v>
      </c>
    </row>
    <row r="3209" spans="1:6" x14ac:dyDescent="0.25">
      <c r="A3209" t="s">
        <v>4124</v>
      </c>
      <c r="B3209" t="s">
        <v>1004</v>
      </c>
      <c r="C3209" t="s">
        <v>942</v>
      </c>
      <c r="D3209" s="92">
        <v>41506.53125</v>
      </c>
      <c r="E3209" t="s">
        <v>401</v>
      </c>
      <c r="F3209" t="s">
        <v>1004</v>
      </c>
    </row>
    <row r="3210" spans="1:6" x14ac:dyDescent="0.25">
      <c r="A3210" t="s">
        <v>4125</v>
      </c>
      <c r="B3210" t="s">
        <v>1004</v>
      </c>
      <c r="C3210" t="s">
        <v>942</v>
      </c>
      <c r="D3210" s="92">
        <v>41506.53125</v>
      </c>
      <c r="E3210" t="s">
        <v>352</v>
      </c>
      <c r="F3210" t="s">
        <v>1004</v>
      </c>
    </row>
    <row r="3211" spans="1:6" x14ac:dyDescent="0.25">
      <c r="A3211" t="s">
        <v>4126</v>
      </c>
      <c r="B3211" t="s">
        <v>1004</v>
      </c>
      <c r="C3211" t="s">
        <v>942</v>
      </c>
      <c r="D3211" s="92">
        <v>41506.53125</v>
      </c>
      <c r="E3211" t="s">
        <v>351</v>
      </c>
      <c r="F3211" t="s">
        <v>1004</v>
      </c>
    </row>
    <row r="3212" spans="1:6" x14ac:dyDescent="0.25">
      <c r="A3212" t="s">
        <v>4127</v>
      </c>
      <c r="B3212" t="s">
        <v>1004</v>
      </c>
      <c r="C3212" t="s">
        <v>942</v>
      </c>
      <c r="D3212" s="92">
        <v>41506.53125</v>
      </c>
      <c r="E3212" t="s">
        <v>396</v>
      </c>
      <c r="F3212" t="s">
        <v>1004</v>
      </c>
    </row>
    <row r="3213" spans="1:6" x14ac:dyDescent="0.25">
      <c r="A3213" t="s">
        <v>4128</v>
      </c>
      <c r="B3213">
        <v>143</v>
      </c>
      <c r="C3213" t="s">
        <v>942</v>
      </c>
      <c r="D3213" s="92">
        <v>41506.53125</v>
      </c>
      <c r="E3213" t="s">
        <v>394</v>
      </c>
      <c r="F3213">
        <v>0.14299999999999999</v>
      </c>
    </row>
    <row r="3214" spans="1:6" x14ac:dyDescent="0.25">
      <c r="A3214" t="s">
        <v>4129</v>
      </c>
      <c r="B3214">
        <v>46.300000000000004</v>
      </c>
      <c r="C3214" t="s">
        <v>942</v>
      </c>
      <c r="D3214" s="92">
        <v>41506.53125</v>
      </c>
      <c r="E3214" t="s">
        <v>387</v>
      </c>
      <c r="F3214">
        <v>4.6300000000000001E-2</v>
      </c>
    </row>
    <row r="3215" spans="1:6" x14ac:dyDescent="0.25">
      <c r="A3215" t="s">
        <v>4130</v>
      </c>
      <c r="B3215" t="s">
        <v>1004</v>
      </c>
      <c r="C3215" t="s">
        <v>942</v>
      </c>
      <c r="D3215" s="92">
        <v>41506.53125</v>
      </c>
      <c r="E3215" t="s">
        <v>350</v>
      </c>
      <c r="F3215" t="s">
        <v>1004</v>
      </c>
    </row>
    <row r="3216" spans="1:6" x14ac:dyDescent="0.25">
      <c r="A3216" t="s">
        <v>4131</v>
      </c>
      <c r="B3216">
        <v>68.400000000000006</v>
      </c>
      <c r="C3216" t="s">
        <v>942</v>
      </c>
      <c r="D3216" s="92">
        <v>41506.53125</v>
      </c>
      <c r="E3216" t="s">
        <v>349</v>
      </c>
      <c r="F3216">
        <v>6.8400000000000002E-2</v>
      </c>
    </row>
    <row r="3217" spans="1:6" x14ac:dyDescent="0.25">
      <c r="A3217" t="s">
        <v>4132</v>
      </c>
      <c r="B3217" t="s">
        <v>1004</v>
      </c>
      <c r="C3217" t="s">
        <v>942</v>
      </c>
      <c r="D3217" s="92">
        <v>41506.53125</v>
      </c>
      <c r="E3217" t="s">
        <v>763</v>
      </c>
      <c r="F3217" t="s">
        <v>1004</v>
      </c>
    </row>
    <row r="3218" spans="1:6" x14ac:dyDescent="0.25">
      <c r="A3218" t="s">
        <v>4133</v>
      </c>
      <c r="B3218" t="s">
        <v>1004</v>
      </c>
      <c r="C3218" t="s">
        <v>942</v>
      </c>
      <c r="D3218" s="92">
        <v>41506.53125</v>
      </c>
      <c r="E3218" t="s">
        <v>762</v>
      </c>
      <c r="F3218" t="s">
        <v>1004</v>
      </c>
    </row>
    <row r="3219" spans="1:6" x14ac:dyDescent="0.25">
      <c r="A3219" t="s">
        <v>4134</v>
      </c>
      <c r="B3219" t="s">
        <v>1004</v>
      </c>
      <c r="C3219" t="s">
        <v>942</v>
      </c>
      <c r="D3219" s="92">
        <v>41506.53125</v>
      </c>
      <c r="E3219" t="s">
        <v>760</v>
      </c>
      <c r="F3219" t="s">
        <v>1004</v>
      </c>
    </row>
    <row r="3220" spans="1:6" x14ac:dyDescent="0.25">
      <c r="A3220" t="s">
        <v>4135</v>
      </c>
      <c r="B3220" t="s">
        <v>1004</v>
      </c>
      <c r="C3220" t="s">
        <v>942</v>
      </c>
      <c r="D3220" s="92">
        <v>41506.53125</v>
      </c>
      <c r="E3220" t="s">
        <v>986</v>
      </c>
      <c r="F3220" t="s">
        <v>1004</v>
      </c>
    </row>
    <row r="3221" spans="1:6" x14ac:dyDescent="0.25">
      <c r="A3221" t="s">
        <v>4136</v>
      </c>
      <c r="B3221" t="s">
        <v>1004</v>
      </c>
      <c r="C3221" t="s">
        <v>942</v>
      </c>
      <c r="D3221" s="92">
        <v>41506.53125</v>
      </c>
      <c r="E3221" t="s">
        <v>756</v>
      </c>
      <c r="F3221" t="s">
        <v>1004</v>
      </c>
    </row>
    <row r="3222" spans="1:6" x14ac:dyDescent="0.25">
      <c r="A3222" t="s">
        <v>4137</v>
      </c>
      <c r="B3222" t="s">
        <v>1004</v>
      </c>
      <c r="C3222" t="s">
        <v>942</v>
      </c>
      <c r="D3222" s="92">
        <v>41506.53125</v>
      </c>
      <c r="E3222" t="s">
        <v>755</v>
      </c>
      <c r="F3222" t="s">
        <v>1004</v>
      </c>
    </row>
    <row r="3223" spans="1:6" x14ac:dyDescent="0.25">
      <c r="A3223" t="s">
        <v>4138</v>
      </c>
      <c r="B3223" t="s">
        <v>1004</v>
      </c>
      <c r="C3223" t="s">
        <v>942</v>
      </c>
      <c r="D3223" s="92">
        <v>41506.53125</v>
      </c>
      <c r="E3223" t="s">
        <v>754</v>
      </c>
      <c r="F3223" t="s">
        <v>1004</v>
      </c>
    </row>
    <row r="3224" spans="1:6" x14ac:dyDescent="0.25">
      <c r="A3224" t="s">
        <v>4139</v>
      </c>
      <c r="B3224" t="s">
        <v>1004</v>
      </c>
      <c r="C3224" t="s">
        <v>942</v>
      </c>
      <c r="D3224" s="92">
        <v>41506.53125</v>
      </c>
      <c r="E3224" t="s">
        <v>753</v>
      </c>
      <c r="F3224" t="s">
        <v>1004</v>
      </c>
    </row>
    <row r="3225" spans="1:6" x14ac:dyDescent="0.25">
      <c r="A3225" t="s">
        <v>4140</v>
      </c>
      <c r="B3225" t="s">
        <v>1004</v>
      </c>
      <c r="C3225" t="s">
        <v>942</v>
      </c>
      <c r="D3225" s="92">
        <v>41506.53125</v>
      </c>
      <c r="E3225" t="s">
        <v>987</v>
      </c>
      <c r="F3225" t="s">
        <v>1004</v>
      </c>
    </row>
    <row r="3226" spans="1:6" x14ac:dyDescent="0.25">
      <c r="A3226" t="s">
        <v>4141</v>
      </c>
      <c r="B3226" t="s">
        <v>1004</v>
      </c>
      <c r="C3226" t="s">
        <v>942</v>
      </c>
      <c r="D3226" s="92">
        <v>41506.53125</v>
      </c>
      <c r="E3226" t="s">
        <v>988</v>
      </c>
      <c r="F3226" t="s">
        <v>1004</v>
      </c>
    </row>
    <row r="3227" spans="1:6" x14ac:dyDescent="0.25">
      <c r="A3227" t="s">
        <v>4142</v>
      </c>
      <c r="B3227" t="s">
        <v>1004</v>
      </c>
      <c r="C3227" t="s">
        <v>942</v>
      </c>
      <c r="D3227" s="92">
        <v>41506.53125</v>
      </c>
      <c r="E3227" t="s">
        <v>989</v>
      </c>
      <c r="F3227" t="s">
        <v>1004</v>
      </c>
    </row>
    <row r="3228" spans="1:6" x14ac:dyDescent="0.25">
      <c r="A3228" t="s">
        <v>4143</v>
      </c>
      <c r="B3228" t="s">
        <v>1004</v>
      </c>
      <c r="C3228" t="s">
        <v>942</v>
      </c>
      <c r="D3228" s="92">
        <v>41506.53125</v>
      </c>
      <c r="E3228" t="s">
        <v>990</v>
      </c>
      <c r="F3228" t="s">
        <v>1004</v>
      </c>
    </row>
    <row r="3229" spans="1:6" x14ac:dyDescent="0.25">
      <c r="A3229" t="s">
        <v>4144</v>
      </c>
      <c r="B3229" t="s">
        <v>1004</v>
      </c>
      <c r="C3229" t="s">
        <v>942</v>
      </c>
      <c r="D3229" s="92">
        <v>41506.53125</v>
      </c>
      <c r="E3229" t="s">
        <v>768</v>
      </c>
      <c r="F3229" t="s">
        <v>1004</v>
      </c>
    </row>
    <row r="3230" spans="1:6" x14ac:dyDescent="0.25">
      <c r="A3230" t="s">
        <v>4145</v>
      </c>
      <c r="B3230" t="s">
        <v>1004</v>
      </c>
      <c r="C3230" t="s">
        <v>942</v>
      </c>
      <c r="D3230" s="92">
        <v>41506.53125</v>
      </c>
      <c r="E3230" t="s">
        <v>767</v>
      </c>
      <c r="F3230" t="s">
        <v>1004</v>
      </c>
    </row>
    <row r="3231" spans="1:6" x14ac:dyDescent="0.25">
      <c r="A3231" t="s">
        <v>4146</v>
      </c>
      <c r="B3231" t="s">
        <v>1004</v>
      </c>
      <c r="C3231" t="s">
        <v>942</v>
      </c>
      <c r="D3231" s="92">
        <v>41506.53125</v>
      </c>
      <c r="E3231" t="s">
        <v>991</v>
      </c>
      <c r="F3231" t="s">
        <v>1004</v>
      </c>
    </row>
    <row r="3232" spans="1:6" x14ac:dyDescent="0.25">
      <c r="A3232" t="s">
        <v>4147</v>
      </c>
      <c r="B3232" t="s">
        <v>1004</v>
      </c>
      <c r="C3232" t="s">
        <v>942</v>
      </c>
      <c r="D3232" s="92">
        <v>41506.53125</v>
      </c>
      <c r="E3232" t="s">
        <v>992</v>
      </c>
      <c r="F3232" t="s">
        <v>1004</v>
      </c>
    </row>
    <row r="3233" spans="1:6" x14ac:dyDescent="0.25">
      <c r="A3233" t="s">
        <v>4148</v>
      </c>
      <c r="B3233" t="s">
        <v>1004</v>
      </c>
      <c r="C3233" t="s">
        <v>942</v>
      </c>
      <c r="D3233" s="92">
        <v>41506.53125</v>
      </c>
      <c r="E3233" t="s">
        <v>993</v>
      </c>
      <c r="F3233" t="s">
        <v>1004</v>
      </c>
    </row>
    <row r="3234" spans="1:6" x14ac:dyDescent="0.25">
      <c r="A3234" t="s">
        <v>4149</v>
      </c>
      <c r="B3234" t="s">
        <v>1004</v>
      </c>
      <c r="C3234" t="s">
        <v>942</v>
      </c>
      <c r="D3234" s="92">
        <v>41506.53125</v>
      </c>
      <c r="E3234" t="s">
        <v>779</v>
      </c>
      <c r="F3234" t="s">
        <v>1004</v>
      </c>
    </row>
    <row r="3235" spans="1:6" x14ac:dyDescent="0.25">
      <c r="A3235" t="s">
        <v>4150</v>
      </c>
      <c r="B3235" t="s">
        <v>1004</v>
      </c>
      <c r="C3235" t="s">
        <v>942</v>
      </c>
      <c r="D3235" s="92">
        <v>41506.53125</v>
      </c>
      <c r="E3235" t="s">
        <v>778</v>
      </c>
      <c r="F3235" t="s">
        <v>1004</v>
      </c>
    </row>
    <row r="3236" spans="1:6" x14ac:dyDescent="0.25">
      <c r="A3236" t="s">
        <v>4151</v>
      </c>
      <c r="B3236" t="s">
        <v>1004</v>
      </c>
      <c r="C3236" t="s">
        <v>942</v>
      </c>
      <c r="D3236" s="92">
        <v>41506.53125</v>
      </c>
      <c r="E3236" t="s">
        <v>994</v>
      </c>
      <c r="F3236" t="s">
        <v>1004</v>
      </c>
    </row>
    <row r="3237" spans="1:6" x14ac:dyDescent="0.25">
      <c r="A3237" t="s">
        <v>4152</v>
      </c>
      <c r="B3237" t="s">
        <v>1004</v>
      </c>
      <c r="C3237" t="s">
        <v>942</v>
      </c>
      <c r="D3237" s="92">
        <v>41506.53125</v>
      </c>
      <c r="E3237" t="s">
        <v>736</v>
      </c>
      <c r="F3237" t="s">
        <v>1004</v>
      </c>
    </row>
    <row r="3238" spans="1:6" x14ac:dyDescent="0.25">
      <c r="A3238" t="s">
        <v>4153</v>
      </c>
      <c r="B3238" t="s">
        <v>1004</v>
      </c>
      <c r="C3238" t="s">
        <v>942</v>
      </c>
      <c r="D3238" s="92">
        <v>41506.53125</v>
      </c>
      <c r="E3238" t="s">
        <v>734</v>
      </c>
      <c r="F3238" t="s">
        <v>1004</v>
      </c>
    </row>
    <row r="3239" spans="1:6" x14ac:dyDescent="0.25">
      <c r="A3239" t="s">
        <v>4154</v>
      </c>
      <c r="B3239" t="s">
        <v>1004</v>
      </c>
      <c r="C3239" t="s">
        <v>942</v>
      </c>
      <c r="D3239" s="92">
        <v>41506.53125</v>
      </c>
      <c r="E3239" t="s">
        <v>733</v>
      </c>
      <c r="F3239" t="s">
        <v>1004</v>
      </c>
    </row>
    <row r="3240" spans="1:6" x14ac:dyDescent="0.25">
      <c r="A3240" t="s">
        <v>4090</v>
      </c>
      <c r="B3240" t="s">
        <v>1004</v>
      </c>
      <c r="C3240" t="s">
        <v>942</v>
      </c>
      <c r="D3240" s="92">
        <v>41506.53125</v>
      </c>
      <c r="E3240" t="s">
        <v>391</v>
      </c>
      <c r="F3240" t="s">
        <v>1004</v>
      </c>
    </row>
    <row r="3241" spans="1:6" x14ac:dyDescent="0.25">
      <c r="A3241" t="s">
        <v>4091</v>
      </c>
      <c r="B3241" t="s">
        <v>1004</v>
      </c>
      <c r="C3241" t="s">
        <v>942</v>
      </c>
      <c r="D3241" s="92">
        <v>41506.53125</v>
      </c>
      <c r="E3241" t="s">
        <v>386</v>
      </c>
      <c r="F3241" t="s">
        <v>1004</v>
      </c>
    </row>
    <row r="3242" spans="1:6" x14ac:dyDescent="0.25">
      <c r="A3242" t="s">
        <v>4092</v>
      </c>
      <c r="B3242" t="s">
        <v>1004</v>
      </c>
      <c r="C3242" t="s">
        <v>942</v>
      </c>
      <c r="D3242" s="92">
        <v>41506.53125</v>
      </c>
      <c r="E3242" t="s">
        <v>384</v>
      </c>
      <c r="F3242" t="s">
        <v>1004</v>
      </c>
    </row>
    <row r="3243" spans="1:6" x14ac:dyDescent="0.25">
      <c r="A3243" t="s">
        <v>4155</v>
      </c>
      <c r="B3243" t="s">
        <v>1004</v>
      </c>
      <c r="C3243" t="s">
        <v>942</v>
      </c>
      <c r="D3243" s="92">
        <v>41506.53125</v>
      </c>
      <c r="E3243" t="s">
        <v>995</v>
      </c>
      <c r="F3243" t="s">
        <v>1004</v>
      </c>
    </row>
    <row r="3244" spans="1:6" x14ac:dyDescent="0.25">
      <c r="A3244" t="s">
        <v>4156</v>
      </c>
      <c r="B3244" t="s">
        <v>1004</v>
      </c>
      <c r="C3244" t="s">
        <v>942</v>
      </c>
      <c r="D3244" s="92">
        <v>41506.53125</v>
      </c>
      <c r="E3244" t="s">
        <v>784</v>
      </c>
      <c r="F3244" t="s">
        <v>1004</v>
      </c>
    </row>
    <row r="3245" spans="1:6" x14ac:dyDescent="0.25">
      <c r="A3245" t="s">
        <v>4157</v>
      </c>
      <c r="B3245" t="s">
        <v>1004</v>
      </c>
      <c r="C3245" t="s">
        <v>942</v>
      </c>
      <c r="D3245" s="92">
        <v>41506.53125</v>
      </c>
      <c r="E3245" t="s">
        <v>996</v>
      </c>
      <c r="F3245" t="s">
        <v>1004</v>
      </c>
    </row>
    <row r="3246" spans="1:6" x14ac:dyDescent="0.25">
      <c r="A3246" t="s">
        <v>4158</v>
      </c>
      <c r="B3246">
        <v>2000</v>
      </c>
      <c r="C3246" t="s">
        <v>942</v>
      </c>
      <c r="D3246" s="92">
        <v>41506.53125</v>
      </c>
      <c r="E3246" t="s">
        <v>783</v>
      </c>
      <c r="F3246">
        <v>2</v>
      </c>
    </row>
    <row r="3247" spans="1:6" x14ac:dyDescent="0.25">
      <c r="A3247" t="s">
        <v>4159</v>
      </c>
      <c r="B3247" t="s">
        <v>1004</v>
      </c>
      <c r="C3247" t="s">
        <v>942</v>
      </c>
      <c r="D3247" s="92">
        <v>41506.53125</v>
      </c>
      <c r="E3247" t="s">
        <v>997</v>
      </c>
      <c r="F3247" t="s">
        <v>1004</v>
      </c>
    </row>
    <row r="3248" spans="1:6" x14ac:dyDescent="0.25">
      <c r="A3248" t="s">
        <v>4160</v>
      </c>
      <c r="B3248" t="s">
        <v>1004</v>
      </c>
      <c r="C3248" t="s">
        <v>942</v>
      </c>
      <c r="D3248" s="92">
        <v>41506.53125</v>
      </c>
      <c r="E3248" t="s">
        <v>998</v>
      </c>
      <c r="F3248" t="s">
        <v>1004</v>
      </c>
    </row>
    <row r="3249" spans="1:6" x14ac:dyDescent="0.25">
      <c r="A3249" t="s">
        <v>4161</v>
      </c>
      <c r="B3249" t="s">
        <v>1004</v>
      </c>
      <c r="C3249" t="s">
        <v>942</v>
      </c>
      <c r="D3249" s="92">
        <v>41506.53125</v>
      </c>
      <c r="E3249" t="s">
        <v>770</v>
      </c>
      <c r="F3249" t="s">
        <v>1004</v>
      </c>
    </row>
    <row r="3250" spans="1:6" x14ac:dyDescent="0.25">
      <c r="A3250" t="s">
        <v>4162</v>
      </c>
      <c r="B3250" t="s">
        <v>1004</v>
      </c>
      <c r="C3250" t="s">
        <v>942</v>
      </c>
      <c r="D3250" s="92">
        <v>41506.53125</v>
      </c>
      <c r="E3250" t="s">
        <v>782</v>
      </c>
      <c r="F3250" t="s">
        <v>1004</v>
      </c>
    </row>
    <row r="3251" spans="1:6" x14ac:dyDescent="0.25">
      <c r="A3251" t="s">
        <v>4163</v>
      </c>
      <c r="B3251" t="s">
        <v>1004</v>
      </c>
      <c r="C3251" t="s">
        <v>942</v>
      </c>
      <c r="D3251" s="92">
        <v>41506.53125</v>
      </c>
      <c r="E3251" t="s">
        <v>781</v>
      </c>
      <c r="F3251" t="s">
        <v>1004</v>
      </c>
    </row>
    <row r="3252" spans="1:6" x14ac:dyDescent="0.25">
      <c r="A3252" t="s">
        <v>4164</v>
      </c>
      <c r="B3252" t="s">
        <v>1004</v>
      </c>
      <c r="C3252" t="s">
        <v>942</v>
      </c>
      <c r="D3252" s="92">
        <v>41506.53125</v>
      </c>
      <c r="E3252" t="s">
        <v>780</v>
      </c>
      <c r="F3252" t="s">
        <v>1004</v>
      </c>
    </row>
    <row r="3253" spans="1:6" x14ac:dyDescent="0.25">
      <c r="A3253" t="s">
        <v>4165</v>
      </c>
      <c r="B3253" t="s">
        <v>1004</v>
      </c>
      <c r="C3253" t="s">
        <v>942</v>
      </c>
      <c r="D3253" s="92">
        <v>41506.53125</v>
      </c>
      <c r="E3253" t="s">
        <v>999</v>
      </c>
      <c r="F3253" t="s">
        <v>1004</v>
      </c>
    </row>
    <row r="3254" spans="1:6" x14ac:dyDescent="0.25">
      <c r="A3254" t="s">
        <v>4166</v>
      </c>
      <c r="B3254" t="s">
        <v>1004</v>
      </c>
      <c r="C3254" t="s">
        <v>942</v>
      </c>
      <c r="D3254" s="92">
        <v>41506.53125</v>
      </c>
      <c r="E3254" t="s">
        <v>1000</v>
      </c>
      <c r="F3254" t="s">
        <v>1004</v>
      </c>
    </row>
    <row r="3255" spans="1:6" x14ac:dyDescent="0.25">
      <c r="A3255" t="s">
        <v>4167</v>
      </c>
      <c r="B3255" t="s">
        <v>1004</v>
      </c>
      <c r="C3255" t="s">
        <v>942</v>
      </c>
      <c r="D3255" s="92">
        <v>41506.53125</v>
      </c>
      <c r="E3255" t="s">
        <v>728</v>
      </c>
      <c r="F3255" t="s">
        <v>1004</v>
      </c>
    </row>
    <row r="3256" spans="1:6" x14ac:dyDescent="0.25">
      <c r="A3256" t="s">
        <v>4168</v>
      </c>
      <c r="B3256" t="s">
        <v>1004</v>
      </c>
      <c r="C3256" t="s">
        <v>942</v>
      </c>
      <c r="D3256" s="92">
        <v>41506.53125</v>
      </c>
      <c r="E3256" t="s">
        <v>727</v>
      </c>
      <c r="F3256" t="s">
        <v>1004</v>
      </c>
    </row>
    <row r="3257" spans="1:6" x14ac:dyDescent="0.25">
      <c r="A3257" t="s">
        <v>4107</v>
      </c>
      <c r="B3257" t="s">
        <v>1004</v>
      </c>
      <c r="C3257" t="s">
        <v>942</v>
      </c>
      <c r="D3257" s="92">
        <v>41506.53125</v>
      </c>
      <c r="E3257" t="s">
        <v>360</v>
      </c>
      <c r="F3257" t="s">
        <v>1004</v>
      </c>
    </row>
    <row r="3258" spans="1:6" x14ac:dyDescent="0.25">
      <c r="A3258" t="s">
        <v>4169</v>
      </c>
      <c r="B3258" t="s">
        <v>1004</v>
      </c>
      <c r="C3258" t="s">
        <v>942</v>
      </c>
      <c r="D3258" s="92">
        <v>41506.53125</v>
      </c>
      <c r="E3258" t="s">
        <v>726</v>
      </c>
      <c r="F3258" t="s">
        <v>1004</v>
      </c>
    </row>
    <row r="3259" spans="1:6" x14ac:dyDescent="0.25">
      <c r="A3259" t="s">
        <v>4170</v>
      </c>
      <c r="B3259" t="s">
        <v>1004</v>
      </c>
      <c r="C3259" t="s">
        <v>942</v>
      </c>
      <c r="D3259" s="92">
        <v>41506.53125</v>
      </c>
      <c r="E3259" t="s">
        <v>724</v>
      </c>
      <c r="F3259" t="s">
        <v>1004</v>
      </c>
    </row>
    <row r="3260" spans="1:6" x14ac:dyDescent="0.25">
      <c r="A3260" t="s">
        <v>4171</v>
      </c>
      <c r="B3260" t="s">
        <v>1004</v>
      </c>
      <c r="C3260" t="s">
        <v>942</v>
      </c>
      <c r="D3260" s="92">
        <v>41506.53125</v>
      </c>
      <c r="E3260" t="s">
        <v>723</v>
      </c>
      <c r="F3260" t="s">
        <v>1004</v>
      </c>
    </row>
    <row r="3261" spans="1:6" x14ac:dyDescent="0.25">
      <c r="A3261" t="s">
        <v>4172</v>
      </c>
      <c r="B3261" t="s">
        <v>1004</v>
      </c>
      <c r="C3261" t="s">
        <v>942</v>
      </c>
      <c r="D3261" s="92">
        <v>41506.53125</v>
      </c>
      <c r="E3261" t="s">
        <v>722</v>
      </c>
      <c r="F3261" t="s">
        <v>1004</v>
      </c>
    </row>
    <row r="3262" spans="1:6" x14ac:dyDescent="0.25">
      <c r="A3262" t="s">
        <v>4173</v>
      </c>
      <c r="B3262" t="s">
        <v>1004</v>
      </c>
      <c r="C3262" t="s">
        <v>942</v>
      </c>
      <c r="D3262" s="92">
        <v>41506.53125</v>
      </c>
      <c r="E3262" t="s">
        <v>721</v>
      </c>
      <c r="F3262" t="s">
        <v>1004</v>
      </c>
    </row>
    <row r="3263" spans="1:6" x14ac:dyDescent="0.25">
      <c r="A3263" t="s">
        <v>4174</v>
      </c>
      <c r="B3263" t="s">
        <v>1004</v>
      </c>
      <c r="C3263" t="s">
        <v>942</v>
      </c>
      <c r="D3263" s="92">
        <v>41506.53125</v>
      </c>
      <c r="E3263" t="s">
        <v>777</v>
      </c>
      <c r="F3263" t="s">
        <v>1004</v>
      </c>
    </row>
    <row r="3264" spans="1:6" x14ac:dyDescent="0.25">
      <c r="A3264" t="s">
        <v>4175</v>
      </c>
      <c r="B3264">
        <v>3490</v>
      </c>
      <c r="C3264" t="s">
        <v>942</v>
      </c>
      <c r="D3264" s="92">
        <v>41506.53125</v>
      </c>
      <c r="E3264" t="s">
        <v>1001</v>
      </c>
      <c r="F3264">
        <v>3.49</v>
      </c>
    </row>
    <row r="3265" spans="1:6" x14ac:dyDescent="0.25">
      <c r="A3265" t="s">
        <v>4176</v>
      </c>
      <c r="B3265">
        <v>3350</v>
      </c>
      <c r="C3265" t="s">
        <v>942</v>
      </c>
      <c r="D3265" s="92">
        <v>41506.53125</v>
      </c>
      <c r="E3265" t="s">
        <v>1002</v>
      </c>
      <c r="F3265">
        <v>3.35</v>
      </c>
    </row>
    <row r="3266" spans="1:6" x14ac:dyDescent="0.25">
      <c r="A3266" t="s">
        <v>4177</v>
      </c>
      <c r="B3266" t="s">
        <v>1004</v>
      </c>
      <c r="C3266" t="s">
        <v>942</v>
      </c>
      <c r="D3266" s="92">
        <v>41506.53125</v>
      </c>
      <c r="E3266" t="s">
        <v>775</v>
      </c>
      <c r="F3266" t="s">
        <v>1004</v>
      </c>
    </row>
    <row r="3267" spans="1:6" x14ac:dyDescent="0.25">
      <c r="A3267" t="s">
        <v>4178</v>
      </c>
      <c r="B3267" t="s">
        <v>1004</v>
      </c>
      <c r="C3267" t="s">
        <v>942</v>
      </c>
      <c r="D3267" s="92">
        <v>41506.53125</v>
      </c>
      <c r="E3267" t="s">
        <v>771</v>
      </c>
      <c r="F3267" t="s">
        <v>1004</v>
      </c>
    </row>
    <row r="3268" spans="1:6" x14ac:dyDescent="0.25">
      <c r="A3268" t="s">
        <v>4179</v>
      </c>
      <c r="B3268" t="s">
        <v>1004</v>
      </c>
      <c r="C3268" t="s">
        <v>942</v>
      </c>
      <c r="D3268" s="92">
        <v>41506.53125</v>
      </c>
      <c r="E3268" t="s">
        <v>765</v>
      </c>
      <c r="F3268" t="s">
        <v>1004</v>
      </c>
    </row>
    <row r="3269" spans="1:6" x14ac:dyDescent="0.25">
      <c r="A3269" t="s">
        <v>4180</v>
      </c>
      <c r="B3269" t="s">
        <v>1004</v>
      </c>
      <c r="C3269" t="s">
        <v>942</v>
      </c>
      <c r="D3269" s="92">
        <v>41506.53125</v>
      </c>
      <c r="E3269" t="s">
        <v>718</v>
      </c>
      <c r="F3269" t="s">
        <v>1004</v>
      </c>
    </row>
    <row r="3270" spans="1:6" x14ac:dyDescent="0.25">
      <c r="A3270" t="s">
        <v>4181</v>
      </c>
      <c r="B3270" t="s">
        <v>1004</v>
      </c>
      <c r="C3270" t="s">
        <v>942</v>
      </c>
      <c r="D3270" s="92">
        <v>41506.53125</v>
      </c>
      <c r="E3270" t="s">
        <v>774</v>
      </c>
      <c r="F3270" t="s">
        <v>1004</v>
      </c>
    </row>
    <row r="3271" spans="1:6" x14ac:dyDescent="0.25">
      <c r="A3271" t="s">
        <v>4182</v>
      </c>
      <c r="B3271" t="s">
        <v>1004</v>
      </c>
      <c r="C3271" t="s">
        <v>942</v>
      </c>
      <c r="D3271" s="92">
        <v>41506.53125</v>
      </c>
      <c r="E3271" t="s">
        <v>764</v>
      </c>
      <c r="F3271" t="s">
        <v>1004</v>
      </c>
    </row>
    <row r="3272" spans="1:6" x14ac:dyDescent="0.25">
      <c r="A3272" t="s">
        <v>4183</v>
      </c>
      <c r="B3272" t="s">
        <v>1004</v>
      </c>
      <c r="C3272" t="s">
        <v>942</v>
      </c>
      <c r="D3272" s="92">
        <v>41506.53125</v>
      </c>
      <c r="E3272" t="s">
        <v>1003</v>
      </c>
      <c r="F3272" t="s">
        <v>1004</v>
      </c>
    </row>
    <row r="3273" spans="1:6" x14ac:dyDescent="0.25">
      <c r="A3273" t="s">
        <v>4184</v>
      </c>
      <c r="B3273" t="s">
        <v>1004</v>
      </c>
      <c r="C3273" t="s">
        <v>942</v>
      </c>
      <c r="D3273" s="92">
        <v>41506.53125</v>
      </c>
      <c r="E3273" t="s">
        <v>716</v>
      </c>
      <c r="F3273" t="s">
        <v>1004</v>
      </c>
    </row>
    <row r="3274" spans="1:6" x14ac:dyDescent="0.25">
      <c r="A3274" t="s">
        <v>4185</v>
      </c>
      <c r="B3274" t="s">
        <v>1004</v>
      </c>
      <c r="C3274" t="s">
        <v>942</v>
      </c>
      <c r="D3274" s="92">
        <v>41506.53125</v>
      </c>
      <c r="E3274" t="s">
        <v>715</v>
      </c>
      <c r="F3274" t="s">
        <v>1004</v>
      </c>
    </row>
    <row r="3275" spans="1:6" x14ac:dyDescent="0.25">
      <c r="A3275" t="s">
        <v>4186</v>
      </c>
      <c r="B3275" t="s">
        <v>1004</v>
      </c>
      <c r="C3275" t="s">
        <v>942</v>
      </c>
      <c r="D3275" s="92">
        <v>41506.53125</v>
      </c>
      <c r="E3275" t="s">
        <v>713</v>
      </c>
      <c r="F3275" t="s">
        <v>1004</v>
      </c>
    </row>
    <row r="3276" spans="1:6" x14ac:dyDescent="0.25">
      <c r="A3276" t="s">
        <v>4187</v>
      </c>
      <c r="B3276">
        <v>1300</v>
      </c>
      <c r="C3276" t="s">
        <v>942</v>
      </c>
      <c r="D3276" s="92">
        <v>41506.53125</v>
      </c>
      <c r="E3276" t="s">
        <v>712</v>
      </c>
      <c r="F3276">
        <v>1.3</v>
      </c>
    </row>
    <row r="3277" spans="1:6" x14ac:dyDescent="0.25">
      <c r="A3277" t="s">
        <v>4188</v>
      </c>
      <c r="B3277" t="s">
        <v>1004</v>
      </c>
      <c r="C3277" t="s">
        <v>942</v>
      </c>
      <c r="D3277" s="92">
        <v>41506.53125</v>
      </c>
      <c r="E3277" t="s">
        <v>711</v>
      </c>
      <c r="F3277" t="s">
        <v>1004</v>
      </c>
    </row>
    <row r="3278" spans="1:6" x14ac:dyDescent="0.25">
      <c r="A3278" t="s">
        <v>4189</v>
      </c>
      <c r="B3278">
        <v>107</v>
      </c>
      <c r="C3278" t="s">
        <v>944</v>
      </c>
      <c r="D3278" s="92">
        <v>41506.538194444402</v>
      </c>
      <c r="E3278" t="s">
        <v>377</v>
      </c>
      <c r="F3278">
        <v>0.107</v>
      </c>
    </row>
    <row r="3279" spans="1:6" x14ac:dyDescent="0.25">
      <c r="A3279" t="s">
        <v>4190</v>
      </c>
      <c r="B3279" t="s">
        <v>1004</v>
      </c>
      <c r="C3279" t="s">
        <v>944</v>
      </c>
      <c r="D3279" s="92">
        <v>41506.538194444402</v>
      </c>
      <c r="E3279" t="s">
        <v>376</v>
      </c>
      <c r="F3279" t="s">
        <v>1004</v>
      </c>
    </row>
    <row r="3280" spans="1:6" x14ac:dyDescent="0.25">
      <c r="A3280" t="s">
        <v>4191</v>
      </c>
      <c r="B3280" t="s">
        <v>1004</v>
      </c>
      <c r="C3280" t="s">
        <v>944</v>
      </c>
      <c r="D3280" s="92">
        <v>41506.538194444402</v>
      </c>
      <c r="E3280" t="s">
        <v>375</v>
      </c>
      <c r="F3280" t="s">
        <v>1004</v>
      </c>
    </row>
    <row r="3281" spans="1:6" x14ac:dyDescent="0.25">
      <c r="A3281" t="s">
        <v>4192</v>
      </c>
      <c r="B3281" t="s">
        <v>1004</v>
      </c>
      <c r="C3281" t="s">
        <v>944</v>
      </c>
      <c r="D3281" s="92">
        <v>41506.538194444402</v>
      </c>
      <c r="E3281" t="s">
        <v>374</v>
      </c>
      <c r="F3281" t="s">
        <v>1004</v>
      </c>
    </row>
    <row r="3282" spans="1:6" x14ac:dyDescent="0.25">
      <c r="A3282" t="s">
        <v>4193</v>
      </c>
      <c r="B3282" t="s">
        <v>1004</v>
      </c>
      <c r="C3282" t="s">
        <v>944</v>
      </c>
      <c r="D3282" s="92">
        <v>41506.538194444402</v>
      </c>
      <c r="E3282" t="s">
        <v>373</v>
      </c>
      <c r="F3282" t="s">
        <v>1004</v>
      </c>
    </row>
    <row r="3283" spans="1:6" x14ac:dyDescent="0.25">
      <c r="A3283" t="s">
        <v>4194</v>
      </c>
      <c r="B3283" t="s">
        <v>1004</v>
      </c>
      <c r="C3283" t="s">
        <v>944</v>
      </c>
      <c r="D3283" s="92">
        <v>41506.538194444402</v>
      </c>
      <c r="E3283" t="s">
        <v>372</v>
      </c>
      <c r="F3283" t="s">
        <v>1004</v>
      </c>
    </row>
    <row r="3284" spans="1:6" x14ac:dyDescent="0.25">
      <c r="A3284" t="s">
        <v>4195</v>
      </c>
      <c r="B3284" t="s">
        <v>1004</v>
      </c>
      <c r="C3284" t="s">
        <v>944</v>
      </c>
      <c r="D3284" s="92">
        <v>41506.538194444402</v>
      </c>
      <c r="E3284" t="s">
        <v>371</v>
      </c>
      <c r="F3284" t="s">
        <v>1004</v>
      </c>
    </row>
    <row r="3285" spans="1:6" x14ac:dyDescent="0.25">
      <c r="A3285" t="s">
        <v>4196</v>
      </c>
      <c r="B3285">
        <v>32.200000000000003</v>
      </c>
      <c r="C3285" t="s">
        <v>944</v>
      </c>
      <c r="D3285" s="92">
        <v>41506.538194444402</v>
      </c>
      <c r="E3285" t="s">
        <v>382</v>
      </c>
      <c r="F3285">
        <v>3.2199999999999999E-2</v>
      </c>
    </row>
    <row r="3286" spans="1:6" x14ac:dyDescent="0.25">
      <c r="A3286" t="s">
        <v>4197</v>
      </c>
      <c r="B3286" t="s">
        <v>1004</v>
      </c>
      <c r="C3286" t="s">
        <v>944</v>
      </c>
      <c r="D3286" s="92">
        <v>41506.538194444402</v>
      </c>
      <c r="E3286" t="s">
        <v>346</v>
      </c>
      <c r="F3286" t="s">
        <v>1004</v>
      </c>
    </row>
    <row r="3287" spans="1:6" x14ac:dyDescent="0.25">
      <c r="A3287" t="s">
        <v>4198</v>
      </c>
      <c r="B3287" t="s">
        <v>1004</v>
      </c>
      <c r="C3287" t="s">
        <v>944</v>
      </c>
      <c r="D3287" s="92">
        <v>41506.538194444402</v>
      </c>
      <c r="E3287" t="s">
        <v>343</v>
      </c>
      <c r="F3287" t="s">
        <v>1004</v>
      </c>
    </row>
    <row r="3288" spans="1:6" x14ac:dyDescent="0.25">
      <c r="A3288" t="s">
        <v>4199</v>
      </c>
      <c r="B3288" t="s">
        <v>1004</v>
      </c>
      <c r="C3288" t="s">
        <v>944</v>
      </c>
      <c r="D3288" s="92">
        <v>41506.538194444402</v>
      </c>
      <c r="E3288" t="s">
        <v>342</v>
      </c>
      <c r="F3288" t="s">
        <v>1004</v>
      </c>
    </row>
    <row r="3289" spans="1:6" x14ac:dyDescent="0.25">
      <c r="A3289" t="s">
        <v>4200</v>
      </c>
      <c r="B3289" t="s">
        <v>1004</v>
      </c>
      <c r="C3289" t="s">
        <v>944</v>
      </c>
      <c r="D3289" s="92">
        <v>41506.538194444402</v>
      </c>
      <c r="E3289" t="s">
        <v>370</v>
      </c>
      <c r="F3289" t="s">
        <v>1004</v>
      </c>
    </row>
    <row r="3290" spans="1:6" x14ac:dyDescent="0.25">
      <c r="A3290" t="s">
        <v>4201</v>
      </c>
      <c r="B3290" t="s">
        <v>1004</v>
      </c>
      <c r="C3290" t="s">
        <v>944</v>
      </c>
      <c r="D3290" s="92">
        <v>41506.538194444402</v>
      </c>
      <c r="E3290" t="s">
        <v>369</v>
      </c>
      <c r="F3290" t="s">
        <v>1004</v>
      </c>
    </row>
    <row r="3291" spans="1:6" x14ac:dyDescent="0.25">
      <c r="A3291" t="s">
        <v>4202</v>
      </c>
      <c r="B3291" t="s">
        <v>1004</v>
      </c>
      <c r="C3291" t="s">
        <v>944</v>
      </c>
      <c r="D3291" s="92">
        <v>41506.538194444402</v>
      </c>
      <c r="E3291" t="s">
        <v>368</v>
      </c>
      <c r="F3291" t="s">
        <v>1004</v>
      </c>
    </row>
    <row r="3292" spans="1:6" x14ac:dyDescent="0.25">
      <c r="A3292" t="s">
        <v>4203</v>
      </c>
      <c r="B3292" t="s">
        <v>1004</v>
      </c>
      <c r="C3292" t="s">
        <v>944</v>
      </c>
      <c r="D3292" s="92">
        <v>41506.538194444402</v>
      </c>
      <c r="E3292" t="s">
        <v>367</v>
      </c>
      <c r="F3292" t="s">
        <v>1004</v>
      </c>
    </row>
    <row r="3293" spans="1:6" x14ac:dyDescent="0.25">
      <c r="A3293" t="s">
        <v>4204</v>
      </c>
      <c r="B3293" t="s">
        <v>1004</v>
      </c>
      <c r="C3293" t="s">
        <v>944</v>
      </c>
      <c r="D3293" s="92">
        <v>41506.538194444402</v>
      </c>
      <c r="E3293" t="s">
        <v>366</v>
      </c>
      <c r="F3293" t="s">
        <v>1004</v>
      </c>
    </row>
    <row r="3294" spans="1:6" x14ac:dyDescent="0.25">
      <c r="A3294" t="s">
        <v>4205</v>
      </c>
      <c r="B3294" t="s">
        <v>1004</v>
      </c>
      <c r="C3294" t="s">
        <v>944</v>
      </c>
      <c r="D3294" s="92">
        <v>41506.538194444402</v>
      </c>
      <c r="E3294" t="s">
        <v>365</v>
      </c>
      <c r="F3294" t="s">
        <v>1004</v>
      </c>
    </row>
    <row r="3295" spans="1:6" x14ac:dyDescent="0.25">
      <c r="A3295" t="s">
        <v>4206</v>
      </c>
      <c r="B3295" t="s">
        <v>1004</v>
      </c>
      <c r="C3295" t="s">
        <v>944</v>
      </c>
      <c r="D3295" s="92">
        <v>41506.538194444402</v>
      </c>
      <c r="E3295" t="s">
        <v>381</v>
      </c>
      <c r="F3295" t="s">
        <v>1004</v>
      </c>
    </row>
    <row r="3296" spans="1:6" x14ac:dyDescent="0.25">
      <c r="A3296" t="s">
        <v>4207</v>
      </c>
      <c r="B3296" t="s">
        <v>1004</v>
      </c>
      <c r="C3296" t="s">
        <v>944</v>
      </c>
      <c r="D3296" s="92">
        <v>41506.538194444402</v>
      </c>
      <c r="E3296" t="s">
        <v>379</v>
      </c>
      <c r="F3296" t="s">
        <v>1004</v>
      </c>
    </row>
    <row r="3297" spans="1:6" x14ac:dyDescent="0.25">
      <c r="A3297" t="s">
        <v>4208</v>
      </c>
      <c r="B3297" t="s">
        <v>1004</v>
      </c>
      <c r="C3297" t="s">
        <v>944</v>
      </c>
      <c r="D3297" s="92">
        <v>41506.538194444402</v>
      </c>
      <c r="E3297" t="s">
        <v>393</v>
      </c>
      <c r="F3297" t="s">
        <v>1004</v>
      </c>
    </row>
    <row r="3298" spans="1:6" x14ac:dyDescent="0.25">
      <c r="A3298" t="s">
        <v>4209</v>
      </c>
      <c r="B3298" t="s">
        <v>1004</v>
      </c>
      <c r="C3298" t="s">
        <v>944</v>
      </c>
      <c r="D3298" s="92">
        <v>41506.538194444402</v>
      </c>
      <c r="E3298" t="s">
        <v>364</v>
      </c>
      <c r="F3298" t="s">
        <v>1004</v>
      </c>
    </row>
    <row r="3299" spans="1:6" x14ac:dyDescent="0.25">
      <c r="A3299" t="s">
        <v>4210</v>
      </c>
      <c r="B3299" t="s">
        <v>1004</v>
      </c>
      <c r="C3299" t="s">
        <v>944</v>
      </c>
      <c r="D3299" s="92">
        <v>41506.538194444402</v>
      </c>
      <c r="E3299" t="s">
        <v>392</v>
      </c>
      <c r="F3299" t="s">
        <v>1004</v>
      </c>
    </row>
    <row r="3300" spans="1:6" x14ac:dyDescent="0.25">
      <c r="A3300" t="s">
        <v>4211</v>
      </c>
      <c r="B3300" t="s">
        <v>1004</v>
      </c>
      <c r="C3300" t="s">
        <v>944</v>
      </c>
      <c r="D3300" s="92">
        <v>41506.538194444402</v>
      </c>
      <c r="E3300" t="s">
        <v>363</v>
      </c>
      <c r="F3300" t="s">
        <v>1004</v>
      </c>
    </row>
    <row r="3301" spans="1:6" x14ac:dyDescent="0.25">
      <c r="A3301" t="s">
        <v>4212</v>
      </c>
      <c r="B3301" t="s">
        <v>1004</v>
      </c>
      <c r="C3301" t="s">
        <v>944</v>
      </c>
      <c r="D3301" s="92">
        <v>41506.538194444402</v>
      </c>
      <c r="E3301" t="s">
        <v>391</v>
      </c>
      <c r="F3301" t="s">
        <v>1004</v>
      </c>
    </row>
    <row r="3302" spans="1:6" x14ac:dyDescent="0.25">
      <c r="A3302" t="s">
        <v>4213</v>
      </c>
      <c r="B3302" t="s">
        <v>1004</v>
      </c>
      <c r="C3302" t="s">
        <v>944</v>
      </c>
      <c r="D3302" s="92">
        <v>41506.538194444402</v>
      </c>
      <c r="E3302" t="s">
        <v>386</v>
      </c>
      <c r="F3302" t="s">
        <v>1004</v>
      </c>
    </row>
    <row r="3303" spans="1:6" x14ac:dyDescent="0.25">
      <c r="A3303" t="s">
        <v>4214</v>
      </c>
      <c r="B3303" t="s">
        <v>1004</v>
      </c>
      <c r="C3303" t="s">
        <v>944</v>
      </c>
      <c r="D3303" s="92">
        <v>41506.538194444402</v>
      </c>
      <c r="E3303" t="s">
        <v>384</v>
      </c>
      <c r="F3303" t="s">
        <v>1004</v>
      </c>
    </row>
    <row r="3304" spans="1:6" x14ac:dyDescent="0.25">
      <c r="A3304" t="s">
        <v>4215</v>
      </c>
      <c r="B3304" t="s">
        <v>1004</v>
      </c>
      <c r="C3304" t="s">
        <v>944</v>
      </c>
      <c r="D3304" s="92">
        <v>41506.538194444402</v>
      </c>
      <c r="E3304" t="s">
        <v>362</v>
      </c>
      <c r="F3304" t="s">
        <v>1004</v>
      </c>
    </row>
    <row r="3305" spans="1:6" x14ac:dyDescent="0.25">
      <c r="A3305" t="s">
        <v>4216</v>
      </c>
      <c r="B3305" t="s">
        <v>1004</v>
      </c>
      <c r="C3305" t="s">
        <v>944</v>
      </c>
      <c r="D3305" s="92">
        <v>41506.538194444402</v>
      </c>
      <c r="E3305" t="s">
        <v>400</v>
      </c>
      <c r="F3305" t="s">
        <v>1004</v>
      </c>
    </row>
    <row r="3306" spans="1:6" x14ac:dyDescent="0.25">
      <c r="A3306" t="s">
        <v>4217</v>
      </c>
      <c r="B3306" t="s">
        <v>1004</v>
      </c>
      <c r="C3306" t="s">
        <v>944</v>
      </c>
      <c r="D3306" s="92">
        <v>41506.538194444402</v>
      </c>
      <c r="E3306" t="s">
        <v>390</v>
      </c>
      <c r="F3306" t="s">
        <v>1004</v>
      </c>
    </row>
    <row r="3307" spans="1:6" x14ac:dyDescent="0.25">
      <c r="A3307" t="s">
        <v>4218</v>
      </c>
      <c r="B3307" t="s">
        <v>1004</v>
      </c>
      <c r="C3307" t="s">
        <v>944</v>
      </c>
      <c r="D3307" s="92">
        <v>41506.538194444402</v>
      </c>
      <c r="E3307" t="s">
        <v>389</v>
      </c>
      <c r="F3307" t="s">
        <v>1004</v>
      </c>
    </row>
    <row r="3308" spans="1:6" x14ac:dyDescent="0.25">
      <c r="A3308" t="s">
        <v>4219</v>
      </c>
      <c r="B3308" t="s">
        <v>1004</v>
      </c>
      <c r="C3308" t="s">
        <v>944</v>
      </c>
      <c r="D3308" s="92">
        <v>41506.538194444402</v>
      </c>
      <c r="E3308" t="s">
        <v>399</v>
      </c>
      <c r="F3308" t="s">
        <v>1004</v>
      </c>
    </row>
    <row r="3309" spans="1:6" x14ac:dyDescent="0.25">
      <c r="A3309" t="s">
        <v>4220</v>
      </c>
      <c r="B3309" t="s">
        <v>1004</v>
      </c>
      <c r="C3309" t="s">
        <v>944</v>
      </c>
      <c r="D3309" s="92">
        <v>41506.538194444402</v>
      </c>
      <c r="E3309" t="s">
        <v>348</v>
      </c>
      <c r="F3309" t="s">
        <v>1004</v>
      </c>
    </row>
    <row r="3310" spans="1:6" x14ac:dyDescent="0.25">
      <c r="A3310" t="s">
        <v>4221</v>
      </c>
      <c r="B3310" t="s">
        <v>1004</v>
      </c>
      <c r="C3310" t="s">
        <v>944</v>
      </c>
      <c r="D3310" s="92">
        <v>41506.538194444402</v>
      </c>
      <c r="E3310" t="s">
        <v>341</v>
      </c>
      <c r="F3310" t="s">
        <v>1004</v>
      </c>
    </row>
    <row r="3311" spans="1:6" x14ac:dyDescent="0.25">
      <c r="A3311" t="s">
        <v>4222</v>
      </c>
      <c r="B3311" t="s">
        <v>1004</v>
      </c>
      <c r="C3311" t="s">
        <v>944</v>
      </c>
      <c r="D3311" s="92">
        <v>41506.538194444402</v>
      </c>
      <c r="E3311" t="s">
        <v>388</v>
      </c>
      <c r="F3311" t="s">
        <v>1004</v>
      </c>
    </row>
    <row r="3312" spans="1:6" x14ac:dyDescent="0.25">
      <c r="A3312" t="s">
        <v>4223</v>
      </c>
      <c r="B3312" t="s">
        <v>1004</v>
      </c>
      <c r="C3312" t="s">
        <v>944</v>
      </c>
      <c r="D3312" s="92">
        <v>41506.538194444402</v>
      </c>
      <c r="E3312" t="s">
        <v>385</v>
      </c>
      <c r="F3312" t="s">
        <v>1004</v>
      </c>
    </row>
    <row r="3313" spans="1:6" x14ac:dyDescent="0.25">
      <c r="A3313" t="s">
        <v>4224</v>
      </c>
      <c r="B3313" t="s">
        <v>1004</v>
      </c>
      <c r="C3313" t="s">
        <v>944</v>
      </c>
      <c r="D3313" s="92">
        <v>41506.538194444402</v>
      </c>
      <c r="E3313" t="s">
        <v>383</v>
      </c>
      <c r="F3313" t="s">
        <v>1004</v>
      </c>
    </row>
    <row r="3314" spans="1:6" x14ac:dyDescent="0.25">
      <c r="A3314" t="s">
        <v>4225</v>
      </c>
      <c r="B3314" t="s">
        <v>1004</v>
      </c>
      <c r="C3314" t="s">
        <v>944</v>
      </c>
      <c r="D3314" s="92">
        <v>41506.538194444402</v>
      </c>
      <c r="E3314" t="s">
        <v>398</v>
      </c>
      <c r="F3314" t="s">
        <v>1004</v>
      </c>
    </row>
    <row r="3315" spans="1:6" x14ac:dyDescent="0.25">
      <c r="A3315" t="s">
        <v>4226</v>
      </c>
      <c r="B3315" t="s">
        <v>1004</v>
      </c>
      <c r="C3315" t="s">
        <v>944</v>
      </c>
      <c r="D3315" s="92">
        <v>41506.538194444402</v>
      </c>
      <c r="E3315" t="s">
        <v>347</v>
      </c>
      <c r="F3315" t="s">
        <v>1004</v>
      </c>
    </row>
    <row r="3316" spans="1:6" x14ac:dyDescent="0.25">
      <c r="A3316" t="s">
        <v>4227</v>
      </c>
      <c r="B3316" t="s">
        <v>1004</v>
      </c>
      <c r="C3316" t="s">
        <v>944</v>
      </c>
      <c r="D3316" s="92">
        <v>41506.538194444402</v>
      </c>
      <c r="E3316" t="s">
        <v>340</v>
      </c>
      <c r="F3316" t="s">
        <v>1004</v>
      </c>
    </row>
    <row r="3317" spans="1:6" x14ac:dyDescent="0.25">
      <c r="A3317" t="s">
        <v>4228</v>
      </c>
      <c r="B3317" t="s">
        <v>1004</v>
      </c>
      <c r="C3317" t="s">
        <v>944</v>
      </c>
      <c r="D3317" s="92">
        <v>41506.538194444402</v>
      </c>
      <c r="E3317" t="s">
        <v>361</v>
      </c>
      <c r="F3317" t="s">
        <v>1004</v>
      </c>
    </row>
    <row r="3318" spans="1:6" x14ac:dyDescent="0.25">
      <c r="A3318" t="s">
        <v>4229</v>
      </c>
      <c r="B3318" t="s">
        <v>1004</v>
      </c>
      <c r="C3318" t="s">
        <v>944</v>
      </c>
      <c r="D3318" s="92">
        <v>41506.538194444402</v>
      </c>
      <c r="E3318" t="s">
        <v>360</v>
      </c>
      <c r="F3318" t="s">
        <v>1004</v>
      </c>
    </row>
    <row r="3319" spans="1:6" x14ac:dyDescent="0.25">
      <c r="A3319" t="s">
        <v>4230</v>
      </c>
      <c r="B3319" t="s">
        <v>1004</v>
      </c>
      <c r="C3319" t="s">
        <v>944</v>
      </c>
      <c r="D3319" s="92">
        <v>41506.538194444402</v>
      </c>
      <c r="E3319" t="s">
        <v>380</v>
      </c>
      <c r="F3319" t="s">
        <v>1004</v>
      </c>
    </row>
    <row r="3320" spans="1:6" x14ac:dyDescent="0.25">
      <c r="A3320" t="s">
        <v>4231</v>
      </c>
      <c r="B3320" t="s">
        <v>1004</v>
      </c>
      <c r="C3320" t="s">
        <v>944</v>
      </c>
      <c r="D3320" s="92">
        <v>41506.538194444402</v>
      </c>
      <c r="E3320" t="s">
        <v>359</v>
      </c>
      <c r="F3320" t="s">
        <v>1004</v>
      </c>
    </row>
    <row r="3321" spans="1:6" x14ac:dyDescent="0.25">
      <c r="A3321" t="s">
        <v>4232</v>
      </c>
      <c r="B3321" t="s">
        <v>1004</v>
      </c>
      <c r="C3321" t="s">
        <v>944</v>
      </c>
      <c r="D3321" s="92">
        <v>41506.538194444402</v>
      </c>
      <c r="E3321" t="s">
        <v>344</v>
      </c>
      <c r="F3321" t="s">
        <v>1004</v>
      </c>
    </row>
    <row r="3322" spans="1:6" x14ac:dyDescent="0.25">
      <c r="A3322" t="s">
        <v>4233</v>
      </c>
      <c r="B3322" t="s">
        <v>1004</v>
      </c>
      <c r="C3322" t="s">
        <v>944</v>
      </c>
      <c r="D3322" s="92">
        <v>41506.538194444402</v>
      </c>
      <c r="E3322" t="s">
        <v>357</v>
      </c>
      <c r="F3322" t="s">
        <v>1004</v>
      </c>
    </row>
    <row r="3323" spans="1:6" x14ac:dyDescent="0.25">
      <c r="A3323" t="s">
        <v>4234</v>
      </c>
      <c r="B3323" t="s">
        <v>1004</v>
      </c>
      <c r="C3323" t="s">
        <v>944</v>
      </c>
      <c r="D3323" s="92">
        <v>41506.538194444402</v>
      </c>
      <c r="E3323" t="s">
        <v>378</v>
      </c>
      <c r="F3323" t="s">
        <v>1004</v>
      </c>
    </row>
    <row r="3324" spans="1:6" x14ac:dyDescent="0.25">
      <c r="A3324" t="s">
        <v>4235</v>
      </c>
      <c r="B3324" t="s">
        <v>1004</v>
      </c>
      <c r="C3324" t="s">
        <v>944</v>
      </c>
      <c r="D3324" s="92">
        <v>41506.538194444402</v>
      </c>
      <c r="E3324" t="s">
        <v>358</v>
      </c>
      <c r="F3324" t="s">
        <v>1004</v>
      </c>
    </row>
    <row r="3325" spans="1:6" x14ac:dyDescent="0.25">
      <c r="A3325" t="s">
        <v>4236</v>
      </c>
      <c r="B3325" t="s">
        <v>1004</v>
      </c>
      <c r="C3325" t="s">
        <v>944</v>
      </c>
      <c r="D3325" s="92">
        <v>41506.538194444402</v>
      </c>
      <c r="E3325" t="s">
        <v>356</v>
      </c>
      <c r="F3325" t="s">
        <v>1004</v>
      </c>
    </row>
    <row r="3326" spans="1:6" x14ac:dyDescent="0.25">
      <c r="A3326" t="s">
        <v>4237</v>
      </c>
      <c r="B3326" t="s">
        <v>1004</v>
      </c>
      <c r="C3326" t="s">
        <v>944</v>
      </c>
      <c r="D3326" s="92">
        <v>41506.538194444402</v>
      </c>
      <c r="E3326" t="s">
        <v>345</v>
      </c>
      <c r="F3326" t="s">
        <v>1004</v>
      </c>
    </row>
    <row r="3327" spans="1:6" x14ac:dyDescent="0.25">
      <c r="A3327" t="s">
        <v>4238</v>
      </c>
      <c r="B3327" t="s">
        <v>1004</v>
      </c>
      <c r="C3327" t="s">
        <v>944</v>
      </c>
      <c r="D3327" s="92">
        <v>41506.538194444402</v>
      </c>
      <c r="E3327" t="s">
        <v>355</v>
      </c>
      <c r="F3327" t="s">
        <v>1004</v>
      </c>
    </row>
    <row r="3328" spans="1:6" x14ac:dyDescent="0.25">
      <c r="A3328" t="s">
        <v>4239</v>
      </c>
      <c r="B3328" t="s">
        <v>1004</v>
      </c>
      <c r="C3328" t="s">
        <v>944</v>
      </c>
      <c r="D3328" s="92">
        <v>41506.538194444402</v>
      </c>
      <c r="E3328" t="s">
        <v>404</v>
      </c>
      <c r="F3328" t="s">
        <v>1004</v>
      </c>
    </row>
    <row r="3329" spans="1:6" x14ac:dyDescent="0.25">
      <c r="A3329" t="s">
        <v>4240</v>
      </c>
      <c r="B3329" t="s">
        <v>1004</v>
      </c>
      <c r="C3329" t="s">
        <v>944</v>
      </c>
      <c r="D3329" s="92">
        <v>41506.538194444402</v>
      </c>
      <c r="E3329" t="s">
        <v>402</v>
      </c>
      <c r="F3329" t="s">
        <v>1004</v>
      </c>
    </row>
    <row r="3330" spans="1:6" x14ac:dyDescent="0.25">
      <c r="A3330" t="s">
        <v>4241</v>
      </c>
      <c r="B3330" t="s">
        <v>1004</v>
      </c>
      <c r="C3330" t="s">
        <v>944</v>
      </c>
      <c r="D3330" s="92">
        <v>41506.538194444402</v>
      </c>
      <c r="E3330" t="s">
        <v>354</v>
      </c>
      <c r="F3330" t="s">
        <v>1004</v>
      </c>
    </row>
    <row r="3331" spans="1:6" x14ac:dyDescent="0.25">
      <c r="A3331" t="s">
        <v>4242</v>
      </c>
      <c r="B3331" t="s">
        <v>1004</v>
      </c>
      <c r="C3331" t="s">
        <v>944</v>
      </c>
      <c r="D3331" s="92">
        <v>41506.538194444402</v>
      </c>
      <c r="E3331" t="s">
        <v>353</v>
      </c>
      <c r="F3331" t="s">
        <v>1004</v>
      </c>
    </row>
    <row r="3332" spans="1:6" x14ac:dyDescent="0.25">
      <c r="A3332" t="s">
        <v>4243</v>
      </c>
      <c r="B3332" t="s">
        <v>1004</v>
      </c>
      <c r="C3332" t="s">
        <v>944</v>
      </c>
      <c r="D3332" s="92">
        <v>41506.538194444402</v>
      </c>
      <c r="E3332" t="s">
        <v>397</v>
      </c>
      <c r="F3332" t="s">
        <v>1004</v>
      </c>
    </row>
    <row r="3333" spans="1:6" x14ac:dyDescent="0.25">
      <c r="A3333" t="s">
        <v>4244</v>
      </c>
      <c r="B3333" t="s">
        <v>1004</v>
      </c>
      <c r="C3333" t="s">
        <v>944</v>
      </c>
      <c r="D3333" s="92">
        <v>41506.538194444402</v>
      </c>
      <c r="E3333" t="s">
        <v>395</v>
      </c>
      <c r="F3333" t="s">
        <v>1004</v>
      </c>
    </row>
    <row r="3334" spans="1:6" x14ac:dyDescent="0.25">
      <c r="A3334" t="s">
        <v>4245</v>
      </c>
      <c r="B3334" t="s">
        <v>1004</v>
      </c>
      <c r="C3334" t="s">
        <v>944</v>
      </c>
      <c r="D3334" s="92">
        <v>41506.538194444402</v>
      </c>
      <c r="E3334" t="s">
        <v>403</v>
      </c>
      <c r="F3334" t="s">
        <v>1004</v>
      </c>
    </row>
    <row r="3335" spans="1:6" x14ac:dyDescent="0.25">
      <c r="A3335" t="s">
        <v>4246</v>
      </c>
      <c r="B3335" t="s">
        <v>1004</v>
      </c>
      <c r="C3335" t="s">
        <v>944</v>
      </c>
      <c r="D3335" s="92">
        <v>41506.538194444402</v>
      </c>
      <c r="E3335" t="s">
        <v>401</v>
      </c>
      <c r="F3335" t="s">
        <v>1004</v>
      </c>
    </row>
    <row r="3336" spans="1:6" x14ac:dyDescent="0.25">
      <c r="A3336" t="s">
        <v>4247</v>
      </c>
      <c r="B3336" t="s">
        <v>1004</v>
      </c>
      <c r="C3336" t="s">
        <v>944</v>
      </c>
      <c r="D3336" s="92">
        <v>41506.538194444402</v>
      </c>
      <c r="E3336" t="s">
        <v>352</v>
      </c>
      <c r="F3336" t="s">
        <v>1004</v>
      </c>
    </row>
    <row r="3337" spans="1:6" x14ac:dyDescent="0.25">
      <c r="A3337" t="s">
        <v>4248</v>
      </c>
      <c r="B3337" t="s">
        <v>1004</v>
      </c>
      <c r="C3337" t="s">
        <v>944</v>
      </c>
      <c r="D3337" s="92">
        <v>41506.538194444402</v>
      </c>
      <c r="E3337" t="s">
        <v>351</v>
      </c>
      <c r="F3337" t="s">
        <v>1004</v>
      </c>
    </row>
    <row r="3338" spans="1:6" x14ac:dyDescent="0.25">
      <c r="A3338" t="s">
        <v>4249</v>
      </c>
      <c r="B3338" t="s">
        <v>1004</v>
      </c>
      <c r="C3338" t="s">
        <v>944</v>
      </c>
      <c r="D3338" s="92">
        <v>41506.538194444402</v>
      </c>
      <c r="E3338" t="s">
        <v>396</v>
      </c>
      <c r="F3338" t="s">
        <v>1004</v>
      </c>
    </row>
    <row r="3339" spans="1:6" x14ac:dyDescent="0.25">
      <c r="A3339" t="s">
        <v>4250</v>
      </c>
      <c r="B3339" t="s">
        <v>1004</v>
      </c>
      <c r="C3339" t="s">
        <v>944</v>
      </c>
      <c r="D3339" s="92">
        <v>41506.538194444402</v>
      </c>
      <c r="E3339" t="s">
        <v>394</v>
      </c>
      <c r="F3339" t="s">
        <v>1004</v>
      </c>
    </row>
    <row r="3340" spans="1:6" x14ac:dyDescent="0.25">
      <c r="A3340" t="s">
        <v>4251</v>
      </c>
      <c r="B3340" t="s">
        <v>1004</v>
      </c>
      <c r="C3340" t="s">
        <v>944</v>
      </c>
      <c r="D3340" s="92">
        <v>41506.538194444402</v>
      </c>
      <c r="E3340" t="s">
        <v>387</v>
      </c>
      <c r="F3340" t="s">
        <v>1004</v>
      </c>
    </row>
    <row r="3341" spans="1:6" x14ac:dyDescent="0.25">
      <c r="A3341" t="s">
        <v>4252</v>
      </c>
      <c r="B3341" t="s">
        <v>1004</v>
      </c>
      <c r="C3341" t="s">
        <v>944</v>
      </c>
      <c r="D3341" s="92">
        <v>41506.538194444402</v>
      </c>
      <c r="E3341" t="s">
        <v>350</v>
      </c>
      <c r="F3341" t="s">
        <v>1004</v>
      </c>
    </row>
    <row r="3342" spans="1:6" x14ac:dyDescent="0.25">
      <c r="A3342" t="s">
        <v>4253</v>
      </c>
      <c r="B3342" t="s">
        <v>1004</v>
      </c>
      <c r="C3342" t="s">
        <v>944</v>
      </c>
      <c r="D3342" s="92">
        <v>41506.538194444402</v>
      </c>
      <c r="E3342" t="s">
        <v>349</v>
      </c>
      <c r="F3342" t="s">
        <v>1004</v>
      </c>
    </row>
    <row r="3343" spans="1:6" x14ac:dyDescent="0.25">
      <c r="A3343" t="s">
        <v>4254</v>
      </c>
      <c r="B3343" t="s">
        <v>1004</v>
      </c>
      <c r="C3343" t="s">
        <v>944</v>
      </c>
      <c r="D3343" s="92">
        <v>41506.538194444402</v>
      </c>
      <c r="E3343" t="s">
        <v>763</v>
      </c>
      <c r="F3343" t="s">
        <v>1004</v>
      </c>
    </row>
    <row r="3344" spans="1:6" x14ac:dyDescent="0.25">
      <c r="A3344" t="s">
        <v>4255</v>
      </c>
      <c r="B3344" t="s">
        <v>1004</v>
      </c>
      <c r="C3344" t="s">
        <v>944</v>
      </c>
      <c r="D3344" s="92">
        <v>41506.538194444402</v>
      </c>
      <c r="E3344" t="s">
        <v>762</v>
      </c>
      <c r="F3344" t="s">
        <v>1004</v>
      </c>
    </row>
    <row r="3345" spans="1:6" x14ac:dyDescent="0.25">
      <c r="A3345" t="s">
        <v>4256</v>
      </c>
      <c r="B3345" t="s">
        <v>1004</v>
      </c>
      <c r="C3345" t="s">
        <v>944</v>
      </c>
      <c r="D3345" s="92">
        <v>41506.538194444402</v>
      </c>
      <c r="E3345" t="s">
        <v>760</v>
      </c>
      <c r="F3345" t="s">
        <v>1004</v>
      </c>
    </row>
    <row r="3346" spans="1:6" x14ac:dyDescent="0.25">
      <c r="A3346" t="s">
        <v>4257</v>
      </c>
      <c r="B3346" t="s">
        <v>1004</v>
      </c>
      <c r="C3346" t="s">
        <v>944</v>
      </c>
      <c r="D3346" s="92">
        <v>41506.538194444402</v>
      </c>
      <c r="E3346" t="s">
        <v>986</v>
      </c>
      <c r="F3346" t="s">
        <v>1004</v>
      </c>
    </row>
    <row r="3347" spans="1:6" x14ac:dyDescent="0.25">
      <c r="A3347" t="s">
        <v>4258</v>
      </c>
      <c r="B3347" t="s">
        <v>1004</v>
      </c>
      <c r="C3347" t="s">
        <v>944</v>
      </c>
      <c r="D3347" s="92">
        <v>41506.538194444402</v>
      </c>
      <c r="E3347" t="s">
        <v>756</v>
      </c>
      <c r="F3347" t="s">
        <v>1004</v>
      </c>
    </row>
    <row r="3348" spans="1:6" x14ac:dyDescent="0.25">
      <c r="A3348" t="s">
        <v>4259</v>
      </c>
      <c r="B3348" t="s">
        <v>1004</v>
      </c>
      <c r="C3348" t="s">
        <v>944</v>
      </c>
      <c r="D3348" s="92">
        <v>41506.538194444402</v>
      </c>
      <c r="E3348" t="s">
        <v>755</v>
      </c>
      <c r="F3348" t="s">
        <v>1004</v>
      </c>
    </row>
    <row r="3349" spans="1:6" x14ac:dyDescent="0.25">
      <c r="A3349" t="s">
        <v>4260</v>
      </c>
      <c r="B3349" t="s">
        <v>1004</v>
      </c>
      <c r="C3349" t="s">
        <v>944</v>
      </c>
      <c r="D3349" s="92">
        <v>41506.538194444402</v>
      </c>
      <c r="E3349" t="s">
        <v>754</v>
      </c>
      <c r="F3349" t="s">
        <v>1004</v>
      </c>
    </row>
    <row r="3350" spans="1:6" x14ac:dyDescent="0.25">
      <c r="A3350" t="s">
        <v>4261</v>
      </c>
      <c r="B3350" t="s">
        <v>1004</v>
      </c>
      <c r="C3350" t="s">
        <v>944</v>
      </c>
      <c r="D3350" s="92">
        <v>41506.538194444402</v>
      </c>
      <c r="E3350" t="s">
        <v>753</v>
      </c>
      <c r="F3350" t="s">
        <v>1004</v>
      </c>
    </row>
    <row r="3351" spans="1:6" x14ac:dyDescent="0.25">
      <c r="A3351" t="s">
        <v>4262</v>
      </c>
      <c r="B3351" t="s">
        <v>1004</v>
      </c>
      <c r="C3351" t="s">
        <v>944</v>
      </c>
      <c r="D3351" s="92">
        <v>41506.538194444402</v>
      </c>
      <c r="E3351" t="s">
        <v>987</v>
      </c>
      <c r="F3351" t="s">
        <v>1004</v>
      </c>
    </row>
    <row r="3352" spans="1:6" x14ac:dyDescent="0.25">
      <c r="A3352" t="s">
        <v>4263</v>
      </c>
      <c r="B3352" t="s">
        <v>1004</v>
      </c>
      <c r="C3352" t="s">
        <v>944</v>
      </c>
      <c r="D3352" s="92">
        <v>41506.538194444402</v>
      </c>
      <c r="E3352" t="s">
        <v>988</v>
      </c>
      <c r="F3352" t="s">
        <v>1004</v>
      </c>
    </row>
    <row r="3353" spans="1:6" x14ac:dyDescent="0.25">
      <c r="A3353" t="s">
        <v>4264</v>
      </c>
      <c r="B3353" t="s">
        <v>1004</v>
      </c>
      <c r="C3353" t="s">
        <v>944</v>
      </c>
      <c r="D3353" s="92">
        <v>41506.538194444402</v>
      </c>
      <c r="E3353" t="s">
        <v>989</v>
      </c>
      <c r="F3353" t="s">
        <v>1004</v>
      </c>
    </row>
    <row r="3354" spans="1:6" x14ac:dyDescent="0.25">
      <c r="A3354" t="s">
        <v>4265</v>
      </c>
      <c r="B3354" t="s">
        <v>1004</v>
      </c>
      <c r="C3354" t="s">
        <v>944</v>
      </c>
      <c r="D3354" s="92">
        <v>41506.538194444402</v>
      </c>
      <c r="E3354" t="s">
        <v>990</v>
      </c>
      <c r="F3354" t="s">
        <v>1004</v>
      </c>
    </row>
    <row r="3355" spans="1:6" x14ac:dyDescent="0.25">
      <c r="A3355" t="s">
        <v>4266</v>
      </c>
      <c r="B3355" t="s">
        <v>1004</v>
      </c>
      <c r="C3355" t="s">
        <v>944</v>
      </c>
      <c r="D3355" s="92">
        <v>41506.538194444402</v>
      </c>
      <c r="E3355" t="s">
        <v>768</v>
      </c>
      <c r="F3355" t="s">
        <v>1004</v>
      </c>
    </row>
    <row r="3356" spans="1:6" x14ac:dyDescent="0.25">
      <c r="A3356" t="s">
        <v>4267</v>
      </c>
      <c r="B3356" t="s">
        <v>1004</v>
      </c>
      <c r="C3356" t="s">
        <v>944</v>
      </c>
      <c r="D3356" s="92">
        <v>41506.538194444402</v>
      </c>
      <c r="E3356" t="s">
        <v>767</v>
      </c>
      <c r="F3356" t="s">
        <v>1004</v>
      </c>
    </row>
    <row r="3357" spans="1:6" x14ac:dyDescent="0.25">
      <c r="A3357" t="s">
        <v>4268</v>
      </c>
      <c r="B3357" t="s">
        <v>1004</v>
      </c>
      <c r="C3357" t="s">
        <v>944</v>
      </c>
      <c r="D3357" s="92">
        <v>41506.538194444402</v>
      </c>
      <c r="E3357" t="s">
        <v>991</v>
      </c>
      <c r="F3357" t="s">
        <v>1004</v>
      </c>
    </row>
    <row r="3358" spans="1:6" x14ac:dyDescent="0.25">
      <c r="A3358" t="s">
        <v>4269</v>
      </c>
      <c r="B3358" t="s">
        <v>1004</v>
      </c>
      <c r="C3358" t="s">
        <v>944</v>
      </c>
      <c r="D3358" s="92">
        <v>41506.538194444402</v>
      </c>
      <c r="E3358" t="s">
        <v>992</v>
      </c>
      <c r="F3358" t="s">
        <v>1004</v>
      </c>
    </row>
    <row r="3359" spans="1:6" x14ac:dyDescent="0.25">
      <c r="A3359" t="s">
        <v>4270</v>
      </c>
      <c r="B3359" t="s">
        <v>1004</v>
      </c>
      <c r="C3359" t="s">
        <v>944</v>
      </c>
      <c r="D3359" s="92">
        <v>41506.538194444402</v>
      </c>
      <c r="E3359" t="s">
        <v>993</v>
      </c>
      <c r="F3359" t="s">
        <v>1004</v>
      </c>
    </row>
    <row r="3360" spans="1:6" x14ac:dyDescent="0.25">
      <c r="A3360" t="s">
        <v>4271</v>
      </c>
      <c r="B3360" t="s">
        <v>1004</v>
      </c>
      <c r="C3360" t="s">
        <v>944</v>
      </c>
      <c r="D3360" s="92">
        <v>41506.538194444402</v>
      </c>
      <c r="E3360" t="s">
        <v>779</v>
      </c>
      <c r="F3360" t="s">
        <v>1004</v>
      </c>
    </row>
    <row r="3361" spans="1:6" x14ac:dyDescent="0.25">
      <c r="A3361" t="s">
        <v>4272</v>
      </c>
      <c r="B3361" t="s">
        <v>1004</v>
      </c>
      <c r="C3361" t="s">
        <v>944</v>
      </c>
      <c r="D3361" s="92">
        <v>41506.538194444402</v>
      </c>
      <c r="E3361" t="s">
        <v>778</v>
      </c>
      <c r="F3361" t="s">
        <v>1004</v>
      </c>
    </row>
    <row r="3362" spans="1:6" x14ac:dyDescent="0.25">
      <c r="A3362" t="s">
        <v>4273</v>
      </c>
      <c r="B3362" t="s">
        <v>1004</v>
      </c>
      <c r="C3362" t="s">
        <v>944</v>
      </c>
      <c r="D3362" s="92">
        <v>41506.538194444402</v>
      </c>
      <c r="E3362" t="s">
        <v>994</v>
      </c>
      <c r="F3362" t="s">
        <v>1004</v>
      </c>
    </row>
    <row r="3363" spans="1:6" x14ac:dyDescent="0.25">
      <c r="A3363" t="s">
        <v>4274</v>
      </c>
      <c r="B3363" t="s">
        <v>1004</v>
      </c>
      <c r="C3363" t="s">
        <v>944</v>
      </c>
      <c r="D3363" s="92">
        <v>41506.538194444402</v>
      </c>
      <c r="E3363" t="s">
        <v>736</v>
      </c>
      <c r="F3363" t="s">
        <v>1004</v>
      </c>
    </row>
    <row r="3364" spans="1:6" x14ac:dyDescent="0.25">
      <c r="A3364" t="s">
        <v>4275</v>
      </c>
      <c r="B3364" t="s">
        <v>1004</v>
      </c>
      <c r="C3364" t="s">
        <v>944</v>
      </c>
      <c r="D3364" s="92">
        <v>41506.538194444402</v>
      </c>
      <c r="E3364" t="s">
        <v>734</v>
      </c>
      <c r="F3364" t="s">
        <v>1004</v>
      </c>
    </row>
    <row r="3365" spans="1:6" x14ac:dyDescent="0.25">
      <c r="A3365" t="s">
        <v>4276</v>
      </c>
      <c r="B3365" t="s">
        <v>1004</v>
      </c>
      <c r="C3365" t="s">
        <v>944</v>
      </c>
      <c r="D3365" s="92">
        <v>41506.538194444402</v>
      </c>
      <c r="E3365" t="s">
        <v>733</v>
      </c>
      <c r="F3365" t="s">
        <v>1004</v>
      </c>
    </row>
    <row r="3366" spans="1:6" x14ac:dyDescent="0.25">
      <c r="A3366" t="s">
        <v>4212</v>
      </c>
      <c r="B3366" t="s">
        <v>1004</v>
      </c>
      <c r="C3366" t="s">
        <v>944</v>
      </c>
      <c r="D3366" s="92">
        <v>41506.538194444402</v>
      </c>
      <c r="E3366" t="s">
        <v>391</v>
      </c>
      <c r="F3366" t="s">
        <v>1004</v>
      </c>
    </row>
    <row r="3367" spans="1:6" x14ac:dyDescent="0.25">
      <c r="A3367" t="s">
        <v>4213</v>
      </c>
      <c r="B3367" t="s">
        <v>1004</v>
      </c>
      <c r="C3367" t="s">
        <v>944</v>
      </c>
      <c r="D3367" s="92">
        <v>41506.538194444402</v>
      </c>
      <c r="E3367" t="s">
        <v>386</v>
      </c>
      <c r="F3367" t="s">
        <v>1004</v>
      </c>
    </row>
    <row r="3368" spans="1:6" x14ac:dyDescent="0.25">
      <c r="A3368" t="s">
        <v>4214</v>
      </c>
      <c r="B3368" t="s">
        <v>1004</v>
      </c>
      <c r="C3368" t="s">
        <v>944</v>
      </c>
      <c r="D3368" s="92">
        <v>41506.538194444402</v>
      </c>
      <c r="E3368" t="s">
        <v>384</v>
      </c>
      <c r="F3368" t="s">
        <v>1004</v>
      </c>
    </row>
    <row r="3369" spans="1:6" x14ac:dyDescent="0.25">
      <c r="A3369" t="s">
        <v>4277</v>
      </c>
      <c r="B3369" t="s">
        <v>1004</v>
      </c>
      <c r="C3369" t="s">
        <v>944</v>
      </c>
      <c r="D3369" s="92">
        <v>41506.538194444402</v>
      </c>
      <c r="E3369" t="s">
        <v>995</v>
      </c>
      <c r="F3369" t="s">
        <v>1004</v>
      </c>
    </row>
    <row r="3370" spans="1:6" x14ac:dyDescent="0.25">
      <c r="A3370" t="s">
        <v>4278</v>
      </c>
      <c r="B3370" t="s">
        <v>1004</v>
      </c>
      <c r="C3370" t="s">
        <v>944</v>
      </c>
      <c r="D3370" s="92">
        <v>41506.538194444402</v>
      </c>
      <c r="E3370" t="s">
        <v>784</v>
      </c>
      <c r="F3370" t="s">
        <v>1004</v>
      </c>
    </row>
    <row r="3371" spans="1:6" x14ac:dyDescent="0.25">
      <c r="A3371" t="s">
        <v>4279</v>
      </c>
      <c r="B3371" t="s">
        <v>1004</v>
      </c>
      <c r="C3371" t="s">
        <v>944</v>
      </c>
      <c r="D3371" s="92">
        <v>41506.538194444402</v>
      </c>
      <c r="E3371" t="s">
        <v>996</v>
      </c>
      <c r="F3371" t="s">
        <v>1004</v>
      </c>
    </row>
    <row r="3372" spans="1:6" x14ac:dyDescent="0.25">
      <c r="A3372" t="s">
        <v>4280</v>
      </c>
      <c r="B3372">
        <v>5440</v>
      </c>
      <c r="C3372" t="s">
        <v>944</v>
      </c>
      <c r="D3372" s="92">
        <v>41506.538194444402</v>
      </c>
      <c r="E3372" t="s">
        <v>783</v>
      </c>
      <c r="F3372">
        <v>5.44</v>
      </c>
    </row>
    <row r="3373" spans="1:6" x14ac:dyDescent="0.25">
      <c r="A3373" t="s">
        <v>4281</v>
      </c>
      <c r="B3373" t="s">
        <v>1004</v>
      </c>
      <c r="C3373" t="s">
        <v>944</v>
      </c>
      <c r="D3373" s="92">
        <v>41506.538194444402</v>
      </c>
      <c r="E3373" t="s">
        <v>997</v>
      </c>
      <c r="F3373" t="s">
        <v>1004</v>
      </c>
    </row>
    <row r="3374" spans="1:6" x14ac:dyDescent="0.25">
      <c r="A3374" t="s">
        <v>4282</v>
      </c>
      <c r="B3374" t="s">
        <v>1004</v>
      </c>
      <c r="C3374" t="s">
        <v>944</v>
      </c>
      <c r="D3374" s="92">
        <v>41506.538194444402</v>
      </c>
      <c r="E3374" t="s">
        <v>998</v>
      </c>
      <c r="F3374" t="s">
        <v>1004</v>
      </c>
    </row>
    <row r="3375" spans="1:6" x14ac:dyDescent="0.25">
      <c r="A3375" t="s">
        <v>4283</v>
      </c>
      <c r="B3375" t="s">
        <v>1004</v>
      </c>
      <c r="C3375" t="s">
        <v>944</v>
      </c>
      <c r="D3375" s="92">
        <v>41506.538194444402</v>
      </c>
      <c r="E3375" t="s">
        <v>770</v>
      </c>
      <c r="F3375" t="s">
        <v>1004</v>
      </c>
    </row>
    <row r="3376" spans="1:6" x14ac:dyDescent="0.25">
      <c r="A3376" t="s">
        <v>4284</v>
      </c>
      <c r="B3376" t="s">
        <v>1004</v>
      </c>
      <c r="C3376" t="s">
        <v>944</v>
      </c>
      <c r="D3376" s="92">
        <v>41506.538194444402</v>
      </c>
      <c r="E3376" t="s">
        <v>782</v>
      </c>
      <c r="F3376" t="s">
        <v>1004</v>
      </c>
    </row>
    <row r="3377" spans="1:6" x14ac:dyDescent="0.25">
      <c r="A3377" t="s">
        <v>4285</v>
      </c>
      <c r="B3377" t="s">
        <v>1004</v>
      </c>
      <c r="C3377" t="s">
        <v>944</v>
      </c>
      <c r="D3377" s="92">
        <v>41506.538194444402</v>
      </c>
      <c r="E3377" t="s">
        <v>781</v>
      </c>
      <c r="F3377" t="s">
        <v>1004</v>
      </c>
    </row>
    <row r="3378" spans="1:6" x14ac:dyDescent="0.25">
      <c r="A3378" t="s">
        <v>4286</v>
      </c>
      <c r="B3378" t="s">
        <v>1004</v>
      </c>
      <c r="C3378" t="s">
        <v>944</v>
      </c>
      <c r="D3378" s="92">
        <v>41506.538194444402</v>
      </c>
      <c r="E3378" t="s">
        <v>780</v>
      </c>
      <c r="F3378" t="s">
        <v>1004</v>
      </c>
    </row>
    <row r="3379" spans="1:6" x14ac:dyDescent="0.25">
      <c r="A3379" t="s">
        <v>4287</v>
      </c>
      <c r="B3379" t="s">
        <v>1004</v>
      </c>
      <c r="C3379" t="s">
        <v>944</v>
      </c>
      <c r="D3379" s="92">
        <v>41506.538194444402</v>
      </c>
      <c r="E3379" t="s">
        <v>999</v>
      </c>
      <c r="F3379" t="s">
        <v>1004</v>
      </c>
    </row>
    <row r="3380" spans="1:6" x14ac:dyDescent="0.25">
      <c r="A3380" t="s">
        <v>4288</v>
      </c>
      <c r="B3380" t="s">
        <v>1004</v>
      </c>
      <c r="C3380" t="s">
        <v>944</v>
      </c>
      <c r="D3380" s="92">
        <v>41506.538194444402</v>
      </c>
      <c r="E3380" t="s">
        <v>1000</v>
      </c>
      <c r="F3380" t="s">
        <v>1004</v>
      </c>
    </row>
    <row r="3381" spans="1:6" x14ac:dyDescent="0.25">
      <c r="A3381" t="s">
        <v>4289</v>
      </c>
      <c r="B3381" t="s">
        <v>1004</v>
      </c>
      <c r="C3381" t="s">
        <v>944</v>
      </c>
      <c r="D3381" s="92">
        <v>41506.538194444402</v>
      </c>
      <c r="E3381" t="s">
        <v>728</v>
      </c>
      <c r="F3381" t="s">
        <v>1004</v>
      </c>
    </row>
    <row r="3382" spans="1:6" x14ac:dyDescent="0.25">
      <c r="A3382" t="s">
        <v>4290</v>
      </c>
      <c r="B3382" t="s">
        <v>1004</v>
      </c>
      <c r="C3382" t="s">
        <v>944</v>
      </c>
      <c r="D3382" s="92">
        <v>41506.538194444402</v>
      </c>
      <c r="E3382" t="s">
        <v>727</v>
      </c>
      <c r="F3382" t="s">
        <v>1004</v>
      </c>
    </row>
    <row r="3383" spans="1:6" x14ac:dyDescent="0.25">
      <c r="A3383" t="s">
        <v>4229</v>
      </c>
      <c r="B3383" t="s">
        <v>1004</v>
      </c>
      <c r="C3383" t="s">
        <v>944</v>
      </c>
      <c r="D3383" s="92">
        <v>41506.538194444402</v>
      </c>
      <c r="E3383" t="s">
        <v>360</v>
      </c>
      <c r="F3383" t="s">
        <v>1004</v>
      </c>
    </row>
    <row r="3384" spans="1:6" x14ac:dyDescent="0.25">
      <c r="A3384" t="s">
        <v>4291</v>
      </c>
      <c r="B3384" t="s">
        <v>1004</v>
      </c>
      <c r="C3384" t="s">
        <v>944</v>
      </c>
      <c r="D3384" s="92">
        <v>41506.538194444402</v>
      </c>
      <c r="E3384" t="s">
        <v>726</v>
      </c>
      <c r="F3384" t="s">
        <v>1004</v>
      </c>
    </row>
    <row r="3385" spans="1:6" x14ac:dyDescent="0.25">
      <c r="A3385" t="s">
        <v>4292</v>
      </c>
      <c r="B3385" t="s">
        <v>1004</v>
      </c>
      <c r="C3385" t="s">
        <v>944</v>
      </c>
      <c r="D3385" s="92">
        <v>41506.538194444402</v>
      </c>
      <c r="E3385" t="s">
        <v>724</v>
      </c>
      <c r="F3385" t="s">
        <v>1004</v>
      </c>
    </row>
    <row r="3386" spans="1:6" x14ac:dyDescent="0.25">
      <c r="A3386" t="s">
        <v>4293</v>
      </c>
      <c r="B3386" t="s">
        <v>1004</v>
      </c>
      <c r="C3386" t="s">
        <v>944</v>
      </c>
      <c r="D3386" s="92">
        <v>41506.538194444402</v>
      </c>
      <c r="E3386" t="s">
        <v>723</v>
      </c>
      <c r="F3386" t="s">
        <v>1004</v>
      </c>
    </row>
    <row r="3387" spans="1:6" x14ac:dyDescent="0.25">
      <c r="A3387" t="s">
        <v>4294</v>
      </c>
      <c r="B3387" t="s">
        <v>1004</v>
      </c>
      <c r="C3387" t="s">
        <v>944</v>
      </c>
      <c r="D3387" s="92">
        <v>41506.538194444402</v>
      </c>
      <c r="E3387" t="s">
        <v>722</v>
      </c>
      <c r="F3387" t="s">
        <v>1004</v>
      </c>
    </row>
    <row r="3388" spans="1:6" x14ac:dyDescent="0.25">
      <c r="A3388" t="s">
        <v>4295</v>
      </c>
      <c r="B3388" t="s">
        <v>1004</v>
      </c>
      <c r="C3388" t="s">
        <v>944</v>
      </c>
      <c r="D3388" s="92">
        <v>41506.538194444402</v>
      </c>
      <c r="E3388" t="s">
        <v>721</v>
      </c>
      <c r="F3388" t="s">
        <v>1004</v>
      </c>
    </row>
    <row r="3389" spans="1:6" x14ac:dyDescent="0.25">
      <c r="A3389" t="s">
        <v>4296</v>
      </c>
      <c r="B3389" t="s">
        <v>1004</v>
      </c>
      <c r="C3389" t="s">
        <v>944</v>
      </c>
      <c r="D3389" s="92">
        <v>41506.538194444402</v>
      </c>
      <c r="E3389" t="s">
        <v>777</v>
      </c>
      <c r="F3389" t="s">
        <v>1004</v>
      </c>
    </row>
    <row r="3390" spans="1:6" x14ac:dyDescent="0.25">
      <c r="A3390" t="s">
        <v>4297</v>
      </c>
      <c r="B3390">
        <v>9700</v>
      </c>
      <c r="C3390" t="s">
        <v>944</v>
      </c>
      <c r="D3390" s="92">
        <v>41506.538194444402</v>
      </c>
      <c r="E3390" t="s">
        <v>1001</v>
      </c>
      <c r="F3390">
        <v>9.6999999999999993</v>
      </c>
    </row>
    <row r="3391" spans="1:6" x14ac:dyDescent="0.25">
      <c r="A3391" t="s">
        <v>4298</v>
      </c>
      <c r="B3391">
        <v>10800</v>
      </c>
      <c r="C3391" t="s">
        <v>944</v>
      </c>
      <c r="D3391" s="92">
        <v>41506.538194444402</v>
      </c>
      <c r="E3391" t="s">
        <v>1002</v>
      </c>
      <c r="F3391">
        <v>10.8</v>
      </c>
    </row>
    <row r="3392" spans="1:6" x14ac:dyDescent="0.25">
      <c r="A3392" t="s">
        <v>4299</v>
      </c>
      <c r="B3392" t="s">
        <v>1004</v>
      </c>
      <c r="C3392" t="s">
        <v>944</v>
      </c>
      <c r="D3392" s="92">
        <v>41506.538194444402</v>
      </c>
      <c r="E3392" t="s">
        <v>775</v>
      </c>
      <c r="F3392" t="s">
        <v>1004</v>
      </c>
    </row>
    <row r="3393" spans="1:6" x14ac:dyDescent="0.25">
      <c r="A3393" t="s">
        <v>4300</v>
      </c>
      <c r="B3393" t="s">
        <v>1004</v>
      </c>
      <c r="C3393" t="s">
        <v>944</v>
      </c>
      <c r="D3393" s="92">
        <v>41506.538194444402</v>
      </c>
      <c r="E3393" t="s">
        <v>771</v>
      </c>
      <c r="F3393" t="s">
        <v>1004</v>
      </c>
    </row>
    <row r="3394" spans="1:6" x14ac:dyDescent="0.25">
      <c r="A3394" t="s">
        <v>4301</v>
      </c>
      <c r="B3394" t="s">
        <v>1004</v>
      </c>
      <c r="C3394" t="s">
        <v>944</v>
      </c>
      <c r="D3394" s="92">
        <v>41506.538194444402</v>
      </c>
      <c r="E3394" t="s">
        <v>765</v>
      </c>
      <c r="F3394" t="s">
        <v>1004</v>
      </c>
    </row>
    <row r="3395" spans="1:6" x14ac:dyDescent="0.25">
      <c r="A3395" t="s">
        <v>4302</v>
      </c>
      <c r="B3395" t="s">
        <v>1004</v>
      </c>
      <c r="C3395" t="s">
        <v>944</v>
      </c>
      <c r="D3395" s="92">
        <v>41506.538194444402</v>
      </c>
      <c r="E3395" t="s">
        <v>718</v>
      </c>
      <c r="F3395" t="s">
        <v>1004</v>
      </c>
    </row>
    <row r="3396" spans="1:6" x14ac:dyDescent="0.25">
      <c r="A3396" t="s">
        <v>4303</v>
      </c>
      <c r="B3396" t="s">
        <v>1004</v>
      </c>
      <c r="C3396" t="s">
        <v>944</v>
      </c>
      <c r="D3396" s="92">
        <v>41506.538194444402</v>
      </c>
      <c r="E3396" t="s">
        <v>774</v>
      </c>
      <c r="F3396" t="s">
        <v>1004</v>
      </c>
    </row>
    <row r="3397" spans="1:6" x14ac:dyDescent="0.25">
      <c r="A3397" t="s">
        <v>4304</v>
      </c>
      <c r="B3397" t="s">
        <v>1004</v>
      </c>
      <c r="C3397" t="s">
        <v>944</v>
      </c>
      <c r="D3397" s="92">
        <v>41506.538194444402</v>
      </c>
      <c r="E3397" t="s">
        <v>764</v>
      </c>
      <c r="F3397" t="s">
        <v>1004</v>
      </c>
    </row>
    <row r="3398" spans="1:6" x14ac:dyDescent="0.25">
      <c r="A3398" t="s">
        <v>4305</v>
      </c>
      <c r="B3398" t="s">
        <v>1004</v>
      </c>
      <c r="C3398" t="s">
        <v>944</v>
      </c>
      <c r="D3398" s="92">
        <v>41506.538194444402</v>
      </c>
      <c r="E3398" t="s">
        <v>1003</v>
      </c>
      <c r="F3398" t="s">
        <v>1004</v>
      </c>
    </row>
    <row r="3399" spans="1:6" x14ac:dyDescent="0.25">
      <c r="A3399" t="s">
        <v>4306</v>
      </c>
      <c r="B3399" t="s">
        <v>1004</v>
      </c>
      <c r="C3399" t="s">
        <v>944</v>
      </c>
      <c r="D3399" s="92">
        <v>41506.538194444402</v>
      </c>
      <c r="E3399" t="s">
        <v>716</v>
      </c>
      <c r="F3399" t="s">
        <v>1004</v>
      </c>
    </row>
    <row r="3400" spans="1:6" x14ac:dyDescent="0.25">
      <c r="A3400" t="s">
        <v>4307</v>
      </c>
      <c r="B3400" t="s">
        <v>1004</v>
      </c>
      <c r="C3400" t="s">
        <v>944</v>
      </c>
      <c r="D3400" s="92">
        <v>41506.538194444402</v>
      </c>
      <c r="E3400" t="s">
        <v>715</v>
      </c>
      <c r="F3400" t="s">
        <v>1004</v>
      </c>
    </row>
    <row r="3401" spans="1:6" x14ac:dyDescent="0.25">
      <c r="A3401" t="s">
        <v>4308</v>
      </c>
      <c r="B3401" t="s">
        <v>1004</v>
      </c>
      <c r="C3401" t="s">
        <v>944</v>
      </c>
      <c r="D3401" s="92">
        <v>41506.538194444402</v>
      </c>
      <c r="E3401" t="s">
        <v>713</v>
      </c>
      <c r="F3401" t="s">
        <v>1004</v>
      </c>
    </row>
    <row r="3402" spans="1:6" x14ac:dyDescent="0.25">
      <c r="A3402" t="s">
        <v>4309</v>
      </c>
      <c r="B3402">
        <v>726</v>
      </c>
      <c r="C3402" t="s">
        <v>944</v>
      </c>
      <c r="D3402" s="92">
        <v>41506.538194444402</v>
      </c>
      <c r="E3402" t="s">
        <v>712</v>
      </c>
      <c r="F3402">
        <v>0.72599999999999998</v>
      </c>
    </row>
    <row r="3403" spans="1:6" x14ac:dyDescent="0.25">
      <c r="A3403" t="s">
        <v>4310</v>
      </c>
      <c r="B3403" t="s">
        <v>1004</v>
      </c>
      <c r="C3403" t="s">
        <v>944</v>
      </c>
      <c r="D3403" s="92">
        <v>41506.538194444402</v>
      </c>
      <c r="E3403" t="s">
        <v>711</v>
      </c>
      <c r="F3403" t="s">
        <v>1004</v>
      </c>
    </row>
    <row r="3404" spans="1:6" x14ac:dyDescent="0.25">
      <c r="A3404" t="s">
        <v>4311</v>
      </c>
      <c r="B3404" t="s">
        <v>1004</v>
      </c>
      <c r="C3404" t="s">
        <v>938</v>
      </c>
      <c r="D3404" s="92">
        <v>41506.513888888898</v>
      </c>
      <c r="E3404" t="s">
        <v>377</v>
      </c>
      <c r="F3404" t="s">
        <v>1004</v>
      </c>
    </row>
    <row r="3405" spans="1:6" x14ac:dyDescent="0.25">
      <c r="A3405" t="s">
        <v>4312</v>
      </c>
      <c r="B3405" t="s">
        <v>1004</v>
      </c>
      <c r="C3405" t="s">
        <v>938</v>
      </c>
      <c r="D3405" s="92">
        <v>41506.513888888898</v>
      </c>
      <c r="E3405" t="s">
        <v>376</v>
      </c>
      <c r="F3405" t="s">
        <v>1004</v>
      </c>
    </row>
    <row r="3406" spans="1:6" x14ac:dyDescent="0.25">
      <c r="A3406" t="s">
        <v>4313</v>
      </c>
      <c r="B3406" t="s">
        <v>1004</v>
      </c>
      <c r="C3406" t="s">
        <v>938</v>
      </c>
      <c r="D3406" s="92">
        <v>41506.513888888898</v>
      </c>
      <c r="E3406" t="s">
        <v>375</v>
      </c>
      <c r="F3406" t="s">
        <v>1004</v>
      </c>
    </row>
    <row r="3407" spans="1:6" x14ac:dyDescent="0.25">
      <c r="A3407" t="s">
        <v>4314</v>
      </c>
      <c r="B3407" t="s">
        <v>1004</v>
      </c>
      <c r="C3407" t="s">
        <v>938</v>
      </c>
      <c r="D3407" s="92">
        <v>41506.513888888898</v>
      </c>
      <c r="E3407" t="s">
        <v>374</v>
      </c>
      <c r="F3407" t="s">
        <v>1004</v>
      </c>
    </row>
    <row r="3408" spans="1:6" x14ac:dyDescent="0.25">
      <c r="A3408" t="s">
        <v>4315</v>
      </c>
      <c r="B3408" t="s">
        <v>1004</v>
      </c>
      <c r="C3408" t="s">
        <v>938</v>
      </c>
      <c r="D3408" s="92">
        <v>41506.513888888898</v>
      </c>
      <c r="E3408" t="s">
        <v>373</v>
      </c>
      <c r="F3408" t="s">
        <v>1004</v>
      </c>
    </row>
    <row r="3409" spans="1:6" x14ac:dyDescent="0.25">
      <c r="A3409" t="s">
        <v>4316</v>
      </c>
      <c r="B3409" t="s">
        <v>1004</v>
      </c>
      <c r="C3409" t="s">
        <v>938</v>
      </c>
      <c r="D3409" s="92">
        <v>41506.513888888898</v>
      </c>
      <c r="E3409" t="s">
        <v>372</v>
      </c>
      <c r="F3409" t="s">
        <v>1004</v>
      </c>
    </row>
    <row r="3410" spans="1:6" x14ac:dyDescent="0.25">
      <c r="A3410" t="s">
        <v>4317</v>
      </c>
      <c r="B3410" t="s">
        <v>1004</v>
      </c>
      <c r="C3410" t="s">
        <v>938</v>
      </c>
      <c r="D3410" s="92">
        <v>41506.513888888898</v>
      </c>
      <c r="E3410" t="s">
        <v>371</v>
      </c>
      <c r="F3410" t="s">
        <v>1004</v>
      </c>
    </row>
    <row r="3411" spans="1:6" x14ac:dyDescent="0.25">
      <c r="A3411" t="s">
        <v>4318</v>
      </c>
      <c r="B3411" t="s">
        <v>1004</v>
      </c>
      <c r="C3411" t="s">
        <v>938</v>
      </c>
      <c r="D3411" s="92">
        <v>41506.513888888898</v>
      </c>
      <c r="E3411" t="s">
        <v>382</v>
      </c>
      <c r="F3411" t="s">
        <v>1004</v>
      </c>
    </row>
    <row r="3412" spans="1:6" x14ac:dyDescent="0.25">
      <c r="A3412" t="s">
        <v>4319</v>
      </c>
      <c r="B3412" t="s">
        <v>1004</v>
      </c>
      <c r="C3412" t="s">
        <v>938</v>
      </c>
      <c r="D3412" s="92">
        <v>41506.513888888898</v>
      </c>
      <c r="E3412" t="s">
        <v>346</v>
      </c>
      <c r="F3412" t="s">
        <v>1004</v>
      </c>
    </row>
    <row r="3413" spans="1:6" x14ac:dyDescent="0.25">
      <c r="A3413" t="s">
        <v>4320</v>
      </c>
      <c r="B3413" t="s">
        <v>1004</v>
      </c>
      <c r="C3413" t="s">
        <v>938</v>
      </c>
      <c r="D3413" s="92">
        <v>41506.513888888898</v>
      </c>
      <c r="E3413" t="s">
        <v>343</v>
      </c>
      <c r="F3413" t="s">
        <v>1004</v>
      </c>
    </row>
    <row r="3414" spans="1:6" x14ac:dyDescent="0.25">
      <c r="A3414" t="s">
        <v>4321</v>
      </c>
      <c r="B3414" t="s">
        <v>1004</v>
      </c>
      <c r="C3414" t="s">
        <v>938</v>
      </c>
      <c r="D3414" s="92">
        <v>41506.513888888898</v>
      </c>
      <c r="E3414" t="s">
        <v>342</v>
      </c>
      <c r="F3414" t="s">
        <v>1004</v>
      </c>
    </row>
    <row r="3415" spans="1:6" x14ac:dyDescent="0.25">
      <c r="A3415" t="s">
        <v>4322</v>
      </c>
      <c r="B3415" t="s">
        <v>1004</v>
      </c>
      <c r="C3415" t="s">
        <v>938</v>
      </c>
      <c r="D3415" s="92">
        <v>41506.513888888898</v>
      </c>
      <c r="E3415" t="s">
        <v>370</v>
      </c>
      <c r="F3415" t="s">
        <v>1004</v>
      </c>
    </row>
    <row r="3416" spans="1:6" x14ac:dyDescent="0.25">
      <c r="A3416" t="s">
        <v>4323</v>
      </c>
      <c r="B3416" t="s">
        <v>1004</v>
      </c>
      <c r="C3416" t="s">
        <v>938</v>
      </c>
      <c r="D3416" s="92">
        <v>41506.513888888898</v>
      </c>
      <c r="E3416" t="s">
        <v>369</v>
      </c>
      <c r="F3416" t="s">
        <v>1004</v>
      </c>
    </row>
    <row r="3417" spans="1:6" x14ac:dyDescent="0.25">
      <c r="A3417" t="s">
        <v>4324</v>
      </c>
      <c r="B3417" t="s">
        <v>1004</v>
      </c>
      <c r="C3417" t="s">
        <v>938</v>
      </c>
      <c r="D3417" s="92">
        <v>41506.513888888898</v>
      </c>
      <c r="E3417" t="s">
        <v>368</v>
      </c>
      <c r="F3417" t="s">
        <v>1004</v>
      </c>
    </row>
    <row r="3418" spans="1:6" x14ac:dyDescent="0.25">
      <c r="A3418" t="s">
        <v>4325</v>
      </c>
      <c r="B3418" t="s">
        <v>1004</v>
      </c>
      <c r="C3418" t="s">
        <v>938</v>
      </c>
      <c r="D3418" s="92">
        <v>41506.513888888898</v>
      </c>
      <c r="E3418" t="s">
        <v>367</v>
      </c>
      <c r="F3418" t="s">
        <v>1004</v>
      </c>
    </row>
    <row r="3419" spans="1:6" x14ac:dyDescent="0.25">
      <c r="A3419" t="s">
        <v>4326</v>
      </c>
      <c r="B3419" t="s">
        <v>1004</v>
      </c>
      <c r="C3419" t="s">
        <v>938</v>
      </c>
      <c r="D3419" s="92">
        <v>41506.513888888898</v>
      </c>
      <c r="E3419" t="s">
        <v>366</v>
      </c>
      <c r="F3419" t="s">
        <v>1004</v>
      </c>
    </row>
    <row r="3420" spans="1:6" x14ac:dyDescent="0.25">
      <c r="A3420" t="s">
        <v>4327</v>
      </c>
      <c r="B3420" t="s">
        <v>1004</v>
      </c>
      <c r="C3420" t="s">
        <v>938</v>
      </c>
      <c r="D3420" s="92">
        <v>41506.513888888898</v>
      </c>
      <c r="E3420" t="s">
        <v>365</v>
      </c>
      <c r="F3420" t="s">
        <v>1004</v>
      </c>
    </row>
    <row r="3421" spans="1:6" x14ac:dyDescent="0.25">
      <c r="A3421" t="s">
        <v>4328</v>
      </c>
      <c r="B3421" t="s">
        <v>1004</v>
      </c>
      <c r="C3421" t="s">
        <v>938</v>
      </c>
      <c r="D3421" s="92">
        <v>41506.513888888898</v>
      </c>
      <c r="E3421" t="s">
        <v>381</v>
      </c>
      <c r="F3421" t="s">
        <v>1004</v>
      </c>
    </row>
    <row r="3422" spans="1:6" x14ac:dyDescent="0.25">
      <c r="A3422" t="s">
        <v>4329</v>
      </c>
      <c r="B3422" t="s">
        <v>1004</v>
      </c>
      <c r="C3422" t="s">
        <v>938</v>
      </c>
      <c r="D3422" s="92">
        <v>41506.513888888898</v>
      </c>
      <c r="E3422" t="s">
        <v>379</v>
      </c>
      <c r="F3422" t="s">
        <v>1004</v>
      </c>
    </row>
    <row r="3423" spans="1:6" x14ac:dyDescent="0.25">
      <c r="A3423" t="s">
        <v>4330</v>
      </c>
      <c r="B3423" t="s">
        <v>1004</v>
      </c>
      <c r="C3423" t="s">
        <v>938</v>
      </c>
      <c r="D3423" s="92">
        <v>41506.513888888898</v>
      </c>
      <c r="E3423" t="s">
        <v>393</v>
      </c>
      <c r="F3423" t="s">
        <v>1004</v>
      </c>
    </row>
    <row r="3424" spans="1:6" x14ac:dyDescent="0.25">
      <c r="A3424" t="s">
        <v>4331</v>
      </c>
      <c r="B3424" t="s">
        <v>1004</v>
      </c>
      <c r="C3424" t="s">
        <v>938</v>
      </c>
      <c r="D3424" s="92">
        <v>41506.513888888898</v>
      </c>
      <c r="E3424" t="s">
        <v>364</v>
      </c>
      <c r="F3424" t="s">
        <v>1004</v>
      </c>
    </row>
    <row r="3425" spans="1:6" x14ac:dyDescent="0.25">
      <c r="A3425" t="s">
        <v>4332</v>
      </c>
      <c r="B3425" t="s">
        <v>1004</v>
      </c>
      <c r="C3425" t="s">
        <v>938</v>
      </c>
      <c r="D3425" s="92">
        <v>41506.513888888898</v>
      </c>
      <c r="E3425" t="s">
        <v>392</v>
      </c>
      <c r="F3425" t="s">
        <v>1004</v>
      </c>
    </row>
    <row r="3426" spans="1:6" x14ac:dyDescent="0.25">
      <c r="A3426" t="s">
        <v>4333</v>
      </c>
      <c r="B3426" t="s">
        <v>1004</v>
      </c>
      <c r="C3426" t="s">
        <v>938</v>
      </c>
      <c r="D3426" s="92">
        <v>41506.513888888898</v>
      </c>
      <c r="E3426" t="s">
        <v>363</v>
      </c>
      <c r="F3426" t="s">
        <v>1004</v>
      </c>
    </row>
    <row r="3427" spans="1:6" x14ac:dyDescent="0.25">
      <c r="A3427" t="s">
        <v>4334</v>
      </c>
      <c r="B3427" t="s">
        <v>1004</v>
      </c>
      <c r="C3427" t="s">
        <v>938</v>
      </c>
      <c r="D3427" s="92">
        <v>41506.513888888898</v>
      </c>
      <c r="E3427" t="s">
        <v>391</v>
      </c>
      <c r="F3427" t="s">
        <v>1004</v>
      </c>
    </row>
    <row r="3428" spans="1:6" x14ac:dyDescent="0.25">
      <c r="A3428" t="s">
        <v>4335</v>
      </c>
      <c r="B3428" t="s">
        <v>1004</v>
      </c>
      <c r="C3428" t="s">
        <v>938</v>
      </c>
      <c r="D3428" s="92">
        <v>41506.513888888898</v>
      </c>
      <c r="E3428" t="s">
        <v>386</v>
      </c>
      <c r="F3428" t="s">
        <v>1004</v>
      </c>
    </row>
    <row r="3429" spans="1:6" x14ac:dyDescent="0.25">
      <c r="A3429" t="s">
        <v>4336</v>
      </c>
      <c r="B3429" t="s">
        <v>1004</v>
      </c>
      <c r="C3429" t="s">
        <v>938</v>
      </c>
      <c r="D3429" s="92">
        <v>41506.513888888898</v>
      </c>
      <c r="E3429" t="s">
        <v>384</v>
      </c>
      <c r="F3429" t="s">
        <v>1004</v>
      </c>
    </row>
    <row r="3430" spans="1:6" x14ac:dyDescent="0.25">
      <c r="A3430" t="s">
        <v>4337</v>
      </c>
      <c r="B3430" t="s">
        <v>1004</v>
      </c>
      <c r="C3430" t="s">
        <v>938</v>
      </c>
      <c r="D3430" s="92">
        <v>41506.513888888898</v>
      </c>
      <c r="E3430" t="s">
        <v>362</v>
      </c>
      <c r="F3430" t="s">
        <v>1004</v>
      </c>
    </row>
    <row r="3431" spans="1:6" x14ac:dyDescent="0.25">
      <c r="A3431" t="s">
        <v>4338</v>
      </c>
      <c r="B3431" t="s">
        <v>1004</v>
      </c>
      <c r="C3431" t="s">
        <v>938</v>
      </c>
      <c r="D3431" s="92">
        <v>41506.513888888898</v>
      </c>
      <c r="E3431" t="s">
        <v>400</v>
      </c>
      <c r="F3431" t="s">
        <v>1004</v>
      </c>
    </row>
    <row r="3432" spans="1:6" x14ac:dyDescent="0.25">
      <c r="A3432" t="s">
        <v>4339</v>
      </c>
      <c r="B3432" t="s">
        <v>1004</v>
      </c>
      <c r="C3432" t="s">
        <v>938</v>
      </c>
      <c r="D3432" s="92">
        <v>41506.513888888898</v>
      </c>
      <c r="E3432" t="s">
        <v>390</v>
      </c>
      <c r="F3432" t="s">
        <v>1004</v>
      </c>
    </row>
    <row r="3433" spans="1:6" x14ac:dyDescent="0.25">
      <c r="A3433" t="s">
        <v>4340</v>
      </c>
      <c r="B3433" t="s">
        <v>1004</v>
      </c>
      <c r="C3433" t="s">
        <v>938</v>
      </c>
      <c r="D3433" s="92">
        <v>41506.513888888898</v>
      </c>
      <c r="E3433" t="s">
        <v>389</v>
      </c>
      <c r="F3433" t="s">
        <v>1004</v>
      </c>
    </row>
    <row r="3434" spans="1:6" x14ac:dyDescent="0.25">
      <c r="A3434" t="s">
        <v>4341</v>
      </c>
      <c r="B3434" t="s">
        <v>1004</v>
      </c>
      <c r="C3434" t="s">
        <v>938</v>
      </c>
      <c r="D3434" s="92">
        <v>41506.513888888898</v>
      </c>
      <c r="E3434" t="s">
        <v>399</v>
      </c>
      <c r="F3434" t="s">
        <v>1004</v>
      </c>
    </row>
    <row r="3435" spans="1:6" x14ac:dyDescent="0.25">
      <c r="A3435" t="s">
        <v>4342</v>
      </c>
      <c r="B3435" t="s">
        <v>1004</v>
      </c>
      <c r="C3435" t="s">
        <v>938</v>
      </c>
      <c r="D3435" s="92">
        <v>41506.513888888898</v>
      </c>
      <c r="E3435" t="s">
        <v>348</v>
      </c>
      <c r="F3435" t="s">
        <v>1004</v>
      </c>
    </row>
    <row r="3436" spans="1:6" x14ac:dyDescent="0.25">
      <c r="A3436" t="s">
        <v>4343</v>
      </c>
      <c r="B3436" t="s">
        <v>1004</v>
      </c>
      <c r="C3436" t="s">
        <v>938</v>
      </c>
      <c r="D3436" s="92">
        <v>41506.513888888898</v>
      </c>
      <c r="E3436" t="s">
        <v>341</v>
      </c>
      <c r="F3436" t="s">
        <v>1004</v>
      </c>
    </row>
    <row r="3437" spans="1:6" x14ac:dyDescent="0.25">
      <c r="A3437" t="s">
        <v>4344</v>
      </c>
      <c r="B3437" t="s">
        <v>1004</v>
      </c>
      <c r="C3437" t="s">
        <v>938</v>
      </c>
      <c r="D3437" s="92">
        <v>41506.513888888898</v>
      </c>
      <c r="E3437" t="s">
        <v>388</v>
      </c>
      <c r="F3437" t="s">
        <v>1004</v>
      </c>
    </row>
    <row r="3438" spans="1:6" x14ac:dyDescent="0.25">
      <c r="A3438" t="s">
        <v>4345</v>
      </c>
      <c r="B3438" t="s">
        <v>1004</v>
      </c>
      <c r="C3438" t="s">
        <v>938</v>
      </c>
      <c r="D3438" s="92">
        <v>41506.513888888898</v>
      </c>
      <c r="E3438" t="s">
        <v>385</v>
      </c>
      <c r="F3438" t="s">
        <v>1004</v>
      </c>
    </row>
    <row r="3439" spans="1:6" x14ac:dyDescent="0.25">
      <c r="A3439" t="s">
        <v>4346</v>
      </c>
      <c r="B3439" t="s">
        <v>1004</v>
      </c>
      <c r="C3439" t="s">
        <v>938</v>
      </c>
      <c r="D3439" s="92">
        <v>41506.513888888898</v>
      </c>
      <c r="E3439" t="s">
        <v>383</v>
      </c>
      <c r="F3439" t="s">
        <v>1004</v>
      </c>
    </row>
    <row r="3440" spans="1:6" x14ac:dyDescent="0.25">
      <c r="A3440" t="s">
        <v>4347</v>
      </c>
      <c r="B3440" t="s">
        <v>1004</v>
      </c>
      <c r="C3440" t="s">
        <v>938</v>
      </c>
      <c r="D3440" s="92">
        <v>41506.513888888898</v>
      </c>
      <c r="E3440" t="s">
        <v>398</v>
      </c>
      <c r="F3440" t="s">
        <v>1004</v>
      </c>
    </row>
    <row r="3441" spans="1:6" x14ac:dyDescent="0.25">
      <c r="A3441" t="s">
        <v>4348</v>
      </c>
      <c r="B3441" t="s">
        <v>1004</v>
      </c>
      <c r="C3441" t="s">
        <v>938</v>
      </c>
      <c r="D3441" s="92">
        <v>41506.513888888898</v>
      </c>
      <c r="E3441" t="s">
        <v>347</v>
      </c>
      <c r="F3441" t="s">
        <v>1004</v>
      </c>
    </row>
    <row r="3442" spans="1:6" x14ac:dyDescent="0.25">
      <c r="A3442" t="s">
        <v>4349</v>
      </c>
      <c r="B3442" t="s">
        <v>1004</v>
      </c>
      <c r="C3442" t="s">
        <v>938</v>
      </c>
      <c r="D3442" s="92">
        <v>41506.513888888898</v>
      </c>
      <c r="E3442" t="s">
        <v>340</v>
      </c>
      <c r="F3442" t="s">
        <v>1004</v>
      </c>
    </row>
    <row r="3443" spans="1:6" x14ac:dyDescent="0.25">
      <c r="A3443" t="s">
        <v>4350</v>
      </c>
      <c r="B3443" t="s">
        <v>1004</v>
      </c>
      <c r="C3443" t="s">
        <v>938</v>
      </c>
      <c r="D3443" s="92">
        <v>41506.513888888898</v>
      </c>
      <c r="E3443" t="s">
        <v>361</v>
      </c>
      <c r="F3443" t="s">
        <v>1004</v>
      </c>
    </row>
    <row r="3444" spans="1:6" x14ac:dyDescent="0.25">
      <c r="A3444" t="s">
        <v>4351</v>
      </c>
      <c r="B3444" t="s">
        <v>1004</v>
      </c>
      <c r="C3444" t="s">
        <v>938</v>
      </c>
      <c r="D3444" s="92">
        <v>41506.513888888898</v>
      </c>
      <c r="E3444" t="s">
        <v>360</v>
      </c>
      <c r="F3444" t="s">
        <v>1004</v>
      </c>
    </row>
    <row r="3445" spans="1:6" x14ac:dyDescent="0.25">
      <c r="A3445" t="s">
        <v>4352</v>
      </c>
      <c r="B3445" t="s">
        <v>1004</v>
      </c>
      <c r="C3445" t="s">
        <v>938</v>
      </c>
      <c r="D3445" s="92">
        <v>41506.513888888898</v>
      </c>
      <c r="E3445" t="s">
        <v>380</v>
      </c>
      <c r="F3445" t="s">
        <v>1004</v>
      </c>
    </row>
    <row r="3446" spans="1:6" x14ac:dyDescent="0.25">
      <c r="A3446" t="s">
        <v>4353</v>
      </c>
      <c r="B3446" t="s">
        <v>1004</v>
      </c>
      <c r="C3446" t="s">
        <v>938</v>
      </c>
      <c r="D3446" s="92">
        <v>41506.513888888898</v>
      </c>
      <c r="E3446" t="s">
        <v>359</v>
      </c>
      <c r="F3446" t="s">
        <v>1004</v>
      </c>
    </row>
    <row r="3447" spans="1:6" x14ac:dyDescent="0.25">
      <c r="A3447" t="s">
        <v>4354</v>
      </c>
      <c r="B3447" t="s">
        <v>1004</v>
      </c>
      <c r="C3447" t="s">
        <v>938</v>
      </c>
      <c r="D3447" s="92">
        <v>41506.513888888898</v>
      </c>
      <c r="E3447" t="s">
        <v>344</v>
      </c>
      <c r="F3447" t="s">
        <v>1004</v>
      </c>
    </row>
    <row r="3448" spans="1:6" x14ac:dyDescent="0.25">
      <c r="A3448" t="s">
        <v>4355</v>
      </c>
      <c r="B3448">
        <v>9.6</v>
      </c>
      <c r="C3448" t="s">
        <v>938</v>
      </c>
      <c r="D3448" s="92">
        <v>41506.513888888898</v>
      </c>
      <c r="E3448" t="s">
        <v>357</v>
      </c>
      <c r="F3448">
        <v>9.5999999999999992E-3</v>
      </c>
    </row>
    <row r="3449" spans="1:6" x14ac:dyDescent="0.25">
      <c r="A3449" t="s">
        <v>4356</v>
      </c>
      <c r="B3449" t="s">
        <v>1004</v>
      </c>
      <c r="C3449" t="s">
        <v>938</v>
      </c>
      <c r="D3449" s="92">
        <v>41506.513888888898</v>
      </c>
      <c r="E3449" t="s">
        <v>378</v>
      </c>
      <c r="F3449" t="s">
        <v>1004</v>
      </c>
    </row>
    <row r="3450" spans="1:6" x14ac:dyDescent="0.25">
      <c r="A3450" t="s">
        <v>4357</v>
      </c>
      <c r="B3450" t="s">
        <v>1004</v>
      </c>
      <c r="C3450" t="s">
        <v>938</v>
      </c>
      <c r="D3450" s="92">
        <v>41506.513888888898</v>
      </c>
      <c r="E3450" t="s">
        <v>358</v>
      </c>
      <c r="F3450" t="s">
        <v>1004</v>
      </c>
    </row>
    <row r="3451" spans="1:6" x14ac:dyDescent="0.25">
      <c r="A3451" t="s">
        <v>4358</v>
      </c>
      <c r="B3451" t="s">
        <v>1004</v>
      </c>
      <c r="C3451" t="s">
        <v>938</v>
      </c>
      <c r="D3451" s="92">
        <v>41506.513888888898</v>
      </c>
      <c r="E3451" t="s">
        <v>356</v>
      </c>
      <c r="F3451" t="s">
        <v>1004</v>
      </c>
    </row>
    <row r="3452" spans="1:6" x14ac:dyDescent="0.25">
      <c r="A3452" t="s">
        <v>4359</v>
      </c>
      <c r="B3452" t="s">
        <v>1004</v>
      </c>
      <c r="C3452" t="s">
        <v>938</v>
      </c>
      <c r="D3452" s="92">
        <v>41506.513888888898</v>
      </c>
      <c r="E3452" t="s">
        <v>345</v>
      </c>
      <c r="F3452" t="s">
        <v>1004</v>
      </c>
    </row>
    <row r="3453" spans="1:6" x14ac:dyDescent="0.25">
      <c r="A3453" t="s">
        <v>4360</v>
      </c>
      <c r="B3453" t="s">
        <v>1004</v>
      </c>
      <c r="C3453" t="s">
        <v>938</v>
      </c>
      <c r="D3453" s="92">
        <v>41506.513888888898</v>
      </c>
      <c r="E3453" t="s">
        <v>355</v>
      </c>
      <c r="F3453" t="s">
        <v>1004</v>
      </c>
    </row>
    <row r="3454" spans="1:6" x14ac:dyDescent="0.25">
      <c r="A3454" t="s">
        <v>4361</v>
      </c>
      <c r="B3454" t="s">
        <v>1004</v>
      </c>
      <c r="C3454" t="s">
        <v>938</v>
      </c>
      <c r="D3454" s="92">
        <v>41506.513888888898</v>
      </c>
      <c r="E3454" t="s">
        <v>404</v>
      </c>
      <c r="F3454" t="s">
        <v>1004</v>
      </c>
    </row>
    <row r="3455" spans="1:6" x14ac:dyDescent="0.25">
      <c r="A3455" t="s">
        <v>4362</v>
      </c>
      <c r="B3455" t="s">
        <v>1004</v>
      </c>
      <c r="C3455" t="s">
        <v>938</v>
      </c>
      <c r="D3455" s="92">
        <v>41506.513888888898</v>
      </c>
      <c r="E3455" t="s">
        <v>402</v>
      </c>
      <c r="F3455" t="s">
        <v>1004</v>
      </c>
    </row>
    <row r="3456" spans="1:6" x14ac:dyDescent="0.25">
      <c r="A3456" t="s">
        <v>4363</v>
      </c>
      <c r="B3456" t="s">
        <v>1004</v>
      </c>
      <c r="C3456" t="s">
        <v>938</v>
      </c>
      <c r="D3456" s="92">
        <v>41506.513888888898</v>
      </c>
      <c r="E3456" t="s">
        <v>354</v>
      </c>
      <c r="F3456" t="s">
        <v>1004</v>
      </c>
    </row>
    <row r="3457" spans="1:6" x14ac:dyDescent="0.25">
      <c r="A3457" t="s">
        <v>4364</v>
      </c>
      <c r="B3457" t="s">
        <v>1004</v>
      </c>
      <c r="C3457" t="s">
        <v>938</v>
      </c>
      <c r="D3457" s="92">
        <v>41506.513888888898</v>
      </c>
      <c r="E3457" t="s">
        <v>353</v>
      </c>
      <c r="F3457" t="s">
        <v>1004</v>
      </c>
    </row>
    <row r="3458" spans="1:6" x14ac:dyDescent="0.25">
      <c r="A3458" t="s">
        <v>4365</v>
      </c>
      <c r="B3458" t="s">
        <v>1004</v>
      </c>
      <c r="C3458" t="s">
        <v>938</v>
      </c>
      <c r="D3458" s="92">
        <v>41506.513888888898</v>
      </c>
      <c r="E3458" t="s">
        <v>397</v>
      </c>
      <c r="F3458" t="s">
        <v>1004</v>
      </c>
    </row>
    <row r="3459" spans="1:6" x14ac:dyDescent="0.25">
      <c r="A3459" t="s">
        <v>4366</v>
      </c>
      <c r="B3459" t="s">
        <v>1004</v>
      </c>
      <c r="C3459" t="s">
        <v>938</v>
      </c>
      <c r="D3459" s="92">
        <v>41506.513888888898</v>
      </c>
      <c r="E3459" t="s">
        <v>395</v>
      </c>
      <c r="F3459" t="s">
        <v>1004</v>
      </c>
    </row>
    <row r="3460" spans="1:6" x14ac:dyDescent="0.25">
      <c r="A3460" t="s">
        <v>4367</v>
      </c>
      <c r="B3460" t="s">
        <v>1004</v>
      </c>
      <c r="C3460" t="s">
        <v>938</v>
      </c>
      <c r="D3460" s="92">
        <v>41506.513888888898</v>
      </c>
      <c r="E3460" t="s">
        <v>403</v>
      </c>
      <c r="F3460" t="s">
        <v>1004</v>
      </c>
    </row>
    <row r="3461" spans="1:6" x14ac:dyDescent="0.25">
      <c r="A3461" t="s">
        <v>4368</v>
      </c>
      <c r="B3461" t="s">
        <v>1004</v>
      </c>
      <c r="C3461" t="s">
        <v>938</v>
      </c>
      <c r="D3461" s="92">
        <v>41506.513888888898</v>
      </c>
      <c r="E3461" t="s">
        <v>401</v>
      </c>
      <c r="F3461" t="s">
        <v>1004</v>
      </c>
    </row>
    <row r="3462" spans="1:6" x14ac:dyDescent="0.25">
      <c r="A3462" t="s">
        <v>4369</v>
      </c>
      <c r="B3462" t="s">
        <v>1004</v>
      </c>
      <c r="C3462" t="s">
        <v>938</v>
      </c>
      <c r="D3462" s="92">
        <v>41506.513888888898</v>
      </c>
      <c r="E3462" t="s">
        <v>352</v>
      </c>
      <c r="F3462" t="s">
        <v>1004</v>
      </c>
    </row>
    <row r="3463" spans="1:6" x14ac:dyDescent="0.25">
      <c r="A3463" t="s">
        <v>4370</v>
      </c>
      <c r="B3463" t="s">
        <v>1004</v>
      </c>
      <c r="C3463" t="s">
        <v>938</v>
      </c>
      <c r="D3463" s="92">
        <v>41506.513888888898</v>
      </c>
      <c r="E3463" t="s">
        <v>351</v>
      </c>
      <c r="F3463" t="s">
        <v>1004</v>
      </c>
    </row>
    <row r="3464" spans="1:6" x14ac:dyDescent="0.25">
      <c r="A3464" t="s">
        <v>4371</v>
      </c>
      <c r="B3464" t="s">
        <v>1004</v>
      </c>
      <c r="C3464" t="s">
        <v>938</v>
      </c>
      <c r="D3464" s="92">
        <v>41506.513888888898</v>
      </c>
      <c r="E3464" t="s">
        <v>396</v>
      </c>
      <c r="F3464" t="s">
        <v>1004</v>
      </c>
    </row>
    <row r="3465" spans="1:6" x14ac:dyDescent="0.25">
      <c r="A3465" t="s">
        <v>4372</v>
      </c>
      <c r="B3465" t="s">
        <v>1004</v>
      </c>
      <c r="C3465" t="s">
        <v>938</v>
      </c>
      <c r="D3465" s="92">
        <v>41506.513888888898</v>
      </c>
      <c r="E3465" t="s">
        <v>394</v>
      </c>
      <c r="F3465" t="s">
        <v>1004</v>
      </c>
    </row>
    <row r="3466" spans="1:6" x14ac:dyDescent="0.25">
      <c r="A3466" t="s">
        <v>4373</v>
      </c>
      <c r="B3466" t="s">
        <v>1004</v>
      </c>
      <c r="C3466" t="s">
        <v>938</v>
      </c>
      <c r="D3466" s="92">
        <v>41506.513888888898</v>
      </c>
      <c r="E3466" t="s">
        <v>387</v>
      </c>
      <c r="F3466" t="s">
        <v>1004</v>
      </c>
    </row>
    <row r="3467" spans="1:6" x14ac:dyDescent="0.25">
      <c r="A3467" t="s">
        <v>4374</v>
      </c>
      <c r="B3467" t="s">
        <v>1004</v>
      </c>
      <c r="C3467" t="s">
        <v>938</v>
      </c>
      <c r="D3467" s="92">
        <v>41506.513888888898</v>
      </c>
      <c r="E3467" t="s">
        <v>350</v>
      </c>
      <c r="F3467" t="s">
        <v>1004</v>
      </c>
    </row>
    <row r="3468" spans="1:6" x14ac:dyDescent="0.25">
      <c r="A3468" t="s">
        <v>4375</v>
      </c>
      <c r="B3468" t="s">
        <v>1004</v>
      </c>
      <c r="C3468" t="s">
        <v>938</v>
      </c>
      <c r="D3468" s="92">
        <v>41506.513888888898</v>
      </c>
      <c r="E3468" t="s">
        <v>349</v>
      </c>
      <c r="F3468" t="s">
        <v>1004</v>
      </c>
    </row>
    <row r="3469" spans="1:6" x14ac:dyDescent="0.25">
      <c r="A3469" t="s">
        <v>4376</v>
      </c>
      <c r="B3469" t="s">
        <v>1004</v>
      </c>
      <c r="C3469" t="s">
        <v>938</v>
      </c>
      <c r="D3469" s="92">
        <v>41506.513888888898</v>
      </c>
      <c r="E3469" t="s">
        <v>763</v>
      </c>
      <c r="F3469" t="s">
        <v>1004</v>
      </c>
    </row>
    <row r="3470" spans="1:6" x14ac:dyDescent="0.25">
      <c r="A3470" t="s">
        <v>4377</v>
      </c>
      <c r="B3470" t="s">
        <v>1004</v>
      </c>
      <c r="C3470" t="s">
        <v>938</v>
      </c>
      <c r="D3470" s="92">
        <v>41506.513888888898</v>
      </c>
      <c r="E3470" t="s">
        <v>762</v>
      </c>
      <c r="F3470" t="s">
        <v>1004</v>
      </c>
    </row>
    <row r="3471" spans="1:6" x14ac:dyDescent="0.25">
      <c r="A3471" t="s">
        <v>4378</v>
      </c>
      <c r="B3471" t="s">
        <v>1004</v>
      </c>
      <c r="C3471" t="s">
        <v>938</v>
      </c>
      <c r="D3471" s="92">
        <v>41506.513888888898</v>
      </c>
      <c r="E3471" t="s">
        <v>760</v>
      </c>
      <c r="F3471" t="s">
        <v>1004</v>
      </c>
    </row>
    <row r="3472" spans="1:6" x14ac:dyDescent="0.25">
      <c r="A3472" t="s">
        <v>4379</v>
      </c>
      <c r="B3472" t="s">
        <v>1004</v>
      </c>
      <c r="C3472" t="s">
        <v>938</v>
      </c>
      <c r="D3472" s="92">
        <v>41506.513888888898</v>
      </c>
      <c r="E3472" t="s">
        <v>986</v>
      </c>
      <c r="F3472" t="s">
        <v>1004</v>
      </c>
    </row>
    <row r="3473" spans="1:6" x14ac:dyDescent="0.25">
      <c r="A3473" t="s">
        <v>4380</v>
      </c>
      <c r="B3473" t="s">
        <v>1004</v>
      </c>
      <c r="C3473" t="s">
        <v>938</v>
      </c>
      <c r="D3473" s="92">
        <v>41506.513888888898</v>
      </c>
      <c r="E3473" t="s">
        <v>756</v>
      </c>
      <c r="F3473" t="s">
        <v>1004</v>
      </c>
    </row>
    <row r="3474" spans="1:6" x14ac:dyDescent="0.25">
      <c r="A3474" t="s">
        <v>4381</v>
      </c>
      <c r="B3474" t="s">
        <v>1004</v>
      </c>
      <c r="C3474" t="s">
        <v>938</v>
      </c>
      <c r="D3474" s="92">
        <v>41506.513888888898</v>
      </c>
      <c r="E3474" t="s">
        <v>755</v>
      </c>
      <c r="F3474" t="s">
        <v>1004</v>
      </c>
    </row>
    <row r="3475" spans="1:6" x14ac:dyDescent="0.25">
      <c r="A3475" t="s">
        <v>4382</v>
      </c>
      <c r="B3475" t="s">
        <v>1004</v>
      </c>
      <c r="C3475" t="s">
        <v>938</v>
      </c>
      <c r="D3475" s="92">
        <v>41506.513888888898</v>
      </c>
      <c r="E3475" t="s">
        <v>754</v>
      </c>
      <c r="F3475" t="s">
        <v>1004</v>
      </c>
    </row>
    <row r="3476" spans="1:6" x14ac:dyDescent="0.25">
      <c r="A3476" t="s">
        <v>4383</v>
      </c>
      <c r="B3476" t="s">
        <v>1004</v>
      </c>
      <c r="C3476" t="s">
        <v>938</v>
      </c>
      <c r="D3476" s="92">
        <v>41506.513888888898</v>
      </c>
      <c r="E3476" t="s">
        <v>753</v>
      </c>
      <c r="F3476" t="s">
        <v>1004</v>
      </c>
    </row>
    <row r="3477" spans="1:6" x14ac:dyDescent="0.25">
      <c r="A3477" t="s">
        <v>4384</v>
      </c>
      <c r="B3477" t="s">
        <v>1004</v>
      </c>
      <c r="C3477" t="s">
        <v>938</v>
      </c>
      <c r="D3477" s="92">
        <v>41506.513888888898</v>
      </c>
      <c r="E3477" t="s">
        <v>987</v>
      </c>
      <c r="F3477" t="s">
        <v>1004</v>
      </c>
    </row>
    <row r="3478" spans="1:6" x14ac:dyDescent="0.25">
      <c r="A3478" t="s">
        <v>4385</v>
      </c>
      <c r="B3478" t="s">
        <v>1004</v>
      </c>
      <c r="C3478" t="s">
        <v>938</v>
      </c>
      <c r="D3478" s="92">
        <v>41506.513888888898</v>
      </c>
      <c r="E3478" t="s">
        <v>988</v>
      </c>
      <c r="F3478" t="s">
        <v>1004</v>
      </c>
    </row>
    <row r="3479" spans="1:6" x14ac:dyDescent="0.25">
      <c r="A3479" t="s">
        <v>4386</v>
      </c>
      <c r="B3479" t="s">
        <v>1004</v>
      </c>
      <c r="C3479" t="s">
        <v>938</v>
      </c>
      <c r="D3479" s="92">
        <v>41506.513888888898</v>
      </c>
      <c r="E3479" t="s">
        <v>989</v>
      </c>
      <c r="F3479" t="s">
        <v>1004</v>
      </c>
    </row>
    <row r="3480" spans="1:6" x14ac:dyDescent="0.25">
      <c r="A3480" t="s">
        <v>4387</v>
      </c>
      <c r="B3480" t="s">
        <v>1004</v>
      </c>
      <c r="C3480" t="s">
        <v>938</v>
      </c>
      <c r="D3480" s="92">
        <v>41506.513888888898</v>
      </c>
      <c r="E3480" t="s">
        <v>990</v>
      </c>
      <c r="F3480" t="s">
        <v>1004</v>
      </c>
    </row>
    <row r="3481" spans="1:6" x14ac:dyDescent="0.25">
      <c r="A3481" t="s">
        <v>4388</v>
      </c>
      <c r="B3481" t="s">
        <v>1004</v>
      </c>
      <c r="C3481" t="s">
        <v>938</v>
      </c>
      <c r="D3481" s="92">
        <v>41506.513888888898</v>
      </c>
      <c r="E3481" t="s">
        <v>768</v>
      </c>
      <c r="F3481" t="s">
        <v>1004</v>
      </c>
    </row>
    <row r="3482" spans="1:6" x14ac:dyDescent="0.25">
      <c r="A3482" t="s">
        <v>4389</v>
      </c>
      <c r="B3482" t="s">
        <v>1004</v>
      </c>
      <c r="C3482" t="s">
        <v>938</v>
      </c>
      <c r="D3482" s="92">
        <v>41506.513888888898</v>
      </c>
      <c r="E3482" t="s">
        <v>767</v>
      </c>
      <c r="F3482" t="s">
        <v>1004</v>
      </c>
    </row>
    <row r="3483" spans="1:6" x14ac:dyDescent="0.25">
      <c r="A3483" t="s">
        <v>4390</v>
      </c>
      <c r="B3483" t="s">
        <v>1004</v>
      </c>
      <c r="C3483" t="s">
        <v>938</v>
      </c>
      <c r="D3483" s="92">
        <v>41506.513888888898</v>
      </c>
      <c r="E3483" t="s">
        <v>991</v>
      </c>
      <c r="F3483" t="s">
        <v>1004</v>
      </c>
    </row>
    <row r="3484" spans="1:6" x14ac:dyDescent="0.25">
      <c r="A3484" t="s">
        <v>4391</v>
      </c>
      <c r="B3484" t="s">
        <v>1004</v>
      </c>
      <c r="C3484" t="s">
        <v>938</v>
      </c>
      <c r="D3484" s="92">
        <v>41506.513888888898</v>
      </c>
      <c r="E3484" t="s">
        <v>992</v>
      </c>
      <c r="F3484" t="s">
        <v>1004</v>
      </c>
    </row>
    <row r="3485" spans="1:6" x14ac:dyDescent="0.25">
      <c r="A3485" t="s">
        <v>4392</v>
      </c>
      <c r="B3485" t="s">
        <v>1004</v>
      </c>
      <c r="C3485" t="s">
        <v>938</v>
      </c>
      <c r="D3485" s="92">
        <v>41506.513888888898</v>
      </c>
      <c r="E3485" t="s">
        <v>993</v>
      </c>
      <c r="F3485" t="s">
        <v>1004</v>
      </c>
    </row>
    <row r="3486" spans="1:6" x14ac:dyDescent="0.25">
      <c r="A3486" t="s">
        <v>4393</v>
      </c>
      <c r="B3486" t="s">
        <v>1004</v>
      </c>
      <c r="C3486" t="s">
        <v>938</v>
      </c>
      <c r="D3486" s="92">
        <v>41506.513888888898</v>
      </c>
      <c r="E3486" t="s">
        <v>779</v>
      </c>
      <c r="F3486" t="s">
        <v>1004</v>
      </c>
    </row>
    <row r="3487" spans="1:6" x14ac:dyDescent="0.25">
      <c r="A3487" t="s">
        <v>4394</v>
      </c>
      <c r="B3487" t="s">
        <v>1004</v>
      </c>
      <c r="C3487" t="s">
        <v>938</v>
      </c>
      <c r="D3487" s="92">
        <v>41506.513888888898</v>
      </c>
      <c r="E3487" t="s">
        <v>778</v>
      </c>
      <c r="F3487" t="s">
        <v>1004</v>
      </c>
    </row>
    <row r="3488" spans="1:6" x14ac:dyDescent="0.25">
      <c r="A3488" t="s">
        <v>4395</v>
      </c>
      <c r="B3488" t="s">
        <v>1004</v>
      </c>
      <c r="C3488" t="s">
        <v>938</v>
      </c>
      <c r="D3488" s="92">
        <v>41506.513888888898</v>
      </c>
      <c r="E3488" t="s">
        <v>994</v>
      </c>
      <c r="F3488" t="s">
        <v>1004</v>
      </c>
    </row>
    <row r="3489" spans="1:6" x14ac:dyDescent="0.25">
      <c r="A3489" t="s">
        <v>4396</v>
      </c>
      <c r="B3489" t="s">
        <v>1004</v>
      </c>
      <c r="C3489" t="s">
        <v>938</v>
      </c>
      <c r="D3489" s="92">
        <v>41506.513888888898</v>
      </c>
      <c r="E3489" t="s">
        <v>736</v>
      </c>
      <c r="F3489" t="s">
        <v>1004</v>
      </c>
    </row>
    <row r="3490" spans="1:6" x14ac:dyDescent="0.25">
      <c r="A3490" t="s">
        <v>4397</v>
      </c>
      <c r="B3490" t="s">
        <v>1004</v>
      </c>
      <c r="C3490" t="s">
        <v>938</v>
      </c>
      <c r="D3490" s="92">
        <v>41506.513888888898</v>
      </c>
      <c r="E3490" t="s">
        <v>734</v>
      </c>
      <c r="F3490" t="s">
        <v>1004</v>
      </c>
    </row>
    <row r="3491" spans="1:6" x14ac:dyDescent="0.25">
      <c r="A3491" t="s">
        <v>4398</v>
      </c>
      <c r="B3491" t="s">
        <v>1004</v>
      </c>
      <c r="C3491" t="s">
        <v>938</v>
      </c>
      <c r="D3491" s="92">
        <v>41506.513888888898</v>
      </c>
      <c r="E3491" t="s">
        <v>733</v>
      </c>
      <c r="F3491" t="s">
        <v>1004</v>
      </c>
    </row>
    <row r="3492" spans="1:6" x14ac:dyDescent="0.25">
      <c r="A3492" t="s">
        <v>4334</v>
      </c>
      <c r="B3492" t="s">
        <v>1004</v>
      </c>
      <c r="C3492" t="s">
        <v>938</v>
      </c>
      <c r="D3492" s="92">
        <v>41506.513888888898</v>
      </c>
      <c r="E3492" t="s">
        <v>391</v>
      </c>
      <c r="F3492" t="s">
        <v>1004</v>
      </c>
    </row>
    <row r="3493" spans="1:6" x14ac:dyDescent="0.25">
      <c r="A3493" t="s">
        <v>4335</v>
      </c>
      <c r="B3493" t="s">
        <v>1004</v>
      </c>
      <c r="C3493" t="s">
        <v>938</v>
      </c>
      <c r="D3493" s="92">
        <v>41506.513888888898</v>
      </c>
      <c r="E3493" t="s">
        <v>386</v>
      </c>
      <c r="F3493" t="s">
        <v>1004</v>
      </c>
    </row>
    <row r="3494" spans="1:6" x14ac:dyDescent="0.25">
      <c r="A3494" t="s">
        <v>4336</v>
      </c>
      <c r="B3494" t="s">
        <v>1004</v>
      </c>
      <c r="C3494" t="s">
        <v>938</v>
      </c>
      <c r="D3494" s="92">
        <v>41506.513888888898</v>
      </c>
      <c r="E3494" t="s">
        <v>384</v>
      </c>
      <c r="F3494" t="s">
        <v>1004</v>
      </c>
    </row>
    <row r="3495" spans="1:6" x14ac:dyDescent="0.25">
      <c r="A3495" t="s">
        <v>4399</v>
      </c>
      <c r="B3495" t="s">
        <v>1004</v>
      </c>
      <c r="C3495" t="s">
        <v>938</v>
      </c>
      <c r="D3495" s="92">
        <v>41506.513888888898</v>
      </c>
      <c r="E3495" t="s">
        <v>995</v>
      </c>
      <c r="F3495" t="s">
        <v>1004</v>
      </c>
    </row>
    <row r="3496" spans="1:6" x14ac:dyDescent="0.25">
      <c r="A3496" t="s">
        <v>4400</v>
      </c>
      <c r="B3496" t="s">
        <v>1004</v>
      </c>
      <c r="C3496" t="s">
        <v>938</v>
      </c>
      <c r="D3496" s="92">
        <v>41506.513888888898</v>
      </c>
      <c r="E3496" t="s">
        <v>784</v>
      </c>
      <c r="F3496" t="s">
        <v>1004</v>
      </c>
    </row>
    <row r="3497" spans="1:6" x14ac:dyDescent="0.25">
      <c r="A3497" t="s">
        <v>4401</v>
      </c>
      <c r="B3497" t="s">
        <v>1004</v>
      </c>
      <c r="C3497" t="s">
        <v>938</v>
      </c>
      <c r="D3497" s="92">
        <v>41506.513888888898</v>
      </c>
      <c r="E3497" t="s">
        <v>996</v>
      </c>
      <c r="F3497" t="s">
        <v>1004</v>
      </c>
    </row>
    <row r="3498" spans="1:6" x14ac:dyDescent="0.25">
      <c r="A3498" t="s">
        <v>4402</v>
      </c>
      <c r="B3498" t="s">
        <v>1004</v>
      </c>
      <c r="C3498" t="s">
        <v>938</v>
      </c>
      <c r="D3498" s="92">
        <v>41506.513888888898</v>
      </c>
      <c r="E3498" t="s">
        <v>783</v>
      </c>
      <c r="F3498" t="s">
        <v>1004</v>
      </c>
    </row>
    <row r="3499" spans="1:6" x14ac:dyDescent="0.25">
      <c r="A3499" t="s">
        <v>4403</v>
      </c>
      <c r="B3499" t="s">
        <v>1004</v>
      </c>
      <c r="C3499" t="s">
        <v>938</v>
      </c>
      <c r="D3499" s="92">
        <v>41506.513888888898</v>
      </c>
      <c r="E3499" t="s">
        <v>997</v>
      </c>
      <c r="F3499" t="s">
        <v>1004</v>
      </c>
    </row>
    <row r="3500" spans="1:6" x14ac:dyDescent="0.25">
      <c r="A3500" t="s">
        <v>4404</v>
      </c>
      <c r="B3500" t="s">
        <v>1004</v>
      </c>
      <c r="C3500" t="s">
        <v>938</v>
      </c>
      <c r="D3500" s="92">
        <v>41506.513888888898</v>
      </c>
      <c r="E3500" t="s">
        <v>998</v>
      </c>
      <c r="F3500" t="s">
        <v>1004</v>
      </c>
    </row>
    <row r="3501" spans="1:6" x14ac:dyDescent="0.25">
      <c r="A3501" t="s">
        <v>4405</v>
      </c>
      <c r="B3501" t="s">
        <v>1004</v>
      </c>
      <c r="C3501" t="s">
        <v>938</v>
      </c>
      <c r="D3501" s="92">
        <v>41506.513888888898</v>
      </c>
      <c r="E3501" t="s">
        <v>770</v>
      </c>
      <c r="F3501" t="s">
        <v>1004</v>
      </c>
    </row>
    <row r="3502" spans="1:6" x14ac:dyDescent="0.25">
      <c r="A3502" t="s">
        <v>4406</v>
      </c>
      <c r="B3502" t="s">
        <v>1004</v>
      </c>
      <c r="C3502" t="s">
        <v>938</v>
      </c>
      <c r="D3502" s="92">
        <v>41506.513888888898</v>
      </c>
      <c r="E3502" t="s">
        <v>782</v>
      </c>
      <c r="F3502" t="s">
        <v>1004</v>
      </c>
    </row>
    <row r="3503" spans="1:6" x14ac:dyDescent="0.25">
      <c r="A3503" t="s">
        <v>4407</v>
      </c>
      <c r="B3503" t="s">
        <v>1004</v>
      </c>
      <c r="C3503" t="s">
        <v>938</v>
      </c>
      <c r="D3503" s="92">
        <v>41506.513888888898</v>
      </c>
      <c r="E3503" t="s">
        <v>781</v>
      </c>
      <c r="F3503" t="s">
        <v>1004</v>
      </c>
    </row>
    <row r="3504" spans="1:6" x14ac:dyDescent="0.25">
      <c r="A3504" t="s">
        <v>4408</v>
      </c>
      <c r="B3504" t="s">
        <v>1004</v>
      </c>
      <c r="C3504" t="s">
        <v>938</v>
      </c>
      <c r="D3504" s="92">
        <v>41506.513888888898</v>
      </c>
      <c r="E3504" t="s">
        <v>780</v>
      </c>
      <c r="F3504" t="s">
        <v>1004</v>
      </c>
    </row>
    <row r="3505" spans="1:6" x14ac:dyDescent="0.25">
      <c r="A3505" t="s">
        <v>4409</v>
      </c>
      <c r="B3505" t="s">
        <v>1004</v>
      </c>
      <c r="C3505" t="s">
        <v>938</v>
      </c>
      <c r="D3505" s="92">
        <v>41506.513888888898</v>
      </c>
      <c r="E3505" t="s">
        <v>999</v>
      </c>
      <c r="F3505" t="s">
        <v>1004</v>
      </c>
    </row>
    <row r="3506" spans="1:6" x14ac:dyDescent="0.25">
      <c r="A3506" t="s">
        <v>4410</v>
      </c>
      <c r="B3506" t="s">
        <v>1004</v>
      </c>
      <c r="C3506" t="s">
        <v>938</v>
      </c>
      <c r="D3506" s="92">
        <v>41506.513888888898</v>
      </c>
      <c r="E3506" t="s">
        <v>1000</v>
      </c>
      <c r="F3506" t="s">
        <v>1004</v>
      </c>
    </row>
    <row r="3507" spans="1:6" x14ac:dyDescent="0.25">
      <c r="A3507" t="s">
        <v>4411</v>
      </c>
      <c r="B3507" t="s">
        <v>1004</v>
      </c>
      <c r="C3507" t="s">
        <v>938</v>
      </c>
      <c r="D3507" s="92">
        <v>41506.513888888898</v>
      </c>
      <c r="E3507" t="s">
        <v>728</v>
      </c>
      <c r="F3507" t="s">
        <v>1004</v>
      </c>
    </row>
    <row r="3508" spans="1:6" x14ac:dyDescent="0.25">
      <c r="A3508" t="s">
        <v>4412</v>
      </c>
      <c r="B3508" t="s">
        <v>1004</v>
      </c>
      <c r="C3508" t="s">
        <v>938</v>
      </c>
      <c r="D3508" s="92">
        <v>41506.513888888898</v>
      </c>
      <c r="E3508" t="s">
        <v>727</v>
      </c>
      <c r="F3508" t="s">
        <v>1004</v>
      </c>
    </row>
    <row r="3509" spans="1:6" x14ac:dyDescent="0.25">
      <c r="A3509" t="s">
        <v>4351</v>
      </c>
      <c r="B3509" t="s">
        <v>1004</v>
      </c>
      <c r="C3509" t="s">
        <v>938</v>
      </c>
      <c r="D3509" s="92">
        <v>41506.513888888898</v>
      </c>
      <c r="E3509" t="s">
        <v>360</v>
      </c>
      <c r="F3509" t="s">
        <v>1004</v>
      </c>
    </row>
    <row r="3510" spans="1:6" x14ac:dyDescent="0.25">
      <c r="A3510" t="s">
        <v>4413</v>
      </c>
      <c r="B3510" t="s">
        <v>1004</v>
      </c>
      <c r="C3510" t="s">
        <v>938</v>
      </c>
      <c r="D3510" s="92">
        <v>41506.513888888898</v>
      </c>
      <c r="E3510" t="s">
        <v>726</v>
      </c>
      <c r="F3510" t="s">
        <v>1004</v>
      </c>
    </row>
    <row r="3511" spans="1:6" x14ac:dyDescent="0.25">
      <c r="A3511" t="s">
        <v>4414</v>
      </c>
      <c r="B3511" t="s">
        <v>1004</v>
      </c>
      <c r="C3511" t="s">
        <v>938</v>
      </c>
      <c r="D3511" s="92">
        <v>41506.513888888898</v>
      </c>
      <c r="E3511" t="s">
        <v>724</v>
      </c>
      <c r="F3511" t="s">
        <v>1004</v>
      </c>
    </row>
    <row r="3512" spans="1:6" x14ac:dyDescent="0.25">
      <c r="A3512" t="s">
        <v>4415</v>
      </c>
      <c r="B3512" t="s">
        <v>1004</v>
      </c>
      <c r="C3512" t="s">
        <v>938</v>
      </c>
      <c r="D3512" s="92">
        <v>41506.513888888898</v>
      </c>
      <c r="E3512" t="s">
        <v>723</v>
      </c>
      <c r="F3512" t="s">
        <v>1004</v>
      </c>
    </row>
    <row r="3513" spans="1:6" x14ac:dyDescent="0.25">
      <c r="A3513" t="s">
        <v>4416</v>
      </c>
      <c r="B3513" t="s">
        <v>1004</v>
      </c>
      <c r="C3513" t="s">
        <v>938</v>
      </c>
      <c r="D3513" s="92">
        <v>41506.513888888898</v>
      </c>
      <c r="E3513" t="s">
        <v>722</v>
      </c>
      <c r="F3513" t="s">
        <v>1004</v>
      </c>
    </row>
    <row r="3514" spans="1:6" x14ac:dyDescent="0.25">
      <c r="A3514" t="s">
        <v>4417</v>
      </c>
      <c r="B3514" t="s">
        <v>1004</v>
      </c>
      <c r="C3514" t="s">
        <v>938</v>
      </c>
      <c r="D3514" s="92">
        <v>41506.513888888898</v>
      </c>
      <c r="E3514" t="s">
        <v>721</v>
      </c>
      <c r="F3514" t="s">
        <v>1004</v>
      </c>
    </row>
    <row r="3515" spans="1:6" x14ac:dyDescent="0.25">
      <c r="A3515" t="s">
        <v>4418</v>
      </c>
      <c r="B3515" t="s">
        <v>1004</v>
      </c>
      <c r="C3515" t="s">
        <v>938</v>
      </c>
      <c r="D3515" s="92">
        <v>41506.513888888898</v>
      </c>
      <c r="E3515" t="s">
        <v>777</v>
      </c>
      <c r="F3515" t="s">
        <v>1004</v>
      </c>
    </row>
    <row r="3516" spans="1:6" x14ac:dyDescent="0.25">
      <c r="A3516" t="s">
        <v>4419</v>
      </c>
      <c r="B3516" t="s">
        <v>1004</v>
      </c>
      <c r="C3516" t="s">
        <v>938</v>
      </c>
      <c r="D3516" s="92">
        <v>41506.513888888898</v>
      </c>
      <c r="E3516" t="s">
        <v>1001</v>
      </c>
      <c r="F3516" t="s">
        <v>1004</v>
      </c>
    </row>
    <row r="3517" spans="1:6" x14ac:dyDescent="0.25">
      <c r="A3517" t="s">
        <v>4420</v>
      </c>
      <c r="B3517" t="s">
        <v>1004</v>
      </c>
      <c r="C3517" t="s">
        <v>938</v>
      </c>
      <c r="D3517" s="92">
        <v>41506.513888888898</v>
      </c>
      <c r="E3517" t="s">
        <v>1002</v>
      </c>
      <c r="F3517" t="s">
        <v>1004</v>
      </c>
    </row>
    <row r="3518" spans="1:6" x14ac:dyDescent="0.25">
      <c r="A3518" t="s">
        <v>4421</v>
      </c>
      <c r="B3518" t="s">
        <v>1004</v>
      </c>
      <c r="C3518" t="s">
        <v>938</v>
      </c>
      <c r="D3518" s="92">
        <v>41506.513888888898</v>
      </c>
      <c r="E3518" t="s">
        <v>775</v>
      </c>
      <c r="F3518" t="s">
        <v>1004</v>
      </c>
    </row>
    <row r="3519" spans="1:6" x14ac:dyDescent="0.25">
      <c r="A3519" t="s">
        <v>4422</v>
      </c>
      <c r="B3519" t="s">
        <v>1004</v>
      </c>
      <c r="C3519" t="s">
        <v>938</v>
      </c>
      <c r="D3519" s="92">
        <v>41506.513888888898</v>
      </c>
      <c r="E3519" t="s">
        <v>771</v>
      </c>
      <c r="F3519" t="s">
        <v>1004</v>
      </c>
    </row>
    <row r="3520" spans="1:6" x14ac:dyDescent="0.25">
      <c r="A3520" t="s">
        <v>4423</v>
      </c>
      <c r="B3520" t="s">
        <v>1004</v>
      </c>
      <c r="C3520" t="s">
        <v>938</v>
      </c>
      <c r="D3520" s="92">
        <v>41506.513888888898</v>
      </c>
      <c r="E3520" t="s">
        <v>765</v>
      </c>
      <c r="F3520" t="s">
        <v>1004</v>
      </c>
    </row>
    <row r="3521" spans="1:6" x14ac:dyDescent="0.25">
      <c r="A3521" t="s">
        <v>4424</v>
      </c>
      <c r="B3521" t="s">
        <v>1004</v>
      </c>
      <c r="C3521" t="s">
        <v>938</v>
      </c>
      <c r="D3521" s="92">
        <v>41506.513888888898</v>
      </c>
      <c r="E3521" t="s">
        <v>718</v>
      </c>
      <c r="F3521" t="s">
        <v>1004</v>
      </c>
    </row>
    <row r="3522" spans="1:6" x14ac:dyDescent="0.25">
      <c r="A3522" t="s">
        <v>4425</v>
      </c>
      <c r="B3522" t="s">
        <v>1004</v>
      </c>
      <c r="C3522" t="s">
        <v>938</v>
      </c>
      <c r="D3522" s="92">
        <v>41506.513888888898</v>
      </c>
      <c r="E3522" t="s">
        <v>774</v>
      </c>
      <c r="F3522" t="s">
        <v>1004</v>
      </c>
    </row>
    <row r="3523" spans="1:6" x14ac:dyDescent="0.25">
      <c r="A3523" t="s">
        <v>4426</v>
      </c>
      <c r="B3523" t="s">
        <v>1004</v>
      </c>
      <c r="C3523" t="s">
        <v>938</v>
      </c>
      <c r="D3523" s="92">
        <v>41506.513888888898</v>
      </c>
      <c r="E3523" t="s">
        <v>764</v>
      </c>
      <c r="F3523" t="s">
        <v>1004</v>
      </c>
    </row>
    <row r="3524" spans="1:6" x14ac:dyDescent="0.25">
      <c r="A3524" t="s">
        <v>4427</v>
      </c>
      <c r="B3524" t="s">
        <v>1004</v>
      </c>
      <c r="C3524" t="s">
        <v>938</v>
      </c>
      <c r="D3524" s="92">
        <v>41506.513888888898</v>
      </c>
      <c r="E3524" t="s">
        <v>1003</v>
      </c>
      <c r="F3524" t="s">
        <v>1004</v>
      </c>
    </row>
    <row r="3525" spans="1:6" x14ac:dyDescent="0.25">
      <c r="A3525" t="s">
        <v>4428</v>
      </c>
      <c r="B3525" t="s">
        <v>1004</v>
      </c>
      <c r="C3525" t="s">
        <v>938</v>
      </c>
      <c r="D3525" s="92">
        <v>41506.513888888898</v>
      </c>
      <c r="E3525" t="s">
        <v>716</v>
      </c>
      <c r="F3525" t="s">
        <v>1004</v>
      </c>
    </row>
    <row r="3526" spans="1:6" x14ac:dyDescent="0.25">
      <c r="A3526" t="s">
        <v>4429</v>
      </c>
      <c r="B3526" t="s">
        <v>1004</v>
      </c>
      <c r="C3526" t="s">
        <v>938</v>
      </c>
      <c r="D3526" s="92">
        <v>41506.513888888898</v>
      </c>
      <c r="E3526" t="s">
        <v>715</v>
      </c>
      <c r="F3526" t="s">
        <v>1004</v>
      </c>
    </row>
    <row r="3527" spans="1:6" x14ac:dyDescent="0.25">
      <c r="A3527" t="s">
        <v>4430</v>
      </c>
      <c r="B3527" t="s">
        <v>1004</v>
      </c>
      <c r="C3527" t="s">
        <v>938</v>
      </c>
      <c r="D3527" s="92">
        <v>41506.513888888898</v>
      </c>
      <c r="E3527" t="s">
        <v>713</v>
      </c>
      <c r="F3527" t="s">
        <v>1004</v>
      </c>
    </row>
    <row r="3528" spans="1:6" x14ac:dyDescent="0.25">
      <c r="A3528" t="s">
        <v>4431</v>
      </c>
      <c r="B3528" t="s">
        <v>1004</v>
      </c>
      <c r="C3528" t="s">
        <v>938</v>
      </c>
      <c r="D3528" s="92">
        <v>41506.513888888898</v>
      </c>
      <c r="E3528" t="s">
        <v>712</v>
      </c>
      <c r="F3528" t="s">
        <v>1004</v>
      </c>
    </row>
    <row r="3529" spans="1:6" x14ac:dyDescent="0.25">
      <c r="A3529" t="s">
        <v>4432</v>
      </c>
      <c r="B3529" t="s">
        <v>1004</v>
      </c>
      <c r="C3529" t="s">
        <v>938</v>
      </c>
      <c r="D3529" s="92">
        <v>41506.513888888898</v>
      </c>
      <c r="E3529" t="s">
        <v>711</v>
      </c>
      <c r="F3529" t="s">
        <v>1004</v>
      </c>
    </row>
    <row r="3530" spans="1:6" x14ac:dyDescent="0.25">
      <c r="A3530" t="s">
        <v>4433</v>
      </c>
      <c r="B3530">
        <v>523</v>
      </c>
      <c r="C3530" t="s">
        <v>939</v>
      </c>
      <c r="D3530" s="92">
        <v>41506.524305555598</v>
      </c>
      <c r="E3530" t="s">
        <v>377</v>
      </c>
      <c r="F3530">
        <v>0.52300000000000002</v>
      </c>
    </row>
    <row r="3531" spans="1:6" x14ac:dyDescent="0.25">
      <c r="A3531" t="s">
        <v>4434</v>
      </c>
      <c r="B3531">
        <v>23.5</v>
      </c>
      <c r="C3531" t="s">
        <v>939</v>
      </c>
      <c r="D3531" s="92">
        <v>41506.524305555598</v>
      </c>
      <c r="E3531" t="s">
        <v>376</v>
      </c>
      <c r="F3531">
        <v>2.35E-2</v>
      </c>
    </row>
    <row r="3532" spans="1:6" x14ac:dyDescent="0.25">
      <c r="A3532" t="s">
        <v>4435</v>
      </c>
      <c r="B3532" t="s">
        <v>1004</v>
      </c>
      <c r="C3532" t="s">
        <v>939</v>
      </c>
      <c r="D3532" s="92">
        <v>41506.524305555598</v>
      </c>
      <c r="E3532" t="s">
        <v>375</v>
      </c>
      <c r="F3532" t="s">
        <v>1004</v>
      </c>
    </row>
    <row r="3533" spans="1:6" x14ac:dyDescent="0.25">
      <c r="A3533" t="s">
        <v>4436</v>
      </c>
      <c r="B3533" t="s">
        <v>1004</v>
      </c>
      <c r="C3533" t="s">
        <v>939</v>
      </c>
      <c r="D3533" s="92">
        <v>41506.524305555598</v>
      </c>
      <c r="E3533" t="s">
        <v>374</v>
      </c>
      <c r="F3533" t="s">
        <v>1004</v>
      </c>
    </row>
    <row r="3534" spans="1:6" x14ac:dyDescent="0.25">
      <c r="A3534" t="s">
        <v>4437</v>
      </c>
      <c r="B3534" t="s">
        <v>1004</v>
      </c>
      <c r="C3534" t="s">
        <v>939</v>
      </c>
      <c r="D3534" s="92">
        <v>41506.524305555598</v>
      </c>
      <c r="E3534" t="s">
        <v>373</v>
      </c>
      <c r="F3534" t="s">
        <v>1004</v>
      </c>
    </row>
    <row r="3535" spans="1:6" x14ac:dyDescent="0.25">
      <c r="A3535" t="s">
        <v>4438</v>
      </c>
      <c r="B3535" t="s">
        <v>1004</v>
      </c>
      <c r="C3535" t="s">
        <v>939</v>
      </c>
      <c r="D3535" s="92">
        <v>41506.524305555598</v>
      </c>
      <c r="E3535" t="s">
        <v>372</v>
      </c>
      <c r="F3535" t="s">
        <v>1004</v>
      </c>
    </row>
    <row r="3536" spans="1:6" x14ac:dyDescent="0.25">
      <c r="A3536" t="s">
        <v>4439</v>
      </c>
      <c r="B3536" t="s">
        <v>1004</v>
      </c>
      <c r="C3536" t="s">
        <v>939</v>
      </c>
      <c r="D3536" s="92">
        <v>41506.524305555598</v>
      </c>
      <c r="E3536" t="s">
        <v>371</v>
      </c>
      <c r="F3536" t="s">
        <v>1004</v>
      </c>
    </row>
    <row r="3537" spans="1:6" x14ac:dyDescent="0.25">
      <c r="A3537" t="s">
        <v>4440</v>
      </c>
      <c r="B3537">
        <v>164</v>
      </c>
      <c r="C3537" t="s">
        <v>939</v>
      </c>
      <c r="D3537" s="92">
        <v>41506.524305555598</v>
      </c>
      <c r="E3537" t="s">
        <v>382</v>
      </c>
      <c r="F3537">
        <v>0.16400000000000001</v>
      </c>
    </row>
    <row r="3538" spans="1:6" x14ac:dyDescent="0.25">
      <c r="A3538" t="s">
        <v>4441</v>
      </c>
      <c r="B3538" t="s">
        <v>1004</v>
      </c>
      <c r="C3538" t="s">
        <v>939</v>
      </c>
      <c r="D3538" s="92">
        <v>41506.524305555598</v>
      </c>
      <c r="E3538" t="s">
        <v>346</v>
      </c>
      <c r="F3538" t="s">
        <v>1004</v>
      </c>
    </row>
    <row r="3539" spans="1:6" x14ac:dyDescent="0.25">
      <c r="A3539" t="s">
        <v>4442</v>
      </c>
      <c r="B3539" t="s">
        <v>1004</v>
      </c>
      <c r="C3539" t="s">
        <v>939</v>
      </c>
      <c r="D3539" s="92">
        <v>41506.524305555598</v>
      </c>
      <c r="E3539" t="s">
        <v>343</v>
      </c>
      <c r="F3539" t="s">
        <v>1004</v>
      </c>
    </row>
    <row r="3540" spans="1:6" x14ac:dyDescent="0.25">
      <c r="A3540" t="s">
        <v>4443</v>
      </c>
      <c r="B3540" t="s">
        <v>1004</v>
      </c>
      <c r="C3540" t="s">
        <v>939</v>
      </c>
      <c r="D3540" s="92">
        <v>41506.524305555598</v>
      </c>
      <c r="E3540" t="s">
        <v>342</v>
      </c>
      <c r="F3540" t="s">
        <v>1004</v>
      </c>
    </row>
    <row r="3541" spans="1:6" x14ac:dyDescent="0.25">
      <c r="A3541" t="s">
        <v>4444</v>
      </c>
      <c r="B3541" t="s">
        <v>1004</v>
      </c>
      <c r="C3541" t="s">
        <v>939</v>
      </c>
      <c r="D3541" s="92">
        <v>41506.524305555598</v>
      </c>
      <c r="E3541" t="s">
        <v>370</v>
      </c>
      <c r="F3541" t="s">
        <v>1004</v>
      </c>
    </row>
    <row r="3542" spans="1:6" x14ac:dyDescent="0.25">
      <c r="A3542" t="s">
        <v>4445</v>
      </c>
      <c r="B3542" t="s">
        <v>1004</v>
      </c>
      <c r="C3542" t="s">
        <v>939</v>
      </c>
      <c r="D3542" s="92">
        <v>41506.524305555598</v>
      </c>
      <c r="E3542" t="s">
        <v>369</v>
      </c>
      <c r="F3542" t="s">
        <v>1004</v>
      </c>
    </row>
    <row r="3543" spans="1:6" x14ac:dyDescent="0.25">
      <c r="A3543" t="s">
        <v>4446</v>
      </c>
      <c r="B3543" t="s">
        <v>1004</v>
      </c>
      <c r="C3543" t="s">
        <v>939</v>
      </c>
      <c r="D3543" s="92">
        <v>41506.524305555598</v>
      </c>
      <c r="E3543" t="s">
        <v>368</v>
      </c>
      <c r="F3543" t="s">
        <v>1004</v>
      </c>
    </row>
    <row r="3544" spans="1:6" x14ac:dyDescent="0.25">
      <c r="A3544" t="s">
        <v>4447</v>
      </c>
      <c r="B3544" t="s">
        <v>1004</v>
      </c>
      <c r="C3544" t="s">
        <v>939</v>
      </c>
      <c r="D3544" s="92">
        <v>41506.524305555598</v>
      </c>
      <c r="E3544" t="s">
        <v>367</v>
      </c>
      <c r="F3544" t="s">
        <v>1004</v>
      </c>
    </row>
    <row r="3545" spans="1:6" x14ac:dyDescent="0.25">
      <c r="A3545" t="s">
        <v>4448</v>
      </c>
      <c r="B3545" t="s">
        <v>1004</v>
      </c>
      <c r="C3545" t="s">
        <v>939</v>
      </c>
      <c r="D3545" s="92">
        <v>41506.524305555598</v>
      </c>
      <c r="E3545" t="s">
        <v>366</v>
      </c>
      <c r="F3545" t="s">
        <v>1004</v>
      </c>
    </row>
    <row r="3546" spans="1:6" x14ac:dyDescent="0.25">
      <c r="A3546" t="s">
        <v>4449</v>
      </c>
      <c r="B3546" t="s">
        <v>1004</v>
      </c>
      <c r="C3546" t="s">
        <v>939</v>
      </c>
      <c r="D3546" s="92">
        <v>41506.524305555598</v>
      </c>
      <c r="E3546" t="s">
        <v>365</v>
      </c>
      <c r="F3546" t="s">
        <v>1004</v>
      </c>
    </row>
    <row r="3547" spans="1:6" x14ac:dyDescent="0.25">
      <c r="A3547" t="s">
        <v>4450</v>
      </c>
      <c r="B3547" t="s">
        <v>1004</v>
      </c>
      <c r="C3547" t="s">
        <v>939</v>
      </c>
      <c r="D3547" s="92">
        <v>41506.524305555598</v>
      </c>
      <c r="E3547" t="s">
        <v>381</v>
      </c>
      <c r="F3547" t="s">
        <v>1004</v>
      </c>
    </row>
    <row r="3548" spans="1:6" x14ac:dyDescent="0.25">
      <c r="A3548" t="s">
        <v>4451</v>
      </c>
      <c r="B3548" t="s">
        <v>1004</v>
      </c>
      <c r="C3548" t="s">
        <v>939</v>
      </c>
      <c r="D3548" s="92">
        <v>41506.524305555598</v>
      </c>
      <c r="E3548" t="s">
        <v>379</v>
      </c>
      <c r="F3548" t="s">
        <v>1004</v>
      </c>
    </row>
    <row r="3549" spans="1:6" x14ac:dyDescent="0.25">
      <c r="A3549" t="s">
        <v>4452</v>
      </c>
      <c r="B3549" t="s">
        <v>1004</v>
      </c>
      <c r="C3549" t="s">
        <v>939</v>
      </c>
      <c r="D3549" s="92">
        <v>41506.524305555598</v>
      </c>
      <c r="E3549" t="s">
        <v>393</v>
      </c>
      <c r="F3549" t="s">
        <v>1004</v>
      </c>
    </row>
    <row r="3550" spans="1:6" x14ac:dyDescent="0.25">
      <c r="A3550" t="s">
        <v>4453</v>
      </c>
      <c r="B3550" t="s">
        <v>1004</v>
      </c>
      <c r="C3550" t="s">
        <v>939</v>
      </c>
      <c r="D3550" s="92">
        <v>41506.524305555598</v>
      </c>
      <c r="E3550" t="s">
        <v>364</v>
      </c>
      <c r="F3550" t="s">
        <v>1004</v>
      </c>
    </row>
    <row r="3551" spans="1:6" x14ac:dyDescent="0.25">
      <c r="A3551" t="s">
        <v>4454</v>
      </c>
      <c r="B3551" t="s">
        <v>1004</v>
      </c>
      <c r="C3551" t="s">
        <v>939</v>
      </c>
      <c r="D3551" s="92">
        <v>41506.524305555598</v>
      </c>
      <c r="E3551" t="s">
        <v>392</v>
      </c>
      <c r="F3551" t="s">
        <v>1004</v>
      </c>
    </row>
    <row r="3552" spans="1:6" x14ac:dyDescent="0.25">
      <c r="A3552" t="s">
        <v>4455</v>
      </c>
      <c r="B3552" t="s">
        <v>1004</v>
      </c>
      <c r="C3552" t="s">
        <v>939</v>
      </c>
      <c r="D3552" s="92">
        <v>41506.524305555598</v>
      </c>
      <c r="E3552" t="s">
        <v>363</v>
      </c>
      <c r="F3552" t="s">
        <v>1004</v>
      </c>
    </row>
    <row r="3553" spans="1:6" x14ac:dyDescent="0.25">
      <c r="A3553" t="s">
        <v>4456</v>
      </c>
      <c r="B3553" t="s">
        <v>1004</v>
      </c>
      <c r="C3553" t="s">
        <v>939</v>
      </c>
      <c r="D3553" s="92">
        <v>41506.524305555598</v>
      </c>
      <c r="E3553" t="s">
        <v>391</v>
      </c>
      <c r="F3553" t="s">
        <v>1004</v>
      </c>
    </row>
    <row r="3554" spans="1:6" x14ac:dyDescent="0.25">
      <c r="A3554" t="s">
        <v>4457</v>
      </c>
      <c r="B3554" t="s">
        <v>1004</v>
      </c>
      <c r="C3554" t="s">
        <v>939</v>
      </c>
      <c r="D3554" s="92">
        <v>41506.524305555598</v>
      </c>
      <c r="E3554" t="s">
        <v>386</v>
      </c>
      <c r="F3554" t="s">
        <v>1004</v>
      </c>
    </row>
    <row r="3555" spans="1:6" x14ac:dyDescent="0.25">
      <c r="A3555" t="s">
        <v>4458</v>
      </c>
      <c r="B3555" t="s">
        <v>1004</v>
      </c>
      <c r="C3555" t="s">
        <v>939</v>
      </c>
      <c r="D3555" s="92">
        <v>41506.524305555598</v>
      </c>
      <c r="E3555" t="s">
        <v>384</v>
      </c>
      <c r="F3555" t="s">
        <v>1004</v>
      </c>
    </row>
    <row r="3556" spans="1:6" x14ac:dyDescent="0.25">
      <c r="A3556" t="s">
        <v>4459</v>
      </c>
      <c r="B3556" t="s">
        <v>1004</v>
      </c>
      <c r="C3556" t="s">
        <v>939</v>
      </c>
      <c r="D3556" s="92">
        <v>41506.524305555598</v>
      </c>
      <c r="E3556" t="s">
        <v>362</v>
      </c>
      <c r="F3556" t="s">
        <v>1004</v>
      </c>
    </row>
    <row r="3557" spans="1:6" x14ac:dyDescent="0.25">
      <c r="A3557" t="s">
        <v>4460</v>
      </c>
      <c r="B3557" t="s">
        <v>1004</v>
      </c>
      <c r="C3557" t="s">
        <v>939</v>
      </c>
      <c r="D3557" s="92">
        <v>41506.524305555598</v>
      </c>
      <c r="E3557" t="s">
        <v>400</v>
      </c>
      <c r="F3557" t="s">
        <v>1004</v>
      </c>
    </row>
    <row r="3558" spans="1:6" x14ac:dyDescent="0.25">
      <c r="A3558" t="s">
        <v>4461</v>
      </c>
      <c r="B3558" t="s">
        <v>1004</v>
      </c>
      <c r="C3558" t="s">
        <v>939</v>
      </c>
      <c r="D3558" s="92">
        <v>41506.524305555598</v>
      </c>
      <c r="E3558" t="s">
        <v>390</v>
      </c>
      <c r="F3558" t="s">
        <v>1004</v>
      </c>
    </row>
    <row r="3559" spans="1:6" x14ac:dyDescent="0.25">
      <c r="A3559" t="s">
        <v>4462</v>
      </c>
      <c r="B3559" t="s">
        <v>1004</v>
      </c>
      <c r="C3559" t="s">
        <v>939</v>
      </c>
      <c r="D3559" s="92">
        <v>41506.524305555598</v>
      </c>
      <c r="E3559" t="s">
        <v>389</v>
      </c>
      <c r="F3559" t="s">
        <v>1004</v>
      </c>
    </row>
    <row r="3560" spans="1:6" x14ac:dyDescent="0.25">
      <c r="A3560" t="s">
        <v>4463</v>
      </c>
      <c r="B3560" t="s">
        <v>1004</v>
      </c>
      <c r="C3560" t="s">
        <v>939</v>
      </c>
      <c r="D3560" s="92">
        <v>41506.524305555598</v>
      </c>
      <c r="E3560" t="s">
        <v>399</v>
      </c>
      <c r="F3560" t="s">
        <v>1004</v>
      </c>
    </row>
    <row r="3561" spans="1:6" x14ac:dyDescent="0.25">
      <c r="A3561" t="s">
        <v>4464</v>
      </c>
      <c r="B3561" t="s">
        <v>1004</v>
      </c>
      <c r="C3561" t="s">
        <v>939</v>
      </c>
      <c r="D3561" s="92">
        <v>41506.524305555598</v>
      </c>
      <c r="E3561" t="s">
        <v>348</v>
      </c>
      <c r="F3561" t="s">
        <v>1004</v>
      </c>
    </row>
    <row r="3562" spans="1:6" x14ac:dyDescent="0.25">
      <c r="A3562" t="s">
        <v>4465</v>
      </c>
      <c r="B3562" t="s">
        <v>1004</v>
      </c>
      <c r="C3562" t="s">
        <v>939</v>
      </c>
      <c r="D3562" s="92">
        <v>41506.524305555598</v>
      </c>
      <c r="E3562" t="s">
        <v>341</v>
      </c>
      <c r="F3562" t="s">
        <v>1004</v>
      </c>
    </row>
    <row r="3563" spans="1:6" x14ac:dyDescent="0.25">
      <c r="A3563" t="s">
        <v>4466</v>
      </c>
      <c r="B3563" t="s">
        <v>1004</v>
      </c>
      <c r="C3563" t="s">
        <v>939</v>
      </c>
      <c r="D3563" s="92">
        <v>41506.524305555598</v>
      </c>
      <c r="E3563" t="s">
        <v>388</v>
      </c>
      <c r="F3563" t="s">
        <v>1004</v>
      </c>
    </row>
    <row r="3564" spans="1:6" x14ac:dyDescent="0.25">
      <c r="A3564" t="s">
        <v>4467</v>
      </c>
      <c r="B3564" t="s">
        <v>1004</v>
      </c>
      <c r="C3564" t="s">
        <v>939</v>
      </c>
      <c r="D3564" s="92">
        <v>41506.524305555598</v>
      </c>
      <c r="E3564" t="s">
        <v>385</v>
      </c>
      <c r="F3564" t="s">
        <v>1004</v>
      </c>
    </row>
    <row r="3565" spans="1:6" x14ac:dyDescent="0.25">
      <c r="A3565" t="s">
        <v>4468</v>
      </c>
      <c r="B3565" t="s">
        <v>1004</v>
      </c>
      <c r="C3565" t="s">
        <v>939</v>
      </c>
      <c r="D3565" s="92">
        <v>41506.524305555598</v>
      </c>
      <c r="E3565" t="s">
        <v>383</v>
      </c>
      <c r="F3565" t="s">
        <v>1004</v>
      </c>
    </row>
    <row r="3566" spans="1:6" x14ac:dyDescent="0.25">
      <c r="A3566" t="s">
        <v>4469</v>
      </c>
      <c r="B3566" t="s">
        <v>1004</v>
      </c>
      <c r="C3566" t="s">
        <v>939</v>
      </c>
      <c r="D3566" s="92">
        <v>41506.524305555598</v>
      </c>
      <c r="E3566" t="s">
        <v>398</v>
      </c>
      <c r="F3566" t="s">
        <v>1004</v>
      </c>
    </row>
    <row r="3567" spans="1:6" x14ac:dyDescent="0.25">
      <c r="A3567" t="s">
        <v>4470</v>
      </c>
      <c r="B3567" t="s">
        <v>1004</v>
      </c>
      <c r="C3567" t="s">
        <v>939</v>
      </c>
      <c r="D3567" s="92">
        <v>41506.524305555598</v>
      </c>
      <c r="E3567" t="s">
        <v>347</v>
      </c>
      <c r="F3567" t="s">
        <v>1004</v>
      </c>
    </row>
    <row r="3568" spans="1:6" x14ac:dyDescent="0.25">
      <c r="A3568" t="s">
        <v>4471</v>
      </c>
      <c r="B3568" t="s">
        <v>1004</v>
      </c>
      <c r="C3568" t="s">
        <v>939</v>
      </c>
      <c r="D3568" s="92">
        <v>41506.524305555598</v>
      </c>
      <c r="E3568" t="s">
        <v>340</v>
      </c>
      <c r="F3568" t="s">
        <v>1004</v>
      </c>
    </row>
    <row r="3569" spans="1:6" x14ac:dyDescent="0.25">
      <c r="A3569" t="s">
        <v>4472</v>
      </c>
      <c r="B3569">
        <v>165</v>
      </c>
      <c r="C3569" t="s">
        <v>939</v>
      </c>
      <c r="D3569" s="92">
        <v>41506.524305555598</v>
      </c>
      <c r="E3569" t="s">
        <v>361</v>
      </c>
      <c r="F3569">
        <v>0.16500000000000001</v>
      </c>
    </row>
    <row r="3570" spans="1:6" x14ac:dyDescent="0.25">
      <c r="A3570" t="s">
        <v>4473</v>
      </c>
      <c r="B3570" t="s">
        <v>1004</v>
      </c>
      <c r="C3570" t="s">
        <v>939</v>
      </c>
      <c r="D3570" s="92">
        <v>41506.524305555598</v>
      </c>
      <c r="E3570" t="s">
        <v>360</v>
      </c>
      <c r="F3570" t="s">
        <v>1004</v>
      </c>
    </row>
    <row r="3571" spans="1:6" x14ac:dyDescent="0.25">
      <c r="A3571" t="s">
        <v>4474</v>
      </c>
      <c r="B3571" t="s">
        <v>1004</v>
      </c>
      <c r="C3571" t="s">
        <v>939</v>
      </c>
      <c r="D3571" s="92">
        <v>41506.524305555598</v>
      </c>
      <c r="E3571" t="s">
        <v>380</v>
      </c>
      <c r="F3571" t="s">
        <v>1004</v>
      </c>
    </row>
    <row r="3572" spans="1:6" x14ac:dyDescent="0.25">
      <c r="A3572" t="s">
        <v>4475</v>
      </c>
      <c r="B3572">
        <v>8.6</v>
      </c>
      <c r="C3572" t="s">
        <v>939</v>
      </c>
      <c r="D3572" s="92">
        <v>41506.524305555598</v>
      </c>
      <c r="E3572" t="s">
        <v>359</v>
      </c>
      <c r="F3572">
        <v>8.6E-3</v>
      </c>
    </row>
    <row r="3573" spans="1:6" x14ac:dyDescent="0.25">
      <c r="A3573" t="s">
        <v>4476</v>
      </c>
      <c r="B3573" t="s">
        <v>1004</v>
      </c>
      <c r="C3573" t="s">
        <v>939</v>
      </c>
      <c r="D3573" s="92">
        <v>41506.524305555598</v>
      </c>
      <c r="E3573" t="s">
        <v>344</v>
      </c>
      <c r="F3573" t="s">
        <v>1004</v>
      </c>
    </row>
    <row r="3574" spans="1:6" x14ac:dyDescent="0.25">
      <c r="A3574" t="s">
        <v>4477</v>
      </c>
      <c r="B3574">
        <v>8</v>
      </c>
      <c r="C3574" t="s">
        <v>939</v>
      </c>
      <c r="D3574" s="92">
        <v>41506.524305555598</v>
      </c>
      <c r="E3574" t="s">
        <v>357</v>
      </c>
      <c r="F3574">
        <v>8.0000000000000002E-3</v>
      </c>
    </row>
    <row r="3575" spans="1:6" x14ac:dyDescent="0.25">
      <c r="A3575" t="s">
        <v>4478</v>
      </c>
      <c r="B3575" t="s">
        <v>1004</v>
      </c>
      <c r="C3575" t="s">
        <v>939</v>
      </c>
      <c r="D3575" s="92">
        <v>41506.524305555598</v>
      </c>
      <c r="E3575" t="s">
        <v>378</v>
      </c>
      <c r="F3575" t="s">
        <v>1004</v>
      </c>
    </row>
    <row r="3576" spans="1:6" x14ac:dyDescent="0.25">
      <c r="A3576" t="s">
        <v>4479</v>
      </c>
      <c r="B3576" t="s">
        <v>1004</v>
      </c>
      <c r="C3576" t="s">
        <v>939</v>
      </c>
      <c r="D3576" s="92">
        <v>41506.524305555598</v>
      </c>
      <c r="E3576" t="s">
        <v>358</v>
      </c>
      <c r="F3576" t="s">
        <v>1004</v>
      </c>
    </row>
    <row r="3577" spans="1:6" x14ac:dyDescent="0.25">
      <c r="A3577" t="s">
        <v>4480</v>
      </c>
      <c r="B3577">
        <v>110</v>
      </c>
      <c r="C3577" t="s">
        <v>939</v>
      </c>
      <c r="D3577" s="92">
        <v>41506.524305555598</v>
      </c>
      <c r="E3577" t="s">
        <v>356</v>
      </c>
      <c r="F3577">
        <v>0.11</v>
      </c>
    </row>
    <row r="3578" spans="1:6" x14ac:dyDescent="0.25">
      <c r="A3578" t="s">
        <v>4481</v>
      </c>
      <c r="B3578">
        <v>13.799999999999999</v>
      </c>
      <c r="C3578" t="s">
        <v>939</v>
      </c>
      <c r="D3578" s="92">
        <v>41506.524305555598</v>
      </c>
      <c r="E3578" t="s">
        <v>345</v>
      </c>
      <c r="F3578">
        <v>1.38E-2</v>
      </c>
    </row>
    <row r="3579" spans="1:6" x14ac:dyDescent="0.25">
      <c r="A3579" t="s">
        <v>4482</v>
      </c>
      <c r="B3579" t="s">
        <v>1004</v>
      </c>
      <c r="C3579" t="s">
        <v>939</v>
      </c>
      <c r="D3579" s="92">
        <v>41506.524305555598</v>
      </c>
      <c r="E3579" t="s">
        <v>355</v>
      </c>
      <c r="F3579" t="s">
        <v>1004</v>
      </c>
    </row>
    <row r="3580" spans="1:6" x14ac:dyDescent="0.25">
      <c r="A3580" t="s">
        <v>4483</v>
      </c>
      <c r="B3580" t="s">
        <v>1004</v>
      </c>
      <c r="C3580" t="s">
        <v>939</v>
      </c>
      <c r="D3580" s="92">
        <v>41506.524305555598</v>
      </c>
      <c r="E3580" t="s">
        <v>404</v>
      </c>
      <c r="F3580" t="s">
        <v>1004</v>
      </c>
    </row>
    <row r="3581" spans="1:6" x14ac:dyDescent="0.25">
      <c r="A3581" t="s">
        <v>4484</v>
      </c>
      <c r="B3581" t="s">
        <v>1004</v>
      </c>
      <c r="C3581" t="s">
        <v>939</v>
      </c>
      <c r="D3581" s="92">
        <v>41506.524305555598</v>
      </c>
      <c r="E3581" t="s">
        <v>402</v>
      </c>
      <c r="F3581" t="s">
        <v>1004</v>
      </c>
    </row>
    <row r="3582" spans="1:6" x14ac:dyDescent="0.25">
      <c r="A3582" t="s">
        <v>4485</v>
      </c>
      <c r="B3582" t="s">
        <v>1004</v>
      </c>
      <c r="C3582" t="s">
        <v>939</v>
      </c>
      <c r="D3582" s="92">
        <v>41506.524305555598</v>
      </c>
      <c r="E3582" t="s">
        <v>354</v>
      </c>
      <c r="F3582" t="s">
        <v>1004</v>
      </c>
    </row>
    <row r="3583" spans="1:6" x14ac:dyDescent="0.25">
      <c r="A3583" t="s">
        <v>4486</v>
      </c>
      <c r="B3583">
        <v>666</v>
      </c>
      <c r="C3583" t="s">
        <v>939</v>
      </c>
      <c r="D3583" s="92">
        <v>41506.524305555598</v>
      </c>
      <c r="E3583" t="s">
        <v>353</v>
      </c>
      <c r="F3583">
        <v>0.66600000000000004</v>
      </c>
    </row>
    <row r="3584" spans="1:6" x14ac:dyDescent="0.25">
      <c r="A3584" t="s">
        <v>4487</v>
      </c>
      <c r="B3584" t="s">
        <v>1004</v>
      </c>
      <c r="C3584" t="s">
        <v>939</v>
      </c>
      <c r="D3584" s="92">
        <v>41506.524305555598</v>
      </c>
      <c r="E3584" t="s">
        <v>397</v>
      </c>
      <c r="F3584" t="s">
        <v>1004</v>
      </c>
    </row>
    <row r="3585" spans="1:6" x14ac:dyDescent="0.25">
      <c r="A3585" t="s">
        <v>4488</v>
      </c>
      <c r="B3585" t="s">
        <v>1004</v>
      </c>
      <c r="C3585" t="s">
        <v>939</v>
      </c>
      <c r="D3585" s="92">
        <v>41506.524305555598</v>
      </c>
      <c r="E3585" t="s">
        <v>395</v>
      </c>
      <c r="F3585" t="s">
        <v>1004</v>
      </c>
    </row>
    <row r="3586" spans="1:6" x14ac:dyDescent="0.25">
      <c r="A3586" t="s">
        <v>4489</v>
      </c>
      <c r="B3586" t="s">
        <v>1004</v>
      </c>
      <c r="C3586" t="s">
        <v>939</v>
      </c>
      <c r="D3586" s="92">
        <v>41506.524305555598</v>
      </c>
      <c r="E3586" t="s">
        <v>403</v>
      </c>
      <c r="F3586" t="s">
        <v>1004</v>
      </c>
    </row>
    <row r="3587" spans="1:6" x14ac:dyDescent="0.25">
      <c r="A3587" t="s">
        <v>4490</v>
      </c>
      <c r="B3587" t="s">
        <v>1004</v>
      </c>
      <c r="C3587" t="s">
        <v>939</v>
      </c>
      <c r="D3587" s="92">
        <v>41506.524305555598</v>
      </c>
      <c r="E3587" t="s">
        <v>401</v>
      </c>
      <c r="F3587" t="s">
        <v>1004</v>
      </c>
    </row>
    <row r="3588" spans="1:6" x14ac:dyDescent="0.25">
      <c r="A3588" t="s">
        <v>4491</v>
      </c>
      <c r="B3588" t="s">
        <v>1004</v>
      </c>
      <c r="C3588" t="s">
        <v>939</v>
      </c>
      <c r="D3588" s="92">
        <v>41506.524305555598</v>
      </c>
      <c r="E3588" t="s">
        <v>352</v>
      </c>
      <c r="F3588" t="s">
        <v>1004</v>
      </c>
    </row>
    <row r="3589" spans="1:6" x14ac:dyDescent="0.25">
      <c r="A3589" t="s">
        <v>4492</v>
      </c>
      <c r="B3589" t="s">
        <v>1004</v>
      </c>
      <c r="C3589" t="s">
        <v>939</v>
      </c>
      <c r="D3589" s="92">
        <v>41506.524305555598</v>
      </c>
      <c r="E3589" t="s">
        <v>351</v>
      </c>
      <c r="F3589" t="s">
        <v>1004</v>
      </c>
    </row>
    <row r="3590" spans="1:6" x14ac:dyDescent="0.25">
      <c r="A3590" t="s">
        <v>4493</v>
      </c>
      <c r="B3590" t="s">
        <v>1004</v>
      </c>
      <c r="C3590" t="s">
        <v>939</v>
      </c>
      <c r="D3590" s="92">
        <v>41506.524305555598</v>
      </c>
      <c r="E3590" t="s">
        <v>396</v>
      </c>
      <c r="F3590" t="s">
        <v>1004</v>
      </c>
    </row>
    <row r="3591" spans="1:6" x14ac:dyDescent="0.25">
      <c r="A3591" t="s">
        <v>4494</v>
      </c>
      <c r="B3591">
        <v>228</v>
      </c>
      <c r="C3591" t="s">
        <v>939</v>
      </c>
      <c r="D3591" s="92">
        <v>41506.524305555598</v>
      </c>
      <c r="E3591" t="s">
        <v>394</v>
      </c>
      <c r="F3591">
        <v>0.22800000000000001</v>
      </c>
    </row>
    <row r="3592" spans="1:6" x14ac:dyDescent="0.25">
      <c r="A3592" t="s">
        <v>4495</v>
      </c>
      <c r="B3592">
        <v>59</v>
      </c>
      <c r="C3592" t="s">
        <v>939</v>
      </c>
      <c r="D3592" s="92">
        <v>41506.524305555598</v>
      </c>
      <c r="E3592" t="s">
        <v>387</v>
      </c>
      <c r="F3592">
        <v>5.8999999999999997E-2</v>
      </c>
    </row>
    <row r="3593" spans="1:6" x14ac:dyDescent="0.25">
      <c r="A3593" t="s">
        <v>4496</v>
      </c>
      <c r="B3593" t="s">
        <v>1004</v>
      </c>
      <c r="C3593" t="s">
        <v>939</v>
      </c>
      <c r="D3593" s="92">
        <v>41506.524305555598</v>
      </c>
      <c r="E3593" t="s">
        <v>350</v>
      </c>
      <c r="F3593" t="s">
        <v>1004</v>
      </c>
    </row>
    <row r="3594" spans="1:6" x14ac:dyDescent="0.25">
      <c r="A3594" t="s">
        <v>4497</v>
      </c>
      <c r="B3594">
        <v>1750</v>
      </c>
      <c r="C3594" t="s">
        <v>939</v>
      </c>
      <c r="D3594" s="92">
        <v>41506.524305555598</v>
      </c>
      <c r="E3594" t="s">
        <v>349</v>
      </c>
      <c r="F3594">
        <v>1.75</v>
      </c>
    </row>
    <row r="3595" spans="1:6" x14ac:dyDescent="0.25">
      <c r="A3595" t="s">
        <v>4498</v>
      </c>
      <c r="B3595" t="s">
        <v>1004</v>
      </c>
      <c r="C3595" t="s">
        <v>939</v>
      </c>
      <c r="D3595" s="92">
        <v>41506.524305555598</v>
      </c>
      <c r="E3595" t="s">
        <v>763</v>
      </c>
      <c r="F3595" t="s">
        <v>1004</v>
      </c>
    </row>
    <row r="3596" spans="1:6" x14ac:dyDescent="0.25">
      <c r="A3596" t="s">
        <v>4499</v>
      </c>
      <c r="B3596" t="s">
        <v>1004</v>
      </c>
      <c r="C3596" t="s">
        <v>939</v>
      </c>
      <c r="D3596" s="92">
        <v>41506.524305555598</v>
      </c>
      <c r="E3596" t="s">
        <v>762</v>
      </c>
      <c r="F3596" t="s">
        <v>1004</v>
      </c>
    </row>
    <row r="3597" spans="1:6" x14ac:dyDescent="0.25">
      <c r="A3597" t="s">
        <v>4500</v>
      </c>
      <c r="B3597" t="s">
        <v>1004</v>
      </c>
      <c r="C3597" t="s">
        <v>939</v>
      </c>
      <c r="D3597" s="92">
        <v>41506.524305555598</v>
      </c>
      <c r="E3597" t="s">
        <v>760</v>
      </c>
      <c r="F3597" t="s">
        <v>1004</v>
      </c>
    </row>
    <row r="3598" spans="1:6" x14ac:dyDescent="0.25">
      <c r="A3598" t="s">
        <v>4501</v>
      </c>
      <c r="B3598" t="s">
        <v>1004</v>
      </c>
      <c r="C3598" t="s">
        <v>939</v>
      </c>
      <c r="D3598" s="92">
        <v>41506.524305555598</v>
      </c>
      <c r="E3598" t="s">
        <v>986</v>
      </c>
      <c r="F3598" t="s">
        <v>1004</v>
      </c>
    </row>
    <row r="3599" spans="1:6" x14ac:dyDescent="0.25">
      <c r="A3599" t="s">
        <v>4502</v>
      </c>
      <c r="B3599" t="s">
        <v>1004</v>
      </c>
      <c r="C3599" t="s">
        <v>939</v>
      </c>
      <c r="D3599" s="92">
        <v>41506.524305555598</v>
      </c>
      <c r="E3599" t="s">
        <v>756</v>
      </c>
      <c r="F3599" t="s">
        <v>1004</v>
      </c>
    </row>
    <row r="3600" spans="1:6" x14ac:dyDescent="0.25">
      <c r="A3600" t="s">
        <v>4503</v>
      </c>
      <c r="B3600" t="s">
        <v>1004</v>
      </c>
      <c r="C3600" t="s">
        <v>939</v>
      </c>
      <c r="D3600" s="92">
        <v>41506.524305555598</v>
      </c>
      <c r="E3600" t="s">
        <v>755</v>
      </c>
      <c r="F3600" t="s">
        <v>1004</v>
      </c>
    </row>
    <row r="3601" spans="1:6" x14ac:dyDescent="0.25">
      <c r="A3601" t="s">
        <v>4504</v>
      </c>
      <c r="B3601" t="s">
        <v>1004</v>
      </c>
      <c r="C3601" t="s">
        <v>939</v>
      </c>
      <c r="D3601" s="92">
        <v>41506.524305555598</v>
      </c>
      <c r="E3601" t="s">
        <v>754</v>
      </c>
      <c r="F3601" t="s">
        <v>1004</v>
      </c>
    </row>
    <row r="3602" spans="1:6" x14ac:dyDescent="0.25">
      <c r="A3602" t="s">
        <v>4505</v>
      </c>
      <c r="B3602" t="s">
        <v>1004</v>
      </c>
      <c r="C3602" t="s">
        <v>939</v>
      </c>
      <c r="D3602" s="92">
        <v>41506.524305555598</v>
      </c>
      <c r="E3602" t="s">
        <v>753</v>
      </c>
      <c r="F3602" t="s">
        <v>1004</v>
      </c>
    </row>
    <row r="3603" spans="1:6" x14ac:dyDescent="0.25">
      <c r="A3603" t="s">
        <v>4506</v>
      </c>
      <c r="B3603" t="s">
        <v>1004</v>
      </c>
      <c r="C3603" t="s">
        <v>939</v>
      </c>
      <c r="D3603" s="92">
        <v>41506.524305555598</v>
      </c>
      <c r="E3603" t="s">
        <v>987</v>
      </c>
      <c r="F3603" t="s">
        <v>1004</v>
      </c>
    </row>
    <row r="3604" spans="1:6" x14ac:dyDescent="0.25">
      <c r="A3604" t="s">
        <v>4507</v>
      </c>
      <c r="B3604" t="s">
        <v>1004</v>
      </c>
      <c r="C3604" t="s">
        <v>939</v>
      </c>
      <c r="D3604" s="92">
        <v>41506.524305555598</v>
      </c>
      <c r="E3604" t="s">
        <v>988</v>
      </c>
      <c r="F3604" t="s">
        <v>1004</v>
      </c>
    </row>
    <row r="3605" spans="1:6" x14ac:dyDescent="0.25">
      <c r="A3605" t="s">
        <v>4508</v>
      </c>
      <c r="B3605" t="s">
        <v>1004</v>
      </c>
      <c r="C3605" t="s">
        <v>939</v>
      </c>
      <c r="D3605" s="92">
        <v>41506.524305555598</v>
      </c>
      <c r="E3605" t="s">
        <v>989</v>
      </c>
      <c r="F3605" t="s">
        <v>1004</v>
      </c>
    </row>
    <row r="3606" spans="1:6" x14ac:dyDescent="0.25">
      <c r="A3606" t="s">
        <v>4509</v>
      </c>
      <c r="B3606" t="s">
        <v>1004</v>
      </c>
      <c r="C3606" t="s">
        <v>939</v>
      </c>
      <c r="D3606" s="92">
        <v>41506.524305555598</v>
      </c>
      <c r="E3606" t="s">
        <v>990</v>
      </c>
      <c r="F3606" t="s">
        <v>1004</v>
      </c>
    </row>
    <row r="3607" spans="1:6" x14ac:dyDescent="0.25">
      <c r="A3607" t="s">
        <v>4510</v>
      </c>
      <c r="B3607" t="s">
        <v>1004</v>
      </c>
      <c r="C3607" t="s">
        <v>939</v>
      </c>
      <c r="D3607" s="92">
        <v>41506.524305555598</v>
      </c>
      <c r="E3607" t="s">
        <v>768</v>
      </c>
      <c r="F3607" t="s">
        <v>1004</v>
      </c>
    </row>
    <row r="3608" spans="1:6" x14ac:dyDescent="0.25">
      <c r="A3608" t="s">
        <v>4511</v>
      </c>
      <c r="B3608" t="s">
        <v>1004</v>
      </c>
      <c r="C3608" t="s">
        <v>939</v>
      </c>
      <c r="D3608" s="92">
        <v>41506.524305555598</v>
      </c>
      <c r="E3608" t="s">
        <v>767</v>
      </c>
      <c r="F3608" t="s">
        <v>1004</v>
      </c>
    </row>
    <row r="3609" spans="1:6" x14ac:dyDescent="0.25">
      <c r="A3609" t="s">
        <v>4512</v>
      </c>
      <c r="B3609" t="s">
        <v>1004</v>
      </c>
      <c r="C3609" t="s">
        <v>939</v>
      </c>
      <c r="D3609" s="92">
        <v>41506.524305555598</v>
      </c>
      <c r="E3609" t="s">
        <v>991</v>
      </c>
      <c r="F3609" t="s">
        <v>1004</v>
      </c>
    </row>
    <row r="3610" spans="1:6" x14ac:dyDescent="0.25">
      <c r="A3610" t="s">
        <v>4513</v>
      </c>
      <c r="B3610" t="s">
        <v>1004</v>
      </c>
      <c r="C3610" t="s">
        <v>939</v>
      </c>
      <c r="D3610" s="92">
        <v>41506.524305555598</v>
      </c>
      <c r="E3610" t="s">
        <v>992</v>
      </c>
      <c r="F3610" t="s">
        <v>1004</v>
      </c>
    </row>
    <row r="3611" spans="1:6" x14ac:dyDescent="0.25">
      <c r="A3611" t="s">
        <v>4514</v>
      </c>
      <c r="B3611" t="s">
        <v>1004</v>
      </c>
      <c r="C3611" t="s">
        <v>939</v>
      </c>
      <c r="D3611" s="92">
        <v>41506.524305555598</v>
      </c>
      <c r="E3611" t="s">
        <v>993</v>
      </c>
      <c r="F3611" t="s">
        <v>1004</v>
      </c>
    </row>
    <row r="3612" spans="1:6" x14ac:dyDescent="0.25">
      <c r="A3612" t="s">
        <v>4515</v>
      </c>
      <c r="B3612" t="s">
        <v>1004</v>
      </c>
      <c r="C3612" t="s">
        <v>939</v>
      </c>
      <c r="D3612" s="92">
        <v>41506.524305555598</v>
      </c>
      <c r="E3612" t="s">
        <v>779</v>
      </c>
      <c r="F3612" t="s">
        <v>1004</v>
      </c>
    </row>
    <row r="3613" spans="1:6" x14ac:dyDescent="0.25">
      <c r="A3613" t="s">
        <v>4516</v>
      </c>
      <c r="B3613" t="s">
        <v>1004</v>
      </c>
      <c r="C3613" t="s">
        <v>939</v>
      </c>
      <c r="D3613" s="92">
        <v>41506.524305555598</v>
      </c>
      <c r="E3613" t="s">
        <v>778</v>
      </c>
      <c r="F3613" t="s">
        <v>1004</v>
      </c>
    </row>
    <row r="3614" spans="1:6" x14ac:dyDescent="0.25">
      <c r="A3614" t="s">
        <v>4517</v>
      </c>
      <c r="B3614" t="s">
        <v>1004</v>
      </c>
      <c r="C3614" t="s">
        <v>939</v>
      </c>
      <c r="D3614" s="92">
        <v>41506.524305555598</v>
      </c>
      <c r="E3614" t="s">
        <v>994</v>
      </c>
      <c r="F3614" t="s">
        <v>1004</v>
      </c>
    </row>
    <row r="3615" spans="1:6" x14ac:dyDescent="0.25">
      <c r="A3615" t="s">
        <v>4518</v>
      </c>
      <c r="B3615" t="s">
        <v>1004</v>
      </c>
      <c r="C3615" t="s">
        <v>939</v>
      </c>
      <c r="D3615" s="92">
        <v>41506.524305555598</v>
      </c>
      <c r="E3615" t="s">
        <v>736</v>
      </c>
      <c r="F3615" t="s">
        <v>1004</v>
      </c>
    </row>
    <row r="3616" spans="1:6" x14ac:dyDescent="0.25">
      <c r="A3616" t="s">
        <v>4519</v>
      </c>
      <c r="B3616" t="s">
        <v>1004</v>
      </c>
      <c r="C3616" t="s">
        <v>939</v>
      </c>
      <c r="D3616" s="92">
        <v>41506.524305555598</v>
      </c>
      <c r="E3616" t="s">
        <v>734</v>
      </c>
      <c r="F3616" t="s">
        <v>1004</v>
      </c>
    </row>
    <row r="3617" spans="1:6" x14ac:dyDescent="0.25">
      <c r="A3617" t="s">
        <v>4520</v>
      </c>
      <c r="B3617" t="s">
        <v>1004</v>
      </c>
      <c r="C3617" t="s">
        <v>939</v>
      </c>
      <c r="D3617" s="92">
        <v>41506.524305555598</v>
      </c>
      <c r="E3617" t="s">
        <v>733</v>
      </c>
      <c r="F3617" t="s">
        <v>1004</v>
      </c>
    </row>
    <row r="3618" spans="1:6" x14ac:dyDescent="0.25">
      <c r="A3618" t="s">
        <v>4456</v>
      </c>
      <c r="B3618" t="s">
        <v>1004</v>
      </c>
      <c r="C3618" t="s">
        <v>939</v>
      </c>
      <c r="D3618" s="92">
        <v>41506.524305555598</v>
      </c>
      <c r="E3618" t="s">
        <v>391</v>
      </c>
      <c r="F3618" t="s">
        <v>1004</v>
      </c>
    </row>
    <row r="3619" spans="1:6" x14ac:dyDescent="0.25">
      <c r="A3619" t="s">
        <v>4457</v>
      </c>
      <c r="B3619" t="s">
        <v>1004</v>
      </c>
      <c r="C3619" t="s">
        <v>939</v>
      </c>
      <c r="D3619" s="92">
        <v>41506.524305555598</v>
      </c>
      <c r="E3619" t="s">
        <v>386</v>
      </c>
      <c r="F3619" t="s">
        <v>1004</v>
      </c>
    </row>
    <row r="3620" spans="1:6" x14ac:dyDescent="0.25">
      <c r="A3620" t="s">
        <v>4458</v>
      </c>
      <c r="B3620" t="s">
        <v>1004</v>
      </c>
      <c r="C3620" t="s">
        <v>939</v>
      </c>
      <c r="D3620" s="92">
        <v>41506.524305555598</v>
      </c>
      <c r="E3620" t="s">
        <v>384</v>
      </c>
      <c r="F3620" t="s">
        <v>1004</v>
      </c>
    </row>
    <row r="3621" spans="1:6" x14ac:dyDescent="0.25">
      <c r="A3621" t="s">
        <v>4521</v>
      </c>
      <c r="B3621" t="s">
        <v>1004</v>
      </c>
      <c r="C3621" t="s">
        <v>939</v>
      </c>
      <c r="D3621" s="92">
        <v>41506.524305555598</v>
      </c>
      <c r="E3621" t="s">
        <v>995</v>
      </c>
      <c r="F3621" t="s">
        <v>1004</v>
      </c>
    </row>
    <row r="3622" spans="1:6" x14ac:dyDescent="0.25">
      <c r="A3622" t="s">
        <v>4522</v>
      </c>
      <c r="B3622" t="s">
        <v>1004</v>
      </c>
      <c r="C3622" t="s">
        <v>939</v>
      </c>
      <c r="D3622" s="92">
        <v>41506.524305555598</v>
      </c>
      <c r="E3622" t="s">
        <v>784</v>
      </c>
      <c r="F3622" t="s">
        <v>1004</v>
      </c>
    </row>
    <row r="3623" spans="1:6" x14ac:dyDescent="0.25">
      <c r="A3623" t="s">
        <v>4523</v>
      </c>
      <c r="B3623" t="s">
        <v>1004</v>
      </c>
      <c r="C3623" t="s">
        <v>939</v>
      </c>
      <c r="D3623" s="92">
        <v>41506.524305555598</v>
      </c>
      <c r="E3623" t="s">
        <v>996</v>
      </c>
      <c r="F3623" t="s">
        <v>1004</v>
      </c>
    </row>
    <row r="3624" spans="1:6" x14ac:dyDescent="0.25">
      <c r="A3624" t="s">
        <v>4524</v>
      </c>
      <c r="B3624">
        <v>19900</v>
      </c>
      <c r="C3624" t="s">
        <v>939</v>
      </c>
      <c r="D3624" s="92">
        <v>41506.524305555598</v>
      </c>
      <c r="E3624" t="s">
        <v>783</v>
      </c>
      <c r="F3624">
        <v>19.899999999999999</v>
      </c>
    </row>
    <row r="3625" spans="1:6" x14ac:dyDescent="0.25">
      <c r="A3625" t="s">
        <v>4525</v>
      </c>
      <c r="B3625" t="s">
        <v>1004</v>
      </c>
      <c r="C3625" t="s">
        <v>939</v>
      </c>
      <c r="D3625" s="92">
        <v>41506.524305555598</v>
      </c>
      <c r="E3625" t="s">
        <v>997</v>
      </c>
      <c r="F3625" t="s">
        <v>1004</v>
      </c>
    </row>
    <row r="3626" spans="1:6" x14ac:dyDescent="0.25">
      <c r="A3626" t="s">
        <v>4526</v>
      </c>
      <c r="B3626" t="s">
        <v>1004</v>
      </c>
      <c r="C3626" t="s">
        <v>939</v>
      </c>
      <c r="D3626" s="92">
        <v>41506.524305555598</v>
      </c>
      <c r="E3626" t="s">
        <v>998</v>
      </c>
      <c r="F3626" t="s">
        <v>1004</v>
      </c>
    </row>
    <row r="3627" spans="1:6" x14ac:dyDescent="0.25">
      <c r="A3627" t="s">
        <v>4527</v>
      </c>
      <c r="B3627" t="s">
        <v>1004</v>
      </c>
      <c r="C3627" t="s">
        <v>939</v>
      </c>
      <c r="D3627" s="92">
        <v>41506.524305555598</v>
      </c>
      <c r="E3627" t="s">
        <v>770</v>
      </c>
      <c r="F3627" t="s">
        <v>1004</v>
      </c>
    </row>
    <row r="3628" spans="1:6" x14ac:dyDescent="0.25">
      <c r="A3628" t="s">
        <v>4528</v>
      </c>
      <c r="B3628" t="s">
        <v>1004</v>
      </c>
      <c r="C3628" t="s">
        <v>939</v>
      </c>
      <c r="D3628" s="92">
        <v>41506.524305555598</v>
      </c>
      <c r="E3628" t="s">
        <v>782</v>
      </c>
      <c r="F3628" t="s">
        <v>1004</v>
      </c>
    </row>
    <row r="3629" spans="1:6" x14ac:dyDescent="0.25">
      <c r="A3629" t="s">
        <v>4529</v>
      </c>
      <c r="B3629" t="s">
        <v>1004</v>
      </c>
      <c r="C3629" t="s">
        <v>939</v>
      </c>
      <c r="D3629" s="92">
        <v>41506.524305555598</v>
      </c>
      <c r="E3629" t="s">
        <v>781</v>
      </c>
      <c r="F3629" t="s">
        <v>1004</v>
      </c>
    </row>
    <row r="3630" spans="1:6" x14ac:dyDescent="0.25">
      <c r="A3630" t="s">
        <v>4530</v>
      </c>
      <c r="B3630" t="s">
        <v>1004</v>
      </c>
      <c r="C3630" t="s">
        <v>939</v>
      </c>
      <c r="D3630" s="92">
        <v>41506.524305555598</v>
      </c>
      <c r="E3630" t="s">
        <v>780</v>
      </c>
      <c r="F3630" t="s">
        <v>1004</v>
      </c>
    </row>
    <row r="3631" spans="1:6" x14ac:dyDescent="0.25">
      <c r="A3631" t="s">
        <v>4531</v>
      </c>
      <c r="B3631" t="s">
        <v>1004</v>
      </c>
      <c r="C3631" t="s">
        <v>939</v>
      </c>
      <c r="D3631" s="92">
        <v>41506.524305555598</v>
      </c>
      <c r="E3631" t="s">
        <v>999</v>
      </c>
      <c r="F3631" t="s">
        <v>1004</v>
      </c>
    </row>
    <row r="3632" spans="1:6" x14ac:dyDescent="0.25">
      <c r="A3632" t="s">
        <v>4532</v>
      </c>
      <c r="B3632" t="s">
        <v>1004</v>
      </c>
      <c r="C3632" t="s">
        <v>939</v>
      </c>
      <c r="D3632" s="92">
        <v>41506.524305555598</v>
      </c>
      <c r="E3632" t="s">
        <v>1000</v>
      </c>
      <c r="F3632" t="s">
        <v>1004</v>
      </c>
    </row>
    <row r="3633" spans="1:6" x14ac:dyDescent="0.25">
      <c r="A3633" t="s">
        <v>4533</v>
      </c>
      <c r="B3633" t="s">
        <v>1004</v>
      </c>
      <c r="C3633" t="s">
        <v>939</v>
      </c>
      <c r="D3633" s="92">
        <v>41506.524305555598</v>
      </c>
      <c r="E3633" t="s">
        <v>728</v>
      </c>
      <c r="F3633" t="s">
        <v>1004</v>
      </c>
    </row>
    <row r="3634" spans="1:6" x14ac:dyDescent="0.25">
      <c r="A3634" t="s">
        <v>4534</v>
      </c>
      <c r="B3634" t="s">
        <v>1004</v>
      </c>
      <c r="C3634" t="s">
        <v>939</v>
      </c>
      <c r="D3634" s="92">
        <v>41506.524305555598</v>
      </c>
      <c r="E3634" t="s">
        <v>727</v>
      </c>
      <c r="F3634" t="s">
        <v>1004</v>
      </c>
    </row>
    <row r="3635" spans="1:6" x14ac:dyDescent="0.25">
      <c r="A3635" t="s">
        <v>4473</v>
      </c>
      <c r="B3635" t="s">
        <v>1004</v>
      </c>
      <c r="C3635" t="s">
        <v>939</v>
      </c>
      <c r="D3635" s="92">
        <v>41506.524305555598</v>
      </c>
      <c r="E3635" t="s">
        <v>360</v>
      </c>
      <c r="F3635" t="s">
        <v>1004</v>
      </c>
    </row>
    <row r="3636" spans="1:6" x14ac:dyDescent="0.25">
      <c r="A3636" t="s">
        <v>4535</v>
      </c>
      <c r="B3636" t="s">
        <v>1004</v>
      </c>
      <c r="C3636" t="s">
        <v>939</v>
      </c>
      <c r="D3636" s="92">
        <v>41506.524305555598</v>
      </c>
      <c r="E3636" t="s">
        <v>726</v>
      </c>
      <c r="F3636" t="s">
        <v>1004</v>
      </c>
    </row>
    <row r="3637" spans="1:6" x14ac:dyDescent="0.25">
      <c r="A3637" t="s">
        <v>4536</v>
      </c>
      <c r="B3637" t="s">
        <v>1004</v>
      </c>
      <c r="C3637" t="s">
        <v>939</v>
      </c>
      <c r="D3637" s="92">
        <v>41506.524305555598</v>
      </c>
      <c r="E3637" t="s">
        <v>724</v>
      </c>
      <c r="F3637" t="s">
        <v>1004</v>
      </c>
    </row>
    <row r="3638" spans="1:6" x14ac:dyDescent="0.25">
      <c r="A3638" t="s">
        <v>4537</v>
      </c>
      <c r="B3638" t="s">
        <v>1004</v>
      </c>
      <c r="C3638" t="s">
        <v>939</v>
      </c>
      <c r="D3638" s="92">
        <v>41506.524305555598</v>
      </c>
      <c r="E3638" t="s">
        <v>723</v>
      </c>
      <c r="F3638" t="s">
        <v>1004</v>
      </c>
    </row>
    <row r="3639" spans="1:6" x14ac:dyDescent="0.25">
      <c r="A3639" t="s">
        <v>4538</v>
      </c>
      <c r="B3639" t="s">
        <v>1004</v>
      </c>
      <c r="C3639" t="s">
        <v>939</v>
      </c>
      <c r="D3639" s="92">
        <v>41506.524305555598</v>
      </c>
      <c r="E3639" t="s">
        <v>722</v>
      </c>
      <c r="F3639" t="s">
        <v>1004</v>
      </c>
    </row>
    <row r="3640" spans="1:6" x14ac:dyDescent="0.25">
      <c r="A3640" t="s">
        <v>4539</v>
      </c>
      <c r="B3640" t="s">
        <v>1004</v>
      </c>
      <c r="C3640" t="s">
        <v>939</v>
      </c>
      <c r="D3640" s="92">
        <v>41506.524305555598</v>
      </c>
      <c r="E3640" t="s">
        <v>721</v>
      </c>
      <c r="F3640" t="s">
        <v>1004</v>
      </c>
    </row>
    <row r="3641" spans="1:6" x14ac:dyDescent="0.25">
      <c r="A3641" t="s">
        <v>4540</v>
      </c>
      <c r="B3641" t="s">
        <v>1004</v>
      </c>
      <c r="C3641" t="s">
        <v>939</v>
      </c>
      <c r="D3641" s="92">
        <v>41506.524305555598</v>
      </c>
      <c r="E3641" t="s">
        <v>777</v>
      </c>
      <c r="F3641" t="s">
        <v>1004</v>
      </c>
    </row>
    <row r="3642" spans="1:6" x14ac:dyDescent="0.25">
      <c r="A3642" t="s">
        <v>4541</v>
      </c>
      <c r="B3642">
        <v>21400</v>
      </c>
      <c r="C3642" t="s">
        <v>939</v>
      </c>
      <c r="D3642" s="92">
        <v>41506.524305555598</v>
      </c>
      <c r="E3642" t="s">
        <v>1001</v>
      </c>
      <c r="F3642">
        <v>21.4</v>
      </c>
    </row>
    <row r="3643" spans="1:6" x14ac:dyDescent="0.25">
      <c r="A3643" t="s">
        <v>4542</v>
      </c>
      <c r="B3643">
        <v>20900</v>
      </c>
      <c r="C3643" t="s">
        <v>939</v>
      </c>
      <c r="D3643" s="92">
        <v>41506.524305555598</v>
      </c>
      <c r="E3643" t="s">
        <v>1002</v>
      </c>
      <c r="F3643">
        <v>20.9</v>
      </c>
    </row>
    <row r="3644" spans="1:6" x14ac:dyDescent="0.25">
      <c r="A3644" t="s">
        <v>4543</v>
      </c>
      <c r="B3644" t="s">
        <v>1004</v>
      </c>
      <c r="C3644" t="s">
        <v>939</v>
      </c>
      <c r="D3644" s="92">
        <v>41506.524305555598</v>
      </c>
      <c r="E3644" t="s">
        <v>775</v>
      </c>
      <c r="F3644" t="s">
        <v>1004</v>
      </c>
    </row>
    <row r="3645" spans="1:6" x14ac:dyDescent="0.25">
      <c r="A3645" t="s">
        <v>4544</v>
      </c>
      <c r="B3645" t="s">
        <v>1004</v>
      </c>
      <c r="C3645" t="s">
        <v>939</v>
      </c>
      <c r="D3645" s="92">
        <v>41506.524305555598</v>
      </c>
      <c r="E3645" t="s">
        <v>771</v>
      </c>
      <c r="F3645" t="s">
        <v>1004</v>
      </c>
    </row>
    <row r="3646" spans="1:6" x14ac:dyDescent="0.25">
      <c r="A3646" t="s">
        <v>4545</v>
      </c>
      <c r="B3646" t="s">
        <v>1004</v>
      </c>
      <c r="C3646" t="s">
        <v>939</v>
      </c>
      <c r="D3646" s="92">
        <v>41506.524305555598</v>
      </c>
      <c r="E3646" t="s">
        <v>765</v>
      </c>
      <c r="F3646" t="s">
        <v>1004</v>
      </c>
    </row>
    <row r="3647" spans="1:6" x14ac:dyDescent="0.25">
      <c r="A3647" t="s">
        <v>4546</v>
      </c>
      <c r="B3647" t="s">
        <v>1004</v>
      </c>
      <c r="C3647" t="s">
        <v>939</v>
      </c>
      <c r="D3647" s="92">
        <v>41506.524305555598</v>
      </c>
      <c r="E3647" t="s">
        <v>718</v>
      </c>
      <c r="F3647" t="s">
        <v>1004</v>
      </c>
    </row>
    <row r="3648" spans="1:6" x14ac:dyDescent="0.25">
      <c r="A3648" t="s">
        <v>4547</v>
      </c>
      <c r="B3648" t="s">
        <v>1004</v>
      </c>
      <c r="C3648" t="s">
        <v>939</v>
      </c>
      <c r="D3648" s="92">
        <v>41506.524305555598</v>
      </c>
      <c r="E3648" t="s">
        <v>774</v>
      </c>
      <c r="F3648" t="s">
        <v>1004</v>
      </c>
    </row>
    <row r="3649" spans="1:6" x14ac:dyDescent="0.25">
      <c r="A3649" t="s">
        <v>4548</v>
      </c>
      <c r="B3649" t="s">
        <v>1004</v>
      </c>
      <c r="C3649" t="s">
        <v>939</v>
      </c>
      <c r="D3649" s="92">
        <v>41506.524305555598</v>
      </c>
      <c r="E3649" t="s">
        <v>764</v>
      </c>
      <c r="F3649" t="s">
        <v>1004</v>
      </c>
    </row>
    <row r="3650" spans="1:6" x14ac:dyDescent="0.25">
      <c r="A3650" t="s">
        <v>4549</v>
      </c>
      <c r="B3650" t="s">
        <v>1004</v>
      </c>
      <c r="C3650" t="s">
        <v>939</v>
      </c>
      <c r="D3650" s="92">
        <v>41506.524305555598</v>
      </c>
      <c r="E3650" t="s">
        <v>1003</v>
      </c>
      <c r="F3650" t="s">
        <v>1004</v>
      </c>
    </row>
    <row r="3651" spans="1:6" x14ac:dyDescent="0.25">
      <c r="A3651" t="s">
        <v>4550</v>
      </c>
      <c r="B3651" t="s">
        <v>1004</v>
      </c>
      <c r="C3651" t="s">
        <v>939</v>
      </c>
      <c r="D3651" s="92">
        <v>41506.524305555598</v>
      </c>
      <c r="E3651" t="s">
        <v>716</v>
      </c>
      <c r="F3651" t="s">
        <v>1004</v>
      </c>
    </row>
    <row r="3652" spans="1:6" x14ac:dyDescent="0.25">
      <c r="A3652" t="s">
        <v>4551</v>
      </c>
      <c r="B3652" t="s">
        <v>1004</v>
      </c>
      <c r="C3652" t="s">
        <v>939</v>
      </c>
      <c r="D3652" s="92">
        <v>41506.524305555598</v>
      </c>
      <c r="E3652" t="s">
        <v>715</v>
      </c>
      <c r="F3652" t="s">
        <v>1004</v>
      </c>
    </row>
    <row r="3653" spans="1:6" x14ac:dyDescent="0.25">
      <c r="A3653" t="s">
        <v>4552</v>
      </c>
      <c r="B3653" t="s">
        <v>1004</v>
      </c>
      <c r="C3653" t="s">
        <v>939</v>
      </c>
      <c r="D3653" s="92">
        <v>41506.524305555598</v>
      </c>
      <c r="E3653" t="s">
        <v>713</v>
      </c>
      <c r="F3653" t="s">
        <v>1004</v>
      </c>
    </row>
    <row r="3654" spans="1:6" x14ac:dyDescent="0.25">
      <c r="A3654" t="s">
        <v>4553</v>
      </c>
      <c r="B3654">
        <v>11000</v>
      </c>
      <c r="C3654" t="s">
        <v>939</v>
      </c>
      <c r="D3654" s="92">
        <v>41506.524305555598</v>
      </c>
      <c r="E3654" t="s">
        <v>712</v>
      </c>
      <c r="F3654">
        <v>11</v>
      </c>
    </row>
    <row r="3655" spans="1:6" x14ac:dyDescent="0.25">
      <c r="A3655" t="s">
        <v>4554</v>
      </c>
      <c r="B3655" t="s">
        <v>1004</v>
      </c>
      <c r="C3655" t="s">
        <v>939</v>
      </c>
      <c r="D3655" s="92">
        <v>41506.524305555598</v>
      </c>
      <c r="E3655" t="s">
        <v>711</v>
      </c>
      <c r="F3655" t="s">
        <v>1004</v>
      </c>
    </row>
    <row r="3656" spans="1:6" x14ac:dyDescent="0.25">
      <c r="A3656" t="s">
        <v>4555</v>
      </c>
      <c r="B3656">
        <v>124</v>
      </c>
      <c r="C3656" t="s">
        <v>947</v>
      </c>
      <c r="D3656" s="92">
        <v>41512.364583333299</v>
      </c>
      <c r="E3656" t="s">
        <v>377</v>
      </c>
      <c r="F3656">
        <v>0.124</v>
      </c>
    </row>
    <row r="3657" spans="1:6" x14ac:dyDescent="0.25">
      <c r="A3657" t="s">
        <v>4556</v>
      </c>
      <c r="B3657" t="s">
        <v>1004</v>
      </c>
      <c r="C3657" t="s">
        <v>947</v>
      </c>
      <c r="D3657" s="92">
        <v>41512.364583333299</v>
      </c>
      <c r="E3657" t="s">
        <v>376</v>
      </c>
      <c r="F3657" t="s">
        <v>1004</v>
      </c>
    </row>
    <row r="3658" spans="1:6" x14ac:dyDescent="0.25">
      <c r="A3658" t="s">
        <v>4557</v>
      </c>
      <c r="B3658" t="s">
        <v>1004</v>
      </c>
      <c r="C3658" t="s">
        <v>947</v>
      </c>
      <c r="D3658" s="92">
        <v>41512.364583333299</v>
      </c>
      <c r="E3658" t="s">
        <v>375</v>
      </c>
      <c r="F3658" t="s">
        <v>1004</v>
      </c>
    </row>
    <row r="3659" spans="1:6" x14ac:dyDescent="0.25">
      <c r="A3659" t="s">
        <v>4558</v>
      </c>
      <c r="B3659" t="s">
        <v>1004</v>
      </c>
      <c r="C3659" t="s">
        <v>947</v>
      </c>
      <c r="D3659" s="92">
        <v>41512.364583333299</v>
      </c>
      <c r="E3659" t="s">
        <v>374</v>
      </c>
      <c r="F3659" t="s">
        <v>1004</v>
      </c>
    </row>
    <row r="3660" spans="1:6" x14ac:dyDescent="0.25">
      <c r="A3660" t="s">
        <v>4559</v>
      </c>
      <c r="B3660" t="s">
        <v>1004</v>
      </c>
      <c r="C3660" t="s">
        <v>947</v>
      </c>
      <c r="D3660" s="92">
        <v>41512.364583333299</v>
      </c>
      <c r="E3660" t="s">
        <v>373</v>
      </c>
      <c r="F3660" t="s">
        <v>1004</v>
      </c>
    </row>
    <row r="3661" spans="1:6" x14ac:dyDescent="0.25">
      <c r="A3661" t="s">
        <v>4560</v>
      </c>
      <c r="B3661" t="s">
        <v>1004</v>
      </c>
      <c r="C3661" t="s">
        <v>947</v>
      </c>
      <c r="D3661" s="92">
        <v>41512.364583333299</v>
      </c>
      <c r="E3661" t="s">
        <v>372</v>
      </c>
      <c r="F3661" t="s">
        <v>1004</v>
      </c>
    </row>
    <row r="3662" spans="1:6" x14ac:dyDescent="0.25">
      <c r="A3662" t="s">
        <v>4561</v>
      </c>
      <c r="B3662" t="s">
        <v>1004</v>
      </c>
      <c r="C3662" t="s">
        <v>947</v>
      </c>
      <c r="D3662" s="92">
        <v>41512.364583333299</v>
      </c>
      <c r="E3662" t="s">
        <v>371</v>
      </c>
      <c r="F3662" t="s">
        <v>1004</v>
      </c>
    </row>
    <row r="3663" spans="1:6" x14ac:dyDescent="0.25">
      <c r="A3663" t="s">
        <v>4562</v>
      </c>
      <c r="B3663" t="s">
        <v>1004</v>
      </c>
      <c r="C3663" t="s">
        <v>947</v>
      </c>
      <c r="D3663" s="92">
        <v>41512.364583333299</v>
      </c>
      <c r="E3663" t="s">
        <v>382</v>
      </c>
      <c r="F3663" t="s">
        <v>1004</v>
      </c>
    </row>
    <row r="3664" spans="1:6" x14ac:dyDescent="0.25">
      <c r="A3664" t="s">
        <v>4563</v>
      </c>
      <c r="B3664" t="s">
        <v>1004</v>
      </c>
      <c r="C3664" t="s">
        <v>947</v>
      </c>
      <c r="D3664" s="92">
        <v>41512.364583333299</v>
      </c>
      <c r="E3664" t="s">
        <v>346</v>
      </c>
      <c r="F3664" t="s">
        <v>1004</v>
      </c>
    </row>
    <row r="3665" spans="1:6" x14ac:dyDescent="0.25">
      <c r="A3665" t="s">
        <v>4564</v>
      </c>
      <c r="B3665" t="s">
        <v>1004</v>
      </c>
      <c r="C3665" t="s">
        <v>947</v>
      </c>
      <c r="D3665" s="92">
        <v>41512.364583333299</v>
      </c>
      <c r="E3665" t="s">
        <v>343</v>
      </c>
      <c r="F3665" t="s">
        <v>1004</v>
      </c>
    </row>
    <row r="3666" spans="1:6" x14ac:dyDescent="0.25">
      <c r="A3666" t="s">
        <v>4565</v>
      </c>
      <c r="B3666" t="s">
        <v>1004</v>
      </c>
      <c r="C3666" t="s">
        <v>947</v>
      </c>
      <c r="D3666" s="92">
        <v>41512.364583333299</v>
      </c>
      <c r="E3666" t="s">
        <v>342</v>
      </c>
      <c r="F3666" t="s">
        <v>1004</v>
      </c>
    </row>
    <row r="3667" spans="1:6" x14ac:dyDescent="0.25">
      <c r="A3667" t="s">
        <v>4566</v>
      </c>
      <c r="B3667">
        <v>10.200000000000001</v>
      </c>
      <c r="C3667" t="s">
        <v>947</v>
      </c>
      <c r="D3667" s="92">
        <v>41512.364583333299</v>
      </c>
      <c r="E3667" t="s">
        <v>370</v>
      </c>
      <c r="F3667">
        <v>1.0200000000000001E-2</v>
      </c>
    </row>
    <row r="3668" spans="1:6" x14ac:dyDescent="0.25">
      <c r="A3668" t="s">
        <v>4567</v>
      </c>
      <c r="B3668" t="s">
        <v>1004</v>
      </c>
      <c r="C3668" t="s">
        <v>947</v>
      </c>
      <c r="D3668" s="92">
        <v>41512.364583333299</v>
      </c>
      <c r="E3668" t="s">
        <v>369</v>
      </c>
      <c r="F3668" t="s">
        <v>1004</v>
      </c>
    </row>
    <row r="3669" spans="1:6" x14ac:dyDescent="0.25">
      <c r="A3669" t="s">
        <v>4568</v>
      </c>
      <c r="B3669" t="s">
        <v>1004</v>
      </c>
      <c r="C3669" t="s">
        <v>947</v>
      </c>
      <c r="D3669" s="92">
        <v>41512.364583333299</v>
      </c>
      <c r="E3669" t="s">
        <v>368</v>
      </c>
      <c r="F3669" t="s">
        <v>1004</v>
      </c>
    </row>
    <row r="3670" spans="1:6" x14ac:dyDescent="0.25">
      <c r="A3670" t="s">
        <v>4569</v>
      </c>
      <c r="B3670" t="s">
        <v>1004</v>
      </c>
      <c r="C3670" t="s">
        <v>947</v>
      </c>
      <c r="D3670" s="92">
        <v>41512.364583333299</v>
      </c>
      <c r="E3670" t="s">
        <v>367</v>
      </c>
      <c r="F3670" t="s">
        <v>1004</v>
      </c>
    </row>
    <row r="3671" spans="1:6" x14ac:dyDescent="0.25">
      <c r="A3671" t="s">
        <v>4570</v>
      </c>
      <c r="B3671" t="s">
        <v>1004</v>
      </c>
      <c r="C3671" t="s">
        <v>947</v>
      </c>
      <c r="D3671" s="92">
        <v>41512.364583333299</v>
      </c>
      <c r="E3671" t="s">
        <v>366</v>
      </c>
      <c r="F3671" t="s">
        <v>1004</v>
      </c>
    </row>
    <row r="3672" spans="1:6" x14ac:dyDescent="0.25">
      <c r="A3672" t="s">
        <v>4571</v>
      </c>
      <c r="B3672" t="s">
        <v>1004</v>
      </c>
      <c r="C3672" t="s">
        <v>947</v>
      </c>
      <c r="D3672" s="92">
        <v>41512.364583333299</v>
      </c>
      <c r="E3672" t="s">
        <v>365</v>
      </c>
      <c r="F3672" t="s">
        <v>1004</v>
      </c>
    </row>
    <row r="3673" spans="1:6" x14ac:dyDescent="0.25">
      <c r="A3673" t="s">
        <v>4572</v>
      </c>
      <c r="B3673" t="s">
        <v>1004</v>
      </c>
      <c r="C3673" t="s">
        <v>947</v>
      </c>
      <c r="D3673" s="92">
        <v>41512.364583333299</v>
      </c>
      <c r="E3673" t="s">
        <v>381</v>
      </c>
      <c r="F3673" t="s">
        <v>1004</v>
      </c>
    </row>
    <row r="3674" spans="1:6" x14ac:dyDescent="0.25">
      <c r="A3674" t="s">
        <v>4573</v>
      </c>
      <c r="B3674" t="s">
        <v>1004</v>
      </c>
      <c r="C3674" t="s">
        <v>947</v>
      </c>
      <c r="D3674" s="92">
        <v>41512.364583333299</v>
      </c>
      <c r="E3674" t="s">
        <v>379</v>
      </c>
      <c r="F3674" t="s">
        <v>1004</v>
      </c>
    </row>
    <row r="3675" spans="1:6" x14ac:dyDescent="0.25">
      <c r="A3675" t="s">
        <v>4574</v>
      </c>
      <c r="B3675" t="s">
        <v>1004</v>
      </c>
      <c r="C3675" t="s">
        <v>947</v>
      </c>
      <c r="D3675" s="92">
        <v>41512.364583333299</v>
      </c>
      <c r="E3675" t="s">
        <v>393</v>
      </c>
      <c r="F3675" t="s">
        <v>1004</v>
      </c>
    </row>
    <row r="3676" spans="1:6" x14ac:dyDescent="0.25">
      <c r="A3676" t="s">
        <v>4575</v>
      </c>
      <c r="B3676" t="s">
        <v>1004</v>
      </c>
      <c r="C3676" t="s">
        <v>947</v>
      </c>
      <c r="D3676" s="92">
        <v>41512.364583333299</v>
      </c>
      <c r="E3676" t="s">
        <v>364</v>
      </c>
      <c r="F3676" t="s">
        <v>1004</v>
      </c>
    </row>
    <row r="3677" spans="1:6" x14ac:dyDescent="0.25">
      <c r="A3677" t="s">
        <v>4576</v>
      </c>
      <c r="B3677" t="s">
        <v>1004</v>
      </c>
      <c r="C3677" t="s">
        <v>947</v>
      </c>
      <c r="D3677" s="92">
        <v>41512.364583333299</v>
      </c>
      <c r="E3677" t="s">
        <v>392</v>
      </c>
      <c r="F3677" t="s">
        <v>1004</v>
      </c>
    </row>
    <row r="3678" spans="1:6" x14ac:dyDescent="0.25">
      <c r="A3678" t="s">
        <v>4577</v>
      </c>
      <c r="B3678" t="s">
        <v>1004</v>
      </c>
      <c r="C3678" t="s">
        <v>947</v>
      </c>
      <c r="D3678" s="92">
        <v>41512.364583333299</v>
      </c>
      <c r="E3678" t="s">
        <v>363</v>
      </c>
      <c r="F3678" t="s">
        <v>1004</v>
      </c>
    </row>
    <row r="3679" spans="1:6" x14ac:dyDescent="0.25">
      <c r="A3679" t="s">
        <v>4578</v>
      </c>
      <c r="B3679" t="s">
        <v>1004</v>
      </c>
      <c r="C3679" t="s">
        <v>947</v>
      </c>
      <c r="D3679" s="92">
        <v>41512.364583333299</v>
      </c>
      <c r="E3679" t="s">
        <v>391</v>
      </c>
      <c r="F3679" t="s">
        <v>1004</v>
      </c>
    </row>
    <row r="3680" spans="1:6" x14ac:dyDescent="0.25">
      <c r="A3680" t="s">
        <v>4579</v>
      </c>
      <c r="B3680" t="s">
        <v>1004</v>
      </c>
      <c r="C3680" t="s">
        <v>947</v>
      </c>
      <c r="D3680" s="92">
        <v>41512.364583333299</v>
      </c>
      <c r="E3680" t="s">
        <v>386</v>
      </c>
      <c r="F3680" t="s">
        <v>1004</v>
      </c>
    </row>
    <row r="3681" spans="1:6" x14ac:dyDescent="0.25">
      <c r="A3681" t="s">
        <v>4580</v>
      </c>
      <c r="B3681" t="s">
        <v>1004</v>
      </c>
      <c r="C3681" t="s">
        <v>947</v>
      </c>
      <c r="D3681" s="92">
        <v>41512.364583333299</v>
      </c>
      <c r="E3681" t="s">
        <v>384</v>
      </c>
      <c r="F3681" t="s">
        <v>1004</v>
      </c>
    </row>
    <row r="3682" spans="1:6" x14ac:dyDescent="0.25">
      <c r="A3682" t="s">
        <v>4581</v>
      </c>
      <c r="B3682" t="s">
        <v>1004</v>
      </c>
      <c r="C3682" t="s">
        <v>947</v>
      </c>
      <c r="D3682" s="92">
        <v>41512.364583333299</v>
      </c>
      <c r="E3682" t="s">
        <v>362</v>
      </c>
      <c r="F3682" t="s">
        <v>1004</v>
      </c>
    </row>
    <row r="3683" spans="1:6" x14ac:dyDescent="0.25">
      <c r="A3683" t="s">
        <v>4582</v>
      </c>
      <c r="B3683" t="s">
        <v>1004</v>
      </c>
      <c r="C3683" t="s">
        <v>947</v>
      </c>
      <c r="D3683" s="92">
        <v>41512.364583333299</v>
      </c>
      <c r="E3683" t="s">
        <v>400</v>
      </c>
      <c r="F3683" t="s">
        <v>1004</v>
      </c>
    </row>
    <row r="3684" spans="1:6" x14ac:dyDescent="0.25">
      <c r="A3684" t="s">
        <v>4583</v>
      </c>
      <c r="B3684" t="s">
        <v>1004</v>
      </c>
      <c r="C3684" t="s">
        <v>947</v>
      </c>
      <c r="D3684" s="92">
        <v>41512.364583333299</v>
      </c>
      <c r="E3684" t="s">
        <v>390</v>
      </c>
      <c r="F3684" t="s">
        <v>1004</v>
      </c>
    </row>
    <row r="3685" spans="1:6" x14ac:dyDescent="0.25">
      <c r="A3685" t="s">
        <v>4584</v>
      </c>
      <c r="B3685" t="s">
        <v>1004</v>
      </c>
      <c r="C3685" t="s">
        <v>947</v>
      </c>
      <c r="D3685" s="92">
        <v>41512.364583333299</v>
      </c>
      <c r="E3685" t="s">
        <v>389</v>
      </c>
      <c r="F3685" t="s">
        <v>1004</v>
      </c>
    </row>
    <row r="3686" spans="1:6" x14ac:dyDescent="0.25">
      <c r="A3686" t="s">
        <v>4585</v>
      </c>
      <c r="B3686" t="s">
        <v>1004</v>
      </c>
      <c r="C3686" t="s">
        <v>947</v>
      </c>
      <c r="D3686" s="92">
        <v>41512.364583333299</v>
      </c>
      <c r="E3686" t="s">
        <v>399</v>
      </c>
      <c r="F3686" t="s">
        <v>1004</v>
      </c>
    </row>
    <row r="3687" spans="1:6" x14ac:dyDescent="0.25">
      <c r="A3687" t="s">
        <v>4586</v>
      </c>
      <c r="B3687" t="s">
        <v>1004</v>
      </c>
      <c r="C3687" t="s">
        <v>947</v>
      </c>
      <c r="D3687" s="92">
        <v>41512.364583333299</v>
      </c>
      <c r="E3687" t="s">
        <v>348</v>
      </c>
      <c r="F3687" t="s">
        <v>1004</v>
      </c>
    </row>
    <row r="3688" spans="1:6" x14ac:dyDescent="0.25">
      <c r="A3688" t="s">
        <v>4587</v>
      </c>
      <c r="B3688" t="s">
        <v>1004</v>
      </c>
      <c r="C3688" t="s">
        <v>947</v>
      </c>
      <c r="D3688" s="92">
        <v>41512.364583333299</v>
      </c>
      <c r="E3688" t="s">
        <v>341</v>
      </c>
      <c r="F3688" t="s">
        <v>1004</v>
      </c>
    </row>
    <row r="3689" spans="1:6" x14ac:dyDescent="0.25">
      <c r="A3689" t="s">
        <v>4588</v>
      </c>
      <c r="B3689" t="s">
        <v>1004</v>
      </c>
      <c r="C3689" t="s">
        <v>947</v>
      </c>
      <c r="D3689" s="92">
        <v>41512.364583333299</v>
      </c>
      <c r="E3689" t="s">
        <v>388</v>
      </c>
      <c r="F3689" t="s">
        <v>1004</v>
      </c>
    </row>
    <row r="3690" spans="1:6" x14ac:dyDescent="0.25">
      <c r="A3690" t="s">
        <v>4589</v>
      </c>
      <c r="B3690" t="s">
        <v>1004</v>
      </c>
      <c r="C3690" t="s">
        <v>947</v>
      </c>
      <c r="D3690" s="92">
        <v>41512.364583333299</v>
      </c>
      <c r="E3690" t="s">
        <v>385</v>
      </c>
      <c r="F3690" t="s">
        <v>1004</v>
      </c>
    </row>
    <row r="3691" spans="1:6" x14ac:dyDescent="0.25">
      <c r="A3691" t="s">
        <v>4590</v>
      </c>
      <c r="B3691" t="s">
        <v>1004</v>
      </c>
      <c r="C3691" t="s">
        <v>947</v>
      </c>
      <c r="D3691" s="92">
        <v>41512.364583333299</v>
      </c>
      <c r="E3691" t="s">
        <v>383</v>
      </c>
      <c r="F3691" t="s">
        <v>1004</v>
      </c>
    </row>
    <row r="3692" spans="1:6" x14ac:dyDescent="0.25">
      <c r="A3692" t="s">
        <v>4591</v>
      </c>
      <c r="B3692" t="s">
        <v>1004</v>
      </c>
      <c r="C3692" t="s">
        <v>947</v>
      </c>
      <c r="D3692" s="92">
        <v>41512.364583333299</v>
      </c>
      <c r="E3692" t="s">
        <v>398</v>
      </c>
      <c r="F3692" t="s">
        <v>1004</v>
      </c>
    </row>
    <row r="3693" spans="1:6" x14ac:dyDescent="0.25">
      <c r="A3693" t="s">
        <v>4592</v>
      </c>
      <c r="B3693" t="s">
        <v>1004</v>
      </c>
      <c r="C3693" t="s">
        <v>947</v>
      </c>
      <c r="D3693" s="92">
        <v>41512.364583333299</v>
      </c>
      <c r="E3693" t="s">
        <v>347</v>
      </c>
      <c r="F3693" t="s">
        <v>1004</v>
      </c>
    </row>
    <row r="3694" spans="1:6" x14ac:dyDescent="0.25">
      <c r="A3694" t="s">
        <v>4593</v>
      </c>
      <c r="B3694" t="s">
        <v>1004</v>
      </c>
      <c r="C3694" t="s">
        <v>947</v>
      </c>
      <c r="D3694" s="92">
        <v>41512.364583333299</v>
      </c>
      <c r="E3694" t="s">
        <v>340</v>
      </c>
      <c r="F3694" t="s">
        <v>1004</v>
      </c>
    </row>
    <row r="3695" spans="1:6" x14ac:dyDescent="0.25">
      <c r="A3695" t="s">
        <v>4594</v>
      </c>
      <c r="B3695" t="s">
        <v>1004</v>
      </c>
      <c r="C3695" t="s">
        <v>947</v>
      </c>
      <c r="D3695" s="92">
        <v>41512.364583333299</v>
      </c>
      <c r="E3695" t="s">
        <v>361</v>
      </c>
      <c r="F3695" t="s">
        <v>1004</v>
      </c>
    </row>
    <row r="3696" spans="1:6" x14ac:dyDescent="0.25">
      <c r="A3696" t="s">
        <v>4595</v>
      </c>
      <c r="B3696" t="s">
        <v>1004</v>
      </c>
      <c r="C3696" t="s">
        <v>947</v>
      </c>
      <c r="D3696" s="92">
        <v>41512.364583333299</v>
      </c>
      <c r="E3696" t="s">
        <v>360</v>
      </c>
      <c r="F3696" t="s">
        <v>1004</v>
      </c>
    </row>
    <row r="3697" spans="1:6" x14ac:dyDescent="0.25">
      <c r="A3697" t="s">
        <v>4596</v>
      </c>
      <c r="B3697" t="s">
        <v>1004</v>
      </c>
      <c r="C3697" t="s">
        <v>947</v>
      </c>
      <c r="D3697" s="92">
        <v>41512.364583333299</v>
      </c>
      <c r="E3697" t="s">
        <v>380</v>
      </c>
      <c r="F3697" t="s">
        <v>1004</v>
      </c>
    </row>
    <row r="3698" spans="1:6" x14ac:dyDescent="0.25">
      <c r="A3698" t="s">
        <v>4597</v>
      </c>
      <c r="B3698" t="s">
        <v>1004</v>
      </c>
      <c r="C3698" t="s">
        <v>947</v>
      </c>
      <c r="D3698" s="92">
        <v>41512.364583333299</v>
      </c>
      <c r="E3698" t="s">
        <v>359</v>
      </c>
      <c r="F3698" t="s">
        <v>1004</v>
      </c>
    </row>
    <row r="3699" spans="1:6" x14ac:dyDescent="0.25">
      <c r="A3699" t="s">
        <v>4598</v>
      </c>
      <c r="B3699" t="s">
        <v>1004</v>
      </c>
      <c r="C3699" t="s">
        <v>947</v>
      </c>
      <c r="D3699" s="92">
        <v>41512.364583333299</v>
      </c>
      <c r="E3699" t="s">
        <v>344</v>
      </c>
      <c r="F3699" t="s">
        <v>1004</v>
      </c>
    </row>
    <row r="3700" spans="1:6" x14ac:dyDescent="0.25">
      <c r="A3700" t="s">
        <v>4599</v>
      </c>
      <c r="B3700" t="s">
        <v>1004</v>
      </c>
      <c r="C3700" t="s">
        <v>947</v>
      </c>
      <c r="D3700" s="92">
        <v>41512.364583333299</v>
      </c>
      <c r="E3700" t="s">
        <v>357</v>
      </c>
      <c r="F3700" t="s">
        <v>1004</v>
      </c>
    </row>
    <row r="3701" spans="1:6" x14ac:dyDescent="0.25">
      <c r="A3701" t="s">
        <v>4600</v>
      </c>
      <c r="B3701" t="s">
        <v>1004</v>
      </c>
      <c r="C3701" t="s">
        <v>947</v>
      </c>
      <c r="D3701" s="92">
        <v>41512.364583333299</v>
      </c>
      <c r="E3701" t="s">
        <v>378</v>
      </c>
      <c r="F3701" t="s">
        <v>1004</v>
      </c>
    </row>
    <row r="3702" spans="1:6" x14ac:dyDescent="0.25">
      <c r="A3702" t="s">
        <v>4601</v>
      </c>
      <c r="B3702" t="s">
        <v>1004</v>
      </c>
      <c r="C3702" t="s">
        <v>947</v>
      </c>
      <c r="D3702" s="92">
        <v>41512.364583333299</v>
      </c>
      <c r="E3702" t="s">
        <v>358</v>
      </c>
      <c r="F3702" t="s">
        <v>1004</v>
      </c>
    </row>
    <row r="3703" spans="1:6" x14ac:dyDescent="0.25">
      <c r="A3703" t="s">
        <v>4602</v>
      </c>
      <c r="B3703" t="s">
        <v>1004</v>
      </c>
      <c r="C3703" t="s">
        <v>947</v>
      </c>
      <c r="D3703" s="92">
        <v>41512.364583333299</v>
      </c>
      <c r="E3703" t="s">
        <v>356</v>
      </c>
      <c r="F3703" t="s">
        <v>1004</v>
      </c>
    </row>
    <row r="3704" spans="1:6" x14ac:dyDescent="0.25">
      <c r="A3704" t="s">
        <v>4603</v>
      </c>
      <c r="B3704" t="s">
        <v>1004</v>
      </c>
      <c r="C3704" t="s">
        <v>947</v>
      </c>
      <c r="D3704" s="92">
        <v>41512.364583333299</v>
      </c>
      <c r="E3704" t="s">
        <v>345</v>
      </c>
      <c r="F3704" t="s">
        <v>1004</v>
      </c>
    </row>
    <row r="3705" spans="1:6" x14ac:dyDescent="0.25">
      <c r="A3705" t="s">
        <v>4604</v>
      </c>
      <c r="B3705" t="s">
        <v>1004</v>
      </c>
      <c r="C3705" t="s">
        <v>947</v>
      </c>
      <c r="D3705" s="92">
        <v>41512.364583333299</v>
      </c>
      <c r="E3705" t="s">
        <v>355</v>
      </c>
      <c r="F3705" t="s">
        <v>1004</v>
      </c>
    </row>
    <row r="3706" spans="1:6" x14ac:dyDescent="0.25">
      <c r="A3706" t="s">
        <v>4605</v>
      </c>
      <c r="B3706" t="s">
        <v>1004</v>
      </c>
      <c r="C3706" t="s">
        <v>947</v>
      </c>
      <c r="D3706" s="92">
        <v>41512.364583333299</v>
      </c>
      <c r="E3706" t="s">
        <v>404</v>
      </c>
      <c r="F3706" t="s">
        <v>1004</v>
      </c>
    </row>
    <row r="3707" spans="1:6" x14ac:dyDescent="0.25">
      <c r="A3707" t="s">
        <v>4606</v>
      </c>
      <c r="B3707" t="s">
        <v>1004</v>
      </c>
      <c r="C3707" t="s">
        <v>947</v>
      </c>
      <c r="D3707" s="92">
        <v>41512.364583333299</v>
      </c>
      <c r="E3707" t="s">
        <v>402</v>
      </c>
      <c r="F3707" t="s">
        <v>1004</v>
      </c>
    </row>
    <row r="3708" spans="1:6" x14ac:dyDescent="0.25">
      <c r="A3708" t="s">
        <v>4607</v>
      </c>
      <c r="B3708" t="s">
        <v>1004</v>
      </c>
      <c r="C3708" t="s">
        <v>947</v>
      </c>
      <c r="D3708" s="92">
        <v>41512.364583333299</v>
      </c>
      <c r="E3708" t="s">
        <v>354</v>
      </c>
      <c r="F3708" t="s">
        <v>1004</v>
      </c>
    </row>
    <row r="3709" spans="1:6" x14ac:dyDescent="0.25">
      <c r="A3709" t="s">
        <v>4608</v>
      </c>
      <c r="B3709" t="s">
        <v>1004</v>
      </c>
      <c r="C3709" t="s">
        <v>947</v>
      </c>
      <c r="D3709" s="92">
        <v>41512.364583333299</v>
      </c>
      <c r="E3709" t="s">
        <v>353</v>
      </c>
      <c r="F3709" t="s">
        <v>1004</v>
      </c>
    </row>
    <row r="3710" spans="1:6" x14ac:dyDescent="0.25">
      <c r="A3710" t="s">
        <v>4609</v>
      </c>
      <c r="B3710" t="s">
        <v>1004</v>
      </c>
      <c r="C3710" t="s">
        <v>947</v>
      </c>
      <c r="D3710" s="92">
        <v>41512.364583333299</v>
      </c>
      <c r="E3710" t="s">
        <v>397</v>
      </c>
      <c r="F3710" t="s">
        <v>1004</v>
      </c>
    </row>
    <row r="3711" spans="1:6" x14ac:dyDescent="0.25">
      <c r="A3711" t="s">
        <v>4610</v>
      </c>
      <c r="B3711" t="s">
        <v>1004</v>
      </c>
      <c r="C3711" t="s">
        <v>947</v>
      </c>
      <c r="D3711" s="92">
        <v>41512.364583333299</v>
      </c>
      <c r="E3711" t="s">
        <v>395</v>
      </c>
      <c r="F3711" t="s">
        <v>1004</v>
      </c>
    </row>
    <row r="3712" spans="1:6" x14ac:dyDescent="0.25">
      <c r="A3712" t="s">
        <v>4611</v>
      </c>
      <c r="B3712" t="s">
        <v>1004</v>
      </c>
      <c r="C3712" t="s">
        <v>947</v>
      </c>
      <c r="D3712" s="92">
        <v>41512.364583333299</v>
      </c>
      <c r="E3712" t="s">
        <v>403</v>
      </c>
      <c r="F3712" t="s">
        <v>1004</v>
      </c>
    </row>
    <row r="3713" spans="1:6" x14ac:dyDescent="0.25">
      <c r="A3713" t="s">
        <v>4612</v>
      </c>
      <c r="B3713" t="s">
        <v>1004</v>
      </c>
      <c r="C3713" t="s">
        <v>947</v>
      </c>
      <c r="D3713" s="92">
        <v>41512.364583333299</v>
      </c>
      <c r="E3713" t="s">
        <v>401</v>
      </c>
      <c r="F3713" t="s">
        <v>1004</v>
      </c>
    </row>
    <row r="3714" spans="1:6" x14ac:dyDescent="0.25">
      <c r="A3714" t="s">
        <v>4613</v>
      </c>
      <c r="B3714" t="s">
        <v>1004</v>
      </c>
      <c r="C3714" t="s">
        <v>947</v>
      </c>
      <c r="D3714" s="92">
        <v>41512.364583333299</v>
      </c>
      <c r="E3714" t="s">
        <v>352</v>
      </c>
      <c r="F3714" t="s">
        <v>1004</v>
      </c>
    </row>
    <row r="3715" spans="1:6" x14ac:dyDescent="0.25">
      <c r="A3715" t="s">
        <v>4614</v>
      </c>
      <c r="B3715" t="s">
        <v>1004</v>
      </c>
      <c r="C3715" t="s">
        <v>947</v>
      </c>
      <c r="D3715" s="92">
        <v>41512.364583333299</v>
      </c>
      <c r="E3715" t="s">
        <v>351</v>
      </c>
      <c r="F3715" t="s">
        <v>1004</v>
      </c>
    </row>
    <row r="3716" spans="1:6" x14ac:dyDescent="0.25">
      <c r="A3716" t="s">
        <v>4615</v>
      </c>
      <c r="B3716" t="s">
        <v>1004</v>
      </c>
      <c r="C3716" t="s">
        <v>947</v>
      </c>
      <c r="D3716" s="92">
        <v>41512.364583333299</v>
      </c>
      <c r="E3716" t="s">
        <v>396</v>
      </c>
      <c r="F3716" t="s">
        <v>1004</v>
      </c>
    </row>
    <row r="3717" spans="1:6" x14ac:dyDescent="0.25">
      <c r="A3717" t="s">
        <v>4616</v>
      </c>
      <c r="B3717" t="s">
        <v>1004</v>
      </c>
      <c r="C3717" t="s">
        <v>947</v>
      </c>
      <c r="D3717" s="92">
        <v>41512.364583333299</v>
      </c>
      <c r="E3717" t="s">
        <v>394</v>
      </c>
      <c r="F3717" t="s">
        <v>1004</v>
      </c>
    </row>
    <row r="3718" spans="1:6" x14ac:dyDescent="0.25">
      <c r="A3718" t="s">
        <v>4617</v>
      </c>
      <c r="B3718" t="s">
        <v>1004</v>
      </c>
      <c r="C3718" t="s">
        <v>947</v>
      </c>
      <c r="D3718" s="92">
        <v>41512.364583333299</v>
      </c>
      <c r="E3718" t="s">
        <v>387</v>
      </c>
      <c r="F3718" t="s">
        <v>1004</v>
      </c>
    </row>
    <row r="3719" spans="1:6" x14ac:dyDescent="0.25">
      <c r="A3719" t="s">
        <v>4618</v>
      </c>
      <c r="B3719" t="s">
        <v>1004</v>
      </c>
      <c r="C3719" t="s">
        <v>947</v>
      </c>
      <c r="D3719" s="92">
        <v>41512.364583333299</v>
      </c>
      <c r="E3719" t="s">
        <v>350</v>
      </c>
      <c r="F3719" t="s">
        <v>1004</v>
      </c>
    </row>
    <row r="3720" spans="1:6" x14ac:dyDescent="0.25">
      <c r="A3720" t="s">
        <v>4619</v>
      </c>
      <c r="B3720" t="s">
        <v>1004</v>
      </c>
      <c r="C3720" t="s">
        <v>947</v>
      </c>
      <c r="D3720" s="92">
        <v>41512.364583333299</v>
      </c>
      <c r="E3720" t="s">
        <v>349</v>
      </c>
      <c r="F3720" t="s">
        <v>1004</v>
      </c>
    </row>
    <row r="3721" spans="1:6" x14ac:dyDescent="0.25">
      <c r="A3721" t="s">
        <v>4620</v>
      </c>
      <c r="B3721" t="s">
        <v>1004</v>
      </c>
      <c r="C3721" t="s">
        <v>947</v>
      </c>
      <c r="D3721" s="92">
        <v>41512.364583333299</v>
      </c>
      <c r="E3721" t="s">
        <v>763</v>
      </c>
      <c r="F3721" t="s">
        <v>1004</v>
      </c>
    </row>
    <row r="3722" spans="1:6" x14ac:dyDescent="0.25">
      <c r="A3722" t="s">
        <v>4621</v>
      </c>
      <c r="B3722" t="s">
        <v>1004</v>
      </c>
      <c r="C3722" t="s">
        <v>947</v>
      </c>
      <c r="D3722" s="92">
        <v>41512.364583333299</v>
      </c>
      <c r="E3722" t="s">
        <v>762</v>
      </c>
      <c r="F3722" t="s">
        <v>1004</v>
      </c>
    </row>
    <row r="3723" spans="1:6" x14ac:dyDescent="0.25">
      <c r="A3723" t="s">
        <v>4622</v>
      </c>
      <c r="B3723" t="s">
        <v>1004</v>
      </c>
      <c r="C3723" t="s">
        <v>947</v>
      </c>
      <c r="D3723" s="92">
        <v>41512.364583333299</v>
      </c>
      <c r="E3723" t="s">
        <v>760</v>
      </c>
      <c r="F3723" t="s">
        <v>1004</v>
      </c>
    </row>
    <row r="3724" spans="1:6" x14ac:dyDescent="0.25">
      <c r="A3724" t="s">
        <v>4623</v>
      </c>
      <c r="B3724" t="s">
        <v>1004</v>
      </c>
      <c r="C3724" t="s">
        <v>947</v>
      </c>
      <c r="D3724" s="92">
        <v>41512.364583333299</v>
      </c>
      <c r="E3724" t="s">
        <v>986</v>
      </c>
      <c r="F3724" t="s">
        <v>1004</v>
      </c>
    </row>
    <row r="3725" spans="1:6" x14ac:dyDescent="0.25">
      <c r="A3725" t="s">
        <v>4624</v>
      </c>
      <c r="B3725" t="s">
        <v>1004</v>
      </c>
      <c r="C3725" t="s">
        <v>947</v>
      </c>
      <c r="D3725" s="92">
        <v>41512.364583333299</v>
      </c>
      <c r="E3725" t="s">
        <v>756</v>
      </c>
      <c r="F3725" t="s">
        <v>1004</v>
      </c>
    </row>
    <row r="3726" spans="1:6" x14ac:dyDescent="0.25">
      <c r="A3726" t="s">
        <v>4625</v>
      </c>
      <c r="B3726" t="s">
        <v>1004</v>
      </c>
      <c r="C3726" t="s">
        <v>947</v>
      </c>
      <c r="D3726" s="92">
        <v>41512.364583333299</v>
      </c>
      <c r="E3726" t="s">
        <v>755</v>
      </c>
      <c r="F3726" t="s">
        <v>1004</v>
      </c>
    </row>
    <row r="3727" spans="1:6" x14ac:dyDescent="0.25">
      <c r="A3727" t="s">
        <v>4626</v>
      </c>
      <c r="B3727" t="s">
        <v>1004</v>
      </c>
      <c r="C3727" t="s">
        <v>947</v>
      </c>
      <c r="D3727" s="92">
        <v>41512.364583333299</v>
      </c>
      <c r="E3727" t="s">
        <v>754</v>
      </c>
      <c r="F3727" t="s">
        <v>1004</v>
      </c>
    </row>
    <row r="3728" spans="1:6" x14ac:dyDescent="0.25">
      <c r="A3728" t="s">
        <v>4627</v>
      </c>
      <c r="B3728" t="s">
        <v>1004</v>
      </c>
      <c r="C3728" t="s">
        <v>947</v>
      </c>
      <c r="D3728" s="92">
        <v>41512.364583333299</v>
      </c>
      <c r="E3728" t="s">
        <v>753</v>
      </c>
      <c r="F3728" t="s">
        <v>1004</v>
      </c>
    </row>
    <row r="3729" spans="1:6" x14ac:dyDescent="0.25">
      <c r="A3729" t="s">
        <v>4628</v>
      </c>
      <c r="B3729" t="s">
        <v>1004</v>
      </c>
      <c r="C3729" t="s">
        <v>947</v>
      </c>
      <c r="D3729" s="92">
        <v>41512.364583333299</v>
      </c>
      <c r="E3729" t="s">
        <v>987</v>
      </c>
      <c r="F3729" t="s">
        <v>1004</v>
      </c>
    </row>
    <row r="3730" spans="1:6" x14ac:dyDescent="0.25">
      <c r="A3730" t="s">
        <v>4629</v>
      </c>
      <c r="B3730" t="s">
        <v>1004</v>
      </c>
      <c r="C3730" t="s">
        <v>947</v>
      </c>
      <c r="D3730" s="92">
        <v>41512.364583333299</v>
      </c>
      <c r="E3730" t="s">
        <v>988</v>
      </c>
      <c r="F3730" t="s">
        <v>1004</v>
      </c>
    </row>
    <row r="3731" spans="1:6" x14ac:dyDescent="0.25">
      <c r="A3731" t="s">
        <v>4630</v>
      </c>
      <c r="B3731" t="s">
        <v>1004</v>
      </c>
      <c r="C3731" t="s">
        <v>947</v>
      </c>
      <c r="D3731" s="92">
        <v>41512.364583333299</v>
      </c>
      <c r="E3731" t="s">
        <v>989</v>
      </c>
      <c r="F3731" t="s">
        <v>1004</v>
      </c>
    </row>
    <row r="3732" spans="1:6" x14ac:dyDescent="0.25">
      <c r="A3732" t="s">
        <v>4631</v>
      </c>
      <c r="B3732" t="s">
        <v>1004</v>
      </c>
      <c r="C3732" t="s">
        <v>947</v>
      </c>
      <c r="D3732" s="92">
        <v>41512.364583333299</v>
      </c>
      <c r="E3732" t="s">
        <v>990</v>
      </c>
      <c r="F3732" t="s">
        <v>1004</v>
      </c>
    </row>
    <row r="3733" spans="1:6" x14ac:dyDescent="0.25">
      <c r="A3733" t="s">
        <v>4632</v>
      </c>
      <c r="B3733" t="s">
        <v>1004</v>
      </c>
      <c r="C3733" t="s">
        <v>947</v>
      </c>
      <c r="D3733" s="92">
        <v>41512.364583333299</v>
      </c>
      <c r="E3733" t="s">
        <v>768</v>
      </c>
      <c r="F3733" t="s">
        <v>1004</v>
      </c>
    </row>
    <row r="3734" spans="1:6" x14ac:dyDescent="0.25">
      <c r="A3734" t="s">
        <v>4633</v>
      </c>
      <c r="B3734" t="s">
        <v>1004</v>
      </c>
      <c r="C3734" t="s">
        <v>947</v>
      </c>
      <c r="D3734" s="92">
        <v>41512.364583333299</v>
      </c>
      <c r="E3734" t="s">
        <v>767</v>
      </c>
      <c r="F3734" t="s">
        <v>1004</v>
      </c>
    </row>
    <row r="3735" spans="1:6" x14ac:dyDescent="0.25">
      <c r="A3735" t="s">
        <v>4634</v>
      </c>
      <c r="B3735" t="s">
        <v>1004</v>
      </c>
      <c r="C3735" t="s">
        <v>947</v>
      </c>
      <c r="D3735" s="92">
        <v>41512.364583333299</v>
      </c>
      <c r="E3735" t="s">
        <v>991</v>
      </c>
      <c r="F3735" t="s">
        <v>1004</v>
      </c>
    </row>
    <row r="3736" spans="1:6" x14ac:dyDescent="0.25">
      <c r="A3736" t="s">
        <v>4635</v>
      </c>
      <c r="B3736" t="s">
        <v>1004</v>
      </c>
      <c r="C3736" t="s">
        <v>947</v>
      </c>
      <c r="D3736" s="92">
        <v>41512.364583333299</v>
      </c>
      <c r="E3736" t="s">
        <v>992</v>
      </c>
      <c r="F3736" t="s">
        <v>1004</v>
      </c>
    </row>
    <row r="3737" spans="1:6" x14ac:dyDescent="0.25">
      <c r="A3737" t="s">
        <v>4636</v>
      </c>
      <c r="B3737" t="s">
        <v>1004</v>
      </c>
      <c r="C3737" t="s">
        <v>947</v>
      </c>
      <c r="D3737" s="92">
        <v>41512.364583333299</v>
      </c>
      <c r="E3737" t="s">
        <v>993</v>
      </c>
      <c r="F3737" t="s">
        <v>1004</v>
      </c>
    </row>
    <row r="3738" spans="1:6" x14ac:dyDescent="0.25">
      <c r="A3738" t="s">
        <v>4637</v>
      </c>
      <c r="B3738" t="s">
        <v>1004</v>
      </c>
      <c r="C3738" t="s">
        <v>947</v>
      </c>
      <c r="D3738" s="92">
        <v>41512.364583333299</v>
      </c>
      <c r="E3738" t="s">
        <v>779</v>
      </c>
      <c r="F3738" t="s">
        <v>1004</v>
      </c>
    </row>
    <row r="3739" spans="1:6" x14ac:dyDescent="0.25">
      <c r="A3739" t="s">
        <v>4638</v>
      </c>
      <c r="B3739" t="s">
        <v>1004</v>
      </c>
      <c r="C3739" t="s">
        <v>947</v>
      </c>
      <c r="D3739" s="92">
        <v>41512.364583333299</v>
      </c>
      <c r="E3739" t="s">
        <v>778</v>
      </c>
      <c r="F3739" t="s">
        <v>1004</v>
      </c>
    </row>
    <row r="3740" spans="1:6" x14ac:dyDescent="0.25">
      <c r="A3740" t="s">
        <v>4639</v>
      </c>
      <c r="B3740" t="s">
        <v>1004</v>
      </c>
      <c r="C3740" t="s">
        <v>947</v>
      </c>
      <c r="D3740" s="92">
        <v>41512.364583333299</v>
      </c>
      <c r="E3740" t="s">
        <v>994</v>
      </c>
      <c r="F3740" t="s">
        <v>1004</v>
      </c>
    </row>
    <row r="3741" spans="1:6" x14ac:dyDescent="0.25">
      <c r="A3741" t="s">
        <v>4640</v>
      </c>
      <c r="B3741" t="s">
        <v>1004</v>
      </c>
      <c r="C3741" t="s">
        <v>947</v>
      </c>
      <c r="D3741" s="92">
        <v>41512.364583333299</v>
      </c>
      <c r="E3741" t="s">
        <v>736</v>
      </c>
      <c r="F3741" t="s">
        <v>1004</v>
      </c>
    </row>
    <row r="3742" spans="1:6" x14ac:dyDescent="0.25">
      <c r="A3742" t="s">
        <v>4641</v>
      </c>
      <c r="B3742" t="s">
        <v>1004</v>
      </c>
      <c r="C3742" t="s">
        <v>947</v>
      </c>
      <c r="D3742" s="92">
        <v>41512.364583333299</v>
      </c>
      <c r="E3742" t="s">
        <v>734</v>
      </c>
      <c r="F3742" t="s">
        <v>1004</v>
      </c>
    </row>
    <row r="3743" spans="1:6" x14ac:dyDescent="0.25">
      <c r="A3743" t="s">
        <v>4642</v>
      </c>
      <c r="B3743" t="s">
        <v>1004</v>
      </c>
      <c r="C3743" t="s">
        <v>947</v>
      </c>
      <c r="D3743" s="92">
        <v>41512.364583333299</v>
      </c>
      <c r="E3743" t="s">
        <v>733</v>
      </c>
      <c r="F3743" t="s">
        <v>1004</v>
      </c>
    </row>
    <row r="3744" spans="1:6" x14ac:dyDescent="0.25">
      <c r="A3744" t="s">
        <v>4578</v>
      </c>
      <c r="B3744" t="s">
        <v>1004</v>
      </c>
      <c r="C3744" t="s">
        <v>947</v>
      </c>
      <c r="D3744" s="92">
        <v>41512.364583333299</v>
      </c>
      <c r="E3744" t="s">
        <v>391</v>
      </c>
      <c r="F3744" t="s">
        <v>1004</v>
      </c>
    </row>
    <row r="3745" spans="1:6" x14ac:dyDescent="0.25">
      <c r="A3745" t="s">
        <v>4579</v>
      </c>
      <c r="B3745" t="s">
        <v>1004</v>
      </c>
      <c r="C3745" t="s">
        <v>947</v>
      </c>
      <c r="D3745" s="92">
        <v>41512.364583333299</v>
      </c>
      <c r="E3745" t="s">
        <v>386</v>
      </c>
      <c r="F3745" t="s">
        <v>1004</v>
      </c>
    </row>
    <row r="3746" spans="1:6" x14ac:dyDescent="0.25">
      <c r="A3746" t="s">
        <v>4580</v>
      </c>
      <c r="B3746" t="s">
        <v>1004</v>
      </c>
      <c r="C3746" t="s">
        <v>947</v>
      </c>
      <c r="D3746" s="92">
        <v>41512.364583333299</v>
      </c>
      <c r="E3746" t="s">
        <v>384</v>
      </c>
      <c r="F3746" t="s">
        <v>1004</v>
      </c>
    </row>
    <row r="3747" spans="1:6" x14ac:dyDescent="0.25">
      <c r="A3747" t="s">
        <v>4643</v>
      </c>
      <c r="B3747" t="s">
        <v>1004</v>
      </c>
      <c r="C3747" t="s">
        <v>947</v>
      </c>
      <c r="D3747" s="92">
        <v>41512.364583333299</v>
      </c>
      <c r="E3747" t="s">
        <v>995</v>
      </c>
      <c r="F3747" t="s">
        <v>1004</v>
      </c>
    </row>
    <row r="3748" spans="1:6" x14ac:dyDescent="0.25">
      <c r="A3748" t="s">
        <v>4644</v>
      </c>
      <c r="B3748" t="s">
        <v>1004</v>
      </c>
      <c r="C3748" t="s">
        <v>947</v>
      </c>
      <c r="D3748" s="92">
        <v>41512.364583333299</v>
      </c>
      <c r="E3748" t="s">
        <v>784</v>
      </c>
      <c r="F3748" t="s">
        <v>1004</v>
      </c>
    </row>
    <row r="3749" spans="1:6" x14ac:dyDescent="0.25">
      <c r="A3749" t="s">
        <v>4645</v>
      </c>
      <c r="B3749" t="s">
        <v>1004</v>
      </c>
      <c r="C3749" t="s">
        <v>947</v>
      </c>
      <c r="D3749" s="92">
        <v>41512.364583333299</v>
      </c>
      <c r="E3749" t="s">
        <v>996</v>
      </c>
      <c r="F3749" t="s">
        <v>1004</v>
      </c>
    </row>
    <row r="3750" spans="1:6" x14ac:dyDescent="0.25">
      <c r="A3750" t="s">
        <v>4646</v>
      </c>
      <c r="B3750" t="s">
        <v>1004</v>
      </c>
      <c r="C3750" t="s">
        <v>947</v>
      </c>
      <c r="D3750" s="92">
        <v>41512.364583333299</v>
      </c>
      <c r="E3750" t="s">
        <v>783</v>
      </c>
      <c r="F3750" t="s">
        <v>1004</v>
      </c>
    </row>
    <row r="3751" spans="1:6" x14ac:dyDescent="0.25">
      <c r="A3751" t="s">
        <v>4647</v>
      </c>
      <c r="B3751" t="s">
        <v>1004</v>
      </c>
      <c r="C3751" t="s">
        <v>947</v>
      </c>
      <c r="D3751" s="92">
        <v>41512.364583333299</v>
      </c>
      <c r="E3751" t="s">
        <v>997</v>
      </c>
      <c r="F3751" t="s">
        <v>1004</v>
      </c>
    </row>
    <row r="3752" spans="1:6" x14ac:dyDescent="0.25">
      <c r="A3752" t="s">
        <v>4648</v>
      </c>
      <c r="B3752" t="s">
        <v>1004</v>
      </c>
      <c r="C3752" t="s">
        <v>947</v>
      </c>
      <c r="D3752" s="92">
        <v>41512.364583333299</v>
      </c>
      <c r="E3752" t="s">
        <v>998</v>
      </c>
      <c r="F3752" t="s">
        <v>1004</v>
      </c>
    </row>
    <row r="3753" spans="1:6" x14ac:dyDescent="0.25">
      <c r="A3753" t="s">
        <v>4649</v>
      </c>
      <c r="B3753" t="s">
        <v>1004</v>
      </c>
      <c r="C3753" t="s">
        <v>947</v>
      </c>
      <c r="D3753" s="92">
        <v>41512.364583333299</v>
      </c>
      <c r="E3753" t="s">
        <v>770</v>
      </c>
      <c r="F3753" t="s">
        <v>1004</v>
      </c>
    </row>
    <row r="3754" spans="1:6" x14ac:dyDescent="0.25">
      <c r="A3754" t="s">
        <v>4650</v>
      </c>
      <c r="B3754" t="s">
        <v>1004</v>
      </c>
      <c r="C3754" t="s">
        <v>947</v>
      </c>
      <c r="D3754" s="92">
        <v>41512.364583333299</v>
      </c>
      <c r="E3754" t="s">
        <v>782</v>
      </c>
      <c r="F3754" t="s">
        <v>1004</v>
      </c>
    </row>
    <row r="3755" spans="1:6" x14ac:dyDescent="0.25">
      <c r="A3755" t="s">
        <v>4651</v>
      </c>
      <c r="B3755" t="s">
        <v>1004</v>
      </c>
      <c r="C3755" t="s">
        <v>947</v>
      </c>
      <c r="D3755" s="92">
        <v>41512.364583333299</v>
      </c>
      <c r="E3755" t="s">
        <v>781</v>
      </c>
      <c r="F3755" t="s">
        <v>1004</v>
      </c>
    </row>
    <row r="3756" spans="1:6" x14ac:dyDescent="0.25">
      <c r="A3756" t="s">
        <v>4652</v>
      </c>
      <c r="B3756" t="s">
        <v>1004</v>
      </c>
      <c r="C3756" t="s">
        <v>947</v>
      </c>
      <c r="D3756" s="92">
        <v>41512.364583333299</v>
      </c>
      <c r="E3756" t="s">
        <v>780</v>
      </c>
      <c r="F3756" t="s">
        <v>1004</v>
      </c>
    </row>
    <row r="3757" spans="1:6" x14ac:dyDescent="0.25">
      <c r="A3757" t="s">
        <v>4653</v>
      </c>
      <c r="B3757" t="s">
        <v>1004</v>
      </c>
      <c r="C3757" t="s">
        <v>947</v>
      </c>
      <c r="D3757" s="92">
        <v>41512.364583333299</v>
      </c>
      <c r="E3757" t="s">
        <v>999</v>
      </c>
      <c r="F3757" t="s">
        <v>1004</v>
      </c>
    </row>
    <row r="3758" spans="1:6" x14ac:dyDescent="0.25">
      <c r="A3758" t="s">
        <v>4654</v>
      </c>
      <c r="B3758" t="s">
        <v>1004</v>
      </c>
      <c r="C3758" t="s">
        <v>947</v>
      </c>
      <c r="D3758" s="92">
        <v>41512.364583333299</v>
      </c>
      <c r="E3758" t="s">
        <v>1000</v>
      </c>
      <c r="F3758" t="s">
        <v>1004</v>
      </c>
    </row>
    <row r="3759" spans="1:6" x14ac:dyDescent="0.25">
      <c r="A3759" t="s">
        <v>4655</v>
      </c>
      <c r="B3759" t="s">
        <v>1004</v>
      </c>
      <c r="C3759" t="s">
        <v>947</v>
      </c>
      <c r="D3759" s="92">
        <v>41512.364583333299</v>
      </c>
      <c r="E3759" t="s">
        <v>728</v>
      </c>
      <c r="F3759" t="s">
        <v>1004</v>
      </c>
    </row>
    <row r="3760" spans="1:6" x14ac:dyDescent="0.25">
      <c r="A3760" t="s">
        <v>4656</v>
      </c>
      <c r="B3760" t="s">
        <v>1004</v>
      </c>
      <c r="C3760" t="s">
        <v>947</v>
      </c>
      <c r="D3760" s="92">
        <v>41512.364583333299</v>
      </c>
      <c r="E3760" t="s">
        <v>727</v>
      </c>
      <c r="F3760" t="s">
        <v>1004</v>
      </c>
    </row>
    <row r="3761" spans="1:6" x14ac:dyDescent="0.25">
      <c r="A3761" t="s">
        <v>4595</v>
      </c>
      <c r="B3761" t="s">
        <v>1004</v>
      </c>
      <c r="C3761" t="s">
        <v>947</v>
      </c>
      <c r="D3761" s="92">
        <v>41512.364583333299</v>
      </c>
      <c r="E3761" t="s">
        <v>360</v>
      </c>
      <c r="F3761" t="s">
        <v>1004</v>
      </c>
    </row>
    <row r="3762" spans="1:6" x14ac:dyDescent="0.25">
      <c r="A3762" t="s">
        <v>4657</v>
      </c>
      <c r="B3762" t="s">
        <v>1004</v>
      </c>
      <c r="C3762" t="s">
        <v>947</v>
      </c>
      <c r="D3762" s="92">
        <v>41512.364583333299</v>
      </c>
      <c r="E3762" t="s">
        <v>726</v>
      </c>
      <c r="F3762" t="s">
        <v>1004</v>
      </c>
    </row>
    <row r="3763" spans="1:6" x14ac:dyDescent="0.25">
      <c r="A3763" t="s">
        <v>4658</v>
      </c>
      <c r="B3763" t="s">
        <v>1004</v>
      </c>
      <c r="C3763" t="s">
        <v>947</v>
      </c>
      <c r="D3763" s="92">
        <v>41512.364583333299</v>
      </c>
      <c r="E3763" t="s">
        <v>724</v>
      </c>
      <c r="F3763" t="s">
        <v>1004</v>
      </c>
    </row>
    <row r="3764" spans="1:6" x14ac:dyDescent="0.25">
      <c r="A3764" t="s">
        <v>4659</v>
      </c>
      <c r="B3764" t="s">
        <v>1004</v>
      </c>
      <c r="C3764" t="s">
        <v>947</v>
      </c>
      <c r="D3764" s="92">
        <v>41512.364583333299</v>
      </c>
      <c r="E3764" t="s">
        <v>723</v>
      </c>
      <c r="F3764" t="s">
        <v>1004</v>
      </c>
    </row>
    <row r="3765" spans="1:6" x14ac:dyDescent="0.25">
      <c r="A3765" t="s">
        <v>4660</v>
      </c>
      <c r="B3765" t="s">
        <v>1004</v>
      </c>
      <c r="C3765" t="s">
        <v>947</v>
      </c>
      <c r="D3765" s="92">
        <v>41512.364583333299</v>
      </c>
      <c r="E3765" t="s">
        <v>722</v>
      </c>
      <c r="F3765" t="s">
        <v>1004</v>
      </c>
    </row>
    <row r="3766" spans="1:6" x14ac:dyDescent="0.25">
      <c r="A3766" t="s">
        <v>4661</v>
      </c>
      <c r="B3766" t="s">
        <v>1004</v>
      </c>
      <c r="C3766" t="s">
        <v>947</v>
      </c>
      <c r="D3766" s="92">
        <v>41512.364583333299</v>
      </c>
      <c r="E3766" t="s">
        <v>721</v>
      </c>
      <c r="F3766" t="s">
        <v>1004</v>
      </c>
    </row>
    <row r="3767" spans="1:6" x14ac:dyDescent="0.25">
      <c r="A3767" t="s">
        <v>4662</v>
      </c>
      <c r="B3767" t="s">
        <v>1004</v>
      </c>
      <c r="C3767" t="s">
        <v>947</v>
      </c>
      <c r="D3767" s="92">
        <v>41512.364583333299</v>
      </c>
      <c r="E3767" t="s">
        <v>777</v>
      </c>
      <c r="F3767" t="s">
        <v>1004</v>
      </c>
    </row>
    <row r="3768" spans="1:6" x14ac:dyDescent="0.25">
      <c r="A3768" t="s">
        <v>4663</v>
      </c>
      <c r="B3768">
        <v>1140</v>
      </c>
      <c r="C3768" t="s">
        <v>947</v>
      </c>
      <c r="D3768" s="92">
        <v>41512.364583333299</v>
      </c>
      <c r="E3768" t="s">
        <v>1001</v>
      </c>
      <c r="F3768">
        <v>1.1399999999999999</v>
      </c>
    </row>
    <row r="3769" spans="1:6" x14ac:dyDescent="0.25">
      <c r="A3769" t="s">
        <v>4664</v>
      </c>
      <c r="B3769" t="s">
        <v>1004</v>
      </c>
      <c r="C3769" t="s">
        <v>947</v>
      </c>
      <c r="D3769" s="92">
        <v>41512.364583333299</v>
      </c>
      <c r="E3769" t="s">
        <v>1002</v>
      </c>
      <c r="F3769" t="s">
        <v>1004</v>
      </c>
    </row>
    <row r="3770" spans="1:6" x14ac:dyDescent="0.25">
      <c r="A3770" t="s">
        <v>4665</v>
      </c>
      <c r="B3770" t="s">
        <v>1004</v>
      </c>
      <c r="C3770" t="s">
        <v>947</v>
      </c>
      <c r="D3770" s="92">
        <v>41512.364583333299</v>
      </c>
      <c r="E3770" t="s">
        <v>775</v>
      </c>
      <c r="F3770" t="s">
        <v>1004</v>
      </c>
    </row>
    <row r="3771" spans="1:6" x14ac:dyDescent="0.25">
      <c r="A3771" t="s">
        <v>4666</v>
      </c>
      <c r="B3771" t="s">
        <v>1004</v>
      </c>
      <c r="C3771" t="s">
        <v>947</v>
      </c>
      <c r="D3771" s="92">
        <v>41512.364583333299</v>
      </c>
      <c r="E3771" t="s">
        <v>771</v>
      </c>
      <c r="F3771" t="s">
        <v>1004</v>
      </c>
    </row>
    <row r="3772" spans="1:6" x14ac:dyDescent="0.25">
      <c r="A3772" t="s">
        <v>4667</v>
      </c>
      <c r="B3772" t="s">
        <v>1004</v>
      </c>
      <c r="C3772" t="s">
        <v>947</v>
      </c>
      <c r="D3772" s="92">
        <v>41512.364583333299</v>
      </c>
      <c r="E3772" t="s">
        <v>765</v>
      </c>
      <c r="F3772" t="s">
        <v>1004</v>
      </c>
    </row>
    <row r="3773" spans="1:6" x14ac:dyDescent="0.25">
      <c r="A3773" t="s">
        <v>4668</v>
      </c>
      <c r="B3773" t="s">
        <v>1004</v>
      </c>
      <c r="C3773" t="s">
        <v>947</v>
      </c>
      <c r="D3773" s="92">
        <v>41512.364583333299</v>
      </c>
      <c r="E3773" t="s">
        <v>718</v>
      </c>
      <c r="F3773" t="s">
        <v>1004</v>
      </c>
    </row>
    <row r="3774" spans="1:6" x14ac:dyDescent="0.25">
      <c r="A3774" t="s">
        <v>4669</v>
      </c>
      <c r="B3774" t="s">
        <v>1004</v>
      </c>
      <c r="C3774" t="s">
        <v>947</v>
      </c>
      <c r="D3774" s="92">
        <v>41512.364583333299</v>
      </c>
      <c r="E3774" t="s">
        <v>774</v>
      </c>
      <c r="F3774" t="s">
        <v>1004</v>
      </c>
    </row>
    <row r="3775" spans="1:6" x14ac:dyDescent="0.25">
      <c r="A3775" t="s">
        <v>4670</v>
      </c>
      <c r="B3775" t="s">
        <v>1004</v>
      </c>
      <c r="C3775" t="s">
        <v>947</v>
      </c>
      <c r="D3775" s="92">
        <v>41512.364583333299</v>
      </c>
      <c r="E3775" t="s">
        <v>764</v>
      </c>
      <c r="F3775" t="s">
        <v>1004</v>
      </c>
    </row>
    <row r="3776" spans="1:6" x14ac:dyDescent="0.25">
      <c r="A3776" t="s">
        <v>4671</v>
      </c>
      <c r="B3776" t="s">
        <v>1004</v>
      </c>
      <c r="C3776" t="s">
        <v>947</v>
      </c>
      <c r="D3776" s="92">
        <v>41512.364583333299</v>
      </c>
      <c r="E3776" t="s">
        <v>1003</v>
      </c>
      <c r="F3776" t="s">
        <v>1004</v>
      </c>
    </row>
    <row r="3777" spans="1:6" x14ac:dyDescent="0.25">
      <c r="A3777" t="s">
        <v>4672</v>
      </c>
      <c r="B3777" t="s">
        <v>1004</v>
      </c>
      <c r="C3777" t="s">
        <v>947</v>
      </c>
      <c r="D3777" s="92">
        <v>41512.364583333299</v>
      </c>
      <c r="E3777" t="s">
        <v>716</v>
      </c>
      <c r="F3777" t="s">
        <v>1004</v>
      </c>
    </row>
    <row r="3778" spans="1:6" x14ac:dyDescent="0.25">
      <c r="A3778" t="s">
        <v>4673</v>
      </c>
      <c r="B3778" t="s">
        <v>1004</v>
      </c>
      <c r="C3778" t="s">
        <v>947</v>
      </c>
      <c r="D3778" s="92">
        <v>41512.364583333299</v>
      </c>
      <c r="E3778" t="s">
        <v>715</v>
      </c>
      <c r="F3778" t="s">
        <v>1004</v>
      </c>
    </row>
    <row r="3779" spans="1:6" x14ac:dyDescent="0.25">
      <c r="A3779" t="s">
        <v>4674</v>
      </c>
      <c r="B3779" t="s">
        <v>1004</v>
      </c>
      <c r="C3779" t="s">
        <v>947</v>
      </c>
      <c r="D3779" s="92">
        <v>41512.364583333299</v>
      </c>
      <c r="E3779" t="s">
        <v>713</v>
      </c>
      <c r="F3779" t="s">
        <v>1004</v>
      </c>
    </row>
    <row r="3780" spans="1:6" x14ac:dyDescent="0.25">
      <c r="A3780" t="s">
        <v>4675</v>
      </c>
      <c r="B3780" t="s">
        <v>1004</v>
      </c>
      <c r="C3780" t="s">
        <v>947</v>
      </c>
      <c r="D3780" s="92">
        <v>41512.364583333299</v>
      </c>
      <c r="E3780" t="s">
        <v>712</v>
      </c>
      <c r="F3780" t="s">
        <v>1004</v>
      </c>
    </row>
    <row r="3781" spans="1:6" x14ac:dyDescent="0.25">
      <c r="A3781" t="s">
        <v>4676</v>
      </c>
      <c r="B3781" t="s">
        <v>1004</v>
      </c>
      <c r="C3781" t="s">
        <v>947</v>
      </c>
      <c r="D3781" s="92">
        <v>41512.364583333299</v>
      </c>
      <c r="E3781" t="s">
        <v>711</v>
      </c>
      <c r="F3781" t="s">
        <v>1004</v>
      </c>
    </row>
    <row r="3782" spans="1:6" x14ac:dyDescent="0.25">
      <c r="A3782" t="s">
        <v>4677</v>
      </c>
      <c r="B3782" t="s">
        <v>1004</v>
      </c>
      <c r="C3782" t="s">
        <v>948</v>
      </c>
      <c r="D3782" s="92">
        <v>41512.368055555598</v>
      </c>
      <c r="E3782" t="s">
        <v>377</v>
      </c>
      <c r="F3782" t="s">
        <v>1004</v>
      </c>
    </row>
    <row r="3783" spans="1:6" x14ac:dyDescent="0.25">
      <c r="A3783" t="s">
        <v>4678</v>
      </c>
      <c r="B3783" t="s">
        <v>1004</v>
      </c>
      <c r="C3783" t="s">
        <v>948</v>
      </c>
      <c r="D3783" s="92">
        <v>41512.368055555598</v>
      </c>
      <c r="E3783" t="s">
        <v>376</v>
      </c>
      <c r="F3783" t="s">
        <v>1004</v>
      </c>
    </row>
    <row r="3784" spans="1:6" x14ac:dyDescent="0.25">
      <c r="A3784" t="s">
        <v>4679</v>
      </c>
      <c r="B3784" t="s">
        <v>1004</v>
      </c>
      <c r="C3784" t="s">
        <v>948</v>
      </c>
      <c r="D3784" s="92">
        <v>41512.368055555598</v>
      </c>
      <c r="E3784" t="s">
        <v>375</v>
      </c>
      <c r="F3784" t="s">
        <v>1004</v>
      </c>
    </row>
    <row r="3785" spans="1:6" x14ac:dyDescent="0.25">
      <c r="A3785" t="s">
        <v>4680</v>
      </c>
      <c r="B3785" t="s">
        <v>1004</v>
      </c>
      <c r="C3785" t="s">
        <v>948</v>
      </c>
      <c r="D3785" s="92">
        <v>41512.368055555598</v>
      </c>
      <c r="E3785" t="s">
        <v>374</v>
      </c>
      <c r="F3785" t="s">
        <v>1004</v>
      </c>
    </row>
    <row r="3786" spans="1:6" x14ac:dyDescent="0.25">
      <c r="A3786" t="s">
        <v>4681</v>
      </c>
      <c r="B3786" t="s">
        <v>1004</v>
      </c>
      <c r="C3786" t="s">
        <v>948</v>
      </c>
      <c r="D3786" s="92">
        <v>41512.368055555598</v>
      </c>
      <c r="E3786" t="s">
        <v>373</v>
      </c>
      <c r="F3786" t="s">
        <v>1004</v>
      </c>
    </row>
    <row r="3787" spans="1:6" x14ac:dyDescent="0.25">
      <c r="A3787" t="s">
        <v>4682</v>
      </c>
      <c r="B3787" t="s">
        <v>1004</v>
      </c>
      <c r="C3787" t="s">
        <v>948</v>
      </c>
      <c r="D3787" s="92">
        <v>41512.368055555598</v>
      </c>
      <c r="E3787" t="s">
        <v>372</v>
      </c>
      <c r="F3787" t="s">
        <v>1004</v>
      </c>
    </row>
    <row r="3788" spans="1:6" x14ac:dyDescent="0.25">
      <c r="A3788" t="s">
        <v>4683</v>
      </c>
      <c r="B3788" t="s">
        <v>1004</v>
      </c>
      <c r="C3788" t="s">
        <v>948</v>
      </c>
      <c r="D3788" s="92">
        <v>41512.368055555598</v>
      </c>
      <c r="E3788" t="s">
        <v>371</v>
      </c>
      <c r="F3788" t="s">
        <v>1004</v>
      </c>
    </row>
    <row r="3789" spans="1:6" x14ac:dyDescent="0.25">
      <c r="A3789" t="s">
        <v>4684</v>
      </c>
      <c r="B3789" t="s">
        <v>1004</v>
      </c>
      <c r="C3789" t="s">
        <v>948</v>
      </c>
      <c r="D3789" s="92">
        <v>41512.368055555598</v>
      </c>
      <c r="E3789" t="s">
        <v>382</v>
      </c>
      <c r="F3789" t="s">
        <v>1004</v>
      </c>
    </row>
    <row r="3790" spans="1:6" x14ac:dyDescent="0.25">
      <c r="A3790" t="s">
        <v>4685</v>
      </c>
      <c r="B3790" t="s">
        <v>1004</v>
      </c>
      <c r="C3790" t="s">
        <v>948</v>
      </c>
      <c r="D3790" s="92">
        <v>41512.368055555598</v>
      </c>
      <c r="E3790" t="s">
        <v>346</v>
      </c>
      <c r="F3790" t="s">
        <v>1004</v>
      </c>
    </row>
    <row r="3791" spans="1:6" x14ac:dyDescent="0.25">
      <c r="A3791" t="s">
        <v>4686</v>
      </c>
      <c r="B3791" t="s">
        <v>1004</v>
      </c>
      <c r="C3791" t="s">
        <v>948</v>
      </c>
      <c r="D3791" s="92">
        <v>41512.368055555598</v>
      </c>
      <c r="E3791" t="s">
        <v>343</v>
      </c>
      <c r="F3791" t="s">
        <v>1004</v>
      </c>
    </row>
    <row r="3792" spans="1:6" x14ac:dyDescent="0.25">
      <c r="A3792" t="s">
        <v>4687</v>
      </c>
      <c r="B3792" t="s">
        <v>1004</v>
      </c>
      <c r="C3792" t="s">
        <v>948</v>
      </c>
      <c r="D3792" s="92">
        <v>41512.368055555598</v>
      </c>
      <c r="E3792" t="s">
        <v>342</v>
      </c>
      <c r="F3792" t="s">
        <v>1004</v>
      </c>
    </row>
    <row r="3793" spans="1:6" x14ac:dyDescent="0.25">
      <c r="A3793" t="s">
        <v>4688</v>
      </c>
      <c r="B3793" t="s">
        <v>1004</v>
      </c>
      <c r="C3793" t="s">
        <v>948</v>
      </c>
      <c r="D3793" s="92">
        <v>41512.368055555598</v>
      </c>
      <c r="E3793" t="s">
        <v>370</v>
      </c>
      <c r="F3793" t="s">
        <v>1004</v>
      </c>
    </row>
    <row r="3794" spans="1:6" x14ac:dyDescent="0.25">
      <c r="A3794" t="s">
        <v>4689</v>
      </c>
      <c r="B3794" t="s">
        <v>1004</v>
      </c>
      <c r="C3794" t="s">
        <v>948</v>
      </c>
      <c r="D3794" s="92">
        <v>41512.368055555598</v>
      </c>
      <c r="E3794" t="s">
        <v>369</v>
      </c>
      <c r="F3794" t="s">
        <v>1004</v>
      </c>
    </row>
    <row r="3795" spans="1:6" x14ac:dyDescent="0.25">
      <c r="A3795" t="s">
        <v>4690</v>
      </c>
      <c r="B3795" t="s">
        <v>1004</v>
      </c>
      <c r="C3795" t="s">
        <v>948</v>
      </c>
      <c r="D3795" s="92">
        <v>41512.368055555598</v>
      </c>
      <c r="E3795" t="s">
        <v>368</v>
      </c>
      <c r="F3795" t="s">
        <v>1004</v>
      </c>
    </row>
    <row r="3796" spans="1:6" x14ac:dyDescent="0.25">
      <c r="A3796" t="s">
        <v>4691</v>
      </c>
      <c r="B3796" t="s">
        <v>1004</v>
      </c>
      <c r="C3796" t="s">
        <v>948</v>
      </c>
      <c r="D3796" s="92">
        <v>41512.368055555598</v>
      </c>
      <c r="E3796" t="s">
        <v>367</v>
      </c>
      <c r="F3796" t="s">
        <v>1004</v>
      </c>
    </row>
    <row r="3797" spans="1:6" x14ac:dyDescent="0.25">
      <c r="A3797" t="s">
        <v>4692</v>
      </c>
      <c r="B3797" t="s">
        <v>1004</v>
      </c>
      <c r="C3797" t="s">
        <v>948</v>
      </c>
      <c r="D3797" s="92">
        <v>41512.368055555598</v>
      </c>
      <c r="E3797" t="s">
        <v>366</v>
      </c>
      <c r="F3797" t="s">
        <v>1004</v>
      </c>
    </row>
    <row r="3798" spans="1:6" x14ac:dyDescent="0.25">
      <c r="A3798" t="s">
        <v>4693</v>
      </c>
      <c r="B3798" t="s">
        <v>1004</v>
      </c>
      <c r="C3798" t="s">
        <v>948</v>
      </c>
      <c r="D3798" s="92">
        <v>41512.368055555598</v>
      </c>
      <c r="E3798" t="s">
        <v>365</v>
      </c>
      <c r="F3798" t="s">
        <v>1004</v>
      </c>
    </row>
    <row r="3799" spans="1:6" x14ac:dyDescent="0.25">
      <c r="A3799" t="s">
        <v>4694</v>
      </c>
      <c r="B3799" t="s">
        <v>1004</v>
      </c>
      <c r="C3799" t="s">
        <v>948</v>
      </c>
      <c r="D3799" s="92">
        <v>41512.368055555598</v>
      </c>
      <c r="E3799" t="s">
        <v>381</v>
      </c>
      <c r="F3799" t="s">
        <v>1004</v>
      </c>
    </row>
    <row r="3800" spans="1:6" x14ac:dyDescent="0.25">
      <c r="A3800" t="s">
        <v>4695</v>
      </c>
      <c r="B3800" t="s">
        <v>1004</v>
      </c>
      <c r="C3800" t="s">
        <v>948</v>
      </c>
      <c r="D3800" s="92">
        <v>41512.368055555598</v>
      </c>
      <c r="E3800" t="s">
        <v>379</v>
      </c>
      <c r="F3800" t="s">
        <v>1004</v>
      </c>
    </row>
    <row r="3801" spans="1:6" x14ac:dyDescent="0.25">
      <c r="A3801" t="s">
        <v>4696</v>
      </c>
      <c r="B3801" t="s">
        <v>1004</v>
      </c>
      <c r="C3801" t="s">
        <v>948</v>
      </c>
      <c r="D3801" s="92">
        <v>41512.368055555598</v>
      </c>
      <c r="E3801" t="s">
        <v>393</v>
      </c>
      <c r="F3801" t="s">
        <v>1004</v>
      </c>
    </row>
    <row r="3802" spans="1:6" x14ac:dyDescent="0.25">
      <c r="A3802" t="s">
        <v>4697</v>
      </c>
      <c r="B3802" t="s">
        <v>1004</v>
      </c>
      <c r="C3802" t="s">
        <v>948</v>
      </c>
      <c r="D3802" s="92">
        <v>41512.368055555598</v>
      </c>
      <c r="E3802" t="s">
        <v>364</v>
      </c>
      <c r="F3802" t="s">
        <v>1004</v>
      </c>
    </row>
    <row r="3803" spans="1:6" x14ac:dyDescent="0.25">
      <c r="A3803" t="s">
        <v>4698</v>
      </c>
      <c r="B3803" t="s">
        <v>1004</v>
      </c>
      <c r="C3803" t="s">
        <v>948</v>
      </c>
      <c r="D3803" s="92">
        <v>41512.368055555598</v>
      </c>
      <c r="E3803" t="s">
        <v>392</v>
      </c>
      <c r="F3803" t="s">
        <v>1004</v>
      </c>
    </row>
    <row r="3804" spans="1:6" x14ac:dyDescent="0.25">
      <c r="A3804" t="s">
        <v>4699</v>
      </c>
      <c r="B3804" t="s">
        <v>1004</v>
      </c>
      <c r="C3804" t="s">
        <v>948</v>
      </c>
      <c r="D3804" s="92">
        <v>41512.368055555598</v>
      </c>
      <c r="E3804" t="s">
        <v>363</v>
      </c>
      <c r="F3804" t="s">
        <v>1004</v>
      </c>
    </row>
    <row r="3805" spans="1:6" x14ac:dyDescent="0.25">
      <c r="A3805" t="s">
        <v>4700</v>
      </c>
      <c r="B3805" t="s">
        <v>1004</v>
      </c>
      <c r="C3805" t="s">
        <v>948</v>
      </c>
      <c r="D3805" s="92">
        <v>41512.368055555598</v>
      </c>
      <c r="E3805" t="s">
        <v>391</v>
      </c>
      <c r="F3805" t="s">
        <v>1004</v>
      </c>
    </row>
    <row r="3806" spans="1:6" x14ac:dyDescent="0.25">
      <c r="A3806" t="s">
        <v>4701</v>
      </c>
      <c r="B3806" t="s">
        <v>1004</v>
      </c>
      <c r="C3806" t="s">
        <v>948</v>
      </c>
      <c r="D3806" s="92">
        <v>41512.368055555598</v>
      </c>
      <c r="E3806" t="s">
        <v>386</v>
      </c>
      <c r="F3806" t="s">
        <v>1004</v>
      </c>
    </row>
    <row r="3807" spans="1:6" x14ac:dyDescent="0.25">
      <c r="A3807" t="s">
        <v>4702</v>
      </c>
      <c r="B3807" t="s">
        <v>1004</v>
      </c>
      <c r="C3807" t="s">
        <v>948</v>
      </c>
      <c r="D3807" s="92">
        <v>41512.368055555598</v>
      </c>
      <c r="E3807" t="s">
        <v>384</v>
      </c>
      <c r="F3807" t="s">
        <v>1004</v>
      </c>
    </row>
    <row r="3808" spans="1:6" x14ac:dyDescent="0.25">
      <c r="A3808" t="s">
        <v>4703</v>
      </c>
      <c r="B3808" t="s">
        <v>1004</v>
      </c>
      <c r="C3808" t="s">
        <v>948</v>
      </c>
      <c r="D3808" s="92">
        <v>41512.368055555598</v>
      </c>
      <c r="E3808" t="s">
        <v>362</v>
      </c>
      <c r="F3808" t="s">
        <v>1004</v>
      </c>
    </row>
    <row r="3809" spans="1:6" x14ac:dyDescent="0.25">
      <c r="A3809" t="s">
        <v>4704</v>
      </c>
      <c r="B3809" t="s">
        <v>1004</v>
      </c>
      <c r="C3809" t="s">
        <v>948</v>
      </c>
      <c r="D3809" s="92">
        <v>41512.368055555598</v>
      </c>
      <c r="E3809" t="s">
        <v>400</v>
      </c>
      <c r="F3809" t="s">
        <v>1004</v>
      </c>
    </row>
    <row r="3810" spans="1:6" x14ac:dyDescent="0.25">
      <c r="A3810" t="s">
        <v>4705</v>
      </c>
      <c r="B3810" t="s">
        <v>1004</v>
      </c>
      <c r="C3810" t="s">
        <v>948</v>
      </c>
      <c r="D3810" s="92">
        <v>41512.368055555598</v>
      </c>
      <c r="E3810" t="s">
        <v>390</v>
      </c>
      <c r="F3810" t="s">
        <v>1004</v>
      </c>
    </row>
    <row r="3811" spans="1:6" x14ac:dyDescent="0.25">
      <c r="A3811" t="s">
        <v>4706</v>
      </c>
      <c r="B3811" t="s">
        <v>1004</v>
      </c>
      <c r="C3811" t="s">
        <v>948</v>
      </c>
      <c r="D3811" s="92">
        <v>41512.368055555598</v>
      </c>
      <c r="E3811" t="s">
        <v>389</v>
      </c>
      <c r="F3811" t="s">
        <v>1004</v>
      </c>
    </row>
    <row r="3812" spans="1:6" x14ac:dyDescent="0.25">
      <c r="A3812" t="s">
        <v>4707</v>
      </c>
      <c r="B3812" t="s">
        <v>1004</v>
      </c>
      <c r="C3812" t="s">
        <v>948</v>
      </c>
      <c r="D3812" s="92">
        <v>41512.368055555598</v>
      </c>
      <c r="E3812" t="s">
        <v>399</v>
      </c>
      <c r="F3812" t="s">
        <v>1004</v>
      </c>
    </row>
    <row r="3813" spans="1:6" x14ac:dyDescent="0.25">
      <c r="A3813" t="s">
        <v>4708</v>
      </c>
      <c r="B3813" t="s">
        <v>1004</v>
      </c>
      <c r="C3813" t="s">
        <v>948</v>
      </c>
      <c r="D3813" s="92">
        <v>41512.368055555598</v>
      </c>
      <c r="E3813" t="s">
        <v>348</v>
      </c>
      <c r="F3813" t="s">
        <v>1004</v>
      </c>
    </row>
    <row r="3814" spans="1:6" x14ac:dyDescent="0.25">
      <c r="A3814" t="s">
        <v>4709</v>
      </c>
      <c r="B3814" t="s">
        <v>1004</v>
      </c>
      <c r="C3814" t="s">
        <v>948</v>
      </c>
      <c r="D3814" s="92">
        <v>41512.368055555598</v>
      </c>
      <c r="E3814" t="s">
        <v>341</v>
      </c>
      <c r="F3814" t="s">
        <v>1004</v>
      </c>
    </row>
    <row r="3815" spans="1:6" x14ac:dyDescent="0.25">
      <c r="A3815" t="s">
        <v>4710</v>
      </c>
      <c r="B3815" t="s">
        <v>1004</v>
      </c>
      <c r="C3815" t="s">
        <v>948</v>
      </c>
      <c r="D3815" s="92">
        <v>41512.368055555598</v>
      </c>
      <c r="E3815" t="s">
        <v>388</v>
      </c>
      <c r="F3815" t="s">
        <v>1004</v>
      </c>
    </row>
    <row r="3816" spans="1:6" x14ac:dyDescent="0.25">
      <c r="A3816" t="s">
        <v>4711</v>
      </c>
      <c r="B3816" t="s">
        <v>1004</v>
      </c>
      <c r="C3816" t="s">
        <v>948</v>
      </c>
      <c r="D3816" s="92">
        <v>41512.368055555598</v>
      </c>
      <c r="E3816" t="s">
        <v>385</v>
      </c>
      <c r="F3816" t="s">
        <v>1004</v>
      </c>
    </row>
    <row r="3817" spans="1:6" x14ac:dyDescent="0.25">
      <c r="A3817" t="s">
        <v>4712</v>
      </c>
      <c r="B3817" t="s">
        <v>1004</v>
      </c>
      <c r="C3817" t="s">
        <v>948</v>
      </c>
      <c r="D3817" s="92">
        <v>41512.368055555598</v>
      </c>
      <c r="E3817" t="s">
        <v>383</v>
      </c>
      <c r="F3817" t="s">
        <v>1004</v>
      </c>
    </row>
    <row r="3818" spans="1:6" x14ac:dyDescent="0.25">
      <c r="A3818" t="s">
        <v>4713</v>
      </c>
      <c r="B3818" t="s">
        <v>1004</v>
      </c>
      <c r="C3818" t="s">
        <v>948</v>
      </c>
      <c r="D3818" s="92">
        <v>41512.368055555598</v>
      </c>
      <c r="E3818" t="s">
        <v>398</v>
      </c>
      <c r="F3818" t="s">
        <v>1004</v>
      </c>
    </row>
    <row r="3819" spans="1:6" x14ac:dyDescent="0.25">
      <c r="A3819" t="s">
        <v>4714</v>
      </c>
      <c r="B3819" t="s">
        <v>1004</v>
      </c>
      <c r="C3819" t="s">
        <v>948</v>
      </c>
      <c r="D3819" s="92">
        <v>41512.368055555598</v>
      </c>
      <c r="E3819" t="s">
        <v>347</v>
      </c>
      <c r="F3819" t="s">
        <v>1004</v>
      </c>
    </row>
    <row r="3820" spans="1:6" x14ac:dyDescent="0.25">
      <c r="A3820" t="s">
        <v>4715</v>
      </c>
      <c r="B3820" t="s">
        <v>1004</v>
      </c>
      <c r="C3820" t="s">
        <v>948</v>
      </c>
      <c r="D3820" s="92">
        <v>41512.368055555598</v>
      </c>
      <c r="E3820" t="s">
        <v>340</v>
      </c>
      <c r="F3820" t="s">
        <v>1004</v>
      </c>
    </row>
    <row r="3821" spans="1:6" x14ac:dyDescent="0.25">
      <c r="A3821" t="s">
        <v>4716</v>
      </c>
      <c r="B3821" t="s">
        <v>1004</v>
      </c>
      <c r="C3821" t="s">
        <v>948</v>
      </c>
      <c r="D3821" s="92">
        <v>41512.368055555598</v>
      </c>
      <c r="E3821" t="s">
        <v>361</v>
      </c>
      <c r="F3821" t="s">
        <v>1004</v>
      </c>
    </row>
    <row r="3822" spans="1:6" x14ac:dyDescent="0.25">
      <c r="A3822" t="s">
        <v>4717</v>
      </c>
      <c r="B3822" t="s">
        <v>1004</v>
      </c>
      <c r="C3822" t="s">
        <v>948</v>
      </c>
      <c r="D3822" s="92">
        <v>41512.368055555598</v>
      </c>
      <c r="E3822" t="s">
        <v>360</v>
      </c>
      <c r="F3822" t="s">
        <v>1004</v>
      </c>
    </row>
    <row r="3823" spans="1:6" x14ac:dyDescent="0.25">
      <c r="A3823" t="s">
        <v>4718</v>
      </c>
      <c r="B3823" t="s">
        <v>1004</v>
      </c>
      <c r="C3823" t="s">
        <v>948</v>
      </c>
      <c r="D3823" s="92">
        <v>41512.368055555598</v>
      </c>
      <c r="E3823" t="s">
        <v>380</v>
      </c>
      <c r="F3823" t="s">
        <v>1004</v>
      </c>
    </row>
    <row r="3824" spans="1:6" x14ac:dyDescent="0.25">
      <c r="A3824" t="s">
        <v>4719</v>
      </c>
      <c r="B3824" t="s">
        <v>1004</v>
      </c>
      <c r="C3824" t="s">
        <v>948</v>
      </c>
      <c r="D3824" s="92">
        <v>41512.368055555598</v>
      </c>
      <c r="E3824" t="s">
        <v>359</v>
      </c>
      <c r="F3824" t="s">
        <v>1004</v>
      </c>
    </row>
    <row r="3825" spans="1:6" x14ac:dyDescent="0.25">
      <c r="A3825" t="s">
        <v>4720</v>
      </c>
      <c r="B3825" t="s">
        <v>1004</v>
      </c>
      <c r="C3825" t="s">
        <v>948</v>
      </c>
      <c r="D3825" s="92">
        <v>41512.368055555598</v>
      </c>
      <c r="E3825" t="s">
        <v>344</v>
      </c>
      <c r="F3825" t="s">
        <v>1004</v>
      </c>
    </row>
    <row r="3826" spans="1:6" x14ac:dyDescent="0.25">
      <c r="A3826" t="s">
        <v>4721</v>
      </c>
      <c r="B3826" t="s">
        <v>1004</v>
      </c>
      <c r="C3826" t="s">
        <v>948</v>
      </c>
      <c r="D3826" s="92">
        <v>41512.368055555598</v>
      </c>
      <c r="E3826" t="s">
        <v>357</v>
      </c>
      <c r="F3826" t="s">
        <v>1004</v>
      </c>
    </row>
    <row r="3827" spans="1:6" x14ac:dyDescent="0.25">
      <c r="A3827" t="s">
        <v>4722</v>
      </c>
      <c r="B3827" t="s">
        <v>1004</v>
      </c>
      <c r="C3827" t="s">
        <v>948</v>
      </c>
      <c r="D3827" s="92">
        <v>41512.368055555598</v>
      </c>
      <c r="E3827" t="s">
        <v>378</v>
      </c>
      <c r="F3827" t="s">
        <v>1004</v>
      </c>
    </row>
    <row r="3828" spans="1:6" x14ac:dyDescent="0.25">
      <c r="A3828" t="s">
        <v>4723</v>
      </c>
      <c r="B3828" t="s">
        <v>1004</v>
      </c>
      <c r="C3828" t="s">
        <v>948</v>
      </c>
      <c r="D3828" s="92">
        <v>41512.368055555598</v>
      </c>
      <c r="E3828" t="s">
        <v>358</v>
      </c>
      <c r="F3828" t="s">
        <v>1004</v>
      </c>
    </row>
    <row r="3829" spans="1:6" x14ac:dyDescent="0.25">
      <c r="A3829" t="s">
        <v>4724</v>
      </c>
      <c r="B3829" t="s">
        <v>1004</v>
      </c>
      <c r="C3829" t="s">
        <v>948</v>
      </c>
      <c r="D3829" s="92">
        <v>41512.368055555598</v>
      </c>
      <c r="E3829" t="s">
        <v>356</v>
      </c>
      <c r="F3829" t="s">
        <v>1004</v>
      </c>
    </row>
    <row r="3830" spans="1:6" x14ac:dyDescent="0.25">
      <c r="A3830" t="s">
        <v>4725</v>
      </c>
      <c r="B3830" t="s">
        <v>1004</v>
      </c>
      <c r="C3830" t="s">
        <v>948</v>
      </c>
      <c r="D3830" s="92">
        <v>41512.368055555598</v>
      </c>
      <c r="E3830" t="s">
        <v>345</v>
      </c>
      <c r="F3830" t="s">
        <v>1004</v>
      </c>
    </row>
    <row r="3831" spans="1:6" x14ac:dyDescent="0.25">
      <c r="A3831" t="s">
        <v>4726</v>
      </c>
      <c r="B3831" t="s">
        <v>1004</v>
      </c>
      <c r="C3831" t="s">
        <v>948</v>
      </c>
      <c r="D3831" s="92">
        <v>41512.368055555598</v>
      </c>
      <c r="E3831" t="s">
        <v>355</v>
      </c>
      <c r="F3831" t="s">
        <v>1004</v>
      </c>
    </row>
    <row r="3832" spans="1:6" x14ac:dyDescent="0.25">
      <c r="A3832" t="s">
        <v>4727</v>
      </c>
      <c r="B3832" t="s">
        <v>1004</v>
      </c>
      <c r="C3832" t="s">
        <v>948</v>
      </c>
      <c r="D3832" s="92">
        <v>41512.368055555598</v>
      </c>
      <c r="E3832" t="s">
        <v>404</v>
      </c>
      <c r="F3832" t="s">
        <v>1004</v>
      </c>
    </row>
    <row r="3833" spans="1:6" x14ac:dyDescent="0.25">
      <c r="A3833" t="s">
        <v>4728</v>
      </c>
      <c r="B3833" t="s">
        <v>1004</v>
      </c>
      <c r="C3833" t="s">
        <v>948</v>
      </c>
      <c r="D3833" s="92">
        <v>41512.368055555598</v>
      </c>
      <c r="E3833" t="s">
        <v>402</v>
      </c>
      <c r="F3833" t="s">
        <v>1004</v>
      </c>
    </row>
    <row r="3834" spans="1:6" x14ac:dyDescent="0.25">
      <c r="A3834" t="s">
        <v>4729</v>
      </c>
      <c r="B3834" t="s">
        <v>1004</v>
      </c>
      <c r="C3834" t="s">
        <v>948</v>
      </c>
      <c r="D3834" s="92">
        <v>41512.368055555598</v>
      </c>
      <c r="E3834" t="s">
        <v>354</v>
      </c>
      <c r="F3834" t="s">
        <v>1004</v>
      </c>
    </row>
    <row r="3835" spans="1:6" x14ac:dyDescent="0.25">
      <c r="A3835" t="s">
        <v>4730</v>
      </c>
      <c r="B3835" t="s">
        <v>1004</v>
      </c>
      <c r="C3835" t="s">
        <v>948</v>
      </c>
      <c r="D3835" s="92">
        <v>41512.368055555598</v>
      </c>
      <c r="E3835" t="s">
        <v>353</v>
      </c>
      <c r="F3835" t="s">
        <v>1004</v>
      </c>
    </row>
    <row r="3836" spans="1:6" x14ac:dyDescent="0.25">
      <c r="A3836" t="s">
        <v>4731</v>
      </c>
      <c r="B3836" t="s">
        <v>1004</v>
      </c>
      <c r="C3836" t="s">
        <v>948</v>
      </c>
      <c r="D3836" s="92">
        <v>41512.368055555598</v>
      </c>
      <c r="E3836" t="s">
        <v>397</v>
      </c>
      <c r="F3836" t="s">
        <v>1004</v>
      </c>
    </row>
    <row r="3837" spans="1:6" x14ac:dyDescent="0.25">
      <c r="A3837" t="s">
        <v>4732</v>
      </c>
      <c r="B3837" t="s">
        <v>1004</v>
      </c>
      <c r="C3837" t="s">
        <v>948</v>
      </c>
      <c r="D3837" s="92">
        <v>41512.368055555598</v>
      </c>
      <c r="E3837" t="s">
        <v>395</v>
      </c>
      <c r="F3837" t="s">
        <v>1004</v>
      </c>
    </row>
    <row r="3838" spans="1:6" x14ac:dyDescent="0.25">
      <c r="A3838" t="s">
        <v>4733</v>
      </c>
      <c r="B3838" t="s">
        <v>1004</v>
      </c>
      <c r="C3838" t="s">
        <v>948</v>
      </c>
      <c r="D3838" s="92">
        <v>41512.368055555598</v>
      </c>
      <c r="E3838" t="s">
        <v>403</v>
      </c>
      <c r="F3838" t="s">
        <v>1004</v>
      </c>
    </row>
    <row r="3839" spans="1:6" x14ac:dyDescent="0.25">
      <c r="A3839" t="s">
        <v>4734</v>
      </c>
      <c r="B3839" t="s">
        <v>1004</v>
      </c>
      <c r="C3839" t="s">
        <v>948</v>
      </c>
      <c r="D3839" s="92">
        <v>41512.368055555598</v>
      </c>
      <c r="E3839" t="s">
        <v>401</v>
      </c>
      <c r="F3839" t="s">
        <v>1004</v>
      </c>
    </row>
    <row r="3840" spans="1:6" x14ac:dyDescent="0.25">
      <c r="A3840" t="s">
        <v>4735</v>
      </c>
      <c r="B3840" t="s">
        <v>1004</v>
      </c>
      <c r="C3840" t="s">
        <v>948</v>
      </c>
      <c r="D3840" s="92">
        <v>41512.368055555598</v>
      </c>
      <c r="E3840" t="s">
        <v>352</v>
      </c>
      <c r="F3840" t="s">
        <v>1004</v>
      </c>
    </row>
    <row r="3841" spans="1:6" x14ac:dyDescent="0.25">
      <c r="A3841" t="s">
        <v>4736</v>
      </c>
      <c r="B3841" t="s">
        <v>1004</v>
      </c>
      <c r="C3841" t="s">
        <v>948</v>
      </c>
      <c r="D3841" s="92">
        <v>41512.368055555598</v>
      </c>
      <c r="E3841" t="s">
        <v>351</v>
      </c>
      <c r="F3841" t="s">
        <v>1004</v>
      </c>
    </row>
    <row r="3842" spans="1:6" x14ac:dyDescent="0.25">
      <c r="A3842" t="s">
        <v>4737</v>
      </c>
      <c r="B3842" t="s">
        <v>1004</v>
      </c>
      <c r="C3842" t="s">
        <v>948</v>
      </c>
      <c r="D3842" s="92">
        <v>41512.368055555598</v>
      </c>
      <c r="E3842" t="s">
        <v>396</v>
      </c>
      <c r="F3842" t="s">
        <v>1004</v>
      </c>
    </row>
    <row r="3843" spans="1:6" x14ac:dyDescent="0.25">
      <c r="A3843" t="s">
        <v>4738</v>
      </c>
      <c r="B3843" t="s">
        <v>1004</v>
      </c>
      <c r="C3843" t="s">
        <v>948</v>
      </c>
      <c r="D3843" s="92">
        <v>41512.368055555598</v>
      </c>
      <c r="E3843" t="s">
        <v>394</v>
      </c>
      <c r="F3843" t="s">
        <v>1004</v>
      </c>
    </row>
    <row r="3844" spans="1:6" x14ac:dyDescent="0.25">
      <c r="A3844" t="s">
        <v>4739</v>
      </c>
      <c r="B3844" t="s">
        <v>1004</v>
      </c>
      <c r="C3844" t="s">
        <v>948</v>
      </c>
      <c r="D3844" s="92">
        <v>41512.368055555598</v>
      </c>
      <c r="E3844" t="s">
        <v>387</v>
      </c>
      <c r="F3844" t="s">
        <v>1004</v>
      </c>
    </row>
    <row r="3845" spans="1:6" x14ac:dyDescent="0.25">
      <c r="A3845" t="s">
        <v>4740</v>
      </c>
      <c r="B3845" t="s">
        <v>1004</v>
      </c>
      <c r="C3845" t="s">
        <v>948</v>
      </c>
      <c r="D3845" s="92">
        <v>41512.368055555598</v>
      </c>
      <c r="E3845" t="s">
        <v>350</v>
      </c>
      <c r="F3845" t="s">
        <v>1004</v>
      </c>
    </row>
    <row r="3846" spans="1:6" x14ac:dyDescent="0.25">
      <c r="A3846" t="s">
        <v>4741</v>
      </c>
      <c r="B3846" t="s">
        <v>1004</v>
      </c>
      <c r="C3846" t="s">
        <v>948</v>
      </c>
      <c r="D3846" s="92">
        <v>41512.368055555598</v>
      </c>
      <c r="E3846" t="s">
        <v>349</v>
      </c>
      <c r="F3846" t="s">
        <v>1004</v>
      </c>
    </row>
    <row r="3847" spans="1:6" x14ac:dyDescent="0.25">
      <c r="A3847" t="s">
        <v>4742</v>
      </c>
      <c r="B3847" t="s">
        <v>1004</v>
      </c>
      <c r="C3847" t="s">
        <v>948</v>
      </c>
      <c r="D3847" s="92">
        <v>41512.368055555598</v>
      </c>
      <c r="E3847" t="s">
        <v>763</v>
      </c>
      <c r="F3847" t="s">
        <v>1004</v>
      </c>
    </row>
    <row r="3848" spans="1:6" x14ac:dyDescent="0.25">
      <c r="A3848" t="s">
        <v>4743</v>
      </c>
      <c r="B3848" t="s">
        <v>1004</v>
      </c>
      <c r="C3848" t="s">
        <v>948</v>
      </c>
      <c r="D3848" s="92">
        <v>41512.368055555598</v>
      </c>
      <c r="E3848" t="s">
        <v>762</v>
      </c>
      <c r="F3848" t="s">
        <v>1004</v>
      </c>
    </row>
    <row r="3849" spans="1:6" x14ac:dyDescent="0.25">
      <c r="A3849" t="s">
        <v>4744</v>
      </c>
      <c r="B3849" t="s">
        <v>1004</v>
      </c>
      <c r="C3849" t="s">
        <v>948</v>
      </c>
      <c r="D3849" s="92">
        <v>41512.368055555598</v>
      </c>
      <c r="E3849" t="s">
        <v>760</v>
      </c>
      <c r="F3849" t="s">
        <v>1004</v>
      </c>
    </row>
    <row r="3850" spans="1:6" x14ac:dyDescent="0.25">
      <c r="A3850" t="s">
        <v>4745</v>
      </c>
      <c r="B3850" t="s">
        <v>1004</v>
      </c>
      <c r="C3850" t="s">
        <v>948</v>
      </c>
      <c r="D3850" s="92">
        <v>41512.368055555598</v>
      </c>
      <c r="E3850" t="s">
        <v>986</v>
      </c>
      <c r="F3850" t="s">
        <v>1004</v>
      </c>
    </row>
    <row r="3851" spans="1:6" x14ac:dyDescent="0.25">
      <c r="A3851" t="s">
        <v>4746</v>
      </c>
      <c r="B3851" t="s">
        <v>1004</v>
      </c>
      <c r="C3851" t="s">
        <v>948</v>
      </c>
      <c r="D3851" s="92">
        <v>41512.368055555598</v>
      </c>
      <c r="E3851" t="s">
        <v>756</v>
      </c>
      <c r="F3851" t="s">
        <v>1004</v>
      </c>
    </row>
    <row r="3852" spans="1:6" x14ac:dyDescent="0.25">
      <c r="A3852" t="s">
        <v>4747</v>
      </c>
      <c r="B3852" t="s">
        <v>1004</v>
      </c>
      <c r="C3852" t="s">
        <v>948</v>
      </c>
      <c r="D3852" s="92">
        <v>41512.368055555598</v>
      </c>
      <c r="E3852" t="s">
        <v>755</v>
      </c>
      <c r="F3852" t="s">
        <v>1004</v>
      </c>
    </row>
    <row r="3853" spans="1:6" x14ac:dyDescent="0.25">
      <c r="A3853" t="s">
        <v>4748</v>
      </c>
      <c r="B3853" t="s">
        <v>1004</v>
      </c>
      <c r="C3853" t="s">
        <v>948</v>
      </c>
      <c r="D3853" s="92">
        <v>41512.368055555598</v>
      </c>
      <c r="E3853" t="s">
        <v>754</v>
      </c>
      <c r="F3853" t="s">
        <v>1004</v>
      </c>
    </row>
    <row r="3854" spans="1:6" x14ac:dyDescent="0.25">
      <c r="A3854" t="s">
        <v>4749</v>
      </c>
      <c r="B3854" t="s">
        <v>1004</v>
      </c>
      <c r="C3854" t="s">
        <v>948</v>
      </c>
      <c r="D3854" s="92">
        <v>41512.368055555598</v>
      </c>
      <c r="E3854" t="s">
        <v>753</v>
      </c>
      <c r="F3854" t="s">
        <v>1004</v>
      </c>
    </row>
    <row r="3855" spans="1:6" x14ac:dyDescent="0.25">
      <c r="A3855" t="s">
        <v>4750</v>
      </c>
      <c r="B3855" t="s">
        <v>1004</v>
      </c>
      <c r="C3855" t="s">
        <v>948</v>
      </c>
      <c r="D3855" s="92">
        <v>41512.368055555598</v>
      </c>
      <c r="E3855" t="s">
        <v>987</v>
      </c>
      <c r="F3855" t="s">
        <v>1004</v>
      </c>
    </row>
    <row r="3856" spans="1:6" x14ac:dyDescent="0.25">
      <c r="A3856" t="s">
        <v>4751</v>
      </c>
      <c r="B3856" t="s">
        <v>1004</v>
      </c>
      <c r="C3856" t="s">
        <v>948</v>
      </c>
      <c r="D3856" s="92">
        <v>41512.368055555598</v>
      </c>
      <c r="E3856" t="s">
        <v>988</v>
      </c>
      <c r="F3856" t="s">
        <v>1004</v>
      </c>
    </row>
    <row r="3857" spans="1:6" x14ac:dyDescent="0.25">
      <c r="A3857" t="s">
        <v>4752</v>
      </c>
      <c r="B3857" t="s">
        <v>1004</v>
      </c>
      <c r="C3857" t="s">
        <v>948</v>
      </c>
      <c r="D3857" s="92">
        <v>41512.368055555598</v>
      </c>
      <c r="E3857" t="s">
        <v>989</v>
      </c>
      <c r="F3857" t="s">
        <v>1004</v>
      </c>
    </row>
    <row r="3858" spans="1:6" x14ac:dyDescent="0.25">
      <c r="A3858" t="s">
        <v>4753</v>
      </c>
      <c r="B3858" t="s">
        <v>1004</v>
      </c>
      <c r="C3858" t="s">
        <v>948</v>
      </c>
      <c r="D3858" s="92">
        <v>41512.368055555598</v>
      </c>
      <c r="E3858" t="s">
        <v>990</v>
      </c>
      <c r="F3858" t="s">
        <v>1004</v>
      </c>
    </row>
    <row r="3859" spans="1:6" x14ac:dyDescent="0.25">
      <c r="A3859" t="s">
        <v>4754</v>
      </c>
      <c r="B3859" t="s">
        <v>1004</v>
      </c>
      <c r="C3859" t="s">
        <v>948</v>
      </c>
      <c r="D3859" s="92">
        <v>41512.368055555598</v>
      </c>
      <c r="E3859" t="s">
        <v>768</v>
      </c>
      <c r="F3859" t="s">
        <v>1004</v>
      </c>
    </row>
    <row r="3860" spans="1:6" x14ac:dyDescent="0.25">
      <c r="A3860" t="s">
        <v>4755</v>
      </c>
      <c r="B3860" t="s">
        <v>1004</v>
      </c>
      <c r="C3860" t="s">
        <v>948</v>
      </c>
      <c r="D3860" s="92">
        <v>41512.368055555598</v>
      </c>
      <c r="E3860" t="s">
        <v>767</v>
      </c>
      <c r="F3860" t="s">
        <v>1004</v>
      </c>
    </row>
    <row r="3861" spans="1:6" x14ac:dyDescent="0.25">
      <c r="A3861" t="s">
        <v>4756</v>
      </c>
      <c r="B3861" t="s">
        <v>1004</v>
      </c>
      <c r="C3861" t="s">
        <v>948</v>
      </c>
      <c r="D3861" s="92">
        <v>41512.368055555598</v>
      </c>
      <c r="E3861" t="s">
        <v>991</v>
      </c>
      <c r="F3861" t="s">
        <v>1004</v>
      </c>
    </row>
    <row r="3862" spans="1:6" x14ac:dyDescent="0.25">
      <c r="A3862" t="s">
        <v>4757</v>
      </c>
      <c r="B3862" t="s">
        <v>1004</v>
      </c>
      <c r="C3862" t="s">
        <v>948</v>
      </c>
      <c r="D3862" s="92">
        <v>41512.368055555598</v>
      </c>
      <c r="E3862" t="s">
        <v>992</v>
      </c>
      <c r="F3862" t="s">
        <v>1004</v>
      </c>
    </row>
    <row r="3863" spans="1:6" x14ac:dyDescent="0.25">
      <c r="A3863" t="s">
        <v>4758</v>
      </c>
      <c r="B3863" t="s">
        <v>1004</v>
      </c>
      <c r="C3863" t="s">
        <v>948</v>
      </c>
      <c r="D3863" s="92">
        <v>41512.368055555598</v>
      </c>
      <c r="E3863" t="s">
        <v>993</v>
      </c>
      <c r="F3863" t="s">
        <v>1004</v>
      </c>
    </row>
    <row r="3864" spans="1:6" x14ac:dyDescent="0.25">
      <c r="A3864" t="s">
        <v>4759</v>
      </c>
      <c r="B3864" t="s">
        <v>1004</v>
      </c>
      <c r="C3864" t="s">
        <v>948</v>
      </c>
      <c r="D3864" s="92">
        <v>41512.368055555598</v>
      </c>
      <c r="E3864" t="s">
        <v>779</v>
      </c>
      <c r="F3864" t="s">
        <v>1004</v>
      </c>
    </row>
    <row r="3865" spans="1:6" x14ac:dyDescent="0.25">
      <c r="A3865" t="s">
        <v>4760</v>
      </c>
      <c r="B3865" t="s">
        <v>1004</v>
      </c>
      <c r="C3865" t="s">
        <v>948</v>
      </c>
      <c r="D3865" s="92">
        <v>41512.368055555598</v>
      </c>
      <c r="E3865" t="s">
        <v>778</v>
      </c>
      <c r="F3865" t="s">
        <v>1004</v>
      </c>
    </row>
    <row r="3866" spans="1:6" x14ac:dyDescent="0.25">
      <c r="A3866" t="s">
        <v>4761</v>
      </c>
      <c r="B3866" t="s">
        <v>1004</v>
      </c>
      <c r="C3866" t="s">
        <v>948</v>
      </c>
      <c r="D3866" s="92">
        <v>41512.368055555598</v>
      </c>
      <c r="E3866" t="s">
        <v>994</v>
      </c>
      <c r="F3866" t="s">
        <v>1004</v>
      </c>
    </row>
    <row r="3867" spans="1:6" x14ac:dyDescent="0.25">
      <c r="A3867" t="s">
        <v>4762</v>
      </c>
      <c r="B3867" t="s">
        <v>1004</v>
      </c>
      <c r="C3867" t="s">
        <v>948</v>
      </c>
      <c r="D3867" s="92">
        <v>41512.368055555598</v>
      </c>
      <c r="E3867" t="s">
        <v>736</v>
      </c>
      <c r="F3867" t="s">
        <v>1004</v>
      </c>
    </row>
    <row r="3868" spans="1:6" x14ac:dyDescent="0.25">
      <c r="A3868" t="s">
        <v>4763</v>
      </c>
      <c r="B3868" t="s">
        <v>1004</v>
      </c>
      <c r="C3868" t="s">
        <v>948</v>
      </c>
      <c r="D3868" s="92">
        <v>41512.368055555598</v>
      </c>
      <c r="E3868" t="s">
        <v>734</v>
      </c>
      <c r="F3868" t="s">
        <v>1004</v>
      </c>
    </row>
    <row r="3869" spans="1:6" x14ac:dyDescent="0.25">
      <c r="A3869" t="s">
        <v>4764</v>
      </c>
      <c r="B3869" t="s">
        <v>1004</v>
      </c>
      <c r="C3869" t="s">
        <v>948</v>
      </c>
      <c r="D3869" s="92">
        <v>41512.368055555598</v>
      </c>
      <c r="E3869" t="s">
        <v>733</v>
      </c>
      <c r="F3869" t="s">
        <v>1004</v>
      </c>
    </row>
    <row r="3870" spans="1:6" x14ac:dyDescent="0.25">
      <c r="A3870" t="s">
        <v>4700</v>
      </c>
      <c r="B3870" t="s">
        <v>1004</v>
      </c>
      <c r="C3870" t="s">
        <v>948</v>
      </c>
      <c r="D3870" s="92">
        <v>41512.368055555598</v>
      </c>
      <c r="E3870" t="s">
        <v>391</v>
      </c>
      <c r="F3870" t="s">
        <v>1004</v>
      </c>
    </row>
    <row r="3871" spans="1:6" x14ac:dyDescent="0.25">
      <c r="A3871" t="s">
        <v>4701</v>
      </c>
      <c r="B3871" t="s">
        <v>1004</v>
      </c>
      <c r="C3871" t="s">
        <v>948</v>
      </c>
      <c r="D3871" s="92">
        <v>41512.368055555598</v>
      </c>
      <c r="E3871" t="s">
        <v>386</v>
      </c>
      <c r="F3871" t="s">
        <v>1004</v>
      </c>
    </row>
    <row r="3872" spans="1:6" x14ac:dyDescent="0.25">
      <c r="A3872" t="s">
        <v>4702</v>
      </c>
      <c r="B3872" t="s">
        <v>1004</v>
      </c>
      <c r="C3872" t="s">
        <v>948</v>
      </c>
      <c r="D3872" s="92">
        <v>41512.368055555598</v>
      </c>
      <c r="E3872" t="s">
        <v>384</v>
      </c>
      <c r="F3872" t="s">
        <v>1004</v>
      </c>
    </row>
    <row r="3873" spans="1:6" x14ac:dyDescent="0.25">
      <c r="A3873" t="s">
        <v>4765</v>
      </c>
      <c r="B3873" t="s">
        <v>1004</v>
      </c>
      <c r="C3873" t="s">
        <v>948</v>
      </c>
      <c r="D3873" s="92">
        <v>41512.368055555598</v>
      </c>
      <c r="E3873" t="s">
        <v>995</v>
      </c>
      <c r="F3873" t="s">
        <v>1004</v>
      </c>
    </row>
    <row r="3874" spans="1:6" x14ac:dyDescent="0.25">
      <c r="A3874" t="s">
        <v>4766</v>
      </c>
      <c r="B3874" t="s">
        <v>1004</v>
      </c>
      <c r="C3874" t="s">
        <v>948</v>
      </c>
      <c r="D3874" s="92">
        <v>41512.368055555598</v>
      </c>
      <c r="E3874" t="s">
        <v>784</v>
      </c>
      <c r="F3874" t="s">
        <v>1004</v>
      </c>
    </row>
    <row r="3875" spans="1:6" x14ac:dyDescent="0.25">
      <c r="A3875" t="s">
        <v>4767</v>
      </c>
      <c r="B3875" t="s">
        <v>1004</v>
      </c>
      <c r="C3875" t="s">
        <v>948</v>
      </c>
      <c r="D3875" s="92">
        <v>41512.368055555598</v>
      </c>
      <c r="E3875" t="s">
        <v>996</v>
      </c>
      <c r="F3875" t="s">
        <v>1004</v>
      </c>
    </row>
    <row r="3876" spans="1:6" x14ac:dyDescent="0.25">
      <c r="A3876" t="s">
        <v>4768</v>
      </c>
      <c r="B3876" t="s">
        <v>1004</v>
      </c>
      <c r="C3876" t="s">
        <v>948</v>
      </c>
      <c r="D3876" s="92">
        <v>41512.368055555598</v>
      </c>
      <c r="E3876" t="s">
        <v>783</v>
      </c>
      <c r="F3876" t="s">
        <v>1004</v>
      </c>
    </row>
    <row r="3877" spans="1:6" x14ac:dyDescent="0.25">
      <c r="A3877" t="s">
        <v>4769</v>
      </c>
      <c r="B3877" t="s">
        <v>1004</v>
      </c>
      <c r="C3877" t="s">
        <v>948</v>
      </c>
      <c r="D3877" s="92">
        <v>41512.368055555598</v>
      </c>
      <c r="E3877" t="s">
        <v>997</v>
      </c>
      <c r="F3877" t="s">
        <v>1004</v>
      </c>
    </row>
    <row r="3878" spans="1:6" x14ac:dyDescent="0.25">
      <c r="A3878" t="s">
        <v>4770</v>
      </c>
      <c r="B3878" t="s">
        <v>1004</v>
      </c>
      <c r="C3878" t="s">
        <v>948</v>
      </c>
      <c r="D3878" s="92">
        <v>41512.368055555598</v>
      </c>
      <c r="E3878" t="s">
        <v>998</v>
      </c>
      <c r="F3878" t="s">
        <v>1004</v>
      </c>
    </row>
    <row r="3879" spans="1:6" x14ac:dyDescent="0.25">
      <c r="A3879" t="s">
        <v>4771</v>
      </c>
      <c r="B3879" t="s">
        <v>1004</v>
      </c>
      <c r="C3879" t="s">
        <v>948</v>
      </c>
      <c r="D3879" s="92">
        <v>41512.368055555598</v>
      </c>
      <c r="E3879" t="s">
        <v>770</v>
      </c>
      <c r="F3879" t="s">
        <v>1004</v>
      </c>
    </row>
    <row r="3880" spans="1:6" x14ac:dyDescent="0.25">
      <c r="A3880" t="s">
        <v>4772</v>
      </c>
      <c r="B3880" t="s">
        <v>1004</v>
      </c>
      <c r="C3880" t="s">
        <v>948</v>
      </c>
      <c r="D3880" s="92">
        <v>41512.368055555598</v>
      </c>
      <c r="E3880" t="s">
        <v>782</v>
      </c>
      <c r="F3880" t="s">
        <v>1004</v>
      </c>
    </row>
    <row r="3881" spans="1:6" x14ac:dyDescent="0.25">
      <c r="A3881" t="s">
        <v>4773</v>
      </c>
      <c r="B3881" t="s">
        <v>1004</v>
      </c>
      <c r="C3881" t="s">
        <v>948</v>
      </c>
      <c r="D3881" s="92">
        <v>41512.368055555598</v>
      </c>
      <c r="E3881" t="s">
        <v>781</v>
      </c>
      <c r="F3881" t="s">
        <v>1004</v>
      </c>
    </row>
    <row r="3882" spans="1:6" x14ac:dyDescent="0.25">
      <c r="A3882" t="s">
        <v>4774</v>
      </c>
      <c r="B3882" t="s">
        <v>1004</v>
      </c>
      <c r="C3882" t="s">
        <v>948</v>
      </c>
      <c r="D3882" s="92">
        <v>41512.368055555598</v>
      </c>
      <c r="E3882" t="s">
        <v>780</v>
      </c>
      <c r="F3882" t="s">
        <v>1004</v>
      </c>
    </row>
    <row r="3883" spans="1:6" x14ac:dyDescent="0.25">
      <c r="A3883" t="s">
        <v>4775</v>
      </c>
      <c r="B3883" t="s">
        <v>1004</v>
      </c>
      <c r="C3883" t="s">
        <v>948</v>
      </c>
      <c r="D3883" s="92">
        <v>41512.368055555598</v>
      </c>
      <c r="E3883" t="s">
        <v>999</v>
      </c>
      <c r="F3883" t="s">
        <v>1004</v>
      </c>
    </row>
    <row r="3884" spans="1:6" x14ac:dyDescent="0.25">
      <c r="A3884" t="s">
        <v>4776</v>
      </c>
      <c r="B3884" t="s">
        <v>1004</v>
      </c>
      <c r="C3884" t="s">
        <v>948</v>
      </c>
      <c r="D3884" s="92">
        <v>41512.368055555598</v>
      </c>
      <c r="E3884" t="s">
        <v>1000</v>
      </c>
      <c r="F3884" t="s">
        <v>1004</v>
      </c>
    </row>
    <row r="3885" spans="1:6" x14ac:dyDescent="0.25">
      <c r="A3885" t="s">
        <v>4777</v>
      </c>
      <c r="B3885" t="s">
        <v>1004</v>
      </c>
      <c r="C3885" t="s">
        <v>948</v>
      </c>
      <c r="D3885" s="92">
        <v>41512.368055555598</v>
      </c>
      <c r="E3885" t="s">
        <v>728</v>
      </c>
      <c r="F3885" t="s">
        <v>1004</v>
      </c>
    </row>
    <row r="3886" spans="1:6" x14ac:dyDescent="0.25">
      <c r="A3886" t="s">
        <v>4778</v>
      </c>
      <c r="B3886" t="s">
        <v>1004</v>
      </c>
      <c r="C3886" t="s">
        <v>948</v>
      </c>
      <c r="D3886" s="92">
        <v>41512.368055555598</v>
      </c>
      <c r="E3886" t="s">
        <v>727</v>
      </c>
      <c r="F3886" t="s">
        <v>1004</v>
      </c>
    </row>
    <row r="3887" spans="1:6" x14ac:dyDescent="0.25">
      <c r="A3887" t="s">
        <v>4717</v>
      </c>
      <c r="B3887" t="s">
        <v>1004</v>
      </c>
      <c r="C3887" t="s">
        <v>948</v>
      </c>
      <c r="D3887" s="92">
        <v>41512.368055555598</v>
      </c>
      <c r="E3887" t="s">
        <v>360</v>
      </c>
      <c r="F3887" t="s">
        <v>1004</v>
      </c>
    </row>
    <row r="3888" spans="1:6" x14ac:dyDescent="0.25">
      <c r="A3888" t="s">
        <v>4779</v>
      </c>
      <c r="B3888" t="s">
        <v>1004</v>
      </c>
      <c r="C3888" t="s">
        <v>948</v>
      </c>
      <c r="D3888" s="92">
        <v>41512.368055555598</v>
      </c>
      <c r="E3888" t="s">
        <v>726</v>
      </c>
      <c r="F3888" t="s">
        <v>1004</v>
      </c>
    </row>
    <row r="3889" spans="1:6" x14ac:dyDescent="0.25">
      <c r="A3889" t="s">
        <v>4780</v>
      </c>
      <c r="B3889" t="s">
        <v>1004</v>
      </c>
      <c r="C3889" t="s">
        <v>948</v>
      </c>
      <c r="D3889" s="92">
        <v>41512.368055555598</v>
      </c>
      <c r="E3889" t="s">
        <v>724</v>
      </c>
      <c r="F3889" t="s">
        <v>1004</v>
      </c>
    </row>
    <row r="3890" spans="1:6" x14ac:dyDescent="0.25">
      <c r="A3890" t="s">
        <v>4781</v>
      </c>
      <c r="B3890" t="s">
        <v>1004</v>
      </c>
      <c r="C3890" t="s">
        <v>948</v>
      </c>
      <c r="D3890" s="92">
        <v>41512.368055555598</v>
      </c>
      <c r="E3890" t="s">
        <v>723</v>
      </c>
      <c r="F3890" t="s">
        <v>1004</v>
      </c>
    </row>
    <row r="3891" spans="1:6" x14ac:dyDescent="0.25">
      <c r="A3891" t="s">
        <v>4782</v>
      </c>
      <c r="B3891" t="s">
        <v>1004</v>
      </c>
      <c r="C3891" t="s">
        <v>948</v>
      </c>
      <c r="D3891" s="92">
        <v>41512.368055555598</v>
      </c>
      <c r="E3891" t="s">
        <v>722</v>
      </c>
      <c r="F3891" t="s">
        <v>1004</v>
      </c>
    </row>
    <row r="3892" spans="1:6" x14ac:dyDescent="0.25">
      <c r="A3892" t="s">
        <v>4783</v>
      </c>
      <c r="B3892" t="s">
        <v>1004</v>
      </c>
      <c r="C3892" t="s">
        <v>948</v>
      </c>
      <c r="D3892" s="92">
        <v>41512.368055555598</v>
      </c>
      <c r="E3892" t="s">
        <v>721</v>
      </c>
      <c r="F3892" t="s">
        <v>1004</v>
      </c>
    </row>
    <row r="3893" spans="1:6" x14ac:dyDescent="0.25">
      <c r="A3893" t="s">
        <v>4784</v>
      </c>
      <c r="B3893" t="s">
        <v>1004</v>
      </c>
      <c r="C3893" t="s">
        <v>948</v>
      </c>
      <c r="D3893" s="92">
        <v>41512.368055555598</v>
      </c>
      <c r="E3893" t="s">
        <v>777</v>
      </c>
      <c r="F3893" t="s">
        <v>1004</v>
      </c>
    </row>
    <row r="3894" spans="1:6" x14ac:dyDescent="0.25">
      <c r="A3894" t="s">
        <v>4785</v>
      </c>
      <c r="B3894" t="s">
        <v>1004</v>
      </c>
      <c r="C3894" t="s">
        <v>948</v>
      </c>
      <c r="D3894" s="92">
        <v>41512.368055555598</v>
      </c>
      <c r="E3894" t="s">
        <v>1001</v>
      </c>
      <c r="F3894" t="s">
        <v>1004</v>
      </c>
    </row>
    <row r="3895" spans="1:6" x14ac:dyDescent="0.25">
      <c r="A3895" t="s">
        <v>4786</v>
      </c>
      <c r="B3895" t="s">
        <v>1004</v>
      </c>
      <c r="C3895" t="s">
        <v>948</v>
      </c>
      <c r="D3895" s="92">
        <v>41512.368055555598</v>
      </c>
      <c r="E3895" t="s">
        <v>1002</v>
      </c>
      <c r="F3895" t="s">
        <v>1004</v>
      </c>
    </row>
    <row r="3896" spans="1:6" x14ac:dyDescent="0.25">
      <c r="A3896" t="s">
        <v>4787</v>
      </c>
      <c r="B3896" t="s">
        <v>1004</v>
      </c>
      <c r="C3896" t="s">
        <v>948</v>
      </c>
      <c r="D3896" s="92">
        <v>41512.368055555598</v>
      </c>
      <c r="E3896" t="s">
        <v>775</v>
      </c>
      <c r="F3896" t="s">
        <v>1004</v>
      </c>
    </row>
    <row r="3897" spans="1:6" x14ac:dyDescent="0.25">
      <c r="A3897" t="s">
        <v>4788</v>
      </c>
      <c r="B3897" t="s">
        <v>1004</v>
      </c>
      <c r="C3897" t="s">
        <v>948</v>
      </c>
      <c r="D3897" s="92">
        <v>41512.368055555598</v>
      </c>
      <c r="E3897" t="s">
        <v>771</v>
      </c>
      <c r="F3897" t="s">
        <v>1004</v>
      </c>
    </row>
    <row r="3898" spans="1:6" x14ac:dyDescent="0.25">
      <c r="A3898" t="s">
        <v>4789</v>
      </c>
      <c r="B3898" t="s">
        <v>1004</v>
      </c>
      <c r="C3898" t="s">
        <v>948</v>
      </c>
      <c r="D3898" s="92">
        <v>41512.368055555598</v>
      </c>
      <c r="E3898" t="s">
        <v>765</v>
      </c>
      <c r="F3898" t="s">
        <v>1004</v>
      </c>
    </row>
    <row r="3899" spans="1:6" x14ac:dyDescent="0.25">
      <c r="A3899" t="s">
        <v>4790</v>
      </c>
      <c r="B3899" t="s">
        <v>1004</v>
      </c>
      <c r="C3899" t="s">
        <v>948</v>
      </c>
      <c r="D3899" s="92">
        <v>41512.368055555598</v>
      </c>
      <c r="E3899" t="s">
        <v>718</v>
      </c>
      <c r="F3899" t="s">
        <v>1004</v>
      </c>
    </row>
    <row r="3900" spans="1:6" x14ac:dyDescent="0.25">
      <c r="A3900" t="s">
        <v>4791</v>
      </c>
      <c r="B3900" t="s">
        <v>1004</v>
      </c>
      <c r="C3900" t="s">
        <v>948</v>
      </c>
      <c r="D3900" s="92">
        <v>41512.368055555598</v>
      </c>
      <c r="E3900" t="s">
        <v>774</v>
      </c>
      <c r="F3900" t="s">
        <v>1004</v>
      </c>
    </row>
    <row r="3901" spans="1:6" x14ac:dyDescent="0.25">
      <c r="A3901" t="s">
        <v>4792</v>
      </c>
      <c r="B3901" t="s">
        <v>1004</v>
      </c>
      <c r="C3901" t="s">
        <v>948</v>
      </c>
      <c r="D3901" s="92">
        <v>41512.368055555598</v>
      </c>
      <c r="E3901" t="s">
        <v>764</v>
      </c>
      <c r="F3901" t="s">
        <v>1004</v>
      </c>
    </row>
    <row r="3902" spans="1:6" x14ac:dyDescent="0.25">
      <c r="A3902" t="s">
        <v>4793</v>
      </c>
      <c r="B3902" t="s">
        <v>1004</v>
      </c>
      <c r="C3902" t="s">
        <v>948</v>
      </c>
      <c r="D3902" s="92">
        <v>41512.368055555598</v>
      </c>
      <c r="E3902" t="s">
        <v>1003</v>
      </c>
      <c r="F3902" t="s">
        <v>1004</v>
      </c>
    </row>
    <row r="3903" spans="1:6" x14ac:dyDescent="0.25">
      <c r="A3903" t="s">
        <v>4794</v>
      </c>
      <c r="B3903" t="s">
        <v>1004</v>
      </c>
      <c r="C3903" t="s">
        <v>948</v>
      </c>
      <c r="D3903" s="92">
        <v>41512.368055555598</v>
      </c>
      <c r="E3903" t="s">
        <v>716</v>
      </c>
      <c r="F3903" t="s">
        <v>1004</v>
      </c>
    </row>
    <row r="3904" spans="1:6" x14ac:dyDescent="0.25">
      <c r="A3904" t="s">
        <v>4795</v>
      </c>
      <c r="B3904" t="s">
        <v>1004</v>
      </c>
      <c r="C3904" t="s">
        <v>948</v>
      </c>
      <c r="D3904" s="92">
        <v>41512.368055555598</v>
      </c>
      <c r="E3904" t="s">
        <v>715</v>
      </c>
      <c r="F3904" t="s">
        <v>1004</v>
      </c>
    </row>
    <row r="3905" spans="1:6" x14ac:dyDescent="0.25">
      <c r="A3905" t="s">
        <v>4796</v>
      </c>
      <c r="B3905" t="s">
        <v>1004</v>
      </c>
      <c r="C3905" t="s">
        <v>948</v>
      </c>
      <c r="D3905" s="92">
        <v>41512.368055555598</v>
      </c>
      <c r="E3905" t="s">
        <v>713</v>
      </c>
      <c r="F3905" t="s">
        <v>1004</v>
      </c>
    </row>
    <row r="3906" spans="1:6" x14ac:dyDescent="0.25">
      <c r="A3906" t="s">
        <v>4797</v>
      </c>
      <c r="B3906" t="s">
        <v>1004</v>
      </c>
      <c r="C3906" t="s">
        <v>948</v>
      </c>
      <c r="D3906" s="92">
        <v>41512.368055555598</v>
      </c>
      <c r="E3906" t="s">
        <v>712</v>
      </c>
      <c r="F3906" t="s">
        <v>1004</v>
      </c>
    </row>
    <row r="3907" spans="1:6" x14ac:dyDescent="0.25">
      <c r="A3907" t="s">
        <v>4798</v>
      </c>
      <c r="B3907" t="s">
        <v>1004</v>
      </c>
      <c r="C3907" t="s">
        <v>948</v>
      </c>
      <c r="D3907" s="92">
        <v>41512.368055555598</v>
      </c>
      <c r="E3907" t="s">
        <v>711</v>
      </c>
      <c r="F3907" t="s">
        <v>1004</v>
      </c>
    </row>
    <row r="3908" spans="1:6" x14ac:dyDescent="0.25">
      <c r="A3908" t="s">
        <v>4799</v>
      </c>
      <c r="B3908" t="s">
        <v>1004</v>
      </c>
      <c r="C3908" t="s">
        <v>945</v>
      </c>
      <c r="D3908" s="92">
        <v>41512.354166666701</v>
      </c>
      <c r="E3908" t="s">
        <v>377</v>
      </c>
      <c r="F3908" t="s">
        <v>1004</v>
      </c>
    </row>
    <row r="3909" spans="1:6" x14ac:dyDescent="0.25">
      <c r="A3909" t="s">
        <v>4800</v>
      </c>
      <c r="B3909">
        <v>802</v>
      </c>
      <c r="C3909" t="s">
        <v>945</v>
      </c>
      <c r="D3909" s="92">
        <v>41512.354166666701</v>
      </c>
      <c r="E3909" t="s">
        <v>376</v>
      </c>
      <c r="F3909">
        <v>0.80200000000000005</v>
      </c>
    </row>
    <row r="3910" spans="1:6" x14ac:dyDescent="0.25">
      <c r="A3910" t="s">
        <v>4801</v>
      </c>
      <c r="B3910" t="s">
        <v>1004</v>
      </c>
      <c r="C3910" t="s">
        <v>945</v>
      </c>
      <c r="D3910" s="92">
        <v>41512.354166666701</v>
      </c>
      <c r="E3910" t="s">
        <v>375</v>
      </c>
      <c r="F3910" t="s">
        <v>1004</v>
      </c>
    </row>
    <row r="3911" spans="1:6" x14ac:dyDescent="0.25">
      <c r="A3911" t="s">
        <v>4802</v>
      </c>
      <c r="B3911" t="s">
        <v>1004</v>
      </c>
      <c r="C3911" t="s">
        <v>945</v>
      </c>
      <c r="D3911" s="92">
        <v>41512.354166666701</v>
      </c>
      <c r="E3911" t="s">
        <v>374</v>
      </c>
      <c r="F3911" t="s">
        <v>1004</v>
      </c>
    </row>
    <row r="3912" spans="1:6" x14ac:dyDescent="0.25">
      <c r="A3912" t="s">
        <v>4803</v>
      </c>
      <c r="B3912" t="s">
        <v>1004</v>
      </c>
      <c r="C3912" t="s">
        <v>945</v>
      </c>
      <c r="D3912" s="92">
        <v>41512.354166666701</v>
      </c>
      <c r="E3912" t="s">
        <v>373</v>
      </c>
      <c r="F3912" t="s">
        <v>1004</v>
      </c>
    </row>
    <row r="3913" spans="1:6" x14ac:dyDescent="0.25">
      <c r="A3913" t="s">
        <v>4804</v>
      </c>
      <c r="B3913" t="s">
        <v>1004</v>
      </c>
      <c r="C3913" t="s">
        <v>945</v>
      </c>
      <c r="D3913" s="92">
        <v>41512.354166666701</v>
      </c>
      <c r="E3913" t="s">
        <v>372</v>
      </c>
      <c r="F3913" t="s">
        <v>1004</v>
      </c>
    </row>
    <row r="3914" spans="1:6" x14ac:dyDescent="0.25">
      <c r="A3914" t="s">
        <v>4805</v>
      </c>
      <c r="B3914" t="s">
        <v>1004</v>
      </c>
      <c r="C3914" t="s">
        <v>945</v>
      </c>
      <c r="D3914" s="92">
        <v>41512.354166666701</v>
      </c>
      <c r="E3914" t="s">
        <v>371</v>
      </c>
      <c r="F3914" t="s">
        <v>1004</v>
      </c>
    </row>
    <row r="3915" spans="1:6" x14ac:dyDescent="0.25">
      <c r="A3915" t="s">
        <v>4806</v>
      </c>
      <c r="B3915" t="s">
        <v>1004</v>
      </c>
      <c r="C3915" t="s">
        <v>945</v>
      </c>
      <c r="D3915" s="92">
        <v>41512.354166666701</v>
      </c>
      <c r="E3915" t="s">
        <v>382</v>
      </c>
      <c r="F3915" t="s">
        <v>1004</v>
      </c>
    </row>
    <row r="3916" spans="1:6" x14ac:dyDescent="0.25">
      <c r="A3916" t="s">
        <v>4807</v>
      </c>
      <c r="B3916">
        <v>8920</v>
      </c>
      <c r="C3916" t="s">
        <v>945</v>
      </c>
      <c r="D3916" s="92">
        <v>41512.354166666701</v>
      </c>
      <c r="E3916" t="s">
        <v>346</v>
      </c>
      <c r="F3916">
        <v>8.92</v>
      </c>
    </row>
    <row r="3917" spans="1:6" x14ac:dyDescent="0.25">
      <c r="A3917" t="s">
        <v>4808</v>
      </c>
      <c r="B3917">
        <v>2480</v>
      </c>
      <c r="C3917" t="s">
        <v>945</v>
      </c>
      <c r="D3917" s="92">
        <v>41512.354166666701</v>
      </c>
      <c r="E3917" t="s">
        <v>343</v>
      </c>
      <c r="F3917">
        <v>2.48</v>
      </c>
    </row>
    <row r="3918" spans="1:6" x14ac:dyDescent="0.25">
      <c r="A3918" t="s">
        <v>4809</v>
      </c>
      <c r="B3918" t="s">
        <v>1004</v>
      </c>
      <c r="C3918" t="s">
        <v>945</v>
      </c>
      <c r="D3918" s="92">
        <v>41512.354166666701</v>
      </c>
      <c r="E3918" t="s">
        <v>342</v>
      </c>
      <c r="F3918" t="s">
        <v>1004</v>
      </c>
    </row>
    <row r="3919" spans="1:6" x14ac:dyDescent="0.25">
      <c r="A3919" t="s">
        <v>4810</v>
      </c>
      <c r="B3919" t="s">
        <v>1004</v>
      </c>
      <c r="C3919" t="s">
        <v>945</v>
      </c>
      <c r="D3919" s="92">
        <v>41512.354166666701</v>
      </c>
      <c r="E3919" t="s">
        <v>370</v>
      </c>
      <c r="F3919" t="s">
        <v>1004</v>
      </c>
    </row>
    <row r="3920" spans="1:6" x14ac:dyDescent="0.25">
      <c r="A3920" t="s">
        <v>4811</v>
      </c>
      <c r="B3920" t="s">
        <v>1004</v>
      </c>
      <c r="C3920" t="s">
        <v>945</v>
      </c>
      <c r="D3920" s="92">
        <v>41512.354166666701</v>
      </c>
      <c r="E3920" t="s">
        <v>369</v>
      </c>
      <c r="F3920" t="s">
        <v>1004</v>
      </c>
    </row>
    <row r="3921" spans="1:6" x14ac:dyDescent="0.25">
      <c r="A3921" t="s">
        <v>4812</v>
      </c>
      <c r="B3921" t="s">
        <v>1004</v>
      </c>
      <c r="C3921" t="s">
        <v>945</v>
      </c>
      <c r="D3921" s="92">
        <v>41512.354166666701</v>
      </c>
      <c r="E3921" t="s">
        <v>368</v>
      </c>
      <c r="F3921" t="s">
        <v>1004</v>
      </c>
    </row>
    <row r="3922" spans="1:6" x14ac:dyDescent="0.25">
      <c r="A3922" t="s">
        <v>4813</v>
      </c>
      <c r="B3922" t="s">
        <v>1004</v>
      </c>
      <c r="C3922" t="s">
        <v>945</v>
      </c>
      <c r="D3922" s="92">
        <v>41512.354166666701</v>
      </c>
      <c r="E3922" t="s">
        <v>367</v>
      </c>
      <c r="F3922" t="s">
        <v>1004</v>
      </c>
    </row>
    <row r="3923" spans="1:6" x14ac:dyDescent="0.25">
      <c r="A3923" t="s">
        <v>4814</v>
      </c>
      <c r="B3923" t="s">
        <v>1004</v>
      </c>
      <c r="C3923" t="s">
        <v>945</v>
      </c>
      <c r="D3923" s="92">
        <v>41512.354166666701</v>
      </c>
      <c r="E3923" t="s">
        <v>366</v>
      </c>
      <c r="F3923" t="s">
        <v>1004</v>
      </c>
    </row>
    <row r="3924" spans="1:6" x14ac:dyDescent="0.25">
      <c r="A3924" t="s">
        <v>4815</v>
      </c>
      <c r="B3924" t="s">
        <v>1004</v>
      </c>
      <c r="C3924" t="s">
        <v>945</v>
      </c>
      <c r="D3924" s="92">
        <v>41512.354166666701</v>
      </c>
      <c r="E3924" t="s">
        <v>365</v>
      </c>
      <c r="F3924" t="s">
        <v>1004</v>
      </c>
    </row>
    <row r="3925" spans="1:6" x14ac:dyDescent="0.25">
      <c r="A3925" t="s">
        <v>4816</v>
      </c>
      <c r="B3925" t="s">
        <v>1004</v>
      </c>
      <c r="C3925" t="s">
        <v>945</v>
      </c>
      <c r="D3925" s="92">
        <v>41512.354166666701</v>
      </c>
      <c r="E3925" t="s">
        <v>381</v>
      </c>
      <c r="F3925" t="s">
        <v>1004</v>
      </c>
    </row>
    <row r="3926" spans="1:6" x14ac:dyDescent="0.25">
      <c r="A3926" t="s">
        <v>4817</v>
      </c>
      <c r="B3926">
        <v>2070</v>
      </c>
      <c r="C3926" t="s">
        <v>945</v>
      </c>
      <c r="D3926" s="92">
        <v>41512.354166666701</v>
      </c>
      <c r="E3926" t="s">
        <v>379</v>
      </c>
      <c r="F3926">
        <v>2.0699999999999998</v>
      </c>
    </row>
    <row r="3927" spans="1:6" x14ac:dyDescent="0.25">
      <c r="A3927" t="s">
        <v>4818</v>
      </c>
      <c r="B3927">
        <v>5190</v>
      </c>
      <c r="C3927" t="s">
        <v>945</v>
      </c>
      <c r="D3927" s="92">
        <v>41512.354166666701</v>
      </c>
      <c r="E3927" t="s">
        <v>393</v>
      </c>
      <c r="F3927">
        <v>5.19</v>
      </c>
    </row>
    <row r="3928" spans="1:6" x14ac:dyDescent="0.25">
      <c r="A3928" t="s">
        <v>4819</v>
      </c>
      <c r="B3928" t="s">
        <v>1004</v>
      </c>
      <c r="C3928" t="s">
        <v>945</v>
      </c>
      <c r="D3928" s="92">
        <v>41512.354166666701</v>
      </c>
      <c r="E3928" t="s">
        <v>364</v>
      </c>
      <c r="F3928" t="s">
        <v>1004</v>
      </c>
    </row>
    <row r="3929" spans="1:6" x14ac:dyDescent="0.25">
      <c r="A3929" t="s">
        <v>4820</v>
      </c>
      <c r="B3929" t="s">
        <v>1004</v>
      </c>
      <c r="C3929" t="s">
        <v>945</v>
      </c>
      <c r="D3929" s="92">
        <v>41512.354166666701</v>
      </c>
      <c r="E3929" t="s">
        <v>392</v>
      </c>
      <c r="F3929" t="s">
        <v>1004</v>
      </c>
    </row>
    <row r="3930" spans="1:6" x14ac:dyDescent="0.25">
      <c r="A3930" t="s">
        <v>4821</v>
      </c>
      <c r="B3930" t="s">
        <v>1004</v>
      </c>
      <c r="C3930" t="s">
        <v>945</v>
      </c>
      <c r="D3930" s="92">
        <v>41512.354166666701</v>
      </c>
      <c r="E3930" t="s">
        <v>363</v>
      </c>
      <c r="F3930" t="s">
        <v>1004</v>
      </c>
    </row>
    <row r="3931" spans="1:6" x14ac:dyDescent="0.25">
      <c r="A3931" t="s">
        <v>4822</v>
      </c>
      <c r="B3931" t="s">
        <v>1004</v>
      </c>
      <c r="C3931" t="s">
        <v>945</v>
      </c>
      <c r="D3931" s="92">
        <v>41512.354166666701</v>
      </c>
      <c r="E3931" t="s">
        <v>391</v>
      </c>
      <c r="F3931" t="s">
        <v>1004</v>
      </c>
    </row>
    <row r="3932" spans="1:6" x14ac:dyDescent="0.25">
      <c r="A3932" t="s">
        <v>4823</v>
      </c>
      <c r="B3932" t="s">
        <v>1004</v>
      </c>
      <c r="C3932" t="s">
        <v>945</v>
      </c>
      <c r="D3932" s="92">
        <v>41512.354166666701</v>
      </c>
      <c r="E3932" t="s">
        <v>386</v>
      </c>
      <c r="F3932" t="s">
        <v>1004</v>
      </c>
    </row>
    <row r="3933" spans="1:6" x14ac:dyDescent="0.25">
      <c r="A3933" t="s">
        <v>4824</v>
      </c>
      <c r="B3933" t="s">
        <v>1004</v>
      </c>
      <c r="C3933" t="s">
        <v>945</v>
      </c>
      <c r="D3933" s="92">
        <v>41512.354166666701</v>
      </c>
      <c r="E3933" t="s">
        <v>384</v>
      </c>
      <c r="F3933" t="s">
        <v>1004</v>
      </c>
    </row>
    <row r="3934" spans="1:6" x14ac:dyDescent="0.25">
      <c r="A3934" t="s">
        <v>4825</v>
      </c>
      <c r="B3934" t="s">
        <v>1004</v>
      </c>
      <c r="C3934" t="s">
        <v>945</v>
      </c>
      <c r="D3934" s="92">
        <v>41512.354166666701</v>
      </c>
      <c r="E3934" t="s">
        <v>362</v>
      </c>
      <c r="F3934" t="s">
        <v>1004</v>
      </c>
    </row>
    <row r="3935" spans="1:6" x14ac:dyDescent="0.25">
      <c r="A3935" t="s">
        <v>4826</v>
      </c>
      <c r="B3935" t="s">
        <v>1004</v>
      </c>
      <c r="C3935" t="s">
        <v>945</v>
      </c>
      <c r="D3935" s="92">
        <v>41512.354166666701</v>
      </c>
      <c r="E3935" t="s">
        <v>400</v>
      </c>
      <c r="F3935" t="s">
        <v>1004</v>
      </c>
    </row>
    <row r="3936" spans="1:6" x14ac:dyDescent="0.25">
      <c r="A3936" t="s">
        <v>4827</v>
      </c>
      <c r="B3936" t="s">
        <v>1004</v>
      </c>
      <c r="C3936" t="s">
        <v>945</v>
      </c>
      <c r="D3936" s="92">
        <v>41512.354166666701</v>
      </c>
      <c r="E3936" t="s">
        <v>390</v>
      </c>
      <c r="F3936" t="s">
        <v>1004</v>
      </c>
    </row>
    <row r="3937" spans="1:6" x14ac:dyDescent="0.25">
      <c r="A3937" t="s">
        <v>4828</v>
      </c>
      <c r="B3937" t="s">
        <v>1004</v>
      </c>
      <c r="C3937" t="s">
        <v>945</v>
      </c>
      <c r="D3937" s="92">
        <v>41512.354166666701</v>
      </c>
      <c r="E3937" t="s">
        <v>389</v>
      </c>
      <c r="F3937" t="s">
        <v>1004</v>
      </c>
    </row>
    <row r="3938" spans="1:6" x14ac:dyDescent="0.25">
      <c r="A3938" t="s">
        <v>4829</v>
      </c>
      <c r="B3938" t="s">
        <v>1004</v>
      </c>
      <c r="C3938" t="s">
        <v>945</v>
      </c>
      <c r="D3938" s="92">
        <v>41512.354166666701</v>
      </c>
      <c r="E3938" t="s">
        <v>399</v>
      </c>
      <c r="F3938" t="s">
        <v>1004</v>
      </c>
    </row>
    <row r="3939" spans="1:6" x14ac:dyDescent="0.25">
      <c r="A3939" t="s">
        <v>4830</v>
      </c>
      <c r="B3939" t="s">
        <v>1004</v>
      </c>
      <c r="C3939" t="s">
        <v>945</v>
      </c>
      <c r="D3939" s="92">
        <v>41512.354166666701</v>
      </c>
      <c r="E3939" t="s">
        <v>348</v>
      </c>
      <c r="F3939" t="s">
        <v>1004</v>
      </c>
    </row>
    <row r="3940" spans="1:6" x14ac:dyDescent="0.25">
      <c r="A3940" t="s">
        <v>4831</v>
      </c>
      <c r="B3940" t="s">
        <v>1004</v>
      </c>
      <c r="C3940" t="s">
        <v>945</v>
      </c>
      <c r="D3940" s="92">
        <v>41512.354166666701</v>
      </c>
      <c r="E3940" t="s">
        <v>341</v>
      </c>
      <c r="F3940" t="s">
        <v>1004</v>
      </c>
    </row>
    <row r="3941" spans="1:6" x14ac:dyDescent="0.25">
      <c r="A3941" t="s">
        <v>4832</v>
      </c>
      <c r="B3941" t="s">
        <v>1004</v>
      </c>
      <c r="C3941" t="s">
        <v>945</v>
      </c>
      <c r="D3941" s="92">
        <v>41512.354166666701</v>
      </c>
      <c r="E3941" t="s">
        <v>388</v>
      </c>
      <c r="F3941" t="s">
        <v>1004</v>
      </c>
    </row>
    <row r="3942" spans="1:6" x14ac:dyDescent="0.25">
      <c r="A3942" t="s">
        <v>4833</v>
      </c>
      <c r="B3942" t="s">
        <v>1004</v>
      </c>
      <c r="C3942" t="s">
        <v>945</v>
      </c>
      <c r="D3942" s="92">
        <v>41512.354166666701</v>
      </c>
      <c r="E3942" t="s">
        <v>385</v>
      </c>
      <c r="F3942" t="s">
        <v>1004</v>
      </c>
    </row>
    <row r="3943" spans="1:6" x14ac:dyDescent="0.25">
      <c r="A3943" t="s">
        <v>4834</v>
      </c>
      <c r="B3943" t="s">
        <v>1004</v>
      </c>
      <c r="C3943" t="s">
        <v>945</v>
      </c>
      <c r="D3943" s="92">
        <v>41512.354166666701</v>
      </c>
      <c r="E3943" t="s">
        <v>383</v>
      </c>
      <c r="F3943" t="s">
        <v>1004</v>
      </c>
    </row>
    <row r="3944" spans="1:6" x14ac:dyDescent="0.25">
      <c r="A3944" t="s">
        <v>4835</v>
      </c>
      <c r="B3944" t="s">
        <v>1004</v>
      </c>
      <c r="C3944" t="s">
        <v>945</v>
      </c>
      <c r="D3944" s="92">
        <v>41512.354166666701</v>
      </c>
      <c r="E3944" t="s">
        <v>398</v>
      </c>
      <c r="F3944" t="s">
        <v>1004</v>
      </c>
    </row>
    <row r="3945" spans="1:6" x14ac:dyDescent="0.25">
      <c r="A3945" t="s">
        <v>4836</v>
      </c>
      <c r="B3945" t="s">
        <v>1004</v>
      </c>
      <c r="C3945" t="s">
        <v>945</v>
      </c>
      <c r="D3945" s="92">
        <v>41512.354166666701</v>
      </c>
      <c r="E3945" t="s">
        <v>347</v>
      </c>
      <c r="F3945" t="s">
        <v>1004</v>
      </c>
    </row>
    <row r="3946" spans="1:6" x14ac:dyDescent="0.25">
      <c r="A3946" t="s">
        <v>4837</v>
      </c>
      <c r="B3946" t="s">
        <v>1004</v>
      </c>
      <c r="C3946" t="s">
        <v>945</v>
      </c>
      <c r="D3946" s="92">
        <v>41512.354166666701</v>
      </c>
      <c r="E3946" t="s">
        <v>340</v>
      </c>
      <c r="F3946" t="s">
        <v>1004</v>
      </c>
    </row>
    <row r="3947" spans="1:6" x14ac:dyDescent="0.25">
      <c r="A3947" t="s">
        <v>4838</v>
      </c>
      <c r="B3947">
        <v>10400</v>
      </c>
      <c r="C3947" t="s">
        <v>945</v>
      </c>
      <c r="D3947" s="92">
        <v>41512.354166666701</v>
      </c>
      <c r="E3947" t="s">
        <v>361</v>
      </c>
      <c r="F3947">
        <v>10.4</v>
      </c>
    </row>
    <row r="3948" spans="1:6" x14ac:dyDescent="0.25">
      <c r="A3948" t="s">
        <v>4839</v>
      </c>
      <c r="B3948" t="s">
        <v>1004</v>
      </c>
      <c r="C3948" t="s">
        <v>945</v>
      </c>
      <c r="D3948" s="92">
        <v>41512.354166666701</v>
      </c>
      <c r="E3948" t="s">
        <v>360</v>
      </c>
      <c r="F3948" t="s">
        <v>1004</v>
      </c>
    </row>
    <row r="3949" spans="1:6" x14ac:dyDescent="0.25">
      <c r="A3949" t="s">
        <v>4840</v>
      </c>
      <c r="B3949" t="s">
        <v>1004</v>
      </c>
      <c r="C3949" t="s">
        <v>945</v>
      </c>
      <c r="D3949" s="92">
        <v>41512.354166666701</v>
      </c>
      <c r="E3949" t="s">
        <v>380</v>
      </c>
      <c r="F3949" t="s">
        <v>1004</v>
      </c>
    </row>
    <row r="3950" spans="1:6" x14ac:dyDescent="0.25">
      <c r="A3950" t="s">
        <v>4841</v>
      </c>
      <c r="B3950">
        <v>2410</v>
      </c>
      <c r="C3950" t="s">
        <v>945</v>
      </c>
      <c r="D3950" s="92">
        <v>41512.354166666701</v>
      </c>
      <c r="E3950" t="s">
        <v>359</v>
      </c>
      <c r="F3950">
        <v>2.41</v>
      </c>
    </row>
    <row r="3951" spans="1:6" x14ac:dyDescent="0.25">
      <c r="A3951" t="s">
        <v>4842</v>
      </c>
      <c r="B3951">
        <v>3700</v>
      </c>
      <c r="C3951" t="s">
        <v>945</v>
      </c>
      <c r="D3951" s="92">
        <v>41512.354166666701</v>
      </c>
      <c r="E3951" t="s">
        <v>344</v>
      </c>
      <c r="F3951">
        <v>3.7</v>
      </c>
    </row>
    <row r="3952" spans="1:6" x14ac:dyDescent="0.25">
      <c r="A3952" t="s">
        <v>4843</v>
      </c>
      <c r="B3952" t="s">
        <v>1004</v>
      </c>
      <c r="C3952" t="s">
        <v>945</v>
      </c>
      <c r="D3952" s="92">
        <v>41512.354166666701</v>
      </c>
      <c r="E3952" t="s">
        <v>357</v>
      </c>
      <c r="F3952" t="s">
        <v>1004</v>
      </c>
    </row>
    <row r="3953" spans="1:6" x14ac:dyDescent="0.25">
      <c r="A3953" t="s">
        <v>4844</v>
      </c>
      <c r="B3953" t="s">
        <v>1004</v>
      </c>
      <c r="C3953" t="s">
        <v>945</v>
      </c>
      <c r="D3953" s="92">
        <v>41512.354166666701</v>
      </c>
      <c r="E3953" t="s">
        <v>378</v>
      </c>
      <c r="F3953" t="s">
        <v>1004</v>
      </c>
    </row>
    <row r="3954" spans="1:6" x14ac:dyDescent="0.25">
      <c r="A3954" t="s">
        <v>4845</v>
      </c>
      <c r="B3954" t="s">
        <v>1004</v>
      </c>
      <c r="C3954" t="s">
        <v>945</v>
      </c>
      <c r="D3954" s="92">
        <v>41512.354166666701</v>
      </c>
      <c r="E3954" t="s">
        <v>358</v>
      </c>
      <c r="F3954" t="s">
        <v>1004</v>
      </c>
    </row>
    <row r="3955" spans="1:6" x14ac:dyDescent="0.25">
      <c r="A3955" t="s">
        <v>4846</v>
      </c>
      <c r="B3955">
        <v>32400</v>
      </c>
      <c r="C3955" t="s">
        <v>945</v>
      </c>
      <c r="D3955" s="92">
        <v>41512.354166666701</v>
      </c>
      <c r="E3955" t="s">
        <v>356</v>
      </c>
      <c r="F3955">
        <v>32.4</v>
      </c>
    </row>
    <row r="3956" spans="1:6" x14ac:dyDescent="0.25">
      <c r="A3956" t="s">
        <v>4847</v>
      </c>
      <c r="B3956">
        <v>6810</v>
      </c>
      <c r="C3956" t="s">
        <v>945</v>
      </c>
      <c r="D3956" s="92">
        <v>41512.354166666701</v>
      </c>
      <c r="E3956" t="s">
        <v>345</v>
      </c>
      <c r="F3956">
        <v>6.81</v>
      </c>
    </row>
    <row r="3957" spans="1:6" x14ac:dyDescent="0.25">
      <c r="A3957" t="s">
        <v>4848</v>
      </c>
      <c r="B3957">
        <v>647</v>
      </c>
      <c r="C3957" t="s">
        <v>945</v>
      </c>
      <c r="D3957" s="92">
        <v>41512.354166666701</v>
      </c>
      <c r="E3957" t="s">
        <v>355</v>
      </c>
      <c r="F3957">
        <v>0.64700000000000002</v>
      </c>
    </row>
    <row r="3958" spans="1:6" x14ac:dyDescent="0.25">
      <c r="A3958" t="s">
        <v>4849</v>
      </c>
      <c r="B3958" t="s">
        <v>1004</v>
      </c>
      <c r="C3958" t="s">
        <v>945</v>
      </c>
      <c r="D3958" s="92">
        <v>41512.354166666701</v>
      </c>
      <c r="E3958" t="s">
        <v>404</v>
      </c>
      <c r="F3958" t="s">
        <v>1004</v>
      </c>
    </row>
    <row r="3959" spans="1:6" x14ac:dyDescent="0.25">
      <c r="A3959" t="s">
        <v>4850</v>
      </c>
      <c r="B3959" t="s">
        <v>1004</v>
      </c>
      <c r="C3959" t="s">
        <v>945</v>
      </c>
      <c r="D3959" s="92">
        <v>41512.354166666701</v>
      </c>
      <c r="E3959" t="s">
        <v>402</v>
      </c>
      <c r="F3959" t="s">
        <v>1004</v>
      </c>
    </row>
    <row r="3960" spans="1:6" x14ac:dyDescent="0.25">
      <c r="A3960" t="s">
        <v>4851</v>
      </c>
      <c r="B3960" t="s">
        <v>1004</v>
      </c>
      <c r="C3960" t="s">
        <v>945</v>
      </c>
      <c r="D3960" s="92">
        <v>41512.354166666701</v>
      </c>
      <c r="E3960" t="s">
        <v>354</v>
      </c>
      <c r="F3960" t="s">
        <v>1004</v>
      </c>
    </row>
    <row r="3961" spans="1:6" x14ac:dyDescent="0.25">
      <c r="A3961" t="s">
        <v>4852</v>
      </c>
      <c r="B3961">
        <v>17800</v>
      </c>
      <c r="C3961" t="s">
        <v>945</v>
      </c>
      <c r="D3961" s="92">
        <v>41512.354166666701</v>
      </c>
      <c r="E3961" t="s">
        <v>353</v>
      </c>
      <c r="F3961">
        <v>17.8</v>
      </c>
    </row>
    <row r="3962" spans="1:6" x14ac:dyDescent="0.25">
      <c r="A3962" t="s">
        <v>4853</v>
      </c>
      <c r="B3962" t="s">
        <v>1004</v>
      </c>
      <c r="C3962" t="s">
        <v>945</v>
      </c>
      <c r="D3962" s="92">
        <v>41512.354166666701</v>
      </c>
      <c r="E3962" t="s">
        <v>397</v>
      </c>
      <c r="F3962" t="s">
        <v>1004</v>
      </c>
    </row>
    <row r="3963" spans="1:6" x14ac:dyDescent="0.25">
      <c r="A3963" t="s">
        <v>4854</v>
      </c>
      <c r="B3963" t="s">
        <v>1004</v>
      </c>
      <c r="C3963" t="s">
        <v>945</v>
      </c>
      <c r="D3963" s="92">
        <v>41512.354166666701</v>
      </c>
      <c r="E3963" t="s">
        <v>395</v>
      </c>
      <c r="F3963" t="s">
        <v>1004</v>
      </c>
    </row>
    <row r="3964" spans="1:6" x14ac:dyDescent="0.25">
      <c r="A3964" t="s">
        <v>4855</v>
      </c>
      <c r="B3964" t="s">
        <v>1004</v>
      </c>
      <c r="C3964" t="s">
        <v>945</v>
      </c>
      <c r="D3964" s="92">
        <v>41512.354166666701</v>
      </c>
      <c r="E3964" t="s">
        <v>403</v>
      </c>
      <c r="F3964" t="s">
        <v>1004</v>
      </c>
    </row>
    <row r="3965" spans="1:6" x14ac:dyDescent="0.25">
      <c r="A3965" t="s">
        <v>4856</v>
      </c>
      <c r="B3965" t="s">
        <v>1004</v>
      </c>
      <c r="C3965" t="s">
        <v>945</v>
      </c>
      <c r="D3965" s="92">
        <v>41512.354166666701</v>
      </c>
      <c r="E3965" t="s">
        <v>401</v>
      </c>
      <c r="F3965" t="s">
        <v>1004</v>
      </c>
    </row>
    <row r="3966" spans="1:6" x14ac:dyDescent="0.25">
      <c r="A3966" t="s">
        <v>4857</v>
      </c>
      <c r="B3966" t="s">
        <v>1004</v>
      </c>
      <c r="C3966" t="s">
        <v>945</v>
      </c>
      <c r="D3966" s="92">
        <v>41512.354166666701</v>
      </c>
      <c r="E3966" t="s">
        <v>352</v>
      </c>
      <c r="F3966" t="s">
        <v>1004</v>
      </c>
    </row>
    <row r="3967" spans="1:6" x14ac:dyDescent="0.25">
      <c r="A3967" t="s">
        <v>4858</v>
      </c>
      <c r="B3967" t="s">
        <v>1004</v>
      </c>
      <c r="C3967" t="s">
        <v>945</v>
      </c>
      <c r="D3967" s="92">
        <v>41512.354166666701</v>
      </c>
      <c r="E3967" t="s">
        <v>351</v>
      </c>
      <c r="F3967" t="s">
        <v>1004</v>
      </c>
    </row>
    <row r="3968" spans="1:6" x14ac:dyDescent="0.25">
      <c r="A3968" t="s">
        <v>4859</v>
      </c>
      <c r="B3968" t="s">
        <v>1004</v>
      </c>
      <c r="C3968" t="s">
        <v>945</v>
      </c>
      <c r="D3968" s="92">
        <v>41512.354166666701</v>
      </c>
      <c r="E3968" t="s">
        <v>396</v>
      </c>
      <c r="F3968" t="s">
        <v>1004</v>
      </c>
    </row>
    <row r="3969" spans="1:6" x14ac:dyDescent="0.25">
      <c r="A3969" t="s">
        <v>4860</v>
      </c>
      <c r="B3969">
        <v>66500</v>
      </c>
      <c r="C3969" t="s">
        <v>945</v>
      </c>
      <c r="D3969" s="92">
        <v>41512.354166666701</v>
      </c>
      <c r="E3969" t="s">
        <v>394</v>
      </c>
      <c r="F3969">
        <v>66.5</v>
      </c>
    </row>
    <row r="3970" spans="1:6" x14ac:dyDescent="0.25">
      <c r="A3970" t="s">
        <v>4861</v>
      </c>
      <c r="B3970">
        <v>19100</v>
      </c>
      <c r="C3970" t="s">
        <v>945</v>
      </c>
      <c r="D3970" s="92">
        <v>41512.354166666701</v>
      </c>
      <c r="E3970" t="s">
        <v>387</v>
      </c>
      <c r="F3970">
        <v>19.100000000000001</v>
      </c>
    </row>
    <row r="3971" spans="1:6" x14ac:dyDescent="0.25">
      <c r="A3971" t="s">
        <v>4862</v>
      </c>
      <c r="B3971" t="s">
        <v>1004</v>
      </c>
      <c r="C3971" t="s">
        <v>945</v>
      </c>
      <c r="D3971" s="92">
        <v>41512.354166666701</v>
      </c>
      <c r="E3971" t="s">
        <v>350</v>
      </c>
      <c r="F3971" t="s">
        <v>1004</v>
      </c>
    </row>
    <row r="3972" spans="1:6" x14ac:dyDescent="0.25">
      <c r="A3972" t="s">
        <v>4863</v>
      </c>
      <c r="B3972">
        <v>78000</v>
      </c>
      <c r="C3972" t="s">
        <v>945</v>
      </c>
      <c r="D3972" s="92">
        <v>41512.354166666701</v>
      </c>
      <c r="E3972" t="s">
        <v>349</v>
      </c>
      <c r="F3972">
        <v>78</v>
      </c>
    </row>
    <row r="3973" spans="1:6" x14ac:dyDescent="0.25">
      <c r="A3973" t="s">
        <v>4864</v>
      </c>
      <c r="B3973">
        <v>6970</v>
      </c>
      <c r="C3973" t="s">
        <v>945</v>
      </c>
      <c r="D3973" s="92">
        <v>41512.354166666701</v>
      </c>
      <c r="E3973" t="s">
        <v>763</v>
      </c>
      <c r="F3973">
        <v>6.97</v>
      </c>
    </row>
    <row r="3974" spans="1:6" x14ac:dyDescent="0.25">
      <c r="A3974" t="s">
        <v>4865</v>
      </c>
      <c r="B3974" t="s">
        <v>1004</v>
      </c>
      <c r="C3974" t="s">
        <v>945</v>
      </c>
      <c r="D3974" s="92">
        <v>41512.354166666701</v>
      </c>
      <c r="E3974" t="s">
        <v>762</v>
      </c>
      <c r="F3974" t="s">
        <v>1004</v>
      </c>
    </row>
    <row r="3975" spans="1:6" x14ac:dyDescent="0.25">
      <c r="A3975" t="s">
        <v>4866</v>
      </c>
      <c r="B3975" t="s">
        <v>1004</v>
      </c>
      <c r="C3975" t="s">
        <v>945</v>
      </c>
      <c r="D3975" s="92">
        <v>41512.354166666701</v>
      </c>
      <c r="E3975" t="s">
        <v>760</v>
      </c>
      <c r="F3975" t="s">
        <v>1004</v>
      </c>
    </row>
    <row r="3976" spans="1:6" x14ac:dyDescent="0.25">
      <c r="A3976" t="s">
        <v>4867</v>
      </c>
      <c r="B3976" t="s">
        <v>1004</v>
      </c>
      <c r="C3976" t="s">
        <v>945</v>
      </c>
      <c r="D3976" s="92">
        <v>41512.354166666701</v>
      </c>
      <c r="E3976" t="s">
        <v>986</v>
      </c>
      <c r="F3976" t="s">
        <v>1004</v>
      </c>
    </row>
    <row r="3977" spans="1:6" x14ac:dyDescent="0.25">
      <c r="A3977" t="s">
        <v>4868</v>
      </c>
      <c r="B3977" t="s">
        <v>1004</v>
      </c>
      <c r="C3977" t="s">
        <v>945</v>
      </c>
      <c r="D3977" s="92">
        <v>41512.354166666701</v>
      </c>
      <c r="E3977" t="s">
        <v>756</v>
      </c>
      <c r="F3977" t="s">
        <v>1004</v>
      </c>
    </row>
    <row r="3978" spans="1:6" x14ac:dyDescent="0.25">
      <c r="A3978" t="s">
        <v>4869</v>
      </c>
      <c r="B3978" t="s">
        <v>1004</v>
      </c>
      <c r="C3978" t="s">
        <v>945</v>
      </c>
      <c r="D3978" s="92">
        <v>41512.354166666701</v>
      </c>
      <c r="E3978" t="s">
        <v>755</v>
      </c>
      <c r="F3978" t="s">
        <v>1004</v>
      </c>
    </row>
    <row r="3979" spans="1:6" x14ac:dyDescent="0.25">
      <c r="A3979" t="s">
        <v>4870</v>
      </c>
      <c r="B3979" t="s">
        <v>1004</v>
      </c>
      <c r="C3979" t="s">
        <v>945</v>
      </c>
      <c r="D3979" s="92">
        <v>41512.354166666701</v>
      </c>
      <c r="E3979" t="s">
        <v>754</v>
      </c>
      <c r="F3979" t="s">
        <v>1004</v>
      </c>
    </row>
    <row r="3980" spans="1:6" x14ac:dyDescent="0.25">
      <c r="A3980" t="s">
        <v>4871</v>
      </c>
      <c r="B3980" t="s">
        <v>1004</v>
      </c>
      <c r="C3980" t="s">
        <v>945</v>
      </c>
      <c r="D3980" s="92">
        <v>41512.354166666701</v>
      </c>
      <c r="E3980" t="s">
        <v>753</v>
      </c>
      <c r="F3980" t="s">
        <v>1004</v>
      </c>
    </row>
    <row r="3981" spans="1:6" x14ac:dyDescent="0.25">
      <c r="A3981" t="s">
        <v>4872</v>
      </c>
      <c r="B3981" t="s">
        <v>1004</v>
      </c>
      <c r="C3981" t="s">
        <v>945</v>
      </c>
      <c r="D3981" s="92">
        <v>41512.354166666701</v>
      </c>
      <c r="E3981" t="s">
        <v>987</v>
      </c>
      <c r="F3981" t="s">
        <v>1004</v>
      </c>
    </row>
    <row r="3982" spans="1:6" x14ac:dyDescent="0.25">
      <c r="A3982" t="s">
        <v>4873</v>
      </c>
      <c r="B3982" t="s">
        <v>1004</v>
      </c>
      <c r="C3982" t="s">
        <v>945</v>
      </c>
      <c r="D3982" s="92">
        <v>41512.354166666701</v>
      </c>
      <c r="E3982" t="s">
        <v>988</v>
      </c>
      <c r="F3982" t="s">
        <v>1004</v>
      </c>
    </row>
    <row r="3983" spans="1:6" x14ac:dyDescent="0.25">
      <c r="A3983" t="s">
        <v>4874</v>
      </c>
      <c r="B3983" t="s">
        <v>1004</v>
      </c>
      <c r="C3983" t="s">
        <v>945</v>
      </c>
      <c r="D3983" s="92">
        <v>41512.354166666701</v>
      </c>
      <c r="E3983" t="s">
        <v>989</v>
      </c>
      <c r="F3983" t="s">
        <v>1004</v>
      </c>
    </row>
    <row r="3984" spans="1:6" x14ac:dyDescent="0.25">
      <c r="A3984" t="s">
        <v>4875</v>
      </c>
      <c r="B3984" t="s">
        <v>1004</v>
      </c>
      <c r="C3984" t="s">
        <v>945</v>
      </c>
      <c r="D3984" s="92">
        <v>41512.354166666701</v>
      </c>
      <c r="E3984" t="s">
        <v>990</v>
      </c>
      <c r="F3984" t="s">
        <v>1004</v>
      </c>
    </row>
    <row r="3985" spans="1:6" x14ac:dyDescent="0.25">
      <c r="A3985" t="s">
        <v>4876</v>
      </c>
      <c r="B3985" t="s">
        <v>1004</v>
      </c>
      <c r="C3985" t="s">
        <v>945</v>
      </c>
      <c r="D3985" s="92">
        <v>41512.354166666701</v>
      </c>
      <c r="E3985" t="s">
        <v>768</v>
      </c>
      <c r="F3985" t="s">
        <v>1004</v>
      </c>
    </row>
    <row r="3986" spans="1:6" x14ac:dyDescent="0.25">
      <c r="A3986" t="s">
        <v>4877</v>
      </c>
      <c r="B3986" t="s">
        <v>1004</v>
      </c>
      <c r="C3986" t="s">
        <v>945</v>
      </c>
      <c r="D3986" s="92">
        <v>41512.354166666701</v>
      </c>
      <c r="E3986" t="s">
        <v>767</v>
      </c>
      <c r="F3986" t="s">
        <v>1004</v>
      </c>
    </row>
    <row r="3987" spans="1:6" x14ac:dyDescent="0.25">
      <c r="A3987" t="s">
        <v>4878</v>
      </c>
      <c r="B3987" t="s">
        <v>1004</v>
      </c>
      <c r="C3987" t="s">
        <v>945</v>
      </c>
      <c r="D3987" s="92">
        <v>41512.354166666701</v>
      </c>
      <c r="E3987" t="s">
        <v>991</v>
      </c>
      <c r="F3987" t="s">
        <v>1004</v>
      </c>
    </row>
    <row r="3988" spans="1:6" x14ac:dyDescent="0.25">
      <c r="A3988" t="s">
        <v>4879</v>
      </c>
      <c r="B3988" t="s">
        <v>1004</v>
      </c>
      <c r="C3988" t="s">
        <v>945</v>
      </c>
      <c r="D3988" s="92">
        <v>41512.354166666701</v>
      </c>
      <c r="E3988" t="s">
        <v>992</v>
      </c>
      <c r="F3988" t="s">
        <v>1004</v>
      </c>
    </row>
    <row r="3989" spans="1:6" x14ac:dyDescent="0.25">
      <c r="A3989" t="s">
        <v>4880</v>
      </c>
      <c r="B3989" t="s">
        <v>1004</v>
      </c>
      <c r="C3989" t="s">
        <v>945</v>
      </c>
      <c r="D3989" s="92">
        <v>41512.354166666701</v>
      </c>
      <c r="E3989" t="s">
        <v>993</v>
      </c>
      <c r="F3989" t="s">
        <v>1004</v>
      </c>
    </row>
    <row r="3990" spans="1:6" x14ac:dyDescent="0.25">
      <c r="A3990" t="s">
        <v>4881</v>
      </c>
      <c r="B3990" t="s">
        <v>1004</v>
      </c>
      <c r="C3990" t="s">
        <v>945</v>
      </c>
      <c r="D3990" s="92">
        <v>41512.354166666701</v>
      </c>
      <c r="E3990" t="s">
        <v>779</v>
      </c>
      <c r="F3990" t="s">
        <v>1004</v>
      </c>
    </row>
    <row r="3991" spans="1:6" x14ac:dyDescent="0.25">
      <c r="A3991" t="s">
        <v>4882</v>
      </c>
      <c r="B3991" t="s">
        <v>1004</v>
      </c>
      <c r="C3991" t="s">
        <v>945</v>
      </c>
      <c r="D3991" s="92">
        <v>41512.354166666701</v>
      </c>
      <c r="E3991" t="s">
        <v>778</v>
      </c>
      <c r="F3991" t="s">
        <v>1004</v>
      </c>
    </row>
    <row r="3992" spans="1:6" x14ac:dyDescent="0.25">
      <c r="A3992" t="s">
        <v>4883</v>
      </c>
      <c r="B3992" t="s">
        <v>1004</v>
      </c>
      <c r="C3992" t="s">
        <v>945</v>
      </c>
      <c r="D3992" s="92">
        <v>41512.354166666701</v>
      </c>
      <c r="E3992" t="s">
        <v>994</v>
      </c>
      <c r="F3992" t="s">
        <v>1004</v>
      </c>
    </row>
    <row r="3993" spans="1:6" x14ac:dyDescent="0.25">
      <c r="A3993" t="s">
        <v>4884</v>
      </c>
      <c r="B3993" t="s">
        <v>1004</v>
      </c>
      <c r="C3993" t="s">
        <v>945</v>
      </c>
      <c r="D3993" s="92">
        <v>41512.354166666701</v>
      </c>
      <c r="E3993" t="s">
        <v>736</v>
      </c>
      <c r="F3993" t="s">
        <v>1004</v>
      </c>
    </row>
    <row r="3994" spans="1:6" x14ac:dyDescent="0.25">
      <c r="A3994" t="s">
        <v>4885</v>
      </c>
      <c r="B3994" t="s">
        <v>1004</v>
      </c>
      <c r="C3994" t="s">
        <v>945</v>
      </c>
      <c r="D3994" s="92">
        <v>41512.354166666701</v>
      </c>
      <c r="E3994" t="s">
        <v>734</v>
      </c>
      <c r="F3994" t="s">
        <v>1004</v>
      </c>
    </row>
    <row r="3995" spans="1:6" x14ac:dyDescent="0.25">
      <c r="A3995" t="s">
        <v>4886</v>
      </c>
      <c r="B3995" t="s">
        <v>1004</v>
      </c>
      <c r="C3995" t="s">
        <v>945</v>
      </c>
      <c r="D3995" s="92">
        <v>41512.354166666701</v>
      </c>
      <c r="E3995" t="s">
        <v>733</v>
      </c>
      <c r="F3995" t="s">
        <v>1004</v>
      </c>
    </row>
    <row r="3996" spans="1:6" x14ac:dyDescent="0.25">
      <c r="A3996" t="s">
        <v>4822</v>
      </c>
      <c r="B3996" t="s">
        <v>1004</v>
      </c>
      <c r="C3996" t="s">
        <v>945</v>
      </c>
      <c r="D3996" s="92">
        <v>41512.354166666701</v>
      </c>
      <c r="E3996" t="s">
        <v>391</v>
      </c>
      <c r="F3996" t="s">
        <v>1004</v>
      </c>
    </row>
    <row r="3997" spans="1:6" x14ac:dyDescent="0.25">
      <c r="A3997" t="s">
        <v>4823</v>
      </c>
      <c r="B3997" t="s">
        <v>1004</v>
      </c>
      <c r="C3997" t="s">
        <v>945</v>
      </c>
      <c r="D3997" s="92">
        <v>41512.354166666701</v>
      </c>
      <c r="E3997" t="s">
        <v>386</v>
      </c>
      <c r="F3997" t="s">
        <v>1004</v>
      </c>
    </row>
    <row r="3998" spans="1:6" x14ac:dyDescent="0.25">
      <c r="A3998" t="s">
        <v>4824</v>
      </c>
      <c r="B3998" t="s">
        <v>1004</v>
      </c>
      <c r="C3998" t="s">
        <v>945</v>
      </c>
      <c r="D3998" s="92">
        <v>41512.354166666701</v>
      </c>
      <c r="E3998" t="s">
        <v>384</v>
      </c>
      <c r="F3998" t="s">
        <v>1004</v>
      </c>
    </row>
    <row r="3999" spans="1:6" x14ac:dyDescent="0.25">
      <c r="A3999" t="s">
        <v>4887</v>
      </c>
      <c r="B3999" t="s">
        <v>1004</v>
      </c>
      <c r="C3999" t="s">
        <v>945</v>
      </c>
      <c r="D3999" s="92">
        <v>41512.354166666701</v>
      </c>
      <c r="E3999" t="s">
        <v>995</v>
      </c>
      <c r="F3999" t="s">
        <v>1004</v>
      </c>
    </row>
    <row r="4000" spans="1:6" x14ac:dyDescent="0.25">
      <c r="A4000" t="s">
        <v>4888</v>
      </c>
      <c r="B4000" t="s">
        <v>1004</v>
      </c>
      <c r="C4000" t="s">
        <v>945</v>
      </c>
      <c r="D4000" s="92">
        <v>41512.354166666701</v>
      </c>
      <c r="E4000" t="s">
        <v>784</v>
      </c>
      <c r="F4000" t="s">
        <v>1004</v>
      </c>
    </row>
    <row r="4001" spans="1:6" x14ac:dyDescent="0.25">
      <c r="A4001" t="s">
        <v>4889</v>
      </c>
      <c r="B4001" t="s">
        <v>1004</v>
      </c>
      <c r="C4001" t="s">
        <v>945</v>
      </c>
      <c r="D4001" s="92">
        <v>41512.354166666701</v>
      </c>
      <c r="E4001" t="s">
        <v>996</v>
      </c>
      <c r="F4001" t="s">
        <v>1004</v>
      </c>
    </row>
    <row r="4002" spans="1:6" x14ac:dyDescent="0.25">
      <c r="A4002" t="s">
        <v>4890</v>
      </c>
      <c r="B4002">
        <v>6240</v>
      </c>
      <c r="C4002" t="s">
        <v>945</v>
      </c>
      <c r="D4002" s="92">
        <v>41512.354166666701</v>
      </c>
      <c r="E4002" t="s">
        <v>783</v>
      </c>
      <c r="F4002">
        <v>6.24</v>
      </c>
    </row>
    <row r="4003" spans="1:6" x14ac:dyDescent="0.25">
      <c r="A4003" t="s">
        <v>4891</v>
      </c>
      <c r="B4003" t="s">
        <v>1004</v>
      </c>
      <c r="C4003" t="s">
        <v>945</v>
      </c>
      <c r="D4003" s="92">
        <v>41512.354166666701</v>
      </c>
      <c r="E4003" t="s">
        <v>997</v>
      </c>
      <c r="F4003" t="s">
        <v>1004</v>
      </c>
    </row>
    <row r="4004" spans="1:6" x14ac:dyDescent="0.25">
      <c r="A4004" t="s">
        <v>4892</v>
      </c>
      <c r="B4004" t="s">
        <v>1004</v>
      </c>
      <c r="C4004" t="s">
        <v>945</v>
      </c>
      <c r="D4004" s="92">
        <v>41512.354166666701</v>
      </c>
      <c r="E4004" t="s">
        <v>998</v>
      </c>
      <c r="F4004" t="s">
        <v>1004</v>
      </c>
    </row>
    <row r="4005" spans="1:6" x14ac:dyDescent="0.25">
      <c r="A4005" t="s">
        <v>4893</v>
      </c>
      <c r="B4005" t="s">
        <v>1004</v>
      </c>
      <c r="C4005" t="s">
        <v>945</v>
      </c>
      <c r="D4005" s="92">
        <v>41512.354166666701</v>
      </c>
      <c r="E4005" t="s">
        <v>770</v>
      </c>
      <c r="F4005" t="s">
        <v>1004</v>
      </c>
    </row>
    <row r="4006" spans="1:6" x14ac:dyDescent="0.25">
      <c r="A4006" t="s">
        <v>4894</v>
      </c>
      <c r="B4006" t="s">
        <v>1004</v>
      </c>
      <c r="C4006" t="s">
        <v>945</v>
      </c>
      <c r="D4006" s="92">
        <v>41512.354166666701</v>
      </c>
      <c r="E4006" t="s">
        <v>782</v>
      </c>
      <c r="F4006" t="s">
        <v>1004</v>
      </c>
    </row>
    <row r="4007" spans="1:6" x14ac:dyDescent="0.25">
      <c r="A4007" t="s">
        <v>4895</v>
      </c>
      <c r="B4007" t="s">
        <v>1004</v>
      </c>
      <c r="C4007" t="s">
        <v>945</v>
      </c>
      <c r="D4007" s="92">
        <v>41512.354166666701</v>
      </c>
      <c r="E4007" t="s">
        <v>781</v>
      </c>
      <c r="F4007" t="s">
        <v>1004</v>
      </c>
    </row>
    <row r="4008" spans="1:6" x14ac:dyDescent="0.25">
      <c r="A4008" t="s">
        <v>4896</v>
      </c>
      <c r="B4008" t="s">
        <v>1004</v>
      </c>
      <c r="C4008" t="s">
        <v>945</v>
      </c>
      <c r="D4008" s="92">
        <v>41512.354166666701</v>
      </c>
      <c r="E4008" t="s">
        <v>780</v>
      </c>
      <c r="F4008" t="s">
        <v>1004</v>
      </c>
    </row>
    <row r="4009" spans="1:6" x14ac:dyDescent="0.25">
      <c r="A4009" t="s">
        <v>4897</v>
      </c>
      <c r="B4009" t="s">
        <v>1004</v>
      </c>
      <c r="C4009" t="s">
        <v>945</v>
      </c>
      <c r="D4009" s="92">
        <v>41512.354166666701</v>
      </c>
      <c r="E4009" t="s">
        <v>999</v>
      </c>
      <c r="F4009" t="s">
        <v>1004</v>
      </c>
    </row>
    <row r="4010" spans="1:6" x14ac:dyDescent="0.25">
      <c r="A4010" t="s">
        <v>4898</v>
      </c>
      <c r="B4010" t="s">
        <v>1004</v>
      </c>
      <c r="C4010" t="s">
        <v>945</v>
      </c>
      <c r="D4010" s="92">
        <v>41512.354166666701</v>
      </c>
      <c r="E4010" t="s">
        <v>1000</v>
      </c>
      <c r="F4010" t="s">
        <v>1004</v>
      </c>
    </row>
    <row r="4011" spans="1:6" x14ac:dyDescent="0.25">
      <c r="A4011" t="s">
        <v>4899</v>
      </c>
      <c r="B4011" t="s">
        <v>1004</v>
      </c>
      <c r="C4011" t="s">
        <v>945</v>
      </c>
      <c r="D4011" s="92">
        <v>41512.354166666701</v>
      </c>
      <c r="E4011" t="s">
        <v>728</v>
      </c>
      <c r="F4011" t="s">
        <v>1004</v>
      </c>
    </row>
    <row r="4012" spans="1:6" x14ac:dyDescent="0.25">
      <c r="A4012" t="s">
        <v>4900</v>
      </c>
      <c r="B4012">
        <v>13300</v>
      </c>
      <c r="C4012" t="s">
        <v>945</v>
      </c>
      <c r="D4012" s="92">
        <v>41512.354166666701</v>
      </c>
      <c r="E4012" t="s">
        <v>727</v>
      </c>
      <c r="F4012">
        <v>13.3</v>
      </c>
    </row>
    <row r="4013" spans="1:6" x14ac:dyDescent="0.25">
      <c r="A4013" t="s">
        <v>4839</v>
      </c>
      <c r="B4013" t="s">
        <v>1004</v>
      </c>
      <c r="C4013" t="s">
        <v>945</v>
      </c>
      <c r="D4013" s="92">
        <v>41512.354166666701</v>
      </c>
      <c r="E4013" t="s">
        <v>360</v>
      </c>
      <c r="F4013" t="s">
        <v>1004</v>
      </c>
    </row>
    <row r="4014" spans="1:6" x14ac:dyDescent="0.25">
      <c r="A4014" t="s">
        <v>4901</v>
      </c>
      <c r="B4014" t="s">
        <v>1004</v>
      </c>
      <c r="C4014" t="s">
        <v>945</v>
      </c>
      <c r="D4014" s="92">
        <v>41512.354166666701</v>
      </c>
      <c r="E4014" t="s">
        <v>726</v>
      </c>
      <c r="F4014" t="s">
        <v>1004</v>
      </c>
    </row>
    <row r="4015" spans="1:6" x14ac:dyDescent="0.25">
      <c r="A4015" t="s">
        <v>4902</v>
      </c>
      <c r="B4015" t="s">
        <v>1004</v>
      </c>
      <c r="C4015" t="s">
        <v>945</v>
      </c>
      <c r="D4015" s="92">
        <v>41512.354166666701</v>
      </c>
      <c r="E4015" t="s">
        <v>724</v>
      </c>
      <c r="F4015" t="s">
        <v>1004</v>
      </c>
    </row>
    <row r="4016" spans="1:6" x14ac:dyDescent="0.25">
      <c r="A4016" t="s">
        <v>4903</v>
      </c>
      <c r="B4016" t="s">
        <v>1004</v>
      </c>
      <c r="C4016" t="s">
        <v>945</v>
      </c>
      <c r="D4016" s="92">
        <v>41512.354166666701</v>
      </c>
      <c r="E4016" t="s">
        <v>723</v>
      </c>
      <c r="F4016" t="s">
        <v>1004</v>
      </c>
    </row>
    <row r="4017" spans="1:6" x14ac:dyDescent="0.25">
      <c r="A4017" t="s">
        <v>4904</v>
      </c>
      <c r="B4017" t="s">
        <v>1004</v>
      </c>
      <c r="C4017" t="s">
        <v>945</v>
      </c>
      <c r="D4017" s="92">
        <v>41512.354166666701</v>
      </c>
      <c r="E4017" t="s">
        <v>722</v>
      </c>
      <c r="F4017" t="s">
        <v>1004</v>
      </c>
    </row>
    <row r="4018" spans="1:6" x14ac:dyDescent="0.25">
      <c r="A4018" t="s">
        <v>4905</v>
      </c>
      <c r="B4018" t="s">
        <v>1004</v>
      </c>
      <c r="C4018" t="s">
        <v>945</v>
      </c>
      <c r="D4018" s="92">
        <v>41512.354166666701</v>
      </c>
      <c r="E4018" t="s">
        <v>721</v>
      </c>
      <c r="F4018" t="s">
        <v>1004</v>
      </c>
    </row>
    <row r="4019" spans="1:6" x14ac:dyDescent="0.25">
      <c r="A4019" t="s">
        <v>4906</v>
      </c>
      <c r="B4019">
        <v>180000</v>
      </c>
      <c r="C4019" t="s">
        <v>945</v>
      </c>
      <c r="D4019" s="92">
        <v>41512.354166666701</v>
      </c>
      <c r="E4019" t="s">
        <v>777</v>
      </c>
      <c r="F4019">
        <v>180</v>
      </c>
    </row>
    <row r="4020" spans="1:6" x14ac:dyDescent="0.25">
      <c r="A4020" t="s">
        <v>4907</v>
      </c>
      <c r="B4020" t="s">
        <v>1004</v>
      </c>
      <c r="C4020" t="s">
        <v>945</v>
      </c>
      <c r="D4020" s="92">
        <v>41512.354166666701</v>
      </c>
      <c r="E4020" t="s">
        <v>1001</v>
      </c>
      <c r="F4020" t="s">
        <v>1004</v>
      </c>
    </row>
    <row r="4021" spans="1:6" x14ac:dyDescent="0.25">
      <c r="A4021" t="s">
        <v>4908</v>
      </c>
      <c r="B4021" t="s">
        <v>1004</v>
      </c>
      <c r="C4021" t="s">
        <v>945</v>
      </c>
      <c r="D4021" s="92">
        <v>41512.354166666701</v>
      </c>
      <c r="E4021" t="s">
        <v>1002</v>
      </c>
      <c r="F4021" t="s">
        <v>1004</v>
      </c>
    </row>
    <row r="4022" spans="1:6" x14ac:dyDescent="0.25">
      <c r="A4022" t="s">
        <v>4909</v>
      </c>
      <c r="B4022" t="s">
        <v>1004</v>
      </c>
      <c r="C4022" t="s">
        <v>945</v>
      </c>
      <c r="D4022" s="92">
        <v>41512.354166666701</v>
      </c>
      <c r="E4022" t="s">
        <v>775</v>
      </c>
      <c r="F4022" t="s">
        <v>1004</v>
      </c>
    </row>
    <row r="4023" spans="1:6" x14ac:dyDescent="0.25">
      <c r="A4023" t="s">
        <v>4910</v>
      </c>
      <c r="B4023" t="s">
        <v>1004</v>
      </c>
      <c r="C4023" t="s">
        <v>945</v>
      </c>
      <c r="D4023" s="92">
        <v>41512.354166666701</v>
      </c>
      <c r="E4023" t="s">
        <v>771</v>
      </c>
      <c r="F4023" t="s">
        <v>1004</v>
      </c>
    </row>
    <row r="4024" spans="1:6" x14ac:dyDescent="0.25">
      <c r="A4024" t="s">
        <v>4911</v>
      </c>
      <c r="B4024" t="s">
        <v>1004</v>
      </c>
      <c r="C4024" t="s">
        <v>945</v>
      </c>
      <c r="D4024" s="92">
        <v>41512.354166666701</v>
      </c>
      <c r="E4024" t="s">
        <v>765</v>
      </c>
      <c r="F4024" t="s">
        <v>1004</v>
      </c>
    </row>
    <row r="4025" spans="1:6" x14ac:dyDescent="0.25">
      <c r="A4025" t="s">
        <v>4912</v>
      </c>
      <c r="B4025" t="s">
        <v>1004</v>
      </c>
      <c r="C4025" t="s">
        <v>945</v>
      </c>
      <c r="D4025" s="92">
        <v>41512.354166666701</v>
      </c>
      <c r="E4025" t="s">
        <v>718</v>
      </c>
      <c r="F4025" t="s">
        <v>1004</v>
      </c>
    </row>
    <row r="4026" spans="1:6" x14ac:dyDescent="0.25">
      <c r="A4026" t="s">
        <v>4913</v>
      </c>
      <c r="B4026" t="s">
        <v>1004</v>
      </c>
      <c r="C4026" t="s">
        <v>945</v>
      </c>
      <c r="D4026" s="92">
        <v>41512.354166666701</v>
      </c>
      <c r="E4026" t="s">
        <v>774</v>
      </c>
      <c r="F4026" t="s">
        <v>1004</v>
      </c>
    </row>
    <row r="4027" spans="1:6" x14ac:dyDescent="0.25">
      <c r="A4027" t="s">
        <v>4914</v>
      </c>
      <c r="B4027" t="s">
        <v>1004</v>
      </c>
      <c r="C4027" t="s">
        <v>945</v>
      </c>
      <c r="D4027" s="92">
        <v>41512.354166666701</v>
      </c>
      <c r="E4027" t="s">
        <v>764</v>
      </c>
      <c r="F4027" t="s">
        <v>1004</v>
      </c>
    </row>
    <row r="4028" spans="1:6" x14ac:dyDescent="0.25">
      <c r="A4028" t="s">
        <v>4915</v>
      </c>
      <c r="B4028" t="s">
        <v>1004</v>
      </c>
      <c r="C4028" t="s">
        <v>945</v>
      </c>
      <c r="D4028" s="92">
        <v>41512.354166666701</v>
      </c>
      <c r="E4028" t="s">
        <v>1003</v>
      </c>
      <c r="F4028" t="s">
        <v>1004</v>
      </c>
    </row>
    <row r="4029" spans="1:6" x14ac:dyDescent="0.25">
      <c r="A4029" t="s">
        <v>4916</v>
      </c>
      <c r="B4029" t="s">
        <v>1004</v>
      </c>
      <c r="C4029" t="s">
        <v>945</v>
      </c>
      <c r="D4029" s="92">
        <v>41512.354166666701</v>
      </c>
      <c r="E4029" t="s">
        <v>716</v>
      </c>
      <c r="F4029" t="s">
        <v>1004</v>
      </c>
    </row>
    <row r="4030" spans="1:6" x14ac:dyDescent="0.25">
      <c r="A4030" t="s">
        <v>4917</v>
      </c>
      <c r="B4030" t="s">
        <v>1004</v>
      </c>
      <c r="C4030" t="s">
        <v>945</v>
      </c>
      <c r="D4030" s="92">
        <v>41512.354166666701</v>
      </c>
      <c r="E4030" t="s">
        <v>715</v>
      </c>
      <c r="F4030" t="s">
        <v>1004</v>
      </c>
    </row>
    <row r="4031" spans="1:6" x14ac:dyDescent="0.25">
      <c r="A4031" t="s">
        <v>4918</v>
      </c>
      <c r="B4031">
        <v>51800</v>
      </c>
      <c r="C4031" t="s">
        <v>945</v>
      </c>
      <c r="D4031" s="92">
        <v>41512.354166666701</v>
      </c>
      <c r="E4031" t="s">
        <v>713</v>
      </c>
      <c r="F4031">
        <v>51.8</v>
      </c>
    </row>
    <row r="4032" spans="1:6" x14ac:dyDescent="0.25">
      <c r="A4032" t="s">
        <v>4919</v>
      </c>
      <c r="B4032" t="s">
        <v>1004</v>
      </c>
      <c r="C4032" t="s">
        <v>945</v>
      </c>
      <c r="D4032" s="92">
        <v>41512.354166666701</v>
      </c>
      <c r="E4032" t="s">
        <v>712</v>
      </c>
      <c r="F4032" t="s">
        <v>1004</v>
      </c>
    </row>
    <row r="4033" spans="1:6" x14ac:dyDescent="0.25">
      <c r="A4033" t="s">
        <v>4920</v>
      </c>
      <c r="B4033" t="s">
        <v>1004</v>
      </c>
      <c r="C4033" t="s">
        <v>945</v>
      </c>
      <c r="D4033" s="92">
        <v>41512.354166666701</v>
      </c>
      <c r="E4033" t="s">
        <v>711</v>
      </c>
      <c r="F4033" t="s">
        <v>1004</v>
      </c>
    </row>
    <row r="4034" spans="1:6" x14ac:dyDescent="0.25">
      <c r="A4034" t="s">
        <v>4921</v>
      </c>
      <c r="B4034">
        <v>229</v>
      </c>
      <c r="C4034" t="s">
        <v>946</v>
      </c>
      <c r="D4034" s="92">
        <v>41512.361111111102</v>
      </c>
      <c r="E4034" t="s">
        <v>377</v>
      </c>
      <c r="F4034">
        <v>0.22900000000000001</v>
      </c>
    </row>
    <row r="4035" spans="1:6" x14ac:dyDescent="0.25">
      <c r="A4035" t="s">
        <v>4922</v>
      </c>
      <c r="B4035">
        <v>21.1</v>
      </c>
      <c r="C4035" t="s">
        <v>946</v>
      </c>
      <c r="D4035" s="92">
        <v>41512.361111111102</v>
      </c>
      <c r="E4035" t="s">
        <v>376</v>
      </c>
      <c r="F4035">
        <v>2.1100000000000001E-2</v>
      </c>
    </row>
    <row r="4036" spans="1:6" x14ac:dyDescent="0.25">
      <c r="A4036" t="s">
        <v>4923</v>
      </c>
      <c r="B4036" t="s">
        <v>1004</v>
      </c>
      <c r="C4036" t="s">
        <v>946</v>
      </c>
      <c r="D4036" s="92">
        <v>41512.361111111102</v>
      </c>
      <c r="E4036" t="s">
        <v>375</v>
      </c>
      <c r="F4036" t="s">
        <v>1004</v>
      </c>
    </row>
    <row r="4037" spans="1:6" x14ac:dyDescent="0.25">
      <c r="A4037" t="s">
        <v>4924</v>
      </c>
      <c r="B4037" t="s">
        <v>1004</v>
      </c>
      <c r="C4037" t="s">
        <v>946</v>
      </c>
      <c r="D4037" s="92">
        <v>41512.361111111102</v>
      </c>
      <c r="E4037" t="s">
        <v>374</v>
      </c>
      <c r="F4037" t="s">
        <v>1004</v>
      </c>
    </row>
    <row r="4038" spans="1:6" x14ac:dyDescent="0.25">
      <c r="A4038" t="s">
        <v>4925</v>
      </c>
      <c r="B4038" t="s">
        <v>1004</v>
      </c>
      <c r="C4038" t="s">
        <v>946</v>
      </c>
      <c r="D4038" s="92">
        <v>41512.361111111102</v>
      </c>
      <c r="E4038" t="s">
        <v>373</v>
      </c>
      <c r="F4038" t="s">
        <v>1004</v>
      </c>
    </row>
    <row r="4039" spans="1:6" x14ac:dyDescent="0.25">
      <c r="A4039" t="s">
        <v>4926</v>
      </c>
      <c r="B4039" t="s">
        <v>1004</v>
      </c>
      <c r="C4039" t="s">
        <v>946</v>
      </c>
      <c r="D4039" s="92">
        <v>41512.361111111102</v>
      </c>
      <c r="E4039" t="s">
        <v>372</v>
      </c>
      <c r="F4039" t="s">
        <v>1004</v>
      </c>
    </row>
    <row r="4040" spans="1:6" x14ac:dyDescent="0.25">
      <c r="A4040" t="s">
        <v>4927</v>
      </c>
      <c r="B4040" t="s">
        <v>1004</v>
      </c>
      <c r="C4040" t="s">
        <v>946</v>
      </c>
      <c r="D4040" s="92">
        <v>41512.361111111102</v>
      </c>
      <c r="E4040" t="s">
        <v>371</v>
      </c>
      <c r="F4040" t="s">
        <v>1004</v>
      </c>
    </row>
    <row r="4041" spans="1:6" x14ac:dyDescent="0.25">
      <c r="A4041" t="s">
        <v>4928</v>
      </c>
      <c r="B4041">
        <v>31</v>
      </c>
      <c r="C4041" t="s">
        <v>946</v>
      </c>
      <c r="D4041" s="92">
        <v>41512.361111111102</v>
      </c>
      <c r="E4041" t="s">
        <v>382</v>
      </c>
      <c r="F4041">
        <v>3.1E-2</v>
      </c>
    </row>
    <row r="4042" spans="1:6" x14ac:dyDescent="0.25">
      <c r="A4042" t="s">
        <v>4929</v>
      </c>
      <c r="B4042" t="s">
        <v>1004</v>
      </c>
      <c r="C4042" t="s">
        <v>946</v>
      </c>
      <c r="D4042" s="92">
        <v>41512.361111111102</v>
      </c>
      <c r="E4042" t="s">
        <v>346</v>
      </c>
      <c r="F4042" t="s">
        <v>1004</v>
      </c>
    </row>
    <row r="4043" spans="1:6" x14ac:dyDescent="0.25">
      <c r="A4043" t="s">
        <v>4930</v>
      </c>
      <c r="B4043" t="s">
        <v>1004</v>
      </c>
      <c r="C4043" t="s">
        <v>946</v>
      </c>
      <c r="D4043" s="92">
        <v>41512.361111111102</v>
      </c>
      <c r="E4043" t="s">
        <v>343</v>
      </c>
      <c r="F4043" t="s">
        <v>1004</v>
      </c>
    </row>
    <row r="4044" spans="1:6" x14ac:dyDescent="0.25">
      <c r="A4044" t="s">
        <v>4931</v>
      </c>
      <c r="B4044" t="s">
        <v>1004</v>
      </c>
      <c r="C4044" t="s">
        <v>946</v>
      </c>
      <c r="D4044" s="92">
        <v>41512.361111111102</v>
      </c>
      <c r="E4044" t="s">
        <v>342</v>
      </c>
      <c r="F4044" t="s">
        <v>1004</v>
      </c>
    </row>
    <row r="4045" spans="1:6" x14ac:dyDescent="0.25">
      <c r="A4045" t="s">
        <v>4932</v>
      </c>
      <c r="B4045">
        <v>10.7</v>
      </c>
      <c r="C4045" t="s">
        <v>946</v>
      </c>
      <c r="D4045" s="92">
        <v>41512.361111111102</v>
      </c>
      <c r="E4045" t="s">
        <v>370</v>
      </c>
      <c r="F4045">
        <v>1.0699999999999999E-2</v>
      </c>
    </row>
    <row r="4046" spans="1:6" x14ac:dyDescent="0.25">
      <c r="A4046" t="s">
        <v>4933</v>
      </c>
      <c r="B4046" t="s">
        <v>1004</v>
      </c>
      <c r="C4046" t="s">
        <v>946</v>
      </c>
      <c r="D4046" s="92">
        <v>41512.361111111102</v>
      </c>
      <c r="E4046" t="s">
        <v>369</v>
      </c>
      <c r="F4046" t="s">
        <v>1004</v>
      </c>
    </row>
    <row r="4047" spans="1:6" x14ac:dyDescent="0.25">
      <c r="A4047" t="s">
        <v>4934</v>
      </c>
      <c r="B4047" t="s">
        <v>1004</v>
      </c>
      <c r="C4047" t="s">
        <v>946</v>
      </c>
      <c r="D4047" s="92">
        <v>41512.361111111102</v>
      </c>
      <c r="E4047" t="s">
        <v>368</v>
      </c>
      <c r="F4047" t="s">
        <v>1004</v>
      </c>
    </row>
    <row r="4048" spans="1:6" x14ac:dyDescent="0.25">
      <c r="A4048" t="s">
        <v>4935</v>
      </c>
      <c r="B4048" t="s">
        <v>1004</v>
      </c>
      <c r="C4048" t="s">
        <v>946</v>
      </c>
      <c r="D4048" s="92">
        <v>41512.361111111102</v>
      </c>
      <c r="E4048" t="s">
        <v>367</v>
      </c>
      <c r="F4048" t="s">
        <v>1004</v>
      </c>
    </row>
    <row r="4049" spans="1:6" x14ac:dyDescent="0.25">
      <c r="A4049" t="s">
        <v>4936</v>
      </c>
      <c r="B4049" t="s">
        <v>1004</v>
      </c>
      <c r="C4049" t="s">
        <v>946</v>
      </c>
      <c r="D4049" s="92">
        <v>41512.361111111102</v>
      </c>
      <c r="E4049" t="s">
        <v>366</v>
      </c>
      <c r="F4049" t="s">
        <v>1004</v>
      </c>
    </row>
    <row r="4050" spans="1:6" x14ac:dyDescent="0.25">
      <c r="A4050" t="s">
        <v>4937</v>
      </c>
      <c r="B4050" t="s">
        <v>1004</v>
      </c>
      <c r="C4050" t="s">
        <v>946</v>
      </c>
      <c r="D4050" s="92">
        <v>41512.361111111102</v>
      </c>
      <c r="E4050" t="s">
        <v>365</v>
      </c>
      <c r="F4050" t="s">
        <v>1004</v>
      </c>
    </row>
    <row r="4051" spans="1:6" x14ac:dyDescent="0.25">
      <c r="A4051" t="s">
        <v>4938</v>
      </c>
      <c r="B4051" t="s">
        <v>1004</v>
      </c>
      <c r="C4051" t="s">
        <v>946</v>
      </c>
      <c r="D4051" s="92">
        <v>41512.361111111102</v>
      </c>
      <c r="E4051" t="s">
        <v>381</v>
      </c>
      <c r="F4051" t="s">
        <v>1004</v>
      </c>
    </row>
    <row r="4052" spans="1:6" x14ac:dyDescent="0.25">
      <c r="A4052" t="s">
        <v>4939</v>
      </c>
      <c r="B4052" t="s">
        <v>1004</v>
      </c>
      <c r="C4052" t="s">
        <v>946</v>
      </c>
      <c r="D4052" s="92">
        <v>41512.361111111102</v>
      </c>
      <c r="E4052" t="s">
        <v>379</v>
      </c>
      <c r="F4052" t="s">
        <v>1004</v>
      </c>
    </row>
    <row r="4053" spans="1:6" x14ac:dyDescent="0.25">
      <c r="A4053" t="s">
        <v>4940</v>
      </c>
      <c r="B4053" t="s">
        <v>1004</v>
      </c>
      <c r="C4053" t="s">
        <v>946</v>
      </c>
      <c r="D4053" s="92">
        <v>41512.361111111102</v>
      </c>
      <c r="E4053" t="s">
        <v>393</v>
      </c>
      <c r="F4053" t="s">
        <v>1004</v>
      </c>
    </row>
    <row r="4054" spans="1:6" x14ac:dyDescent="0.25">
      <c r="A4054" t="s">
        <v>4941</v>
      </c>
      <c r="B4054" t="s">
        <v>1004</v>
      </c>
      <c r="C4054" t="s">
        <v>946</v>
      </c>
      <c r="D4054" s="92">
        <v>41512.361111111102</v>
      </c>
      <c r="E4054" t="s">
        <v>364</v>
      </c>
      <c r="F4054" t="s">
        <v>1004</v>
      </c>
    </row>
    <row r="4055" spans="1:6" x14ac:dyDescent="0.25">
      <c r="A4055" t="s">
        <v>4942</v>
      </c>
      <c r="B4055" t="s">
        <v>1004</v>
      </c>
      <c r="C4055" t="s">
        <v>946</v>
      </c>
      <c r="D4055" s="92">
        <v>41512.361111111102</v>
      </c>
      <c r="E4055" t="s">
        <v>392</v>
      </c>
      <c r="F4055" t="s">
        <v>1004</v>
      </c>
    </row>
    <row r="4056" spans="1:6" x14ac:dyDescent="0.25">
      <c r="A4056" t="s">
        <v>4943</v>
      </c>
      <c r="B4056" t="s">
        <v>1004</v>
      </c>
      <c r="C4056" t="s">
        <v>946</v>
      </c>
      <c r="D4056" s="92">
        <v>41512.361111111102</v>
      </c>
      <c r="E4056" t="s">
        <v>363</v>
      </c>
      <c r="F4056" t="s">
        <v>1004</v>
      </c>
    </row>
    <row r="4057" spans="1:6" x14ac:dyDescent="0.25">
      <c r="A4057" t="s">
        <v>4944</v>
      </c>
      <c r="B4057" t="s">
        <v>1004</v>
      </c>
      <c r="C4057" t="s">
        <v>946</v>
      </c>
      <c r="D4057" s="92">
        <v>41512.361111111102</v>
      </c>
      <c r="E4057" t="s">
        <v>391</v>
      </c>
      <c r="F4057" t="s">
        <v>1004</v>
      </c>
    </row>
    <row r="4058" spans="1:6" x14ac:dyDescent="0.25">
      <c r="A4058" t="s">
        <v>4945</v>
      </c>
      <c r="B4058" t="s">
        <v>1004</v>
      </c>
      <c r="C4058" t="s">
        <v>946</v>
      </c>
      <c r="D4058" s="92">
        <v>41512.361111111102</v>
      </c>
      <c r="E4058" t="s">
        <v>386</v>
      </c>
      <c r="F4058" t="s">
        <v>1004</v>
      </c>
    </row>
    <row r="4059" spans="1:6" x14ac:dyDescent="0.25">
      <c r="A4059" t="s">
        <v>4946</v>
      </c>
      <c r="B4059" t="s">
        <v>1004</v>
      </c>
      <c r="C4059" t="s">
        <v>946</v>
      </c>
      <c r="D4059" s="92">
        <v>41512.361111111102</v>
      </c>
      <c r="E4059" t="s">
        <v>384</v>
      </c>
      <c r="F4059" t="s">
        <v>1004</v>
      </c>
    </row>
    <row r="4060" spans="1:6" x14ac:dyDescent="0.25">
      <c r="A4060" t="s">
        <v>4947</v>
      </c>
      <c r="B4060" t="s">
        <v>1004</v>
      </c>
      <c r="C4060" t="s">
        <v>946</v>
      </c>
      <c r="D4060" s="92">
        <v>41512.361111111102</v>
      </c>
      <c r="E4060" t="s">
        <v>362</v>
      </c>
      <c r="F4060" t="s">
        <v>1004</v>
      </c>
    </row>
    <row r="4061" spans="1:6" x14ac:dyDescent="0.25">
      <c r="A4061" t="s">
        <v>4948</v>
      </c>
      <c r="B4061" t="s">
        <v>1004</v>
      </c>
      <c r="C4061" t="s">
        <v>946</v>
      </c>
      <c r="D4061" s="92">
        <v>41512.361111111102</v>
      </c>
      <c r="E4061" t="s">
        <v>400</v>
      </c>
      <c r="F4061" t="s">
        <v>1004</v>
      </c>
    </row>
    <row r="4062" spans="1:6" x14ac:dyDescent="0.25">
      <c r="A4062" t="s">
        <v>4949</v>
      </c>
      <c r="B4062" t="s">
        <v>1004</v>
      </c>
      <c r="C4062" t="s">
        <v>946</v>
      </c>
      <c r="D4062" s="92">
        <v>41512.361111111102</v>
      </c>
      <c r="E4062" t="s">
        <v>390</v>
      </c>
      <c r="F4062" t="s">
        <v>1004</v>
      </c>
    </row>
    <row r="4063" spans="1:6" x14ac:dyDescent="0.25">
      <c r="A4063" t="s">
        <v>4950</v>
      </c>
      <c r="B4063" t="s">
        <v>1004</v>
      </c>
      <c r="C4063" t="s">
        <v>946</v>
      </c>
      <c r="D4063" s="92">
        <v>41512.361111111102</v>
      </c>
      <c r="E4063" t="s">
        <v>389</v>
      </c>
      <c r="F4063" t="s">
        <v>1004</v>
      </c>
    </row>
    <row r="4064" spans="1:6" x14ac:dyDescent="0.25">
      <c r="A4064" t="s">
        <v>4951</v>
      </c>
      <c r="B4064" t="s">
        <v>1004</v>
      </c>
      <c r="C4064" t="s">
        <v>946</v>
      </c>
      <c r="D4064" s="92">
        <v>41512.361111111102</v>
      </c>
      <c r="E4064" t="s">
        <v>399</v>
      </c>
      <c r="F4064" t="s">
        <v>1004</v>
      </c>
    </row>
    <row r="4065" spans="1:6" x14ac:dyDescent="0.25">
      <c r="A4065" t="s">
        <v>4952</v>
      </c>
      <c r="B4065" t="s">
        <v>1004</v>
      </c>
      <c r="C4065" t="s">
        <v>946</v>
      </c>
      <c r="D4065" s="92">
        <v>41512.361111111102</v>
      </c>
      <c r="E4065" t="s">
        <v>348</v>
      </c>
      <c r="F4065" t="s">
        <v>1004</v>
      </c>
    </row>
    <row r="4066" spans="1:6" x14ac:dyDescent="0.25">
      <c r="A4066" t="s">
        <v>4953</v>
      </c>
      <c r="B4066" t="s">
        <v>1004</v>
      </c>
      <c r="C4066" t="s">
        <v>946</v>
      </c>
      <c r="D4066" s="92">
        <v>41512.361111111102</v>
      </c>
      <c r="E4066" t="s">
        <v>341</v>
      </c>
      <c r="F4066" t="s">
        <v>1004</v>
      </c>
    </row>
    <row r="4067" spans="1:6" x14ac:dyDescent="0.25">
      <c r="A4067" t="s">
        <v>4954</v>
      </c>
      <c r="B4067" t="s">
        <v>1004</v>
      </c>
      <c r="C4067" t="s">
        <v>946</v>
      </c>
      <c r="D4067" s="92">
        <v>41512.361111111102</v>
      </c>
      <c r="E4067" t="s">
        <v>388</v>
      </c>
      <c r="F4067" t="s">
        <v>1004</v>
      </c>
    </row>
    <row r="4068" spans="1:6" x14ac:dyDescent="0.25">
      <c r="A4068" t="s">
        <v>4955</v>
      </c>
      <c r="B4068" t="s">
        <v>1004</v>
      </c>
      <c r="C4068" t="s">
        <v>946</v>
      </c>
      <c r="D4068" s="92">
        <v>41512.361111111102</v>
      </c>
      <c r="E4068" t="s">
        <v>385</v>
      </c>
      <c r="F4068" t="s">
        <v>1004</v>
      </c>
    </row>
    <row r="4069" spans="1:6" x14ac:dyDescent="0.25">
      <c r="A4069" t="s">
        <v>4956</v>
      </c>
      <c r="B4069" t="s">
        <v>1004</v>
      </c>
      <c r="C4069" t="s">
        <v>946</v>
      </c>
      <c r="D4069" s="92">
        <v>41512.361111111102</v>
      </c>
      <c r="E4069" t="s">
        <v>383</v>
      </c>
      <c r="F4069" t="s">
        <v>1004</v>
      </c>
    </row>
    <row r="4070" spans="1:6" x14ac:dyDescent="0.25">
      <c r="A4070" t="s">
        <v>4957</v>
      </c>
      <c r="B4070" t="s">
        <v>1004</v>
      </c>
      <c r="C4070" t="s">
        <v>946</v>
      </c>
      <c r="D4070" s="92">
        <v>41512.361111111102</v>
      </c>
      <c r="E4070" t="s">
        <v>398</v>
      </c>
      <c r="F4070" t="s">
        <v>1004</v>
      </c>
    </row>
    <row r="4071" spans="1:6" x14ac:dyDescent="0.25">
      <c r="A4071" t="s">
        <v>4958</v>
      </c>
      <c r="B4071" t="s">
        <v>1004</v>
      </c>
      <c r="C4071" t="s">
        <v>946</v>
      </c>
      <c r="D4071" s="92">
        <v>41512.361111111102</v>
      </c>
      <c r="E4071" t="s">
        <v>347</v>
      </c>
      <c r="F4071" t="s">
        <v>1004</v>
      </c>
    </row>
    <row r="4072" spans="1:6" x14ac:dyDescent="0.25">
      <c r="A4072" t="s">
        <v>4959</v>
      </c>
      <c r="B4072" t="s">
        <v>1004</v>
      </c>
      <c r="C4072" t="s">
        <v>946</v>
      </c>
      <c r="D4072" s="92">
        <v>41512.361111111102</v>
      </c>
      <c r="E4072" t="s">
        <v>340</v>
      </c>
      <c r="F4072" t="s">
        <v>1004</v>
      </c>
    </row>
    <row r="4073" spans="1:6" x14ac:dyDescent="0.25">
      <c r="A4073" t="s">
        <v>4960</v>
      </c>
      <c r="B4073">
        <v>23.2</v>
      </c>
      <c r="C4073" t="s">
        <v>946</v>
      </c>
      <c r="D4073" s="92">
        <v>41512.361111111102</v>
      </c>
      <c r="E4073" t="s">
        <v>361</v>
      </c>
      <c r="F4073">
        <v>2.3199999999999998E-2</v>
      </c>
    </row>
    <row r="4074" spans="1:6" x14ac:dyDescent="0.25">
      <c r="A4074" t="s">
        <v>4961</v>
      </c>
      <c r="B4074" t="s">
        <v>1004</v>
      </c>
      <c r="C4074" t="s">
        <v>946</v>
      </c>
      <c r="D4074" s="92">
        <v>41512.361111111102</v>
      </c>
      <c r="E4074" t="s">
        <v>360</v>
      </c>
      <c r="F4074" t="s">
        <v>1004</v>
      </c>
    </row>
    <row r="4075" spans="1:6" x14ac:dyDescent="0.25">
      <c r="A4075" t="s">
        <v>4962</v>
      </c>
      <c r="B4075" t="s">
        <v>1004</v>
      </c>
      <c r="C4075" t="s">
        <v>946</v>
      </c>
      <c r="D4075" s="92">
        <v>41512.361111111102</v>
      </c>
      <c r="E4075" t="s">
        <v>380</v>
      </c>
      <c r="F4075" t="s">
        <v>1004</v>
      </c>
    </row>
    <row r="4076" spans="1:6" x14ac:dyDescent="0.25">
      <c r="A4076" t="s">
        <v>4963</v>
      </c>
      <c r="B4076" t="s">
        <v>1004</v>
      </c>
      <c r="C4076" t="s">
        <v>946</v>
      </c>
      <c r="D4076" s="92">
        <v>41512.361111111102</v>
      </c>
      <c r="E4076" t="s">
        <v>359</v>
      </c>
      <c r="F4076" t="s">
        <v>1004</v>
      </c>
    </row>
    <row r="4077" spans="1:6" x14ac:dyDescent="0.25">
      <c r="A4077" t="s">
        <v>4964</v>
      </c>
      <c r="B4077" t="s">
        <v>1004</v>
      </c>
      <c r="C4077" t="s">
        <v>946</v>
      </c>
      <c r="D4077" s="92">
        <v>41512.361111111102</v>
      </c>
      <c r="E4077" t="s">
        <v>344</v>
      </c>
      <c r="F4077" t="s">
        <v>1004</v>
      </c>
    </row>
    <row r="4078" spans="1:6" x14ac:dyDescent="0.25">
      <c r="A4078" t="s">
        <v>4965</v>
      </c>
      <c r="B4078" t="s">
        <v>1004</v>
      </c>
      <c r="C4078" t="s">
        <v>946</v>
      </c>
      <c r="D4078" s="92">
        <v>41512.361111111102</v>
      </c>
      <c r="E4078" t="s">
        <v>357</v>
      </c>
      <c r="F4078" t="s">
        <v>1004</v>
      </c>
    </row>
    <row r="4079" spans="1:6" x14ac:dyDescent="0.25">
      <c r="A4079" t="s">
        <v>4966</v>
      </c>
      <c r="B4079" t="s">
        <v>1004</v>
      </c>
      <c r="C4079" t="s">
        <v>946</v>
      </c>
      <c r="D4079" s="92">
        <v>41512.361111111102</v>
      </c>
      <c r="E4079" t="s">
        <v>378</v>
      </c>
      <c r="F4079" t="s">
        <v>1004</v>
      </c>
    </row>
    <row r="4080" spans="1:6" x14ac:dyDescent="0.25">
      <c r="A4080" t="s">
        <v>4967</v>
      </c>
      <c r="B4080" t="s">
        <v>1004</v>
      </c>
      <c r="C4080" t="s">
        <v>946</v>
      </c>
      <c r="D4080" s="92">
        <v>41512.361111111102</v>
      </c>
      <c r="E4080" t="s">
        <v>358</v>
      </c>
      <c r="F4080" t="s">
        <v>1004</v>
      </c>
    </row>
    <row r="4081" spans="1:6" x14ac:dyDescent="0.25">
      <c r="A4081" t="s">
        <v>4968</v>
      </c>
      <c r="B4081">
        <v>53.400000000000006</v>
      </c>
      <c r="C4081" t="s">
        <v>946</v>
      </c>
      <c r="D4081" s="92">
        <v>41512.361111111102</v>
      </c>
      <c r="E4081" t="s">
        <v>356</v>
      </c>
      <c r="F4081">
        <v>5.3400000000000003E-2</v>
      </c>
    </row>
    <row r="4082" spans="1:6" x14ac:dyDescent="0.25">
      <c r="A4082" t="s">
        <v>4969</v>
      </c>
      <c r="B4082" t="s">
        <v>1004</v>
      </c>
      <c r="C4082" t="s">
        <v>946</v>
      </c>
      <c r="D4082" s="92">
        <v>41512.361111111102</v>
      </c>
      <c r="E4082" t="s">
        <v>345</v>
      </c>
      <c r="F4082" t="s">
        <v>1004</v>
      </c>
    </row>
    <row r="4083" spans="1:6" x14ac:dyDescent="0.25">
      <c r="A4083" t="s">
        <v>4970</v>
      </c>
      <c r="B4083" t="s">
        <v>1004</v>
      </c>
      <c r="C4083" t="s">
        <v>946</v>
      </c>
      <c r="D4083" s="92">
        <v>41512.361111111102</v>
      </c>
      <c r="E4083" t="s">
        <v>355</v>
      </c>
      <c r="F4083" t="s">
        <v>1004</v>
      </c>
    </row>
    <row r="4084" spans="1:6" x14ac:dyDescent="0.25">
      <c r="A4084" t="s">
        <v>4971</v>
      </c>
      <c r="B4084" t="s">
        <v>1004</v>
      </c>
      <c r="C4084" t="s">
        <v>946</v>
      </c>
      <c r="D4084" s="92">
        <v>41512.361111111102</v>
      </c>
      <c r="E4084" t="s">
        <v>404</v>
      </c>
      <c r="F4084" t="s">
        <v>1004</v>
      </c>
    </row>
    <row r="4085" spans="1:6" x14ac:dyDescent="0.25">
      <c r="A4085" t="s">
        <v>4972</v>
      </c>
      <c r="B4085" t="s">
        <v>1004</v>
      </c>
      <c r="C4085" t="s">
        <v>946</v>
      </c>
      <c r="D4085" s="92">
        <v>41512.361111111102</v>
      </c>
      <c r="E4085" t="s">
        <v>402</v>
      </c>
      <c r="F4085" t="s">
        <v>1004</v>
      </c>
    </row>
    <row r="4086" spans="1:6" x14ac:dyDescent="0.25">
      <c r="A4086" t="s">
        <v>4973</v>
      </c>
      <c r="B4086" t="s">
        <v>1004</v>
      </c>
      <c r="C4086" t="s">
        <v>946</v>
      </c>
      <c r="D4086" s="92">
        <v>41512.361111111102</v>
      </c>
      <c r="E4086" t="s">
        <v>354</v>
      </c>
      <c r="F4086" t="s">
        <v>1004</v>
      </c>
    </row>
    <row r="4087" spans="1:6" x14ac:dyDescent="0.25">
      <c r="A4087" t="s">
        <v>4974</v>
      </c>
      <c r="B4087">
        <v>34.6</v>
      </c>
      <c r="C4087" t="s">
        <v>946</v>
      </c>
      <c r="D4087" s="92">
        <v>41512.361111111102</v>
      </c>
      <c r="E4087" t="s">
        <v>353</v>
      </c>
      <c r="F4087">
        <v>3.4599999999999999E-2</v>
      </c>
    </row>
    <row r="4088" spans="1:6" x14ac:dyDescent="0.25">
      <c r="A4088" t="s">
        <v>4975</v>
      </c>
      <c r="B4088" t="s">
        <v>1004</v>
      </c>
      <c r="C4088" t="s">
        <v>946</v>
      </c>
      <c r="D4088" s="92">
        <v>41512.361111111102</v>
      </c>
      <c r="E4088" t="s">
        <v>397</v>
      </c>
      <c r="F4088" t="s">
        <v>1004</v>
      </c>
    </row>
    <row r="4089" spans="1:6" x14ac:dyDescent="0.25">
      <c r="A4089" t="s">
        <v>4976</v>
      </c>
      <c r="B4089" t="s">
        <v>1004</v>
      </c>
      <c r="C4089" t="s">
        <v>946</v>
      </c>
      <c r="D4089" s="92">
        <v>41512.361111111102</v>
      </c>
      <c r="E4089" t="s">
        <v>395</v>
      </c>
      <c r="F4089" t="s">
        <v>1004</v>
      </c>
    </row>
    <row r="4090" spans="1:6" x14ac:dyDescent="0.25">
      <c r="A4090" t="s">
        <v>4977</v>
      </c>
      <c r="B4090" t="s">
        <v>1004</v>
      </c>
      <c r="C4090" t="s">
        <v>946</v>
      </c>
      <c r="D4090" s="92">
        <v>41512.361111111102</v>
      </c>
      <c r="E4090" t="s">
        <v>403</v>
      </c>
      <c r="F4090" t="s">
        <v>1004</v>
      </c>
    </row>
    <row r="4091" spans="1:6" x14ac:dyDescent="0.25">
      <c r="A4091" t="s">
        <v>4978</v>
      </c>
      <c r="B4091" t="s">
        <v>1004</v>
      </c>
      <c r="C4091" t="s">
        <v>946</v>
      </c>
      <c r="D4091" s="92">
        <v>41512.361111111102</v>
      </c>
      <c r="E4091" t="s">
        <v>401</v>
      </c>
      <c r="F4091" t="s">
        <v>1004</v>
      </c>
    </row>
    <row r="4092" spans="1:6" x14ac:dyDescent="0.25">
      <c r="A4092" t="s">
        <v>4979</v>
      </c>
      <c r="B4092" t="s">
        <v>1004</v>
      </c>
      <c r="C4092" t="s">
        <v>946</v>
      </c>
      <c r="D4092" s="92">
        <v>41512.361111111102</v>
      </c>
      <c r="E4092" t="s">
        <v>352</v>
      </c>
      <c r="F4092" t="s">
        <v>1004</v>
      </c>
    </row>
    <row r="4093" spans="1:6" x14ac:dyDescent="0.25">
      <c r="A4093" t="s">
        <v>4980</v>
      </c>
      <c r="B4093" t="s">
        <v>1004</v>
      </c>
      <c r="C4093" t="s">
        <v>946</v>
      </c>
      <c r="D4093" s="92">
        <v>41512.361111111102</v>
      </c>
      <c r="E4093" t="s">
        <v>351</v>
      </c>
      <c r="F4093" t="s">
        <v>1004</v>
      </c>
    </row>
    <row r="4094" spans="1:6" x14ac:dyDescent="0.25">
      <c r="A4094" t="s">
        <v>4981</v>
      </c>
      <c r="B4094" t="s">
        <v>1004</v>
      </c>
      <c r="C4094" t="s">
        <v>946</v>
      </c>
      <c r="D4094" s="92">
        <v>41512.361111111102</v>
      </c>
      <c r="E4094" t="s">
        <v>396</v>
      </c>
      <c r="F4094" t="s">
        <v>1004</v>
      </c>
    </row>
    <row r="4095" spans="1:6" x14ac:dyDescent="0.25">
      <c r="A4095" t="s">
        <v>4982</v>
      </c>
      <c r="B4095">
        <v>64.5</v>
      </c>
      <c r="C4095" t="s">
        <v>946</v>
      </c>
      <c r="D4095" s="92">
        <v>41512.361111111102</v>
      </c>
      <c r="E4095" t="s">
        <v>394</v>
      </c>
      <c r="F4095">
        <v>6.4500000000000002E-2</v>
      </c>
    </row>
    <row r="4096" spans="1:6" x14ac:dyDescent="0.25">
      <c r="A4096" t="s">
        <v>4983</v>
      </c>
      <c r="B4096">
        <v>19.8</v>
      </c>
      <c r="C4096" t="s">
        <v>946</v>
      </c>
      <c r="D4096" s="92">
        <v>41512.361111111102</v>
      </c>
      <c r="E4096" t="s">
        <v>387</v>
      </c>
      <c r="F4096">
        <v>1.9800000000000002E-2</v>
      </c>
    </row>
    <row r="4097" spans="1:6" x14ac:dyDescent="0.25">
      <c r="A4097" t="s">
        <v>4984</v>
      </c>
      <c r="B4097" t="s">
        <v>1004</v>
      </c>
      <c r="C4097" t="s">
        <v>946</v>
      </c>
      <c r="D4097" s="92">
        <v>41512.361111111102</v>
      </c>
      <c r="E4097" t="s">
        <v>350</v>
      </c>
      <c r="F4097" t="s">
        <v>1004</v>
      </c>
    </row>
    <row r="4098" spans="1:6" x14ac:dyDescent="0.25">
      <c r="A4098" t="s">
        <v>4985</v>
      </c>
      <c r="B4098">
        <v>175</v>
      </c>
      <c r="C4098" t="s">
        <v>946</v>
      </c>
      <c r="D4098" s="92">
        <v>41512.361111111102</v>
      </c>
      <c r="E4098" t="s">
        <v>349</v>
      </c>
      <c r="F4098">
        <v>0.17499999999999999</v>
      </c>
    </row>
    <row r="4099" spans="1:6" x14ac:dyDescent="0.25">
      <c r="A4099" t="s">
        <v>4986</v>
      </c>
      <c r="B4099" t="s">
        <v>1004</v>
      </c>
      <c r="C4099" t="s">
        <v>946</v>
      </c>
      <c r="D4099" s="92">
        <v>41512.361111111102</v>
      </c>
      <c r="E4099" t="s">
        <v>763</v>
      </c>
      <c r="F4099" t="s">
        <v>1004</v>
      </c>
    </row>
    <row r="4100" spans="1:6" x14ac:dyDescent="0.25">
      <c r="A4100" t="s">
        <v>4987</v>
      </c>
      <c r="B4100" t="s">
        <v>1004</v>
      </c>
      <c r="C4100" t="s">
        <v>946</v>
      </c>
      <c r="D4100" s="92">
        <v>41512.361111111102</v>
      </c>
      <c r="E4100" t="s">
        <v>762</v>
      </c>
      <c r="F4100" t="s">
        <v>1004</v>
      </c>
    </row>
    <row r="4101" spans="1:6" x14ac:dyDescent="0.25">
      <c r="A4101" t="s">
        <v>4988</v>
      </c>
      <c r="B4101" t="s">
        <v>1004</v>
      </c>
      <c r="C4101" t="s">
        <v>946</v>
      </c>
      <c r="D4101" s="92">
        <v>41512.361111111102</v>
      </c>
      <c r="E4101" t="s">
        <v>760</v>
      </c>
      <c r="F4101" t="s">
        <v>1004</v>
      </c>
    </row>
    <row r="4102" spans="1:6" x14ac:dyDescent="0.25">
      <c r="A4102" t="s">
        <v>4989</v>
      </c>
      <c r="B4102" t="s">
        <v>1004</v>
      </c>
      <c r="C4102" t="s">
        <v>946</v>
      </c>
      <c r="D4102" s="92">
        <v>41512.361111111102</v>
      </c>
      <c r="E4102" t="s">
        <v>986</v>
      </c>
      <c r="F4102" t="s">
        <v>1004</v>
      </c>
    </row>
    <row r="4103" spans="1:6" x14ac:dyDescent="0.25">
      <c r="A4103" t="s">
        <v>4990</v>
      </c>
      <c r="B4103" t="s">
        <v>1004</v>
      </c>
      <c r="C4103" t="s">
        <v>946</v>
      </c>
      <c r="D4103" s="92">
        <v>41512.361111111102</v>
      </c>
      <c r="E4103" t="s">
        <v>756</v>
      </c>
      <c r="F4103" t="s">
        <v>1004</v>
      </c>
    </row>
    <row r="4104" spans="1:6" x14ac:dyDescent="0.25">
      <c r="A4104" t="s">
        <v>4991</v>
      </c>
      <c r="B4104" t="s">
        <v>1004</v>
      </c>
      <c r="C4104" t="s">
        <v>946</v>
      </c>
      <c r="D4104" s="92">
        <v>41512.361111111102</v>
      </c>
      <c r="E4104" t="s">
        <v>755</v>
      </c>
      <c r="F4104" t="s">
        <v>1004</v>
      </c>
    </row>
    <row r="4105" spans="1:6" x14ac:dyDescent="0.25">
      <c r="A4105" t="s">
        <v>4992</v>
      </c>
      <c r="B4105" t="s">
        <v>1004</v>
      </c>
      <c r="C4105" t="s">
        <v>946</v>
      </c>
      <c r="D4105" s="92">
        <v>41512.361111111102</v>
      </c>
      <c r="E4105" t="s">
        <v>754</v>
      </c>
      <c r="F4105" t="s">
        <v>1004</v>
      </c>
    </row>
    <row r="4106" spans="1:6" x14ac:dyDescent="0.25">
      <c r="A4106" t="s">
        <v>4993</v>
      </c>
      <c r="B4106" t="s">
        <v>1004</v>
      </c>
      <c r="C4106" t="s">
        <v>946</v>
      </c>
      <c r="D4106" s="92">
        <v>41512.361111111102</v>
      </c>
      <c r="E4106" t="s">
        <v>753</v>
      </c>
      <c r="F4106" t="s">
        <v>1004</v>
      </c>
    </row>
    <row r="4107" spans="1:6" x14ac:dyDescent="0.25">
      <c r="A4107" t="s">
        <v>4994</v>
      </c>
      <c r="B4107" t="s">
        <v>1004</v>
      </c>
      <c r="C4107" t="s">
        <v>946</v>
      </c>
      <c r="D4107" s="92">
        <v>41512.361111111102</v>
      </c>
      <c r="E4107" t="s">
        <v>987</v>
      </c>
      <c r="F4107" t="s">
        <v>1004</v>
      </c>
    </row>
    <row r="4108" spans="1:6" x14ac:dyDescent="0.25">
      <c r="A4108" t="s">
        <v>4995</v>
      </c>
      <c r="B4108" t="s">
        <v>1004</v>
      </c>
      <c r="C4108" t="s">
        <v>946</v>
      </c>
      <c r="D4108" s="92">
        <v>41512.361111111102</v>
      </c>
      <c r="E4108" t="s">
        <v>988</v>
      </c>
      <c r="F4108" t="s">
        <v>1004</v>
      </c>
    </row>
    <row r="4109" spans="1:6" x14ac:dyDescent="0.25">
      <c r="A4109" t="s">
        <v>4996</v>
      </c>
      <c r="B4109" t="s">
        <v>1004</v>
      </c>
      <c r="C4109" t="s">
        <v>946</v>
      </c>
      <c r="D4109" s="92">
        <v>41512.361111111102</v>
      </c>
      <c r="E4109" t="s">
        <v>989</v>
      </c>
      <c r="F4109" t="s">
        <v>1004</v>
      </c>
    </row>
    <row r="4110" spans="1:6" x14ac:dyDescent="0.25">
      <c r="A4110" t="s">
        <v>4997</v>
      </c>
      <c r="B4110" t="s">
        <v>1004</v>
      </c>
      <c r="C4110" t="s">
        <v>946</v>
      </c>
      <c r="D4110" s="92">
        <v>41512.361111111102</v>
      </c>
      <c r="E4110" t="s">
        <v>990</v>
      </c>
      <c r="F4110" t="s">
        <v>1004</v>
      </c>
    </row>
    <row r="4111" spans="1:6" x14ac:dyDescent="0.25">
      <c r="A4111" t="s">
        <v>4998</v>
      </c>
      <c r="B4111" t="s">
        <v>1004</v>
      </c>
      <c r="C4111" t="s">
        <v>946</v>
      </c>
      <c r="D4111" s="92">
        <v>41512.361111111102</v>
      </c>
      <c r="E4111" t="s">
        <v>768</v>
      </c>
      <c r="F4111" t="s">
        <v>1004</v>
      </c>
    </row>
    <row r="4112" spans="1:6" x14ac:dyDescent="0.25">
      <c r="A4112" t="s">
        <v>4999</v>
      </c>
      <c r="B4112" t="s">
        <v>1004</v>
      </c>
      <c r="C4112" t="s">
        <v>946</v>
      </c>
      <c r="D4112" s="92">
        <v>41512.361111111102</v>
      </c>
      <c r="E4112" t="s">
        <v>767</v>
      </c>
      <c r="F4112" t="s">
        <v>1004</v>
      </c>
    </row>
    <row r="4113" spans="1:6" x14ac:dyDescent="0.25">
      <c r="A4113" t="s">
        <v>5000</v>
      </c>
      <c r="B4113" t="s">
        <v>1004</v>
      </c>
      <c r="C4113" t="s">
        <v>946</v>
      </c>
      <c r="D4113" s="92">
        <v>41512.361111111102</v>
      </c>
      <c r="E4113" t="s">
        <v>991</v>
      </c>
      <c r="F4113" t="s">
        <v>1004</v>
      </c>
    </row>
    <row r="4114" spans="1:6" x14ac:dyDescent="0.25">
      <c r="A4114" t="s">
        <v>5001</v>
      </c>
      <c r="B4114" t="s">
        <v>1004</v>
      </c>
      <c r="C4114" t="s">
        <v>946</v>
      </c>
      <c r="D4114" s="92">
        <v>41512.361111111102</v>
      </c>
      <c r="E4114" t="s">
        <v>992</v>
      </c>
      <c r="F4114" t="s">
        <v>1004</v>
      </c>
    </row>
    <row r="4115" spans="1:6" x14ac:dyDescent="0.25">
      <c r="A4115" t="s">
        <v>5002</v>
      </c>
      <c r="B4115" t="s">
        <v>1004</v>
      </c>
      <c r="C4115" t="s">
        <v>946</v>
      </c>
      <c r="D4115" s="92">
        <v>41512.361111111102</v>
      </c>
      <c r="E4115" t="s">
        <v>993</v>
      </c>
      <c r="F4115" t="s">
        <v>1004</v>
      </c>
    </row>
    <row r="4116" spans="1:6" x14ac:dyDescent="0.25">
      <c r="A4116" t="s">
        <v>5003</v>
      </c>
      <c r="B4116" t="s">
        <v>1004</v>
      </c>
      <c r="C4116" t="s">
        <v>946</v>
      </c>
      <c r="D4116" s="92">
        <v>41512.361111111102</v>
      </c>
      <c r="E4116" t="s">
        <v>779</v>
      </c>
      <c r="F4116" t="s">
        <v>1004</v>
      </c>
    </row>
    <row r="4117" spans="1:6" x14ac:dyDescent="0.25">
      <c r="A4117" t="s">
        <v>5004</v>
      </c>
      <c r="B4117" t="s">
        <v>1004</v>
      </c>
      <c r="C4117" t="s">
        <v>946</v>
      </c>
      <c r="D4117" s="92">
        <v>41512.361111111102</v>
      </c>
      <c r="E4117" t="s">
        <v>778</v>
      </c>
      <c r="F4117" t="s">
        <v>1004</v>
      </c>
    </row>
    <row r="4118" spans="1:6" x14ac:dyDescent="0.25">
      <c r="A4118" t="s">
        <v>5005</v>
      </c>
      <c r="B4118" t="s">
        <v>1004</v>
      </c>
      <c r="C4118" t="s">
        <v>946</v>
      </c>
      <c r="D4118" s="92">
        <v>41512.361111111102</v>
      </c>
      <c r="E4118" t="s">
        <v>994</v>
      </c>
      <c r="F4118" t="s">
        <v>1004</v>
      </c>
    </row>
    <row r="4119" spans="1:6" x14ac:dyDescent="0.25">
      <c r="A4119" t="s">
        <v>5006</v>
      </c>
      <c r="B4119" t="s">
        <v>1004</v>
      </c>
      <c r="C4119" t="s">
        <v>946</v>
      </c>
      <c r="D4119" s="92">
        <v>41512.361111111102</v>
      </c>
      <c r="E4119" t="s">
        <v>736</v>
      </c>
      <c r="F4119" t="s">
        <v>1004</v>
      </c>
    </row>
    <row r="4120" spans="1:6" x14ac:dyDescent="0.25">
      <c r="A4120" t="s">
        <v>5007</v>
      </c>
      <c r="B4120" t="s">
        <v>1004</v>
      </c>
      <c r="C4120" t="s">
        <v>946</v>
      </c>
      <c r="D4120" s="92">
        <v>41512.361111111102</v>
      </c>
      <c r="E4120" t="s">
        <v>734</v>
      </c>
      <c r="F4120" t="s">
        <v>1004</v>
      </c>
    </row>
    <row r="4121" spans="1:6" x14ac:dyDescent="0.25">
      <c r="A4121" t="s">
        <v>5008</v>
      </c>
      <c r="B4121" t="s">
        <v>1004</v>
      </c>
      <c r="C4121" t="s">
        <v>946</v>
      </c>
      <c r="D4121" s="92">
        <v>41512.361111111102</v>
      </c>
      <c r="E4121" t="s">
        <v>733</v>
      </c>
      <c r="F4121" t="s">
        <v>1004</v>
      </c>
    </row>
    <row r="4122" spans="1:6" x14ac:dyDescent="0.25">
      <c r="A4122" t="s">
        <v>4944</v>
      </c>
      <c r="B4122" t="s">
        <v>1004</v>
      </c>
      <c r="C4122" t="s">
        <v>946</v>
      </c>
      <c r="D4122" s="92">
        <v>41512.361111111102</v>
      </c>
      <c r="E4122" t="s">
        <v>391</v>
      </c>
      <c r="F4122" t="s">
        <v>1004</v>
      </c>
    </row>
    <row r="4123" spans="1:6" x14ac:dyDescent="0.25">
      <c r="A4123" t="s">
        <v>4945</v>
      </c>
      <c r="B4123" t="s">
        <v>1004</v>
      </c>
      <c r="C4123" t="s">
        <v>946</v>
      </c>
      <c r="D4123" s="92">
        <v>41512.361111111102</v>
      </c>
      <c r="E4123" t="s">
        <v>386</v>
      </c>
      <c r="F4123" t="s">
        <v>1004</v>
      </c>
    </row>
    <row r="4124" spans="1:6" x14ac:dyDescent="0.25">
      <c r="A4124" t="s">
        <v>4946</v>
      </c>
      <c r="B4124" t="s">
        <v>1004</v>
      </c>
      <c r="C4124" t="s">
        <v>946</v>
      </c>
      <c r="D4124" s="92">
        <v>41512.361111111102</v>
      </c>
      <c r="E4124" t="s">
        <v>384</v>
      </c>
      <c r="F4124" t="s">
        <v>1004</v>
      </c>
    </row>
    <row r="4125" spans="1:6" x14ac:dyDescent="0.25">
      <c r="A4125" t="s">
        <v>5009</v>
      </c>
      <c r="B4125" t="s">
        <v>1004</v>
      </c>
      <c r="C4125" t="s">
        <v>946</v>
      </c>
      <c r="D4125" s="92">
        <v>41512.361111111102</v>
      </c>
      <c r="E4125" t="s">
        <v>995</v>
      </c>
      <c r="F4125" t="s">
        <v>1004</v>
      </c>
    </row>
    <row r="4126" spans="1:6" x14ac:dyDescent="0.25">
      <c r="A4126" t="s">
        <v>5010</v>
      </c>
      <c r="B4126" t="s">
        <v>1004</v>
      </c>
      <c r="C4126" t="s">
        <v>946</v>
      </c>
      <c r="D4126" s="92">
        <v>41512.361111111102</v>
      </c>
      <c r="E4126" t="s">
        <v>784</v>
      </c>
      <c r="F4126" t="s">
        <v>1004</v>
      </c>
    </row>
    <row r="4127" spans="1:6" x14ac:dyDescent="0.25">
      <c r="A4127" t="s">
        <v>5011</v>
      </c>
      <c r="B4127" t="s">
        <v>1004</v>
      </c>
      <c r="C4127" t="s">
        <v>946</v>
      </c>
      <c r="D4127" s="92">
        <v>41512.361111111102</v>
      </c>
      <c r="E4127" t="s">
        <v>996</v>
      </c>
      <c r="F4127" t="s">
        <v>1004</v>
      </c>
    </row>
    <row r="4128" spans="1:6" x14ac:dyDescent="0.25">
      <c r="A4128" t="s">
        <v>5012</v>
      </c>
      <c r="B4128">
        <v>7950</v>
      </c>
      <c r="C4128" t="s">
        <v>946</v>
      </c>
      <c r="D4128" s="92">
        <v>41512.361111111102</v>
      </c>
      <c r="E4128" t="s">
        <v>783</v>
      </c>
      <c r="F4128">
        <v>7.95</v>
      </c>
    </row>
    <row r="4129" spans="1:6" x14ac:dyDescent="0.25">
      <c r="A4129" t="s">
        <v>5013</v>
      </c>
      <c r="B4129" t="s">
        <v>1004</v>
      </c>
      <c r="C4129" t="s">
        <v>946</v>
      </c>
      <c r="D4129" s="92">
        <v>41512.361111111102</v>
      </c>
      <c r="E4129" t="s">
        <v>997</v>
      </c>
      <c r="F4129" t="s">
        <v>1004</v>
      </c>
    </row>
    <row r="4130" spans="1:6" x14ac:dyDescent="0.25">
      <c r="A4130" t="s">
        <v>5014</v>
      </c>
      <c r="B4130" t="s">
        <v>1004</v>
      </c>
      <c r="C4130" t="s">
        <v>946</v>
      </c>
      <c r="D4130" s="92">
        <v>41512.361111111102</v>
      </c>
      <c r="E4130" t="s">
        <v>998</v>
      </c>
      <c r="F4130" t="s">
        <v>1004</v>
      </c>
    </row>
    <row r="4131" spans="1:6" x14ac:dyDescent="0.25">
      <c r="A4131" t="s">
        <v>5015</v>
      </c>
      <c r="B4131" t="s">
        <v>1004</v>
      </c>
      <c r="C4131" t="s">
        <v>946</v>
      </c>
      <c r="D4131" s="92">
        <v>41512.361111111102</v>
      </c>
      <c r="E4131" t="s">
        <v>770</v>
      </c>
      <c r="F4131" t="s">
        <v>1004</v>
      </c>
    </row>
    <row r="4132" spans="1:6" x14ac:dyDescent="0.25">
      <c r="A4132" t="s">
        <v>5016</v>
      </c>
      <c r="B4132" t="s">
        <v>1004</v>
      </c>
      <c r="C4132" t="s">
        <v>946</v>
      </c>
      <c r="D4132" s="92">
        <v>41512.361111111102</v>
      </c>
      <c r="E4132" t="s">
        <v>782</v>
      </c>
      <c r="F4132" t="s">
        <v>1004</v>
      </c>
    </row>
    <row r="4133" spans="1:6" x14ac:dyDescent="0.25">
      <c r="A4133" t="s">
        <v>5017</v>
      </c>
      <c r="B4133" t="s">
        <v>1004</v>
      </c>
      <c r="C4133" t="s">
        <v>946</v>
      </c>
      <c r="D4133" s="92">
        <v>41512.361111111102</v>
      </c>
      <c r="E4133" t="s">
        <v>781</v>
      </c>
      <c r="F4133" t="s">
        <v>1004</v>
      </c>
    </row>
    <row r="4134" spans="1:6" x14ac:dyDescent="0.25">
      <c r="A4134" t="s">
        <v>5018</v>
      </c>
      <c r="B4134" t="s">
        <v>1004</v>
      </c>
      <c r="C4134" t="s">
        <v>946</v>
      </c>
      <c r="D4134" s="92">
        <v>41512.361111111102</v>
      </c>
      <c r="E4134" t="s">
        <v>780</v>
      </c>
      <c r="F4134" t="s">
        <v>1004</v>
      </c>
    </row>
    <row r="4135" spans="1:6" x14ac:dyDescent="0.25">
      <c r="A4135" t="s">
        <v>5019</v>
      </c>
      <c r="B4135" t="s">
        <v>1004</v>
      </c>
      <c r="C4135" t="s">
        <v>946</v>
      </c>
      <c r="D4135" s="92">
        <v>41512.361111111102</v>
      </c>
      <c r="E4135" t="s">
        <v>999</v>
      </c>
      <c r="F4135" t="s">
        <v>1004</v>
      </c>
    </row>
    <row r="4136" spans="1:6" x14ac:dyDescent="0.25">
      <c r="A4136" t="s">
        <v>5020</v>
      </c>
      <c r="B4136" t="s">
        <v>1004</v>
      </c>
      <c r="C4136" t="s">
        <v>946</v>
      </c>
      <c r="D4136" s="92">
        <v>41512.361111111102</v>
      </c>
      <c r="E4136" t="s">
        <v>1000</v>
      </c>
      <c r="F4136" t="s">
        <v>1004</v>
      </c>
    </row>
    <row r="4137" spans="1:6" x14ac:dyDescent="0.25">
      <c r="A4137" t="s">
        <v>5021</v>
      </c>
      <c r="B4137" t="s">
        <v>1004</v>
      </c>
      <c r="C4137" t="s">
        <v>946</v>
      </c>
      <c r="D4137" s="92">
        <v>41512.361111111102</v>
      </c>
      <c r="E4137" t="s">
        <v>728</v>
      </c>
      <c r="F4137" t="s">
        <v>1004</v>
      </c>
    </row>
    <row r="4138" spans="1:6" x14ac:dyDescent="0.25">
      <c r="A4138" t="s">
        <v>5022</v>
      </c>
      <c r="B4138" t="s">
        <v>1004</v>
      </c>
      <c r="C4138" t="s">
        <v>946</v>
      </c>
      <c r="D4138" s="92">
        <v>41512.361111111102</v>
      </c>
      <c r="E4138" t="s">
        <v>727</v>
      </c>
      <c r="F4138" t="s">
        <v>1004</v>
      </c>
    </row>
    <row r="4139" spans="1:6" x14ac:dyDescent="0.25">
      <c r="A4139" t="s">
        <v>4961</v>
      </c>
      <c r="B4139" t="s">
        <v>1004</v>
      </c>
      <c r="C4139" t="s">
        <v>946</v>
      </c>
      <c r="D4139" s="92">
        <v>41512.361111111102</v>
      </c>
      <c r="E4139" t="s">
        <v>360</v>
      </c>
      <c r="F4139" t="s">
        <v>1004</v>
      </c>
    </row>
    <row r="4140" spans="1:6" x14ac:dyDescent="0.25">
      <c r="A4140" t="s">
        <v>5023</v>
      </c>
      <c r="B4140" t="s">
        <v>1004</v>
      </c>
      <c r="C4140" t="s">
        <v>946</v>
      </c>
      <c r="D4140" s="92">
        <v>41512.361111111102</v>
      </c>
      <c r="E4140" t="s">
        <v>726</v>
      </c>
      <c r="F4140" t="s">
        <v>1004</v>
      </c>
    </row>
    <row r="4141" spans="1:6" x14ac:dyDescent="0.25">
      <c r="A4141" t="s">
        <v>5024</v>
      </c>
      <c r="B4141" t="s">
        <v>1004</v>
      </c>
      <c r="C4141" t="s">
        <v>946</v>
      </c>
      <c r="D4141" s="92">
        <v>41512.361111111102</v>
      </c>
      <c r="E4141" t="s">
        <v>724</v>
      </c>
      <c r="F4141" t="s">
        <v>1004</v>
      </c>
    </row>
    <row r="4142" spans="1:6" x14ac:dyDescent="0.25">
      <c r="A4142" t="s">
        <v>5025</v>
      </c>
      <c r="B4142" t="s">
        <v>1004</v>
      </c>
      <c r="C4142" t="s">
        <v>946</v>
      </c>
      <c r="D4142" s="92">
        <v>41512.361111111102</v>
      </c>
      <c r="E4142" t="s">
        <v>723</v>
      </c>
      <c r="F4142" t="s">
        <v>1004</v>
      </c>
    </row>
    <row r="4143" spans="1:6" x14ac:dyDescent="0.25">
      <c r="A4143" t="s">
        <v>5026</v>
      </c>
      <c r="B4143" t="s">
        <v>1004</v>
      </c>
      <c r="C4143" t="s">
        <v>946</v>
      </c>
      <c r="D4143" s="92">
        <v>41512.361111111102</v>
      </c>
      <c r="E4143" t="s">
        <v>722</v>
      </c>
      <c r="F4143" t="s">
        <v>1004</v>
      </c>
    </row>
    <row r="4144" spans="1:6" x14ac:dyDescent="0.25">
      <c r="A4144" t="s">
        <v>5027</v>
      </c>
      <c r="B4144" t="s">
        <v>1004</v>
      </c>
      <c r="C4144" t="s">
        <v>946</v>
      </c>
      <c r="D4144" s="92">
        <v>41512.361111111102</v>
      </c>
      <c r="E4144" t="s">
        <v>721</v>
      </c>
      <c r="F4144" t="s">
        <v>1004</v>
      </c>
    </row>
    <row r="4145" spans="1:6" x14ac:dyDescent="0.25">
      <c r="A4145" t="s">
        <v>5028</v>
      </c>
      <c r="B4145" t="s">
        <v>1004</v>
      </c>
      <c r="C4145" t="s">
        <v>946</v>
      </c>
      <c r="D4145" s="92">
        <v>41512.361111111102</v>
      </c>
      <c r="E4145" t="s">
        <v>777</v>
      </c>
      <c r="F4145" t="s">
        <v>1004</v>
      </c>
    </row>
    <row r="4146" spans="1:6" x14ac:dyDescent="0.25">
      <c r="A4146" t="s">
        <v>5029</v>
      </c>
      <c r="B4146">
        <v>6780</v>
      </c>
      <c r="C4146" t="s">
        <v>946</v>
      </c>
      <c r="D4146" s="92">
        <v>41512.361111111102</v>
      </c>
      <c r="E4146" t="s">
        <v>1001</v>
      </c>
      <c r="F4146">
        <v>6.78</v>
      </c>
    </row>
    <row r="4147" spans="1:6" x14ac:dyDescent="0.25">
      <c r="A4147" t="s">
        <v>5030</v>
      </c>
      <c r="B4147">
        <v>1720</v>
      </c>
      <c r="C4147" t="s">
        <v>946</v>
      </c>
      <c r="D4147" s="92">
        <v>41512.361111111102</v>
      </c>
      <c r="E4147" t="s">
        <v>1002</v>
      </c>
      <c r="F4147">
        <v>1.72</v>
      </c>
    </row>
    <row r="4148" spans="1:6" x14ac:dyDescent="0.25">
      <c r="A4148" t="s">
        <v>5031</v>
      </c>
      <c r="B4148" t="s">
        <v>1004</v>
      </c>
      <c r="C4148" t="s">
        <v>946</v>
      </c>
      <c r="D4148" s="92">
        <v>41512.361111111102</v>
      </c>
      <c r="E4148" t="s">
        <v>775</v>
      </c>
      <c r="F4148" t="s">
        <v>1004</v>
      </c>
    </row>
    <row r="4149" spans="1:6" x14ac:dyDescent="0.25">
      <c r="A4149" t="s">
        <v>5032</v>
      </c>
      <c r="B4149" t="s">
        <v>1004</v>
      </c>
      <c r="C4149" t="s">
        <v>946</v>
      </c>
      <c r="D4149" s="92">
        <v>41512.361111111102</v>
      </c>
      <c r="E4149" t="s">
        <v>771</v>
      </c>
      <c r="F4149" t="s">
        <v>1004</v>
      </c>
    </row>
    <row r="4150" spans="1:6" x14ac:dyDescent="0.25">
      <c r="A4150" t="s">
        <v>5033</v>
      </c>
      <c r="B4150" t="s">
        <v>1004</v>
      </c>
      <c r="C4150" t="s">
        <v>946</v>
      </c>
      <c r="D4150" s="92">
        <v>41512.361111111102</v>
      </c>
      <c r="E4150" t="s">
        <v>765</v>
      </c>
      <c r="F4150" t="s">
        <v>1004</v>
      </c>
    </row>
    <row r="4151" spans="1:6" x14ac:dyDescent="0.25">
      <c r="A4151" t="s">
        <v>5034</v>
      </c>
      <c r="B4151" t="s">
        <v>1004</v>
      </c>
      <c r="C4151" t="s">
        <v>946</v>
      </c>
      <c r="D4151" s="92">
        <v>41512.361111111102</v>
      </c>
      <c r="E4151" t="s">
        <v>718</v>
      </c>
      <c r="F4151" t="s">
        <v>1004</v>
      </c>
    </row>
    <row r="4152" spans="1:6" x14ac:dyDescent="0.25">
      <c r="A4152" t="s">
        <v>5035</v>
      </c>
      <c r="B4152" t="s">
        <v>1004</v>
      </c>
      <c r="C4152" t="s">
        <v>946</v>
      </c>
      <c r="D4152" s="92">
        <v>41512.361111111102</v>
      </c>
      <c r="E4152" t="s">
        <v>774</v>
      </c>
      <c r="F4152" t="s">
        <v>1004</v>
      </c>
    </row>
    <row r="4153" spans="1:6" x14ac:dyDescent="0.25">
      <c r="A4153" t="s">
        <v>5036</v>
      </c>
      <c r="B4153" t="s">
        <v>1004</v>
      </c>
      <c r="C4153" t="s">
        <v>946</v>
      </c>
      <c r="D4153" s="92">
        <v>41512.361111111102</v>
      </c>
      <c r="E4153" t="s">
        <v>764</v>
      </c>
      <c r="F4153" t="s">
        <v>1004</v>
      </c>
    </row>
    <row r="4154" spans="1:6" x14ac:dyDescent="0.25">
      <c r="A4154" t="s">
        <v>5037</v>
      </c>
      <c r="B4154" t="s">
        <v>1004</v>
      </c>
      <c r="C4154" t="s">
        <v>946</v>
      </c>
      <c r="D4154" s="92">
        <v>41512.361111111102</v>
      </c>
      <c r="E4154" t="s">
        <v>1003</v>
      </c>
      <c r="F4154" t="s">
        <v>1004</v>
      </c>
    </row>
    <row r="4155" spans="1:6" x14ac:dyDescent="0.25">
      <c r="A4155" t="s">
        <v>5038</v>
      </c>
      <c r="B4155" t="s">
        <v>1004</v>
      </c>
      <c r="C4155" t="s">
        <v>946</v>
      </c>
      <c r="D4155" s="92">
        <v>41512.361111111102</v>
      </c>
      <c r="E4155" t="s">
        <v>716</v>
      </c>
      <c r="F4155" t="s">
        <v>1004</v>
      </c>
    </row>
    <row r="4156" spans="1:6" x14ac:dyDescent="0.25">
      <c r="A4156" t="s">
        <v>5039</v>
      </c>
      <c r="B4156" t="s">
        <v>1004</v>
      </c>
      <c r="C4156" t="s">
        <v>946</v>
      </c>
      <c r="D4156" s="92">
        <v>41512.361111111102</v>
      </c>
      <c r="E4156" t="s">
        <v>715</v>
      </c>
      <c r="F4156" t="s">
        <v>1004</v>
      </c>
    </row>
    <row r="4157" spans="1:6" x14ac:dyDescent="0.25">
      <c r="A4157" t="s">
        <v>5040</v>
      </c>
      <c r="B4157" t="s">
        <v>1004</v>
      </c>
      <c r="C4157" t="s">
        <v>946</v>
      </c>
      <c r="D4157" s="92">
        <v>41512.361111111102</v>
      </c>
      <c r="E4157" t="s">
        <v>713</v>
      </c>
      <c r="F4157" t="s">
        <v>1004</v>
      </c>
    </row>
    <row r="4158" spans="1:6" x14ac:dyDescent="0.25">
      <c r="A4158" t="s">
        <v>5041</v>
      </c>
      <c r="B4158">
        <v>553</v>
      </c>
      <c r="C4158" t="s">
        <v>946</v>
      </c>
      <c r="D4158" s="92">
        <v>41512.361111111102</v>
      </c>
      <c r="E4158" t="s">
        <v>712</v>
      </c>
      <c r="F4158">
        <v>0.55300000000000005</v>
      </c>
    </row>
    <row r="4159" spans="1:6" x14ac:dyDescent="0.25">
      <c r="A4159" t="s">
        <v>5042</v>
      </c>
      <c r="B4159" t="s">
        <v>1004</v>
      </c>
      <c r="C4159" t="s">
        <v>946</v>
      </c>
      <c r="D4159" s="92">
        <v>41512.361111111102</v>
      </c>
      <c r="E4159" t="s">
        <v>711</v>
      </c>
      <c r="F4159" t="s">
        <v>1004</v>
      </c>
    </row>
    <row r="4160" spans="1:6" x14ac:dyDescent="0.25">
      <c r="A4160" t="s">
        <v>5043</v>
      </c>
      <c r="B4160">
        <v>42.5</v>
      </c>
      <c r="C4160" t="s">
        <v>975</v>
      </c>
      <c r="D4160" s="92">
        <v>41505.506944444402</v>
      </c>
      <c r="E4160" t="s">
        <v>377</v>
      </c>
      <c r="F4160">
        <v>4.2500000000000003E-2</v>
      </c>
    </row>
    <row r="4161" spans="1:6" x14ac:dyDescent="0.25">
      <c r="A4161" t="s">
        <v>5044</v>
      </c>
      <c r="B4161" t="s">
        <v>1004</v>
      </c>
      <c r="C4161" t="s">
        <v>975</v>
      </c>
      <c r="D4161" s="92">
        <v>41505.506944444402</v>
      </c>
      <c r="E4161" t="s">
        <v>376</v>
      </c>
      <c r="F4161" t="s">
        <v>1004</v>
      </c>
    </row>
    <row r="4162" spans="1:6" x14ac:dyDescent="0.25">
      <c r="A4162" t="s">
        <v>5045</v>
      </c>
      <c r="B4162" t="s">
        <v>1004</v>
      </c>
      <c r="C4162" t="s">
        <v>975</v>
      </c>
      <c r="D4162" s="92">
        <v>41505.506944444402</v>
      </c>
      <c r="E4162" t="s">
        <v>375</v>
      </c>
      <c r="F4162" t="s">
        <v>1004</v>
      </c>
    </row>
    <row r="4163" spans="1:6" x14ac:dyDescent="0.25">
      <c r="A4163" t="s">
        <v>5046</v>
      </c>
      <c r="B4163" t="s">
        <v>1004</v>
      </c>
      <c r="C4163" t="s">
        <v>975</v>
      </c>
      <c r="D4163" s="92">
        <v>41505.506944444402</v>
      </c>
      <c r="E4163" t="s">
        <v>374</v>
      </c>
      <c r="F4163" t="s">
        <v>1004</v>
      </c>
    </row>
    <row r="4164" spans="1:6" x14ac:dyDescent="0.25">
      <c r="A4164" t="s">
        <v>5047</v>
      </c>
      <c r="B4164" t="s">
        <v>1004</v>
      </c>
      <c r="C4164" t="s">
        <v>975</v>
      </c>
      <c r="D4164" s="92">
        <v>41505.506944444402</v>
      </c>
      <c r="E4164" t="s">
        <v>373</v>
      </c>
      <c r="F4164" t="s">
        <v>1004</v>
      </c>
    </row>
    <row r="4165" spans="1:6" x14ac:dyDescent="0.25">
      <c r="A4165" t="s">
        <v>5048</v>
      </c>
      <c r="B4165" t="s">
        <v>1004</v>
      </c>
      <c r="C4165" t="s">
        <v>975</v>
      </c>
      <c r="D4165" s="92">
        <v>41505.506944444402</v>
      </c>
      <c r="E4165" t="s">
        <v>372</v>
      </c>
      <c r="F4165" t="s">
        <v>1004</v>
      </c>
    </row>
    <row r="4166" spans="1:6" x14ac:dyDescent="0.25">
      <c r="A4166" t="s">
        <v>5049</v>
      </c>
      <c r="B4166" t="s">
        <v>1004</v>
      </c>
      <c r="C4166" t="s">
        <v>975</v>
      </c>
      <c r="D4166" s="92">
        <v>41505.506944444402</v>
      </c>
      <c r="E4166" t="s">
        <v>371</v>
      </c>
      <c r="F4166" t="s">
        <v>1004</v>
      </c>
    </row>
    <row r="4167" spans="1:6" x14ac:dyDescent="0.25">
      <c r="A4167" t="s">
        <v>5050</v>
      </c>
      <c r="B4167" t="s">
        <v>1004</v>
      </c>
      <c r="C4167" t="s">
        <v>975</v>
      </c>
      <c r="D4167" s="92">
        <v>41505.506944444402</v>
      </c>
      <c r="E4167" t="s">
        <v>382</v>
      </c>
      <c r="F4167" t="s">
        <v>1004</v>
      </c>
    </row>
    <row r="4168" spans="1:6" x14ac:dyDescent="0.25">
      <c r="A4168" t="s">
        <v>5051</v>
      </c>
      <c r="B4168" t="s">
        <v>1004</v>
      </c>
      <c r="C4168" t="s">
        <v>975</v>
      </c>
      <c r="D4168" s="92">
        <v>41505.506944444402</v>
      </c>
      <c r="E4168" t="s">
        <v>346</v>
      </c>
      <c r="F4168" t="s">
        <v>1004</v>
      </c>
    </row>
    <row r="4169" spans="1:6" x14ac:dyDescent="0.25">
      <c r="A4169" t="s">
        <v>5052</v>
      </c>
      <c r="B4169" t="s">
        <v>1004</v>
      </c>
      <c r="C4169" t="s">
        <v>975</v>
      </c>
      <c r="D4169" s="92">
        <v>41505.506944444402</v>
      </c>
      <c r="E4169" t="s">
        <v>343</v>
      </c>
      <c r="F4169" t="s">
        <v>1004</v>
      </c>
    </row>
    <row r="4170" spans="1:6" x14ac:dyDescent="0.25">
      <c r="A4170" t="s">
        <v>5053</v>
      </c>
      <c r="B4170" t="s">
        <v>1004</v>
      </c>
      <c r="C4170" t="s">
        <v>975</v>
      </c>
      <c r="D4170" s="92">
        <v>41505.506944444402</v>
      </c>
      <c r="E4170" t="s">
        <v>342</v>
      </c>
      <c r="F4170" t="s">
        <v>1004</v>
      </c>
    </row>
    <row r="4171" spans="1:6" x14ac:dyDescent="0.25">
      <c r="A4171" t="s">
        <v>5054</v>
      </c>
      <c r="B4171" t="s">
        <v>1004</v>
      </c>
      <c r="C4171" t="s">
        <v>975</v>
      </c>
      <c r="D4171" s="92">
        <v>41505.506944444402</v>
      </c>
      <c r="E4171" t="s">
        <v>370</v>
      </c>
      <c r="F4171" t="s">
        <v>1004</v>
      </c>
    </row>
    <row r="4172" spans="1:6" x14ac:dyDescent="0.25">
      <c r="A4172" t="s">
        <v>5055</v>
      </c>
      <c r="B4172" t="s">
        <v>1004</v>
      </c>
      <c r="C4172" t="s">
        <v>975</v>
      </c>
      <c r="D4172" s="92">
        <v>41505.506944444402</v>
      </c>
      <c r="E4172" t="s">
        <v>369</v>
      </c>
      <c r="F4172" t="s">
        <v>1004</v>
      </c>
    </row>
    <row r="4173" spans="1:6" x14ac:dyDescent="0.25">
      <c r="A4173" t="s">
        <v>5056</v>
      </c>
      <c r="B4173" t="s">
        <v>1004</v>
      </c>
      <c r="C4173" t="s">
        <v>975</v>
      </c>
      <c r="D4173" s="92">
        <v>41505.506944444402</v>
      </c>
      <c r="E4173" t="s">
        <v>368</v>
      </c>
      <c r="F4173" t="s">
        <v>1004</v>
      </c>
    </row>
    <row r="4174" spans="1:6" x14ac:dyDescent="0.25">
      <c r="A4174" t="s">
        <v>5057</v>
      </c>
      <c r="B4174" t="s">
        <v>1004</v>
      </c>
      <c r="C4174" t="s">
        <v>975</v>
      </c>
      <c r="D4174" s="92">
        <v>41505.506944444402</v>
      </c>
      <c r="E4174" t="s">
        <v>367</v>
      </c>
      <c r="F4174" t="s">
        <v>1004</v>
      </c>
    </row>
    <row r="4175" spans="1:6" x14ac:dyDescent="0.25">
      <c r="A4175" t="s">
        <v>5058</v>
      </c>
      <c r="B4175" t="s">
        <v>1004</v>
      </c>
      <c r="C4175" t="s">
        <v>975</v>
      </c>
      <c r="D4175" s="92">
        <v>41505.506944444402</v>
      </c>
      <c r="E4175" t="s">
        <v>366</v>
      </c>
      <c r="F4175" t="s">
        <v>1004</v>
      </c>
    </row>
    <row r="4176" spans="1:6" x14ac:dyDescent="0.25">
      <c r="A4176" t="s">
        <v>5059</v>
      </c>
      <c r="B4176" t="s">
        <v>1004</v>
      </c>
      <c r="C4176" t="s">
        <v>975</v>
      </c>
      <c r="D4176" s="92">
        <v>41505.506944444402</v>
      </c>
      <c r="E4176" t="s">
        <v>365</v>
      </c>
      <c r="F4176" t="s">
        <v>1004</v>
      </c>
    </row>
    <row r="4177" spans="1:6" x14ac:dyDescent="0.25">
      <c r="A4177" t="s">
        <v>5060</v>
      </c>
      <c r="B4177" t="s">
        <v>1004</v>
      </c>
      <c r="C4177" t="s">
        <v>975</v>
      </c>
      <c r="D4177" s="92">
        <v>41505.506944444402</v>
      </c>
      <c r="E4177" t="s">
        <v>381</v>
      </c>
      <c r="F4177" t="s">
        <v>1004</v>
      </c>
    </row>
    <row r="4178" spans="1:6" x14ac:dyDescent="0.25">
      <c r="A4178" t="s">
        <v>5061</v>
      </c>
      <c r="B4178" t="s">
        <v>1004</v>
      </c>
      <c r="C4178" t="s">
        <v>975</v>
      </c>
      <c r="D4178" s="92">
        <v>41505.506944444402</v>
      </c>
      <c r="E4178" t="s">
        <v>379</v>
      </c>
      <c r="F4178" t="s">
        <v>1004</v>
      </c>
    </row>
    <row r="4179" spans="1:6" x14ac:dyDescent="0.25">
      <c r="A4179" t="s">
        <v>5062</v>
      </c>
      <c r="B4179" t="s">
        <v>1004</v>
      </c>
      <c r="C4179" t="s">
        <v>975</v>
      </c>
      <c r="D4179" s="92">
        <v>41505.506944444402</v>
      </c>
      <c r="E4179" t="s">
        <v>393</v>
      </c>
      <c r="F4179" t="s">
        <v>1004</v>
      </c>
    </row>
    <row r="4180" spans="1:6" x14ac:dyDescent="0.25">
      <c r="A4180" t="s">
        <v>5063</v>
      </c>
      <c r="B4180" t="s">
        <v>1004</v>
      </c>
      <c r="C4180" t="s">
        <v>975</v>
      </c>
      <c r="D4180" s="92">
        <v>41505.506944444402</v>
      </c>
      <c r="E4180" t="s">
        <v>364</v>
      </c>
      <c r="F4180" t="s">
        <v>1004</v>
      </c>
    </row>
    <row r="4181" spans="1:6" x14ac:dyDescent="0.25">
      <c r="A4181" t="s">
        <v>5064</v>
      </c>
      <c r="B4181" t="s">
        <v>1004</v>
      </c>
      <c r="C4181" t="s">
        <v>975</v>
      </c>
      <c r="D4181" s="92">
        <v>41505.506944444402</v>
      </c>
      <c r="E4181" t="s">
        <v>392</v>
      </c>
      <c r="F4181" t="s">
        <v>1004</v>
      </c>
    </row>
    <row r="4182" spans="1:6" x14ac:dyDescent="0.25">
      <c r="A4182" t="s">
        <v>5065</v>
      </c>
      <c r="B4182" t="s">
        <v>1004</v>
      </c>
      <c r="C4182" t="s">
        <v>975</v>
      </c>
      <c r="D4182" s="92">
        <v>41505.506944444402</v>
      </c>
      <c r="E4182" t="s">
        <v>363</v>
      </c>
      <c r="F4182" t="s">
        <v>1004</v>
      </c>
    </row>
    <row r="4183" spans="1:6" x14ac:dyDescent="0.25">
      <c r="A4183" t="s">
        <v>5066</v>
      </c>
      <c r="B4183" t="s">
        <v>1004</v>
      </c>
      <c r="C4183" t="s">
        <v>975</v>
      </c>
      <c r="D4183" s="92">
        <v>41505.506944444402</v>
      </c>
      <c r="E4183" t="s">
        <v>391</v>
      </c>
      <c r="F4183" t="s">
        <v>1004</v>
      </c>
    </row>
    <row r="4184" spans="1:6" x14ac:dyDescent="0.25">
      <c r="A4184" t="s">
        <v>5067</v>
      </c>
      <c r="B4184" t="s">
        <v>1004</v>
      </c>
      <c r="C4184" t="s">
        <v>975</v>
      </c>
      <c r="D4184" s="92">
        <v>41505.506944444402</v>
      </c>
      <c r="E4184" t="s">
        <v>386</v>
      </c>
      <c r="F4184" t="s">
        <v>1004</v>
      </c>
    </row>
    <row r="4185" spans="1:6" x14ac:dyDescent="0.25">
      <c r="A4185" t="s">
        <v>5068</v>
      </c>
      <c r="B4185" t="s">
        <v>1004</v>
      </c>
      <c r="C4185" t="s">
        <v>975</v>
      </c>
      <c r="D4185" s="92">
        <v>41505.506944444402</v>
      </c>
      <c r="E4185" t="s">
        <v>384</v>
      </c>
      <c r="F4185" t="s">
        <v>1004</v>
      </c>
    </row>
    <row r="4186" spans="1:6" x14ac:dyDescent="0.25">
      <c r="A4186" t="s">
        <v>5069</v>
      </c>
      <c r="B4186" t="s">
        <v>1004</v>
      </c>
      <c r="C4186" t="s">
        <v>975</v>
      </c>
      <c r="D4186" s="92">
        <v>41505.506944444402</v>
      </c>
      <c r="E4186" t="s">
        <v>362</v>
      </c>
      <c r="F4186" t="s">
        <v>1004</v>
      </c>
    </row>
    <row r="4187" spans="1:6" x14ac:dyDescent="0.25">
      <c r="A4187" t="s">
        <v>5070</v>
      </c>
      <c r="B4187" t="s">
        <v>1004</v>
      </c>
      <c r="C4187" t="s">
        <v>975</v>
      </c>
      <c r="D4187" s="92">
        <v>41505.506944444402</v>
      </c>
      <c r="E4187" t="s">
        <v>400</v>
      </c>
      <c r="F4187" t="s">
        <v>1004</v>
      </c>
    </row>
    <row r="4188" spans="1:6" x14ac:dyDescent="0.25">
      <c r="A4188" t="s">
        <v>5071</v>
      </c>
      <c r="B4188" t="s">
        <v>1004</v>
      </c>
      <c r="C4188" t="s">
        <v>975</v>
      </c>
      <c r="D4188" s="92">
        <v>41505.506944444402</v>
      </c>
      <c r="E4188" t="s">
        <v>390</v>
      </c>
      <c r="F4188" t="s">
        <v>1004</v>
      </c>
    </row>
    <row r="4189" spans="1:6" x14ac:dyDescent="0.25">
      <c r="A4189" t="s">
        <v>5072</v>
      </c>
      <c r="B4189" t="s">
        <v>1004</v>
      </c>
      <c r="C4189" t="s">
        <v>975</v>
      </c>
      <c r="D4189" s="92">
        <v>41505.506944444402</v>
      </c>
      <c r="E4189" t="s">
        <v>389</v>
      </c>
      <c r="F4189" t="s">
        <v>1004</v>
      </c>
    </row>
    <row r="4190" spans="1:6" x14ac:dyDescent="0.25">
      <c r="A4190" t="s">
        <v>5073</v>
      </c>
      <c r="B4190" t="s">
        <v>1004</v>
      </c>
      <c r="C4190" t="s">
        <v>975</v>
      </c>
      <c r="D4190" s="92">
        <v>41505.506944444402</v>
      </c>
      <c r="E4190" t="s">
        <v>399</v>
      </c>
      <c r="F4190" t="s">
        <v>1004</v>
      </c>
    </row>
    <row r="4191" spans="1:6" x14ac:dyDescent="0.25">
      <c r="A4191" t="s">
        <v>5074</v>
      </c>
      <c r="B4191" t="s">
        <v>1004</v>
      </c>
      <c r="C4191" t="s">
        <v>975</v>
      </c>
      <c r="D4191" s="92">
        <v>41505.506944444402</v>
      </c>
      <c r="E4191" t="s">
        <v>348</v>
      </c>
      <c r="F4191" t="s">
        <v>1004</v>
      </c>
    </row>
    <row r="4192" spans="1:6" x14ac:dyDescent="0.25">
      <c r="A4192" t="s">
        <v>5075</v>
      </c>
      <c r="B4192" t="s">
        <v>1004</v>
      </c>
      <c r="C4192" t="s">
        <v>975</v>
      </c>
      <c r="D4192" s="92">
        <v>41505.506944444402</v>
      </c>
      <c r="E4192" t="s">
        <v>341</v>
      </c>
      <c r="F4192" t="s">
        <v>1004</v>
      </c>
    </row>
    <row r="4193" spans="1:6" x14ac:dyDescent="0.25">
      <c r="A4193" t="s">
        <v>5076</v>
      </c>
      <c r="B4193" t="s">
        <v>1004</v>
      </c>
      <c r="C4193" t="s">
        <v>975</v>
      </c>
      <c r="D4193" s="92">
        <v>41505.506944444402</v>
      </c>
      <c r="E4193" t="s">
        <v>388</v>
      </c>
      <c r="F4193" t="s">
        <v>1004</v>
      </c>
    </row>
    <row r="4194" spans="1:6" x14ac:dyDescent="0.25">
      <c r="A4194" t="s">
        <v>5077</v>
      </c>
      <c r="B4194" t="s">
        <v>1004</v>
      </c>
      <c r="C4194" t="s">
        <v>975</v>
      </c>
      <c r="D4194" s="92">
        <v>41505.506944444402</v>
      </c>
      <c r="E4194" t="s">
        <v>385</v>
      </c>
      <c r="F4194" t="s">
        <v>1004</v>
      </c>
    </row>
    <row r="4195" spans="1:6" x14ac:dyDescent="0.25">
      <c r="A4195" t="s">
        <v>5078</v>
      </c>
      <c r="B4195" t="s">
        <v>1004</v>
      </c>
      <c r="C4195" t="s">
        <v>975</v>
      </c>
      <c r="D4195" s="92">
        <v>41505.506944444402</v>
      </c>
      <c r="E4195" t="s">
        <v>383</v>
      </c>
      <c r="F4195" t="s">
        <v>1004</v>
      </c>
    </row>
    <row r="4196" spans="1:6" x14ac:dyDescent="0.25">
      <c r="A4196" t="s">
        <v>5079</v>
      </c>
      <c r="B4196" t="s">
        <v>1004</v>
      </c>
      <c r="C4196" t="s">
        <v>975</v>
      </c>
      <c r="D4196" s="92">
        <v>41505.506944444402</v>
      </c>
      <c r="E4196" t="s">
        <v>398</v>
      </c>
      <c r="F4196" t="s">
        <v>1004</v>
      </c>
    </row>
    <row r="4197" spans="1:6" x14ac:dyDescent="0.25">
      <c r="A4197" t="s">
        <v>5080</v>
      </c>
      <c r="B4197" t="s">
        <v>1004</v>
      </c>
      <c r="C4197" t="s">
        <v>975</v>
      </c>
      <c r="D4197" s="92">
        <v>41505.506944444402</v>
      </c>
      <c r="E4197" t="s">
        <v>347</v>
      </c>
      <c r="F4197" t="s">
        <v>1004</v>
      </c>
    </row>
    <row r="4198" spans="1:6" x14ac:dyDescent="0.25">
      <c r="A4198" t="s">
        <v>5081</v>
      </c>
      <c r="B4198" t="s">
        <v>1004</v>
      </c>
      <c r="C4198" t="s">
        <v>975</v>
      </c>
      <c r="D4198" s="92">
        <v>41505.506944444402</v>
      </c>
      <c r="E4198" t="s">
        <v>340</v>
      </c>
      <c r="F4198" t="s">
        <v>1004</v>
      </c>
    </row>
    <row r="4199" spans="1:6" x14ac:dyDescent="0.25">
      <c r="A4199" t="s">
        <v>5082</v>
      </c>
      <c r="B4199" t="s">
        <v>1004</v>
      </c>
      <c r="C4199" t="s">
        <v>975</v>
      </c>
      <c r="D4199" s="92">
        <v>41505.506944444402</v>
      </c>
      <c r="E4199" t="s">
        <v>361</v>
      </c>
      <c r="F4199" t="s">
        <v>1004</v>
      </c>
    </row>
    <row r="4200" spans="1:6" x14ac:dyDescent="0.25">
      <c r="A4200" t="s">
        <v>5083</v>
      </c>
      <c r="B4200" t="s">
        <v>1004</v>
      </c>
      <c r="C4200" t="s">
        <v>975</v>
      </c>
      <c r="D4200" s="92">
        <v>41505.506944444402</v>
      </c>
      <c r="E4200" t="s">
        <v>360</v>
      </c>
      <c r="F4200" t="s">
        <v>1004</v>
      </c>
    </row>
    <row r="4201" spans="1:6" x14ac:dyDescent="0.25">
      <c r="A4201" t="s">
        <v>5084</v>
      </c>
      <c r="B4201" t="s">
        <v>1004</v>
      </c>
      <c r="C4201" t="s">
        <v>975</v>
      </c>
      <c r="D4201" s="92">
        <v>41505.506944444402</v>
      </c>
      <c r="E4201" t="s">
        <v>380</v>
      </c>
      <c r="F4201" t="s">
        <v>1004</v>
      </c>
    </row>
    <row r="4202" spans="1:6" x14ac:dyDescent="0.25">
      <c r="A4202" t="s">
        <v>5085</v>
      </c>
      <c r="B4202" t="s">
        <v>1004</v>
      </c>
      <c r="C4202" t="s">
        <v>975</v>
      </c>
      <c r="D4202" s="92">
        <v>41505.506944444402</v>
      </c>
      <c r="E4202" t="s">
        <v>359</v>
      </c>
      <c r="F4202" t="s">
        <v>1004</v>
      </c>
    </row>
    <row r="4203" spans="1:6" x14ac:dyDescent="0.25">
      <c r="A4203" t="s">
        <v>5086</v>
      </c>
      <c r="B4203" t="s">
        <v>1004</v>
      </c>
      <c r="C4203" t="s">
        <v>975</v>
      </c>
      <c r="D4203" s="92">
        <v>41505.506944444402</v>
      </c>
      <c r="E4203" t="s">
        <v>344</v>
      </c>
      <c r="F4203" t="s">
        <v>1004</v>
      </c>
    </row>
    <row r="4204" spans="1:6" x14ac:dyDescent="0.25">
      <c r="A4204" t="s">
        <v>5087</v>
      </c>
      <c r="B4204" t="s">
        <v>1004</v>
      </c>
      <c r="C4204" t="s">
        <v>975</v>
      </c>
      <c r="D4204" s="92">
        <v>41505.506944444402</v>
      </c>
      <c r="E4204" t="s">
        <v>357</v>
      </c>
      <c r="F4204" t="s">
        <v>1004</v>
      </c>
    </row>
    <row r="4205" spans="1:6" x14ac:dyDescent="0.25">
      <c r="A4205" t="s">
        <v>5088</v>
      </c>
      <c r="B4205" t="s">
        <v>1004</v>
      </c>
      <c r="C4205" t="s">
        <v>975</v>
      </c>
      <c r="D4205" s="92">
        <v>41505.506944444402</v>
      </c>
      <c r="E4205" t="s">
        <v>378</v>
      </c>
      <c r="F4205" t="s">
        <v>1004</v>
      </c>
    </row>
    <row r="4206" spans="1:6" x14ac:dyDescent="0.25">
      <c r="A4206" t="s">
        <v>5089</v>
      </c>
      <c r="B4206" t="s">
        <v>1004</v>
      </c>
      <c r="C4206" t="s">
        <v>975</v>
      </c>
      <c r="D4206" s="92">
        <v>41505.506944444402</v>
      </c>
      <c r="E4206" t="s">
        <v>358</v>
      </c>
      <c r="F4206" t="s">
        <v>1004</v>
      </c>
    </row>
    <row r="4207" spans="1:6" x14ac:dyDescent="0.25">
      <c r="A4207" t="s">
        <v>5090</v>
      </c>
      <c r="B4207" t="s">
        <v>1004</v>
      </c>
      <c r="C4207" t="s">
        <v>975</v>
      </c>
      <c r="D4207" s="92">
        <v>41505.506944444402</v>
      </c>
      <c r="E4207" t="s">
        <v>356</v>
      </c>
      <c r="F4207" t="s">
        <v>1004</v>
      </c>
    </row>
    <row r="4208" spans="1:6" x14ac:dyDescent="0.25">
      <c r="A4208" t="s">
        <v>5091</v>
      </c>
      <c r="B4208" t="s">
        <v>1004</v>
      </c>
      <c r="C4208" t="s">
        <v>975</v>
      </c>
      <c r="D4208" s="92">
        <v>41505.506944444402</v>
      </c>
      <c r="E4208" t="s">
        <v>345</v>
      </c>
      <c r="F4208" t="s">
        <v>1004</v>
      </c>
    </row>
    <row r="4209" spans="1:6" x14ac:dyDescent="0.25">
      <c r="A4209" t="s">
        <v>5092</v>
      </c>
      <c r="B4209" t="s">
        <v>1004</v>
      </c>
      <c r="C4209" t="s">
        <v>975</v>
      </c>
      <c r="D4209" s="92">
        <v>41505.506944444402</v>
      </c>
      <c r="E4209" t="s">
        <v>355</v>
      </c>
      <c r="F4209" t="s">
        <v>1004</v>
      </c>
    </row>
    <row r="4210" spans="1:6" x14ac:dyDescent="0.25">
      <c r="A4210" t="s">
        <v>5093</v>
      </c>
      <c r="B4210" t="s">
        <v>1004</v>
      </c>
      <c r="C4210" t="s">
        <v>975</v>
      </c>
      <c r="D4210" s="92">
        <v>41505.506944444402</v>
      </c>
      <c r="E4210" t="s">
        <v>404</v>
      </c>
      <c r="F4210" t="s">
        <v>1004</v>
      </c>
    </row>
    <row r="4211" spans="1:6" x14ac:dyDescent="0.25">
      <c r="A4211" t="s">
        <v>5094</v>
      </c>
      <c r="B4211" t="s">
        <v>1004</v>
      </c>
      <c r="C4211" t="s">
        <v>975</v>
      </c>
      <c r="D4211" s="92">
        <v>41505.506944444402</v>
      </c>
      <c r="E4211" t="s">
        <v>402</v>
      </c>
      <c r="F4211" t="s">
        <v>1004</v>
      </c>
    </row>
    <row r="4212" spans="1:6" x14ac:dyDescent="0.25">
      <c r="A4212" t="s">
        <v>5095</v>
      </c>
      <c r="B4212" t="s">
        <v>1004</v>
      </c>
      <c r="C4212" t="s">
        <v>975</v>
      </c>
      <c r="D4212" s="92">
        <v>41505.506944444402</v>
      </c>
      <c r="E4212" t="s">
        <v>354</v>
      </c>
      <c r="F4212" t="s">
        <v>1004</v>
      </c>
    </row>
    <row r="4213" spans="1:6" x14ac:dyDescent="0.25">
      <c r="A4213" t="s">
        <v>5096</v>
      </c>
      <c r="B4213" t="s">
        <v>1004</v>
      </c>
      <c r="C4213" t="s">
        <v>975</v>
      </c>
      <c r="D4213" s="92">
        <v>41505.506944444402</v>
      </c>
      <c r="E4213" t="s">
        <v>353</v>
      </c>
      <c r="F4213" t="s">
        <v>1004</v>
      </c>
    </row>
    <row r="4214" spans="1:6" x14ac:dyDescent="0.25">
      <c r="A4214" t="s">
        <v>5097</v>
      </c>
      <c r="B4214" t="s">
        <v>1004</v>
      </c>
      <c r="C4214" t="s">
        <v>975</v>
      </c>
      <c r="D4214" s="92">
        <v>41505.506944444402</v>
      </c>
      <c r="E4214" t="s">
        <v>397</v>
      </c>
      <c r="F4214" t="s">
        <v>1004</v>
      </c>
    </row>
    <row r="4215" spans="1:6" x14ac:dyDescent="0.25">
      <c r="A4215" t="s">
        <v>5098</v>
      </c>
      <c r="B4215" t="s">
        <v>1004</v>
      </c>
      <c r="C4215" t="s">
        <v>975</v>
      </c>
      <c r="D4215" s="92">
        <v>41505.506944444402</v>
      </c>
      <c r="E4215" t="s">
        <v>395</v>
      </c>
      <c r="F4215" t="s">
        <v>1004</v>
      </c>
    </row>
    <row r="4216" spans="1:6" x14ac:dyDescent="0.25">
      <c r="A4216" t="s">
        <v>5099</v>
      </c>
      <c r="B4216" t="s">
        <v>1004</v>
      </c>
      <c r="C4216" t="s">
        <v>975</v>
      </c>
      <c r="D4216" s="92">
        <v>41505.506944444402</v>
      </c>
      <c r="E4216" t="s">
        <v>403</v>
      </c>
      <c r="F4216" t="s">
        <v>1004</v>
      </c>
    </row>
    <row r="4217" spans="1:6" x14ac:dyDescent="0.25">
      <c r="A4217" t="s">
        <v>5100</v>
      </c>
      <c r="B4217" t="s">
        <v>1004</v>
      </c>
      <c r="C4217" t="s">
        <v>975</v>
      </c>
      <c r="D4217" s="92">
        <v>41505.506944444402</v>
      </c>
      <c r="E4217" t="s">
        <v>401</v>
      </c>
      <c r="F4217" t="s">
        <v>1004</v>
      </c>
    </row>
    <row r="4218" spans="1:6" x14ac:dyDescent="0.25">
      <c r="A4218" t="s">
        <v>5101</v>
      </c>
      <c r="B4218" t="s">
        <v>1004</v>
      </c>
      <c r="C4218" t="s">
        <v>975</v>
      </c>
      <c r="D4218" s="92">
        <v>41505.506944444402</v>
      </c>
      <c r="E4218" t="s">
        <v>352</v>
      </c>
      <c r="F4218" t="s">
        <v>1004</v>
      </c>
    </row>
    <row r="4219" spans="1:6" x14ac:dyDescent="0.25">
      <c r="A4219" t="s">
        <v>5102</v>
      </c>
      <c r="B4219" t="s">
        <v>1004</v>
      </c>
      <c r="C4219" t="s">
        <v>975</v>
      </c>
      <c r="D4219" s="92">
        <v>41505.506944444402</v>
      </c>
      <c r="E4219" t="s">
        <v>351</v>
      </c>
      <c r="F4219" t="s">
        <v>1004</v>
      </c>
    </row>
    <row r="4220" spans="1:6" x14ac:dyDescent="0.25">
      <c r="A4220" t="s">
        <v>5103</v>
      </c>
      <c r="B4220" t="s">
        <v>1004</v>
      </c>
      <c r="C4220" t="s">
        <v>975</v>
      </c>
      <c r="D4220" s="92">
        <v>41505.506944444402</v>
      </c>
      <c r="E4220" t="s">
        <v>396</v>
      </c>
      <c r="F4220" t="s">
        <v>1004</v>
      </c>
    </row>
    <row r="4221" spans="1:6" x14ac:dyDescent="0.25">
      <c r="A4221" t="s">
        <v>5104</v>
      </c>
      <c r="B4221" t="s">
        <v>1004</v>
      </c>
      <c r="C4221" t="s">
        <v>975</v>
      </c>
      <c r="D4221" s="92">
        <v>41505.506944444402</v>
      </c>
      <c r="E4221" t="s">
        <v>394</v>
      </c>
      <c r="F4221" t="s">
        <v>1004</v>
      </c>
    </row>
    <row r="4222" spans="1:6" x14ac:dyDescent="0.25">
      <c r="A4222" t="s">
        <v>5105</v>
      </c>
      <c r="B4222" t="s">
        <v>1004</v>
      </c>
      <c r="C4222" t="s">
        <v>975</v>
      </c>
      <c r="D4222" s="92">
        <v>41505.506944444402</v>
      </c>
      <c r="E4222" t="s">
        <v>387</v>
      </c>
      <c r="F4222" t="s">
        <v>1004</v>
      </c>
    </row>
    <row r="4223" spans="1:6" x14ac:dyDescent="0.25">
      <c r="A4223" t="s">
        <v>5106</v>
      </c>
      <c r="B4223" t="s">
        <v>1004</v>
      </c>
      <c r="C4223" t="s">
        <v>975</v>
      </c>
      <c r="D4223" s="92">
        <v>41505.506944444402</v>
      </c>
      <c r="E4223" t="s">
        <v>350</v>
      </c>
      <c r="F4223" t="s">
        <v>1004</v>
      </c>
    </row>
    <row r="4224" spans="1:6" x14ac:dyDescent="0.25">
      <c r="A4224" t="s">
        <v>5107</v>
      </c>
      <c r="B4224" t="s">
        <v>1004</v>
      </c>
      <c r="C4224" t="s">
        <v>975</v>
      </c>
      <c r="D4224" s="92">
        <v>41505.506944444402</v>
      </c>
      <c r="E4224" t="s">
        <v>349</v>
      </c>
      <c r="F4224" t="s">
        <v>1004</v>
      </c>
    </row>
    <row r="4225" spans="1:6" x14ac:dyDescent="0.25">
      <c r="A4225" t="s">
        <v>5108</v>
      </c>
      <c r="B4225" t="s">
        <v>1004</v>
      </c>
      <c r="C4225" t="s">
        <v>975</v>
      </c>
      <c r="D4225" s="92">
        <v>41505.506944444402</v>
      </c>
      <c r="E4225" t="s">
        <v>763</v>
      </c>
      <c r="F4225" t="s">
        <v>1004</v>
      </c>
    </row>
    <row r="4226" spans="1:6" x14ac:dyDescent="0.25">
      <c r="A4226" t="s">
        <v>5109</v>
      </c>
      <c r="B4226" t="s">
        <v>1004</v>
      </c>
      <c r="C4226" t="s">
        <v>975</v>
      </c>
      <c r="D4226" s="92">
        <v>41505.506944444402</v>
      </c>
      <c r="E4226" t="s">
        <v>762</v>
      </c>
      <c r="F4226" t="s">
        <v>1004</v>
      </c>
    </row>
    <row r="4227" spans="1:6" x14ac:dyDescent="0.25">
      <c r="A4227" t="s">
        <v>5110</v>
      </c>
      <c r="B4227" t="s">
        <v>1004</v>
      </c>
      <c r="C4227" t="s">
        <v>975</v>
      </c>
      <c r="D4227" s="92">
        <v>41505.506944444402</v>
      </c>
      <c r="E4227" t="s">
        <v>760</v>
      </c>
      <c r="F4227" t="s">
        <v>1004</v>
      </c>
    </row>
    <row r="4228" spans="1:6" x14ac:dyDescent="0.25">
      <c r="A4228" t="s">
        <v>5111</v>
      </c>
      <c r="B4228" t="s">
        <v>1004</v>
      </c>
      <c r="C4228" t="s">
        <v>975</v>
      </c>
      <c r="D4228" s="92">
        <v>41505.506944444402</v>
      </c>
      <c r="E4228" t="s">
        <v>986</v>
      </c>
      <c r="F4228" t="s">
        <v>1004</v>
      </c>
    </row>
    <row r="4229" spans="1:6" x14ac:dyDescent="0.25">
      <c r="A4229" t="s">
        <v>5112</v>
      </c>
      <c r="B4229" t="s">
        <v>1004</v>
      </c>
      <c r="C4229" t="s">
        <v>975</v>
      </c>
      <c r="D4229" s="92">
        <v>41505.506944444402</v>
      </c>
      <c r="E4229" t="s">
        <v>756</v>
      </c>
      <c r="F4229" t="s">
        <v>1004</v>
      </c>
    </row>
    <row r="4230" spans="1:6" x14ac:dyDescent="0.25">
      <c r="A4230" t="s">
        <v>5113</v>
      </c>
      <c r="B4230" t="s">
        <v>1004</v>
      </c>
      <c r="C4230" t="s">
        <v>975</v>
      </c>
      <c r="D4230" s="92">
        <v>41505.506944444402</v>
      </c>
      <c r="E4230" t="s">
        <v>755</v>
      </c>
      <c r="F4230" t="s">
        <v>1004</v>
      </c>
    </row>
    <row r="4231" spans="1:6" x14ac:dyDescent="0.25">
      <c r="A4231" t="s">
        <v>5114</v>
      </c>
      <c r="B4231" t="s">
        <v>1004</v>
      </c>
      <c r="C4231" t="s">
        <v>975</v>
      </c>
      <c r="D4231" s="92">
        <v>41505.506944444402</v>
      </c>
      <c r="E4231" t="s">
        <v>754</v>
      </c>
      <c r="F4231" t="s">
        <v>1004</v>
      </c>
    </row>
    <row r="4232" spans="1:6" x14ac:dyDescent="0.25">
      <c r="A4232" t="s">
        <v>5115</v>
      </c>
      <c r="B4232" t="s">
        <v>1004</v>
      </c>
      <c r="C4232" t="s">
        <v>975</v>
      </c>
      <c r="D4232" s="92">
        <v>41505.506944444402</v>
      </c>
      <c r="E4232" t="s">
        <v>753</v>
      </c>
      <c r="F4232" t="s">
        <v>1004</v>
      </c>
    </row>
    <row r="4233" spans="1:6" x14ac:dyDescent="0.25">
      <c r="A4233" t="s">
        <v>5116</v>
      </c>
      <c r="B4233" t="s">
        <v>1004</v>
      </c>
      <c r="C4233" t="s">
        <v>975</v>
      </c>
      <c r="D4233" s="92">
        <v>41505.506944444402</v>
      </c>
      <c r="E4233" t="s">
        <v>987</v>
      </c>
      <c r="F4233" t="s">
        <v>1004</v>
      </c>
    </row>
    <row r="4234" spans="1:6" x14ac:dyDescent="0.25">
      <c r="A4234" t="s">
        <v>5117</v>
      </c>
      <c r="B4234" t="s">
        <v>1004</v>
      </c>
      <c r="C4234" t="s">
        <v>975</v>
      </c>
      <c r="D4234" s="92">
        <v>41505.506944444402</v>
      </c>
      <c r="E4234" t="s">
        <v>988</v>
      </c>
      <c r="F4234" t="s">
        <v>1004</v>
      </c>
    </row>
    <row r="4235" spans="1:6" x14ac:dyDescent="0.25">
      <c r="A4235" t="s">
        <v>5118</v>
      </c>
      <c r="B4235" t="s">
        <v>1004</v>
      </c>
      <c r="C4235" t="s">
        <v>975</v>
      </c>
      <c r="D4235" s="92">
        <v>41505.506944444402</v>
      </c>
      <c r="E4235" t="s">
        <v>989</v>
      </c>
      <c r="F4235" t="s">
        <v>1004</v>
      </c>
    </row>
    <row r="4236" spans="1:6" x14ac:dyDescent="0.25">
      <c r="A4236" t="s">
        <v>5119</v>
      </c>
      <c r="B4236" t="s">
        <v>1004</v>
      </c>
      <c r="C4236" t="s">
        <v>975</v>
      </c>
      <c r="D4236" s="92">
        <v>41505.506944444402</v>
      </c>
      <c r="E4236" t="s">
        <v>990</v>
      </c>
      <c r="F4236" t="s">
        <v>1004</v>
      </c>
    </row>
    <row r="4237" spans="1:6" x14ac:dyDescent="0.25">
      <c r="A4237" t="s">
        <v>5120</v>
      </c>
      <c r="B4237" t="s">
        <v>1004</v>
      </c>
      <c r="C4237" t="s">
        <v>975</v>
      </c>
      <c r="D4237" s="92">
        <v>41505.506944444402</v>
      </c>
      <c r="E4237" t="s">
        <v>768</v>
      </c>
      <c r="F4237" t="s">
        <v>1004</v>
      </c>
    </row>
    <row r="4238" spans="1:6" x14ac:dyDescent="0.25">
      <c r="A4238" t="s">
        <v>5121</v>
      </c>
      <c r="B4238" t="s">
        <v>1004</v>
      </c>
      <c r="C4238" t="s">
        <v>975</v>
      </c>
      <c r="D4238" s="92">
        <v>41505.506944444402</v>
      </c>
      <c r="E4238" t="s">
        <v>767</v>
      </c>
      <c r="F4238" t="s">
        <v>1004</v>
      </c>
    </row>
    <row r="4239" spans="1:6" x14ac:dyDescent="0.25">
      <c r="A4239" t="s">
        <v>5122</v>
      </c>
      <c r="B4239" t="s">
        <v>1004</v>
      </c>
      <c r="C4239" t="s">
        <v>975</v>
      </c>
      <c r="D4239" s="92">
        <v>41505.506944444402</v>
      </c>
      <c r="E4239" t="s">
        <v>991</v>
      </c>
      <c r="F4239" t="s">
        <v>1004</v>
      </c>
    </row>
    <row r="4240" spans="1:6" x14ac:dyDescent="0.25">
      <c r="A4240" t="s">
        <v>5123</v>
      </c>
      <c r="B4240" t="s">
        <v>1004</v>
      </c>
      <c r="C4240" t="s">
        <v>975</v>
      </c>
      <c r="D4240" s="92">
        <v>41505.506944444402</v>
      </c>
      <c r="E4240" t="s">
        <v>992</v>
      </c>
      <c r="F4240" t="s">
        <v>1004</v>
      </c>
    </row>
    <row r="4241" spans="1:6" x14ac:dyDescent="0.25">
      <c r="A4241" t="s">
        <v>5124</v>
      </c>
      <c r="B4241" t="s">
        <v>1004</v>
      </c>
      <c r="C4241" t="s">
        <v>975</v>
      </c>
      <c r="D4241" s="92">
        <v>41505.506944444402</v>
      </c>
      <c r="E4241" t="s">
        <v>993</v>
      </c>
      <c r="F4241" t="s">
        <v>1004</v>
      </c>
    </row>
    <row r="4242" spans="1:6" x14ac:dyDescent="0.25">
      <c r="A4242" t="s">
        <v>5125</v>
      </c>
      <c r="B4242" t="s">
        <v>1004</v>
      </c>
      <c r="C4242" t="s">
        <v>975</v>
      </c>
      <c r="D4242" s="92">
        <v>41505.506944444402</v>
      </c>
      <c r="E4242" t="s">
        <v>779</v>
      </c>
      <c r="F4242" t="s">
        <v>1004</v>
      </c>
    </row>
    <row r="4243" spans="1:6" x14ac:dyDescent="0.25">
      <c r="A4243" t="s">
        <v>5126</v>
      </c>
      <c r="B4243" t="s">
        <v>1004</v>
      </c>
      <c r="C4243" t="s">
        <v>975</v>
      </c>
      <c r="D4243" s="92">
        <v>41505.506944444402</v>
      </c>
      <c r="E4243" t="s">
        <v>778</v>
      </c>
      <c r="F4243" t="s">
        <v>1004</v>
      </c>
    </row>
    <row r="4244" spans="1:6" x14ac:dyDescent="0.25">
      <c r="A4244" t="s">
        <v>5127</v>
      </c>
      <c r="B4244" t="s">
        <v>1004</v>
      </c>
      <c r="C4244" t="s">
        <v>975</v>
      </c>
      <c r="D4244" s="92">
        <v>41505.506944444402</v>
      </c>
      <c r="E4244" t="s">
        <v>994</v>
      </c>
      <c r="F4244" t="s">
        <v>1004</v>
      </c>
    </row>
    <row r="4245" spans="1:6" x14ac:dyDescent="0.25">
      <c r="A4245" t="s">
        <v>5128</v>
      </c>
      <c r="B4245">
        <v>2900</v>
      </c>
      <c r="C4245" t="s">
        <v>975</v>
      </c>
      <c r="D4245" s="92">
        <v>41505.506944444402</v>
      </c>
      <c r="E4245" t="s">
        <v>736</v>
      </c>
      <c r="F4245">
        <v>2.9</v>
      </c>
    </row>
    <row r="4246" spans="1:6" x14ac:dyDescent="0.25">
      <c r="A4246" t="s">
        <v>5129</v>
      </c>
      <c r="B4246" t="s">
        <v>1004</v>
      </c>
      <c r="C4246" t="s">
        <v>975</v>
      </c>
      <c r="D4246" s="92">
        <v>41505.506944444402</v>
      </c>
      <c r="E4246" t="s">
        <v>734</v>
      </c>
      <c r="F4246" t="s">
        <v>1004</v>
      </c>
    </row>
    <row r="4247" spans="1:6" x14ac:dyDescent="0.25">
      <c r="A4247" t="s">
        <v>5130</v>
      </c>
      <c r="B4247" t="s">
        <v>1004</v>
      </c>
      <c r="C4247" t="s">
        <v>975</v>
      </c>
      <c r="D4247" s="92">
        <v>41505.506944444402</v>
      </c>
      <c r="E4247" t="s">
        <v>733</v>
      </c>
      <c r="F4247" t="s">
        <v>1004</v>
      </c>
    </row>
    <row r="4248" spans="1:6" x14ac:dyDescent="0.25">
      <c r="A4248" t="s">
        <v>5066</v>
      </c>
      <c r="B4248" t="s">
        <v>1004</v>
      </c>
      <c r="C4248" t="s">
        <v>975</v>
      </c>
      <c r="D4248" s="92">
        <v>41505.506944444402</v>
      </c>
      <c r="E4248" t="s">
        <v>391</v>
      </c>
      <c r="F4248" t="s">
        <v>1004</v>
      </c>
    </row>
    <row r="4249" spans="1:6" x14ac:dyDescent="0.25">
      <c r="A4249" t="s">
        <v>5067</v>
      </c>
      <c r="B4249" t="s">
        <v>1004</v>
      </c>
      <c r="C4249" t="s">
        <v>975</v>
      </c>
      <c r="D4249" s="92">
        <v>41505.506944444402</v>
      </c>
      <c r="E4249" t="s">
        <v>386</v>
      </c>
      <c r="F4249" t="s">
        <v>1004</v>
      </c>
    </row>
    <row r="4250" spans="1:6" x14ac:dyDescent="0.25">
      <c r="A4250" t="s">
        <v>5068</v>
      </c>
      <c r="B4250" t="s">
        <v>1004</v>
      </c>
      <c r="C4250" t="s">
        <v>975</v>
      </c>
      <c r="D4250" s="92">
        <v>41505.506944444402</v>
      </c>
      <c r="E4250" t="s">
        <v>384</v>
      </c>
      <c r="F4250" t="s">
        <v>1004</v>
      </c>
    </row>
    <row r="4251" spans="1:6" x14ac:dyDescent="0.25">
      <c r="A4251" t="s">
        <v>5131</v>
      </c>
      <c r="B4251" t="s">
        <v>1004</v>
      </c>
      <c r="C4251" t="s">
        <v>975</v>
      </c>
      <c r="D4251" s="92">
        <v>41505.506944444402</v>
      </c>
      <c r="E4251" t="s">
        <v>995</v>
      </c>
      <c r="F4251" t="s">
        <v>1004</v>
      </c>
    </row>
    <row r="4252" spans="1:6" x14ac:dyDescent="0.25">
      <c r="A4252" t="s">
        <v>5132</v>
      </c>
      <c r="B4252" t="s">
        <v>1004</v>
      </c>
      <c r="C4252" t="s">
        <v>975</v>
      </c>
      <c r="D4252" s="92">
        <v>41505.506944444402</v>
      </c>
      <c r="E4252" t="s">
        <v>784</v>
      </c>
      <c r="F4252" t="s">
        <v>1004</v>
      </c>
    </row>
    <row r="4253" spans="1:6" x14ac:dyDescent="0.25">
      <c r="A4253" t="s">
        <v>5133</v>
      </c>
      <c r="B4253" t="s">
        <v>1004</v>
      </c>
      <c r="C4253" t="s">
        <v>975</v>
      </c>
      <c r="D4253" s="92">
        <v>41505.506944444402</v>
      </c>
      <c r="E4253" t="s">
        <v>996</v>
      </c>
      <c r="F4253" t="s">
        <v>1004</v>
      </c>
    </row>
    <row r="4254" spans="1:6" x14ac:dyDescent="0.25">
      <c r="A4254" t="s">
        <v>5134</v>
      </c>
      <c r="B4254" t="s">
        <v>1004</v>
      </c>
      <c r="C4254" t="s">
        <v>975</v>
      </c>
      <c r="D4254" s="92">
        <v>41505.506944444402</v>
      </c>
      <c r="E4254" t="s">
        <v>783</v>
      </c>
      <c r="F4254" t="s">
        <v>1004</v>
      </c>
    </row>
    <row r="4255" spans="1:6" x14ac:dyDescent="0.25">
      <c r="A4255" t="s">
        <v>5135</v>
      </c>
      <c r="B4255" t="s">
        <v>1004</v>
      </c>
      <c r="C4255" t="s">
        <v>975</v>
      </c>
      <c r="D4255" s="92">
        <v>41505.506944444402</v>
      </c>
      <c r="E4255" t="s">
        <v>997</v>
      </c>
      <c r="F4255" t="s">
        <v>1004</v>
      </c>
    </row>
    <row r="4256" spans="1:6" x14ac:dyDescent="0.25">
      <c r="A4256" t="s">
        <v>5136</v>
      </c>
      <c r="B4256" t="s">
        <v>1004</v>
      </c>
      <c r="C4256" t="s">
        <v>975</v>
      </c>
      <c r="D4256" s="92">
        <v>41505.506944444402</v>
      </c>
      <c r="E4256" t="s">
        <v>998</v>
      </c>
      <c r="F4256" t="s">
        <v>1004</v>
      </c>
    </row>
    <row r="4257" spans="1:6" x14ac:dyDescent="0.25">
      <c r="A4257" t="s">
        <v>5137</v>
      </c>
      <c r="B4257" t="s">
        <v>1004</v>
      </c>
      <c r="C4257" t="s">
        <v>975</v>
      </c>
      <c r="D4257" s="92">
        <v>41505.506944444402</v>
      </c>
      <c r="E4257" t="s">
        <v>770</v>
      </c>
      <c r="F4257" t="s">
        <v>1004</v>
      </c>
    </row>
    <row r="4258" spans="1:6" x14ac:dyDescent="0.25">
      <c r="A4258" t="s">
        <v>5138</v>
      </c>
      <c r="B4258" t="s">
        <v>1004</v>
      </c>
      <c r="C4258" t="s">
        <v>975</v>
      </c>
      <c r="D4258" s="92">
        <v>41505.506944444402</v>
      </c>
      <c r="E4258" t="s">
        <v>782</v>
      </c>
      <c r="F4258" t="s">
        <v>1004</v>
      </c>
    </row>
    <row r="4259" spans="1:6" x14ac:dyDescent="0.25">
      <c r="A4259" t="s">
        <v>5139</v>
      </c>
      <c r="B4259" t="s">
        <v>1004</v>
      </c>
      <c r="C4259" t="s">
        <v>975</v>
      </c>
      <c r="D4259" s="92">
        <v>41505.506944444402</v>
      </c>
      <c r="E4259" t="s">
        <v>781</v>
      </c>
      <c r="F4259" t="s">
        <v>1004</v>
      </c>
    </row>
    <row r="4260" spans="1:6" x14ac:dyDescent="0.25">
      <c r="A4260" t="s">
        <v>5140</v>
      </c>
      <c r="B4260" t="s">
        <v>1004</v>
      </c>
      <c r="C4260" t="s">
        <v>975</v>
      </c>
      <c r="D4260" s="92">
        <v>41505.506944444402</v>
      </c>
      <c r="E4260" t="s">
        <v>780</v>
      </c>
      <c r="F4260" t="s">
        <v>1004</v>
      </c>
    </row>
    <row r="4261" spans="1:6" x14ac:dyDescent="0.25">
      <c r="A4261" t="s">
        <v>5141</v>
      </c>
      <c r="B4261" t="s">
        <v>1004</v>
      </c>
      <c r="C4261" t="s">
        <v>975</v>
      </c>
      <c r="D4261" s="92">
        <v>41505.506944444402</v>
      </c>
      <c r="E4261" t="s">
        <v>999</v>
      </c>
      <c r="F4261" t="s">
        <v>1004</v>
      </c>
    </row>
    <row r="4262" spans="1:6" x14ac:dyDescent="0.25">
      <c r="A4262" t="s">
        <v>5142</v>
      </c>
      <c r="B4262" t="s">
        <v>1004</v>
      </c>
      <c r="C4262" t="s">
        <v>975</v>
      </c>
      <c r="D4262" s="92">
        <v>41505.506944444402</v>
      </c>
      <c r="E4262" t="s">
        <v>1000</v>
      </c>
      <c r="F4262" t="s">
        <v>1004</v>
      </c>
    </row>
    <row r="4263" spans="1:6" x14ac:dyDescent="0.25">
      <c r="A4263" t="s">
        <v>5143</v>
      </c>
      <c r="B4263" t="s">
        <v>1004</v>
      </c>
      <c r="C4263" t="s">
        <v>975</v>
      </c>
      <c r="D4263" s="92">
        <v>41505.506944444402</v>
      </c>
      <c r="E4263" t="s">
        <v>728</v>
      </c>
      <c r="F4263" t="s">
        <v>1004</v>
      </c>
    </row>
    <row r="4264" spans="1:6" x14ac:dyDescent="0.25">
      <c r="A4264" t="s">
        <v>5144</v>
      </c>
      <c r="B4264" t="s">
        <v>1004</v>
      </c>
      <c r="C4264" t="s">
        <v>975</v>
      </c>
      <c r="D4264" s="92">
        <v>41505.506944444402</v>
      </c>
      <c r="E4264" t="s">
        <v>727</v>
      </c>
      <c r="F4264" t="s">
        <v>1004</v>
      </c>
    </row>
    <row r="4265" spans="1:6" x14ac:dyDescent="0.25">
      <c r="A4265" t="s">
        <v>5083</v>
      </c>
      <c r="B4265" t="s">
        <v>1004</v>
      </c>
      <c r="C4265" t="s">
        <v>975</v>
      </c>
      <c r="D4265" s="92">
        <v>41505.506944444402</v>
      </c>
      <c r="E4265" t="s">
        <v>360</v>
      </c>
      <c r="F4265" t="s">
        <v>1004</v>
      </c>
    </row>
    <row r="4266" spans="1:6" x14ac:dyDescent="0.25">
      <c r="A4266" t="s">
        <v>5145</v>
      </c>
      <c r="B4266" t="s">
        <v>1004</v>
      </c>
      <c r="C4266" t="s">
        <v>975</v>
      </c>
      <c r="D4266" s="92">
        <v>41505.506944444402</v>
      </c>
      <c r="E4266" t="s">
        <v>726</v>
      </c>
      <c r="F4266" t="s">
        <v>1004</v>
      </c>
    </row>
    <row r="4267" spans="1:6" x14ac:dyDescent="0.25">
      <c r="A4267" t="s">
        <v>5146</v>
      </c>
      <c r="B4267" t="s">
        <v>1004</v>
      </c>
      <c r="C4267" t="s">
        <v>975</v>
      </c>
      <c r="D4267" s="92">
        <v>41505.506944444402</v>
      </c>
      <c r="E4267" t="s">
        <v>724</v>
      </c>
      <c r="F4267" t="s">
        <v>1004</v>
      </c>
    </row>
    <row r="4268" spans="1:6" x14ac:dyDescent="0.25">
      <c r="A4268" t="s">
        <v>5147</v>
      </c>
      <c r="B4268" t="s">
        <v>1004</v>
      </c>
      <c r="C4268" t="s">
        <v>975</v>
      </c>
      <c r="D4268" s="92">
        <v>41505.506944444402</v>
      </c>
      <c r="E4268" t="s">
        <v>723</v>
      </c>
      <c r="F4268" t="s">
        <v>1004</v>
      </c>
    </row>
    <row r="4269" spans="1:6" x14ac:dyDescent="0.25">
      <c r="A4269" t="s">
        <v>5148</v>
      </c>
      <c r="B4269" t="s">
        <v>1004</v>
      </c>
      <c r="C4269" t="s">
        <v>975</v>
      </c>
      <c r="D4269" s="92">
        <v>41505.506944444402</v>
      </c>
      <c r="E4269" t="s">
        <v>722</v>
      </c>
      <c r="F4269" t="s">
        <v>1004</v>
      </c>
    </row>
    <row r="4270" spans="1:6" x14ac:dyDescent="0.25">
      <c r="A4270" t="s">
        <v>5149</v>
      </c>
      <c r="B4270" t="s">
        <v>1004</v>
      </c>
      <c r="C4270" t="s">
        <v>975</v>
      </c>
      <c r="D4270" s="92">
        <v>41505.506944444402</v>
      </c>
      <c r="E4270" t="s">
        <v>721</v>
      </c>
      <c r="F4270" t="s">
        <v>1004</v>
      </c>
    </row>
    <row r="4271" spans="1:6" x14ac:dyDescent="0.25">
      <c r="A4271" t="s">
        <v>5150</v>
      </c>
      <c r="B4271" t="s">
        <v>1004</v>
      </c>
      <c r="C4271" t="s">
        <v>975</v>
      </c>
      <c r="D4271" s="92">
        <v>41505.506944444402</v>
      </c>
      <c r="E4271" t="s">
        <v>777</v>
      </c>
      <c r="F4271" t="s">
        <v>1004</v>
      </c>
    </row>
    <row r="4272" spans="1:6" x14ac:dyDescent="0.25">
      <c r="A4272" t="s">
        <v>5151</v>
      </c>
      <c r="B4272" t="s">
        <v>1004</v>
      </c>
      <c r="C4272" t="s">
        <v>975</v>
      </c>
      <c r="D4272" s="92">
        <v>41505.506944444402</v>
      </c>
      <c r="E4272" t="s">
        <v>1001</v>
      </c>
      <c r="F4272" t="s">
        <v>1004</v>
      </c>
    </row>
    <row r="4273" spans="1:6" x14ac:dyDescent="0.25">
      <c r="A4273" t="s">
        <v>5152</v>
      </c>
      <c r="B4273" t="s">
        <v>1004</v>
      </c>
      <c r="C4273" t="s">
        <v>975</v>
      </c>
      <c r="D4273" s="92">
        <v>41505.506944444402</v>
      </c>
      <c r="E4273" t="s">
        <v>1002</v>
      </c>
      <c r="F4273" t="s">
        <v>1004</v>
      </c>
    </row>
    <row r="4274" spans="1:6" x14ac:dyDescent="0.25">
      <c r="A4274" t="s">
        <v>5153</v>
      </c>
      <c r="B4274" t="s">
        <v>1004</v>
      </c>
      <c r="C4274" t="s">
        <v>975</v>
      </c>
      <c r="D4274" s="92">
        <v>41505.506944444402</v>
      </c>
      <c r="E4274" t="s">
        <v>775</v>
      </c>
      <c r="F4274" t="s">
        <v>1004</v>
      </c>
    </row>
    <row r="4275" spans="1:6" x14ac:dyDescent="0.25">
      <c r="A4275" t="s">
        <v>5154</v>
      </c>
      <c r="B4275" t="s">
        <v>1004</v>
      </c>
      <c r="C4275" t="s">
        <v>975</v>
      </c>
      <c r="D4275" s="92">
        <v>41505.506944444402</v>
      </c>
      <c r="E4275" t="s">
        <v>771</v>
      </c>
      <c r="F4275" t="s">
        <v>1004</v>
      </c>
    </row>
    <row r="4276" spans="1:6" x14ac:dyDescent="0.25">
      <c r="A4276" t="s">
        <v>5155</v>
      </c>
      <c r="B4276" t="s">
        <v>1004</v>
      </c>
      <c r="C4276" t="s">
        <v>975</v>
      </c>
      <c r="D4276" s="92">
        <v>41505.506944444402</v>
      </c>
      <c r="E4276" t="s">
        <v>765</v>
      </c>
      <c r="F4276" t="s">
        <v>1004</v>
      </c>
    </row>
    <row r="4277" spans="1:6" x14ac:dyDescent="0.25">
      <c r="A4277" t="s">
        <v>5156</v>
      </c>
      <c r="B4277" t="s">
        <v>1004</v>
      </c>
      <c r="C4277" t="s">
        <v>975</v>
      </c>
      <c r="D4277" s="92">
        <v>41505.506944444402</v>
      </c>
      <c r="E4277" t="s">
        <v>718</v>
      </c>
      <c r="F4277" t="s">
        <v>1004</v>
      </c>
    </row>
    <row r="4278" spans="1:6" x14ac:dyDescent="0.25">
      <c r="A4278" t="s">
        <v>5157</v>
      </c>
      <c r="B4278" t="s">
        <v>1004</v>
      </c>
      <c r="C4278" t="s">
        <v>975</v>
      </c>
      <c r="D4278" s="92">
        <v>41505.506944444402</v>
      </c>
      <c r="E4278" t="s">
        <v>774</v>
      </c>
      <c r="F4278" t="s">
        <v>1004</v>
      </c>
    </row>
    <row r="4279" spans="1:6" x14ac:dyDescent="0.25">
      <c r="A4279" t="s">
        <v>5158</v>
      </c>
      <c r="B4279" t="s">
        <v>1004</v>
      </c>
      <c r="C4279" t="s">
        <v>975</v>
      </c>
      <c r="D4279" s="92">
        <v>41505.506944444402</v>
      </c>
      <c r="E4279" t="s">
        <v>764</v>
      </c>
      <c r="F4279" t="s">
        <v>1004</v>
      </c>
    </row>
    <row r="4280" spans="1:6" x14ac:dyDescent="0.25">
      <c r="A4280" t="s">
        <v>5159</v>
      </c>
      <c r="B4280" t="s">
        <v>1004</v>
      </c>
      <c r="C4280" t="s">
        <v>975</v>
      </c>
      <c r="D4280" s="92">
        <v>41505.506944444402</v>
      </c>
      <c r="E4280" t="s">
        <v>1003</v>
      </c>
      <c r="F4280" t="s">
        <v>1004</v>
      </c>
    </row>
    <row r="4281" spans="1:6" x14ac:dyDescent="0.25">
      <c r="A4281" t="s">
        <v>5160</v>
      </c>
      <c r="B4281" t="s">
        <v>1004</v>
      </c>
      <c r="C4281" t="s">
        <v>975</v>
      </c>
      <c r="D4281" s="92">
        <v>41505.506944444402</v>
      </c>
      <c r="E4281" t="s">
        <v>716</v>
      </c>
      <c r="F4281" t="s">
        <v>1004</v>
      </c>
    </row>
    <row r="4282" spans="1:6" x14ac:dyDescent="0.25">
      <c r="A4282" t="s">
        <v>5161</v>
      </c>
      <c r="B4282" t="s">
        <v>1004</v>
      </c>
      <c r="C4282" t="s">
        <v>975</v>
      </c>
      <c r="D4282" s="92">
        <v>41505.506944444402</v>
      </c>
      <c r="E4282" t="s">
        <v>715</v>
      </c>
      <c r="F4282" t="s">
        <v>1004</v>
      </c>
    </row>
    <row r="4283" spans="1:6" x14ac:dyDescent="0.25">
      <c r="A4283" t="s">
        <v>5162</v>
      </c>
      <c r="B4283" t="s">
        <v>1004</v>
      </c>
      <c r="C4283" t="s">
        <v>975</v>
      </c>
      <c r="D4283" s="92">
        <v>41505.506944444402</v>
      </c>
      <c r="E4283" t="s">
        <v>713</v>
      </c>
      <c r="F4283" t="s">
        <v>1004</v>
      </c>
    </row>
    <row r="4284" spans="1:6" x14ac:dyDescent="0.25">
      <c r="A4284" t="s">
        <v>5163</v>
      </c>
      <c r="B4284" t="s">
        <v>1004</v>
      </c>
      <c r="C4284" t="s">
        <v>975</v>
      </c>
      <c r="D4284" s="92">
        <v>41505.506944444402</v>
      </c>
      <c r="E4284" t="s">
        <v>712</v>
      </c>
      <c r="F4284" t="s">
        <v>1004</v>
      </c>
    </row>
    <row r="4285" spans="1:6" x14ac:dyDescent="0.25">
      <c r="A4285" t="s">
        <v>5164</v>
      </c>
      <c r="B4285" t="s">
        <v>1004</v>
      </c>
      <c r="C4285" t="s">
        <v>975</v>
      </c>
      <c r="D4285" s="92">
        <v>41505.506944444402</v>
      </c>
      <c r="E4285" t="s">
        <v>711</v>
      </c>
      <c r="F4285" t="s">
        <v>1004</v>
      </c>
    </row>
    <row r="4286" spans="1:6" x14ac:dyDescent="0.25">
      <c r="A4286" t="s">
        <v>5165</v>
      </c>
      <c r="B4286">
        <v>63.8</v>
      </c>
      <c r="C4286" t="s">
        <v>977</v>
      </c>
      <c r="D4286" s="92">
        <v>41505.510416666701</v>
      </c>
      <c r="E4286" t="s">
        <v>377</v>
      </c>
      <c r="F4286">
        <v>6.3799999999999996E-2</v>
      </c>
    </row>
    <row r="4287" spans="1:6" x14ac:dyDescent="0.25">
      <c r="A4287" t="s">
        <v>5166</v>
      </c>
      <c r="B4287" t="s">
        <v>1004</v>
      </c>
      <c r="C4287" t="s">
        <v>977</v>
      </c>
      <c r="D4287" s="92">
        <v>41505.510416666701</v>
      </c>
      <c r="E4287" t="s">
        <v>376</v>
      </c>
      <c r="F4287" t="s">
        <v>1004</v>
      </c>
    </row>
    <row r="4288" spans="1:6" x14ac:dyDescent="0.25">
      <c r="A4288" t="s">
        <v>5167</v>
      </c>
      <c r="B4288" t="s">
        <v>1004</v>
      </c>
      <c r="C4288" t="s">
        <v>977</v>
      </c>
      <c r="D4288" s="92">
        <v>41505.510416666701</v>
      </c>
      <c r="E4288" t="s">
        <v>375</v>
      </c>
      <c r="F4288" t="s">
        <v>1004</v>
      </c>
    </row>
    <row r="4289" spans="1:6" x14ac:dyDescent="0.25">
      <c r="A4289" t="s">
        <v>5168</v>
      </c>
      <c r="B4289" t="s">
        <v>1004</v>
      </c>
      <c r="C4289" t="s">
        <v>977</v>
      </c>
      <c r="D4289" s="92">
        <v>41505.510416666701</v>
      </c>
      <c r="E4289" t="s">
        <v>374</v>
      </c>
      <c r="F4289" t="s">
        <v>1004</v>
      </c>
    </row>
    <row r="4290" spans="1:6" x14ac:dyDescent="0.25">
      <c r="A4290" t="s">
        <v>5169</v>
      </c>
      <c r="B4290" t="s">
        <v>1004</v>
      </c>
      <c r="C4290" t="s">
        <v>977</v>
      </c>
      <c r="D4290" s="92">
        <v>41505.510416666701</v>
      </c>
      <c r="E4290" t="s">
        <v>373</v>
      </c>
      <c r="F4290" t="s">
        <v>1004</v>
      </c>
    </row>
    <row r="4291" spans="1:6" x14ac:dyDescent="0.25">
      <c r="A4291" t="s">
        <v>5170</v>
      </c>
      <c r="B4291" t="s">
        <v>1004</v>
      </c>
      <c r="C4291" t="s">
        <v>977</v>
      </c>
      <c r="D4291" s="92">
        <v>41505.510416666701</v>
      </c>
      <c r="E4291" t="s">
        <v>372</v>
      </c>
      <c r="F4291" t="s">
        <v>1004</v>
      </c>
    </row>
    <row r="4292" spans="1:6" x14ac:dyDescent="0.25">
      <c r="A4292" t="s">
        <v>5171</v>
      </c>
      <c r="B4292" t="s">
        <v>1004</v>
      </c>
      <c r="C4292" t="s">
        <v>977</v>
      </c>
      <c r="D4292" s="92">
        <v>41505.510416666701</v>
      </c>
      <c r="E4292" t="s">
        <v>371</v>
      </c>
      <c r="F4292" t="s">
        <v>1004</v>
      </c>
    </row>
    <row r="4293" spans="1:6" x14ac:dyDescent="0.25">
      <c r="A4293" t="s">
        <v>5172</v>
      </c>
      <c r="B4293" t="s">
        <v>1004</v>
      </c>
      <c r="C4293" t="s">
        <v>977</v>
      </c>
      <c r="D4293" s="92">
        <v>41505.510416666701</v>
      </c>
      <c r="E4293" t="s">
        <v>382</v>
      </c>
      <c r="F4293" t="s">
        <v>1004</v>
      </c>
    </row>
    <row r="4294" spans="1:6" x14ac:dyDescent="0.25">
      <c r="A4294" t="s">
        <v>5173</v>
      </c>
      <c r="B4294" t="s">
        <v>1004</v>
      </c>
      <c r="C4294" t="s">
        <v>977</v>
      </c>
      <c r="D4294" s="92">
        <v>41505.510416666701</v>
      </c>
      <c r="E4294" t="s">
        <v>346</v>
      </c>
      <c r="F4294" t="s">
        <v>1004</v>
      </c>
    </row>
    <row r="4295" spans="1:6" x14ac:dyDescent="0.25">
      <c r="A4295" t="s">
        <v>5174</v>
      </c>
      <c r="B4295" t="s">
        <v>1004</v>
      </c>
      <c r="C4295" t="s">
        <v>977</v>
      </c>
      <c r="D4295" s="92">
        <v>41505.510416666701</v>
      </c>
      <c r="E4295" t="s">
        <v>343</v>
      </c>
      <c r="F4295" t="s">
        <v>1004</v>
      </c>
    </row>
    <row r="4296" spans="1:6" x14ac:dyDescent="0.25">
      <c r="A4296" t="s">
        <v>5175</v>
      </c>
      <c r="B4296" t="s">
        <v>1004</v>
      </c>
      <c r="C4296" t="s">
        <v>977</v>
      </c>
      <c r="D4296" s="92">
        <v>41505.510416666701</v>
      </c>
      <c r="E4296" t="s">
        <v>342</v>
      </c>
      <c r="F4296" t="s">
        <v>1004</v>
      </c>
    </row>
    <row r="4297" spans="1:6" x14ac:dyDescent="0.25">
      <c r="A4297" t="s">
        <v>5176</v>
      </c>
      <c r="B4297">
        <v>7.5</v>
      </c>
      <c r="C4297" t="s">
        <v>977</v>
      </c>
      <c r="D4297" s="92">
        <v>41505.510416666701</v>
      </c>
      <c r="E4297" t="s">
        <v>370</v>
      </c>
      <c r="F4297">
        <v>7.4999999999999997E-3</v>
      </c>
    </row>
    <row r="4298" spans="1:6" x14ac:dyDescent="0.25">
      <c r="A4298" t="s">
        <v>5177</v>
      </c>
      <c r="B4298" t="s">
        <v>1004</v>
      </c>
      <c r="C4298" t="s">
        <v>977</v>
      </c>
      <c r="D4298" s="92">
        <v>41505.510416666701</v>
      </c>
      <c r="E4298" t="s">
        <v>369</v>
      </c>
      <c r="F4298" t="s">
        <v>1004</v>
      </c>
    </row>
    <row r="4299" spans="1:6" x14ac:dyDescent="0.25">
      <c r="A4299" t="s">
        <v>5178</v>
      </c>
      <c r="B4299" t="s">
        <v>1004</v>
      </c>
      <c r="C4299" t="s">
        <v>977</v>
      </c>
      <c r="D4299" s="92">
        <v>41505.510416666701</v>
      </c>
      <c r="E4299" t="s">
        <v>368</v>
      </c>
      <c r="F4299" t="s">
        <v>1004</v>
      </c>
    </row>
    <row r="4300" spans="1:6" x14ac:dyDescent="0.25">
      <c r="A4300" t="s">
        <v>5179</v>
      </c>
      <c r="B4300" t="s">
        <v>1004</v>
      </c>
      <c r="C4300" t="s">
        <v>977</v>
      </c>
      <c r="D4300" s="92">
        <v>41505.510416666701</v>
      </c>
      <c r="E4300" t="s">
        <v>367</v>
      </c>
      <c r="F4300" t="s">
        <v>1004</v>
      </c>
    </row>
    <row r="4301" spans="1:6" x14ac:dyDescent="0.25">
      <c r="A4301" t="s">
        <v>5180</v>
      </c>
      <c r="B4301" t="s">
        <v>1004</v>
      </c>
      <c r="C4301" t="s">
        <v>977</v>
      </c>
      <c r="D4301" s="92">
        <v>41505.510416666701</v>
      </c>
      <c r="E4301" t="s">
        <v>366</v>
      </c>
      <c r="F4301" t="s">
        <v>1004</v>
      </c>
    </row>
    <row r="4302" spans="1:6" x14ac:dyDescent="0.25">
      <c r="A4302" t="s">
        <v>5181</v>
      </c>
      <c r="B4302" t="s">
        <v>1004</v>
      </c>
      <c r="C4302" t="s">
        <v>977</v>
      </c>
      <c r="D4302" s="92">
        <v>41505.510416666701</v>
      </c>
      <c r="E4302" t="s">
        <v>365</v>
      </c>
      <c r="F4302" t="s">
        <v>1004</v>
      </c>
    </row>
    <row r="4303" spans="1:6" x14ac:dyDescent="0.25">
      <c r="A4303" t="s">
        <v>5182</v>
      </c>
      <c r="B4303" t="s">
        <v>1004</v>
      </c>
      <c r="C4303" t="s">
        <v>977</v>
      </c>
      <c r="D4303" s="92">
        <v>41505.510416666701</v>
      </c>
      <c r="E4303" t="s">
        <v>381</v>
      </c>
      <c r="F4303" t="s">
        <v>1004</v>
      </c>
    </row>
    <row r="4304" spans="1:6" x14ac:dyDescent="0.25">
      <c r="A4304" t="s">
        <v>5183</v>
      </c>
      <c r="B4304" t="s">
        <v>1004</v>
      </c>
      <c r="C4304" t="s">
        <v>977</v>
      </c>
      <c r="D4304" s="92">
        <v>41505.510416666701</v>
      </c>
      <c r="E4304" t="s">
        <v>379</v>
      </c>
      <c r="F4304" t="s">
        <v>1004</v>
      </c>
    </row>
    <row r="4305" spans="1:6" x14ac:dyDescent="0.25">
      <c r="A4305" t="s">
        <v>5184</v>
      </c>
      <c r="B4305" t="s">
        <v>1004</v>
      </c>
      <c r="C4305" t="s">
        <v>977</v>
      </c>
      <c r="D4305" s="92">
        <v>41505.510416666701</v>
      </c>
      <c r="E4305" t="s">
        <v>393</v>
      </c>
      <c r="F4305" t="s">
        <v>1004</v>
      </c>
    </row>
    <row r="4306" spans="1:6" x14ac:dyDescent="0.25">
      <c r="A4306" t="s">
        <v>5185</v>
      </c>
      <c r="B4306" t="s">
        <v>1004</v>
      </c>
      <c r="C4306" t="s">
        <v>977</v>
      </c>
      <c r="D4306" s="92">
        <v>41505.510416666701</v>
      </c>
      <c r="E4306" t="s">
        <v>364</v>
      </c>
      <c r="F4306" t="s">
        <v>1004</v>
      </c>
    </row>
    <row r="4307" spans="1:6" x14ac:dyDescent="0.25">
      <c r="A4307" t="s">
        <v>5186</v>
      </c>
      <c r="B4307" t="s">
        <v>1004</v>
      </c>
      <c r="C4307" t="s">
        <v>977</v>
      </c>
      <c r="D4307" s="92">
        <v>41505.510416666701</v>
      </c>
      <c r="E4307" t="s">
        <v>392</v>
      </c>
      <c r="F4307" t="s">
        <v>1004</v>
      </c>
    </row>
    <row r="4308" spans="1:6" x14ac:dyDescent="0.25">
      <c r="A4308" t="s">
        <v>5187</v>
      </c>
      <c r="B4308" t="s">
        <v>1004</v>
      </c>
      <c r="C4308" t="s">
        <v>977</v>
      </c>
      <c r="D4308" s="92">
        <v>41505.510416666701</v>
      </c>
      <c r="E4308" t="s">
        <v>363</v>
      </c>
      <c r="F4308" t="s">
        <v>1004</v>
      </c>
    </row>
    <row r="4309" spans="1:6" x14ac:dyDescent="0.25">
      <c r="A4309" t="s">
        <v>5188</v>
      </c>
      <c r="B4309" t="s">
        <v>1004</v>
      </c>
      <c r="C4309" t="s">
        <v>977</v>
      </c>
      <c r="D4309" s="92">
        <v>41505.510416666701</v>
      </c>
      <c r="E4309" t="s">
        <v>391</v>
      </c>
      <c r="F4309" t="s">
        <v>1004</v>
      </c>
    </row>
    <row r="4310" spans="1:6" x14ac:dyDescent="0.25">
      <c r="A4310" t="s">
        <v>5189</v>
      </c>
      <c r="B4310" t="s">
        <v>1004</v>
      </c>
      <c r="C4310" t="s">
        <v>977</v>
      </c>
      <c r="D4310" s="92">
        <v>41505.510416666701</v>
      </c>
      <c r="E4310" t="s">
        <v>386</v>
      </c>
      <c r="F4310" t="s">
        <v>1004</v>
      </c>
    </row>
    <row r="4311" spans="1:6" x14ac:dyDescent="0.25">
      <c r="A4311" t="s">
        <v>5190</v>
      </c>
      <c r="B4311" t="s">
        <v>1004</v>
      </c>
      <c r="C4311" t="s">
        <v>977</v>
      </c>
      <c r="D4311" s="92">
        <v>41505.510416666701</v>
      </c>
      <c r="E4311" t="s">
        <v>384</v>
      </c>
      <c r="F4311" t="s">
        <v>1004</v>
      </c>
    </row>
    <row r="4312" spans="1:6" x14ac:dyDescent="0.25">
      <c r="A4312" t="s">
        <v>5191</v>
      </c>
      <c r="B4312" t="s">
        <v>1004</v>
      </c>
      <c r="C4312" t="s">
        <v>977</v>
      </c>
      <c r="D4312" s="92">
        <v>41505.510416666701</v>
      </c>
      <c r="E4312" t="s">
        <v>362</v>
      </c>
      <c r="F4312" t="s">
        <v>1004</v>
      </c>
    </row>
    <row r="4313" spans="1:6" x14ac:dyDescent="0.25">
      <c r="A4313" t="s">
        <v>5192</v>
      </c>
      <c r="B4313" t="s">
        <v>1004</v>
      </c>
      <c r="C4313" t="s">
        <v>977</v>
      </c>
      <c r="D4313" s="92">
        <v>41505.510416666701</v>
      </c>
      <c r="E4313" t="s">
        <v>400</v>
      </c>
      <c r="F4313" t="s">
        <v>1004</v>
      </c>
    </row>
    <row r="4314" spans="1:6" x14ac:dyDescent="0.25">
      <c r="A4314" t="s">
        <v>5193</v>
      </c>
      <c r="B4314" t="s">
        <v>1004</v>
      </c>
      <c r="C4314" t="s">
        <v>977</v>
      </c>
      <c r="D4314" s="92">
        <v>41505.510416666701</v>
      </c>
      <c r="E4314" t="s">
        <v>390</v>
      </c>
      <c r="F4314" t="s">
        <v>1004</v>
      </c>
    </row>
    <row r="4315" spans="1:6" x14ac:dyDescent="0.25">
      <c r="A4315" t="s">
        <v>5194</v>
      </c>
      <c r="B4315" t="s">
        <v>1004</v>
      </c>
      <c r="C4315" t="s">
        <v>977</v>
      </c>
      <c r="D4315" s="92">
        <v>41505.510416666701</v>
      </c>
      <c r="E4315" t="s">
        <v>389</v>
      </c>
      <c r="F4315" t="s">
        <v>1004</v>
      </c>
    </row>
    <row r="4316" spans="1:6" x14ac:dyDescent="0.25">
      <c r="A4316" t="s">
        <v>5195</v>
      </c>
      <c r="B4316" t="s">
        <v>1004</v>
      </c>
      <c r="C4316" t="s">
        <v>977</v>
      </c>
      <c r="D4316" s="92">
        <v>41505.510416666701</v>
      </c>
      <c r="E4316" t="s">
        <v>399</v>
      </c>
      <c r="F4316" t="s">
        <v>1004</v>
      </c>
    </row>
    <row r="4317" spans="1:6" x14ac:dyDescent="0.25">
      <c r="A4317" t="s">
        <v>5196</v>
      </c>
      <c r="B4317" t="s">
        <v>1004</v>
      </c>
      <c r="C4317" t="s">
        <v>977</v>
      </c>
      <c r="D4317" s="92">
        <v>41505.510416666701</v>
      </c>
      <c r="E4317" t="s">
        <v>348</v>
      </c>
      <c r="F4317" t="s">
        <v>1004</v>
      </c>
    </row>
    <row r="4318" spans="1:6" x14ac:dyDescent="0.25">
      <c r="A4318" t="s">
        <v>5197</v>
      </c>
      <c r="B4318" t="s">
        <v>1004</v>
      </c>
      <c r="C4318" t="s">
        <v>977</v>
      </c>
      <c r="D4318" s="92">
        <v>41505.510416666701</v>
      </c>
      <c r="E4318" t="s">
        <v>341</v>
      </c>
      <c r="F4318" t="s">
        <v>1004</v>
      </c>
    </row>
    <row r="4319" spans="1:6" x14ac:dyDescent="0.25">
      <c r="A4319" t="s">
        <v>5198</v>
      </c>
      <c r="B4319" t="s">
        <v>1004</v>
      </c>
      <c r="C4319" t="s">
        <v>977</v>
      </c>
      <c r="D4319" s="92">
        <v>41505.510416666701</v>
      </c>
      <c r="E4319" t="s">
        <v>388</v>
      </c>
      <c r="F4319" t="s">
        <v>1004</v>
      </c>
    </row>
    <row r="4320" spans="1:6" x14ac:dyDescent="0.25">
      <c r="A4320" t="s">
        <v>5199</v>
      </c>
      <c r="B4320" t="s">
        <v>1004</v>
      </c>
      <c r="C4320" t="s">
        <v>977</v>
      </c>
      <c r="D4320" s="92">
        <v>41505.510416666701</v>
      </c>
      <c r="E4320" t="s">
        <v>385</v>
      </c>
      <c r="F4320" t="s">
        <v>1004</v>
      </c>
    </row>
    <row r="4321" spans="1:6" x14ac:dyDescent="0.25">
      <c r="A4321" t="s">
        <v>5200</v>
      </c>
      <c r="B4321" t="s">
        <v>1004</v>
      </c>
      <c r="C4321" t="s">
        <v>977</v>
      </c>
      <c r="D4321" s="92">
        <v>41505.510416666701</v>
      </c>
      <c r="E4321" t="s">
        <v>383</v>
      </c>
      <c r="F4321" t="s">
        <v>1004</v>
      </c>
    </row>
    <row r="4322" spans="1:6" x14ac:dyDescent="0.25">
      <c r="A4322" t="s">
        <v>5201</v>
      </c>
      <c r="B4322" t="s">
        <v>1004</v>
      </c>
      <c r="C4322" t="s">
        <v>977</v>
      </c>
      <c r="D4322" s="92">
        <v>41505.510416666701</v>
      </c>
      <c r="E4322" t="s">
        <v>398</v>
      </c>
      <c r="F4322" t="s">
        <v>1004</v>
      </c>
    </row>
    <row r="4323" spans="1:6" x14ac:dyDescent="0.25">
      <c r="A4323" t="s">
        <v>5202</v>
      </c>
      <c r="B4323" t="s">
        <v>1004</v>
      </c>
      <c r="C4323" t="s">
        <v>977</v>
      </c>
      <c r="D4323" s="92">
        <v>41505.510416666701</v>
      </c>
      <c r="E4323" t="s">
        <v>347</v>
      </c>
      <c r="F4323" t="s">
        <v>1004</v>
      </c>
    </row>
    <row r="4324" spans="1:6" x14ac:dyDescent="0.25">
      <c r="A4324" t="s">
        <v>5203</v>
      </c>
      <c r="B4324" t="s">
        <v>1004</v>
      </c>
      <c r="C4324" t="s">
        <v>977</v>
      </c>
      <c r="D4324" s="92">
        <v>41505.510416666701</v>
      </c>
      <c r="E4324" t="s">
        <v>340</v>
      </c>
      <c r="F4324" t="s">
        <v>1004</v>
      </c>
    </row>
    <row r="4325" spans="1:6" x14ac:dyDescent="0.25">
      <c r="A4325" t="s">
        <v>5204</v>
      </c>
      <c r="B4325" t="s">
        <v>1004</v>
      </c>
      <c r="C4325" t="s">
        <v>977</v>
      </c>
      <c r="D4325" s="92">
        <v>41505.510416666701</v>
      </c>
      <c r="E4325" t="s">
        <v>361</v>
      </c>
      <c r="F4325" t="s">
        <v>1004</v>
      </c>
    </row>
    <row r="4326" spans="1:6" x14ac:dyDescent="0.25">
      <c r="A4326" t="s">
        <v>5205</v>
      </c>
      <c r="B4326" t="s">
        <v>1004</v>
      </c>
      <c r="C4326" t="s">
        <v>977</v>
      </c>
      <c r="D4326" s="92">
        <v>41505.510416666701</v>
      </c>
      <c r="E4326" t="s">
        <v>360</v>
      </c>
      <c r="F4326" t="s">
        <v>1004</v>
      </c>
    </row>
    <row r="4327" spans="1:6" x14ac:dyDescent="0.25">
      <c r="A4327" t="s">
        <v>5206</v>
      </c>
      <c r="B4327" t="s">
        <v>1004</v>
      </c>
      <c r="C4327" t="s">
        <v>977</v>
      </c>
      <c r="D4327" s="92">
        <v>41505.510416666701</v>
      </c>
      <c r="E4327" t="s">
        <v>380</v>
      </c>
      <c r="F4327" t="s">
        <v>1004</v>
      </c>
    </row>
    <row r="4328" spans="1:6" x14ac:dyDescent="0.25">
      <c r="A4328" t="s">
        <v>5207</v>
      </c>
      <c r="B4328" t="s">
        <v>1004</v>
      </c>
      <c r="C4328" t="s">
        <v>977</v>
      </c>
      <c r="D4328" s="92">
        <v>41505.510416666701</v>
      </c>
      <c r="E4328" t="s">
        <v>359</v>
      </c>
      <c r="F4328" t="s">
        <v>1004</v>
      </c>
    </row>
    <row r="4329" spans="1:6" x14ac:dyDescent="0.25">
      <c r="A4329" t="s">
        <v>5208</v>
      </c>
      <c r="B4329" t="s">
        <v>1004</v>
      </c>
      <c r="C4329" t="s">
        <v>977</v>
      </c>
      <c r="D4329" s="92">
        <v>41505.510416666701</v>
      </c>
      <c r="E4329" t="s">
        <v>344</v>
      </c>
      <c r="F4329" t="s">
        <v>1004</v>
      </c>
    </row>
    <row r="4330" spans="1:6" x14ac:dyDescent="0.25">
      <c r="A4330" t="s">
        <v>5209</v>
      </c>
      <c r="B4330" t="s">
        <v>1004</v>
      </c>
      <c r="C4330" t="s">
        <v>977</v>
      </c>
      <c r="D4330" s="92">
        <v>41505.510416666701</v>
      </c>
      <c r="E4330" t="s">
        <v>357</v>
      </c>
      <c r="F4330" t="s">
        <v>1004</v>
      </c>
    </row>
    <row r="4331" spans="1:6" x14ac:dyDescent="0.25">
      <c r="A4331" t="s">
        <v>5210</v>
      </c>
      <c r="B4331" t="s">
        <v>1004</v>
      </c>
      <c r="C4331" t="s">
        <v>977</v>
      </c>
      <c r="D4331" s="92">
        <v>41505.510416666701</v>
      </c>
      <c r="E4331" t="s">
        <v>378</v>
      </c>
      <c r="F4331" t="s">
        <v>1004</v>
      </c>
    </row>
    <row r="4332" spans="1:6" x14ac:dyDescent="0.25">
      <c r="A4332" t="s">
        <v>5211</v>
      </c>
      <c r="B4332" t="s">
        <v>1004</v>
      </c>
      <c r="C4332" t="s">
        <v>977</v>
      </c>
      <c r="D4332" s="92">
        <v>41505.510416666701</v>
      </c>
      <c r="E4332" t="s">
        <v>358</v>
      </c>
      <c r="F4332" t="s">
        <v>1004</v>
      </c>
    </row>
    <row r="4333" spans="1:6" x14ac:dyDescent="0.25">
      <c r="A4333" t="s">
        <v>5212</v>
      </c>
      <c r="B4333" t="s">
        <v>1004</v>
      </c>
      <c r="C4333" t="s">
        <v>977</v>
      </c>
      <c r="D4333" s="92">
        <v>41505.510416666701</v>
      </c>
      <c r="E4333" t="s">
        <v>356</v>
      </c>
      <c r="F4333" t="s">
        <v>1004</v>
      </c>
    </row>
    <row r="4334" spans="1:6" x14ac:dyDescent="0.25">
      <c r="A4334" t="s">
        <v>5213</v>
      </c>
      <c r="B4334" t="s">
        <v>1004</v>
      </c>
      <c r="C4334" t="s">
        <v>977</v>
      </c>
      <c r="D4334" s="92">
        <v>41505.510416666701</v>
      </c>
      <c r="E4334" t="s">
        <v>345</v>
      </c>
      <c r="F4334" t="s">
        <v>1004</v>
      </c>
    </row>
    <row r="4335" spans="1:6" x14ac:dyDescent="0.25">
      <c r="A4335" t="s">
        <v>5214</v>
      </c>
      <c r="B4335" t="s">
        <v>1004</v>
      </c>
      <c r="C4335" t="s">
        <v>977</v>
      </c>
      <c r="D4335" s="92">
        <v>41505.510416666701</v>
      </c>
      <c r="E4335" t="s">
        <v>355</v>
      </c>
      <c r="F4335" t="s">
        <v>1004</v>
      </c>
    </row>
    <row r="4336" spans="1:6" x14ac:dyDescent="0.25">
      <c r="A4336" t="s">
        <v>5215</v>
      </c>
      <c r="B4336" t="s">
        <v>1004</v>
      </c>
      <c r="C4336" t="s">
        <v>977</v>
      </c>
      <c r="D4336" s="92">
        <v>41505.510416666701</v>
      </c>
      <c r="E4336" t="s">
        <v>404</v>
      </c>
      <c r="F4336" t="s">
        <v>1004</v>
      </c>
    </row>
    <row r="4337" spans="1:6" x14ac:dyDescent="0.25">
      <c r="A4337" t="s">
        <v>5216</v>
      </c>
      <c r="B4337" t="s">
        <v>1004</v>
      </c>
      <c r="C4337" t="s">
        <v>977</v>
      </c>
      <c r="D4337" s="92">
        <v>41505.510416666701</v>
      </c>
      <c r="E4337" t="s">
        <v>402</v>
      </c>
      <c r="F4337" t="s">
        <v>1004</v>
      </c>
    </row>
    <row r="4338" spans="1:6" x14ac:dyDescent="0.25">
      <c r="A4338" t="s">
        <v>5217</v>
      </c>
      <c r="B4338" t="s">
        <v>1004</v>
      </c>
      <c r="C4338" t="s">
        <v>977</v>
      </c>
      <c r="D4338" s="92">
        <v>41505.510416666701</v>
      </c>
      <c r="E4338" t="s">
        <v>354</v>
      </c>
      <c r="F4338" t="s">
        <v>1004</v>
      </c>
    </row>
    <row r="4339" spans="1:6" x14ac:dyDescent="0.25">
      <c r="A4339" t="s">
        <v>5218</v>
      </c>
      <c r="B4339" t="s">
        <v>1004</v>
      </c>
      <c r="C4339" t="s">
        <v>977</v>
      </c>
      <c r="D4339" s="92">
        <v>41505.510416666701</v>
      </c>
      <c r="E4339" t="s">
        <v>353</v>
      </c>
      <c r="F4339" t="s">
        <v>1004</v>
      </c>
    </row>
    <row r="4340" spans="1:6" x14ac:dyDescent="0.25">
      <c r="A4340" t="s">
        <v>5219</v>
      </c>
      <c r="B4340" t="s">
        <v>1004</v>
      </c>
      <c r="C4340" t="s">
        <v>977</v>
      </c>
      <c r="D4340" s="92">
        <v>41505.510416666701</v>
      </c>
      <c r="E4340" t="s">
        <v>397</v>
      </c>
      <c r="F4340" t="s">
        <v>1004</v>
      </c>
    </row>
    <row r="4341" spans="1:6" x14ac:dyDescent="0.25">
      <c r="A4341" t="s">
        <v>5220</v>
      </c>
      <c r="B4341" t="s">
        <v>1004</v>
      </c>
      <c r="C4341" t="s">
        <v>977</v>
      </c>
      <c r="D4341" s="92">
        <v>41505.510416666701</v>
      </c>
      <c r="E4341" t="s">
        <v>395</v>
      </c>
      <c r="F4341" t="s">
        <v>1004</v>
      </c>
    </row>
    <row r="4342" spans="1:6" x14ac:dyDescent="0.25">
      <c r="A4342" t="s">
        <v>5221</v>
      </c>
      <c r="B4342" t="s">
        <v>1004</v>
      </c>
      <c r="C4342" t="s">
        <v>977</v>
      </c>
      <c r="D4342" s="92">
        <v>41505.510416666701</v>
      </c>
      <c r="E4342" t="s">
        <v>403</v>
      </c>
      <c r="F4342" t="s">
        <v>1004</v>
      </c>
    </row>
    <row r="4343" spans="1:6" x14ac:dyDescent="0.25">
      <c r="A4343" t="s">
        <v>5222</v>
      </c>
      <c r="B4343" t="s">
        <v>1004</v>
      </c>
      <c r="C4343" t="s">
        <v>977</v>
      </c>
      <c r="D4343" s="92">
        <v>41505.510416666701</v>
      </c>
      <c r="E4343" t="s">
        <v>401</v>
      </c>
      <c r="F4343" t="s">
        <v>1004</v>
      </c>
    </row>
    <row r="4344" spans="1:6" x14ac:dyDescent="0.25">
      <c r="A4344" t="s">
        <v>5223</v>
      </c>
      <c r="B4344" t="s">
        <v>1004</v>
      </c>
      <c r="C4344" t="s">
        <v>977</v>
      </c>
      <c r="D4344" s="92">
        <v>41505.510416666701</v>
      </c>
      <c r="E4344" t="s">
        <v>352</v>
      </c>
      <c r="F4344" t="s">
        <v>1004</v>
      </c>
    </row>
    <row r="4345" spans="1:6" x14ac:dyDescent="0.25">
      <c r="A4345" t="s">
        <v>5224</v>
      </c>
      <c r="B4345" t="s">
        <v>1004</v>
      </c>
      <c r="C4345" t="s">
        <v>977</v>
      </c>
      <c r="D4345" s="92">
        <v>41505.510416666701</v>
      </c>
      <c r="E4345" t="s">
        <v>351</v>
      </c>
      <c r="F4345" t="s">
        <v>1004</v>
      </c>
    </row>
    <row r="4346" spans="1:6" x14ac:dyDescent="0.25">
      <c r="A4346" t="s">
        <v>5225</v>
      </c>
      <c r="B4346" t="s">
        <v>1004</v>
      </c>
      <c r="C4346" t="s">
        <v>977</v>
      </c>
      <c r="D4346" s="92">
        <v>41505.510416666701</v>
      </c>
      <c r="E4346" t="s">
        <v>396</v>
      </c>
      <c r="F4346" t="s">
        <v>1004</v>
      </c>
    </row>
    <row r="4347" spans="1:6" x14ac:dyDescent="0.25">
      <c r="A4347" t="s">
        <v>5226</v>
      </c>
      <c r="B4347" t="s">
        <v>1004</v>
      </c>
      <c r="C4347" t="s">
        <v>977</v>
      </c>
      <c r="D4347" s="92">
        <v>41505.510416666701</v>
      </c>
      <c r="E4347" t="s">
        <v>394</v>
      </c>
      <c r="F4347" t="s">
        <v>1004</v>
      </c>
    </row>
    <row r="4348" spans="1:6" x14ac:dyDescent="0.25">
      <c r="A4348" t="s">
        <v>5227</v>
      </c>
      <c r="B4348" t="s">
        <v>1004</v>
      </c>
      <c r="C4348" t="s">
        <v>977</v>
      </c>
      <c r="D4348" s="92">
        <v>41505.510416666701</v>
      </c>
      <c r="E4348" t="s">
        <v>387</v>
      </c>
      <c r="F4348" t="s">
        <v>1004</v>
      </c>
    </row>
    <row r="4349" spans="1:6" x14ac:dyDescent="0.25">
      <c r="A4349" t="s">
        <v>5228</v>
      </c>
      <c r="B4349" t="s">
        <v>1004</v>
      </c>
      <c r="C4349" t="s">
        <v>977</v>
      </c>
      <c r="D4349" s="92">
        <v>41505.510416666701</v>
      </c>
      <c r="E4349" t="s">
        <v>350</v>
      </c>
      <c r="F4349" t="s">
        <v>1004</v>
      </c>
    </row>
    <row r="4350" spans="1:6" x14ac:dyDescent="0.25">
      <c r="A4350" t="s">
        <v>5229</v>
      </c>
      <c r="B4350" t="s">
        <v>1004</v>
      </c>
      <c r="C4350" t="s">
        <v>977</v>
      </c>
      <c r="D4350" s="92">
        <v>41505.510416666701</v>
      </c>
      <c r="E4350" t="s">
        <v>349</v>
      </c>
      <c r="F4350" t="s">
        <v>1004</v>
      </c>
    </row>
    <row r="4351" spans="1:6" x14ac:dyDescent="0.25">
      <c r="A4351" t="s">
        <v>5230</v>
      </c>
      <c r="B4351" t="s">
        <v>1004</v>
      </c>
      <c r="C4351" t="s">
        <v>977</v>
      </c>
      <c r="D4351" s="92">
        <v>41505.510416666701</v>
      </c>
      <c r="E4351" t="s">
        <v>763</v>
      </c>
      <c r="F4351" t="s">
        <v>1004</v>
      </c>
    </row>
    <row r="4352" spans="1:6" x14ac:dyDescent="0.25">
      <c r="A4352" t="s">
        <v>5231</v>
      </c>
      <c r="B4352" t="s">
        <v>1004</v>
      </c>
      <c r="C4352" t="s">
        <v>977</v>
      </c>
      <c r="D4352" s="92">
        <v>41505.510416666701</v>
      </c>
      <c r="E4352" t="s">
        <v>762</v>
      </c>
      <c r="F4352" t="s">
        <v>1004</v>
      </c>
    </row>
    <row r="4353" spans="1:6" x14ac:dyDescent="0.25">
      <c r="A4353" t="s">
        <v>5232</v>
      </c>
      <c r="B4353" t="s">
        <v>1004</v>
      </c>
      <c r="C4353" t="s">
        <v>977</v>
      </c>
      <c r="D4353" s="92">
        <v>41505.510416666701</v>
      </c>
      <c r="E4353" t="s">
        <v>760</v>
      </c>
      <c r="F4353" t="s">
        <v>1004</v>
      </c>
    </row>
    <row r="4354" spans="1:6" x14ac:dyDescent="0.25">
      <c r="A4354" t="s">
        <v>5233</v>
      </c>
      <c r="B4354" t="s">
        <v>1004</v>
      </c>
      <c r="C4354" t="s">
        <v>977</v>
      </c>
      <c r="D4354" s="92">
        <v>41505.510416666701</v>
      </c>
      <c r="E4354" t="s">
        <v>986</v>
      </c>
      <c r="F4354" t="s">
        <v>1004</v>
      </c>
    </row>
    <row r="4355" spans="1:6" x14ac:dyDescent="0.25">
      <c r="A4355" t="s">
        <v>5234</v>
      </c>
      <c r="B4355" t="s">
        <v>1004</v>
      </c>
      <c r="C4355" t="s">
        <v>977</v>
      </c>
      <c r="D4355" s="92">
        <v>41505.510416666701</v>
      </c>
      <c r="E4355" t="s">
        <v>756</v>
      </c>
      <c r="F4355" t="s">
        <v>1004</v>
      </c>
    </row>
    <row r="4356" spans="1:6" x14ac:dyDescent="0.25">
      <c r="A4356" t="s">
        <v>5235</v>
      </c>
      <c r="B4356" t="s">
        <v>1004</v>
      </c>
      <c r="C4356" t="s">
        <v>977</v>
      </c>
      <c r="D4356" s="92">
        <v>41505.510416666701</v>
      </c>
      <c r="E4356" t="s">
        <v>755</v>
      </c>
      <c r="F4356" t="s">
        <v>1004</v>
      </c>
    </row>
    <row r="4357" spans="1:6" x14ac:dyDescent="0.25">
      <c r="A4357" t="s">
        <v>5236</v>
      </c>
      <c r="B4357" t="s">
        <v>1004</v>
      </c>
      <c r="C4357" t="s">
        <v>977</v>
      </c>
      <c r="D4357" s="92">
        <v>41505.510416666701</v>
      </c>
      <c r="E4357" t="s">
        <v>754</v>
      </c>
      <c r="F4357" t="s">
        <v>1004</v>
      </c>
    </row>
    <row r="4358" spans="1:6" x14ac:dyDescent="0.25">
      <c r="A4358" t="s">
        <v>5237</v>
      </c>
      <c r="B4358" t="s">
        <v>1004</v>
      </c>
      <c r="C4358" t="s">
        <v>977</v>
      </c>
      <c r="D4358" s="92">
        <v>41505.510416666701</v>
      </c>
      <c r="E4358" t="s">
        <v>753</v>
      </c>
      <c r="F4358" t="s">
        <v>1004</v>
      </c>
    </row>
    <row r="4359" spans="1:6" x14ac:dyDescent="0.25">
      <c r="A4359" t="s">
        <v>5238</v>
      </c>
      <c r="B4359" t="s">
        <v>1004</v>
      </c>
      <c r="C4359" t="s">
        <v>977</v>
      </c>
      <c r="D4359" s="92">
        <v>41505.510416666701</v>
      </c>
      <c r="E4359" t="s">
        <v>987</v>
      </c>
      <c r="F4359" t="s">
        <v>1004</v>
      </c>
    </row>
    <row r="4360" spans="1:6" x14ac:dyDescent="0.25">
      <c r="A4360" t="s">
        <v>5239</v>
      </c>
      <c r="B4360" t="s">
        <v>1004</v>
      </c>
      <c r="C4360" t="s">
        <v>977</v>
      </c>
      <c r="D4360" s="92">
        <v>41505.510416666701</v>
      </c>
      <c r="E4360" t="s">
        <v>988</v>
      </c>
      <c r="F4360" t="s">
        <v>1004</v>
      </c>
    </row>
    <row r="4361" spans="1:6" x14ac:dyDescent="0.25">
      <c r="A4361" t="s">
        <v>5240</v>
      </c>
      <c r="B4361" t="s">
        <v>1004</v>
      </c>
      <c r="C4361" t="s">
        <v>977</v>
      </c>
      <c r="D4361" s="92">
        <v>41505.510416666701</v>
      </c>
      <c r="E4361" t="s">
        <v>989</v>
      </c>
      <c r="F4361" t="s">
        <v>1004</v>
      </c>
    </row>
    <row r="4362" spans="1:6" x14ac:dyDescent="0.25">
      <c r="A4362" t="s">
        <v>5241</v>
      </c>
      <c r="B4362" t="s">
        <v>1004</v>
      </c>
      <c r="C4362" t="s">
        <v>977</v>
      </c>
      <c r="D4362" s="92">
        <v>41505.510416666701</v>
      </c>
      <c r="E4362" t="s">
        <v>990</v>
      </c>
      <c r="F4362" t="s">
        <v>1004</v>
      </c>
    </row>
    <row r="4363" spans="1:6" x14ac:dyDescent="0.25">
      <c r="A4363" t="s">
        <v>5242</v>
      </c>
      <c r="B4363" t="s">
        <v>1004</v>
      </c>
      <c r="C4363" t="s">
        <v>977</v>
      </c>
      <c r="D4363" s="92">
        <v>41505.510416666701</v>
      </c>
      <c r="E4363" t="s">
        <v>768</v>
      </c>
      <c r="F4363" t="s">
        <v>1004</v>
      </c>
    </row>
    <row r="4364" spans="1:6" x14ac:dyDescent="0.25">
      <c r="A4364" t="s">
        <v>5243</v>
      </c>
      <c r="B4364" t="s">
        <v>1004</v>
      </c>
      <c r="C4364" t="s">
        <v>977</v>
      </c>
      <c r="D4364" s="92">
        <v>41505.510416666701</v>
      </c>
      <c r="E4364" t="s">
        <v>767</v>
      </c>
      <c r="F4364" t="s">
        <v>1004</v>
      </c>
    </row>
    <row r="4365" spans="1:6" x14ac:dyDescent="0.25">
      <c r="A4365" t="s">
        <v>5244</v>
      </c>
      <c r="B4365" t="s">
        <v>1004</v>
      </c>
      <c r="C4365" t="s">
        <v>977</v>
      </c>
      <c r="D4365" s="92">
        <v>41505.510416666701</v>
      </c>
      <c r="E4365" t="s">
        <v>991</v>
      </c>
      <c r="F4365" t="s">
        <v>1004</v>
      </c>
    </row>
    <row r="4366" spans="1:6" x14ac:dyDescent="0.25">
      <c r="A4366" t="s">
        <v>5245</v>
      </c>
      <c r="B4366" t="s">
        <v>1004</v>
      </c>
      <c r="C4366" t="s">
        <v>977</v>
      </c>
      <c r="D4366" s="92">
        <v>41505.510416666701</v>
      </c>
      <c r="E4366" t="s">
        <v>992</v>
      </c>
      <c r="F4366" t="s">
        <v>1004</v>
      </c>
    </row>
    <row r="4367" spans="1:6" x14ac:dyDescent="0.25">
      <c r="A4367" t="s">
        <v>5246</v>
      </c>
      <c r="B4367" t="s">
        <v>1004</v>
      </c>
      <c r="C4367" t="s">
        <v>977</v>
      </c>
      <c r="D4367" s="92">
        <v>41505.510416666701</v>
      </c>
      <c r="E4367" t="s">
        <v>993</v>
      </c>
      <c r="F4367" t="s">
        <v>1004</v>
      </c>
    </row>
    <row r="4368" spans="1:6" x14ac:dyDescent="0.25">
      <c r="A4368" t="s">
        <v>5247</v>
      </c>
      <c r="B4368" t="s">
        <v>1004</v>
      </c>
      <c r="C4368" t="s">
        <v>977</v>
      </c>
      <c r="D4368" s="92">
        <v>41505.510416666701</v>
      </c>
      <c r="E4368" t="s">
        <v>779</v>
      </c>
      <c r="F4368" t="s">
        <v>1004</v>
      </c>
    </row>
    <row r="4369" spans="1:6" x14ac:dyDescent="0.25">
      <c r="A4369" t="s">
        <v>5248</v>
      </c>
      <c r="B4369" t="s">
        <v>1004</v>
      </c>
      <c r="C4369" t="s">
        <v>977</v>
      </c>
      <c r="D4369" s="92">
        <v>41505.510416666701</v>
      </c>
      <c r="E4369" t="s">
        <v>778</v>
      </c>
      <c r="F4369" t="s">
        <v>1004</v>
      </c>
    </row>
    <row r="4370" spans="1:6" x14ac:dyDescent="0.25">
      <c r="A4370" t="s">
        <v>5249</v>
      </c>
      <c r="B4370" t="s">
        <v>1004</v>
      </c>
      <c r="C4370" t="s">
        <v>977</v>
      </c>
      <c r="D4370" s="92">
        <v>41505.510416666701</v>
      </c>
      <c r="E4370" t="s">
        <v>994</v>
      </c>
      <c r="F4370" t="s">
        <v>1004</v>
      </c>
    </row>
    <row r="4371" spans="1:6" x14ac:dyDescent="0.25">
      <c r="A4371" t="s">
        <v>5250</v>
      </c>
      <c r="B4371" t="s">
        <v>1004</v>
      </c>
      <c r="C4371" t="s">
        <v>977</v>
      </c>
      <c r="D4371" s="92">
        <v>41505.510416666701</v>
      </c>
      <c r="E4371" t="s">
        <v>736</v>
      </c>
      <c r="F4371" t="s">
        <v>1004</v>
      </c>
    </row>
    <row r="4372" spans="1:6" x14ac:dyDescent="0.25">
      <c r="A4372" t="s">
        <v>5251</v>
      </c>
      <c r="B4372" t="s">
        <v>1004</v>
      </c>
      <c r="C4372" t="s">
        <v>977</v>
      </c>
      <c r="D4372" s="92">
        <v>41505.510416666701</v>
      </c>
      <c r="E4372" t="s">
        <v>734</v>
      </c>
      <c r="F4372" t="s">
        <v>1004</v>
      </c>
    </row>
    <row r="4373" spans="1:6" x14ac:dyDescent="0.25">
      <c r="A4373" t="s">
        <v>5252</v>
      </c>
      <c r="B4373" t="s">
        <v>1004</v>
      </c>
      <c r="C4373" t="s">
        <v>977</v>
      </c>
      <c r="D4373" s="92">
        <v>41505.510416666701</v>
      </c>
      <c r="E4373" t="s">
        <v>733</v>
      </c>
      <c r="F4373" t="s">
        <v>1004</v>
      </c>
    </row>
    <row r="4374" spans="1:6" x14ac:dyDescent="0.25">
      <c r="A4374" t="s">
        <v>5188</v>
      </c>
      <c r="B4374" t="s">
        <v>1004</v>
      </c>
      <c r="C4374" t="s">
        <v>977</v>
      </c>
      <c r="D4374" s="92">
        <v>41505.510416666701</v>
      </c>
      <c r="E4374" t="s">
        <v>391</v>
      </c>
      <c r="F4374" t="s">
        <v>1004</v>
      </c>
    </row>
    <row r="4375" spans="1:6" x14ac:dyDescent="0.25">
      <c r="A4375" t="s">
        <v>5189</v>
      </c>
      <c r="B4375" t="s">
        <v>1004</v>
      </c>
      <c r="C4375" t="s">
        <v>977</v>
      </c>
      <c r="D4375" s="92">
        <v>41505.510416666701</v>
      </c>
      <c r="E4375" t="s">
        <v>386</v>
      </c>
      <c r="F4375" t="s">
        <v>1004</v>
      </c>
    </row>
    <row r="4376" spans="1:6" x14ac:dyDescent="0.25">
      <c r="A4376" t="s">
        <v>5190</v>
      </c>
      <c r="B4376" t="s">
        <v>1004</v>
      </c>
      <c r="C4376" t="s">
        <v>977</v>
      </c>
      <c r="D4376" s="92">
        <v>41505.510416666701</v>
      </c>
      <c r="E4376" t="s">
        <v>384</v>
      </c>
      <c r="F4376" t="s">
        <v>1004</v>
      </c>
    </row>
    <row r="4377" spans="1:6" x14ac:dyDescent="0.25">
      <c r="A4377" t="s">
        <v>5253</v>
      </c>
      <c r="B4377" t="s">
        <v>1004</v>
      </c>
      <c r="C4377" t="s">
        <v>977</v>
      </c>
      <c r="D4377" s="92">
        <v>41505.510416666701</v>
      </c>
      <c r="E4377" t="s">
        <v>995</v>
      </c>
      <c r="F4377" t="s">
        <v>1004</v>
      </c>
    </row>
    <row r="4378" spans="1:6" x14ac:dyDescent="0.25">
      <c r="A4378" t="s">
        <v>5254</v>
      </c>
      <c r="B4378" t="s">
        <v>1004</v>
      </c>
      <c r="C4378" t="s">
        <v>977</v>
      </c>
      <c r="D4378" s="92">
        <v>41505.510416666701</v>
      </c>
      <c r="E4378" t="s">
        <v>784</v>
      </c>
      <c r="F4378" t="s">
        <v>1004</v>
      </c>
    </row>
    <row r="4379" spans="1:6" x14ac:dyDescent="0.25">
      <c r="A4379" t="s">
        <v>5255</v>
      </c>
      <c r="B4379" t="s">
        <v>1004</v>
      </c>
      <c r="C4379" t="s">
        <v>977</v>
      </c>
      <c r="D4379" s="92">
        <v>41505.510416666701</v>
      </c>
      <c r="E4379" t="s">
        <v>996</v>
      </c>
      <c r="F4379" t="s">
        <v>1004</v>
      </c>
    </row>
    <row r="4380" spans="1:6" x14ac:dyDescent="0.25">
      <c r="A4380" t="s">
        <v>5256</v>
      </c>
      <c r="B4380" t="s">
        <v>1004</v>
      </c>
      <c r="C4380" t="s">
        <v>977</v>
      </c>
      <c r="D4380" s="92">
        <v>41505.510416666701</v>
      </c>
      <c r="E4380" t="s">
        <v>783</v>
      </c>
      <c r="F4380" t="s">
        <v>1004</v>
      </c>
    </row>
    <row r="4381" spans="1:6" x14ac:dyDescent="0.25">
      <c r="A4381" t="s">
        <v>5257</v>
      </c>
      <c r="B4381" t="s">
        <v>1004</v>
      </c>
      <c r="C4381" t="s">
        <v>977</v>
      </c>
      <c r="D4381" s="92">
        <v>41505.510416666701</v>
      </c>
      <c r="E4381" t="s">
        <v>997</v>
      </c>
      <c r="F4381" t="s">
        <v>1004</v>
      </c>
    </row>
    <row r="4382" spans="1:6" x14ac:dyDescent="0.25">
      <c r="A4382" t="s">
        <v>5258</v>
      </c>
      <c r="B4382" t="s">
        <v>1004</v>
      </c>
      <c r="C4382" t="s">
        <v>977</v>
      </c>
      <c r="D4382" s="92">
        <v>41505.510416666701</v>
      </c>
      <c r="E4382" t="s">
        <v>998</v>
      </c>
      <c r="F4382" t="s">
        <v>1004</v>
      </c>
    </row>
    <row r="4383" spans="1:6" x14ac:dyDescent="0.25">
      <c r="A4383" t="s">
        <v>5259</v>
      </c>
      <c r="B4383" t="s">
        <v>1004</v>
      </c>
      <c r="C4383" t="s">
        <v>977</v>
      </c>
      <c r="D4383" s="92">
        <v>41505.510416666701</v>
      </c>
      <c r="E4383" t="s">
        <v>770</v>
      </c>
      <c r="F4383" t="s">
        <v>1004</v>
      </c>
    </row>
    <row r="4384" spans="1:6" x14ac:dyDescent="0.25">
      <c r="A4384" t="s">
        <v>5260</v>
      </c>
      <c r="B4384" t="s">
        <v>1004</v>
      </c>
      <c r="C4384" t="s">
        <v>977</v>
      </c>
      <c r="D4384" s="92">
        <v>41505.510416666701</v>
      </c>
      <c r="E4384" t="s">
        <v>782</v>
      </c>
      <c r="F4384" t="s">
        <v>1004</v>
      </c>
    </row>
    <row r="4385" spans="1:6" x14ac:dyDescent="0.25">
      <c r="A4385" t="s">
        <v>5261</v>
      </c>
      <c r="B4385" t="s">
        <v>1004</v>
      </c>
      <c r="C4385" t="s">
        <v>977</v>
      </c>
      <c r="D4385" s="92">
        <v>41505.510416666701</v>
      </c>
      <c r="E4385" t="s">
        <v>781</v>
      </c>
      <c r="F4385" t="s">
        <v>1004</v>
      </c>
    </row>
    <row r="4386" spans="1:6" x14ac:dyDescent="0.25">
      <c r="A4386" t="s">
        <v>5262</v>
      </c>
      <c r="B4386" t="s">
        <v>1004</v>
      </c>
      <c r="C4386" t="s">
        <v>977</v>
      </c>
      <c r="D4386" s="92">
        <v>41505.510416666701</v>
      </c>
      <c r="E4386" t="s">
        <v>780</v>
      </c>
      <c r="F4386" t="s">
        <v>1004</v>
      </c>
    </row>
    <row r="4387" spans="1:6" x14ac:dyDescent="0.25">
      <c r="A4387" t="s">
        <v>5263</v>
      </c>
      <c r="B4387" t="s">
        <v>1004</v>
      </c>
      <c r="C4387" t="s">
        <v>977</v>
      </c>
      <c r="D4387" s="92">
        <v>41505.510416666701</v>
      </c>
      <c r="E4387" t="s">
        <v>999</v>
      </c>
      <c r="F4387" t="s">
        <v>1004</v>
      </c>
    </row>
    <row r="4388" spans="1:6" x14ac:dyDescent="0.25">
      <c r="A4388" t="s">
        <v>5264</v>
      </c>
      <c r="B4388" t="s">
        <v>1004</v>
      </c>
      <c r="C4388" t="s">
        <v>977</v>
      </c>
      <c r="D4388" s="92">
        <v>41505.510416666701</v>
      </c>
      <c r="E4388" t="s">
        <v>1000</v>
      </c>
      <c r="F4388" t="s">
        <v>1004</v>
      </c>
    </row>
    <row r="4389" spans="1:6" x14ac:dyDescent="0.25">
      <c r="A4389" t="s">
        <v>5265</v>
      </c>
      <c r="B4389" t="s">
        <v>1004</v>
      </c>
      <c r="C4389" t="s">
        <v>977</v>
      </c>
      <c r="D4389" s="92">
        <v>41505.510416666701</v>
      </c>
      <c r="E4389" t="s">
        <v>728</v>
      </c>
      <c r="F4389" t="s">
        <v>1004</v>
      </c>
    </row>
    <row r="4390" spans="1:6" x14ac:dyDescent="0.25">
      <c r="A4390" t="s">
        <v>5266</v>
      </c>
      <c r="B4390" t="s">
        <v>1004</v>
      </c>
      <c r="C4390" t="s">
        <v>977</v>
      </c>
      <c r="D4390" s="92">
        <v>41505.510416666701</v>
      </c>
      <c r="E4390" t="s">
        <v>727</v>
      </c>
      <c r="F4390" t="s">
        <v>1004</v>
      </c>
    </row>
    <row r="4391" spans="1:6" x14ac:dyDescent="0.25">
      <c r="A4391" t="s">
        <v>5205</v>
      </c>
      <c r="B4391" t="s">
        <v>1004</v>
      </c>
      <c r="C4391" t="s">
        <v>977</v>
      </c>
      <c r="D4391" s="92">
        <v>41505.510416666701</v>
      </c>
      <c r="E4391" t="s">
        <v>360</v>
      </c>
      <c r="F4391" t="s">
        <v>1004</v>
      </c>
    </row>
    <row r="4392" spans="1:6" x14ac:dyDescent="0.25">
      <c r="A4392" t="s">
        <v>5267</v>
      </c>
      <c r="B4392" t="s">
        <v>1004</v>
      </c>
      <c r="C4392" t="s">
        <v>977</v>
      </c>
      <c r="D4392" s="92">
        <v>41505.510416666701</v>
      </c>
      <c r="E4392" t="s">
        <v>726</v>
      </c>
      <c r="F4392" t="s">
        <v>1004</v>
      </c>
    </row>
    <row r="4393" spans="1:6" x14ac:dyDescent="0.25">
      <c r="A4393" t="s">
        <v>5268</v>
      </c>
      <c r="B4393" t="s">
        <v>1004</v>
      </c>
      <c r="C4393" t="s">
        <v>977</v>
      </c>
      <c r="D4393" s="92">
        <v>41505.510416666701</v>
      </c>
      <c r="E4393" t="s">
        <v>724</v>
      </c>
      <c r="F4393" t="s">
        <v>1004</v>
      </c>
    </row>
    <row r="4394" spans="1:6" x14ac:dyDescent="0.25">
      <c r="A4394" t="s">
        <v>5269</v>
      </c>
      <c r="B4394" t="s">
        <v>1004</v>
      </c>
      <c r="C4394" t="s">
        <v>977</v>
      </c>
      <c r="D4394" s="92">
        <v>41505.510416666701</v>
      </c>
      <c r="E4394" t="s">
        <v>723</v>
      </c>
      <c r="F4394" t="s">
        <v>1004</v>
      </c>
    </row>
    <row r="4395" spans="1:6" x14ac:dyDescent="0.25">
      <c r="A4395" t="s">
        <v>5270</v>
      </c>
      <c r="B4395" t="s">
        <v>1004</v>
      </c>
      <c r="C4395" t="s">
        <v>977</v>
      </c>
      <c r="D4395" s="92">
        <v>41505.510416666701</v>
      </c>
      <c r="E4395" t="s">
        <v>722</v>
      </c>
      <c r="F4395" t="s">
        <v>1004</v>
      </c>
    </row>
    <row r="4396" spans="1:6" x14ac:dyDescent="0.25">
      <c r="A4396" t="s">
        <v>5271</v>
      </c>
      <c r="B4396" t="s">
        <v>1004</v>
      </c>
      <c r="C4396" t="s">
        <v>977</v>
      </c>
      <c r="D4396" s="92">
        <v>41505.510416666701</v>
      </c>
      <c r="E4396" t="s">
        <v>721</v>
      </c>
      <c r="F4396" t="s">
        <v>1004</v>
      </c>
    </row>
    <row r="4397" spans="1:6" x14ac:dyDescent="0.25">
      <c r="A4397" t="s">
        <v>5272</v>
      </c>
      <c r="B4397" t="s">
        <v>1004</v>
      </c>
      <c r="C4397" t="s">
        <v>977</v>
      </c>
      <c r="D4397" s="92">
        <v>41505.510416666701</v>
      </c>
      <c r="E4397" t="s">
        <v>777</v>
      </c>
      <c r="F4397" t="s">
        <v>1004</v>
      </c>
    </row>
    <row r="4398" spans="1:6" x14ac:dyDescent="0.25">
      <c r="A4398" t="s">
        <v>5273</v>
      </c>
      <c r="B4398" t="s">
        <v>1004</v>
      </c>
      <c r="C4398" t="s">
        <v>977</v>
      </c>
      <c r="D4398" s="92">
        <v>41505.510416666701</v>
      </c>
      <c r="E4398" t="s">
        <v>1001</v>
      </c>
      <c r="F4398" t="s">
        <v>1004</v>
      </c>
    </row>
    <row r="4399" spans="1:6" x14ac:dyDescent="0.25">
      <c r="A4399" t="s">
        <v>5274</v>
      </c>
      <c r="B4399" t="s">
        <v>1004</v>
      </c>
      <c r="C4399" t="s">
        <v>977</v>
      </c>
      <c r="D4399" s="92">
        <v>41505.510416666701</v>
      </c>
      <c r="E4399" t="s">
        <v>1002</v>
      </c>
      <c r="F4399" t="s">
        <v>1004</v>
      </c>
    </row>
    <row r="4400" spans="1:6" x14ac:dyDescent="0.25">
      <c r="A4400" t="s">
        <v>5275</v>
      </c>
      <c r="B4400" t="s">
        <v>1004</v>
      </c>
      <c r="C4400" t="s">
        <v>977</v>
      </c>
      <c r="D4400" s="92">
        <v>41505.510416666701</v>
      </c>
      <c r="E4400" t="s">
        <v>775</v>
      </c>
      <c r="F4400" t="s">
        <v>1004</v>
      </c>
    </row>
    <row r="4401" spans="1:6" x14ac:dyDescent="0.25">
      <c r="A4401" t="s">
        <v>5276</v>
      </c>
      <c r="B4401" t="s">
        <v>1004</v>
      </c>
      <c r="C4401" t="s">
        <v>977</v>
      </c>
      <c r="D4401" s="92">
        <v>41505.510416666701</v>
      </c>
      <c r="E4401" t="s">
        <v>771</v>
      </c>
      <c r="F4401" t="s">
        <v>1004</v>
      </c>
    </row>
    <row r="4402" spans="1:6" x14ac:dyDescent="0.25">
      <c r="A4402" t="s">
        <v>5277</v>
      </c>
      <c r="B4402" t="s">
        <v>1004</v>
      </c>
      <c r="C4402" t="s">
        <v>977</v>
      </c>
      <c r="D4402" s="92">
        <v>41505.510416666701</v>
      </c>
      <c r="E4402" t="s">
        <v>765</v>
      </c>
      <c r="F4402" t="s">
        <v>1004</v>
      </c>
    </row>
    <row r="4403" spans="1:6" x14ac:dyDescent="0.25">
      <c r="A4403" t="s">
        <v>5278</v>
      </c>
      <c r="B4403" t="s">
        <v>1004</v>
      </c>
      <c r="C4403" t="s">
        <v>977</v>
      </c>
      <c r="D4403" s="92">
        <v>41505.510416666701</v>
      </c>
      <c r="E4403" t="s">
        <v>718</v>
      </c>
      <c r="F4403" t="s">
        <v>1004</v>
      </c>
    </row>
    <row r="4404" spans="1:6" x14ac:dyDescent="0.25">
      <c r="A4404" t="s">
        <v>5279</v>
      </c>
      <c r="B4404" t="s">
        <v>1004</v>
      </c>
      <c r="C4404" t="s">
        <v>977</v>
      </c>
      <c r="D4404" s="92">
        <v>41505.510416666701</v>
      </c>
      <c r="E4404" t="s">
        <v>774</v>
      </c>
      <c r="F4404" t="s">
        <v>1004</v>
      </c>
    </row>
    <row r="4405" spans="1:6" x14ac:dyDescent="0.25">
      <c r="A4405" t="s">
        <v>5280</v>
      </c>
      <c r="B4405" t="s">
        <v>1004</v>
      </c>
      <c r="C4405" t="s">
        <v>977</v>
      </c>
      <c r="D4405" s="92">
        <v>41505.510416666701</v>
      </c>
      <c r="E4405" t="s">
        <v>764</v>
      </c>
      <c r="F4405" t="s">
        <v>1004</v>
      </c>
    </row>
    <row r="4406" spans="1:6" x14ac:dyDescent="0.25">
      <c r="A4406" t="s">
        <v>5281</v>
      </c>
      <c r="B4406" t="s">
        <v>1004</v>
      </c>
      <c r="C4406" t="s">
        <v>977</v>
      </c>
      <c r="D4406" s="92">
        <v>41505.510416666701</v>
      </c>
      <c r="E4406" t="s">
        <v>1003</v>
      </c>
      <c r="F4406" t="s">
        <v>1004</v>
      </c>
    </row>
    <row r="4407" spans="1:6" x14ac:dyDescent="0.25">
      <c r="A4407" t="s">
        <v>5282</v>
      </c>
      <c r="B4407" t="s">
        <v>1004</v>
      </c>
      <c r="C4407" t="s">
        <v>977</v>
      </c>
      <c r="D4407" s="92">
        <v>41505.510416666701</v>
      </c>
      <c r="E4407" t="s">
        <v>716</v>
      </c>
      <c r="F4407" t="s">
        <v>1004</v>
      </c>
    </row>
    <row r="4408" spans="1:6" x14ac:dyDescent="0.25">
      <c r="A4408" t="s">
        <v>5283</v>
      </c>
      <c r="B4408" t="s">
        <v>1004</v>
      </c>
      <c r="C4408" t="s">
        <v>977</v>
      </c>
      <c r="D4408" s="92">
        <v>41505.510416666701</v>
      </c>
      <c r="E4408" t="s">
        <v>715</v>
      </c>
      <c r="F4408" t="s">
        <v>1004</v>
      </c>
    </row>
    <row r="4409" spans="1:6" x14ac:dyDescent="0.25">
      <c r="A4409" t="s">
        <v>5284</v>
      </c>
      <c r="B4409" t="s">
        <v>1004</v>
      </c>
      <c r="C4409" t="s">
        <v>977</v>
      </c>
      <c r="D4409" s="92">
        <v>41505.510416666701</v>
      </c>
      <c r="E4409" t="s">
        <v>713</v>
      </c>
      <c r="F4409" t="s">
        <v>1004</v>
      </c>
    </row>
    <row r="4410" spans="1:6" x14ac:dyDescent="0.25">
      <c r="A4410" t="s">
        <v>5285</v>
      </c>
      <c r="B4410" t="s">
        <v>1004</v>
      </c>
      <c r="C4410" t="s">
        <v>977</v>
      </c>
      <c r="D4410" s="92">
        <v>41505.510416666701</v>
      </c>
      <c r="E4410" t="s">
        <v>712</v>
      </c>
      <c r="F4410" t="s">
        <v>1004</v>
      </c>
    </row>
    <row r="4411" spans="1:6" x14ac:dyDescent="0.25">
      <c r="A4411" t="s">
        <v>5286</v>
      </c>
      <c r="B4411" t="s">
        <v>1004</v>
      </c>
      <c r="C4411" t="s">
        <v>977</v>
      </c>
      <c r="D4411" s="92">
        <v>41505.510416666701</v>
      </c>
      <c r="E4411" t="s">
        <v>711</v>
      </c>
      <c r="F4411" t="s">
        <v>1004</v>
      </c>
    </row>
    <row r="4412" spans="1:6" x14ac:dyDescent="0.25">
      <c r="A4412" t="s">
        <v>5287</v>
      </c>
      <c r="B4412" t="s">
        <v>1004</v>
      </c>
      <c r="C4412" t="s">
        <v>973</v>
      </c>
      <c r="D4412" s="92">
        <v>41505.489583333299</v>
      </c>
      <c r="E4412" t="s">
        <v>377</v>
      </c>
      <c r="F4412" t="s">
        <v>1004</v>
      </c>
    </row>
    <row r="4413" spans="1:6" x14ac:dyDescent="0.25">
      <c r="A4413" t="s">
        <v>5288</v>
      </c>
      <c r="B4413" t="s">
        <v>1004</v>
      </c>
      <c r="C4413" t="s">
        <v>973</v>
      </c>
      <c r="D4413" s="92">
        <v>41505.489583333299</v>
      </c>
      <c r="E4413" t="s">
        <v>376</v>
      </c>
      <c r="F4413" t="s">
        <v>1004</v>
      </c>
    </row>
    <row r="4414" spans="1:6" x14ac:dyDescent="0.25">
      <c r="A4414" t="s">
        <v>5289</v>
      </c>
      <c r="B4414" t="s">
        <v>1004</v>
      </c>
      <c r="C4414" t="s">
        <v>973</v>
      </c>
      <c r="D4414" s="92">
        <v>41505.489583333299</v>
      </c>
      <c r="E4414" t="s">
        <v>375</v>
      </c>
      <c r="F4414" t="s">
        <v>1004</v>
      </c>
    </row>
    <row r="4415" spans="1:6" x14ac:dyDescent="0.25">
      <c r="A4415" t="s">
        <v>5290</v>
      </c>
      <c r="B4415" t="s">
        <v>1004</v>
      </c>
      <c r="C4415" t="s">
        <v>973</v>
      </c>
      <c r="D4415" s="92">
        <v>41505.489583333299</v>
      </c>
      <c r="E4415" t="s">
        <v>374</v>
      </c>
      <c r="F4415" t="s">
        <v>1004</v>
      </c>
    </row>
    <row r="4416" spans="1:6" x14ac:dyDescent="0.25">
      <c r="A4416" t="s">
        <v>5291</v>
      </c>
      <c r="B4416" t="s">
        <v>1004</v>
      </c>
      <c r="C4416" t="s">
        <v>973</v>
      </c>
      <c r="D4416" s="92">
        <v>41505.489583333299</v>
      </c>
      <c r="E4416" t="s">
        <v>373</v>
      </c>
      <c r="F4416" t="s">
        <v>1004</v>
      </c>
    </row>
    <row r="4417" spans="1:6" x14ac:dyDescent="0.25">
      <c r="A4417" t="s">
        <v>5292</v>
      </c>
      <c r="B4417" t="s">
        <v>1004</v>
      </c>
      <c r="C4417" t="s">
        <v>973</v>
      </c>
      <c r="D4417" s="92">
        <v>41505.489583333299</v>
      </c>
      <c r="E4417" t="s">
        <v>372</v>
      </c>
      <c r="F4417" t="s">
        <v>1004</v>
      </c>
    </row>
    <row r="4418" spans="1:6" x14ac:dyDescent="0.25">
      <c r="A4418" t="s">
        <v>5293</v>
      </c>
      <c r="B4418" t="s">
        <v>1004</v>
      </c>
      <c r="C4418" t="s">
        <v>973</v>
      </c>
      <c r="D4418" s="92">
        <v>41505.489583333299</v>
      </c>
      <c r="E4418" t="s">
        <v>371</v>
      </c>
      <c r="F4418" t="s">
        <v>1004</v>
      </c>
    </row>
    <row r="4419" spans="1:6" x14ac:dyDescent="0.25">
      <c r="A4419" t="s">
        <v>5294</v>
      </c>
      <c r="B4419" t="s">
        <v>1004</v>
      </c>
      <c r="C4419" t="s">
        <v>973</v>
      </c>
      <c r="D4419" s="92">
        <v>41505.489583333299</v>
      </c>
      <c r="E4419" t="s">
        <v>382</v>
      </c>
      <c r="F4419" t="s">
        <v>1004</v>
      </c>
    </row>
    <row r="4420" spans="1:6" x14ac:dyDescent="0.25">
      <c r="A4420" t="s">
        <v>5295</v>
      </c>
      <c r="B4420" t="s">
        <v>1004</v>
      </c>
      <c r="C4420" t="s">
        <v>973</v>
      </c>
      <c r="D4420" s="92">
        <v>41505.489583333299</v>
      </c>
      <c r="E4420" t="s">
        <v>346</v>
      </c>
      <c r="F4420" t="s">
        <v>1004</v>
      </c>
    </row>
    <row r="4421" spans="1:6" x14ac:dyDescent="0.25">
      <c r="A4421" t="s">
        <v>5296</v>
      </c>
      <c r="B4421" t="s">
        <v>1004</v>
      </c>
      <c r="C4421" t="s">
        <v>973</v>
      </c>
      <c r="D4421" s="92">
        <v>41505.489583333299</v>
      </c>
      <c r="E4421" t="s">
        <v>343</v>
      </c>
      <c r="F4421" t="s">
        <v>1004</v>
      </c>
    </row>
    <row r="4422" spans="1:6" x14ac:dyDescent="0.25">
      <c r="A4422" t="s">
        <v>5297</v>
      </c>
      <c r="B4422" t="s">
        <v>1004</v>
      </c>
      <c r="C4422" t="s">
        <v>973</v>
      </c>
      <c r="D4422" s="92">
        <v>41505.489583333299</v>
      </c>
      <c r="E4422" t="s">
        <v>342</v>
      </c>
      <c r="F4422" t="s">
        <v>1004</v>
      </c>
    </row>
    <row r="4423" spans="1:6" x14ac:dyDescent="0.25">
      <c r="A4423" t="s">
        <v>5298</v>
      </c>
      <c r="B4423" t="s">
        <v>1004</v>
      </c>
      <c r="C4423" t="s">
        <v>973</v>
      </c>
      <c r="D4423" s="92">
        <v>41505.489583333299</v>
      </c>
      <c r="E4423" t="s">
        <v>370</v>
      </c>
      <c r="F4423" t="s">
        <v>1004</v>
      </c>
    </row>
    <row r="4424" spans="1:6" x14ac:dyDescent="0.25">
      <c r="A4424" t="s">
        <v>5299</v>
      </c>
      <c r="B4424" t="s">
        <v>1004</v>
      </c>
      <c r="C4424" t="s">
        <v>973</v>
      </c>
      <c r="D4424" s="92">
        <v>41505.489583333299</v>
      </c>
      <c r="E4424" t="s">
        <v>369</v>
      </c>
      <c r="F4424" t="s">
        <v>1004</v>
      </c>
    </row>
    <row r="4425" spans="1:6" x14ac:dyDescent="0.25">
      <c r="A4425" t="s">
        <v>5300</v>
      </c>
      <c r="B4425" t="s">
        <v>1004</v>
      </c>
      <c r="C4425" t="s">
        <v>973</v>
      </c>
      <c r="D4425" s="92">
        <v>41505.489583333299</v>
      </c>
      <c r="E4425" t="s">
        <v>368</v>
      </c>
      <c r="F4425" t="s">
        <v>1004</v>
      </c>
    </row>
    <row r="4426" spans="1:6" x14ac:dyDescent="0.25">
      <c r="A4426" t="s">
        <v>5301</v>
      </c>
      <c r="B4426" t="s">
        <v>1004</v>
      </c>
      <c r="C4426" t="s">
        <v>973</v>
      </c>
      <c r="D4426" s="92">
        <v>41505.489583333299</v>
      </c>
      <c r="E4426" t="s">
        <v>367</v>
      </c>
      <c r="F4426" t="s">
        <v>1004</v>
      </c>
    </row>
    <row r="4427" spans="1:6" x14ac:dyDescent="0.25">
      <c r="A4427" t="s">
        <v>5302</v>
      </c>
      <c r="B4427" t="s">
        <v>1004</v>
      </c>
      <c r="C4427" t="s">
        <v>973</v>
      </c>
      <c r="D4427" s="92">
        <v>41505.489583333299</v>
      </c>
      <c r="E4427" t="s">
        <v>366</v>
      </c>
      <c r="F4427" t="s">
        <v>1004</v>
      </c>
    </row>
    <row r="4428" spans="1:6" x14ac:dyDescent="0.25">
      <c r="A4428" t="s">
        <v>5303</v>
      </c>
      <c r="B4428" t="s">
        <v>1004</v>
      </c>
      <c r="C4428" t="s">
        <v>973</v>
      </c>
      <c r="D4428" s="92">
        <v>41505.489583333299</v>
      </c>
      <c r="E4428" t="s">
        <v>365</v>
      </c>
      <c r="F4428" t="s">
        <v>1004</v>
      </c>
    </row>
    <row r="4429" spans="1:6" x14ac:dyDescent="0.25">
      <c r="A4429" t="s">
        <v>5304</v>
      </c>
      <c r="B4429" t="s">
        <v>1004</v>
      </c>
      <c r="C4429" t="s">
        <v>973</v>
      </c>
      <c r="D4429" s="92">
        <v>41505.489583333299</v>
      </c>
      <c r="E4429" t="s">
        <v>381</v>
      </c>
      <c r="F4429" t="s">
        <v>1004</v>
      </c>
    </row>
    <row r="4430" spans="1:6" x14ac:dyDescent="0.25">
      <c r="A4430" t="s">
        <v>5305</v>
      </c>
      <c r="B4430" t="s">
        <v>1004</v>
      </c>
      <c r="C4430" t="s">
        <v>973</v>
      </c>
      <c r="D4430" s="92">
        <v>41505.489583333299</v>
      </c>
      <c r="E4430" t="s">
        <v>379</v>
      </c>
      <c r="F4430" t="s">
        <v>1004</v>
      </c>
    </row>
    <row r="4431" spans="1:6" x14ac:dyDescent="0.25">
      <c r="A4431" t="s">
        <v>5306</v>
      </c>
      <c r="B4431" t="s">
        <v>1004</v>
      </c>
      <c r="C4431" t="s">
        <v>973</v>
      </c>
      <c r="D4431" s="92">
        <v>41505.489583333299</v>
      </c>
      <c r="E4431" t="s">
        <v>393</v>
      </c>
      <c r="F4431" t="s">
        <v>1004</v>
      </c>
    </row>
    <row r="4432" spans="1:6" x14ac:dyDescent="0.25">
      <c r="A4432" t="s">
        <v>5307</v>
      </c>
      <c r="B4432" t="s">
        <v>1004</v>
      </c>
      <c r="C4432" t="s">
        <v>973</v>
      </c>
      <c r="D4432" s="92">
        <v>41505.489583333299</v>
      </c>
      <c r="E4432" t="s">
        <v>364</v>
      </c>
      <c r="F4432" t="s">
        <v>1004</v>
      </c>
    </row>
    <row r="4433" spans="1:6" x14ac:dyDescent="0.25">
      <c r="A4433" t="s">
        <v>5308</v>
      </c>
      <c r="B4433" t="s">
        <v>1004</v>
      </c>
      <c r="C4433" t="s">
        <v>973</v>
      </c>
      <c r="D4433" s="92">
        <v>41505.489583333299</v>
      </c>
      <c r="E4433" t="s">
        <v>392</v>
      </c>
      <c r="F4433" t="s">
        <v>1004</v>
      </c>
    </row>
    <row r="4434" spans="1:6" x14ac:dyDescent="0.25">
      <c r="A4434" t="s">
        <v>5309</v>
      </c>
      <c r="B4434" t="s">
        <v>1004</v>
      </c>
      <c r="C4434" t="s">
        <v>973</v>
      </c>
      <c r="D4434" s="92">
        <v>41505.489583333299</v>
      </c>
      <c r="E4434" t="s">
        <v>363</v>
      </c>
      <c r="F4434" t="s">
        <v>1004</v>
      </c>
    </row>
    <row r="4435" spans="1:6" x14ac:dyDescent="0.25">
      <c r="A4435" t="s">
        <v>5310</v>
      </c>
      <c r="B4435" t="s">
        <v>1004</v>
      </c>
      <c r="C4435" t="s">
        <v>973</v>
      </c>
      <c r="D4435" s="92">
        <v>41505.489583333299</v>
      </c>
      <c r="E4435" t="s">
        <v>391</v>
      </c>
      <c r="F4435" t="s">
        <v>1004</v>
      </c>
    </row>
    <row r="4436" spans="1:6" x14ac:dyDescent="0.25">
      <c r="A4436" t="s">
        <v>5311</v>
      </c>
      <c r="B4436" t="s">
        <v>1004</v>
      </c>
      <c r="C4436" t="s">
        <v>973</v>
      </c>
      <c r="D4436" s="92">
        <v>41505.489583333299</v>
      </c>
      <c r="E4436" t="s">
        <v>386</v>
      </c>
      <c r="F4436" t="s">
        <v>1004</v>
      </c>
    </row>
    <row r="4437" spans="1:6" x14ac:dyDescent="0.25">
      <c r="A4437" t="s">
        <v>5312</v>
      </c>
      <c r="B4437" t="s">
        <v>1004</v>
      </c>
      <c r="C4437" t="s">
        <v>973</v>
      </c>
      <c r="D4437" s="92">
        <v>41505.489583333299</v>
      </c>
      <c r="E4437" t="s">
        <v>384</v>
      </c>
      <c r="F4437" t="s">
        <v>1004</v>
      </c>
    </row>
    <row r="4438" spans="1:6" x14ac:dyDescent="0.25">
      <c r="A4438" t="s">
        <v>5313</v>
      </c>
      <c r="B4438" t="s">
        <v>1004</v>
      </c>
      <c r="C4438" t="s">
        <v>973</v>
      </c>
      <c r="D4438" s="92">
        <v>41505.489583333299</v>
      </c>
      <c r="E4438" t="s">
        <v>362</v>
      </c>
      <c r="F4438" t="s">
        <v>1004</v>
      </c>
    </row>
    <row r="4439" spans="1:6" x14ac:dyDescent="0.25">
      <c r="A4439" t="s">
        <v>5314</v>
      </c>
      <c r="B4439" t="s">
        <v>1004</v>
      </c>
      <c r="C4439" t="s">
        <v>973</v>
      </c>
      <c r="D4439" s="92">
        <v>41505.489583333299</v>
      </c>
      <c r="E4439" t="s">
        <v>400</v>
      </c>
      <c r="F4439" t="s">
        <v>1004</v>
      </c>
    </row>
    <row r="4440" spans="1:6" x14ac:dyDescent="0.25">
      <c r="A4440" t="s">
        <v>5315</v>
      </c>
      <c r="B4440" t="s">
        <v>1004</v>
      </c>
      <c r="C4440" t="s">
        <v>973</v>
      </c>
      <c r="D4440" s="92">
        <v>41505.489583333299</v>
      </c>
      <c r="E4440" t="s">
        <v>390</v>
      </c>
      <c r="F4440" t="s">
        <v>1004</v>
      </c>
    </row>
    <row r="4441" spans="1:6" x14ac:dyDescent="0.25">
      <c r="A4441" t="s">
        <v>5316</v>
      </c>
      <c r="B4441" t="s">
        <v>1004</v>
      </c>
      <c r="C4441" t="s">
        <v>973</v>
      </c>
      <c r="D4441" s="92">
        <v>41505.489583333299</v>
      </c>
      <c r="E4441" t="s">
        <v>389</v>
      </c>
      <c r="F4441" t="s">
        <v>1004</v>
      </c>
    </row>
    <row r="4442" spans="1:6" x14ac:dyDescent="0.25">
      <c r="A4442" t="s">
        <v>5317</v>
      </c>
      <c r="B4442" t="s">
        <v>1004</v>
      </c>
      <c r="C4442" t="s">
        <v>973</v>
      </c>
      <c r="D4442" s="92">
        <v>41505.489583333299</v>
      </c>
      <c r="E4442" t="s">
        <v>399</v>
      </c>
      <c r="F4442" t="s">
        <v>1004</v>
      </c>
    </row>
    <row r="4443" spans="1:6" x14ac:dyDescent="0.25">
      <c r="A4443" t="s">
        <v>5318</v>
      </c>
      <c r="B4443" t="s">
        <v>1004</v>
      </c>
      <c r="C4443" t="s">
        <v>973</v>
      </c>
      <c r="D4443" s="92">
        <v>41505.489583333299</v>
      </c>
      <c r="E4443" t="s">
        <v>348</v>
      </c>
      <c r="F4443" t="s">
        <v>1004</v>
      </c>
    </row>
    <row r="4444" spans="1:6" x14ac:dyDescent="0.25">
      <c r="A4444" t="s">
        <v>5319</v>
      </c>
      <c r="B4444" t="s">
        <v>1004</v>
      </c>
      <c r="C4444" t="s">
        <v>973</v>
      </c>
      <c r="D4444" s="92">
        <v>41505.489583333299</v>
      </c>
      <c r="E4444" t="s">
        <v>341</v>
      </c>
      <c r="F4444" t="s">
        <v>1004</v>
      </c>
    </row>
    <row r="4445" spans="1:6" x14ac:dyDescent="0.25">
      <c r="A4445" t="s">
        <v>5320</v>
      </c>
      <c r="B4445" t="s">
        <v>1004</v>
      </c>
      <c r="C4445" t="s">
        <v>973</v>
      </c>
      <c r="D4445" s="92">
        <v>41505.489583333299</v>
      </c>
      <c r="E4445" t="s">
        <v>388</v>
      </c>
      <c r="F4445" t="s">
        <v>1004</v>
      </c>
    </row>
    <row r="4446" spans="1:6" x14ac:dyDescent="0.25">
      <c r="A4446" t="s">
        <v>5321</v>
      </c>
      <c r="B4446" t="s">
        <v>1004</v>
      </c>
      <c r="C4446" t="s">
        <v>973</v>
      </c>
      <c r="D4446" s="92">
        <v>41505.489583333299</v>
      </c>
      <c r="E4446" t="s">
        <v>385</v>
      </c>
      <c r="F4446" t="s">
        <v>1004</v>
      </c>
    </row>
    <row r="4447" spans="1:6" x14ac:dyDescent="0.25">
      <c r="A4447" t="s">
        <v>5322</v>
      </c>
      <c r="B4447" t="s">
        <v>1004</v>
      </c>
      <c r="C4447" t="s">
        <v>973</v>
      </c>
      <c r="D4447" s="92">
        <v>41505.489583333299</v>
      </c>
      <c r="E4447" t="s">
        <v>383</v>
      </c>
      <c r="F4447" t="s">
        <v>1004</v>
      </c>
    </row>
    <row r="4448" spans="1:6" x14ac:dyDescent="0.25">
      <c r="A4448" t="s">
        <v>5323</v>
      </c>
      <c r="B4448" t="s">
        <v>1004</v>
      </c>
      <c r="C4448" t="s">
        <v>973</v>
      </c>
      <c r="D4448" s="92">
        <v>41505.489583333299</v>
      </c>
      <c r="E4448" t="s">
        <v>398</v>
      </c>
      <c r="F4448" t="s">
        <v>1004</v>
      </c>
    </row>
    <row r="4449" spans="1:6" x14ac:dyDescent="0.25">
      <c r="A4449" t="s">
        <v>5324</v>
      </c>
      <c r="B4449" t="s">
        <v>1004</v>
      </c>
      <c r="C4449" t="s">
        <v>973</v>
      </c>
      <c r="D4449" s="92">
        <v>41505.489583333299</v>
      </c>
      <c r="E4449" t="s">
        <v>347</v>
      </c>
      <c r="F4449" t="s">
        <v>1004</v>
      </c>
    </row>
    <row r="4450" spans="1:6" x14ac:dyDescent="0.25">
      <c r="A4450" t="s">
        <v>5325</v>
      </c>
      <c r="B4450" t="s">
        <v>1004</v>
      </c>
      <c r="C4450" t="s">
        <v>973</v>
      </c>
      <c r="D4450" s="92">
        <v>41505.489583333299</v>
      </c>
      <c r="E4450" t="s">
        <v>340</v>
      </c>
      <c r="F4450" t="s">
        <v>1004</v>
      </c>
    </row>
    <row r="4451" spans="1:6" x14ac:dyDescent="0.25">
      <c r="A4451" t="s">
        <v>5326</v>
      </c>
      <c r="B4451" t="s">
        <v>1004</v>
      </c>
      <c r="C4451" t="s">
        <v>973</v>
      </c>
      <c r="D4451" s="92">
        <v>41505.489583333299</v>
      </c>
      <c r="E4451" t="s">
        <v>361</v>
      </c>
      <c r="F4451" t="s">
        <v>1004</v>
      </c>
    </row>
    <row r="4452" spans="1:6" x14ac:dyDescent="0.25">
      <c r="A4452" t="s">
        <v>5327</v>
      </c>
      <c r="B4452" t="s">
        <v>1004</v>
      </c>
      <c r="C4452" t="s">
        <v>973</v>
      </c>
      <c r="D4452" s="92">
        <v>41505.489583333299</v>
      </c>
      <c r="E4452" t="s">
        <v>360</v>
      </c>
      <c r="F4452" t="s">
        <v>1004</v>
      </c>
    </row>
    <row r="4453" spans="1:6" x14ac:dyDescent="0.25">
      <c r="A4453" t="s">
        <v>5328</v>
      </c>
      <c r="B4453" t="s">
        <v>1004</v>
      </c>
      <c r="C4453" t="s">
        <v>973</v>
      </c>
      <c r="D4453" s="92">
        <v>41505.489583333299</v>
      </c>
      <c r="E4453" t="s">
        <v>380</v>
      </c>
      <c r="F4453" t="s">
        <v>1004</v>
      </c>
    </row>
    <row r="4454" spans="1:6" x14ac:dyDescent="0.25">
      <c r="A4454" t="s">
        <v>5329</v>
      </c>
      <c r="B4454" t="s">
        <v>1004</v>
      </c>
      <c r="C4454" t="s">
        <v>973</v>
      </c>
      <c r="D4454" s="92">
        <v>41505.489583333299</v>
      </c>
      <c r="E4454" t="s">
        <v>359</v>
      </c>
      <c r="F4454" t="s">
        <v>1004</v>
      </c>
    </row>
    <row r="4455" spans="1:6" x14ac:dyDescent="0.25">
      <c r="A4455" t="s">
        <v>5330</v>
      </c>
      <c r="B4455" t="s">
        <v>1004</v>
      </c>
      <c r="C4455" t="s">
        <v>973</v>
      </c>
      <c r="D4455" s="92">
        <v>41505.489583333299</v>
      </c>
      <c r="E4455" t="s">
        <v>344</v>
      </c>
      <c r="F4455" t="s">
        <v>1004</v>
      </c>
    </row>
    <row r="4456" spans="1:6" x14ac:dyDescent="0.25">
      <c r="A4456" t="s">
        <v>5331</v>
      </c>
      <c r="B4456">
        <v>15.5</v>
      </c>
      <c r="C4456" t="s">
        <v>973</v>
      </c>
      <c r="D4456" s="92">
        <v>41505.489583333299</v>
      </c>
      <c r="E4456" t="s">
        <v>357</v>
      </c>
      <c r="F4456">
        <v>1.55E-2</v>
      </c>
    </row>
    <row r="4457" spans="1:6" x14ac:dyDescent="0.25">
      <c r="A4457" t="s">
        <v>5332</v>
      </c>
      <c r="B4457" t="s">
        <v>1004</v>
      </c>
      <c r="C4457" t="s">
        <v>973</v>
      </c>
      <c r="D4457" s="92">
        <v>41505.489583333299</v>
      </c>
      <c r="E4457" t="s">
        <v>378</v>
      </c>
      <c r="F4457" t="s">
        <v>1004</v>
      </c>
    </row>
    <row r="4458" spans="1:6" x14ac:dyDescent="0.25">
      <c r="A4458" t="s">
        <v>5333</v>
      </c>
      <c r="B4458" t="s">
        <v>1004</v>
      </c>
      <c r="C4458" t="s">
        <v>973</v>
      </c>
      <c r="D4458" s="92">
        <v>41505.489583333299</v>
      </c>
      <c r="E4458" t="s">
        <v>358</v>
      </c>
      <c r="F4458" t="s">
        <v>1004</v>
      </c>
    </row>
    <row r="4459" spans="1:6" x14ac:dyDescent="0.25">
      <c r="A4459" t="s">
        <v>5334</v>
      </c>
      <c r="B4459" t="s">
        <v>1004</v>
      </c>
      <c r="C4459" t="s">
        <v>973</v>
      </c>
      <c r="D4459" s="92">
        <v>41505.489583333299</v>
      </c>
      <c r="E4459" t="s">
        <v>356</v>
      </c>
      <c r="F4459" t="s">
        <v>1004</v>
      </c>
    </row>
    <row r="4460" spans="1:6" x14ac:dyDescent="0.25">
      <c r="A4460" t="s">
        <v>5335</v>
      </c>
      <c r="B4460" t="s">
        <v>1004</v>
      </c>
      <c r="C4460" t="s">
        <v>973</v>
      </c>
      <c r="D4460" s="92">
        <v>41505.489583333299</v>
      </c>
      <c r="E4460" t="s">
        <v>345</v>
      </c>
      <c r="F4460" t="s">
        <v>1004</v>
      </c>
    </row>
    <row r="4461" spans="1:6" x14ac:dyDescent="0.25">
      <c r="A4461" t="s">
        <v>5336</v>
      </c>
      <c r="B4461" t="s">
        <v>1004</v>
      </c>
      <c r="C4461" t="s">
        <v>973</v>
      </c>
      <c r="D4461" s="92">
        <v>41505.489583333299</v>
      </c>
      <c r="E4461" t="s">
        <v>355</v>
      </c>
      <c r="F4461" t="s">
        <v>1004</v>
      </c>
    </row>
    <row r="4462" spans="1:6" x14ac:dyDescent="0.25">
      <c r="A4462" t="s">
        <v>5337</v>
      </c>
      <c r="B4462" t="s">
        <v>1004</v>
      </c>
      <c r="C4462" t="s">
        <v>973</v>
      </c>
      <c r="D4462" s="92">
        <v>41505.489583333299</v>
      </c>
      <c r="E4462" t="s">
        <v>404</v>
      </c>
      <c r="F4462" t="s">
        <v>1004</v>
      </c>
    </row>
    <row r="4463" spans="1:6" x14ac:dyDescent="0.25">
      <c r="A4463" t="s">
        <v>5338</v>
      </c>
      <c r="B4463" t="s">
        <v>1004</v>
      </c>
      <c r="C4463" t="s">
        <v>973</v>
      </c>
      <c r="D4463" s="92">
        <v>41505.489583333299</v>
      </c>
      <c r="E4463" t="s">
        <v>402</v>
      </c>
      <c r="F4463" t="s">
        <v>1004</v>
      </c>
    </row>
    <row r="4464" spans="1:6" x14ac:dyDescent="0.25">
      <c r="A4464" t="s">
        <v>5339</v>
      </c>
      <c r="B4464" t="s">
        <v>1004</v>
      </c>
      <c r="C4464" t="s">
        <v>973</v>
      </c>
      <c r="D4464" s="92">
        <v>41505.489583333299</v>
      </c>
      <c r="E4464" t="s">
        <v>354</v>
      </c>
      <c r="F4464" t="s">
        <v>1004</v>
      </c>
    </row>
    <row r="4465" spans="1:6" x14ac:dyDescent="0.25">
      <c r="A4465" t="s">
        <v>5340</v>
      </c>
      <c r="B4465" t="s">
        <v>1004</v>
      </c>
      <c r="C4465" t="s">
        <v>973</v>
      </c>
      <c r="D4465" s="92">
        <v>41505.489583333299</v>
      </c>
      <c r="E4465" t="s">
        <v>353</v>
      </c>
      <c r="F4465" t="s">
        <v>1004</v>
      </c>
    </row>
    <row r="4466" spans="1:6" x14ac:dyDescent="0.25">
      <c r="A4466" t="s">
        <v>5341</v>
      </c>
      <c r="B4466" t="s">
        <v>1004</v>
      </c>
      <c r="C4466" t="s">
        <v>973</v>
      </c>
      <c r="D4466" s="92">
        <v>41505.489583333299</v>
      </c>
      <c r="E4466" t="s">
        <v>397</v>
      </c>
      <c r="F4466" t="s">
        <v>1004</v>
      </c>
    </row>
    <row r="4467" spans="1:6" x14ac:dyDescent="0.25">
      <c r="A4467" t="s">
        <v>5342</v>
      </c>
      <c r="B4467" t="s">
        <v>1004</v>
      </c>
      <c r="C4467" t="s">
        <v>973</v>
      </c>
      <c r="D4467" s="92">
        <v>41505.489583333299</v>
      </c>
      <c r="E4467" t="s">
        <v>395</v>
      </c>
      <c r="F4467" t="s">
        <v>1004</v>
      </c>
    </row>
    <row r="4468" spans="1:6" x14ac:dyDescent="0.25">
      <c r="A4468" t="s">
        <v>5343</v>
      </c>
      <c r="B4468" t="s">
        <v>1004</v>
      </c>
      <c r="C4468" t="s">
        <v>973</v>
      </c>
      <c r="D4468" s="92">
        <v>41505.489583333299</v>
      </c>
      <c r="E4468" t="s">
        <v>403</v>
      </c>
      <c r="F4468" t="s">
        <v>1004</v>
      </c>
    </row>
    <row r="4469" spans="1:6" x14ac:dyDescent="0.25">
      <c r="A4469" t="s">
        <v>5344</v>
      </c>
      <c r="B4469" t="s">
        <v>1004</v>
      </c>
      <c r="C4469" t="s">
        <v>973</v>
      </c>
      <c r="D4469" s="92">
        <v>41505.489583333299</v>
      </c>
      <c r="E4469" t="s">
        <v>401</v>
      </c>
      <c r="F4469" t="s">
        <v>1004</v>
      </c>
    </row>
    <row r="4470" spans="1:6" x14ac:dyDescent="0.25">
      <c r="A4470" t="s">
        <v>5345</v>
      </c>
      <c r="B4470" t="s">
        <v>1004</v>
      </c>
      <c r="C4470" t="s">
        <v>973</v>
      </c>
      <c r="D4470" s="92">
        <v>41505.489583333299</v>
      </c>
      <c r="E4470" t="s">
        <v>352</v>
      </c>
      <c r="F4470" t="s">
        <v>1004</v>
      </c>
    </row>
    <row r="4471" spans="1:6" x14ac:dyDescent="0.25">
      <c r="A4471" t="s">
        <v>5346</v>
      </c>
      <c r="B4471" t="s">
        <v>1004</v>
      </c>
      <c r="C4471" t="s">
        <v>973</v>
      </c>
      <c r="D4471" s="92">
        <v>41505.489583333299</v>
      </c>
      <c r="E4471" t="s">
        <v>351</v>
      </c>
      <c r="F4471" t="s">
        <v>1004</v>
      </c>
    </row>
    <row r="4472" spans="1:6" x14ac:dyDescent="0.25">
      <c r="A4472" t="s">
        <v>5347</v>
      </c>
      <c r="B4472" t="s">
        <v>1004</v>
      </c>
      <c r="C4472" t="s">
        <v>973</v>
      </c>
      <c r="D4472" s="92">
        <v>41505.489583333299</v>
      </c>
      <c r="E4472" t="s">
        <v>396</v>
      </c>
      <c r="F4472" t="s">
        <v>1004</v>
      </c>
    </row>
    <row r="4473" spans="1:6" x14ac:dyDescent="0.25">
      <c r="A4473" t="s">
        <v>5348</v>
      </c>
      <c r="B4473" t="s">
        <v>1004</v>
      </c>
      <c r="C4473" t="s">
        <v>973</v>
      </c>
      <c r="D4473" s="92">
        <v>41505.489583333299</v>
      </c>
      <c r="E4473" t="s">
        <v>394</v>
      </c>
      <c r="F4473" t="s">
        <v>1004</v>
      </c>
    </row>
    <row r="4474" spans="1:6" x14ac:dyDescent="0.25">
      <c r="A4474" t="s">
        <v>5349</v>
      </c>
      <c r="B4474" t="s">
        <v>1004</v>
      </c>
      <c r="C4474" t="s">
        <v>973</v>
      </c>
      <c r="D4474" s="92">
        <v>41505.489583333299</v>
      </c>
      <c r="E4474" t="s">
        <v>387</v>
      </c>
      <c r="F4474" t="s">
        <v>1004</v>
      </c>
    </row>
    <row r="4475" spans="1:6" x14ac:dyDescent="0.25">
      <c r="A4475" t="s">
        <v>5350</v>
      </c>
      <c r="B4475" t="s">
        <v>1004</v>
      </c>
      <c r="C4475" t="s">
        <v>973</v>
      </c>
      <c r="D4475" s="92">
        <v>41505.489583333299</v>
      </c>
      <c r="E4475" t="s">
        <v>350</v>
      </c>
      <c r="F4475" t="s">
        <v>1004</v>
      </c>
    </row>
    <row r="4476" spans="1:6" x14ac:dyDescent="0.25">
      <c r="A4476" t="s">
        <v>5351</v>
      </c>
      <c r="B4476" t="s">
        <v>1004</v>
      </c>
      <c r="C4476" t="s">
        <v>973</v>
      </c>
      <c r="D4476" s="92">
        <v>41505.489583333299</v>
      </c>
      <c r="E4476" t="s">
        <v>349</v>
      </c>
      <c r="F4476" t="s">
        <v>1004</v>
      </c>
    </row>
    <row r="4477" spans="1:6" x14ac:dyDescent="0.25">
      <c r="A4477" t="s">
        <v>5352</v>
      </c>
      <c r="B4477" t="s">
        <v>1004</v>
      </c>
      <c r="C4477" t="s">
        <v>973</v>
      </c>
      <c r="D4477" s="92">
        <v>41505.489583333299</v>
      </c>
      <c r="E4477" t="s">
        <v>763</v>
      </c>
      <c r="F4477" t="s">
        <v>1004</v>
      </c>
    </row>
    <row r="4478" spans="1:6" x14ac:dyDescent="0.25">
      <c r="A4478" t="s">
        <v>5353</v>
      </c>
      <c r="B4478" t="s">
        <v>1004</v>
      </c>
      <c r="C4478" t="s">
        <v>973</v>
      </c>
      <c r="D4478" s="92">
        <v>41505.489583333299</v>
      </c>
      <c r="E4478" t="s">
        <v>762</v>
      </c>
      <c r="F4478" t="s">
        <v>1004</v>
      </c>
    </row>
    <row r="4479" spans="1:6" x14ac:dyDescent="0.25">
      <c r="A4479" t="s">
        <v>5354</v>
      </c>
      <c r="B4479" t="s">
        <v>1004</v>
      </c>
      <c r="C4479" t="s">
        <v>973</v>
      </c>
      <c r="D4479" s="92">
        <v>41505.489583333299</v>
      </c>
      <c r="E4479" t="s">
        <v>760</v>
      </c>
      <c r="F4479" t="s">
        <v>1004</v>
      </c>
    </row>
    <row r="4480" spans="1:6" x14ac:dyDescent="0.25">
      <c r="A4480" t="s">
        <v>5355</v>
      </c>
      <c r="B4480" t="s">
        <v>1004</v>
      </c>
      <c r="C4480" t="s">
        <v>973</v>
      </c>
      <c r="D4480" s="92">
        <v>41505.489583333299</v>
      </c>
      <c r="E4480" t="s">
        <v>986</v>
      </c>
      <c r="F4480" t="s">
        <v>1004</v>
      </c>
    </row>
    <row r="4481" spans="1:6" x14ac:dyDescent="0.25">
      <c r="A4481" t="s">
        <v>5356</v>
      </c>
      <c r="B4481" t="s">
        <v>1004</v>
      </c>
      <c r="C4481" t="s">
        <v>973</v>
      </c>
      <c r="D4481" s="92">
        <v>41505.489583333299</v>
      </c>
      <c r="E4481" t="s">
        <v>756</v>
      </c>
      <c r="F4481" t="s">
        <v>1004</v>
      </c>
    </row>
    <row r="4482" spans="1:6" x14ac:dyDescent="0.25">
      <c r="A4482" t="s">
        <v>5357</v>
      </c>
      <c r="B4482" t="s">
        <v>1004</v>
      </c>
      <c r="C4482" t="s">
        <v>973</v>
      </c>
      <c r="D4482" s="92">
        <v>41505.489583333299</v>
      </c>
      <c r="E4482" t="s">
        <v>755</v>
      </c>
      <c r="F4482" t="s">
        <v>1004</v>
      </c>
    </row>
    <row r="4483" spans="1:6" x14ac:dyDescent="0.25">
      <c r="A4483" t="s">
        <v>5358</v>
      </c>
      <c r="B4483" t="s">
        <v>1004</v>
      </c>
      <c r="C4483" t="s">
        <v>973</v>
      </c>
      <c r="D4483" s="92">
        <v>41505.489583333299</v>
      </c>
      <c r="E4483" t="s">
        <v>754</v>
      </c>
      <c r="F4483" t="s">
        <v>1004</v>
      </c>
    </row>
    <row r="4484" spans="1:6" x14ac:dyDescent="0.25">
      <c r="A4484" t="s">
        <v>5359</v>
      </c>
      <c r="B4484" t="s">
        <v>1004</v>
      </c>
      <c r="C4484" t="s">
        <v>973</v>
      </c>
      <c r="D4484" s="92">
        <v>41505.489583333299</v>
      </c>
      <c r="E4484" t="s">
        <v>753</v>
      </c>
      <c r="F4484" t="s">
        <v>1004</v>
      </c>
    </row>
    <row r="4485" spans="1:6" x14ac:dyDescent="0.25">
      <c r="A4485" t="s">
        <v>5360</v>
      </c>
      <c r="B4485" t="s">
        <v>1004</v>
      </c>
      <c r="C4485" t="s">
        <v>973</v>
      </c>
      <c r="D4485" s="92">
        <v>41505.489583333299</v>
      </c>
      <c r="E4485" t="s">
        <v>987</v>
      </c>
      <c r="F4485" t="s">
        <v>1004</v>
      </c>
    </row>
    <row r="4486" spans="1:6" x14ac:dyDescent="0.25">
      <c r="A4486" t="s">
        <v>5361</v>
      </c>
      <c r="B4486" t="s">
        <v>1004</v>
      </c>
      <c r="C4486" t="s">
        <v>973</v>
      </c>
      <c r="D4486" s="92">
        <v>41505.489583333299</v>
      </c>
      <c r="E4486" t="s">
        <v>988</v>
      </c>
      <c r="F4486" t="s">
        <v>1004</v>
      </c>
    </row>
    <row r="4487" spans="1:6" x14ac:dyDescent="0.25">
      <c r="A4487" t="s">
        <v>5362</v>
      </c>
      <c r="B4487" t="s">
        <v>1004</v>
      </c>
      <c r="C4487" t="s">
        <v>973</v>
      </c>
      <c r="D4487" s="92">
        <v>41505.489583333299</v>
      </c>
      <c r="E4487" t="s">
        <v>989</v>
      </c>
      <c r="F4487" t="s">
        <v>1004</v>
      </c>
    </row>
    <row r="4488" spans="1:6" x14ac:dyDescent="0.25">
      <c r="A4488" t="s">
        <v>5363</v>
      </c>
      <c r="B4488" t="s">
        <v>1004</v>
      </c>
      <c r="C4488" t="s">
        <v>973</v>
      </c>
      <c r="D4488" s="92">
        <v>41505.489583333299</v>
      </c>
      <c r="E4488" t="s">
        <v>990</v>
      </c>
      <c r="F4488" t="s">
        <v>1004</v>
      </c>
    </row>
    <row r="4489" spans="1:6" x14ac:dyDescent="0.25">
      <c r="A4489" t="s">
        <v>5364</v>
      </c>
      <c r="B4489" t="s">
        <v>1004</v>
      </c>
      <c r="C4489" t="s">
        <v>973</v>
      </c>
      <c r="D4489" s="92">
        <v>41505.489583333299</v>
      </c>
      <c r="E4489" t="s">
        <v>768</v>
      </c>
      <c r="F4489" t="s">
        <v>1004</v>
      </c>
    </row>
    <row r="4490" spans="1:6" x14ac:dyDescent="0.25">
      <c r="A4490" t="s">
        <v>5365</v>
      </c>
      <c r="B4490" t="s">
        <v>1004</v>
      </c>
      <c r="C4490" t="s">
        <v>973</v>
      </c>
      <c r="D4490" s="92">
        <v>41505.489583333299</v>
      </c>
      <c r="E4490" t="s">
        <v>767</v>
      </c>
      <c r="F4490" t="s">
        <v>1004</v>
      </c>
    </row>
    <row r="4491" spans="1:6" x14ac:dyDescent="0.25">
      <c r="A4491" t="s">
        <v>5366</v>
      </c>
      <c r="B4491" t="s">
        <v>1004</v>
      </c>
      <c r="C4491" t="s">
        <v>973</v>
      </c>
      <c r="D4491" s="92">
        <v>41505.489583333299</v>
      </c>
      <c r="E4491" t="s">
        <v>991</v>
      </c>
      <c r="F4491" t="s">
        <v>1004</v>
      </c>
    </row>
    <row r="4492" spans="1:6" x14ac:dyDescent="0.25">
      <c r="A4492" t="s">
        <v>5367</v>
      </c>
      <c r="B4492" t="s">
        <v>1004</v>
      </c>
      <c r="C4492" t="s">
        <v>973</v>
      </c>
      <c r="D4492" s="92">
        <v>41505.489583333299</v>
      </c>
      <c r="E4492" t="s">
        <v>992</v>
      </c>
      <c r="F4492" t="s">
        <v>1004</v>
      </c>
    </row>
    <row r="4493" spans="1:6" x14ac:dyDescent="0.25">
      <c r="A4493" t="s">
        <v>5368</v>
      </c>
      <c r="B4493" t="s">
        <v>1004</v>
      </c>
      <c r="C4493" t="s">
        <v>973</v>
      </c>
      <c r="D4493" s="92">
        <v>41505.489583333299</v>
      </c>
      <c r="E4493" t="s">
        <v>993</v>
      </c>
      <c r="F4493" t="s">
        <v>1004</v>
      </c>
    </row>
    <row r="4494" spans="1:6" x14ac:dyDescent="0.25">
      <c r="A4494" t="s">
        <v>5369</v>
      </c>
      <c r="B4494" t="s">
        <v>1004</v>
      </c>
      <c r="C4494" t="s">
        <v>973</v>
      </c>
      <c r="D4494" s="92">
        <v>41505.489583333299</v>
      </c>
      <c r="E4494" t="s">
        <v>779</v>
      </c>
      <c r="F4494" t="s">
        <v>1004</v>
      </c>
    </row>
    <row r="4495" spans="1:6" x14ac:dyDescent="0.25">
      <c r="A4495" t="s">
        <v>5370</v>
      </c>
      <c r="B4495" t="s">
        <v>1004</v>
      </c>
      <c r="C4495" t="s">
        <v>973</v>
      </c>
      <c r="D4495" s="92">
        <v>41505.489583333299</v>
      </c>
      <c r="E4495" t="s">
        <v>778</v>
      </c>
      <c r="F4495" t="s">
        <v>1004</v>
      </c>
    </row>
    <row r="4496" spans="1:6" x14ac:dyDescent="0.25">
      <c r="A4496" t="s">
        <v>5371</v>
      </c>
      <c r="B4496" t="s">
        <v>1004</v>
      </c>
      <c r="C4496" t="s">
        <v>973</v>
      </c>
      <c r="D4496" s="92">
        <v>41505.489583333299</v>
      </c>
      <c r="E4496" t="s">
        <v>994</v>
      </c>
      <c r="F4496" t="s">
        <v>1004</v>
      </c>
    </row>
    <row r="4497" spans="1:6" x14ac:dyDescent="0.25">
      <c r="A4497" t="s">
        <v>5372</v>
      </c>
      <c r="B4497" t="s">
        <v>1004</v>
      </c>
      <c r="C4497" t="s">
        <v>973</v>
      </c>
      <c r="D4497" s="92">
        <v>41505.489583333299</v>
      </c>
      <c r="E4497" t="s">
        <v>736</v>
      </c>
      <c r="F4497" t="s">
        <v>1004</v>
      </c>
    </row>
    <row r="4498" spans="1:6" x14ac:dyDescent="0.25">
      <c r="A4498" t="s">
        <v>5373</v>
      </c>
      <c r="B4498" t="s">
        <v>1004</v>
      </c>
      <c r="C4498" t="s">
        <v>973</v>
      </c>
      <c r="D4498" s="92">
        <v>41505.489583333299</v>
      </c>
      <c r="E4498" t="s">
        <v>734</v>
      </c>
      <c r="F4498" t="s">
        <v>1004</v>
      </c>
    </row>
    <row r="4499" spans="1:6" x14ac:dyDescent="0.25">
      <c r="A4499" t="s">
        <v>5374</v>
      </c>
      <c r="B4499" t="s">
        <v>1004</v>
      </c>
      <c r="C4499" t="s">
        <v>973</v>
      </c>
      <c r="D4499" s="92">
        <v>41505.489583333299</v>
      </c>
      <c r="E4499" t="s">
        <v>733</v>
      </c>
      <c r="F4499" t="s">
        <v>1004</v>
      </c>
    </row>
    <row r="4500" spans="1:6" x14ac:dyDescent="0.25">
      <c r="A4500" t="s">
        <v>5310</v>
      </c>
      <c r="B4500" t="s">
        <v>1004</v>
      </c>
      <c r="C4500" t="s">
        <v>973</v>
      </c>
      <c r="D4500" s="92">
        <v>41505.489583333299</v>
      </c>
      <c r="E4500" t="s">
        <v>391</v>
      </c>
      <c r="F4500" t="s">
        <v>1004</v>
      </c>
    </row>
    <row r="4501" spans="1:6" x14ac:dyDescent="0.25">
      <c r="A4501" t="s">
        <v>5311</v>
      </c>
      <c r="B4501" t="s">
        <v>1004</v>
      </c>
      <c r="C4501" t="s">
        <v>973</v>
      </c>
      <c r="D4501" s="92">
        <v>41505.489583333299</v>
      </c>
      <c r="E4501" t="s">
        <v>386</v>
      </c>
      <c r="F4501" t="s">
        <v>1004</v>
      </c>
    </row>
    <row r="4502" spans="1:6" x14ac:dyDescent="0.25">
      <c r="A4502" t="s">
        <v>5312</v>
      </c>
      <c r="B4502" t="s">
        <v>1004</v>
      </c>
      <c r="C4502" t="s">
        <v>973</v>
      </c>
      <c r="D4502" s="92">
        <v>41505.489583333299</v>
      </c>
      <c r="E4502" t="s">
        <v>384</v>
      </c>
      <c r="F4502" t="s">
        <v>1004</v>
      </c>
    </row>
    <row r="4503" spans="1:6" x14ac:dyDescent="0.25">
      <c r="A4503" t="s">
        <v>5375</v>
      </c>
      <c r="B4503" t="s">
        <v>1004</v>
      </c>
      <c r="C4503" t="s">
        <v>973</v>
      </c>
      <c r="D4503" s="92">
        <v>41505.489583333299</v>
      </c>
      <c r="E4503" t="s">
        <v>995</v>
      </c>
      <c r="F4503" t="s">
        <v>1004</v>
      </c>
    </row>
    <row r="4504" spans="1:6" x14ac:dyDescent="0.25">
      <c r="A4504" t="s">
        <v>5376</v>
      </c>
      <c r="B4504" t="s">
        <v>1004</v>
      </c>
      <c r="C4504" t="s">
        <v>973</v>
      </c>
      <c r="D4504" s="92">
        <v>41505.489583333299</v>
      </c>
      <c r="E4504" t="s">
        <v>784</v>
      </c>
      <c r="F4504" t="s">
        <v>1004</v>
      </c>
    </row>
    <row r="4505" spans="1:6" x14ac:dyDescent="0.25">
      <c r="A4505" t="s">
        <v>5377</v>
      </c>
      <c r="B4505" t="s">
        <v>1004</v>
      </c>
      <c r="C4505" t="s">
        <v>973</v>
      </c>
      <c r="D4505" s="92">
        <v>41505.489583333299</v>
      </c>
      <c r="E4505" t="s">
        <v>996</v>
      </c>
      <c r="F4505" t="s">
        <v>1004</v>
      </c>
    </row>
    <row r="4506" spans="1:6" x14ac:dyDescent="0.25">
      <c r="A4506" t="s">
        <v>5378</v>
      </c>
      <c r="B4506" t="s">
        <v>1004</v>
      </c>
      <c r="C4506" t="s">
        <v>973</v>
      </c>
      <c r="D4506" s="92">
        <v>41505.489583333299</v>
      </c>
      <c r="E4506" t="s">
        <v>783</v>
      </c>
      <c r="F4506" t="s">
        <v>1004</v>
      </c>
    </row>
    <row r="4507" spans="1:6" x14ac:dyDescent="0.25">
      <c r="A4507" t="s">
        <v>5379</v>
      </c>
      <c r="B4507" t="s">
        <v>1004</v>
      </c>
      <c r="C4507" t="s">
        <v>973</v>
      </c>
      <c r="D4507" s="92">
        <v>41505.489583333299</v>
      </c>
      <c r="E4507" t="s">
        <v>997</v>
      </c>
      <c r="F4507" t="s">
        <v>1004</v>
      </c>
    </row>
    <row r="4508" spans="1:6" x14ac:dyDescent="0.25">
      <c r="A4508" t="s">
        <v>5380</v>
      </c>
      <c r="B4508" t="s">
        <v>1004</v>
      </c>
      <c r="C4508" t="s">
        <v>973</v>
      </c>
      <c r="D4508" s="92">
        <v>41505.489583333299</v>
      </c>
      <c r="E4508" t="s">
        <v>998</v>
      </c>
      <c r="F4508" t="s">
        <v>1004</v>
      </c>
    </row>
    <row r="4509" spans="1:6" x14ac:dyDescent="0.25">
      <c r="A4509" t="s">
        <v>5381</v>
      </c>
      <c r="B4509" t="s">
        <v>1004</v>
      </c>
      <c r="C4509" t="s">
        <v>973</v>
      </c>
      <c r="D4509" s="92">
        <v>41505.489583333299</v>
      </c>
      <c r="E4509" t="s">
        <v>770</v>
      </c>
      <c r="F4509" t="s">
        <v>1004</v>
      </c>
    </row>
    <row r="4510" spans="1:6" x14ac:dyDescent="0.25">
      <c r="A4510" t="s">
        <v>5382</v>
      </c>
      <c r="B4510" t="s">
        <v>1004</v>
      </c>
      <c r="C4510" t="s">
        <v>973</v>
      </c>
      <c r="D4510" s="92">
        <v>41505.489583333299</v>
      </c>
      <c r="E4510" t="s">
        <v>782</v>
      </c>
      <c r="F4510" t="s">
        <v>1004</v>
      </c>
    </row>
    <row r="4511" spans="1:6" x14ac:dyDescent="0.25">
      <c r="A4511" t="s">
        <v>5383</v>
      </c>
      <c r="B4511" t="s">
        <v>1004</v>
      </c>
      <c r="C4511" t="s">
        <v>973</v>
      </c>
      <c r="D4511" s="92">
        <v>41505.489583333299</v>
      </c>
      <c r="E4511" t="s">
        <v>781</v>
      </c>
      <c r="F4511" t="s">
        <v>1004</v>
      </c>
    </row>
    <row r="4512" spans="1:6" x14ac:dyDescent="0.25">
      <c r="A4512" t="s">
        <v>5384</v>
      </c>
      <c r="B4512" t="s">
        <v>1004</v>
      </c>
      <c r="C4512" t="s">
        <v>973</v>
      </c>
      <c r="D4512" s="92">
        <v>41505.489583333299</v>
      </c>
      <c r="E4512" t="s">
        <v>780</v>
      </c>
      <c r="F4512" t="s">
        <v>1004</v>
      </c>
    </row>
    <row r="4513" spans="1:6" x14ac:dyDescent="0.25">
      <c r="A4513" t="s">
        <v>5385</v>
      </c>
      <c r="B4513" t="s">
        <v>1004</v>
      </c>
      <c r="C4513" t="s">
        <v>973</v>
      </c>
      <c r="D4513" s="92">
        <v>41505.489583333299</v>
      </c>
      <c r="E4513" t="s">
        <v>999</v>
      </c>
      <c r="F4513" t="s">
        <v>1004</v>
      </c>
    </row>
    <row r="4514" spans="1:6" x14ac:dyDescent="0.25">
      <c r="A4514" t="s">
        <v>5386</v>
      </c>
      <c r="B4514">
        <v>122000</v>
      </c>
      <c r="C4514" t="s">
        <v>973</v>
      </c>
      <c r="D4514" s="92">
        <v>41505.489583333299</v>
      </c>
      <c r="E4514" t="s">
        <v>1000</v>
      </c>
      <c r="F4514">
        <v>122</v>
      </c>
    </row>
    <row r="4515" spans="1:6" x14ac:dyDescent="0.25">
      <c r="A4515" t="s">
        <v>5387</v>
      </c>
      <c r="B4515" t="s">
        <v>1004</v>
      </c>
      <c r="C4515" t="s">
        <v>973</v>
      </c>
      <c r="D4515" s="92">
        <v>41505.489583333299</v>
      </c>
      <c r="E4515" t="s">
        <v>728</v>
      </c>
      <c r="F4515" t="s">
        <v>1004</v>
      </c>
    </row>
    <row r="4516" spans="1:6" x14ac:dyDescent="0.25">
      <c r="A4516" t="s">
        <v>5388</v>
      </c>
      <c r="B4516" t="s">
        <v>1004</v>
      </c>
      <c r="C4516" t="s">
        <v>973</v>
      </c>
      <c r="D4516" s="92">
        <v>41505.489583333299</v>
      </c>
      <c r="E4516" t="s">
        <v>727</v>
      </c>
      <c r="F4516" t="s">
        <v>1004</v>
      </c>
    </row>
    <row r="4517" spans="1:6" x14ac:dyDescent="0.25">
      <c r="A4517" t="s">
        <v>5327</v>
      </c>
      <c r="B4517" t="s">
        <v>1004</v>
      </c>
      <c r="C4517" t="s">
        <v>973</v>
      </c>
      <c r="D4517" s="92">
        <v>41505.489583333299</v>
      </c>
      <c r="E4517" t="s">
        <v>360</v>
      </c>
      <c r="F4517" t="s">
        <v>1004</v>
      </c>
    </row>
    <row r="4518" spans="1:6" x14ac:dyDescent="0.25">
      <c r="A4518" t="s">
        <v>5389</v>
      </c>
      <c r="B4518" t="s">
        <v>1004</v>
      </c>
      <c r="C4518" t="s">
        <v>973</v>
      </c>
      <c r="D4518" s="92">
        <v>41505.489583333299</v>
      </c>
      <c r="E4518" t="s">
        <v>726</v>
      </c>
      <c r="F4518" t="s">
        <v>1004</v>
      </c>
    </row>
    <row r="4519" spans="1:6" x14ac:dyDescent="0.25">
      <c r="A4519" t="s">
        <v>5390</v>
      </c>
      <c r="B4519" t="s">
        <v>1004</v>
      </c>
      <c r="C4519" t="s">
        <v>973</v>
      </c>
      <c r="D4519" s="92">
        <v>41505.489583333299</v>
      </c>
      <c r="E4519" t="s">
        <v>724</v>
      </c>
      <c r="F4519" t="s">
        <v>1004</v>
      </c>
    </row>
    <row r="4520" spans="1:6" x14ac:dyDescent="0.25">
      <c r="A4520" t="s">
        <v>5391</v>
      </c>
      <c r="B4520" t="s">
        <v>1004</v>
      </c>
      <c r="C4520" t="s">
        <v>973</v>
      </c>
      <c r="D4520" s="92">
        <v>41505.489583333299</v>
      </c>
      <c r="E4520" t="s">
        <v>723</v>
      </c>
      <c r="F4520" t="s">
        <v>1004</v>
      </c>
    </row>
    <row r="4521" spans="1:6" x14ac:dyDescent="0.25">
      <c r="A4521" t="s">
        <v>5392</v>
      </c>
      <c r="B4521" t="s">
        <v>1004</v>
      </c>
      <c r="C4521" t="s">
        <v>973</v>
      </c>
      <c r="D4521" s="92">
        <v>41505.489583333299</v>
      </c>
      <c r="E4521" t="s">
        <v>722</v>
      </c>
      <c r="F4521" t="s">
        <v>1004</v>
      </c>
    </row>
    <row r="4522" spans="1:6" x14ac:dyDescent="0.25">
      <c r="A4522" t="s">
        <v>5393</v>
      </c>
      <c r="B4522" t="s">
        <v>1004</v>
      </c>
      <c r="C4522" t="s">
        <v>973</v>
      </c>
      <c r="D4522" s="92">
        <v>41505.489583333299</v>
      </c>
      <c r="E4522" t="s">
        <v>721</v>
      </c>
      <c r="F4522" t="s">
        <v>1004</v>
      </c>
    </row>
    <row r="4523" spans="1:6" x14ac:dyDescent="0.25">
      <c r="A4523" t="s">
        <v>5394</v>
      </c>
      <c r="B4523" t="s">
        <v>1004</v>
      </c>
      <c r="C4523" t="s">
        <v>973</v>
      </c>
      <c r="D4523" s="92">
        <v>41505.489583333299</v>
      </c>
      <c r="E4523" t="s">
        <v>777</v>
      </c>
      <c r="F4523" t="s">
        <v>1004</v>
      </c>
    </row>
    <row r="4524" spans="1:6" x14ac:dyDescent="0.25">
      <c r="A4524" t="s">
        <v>5395</v>
      </c>
      <c r="B4524" t="s">
        <v>1004</v>
      </c>
      <c r="C4524" t="s">
        <v>973</v>
      </c>
      <c r="D4524" s="92">
        <v>41505.489583333299</v>
      </c>
      <c r="E4524" t="s">
        <v>1001</v>
      </c>
      <c r="F4524" t="s">
        <v>1004</v>
      </c>
    </row>
    <row r="4525" spans="1:6" x14ac:dyDescent="0.25">
      <c r="A4525" t="s">
        <v>5396</v>
      </c>
      <c r="B4525" t="s">
        <v>1004</v>
      </c>
      <c r="C4525" t="s">
        <v>973</v>
      </c>
      <c r="D4525" s="92">
        <v>41505.489583333299</v>
      </c>
      <c r="E4525" t="s">
        <v>1002</v>
      </c>
      <c r="F4525" t="s">
        <v>1004</v>
      </c>
    </row>
    <row r="4526" spans="1:6" x14ac:dyDescent="0.25">
      <c r="A4526" t="s">
        <v>5397</v>
      </c>
      <c r="B4526" t="s">
        <v>1004</v>
      </c>
      <c r="C4526" t="s">
        <v>973</v>
      </c>
      <c r="D4526" s="92">
        <v>41505.489583333299</v>
      </c>
      <c r="E4526" t="s">
        <v>775</v>
      </c>
      <c r="F4526" t="s">
        <v>1004</v>
      </c>
    </row>
    <row r="4527" spans="1:6" x14ac:dyDescent="0.25">
      <c r="A4527" t="s">
        <v>5398</v>
      </c>
      <c r="B4527" t="s">
        <v>1004</v>
      </c>
      <c r="C4527" t="s">
        <v>973</v>
      </c>
      <c r="D4527" s="92">
        <v>41505.489583333299</v>
      </c>
      <c r="E4527" t="s">
        <v>771</v>
      </c>
      <c r="F4527" t="s">
        <v>1004</v>
      </c>
    </row>
    <row r="4528" spans="1:6" x14ac:dyDescent="0.25">
      <c r="A4528" t="s">
        <v>5399</v>
      </c>
      <c r="B4528" t="s">
        <v>1004</v>
      </c>
      <c r="C4528" t="s">
        <v>973</v>
      </c>
      <c r="D4528" s="92">
        <v>41505.489583333299</v>
      </c>
      <c r="E4528" t="s">
        <v>765</v>
      </c>
      <c r="F4528" t="s">
        <v>1004</v>
      </c>
    </row>
    <row r="4529" spans="1:6" x14ac:dyDescent="0.25">
      <c r="A4529" t="s">
        <v>5400</v>
      </c>
      <c r="B4529" t="s">
        <v>1004</v>
      </c>
      <c r="C4529" t="s">
        <v>973</v>
      </c>
      <c r="D4529" s="92">
        <v>41505.489583333299</v>
      </c>
      <c r="E4529" t="s">
        <v>718</v>
      </c>
      <c r="F4529" t="s">
        <v>1004</v>
      </c>
    </row>
    <row r="4530" spans="1:6" x14ac:dyDescent="0.25">
      <c r="A4530" t="s">
        <v>5401</v>
      </c>
      <c r="B4530" t="s">
        <v>1004</v>
      </c>
      <c r="C4530" t="s">
        <v>973</v>
      </c>
      <c r="D4530" s="92">
        <v>41505.489583333299</v>
      </c>
      <c r="E4530" t="s">
        <v>774</v>
      </c>
      <c r="F4530" t="s">
        <v>1004</v>
      </c>
    </row>
    <row r="4531" spans="1:6" x14ac:dyDescent="0.25">
      <c r="A4531" t="s">
        <v>5402</v>
      </c>
      <c r="B4531" t="s">
        <v>1004</v>
      </c>
      <c r="C4531" t="s">
        <v>973</v>
      </c>
      <c r="D4531" s="92">
        <v>41505.489583333299</v>
      </c>
      <c r="E4531" t="s">
        <v>764</v>
      </c>
      <c r="F4531" t="s">
        <v>1004</v>
      </c>
    </row>
    <row r="4532" spans="1:6" x14ac:dyDescent="0.25">
      <c r="A4532" t="s">
        <v>5403</v>
      </c>
      <c r="B4532" t="s">
        <v>1004</v>
      </c>
      <c r="C4532" t="s">
        <v>973</v>
      </c>
      <c r="D4532" s="92">
        <v>41505.489583333299</v>
      </c>
      <c r="E4532" t="s">
        <v>1003</v>
      </c>
      <c r="F4532" t="s">
        <v>1004</v>
      </c>
    </row>
    <row r="4533" spans="1:6" x14ac:dyDescent="0.25">
      <c r="A4533" t="s">
        <v>5404</v>
      </c>
      <c r="B4533" t="s">
        <v>1004</v>
      </c>
      <c r="C4533" t="s">
        <v>973</v>
      </c>
      <c r="D4533" s="92">
        <v>41505.489583333299</v>
      </c>
      <c r="E4533" t="s">
        <v>716</v>
      </c>
      <c r="F4533" t="s">
        <v>1004</v>
      </c>
    </row>
    <row r="4534" spans="1:6" x14ac:dyDescent="0.25">
      <c r="A4534" t="s">
        <v>5405</v>
      </c>
      <c r="B4534" t="s">
        <v>1004</v>
      </c>
      <c r="C4534" t="s">
        <v>973</v>
      </c>
      <c r="D4534" s="92">
        <v>41505.489583333299</v>
      </c>
      <c r="E4534" t="s">
        <v>715</v>
      </c>
      <c r="F4534" t="s">
        <v>1004</v>
      </c>
    </row>
    <row r="4535" spans="1:6" x14ac:dyDescent="0.25">
      <c r="A4535" t="s">
        <v>5406</v>
      </c>
      <c r="B4535" t="s">
        <v>1004</v>
      </c>
      <c r="C4535" t="s">
        <v>973</v>
      </c>
      <c r="D4535" s="92">
        <v>41505.489583333299</v>
      </c>
      <c r="E4535" t="s">
        <v>713</v>
      </c>
      <c r="F4535" t="s">
        <v>1004</v>
      </c>
    </row>
    <row r="4536" spans="1:6" x14ac:dyDescent="0.25">
      <c r="A4536" t="s">
        <v>5407</v>
      </c>
      <c r="B4536" t="s">
        <v>1004</v>
      </c>
      <c r="C4536" t="s">
        <v>973</v>
      </c>
      <c r="D4536" s="92">
        <v>41505.489583333299</v>
      </c>
      <c r="E4536" t="s">
        <v>712</v>
      </c>
      <c r="F4536" t="s">
        <v>1004</v>
      </c>
    </row>
    <row r="4537" spans="1:6" x14ac:dyDescent="0.25">
      <c r="A4537" t="s">
        <v>5408</v>
      </c>
      <c r="B4537" t="s">
        <v>1004</v>
      </c>
      <c r="C4537" t="s">
        <v>973</v>
      </c>
      <c r="D4537" s="92">
        <v>41505.489583333299</v>
      </c>
      <c r="E4537" t="s">
        <v>711</v>
      </c>
      <c r="F4537" t="s">
        <v>1004</v>
      </c>
    </row>
    <row r="4538" spans="1:6" x14ac:dyDescent="0.25">
      <c r="A4538" t="s">
        <v>5409</v>
      </c>
      <c r="B4538">
        <v>38.199999999999996</v>
      </c>
      <c r="C4538" t="s">
        <v>974</v>
      </c>
      <c r="D4538" s="92">
        <v>41505.5</v>
      </c>
      <c r="E4538" t="s">
        <v>377</v>
      </c>
      <c r="F4538">
        <v>3.8199999999999998E-2</v>
      </c>
    </row>
    <row r="4539" spans="1:6" x14ac:dyDescent="0.25">
      <c r="A4539" t="s">
        <v>5410</v>
      </c>
      <c r="B4539" t="s">
        <v>1004</v>
      </c>
      <c r="C4539" t="s">
        <v>974</v>
      </c>
      <c r="D4539" s="92">
        <v>41505.5</v>
      </c>
      <c r="E4539" t="s">
        <v>376</v>
      </c>
      <c r="F4539" t="s">
        <v>1004</v>
      </c>
    </row>
    <row r="4540" spans="1:6" x14ac:dyDescent="0.25">
      <c r="A4540" t="s">
        <v>5411</v>
      </c>
      <c r="B4540" t="s">
        <v>1004</v>
      </c>
      <c r="C4540" t="s">
        <v>974</v>
      </c>
      <c r="D4540" s="92">
        <v>41505.5</v>
      </c>
      <c r="E4540" t="s">
        <v>375</v>
      </c>
      <c r="F4540" t="s">
        <v>1004</v>
      </c>
    </row>
    <row r="4541" spans="1:6" x14ac:dyDescent="0.25">
      <c r="A4541" t="s">
        <v>5412</v>
      </c>
      <c r="B4541" t="s">
        <v>1004</v>
      </c>
      <c r="C4541" t="s">
        <v>974</v>
      </c>
      <c r="D4541" s="92">
        <v>41505.5</v>
      </c>
      <c r="E4541" t="s">
        <v>374</v>
      </c>
      <c r="F4541" t="s">
        <v>1004</v>
      </c>
    </row>
    <row r="4542" spans="1:6" x14ac:dyDescent="0.25">
      <c r="A4542" t="s">
        <v>5413</v>
      </c>
      <c r="B4542" t="s">
        <v>1004</v>
      </c>
      <c r="C4542" t="s">
        <v>974</v>
      </c>
      <c r="D4542" s="92">
        <v>41505.5</v>
      </c>
      <c r="E4542" t="s">
        <v>373</v>
      </c>
      <c r="F4542" t="s">
        <v>1004</v>
      </c>
    </row>
    <row r="4543" spans="1:6" x14ac:dyDescent="0.25">
      <c r="A4543" t="s">
        <v>5414</v>
      </c>
      <c r="B4543" t="s">
        <v>1004</v>
      </c>
      <c r="C4543" t="s">
        <v>974</v>
      </c>
      <c r="D4543" s="92">
        <v>41505.5</v>
      </c>
      <c r="E4543" t="s">
        <v>372</v>
      </c>
      <c r="F4543" t="s">
        <v>1004</v>
      </c>
    </row>
    <row r="4544" spans="1:6" x14ac:dyDescent="0.25">
      <c r="A4544" t="s">
        <v>5415</v>
      </c>
      <c r="B4544" t="s">
        <v>1004</v>
      </c>
      <c r="C4544" t="s">
        <v>974</v>
      </c>
      <c r="D4544" s="92">
        <v>41505.5</v>
      </c>
      <c r="E4544" t="s">
        <v>371</v>
      </c>
      <c r="F4544" t="s">
        <v>1004</v>
      </c>
    </row>
    <row r="4545" spans="1:6" x14ac:dyDescent="0.25">
      <c r="A4545" t="s">
        <v>5416</v>
      </c>
      <c r="B4545" t="s">
        <v>1004</v>
      </c>
      <c r="C4545" t="s">
        <v>974</v>
      </c>
      <c r="D4545" s="92">
        <v>41505.5</v>
      </c>
      <c r="E4545" t="s">
        <v>382</v>
      </c>
      <c r="F4545" t="s">
        <v>1004</v>
      </c>
    </row>
    <row r="4546" spans="1:6" x14ac:dyDescent="0.25">
      <c r="A4546" t="s">
        <v>5417</v>
      </c>
      <c r="B4546" t="s">
        <v>1004</v>
      </c>
      <c r="C4546" t="s">
        <v>974</v>
      </c>
      <c r="D4546" s="92">
        <v>41505.5</v>
      </c>
      <c r="E4546" t="s">
        <v>346</v>
      </c>
      <c r="F4546" t="s">
        <v>1004</v>
      </c>
    </row>
    <row r="4547" spans="1:6" x14ac:dyDescent="0.25">
      <c r="A4547" t="s">
        <v>5418</v>
      </c>
      <c r="B4547" t="s">
        <v>1004</v>
      </c>
      <c r="C4547" t="s">
        <v>974</v>
      </c>
      <c r="D4547" s="92">
        <v>41505.5</v>
      </c>
      <c r="E4547" t="s">
        <v>343</v>
      </c>
      <c r="F4547" t="s">
        <v>1004</v>
      </c>
    </row>
    <row r="4548" spans="1:6" x14ac:dyDescent="0.25">
      <c r="A4548" t="s">
        <v>5419</v>
      </c>
      <c r="B4548" t="s">
        <v>1004</v>
      </c>
      <c r="C4548" t="s">
        <v>974</v>
      </c>
      <c r="D4548" s="92">
        <v>41505.5</v>
      </c>
      <c r="E4548" t="s">
        <v>342</v>
      </c>
      <c r="F4548" t="s">
        <v>1004</v>
      </c>
    </row>
    <row r="4549" spans="1:6" x14ac:dyDescent="0.25">
      <c r="A4549" t="s">
        <v>5420</v>
      </c>
      <c r="B4549" t="s">
        <v>1004</v>
      </c>
      <c r="C4549" t="s">
        <v>974</v>
      </c>
      <c r="D4549" s="92">
        <v>41505.5</v>
      </c>
      <c r="E4549" t="s">
        <v>370</v>
      </c>
      <c r="F4549" t="s">
        <v>1004</v>
      </c>
    </row>
    <row r="4550" spans="1:6" x14ac:dyDescent="0.25">
      <c r="A4550" t="s">
        <v>5421</v>
      </c>
      <c r="B4550" t="s">
        <v>1004</v>
      </c>
      <c r="C4550" t="s">
        <v>974</v>
      </c>
      <c r="D4550" s="92">
        <v>41505.5</v>
      </c>
      <c r="E4550" t="s">
        <v>369</v>
      </c>
      <c r="F4550" t="s">
        <v>1004</v>
      </c>
    </row>
    <row r="4551" spans="1:6" x14ac:dyDescent="0.25">
      <c r="A4551" t="s">
        <v>5422</v>
      </c>
      <c r="B4551" t="s">
        <v>1004</v>
      </c>
      <c r="C4551" t="s">
        <v>974</v>
      </c>
      <c r="D4551" s="92">
        <v>41505.5</v>
      </c>
      <c r="E4551" t="s">
        <v>368</v>
      </c>
      <c r="F4551" t="s">
        <v>1004</v>
      </c>
    </row>
    <row r="4552" spans="1:6" x14ac:dyDescent="0.25">
      <c r="A4552" t="s">
        <v>5423</v>
      </c>
      <c r="B4552" t="s">
        <v>1004</v>
      </c>
      <c r="C4552" t="s">
        <v>974</v>
      </c>
      <c r="D4552" s="92">
        <v>41505.5</v>
      </c>
      <c r="E4552" t="s">
        <v>367</v>
      </c>
      <c r="F4552" t="s">
        <v>1004</v>
      </c>
    </row>
    <row r="4553" spans="1:6" x14ac:dyDescent="0.25">
      <c r="A4553" t="s">
        <v>5424</v>
      </c>
      <c r="B4553" t="s">
        <v>1004</v>
      </c>
      <c r="C4553" t="s">
        <v>974</v>
      </c>
      <c r="D4553" s="92">
        <v>41505.5</v>
      </c>
      <c r="E4553" t="s">
        <v>366</v>
      </c>
      <c r="F4553" t="s">
        <v>1004</v>
      </c>
    </row>
    <row r="4554" spans="1:6" x14ac:dyDescent="0.25">
      <c r="A4554" t="s">
        <v>5425</v>
      </c>
      <c r="B4554" t="s">
        <v>1004</v>
      </c>
      <c r="C4554" t="s">
        <v>974</v>
      </c>
      <c r="D4554" s="92">
        <v>41505.5</v>
      </c>
      <c r="E4554" t="s">
        <v>365</v>
      </c>
      <c r="F4554" t="s">
        <v>1004</v>
      </c>
    </row>
    <row r="4555" spans="1:6" x14ac:dyDescent="0.25">
      <c r="A4555" t="s">
        <v>5426</v>
      </c>
      <c r="B4555" t="s">
        <v>1004</v>
      </c>
      <c r="C4555" t="s">
        <v>974</v>
      </c>
      <c r="D4555" s="92">
        <v>41505.5</v>
      </c>
      <c r="E4555" t="s">
        <v>381</v>
      </c>
      <c r="F4555" t="s">
        <v>1004</v>
      </c>
    </row>
    <row r="4556" spans="1:6" x14ac:dyDescent="0.25">
      <c r="A4556" t="s">
        <v>5427</v>
      </c>
      <c r="B4556" t="s">
        <v>1004</v>
      </c>
      <c r="C4556" t="s">
        <v>974</v>
      </c>
      <c r="D4556" s="92">
        <v>41505.5</v>
      </c>
      <c r="E4556" t="s">
        <v>379</v>
      </c>
      <c r="F4556" t="s">
        <v>1004</v>
      </c>
    </row>
    <row r="4557" spans="1:6" x14ac:dyDescent="0.25">
      <c r="A4557" t="s">
        <v>5428</v>
      </c>
      <c r="B4557" t="s">
        <v>1004</v>
      </c>
      <c r="C4557" t="s">
        <v>974</v>
      </c>
      <c r="D4557" s="92">
        <v>41505.5</v>
      </c>
      <c r="E4557" t="s">
        <v>393</v>
      </c>
      <c r="F4557" t="s">
        <v>1004</v>
      </c>
    </row>
    <row r="4558" spans="1:6" x14ac:dyDescent="0.25">
      <c r="A4558" t="s">
        <v>5429</v>
      </c>
      <c r="B4558" t="s">
        <v>1004</v>
      </c>
      <c r="C4558" t="s">
        <v>974</v>
      </c>
      <c r="D4558" s="92">
        <v>41505.5</v>
      </c>
      <c r="E4558" t="s">
        <v>364</v>
      </c>
      <c r="F4558" t="s">
        <v>1004</v>
      </c>
    </row>
    <row r="4559" spans="1:6" x14ac:dyDescent="0.25">
      <c r="A4559" t="s">
        <v>5430</v>
      </c>
      <c r="B4559" t="s">
        <v>1004</v>
      </c>
      <c r="C4559" t="s">
        <v>974</v>
      </c>
      <c r="D4559" s="92">
        <v>41505.5</v>
      </c>
      <c r="E4559" t="s">
        <v>392</v>
      </c>
      <c r="F4559" t="s">
        <v>1004</v>
      </c>
    </row>
    <row r="4560" spans="1:6" x14ac:dyDescent="0.25">
      <c r="A4560" t="s">
        <v>5431</v>
      </c>
      <c r="B4560" t="s">
        <v>1004</v>
      </c>
      <c r="C4560" t="s">
        <v>974</v>
      </c>
      <c r="D4560" s="92">
        <v>41505.5</v>
      </c>
      <c r="E4560" t="s">
        <v>363</v>
      </c>
      <c r="F4560" t="s">
        <v>1004</v>
      </c>
    </row>
    <row r="4561" spans="1:6" x14ac:dyDescent="0.25">
      <c r="A4561" t="s">
        <v>5432</v>
      </c>
      <c r="B4561" t="s">
        <v>1004</v>
      </c>
      <c r="C4561" t="s">
        <v>974</v>
      </c>
      <c r="D4561" s="92">
        <v>41505.5</v>
      </c>
      <c r="E4561" t="s">
        <v>391</v>
      </c>
      <c r="F4561" t="s">
        <v>1004</v>
      </c>
    </row>
    <row r="4562" spans="1:6" x14ac:dyDescent="0.25">
      <c r="A4562" t="s">
        <v>5433</v>
      </c>
      <c r="B4562" t="s">
        <v>1004</v>
      </c>
      <c r="C4562" t="s">
        <v>974</v>
      </c>
      <c r="D4562" s="92">
        <v>41505.5</v>
      </c>
      <c r="E4562" t="s">
        <v>386</v>
      </c>
      <c r="F4562" t="s">
        <v>1004</v>
      </c>
    </row>
    <row r="4563" spans="1:6" x14ac:dyDescent="0.25">
      <c r="A4563" t="s">
        <v>5434</v>
      </c>
      <c r="B4563" t="s">
        <v>1004</v>
      </c>
      <c r="C4563" t="s">
        <v>974</v>
      </c>
      <c r="D4563" s="92">
        <v>41505.5</v>
      </c>
      <c r="E4563" t="s">
        <v>384</v>
      </c>
      <c r="F4563" t="s">
        <v>1004</v>
      </c>
    </row>
    <row r="4564" spans="1:6" x14ac:dyDescent="0.25">
      <c r="A4564" t="s">
        <v>5435</v>
      </c>
      <c r="B4564" t="s">
        <v>1004</v>
      </c>
      <c r="C4564" t="s">
        <v>974</v>
      </c>
      <c r="D4564" s="92">
        <v>41505.5</v>
      </c>
      <c r="E4564" t="s">
        <v>362</v>
      </c>
      <c r="F4564" t="s">
        <v>1004</v>
      </c>
    </row>
    <row r="4565" spans="1:6" x14ac:dyDescent="0.25">
      <c r="A4565" t="s">
        <v>5436</v>
      </c>
      <c r="B4565" t="s">
        <v>1004</v>
      </c>
      <c r="C4565" t="s">
        <v>974</v>
      </c>
      <c r="D4565" s="92">
        <v>41505.5</v>
      </c>
      <c r="E4565" t="s">
        <v>400</v>
      </c>
      <c r="F4565" t="s">
        <v>1004</v>
      </c>
    </row>
    <row r="4566" spans="1:6" x14ac:dyDescent="0.25">
      <c r="A4566" t="s">
        <v>5437</v>
      </c>
      <c r="B4566" t="s">
        <v>1004</v>
      </c>
      <c r="C4566" t="s">
        <v>974</v>
      </c>
      <c r="D4566" s="92">
        <v>41505.5</v>
      </c>
      <c r="E4566" t="s">
        <v>390</v>
      </c>
      <c r="F4566" t="s">
        <v>1004</v>
      </c>
    </row>
    <row r="4567" spans="1:6" x14ac:dyDescent="0.25">
      <c r="A4567" t="s">
        <v>5438</v>
      </c>
      <c r="B4567" t="s">
        <v>1004</v>
      </c>
      <c r="C4567" t="s">
        <v>974</v>
      </c>
      <c r="D4567" s="92">
        <v>41505.5</v>
      </c>
      <c r="E4567" t="s">
        <v>389</v>
      </c>
      <c r="F4567" t="s">
        <v>1004</v>
      </c>
    </row>
    <row r="4568" spans="1:6" x14ac:dyDescent="0.25">
      <c r="A4568" t="s">
        <v>5439</v>
      </c>
      <c r="B4568" t="s">
        <v>1004</v>
      </c>
      <c r="C4568" t="s">
        <v>974</v>
      </c>
      <c r="D4568" s="92">
        <v>41505.5</v>
      </c>
      <c r="E4568" t="s">
        <v>399</v>
      </c>
      <c r="F4568" t="s">
        <v>1004</v>
      </c>
    </row>
    <row r="4569" spans="1:6" x14ac:dyDescent="0.25">
      <c r="A4569" t="s">
        <v>5440</v>
      </c>
      <c r="B4569" t="s">
        <v>1004</v>
      </c>
      <c r="C4569" t="s">
        <v>974</v>
      </c>
      <c r="D4569" s="92">
        <v>41505.5</v>
      </c>
      <c r="E4569" t="s">
        <v>348</v>
      </c>
      <c r="F4569" t="s">
        <v>1004</v>
      </c>
    </row>
    <row r="4570" spans="1:6" x14ac:dyDescent="0.25">
      <c r="A4570" t="s">
        <v>5441</v>
      </c>
      <c r="B4570" t="s">
        <v>1004</v>
      </c>
      <c r="C4570" t="s">
        <v>974</v>
      </c>
      <c r="D4570" s="92">
        <v>41505.5</v>
      </c>
      <c r="E4570" t="s">
        <v>341</v>
      </c>
      <c r="F4570" t="s">
        <v>1004</v>
      </c>
    </row>
    <row r="4571" spans="1:6" x14ac:dyDescent="0.25">
      <c r="A4571" t="s">
        <v>5442</v>
      </c>
      <c r="B4571" t="s">
        <v>1004</v>
      </c>
      <c r="C4571" t="s">
        <v>974</v>
      </c>
      <c r="D4571" s="92">
        <v>41505.5</v>
      </c>
      <c r="E4571" t="s">
        <v>388</v>
      </c>
      <c r="F4571" t="s">
        <v>1004</v>
      </c>
    </row>
    <row r="4572" spans="1:6" x14ac:dyDescent="0.25">
      <c r="A4572" t="s">
        <v>5443</v>
      </c>
      <c r="B4572" t="s">
        <v>1004</v>
      </c>
      <c r="C4572" t="s">
        <v>974</v>
      </c>
      <c r="D4572" s="92">
        <v>41505.5</v>
      </c>
      <c r="E4572" t="s">
        <v>385</v>
      </c>
      <c r="F4572" t="s">
        <v>1004</v>
      </c>
    </row>
    <row r="4573" spans="1:6" x14ac:dyDescent="0.25">
      <c r="A4573" t="s">
        <v>5444</v>
      </c>
      <c r="B4573" t="s">
        <v>1004</v>
      </c>
      <c r="C4573" t="s">
        <v>974</v>
      </c>
      <c r="D4573" s="92">
        <v>41505.5</v>
      </c>
      <c r="E4573" t="s">
        <v>383</v>
      </c>
      <c r="F4573" t="s">
        <v>1004</v>
      </c>
    </row>
    <row r="4574" spans="1:6" x14ac:dyDescent="0.25">
      <c r="A4574" t="s">
        <v>5445</v>
      </c>
      <c r="B4574" t="s">
        <v>1004</v>
      </c>
      <c r="C4574" t="s">
        <v>974</v>
      </c>
      <c r="D4574" s="92">
        <v>41505.5</v>
      </c>
      <c r="E4574" t="s">
        <v>398</v>
      </c>
      <c r="F4574" t="s">
        <v>1004</v>
      </c>
    </row>
    <row r="4575" spans="1:6" x14ac:dyDescent="0.25">
      <c r="A4575" t="s">
        <v>5446</v>
      </c>
      <c r="B4575" t="s">
        <v>1004</v>
      </c>
      <c r="C4575" t="s">
        <v>974</v>
      </c>
      <c r="D4575" s="92">
        <v>41505.5</v>
      </c>
      <c r="E4575" t="s">
        <v>347</v>
      </c>
      <c r="F4575" t="s">
        <v>1004</v>
      </c>
    </row>
    <row r="4576" spans="1:6" x14ac:dyDescent="0.25">
      <c r="A4576" t="s">
        <v>5447</v>
      </c>
      <c r="B4576" t="s">
        <v>1004</v>
      </c>
      <c r="C4576" t="s">
        <v>974</v>
      </c>
      <c r="D4576" s="92">
        <v>41505.5</v>
      </c>
      <c r="E4576" t="s">
        <v>340</v>
      </c>
      <c r="F4576" t="s">
        <v>1004</v>
      </c>
    </row>
    <row r="4577" spans="1:6" x14ac:dyDescent="0.25">
      <c r="A4577" t="s">
        <v>5448</v>
      </c>
      <c r="B4577" t="s">
        <v>1004</v>
      </c>
      <c r="C4577" t="s">
        <v>974</v>
      </c>
      <c r="D4577" s="92">
        <v>41505.5</v>
      </c>
      <c r="E4577" t="s">
        <v>361</v>
      </c>
      <c r="F4577" t="s">
        <v>1004</v>
      </c>
    </row>
    <row r="4578" spans="1:6" x14ac:dyDescent="0.25">
      <c r="A4578" t="s">
        <v>5449</v>
      </c>
      <c r="B4578" t="s">
        <v>1004</v>
      </c>
      <c r="C4578" t="s">
        <v>974</v>
      </c>
      <c r="D4578" s="92">
        <v>41505.5</v>
      </c>
      <c r="E4578" t="s">
        <v>360</v>
      </c>
      <c r="F4578" t="s">
        <v>1004</v>
      </c>
    </row>
    <row r="4579" spans="1:6" x14ac:dyDescent="0.25">
      <c r="A4579" t="s">
        <v>5450</v>
      </c>
      <c r="B4579" t="s">
        <v>1004</v>
      </c>
      <c r="C4579" t="s">
        <v>974</v>
      </c>
      <c r="D4579" s="92">
        <v>41505.5</v>
      </c>
      <c r="E4579" t="s">
        <v>380</v>
      </c>
      <c r="F4579" t="s">
        <v>1004</v>
      </c>
    </row>
    <row r="4580" spans="1:6" x14ac:dyDescent="0.25">
      <c r="A4580" t="s">
        <v>5451</v>
      </c>
      <c r="B4580" t="s">
        <v>1004</v>
      </c>
      <c r="C4580" t="s">
        <v>974</v>
      </c>
      <c r="D4580" s="92">
        <v>41505.5</v>
      </c>
      <c r="E4580" t="s">
        <v>359</v>
      </c>
      <c r="F4580" t="s">
        <v>1004</v>
      </c>
    </row>
    <row r="4581" spans="1:6" x14ac:dyDescent="0.25">
      <c r="A4581" t="s">
        <v>5452</v>
      </c>
      <c r="B4581" t="s">
        <v>1004</v>
      </c>
      <c r="C4581" t="s">
        <v>974</v>
      </c>
      <c r="D4581" s="92">
        <v>41505.5</v>
      </c>
      <c r="E4581" t="s">
        <v>344</v>
      </c>
      <c r="F4581" t="s">
        <v>1004</v>
      </c>
    </row>
    <row r="4582" spans="1:6" x14ac:dyDescent="0.25">
      <c r="A4582" t="s">
        <v>5453</v>
      </c>
      <c r="B4582" t="s">
        <v>1004</v>
      </c>
      <c r="C4582" t="s">
        <v>974</v>
      </c>
      <c r="D4582" s="92">
        <v>41505.5</v>
      </c>
      <c r="E4582" t="s">
        <v>357</v>
      </c>
      <c r="F4582" t="s">
        <v>1004</v>
      </c>
    </row>
    <row r="4583" spans="1:6" x14ac:dyDescent="0.25">
      <c r="A4583" t="s">
        <v>5454</v>
      </c>
      <c r="B4583" t="s">
        <v>1004</v>
      </c>
      <c r="C4583" t="s">
        <v>974</v>
      </c>
      <c r="D4583" s="92">
        <v>41505.5</v>
      </c>
      <c r="E4583" t="s">
        <v>378</v>
      </c>
      <c r="F4583" t="s">
        <v>1004</v>
      </c>
    </row>
    <row r="4584" spans="1:6" x14ac:dyDescent="0.25">
      <c r="A4584" t="s">
        <v>5455</v>
      </c>
      <c r="B4584" t="s">
        <v>1004</v>
      </c>
      <c r="C4584" t="s">
        <v>974</v>
      </c>
      <c r="D4584" s="92">
        <v>41505.5</v>
      </c>
      <c r="E4584" t="s">
        <v>358</v>
      </c>
      <c r="F4584" t="s">
        <v>1004</v>
      </c>
    </row>
    <row r="4585" spans="1:6" x14ac:dyDescent="0.25">
      <c r="A4585" t="s">
        <v>5456</v>
      </c>
      <c r="B4585" t="s">
        <v>1004</v>
      </c>
      <c r="C4585" t="s">
        <v>974</v>
      </c>
      <c r="D4585" s="92">
        <v>41505.5</v>
      </c>
      <c r="E4585" t="s">
        <v>356</v>
      </c>
      <c r="F4585" t="s">
        <v>1004</v>
      </c>
    </row>
    <row r="4586" spans="1:6" x14ac:dyDescent="0.25">
      <c r="A4586" t="s">
        <v>5457</v>
      </c>
      <c r="B4586" t="s">
        <v>1004</v>
      </c>
      <c r="C4586" t="s">
        <v>974</v>
      </c>
      <c r="D4586" s="92">
        <v>41505.5</v>
      </c>
      <c r="E4586" t="s">
        <v>345</v>
      </c>
      <c r="F4586" t="s">
        <v>1004</v>
      </c>
    </row>
    <row r="4587" spans="1:6" x14ac:dyDescent="0.25">
      <c r="A4587" t="s">
        <v>5458</v>
      </c>
      <c r="B4587" t="s">
        <v>1004</v>
      </c>
      <c r="C4587" t="s">
        <v>974</v>
      </c>
      <c r="D4587" s="92">
        <v>41505.5</v>
      </c>
      <c r="E4587" t="s">
        <v>355</v>
      </c>
      <c r="F4587" t="s">
        <v>1004</v>
      </c>
    </row>
    <row r="4588" spans="1:6" x14ac:dyDescent="0.25">
      <c r="A4588" t="s">
        <v>5459</v>
      </c>
      <c r="B4588" t="s">
        <v>1004</v>
      </c>
      <c r="C4588" t="s">
        <v>974</v>
      </c>
      <c r="D4588" s="92">
        <v>41505.5</v>
      </c>
      <c r="E4588" t="s">
        <v>404</v>
      </c>
      <c r="F4588" t="s">
        <v>1004</v>
      </c>
    </row>
    <row r="4589" spans="1:6" x14ac:dyDescent="0.25">
      <c r="A4589" t="s">
        <v>5460</v>
      </c>
      <c r="B4589" t="s">
        <v>1004</v>
      </c>
      <c r="C4589" t="s">
        <v>974</v>
      </c>
      <c r="D4589" s="92">
        <v>41505.5</v>
      </c>
      <c r="E4589" t="s">
        <v>402</v>
      </c>
      <c r="F4589" t="s">
        <v>1004</v>
      </c>
    </row>
    <row r="4590" spans="1:6" x14ac:dyDescent="0.25">
      <c r="A4590" t="s">
        <v>5461</v>
      </c>
      <c r="B4590" t="s">
        <v>1004</v>
      </c>
      <c r="C4590" t="s">
        <v>974</v>
      </c>
      <c r="D4590" s="92">
        <v>41505.5</v>
      </c>
      <c r="E4590" t="s">
        <v>354</v>
      </c>
      <c r="F4590" t="s">
        <v>1004</v>
      </c>
    </row>
    <row r="4591" spans="1:6" x14ac:dyDescent="0.25">
      <c r="A4591" t="s">
        <v>5462</v>
      </c>
      <c r="B4591" t="s">
        <v>1004</v>
      </c>
      <c r="C4591" t="s">
        <v>974</v>
      </c>
      <c r="D4591" s="92">
        <v>41505.5</v>
      </c>
      <c r="E4591" t="s">
        <v>353</v>
      </c>
      <c r="F4591" t="s">
        <v>1004</v>
      </c>
    </row>
    <row r="4592" spans="1:6" x14ac:dyDescent="0.25">
      <c r="A4592" t="s">
        <v>5463</v>
      </c>
      <c r="B4592" t="s">
        <v>1004</v>
      </c>
      <c r="C4592" t="s">
        <v>974</v>
      </c>
      <c r="D4592" s="92">
        <v>41505.5</v>
      </c>
      <c r="E4592" t="s">
        <v>397</v>
      </c>
      <c r="F4592" t="s">
        <v>1004</v>
      </c>
    </row>
    <row r="4593" spans="1:6" x14ac:dyDescent="0.25">
      <c r="A4593" t="s">
        <v>5464</v>
      </c>
      <c r="B4593" t="s">
        <v>1004</v>
      </c>
      <c r="C4593" t="s">
        <v>974</v>
      </c>
      <c r="D4593" s="92">
        <v>41505.5</v>
      </c>
      <c r="E4593" t="s">
        <v>395</v>
      </c>
      <c r="F4593" t="s">
        <v>1004</v>
      </c>
    </row>
    <row r="4594" spans="1:6" x14ac:dyDescent="0.25">
      <c r="A4594" t="s">
        <v>5465</v>
      </c>
      <c r="B4594" t="s">
        <v>1004</v>
      </c>
      <c r="C4594" t="s">
        <v>974</v>
      </c>
      <c r="D4594" s="92">
        <v>41505.5</v>
      </c>
      <c r="E4594" t="s">
        <v>403</v>
      </c>
      <c r="F4594" t="s">
        <v>1004</v>
      </c>
    </row>
    <row r="4595" spans="1:6" x14ac:dyDescent="0.25">
      <c r="A4595" t="s">
        <v>5466</v>
      </c>
      <c r="B4595" t="s">
        <v>1004</v>
      </c>
      <c r="C4595" t="s">
        <v>974</v>
      </c>
      <c r="D4595" s="92">
        <v>41505.5</v>
      </c>
      <c r="E4595" t="s">
        <v>401</v>
      </c>
      <c r="F4595" t="s">
        <v>1004</v>
      </c>
    </row>
    <row r="4596" spans="1:6" x14ac:dyDescent="0.25">
      <c r="A4596" t="s">
        <v>5467</v>
      </c>
      <c r="B4596" t="s">
        <v>1004</v>
      </c>
      <c r="C4596" t="s">
        <v>974</v>
      </c>
      <c r="D4596" s="92">
        <v>41505.5</v>
      </c>
      <c r="E4596" t="s">
        <v>352</v>
      </c>
      <c r="F4596" t="s">
        <v>1004</v>
      </c>
    </row>
    <row r="4597" spans="1:6" x14ac:dyDescent="0.25">
      <c r="A4597" t="s">
        <v>5468</v>
      </c>
      <c r="B4597" t="s">
        <v>1004</v>
      </c>
      <c r="C4597" t="s">
        <v>974</v>
      </c>
      <c r="D4597" s="92">
        <v>41505.5</v>
      </c>
      <c r="E4597" t="s">
        <v>351</v>
      </c>
      <c r="F4597" t="s">
        <v>1004</v>
      </c>
    </row>
    <row r="4598" spans="1:6" x14ac:dyDescent="0.25">
      <c r="A4598" t="s">
        <v>5469</v>
      </c>
      <c r="B4598" t="s">
        <v>1004</v>
      </c>
      <c r="C4598" t="s">
        <v>974</v>
      </c>
      <c r="D4598" s="92">
        <v>41505.5</v>
      </c>
      <c r="E4598" t="s">
        <v>396</v>
      </c>
      <c r="F4598" t="s">
        <v>1004</v>
      </c>
    </row>
    <row r="4599" spans="1:6" x14ac:dyDescent="0.25">
      <c r="A4599" t="s">
        <v>5470</v>
      </c>
      <c r="B4599" t="s">
        <v>1004</v>
      </c>
      <c r="C4599" t="s">
        <v>974</v>
      </c>
      <c r="D4599" s="92">
        <v>41505.5</v>
      </c>
      <c r="E4599" t="s">
        <v>394</v>
      </c>
      <c r="F4599" t="s">
        <v>1004</v>
      </c>
    </row>
    <row r="4600" spans="1:6" x14ac:dyDescent="0.25">
      <c r="A4600" t="s">
        <v>5471</v>
      </c>
      <c r="B4600" t="s">
        <v>1004</v>
      </c>
      <c r="C4600" t="s">
        <v>974</v>
      </c>
      <c r="D4600" s="92">
        <v>41505.5</v>
      </c>
      <c r="E4600" t="s">
        <v>387</v>
      </c>
      <c r="F4600" t="s">
        <v>1004</v>
      </c>
    </row>
    <row r="4601" spans="1:6" x14ac:dyDescent="0.25">
      <c r="A4601" t="s">
        <v>5472</v>
      </c>
      <c r="B4601" t="s">
        <v>1004</v>
      </c>
      <c r="C4601" t="s">
        <v>974</v>
      </c>
      <c r="D4601" s="92">
        <v>41505.5</v>
      </c>
      <c r="E4601" t="s">
        <v>350</v>
      </c>
      <c r="F4601" t="s">
        <v>1004</v>
      </c>
    </row>
    <row r="4602" spans="1:6" x14ac:dyDescent="0.25">
      <c r="A4602" t="s">
        <v>5473</v>
      </c>
      <c r="B4602" t="s">
        <v>1004</v>
      </c>
      <c r="C4602" t="s">
        <v>974</v>
      </c>
      <c r="D4602" s="92">
        <v>41505.5</v>
      </c>
      <c r="E4602" t="s">
        <v>349</v>
      </c>
      <c r="F4602" t="s">
        <v>1004</v>
      </c>
    </row>
    <row r="4603" spans="1:6" x14ac:dyDescent="0.25">
      <c r="A4603" t="s">
        <v>5474</v>
      </c>
      <c r="B4603" t="s">
        <v>1004</v>
      </c>
      <c r="C4603" t="s">
        <v>974</v>
      </c>
      <c r="D4603" s="92">
        <v>41505.5</v>
      </c>
      <c r="E4603" t="s">
        <v>763</v>
      </c>
      <c r="F4603" t="s">
        <v>1004</v>
      </c>
    </row>
    <row r="4604" spans="1:6" x14ac:dyDescent="0.25">
      <c r="A4604" t="s">
        <v>5475</v>
      </c>
      <c r="B4604" t="s">
        <v>1004</v>
      </c>
      <c r="C4604" t="s">
        <v>974</v>
      </c>
      <c r="D4604" s="92">
        <v>41505.5</v>
      </c>
      <c r="E4604" t="s">
        <v>762</v>
      </c>
      <c r="F4604" t="s">
        <v>1004</v>
      </c>
    </row>
    <row r="4605" spans="1:6" x14ac:dyDescent="0.25">
      <c r="A4605" t="s">
        <v>5476</v>
      </c>
      <c r="B4605" t="s">
        <v>1004</v>
      </c>
      <c r="C4605" t="s">
        <v>974</v>
      </c>
      <c r="D4605" s="92">
        <v>41505.5</v>
      </c>
      <c r="E4605" t="s">
        <v>760</v>
      </c>
      <c r="F4605" t="s">
        <v>1004</v>
      </c>
    </row>
    <row r="4606" spans="1:6" x14ac:dyDescent="0.25">
      <c r="A4606" t="s">
        <v>5477</v>
      </c>
      <c r="B4606" t="s">
        <v>1004</v>
      </c>
      <c r="C4606" t="s">
        <v>974</v>
      </c>
      <c r="D4606" s="92">
        <v>41505.5</v>
      </c>
      <c r="E4606" t="s">
        <v>986</v>
      </c>
      <c r="F4606" t="s">
        <v>1004</v>
      </c>
    </row>
    <row r="4607" spans="1:6" x14ac:dyDescent="0.25">
      <c r="A4607" t="s">
        <v>5478</v>
      </c>
      <c r="B4607" t="s">
        <v>1004</v>
      </c>
      <c r="C4607" t="s">
        <v>974</v>
      </c>
      <c r="D4607" s="92">
        <v>41505.5</v>
      </c>
      <c r="E4607" t="s">
        <v>756</v>
      </c>
      <c r="F4607" t="s">
        <v>1004</v>
      </c>
    </row>
    <row r="4608" spans="1:6" x14ac:dyDescent="0.25">
      <c r="A4608" t="s">
        <v>5479</v>
      </c>
      <c r="B4608" t="s">
        <v>1004</v>
      </c>
      <c r="C4608" t="s">
        <v>974</v>
      </c>
      <c r="D4608" s="92">
        <v>41505.5</v>
      </c>
      <c r="E4608" t="s">
        <v>755</v>
      </c>
      <c r="F4608" t="s">
        <v>1004</v>
      </c>
    </row>
    <row r="4609" spans="1:6" x14ac:dyDescent="0.25">
      <c r="A4609" t="s">
        <v>5480</v>
      </c>
      <c r="B4609" t="s">
        <v>1004</v>
      </c>
      <c r="C4609" t="s">
        <v>974</v>
      </c>
      <c r="D4609" s="92">
        <v>41505.5</v>
      </c>
      <c r="E4609" t="s">
        <v>754</v>
      </c>
      <c r="F4609" t="s">
        <v>1004</v>
      </c>
    </row>
    <row r="4610" spans="1:6" x14ac:dyDescent="0.25">
      <c r="A4610" t="s">
        <v>5481</v>
      </c>
      <c r="B4610" t="s">
        <v>1004</v>
      </c>
      <c r="C4610" t="s">
        <v>974</v>
      </c>
      <c r="D4610" s="92">
        <v>41505.5</v>
      </c>
      <c r="E4610" t="s">
        <v>753</v>
      </c>
      <c r="F4610" t="s">
        <v>1004</v>
      </c>
    </row>
    <row r="4611" spans="1:6" x14ac:dyDescent="0.25">
      <c r="A4611" t="s">
        <v>5482</v>
      </c>
      <c r="B4611" t="s">
        <v>1004</v>
      </c>
      <c r="C4611" t="s">
        <v>974</v>
      </c>
      <c r="D4611" s="92">
        <v>41505.5</v>
      </c>
      <c r="E4611" t="s">
        <v>987</v>
      </c>
      <c r="F4611" t="s">
        <v>1004</v>
      </c>
    </row>
    <row r="4612" spans="1:6" x14ac:dyDescent="0.25">
      <c r="A4612" t="s">
        <v>5483</v>
      </c>
      <c r="B4612" t="s">
        <v>1004</v>
      </c>
      <c r="C4612" t="s">
        <v>974</v>
      </c>
      <c r="D4612" s="92">
        <v>41505.5</v>
      </c>
      <c r="E4612" t="s">
        <v>988</v>
      </c>
      <c r="F4612" t="s">
        <v>1004</v>
      </c>
    </row>
    <row r="4613" spans="1:6" x14ac:dyDescent="0.25">
      <c r="A4613" t="s">
        <v>5484</v>
      </c>
      <c r="B4613" t="s">
        <v>1004</v>
      </c>
      <c r="C4613" t="s">
        <v>974</v>
      </c>
      <c r="D4613" s="92">
        <v>41505.5</v>
      </c>
      <c r="E4613" t="s">
        <v>989</v>
      </c>
      <c r="F4613" t="s">
        <v>1004</v>
      </c>
    </row>
    <row r="4614" spans="1:6" x14ac:dyDescent="0.25">
      <c r="A4614" t="s">
        <v>5485</v>
      </c>
      <c r="B4614" t="s">
        <v>1004</v>
      </c>
      <c r="C4614" t="s">
        <v>974</v>
      </c>
      <c r="D4614" s="92">
        <v>41505.5</v>
      </c>
      <c r="E4614" t="s">
        <v>990</v>
      </c>
      <c r="F4614" t="s">
        <v>1004</v>
      </c>
    </row>
    <row r="4615" spans="1:6" x14ac:dyDescent="0.25">
      <c r="A4615" t="s">
        <v>5486</v>
      </c>
      <c r="B4615" t="s">
        <v>1004</v>
      </c>
      <c r="C4615" t="s">
        <v>974</v>
      </c>
      <c r="D4615" s="92">
        <v>41505.5</v>
      </c>
      <c r="E4615" t="s">
        <v>768</v>
      </c>
      <c r="F4615" t="s">
        <v>1004</v>
      </c>
    </row>
    <row r="4616" spans="1:6" x14ac:dyDescent="0.25">
      <c r="A4616" t="s">
        <v>5487</v>
      </c>
      <c r="B4616" t="s">
        <v>1004</v>
      </c>
      <c r="C4616" t="s">
        <v>974</v>
      </c>
      <c r="D4616" s="92">
        <v>41505.5</v>
      </c>
      <c r="E4616" t="s">
        <v>767</v>
      </c>
      <c r="F4616" t="s">
        <v>1004</v>
      </c>
    </row>
    <row r="4617" spans="1:6" x14ac:dyDescent="0.25">
      <c r="A4617" t="s">
        <v>5488</v>
      </c>
      <c r="B4617" t="s">
        <v>1004</v>
      </c>
      <c r="C4617" t="s">
        <v>974</v>
      </c>
      <c r="D4617" s="92">
        <v>41505.5</v>
      </c>
      <c r="E4617" t="s">
        <v>991</v>
      </c>
      <c r="F4617" t="s">
        <v>1004</v>
      </c>
    </row>
    <row r="4618" spans="1:6" x14ac:dyDescent="0.25">
      <c r="A4618" t="s">
        <v>5489</v>
      </c>
      <c r="B4618" t="s">
        <v>1004</v>
      </c>
      <c r="C4618" t="s">
        <v>974</v>
      </c>
      <c r="D4618" s="92">
        <v>41505.5</v>
      </c>
      <c r="E4618" t="s">
        <v>992</v>
      </c>
      <c r="F4618" t="s">
        <v>1004</v>
      </c>
    </row>
    <row r="4619" spans="1:6" x14ac:dyDescent="0.25">
      <c r="A4619" t="s">
        <v>5490</v>
      </c>
      <c r="B4619" t="s">
        <v>1004</v>
      </c>
      <c r="C4619" t="s">
        <v>974</v>
      </c>
      <c r="D4619" s="92">
        <v>41505.5</v>
      </c>
      <c r="E4619" t="s">
        <v>993</v>
      </c>
      <c r="F4619" t="s">
        <v>1004</v>
      </c>
    </row>
    <row r="4620" spans="1:6" x14ac:dyDescent="0.25">
      <c r="A4620" t="s">
        <v>5491</v>
      </c>
      <c r="B4620" t="s">
        <v>1004</v>
      </c>
      <c r="C4620" t="s">
        <v>974</v>
      </c>
      <c r="D4620" s="92">
        <v>41505.5</v>
      </c>
      <c r="E4620" t="s">
        <v>779</v>
      </c>
      <c r="F4620" t="s">
        <v>1004</v>
      </c>
    </row>
    <row r="4621" spans="1:6" x14ac:dyDescent="0.25">
      <c r="A4621" t="s">
        <v>5492</v>
      </c>
      <c r="B4621" t="s">
        <v>1004</v>
      </c>
      <c r="C4621" t="s">
        <v>974</v>
      </c>
      <c r="D4621" s="92">
        <v>41505.5</v>
      </c>
      <c r="E4621" t="s">
        <v>778</v>
      </c>
      <c r="F4621" t="s">
        <v>1004</v>
      </c>
    </row>
    <row r="4622" spans="1:6" x14ac:dyDescent="0.25">
      <c r="A4622" t="s">
        <v>5493</v>
      </c>
      <c r="B4622" t="s">
        <v>1004</v>
      </c>
      <c r="C4622" t="s">
        <v>974</v>
      </c>
      <c r="D4622" s="92">
        <v>41505.5</v>
      </c>
      <c r="E4622" t="s">
        <v>994</v>
      </c>
      <c r="F4622" t="s">
        <v>1004</v>
      </c>
    </row>
    <row r="4623" spans="1:6" x14ac:dyDescent="0.25">
      <c r="A4623" t="s">
        <v>5494</v>
      </c>
      <c r="B4623">
        <v>2560</v>
      </c>
      <c r="C4623" t="s">
        <v>974</v>
      </c>
      <c r="D4623" s="92">
        <v>41505.5</v>
      </c>
      <c r="E4623" t="s">
        <v>736</v>
      </c>
      <c r="F4623">
        <v>2.56</v>
      </c>
    </row>
    <row r="4624" spans="1:6" x14ac:dyDescent="0.25">
      <c r="A4624" t="s">
        <v>5495</v>
      </c>
      <c r="B4624" t="s">
        <v>1004</v>
      </c>
      <c r="C4624" t="s">
        <v>974</v>
      </c>
      <c r="D4624" s="92">
        <v>41505.5</v>
      </c>
      <c r="E4624" t="s">
        <v>734</v>
      </c>
      <c r="F4624" t="s">
        <v>1004</v>
      </c>
    </row>
    <row r="4625" spans="1:6" x14ac:dyDescent="0.25">
      <c r="A4625" t="s">
        <v>5496</v>
      </c>
      <c r="B4625" t="s">
        <v>1004</v>
      </c>
      <c r="C4625" t="s">
        <v>974</v>
      </c>
      <c r="D4625" s="92">
        <v>41505.5</v>
      </c>
      <c r="E4625" t="s">
        <v>733</v>
      </c>
      <c r="F4625" t="s">
        <v>1004</v>
      </c>
    </row>
    <row r="4626" spans="1:6" x14ac:dyDescent="0.25">
      <c r="A4626" t="s">
        <v>5432</v>
      </c>
      <c r="B4626" t="s">
        <v>1004</v>
      </c>
      <c r="C4626" t="s">
        <v>974</v>
      </c>
      <c r="D4626" s="92">
        <v>41505.5</v>
      </c>
      <c r="E4626" t="s">
        <v>391</v>
      </c>
      <c r="F4626" t="s">
        <v>1004</v>
      </c>
    </row>
    <row r="4627" spans="1:6" x14ac:dyDescent="0.25">
      <c r="A4627" t="s">
        <v>5433</v>
      </c>
      <c r="B4627" t="s">
        <v>1004</v>
      </c>
      <c r="C4627" t="s">
        <v>974</v>
      </c>
      <c r="D4627" s="92">
        <v>41505.5</v>
      </c>
      <c r="E4627" t="s">
        <v>386</v>
      </c>
      <c r="F4627" t="s">
        <v>1004</v>
      </c>
    </row>
    <row r="4628" spans="1:6" x14ac:dyDescent="0.25">
      <c r="A4628" t="s">
        <v>5434</v>
      </c>
      <c r="B4628" t="s">
        <v>1004</v>
      </c>
      <c r="C4628" t="s">
        <v>974</v>
      </c>
      <c r="D4628" s="92">
        <v>41505.5</v>
      </c>
      <c r="E4628" t="s">
        <v>384</v>
      </c>
      <c r="F4628" t="s">
        <v>1004</v>
      </c>
    </row>
    <row r="4629" spans="1:6" x14ac:dyDescent="0.25">
      <c r="A4629" t="s">
        <v>5497</v>
      </c>
      <c r="B4629" t="s">
        <v>1004</v>
      </c>
      <c r="C4629" t="s">
        <v>974</v>
      </c>
      <c r="D4629" s="92">
        <v>41505.5</v>
      </c>
      <c r="E4629" t="s">
        <v>995</v>
      </c>
      <c r="F4629" t="s">
        <v>1004</v>
      </c>
    </row>
    <row r="4630" spans="1:6" x14ac:dyDescent="0.25">
      <c r="A4630" t="s">
        <v>5498</v>
      </c>
      <c r="B4630" t="s">
        <v>1004</v>
      </c>
      <c r="C4630" t="s">
        <v>974</v>
      </c>
      <c r="D4630" s="92">
        <v>41505.5</v>
      </c>
      <c r="E4630" t="s">
        <v>784</v>
      </c>
      <c r="F4630" t="s">
        <v>1004</v>
      </c>
    </row>
    <row r="4631" spans="1:6" x14ac:dyDescent="0.25">
      <c r="A4631" t="s">
        <v>5499</v>
      </c>
      <c r="B4631" t="s">
        <v>1004</v>
      </c>
      <c r="C4631" t="s">
        <v>974</v>
      </c>
      <c r="D4631" s="92">
        <v>41505.5</v>
      </c>
      <c r="E4631" t="s">
        <v>996</v>
      </c>
      <c r="F4631" t="s">
        <v>1004</v>
      </c>
    </row>
    <row r="4632" spans="1:6" x14ac:dyDescent="0.25">
      <c r="A4632" t="s">
        <v>5500</v>
      </c>
      <c r="B4632" t="s">
        <v>1004</v>
      </c>
      <c r="C4632" t="s">
        <v>974</v>
      </c>
      <c r="D4632" s="92">
        <v>41505.5</v>
      </c>
      <c r="E4632" t="s">
        <v>783</v>
      </c>
      <c r="F4632" t="s">
        <v>1004</v>
      </c>
    </row>
    <row r="4633" spans="1:6" x14ac:dyDescent="0.25">
      <c r="A4633" t="s">
        <v>5501</v>
      </c>
      <c r="B4633" t="s">
        <v>1004</v>
      </c>
      <c r="C4633" t="s">
        <v>974</v>
      </c>
      <c r="D4633" s="92">
        <v>41505.5</v>
      </c>
      <c r="E4633" t="s">
        <v>997</v>
      </c>
      <c r="F4633" t="s">
        <v>1004</v>
      </c>
    </row>
    <row r="4634" spans="1:6" x14ac:dyDescent="0.25">
      <c r="A4634" t="s">
        <v>5502</v>
      </c>
      <c r="B4634" t="s">
        <v>1004</v>
      </c>
      <c r="C4634" t="s">
        <v>974</v>
      </c>
      <c r="D4634" s="92">
        <v>41505.5</v>
      </c>
      <c r="E4634" t="s">
        <v>998</v>
      </c>
      <c r="F4634" t="s">
        <v>1004</v>
      </c>
    </row>
    <row r="4635" spans="1:6" x14ac:dyDescent="0.25">
      <c r="A4635" t="s">
        <v>5503</v>
      </c>
      <c r="B4635" t="s">
        <v>1004</v>
      </c>
      <c r="C4635" t="s">
        <v>974</v>
      </c>
      <c r="D4635" s="92">
        <v>41505.5</v>
      </c>
      <c r="E4635" t="s">
        <v>770</v>
      </c>
      <c r="F4635" t="s">
        <v>1004</v>
      </c>
    </row>
    <row r="4636" spans="1:6" x14ac:dyDescent="0.25">
      <c r="A4636" t="s">
        <v>5504</v>
      </c>
      <c r="B4636" t="s">
        <v>1004</v>
      </c>
      <c r="C4636" t="s">
        <v>974</v>
      </c>
      <c r="D4636" s="92">
        <v>41505.5</v>
      </c>
      <c r="E4636" t="s">
        <v>782</v>
      </c>
      <c r="F4636" t="s">
        <v>1004</v>
      </c>
    </row>
    <row r="4637" spans="1:6" x14ac:dyDescent="0.25">
      <c r="A4637" t="s">
        <v>5505</v>
      </c>
      <c r="B4637" t="s">
        <v>1004</v>
      </c>
      <c r="C4637" t="s">
        <v>974</v>
      </c>
      <c r="D4637" s="92">
        <v>41505.5</v>
      </c>
      <c r="E4637" t="s">
        <v>781</v>
      </c>
      <c r="F4637" t="s">
        <v>1004</v>
      </c>
    </row>
    <row r="4638" spans="1:6" x14ac:dyDescent="0.25">
      <c r="A4638" t="s">
        <v>5506</v>
      </c>
      <c r="B4638" t="s">
        <v>1004</v>
      </c>
      <c r="C4638" t="s">
        <v>974</v>
      </c>
      <c r="D4638" s="92">
        <v>41505.5</v>
      </c>
      <c r="E4638" t="s">
        <v>780</v>
      </c>
      <c r="F4638" t="s">
        <v>1004</v>
      </c>
    </row>
    <row r="4639" spans="1:6" x14ac:dyDescent="0.25">
      <c r="A4639" t="s">
        <v>5507</v>
      </c>
      <c r="B4639" t="s">
        <v>1004</v>
      </c>
      <c r="C4639" t="s">
        <v>974</v>
      </c>
      <c r="D4639" s="92">
        <v>41505.5</v>
      </c>
      <c r="E4639" t="s">
        <v>999</v>
      </c>
      <c r="F4639" t="s">
        <v>1004</v>
      </c>
    </row>
    <row r="4640" spans="1:6" x14ac:dyDescent="0.25">
      <c r="A4640" t="s">
        <v>5508</v>
      </c>
      <c r="B4640" t="s">
        <v>1004</v>
      </c>
      <c r="C4640" t="s">
        <v>974</v>
      </c>
      <c r="D4640" s="92">
        <v>41505.5</v>
      </c>
      <c r="E4640" t="s">
        <v>1000</v>
      </c>
      <c r="F4640" t="s">
        <v>1004</v>
      </c>
    </row>
    <row r="4641" spans="1:6" x14ac:dyDescent="0.25">
      <c r="A4641" t="s">
        <v>5509</v>
      </c>
      <c r="B4641" t="s">
        <v>1004</v>
      </c>
      <c r="C4641" t="s">
        <v>974</v>
      </c>
      <c r="D4641" s="92">
        <v>41505.5</v>
      </c>
      <c r="E4641" t="s">
        <v>728</v>
      </c>
      <c r="F4641" t="s">
        <v>1004</v>
      </c>
    </row>
    <row r="4642" spans="1:6" x14ac:dyDescent="0.25">
      <c r="A4642" t="s">
        <v>5510</v>
      </c>
      <c r="B4642" t="s">
        <v>1004</v>
      </c>
      <c r="C4642" t="s">
        <v>974</v>
      </c>
      <c r="D4642" s="92">
        <v>41505.5</v>
      </c>
      <c r="E4642" t="s">
        <v>727</v>
      </c>
      <c r="F4642" t="s">
        <v>1004</v>
      </c>
    </row>
    <row r="4643" spans="1:6" x14ac:dyDescent="0.25">
      <c r="A4643" t="s">
        <v>5449</v>
      </c>
      <c r="B4643" t="s">
        <v>1004</v>
      </c>
      <c r="C4643" t="s">
        <v>974</v>
      </c>
      <c r="D4643" s="92">
        <v>41505.5</v>
      </c>
      <c r="E4643" t="s">
        <v>360</v>
      </c>
      <c r="F4643" t="s">
        <v>1004</v>
      </c>
    </row>
    <row r="4644" spans="1:6" x14ac:dyDescent="0.25">
      <c r="A4644" t="s">
        <v>5511</v>
      </c>
      <c r="B4644" t="s">
        <v>1004</v>
      </c>
      <c r="C4644" t="s">
        <v>974</v>
      </c>
      <c r="D4644" s="92">
        <v>41505.5</v>
      </c>
      <c r="E4644" t="s">
        <v>726</v>
      </c>
      <c r="F4644" t="s">
        <v>1004</v>
      </c>
    </row>
    <row r="4645" spans="1:6" x14ac:dyDescent="0.25">
      <c r="A4645" t="s">
        <v>5512</v>
      </c>
      <c r="B4645" t="s">
        <v>1004</v>
      </c>
      <c r="C4645" t="s">
        <v>974</v>
      </c>
      <c r="D4645" s="92">
        <v>41505.5</v>
      </c>
      <c r="E4645" t="s">
        <v>724</v>
      </c>
      <c r="F4645" t="s">
        <v>1004</v>
      </c>
    </row>
    <row r="4646" spans="1:6" x14ac:dyDescent="0.25">
      <c r="A4646" t="s">
        <v>5513</v>
      </c>
      <c r="B4646" t="s">
        <v>1004</v>
      </c>
      <c r="C4646" t="s">
        <v>974</v>
      </c>
      <c r="D4646" s="92">
        <v>41505.5</v>
      </c>
      <c r="E4646" t="s">
        <v>723</v>
      </c>
      <c r="F4646" t="s">
        <v>1004</v>
      </c>
    </row>
    <row r="4647" spans="1:6" x14ac:dyDescent="0.25">
      <c r="A4647" t="s">
        <v>5514</v>
      </c>
      <c r="B4647" t="s">
        <v>1004</v>
      </c>
      <c r="C4647" t="s">
        <v>974</v>
      </c>
      <c r="D4647" s="92">
        <v>41505.5</v>
      </c>
      <c r="E4647" t="s">
        <v>722</v>
      </c>
      <c r="F4647" t="s">
        <v>1004</v>
      </c>
    </row>
    <row r="4648" spans="1:6" x14ac:dyDescent="0.25">
      <c r="A4648" t="s">
        <v>5515</v>
      </c>
      <c r="B4648" t="s">
        <v>1004</v>
      </c>
      <c r="C4648" t="s">
        <v>974</v>
      </c>
      <c r="D4648" s="92">
        <v>41505.5</v>
      </c>
      <c r="E4648" t="s">
        <v>721</v>
      </c>
      <c r="F4648" t="s">
        <v>1004</v>
      </c>
    </row>
    <row r="4649" spans="1:6" x14ac:dyDescent="0.25">
      <c r="A4649" t="s">
        <v>5516</v>
      </c>
      <c r="B4649" t="s">
        <v>1004</v>
      </c>
      <c r="C4649" t="s">
        <v>974</v>
      </c>
      <c r="D4649" s="92">
        <v>41505.5</v>
      </c>
      <c r="E4649" t="s">
        <v>777</v>
      </c>
      <c r="F4649" t="s">
        <v>1004</v>
      </c>
    </row>
    <row r="4650" spans="1:6" x14ac:dyDescent="0.25">
      <c r="A4650" t="s">
        <v>5517</v>
      </c>
      <c r="B4650" t="s">
        <v>1004</v>
      </c>
      <c r="C4650" t="s">
        <v>974</v>
      </c>
      <c r="D4650" s="92">
        <v>41505.5</v>
      </c>
      <c r="E4650" t="s">
        <v>1001</v>
      </c>
      <c r="F4650" t="s">
        <v>1004</v>
      </c>
    </row>
    <row r="4651" spans="1:6" x14ac:dyDescent="0.25">
      <c r="A4651" t="s">
        <v>5518</v>
      </c>
      <c r="B4651" t="s">
        <v>1004</v>
      </c>
      <c r="C4651" t="s">
        <v>974</v>
      </c>
      <c r="D4651" s="92">
        <v>41505.5</v>
      </c>
      <c r="E4651" t="s">
        <v>1002</v>
      </c>
      <c r="F4651" t="s">
        <v>1004</v>
      </c>
    </row>
    <row r="4652" spans="1:6" x14ac:dyDescent="0.25">
      <c r="A4652" t="s">
        <v>5519</v>
      </c>
      <c r="B4652" t="s">
        <v>1004</v>
      </c>
      <c r="C4652" t="s">
        <v>974</v>
      </c>
      <c r="D4652" s="92">
        <v>41505.5</v>
      </c>
      <c r="E4652" t="s">
        <v>775</v>
      </c>
      <c r="F4652" t="s">
        <v>1004</v>
      </c>
    </row>
    <row r="4653" spans="1:6" x14ac:dyDescent="0.25">
      <c r="A4653" t="s">
        <v>5520</v>
      </c>
      <c r="B4653" t="s">
        <v>1004</v>
      </c>
      <c r="C4653" t="s">
        <v>974</v>
      </c>
      <c r="D4653" s="92">
        <v>41505.5</v>
      </c>
      <c r="E4653" t="s">
        <v>771</v>
      </c>
      <c r="F4653" t="s">
        <v>1004</v>
      </c>
    </row>
    <row r="4654" spans="1:6" x14ac:dyDescent="0.25">
      <c r="A4654" t="s">
        <v>5521</v>
      </c>
      <c r="B4654" t="s">
        <v>1004</v>
      </c>
      <c r="C4654" t="s">
        <v>974</v>
      </c>
      <c r="D4654" s="92">
        <v>41505.5</v>
      </c>
      <c r="E4654" t="s">
        <v>765</v>
      </c>
      <c r="F4654" t="s">
        <v>1004</v>
      </c>
    </row>
    <row r="4655" spans="1:6" x14ac:dyDescent="0.25">
      <c r="A4655" t="s">
        <v>5522</v>
      </c>
      <c r="B4655" t="s">
        <v>1004</v>
      </c>
      <c r="C4655" t="s">
        <v>974</v>
      </c>
      <c r="D4655" s="92">
        <v>41505.5</v>
      </c>
      <c r="E4655" t="s">
        <v>718</v>
      </c>
      <c r="F4655" t="s">
        <v>1004</v>
      </c>
    </row>
    <row r="4656" spans="1:6" x14ac:dyDescent="0.25">
      <c r="A4656" t="s">
        <v>5523</v>
      </c>
      <c r="B4656" t="s">
        <v>1004</v>
      </c>
      <c r="C4656" t="s">
        <v>974</v>
      </c>
      <c r="D4656" s="92">
        <v>41505.5</v>
      </c>
      <c r="E4656" t="s">
        <v>774</v>
      </c>
      <c r="F4656" t="s">
        <v>1004</v>
      </c>
    </row>
    <row r="4657" spans="1:6" x14ac:dyDescent="0.25">
      <c r="A4657" t="s">
        <v>5524</v>
      </c>
      <c r="B4657" t="s">
        <v>1004</v>
      </c>
      <c r="C4657" t="s">
        <v>974</v>
      </c>
      <c r="D4657" s="92">
        <v>41505.5</v>
      </c>
      <c r="E4657" t="s">
        <v>764</v>
      </c>
      <c r="F4657" t="s">
        <v>1004</v>
      </c>
    </row>
    <row r="4658" spans="1:6" x14ac:dyDescent="0.25">
      <c r="A4658" t="s">
        <v>5525</v>
      </c>
      <c r="B4658" t="s">
        <v>1004</v>
      </c>
      <c r="C4658" t="s">
        <v>974</v>
      </c>
      <c r="D4658" s="92">
        <v>41505.5</v>
      </c>
      <c r="E4658" t="s">
        <v>1003</v>
      </c>
      <c r="F4658" t="s">
        <v>1004</v>
      </c>
    </row>
    <row r="4659" spans="1:6" x14ac:dyDescent="0.25">
      <c r="A4659" t="s">
        <v>5526</v>
      </c>
      <c r="B4659" t="s">
        <v>1004</v>
      </c>
      <c r="C4659" t="s">
        <v>974</v>
      </c>
      <c r="D4659" s="92">
        <v>41505.5</v>
      </c>
      <c r="E4659" t="s">
        <v>716</v>
      </c>
      <c r="F4659" t="s">
        <v>1004</v>
      </c>
    </row>
    <row r="4660" spans="1:6" x14ac:dyDescent="0.25">
      <c r="A4660" t="s">
        <v>5527</v>
      </c>
      <c r="B4660" t="s">
        <v>1004</v>
      </c>
      <c r="C4660" t="s">
        <v>974</v>
      </c>
      <c r="D4660" s="92">
        <v>41505.5</v>
      </c>
      <c r="E4660" t="s">
        <v>715</v>
      </c>
      <c r="F4660" t="s">
        <v>1004</v>
      </c>
    </row>
    <row r="4661" spans="1:6" x14ac:dyDescent="0.25">
      <c r="A4661" t="s">
        <v>5528</v>
      </c>
      <c r="B4661" t="s">
        <v>1004</v>
      </c>
      <c r="C4661" t="s">
        <v>974</v>
      </c>
      <c r="D4661" s="92">
        <v>41505.5</v>
      </c>
      <c r="E4661" t="s">
        <v>713</v>
      </c>
      <c r="F4661" t="s">
        <v>1004</v>
      </c>
    </row>
    <row r="4662" spans="1:6" x14ac:dyDescent="0.25">
      <c r="A4662" t="s">
        <v>5529</v>
      </c>
      <c r="B4662" t="s">
        <v>1004</v>
      </c>
      <c r="C4662" t="s">
        <v>974</v>
      </c>
      <c r="D4662" s="92">
        <v>41505.5</v>
      </c>
      <c r="E4662" t="s">
        <v>712</v>
      </c>
      <c r="F4662" t="s">
        <v>1004</v>
      </c>
    </row>
    <row r="4663" spans="1:6" x14ac:dyDescent="0.25">
      <c r="A4663" t="s">
        <v>5530</v>
      </c>
      <c r="B4663" t="s">
        <v>1004</v>
      </c>
      <c r="C4663" t="s">
        <v>974</v>
      </c>
      <c r="D4663" s="92">
        <v>41505.5</v>
      </c>
      <c r="E4663" t="s">
        <v>711</v>
      </c>
      <c r="F4663" t="s">
        <v>1004</v>
      </c>
    </row>
    <row r="4664" spans="1:6" x14ac:dyDescent="0.25">
      <c r="A4664" t="s">
        <v>5531</v>
      </c>
      <c r="B4664">
        <v>66.100000000000009</v>
      </c>
      <c r="C4664" t="s">
        <v>819</v>
      </c>
      <c r="D4664" s="92">
        <v>41506.666666666701</v>
      </c>
      <c r="E4664" t="s">
        <v>377</v>
      </c>
      <c r="F4664">
        <v>6.6100000000000006E-2</v>
      </c>
    </row>
    <row r="4665" spans="1:6" x14ac:dyDescent="0.25">
      <c r="A4665" t="s">
        <v>5532</v>
      </c>
      <c r="B4665" t="s">
        <v>1004</v>
      </c>
      <c r="C4665" t="s">
        <v>819</v>
      </c>
      <c r="D4665" s="92">
        <v>41506.666666666701</v>
      </c>
      <c r="E4665" t="s">
        <v>376</v>
      </c>
      <c r="F4665" t="s">
        <v>1004</v>
      </c>
    </row>
    <row r="4666" spans="1:6" x14ac:dyDescent="0.25">
      <c r="A4666" t="s">
        <v>5533</v>
      </c>
      <c r="B4666" t="s">
        <v>1004</v>
      </c>
      <c r="C4666" t="s">
        <v>819</v>
      </c>
      <c r="D4666" s="92">
        <v>41506.666666666701</v>
      </c>
      <c r="E4666" t="s">
        <v>375</v>
      </c>
      <c r="F4666" t="s">
        <v>1004</v>
      </c>
    </row>
    <row r="4667" spans="1:6" x14ac:dyDescent="0.25">
      <c r="A4667" t="s">
        <v>5534</v>
      </c>
      <c r="B4667" t="s">
        <v>1004</v>
      </c>
      <c r="C4667" t="s">
        <v>819</v>
      </c>
      <c r="D4667" s="92">
        <v>41506.666666666701</v>
      </c>
      <c r="E4667" t="s">
        <v>374</v>
      </c>
      <c r="F4667" t="s">
        <v>1004</v>
      </c>
    </row>
    <row r="4668" spans="1:6" x14ac:dyDescent="0.25">
      <c r="A4668" t="s">
        <v>5535</v>
      </c>
      <c r="B4668" t="s">
        <v>1004</v>
      </c>
      <c r="C4668" t="s">
        <v>819</v>
      </c>
      <c r="D4668" s="92">
        <v>41506.666666666701</v>
      </c>
      <c r="E4668" t="s">
        <v>373</v>
      </c>
      <c r="F4668" t="s">
        <v>1004</v>
      </c>
    </row>
    <row r="4669" spans="1:6" x14ac:dyDescent="0.25">
      <c r="A4669" t="s">
        <v>5536</v>
      </c>
      <c r="B4669" t="s">
        <v>1004</v>
      </c>
      <c r="C4669" t="s">
        <v>819</v>
      </c>
      <c r="D4669" s="92">
        <v>41506.666666666701</v>
      </c>
      <c r="E4669" t="s">
        <v>372</v>
      </c>
      <c r="F4669" t="s">
        <v>1004</v>
      </c>
    </row>
    <row r="4670" spans="1:6" x14ac:dyDescent="0.25">
      <c r="A4670" t="s">
        <v>5537</v>
      </c>
      <c r="B4670" t="s">
        <v>1004</v>
      </c>
      <c r="C4670" t="s">
        <v>819</v>
      </c>
      <c r="D4670" s="92">
        <v>41506.666666666701</v>
      </c>
      <c r="E4670" t="s">
        <v>371</v>
      </c>
      <c r="F4670" t="s">
        <v>1004</v>
      </c>
    </row>
    <row r="4671" spans="1:6" x14ac:dyDescent="0.25">
      <c r="A4671" t="s">
        <v>5538</v>
      </c>
      <c r="B4671">
        <v>19.3</v>
      </c>
      <c r="C4671" t="s">
        <v>819</v>
      </c>
      <c r="D4671" s="92">
        <v>41506.666666666701</v>
      </c>
      <c r="E4671" t="s">
        <v>382</v>
      </c>
      <c r="F4671">
        <v>1.9300000000000001E-2</v>
      </c>
    </row>
    <row r="4672" spans="1:6" x14ac:dyDescent="0.25">
      <c r="A4672" t="s">
        <v>5539</v>
      </c>
      <c r="B4672" t="s">
        <v>1004</v>
      </c>
      <c r="C4672" t="s">
        <v>819</v>
      </c>
      <c r="D4672" s="92">
        <v>41506.666666666701</v>
      </c>
      <c r="E4672" t="s">
        <v>346</v>
      </c>
      <c r="F4672" t="s">
        <v>1004</v>
      </c>
    </row>
    <row r="4673" spans="1:6" x14ac:dyDescent="0.25">
      <c r="A4673" t="s">
        <v>5540</v>
      </c>
      <c r="B4673" t="s">
        <v>1004</v>
      </c>
      <c r="C4673" t="s">
        <v>819</v>
      </c>
      <c r="D4673" s="92">
        <v>41506.666666666701</v>
      </c>
      <c r="E4673" t="s">
        <v>343</v>
      </c>
      <c r="F4673" t="s">
        <v>1004</v>
      </c>
    </row>
    <row r="4674" spans="1:6" x14ac:dyDescent="0.25">
      <c r="A4674" t="s">
        <v>5541</v>
      </c>
      <c r="B4674" t="s">
        <v>1004</v>
      </c>
      <c r="C4674" t="s">
        <v>819</v>
      </c>
      <c r="D4674" s="92">
        <v>41506.666666666701</v>
      </c>
      <c r="E4674" t="s">
        <v>342</v>
      </c>
      <c r="F4674" t="s">
        <v>1004</v>
      </c>
    </row>
    <row r="4675" spans="1:6" x14ac:dyDescent="0.25">
      <c r="A4675" t="s">
        <v>5542</v>
      </c>
      <c r="B4675" t="s">
        <v>1004</v>
      </c>
      <c r="C4675" t="s">
        <v>819</v>
      </c>
      <c r="D4675" s="92">
        <v>41506.666666666701</v>
      </c>
      <c r="E4675" t="s">
        <v>370</v>
      </c>
      <c r="F4675" t="s">
        <v>1004</v>
      </c>
    </row>
    <row r="4676" spans="1:6" x14ac:dyDescent="0.25">
      <c r="A4676" t="s">
        <v>5543</v>
      </c>
      <c r="B4676" t="s">
        <v>1004</v>
      </c>
      <c r="C4676" t="s">
        <v>819</v>
      </c>
      <c r="D4676" s="92">
        <v>41506.666666666701</v>
      </c>
      <c r="E4676" t="s">
        <v>369</v>
      </c>
      <c r="F4676" t="s">
        <v>1004</v>
      </c>
    </row>
    <row r="4677" spans="1:6" x14ac:dyDescent="0.25">
      <c r="A4677" t="s">
        <v>5544</v>
      </c>
      <c r="B4677" t="s">
        <v>1004</v>
      </c>
      <c r="C4677" t="s">
        <v>819</v>
      </c>
      <c r="D4677" s="92">
        <v>41506.666666666701</v>
      </c>
      <c r="E4677" t="s">
        <v>368</v>
      </c>
      <c r="F4677" t="s">
        <v>1004</v>
      </c>
    </row>
    <row r="4678" spans="1:6" x14ac:dyDescent="0.25">
      <c r="A4678" t="s">
        <v>5545</v>
      </c>
      <c r="B4678" t="s">
        <v>1004</v>
      </c>
      <c r="C4678" t="s">
        <v>819</v>
      </c>
      <c r="D4678" s="92">
        <v>41506.666666666701</v>
      </c>
      <c r="E4678" t="s">
        <v>367</v>
      </c>
      <c r="F4678" t="s">
        <v>1004</v>
      </c>
    </row>
    <row r="4679" spans="1:6" x14ac:dyDescent="0.25">
      <c r="A4679" t="s">
        <v>5546</v>
      </c>
      <c r="B4679" t="s">
        <v>1004</v>
      </c>
      <c r="C4679" t="s">
        <v>819</v>
      </c>
      <c r="D4679" s="92">
        <v>41506.666666666701</v>
      </c>
      <c r="E4679" t="s">
        <v>366</v>
      </c>
      <c r="F4679" t="s">
        <v>1004</v>
      </c>
    </row>
    <row r="4680" spans="1:6" x14ac:dyDescent="0.25">
      <c r="A4680" t="s">
        <v>5547</v>
      </c>
      <c r="B4680" t="s">
        <v>1004</v>
      </c>
      <c r="C4680" t="s">
        <v>819</v>
      </c>
      <c r="D4680" s="92">
        <v>41506.666666666701</v>
      </c>
      <c r="E4680" t="s">
        <v>365</v>
      </c>
      <c r="F4680" t="s">
        <v>1004</v>
      </c>
    </row>
    <row r="4681" spans="1:6" x14ac:dyDescent="0.25">
      <c r="A4681" t="s">
        <v>5548</v>
      </c>
      <c r="B4681" t="s">
        <v>1004</v>
      </c>
      <c r="C4681" t="s">
        <v>819</v>
      </c>
      <c r="D4681" s="92">
        <v>41506.666666666701</v>
      </c>
      <c r="E4681" t="s">
        <v>381</v>
      </c>
      <c r="F4681" t="s">
        <v>1004</v>
      </c>
    </row>
    <row r="4682" spans="1:6" x14ac:dyDescent="0.25">
      <c r="A4682" t="s">
        <v>5549</v>
      </c>
      <c r="B4682" t="s">
        <v>1004</v>
      </c>
      <c r="C4682" t="s">
        <v>819</v>
      </c>
      <c r="D4682" s="92">
        <v>41506.666666666701</v>
      </c>
      <c r="E4682" t="s">
        <v>379</v>
      </c>
      <c r="F4682" t="s">
        <v>1004</v>
      </c>
    </row>
    <row r="4683" spans="1:6" x14ac:dyDescent="0.25">
      <c r="A4683" t="s">
        <v>5550</v>
      </c>
      <c r="B4683" t="s">
        <v>1004</v>
      </c>
      <c r="C4683" t="s">
        <v>819</v>
      </c>
      <c r="D4683" s="92">
        <v>41506.666666666701</v>
      </c>
      <c r="E4683" t="s">
        <v>393</v>
      </c>
      <c r="F4683" t="s">
        <v>1004</v>
      </c>
    </row>
    <row r="4684" spans="1:6" x14ac:dyDescent="0.25">
      <c r="A4684" t="s">
        <v>5551</v>
      </c>
      <c r="B4684" t="s">
        <v>1004</v>
      </c>
      <c r="C4684" t="s">
        <v>819</v>
      </c>
      <c r="D4684" s="92">
        <v>41506.666666666701</v>
      </c>
      <c r="E4684" t="s">
        <v>364</v>
      </c>
      <c r="F4684" t="s">
        <v>1004</v>
      </c>
    </row>
    <row r="4685" spans="1:6" x14ac:dyDescent="0.25">
      <c r="A4685" t="s">
        <v>5552</v>
      </c>
      <c r="B4685" t="s">
        <v>1004</v>
      </c>
      <c r="C4685" t="s">
        <v>819</v>
      </c>
      <c r="D4685" s="92">
        <v>41506.666666666701</v>
      </c>
      <c r="E4685" t="s">
        <v>392</v>
      </c>
      <c r="F4685" t="s">
        <v>1004</v>
      </c>
    </row>
    <row r="4686" spans="1:6" x14ac:dyDescent="0.25">
      <c r="A4686" t="s">
        <v>5553</v>
      </c>
      <c r="B4686" t="s">
        <v>1004</v>
      </c>
      <c r="C4686" t="s">
        <v>819</v>
      </c>
      <c r="D4686" s="92">
        <v>41506.666666666701</v>
      </c>
      <c r="E4686" t="s">
        <v>363</v>
      </c>
      <c r="F4686" t="s">
        <v>1004</v>
      </c>
    </row>
    <row r="4687" spans="1:6" x14ac:dyDescent="0.25">
      <c r="A4687" t="s">
        <v>5554</v>
      </c>
      <c r="B4687" t="s">
        <v>1004</v>
      </c>
      <c r="C4687" t="s">
        <v>819</v>
      </c>
      <c r="D4687" s="92">
        <v>41506.666666666701</v>
      </c>
      <c r="E4687" t="s">
        <v>391</v>
      </c>
      <c r="F4687" t="s">
        <v>1004</v>
      </c>
    </row>
    <row r="4688" spans="1:6" x14ac:dyDescent="0.25">
      <c r="A4688" t="s">
        <v>5555</v>
      </c>
      <c r="B4688" t="s">
        <v>1004</v>
      </c>
      <c r="C4688" t="s">
        <v>819</v>
      </c>
      <c r="D4688" s="92">
        <v>41506.666666666701</v>
      </c>
      <c r="E4688" t="s">
        <v>386</v>
      </c>
      <c r="F4688" t="s">
        <v>1004</v>
      </c>
    </row>
    <row r="4689" spans="1:6" x14ac:dyDescent="0.25">
      <c r="A4689" t="s">
        <v>5556</v>
      </c>
      <c r="B4689" t="s">
        <v>1004</v>
      </c>
      <c r="C4689" t="s">
        <v>819</v>
      </c>
      <c r="D4689" s="92">
        <v>41506.666666666701</v>
      </c>
      <c r="E4689" t="s">
        <v>384</v>
      </c>
      <c r="F4689" t="s">
        <v>1004</v>
      </c>
    </row>
    <row r="4690" spans="1:6" x14ac:dyDescent="0.25">
      <c r="A4690" t="s">
        <v>5557</v>
      </c>
      <c r="B4690" t="s">
        <v>1004</v>
      </c>
      <c r="C4690" t="s">
        <v>819</v>
      </c>
      <c r="D4690" s="92">
        <v>41506.666666666701</v>
      </c>
      <c r="E4690" t="s">
        <v>362</v>
      </c>
      <c r="F4690" t="s">
        <v>1004</v>
      </c>
    </row>
    <row r="4691" spans="1:6" x14ac:dyDescent="0.25">
      <c r="A4691" t="s">
        <v>5558</v>
      </c>
      <c r="B4691" t="s">
        <v>1004</v>
      </c>
      <c r="C4691" t="s">
        <v>819</v>
      </c>
      <c r="D4691" s="92">
        <v>41506.666666666701</v>
      </c>
      <c r="E4691" t="s">
        <v>400</v>
      </c>
      <c r="F4691" t="s">
        <v>1004</v>
      </c>
    </row>
    <row r="4692" spans="1:6" x14ac:dyDescent="0.25">
      <c r="A4692" t="s">
        <v>5559</v>
      </c>
      <c r="B4692" t="s">
        <v>1004</v>
      </c>
      <c r="C4692" t="s">
        <v>819</v>
      </c>
      <c r="D4692" s="92">
        <v>41506.666666666701</v>
      </c>
      <c r="E4692" t="s">
        <v>390</v>
      </c>
      <c r="F4692" t="s">
        <v>1004</v>
      </c>
    </row>
    <row r="4693" spans="1:6" x14ac:dyDescent="0.25">
      <c r="A4693" t="s">
        <v>5560</v>
      </c>
      <c r="B4693" t="s">
        <v>1004</v>
      </c>
      <c r="C4693" t="s">
        <v>819</v>
      </c>
      <c r="D4693" s="92">
        <v>41506.666666666701</v>
      </c>
      <c r="E4693" t="s">
        <v>389</v>
      </c>
      <c r="F4693" t="s">
        <v>1004</v>
      </c>
    </row>
    <row r="4694" spans="1:6" x14ac:dyDescent="0.25">
      <c r="A4694" t="s">
        <v>5561</v>
      </c>
      <c r="B4694" t="s">
        <v>1004</v>
      </c>
      <c r="C4694" t="s">
        <v>819</v>
      </c>
      <c r="D4694" s="92">
        <v>41506.666666666701</v>
      </c>
      <c r="E4694" t="s">
        <v>399</v>
      </c>
      <c r="F4694" t="s">
        <v>1004</v>
      </c>
    </row>
    <row r="4695" spans="1:6" x14ac:dyDescent="0.25">
      <c r="A4695" t="s">
        <v>5562</v>
      </c>
      <c r="B4695" t="s">
        <v>1004</v>
      </c>
      <c r="C4695" t="s">
        <v>819</v>
      </c>
      <c r="D4695" s="92">
        <v>41506.666666666701</v>
      </c>
      <c r="E4695" t="s">
        <v>348</v>
      </c>
      <c r="F4695" t="s">
        <v>1004</v>
      </c>
    </row>
    <row r="4696" spans="1:6" x14ac:dyDescent="0.25">
      <c r="A4696" t="s">
        <v>5563</v>
      </c>
      <c r="B4696" t="s">
        <v>1004</v>
      </c>
      <c r="C4696" t="s">
        <v>819</v>
      </c>
      <c r="D4696" s="92">
        <v>41506.666666666701</v>
      </c>
      <c r="E4696" t="s">
        <v>341</v>
      </c>
      <c r="F4696" t="s">
        <v>1004</v>
      </c>
    </row>
    <row r="4697" spans="1:6" x14ac:dyDescent="0.25">
      <c r="A4697" t="s">
        <v>5564</v>
      </c>
      <c r="B4697" t="s">
        <v>1004</v>
      </c>
      <c r="C4697" t="s">
        <v>819</v>
      </c>
      <c r="D4697" s="92">
        <v>41506.666666666701</v>
      </c>
      <c r="E4697" t="s">
        <v>388</v>
      </c>
      <c r="F4697" t="s">
        <v>1004</v>
      </c>
    </row>
    <row r="4698" spans="1:6" x14ac:dyDescent="0.25">
      <c r="A4698" t="s">
        <v>5565</v>
      </c>
      <c r="B4698" t="s">
        <v>1004</v>
      </c>
      <c r="C4698" t="s">
        <v>819</v>
      </c>
      <c r="D4698" s="92">
        <v>41506.666666666701</v>
      </c>
      <c r="E4698" t="s">
        <v>385</v>
      </c>
      <c r="F4698" t="s">
        <v>1004</v>
      </c>
    </row>
    <row r="4699" spans="1:6" x14ac:dyDescent="0.25">
      <c r="A4699" t="s">
        <v>5566</v>
      </c>
      <c r="B4699" t="s">
        <v>1004</v>
      </c>
      <c r="C4699" t="s">
        <v>819</v>
      </c>
      <c r="D4699" s="92">
        <v>41506.666666666701</v>
      </c>
      <c r="E4699" t="s">
        <v>383</v>
      </c>
      <c r="F4699" t="s">
        <v>1004</v>
      </c>
    </row>
    <row r="4700" spans="1:6" x14ac:dyDescent="0.25">
      <c r="A4700" t="s">
        <v>5567</v>
      </c>
      <c r="B4700" t="s">
        <v>1004</v>
      </c>
      <c r="C4700" t="s">
        <v>819</v>
      </c>
      <c r="D4700" s="92">
        <v>41506.666666666701</v>
      </c>
      <c r="E4700" t="s">
        <v>398</v>
      </c>
      <c r="F4700" t="s">
        <v>1004</v>
      </c>
    </row>
    <row r="4701" spans="1:6" x14ac:dyDescent="0.25">
      <c r="A4701" t="s">
        <v>5568</v>
      </c>
      <c r="B4701" t="s">
        <v>1004</v>
      </c>
      <c r="C4701" t="s">
        <v>819</v>
      </c>
      <c r="D4701" s="92">
        <v>41506.666666666701</v>
      </c>
      <c r="E4701" t="s">
        <v>347</v>
      </c>
      <c r="F4701" t="s">
        <v>1004</v>
      </c>
    </row>
    <row r="4702" spans="1:6" x14ac:dyDescent="0.25">
      <c r="A4702" t="s">
        <v>5569</v>
      </c>
      <c r="B4702" t="s">
        <v>1004</v>
      </c>
      <c r="C4702" t="s">
        <v>819</v>
      </c>
      <c r="D4702" s="92">
        <v>41506.666666666701</v>
      </c>
      <c r="E4702" t="s">
        <v>340</v>
      </c>
      <c r="F4702" t="s">
        <v>1004</v>
      </c>
    </row>
    <row r="4703" spans="1:6" x14ac:dyDescent="0.25">
      <c r="A4703" t="s">
        <v>5570</v>
      </c>
      <c r="B4703" t="s">
        <v>1004</v>
      </c>
      <c r="C4703" t="s">
        <v>819</v>
      </c>
      <c r="D4703" s="92">
        <v>41506.666666666701</v>
      </c>
      <c r="E4703" t="s">
        <v>361</v>
      </c>
      <c r="F4703" t="s">
        <v>1004</v>
      </c>
    </row>
    <row r="4704" spans="1:6" x14ac:dyDescent="0.25">
      <c r="A4704" t="s">
        <v>5571</v>
      </c>
      <c r="B4704" t="s">
        <v>1004</v>
      </c>
      <c r="C4704" t="s">
        <v>819</v>
      </c>
      <c r="D4704" s="92">
        <v>41506.666666666701</v>
      </c>
      <c r="E4704" t="s">
        <v>360</v>
      </c>
      <c r="F4704" t="s">
        <v>1004</v>
      </c>
    </row>
    <row r="4705" spans="1:6" x14ac:dyDescent="0.25">
      <c r="A4705" t="s">
        <v>5572</v>
      </c>
      <c r="B4705" t="s">
        <v>1004</v>
      </c>
      <c r="C4705" t="s">
        <v>819</v>
      </c>
      <c r="D4705" s="92">
        <v>41506.666666666701</v>
      </c>
      <c r="E4705" t="s">
        <v>380</v>
      </c>
      <c r="F4705" t="s">
        <v>1004</v>
      </c>
    </row>
    <row r="4706" spans="1:6" x14ac:dyDescent="0.25">
      <c r="A4706" t="s">
        <v>5573</v>
      </c>
      <c r="B4706" t="s">
        <v>1004</v>
      </c>
      <c r="C4706" t="s">
        <v>819</v>
      </c>
      <c r="D4706" s="92">
        <v>41506.666666666701</v>
      </c>
      <c r="E4706" t="s">
        <v>359</v>
      </c>
      <c r="F4706" t="s">
        <v>1004</v>
      </c>
    </row>
    <row r="4707" spans="1:6" x14ac:dyDescent="0.25">
      <c r="A4707" t="s">
        <v>5574</v>
      </c>
      <c r="B4707" t="s">
        <v>1004</v>
      </c>
      <c r="C4707" t="s">
        <v>819</v>
      </c>
      <c r="D4707" s="92">
        <v>41506.666666666701</v>
      </c>
      <c r="E4707" t="s">
        <v>344</v>
      </c>
      <c r="F4707" t="s">
        <v>1004</v>
      </c>
    </row>
    <row r="4708" spans="1:6" x14ac:dyDescent="0.25">
      <c r="A4708" t="s">
        <v>5575</v>
      </c>
      <c r="B4708" t="s">
        <v>1004</v>
      </c>
      <c r="C4708" t="s">
        <v>819</v>
      </c>
      <c r="D4708" s="92">
        <v>41506.666666666701</v>
      </c>
      <c r="E4708" t="s">
        <v>357</v>
      </c>
      <c r="F4708" t="s">
        <v>1004</v>
      </c>
    </row>
    <row r="4709" spans="1:6" x14ac:dyDescent="0.25">
      <c r="A4709" t="s">
        <v>5576</v>
      </c>
      <c r="B4709" t="s">
        <v>1004</v>
      </c>
      <c r="C4709" t="s">
        <v>819</v>
      </c>
      <c r="D4709" s="92">
        <v>41506.666666666701</v>
      </c>
      <c r="E4709" t="s">
        <v>378</v>
      </c>
      <c r="F4709" t="s">
        <v>1004</v>
      </c>
    </row>
    <row r="4710" spans="1:6" x14ac:dyDescent="0.25">
      <c r="A4710" t="s">
        <v>5577</v>
      </c>
      <c r="B4710" t="s">
        <v>1004</v>
      </c>
      <c r="C4710" t="s">
        <v>819</v>
      </c>
      <c r="D4710" s="92">
        <v>41506.666666666701</v>
      </c>
      <c r="E4710" t="s">
        <v>358</v>
      </c>
      <c r="F4710" t="s">
        <v>1004</v>
      </c>
    </row>
    <row r="4711" spans="1:6" x14ac:dyDescent="0.25">
      <c r="A4711" t="s">
        <v>5578</v>
      </c>
      <c r="B4711">
        <v>20.7</v>
      </c>
      <c r="C4711" t="s">
        <v>819</v>
      </c>
      <c r="D4711" s="92">
        <v>41506.666666666701</v>
      </c>
      <c r="E4711" t="s">
        <v>356</v>
      </c>
      <c r="F4711">
        <v>2.07E-2</v>
      </c>
    </row>
    <row r="4712" spans="1:6" x14ac:dyDescent="0.25">
      <c r="A4712" t="s">
        <v>5579</v>
      </c>
      <c r="B4712" t="s">
        <v>1004</v>
      </c>
      <c r="C4712" t="s">
        <v>819</v>
      </c>
      <c r="D4712" s="92">
        <v>41506.666666666701</v>
      </c>
      <c r="E4712" t="s">
        <v>345</v>
      </c>
      <c r="F4712" t="s">
        <v>1004</v>
      </c>
    </row>
    <row r="4713" spans="1:6" x14ac:dyDescent="0.25">
      <c r="A4713" t="s">
        <v>5580</v>
      </c>
      <c r="B4713" t="s">
        <v>1004</v>
      </c>
      <c r="C4713" t="s">
        <v>819</v>
      </c>
      <c r="D4713" s="92">
        <v>41506.666666666701</v>
      </c>
      <c r="E4713" t="s">
        <v>355</v>
      </c>
      <c r="F4713" t="s">
        <v>1004</v>
      </c>
    </row>
    <row r="4714" spans="1:6" x14ac:dyDescent="0.25">
      <c r="A4714" t="s">
        <v>5581</v>
      </c>
      <c r="B4714" t="s">
        <v>1004</v>
      </c>
      <c r="C4714" t="s">
        <v>819</v>
      </c>
      <c r="D4714" s="92">
        <v>41506.666666666701</v>
      </c>
      <c r="E4714" t="s">
        <v>404</v>
      </c>
      <c r="F4714" t="s">
        <v>1004</v>
      </c>
    </row>
    <row r="4715" spans="1:6" x14ac:dyDescent="0.25">
      <c r="A4715" t="s">
        <v>5582</v>
      </c>
      <c r="B4715" t="s">
        <v>1004</v>
      </c>
      <c r="C4715" t="s">
        <v>819</v>
      </c>
      <c r="D4715" s="92">
        <v>41506.666666666701</v>
      </c>
      <c r="E4715" t="s">
        <v>402</v>
      </c>
      <c r="F4715" t="s">
        <v>1004</v>
      </c>
    </row>
    <row r="4716" spans="1:6" x14ac:dyDescent="0.25">
      <c r="A4716" t="s">
        <v>5583</v>
      </c>
      <c r="B4716" t="s">
        <v>1004</v>
      </c>
      <c r="C4716" t="s">
        <v>819</v>
      </c>
      <c r="D4716" s="92">
        <v>41506.666666666701</v>
      </c>
      <c r="E4716" t="s">
        <v>354</v>
      </c>
      <c r="F4716" t="s">
        <v>1004</v>
      </c>
    </row>
    <row r="4717" spans="1:6" x14ac:dyDescent="0.25">
      <c r="A4717" t="s">
        <v>5584</v>
      </c>
      <c r="B4717" t="s">
        <v>1004</v>
      </c>
      <c r="C4717" t="s">
        <v>819</v>
      </c>
      <c r="D4717" s="92">
        <v>41506.666666666701</v>
      </c>
      <c r="E4717" t="s">
        <v>353</v>
      </c>
      <c r="F4717" t="s">
        <v>1004</v>
      </c>
    </row>
    <row r="4718" spans="1:6" x14ac:dyDescent="0.25">
      <c r="A4718" t="s">
        <v>5585</v>
      </c>
      <c r="B4718" t="s">
        <v>1004</v>
      </c>
      <c r="C4718" t="s">
        <v>819</v>
      </c>
      <c r="D4718" s="92">
        <v>41506.666666666701</v>
      </c>
      <c r="E4718" t="s">
        <v>397</v>
      </c>
      <c r="F4718" t="s">
        <v>1004</v>
      </c>
    </row>
    <row r="4719" spans="1:6" x14ac:dyDescent="0.25">
      <c r="A4719" t="s">
        <v>5586</v>
      </c>
      <c r="B4719" t="s">
        <v>1004</v>
      </c>
      <c r="C4719" t="s">
        <v>819</v>
      </c>
      <c r="D4719" s="92">
        <v>41506.666666666701</v>
      </c>
      <c r="E4719" t="s">
        <v>395</v>
      </c>
      <c r="F4719" t="s">
        <v>1004</v>
      </c>
    </row>
    <row r="4720" spans="1:6" x14ac:dyDescent="0.25">
      <c r="A4720" t="s">
        <v>5587</v>
      </c>
      <c r="B4720" t="s">
        <v>1004</v>
      </c>
      <c r="C4720" t="s">
        <v>819</v>
      </c>
      <c r="D4720" s="92">
        <v>41506.666666666701</v>
      </c>
      <c r="E4720" t="s">
        <v>403</v>
      </c>
      <c r="F4720" t="s">
        <v>1004</v>
      </c>
    </row>
    <row r="4721" spans="1:6" x14ac:dyDescent="0.25">
      <c r="A4721" t="s">
        <v>5588</v>
      </c>
      <c r="B4721" t="s">
        <v>1004</v>
      </c>
      <c r="C4721" t="s">
        <v>819</v>
      </c>
      <c r="D4721" s="92">
        <v>41506.666666666701</v>
      </c>
      <c r="E4721" t="s">
        <v>401</v>
      </c>
      <c r="F4721" t="s">
        <v>1004</v>
      </c>
    </row>
    <row r="4722" spans="1:6" x14ac:dyDescent="0.25">
      <c r="A4722" t="s">
        <v>5589</v>
      </c>
      <c r="B4722" t="s">
        <v>1004</v>
      </c>
      <c r="C4722" t="s">
        <v>819</v>
      </c>
      <c r="D4722" s="92">
        <v>41506.666666666701</v>
      </c>
      <c r="E4722" t="s">
        <v>352</v>
      </c>
      <c r="F4722" t="s">
        <v>1004</v>
      </c>
    </row>
    <row r="4723" spans="1:6" x14ac:dyDescent="0.25">
      <c r="A4723" t="s">
        <v>5590</v>
      </c>
      <c r="B4723" t="s">
        <v>1004</v>
      </c>
      <c r="C4723" t="s">
        <v>819</v>
      </c>
      <c r="D4723" s="92">
        <v>41506.666666666701</v>
      </c>
      <c r="E4723" t="s">
        <v>351</v>
      </c>
      <c r="F4723" t="s">
        <v>1004</v>
      </c>
    </row>
    <row r="4724" spans="1:6" x14ac:dyDescent="0.25">
      <c r="A4724" t="s">
        <v>5591</v>
      </c>
      <c r="B4724" t="s">
        <v>1004</v>
      </c>
      <c r="C4724" t="s">
        <v>819</v>
      </c>
      <c r="D4724" s="92">
        <v>41506.666666666701</v>
      </c>
      <c r="E4724" t="s">
        <v>396</v>
      </c>
      <c r="F4724" t="s">
        <v>1004</v>
      </c>
    </row>
    <row r="4725" spans="1:6" x14ac:dyDescent="0.25">
      <c r="A4725" t="s">
        <v>5592</v>
      </c>
      <c r="B4725">
        <v>23.8</v>
      </c>
      <c r="C4725" t="s">
        <v>819</v>
      </c>
      <c r="D4725" s="92">
        <v>41506.666666666701</v>
      </c>
      <c r="E4725" t="s">
        <v>394</v>
      </c>
      <c r="F4725">
        <v>2.3800000000000002E-2</v>
      </c>
    </row>
    <row r="4726" spans="1:6" x14ac:dyDescent="0.25">
      <c r="A4726" t="s">
        <v>5593</v>
      </c>
      <c r="B4726">
        <v>9.9</v>
      </c>
      <c r="C4726" t="s">
        <v>819</v>
      </c>
      <c r="D4726" s="92">
        <v>41506.666666666701</v>
      </c>
      <c r="E4726" t="s">
        <v>387</v>
      </c>
      <c r="F4726">
        <v>9.9000000000000008E-3</v>
      </c>
    </row>
    <row r="4727" spans="1:6" x14ac:dyDescent="0.25">
      <c r="A4727" t="s">
        <v>5594</v>
      </c>
      <c r="B4727" t="s">
        <v>1004</v>
      </c>
      <c r="C4727" t="s">
        <v>819</v>
      </c>
      <c r="D4727" s="92">
        <v>41506.666666666701</v>
      </c>
      <c r="E4727" t="s">
        <v>350</v>
      </c>
      <c r="F4727" t="s">
        <v>1004</v>
      </c>
    </row>
    <row r="4728" spans="1:6" x14ac:dyDescent="0.25">
      <c r="A4728" t="s">
        <v>5595</v>
      </c>
      <c r="B4728">
        <v>30.599999999999998</v>
      </c>
      <c r="C4728" t="s">
        <v>819</v>
      </c>
      <c r="D4728" s="92">
        <v>41506.666666666701</v>
      </c>
      <c r="E4728" t="s">
        <v>349</v>
      </c>
      <c r="F4728">
        <v>3.0599999999999999E-2</v>
      </c>
    </row>
    <row r="4729" spans="1:6" x14ac:dyDescent="0.25">
      <c r="A4729" t="s">
        <v>5596</v>
      </c>
      <c r="B4729" t="s">
        <v>1004</v>
      </c>
      <c r="C4729" t="s">
        <v>819</v>
      </c>
      <c r="D4729" s="92">
        <v>41506.666666666701</v>
      </c>
      <c r="E4729" t="s">
        <v>763</v>
      </c>
      <c r="F4729" t="s">
        <v>1004</v>
      </c>
    </row>
    <row r="4730" spans="1:6" x14ac:dyDescent="0.25">
      <c r="A4730" t="s">
        <v>5597</v>
      </c>
      <c r="B4730" t="s">
        <v>1004</v>
      </c>
      <c r="C4730" t="s">
        <v>819</v>
      </c>
      <c r="D4730" s="92">
        <v>41506.666666666701</v>
      </c>
      <c r="E4730" t="s">
        <v>762</v>
      </c>
      <c r="F4730" t="s">
        <v>1004</v>
      </c>
    </row>
    <row r="4731" spans="1:6" x14ac:dyDescent="0.25">
      <c r="A4731" t="s">
        <v>5598</v>
      </c>
      <c r="B4731" t="s">
        <v>1004</v>
      </c>
      <c r="C4731" t="s">
        <v>819</v>
      </c>
      <c r="D4731" s="92">
        <v>41506.666666666701</v>
      </c>
      <c r="E4731" t="s">
        <v>760</v>
      </c>
      <c r="F4731" t="s">
        <v>1004</v>
      </c>
    </row>
    <row r="4732" spans="1:6" x14ac:dyDescent="0.25">
      <c r="A4732" t="s">
        <v>5599</v>
      </c>
      <c r="B4732" t="s">
        <v>1004</v>
      </c>
      <c r="C4732" t="s">
        <v>819</v>
      </c>
      <c r="D4732" s="92">
        <v>41506.666666666701</v>
      </c>
      <c r="E4732" t="s">
        <v>986</v>
      </c>
      <c r="F4732" t="s">
        <v>1004</v>
      </c>
    </row>
    <row r="4733" spans="1:6" x14ac:dyDescent="0.25">
      <c r="A4733" t="s">
        <v>5600</v>
      </c>
      <c r="B4733" t="s">
        <v>1004</v>
      </c>
      <c r="C4733" t="s">
        <v>819</v>
      </c>
      <c r="D4733" s="92">
        <v>41506.666666666701</v>
      </c>
      <c r="E4733" t="s">
        <v>756</v>
      </c>
      <c r="F4733" t="s">
        <v>1004</v>
      </c>
    </row>
    <row r="4734" spans="1:6" x14ac:dyDescent="0.25">
      <c r="A4734" t="s">
        <v>5601</v>
      </c>
      <c r="B4734" t="s">
        <v>1004</v>
      </c>
      <c r="C4734" t="s">
        <v>819</v>
      </c>
      <c r="D4734" s="92">
        <v>41506.666666666701</v>
      </c>
      <c r="E4734" t="s">
        <v>755</v>
      </c>
      <c r="F4734" t="s">
        <v>1004</v>
      </c>
    </row>
    <row r="4735" spans="1:6" x14ac:dyDescent="0.25">
      <c r="A4735" t="s">
        <v>5602</v>
      </c>
      <c r="B4735" t="s">
        <v>1004</v>
      </c>
      <c r="C4735" t="s">
        <v>819</v>
      </c>
      <c r="D4735" s="92">
        <v>41506.666666666701</v>
      </c>
      <c r="E4735" t="s">
        <v>754</v>
      </c>
      <c r="F4735" t="s">
        <v>1004</v>
      </c>
    </row>
    <row r="4736" spans="1:6" x14ac:dyDescent="0.25">
      <c r="A4736" t="s">
        <v>5603</v>
      </c>
      <c r="B4736" t="s">
        <v>1004</v>
      </c>
      <c r="C4736" t="s">
        <v>819</v>
      </c>
      <c r="D4736" s="92">
        <v>41506.666666666701</v>
      </c>
      <c r="E4736" t="s">
        <v>753</v>
      </c>
      <c r="F4736" t="s">
        <v>1004</v>
      </c>
    </row>
    <row r="4737" spans="1:6" x14ac:dyDescent="0.25">
      <c r="A4737" t="s">
        <v>5604</v>
      </c>
      <c r="B4737" t="s">
        <v>1004</v>
      </c>
      <c r="C4737" t="s">
        <v>819</v>
      </c>
      <c r="D4737" s="92">
        <v>41506.666666666701</v>
      </c>
      <c r="E4737" t="s">
        <v>987</v>
      </c>
      <c r="F4737" t="s">
        <v>1004</v>
      </c>
    </row>
    <row r="4738" spans="1:6" x14ac:dyDescent="0.25">
      <c r="A4738" t="s">
        <v>5605</v>
      </c>
      <c r="B4738" t="s">
        <v>1004</v>
      </c>
      <c r="C4738" t="s">
        <v>819</v>
      </c>
      <c r="D4738" s="92">
        <v>41506.666666666701</v>
      </c>
      <c r="E4738" t="s">
        <v>988</v>
      </c>
      <c r="F4738" t="s">
        <v>1004</v>
      </c>
    </row>
    <row r="4739" spans="1:6" x14ac:dyDescent="0.25">
      <c r="A4739" t="s">
        <v>5606</v>
      </c>
      <c r="B4739" t="s">
        <v>1004</v>
      </c>
      <c r="C4739" t="s">
        <v>819</v>
      </c>
      <c r="D4739" s="92">
        <v>41506.666666666701</v>
      </c>
      <c r="E4739" t="s">
        <v>989</v>
      </c>
      <c r="F4739" t="s">
        <v>1004</v>
      </c>
    </row>
    <row r="4740" spans="1:6" x14ac:dyDescent="0.25">
      <c r="A4740" t="s">
        <v>5607</v>
      </c>
      <c r="B4740" t="s">
        <v>1004</v>
      </c>
      <c r="C4740" t="s">
        <v>819</v>
      </c>
      <c r="D4740" s="92">
        <v>41506.666666666701</v>
      </c>
      <c r="E4740" t="s">
        <v>990</v>
      </c>
      <c r="F4740" t="s">
        <v>1004</v>
      </c>
    </row>
    <row r="4741" spans="1:6" x14ac:dyDescent="0.25">
      <c r="A4741" t="s">
        <v>5608</v>
      </c>
      <c r="B4741" t="s">
        <v>1004</v>
      </c>
      <c r="C4741" t="s">
        <v>819</v>
      </c>
      <c r="D4741" s="92">
        <v>41506.666666666701</v>
      </c>
      <c r="E4741" t="s">
        <v>768</v>
      </c>
      <c r="F4741" t="s">
        <v>1004</v>
      </c>
    </row>
    <row r="4742" spans="1:6" x14ac:dyDescent="0.25">
      <c r="A4742" t="s">
        <v>5609</v>
      </c>
      <c r="B4742" t="s">
        <v>1004</v>
      </c>
      <c r="C4742" t="s">
        <v>819</v>
      </c>
      <c r="D4742" s="92">
        <v>41506.666666666701</v>
      </c>
      <c r="E4742" t="s">
        <v>767</v>
      </c>
      <c r="F4742" t="s">
        <v>1004</v>
      </c>
    </row>
    <row r="4743" spans="1:6" x14ac:dyDescent="0.25">
      <c r="A4743" t="s">
        <v>5610</v>
      </c>
      <c r="B4743" t="s">
        <v>1004</v>
      </c>
      <c r="C4743" t="s">
        <v>819</v>
      </c>
      <c r="D4743" s="92">
        <v>41506.666666666701</v>
      </c>
      <c r="E4743" t="s">
        <v>991</v>
      </c>
      <c r="F4743" t="s">
        <v>1004</v>
      </c>
    </row>
    <row r="4744" spans="1:6" x14ac:dyDescent="0.25">
      <c r="A4744" t="s">
        <v>5611</v>
      </c>
      <c r="B4744" t="s">
        <v>1004</v>
      </c>
      <c r="C4744" t="s">
        <v>819</v>
      </c>
      <c r="D4744" s="92">
        <v>41506.666666666701</v>
      </c>
      <c r="E4744" t="s">
        <v>992</v>
      </c>
      <c r="F4744" t="s">
        <v>1004</v>
      </c>
    </row>
    <row r="4745" spans="1:6" x14ac:dyDescent="0.25">
      <c r="A4745" t="s">
        <v>5612</v>
      </c>
      <c r="B4745" t="s">
        <v>1004</v>
      </c>
      <c r="C4745" t="s">
        <v>819</v>
      </c>
      <c r="D4745" s="92">
        <v>41506.666666666701</v>
      </c>
      <c r="E4745" t="s">
        <v>993</v>
      </c>
      <c r="F4745" t="s">
        <v>1004</v>
      </c>
    </row>
    <row r="4746" spans="1:6" x14ac:dyDescent="0.25">
      <c r="A4746" t="s">
        <v>5613</v>
      </c>
      <c r="B4746" t="s">
        <v>1004</v>
      </c>
      <c r="C4746" t="s">
        <v>819</v>
      </c>
      <c r="D4746" s="92">
        <v>41506.666666666701</v>
      </c>
      <c r="E4746" t="s">
        <v>779</v>
      </c>
      <c r="F4746" t="s">
        <v>1004</v>
      </c>
    </row>
    <row r="4747" spans="1:6" x14ac:dyDescent="0.25">
      <c r="A4747" t="s">
        <v>5614</v>
      </c>
      <c r="B4747" t="s">
        <v>1004</v>
      </c>
      <c r="C4747" t="s">
        <v>819</v>
      </c>
      <c r="D4747" s="92">
        <v>41506.666666666701</v>
      </c>
      <c r="E4747" t="s">
        <v>778</v>
      </c>
      <c r="F4747" t="s">
        <v>1004</v>
      </c>
    </row>
    <row r="4748" spans="1:6" x14ac:dyDescent="0.25">
      <c r="A4748" t="s">
        <v>5615</v>
      </c>
      <c r="B4748" t="s">
        <v>1004</v>
      </c>
      <c r="C4748" t="s">
        <v>819</v>
      </c>
      <c r="D4748" s="92">
        <v>41506.666666666701</v>
      </c>
      <c r="E4748" t="s">
        <v>994</v>
      </c>
      <c r="F4748" t="s">
        <v>1004</v>
      </c>
    </row>
    <row r="4749" spans="1:6" x14ac:dyDescent="0.25">
      <c r="A4749" t="s">
        <v>5616</v>
      </c>
      <c r="B4749" t="s">
        <v>1004</v>
      </c>
      <c r="C4749" t="s">
        <v>819</v>
      </c>
      <c r="D4749" s="92">
        <v>41506.666666666701</v>
      </c>
      <c r="E4749" t="s">
        <v>736</v>
      </c>
      <c r="F4749" t="s">
        <v>1004</v>
      </c>
    </row>
    <row r="4750" spans="1:6" x14ac:dyDescent="0.25">
      <c r="A4750" t="s">
        <v>5617</v>
      </c>
      <c r="B4750" t="s">
        <v>1004</v>
      </c>
      <c r="C4750" t="s">
        <v>819</v>
      </c>
      <c r="D4750" s="92">
        <v>41506.666666666701</v>
      </c>
      <c r="E4750" t="s">
        <v>734</v>
      </c>
      <c r="F4750" t="s">
        <v>1004</v>
      </c>
    </row>
    <row r="4751" spans="1:6" x14ac:dyDescent="0.25">
      <c r="A4751" t="s">
        <v>5618</v>
      </c>
      <c r="B4751" t="s">
        <v>1004</v>
      </c>
      <c r="C4751" t="s">
        <v>819</v>
      </c>
      <c r="D4751" s="92">
        <v>41506.666666666701</v>
      </c>
      <c r="E4751" t="s">
        <v>733</v>
      </c>
      <c r="F4751" t="s">
        <v>1004</v>
      </c>
    </row>
    <row r="4752" spans="1:6" x14ac:dyDescent="0.25">
      <c r="A4752" t="s">
        <v>5554</v>
      </c>
      <c r="B4752" t="s">
        <v>1004</v>
      </c>
      <c r="C4752" t="s">
        <v>819</v>
      </c>
      <c r="D4752" s="92">
        <v>41506.666666666701</v>
      </c>
      <c r="E4752" t="s">
        <v>391</v>
      </c>
      <c r="F4752" t="s">
        <v>1004</v>
      </c>
    </row>
    <row r="4753" spans="1:6" x14ac:dyDescent="0.25">
      <c r="A4753" t="s">
        <v>5555</v>
      </c>
      <c r="B4753" t="s">
        <v>1004</v>
      </c>
      <c r="C4753" t="s">
        <v>819</v>
      </c>
      <c r="D4753" s="92">
        <v>41506.666666666701</v>
      </c>
      <c r="E4753" t="s">
        <v>386</v>
      </c>
      <c r="F4753" t="s">
        <v>1004</v>
      </c>
    </row>
    <row r="4754" spans="1:6" x14ac:dyDescent="0.25">
      <c r="A4754" t="s">
        <v>5556</v>
      </c>
      <c r="B4754" t="s">
        <v>1004</v>
      </c>
      <c r="C4754" t="s">
        <v>819</v>
      </c>
      <c r="D4754" s="92">
        <v>41506.666666666701</v>
      </c>
      <c r="E4754" t="s">
        <v>384</v>
      </c>
      <c r="F4754" t="s">
        <v>1004</v>
      </c>
    </row>
    <row r="4755" spans="1:6" x14ac:dyDescent="0.25">
      <c r="A4755" t="s">
        <v>5619</v>
      </c>
      <c r="B4755" t="s">
        <v>1004</v>
      </c>
      <c r="C4755" t="s">
        <v>819</v>
      </c>
      <c r="D4755" s="92">
        <v>41506.666666666701</v>
      </c>
      <c r="E4755" t="s">
        <v>995</v>
      </c>
      <c r="F4755" t="s">
        <v>1004</v>
      </c>
    </row>
    <row r="4756" spans="1:6" x14ac:dyDescent="0.25">
      <c r="A4756" t="s">
        <v>5620</v>
      </c>
      <c r="B4756" t="s">
        <v>1004</v>
      </c>
      <c r="C4756" t="s">
        <v>819</v>
      </c>
      <c r="D4756" s="92">
        <v>41506.666666666701</v>
      </c>
      <c r="E4756" t="s">
        <v>784</v>
      </c>
      <c r="F4756" t="s">
        <v>1004</v>
      </c>
    </row>
    <row r="4757" spans="1:6" x14ac:dyDescent="0.25">
      <c r="A4757" t="s">
        <v>5621</v>
      </c>
      <c r="B4757" t="s">
        <v>1004</v>
      </c>
      <c r="C4757" t="s">
        <v>819</v>
      </c>
      <c r="D4757" s="92">
        <v>41506.666666666701</v>
      </c>
      <c r="E4757" t="s">
        <v>996</v>
      </c>
      <c r="F4757" t="s">
        <v>1004</v>
      </c>
    </row>
    <row r="4758" spans="1:6" x14ac:dyDescent="0.25">
      <c r="A4758" t="s">
        <v>5622</v>
      </c>
      <c r="B4758">
        <v>3100</v>
      </c>
      <c r="C4758" t="s">
        <v>819</v>
      </c>
      <c r="D4758" s="92">
        <v>41506.666666666701</v>
      </c>
      <c r="E4758" t="s">
        <v>783</v>
      </c>
      <c r="F4758">
        <v>3.1</v>
      </c>
    </row>
    <row r="4759" spans="1:6" x14ac:dyDescent="0.25">
      <c r="A4759" t="s">
        <v>5623</v>
      </c>
      <c r="B4759" t="s">
        <v>1004</v>
      </c>
      <c r="C4759" t="s">
        <v>819</v>
      </c>
      <c r="D4759" s="92">
        <v>41506.666666666701</v>
      </c>
      <c r="E4759" t="s">
        <v>997</v>
      </c>
      <c r="F4759" t="s">
        <v>1004</v>
      </c>
    </row>
    <row r="4760" spans="1:6" x14ac:dyDescent="0.25">
      <c r="A4760" t="s">
        <v>5624</v>
      </c>
      <c r="B4760" t="s">
        <v>1004</v>
      </c>
      <c r="C4760" t="s">
        <v>819</v>
      </c>
      <c r="D4760" s="92">
        <v>41506.666666666701</v>
      </c>
      <c r="E4760" t="s">
        <v>998</v>
      </c>
      <c r="F4760" t="s">
        <v>1004</v>
      </c>
    </row>
    <row r="4761" spans="1:6" x14ac:dyDescent="0.25">
      <c r="A4761" t="s">
        <v>5625</v>
      </c>
      <c r="B4761" t="s">
        <v>1004</v>
      </c>
      <c r="C4761" t="s">
        <v>819</v>
      </c>
      <c r="D4761" s="92">
        <v>41506.666666666701</v>
      </c>
      <c r="E4761" t="s">
        <v>770</v>
      </c>
      <c r="F4761" t="s">
        <v>1004</v>
      </c>
    </row>
    <row r="4762" spans="1:6" x14ac:dyDescent="0.25">
      <c r="A4762" t="s">
        <v>5626</v>
      </c>
      <c r="B4762" t="s">
        <v>1004</v>
      </c>
      <c r="C4762" t="s">
        <v>819</v>
      </c>
      <c r="D4762" s="92">
        <v>41506.666666666701</v>
      </c>
      <c r="E4762" t="s">
        <v>782</v>
      </c>
      <c r="F4762" t="s">
        <v>1004</v>
      </c>
    </row>
    <row r="4763" spans="1:6" x14ac:dyDescent="0.25">
      <c r="A4763" t="s">
        <v>5627</v>
      </c>
      <c r="B4763" t="s">
        <v>1004</v>
      </c>
      <c r="C4763" t="s">
        <v>819</v>
      </c>
      <c r="D4763" s="92">
        <v>41506.666666666701</v>
      </c>
      <c r="E4763" t="s">
        <v>781</v>
      </c>
      <c r="F4763" t="s">
        <v>1004</v>
      </c>
    </row>
    <row r="4764" spans="1:6" x14ac:dyDescent="0.25">
      <c r="A4764" t="s">
        <v>5628</v>
      </c>
      <c r="B4764" t="s">
        <v>1004</v>
      </c>
      <c r="C4764" t="s">
        <v>819</v>
      </c>
      <c r="D4764" s="92">
        <v>41506.666666666701</v>
      </c>
      <c r="E4764" t="s">
        <v>780</v>
      </c>
      <c r="F4764" t="s">
        <v>1004</v>
      </c>
    </row>
    <row r="4765" spans="1:6" x14ac:dyDescent="0.25">
      <c r="A4765" t="s">
        <v>5629</v>
      </c>
      <c r="B4765" t="s">
        <v>1004</v>
      </c>
      <c r="C4765" t="s">
        <v>819</v>
      </c>
      <c r="D4765" s="92">
        <v>41506.666666666701</v>
      </c>
      <c r="E4765" t="s">
        <v>999</v>
      </c>
      <c r="F4765" t="s">
        <v>1004</v>
      </c>
    </row>
    <row r="4766" spans="1:6" x14ac:dyDescent="0.25">
      <c r="A4766" t="s">
        <v>5630</v>
      </c>
      <c r="B4766" t="s">
        <v>1004</v>
      </c>
      <c r="C4766" t="s">
        <v>819</v>
      </c>
      <c r="D4766" s="92">
        <v>41506.666666666701</v>
      </c>
      <c r="E4766" t="s">
        <v>1000</v>
      </c>
      <c r="F4766" t="s">
        <v>1004</v>
      </c>
    </row>
    <row r="4767" spans="1:6" x14ac:dyDescent="0.25">
      <c r="A4767" t="s">
        <v>5631</v>
      </c>
      <c r="B4767" t="s">
        <v>1004</v>
      </c>
      <c r="C4767" t="s">
        <v>819</v>
      </c>
      <c r="D4767" s="92">
        <v>41506.666666666701</v>
      </c>
      <c r="E4767" t="s">
        <v>728</v>
      </c>
      <c r="F4767" t="s">
        <v>1004</v>
      </c>
    </row>
    <row r="4768" spans="1:6" x14ac:dyDescent="0.25">
      <c r="A4768" t="s">
        <v>5632</v>
      </c>
      <c r="B4768" t="s">
        <v>1004</v>
      </c>
      <c r="C4768" t="s">
        <v>819</v>
      </c>
      <c r="D4768" s="92">
        <v>41506.666666666701</v>
      </c>
      <c r="E4768" t="s">
        <v>727</v>
      </c>
      <c r="F4768" t="s">
        <v>1004</v>
      </c>
    </row>
    <row r="4769" spans="1:6" x14ac:dyDescent="0.25">
      <c r="A4769" t="s">
        <v>5571</v>
      </c>
      <c r="B4769" t="s">
        <v>1004</v>
      </c>
      <c r="C4769" t="s">
        <v>819</v>
      </c>
      <c r="D4769" s="92">
        <v>41506.666666666701</v>
      </c>
      <c r="E4769" t="s">
        <v>360</v>
      </c>
      <c r="F4769" t="s">
        <v>1004</v>
      </c>
    </row>
    <row r="4770" spans="1:6" x14ac:dyDescent="0.25">
      <c r="A4770" t="s">
        <v>5633</v>
      </c>
      <c r="B4770" t="s">
        <v>1004</v>
      </c>
      <c r="C4770" t="s">
        <v>819</v>
      </c>
      <c r="D4770" s="92">
        <v>41506.666666666701</v>
      </c>
      <c r="E4770" t="s">
        <v>726</v>
      </c>
      <c r="F4770" t="s">
        <v>1004</v>
      </c>
    </row>
    <row r="4771" spans="1:6" x14ac:dyDescent="0.25">
      <c r="A4771" t="s">
        <v>5634</v>
      </c>
      <c r="B4771" t="s">
        <v>1004</v>
      </c>
      <c r="C4771" t="s">
        <v>819</v>
      </c>
      <c r="D4771" s="92">
        <v>41506.666666666701</v>
      </c>
      <c r="E4771" t="s">
        <v>724</v>
      </c>
      <c r="F4771" t="s">
        <v>1004</v>
      </c>
    </row>
    <row r="4772" spans="1:6" x14ac:dyDescent="0.25">
      <c r="A4772" t="s">
        <v>5635</v>
      </c>
      <c r="B4772" t="s">
        <v>1004</v>
      </c>
      <c r="C4772" t="s">
        <v>819</v>
      </c>
      <c r="D4772" s="92">
        <v>41506.666666666701</v>
      </c>
      <c r="E4772" t="s">
        <v>723</v>
      </c>
      <c r="F4772" t="s">
        <v>1004</v>
      </c>
    </row>
    <row r="4773" spans="1:6" x14ac:dyDescent="0.25">
      <c r="A4773" t="s">
        <v>5636</v>
      </c>
      <c r="B4773" t="s">
        <v>1004</v>
      </c>
      <c r="C4773" t="s">
        <v>819</v>
      </c>
      <c r="D4773" s="92">
        <v>41506.666666666701</v>
      </c>
      <c r="E4773" t="s">
        <v>722</v>
      </c>
      <c r="F4773" t="s">
        <v>1004</v>
      </c>
    </row>
    <row r="4774" spans="1:6" x14ac:dyDescent="0.25">
      <c r="A4774" t="s">
        <v>5637</v>
      </c>
      <c r="B4774" t="s">
        <v>1004</v>
      </c>
      <c r="C4774" t="s">
        <v>819</v>
      </c>
      <c r="D4774" s="92">
        <v>41506.666666666701</v>
      </c>
      <c r="E4774" t="s">
        <v>721</v>
      </c>
      <c r="F4774" t="s">
        <v>1004</v>
      </c>
    </row>
    <row r="4775" spans="1:6" x14ac:dyDescent="0.25">
      <c r="A4775" t="s">
        <v>5638</v>
      </c>
      <c r="B4775" t="s">
        <v>1004</v>
      </c>
      <c r="C4775" t="s">
        <v>819</v>
      </c>
      <c r="D4775" s="92">
        <v>41506.666666666701</v>
      </c>
      <c r="E4775" t="s">
        <v>777</v>
      </c>
      <c r="F4775" t="s">
        <v>1004</v>
      </c>
    </row>
    <row r="4776" spans="1:6" x14ac:dyDescent="0.25">
      <c r="A4776" t="s">
        <v>5639</v>
      </c>
      <c r="B4776">
        <v>2990</v>
      </c>
      <c r="C4776" t="s">
        <v>819</v>
      </c>
      <c r="D4776" s="92">
        <v>41506.666666666701</v>
      </c>
      <c r="E4776" t="s">
        <v>1001</v>
      </c>
      <c r="F4776">
        <v>2.99</v>
      </c>
    </row>
    <row r="4777" spans="1:6" x14ac:dyDescent="0.25">
      <c r="A4777" t="s">
        <v>5640</v>
      </c>
      <c r="B4777" t="s">
        <v>1004</v>
      </c>
      <c r="C4777" t="s">
        <v>819</v>
      </c>
      <c r="D4777" s="92">
        <v>41506.666666666701</v>
      </c>
      <c r="E4777" t="s">
        <v>1002</v>
      </c>
      <c r="F4777" t="s">
        <v>1004</v>
      </c>
    </row>
    <row r="4778" spans="1:6" x14ac:dyDescent="0.25">
      <c r="A4778" t="s">
        <v>5641</v>
      </c>
      <c r="B4778" t="s">
        <v>1004</v>
      </c>
      <c r="C4778" t="s">
        <v>819</v>
      </c>
      <c r="D4778" s="92">
        <v>41506.666666666701</v>
      </c>
      <c r="E4778" t="s">
        <v>775</v>
      </c>
      <c r="F4778" t="s">
        <v>1004</v>
      </c>
    </row>
    <row r="4779" spans="1:6" x14ac:dyDescent="0.25">
      <c r="A4779" t="s">
        <v>5642</v>
      </c>
      <c r="B4779" t="s">
        <v>1004</v>
      </c>
      <c r="C4779" t="s">
        <v>819</v>
      </c>
      <c r="D4779" s="92">
        <v>41506.666666666701</v>
      </c>
      <c r="E4779" t="s">
        <v>771</v>
      </c>
      <c r="F4779" t="s">
        <v>1004</v>
      </c>
    </row>
    <row r="4780" spans="1:6" x14ac:dyDescent="0.25">
      <c r="A4780" t="s">
        <v>5643</v>
      </c>
      <c r="B4780" t="s">
        <v>1004</v>
      </c>
      <c r="C4780" t="s">
        <v>819</v>
      </c>
      <c r="D4780" s="92">
        <v>41506.666666666701</v>
      </c>
      <c r="E4780" t="s">
        <v>765</v>
      </c>
      <c r="F4780" t="s">
        <v>1004</v>
      </c>
    </row>
    <row r="4781" spans="1:6" x14ac:dyDescent="0.25">
      <c r="A4781" t="s">
        <v>5644</v>
      </c>
      <c r="B4781" t="s">
        <v>1004</v>
      </c>
      <c r="C4781" t="s">
        <v>819</v>
      </c>
      <c r="D4781" s="92">
        <v>41506.666666666701</v>
      </c>
      <c r="E4781" t="s">
        <v>718</v>
      </c>
      <c r="F4781" t="s">
        <v>1004</v>
      </c>
    </row>
    <row r="4782" spans="1:6" x14ac:dyDescent="0.25">
      <c r="A4782" t="s">
        <v>5645</v>
      </c>
      <c r="B4782" t="s">
        <v>1004</v>
      </c>
      <c r="C4782" t="s">
        <v>819</v>
      </c>
      <c r="D4782" s="92">
        <v>41506.666666666701</v>
      </c>
      <c r="E4782" t="s">
        <v>774</v>
      </c>
      <c r="F4782" t="s">
        <v>1004</v>
      </c>
    </row>
    <row r="4783" spans="1:6" x14ac:dyDescent="0.25">
      <c r="A4783" t="s">
        <v>5646</v>
      </c>
      <c r="B4783" t="s">
        <v>1004</v>
      </c>
      <c r="C4783" t="s">
        <v>819</v>
      </c>
      <c r="D4783" s="92">
        <v>41506.666666666701</v>
      </c>
      <c r="E4783" t="s">
        <v>764</v>
      </c>
      <c r="F4783" t="s">
        <v>1004</v>
      </c>
    </row>
    <row r="4784" spans="1:6" x14ac:dyDescent="0.25">
      <c r="A4784" t="s">
        <v>5647</v>
      </c>
      <c r="B4784" t="s">
        <v>1004</v>
      </c>
      <c r="C4784" t="s">
        <v>819</v>
      </c>
      <c r="D4784" s="92">
        <v>41506.666666666701</v>
      </c>
      <c r="E4784" t="s">
        <v>1003</v>
      </c>
      <c r="F4784" t="s">
        <v>1004</v>
      </c>
    </row>
    <row r="4785" spans="1:6" x14ac:dyDescent="0.25">
      <c r="A4785" t="s">
        <v>5648</v>
      </c>
      <c r="B4785" t="s">
        <v>1004</v>
      </c>
      <c r="C4785" t="s">
        <v>819</v>
      </c>
      <c r="D4785" s="92">
        <v>41506.666666666701</v>
      </c>
      <c r="E4785" t="s">
        <v>716</v>
      </c>
      <c r="F4785" t="s">
        <v>1004</v>
      </c>
    </row>
    <row r="4786" spans="1:6" x14ac:dyDescent="0.25">
      <c r="A4786" t="s">
        <v>5649</v>
      </c>
      <c r="B4786" t="s">
        <v>1004</v>
      </c>
      <c r="C4786" t="s">
        <v>819</v>
      </c>
      <c r="D4786" s="92">
        <v>41506.666666666701</v>
      </c>
      <c r="E4786" t="s">
        <v>715</v>
      </c>
      <c r="F4786" t="s">
        <v>1004</v>
      </c>
    </row>
    <row r="4787" spans="1:6" x14ac:dyDescent="0.25">
      <c r="A4787" t="s">
        <v>5650</v>
      </c>
      <c r="B4787" t="s">
        <v>1004</v>
      </c>
      <c r="C4787" t="s">
        <v>819</v>
      </c>
      <c r="D4787" s="92">
        <v>41506.666666666701</v>
      </c>
      <c r="E4787" t="s">
        <v>713</v>
      </c>
      <c r="F4787" t="s">
        <v>1004</v>
      </c>
    </row>
    <row r="4788" spans="1:6" x14ac:dyDescent="0.25">
      <c r="A4788" t="s">
        <v>5651</v>
      </c>
      <c r="B4788" t="s">
        <v>1004</v>
      </c>
      <c r="C4788" t="s">
        <v>819</v>
      </c>
      <c r="D4788" s="92">
        <v>41506.666666666701</v>
      </c>
      <c r="E4788" t="s">
        <v>712</v>
      </c>
      <c r="F4788" t="s">
        <v>1004</v>
      </c>
    </row>
    <row r="4789" spans="1:6" x14ac:dyDescent="0.25">
      <c r="A4789" t="s">
        <v>5652</v>
      </c>
      <c r="B4789" t="s">
        <v>1004</v>
      </c>
      <c r="C4789" t="s">
        <v>819</v>
      </c>
      <c r="D4789" s="92">
        <v>41506.666666666701</v>
      </c>
      <c r="E4789" t="s">
        <v>711</v>
      </c>
      <c r="F4789" t="s">
        <v>1004</v>
      </c>
    </row>
    <row r="4790" spans="1:6" x14ac:dyDescent="0.25">
      <c r="A4790" t="s">
        <v>5653</v>
      </c>
      <c r="B4790">
        <v>59.3</v>
      </c>
      <c r="C4790" t="s">
        <v>820</v>
      </c>
      <c r="D4790" s="92">
        <v>41514.423611111102</v>
      </c>
      <c r="E4790" t="s">
        <v>377</v>
      </c>
      <c r="F4790">
        <v>5.9299999999999999E-2</v>
      </c>
    </row>
    <row r="4791" spans="1:6" x14ac:dyDescent="0.25">
      <c r="A4791" t="s">
        <v>5654</v>
      </c>
      <c r="B4791">
        <v>13.100000000000001</v>
      </c>
      <c r="C4791" t="s">
        <v>820</v>
      </c>
      <c r="D4791" s="92">
        <v>41514.423611111102</v>
      </c>
      <c r="E4791" t="s">
        <v>376</v>
      </c>
      <c r="F4791">
        <v>1.3100000000000001E-2</v>
      </c>
    </row>
    <row r="4792" spans="1:6" x14ac:dyDescent="0.25">
      <c r="A4792" t="s">
        <v>5655</v>
      </c>
      <c r="B4792" t="s">
        <v>1004</v>
      </c>
      <c r="C4792" t="s">
        <v>820</v>
      </c>
      <c r="D4792" s="92">
        <v>41514.423611111102</v>
      </c>
      <c r="E4792" t="s">
        <v>375</v>
      </c>
      <c r="F4792" t="s">
        <v>1004</v>
      </c>
    </row>
    <row r="4793" spans="1:6" x14ac:dyDescent="0.25">
      <c r="A4793" t="s">
        <v>5656</v>
      </c>
      <c r="B4793" t="s">
        <v>1004</v>
      </c>
      <c r="C4793" t="s">
        <v>820</v>
      </c>
      <c r="D4793" s="92">
        <v>41514.423611111102</v>
      </c>
      <c r="E4793" t="s">
        <v>374</v>
      </c>
      <c r="F4793" t="s">
        <v>1004</v>
      </c>
    </row>
    <row r="4794" spans="1:6" x14ac:dyDescent="0.25">
      <c r="A4794" t="s">
        <v>5657</v>
      </c>
      <c r="B4794" t="s">
        <v>1004</v>
      </c>
      <c r="C4794" t="s">
        <v>820</v>
      </c>
      <c r="D4794" s="92">
        <v>41514.423611111102</v>
      </c>
      <c r="E4794" t="s">
        <v>373</v>
      </c>
      <c r="F4794" t="s">
        <v>1004</v>
      </c>
    </row>
    <row r="4795" spans="1:6" x14ac:dyDescent="0.25">
      <c r="A4795" t="s">
        <v>5658</v>
      </c>
      <c r="B4795" t="s">
        <v>1004</v>
      </c>
      <c r="C4795" t="s">
        <v>820</v>
      </c>
      <c r="D4795" s="92">
        <v>41514.423611111102</v>
      </c>
      <c r="E4795" t="s">
        <v>372</v>
      </c>
      <c r="F4795" t="s">
        <v>1004</v>
      </c>
    </row>
    <row r="4796" spans="1:6" x14ac:dyDescent="0.25">
      <c r="A4796" t="s">
        <v>5659</v>
      </c>
      <c r="B4796" t="s">
        <v>1004</v>
      </c>
      <c r="C4796" t="s">
        <v>820</v>
      </c>
      <c r="D4796" s="92">
        <v>41514.423611111102</v>
      </c>
      <c r="E4796" t="s">
        <v>371</v>
      </c>
      <c r="F4796" t="s">
        <v>1004</v>
      </c>
    </row>
    <row r="4797" spans="1:6" x14ac:dyDescent="0.25">
      <c r="A4797" t="s">
        <v>5660</v>
      </c>
      <c r="B4797">
        <v>22.2</v>
      </c>
      <c r="C4797" t="s">
        <v>820</v>
      </c>
      <c r="D4797" s="92">
        <v>41514.423611111102</v>
      </c>
      <c r="E4797" t="s">
        <v>382</v>
      </c>
      <c r="F4797">
        <v>2.2200000000000001E-2</v>
      </c>
    </row>
    <row r="4798" spans="1:6" x14ac:dyDescent="0.25">
      <c r="A4798" t="s">
        <v>5661</v>
      </c>
      <c r="B4798" t="s">
        <v>1004</v>
      </c>
      <c r="C4798" t="s">
        <v>820</v>
      </c>
      <c r="D4798" s="92">
        <v>41514.423611111102</v>
      </c>
      <c r="E4798" t="s">
        <v>346</v>
      </c>
      <c r="F4798" t="s">
        <v>1004</v>
      </c>
    </row>
    <row r="4799" spans="1:6" x14ac:dyDescent="0.25">
      <c r="A4799" t="s">
        <v>5662</v>
      </c>
      <c r="B4799" t="s">
        <v>1004</v>
      </c>
      <c r="C4799" t="s">
        <v>820</v>
      </c>
      <c r="D4799" s="92">
        <v>41514.423611111102</v>
      </c>
      <c r="E4799" t="s">
        <v>343</v>
      </c>
      <c r="F4799" t="s">
        <v>1004</v>
      </c>
    </row>
    <row r="4800" spans="1:6" x14ac:dyDescent="0.25">
      <c r="A4800" t="s">
        <v>5663</v>
      </c>
      <c r="B4800" t="s">
        <v>1004</v>
      </c>
      <c r="C4800" t="s">
        <v>820</v>
      </c>
      <c r="D4800" s="92">
        <v>41514.423611111102</v>
      </c>
      <c r="E4800" t="s">
        <v>342</v>
      </c>
      <c r="F4800" t="s">
        <v>1004</v>
      </c>
    </row>
    <row r="4801" spans="1:6" x14ac:dyDescent="0.25">
      <c r="A4801" t="s">
        <v>5664</v>
      </c>
      <c r="B4801" t="s">
        <v>1004</v>
      </c>
      <c r="C4801" t="s">
        <v>820</v>
      </c>
      <c r="D4801" s="92">
        <v>41514.423611111102</v>
      </c>
      <c r="E4801" t="s">
        <v>370</v>
      </c>
      <c r="F4801" t="s">
        <v>1004</v>
      </c>
    </row>
    <row r="4802" spans="1:6" x14ac:dyDescent="0.25">
      <c r="A4802" t="s">
        <v>5665</v>
      </c>
      <c r="B4802" t="s">
        <v>1004</v>
      </c>
      <c r="C4802" t="s">
        <v>820</v>
      </c>
      <c r="D4802" s="92">
        <v>41514.423611111102</v>
      </c>
      <c r="E4802" t="s">
        <v>369</v>
      </c>
      <c r="F4802" t="s">
        <v>1004</v>
      </c>
    </row>
    <row r="4803" spans="1:6" x14ac:dyDescent="0.25">
      <c r="A4803" t="s">
        <v>5666</v>
      </c>
      <c r="B4803" t="s">
        <v>1004</v>
      </c>
      <c r="C4803" t="s">
        <v>820</v>
      </c>
      <c r="D4803" s="92">
        <v>41514.423611111102</v>
      </c>
      <c r="E4803" t="s">
        <v>368</v>
      </c>
      <c r="F4803" t="s">
        <v>1004</v>
      </c>
    </row>
    <row r="4804" spans="1:6" x14ac:dyDescent="0.25">
      <c r="A4804" t="s">
        <v>5667</v>
      </c>
      <c r="B4804" t="s">
        <v>1004</v>
      </c>
      <c r="C4804" t="s">
        <v>820</v>
      </c>
      <c r="D4804" s="92">
        <v>41514.423611111102</v>
      </c>
      <c r="E4804" t="s">
        <v>367</v>
      </c>
      <c r="F4804" t="s">
        <v>1004</v>
      </c>
    </row>
    <row r="4805" spans="1:6" x14ac:dyDescent="0.25">
      <c r="A4805" t="s">
        <v>5668</v>
      </c>
      <c r="B4805" t="s">
        <v>1004</v>
      </c>
      <c r="C4805" t="s">
        <v>820</v>
      </c>
      <c r="D4805" s="92">
        <v>41514.423611111102</v>
      </c>
      <c r="E4805" t="s">
        <v>366</v>
      </c>
      <c r="F4805" t="s">
        <v>1004</v>
      </c>
    </row>
    <row r="4806" spans="1:6" x14ac:dyDescent="0.25">
      <c r="A4806" t="s">
        <v>5669</v>
      </c>
      <c r="B4806" t="s">
        <v>1004</v>
      </c>
      <c r="C4806" t="s">
        <v>820</v>
      </c>
      <c r="D4806" s="92">
        <v>41514.423611111102</v>
      </c>
      <c r="E4806" t="s">
        <v>365</v>
      </c>
      <c r="F4806" t="s">
        <v>1004</v>
      </c>
    </row>
    <row r="4807" spans="1:6" x14ac:dyDescent="0.25">
      <c r="A4807" t="s">
        <v>5670</v>
      </c>
      <c r="B4807" t="s">
        <v>1004</v>
      </c>
      <c r="C4807" t="s">
        <v>820</v>
      </c>
      <c r="D4807" s="92">
        <v>41514.423611111102</v>
      </c>
      <c r="E4807" t="s">
        <v>381</v>
      </c>
      <c r="F4807" t="s">
        <v>1004</v>
      </c>
    </row>
    <row r="4808" spans="1:6" x14ac:dyDescent="0.25">
      <c r="A4808" t="s">
        <v>5671</v>
      </c>
      <c r="B4808" t="s">
        <v>1004</v>
      </c>
      <c r="C4808" t="s">
        <v>820</v>
      </c>
      <c r="D4808" s="92">
        <v>41514.423611111102</v>
      </c>
      <c r="E4808" t="s">
        <v>379</v>
      </c>
      <c r="F4808" t="s">
        <v>1004</v>
      </c>
    </row>
    <row r="4809" spans="1:6" x14ac:dyDescent="0.25">
      <c r="A4809" t="s">
        <v>5672</v>
      </c>
      <c r="B4809" t="s">
        <v>1004</v>
      </c>
      <c r="C4809" t="s">
        <v>820</v>
      </c>
      <c r="D4809" s="92">
        <v>41514.423611111102</v>
      </c>
      <c r="E4809" t="s">
        <v>393</v>
      </c>
      <c r="F4809" t="s">
        <v>1004</v>
      </c>
    </row>
    <row r="4810" spans="1:6" x14ac:dyDescent="0.25">
      <c r="A4810" t="s">
        <v>5673</v>
      </c>
      <c r="B4810" t="s">
        <v>1004</v>
      </c>
      <c r="C4810" t="s">
        <v>820</v>
      </c>
      <c r="D4810" s="92">
        <v>41514.423611111102</v>
      </c>
      <c r="E4810" t="s">
        <v>364</v>
      </c>
      <c r="F4810" t="s">
        <v>1004</v>
      </c>
    </row>
    <row r="4811" spans="1:6" x14ac:dyDescent="0.25">
      <c r="A4811" t="s">
        <v>5674</v>
      </c>
      <c r="B4811" t="s">
        <v>1004</v>
      </c>
      <c r="C4811" t="s">
        <v>820</v>
      </c>
      <c r="D4811" s="92">
        <v>41514.423611111102</v>
      </c>
      <c r="E4811" t="s">
        <v>392</v>
      </c>
      <c r="F4811" t="s">
        <v>1004</v>
      </c>
    </row>
    <row r="4812" spans="1:6" x14ac:dyDescent="0.25">
      <c r="A4812" t="s">
        <v>5675</v>
      </c>
      <c r="B4812" t="s">
        <v>1004</v>
      </c>
      <c r="C4812" t="s">
        <v>820</v>
      </c>
      <c r="D4812" s="92">
        <v>41514.423611111102</v>
      </c>
      <c r="E4812" t="s">
        <v>363</v>
      </c>
      <c r="F4812" t="s">
        <v>1004</v>
      </c>
    </row>
    <row r="4813" spans="1:6" x14ac:dyDescent="0.25">
      <c r="A4813" t="s">
        <v>5676</v>
      </c>
      <c r="B4813" t="s">
        <v>1004</v>
      </c>
      <c r="C4813" t="s">
        <v>820</v>
      </c>
      <c r="D4813" s="92">
        <v>41514.423611111102</v>
      </c>
      <c r="E4813" t="s">
        <v>391</v>
      </c>
      <c r="F4813" t="s">
        <v>1004</v>
      </c>
    </row>
    <row r="4814" spans="1:6" x14ac:dyDescent="0.25">
      <c r="A4814" t="s">
        <v>5677</v>
      </c>
      <c r="B4814" t="s">
        <v>1004</v>
      </c>
      <c r="C4814" t="s">
        <v>820</v>
      </c>
      <c r="D4814" s="92">
        <v>41514.423611111102</v>
      </c>
      <c r="E4814" t="s">
        <v>386</v>
      </c>
      <c r="F4814" t="s">
        <v>1004</v>
      </c>
    </row>
    <row r="4815" spans="1:6" x14ac:dyDescent="0.25">
      <c r="A4815" t="s">
        <v>5678</v>
      </c>
      <c r="B4815" t="s">
        <v>1004</v>
      </c>
      <c r="C4815" t="s">
        <v>820</v>
      </c>
      <c r="D4815" s="92">
        <v>41514.423611111102</v>
      </c>
      <c r="E4815" t="s">
        <v>384</v>
      </c>
      <c r="F4815" t="s">
        <v>1004</v>
      </c>
    </row>
    <row r="4816" spans="1:6" x14ac:dyDescent="0.25">
      <c r="A4816" t="s">
        <v>5679</v>
      </c>
      <c r="B4816" t="s">
        <v>1004</v>
      </c>
      <c r="C4816" t="s">
        <v>820</v>
      </c>
      <c r="D4816" s="92">
        <v>41514.423611111102</v>
      </c>
      <c r="E4816" t="s">
        <v>362</v>
      </c>
      <c r="F4816" t="s">
        <v>1004</v>
      </c>
    </row>
    <row r="4817" spans="1:6" x14ac:dyDescent="0.25">
      <c r="A4817" t="s">
        <v>5680</v>
      </c>
      <c r="B4817" t="s">
        <v>1004</v>
      </c>
      <c r="C4817" t="s">
        <v>820</v>
      </c>
      <c r="D4817" s="92">
        <v>41514.423611111102</v>
      </c>
      <c r="E4817" t="s">
        <v>400</v>
      </c>
      <c r="F4817" t="s">
        <v>1004</v>
      </c>
    </row>
    <row r="4818" spans="1:6" x14ac:dyDescent="0.25">
      <c r="A4818" t="s">
        <v>5681</v>
      </c>
      <c r="B4818" t="s">
        <v>1004</v>
      </c>
      <c r="C4818" t="s">
        <v>820</v>
      </c>
      <c r="D4818" s="92">
        <v>41514.423611111102</v>
      </c>
      <c r="E4818" t="s">
        <v>390</v>
      </c>
      <c r="F4818" t="s">
        <v>1004</v>
      </c>
    </row>
    <row r="4819" spans="1:6" x14ac:dyDescent="0.25">
      <c r="A4819" t="s">
        <v>5682</v>
      </c>
      <c r="B4819" t="s">
        <v>1004</v>
      </c>
      <c r="C4819" t="s">
        <v>820</v>
      </c>
      <c r="D4819" s="92">
        <v>41514.423611111102</v>
      </c>
      <c r="E4819" t="s">
        <v>389</v>
      </c>
      <c r="F4819" t="s">
        <v>1004</v>
      </c>
    </row>
    <row r="4820" spans="1:6" x14ac:dyDescent="0.25">
      <c r="A4820" t="s">
        <v>5683</v>
      </c>
      <c r="B4820" t="s">
        <v>1004</v>
      </c>
      <c r="C4820" t="s">
        <v>820</v>
      </c>
      <c r="D4820" s="92">
        <v>41514.423611111102</v>
      </c>
      <c r="E4820" t="s">
        <v>399</v>
      </c>
      <c r="F4820" t="s">
        <v>1004</v>
      </c>
    </row>
    <row r="4821" spans="1:6" x14ac:dyDescent="0.25">
      <c r="A4821" t="s">
        <v>5684</v>
      </c>
      <c r="B4821" t="s">
        <v>1004</v>
      </c>
      <c r="C4821" t="s">
        <v>820</v>
      </c>
      <c r="D4821" s="92">
        <v>41514.423611111102</v>
      </c>
      <c r="E4821" t="s">
        <v>348</v>
      </c>
      <c r="F4821" t="s">
        <v>1004</v>
      </c>
    </row>
    <row r="4822" spans="1:6" x14ac:dyDescent="0.25">
      <c r="A4822" t="s">
        <v>5685</v>
      </c>
      <c r="B4822" t="s">
        <v>1004</v>
      </c>
      <c r="C4822" t="s">
        <v>820</v>
      </c>
      <c r="D4822" s="92">
        <v>41514.423611111102</v>
      </c>
      <c r="E4822" t="s">
        <v>341</v>
      </c>
      <c r="F4822" t="s">
        <v>1004</v>
      </c>
    </row>
    <row r="4823" spans="1:6" x14ac:dyDescent="0.25">
      <c r="A4823" t="s">
        <v>5686</v>
      </c>
      <c r="B4823" t="s">
        <v>1004</v>
      </c>
      <c r="C4823" t="s">
        <v>820</v>
      </c>
      <c r="D4823" s="92">
        <v>41514.423611111102</v>
      </c>
      <c r="E4823" t="s">
        <v>388</v>
      </c>
      <c r="F4823" t="s">
        <v>1004</v>
      </c>
    </row>
    <row r="4824" spans="1:6" x14ac:dyDescent="0.25">
      <c r="A4824" t="s">
        <v>5687</v>
      </c>
      <c r="B4824" t="s">
        <v>1004</v>
      </c>
      <c r="C4824" t="s">
        <v>820</v>
      </c>
      <c r="D4824" s="92">
        <v>41514.423611111102</v>
      </c>
      <c r="E4824" t="s">
        <v>385</v>
      </c>
      <c r="F4824" t="s">
        <v>1004</v>
      </c>
    </row>
    <row r="4825" spans="1:6" x14ac:dyDescent="0.25">
      <c r="A4825" t="s">
        <v>5688</v>
      </c>
      <c r="B4825" t="s">
        <v>1004</v>
      </c>
      <c r="C4825" t="s">
        <v>820</v>
      </c>
      <c r="D4825" s="92">
        <v>41514.423611111102</v>
      </c>
      <c r="E4825" t="s">
        <v>383</v>
      </c>
      <c r="F4825" t="s">
        <v>1004</v>
      </c>
    </row>
    <row r="4826" spans="1:6" x14ac:dyDescent="0.25">
      <c r="A4826" t="s">
        <v>5689</v>
      </c>
      <c r="B4826" t="s">
        <v>1004</v>
      </c>
      <c r="C4826" t="s">
        <v>820</v>
      </c>
      <c r="D4826" s="92">
        <v>41514.423611111102</v>
      </c>
      <c r="E4826" t="s">
        <v>398</v>
      </c>
      <c r="F4826" t="s">
        <v>1004</v>
      </c>
    </row>
    <row r="4827" spans="1:6" x14ac:dyDescent="0.25">
      <c r="A4827" t="s">
        <v>5690</v>
      </c>
      <c r="B4827" t="s">
        <v>1004</v>
      </c>
      <c r="C4827" t="s">
        <v>820</v>
      </c>
      <c r="D4827" s="92">
        <v>41514.423611111102</v>
      </c>
      <c r="E4827" t="s">
        <v>347</v>
      </c>
      <c r="F4827" t="s">
        <v>1004</v>
      </c>
    </row>
    <row r="4828" spans="1:6" x14ac:dyDescent="0.25">
      <c r="A4828" t="s">
        <v>5691</v>
      </c>
      <c r="B4828" t="s">
        <v>1004</v>
      </c>
      <c r="C4828" t="s">
        <v>820</v>
      </c>
      <c r="D4828" s="92">
        <v>41514.423611111102</v>
      </c>
      <c r="E4828" t="s">
        <v>340</v>
      </c>
      <c r="F4828" t="s">
        <v>1004</v>
      </c>
    </row>
    <row r="4829" spans="1:6" x14ac:dyDescent="0.25">
      <c r="A4829" t="s">
        <v>5692</v>
      </c>
      <c r="B4829" t="s">
        <v>1004</v>
      </c>
      <c r="C4829" t="s">
        <v>820</v>
      </c>
      <c r="D4829" s="92">
        <v>41514.423611111102</v>
      </c>
      <c r="E4829" t="s">
        <v>361</v>
      </c>
      <c r="F4829" t="s">
        <v>1004</v>
      </c>
    </row>
    <row r="4830" spans="1:6" x14ac:dyDescent="0.25">
      <c r="A4830" t="s">
        <v>5693</v>
      </c>
      <c r="B4830" t="s">
        <v>1004</v>
      </c>
      <c r="C4830" t="s">
        <v>820</v>
      </c>
      <c r="D4830" s="92">
        <v>41514.423611111102</v>
      </c>
      <c r="E4830" t="s">
        <v>360</v>
      </c>
      <c r="F4830" t="s">
        <v>1004</v>
      </c>
    </row>
    <row r="4831" spans="1:6" x14ac:dyDescent="0.25">
      <c r="A4831" t="s">
        <v>5694</v>
      </c>
      <c r="B4831" t="s">
        <v>1004</v>
      </c>
      <c r="C4831" t="s">
        <v>820</v>
      </c>
      <c r="D4831" s="92">
        <v>41514.423611111102</v>
      </c>
      <c r="E4831" t="s">
        <v>380</v>
      </c>
      <c r="F4831" t="s">
        <v>1004</v>
      </c>
    </row>
    <row r="4832" spans="1:6" x14ac:dyDescent="0.25">
      <c r="A4832" t="s">
        <v>5695</v>
      </c>
      <c r="B4832" t="s">
        <v>1004</v>
      </c>
      <c r="C4832" t="s">
        <v>820</v>
      </c>
      <c r="D4832" s="92">
        <v>41514.423611111102</v>
      </c>
      <c r="E4832" t="s">
        <v>359</v>
      </c>
      <c r="F4832" t="s">
        <v>1004</v>
      </c>
    </row>
    <row r="4833" spans="1:6" x14ac:dyDescent="0.25">
      <c r="A4833" t="s">
        <v>5696</v>
      </c>
      <c r="B4833" t="s">
        <v>1004</v>
      </c>
      <c r="C4833" t="s">
        <v>820</v>
      </c>
      <c r="D4833" s="92">
        <v>41514.423611111102</v>
      </c>
      <c r="E4833" t="s">
        <v>344</v>
      </c>
      <c r="F4833" t="s">
        <v>1004</v>
      </c>
    </row>
    <row r="4834" spans="1:6" x14ac:dyDescent="0.25">
      <c r="A4834" t="s">
        <v>5697</v>
      </c>
      <c r="B4834" t="s">
        <v>1004</v>
      </c>
      <c r="C4834" t="s">
        <v>820</v>
      </c>
      <c r="D4834" s="92">
        <v>41514.423611111102</v>
      </c>
      <c r="E4834" t="s">
        <v>357</v>
      </c>
      <c r="F4834" t="s">
        <v>1004</v>
      </c>
    </row>
    <row r="4835" spans="1:6" x14ac:dyDescent="0.25">
      <c r="A4835" t="s">
        <v>5698</v>
      </c>
      <c r="B4835" t="s">
        <v>1004</v>
      </c>
      <c r="C4835" t="s">
        <v>820</v>
      </c>
      <c r="D4835" s="92">
        <v>41514.423611111102</v>
      </c>
      <c r="E4835" t="s">
        <v>378</v>
      </c>
      <c r="F4835" t="s">
        <v>1004</v>
      </c>
    </row>
    <row r="4836" spans="1:6" x14ac:dyDescent="0.25">
      <c r="A4836" t="s">
        <v>5699</v>
      </c>
      <c r="B4836" t="s">
        <v>1004</v>
      </c>
      <c r="C4836" t="s">
        <v>820</v>
      </c>
      <c r="D4836" s="92">
        <v>41514.423611111102</v>
      </c>
      <c r="E4836" t="s">
        <v>358</v>
      </c>
      <c r="F4836" t="s">
        <v>1004</v>
      </c>
    </row>
    <row r="4837" spans="1:6" x14ac:dyDescent="0.25">
      <c r="A4837" t="s">
        <v>5700</v>
      </c>
      <c r="B4837" t="s">
        <v>1004</v>
      </c>
      <c r="C4837" t="s">
        <v>820</v>
      </c>
      <c r="D4837" s="92">
        <v>41514.423611111102</v>
      </c>
      <c r="E4837" t="s">
        <v>356</v>
      </c>
      <c r="F4837" t="s">
        <v>1004</v>
      </c>
    </row>
    <row r="4838" spans="1:6" x14ac:dyDescent="0.25">
      <c r="A4838" t="s">
        <v>5701</v>
      </c>
      <c r="B4838" t="s">
        <v>1004</v>
      </c>
      <c r="C4838" t="s">
        <v>820</v>
      </c>
      <c r="D4838" s="92">
        <v>41514.423611111102</v>
      </c>
      <c r="E4838" t="s">
        <v>345</v>
      </c>
      <c r="F4838" t="s">
        <v>1004</v>
      </c>
    </row>
    <row r="4839" spans="1:6" x14ac:dyDescent="0.25">
      <c r="A4839" t="s">
        <v>5702</v>
      </c>
      <c r="B4839" t="s">
        <v>1004</v>
      </c>
      <c r="C4839" t="s">
        <v>820</v>
      </c>
      <c r="D4839" s="92">
        <v>41514.423611111102</v>
      </c>
      <c r="E4839" t="s">
        <v>355</v>
      </c>
      <c r="F4839" t="s">
        <v>1004</v>
      </c>
    </row>
    <row r="4840" spans="1:6" x14ac:dyDescent="0.25">
      <c r="A4840" t="s">
        <v>5703</v>
      </c>
      <c r="B4840" t="s">
        <v>1004</v>
      </c>
      <c r="C4840" t="s">
        <v>820</v>
      </c>
      <c r="D4840" s="92">
        <v>41514.423611111102</v>
      </c>
      <c r="E4840" t="s">
        <v>404</v>
      </c>
      <c r="F4840" t="s">
        <v>1004</v>
      </c>
    </row>
    <row r="4841" spans="1:6" x14ac:dyDescent="0.25">
      <c r="A4841" t="s">
        <v>5704</v>
      </c>
      <c r="B4841" t="s">
        <v>1004</v>
      </c>
      <c r="C4841" t="s">
        <v>820</v>
      </c>
      <c r="D4841" s="92">
        <v>41514.423611111102</v>
      </c>
      <c r="E4841" t="s">
        <v>402</v>
      </c>
      <c r="F4841" t="s">
        <v>1004</v>
      </c>
    </row>
    <row r="4842" spans="1:6" x14ac:dyDescent="0.25">
      <c r="A4842" t="s">
        <v>5705</v>
      </c>
      <c r="B4842" t="s">
        <v>1004</v>
      </c>
      <c r="C4842" t="s">
        <v>820</v>
      </c>
      <c r="D4842" s="92">
        <v>41514.423611111102</v>
      </c>
      <c r="E4842" t="s">
        <v>354</v>
      </c>
      <c r="F4842" t="s">
        <v>1004</v>
      </c>
    </row>
    <row r="4843" spans="1:6" x14ac:dyDescent="0.25">
      <c r="A4843" t="s">
        <v>5706</v>
      </c>
      <c r="B4843">
        <v>13.799999999999999</v>
      </c>
      <c r="C4843" t="s">
        <v>820</v>
      </c>
      <c r="D4843" s="92">
        <v>41514.423611111102</v>
      </c>
      <c r="E4843" t="s">
        <v>353</v>
      </c>
      <c r="F4843">
        <v>1.38E-2</v>
      </c>
    </row>
    <row r="4844" spans="1:6" x14ac:dyDescent="0.25">
      <c r="A4844" t="s">
        <v>5707</v>
      </c>
      <c r="B4844" t="s">
        <v>1004</v>
      </c>
      <c r="C4844" t="s">
        <v>820</v>
      </c>
      <c r="D4844" s="92">
        <v>41514.423611111102</v>
      </c>
      <c r="E4844" t="s">
        <v>397</v>
      </c>
      <c r="F4844" t="s">
        <v>1004</v>
      </c>
    </row>
    <row r="4845" spans="1:6" x14ac:dyDescent="0.25">
      <c r="A4845" t="s">
        <v>5708</v>
      </c>
      <c r="B4845" t="s">
        <v>1004</v>
      </c>
      <c r="C4845" t="s">
        <v>820</v>
      </c>
      <c r="D4845" s="92">
        <v>41514.423611111102</v>
      </c>
      <c r="E4845" t="s">
        <v>395</v>
      </c>
      <c r="F4845" t="s">
        <v>1004</v>
      </c>
    </row>
    <row r="4846" spans="1:6" x14ac:dyDescent="0.25">
      <c r="A4846" t="s">
        <v>5709</v>
      </c>
      <c r="B4846" t="s">
        <v>1004</v>
      </c>
      <c r="C4846" t="s">
        <v>820</v>
      </c>
      <c r="D4846" s="92">
        <v>41514.423611111102</v>
      </c>
      <c r="E4846" t="s">
        <v>403</v>
      </c>
      <c r="F4846" t="s">
        <v>1004</v>
      </c>
    </row>
    <row r="4847" spans="1:6" x14ac:dyDescent="0.25">
      <c r="A4847" t="s">
        <v>5710</v>
      </c>
      <c r="B4847" t="s">
        <v>1004</v>
      </c>
      <c r="C4847" t="s">
        <v>820</v>
      </c>
      <c r="D4847" s="92">
        <v>41514.423611111102</v>
      </c>
      <c r="E4847" t="s">
        <v>401</v>
      </c>
      <c r="F4847" t="s">
        <v>1004</v>
      </c>
    </row>
    <row r="4848" spans="1:6" x14ac:dyDescent="0.25">
      <c r="A4848" t="s">
        <v>5711</v>
      </c>
      <c r="B4848" t="s">
        <v>1004</v>
      </c>
      <c r="C4848" t="s">
        <v>820</v>
      </c>
      <c r="D4848" s="92">
        <v>41514.423611111102</v>
      </c>
      <c r="E4848" t="s">
        <v>352</v>
      </c>
      <c r="F4848" t="s">
        <v>1004</v>
      </c>
    </row>
    <row r="4849" spans="1:6" x14ac:dyDescent="0.25">
      <c r="A4849" t="s">
        <v>5712</v>
      </c>
      <c r="B4849" t="s">
        <v>1004</v>
      </c>
      <c r="C4849" t="s">
        <v>820</v>
      </c>
      <c r="D4849" s="92">
        <v>41514.423611111102</v>
      </c>
      <c r="E4849" t="s">
        <v>351</v>
      </c>
      <c r="F4849" t="s">
        <v>1004</v>
      </c>
    </row>
    <row r="4850" spans="1:6" x14ac:dyDescent="0.25">
      <c r="A4850" t="s">
        <v>5713</v>
      </c>
      <c r="B4850" t="s">
        <v>1004</v>
      </c>
      <c r="C4850" t="s">
        <v>820</v>
      </c>
      <c r="D4850" s="92">
        <v>41514.423611111102</v>
      </c>
      <c r="E4850" t="s">
        <v>396</v>
      </c>
      <c r="F4850" t="s">
        <v>1004</v>
      </c>
    </row>
    <row r="4851" spans="1:6" x14ac:dyDescent="0.25">
      <c r="A4851" t="s">
        <v>5714</v>
      </c>
      <c r="B4851" t="s">
        <v>1004</v>
      </c>
      <c r="C4851" t="s">
        <v>820</v>
      </c>
      <c r="D4851" s="92">
        <v>41514.423611111102</v>
      </c>
      <c r="E4851" t="s">
        <v>394</v>
      </c>
      <c r="F4851" t="s">
        <v>1004</v>
      </c>
    </row>
    <row r="4852" spans="1:6" x14ac:dyDescent="0.25">
      <c r="A4852" t="s">
        <v>5715</v>
      </c>
      <c r="B4852" t="s">
        <v>1004</v>
      </c>
      <c r="C4852" t="s">
        <v>820</v>
      </c>
      <c r="D4852" s="92">
        <v>41514.423611111102</v>
      </c>
      <c r="E4852" t="s">
        <v>387</v>
      </c>
      <c r="F4852" t="s">
        <v>1004</v>
      </c>
    </row>
    <row r="4853" spans="1:6" x14ac:dyDescent="0.25">
      <c r="A4853" t="s">
        <v>5716</v>
      </c>
      <c r="B4853" t="s">
        <v>1004</v>
      </c>
      <c r="C4853" t="s">
        <v>820</v>
      </c>
      <c r="D4853" s="92">
        <v>41514.423611111102</v>
      </c>
      <c r="E4853" t="s">
        <v>350</v>
      </c>
      <c r="F4853" t="s">
        <v>1004</v>
      </c>
    </row>
    <row r="4854" spans="1:6" x14ac:dyDescent="0.25">
      <c r="A4854" t="s">
        <v>5717</v>
      </c>
      <c r="B4854" t="s">
        <v>1004</v>
      </c>
      <c r="C4854" t="s">
        <v>820</v>
      </c>
      <c r="D4854" s="92">
        <v>41514.423611111102</v>
      </c>
      <c r="E4854" t="s">
        <v>349</v>
      </c>
      <c r="F4854" t="s">
        <v>1004</v>
      </c>
    </row>
    <row r="4855" spans="1:6" x14ac:dyDescent="0.25">
      <c r="A4855" t="s">
        <v>5718</v>
      </c>
      <c r="B4855" t="s">
        <v>1004</v>
      </c>
      <c r="C4855" t="s">
        <v>820</v>
      </c>
      <c r="D4855" s="92">
        <v>41514.423611111102</v>
      </c>
      <c r="E4855" t="s">
        <v>763</v>
      </c>
      <c r="F4855" t="s">
        <v>1004</v>
      </c>
    </row>
    <row r="4856" spans="1:6" x14ac:dyDescent="0.25">
      <c r="A4856" t="s">
        <v>5719</v>
      </c>
      <c r="B4856" t="s">
        <v>1004</v>
      </c>
      <c r="C4856" t="s">
        <v>820</v>
      </c>
      <c r="D4856" s="92">
        <v>41514.423611111102</v>
      </c>
      <c r="E4856" t="s">
        <v>762</v>
      </c>
      <c r="F4856" t="s">
        <v>1004</v>
      </c>
    </row>
    <row r="4857" spans="1:6" x14ac:dyDescent="0.25">
      <c r="A4857" t="s">
        <v>5720</v>
      </c>
      <c r="B4857" t="s">
        <v>1004</v>
      </c>
      <c r="C4857" t="s">
        <v>820</v>
      </c>
      <c r="D4857" s="92">
        <v>41514.423611111102</v>
      </c>
      <c r="E4857" t="s">
        <v>760</v>
      </c>
      <c r="F4857" t="s">
        <v>1004</v>
      </c>
    </row>
    <row r="4858" spans="1:6" x14ac:dyDescent="0.25">
      <c r="A4858" t="s">
        <v>5721</v>
      </c>
      <c r="B4858" t="s">
        <v>1004</v>
      </c>
      <c r="C4858" t="s">
        <v>820</v>
      </c>
      <c r="D4858" s="92">
        <v>41514.423611111102</v>
      </c>
      <c r="E4858" t="s">
        <v>986</v>
      </c>
      <c r="F4858" t="s">
        <v>1004</v>
      </c>
    </row>
    <row r="4859" spans="1:6" x14ac:dyDescent="0.25">
      <c r="A4859" t="s">
        <v>5722</v>
      </c>
      <c r="B4859" t="s">
        <v>1004</v>
      </c>
      <c r="C4859" t="s">
        <v>820</v>
      </c>
      <c r="D4859" s="92">
        <v>41514.423611111102</v>
      </c>
      <c r="E4859" t="s">
        <v>756</v>
      </c>
      <c r="F4859" t="s">
        <v>1004</v>
      </c>
    </row>
    <row r="4860" spans="1:6" x14ac:dyDescent="0.25">
      <c r="A4860" t="s">
        <v>5723</v>
      </c>
      <c r="B4860" t="s">
        <v>1004</v>
      </c>
      <c r="C4860" t="s">
        <v>820</v>
      </c>
      <c r="D4860" s="92">
        <v>41514.423611111102</v>
      </c>
      <c r="E4860" t="s">
        <v>755</v>
      </c>
      <c r="F4860" t="s">
        <v>1004</v>
      </c>
    </row>
    <row r="4861" spans="1:6" x14ac:dyDescent="0.25">
      <c r="A4861" t="s">
        <v>5724</v>
      </c>
      <c r="B4861" t="s">
        <v>1004</v>
      </c>
      <c r="C4861" t="s">
        <v>820</v>
      </c>
      <c r="D4861" s="92">
        <v>41514.423611111102</v>
      </c>
      <c r="E4861" t="s">
        <v>754</v>
      </c>
      <c r="F4861" t="s">
        <v>1004</v>
      </c>
    </row>
    <row r="4862" spans="1:6" x14ac:dyDescent="0.25">
      <c r="A4862" t="s">
        <v>5725</v>
      </c>
      <c r="B4862" t="s">
        <v>1004</v>
      </c>
      <c r="C4862" t="s">
        <v>820</v>
      </c>
      <c r="D4862" s="92">
        <v>41514.423611111102</v>
      </c>
      <c r="E4862" t="s">
        <v>753</v>
      </c>
      <c r="F4862" t="s">
        <v>1004</v>
      </c>
    </row>
    <row r="4863" spans="1:6" x14ac:dyDescent="0.25">
      <c r="A4863" t="s">
        <v>5726</v>
      </c>
      <c r="B4863" t="s">
        <v>1004</v>
      </c>
      <c r="C4863" t="s">
        <v>820</v>
      </c>
      <c r="D4863" s="92">
        <v>41514.423611111102</v>
      </c>
      <c r="E4863" t="s">
        <v>987</v>
      </c>
      <c r="F4863" t="s">
        <v>1004</v>
      </c>
    </row>
    <row r="4864" spans="1:6" x14ac:dyDescent="0.25">
      <c r="A4864" t="s">
        <v>5727</v>
      </c>
      <c r="B4864" t="s">
        <v>1004</v>
      </c>
      <c r="C4864" t="s">
        <v>820</v>
      </c>
      <c r="D4864" s="92">
        <v>41514.423611111102</v>
      </c>
      <c r="E4864" t="s">
        <v>988</v>
      </c>
      <c r="F4864" t="s">
        <v>1004</v>
      </c>
    </row>
    <row r="4865" spans="1:6" x14ac:dyDescent="0.25">
      <c r="A4865" t="s">
        <v>5728</v>
      </c>
      <c r="B4865" t="s">
        <v>1004</v>
      </c>
      <c r="C4865" t="s">
        <v>820</v>
      </c>
      <c r="D4865" s="92">
        <v>41514.423611111102</v>
      </c>
      <c r="E4865" t="s">
        <v>989</v>
      </c>
      <c r="F4865" t="s">
        <v>1004</v>
      </c>
    </row>
    <row r="4866" spans="1:6" x14ac:dyDescent="0.25">
      <c r="A4866" t="s">
        <v>5729</v>
      </c>
      <c r="B4866" t="s">
        <v>1004</v>
      </c>
      <c r="C4866" t="s">
        <v>820</v>
      </c>
      <c r="D4866" s="92">
        <v>41514.423611111102</v>
      </c>
      <c r="E4866" t="s">
        <v>990</v>
      </c>
      <c r="F4866" t="s">
        <v>1004</v>
      </c>
    </row>
    <row r="4867" spans="1:6" x14ac:dyDescent="0.25">
      <c r="A4867" t="s">
        <v>5730</v>
      </c>
      <c r="B4867" t="s">
        <v>1004</v>
      </c>
      <c r="C4867" t="s">
        <v>820</v>
      </c>
      <c r="D4867" s="92">
        <v>41514.423611111102</v>
      </c>
      <c r="E4867" t="s">
        <v>768</v>
      </c>
      <c r="F4867" t="s">
        <v>1004</v>
      </c>
    </row>
    <row r="4868" spans="1:6" x14ac:dyDescent="0.25">
      <c r="A4868" t="s">
        <v>5731</v>
      </c>
      <c r="B4868" t="s">
        <v>1004</v>
      </c>
      <c r="C4868" t="s">
        <v>820</v>
      </c>
      <c r="D4868" s="92">
        <v>41514.423611111102</v>
      </c>
      <c r="E4868" t="s">
        <v>767</v>
      </c>
      <c r="F4868" t="s">
        <v>1004</v>
      </c>
    </row>
    <row r="4869" spans="1:6" x14ac:dyDescent="0.25">
      <c r="A4869" t="s">
        <v>5732</v>
      </c>
      <c r="B4869" t="s">
        <v>1004</v>
      </c>
      <c r="C4869" t="s">
        <v>820</v>
      </c>
      <c r="D4869" s="92">
        <v>41514.423611111102</v>
      </c>
      <c r="E4869" t="s">
        <v>991</v>
      </c>
      <c r="F4869" t="s">
        <v>1004</v>
      </c>
    </row>
    <row r="4870" spans="1:6" x14ac:dyDescent="0.25">
      <c r="A4870" t="s">
        <v>5733</v>
      </c>
      <c r="B4870" t="s">
        <v>1004</v>
      </c>
      <c r="C4870" t="s">
        <v>820</v>
      </c>
      <c r="D4870" s="92">
        <v>41514.423611111102</v>
      </c>
      <c r="E4870" t="s">
        <v>992</v>
      </c>
      <c r="F4870" t="s">
        <v>1004</v>
      </c>
    </row>
    <row r="4871" spans="1:6" x14ac:dyDescent="0.25">
      <c r="A4871" t="s">
        <v>5734</v>
      </c>
      <c r="B4871" t="s">
        <v>1004</v>
      </c>
      <c r="C4871" t="s">
        <v>820</v>
      </c>
      <c r="D4871" s="92">
        <v>41514.423611111102</v>
      </c>
      <c r="E4871" t="s">
        <v>993</v>
      </c>
      <c r="F4871" t="s">
        <v>1004</v>
      </c>
    </row>
    <row r="4872" spans="1:6" x14ac:dyDescent="0.25">
      <c r="A4872" t="s">
        <v>5735</v>
      </c>
      <c r="B4872" t="s">
        <v>1004</v>
      </c>
      <c r="C4872" t="s">
        <v>820</v>
      </c>
      <c r="D4872" s="92">
        <v>41514.423611111102</v>
      </c>
      <c r="E4872" t="s">
        <v>779</v>
      </c>
      <c r="F4872" t="s">
        <v>1004</v>
      </c>
    </row>
    <row r="4873" spans="1:6" x14ac:dyDescent="0.25">
      <c r="A4873" t="s">
        <v>5736</v>
      </c>
      <c r="B4873" t="s">
        <v>1004</v>
      </c>
      <c r="C4873" t="s">
        <v>820</v>
      </c>
      <c r="D4873" s="92">
        <v>41514.423611111102</v>
      </c>
      <c r="E4873" t="s">
        <v>778</v>
      </c>
      <c r="F4873" t="s">
        <v>1004</v>
      </c>
    </row>
    <row r="4874" spans="1:6" x14ac:dyDescent="0.25">
      <c r="A4874" t="s">
        <v>5737</v>
      </c>
      <c r="B4874" t="s">
        <v>1004</v>
      </c>
      <c r="C4874" t="s">
        <v>820</v>
      </c>
      <c r="D4874" s="92">
        <v>41514.423611111102</v>
      </c>
      <c r="E4874" t="s">
        <v>994</v>
      </c>
      <c r="F4874" t="s">
        <v>1004</v>
      </c>
    </row>
    <row r="4875" spans="1:6" x14ac:dyDescent="0.25">
      <c r="A4875" t="s">
        <v>5738</v>
      </c>
      <c r="B4875" t="s">
        <v>1004</v>
      </c>
      <c r="C4875" t="s">
        <v>820</v>
      </c>
      <c r="D4875" s="92">
        <v>41514.423611111102</v>
      </c>
      <c r="E4875" t="s">
        <v>736</v>
      </c>
      <c r="F4875" t="s">
        <v>1004</v>
      </c>
    </row>
    <row r="4876" spans="1:6" x14ac:dyDescent="0.25">
      <c r="A4876" t="s">
        <v>5739</v>
      </c>
      <c r="B4876" t="s">
        <v>1004</v>
      </c>
      <c r="C4876" t="s">
        <v>820</v>
      </c>
      <c r="D4876" s="92">
        <v>41514.423611111102</v>
      </c>
      <c r="E4876" t="s">
        <v>734</v>
      </c>
      <c r="F4876" t="s">
        <v>1004</v>
      </c>
    </row>
    <row r="4877" spans="1:6" x14ac:dyDescent="0.25">
      <c r="A4877" t="s">
        <v>5740</v>
      </c>
      <c r="B4877" t="s">
        <v>1004</v>
      </c>
      <c r="C4877" t="s">
        <v>820</v>
      </c>
      <c r="D4877" s="92">
        <v>41514.423611111102</v>
      </c>
      <c r="E4877" t="s">
        <v>733</v>
      </c>
      <c r="F4877" t="s">
        <v>1004</v>
      </c>
    </row>
    <row r="4878" spans="1:6" x14ac:dyDescent="0.25">
      <c r="A4878" t="s">
        <v>5676</v>
      </c>
      <c r="B4878" t="s">
        <v>1004</v>
      </c>
      <c r="C4878" t="s">
        <v>820</v>
      </c>
      <c r="D4878" s="92">
        <v>41514.423611111102</v>
      </c>
      <c r="E4878" t="s">
        <v>391</v>
      </c>
      <c r="F4878" t="s">
        <v>1004</v>
      </c>
    </row>
    <row r="4879" spans="1:6" x14ac:dyDescent="0.25">
      <c r="A4879" t="s">
        <v>5677</v>
      </c>
      <c r="B4879" t="s">
        <v>1004</v>
      </c>
      <c r="C4879" t="s">
        <v>820</v>
      </c>
      <c r="D4879" s="92">
        <v>41514.423611111102</v>
      </c>
      <c r="E4879" t="s">
        <v>386</v>
      </c>
      <c r="F4879" t="s">
        <v>1004</v>
      </c>
    </row>
    <row r="4880" spans="1:6" x14ac:dyDescent="0.25">
      <c r="A4880" t="s">
        <v>5678</v>
      </c>
      <c r="B4880" t="s">
        <v>1004</v>
      </c>
      <c r="C4880" t="s">
        <v>820</v>
      </c>
      <c r="D4880" s="92">
        <v>41514.423611111102</v>
      </c>
      <c r="E4880" t="s">
        <v>384</v>
      </c>
      <c r="F4880" t="s">
        <v>1004</v>
      </c>
    </row>
    <row r="4881" spans="1:6" x14ac:dyDescent="0.25">
      <c r="A4881" t="s">
        <v>5741</v>
      </c>
      <c r="B4881" t="s">
        <v>1004</v>
      </c>
      <c r="C4881" t="s">
        <v>820</v>
      </c>
      <c r="D4881" s="92">
        <v>41514.423611111102</v>
      </c>
      <c r="E4881" t="s">
        <v>995</v>
      </c>
      <c r="F4881" t="s">
        <v>1004</v>
      </c>
    </row>
    <row r="4882" spans="1:6" x14ac:dyDescent="0.25">
      <c r="A4882" t="s">
        <v>5742</v>
      </c>
      <c r="B4882" t="s">
        <v>1004</v>
      </c>
      <c r="C4882" t="s">
        <v>820</v>
      </c>
      <c r="D4882" s="92">
        <v>41514.423611111102</v>
      </c>
      <c r="E4882" t="s">
        <v>784</v>
      </c>
      <c r="F4882" t="s">
        <v>1004</v>
      </c>
    </row>
    <row r="4883" spans="1:6" x14ac:dyDescent="0.25">
      <c r="A4883" t="s">
        <v>5743</v>
      </c>
      <c r="B4883" t="s">
        <v>1004</v>
      </c>
      <c r="C4883" t="s">
        <v>820</v>
      </c>
      <c r="D4883" s="92">
        <v>41514.423611111102</v>
      </c>
      <c r="E4883" t="s">
        <v>996</v>
      </c>
      <c r="F4883" t="s">
        <v>1004</v>
      </c>
    </row>
    <row r="4884" spans="1:6" x14ac:dyDescent="0.25">
      <c r="A4884" t="s">
        <v>5744</v>
      </c>
      <c r="B4884">
        <v>5320</v>
      </c>
      <c r="C4884" t="s">
        <v>820</v>
      </c>
      <c r="D4884" s="92">
        <v>41514.423611111102</v>
      </c>
      <c r="E4884" t="s">
        <v>783</v>
      </c>
      <c r="F4884">
        <v>5.32</v>
      </c>
    </row>
    <row r="4885" spans="1:6" x14ac:dyDescent="0.25">
      <c r="A4885" t="s">
        <v>5745</v>
      </c>
      <c r="B4885" t="s">
        <v>1004</v>
      </c>
      <c r="C4885" t="s">
        <v>820</v>
      </c>
      <c r="D4885" s="92">
        <v>41514.423611111102</v>
      </c>
      <c r="E4885" t="s">
        <v>997</v>
      </c>
      <c r="F4885" t="s">
        <v>1004</v>
      </c>
    </row>
    <row r="4886" spans="1:6" x14ac:dyDescent="0.25">
      <c r="A4886" t="s">
        <v>5746</v>
      </c>
      <c r="B4886" t="s">
        <v>1004</v>
      </c>
      <c r="C4886" t="s">
        <v>820</v>
      </c>
      <c r="D4886" s="92">
        <v>41514.423611111102</v>
      </c>
      <c r="E4886" t="s">
        <v>998</v>
      </c>
      <c r="F4886" t="s">
        <v>1004</v>
      </c>
    </row>
    <row r="4887" spans="1:6" x14ac:dyDescent="0.25">
      <c r="A4887" t="s">
        <v>5747</v>
      </c>
      <c r="B4887" t="s">
        <v>1004</v>
      </c>
      <c r="C4887" t="s">
        <v>820</v>
      </c>
      <c r="D4887" s="92">
        <v>41514.423611111102</v>
      </c>
      <c r="E4887" t="s">
        <v>770</v>
      </c>
      <c r="F4887" t="s">
        <v>1004</v>
      </c>
    </row>
    <row r="4888" spans="1:6" x14ac:dyDescent="0.25">
      <c r="A4888" t="s">
        <v>5748</v>
      </c>
      <c r="B4888" t="s">
        <v>1004</v>
      </c>
      <c r="C4888" t="s">
        <v>820</v>
      </c>
      <c r="D4888" s="92">
        <v>41514.423611111102</v>
      </c>
      <c r="E4888" t="s">
        <v>782</v>
      </c>
      <c r="F4888" t="s">
        <v>1004</v>
      </c>
    </row>
    <row r="4889" spans="1:6" x14ac:dyDescent="0.25">
      <c r="A4889" t="s">
        <v>5749</v>
      </c>
      <c r="B4889" t="s">
        <v>1004</v>
      </c>
      <c r="C4889" t="s">
        <v>820</v>
      </c>
      <c r="D4889" s="92">
        <v>41514.423611111102</v>
      </c>
      <c r="E4889" t="s">
        <v>781</v>
      </c>
      <c r="F4889" t="s">
        <v>1004</v>
      </c>
    </row>
    <row r="4890" spans="1:6" x14ac:dyDescent="0.25">
      <c r="A4890" t="s">
        <v>5750</v>
      </c>
      <c r="B4890" t="s">
        <v>1004</v>
      </c>
      <c r="C4890" t="s">
        <v>820</v>
      </c>
      <c r="D4890" s="92">
        <v>41514.423611111102</v>
      </c>
      <c r="E4890" t="s">
        <v>780</v>
      </c>
      <c r="F4890" t="s">
        <v>1004</v>
      </c>
    </row>
    <row r="4891" spans="1:6" x14ac:dyDescent="0.25">
      <c r="A4891" t="s">
        <v>5751</v>
      </c>
      <c r="B4891" t="s">
        <v>1004</v>
      </c>
      <c r="C4891" t="s">
        <v>820</v>
      </c>
      <c r="D4891" s="92">
        <v>41514.423611111102</v>
      </c>
      <c r="E4891" t="s">
        <v>999</v>
      </c>
      <c r="F4891" t="s">
        <v>1004</v>
      </c>
    </row>
    <row r="4892" spans="1:6" x14ac:dyDescent="0.25">
      <c r="A4892" t="s">
        <v>5752</v>
      </c>
      <c r="B4892" t="s">
        <v>1004</v>
      </c>
      <c r="C4892" t="s">
        <v>820</v>
      </c>
      <c r="D4892" s="92">
        <v>41514.423611111102</v>
      </c>
      <c r="E4892" t="s">
        <v>1000</v>
      </c>
      <c r="F4892" t="s">
        <v>1004</v>
      </c>
    </row>
    <row r="4893" spans="1:6" x14ac:dyDescent="0.25">
      <c r="A4893" t="s">
        <v>5753</v>
      </c>
      <c r="B4893" t="s">
        <v>1004</v>
      </c>
      <c r="C4893" t="s">
        <v>820</v>
      </c>
      <c r="D4893" s="92">
        <v>41514.423611111102</v>
      </c>
      <c r="E4893" t="s">
        <v>728</v>
      </c>
      <c r="F4893" t="s">
        <v>1004</v>
      </c>
    </row>
    <row r="4894" spans="1:6" x14ac:dyDescent="0.25">
      <c r="A4894" t="s">
        <v>5754</v>
      </c>
      <c r="B4894" t="s">
        <v>1004</v>
      </c>
      <c r="C4894" t="s">
        <v>820</v>
      </c>
      <c r="D4894" s="92">
        <v>41514.423611111102</v>
      </c>
      <c r="E4894" t="s">
        <v>727</v>
      </c>
      <c r="F4894" t="s">
        <v>1004</v>
      </c>
    </row>
    <row r="4895" spans="1:6" x14ac:dyDescent="0.25">
      <c r="A4895" t="s">
        <v>5693</v>
      </c>
      <c r="B4895" t="s">
        <v>1004</v>
      </c>
      <c r="C4895" t="s">
        <v>820</v>
      </c>
      <c r="D4895" s="92">
        <v>41514.423611111102</v>
      </c>
      <c r="E4895" t="s">
        <v>360</v>
      </c>
      <c r="F4895" t="s">
        <v>1004</v>
      </c>
    </row>
    <row r="4896" spans="1:6" x14ac:dyDescent="0.25">
      <c r="A4896" t="s">
        <v>5755</v>
      </c>
      <c r="B4896" t="s">
        <v>1004</v>
      </c>
      <c r="C4896" t="s">
        <v>820</v>
      </c>
      <c r="D4896" s="92">
        <v>41514.423611111102</v>
      </c>
      <c r="E4896" t="s">
        <v>726</v>
      </c>
      <c r="F4896" t="s">
        <v>1004</v>
      </c>
    </row>
    <row r="4897" spans="1:6" x14ac:dyDescent="0.25">
      <c r="A4897" t="s">
        <v>5756</v>
      </c>
      <c r="B4897" t="s">
        <v>1004</v>
      </c>
      <c r="C4897" t="s">
        <v>820</v>
      </c>
      <c r="D4897" s="92">
        <v>41514.423611111102</v>
      </c>
      <c r="E4897" t="s">
        <v>724</v>
      </c>
      <c r="F4897" t="s">
        <v>1004</v>
      </c>
    </row>
    <row r="4898" spans="1:6" x14ac:dyDescent="0.25">
      <c r="A4898" t="s">
        <v>5757</v>
      </c>
      <c r="B4898" t="s">
        <v>1004</v>
      </c>
      <c r="C4898" t="s">
        <v>820</v>
      </c>
      <c r="D4898" s="92">
        <v>41514.423611111102</v>
      </c>
      <c r="E4898" t="s">
        <v>723</v>
      </c>
      <c r="F4898" t="s">
        <v>1004</v>
      </c>
    </row>
    <row r="4899" spans="1:6" x14ac:dyDescent="0.25">
      <c r="A4899" t="s">
        <v>5758</v>
      </c>
      <c r="B4899" t="s">
        <v>1004</v>
      </c>
      <c r="C4899" t="s">
        <v>820</v>
      </c>
      <c r="D4899" s="92">
        <v>41514.423611111102</v>
      </c>
      <c r="E4899" t="s">
        <v>722</v>
      </c>
      <c r="F4899" t="s">
        <v>1004</v>
      </c>
    </row>
    <row r="4900" spans="1:6" x14ac:dyDescent="0.25">
      <c r="A4900" t="s">
        <v>5759</v>
      </c>
      <c r="B4900" t="s">
        <v>1004</v>
      </c>
      <c r="C4900" t="s">
        <v>820</v>
      </c>
      <c r="D4900" s="92">
        <v>41514.423611111102</v>
      </c>
      <c r="E4900" t="s">
        <v>721</v>
      </c>
      <c r="F4900" t="s">
        <v>1004</v>
      </c>
    </row>
    <row r="4901" spans="1:6" x14ac:dyDescent="0.25">
      <c r="A4901" t="s">
        <v>5760</v>
      </c>
      <c r="B4901" t="s">
        <v>1004</v>
      </c>
      <c r="C4901" t="s">
        <v>820</v>
      </c>
      <c r="D4901" s="92">
        <v>41514.423611111102</v>
      </c>
      <c r="E4901" t="s">
        <v>777</v>
      </c>
      <c r="F4901" t="s">
        <v>1004</v>
      </c>
    </row>
    <row r="4902" spans="1:6" x14ac:dyDescent="0.25">
      <c r="A4902" t="s">
        <v>5761</v>
      </c>
      <c r="B4902">
        <v>7620</v>
      </c>
      <c r="C4902" t="s">
        <v>820</v>
      </c>
      <c r="D4902" s="92">
        <v>41514.423611111102</v>
      </c>
      <c r="E4902" t="s">
        <v>1001</v>
      </c>
      <c r="F4902">
        <v>7.62</v>
      </c>
    </row>
    <row r="4903" spans="1:6" x14ac:dyDescent="0.25">
      <c r="A4903" t="s">
        <v>5762</v>
      </c>
      <c r="B4903" t="s">
        <v>1004</v>
      </c>
      <c r="C4903" t="s">
        <v>820</v>
      </c>
      <c r="D4903" s="92">
        <v>41514.423611111102</v>
      </c>
      <c r="E4903" t="s">
        <v>1002</v>
      </c>
      <c r="F4903" t="s">
        <v>1004</v>
      </c>
    </row>
    <row r="4904" spans="1:6" x14ac:dyDescent="0.25">
      <c r="A4904" t="s">
        <v>5763</v>
      </c>
      <c r="B4904" t="s">
        <v>1004</v>
      </c>
      <c r="C4904" t="s">
        <v>820</v>
      </c>
      <c r="D4904" s="92">
        <v>41514.423611111102</v>
      </c>
      <c r="E4904" t="s">
        <v>775</v>
      </c>
      <c r="F4904" t="s">
        <v>1004</v>
      </c>
    </row>
    <row r="4905" spans="1:6" x14ac:dyDescent="0.25">
      <c r="A4905" t="s">
        <v>5764</v>
      </c>
      <c r="B4905" t="s">
        <v>1004</v>
      </c>
      <c r="C4905" t="s">
        <v>820</v>
      </c>
      <c r="D4905" s="92">
        <v>41514.423611111102</v>
      </c>
      <c r="E4905" t="s">
        <v>771</v>
      </c>
      <c r="F4905" t="s">
        <v>1004</v>
      </c>
    </row>
    <row r="4906" spans="1:6" x14ac:dyDescent="0.25">
      <c r="A4906" t="s">
        <v>5765</v>
      </c>
      <c r="B4906" t="s">
        <v>1004</v>
      </c>
      <c r="C4906" t="s">
        <v>820</v>
      </c>
      <c r="D4906" s="92">
        <v>41514.423611111102</v>
      </c>
      <c r="E4906" t="s">
        <v>765</v>
      </c>
      <c r="F4906" t="s">
        <v>1004</v>
      </c>
    </row>
    <row r="4907" spans="1:6" x14ac:dyDescent="0.25">
      <c r="A4907" t="s">
        <v>5766</v>
      </c>
      <c r="B4907" t="s">
        <v>1004</v>
      </c>
      <c r="C4907" t="s">
        <v>820</v>
      </c>
      <c r="D4907" s="92">
        <v>41514.423611111102</v>
      </c>
      <c r="E4907" t="s">
        <v>718</v>
      </c>
      <c r="F4907" t="s">
        <v>1004</v>
      </c>
    </row>
    <row r="4908" spans="1:6" x14ac:dyDescent="0.25">
      <c r="A4908" t="s">
        <v>5767</v>
      </c>
      <c r="B4908" t="s">
        <v>1004</v>
      </c>
      <c r="C4908" t="s">
        <v>820</v>
      </c>
      <c r="D4908" s="92">
        <v>41514.423611111102</v>
      </c>
      <c r="E4908" t="s">
        <v>774</v>
      </c>
      <c r="F4908" t="s">
        <v>1004</v>
      </c>
    </row>
    <row r="4909" spans="1:6" x14ac:dyDescent="0.25">
      <c r="A4909" t="s">
        <v>5768</v>
      </c>
      <c r="B4909" t="s">
        <v>1004</v>
      </c>
      <c r="C4909" t="s">
        <v>820</v>
      </c>
      <c r="D4909" s="92">
        <v>41514.423611111102</v>
      </c>
      <c r="E4909" t="s">
        <v>764</v>
      </c>
      <c r="F4909" t="s">
        <v>1004</v>
      </c>
    </row>
    <row r="4910" spans="1:6" x14ac:dyDescent="0.25">
      <c r="A4910" t="s">
        <v>5769</v>
      </c>
      <c r="B4910" t="s">
        <v>1004</v>
      </c>
      <c r="C4910" t="s">
        <v>820</v>
      </c>
      <c r="D4910" s="92">
        <v>41514.423611111102</v>
      </c>
      <c r="E4910" t="s">
        <v>1003</v>
      </c>
      <c r="F4910" t="s">
        <v>1004</v>
      </c>
    </row>
    <row r="4911" spans="1:6" x14ac:dyDescent="0.25">
      <c r="A4911" t="s">
        <v>5770</v>
      </c>
      <c r="B4911" t="s">
        <v>1004</v>
      </c>
      <c r="C4911" t="s">
        <v>820</v>
      </c>
      <c r="D4911" s="92">
        <v>41514.423611111102</v>
      </c>
      <c r="E4911" t="s">
        <v>716</v>
      </c>
      <c r="F4911" t="s">
        <v>1004</v>
      </c>
    </row>
    <row r="4912" spans="1:6" x14ac:dyDescent="0.25">
      <c r="A4912" t="s">
        <v>5771</v>
      </c>
      <c r="B4912" t="s">
        <v>1004</v>
      </c>
      <c r="C4912" t="s">
        <v>820</v>
      </c>
      <c r="D4912" s="92">
        <v>41514.423611111102</v>
      </c>
      <c r="E4912" t="s">
        <v>715</v>
      </c>
      <c r="F4912" t="s">
        <v>1004</v>
      </c>
    </row>
    <row r="4913" spans="1:6" x14ac:dyDescent="0.25">
      <c r="A4913" t="s">
        <v>5772</v>
      </c>
      <c r="B4913" t="s">
        <v>1004</v>
      </c>
      <c r="C4913" t="s">
        <v>820</v>
      </c>
      <c r="D4913" s="92">
        <v>41514.423611111102</v>
      </c>
      <c r="E4913" t="s">
        <v>713</v>
      </c>
      <c r="F4913" t="s">
        <v>1004</v>
      </c>
    </row>
    <row r="4914" spans="1:6" x14ac:dyDescent="0.25">
      <c r="A4914" t="s">
        <v>5773</v>
      </c>
      <c r="B4914" t="s">
        <v>1004</v>
      </c>
      <c r="C4914" t="s">
        <v>820</v>
      </c>
      <c r="D4914" s="92">
        <v>41514.423611111102</v>
      </c>
      <c r="E4914" t="s">
        <v>712</v>
      </c>
      <c r="F4914" t="s">
        <v>1004</v>
      </c>
    </row>
    <row r="4915" spans="1:6" x14ac:dyDescent="0.25">
      <c r="A4915" t="s">
        <v>5774</v>
      </c>
      <c r="B4915" t="s">
        <v>1004</v>
      </c>
      <c r="C4915" t="s">
        <v>820</v>
      </c>
      <c r="D4915" s="92">
        <v>41514.423611111102</v>
      </c>
      <c r="E4915" t="s">
        <v>711</v>
      </c>
      <c r="F4915" t="s">
        <v>1004</v>
      </c>
    </row>
    <row r="4916" spans="1:6" x14ac:dyDescent="0.25">
      <c r="A4916" t="s">
        <v>5775</v>
      </c>
      <c r="B4916">
        <v>92.2</v>
      </c>
      <c r="C4916" t="s">
        <v>952</v>
      </c>
      <c r="D4916" s="92">
        <v>41506.40625</v>
      </c>
      <c r="E4916" t="s">
        <v>377</v>
      </c>
      <c r="F4916">
        <v>9.2200000000000004E-2</v>
      </c>
    </row>
    <row r="4917" spans="1:6" x14ac:dyDescent="0.25">
      <c r="A4917" t="s">
        <v>5776</v>
      </c>
      <c r="B4917" t="s">
        <v>1004</v>
      </c>
      <c r="C4917" t="s">
        <v>952</v>
      </c>
      <c r="D4917" s="92">
        <v>41506.40625</v>
      </c>
      <c r="E4917" t="s">
        <v>376</v>
      </c>
      <c r="F4917" t="s">
        <v>1004</v>
      </c>
    </row>
    <row r="4918" spans="1:6" x14ac:dyDescent="0.25">
      <c r="A4918" t="s">
        <v>5777</v>
      </c>
      <c r="B4918" t="s">
        <v>1004</v>
      </c>
      <c r="C4918" t="s">
        <v>952</v>
      </c>
      <c r="D4918" s="92">
        <v>41506.40625</v>
      </c>
      <c r="E4918" t="s">
        <v>375</v>
      </c>
      <c r="F4918" t="s">
        <v>1004</v>
      </c>
    </row>
    <row r="4919" spans="1:6" x14ac:dyDescent="0.25">
      <c r="A4919" t="s">
        <v>5778</v>
      </c>
      <c r="B4919" t="s">
        <v>1004</v>
      </c>
      <c r="C4919" t="s">
        <v>952</v>
      </c>
      <c r="D4919" s="92">
        <v>41506.40625</v>
      </c>
      <c r="E4919" t="s">
        <v>374</v>
      </c>
      <c r="F4919" t="s">
        <v>1004</v>
      </c>
    </row>
    <row r="4920" spans="1:6" x14ac:dyDescent="0.25">
      <c r="A4920" t="s">
        <v>5779</v>
      </c>
      <c r="B4920" t="s">
        <v>1004</v>
      </c>
      <c r="C4920" t="s">
        <v>952</v>
      </c>
      <c r="D4920" s="92">
        <v>41506.40625</v>
      </c>
      <c r="E4920" t="s">
        <v>373</v>
      </c>
      <c r="F4920" t="s">
        <v>1004</v>
      </c>
    </row>
    <row r="4921" spans="1:6" x14ac:dyDescent="0.25">
      <c r="A4921" t="s">
        <v>5780</v>
      </c>
      <c r="B4921" t="s">
        <v>1004</v>
      </c>
      <c r="C4921" t="s">
        <v>952</v>
      </c>
      <c r="D4921" s="92">
        <v>41506.40625</v>
      </c>
      <c r="E4921" t="s">
        <v>372</v>
      </c>
      <c r="F4921" t="s">
        <v>1004</v>
      </c>
    </row>
    <row r="4922" spans="1:6" x14ac:dyDescent="0.25">
      <c r="A4922" t="s">
        <v>5781</v>
      </c>
      <c r="B4922" t="s">
        <v>1004</v>
      </c>
      <c r="C4922" t="s">
        <v>952</v>
      </c>
      <c r="D4922" s="92">
        <v>41506.40625</v>
      </c>
      <c r="E4922" t="s">
        <v>371</v>
      </c>
      <c r="F4922" t="s">
        <v>1004</v>
      </c>
    </row>
    <row r="4923" spans="1:6" x14ac:dyDescent="0.25">
      <c r="A4923" t="s">
        <v>5782</v>
      </c>
      <c r="B4923">
        <v>19.599999999999998</v>
      </c>
      <c r="C4923" t="s">
        <v>952</v>
      </c>
      <c r="D4923" s="92">
        <v>41506.40625</v>
      </c>
      <c r="E4923" t="s">
        <v>382</v>
      </c>
      <c r="F4923">
        <v>1.9599999999999999E-2</v>
      </c>
    </row>
    <row r="4924" spans="1:6" x14ac:dyDescent="0.25">
      <c r="A4924" t="s">
        <v>5783</v>
      </c>
      <c r="B4924" t="s">
        <v>1004</v>
      </c>
      <c r="C4924" t="s">
        <v>952</v>
      </c>
      <c r="D4924" s="92">
        <v>41506.40625</v>
      </c>
      <c r="E4924" t="s">
        <v>346</v>
      </c>
      <c r="F4924" t="s">
        <v>1004</v>
      </c>
    </row>
    <row r="4925" spans="1:6" x14ac:dyDescent="0.25">
      <c r="A4925" t="s">
        <v>5784</v>
      </c>
      <c r="B4925" t="s">
        <v>1004</v>
      </c>
      <c r="C4925" t="s">
        <v>952</v>
      </c>
      <c r="D4925" s="92">
        <v>41506.40625</v>
      </c>
      <c r="E4925" t="s">
        <v>343</v>
      </c>
      <c r="F4925" t="s">
        <v>1004</v>
      </c>
    </row>
    <row r="4926" spans="1:6" x14ac:dyDescent="0.25">
      <c r="A4926" t="s">
        <v>5785</v>
      </c>
      <c r="B4926" t="s">
        <v>1004</v>
      </c>
      <c r="C4926" t="s">
        <v>952</v>
      </c>
      <c r="D4926" s="92">
        <v>41506.40625</v>
      </c>
      <c r="E4926" t="s">
        <v>342</v>
      </c>
      <c r="F4926" t="s">
        <v>1004</v>
      </c>
    </row>
    <row r="4927" spans="1:6" x14ac:dyDescent="0.25">
      <c r="A4927" t="s">
        <v>5786</v>
      </c>
      <c r="B4927">
        <v>8.4</v>
      </c>
      <c r="C4927" t="s">
        <v>952</v>
      </c>
      <c r="D4927" s="92">
        <v>41506.40625</v>
      </c>
      <c r="E4927" t="s">
        <v>370</v>
      </c>
      <c r="F4927">
        <v>8.3999999999999995E-3</v>
      </c>
    </row>
    <row r="4928" spans="1:6" x14ac:dyDescent="0.25">
      <c r="A4928" t="s">
        <v>5787</v>
      </c>
      <c r="B4928" t="s">
        <v>1004</v>
      </c>
      <c r="C4928" t="s">
        <v>952</v>
      </c>
      <c r="D4928" s="92">
        <v>41506.40625</v>
      </c>
      <c r="E4928" t="s">
        <v>369</v>
      </c>
      <c r="F4928" t="s">
        <v>1004</v>
      </c>
    </row>
    <row r="4929" spans="1:6" x14ac:dyDescent="0.25">
      <c r="A4929" t="s">
        <v>5788</v>
      </c>
      <c r="B4929" t="s">
        <v>1004</v>
      </c>
      <c r="C4929" t="s">
        <v>952</v>
      </c>
      <c r="D4929" s="92">
        <v>41506.40625</v>
      </c>
      <c r="E4929" t="s">
        <v>368</v>
      </c>
      <c r="F4929" t="s">
        <v>1004</v>
      </c>
    </row>
    <row r="4930" spans="1:6" x14ac:dyDescent="0.25">
      <c r="A4930" t="s">
        <v>5789</v>
      </c>
      <c r="B4930" t="s">
        <v>1004</v>
      </c>
      <c r="C4930" t="s">
        <v>952</v>
      </c>
      <c r="D4930" s="92">
        <v>41506.40625</v>
      </c>
      <c r="E4930" t="s">
        <v>367</v>
      </c>
      <c r="F4930" t="s">
        <v>1004</v>
      </c>
    </row>
    <row r="4931" spans="1:6" x14ac:dyDescent="0.25">
      <c r="A4931" t="s">
        <v>5790</v>
      </c>
      <c r="B4931" t="s">
        <v>1004</v>
      </c>
      <c r="C4931" t="s">
        <v>952</v>
      </c>
      <c r="D4931" s="92">
        <v>41506.40625</v>
      </c>
      <c r="E4931" t="s">
        <v>366</v>
      </c>
      <c r="F4931" t="s">
        <v>1004</v>
      </c>
    </row>
    <row r="4932" spans="1:6" x14ac:dyDescent="0.25">
      <c r="A4932" t="s">
        <v>5791</v>
      </c>
      <c r="B4932" t="s">
        <v>1004</v>
      </c>
      <c r="C4932" t="s">
        <v>952</v>
      </c>
      <c r="D4932" s="92">
        <v>41506.40625</v>
      </c>
      <c r="E4932" t="s">
        <v>365</v>
      </c>
      <c r="F4932" t="s">
        <v>1004</v>
      </c>
    </row>
    <row r="4933" spans="1:6" x14ac:dyDescent="0.25">
      <c r="A4933" t="s">
        <v>5792</v>
      </c>
      <c r="B4933" t="s">
        <v>1004</v>
      </c>
      <c r="C4933" t="s">
        <v>952</v>
      </c>
      <c r="D4933" s="92">
        <v>41506.40625</v>
      </c>
      <c r="E4933" t="s">
        <v>381</v>
      </c>
      <c r="F4933" t="s">
        <v>1004</v>
      </c>
    </row>
    <row r="4934" spans="1:6" x14ac:dyDescent="0.25">
      <c r="A4934" t="s">
        <v>5793</v>
      </c>
      <c r="B4934" t="s">
        <v>1004</v>
      </c>
      <c r="C4934" t="s">
        <v>952</v>
      </c>
      <c r="D4934" s="92">
        <v>41506.40625</v>
      </c>
      <c r="E4934" t="s">
        <v>379</v>
      </c>
      <c r="F4934" t="s">
        <v>1004</v>
      </c>
    </row>
    <row r="4935" spans="1:6" x14ac:dyDescent="0.25">
      <c r="A4935" t="s">
        <v>5794</v>
      </c>
      <c r="B4935" t="s">
        <v>1004</v>
      </c>
      <c r="C4935" t="s">
        <v>952</v>
      </c>
      <c r="D4935" s="92">
        <v>41506.40625</v>
      </c>
      <c r="E4935" t="s">
        <v>393</v>
      </c>
      <c r="F4935" t="s">
        <v>1004</v>
      </c>
    </row>
    <row r="4936" spans="1:6" x14ac:dyDescent="0.25">
      <c r="A4936" t="s">
        <v>5795</v>
      </c>
      <c r="B4936" t="s">
        <v>1004</v>
      </c>
      <c r="C4936" t="s">
        <v>952</v>
      </c>
      <c r="D4936" s="92">
        <v>41506.40625</v>
      </c>
      <c r="E4936" t="s">
        <v>364</v>
      </c>
      <c r="F4936" t="s">
        <v>1004</v>
      </c>
    </row>
    <row r="4937" spans="1:6" x14ac:dyDescent="0.25">
      <c r="A4937" t="s">
        <v>5796</v>
      </c>
      <c r="B4937" t="s">
        <v>1004</v>
      </c>
      <c r="C4937" t="s">
        <v>952</v>
      </c>
      <c r="D4937" s="92">
        <v>41506.40625</v>
      </c>
      <c r="E4937" t="s">
        <v>392</v>
      </c>
      <c r="F4937" t="s">
        <v>1004</v>
      </c>
    </row>
    <row r="4938" spans="1:6" x14ac:dyDescent="0.25">
      <c r="A4938" t="s">
        <v>5797</v>
      </c>
      <c r="B4938" t="s">
        <v>1004</v>
      </c>
      <c r="C4938" t="s">
        <v>952</v>
      </c>
      <c r="D4938" s="92">
        <v>41506.40625</v>
      </c>
      <c r="E4938" t="s">
        <v>363</v>
      </c>
      <c r="F4938" t="s">
        <v>1004</v>
      </c>
    </row>
    <row r="4939" spans="1:6" x14ac:dyDescent="0.25">
      <c r="A4939" t="s">
        <v>5798</v>
      </c>
      <c r="B4939" t="s">
        <v>1004</v>
      </c>
      <c r="C4939" t="s">
        <v>952</v>
      </c>
      <c r="D4939" s="92">
        <v>41506.40625</v>
      </c>
      <c r="E4939" t="s">
        <v>391</v>
      </c>
      <c r="F4939" t="s">
        <v>1004</v>
      </c>
    </row>
    <row r="4940" spans="1:6" x14ac:dyDescent="0.25">
      <c r="A4940" t="s">
        <v>5799</v>
      </c>
      <c r="B4940" t="s">
        <v>1004</v>
      </c>
      <c r="C4940" t="s">
        <v>952</v>
      </c>
      <c r="D4940" s="92">
        <v>41506.40625</v>
      </c>
      <c r="E4940" t="s">
        <v>386</v>
      </c>
      <c r="F4940" t="s">
        <v>1004</v>
      </c>
    </row>
    <row r="4941" spans="1:6" x14ac:dyDescent="0.25">
      <c r="A4941" t="s">
        <v>5800</v>
      </c>
      <c r="B4941" t="s">
        <v>1004</v>
      </c>
      <c r="C4941" t="s">
        <v>952</v>
      </c>
      <c r="D4941" s="92">
        <v>41506.40625</v>
      </c>
      <c r="E4941" t="s">
        <v>384</v>
      </c>
      <c r="F4941" t="s">
        <v>1004</v>
      </c>
    </row>
    <row r="4942" spans="1:6" x14ac:dyDescent="0.25">
      <c r="A4942" t="s">
        <v>5801</v>
      </c>
      <c r="B4942" t="s">
        <v>1004</v>
      </c>
      <c r="C4942" t="s">
        <v>952</v>
      </c>
      <c r="D4942" s="92">
        <v>41506.40625</v>
      </c>
      <c r="E4942" t="s">
        <v>362</v>
      </c>
      <c r="F4942" t="s">
        <v>1004</v>
      </c>
    </row>
    <row r="4943" spans="1:6" x14ac:dyDescent="0.25">
      <c r="A4943" t="s">
        <v>5802</v>
      </c>
      <c r="B4943" t="s">
        <v>1004</v>
      </c>
      <c r="C4943" t="s">
        <v>952</v>
      </c>
      <c r="D4943" s="92">
        <v>41506.40625</v>
      </c>
      <c r="E4943" t="s">
        <v>400</v>
      </c>
      <c r="F4943" t="s">
        <v>1004</v>
      </c>
    </row>
    <row r="4944" spans="1:6" x14ac:dyDescent="0.25">
      <c r="A4944" t="s">
        <v>5803</v>
      </c>
      <c r="B4944" t="s">
        <v>1004</v>
      </c>
      <c r="C4944" t="s">
        <v>952</v>
      </c>
      <c r="D4944" s="92">
        <v>41506.40625</v>
      </c>
      <c r="E4944" t="s">
        <v>390</v>
      </c>
      <c r="F4944" t="s">
        <v>1004</v>
      </c>
    </row>
    <row r="4945" spans="1:6" x14ac:dyDescent="0.25">
      <c r="A4945" t="s">
        <v>5804</v>
      </c>
      <c r="B4945" t="s">
        <v>1004</v>
      </c>
      <c r="C4945" t="s">
        <v>952</v>
      </c>
      <c r="D4945" s="92">
        <v>41506.40625</v>
      </c>
      <c r="E4945" t="s">
        <v>389</v>
      </c>
      <c r="F4945" t="s">
        <v>1004</v>
      </c>
    </row>
    <row r="4946" spans="1:6" x14ac:dyDescent="0.25">
      <c r="A4946" t="s">
        <v>5805</v>
      </c>
      <c r="B4946" t="s">
        <v>1004</v>
      </c>
      <c r="C4946" t="s">
        <v>952</v>
      </c>
      <c r="D4946" s="92">
        <v>41506.40625</v>
      </c>
      <c r="E4946" t="s">
        <v>399</v>
      </c>
      <c r="F4946" t="s">
        <v>1004</v>
      </c>
    </row>
    <row r="4947" spans="1:6" x14ac:dyDescent="0.25">
      <c r="A4947" t="s">
        <v>5806</v>
      </c>
      <c r="B4947" t="s">
        <v>1004</v>
      </c>
      <c r="C4947" t="s">
        <v>952</v>
      </c>
      <c r="D4947" s="92">
        <v>41506.40625</v>
      </c>
      <c r="E4947" t="s">
        <v>348</v>
      </c>
      <c r="F4947" t="s">
        <v>1004</v>
      </c>
    </row>
    <row r="4948" spans="1:6" x14ac:dyDescent="0.25">
      <c r="A4948" t="s">
        <v>5807</v>
      </c>
      <c r="B4948" t="s">
        <v>1004</v>
      </c>
      <c r="C4948" t="s">
        <v>952</v>
      </c>
      <c r="D4948" s="92">
        <v>41506.40625</v>
      </c>
      <c r="E4948" t="s">
        <v>341</v>
      </c>
      <c r="F4948" t="s">
        <v>1004</v>
      </c>
    </row>
    <row r="4949" spans="1:6" x14ac:dyDescent="0.25">
      <c r="A4949" t="s">
        <v>5808</v>
      </c>
      <c r="B4949" t="s">
        <v>1004</v>
      </c>
      <c r="C4949" t="s">
        <v>952</v>
      </c>
      <c r="D4949" s="92">
        <v>41506.40625</v>
      </c>
      <c r="E4949" t="s">
        <v>388</v>
      </c>
      <c r="F4949" t="s">
        <v>1004</v>
      </c>
    </row>
    <row r="4950" spans="1:6" x14ac:dyDescent="0.25">
      <c r="A4950" t="s">
        <v>5809</v>
      </c>
      <c r="B4950" t="s">
        <v>1004</v>
      </c>
      <c r="C4950" t="s">
        <v>952</v>
      </c>
      <c r="D4950" s="92">
        <v>41506.40625</v>
      </c>
      <c r="E4950" t="s">
        <v>385</v>
      </c>
      <c r="F4950" t="s">
        <v>1004</v>
      </c>
    </row>
    <row r="4951" spans="1:6" x14ac:dyDescent="0.25">
      <c r="A4951" t="s">
        <v>5810</v>
      </c>
      <c r="B4951" t="s">
        <v>1004</v>
      </c>
      <c r="C4951" t="s">
        <v>952</v>
      </c>
      <c r="D4951" s="92">
        <v>41506.40625</v>
      </c>
      <c r="E4951" t="s">
        <v>383</v>
      </c>
      <c r="F4951" t="s">
        <v>1004</v>
      </c>
    </row>
    <row r="4952" spans="1:6" x14ac:dyDescent="0.25">
      <c r="A4952" t="s">
        <v>5811</v>
      </c>
      <c r="B4952" t="s">
        <v>1004</v>
      </c>
      <c r="C4952" t="s">
        <v>952</v>
      </c>
      <c r="D4952" s="92">
        <v>41506.40625</v>
      </c>
      <c r="E4952" t="s">
        <v>398</v>
      </c>
      <c r="F4952" t="s">
        <v>1004</v>
      </c>
    </row>
    <row r="4953" spans="1:6" x14ac:dyDescent="0.25">
      <c r="A4953" t="s">
        <v>5812</v>
      </c>
      <c r="B4953" t="s">
        <v>1004</v>
      </c>
      <c r="C4953" t="s">
        <v>952</v>
      </c>
      <c r="D4953" s="92">
        <v>41506.40625</v>
      </c>
      <c r="E4953" t="s">
        <v>347</v>
      </c>
      <c r="F4953" t="s">
        <v>1004</v>
      </c>
    </row>
    <row r="4954" spans="1:6" x14ac:dyDescent="0.25">
      <c r="A4954" t="s">
        <v>5813</v>
      </c>
      <c r="B4954" t="s">
        <v>1004</v>
      </c>
      <c r="C4954" t="s">
        <v>952</v>
      </c>
      <c r="D4954" s="92">
        <v>41506.40625</v>
      </c>
      <c r="E4954" t="s">
        <v>340</v>
      </c>
      <c r="F4954" t="s">
        <v>1004</v>
      </c>
    </row>
    <row r="4955" spans="1:6" x14ac:dyDescent="0.25">
      <c r="A4955" t="s">
        <v>5814</v>
      </c>
      <c r="B4955" t="s">
        <v>1004</v>
      </c>
      <c r="C4955" t="s">
        <v>952</v>
      </c>
      <c r="D4955" s="92">
        <v>41506.40625</v>
      </c>
      <c r="E4955" t="s">
        <v>361</v>
      </c>
      <c r="F4955" t="s">
        <v>1004</v>
      </c>
    </row>
    <row r="4956" spans="1:6" x14ac:dyDescent="0.25">
      <c r="A4956" t="s">
        <v>5815</v>
      </c>
      <c r="B4956" t="s">
        <v>1004</v>
      </c>
      <c r="C4956" t="s">
        <v>952</v>
      </c>
      <c r="D4956" s="92">
        <v>41506.40625</v>
      </c>
      <c r="E4956" t="s">
        <v>360</v>
      </c>
      <c r="F4956" t="s">
        <v>1004</v>
      </c>
    </row>
    <row r="4957" spans="1:6" x14ac:dyDescent="0.25">
      <c r="A4957" t="s">
        <v>5816</v>
      </c>
      <c r="B4957" t="s">
        <v>1004</v>
      </c>
      <c r="C4957" t="s">
        <v>952</v>
      </c>
      <c r="D4957" s="92">
        <v>41506.40625</v>
      </c>
      <c r="E4957" t="s">
        <v>380</v>
      </c>
      <c r="F4957" t="s">
        <v>1004</v>
      </c>
    </row>
    <row r="4958" spans="1:6" x14ac:dyDescent="0.25">
      <c r="A4958" t="s">
        <v>5817</v>
      </c>
      <c r="B4958" t="s">
        <v>1004</v>
      </c>
      <c r="C4958" t="s">
        <v>952</v>
      </c>
      <c r="D4958" s="92">
        <v>41506.40625</v>
      </c>
      <c r="E4958" t="s">
        <v>359</v>
      </c>
      <c r="F4958" t="s">
        <v>1004</v>
      </c>
    </row>
    <row r="4959" spans="1:6" x14ac:dyDescent="0.25">
      <c r="A4959" t="s">
        <v>5818</v>
      </c>
      <c r="B4959" t="s">
        <v>1004</v>
      </c>
      <c r="C4959" t="s">
        <v>952</v>
      </c>
      <c r="D4959" s="92">
        <v>41506.40625</v>
      </c>
      <c r="E4959" t="s">
        <v>344</v>
      </c>
      <c r="F4959" t="s">
        <v>1004</v>
      </c>
    </row>
    <row r="4960" spans="1:6" x14ac:dyDescent="0.25">
      <c r="A4960" t="s">
        <v>5819</v>
      </c>
      <c r="B4960" t="s">
        <v>1004</v>
      </c>
      <c r="C4960" t="s">
        <v>952</v>
      </c>
      <c r="D4960" s="92">
        <v>41506.40625</v>
      </c>
      <c r="E4960" t="s">
        <v>357</v>
      </c>
      <c r="F4960" t="s">
        <v>1004</v>
      </c>
    </row>
    <row r="4961" spans="1:6" x14ac:dyDescent="0.25">
      <c r="A4961" t="s">
        <v>5820</v>
      </c>
      <c r="B4961" t="s">
        <v>1004</v>
      </c>
      <c r="C4961" t="s">
        <v>952</v>
      </c>
      <c r="D4961" s="92">
        <v>41506.40625</v>
      </c>
      <c r="E4961" t="s">
        <v>378</v>
      </c>
      <c r="F4961" t="s">
        <v>1004</v>
      </c>
    </row>
    <row r="4962" spans="1:6" x14ac:dyDescent="0.25">
      <c r="A4962" t="s">
        <v>5821</v>
      </c>
      <c r="B4962" t="s">
        <v>1004</v>
      </c>
      <c r="C4962" t="s">
        <v>952</v>
      </c>
      <c r="D4962" s="92">
        <v>41506.40625</v>
      </c>
      <c r="E4962" t="s">
        <v>358</v>
      </c>
      <c r="F4962" t="s">
        <v>1004</v>
      </c>
    </row>
    <row r="4963" spans="1:6" x14ac:dyDescent="0.25">
      <c r="A4963" t="s">
        <v>5822</v>
      </c>
      <c r="B4963" t="s">
        <v>1004</v>
      </c>
      <c r="C4963" t="s">
        <v>952</v>
      </c>
      <c r="D4963" s="92">
        <v>41506.40625</v>
      </c>
      <c r="E4963" t="s">
        <v>356</v>
      </c>
      <c r="F4963" t="s">
        <v>1004</v>
      </c>
    </row>
    <row r="4964" spans="1:6" x14ac:dyDescent="0.25">
      <c r="A4964" t="s">
        <v>5823</v>
      </c>
      <c r="B4964" t="s">
        <v>1004</v>
      </c>
      <c r="C4964" t="s">
        <v>952</v>
      </c>
      <c r="D4964" s="92">
        <v>41506.40625</v>
      </c>
      <c r="E4964" t="s">
        <v>345</v>
      </c>
      <c r="F4964" t="s">
        <v>1004</v>
      </c>
    </row>
    <row r="4965" spans="1:6" x14ac:dyDescent="0.25">
      <c r="A4965" t="s">
        <v>5824</v>
      </c>
      <c r="B4965" t="s">
        <v>1004</v>
      </c>
      <c r="C4965" t="s">
        <v>952</v>
      </c>
      <c r="D4965" s="92">
        <v>41506.40625</v>
      </c>
      <c r="E4965" t="s">
        <v>355</v>
      </c>
      <c r="F4965" t="s">
        <v>1004</v>
      </c>
    </row>
    <row r="4966" spans="1:6" x14ac:dyDescent="0.25">
      <c r="A4966" t="s">
        <v>5825</v>
      </c>
      <c r="B4966" t="s">
        <v>1004</v>
      </c>
      <c r="C4966" t="s">
        <v>952</v>
      </c>
      <c r="D4966" s="92">
        <v>41506.40625</v>
      </c>
      <c r="E4966" t="s">
        <v>404</v>
      </c>
      <c r="F4966" t="s">
        <v>1004</v>
      </c>
    </row>
    <row r="4967" spans="1:6" x14ac:dyDescent="0.25">
      <c r="A4967" t="s">
        <v>5826</v>
      </c>
      <c r="B4967" t="s">
        <v>1004</v>
      </c>
      <c r="C4967" t="s">
        <v>952</v>
      </c>
      <c r="D4967" s="92">
        <v>41506.40625</v>
      </c>
      <c r="E4967" t="s">
        <v>402</v>
      </c>
      <c r="F4967" t="s">
        <v>1004</v>
      </c>
    </row>
    <row r="4968" spans="1:6" x14ac:dyDescent="0.25">
      <c r="A4968" t="s">
        <v>5827</v>
      </c>
      <c r="B4968" t="s">
        <v>1004</v>
      </c>
      <c r="C4968" t="s">
        <v>952</v>
      </c>
      <c r="D4968" s="92">
        <v>41506.40625</v>
      </c>
      <c r="E4968" t="s">
        <v>354</v>
      </c>
      <c r="F4968" t="s">
        <v>1004</v>
      </c>
    </row>
    <row r="4969" spans="1:6" x14ac:dyDescent="0.25">
      <c r="A4969" t="s">
        <v>5828</v>
      </c>
      <c r="B4969" t="s">
        <v>1004</v>
      </c>
      <c r="C4969" t="s">
        <v>952</v>
      </c>
      <c r="D4969" s="92">
        <v>41506.40625</v>
      </c>
      <c r="E4969" t="s">
        <v>353</v>
      </c>
      <c r="F4969" t="s">
        <v>1004</v>
      </c>
    </row>
    <row r="4970" spans="1:6" x14ac:dyDescent="0.25">
      <c r="A4970" t="s">
        <v>5829</v>
      </c>
      <c r="B4970" t="s">
        <v>1004</v>
      </c>
      <c r="C4970" t="s">
        <v>952</v>
      </c>
      <c r="D4970" s="92">
        <v>41506.40625</v>
      </c>
      <c r="E4970" t="s">
        <v>397</v>
      </c>
      <c r="F4970" t="s">
        <v>1004</v>
      </c>
    </row>
    <row r="4971" spans="1:6" x14ac:dyDescent="0.25">
      <c r="A4971" t="s">
        <v>5830</v>
      </c>
      <c r="B4971" t="s">
        <v>1004</v>
      </c>
      <c r="C4971" t="s">
        <v>952</v>
      </c>
      <c r="D4971" s="92">
        <v>41506.40625</v>
      </c>
      <c r="E4971" t="s">
        <v>395</v>
      </c>
      <c r="F4971" t="s">
        <v>1004</v>
      </c>
    </row>
    <row r="4972" spans="1:6" x14ac:dyDescent="0.25">
      <c r="A4972" t="s">
        <v>5831</v>
      </c>
      <c r="B4972" t="s">
        <v>1004</v>
      </c>
      <c r="C4972" t="s">
        <v>952</v>
      </c>
      <c r="D4972" s="92">
        <v>41506.40625</v>
      </c>
      <c r="E4972" t="s">
        <v>403</v>
      </c>
      <c r="F4972" t="s">
        <v>1004</v>
      </c>
    </row>
    <row r="4973" spans="1:6" x14ac:dyDescent="0.25">
      <c r="A4973" t="s">
        <v>5832</v>
      </c>
      <c r="B4973" t="s">
        <v>1004</v>
      </c>
      <c r="C4973" t="s">
        <v>952</v>
      </c>
      <c r="D4973" s="92">
        <v>41506.40625</v>
      </c>
      <c r="E4973" t="s">
        <v>401</v>
      </c>
      <c r="F4973" t="s">
        <v>1004</v>
      </c>
    </row>
    <row r="4974" spans="1:6" x14ac:dyDescent="0.25">
      <c r="A4974" t="s">
        <v>5833</v>
      </c>
      <c r="B4974" t="s">
        <v>1004</v>
      </c>
      <c r="C4974" t="s">
        <v>952</v>
      </c>
      <c r="D4974" s="92">
        <v>41506.40625</v>
      </c>
      <c r="E4974" t="s">
        <v>352</v>
      </c>
      <c r="F4974" t="s">
        <v>1004</v>
      </c>
    </row>
    <row r="4975" spans="1:6" x14ac:dyDescent="0.25">
      <c r="A4975" t="s">
        <v>5834</v>
      </c>
      <c r="B4975" t="s">
        <v>1004</v>
      </c>
      <c r="C4975" t="s">
        <v>952</v>
      </c>
      <c r="D4975" s="92">
        <v>41506.40625</v>
      </c>
      <c r="E4975" t="s">
        <v>351</v>
      </c>
      <c r="F4975" t="s">
        <v>1004</v>
      </c>
    </row>
    <row r="4976" spans="1:6" x14ac:dyDescent="0.25">
      <c r="A4976" t="s">
        <v>5835</v>
      </c>
      <c r="B4976" t="s">
        <v>1004</v>
      </c>
      <c r="C4976" t="s">
        <v>952</v>
      </c>
      <c r="D4976" s="92">
        <v>41506.40625</v>
      </c>
      <c r="E4976" t="s">
        <v>396</v>
      </c>
      <c r="F4976" t="s">
        <v>1004</v>
      </c>
    </row>
    <row r="4977" spans="1:6" x14ac:dyDescent="0.25">
      <c r="A4977" t="s">
        <v>5836</v>
      </c>
      <c r="B4977" t="s">
        <v>1004</v>
      </c>
      <c r="C4977" t="s">
        <v>952</v>
      </c>
      <c r="D4977" s="92">
        <v>41506.40625</v>
      </c>
      <c r="E4977" t="s">
        <v>394</v>
      </c>
      <c r="F4977" t="s">
        <v>1004</v>
      </c>
    </row>
    <row r="4978" spans="1:6" x14ac:dyDescent="0.25">
      <c r="A4978" t="s">
        <v>5837</v>
      </c>
      <c r="B4978" t="s">
        <v>1004</v>
      </c>
      <c r="C4978" t="s">
        <v>952</v>
      </c>
      <c r="D4978" s="92">
        <v>41506.40625</v>
      </c>
      <c r="E4978" t="s">
        <v>387</v>
      </c>
      <c r="F4978" t="s">
        <v>1004</v>
      </c>
    </row>
    <row r="4979" spans="1:6" x14ac:dyDescent="0.25">
      <c r="A4979" t="s">
        <v>5838</v>
      </c>
      <c r="B4979" t="s">
        <v>1004</v>
      </c>
      <c r="C4979" t="s">
        <v>952</v>
      </c>
      <c r="D4979" s="92">
        <v>41506.40625</v>
      </c>
      <c r="E4979" t="s">
        <v>350</v>
      </c>
      <c r="F4979" t="s">
        <v>1004</v>
      </c>
    </row>
    <row r="4980" spans="1:6" x14ac:dyDescent="0.25">
      <c r="A4980" t="s">
        <v>5839</v>
      </c>
      <c r="B4980" t="s">
        <v>1004</v>
      </c>
      <c r="C4980" t="s">
        <v>952</v>
      </c>
      <c r="D4980" s="92">
        <v>41506.40625</v>
      </c>
      <c r="E4980" t="s">
        <v>349</v>
      </c>
      <c r="F4980" t="s">
        <v>1004</v>
      </c>
    </row>
    <row r="4981" spans="1:6" x14ac:dyDescent="0.25">
      <c r="A4981" t="s">
        <v>5840</v>
      </c>
      <c r="B4981" t="s">
        <v>1004</v>
      </c>
      <c r="C4981" t="s">
        <v>952</v>
      </c>
      <c r="D4981" s="92">
        <v>41506.40625</v>
      </c>
      <c r="E4981" t="s">
        <v>763</v>
      </c>
      <c r="F4981" t="s">
        <v>1004</v>
      </c>
    </row>
    <row r="4982" spans="1:6" x14ac:dyDescent="0.25">
      <c r="A4982" t="s">
        <v>5841</v>
      </c>
      <c r="B4982" t="s">
        <v>1004</v>
      </c>
      <c r="C4982" t="s">
        <v>952</v>
      </c>
      <c r="D4982" s="92">
        <v>41506.40625</v>
      </c>
      <c r="E4982" t="s">
        <v>762</v>
      </c>
      <c r="F4982" t="s">
        <v>1004</v>
      </c>
    </row>
    <row r="4983" spans="1:6" x14ac:dyDescent="0.25">
      <c r="A4983" t="s">
        <v>5842</v>
      </c>
      <c r="B4983" t="s">
        <v>1004</v>
      </c>
      <c r="C4983" t="s">
        <v>952</v>
      </c>
      <c r="D4983" s="92">
        <v>41506.40625</v>
      </c>
      <c r="E4983" t="s">
        <v>760</v>
      </c>
      <c r="F4983" t="s">
        <v>1004</v>
      </c>
    </row>
    <row r="4984" spans="1:6" x14ac:dyDescent="0.25">
      <c r="A4984" t="s">
        <v>5843</v>
      </c>
      <c r="B4984" t="s">
        <v>1004</v>
      </c>
      <c r="C4984" t="s">
        <v>952</v>
      </c>
      <c r="D4984" s="92">
        <v>41506.40625</v>
      </c>
      <c r="E4984" t="s">
        <v>986</v>
      </c>
      <c r="F4984" t="s">
        <v>1004</v>
      </c>
    </row>
    <row r="4985" spans="1:6" x14ac:dyDescent="0.25">
      <c r="A4985" t="s">
        <v>5844</v>
      </c>
      <c r="B4985" t="s">
        <v>1004</v>
      </c>
      <c r="C4985" t="s">
        <v>952</v>
      </c>
      <c r="D4985" s="92">
        <v>41506.40625</v>
      </c>
      <c r="E4985" t="s">
        <v>756</v>
      </c>
      <c r="F4985" t="s">
        <v>1004</v>
      </c>
    </row>
    <row r="4986" spans="1:6" x14ac:dyDescent="0.25">
      <c r="A4986" t="s">
        <v>5845</v>
      </c>
      <c r="B4986" t="s">
        <v>1004</v>
      </c>
      <c r="C4986" t="s">
        <v>952</v>
      </c>
      <c r="D4986" s="92">
        <v>41506.40625</v>
      </c>
      <c r="E4986" t="s">
        <v>755</v>
      </c>
      <c r="F4986" t="s">
        <v>1004</v>
      </c>
    </row>
    <row r="4987" spans="1:6" x14ac:dyDescent="0.25">
      <c r="A4987" t="s">
        <v>5846</v>
      </c>
      <c r="B4987" t="s">
        <v>1004</v>
      </c>
      <c r="C4987" t="s">
        <v>952</v>
      </c>
      <c r="D4987" s="92">
        <v>41506.40625</v>
      </c>
      <c r="E4987" t="s">
        <v>754</v>
      </c>
      <c r="F4987" t="s">
        <v>1004</v>
      </c>
    </row>
    <row r="4988" spans="1:6" x14ac:dyDescent="0.25">
      <c r="A4988" t="s">
        <v>5847</v>
      </c>
      <c r="B4988" t="s">
        <v>1004</v>
      </c>
      <c r="C4988" t="s">
        <v>952</v>
      </c>
      <c r="D4988" s="92">
        <v>41506.40625</v>
      </c>
      <c r="E4988" t="s">
        <v>753</v>
      </c>
      <c r="F4988" t="s">
        <v>1004</v>
      </c>
    </row>
    <row r="4989" spans="1:6" x14ac:dyDescent="0.25">
      <c r="A4989" t="s">
        <v>5848</v>
      </c>
      <c r="B4989" t="s">
        <v>1004</v>
      </c>
      <c r="C4989" t="s">
        <v>952</v>
      </c>
      <c r="D4989" s="92">
        <v>41506.40625</v>
      </c>
      <c r="E4989" t="s">
        <v>987</v>
      </c>
      <c r="F4989" t="s">
        <v>1004</v>
      </c>
    </row>
    <row r="4990" spans="1:6" x14ac:dyDescent="0.25">
      <c r="A4990" t="s">
        <v>5849</v>
      </c>
      <c r="B4990" t="s">
        <v>1004</v>
      </c>
      <c r="C4990" t="s">
        <v>952</v>
      </c>
      <c r="D4990" s="92">
        <v>41506.40625</v>
      </c>
      <c r="E4990" t="s">
        <v>988</v>
      </c>
      <c r="F4990" t="s">
        <v>1004</v>
      </c>
    </row>
    <row r="4991" spans="1:6" x14ac:dyDescent="0.25">
      <c r="A4991" t="s">
        <v>5850</v>
      </c>
      <c r="B4991" t="s">
        <v>1004</v>
      </c>
      <c r="C4991" t="s">
        <v>952</v>
      </c>
      <c r="D4991" s="92">
        <v>41506.40625</v>
      </c>
      <c r="E4991" t="s">
        <v>989</v>
      </c>
      <c r="F4991" t="s">
        <v>1004</v>
      </c>
    </row>
    <row r="4992" spans="1:6" x14ac:dyDescent="0.25">
      <c r="A4992" t="s">
        <v>5851</v>
      </c>
      <c r="B4992" t="s">
        <v>1004</v>
      </c>
      <c r="C4992" t="s">
        <v>952</v>
      </c>
      <c r="D4992" s="92">
        <v>41506.40625</v>
      </c>
      <c r="E4992" t="s">
        <v>990</v>
      </c>
      <c r="F4992" t="s">
        <v>1004</v>
      </c>
    </row>
    <row r="4993" spans="1:6" x14ac:dyDescent="0.25">
      <c r="A4993" t="s">
        <v>5852</v>
      </c>
      <c r="B4993" t="s">
        <v>1004</v>
      </c>
      <c r="C4993" t="s">
        <v>952</v>
      </c>
      <c r="D4993" s="92">
        <v>41506.40625</v>
      </c>
      <c r="E4993" t="s">
        <v>768</v>
      </c>
      <c r="F4993" t="s">
        <v>1004</v>
      </c>
    </row>
    <row r="4994" spans="1:6" x14ac:dyDescent="0.25">
      <c r="A4994" t="s">
        <v>5853</v>
      </c>
      <c r="B4994" t="s">
        <v>1004</v>
      </c>
      <c r="C4994" t="s">
        <v>952</v>
      </c>
      <c r="D4994" s="92">
        <v>41506.40625</v>
      </c>
      <c r="E4994" t="s">
        <v>767</v>
      </c>
      <c r="F4994" t="s">
        <v>1004</v>
      </c>
    </row>
    <row r="4995" spans="1:6" x14ac:dyDescent="0.25">
      <c r="A4995" t="s">
        <v>5854</v>
      </c>
      <c r="B4995" t="s">
        <v>1004</v>
      </c>
      <c r="C4995" t="s">
        <v>952</v>
      </c>
      <c r="D4995" s="92">
        <v>41506.40625</v>
      </c>
      <c r="E4995" t="s">
        <v>991</v>
      </c>
      <c r="F4995" t="s">
        <v>1004</v>
      </c>
    </row>
    <row r="4996" spans="1:6" x14ac:dyDescent="0.25">
      <c r="A4996" t="s">
        <v>5855</v>
      </c>
      <c r="B4996" t="s">
        <v>1004</v>
      </c>
      <c r="C4996" t="s">
        <v>952</v>
      </c>
      <c r="D4996" s="92">
        <v>41506.40625</v>
      </c>
      <c r="E4996" t="s">
        <v>992</v>
      </c>
      <c r="F4996" t="s">
        <v>1004</v>
      </c>
    </row>
    <row r="4997" spans="1:6" x14ac:dyDescent="0.25">
      <c r="A4997" t="s">
        <v>5856</v>
      </c>
      <c r="B4997" t="s">
        <v>1004</v>
      </c>
      <c r="C4997" t="s">
        <v>952</v>
      </c>
      <c r="D4997" s="92">
        <v>41506.40625</v>
      </c>
      <c r="E4997" t="s">
        <v>993</v>
      </c>
      <c r="F4997" t="s">
        <v>1004</v>
      </c>
    </row>
    <row r="4998" spans="1:6" x14ac:dyDescent="0.25">
      <c r="A4998" t="s">
        <v>5857</v>
      </c>
      <c r="B4998" t="s">
        <v>1004</v>
      </c>
      <c r="C4998" t="s">
        <v>952</v>
      </c>
      <c r="D4998" s="92">
        <v>41506.40625</v>
      </c>
      <c r="E4998" t="s">
        <v>779</v>
      </c>
      <c r="F4998" t="s">
        <v>1004</v>
      </c>
    </row>
    <row r="4999" spans="1:6" x14ac:dyDescent="0.25">
      <c r="A4999" t="s">
        <v>5858</v>
      </c>
      <c r="B4999" t="s">
        <v>1004</v>
      </c>
      <c r="C4999" t="s">
        <v>952</v>
      </c>
      <c r="D4999" s="92">
        <v>41506.40625</v>
      </c>
      <c r="E4999" t="s">
        <v>778</v>
      </c>
      <c r="F4999" t="s">
        <v>1004</v>
      </c>
    </row>
    <row r="5000" spans="1:6" x14ac:dyDescent="0.25">
      <c r="A5000" t="s">
        <v>5859</v>
      </c>
      <c r="B5000" t="s">
        <v>1004</v>
      </c>
      <c r="C5000" t="s">
        <v>952</v>
      </c>
      <c r="D5000" s="92">
        <v>41506.40625</v>
      </c>
      <c r="E5000" t="s">
        <v>994</v>
      </c>
      <c r="F5000" t="s">
        <v>1004</v>
      </c>
    </row>
    <row r="5001" spans="1:6" x14ac:dyDescent="0.25">
      <c r="A5001" t="s">
        <v>5860</v>
      </c>
      <c r="B5001" t="s">
        <v>1004</v>
      </c>
      <c r="C5001" t="s">
        <v>952</v>
      </c>
      <c r="D5001" s="92">
        <v>41506.40625</v>
      </c>
      <c r="E5001" t="s">
        <v>736</v>
      </c>
      <c r="F5001" t="s">
        <v>1004</v>
      </c>
    </row>
    <row r="5002" spans="1:6" x14ac:dyDescent="0.25">
      <c r="A5002" t="s">
        <v>5861</v>
      </c>
      <c r="B5002" t="s">
        <v>1004</v>
      </c>
      <c r="C5002" t="s">
        <v>952</v>
      </c>
      <c r="D5002" s="92">
        <v>41506.40625</v>
      </c>
      <c r="E5002" t="s">
        <v>734</v>
      </c>
      <c r="F5002" t="s">
        <v>1004</v>
      </c>
    </row>
    <row r="5003" spans="1:6" x14ac:dyDescent="0.25">
      <c r="A5003" t="s">
        <v>5862</v>
      </c>
      <c r="B5003" t="s">
        <v>1004</v>
      </c>
      <c r="C5003" t="s">
        <v>952</v>
      </c>
      <c r="D5003" s="92">
        <v>41506.40625</v>
      </c>
      <c r="E5003" t="s">
        <v>733</v>
      </c>
      <c r="F5003" t="s">
        <v>1004</v>
      </c>
    </row>
    <row r="5004" spans="1:6" x14ac:dyDescent="0.25">
      <c r="A5004" t="s">
        <v>5798</v>
      </c>
      <c r="B5004" t="s">
        <v>1004</v>
      </c>
      <c r="C5004" t="s">
        <v>952</v>
      </c>
      <c r="D5004" s="92">
        <v>41506.40625</v>
      </c>
      <c r="E5004" t="s">
        <v>391</v>
      </c>
      <c r="F5004" t="s">
        <v>1004</v>
      </c>
    </row>
    <row r="5005" spans="1:6" x14ac:dyDescent="0.25">
      <c r="A5005" t="s">
        <v>5799</v>
      </c>
      <c r="B5005" t="s">
        <v>1004</v>
      </c>
      <c r="C5005" t="s">
        <v>952</v>
      </c>
      <c r="D5005" s="92">
        <v>41506.40625</v>
      </c>
      <c r="E5005" t="s">
        <v>386</v>
      </c>
      <c r="F5005" t="s">
        <v>1004</v>
      </c>
    </row>
    <row r="5006" spans="1:6" x14ac:dyDescent="0.25">
      <c r="A5006" t="s">
        <v>5800</v>
      </c>
      <c r="B5006" t="s">
        <v>1004</v>
      </c>
      <c r="C5006" t="s">
        <v>952</v>
      </c>
      <c r="D5006" s="92">
        <v>41506.40625</v>
      </c>
      <c r="E5006" t="s">
        <v>384</v>
      </c>
      <c r="F5006" t="s">
        <v>1004</v>
      </c>
    </row>
    <row r="5007" spans="1:6" x14ac:dyDescent="0.25">
      <c r="A5007" t="s">
        <v>5863</v>
      </c>
      <c r="B5007" t="s">
        <v>1004</v>
      </c>
      <c r="C5007" t="s">
        <v>952</v>
      </c>
      <c r="D5007" s="92">
        <v>41506.40625</v>
      </c>
      <c r="E5007" t="s">
        <v>995</v>
      </c>
      <c r="F5007" t="s">
        <v>1004</v>
      </c>
    </row>
    <row r="5008" spans="1:6" x14ac:dyDescent="0.25">
      <c r="A5008" t="s">
        <v>5864</v>
      </c>
      <c r="B5008" t="s">
        <v>1004</v>
      </c>
      <c r="C5008" t="s">
        <v>952</v>
      </c>
      <c r="D5008" s="92">
        <v>41506.40625</v>
      </c>
      <c r="E5008" t="s">
        <v>784</v>
      </c>
      <c r="F5008" t="s">
        <v>1004</v>
      </c>
    </row>
    <row r="5009" spans="1:6" x14ac:dyDescent="0.25">
      <c r="A5009" t="s">
        <v>5865</v>
      </c>
      <c r="B5009" t="s">
        <v>1004</v>
      </c>
      <c r="C5009" t="s">
        <v>952</v>
      </c>
      <c r="D5009" s="92">
        <v>41506.40625</v>
      </c>
      <c r="E5009" t="s">
        <v>996</v>
      </c>
      <c r="F5009" t="s">
        <v>1004</v>
      </c>
    </row>
    <row r="5010" spans="1:6" x14ac:dyDescent="0.25">
      <c r="A5010" t="s">
        <v>5866</v>
      </c>
      <c r="B5010" t="s">
        <v>1004</v>
      </c>
      <c r="C5010" t="s">
        <v>952</v>
      </c>
      <c r="D5010" s="92">
        <v>41506.40625</v>
      </c>
      <c r="E5010" t="s">
        <v>783</v>
      </c>
      <c r="F5010" t="s">
        <v>1004</v>
      </c>
    </row>
    <row r="5011" spans="1:6" x14ac:dyDescent="0.25">
      <c r="A5011" t="s">
        <v>5867</v>
      </c>
      <c r="B5011" t="s">
        <v>1004</v>
      </c>
      <c r="C5011" t="s">
        <v>952</v>
      </c>
      <c r="D5011" s="92">
        <v>41506.40625</v>
      </c>
      <c r="E5011" t="s">
        <v>997</v>
      </c>
      <c r="F5011" t="s">
        <v>1004</v>
      </c>
    </row>
    <row r="5012" spans="1:6" x14ac:dyDescent="0.25">
      <c r="A5012" t="s">
        <v>5868</v>
      </c>
      <c r="B5012" t="s">
        <v>1004</v>
      </c>
      <c r="C5012" t="s">
        <v>952</v>
      </c>
      <c r="D5012" s="92">
        <v>41506.40625</v>
      </c>
      <c r="E5012" t="s">
        <v>998</v>
      </c>
      <c r="F5012" t="s">
        <v>1004</v>
      </c>
    </row>
    <row r="5013" spans="1:6" x14ac:dyDescent="0.25">
      <c r="A5013" t="s">
        <v>5869</v>
      </c>
      <c r="B5013" t="s">
        <v>1004</v>
      </c>
      <c r="C5013" t="s">
        <v>952</v>
      </c>
      <c r="D5013" s="92">
        <v>41506.40625</v>
      </c>
      <c r="E5013" t="s">
        <v>770</v>
      </c>
      <c r="F5013" t="s">
        <v>1004</v>
      </c>
    </row>
    <row r="5014" spans="1:6" x14ac:dyDescent="0.25">
      <c r="A5014" t="s">
        <v>5870</v>
      </c>
      <c r="B5014" t="s">
        <v>1004</v>
      </c>
      <c r="C5014" t="s">
        <v>952</v>
      </c>
      <c r="D5014" s="92">
        <v>41506.40625</v>
      </c>
      <c r="E5014" t="s">
        <v>782</v>
      </c>
      <c r="F5014" t="s">
        <v>1004</v>
      </c>
    </row>
    <row r="5015" spans="1:6" x14ac:dyDescent="0.25">
      <c r="A5015" t="s">
        <v>5871</v>
      </c>
      <c r="B5015" t="s">
        <v>1004</v>
      </c>
      <c r="C5015" t="s">
        <v>952</v>
      </c>
      <c r="D5015" s="92">
        <v>41506.40625</v>
      </c>
      <c r="E5015" t="s">
        <v>781</v>
      </c>
      <c r="F5015" t="s">
        <v>1004</v>
      </c>
    </row>
    <row r="5016" spans="1:6" x14ac:dyDescent="0.25">
      <c r="A5016" t="s">
        <v>5872</v>
      </c>
      <c r="B5016" t="s">
        <v>1004</v>
      </c>
      <c r="C5016" t="s">
        <v>952</v>
      </c>
      <c r="D5016" s="92">
        <v>41506.40625</v>
      </c>
      <c r="E5016" t="s">
        <v>780</v>
      </c>
      <c r="F5016" t="s">
        <v>1004</v>
      </c>
    </row>
    <row r="5017" spans="1:6" x14ac:dyDescent="0.25">
      <c r="A5017" t="s">
        <v>5873</v>
      </c>
      <c r="B5017" t="s">
        <v>1004</v>
      </c>
      <c r="C5017" t="s">
        <v>952</v>
      </c>
      <c r="D5017" s="92">
        <v>41506.40625</v>
      </c>
      <c r="E5017" t="s">
        <v>999</v>
      </c>
      <c r="F5017" t="s">
        <v>1004</v>
      </c>
    </row>
    <row r="5018" spans="1:6" x14ac:dyDescent="0.25">
      <c r="A5018" t="s">
        <v>5874</v>
      </c>
      <c r="B5018" t="s">
        <v>1004</v>
      </c>
      <c r="C5018" t="s">
        <v>952</v>
      </c>
      <c r="D5018" s="92">
        <v>41506.40625</v>
      </c>
      <c r="E5018" t="s">
        <v>1000</v>
      </c>
      <c r="F5018" t="s">
        <v>1004</v>
      </c>
    </row>
    <row r="5019" spans="1:6" x14ac:dyDescent="0.25">
      <c r="A5019" t="s">
        <v>5875</v>
      </c>
      <c r="B5019" t="s">
        <v>1004</v>
      </c>
      <c r="C5019" t="s">
        <v>952</v>
      </c>
      <c r="D5019" s="92">
        <v>41506.40625</v>
      </c>
      <c r="E5019" t="s">
        <v>728</v>
      </c>
      <c r="F5019" t="s">
        <v>1004</v>
      </c>
    </row>
    <row r="5020" spans="1:6" x14ac:dyDescent="0.25">
      <c r="A5020" t="s">
        <v>5876</v>
      </c>
      <c r="B5020" t="s">
        <v>1004</v>
      </c>
      <c r="C5020" t="s">
        <v>952</v>
      </c>
      <c r="D5020" s="92">
        <v>41506.40625</v>
      </c>
      <c r="E5020" t="s">
        <v>727</v>
      </c>
      <c r="F5020" t="s">
        <v>1004</v>
      </c>
    </row>
    <row r="5021" spans="1:6" x14ac:dyDescent="0.25">
      <c r="A5021" t="s">
        <v>5815</v>
      </c>
      <c r="B5021" t="s">
        <v>1004</v>
      </c>
      <c r="C5021" t="s">
        <v>952</v>
      </c>
      <c r="D5021" s="92">
        <v>41506.40625</v>
      </c>
      <c r="E5021" t="s">
        <v>360</v>
      </c>
      <c r="F5021" t="s">
        <v>1004</v>
      </c>
    </row>
    <row r="5022" spans="1:6" x14ac:dyDescent="0.25">
      <c r="A5022" t="s">
        <v>5877</v>
      </c>
      <c r="B5022" t="s">
        <v>1004</v>
      </c>
      <c r="C5022" t="s">
        <v>952</v>
      </c>
      <c r="D5022" s="92">
        <v>41506.40625</v>
      </c>
      <c r="E5022" t="s">
        <v>726</v>
      </c>
      <c r="F5022" t="s">
        <v>1004</v>
      </c>
    </row>
    <row r="5023" spans="1:6" x14ac:dyDescent="0.25">
      <c r="A5023" t="s">
        <v>5878</v>
      </c>
      <c r="B5023" t="s">
        <v>1004</v>
      </c>
      <c r="C5023" t="s">
        <v>952</v>
      </c>
      <c r="D5023" s="92">
        <v>41506.40625</v>
      </c>
      <c r="E5023" t="s">
        <v>724</v>
      </c>
      <c r="F5023" t="s">
        <v>1004</v>
      </c>
    </row>
    <row r="5024" spans="1:6" x14ac:dyDescent="0.25">
      <c r="A5024" t="s">
        <v>5879</v>
      </c>
      <c r="B5024" t="s">
        <v>1004</v>
      </c>
      <c r="C5024" t="s">
        <v>952</v>
      </c>
      <c r="D5024" s="92">
        <v>41506.40625</v>
      </c>
      <c r="E5024" t="s">
        <v>723</v>
      </c>
      <c r="F5024" t="s">
        <v>1004</v>
      </c>
    </row>
    <row r="5025" spans="1:6" x14ac:dyDescent="0.25">
      <c r="A5025" t="s">
        <v>5880</v>
      </c>
      <c r="B5025" t="s">
        <v>1004</v>
      </c>
      <c r="C5025" t="s">
        <v>952</v>
      </c>
      <c r="D5025" s="92">
        <v>41506.40625</v>
      </c>
      <c r="E5025" t="s">
        <v>722</v>
      </c>
      <c r="F5025" t="s">
        <v>1004</v>
      </c>
    </row>
    <row r="5026" spans="1:6" x14ac:dyDescent="0.25">
      <c r="A5026" t="s">
        <v>5881</v>
      </c>
      <c r="B5026" t="s">
        <v>1004</v>
      </c>
      <c r="C5026" t="s">
        <v>952</v>
      </c>
      <c r="D5026" s="92">
        <v>41506.40625</v>
      </c>
      <c r="E5026" t="s">
        <v>721</v>
      </c>
      <c r="F5026" t="s">
        <v>1004</v>
      </c>
    </row>
    <row r="5027" spans="1:6" x14ac:dyDescent="0.25">
      <c r="A5027" t="s">
        <v>5882</v>
      </c>
      <c r="B5027" t="s">
        <v>1004</v>
      </c>
      <c r="C5027" t="s">
        <v>952</v>
      </c>
      <c r="D5027" s="92">
        <v>41506.40625</v>
      </c>
      <c r="E5027" t="s">
        <v>777</v>
      </c>
      <c r="F5027" t="s">
        <v>1004</v>
      </c>
    </row>
    <row r="5028" spans="1:6" x14ac:dyDescent="0.25">
      <c r="A5028" t="s">
        <v>5883</v>
      </c>
      <c r="B5028" t="s">
        <v>1004</v>
      </c>
      <c r="C5028" t="s">
        <v>952</v>
      </c>
      <c r="D5028" s="92">
        <v>41506.40625</v>
      </c>
      <c r="E5028" t="s">
        <v>1001</v>
      </c>
      <c r="F5028" t="s">
        <v>1004</v>
      </c>
    </row>
    <row r="5029" spans="1:6" x14ac:dyDescent="0.25">
      <c r="A5029" t="s">
        <v>5884</v>
      </c>
      <c r="B5029" t="s">
        <v>1004</v>
      </c>
      <c r="C5029" t="s">
        <v>952</v>
      </c>
      <c r="D5029" s="92">
        <v>41506.40625</v>
      </c>
      <c r="E5029" t="s">
        <v>1002</v>
      </c>
      <c r="F5029" t="s">
        <v>1004</v>
      </c>
    </row>
    <row r="5030" spans="1:6" x14ac:dyDescent="0.25">
      <c r="A5030" t="s">
        <v>5885</v>
      </c>
      <c r="B5030" t="s">
        <v>1004</v>
      </c>
      <c r="C5030" t="s">
        <v>952</v>
      </c>
      <c r="D5030" s="92">
        <v>41506.40625</v>
      </c>
      <c r="E5030" t="s">
        <v>775</v>
      </c>
      <c r="F5030" t="s">
        <v>1004</v>
      </c>
    </row>
    <row r="5031" spans="1:6" x14ac:dyDescent="0.25">
      <c r="A5031" t="s">
        <v>5886</v>
      </c>
      <c r="B5031" t="s">
        <v>1004</v>
      </c>
      <c r="C5031" t="s">
        <v>952</v>
      </c>
      <c r="D5031" s="92">
        <v>41506.40625</v>
      </c>
      <c r="E5031" t="s">
        <v>771</v>
      </c>
      <c r="F5031" t="s">
        <v>1004</v>
      </c>
    </row>
    <row r="5032" spans="1:6" x14ac:dyDescent="0.25">
      <c r="A5032" t="s">
        <v>5887</v>
      </c>
      <c r="B5032" t="s">
        <v>1004</v>
      </c>
      <c r="C5032" t="s">
        <v>952</v>
      </c>
      <c r="D5032" s="92">
        <v>41506.40625</v>
      </c>
      <c r="E5032" t="s">
        <v>765</v>
      </c>
      <c r="F5032" t="s">
        <v>1004</v>
      </c>
    </row>
    <row r="5033" spans="1:6" x14ac:dyDescent="0.25">
      <c r="A5033" t="s">
        <v>5888</v>
      </c>
      <c r="B5033" t="s">
        <v>1004</v>
      </c>
      <c r="C5033" t="s">
        <v>952</v>
      </c>
      <c r="D5033" s="92">
        <v>41506.40625</v>
      </c>
      <c r="E5033" t="s">
        <v>718</v>
      </c>
      <c r="F5033" t="s">
        <v>1004</v>
      </c>
    </row>
    <row r="5034" spans="1:6" x14ac:dyDescent="0.25">
      <c r="A5034" t="s">
        <v>5889</v>
      </c>
      <c r="B5034" t="s">
        <v>1004</v>
      </c>
      <c r="C5034" t="s">
        <v>952</v>
      </c>
      <c r="D5034" s="92">
        <v>41506.40625</v>
      </c>
      <c r="E5034" t="s">
        <v>774</v>
      </c>
      <c r="F5034" t="s">
        <v>1004</v>
      </c>
    </row>
    <row r="5035" spans="1:6" x14ac:dyDescent="0.25">
      <c r="A5035" t="s">
        <v>5890</v>
      </c>
      <c r="B5035" t="s">
        <v>1004</v>
      </c>
      <c r="C5035" t="s">
        <v>952</v>
      </c>
      <c r="D5035" s="92">
        <v>41506.40625</v>
      </c>
      <c r="E5035" t="s">
        <v>764</v>
      </c>
      <c r="F5035" t="s">
        <v>1004</v>
      </c>
    </row>
    <row r="5036" spans="1:6" x14ac:dyDescent="0.25">
      <c r="A5036" t="s">
        <v>5891</v>
      </c>
      <c r="B5036" t="s">
        <v>1004</v>
      </c>
      <c r="C5036" t="s">
        <v>952</v>
      </c>
      <c r="D5036" s="92">
        <v>41506.40625</v>
      </c>
      <c r="E5036" t="s">
        <v>1003</v>
      </c>
      <c r="F5036" t="s">
        <v>1004</v>
      </c>
    </row>
    <row r="5037" spans="1:6" x14ac:dyDescent="0.25">
      <c r="A5037" t="s">
        <v>5892</v>
      </c>
      <c r="B5037" t="s">
        <v>1004</v>
      </c>
      <c r="C5037" t="s">
        <v>952</v>
      </c>
      <c r="D5037" s="92">
        <v>41506.40625</v>
      </c>
      <c r="E5037" t="s">
        <v>716</v>
      </c>
      <c r="F5037" t="s">
        <v>1004</v>
      </c>
    </row>
    <row r="5038" spans="1:6" x14ac:dyDescent="0.25">
      <c r="A5038" t="s">
        <v>5893</v>
      </c>
      <c r="B5038" t="s">
        <v>1004</v>
      </c>
      <c r="C5038" t="s">
        <v>952</v>
      </c>
      <c r="D5038" s="92">
        <v>41506.40625</v>
      </c>
      <c r="E5038" t="s">
        <v>715</v>
      </c>
      <c r="F5038" t="s">
        <v>1004</v>
      </c>
    </row>
    <row r="5039" spans="1:6" x14ac:dyDescent="0.25">
      <c r="A5039" t="s">
        <v>5894</v>
      </c>
      <c r="B5039" t="s">
        <v>1004</v>
      </c>
      <c r="C5039" t="s">
        <v>952</v>
      </c>
      <c r="D5039" s="92">
        <v>41506.40625</v>
      </c>
      <c r="E5039" t="s">
        <v>713</v>
      </c>
      <c r="F5039" t="s">
        <v>1004</v>
      </c>
    </row>
    <row r="5040" spans="1:6" x14ac:dyDescent="0.25">
      <c r="A5040" t="s">
        <v>5895</v>
      </c>
      <c r="B5040" t="s">
        <v>1004</v>
      </c>
      <c r="C5040" t="s">
        <v>952</v>
      </c>
      <c r="D5040" s="92">
        <v>41506.40625</v>
      </c>
      <c r="E5040" t="s">
        <v>712</v>
      </c>
      <c r="F5040" t="s">
        <v>1004</v>
      </c>
    </row>
    <row r="5041" spans="1:6" x14ac:dyDescent="0.25">
      <c r="A5041" t="s">
        <v>5896</v>
      </c>
      <c r="B5041" t="s">
        <v>1004</v>
      </c>
      <c r="C5041" t="s">
        <v>952</v>
      </c>
      <c r="D5041" s="92">
        <v>41506.40625</v>
      </c>
      <c r="E5041" t="s">
        <v>711</v>
      </c>
      <c r="F5041" t="s">
        <v>1004</v>
      </c>
    </row>
    <row r="5042" spans="1:6" x14ac:dyDescent="0.25">
      <c r="A5042" t="s">
        <v>5897</v>
      </c>
      <c r="B5042" t="s">
        <v>1004</v>
      </c>
      <c r="C5042" t="s">
        <v>950</v>
      </c>
      <c r="D5042" s="92">
        <v>41506.395833333299</v>
      </c>
      <c r="E5042" t="s">
        <v>377</v>
      </c>
      <c r="F5042" t="s">
        <v>1004</v>
      </c>
    </row>
    <row r="5043" spans="1:6" x14ac:dyDescent="0.25">
      <c r="A5043" t="s">
        <v>5898</v>
      </c>
      <c r="B5043" t="s">
        <v>1004</v>
      </c>
      <c r="C5043" t="s">
        <v>950</v>
      </c>
      <c r="D5043" s="92">
        <v>41506.395833333299</v>
      </c>
      <c r="E5043" t="s">
        <v>376</v>
      </c>
      <c r="F5043" t="s">
        <v>1004</v>
      </c>
    </row>
    <row r="5044" spans="1:6" x14ac:dyDescent="0.25">
      <c r="A5044" t="s">
        <v>5899</v>
      </c>
      <c r="B5044" t="s">
        <v>1004</v>
      </c>
      <c r="C5044" t="s">
        <v>950</v>
      </c>
      <c r="D5044" s="92">
        <v>41506.395833333299</v>
      </c>
      <c r="E5044" t="s">
        <v>375</v>
      </c>
      <c r="F5044" t="s">
        <v>1004</v>
      </c>
    </row>
    <row r="5045" spans="1:6" x14ac:dyDescent="0.25">
      <c r="A5045" t="s">
        <v>5900</v>
      </c>
      <c r="B5045" t="s">
        <v>1004</v>
      </c>
      <c r="C5045" t="s">
        <v>950</v>
      </c>
      <c r="D5045" s="92">
        <v>41506.395833333299</v>
      </c>
      <c r="E5045" t="s">
        <v>374</v>
      </c>
      <c r="F5045" t="s">
        <v>1004</v>
      </c>
    </row>
    <row r="5046" spans="1:6" x14ac:dyDescent="0.25">
      <c r="A5046" t="s">
        <v>5901</v>
      </c>
      <c r="B5046" t="s">
        <v>1004</v>
      </c>
      <c r="C5046" t="s">
        <v>950</v>
      </c>
      <c r="D5046" s="92">
        <v>41506.395833333299</v>
      </c>
      <c r="E5046" t="s">
        <v>373</v>
      </c>
      <c r="F5046" t="s">
        <v>1004</v>
      </c>
    </row>
    <row r="5047" spans="1:6" x14ac:dyDescent="0.25">
      <c r="A5047" t="s">
        <v>5902</v>
      </c>
      <c r="B5047" t="s">
        <v>1004</v>
      </c>
      <c r="C5047" t="s">
        <v>950</v>
      </c>
      <c r="D5047" s="92">
        <v>41506.395833333299</v>
      </c>
      <c r="E5047" t="s">
        <v>372</v>
      </c>
      <c r="F5047" t="s">
        <v>1004</v>
      </c>
    </row>
    <row r="5048" spans="1:6" x14ac:dyDescent="0.25">
      <c r="A5048" t="s">
        <v>5903</v>
      </c>
      <c r="B5048" t="s">
        <v>1004</v>
      </c>
      <c r="C5048" t="s">
        <v>950</v>
      </c>
      <c r="D5048" s="92">
        <v>41506.395833333299</v>
      </c>
      <c r="E5048" t="s">
        <v>371</v>
      </c>
      <c r="F5048" t="s">
        <v>1004</v>
      </c>
    </row>
    <row r="5049" spans="1:6" x14ac:dyDescent="0.25">
      <c r="A5049" t="s">
        <v>5904</v>
      </c>
      <c r="B5049" t="s">
        <v>1004</v>
      </c>
      <c r="C5049" t="s">
        <v>950</v>
      </c>
      <c r="D5049" s="92">
        <v>41506.395833333299</v>
      </c>
      <c r="E5049" t="s">
        <v>382</v>
      </c>
      <c r="F5049" t="s">
        <v>1004</v>
      </c>
    </row>
    <row r="5050" spans="1:6" x14ac:dyDescent="0.25">
      <c r="A5050" t="s">
        <v>5905</v>
      </c>
      <c r="B5050" t="s">
        <v>1004</v>
      </c>
      <c r="C5050" t="s">
        <v>950</v>
      </c>
      <c r="D5050" s="92">
        <v>41506.395833333299</v>
      </c>
      <c r="E5050" t="s">
        <v>346</v>
      </c>
      <c r="F5050" t="s">
        <v>1004</v>
      </c>
    </row>
    <row r="5051" spans="1:6" x14ac:dyDescent="0.25">
      <c r="A5051" t="s">
        <v>5906</v>
      </c>
      <c r="B5051" t="s">
        <v>1004</v>
      </c>
      <c r="C5051" t="s">
        <v>950</v>
      </c>
      <c r="D5051" s="92">
        <v>41506.395833333299</v>
      </c>
      <c r="E5051" t="s">
        <v>343</v>
      </c>
      <c r="F5051" t="s">
        <v>1004</v>
      </c>
    </row>
    <row r="5052" spans="1:6" x14ac:dyDescent="0.25">
      <c r="A5052" t="s">
        <v>5907</v>
      </c>
      <c r="B5052" t="s">
        <v>1004</v>
      </c>
      <c r="C5052" t="s">
        <v>950</v>
      </c>
      <c r="D5052" s="92">
        <v>41506.395833333299</v>
      </c>
      <c r="E5052" t="s">
        <v>342</v>
      </c>
      <c r="F5052" t="s">
        <v>1004</v>
      </c>
    </row>
    <row r="5053" spans="1:6" x14ac:dyDescent="0.25">
      <c r="A5053" t="s">
        <v>5908</v>
      </c>
      <c r="B5053" t="s">
        <v>1004</v>
      </c>
      <c r="C5053" t="s">
        <v>950</v>
      </c>
      <c r="D5053" s="92">
        <v>41506.395833333299</v>
      </c>
      <c r="E5053" t="s">
        <v>370</v>
      </c>
      <c r="F5053" t="s">
        <v>1004</v>
      </c>
    </row>
    <row r="5054" spans="1:6" x14ac:dyDescent="0.25">
      <c r="A5054" t="s">
        <v>5909</v>
      </c>
      <c r="B5054" t="s">
        <v>1004</v>
      </c>
      <c r="C5054" t="s">
        <v>950</v>
      </c>
      <c r="D5054" s="92">
        <v>41506.395833333299</v>
      </c>
      <c r="E5054" t="s">
        <v>369</v>
      </c>
      <c r="F5054" t="s">
        <v>1004</v>
      </c>
    </row>
    <row r="5055" spans="1:6" x14ac:dyDescent="0.25">
      <c r="A5055" t="s">
        <v>5910</v>
      </c>
      <c r="B5055" t="s">
        <v>1004</v>
      </c>
      <c r="C5055" t="s">
        <v>950</v>
      </c>
      <c r="D5055" s="92">
        <v>41506.395833333299</v>
      </c>
      <c r="E5055" t="s">
        <v>368</v>
      </c>
      <c r="F5055" t="s">
        <v>1004</v>
      </c>
    </row>
    <row r="5056" spans="1:6" x14ac:dyDescent="0.25">
      <c r="A5056" t="s">
        <v>5911</v>
      </c>
      <c r="B5056" t="s">
        <v>1004</v>
      </c>
      <c r="C5056" t="s">
        <v>950</v>
      </c>
      <c r="D5056" s="92">
        <v>41506.395833333299</v>
      </c>
      <c r="E5056" t="s">
        <v>367</v>
      </c>
      <c r="F5056" t="s">
        <v>1004</v>
      </c>
    </row>
    <row r="5057" spans="1:6" x14ac:dyDescent="0.25">
      <c r="A5057" t="s">
        <v>5912</v>
      </c>
      <c r="B5057" t="s">
        <v>1004</v>
      </c>
      <c r="C5057" t="s">
        <v>950</v>
      </c>
      <c r="D5057" s="92">
        <v>41506.395833333299</v>
      </c>
      <c r="E5057" t="s">
        <v>366</v>
      </c>
      <c r="F5057" t="s">
        <v>1004</v>
      </c>
    </row>
    <row r="5058" spans="1:6" x14ac:dyDescent="0.25">
      <c r="A5058" t="s">
        <v>5913</v>
      </c>
      <c r="B5058" t="s">
        <v>1004</v>
      </c>
      <c r="C5058" t="s">
        <v>950</v>
      </c>
      <c r="D5058" s="92">
        <v>41506.395833333299</v>
      </c>
      <c r="E5058" t="s">
        <v>365</v>
      </c>
      <c r="F5058" t="s">
        <v>1004</v>
      </c>
    </row>
    <row r="5059" spans="1:6" x14ac:dyDescent="0.25">
      <c r="A5059" t="s">
        <v>5914</v>
      </c>
      <c r="B5059" t="s">
        <v>1004</v>
      </c>
      <c r="C5059" t="s">
        <v>950</v>
      </c>
      <c r="D5059" s="92">
        <v>41506.395833333299</v>
      </c>
      <c r="E5059" t="s">
        <v>381</v>
      </c>
      <c r="F5059" t="s">
        <v>1004</v>
      </c>
    </row>
    <row r="5060" spans="1:6" x14ac:dyDescent="0.25">
      <c r="A5060" t="s">
        <v>5915</v>
      </c>
      <c r="B5060" t="s">
        <v>1004</v>
      </c>
      <c r="C5060" t="s">
        <v>950</v>
      </c>
      <c r="D5060" s="92">
        <v>41506.395833333299</v>
      </c>
      <c r="E5060" t="s">
        <v>379</v>
      </c>
      <c r="F5060" t="s">
        <v>1004</v>
      </c>
    </row>
    <row r="5061" spans="1:6" x14ac:dyDescent="0.25">
      <c r="A5061" t="s">
        <v>5916</v>
      </c>
      <c r="B5061" t="s">
        <v>1004</v>
      </c>
      <c r="C5061" t="s">
        <v>950</v>
      </c>
      <c r="D5061" s="92">
        <v>41506.395833333299</v>
      </c>
      <c r="E5061" t="s">
        <v>393</v>
      </c>
      <c r="F5061" t="s">
        <v>1004</v>
      </c>
    </row>
    <row r="5062" spans="1:6" x14ac:dyDescent="0.25">
      <c r="A5062" t="s">
        <v>5917</v>
      </c>
      <c r="B5062" t="s">
        <v>1004</v>
      </c>
      <c r="C5062" t="s">
        <v>950</v>
      </c>
      <c r="D5062" s="92">
        <v>41506.395833333299</v>
      </c>
      <c r="E5062" t="s">
        <v>364</v>
      </c>
      <c r="F5062" t="s">
        <v>1004</v>
      </c>
    </row>
    <row r="5063" spans="1:6" x14ac:dyDescent="0.25">
      <c r="A5063" t="s">
        <v>5918</v>
      </c>
      <c r="B5063" t="s">
        <v>1004</v>
      </c>
      <c r="C5063" t="s">
        <v>950</v>
      </c>
      <c r="D5063" s="92">
        <v>41506.395833333299</v>
      </c>
      <c r="E5063" t="s">
        <v>392</v>
      </c>
      <c r="F5063" t="s">
        <v>1004</v>
      </c>
    </row>
    <row r="5064" spans="1:6" x14ac:dyDescent="0.25">
      <c r="A5064" t="s">
        <v>5919</v>
      </c>
      <c r="B5064" t="s">
        <v>1004</v>
      </c>
      <c r="C5064" t="s">
        <v>950</v>
      </c>
      <c r="D5064" s="92">
        <v>41506.395833333299</v>
      </c>
      <c r="E5064" t="s">
        <v>363</v>
      </c>
      <c r="F5064" t="s">
        <v>1004</v>
      </c>
    </row>
    <row r="5065" spans="1:6" x14ac:dyDescent="0.25">
      <c r="A5065" t="s">
        <v>5920</v>
      </c>
      <c r="B5065" t="s">
        <v>1004</v>
      </c>
      <c r="C5065" t="s">
        <v>950</v>
      </c>
      <c r="D5065" s="92">
        <v>41506.395833333299</v>
      </c>
      <c r="E5065" t="s">
        <v>391</v>
      </c>
      <c r="F5065" t="s">
        <v>1004</v>
      </c>
    </row>
    <row r="5066" spans="1:6" x14ac:dyDescent="0.25">
      <c r="A5066" t="s">
        <v>5921</v>
      </c>
      <c r="B5066" t="s">
        <v>1004</v>
      </c>
      <c r="C5066" t="s">
        <v>950</v>
      </c>
      <c r="D5066" s="92">
        <v>41506.395833333299</v>
      </c>
      <c r="E5066" t="s">
        <v>386</v>
      </c>
      <c r="F5066" t="s">
        <v>1004</v>
      </c>
    </row>
    <row r="5067" spans="1:6" x14ac:dyDescent="0.25">
      <c r="A5067" t="s">
        <v>5922</v>
      </c>
      <c r="B5067" t="s">
        <v>1004</v>
      </c>
      <c r="C5067" t="s">
        <v>950</v>
      </c>
      <c r="D5067" s="92">
        <v>41506.395833333299</v>
      </c>
      <c r="E5067" t="s">
        <v>384</v>
      </c>
      <c r="F5067" t="s">
        <v>1004</v>
      </c>
    </row>
    <row r="5068" spans="1:6" x14ac:dyDescent="0.25">
      <c r="A5068" t="s">
        <v>5923</v>
      </c>
      <c r="B5068" t="s">
        <v>1004</v>
      </c>
      <c r="C5068" t="s">
        <v>950</v>
      </c>
      <c r="D5068" s="92">
        <v>41506.395833333299</v>
      </c>
      <c r="E5068" t="s">
        <v>362</v>
      </c>
      <c r="F5068" t="s">
        <v>1004</v>
      </c>
    </row>
    <row r="5069" spans="1:6" x14ac:dyDescent="0.25">
      <c r="A5069" t="s">
        <v>5924</v>
      </c>
      <c r="B5069" t="s">
        <v>1004</v>
      </c>
      <c r="C5069" t="s">
        <v>950</v>
      </c>
      <c r="D5069" s="92">
        <v>41506.395833333299</v>
      </c>
      <c r="E5069" t="s">
        <v>400</v>
      </c>
      <c r="F5069" t="s">
        <v>1004</v>
      </c>
    </row>
    <row r="5070" spans="1:6" x14ac:dyDescent="0.25">
      <c r="A5070" t="s">
        <v>5925</v>
      </c>
      <c r="B5070" t="s">
        <v>1004</v>
      </c>
      <c r="C5070" t="s">
        <v>950</v>
      </c>
      <c r="D5070" s="92">
        <v>41506.395833333299</v>
      </c>
      <c r="E5070" t="s">
        <v>390</v>
      </c>
      <c r="F5070" t="s">
        <v>1004</v>
      </c>
    </row>
    <row r="5071" spans="1:6" x14ac:dyDescent="0.25">
      <c r="A5071" t="s">
        <v>5926</v>
      </c>
      <c r="B5071" t="s">
        <v>1004</v>
      </c>
      <c r="C5071" t="s">
        <v>950</v>
      </c>
      <c r="D5071" s="92">
        <v>41506.395833333299</v>
      </c>
      <c r="E5071" t="s">
        <v>389</v>
      </c>
      <c r="F5071" t="s">
        <v>1004</v>
      </c>
    </row>
    <row r="5072" spans="1:6" x14ac:dyDescent="0.25">
      <c r="A5072" t="s">
        <v>5927</v>
      </c>
      <c r="B5072" t="s">
        <v>1004</v>
      </c>
      <c r="C5072" t="s">
        <v>950</v>
      </c>
      <c r="D5072" s="92">
        <v>41506.395833333299</v>
      </c>
      <c r="E5072" t="s">
        <v>399</v>
      </c>
      <c r="F5072" t="s">
        <v>1004</v>
      </c>
    </row>
    <row r="5073" spans="1:6" x14ac:dyDescent="0.25">
      <c r="A5073" t="s">
        <v>5928</v>
      </c>
      <c r="B5073" t="s">
        <v>1004</v>
      </c>
      <c r="C5073" t="s">
        <v>950</v>
      </c>
      <c r="D5073" s="92">
        <v>41506.395833333299</v>
      </c>
      <c r="E5073" t="s">
        <v>348</v>
      </c>
      <c r="F5073" t="s">
        <v>1004</v>
      </c>
    </row>
    <row r="5074" spans="1:6" x14ac:dyDescent="0.25">
      <c r="A5074" t="s">
        <v>5929</v>
      </c>
      <c r="B5074" t="s">
        <v>1004</v>
      </c>
      <c r="C5074" t="s">
        <v>950</v>
      </c>
      <c r="D5074" s="92">
        <v>41506.395833333299</v>
      </c>
      <c r="E5074" t="s">
        <v>341</v>
      </c>
      <c r="F5074" t="s">
        <v>1004</v>
      </c>
    </row>
    <row r="5075" spans="1:6" x14ac:dyDescent="0.25">
      <c r="A5075" t="s">
        <v>5930</v>
      </c>
      <c r="B5075" t="s">
        <v>1004</v>
      </c>
      <c r="C5075" t="s">
        <v>950</v>
      </c>
      <c r="D5075" s="92">
        <v>41506.395833333299</v>
      </c>
      <c r="E5075" t="s">
        <v>388</v>
      </c>
      <c r="F5075" t="s">
        <v>1004</v>
      </c>
    </row>
    <row r="5076" spans="1:6" x14ac:dyDescent="0.25">
      <c r="A5076" t="s">
        <v>5931</v>
      </c>
      <c r="B5076" t="s">
        <v>1004</v>
      </c>
      <c r="C5076" t="s">
        <v>950</v>
      </c>
      <c r="D5076" s="92">
        <v>41506.395833333299</v>
      </c>
      <c r="E5076" t="s">
        <v>385</v>
      </c>
      <c r="F5076" t="s">
        <v>1004</v>
      </c>
    </row>
    <row r="5077" spans="1:6" x14ac:dyDescent="0.25">
      <c r="A5077" t="s">
        <v>5932</v>
      </c>
      <c r="B5077" t="s">
        <v>1004</v>
      </c>
      <c r="C5077" t="s">
        <v>950</v>
      </c>
      <c r="D5077" s="92">
        <v>41506.395833333299</v>
      </c>
      <c r="E5077" t="s">
        <v>383</v>
      </c>
      <c r="F5077" t="s">
        <v>1004</v>
      </c>
    </row>
    <row r="5078" spans="1:6" x14ac:dyDescent="0.25">
      <c r="A5078" t="s">
        <v>5933</v>
      </c>
      <c r="B5078" t="s">
        <v>1004</v>
      </c>
      <c r="C5078" t="s">
        <v>950</v>
      </c>
      <c r="D5078" s="92">
        <v>41506.395833333299</v>
      </c>
      <c r="E5078" t="s">
        <v>398</v>
      </c>
      <c r="F5078" t="s">
        <v>1004</v>
      </c>
    </row>
    <row r="5079" spans="1:6" x14ac:dyDescent="0.25">
      <c r="A5079" t="s">
        <v>5934</v>
      </c>
      <c r="B5079" t="s">
        <v>1004</v>
      </c>
      <c r="C5079" t="s">
        <v>950</v>
      </c>
      <c r="D5079" s="92">
        <v>41506.395833333299</v>
      </c>
      <c r="E5079" t="s">
        <v>347</v>
      </c>
      <c r="F5079" t="s">
        <v>1004</v>
      </c>
    </row>
    <row r="5080" spans="1:6" x14ac:dyDescent="0.25">
      <c r="A5080" t="s">
        <v>5935</v>
      </c>
      <c r="B5080" t="s">
        <v>1004</v>
      </c>
      <c r="C5080" t="s">
        <v>950</v>
      </c>
      <c r="D5080" s="92">
        <v>41506.395833333299</v>
      </c>
      <c r="E5080" t="s">
        <v>340</v>
      </c>
      <c r="F5080" t="s">
        <v>1004</v>
      </c>
    </row>
    <row r="5081" spans="1:6" x14ac:dyDescent="0.25">
      <c r="A5081" t="s">
        <v>5936</v>
      </c>
      <c r="B5081" t="s">
        <v>1004</v>
      </c>
      <c r="C5081" t="s">
        <v>950</v>
      </c>
      <c r="D5081" s="92">
        <v>41506.395833333299</v>
      </c>
      <c r="E5081" t="s">
        <v>361</v>
      </c>
      <c r="F5081" t="s">
        <v>1004</v>
      </c>
    </row>
    <row r="5082" spans="1:6" x14ac:dyDescent="0.25">
      <c r="A5082" t="s">
        <v>5937</v>
      </c>
      <c r="B5082" t="s">
        <v>1004</v>
      </c>
      <c r="C5082" t="s">
        <v>950</v>
      </c>
      <c r="D5082" s="92">
        <v>41506.395833333299</v>
      </c>
      <c r="E5082" t="s">
        <v>360</v>
      </c>
      <c r="F5082" t="s">
        <v>1004</v>
      </c>
    </row>
    <row r="5083" spans="1:6" x14ac:dyDescent="0.25">
      <c r="A5083" t="s">
        <v>5938</v>
      </c>
      <c r="B5083" t="s">
        <v>1004</v>
      </c>
      <c r="C5083" t="s">
        <v>950</v>
      </c>
      <c r="D5083" s="92">
        <v>41506.395833333299</v>
      </c>
      <c r="E5083" t="s">
        <v>380</v>
      </c>
      <c r="F5083" t="s">
        <v>1004</v>
      </c>
    </row>
    <row r="5084" spans="1:6" x14ac:dyDescent="0.25">
      <c r="A5084" t="s">
        <v>5939</v>
      </c>
      <c r="B5084" t="s">
        <v>1004</v>
      </c>
      <c r="C5084" t="s">
        <v>950</v>
      </c>
      <c r="D5084" s="92">
        <v>41506.395833333299</v>
      </c>
      <c r="E5084" t="s">
        <v>359</v>
      </c>
      <c r="F5084" t="s">
        <v>1004</v>
      </c>
    </row>
    <row r="5085" spans="1:6" x14ac:dyDescent="0.25">
      <c r="A5085" t="s">
        <v>5940</v>
      </c>
      <c r="B5085" t="s">
        <v>1004</v>
      </c>
      <c r="C5085" t="s">
        <v>950</v>
      </c>
      <c r="D5085" s="92">
        <v>41506.395833333299</v>
      </c>
      <c r="E5085" t="s">
        <v>344</v>
      </c>
      <c r="F5085" t="s">
        <v>1004</v>
      </c>
    </row>
    <row r="5086" spans="1:6" x14ac:dyDescent="0.25">
      <c r="A5086" t="s">
        <v>5941</v>
      </c>
      <c r="B5086" t="s">
        <v>1004</v>
      </c>
      <c r="C5086" t="s">
        <v>950</v>
      </c>
      <c r="D5086" s="92">
        <v>41506.395833333299</v>
      </c>
      <c r="E5086" t="s">
        <v>357</v>
      </c>
      <c r="F5086" t="s">
        <v>1004</v>
      </c>
    </row>
    <row r="5087" spans="1:6" x14ac:dyDescent="0.25">
      <c r="A5087" t="s">
        <v>5942</v>
      </c>
      <c r="B5087" t="s">
        <v>1004</v>
      </c>
      <c r="C5087" t="s">
        <v>950</v>
      </c>
      <c r="D5087" s="92">
        <v>41506.395833333299</v>
      </c>
      <c r="E5087" t="s">
        <v>378</v>
      </c>
      <c r="F5087" t="s">
        <v>1004</v>
      </c>
    </row>
    <row r="5088" spans="1:6" x14ac:dyDescent="0.25">
      <c r="A5088" t="s">
        <v>5943</v>
      </c>
      <c r="B5088" t="s">
        <v>1004</v>
      </c>
      <c r="C5088" t="s">
        <v>950</v>
      </c>
      <c r="D5088" s="92">
        <v>41506.395833333299</v>
      </c>
      <c r="E5088" t="s">
        <v>358</v>
      </c>
      <c r="F5088" t="s">
        <v>1004</v>
      </c>
    </row>
    <row r="5089" spans="1:6" x14ac:dyDescent="0.25">
      <c r="A5089" t="s">
        <v>5944</v>
      </c>
      <c r="B5089" t="s">
        <v>1004</v>
      </c>
      <c r="C5089" t="s">
        <v>950</v>
      </c>
      <c r="D5089" s="92">
        <v>41506.395833333299</v>
      </c>
      <c r="E5089" t="s">
        <v>356</v>
      </c>
      <c r="F5089" t="s">
        <v>1004</v>
      </c>
    </row>
    <row r="5090" spans="1:6" x14ac:dyDescent="0.25">
      <c r="A5090" t="s">
        <v>5945</v>
      </c>
      <c r="B5090" t="s">
        <v>1004</v>
      </c>
      <c r="C5090" t="s">
        <v>950</v>
      </c>
      <c r="D5090" s="92">
        <v>41506.395833333299</v>
      </c>
      <c r="E5090" t="s">
        <v>345</v>
      </c>
      <c r="F5090" t="s">
        <v>1004</v>
      </c>
    </row>
    <row r="5091" spans="1:6" x14ac:dyDescent="0.25">
      <c r="A5091" t="s">
        <v>5946</v>
      </c>
      <c r="B5091" t="s">
        <v>1004</v>
      </c>
      <c r="C5091" t="s">
        <v>950</v>
      </c>
      <c r="D5091" s="92">
        <v>41506.395833333299</v>
      </c>
      <c r="E5091" t="s">
        <v>355</v>
      </c>
      <c r="F5091" t="s">
        <v>1004</v>
      </c>
    </row>
    <row r="5092" spans="1:6" x14ac:dyDescent="0.25">
      <c r="A5092" t="s">
        <v>5947</v>
      </c>
      <c r="B5092" t="s">
        <v>1004</v>
      </c>
      <c r="C5092" t="s">
        <v>950</v>
      </c>
      <c r="D5092" s="92">
        <v>41506.395833333299</v>
      </c>
      <c r="E5092" t="s">
        <v>404</v>
      </c>
      <c r="F5092" t="s">
        <v>1004</v>
      </c>
    </row>
    <row r="5093" spans="1:6" x14ac:dyDescent="0.25">
      <c r="A5093" t="s">
        <v>5948</v>
      </c>
      <c r="B5093" t="s">
        <v>1004</v>
      </c>
      <c r="C5093" t="s">
        <v>950</v>
      </c>
      <c r="D5093" s="92">
        <v>41506.395833333299</v>
      </c>
      <c r="E5093" t="s">
        <v>402</v>
      </c>
      <c r="F5093" t="s">
        <v>1004</v>
      </c>
    </row>
    <row r="5094" spans="1:6" x14ac:dyDescent="0.25">
      <c r="A5094" t="s">
        <v>5949</v>
      </c>
      <c r="B5094" t="s">
        <v>1004</v>
      </c>
      <c r="C5094" t="s">
        <v>950</v>
      </c>
      <c r="D5094" s="92">
        <v>41506.395833333299</v>
      </c>
      <c r="E5094" t="s">
        <v>354</v>
      </c>
      <c r="F5094" t="s">
        <v>1004</v>
      </c>
    </row>
    <row r="5095" spans="1:6" x14ac:dyDescent="0.25">
      <c r="A5095" t="s">
        <v>5950</v>
      </c>
      <c r="B5095" t="s">
        <v>1004</v>
      </c>
      <c r="C5095" t="s">
        <v>950</v>
      </c>
      <c r="D5095" s="92">
        <v>41506.395833333299</v>
      </c>
      <c r="E5095" t="s">
        <v>353</v>
      </c>
      <c r="F5095" t="s">
        <v>1004</v>
      </c>
    </row>
    <row r="5096" spans="1:6" x14ac:dyDescent="0.25">
      <c r="A5096" t="s">
        <v>5951</v>
      </c>
      <c r="B5096" t="s">
        <v>1004</v>
      </c>
      <c r="C5096" t="s">
        <v>950</v>
      </c>
      <c r="D5096" s="92">
        <v>41506.395833333299</v>
      </c>
      <c r="E5096" t="s">
        <v>397</v>
      </c>
      <c r="F5096" t="s">
        <v>1004</v>
      </c>
    </row>
    <row r="5097" spans="1:6" x14ac:dyDescent="0.25">
      <c r="A5097" t="s">
        <v>5952</v>
      </c>
      <c r="B5097" t="s">
        <v>1004</v>
      </c>
      <c r="C5097" t="s">
        <v>950</v>
      </c>
      <c r="D5097" s="92">
        <v>41506.395833333299</v>
      </c>
      <c r="E5097" t="s">
        <v>395</v>
      </c>
      <c r="F5097" t="s">
        <v>1004</v>
      </c>
    </row>
    <row r="5098" spans="1:6" x14ac:dyDescent="0.25">
      <c r="A5098" t="s">
        <v>5953</v>
      </c>
      <c r="B5098" t="s">
        <v>1004</v>
      </c>
      <c r="C5098" t="s">
        <v>950</v>
      </c>
      <c r="D5098" s="92">
        <v>41506.395833333299</v>
      </c>
      <c r="E5098" t="s">
        <v>403</v>
      </c>
      <c r="F5098" t="s">
        <v>1004</v>
      </c>
    </row>
    <row r="5099" spans="1:6" x14ac:dyDescent="0.25">
      <c r="A5099" t="s">
        <v>5954</v>
      </c>
      <c r="B5099" t="s">
        <v>1004</v>
      </c>
      <c r="C5099" t="s">
        <v>950</v>
      </c>
      <c r="D5099" s="92">
        <v>41506.395833333299</v>
      </c>
      <c r="E5099" t="s">
        <v>401</v>
      </c>
      <c r="F5099" t="s">
        <v>1004</v>
      </c>
    </row>
    <row r="5100" spans="1:6" x14ac:dyDescent="0.25">
      <c r="A5100" t="s">
        <v>5955</v>
      </c>
      <c r="B5100" t="s">
        <v>1004</v>
      </c>
      <c r="C5100" t="s">
        <v>950</v>
      </c>
      <c r="D5100" s="92">
        <v>41506.395833333299</v>
      </c>
      <c r="E5100" t="s">
        <v>352</v>
      </c>
      <c r="F5100" t="s">
        <v>1004</v>
      </c>
    </row>
    <row r="5101" spans="1:6" x14ac:dyDescent="0.25">
      <c r="A5101" t="s">
        <v>5956</v>
      </c>
      <c r="B5101" t="s">
        <v>1004</v>
      </c>
      <c r="C5101" t="s">
        <v>950</v>
      </c>
      <c r="D5101" s="92">
        <v>41506.395833333299</v>
      </c>
      <c r="E5101" t="s">
        <v>351</v>
      </c>
      <c r="F5101" t="s">
        <v>1004</v>
      </c>
    </row>
    <row r="5102" spans="1:6" x14ac:dyDescent="0.25">
      <c r="A5102" t="s">
        <v>5957</v>
      </c>
      <c r="B5102" t="s">
        <v>1004</v>
      </c>
      <c r="C5102" t="s">
        <v>950</v>
      </c>
      <c r="D5102" s="92">
        <v>41506.395833333299</v>
      </c>
      <c r="E5102" t="s">
        <v>396</v>
      </c>
      <c r="F5102" t="s">
        <v>1004</v>
      </c>
    </row>
    <row r="5103" spans="1:6" x14ac:dyDescent="0.25">
      <c r="A5103" t="s">
        <v>5958</v>
      </c>
      <c r="B5103" t="s">
        <v>1004</v>
      </c>
      <c r="C5103" t="s">
        <v>950</v>
      </c>
      <c r="D5103" s="92">
        <v>41506.395833333299</v>
      </c>
      <c r="E5103" t="s">
        <v>394</v>
      </c>
      <c r="F5103" t="s">
        <v>1004</v>
      </c>
    </row>
    <row r="5104" spans="1:6" x14ac:dyDescent="0.25">
      <c r="A5104" t="s">
        <v>5959</v>
      </c>
      <c r="B5104" t="s">
        <v>1004</v>
      </c>
      <c r="C5104" t="s">
        <v>950</v>
      </c>
      <c r="D5104" s="92">
        <v>41506.395833333299</v>
      </c>
      <c r="E5104" t="s">
        <v>387</v>
      </c>
      <c r="F5104" t="s">
        <v>1004</v>
      </c>
    </row>
    <row r="5105" spans="1:6" x14ac:dyDescent="0.25">
      <c r="A5105" t="s">
        <v>5960</v>
      </c>
      <c r="B5105" t="s">
        <v>1004</v>
      </c>
      <c r="C5105" t="s">
        <v>950</v>
      </c>
      <c r="D5105" s="92">
        <v>41506.395833333299</v>
      </c>
      <c r="E5105" t="s">
        <v>350</v>
      </c>
      <c r="F5105" t="s">
        <v>1004</v>
      </c>
    </row>
    <row r="5106" spans="1:6" x14ac:dyDescent="0.25">
      <c r="A5106" t="s">
        <v>5961</v>
      </c>
      <c r="B5106" t="s">
        <v>1004</v>
      </c>
      <c r="C5106" t="s">
        <v>950</v>
      </c>
      <c r="D5106" s="92">
        <v>41506.395833333299</v>
      </c>
      <c r="E5106" t="s">
        <v>349</v>
      </c>
      <c r="F5106" t="s">
        <v>1004</v>
      </c>
    </row>
    <row r="5107" spans="1:6" x14ac:dyDescent="0.25">
      <c r="A5107" t="s">
        <v>5962</v>
      </c>
      <c r="B5107" t="s">
        <v>1004</v>
      </c>
      <c r="C5107" t="s">
        <v>950</v>
      </c>
      <c r="D5107" s="92">
        <v>41506.395833333299</v>
      </c>
      <c r="E5107" t="s">
        <v>763</v>
      </c>
      <c r="F5107" t="s">
        <v>1004</v>
      </c>
    </row>
    <row r="5108" spans="1:6" x14ac:dyDescent="0.25">
      <c r="A5108" t="s">
        <v>5963</v>
      </c>
      <c r="B5108" t="s">
        <v>1004</v>
      </c>
      <c r="C5108" t="s">
        <v>950</v>
      </c>
      <c r="D5108" s="92">
        <v>41506.395833333299</v>
      </c>
      <c r="E5108" t="s">
        <v>762</v>
      </c>
      <c r="F5108" t="s">
        <v>1004</v>
      </c>
    </row>
    <row r="5109" spans="1:6" x14ac:dyDescent="0.25">
      <c r="A5109" t="s">
        <v>5964</v>
      </c>
      <c r="B5109" t="s">
        <v>1004</v>
      </c>
      <c r="C5109" t="s">
        <v>950</v>
      </c>
      <c r="D5109" s="92">
        <v>41506.395833333299</v>
      </c>
      <c r="E5109" t="s">
        <v>760</v>
      </c>
      <c r="F5109" t="s">
        <v>1004</v>
      </c>
    </row>
    <row r="5110" spans="1:6" x14ac:dyDescent="0.25">
      <c r="A5110" t="s">
        <v>5965</v>
      </c>
      <c r="B5110" t="s">
        <v>1004</v>
      </c>
      <c r="C5110" t="s">
        <v>950</v>
      </c>
      <c r="D5110" s="92">
        <v>41506.395833333299</v>
      </c>
      <c r="E5110" t="s">
        <v>986</v>
      </c>
      <c r="F5110" t="s">
        <v>1004</v>
      </c>
    </row>
    <row r="5111" spans="1:6" x14ac:dyDescent="0.25">
      <c r="A5111" t="s">
        <v>5966</v>
      </c>
      <c r="B5111" t="s">
        <v>1004</v>
      </c>
      <c r="C5111" t="s">
        <v>950</v>
      </c>
      <c r="D5111" s="92">
        <v>41506.395833333299</v>
      </c>
      <c r="E5111" t="s">
        <v>756</v>
      </c>
      <c r="F5111" t="s">
        <v>1004</v>
      </c>
    </row>
    <row r="5112" spans="1:6" x14ac:dyDescent="0.25">
      <c r="A5112" t="s">
        <v>5967</v>
      </c>
      <c r="B5112" t="s">
        <v>1004</v>
      </c>
      <c r="C5112" t="s">
        <v>950</v>
      </c>
      <c r="D5112" s="92">
        <v>41506.395833333299</v>
      </c>
      <c r="E5112" t="s">
        <v>755</v>
      </c>
      <c r="F5112" t="s">
        <v>1004</v>
      </c>
    </row>
    <row r="5113" spans="1:6" x14ac:dyDescent="0.25">
      <c r="A5113" t="s">
        <v>5968</v>
      </c>
      <c r="B5113" t="s">
        <v>1004</v>
      </c>
      <c r="C5113" t="s">
        <v>950</v>
      </c>
      <c r="D5113" s="92">
        <v>41506.395833333299</v>
      </c>
      <c r="E5113" t="s">
        <v>754</v>
      </c>
      <c r="F5113" t="s">
        <v>1004</v>
      </c>
    </row>
    <row r="5114" spans="1:6" x14ac:dyDescent="0.25">
      <c r="A5114" t="s">
        <v>5969</v>
      </c>
      <c r="B5114" t="s">
        <v>1004</v>
      </c>
      <c r="C5114" t="s">
        <v>950</v>
      </c>
      <c r="D5114" s="92">
        <v>41506.395833333299</v>
      </c>
      <c r="E5114" t="s">
        <v>753</v>
      </c>
      <c r="F5114" t="s">
        <v>1004</v>
      </c>
    </row>
    <row r="5115" spans="1:6" x14ac:dyDescent="0.25">
      <c r="A5115" t="s">
        <v>5970</v>
      </c>
      <c r="B5115" t="s">
        <v>1004</v>
      </c>
      <c r="C5115" t="s">
        <v>950</v>
      </c>
      <c r="D5115" s="92">
        <v>41506.395833333299</v>
      </c>
      <c r="E5115" t="s">
        <v>987</v>
      </c>
      <c r="F5115" t="s">
        <v>1004</v>
      </c>
    </row>
    <row r="5116" spans="1:6" x14ac:dyDescent="0.25">
      <c r="A5116" t="s">
        <v>5971</v>
      </c>
      <c r="B5116" t="s">
        <v>1004</v>
      </c>
      <c r="C5116" t="s">
        <v>950</v>
      </c>
      <c r="D5116" s="92">
        <v>41506.395833333299</v>
      </c>
      <c r="E5116" t="s">
        <v>988</v>
      </c>
      <c r="F5116" t="s">
        <v>1004</v>
      </c>
    </row>
    <row r="5117" spans="1:6" x14ac:dyDescent="0.25">
      <c r="A5117" t="s">
        <v>5972</v>
      </c>
      <c r="B5117" t="s">
        <v>1004</v>
      </c>
      <c r="C5117" t="s">
        <v>950</v>
      </c>
      <c r="D5117" s="92">
        <v>41506.395833333299</v>
      </c>
      <c r="E5117" t="s">
        <v>989</v>
      </c>
      <c r="F5117" t="s">
        <v>1004</v>
      </c>
    </row>
    <row r="5118" spans="1:6" x14ac:dyDescent="0.25">
      <c r="A5118" t="s">
        <v>5973</v>
      </c>
      <c r="B5118" t="s">
        <v>1004</v>
      </c>
      <c r="C5118" t="s">
        <v>950</v>
      </c>
      <c r="D5118" s="92">
        <v>41506.395833333299</v>
      </c>
      <c r="E5118" t="s">
        <v>990</v>
      </c>
      <c r="F5118" t="s">
        <v>1004</v>
      </c>
    </row>
    <row r="5119" spans="1:6" x14ac:dyDescent="0.25">
      <c r="A5119" t="s">
        <v>5974</v>
      </c>
      <c r="B5119" t="s">
        <v>1004</v>
      </c>
      <c r="C5119" t="s">
        <v>950</v>
      </c>
      <c r="D5119" s="92">
        <v>41506.395833333299</v>
      </c>
      <c r="E5119" t="s">
        <v>768</v>
      </c>
      <c r="F5119" t="s">
        <v>1004</v>
      </c>
    </row>
    <row r="5120" spans="1:6" x14ac:dyDescent="0.25">
      <c r="A5120" t="s">
        <v>5975</v>
      </c>
      <c r="B5120" t="s">
        <v>1004</v>
      </c>
      <c r="C5120" t="s">
        <v>950</v>
      </c>
      <c r="D5120" s="92">
        <v>41506.395833333299</v>
      </c>
      <c r="E5120" t="s">
        <v>767</v>
      </c>
      <c r="F5120" t="s">
        <v>1004</v>
      </c>
    </row>
    <row r="5121" spans="1:6" x14ac:dyDescent="0.25">
      <c r="A5121" t="s">
        <v>5976</v>
      </c>
      <c r="B5121" t="s">
        <v>1004</v>
      </c>
      <c r="C5121" t="s">
        <v>950</v>
      </c>
      <c r="D5121" s="92">
        <v>41506.395833333299</v>
      </c>
      <c r="E5121" t="s">
        <v>991</v>
      </c>
      <c r="F5121" t="s">
        <v>1004</v>
      </c>
    </row>
    <row r="5122" spans="1:6" x14ac:dyDescent="0.25">
      <c r="A5122" t="s">
        <v>5977</v>
      </c>
      <c r="B5122" t="s">
        <v>1004</v>
      </c>
      <c r="C5122" t="s">
        <v>950</v>
      </c>
      <c r="D5122" s="92">
        <v>41506.395833333299</v>
      </c>
      <c r="E5122" t="s">
        <v>992</v>
      </c>
      <c r="F5122" t="s">
        <v>1004</v>
      </c>
    </row>
    <row r="5123" spans="1:6" x14ac:dyDescent="0.25">
      <c r="A5123" t="s">
        <v>5978</v>
      </c>
      <c r="B5123" t="s">
        <v>1004</v>
      </c>
      <c r="C5123" t="s">
        <v>950</v>
      </c>
      <c r="D5123" s="92">
        <v>41506.395833333299</v>
      </c>
      <c r="E5123" t="s">
        <v>993</v>
      </c>
      <c r="F5123" t="s">
        <v>1004</v>
      </c>
    </row>
    <row r="5124" spans="1:6" x14ac:dyDescent="0.25">
      <c r="A5124" t="s">
        <v>5979</v>
      </c>
      <c r="B5124" t="s">
        <v>1004</v>
      </c>
      <c r="C5124" t="s">
        <v>950</v>
      </c>
      <c r="D5124" s="92">
        <v>41506.395833333299</v>
      </c>
      <c r="E5124" t="s">
        <v>779</v>
      </c>
      <c r="F5124" t="s">
        <v>1004</v>
      </c>
    </row>
    <row r="5125" spans="1:6" x14ac:dyDescent="0.25">
      <c r="A5125" t="s">
        <v>5980</v>
      </c>
      <c r="B5125" t="s">
        <v>1004</v>
      </c>
      <c r="C5125" t="s">
        <v>950</v>
      </c>
      <c r="D5125" s="92">
        <v>41506.395833333299</v>
      </c>
      <c r="E5125" t="s">
        <v>778</v>
      </c>
      <c r="F5125" t="s">
        <v>1004</v>
      </c>
    </row>
    <row r="5126" spans="1:6" x14ac:dyDescent="0.25">
      <c r="A5126" t="s">
        <v>5981</v>
      </c>
      <c r="B5126" t="s">
        <v>1004</v>
      </c>
      <c r="C5126" t="s">
        <v>950</v>
      </c>
      <c r="D5126" s="92">
        <v>41506.395833333299</v>
      </c>
      <c r="E5126" t="s">
        <v>994</v>
      </c>
      <c r="F5126" t="s">
        <v>1004</v>
      </c>
    </row>
    <row r="5127" spans="1:6" x14ac:dyDescent="0.25">
      <c r="A5127" t="s">
        <v>5982</v>
      </c>
      <c r="B5127" t="s">
        <v>1004</v>
      </c>
      <c r="C5127" t="s">
        <v>950</v>
      </c>
      <c r="D5127" s="92">
        <v>41506.395833333299</v>
      </c>
      <c r="E5127" t="s">
        <v>736</v>
      </c>
      <c r="F5127" t="s">
        <v>1004</v>
      </c>
    </row>
    <row r="5128" spans="1:6" x14ac:dyDescent="0.25">
      <c r="A5128" t="s">
        <v>5983</v>
      </c>
      <c r="B5128" t="s">
        <v>1004</v>
      </c>
      <c r="C5128" t="s">
        <v>950</v>
      </c>
      <c r="D5128" s="92">
        <v>41506.395833333299</v>
      </c>
      <c r="E5128" t="s">
        <v>734</v>
      </c>
      <c r="F5128" t="s">
        <v>1004</v>
      </c>
    </row>
    <row r="5129" spans="1:6" x14ac:dyDescent="0.25">
      <c r="A5129" t="s">
        <v>5984</v>
      </c>
      <c r="B5129" t="s">
        <v>1004</v>
      </c>
      <c r="C5129" t="s">
        <v>950</v>
      </c>
      <c r="D5129" s="92">
        <v>41506.395833333299</v>
      </c>
      <c r="E5129" t="s">
        <v>733</v>
      </c>
      <c r="F5129" t="s">
        <v>1004</v>
      </c>
    </row>
    <row r="5130" spans="1:6" x14ac:dyDescent="0.25">
      <c r="A5130" t="s">
        <v>5920</v>
      </c>
      <c r="B5130" t="s">
        <v>1004</v>
      </c>
      <c r="C5130" t="s">
        <v>950</v>
      </c>
      <c r="D5130" s="92">
        <v>41506.395833333299</v>
      </c>
      <c r="E5130" t="s">
        <v>391</v>
      </c>
      <c r="F5130" t="s">
        <v>1004</v>
      </c>
    </row>
    <row r="5131" spans="1:6" x14ac:dyDescent="0.25">
      <c r="A5131" t="s">
        <v>5921</v>
      </c>
      <c r="B5131" t="s">
        <v>1004</v>
      </c>
      <c r="C5131" t="s">
        <v>950</v>
      </c>
      <c r="D5131" s="92">
        <v>41506.395833333299</v>
      </c>
      <c r="E5131" t="s">
        <v>386</v>
      </c>
      <c r="F5131" t="s">
        <v>1004</v>
      </c>
    </row>
    <row r="5132" spans="1:6" x14ac:dyDescent="0.25">
      <c r="A5132" t="s">
        <v>5922</v>
      </c>
      <c r="B5132" t="s">
        <v>1004</v>
      </c>
      <c r="C5132" t="s">
        <v>950</v>
      </c>
      <c r="D5132" s="92">
        <v>41506.395833333299</v>
      </c>
      <c r="E5132" t="s">
        <v>384</v>
      </c>
      <c r="F5132" t="s">
        <v>1004</v>
      </c>
    </row>
    <row r="5133" spans="1:6" x14ac:dyDescent="0.25">
      <c r="A5133" t="s">
        <v>5985</v>
      </c>
      <c r="B5133" t="s">
        <v>1004</v>
      </c>
      <c r="C5133" t="s">
        <v>950</v>
      </c>
      <c r="D5133" s="92">
        <v>41506.395833333299</v>
      </c>
      <c r="E5133" t="s">
        <v>995</v>
      </c>
      <c r="F5133" t="s">
        <v>1004</v>
      </c>
    </row>
    <row r="5134" spans="1:6" x14ac:dyDescent="0.25">
      <c r="A5134" t="s">
        <v>5986</v>
      </c>
      <c r="B5134" t="s">
        <v>1004</v>
      </c>
      <c r="C5134" t="s">
        <v>950</v>
      </c>
      <c r="D5134" s="92">
        <v>41506.395833333299</v>
      </c>
      <c r="E5134" t="s">
        <v>784</v>
      </c>
      <c r="F5134" t="s">
        <v>1004</v>
      </c>
    </row>
    <row r="5135" spans="1:6" x14ac:dyDescent="0.25">
      <c r="A5135" t="s">
        <v>5987</v>
      </c>
      <c r="B5135" t="s">
        <v>1004</v>
      </c>
      <c r="C5135" t="s">
        <v>950</v>
      </c>
      <c r="D5135" s="92">
        <v>41506.395833333299</v>
      </c>
      <c r="E5135" t="s">
        <v>996</v>
      </c>
      <c r="F5135" t="s">
        <v>1004</v>
      </c>
    </row>
    <row r="5136" spans="1:6" x14ac:dyDescent="0.25">
      <c r="A5136" t="s">
        <v>5988</v>
      </c>
      <c r="B5136" t="s">
        <v>1004</v>
      </c>
      <c r="C5136" t="s">
        <v>950</v>
      </c>
      <c r="D5136" s="92">
        <v>41506.395833333299</v>
      </c>
      <c r="E5136" t="s">
        <v>783</v>
      </c>
      <c r="F5136" t="s">
        <v>1004</v>
      </c>
    </row>
    <row r="5137" spans="1:6" x14ac:dyDescent="0.25">
      <c r="A5137" t="s">
        <v>5989</v>
      </c>
      <c r="B5137" t="s">
        <v>1004</v>
      </c>
      <c r="C5137" t="s">
        <v>950</v>
      </c>
      <c r="D5137" s="92">
        <v>41506.395833333299</v>
      </c>
      <c r="E5137" t="s">
        <v>997</v>
      </c>
      <c r="F5137" t="s">
        <v>1004</v>
      </c>
    </row>
    <row r="5138" spans="1:6" x14ac:dyDescent="0.25">
      <c r="A5138" t="s">
        <v>5990</v>
      </c>
      <c r="B5138" t="s">
        <v>1004</v>
      </c>
      <c r="C5138" t="s">
        <v>950</v>
      </c>
      <c r="D5138" s="92">
        <v>41506.395833333299</v>
      </c>
      <c r="E5138" t="s">
        <v>998</v>
      </c>
      <c r="F5138" t="s">
        <v>1004</v>
      </c>
    </row>
    <row r="5139" spans="1:6" x14ac:dyDescent="0.25">
      <c r="A5139" t="s">
        <v>5991</v>
      </c>
      <c r="B5139" t="s">
        <v>1004</v>
      </c>
      <c r="C5139" t="s">
        <v>950</v>
      </c>
      <c r="D5139" s="92">
        <v>41506.395833333299</v>
      </c>
      <c r="E5139" t="s">
        <v>770</v>
      </c>
      <c r="F5139" t="s">
        <v>1004</v>
      </c>
    </row>
    <row r="5140" spans="1:6" x14ac:dyDescent="0.25">
      <c r="A5140" t="s">
        <v>5992</v>
      </c>
      <c r="B5140" t="s">
        <v>1004</v>
      </c>
      <c r="C5140" t="s">
        <v>950</v>
      </c>
      <c r="D5140" s="92">
        <v>41506.395833333299</v>
      </c>
      <c r="E5140" t="s">
        <v>782</v>
      </c>
      <c r="F5140" t="s">
        <v>1004</v>
      </c>
    </row>
    <row r="5141" spans="1:6" x14ac:dyDescent="0.25">
      <c r="A5141" t="s">
        <v>5993</v>
      </c>
      <c r="B5141" t="s">
        <v>1004</v>
      </c>
      <c r="C5141" t="s">
        <v>950</v>
      </c>
      <c r="D5141" s="92">
        <v>41506.395833333299</v>
      </c>
      <c r="E5141" t="s">
        <v>781</v>
      </c>
      <c r="F5141" t="s">
        <v>1004</v>
      </c>
    </row>
    <row r="5142" spans="1:6" x14ac:dyDescent="0.25">
      <c r="A5142" t="s">
        <v>5994</v>
      </c>
      <c r="B5142" t="s">
        <v>1004</v>
      </c>
      <c r="C5142" t="s">
        <v>950</v>
      </c>
      <c r="D5142" s="92">
        <v>41506.395833333299</v>
      </c>
      <c r="E5142" t="s">
        <v>780</v>
      </c>
      <c r="F5142" t="s">
        <v>1004</v>
      </c>
    </row>
    <row r="5143" spans="1:6" x14ac:dyDescent="0.25">
      <c r="A5143" t="s">
        <v>5995</v>
      </c>
      <c r="B5143" t="s">
        <v>1004</v>
      </c>
      <c r="C5143" t="s">
        <v>950</v>
      </c>
      <c r="D5143" s="92">
        <v>41506.395833333299</v>
      </c>
      <c r="E5143" t="s">
        <v>999</v>
      </c>
      <c r="F5143" t="s">
        <v>1004</v>
      </c>
    </row>
    <row r="5144" spans="1:6" x14ac:dyDescent="0.25">
      <c r="A5144" t="s">
        <v>5996</v>
      </c>
      <c r="B5144" t="s">
        <v>1004</v>
      </c>
      <c r="C5144" t="s">
        <v>950</v>
      </c>
      <c r="D5144" s="92">
        <v>41506.395833333299</v>
      </c>
      <c r="E5144" t="s">
        <v>1000</v>
      </c>
      <c r="F5144" t="s">
        <v>1004</v>
      </c>
    </row>
    <row r="5145" spans="1:6" x14ac:dyDescent="0.25">
      <c r="A5145" t="s">
        <v>5997</v>
      </c>
      <c r="B5145" t="s">
        <v>1004</v>
      </c>
      <c r="C5145" t="s">
        <v>950</v>
      </c>
      <c r="D5145" s="92">
        <v>41506.395833333299</v>
      </c>
      <c r="E5145" t="s">
        <v>728</v>
      </c>
      <c r="F5145" t="s">
        <v>1004</v>
      </c>
    </row>
    <row r="5146" spans="1:6" x14ac:dyDescent="0.25">
      <c r="A5146" t="s">
        <v>5998</v>
      </c>
      <c r="B5146" t="s">
        <v>1004</v>
      </c>
      <c r="C5146" t="s">
        <v>950</v>
      </c>
      <c r="D5146" s="92">
        <v>41506.395833333299</v>
      </c>
      <c r="E5146" t="s">
        <v>727</v>
      </c>
      <c r="F5146" t="s">
        <v>1004</v>
      </c>
    </row>
    <row r="5147" spans="1:6" x14ac:dyDescent="0.25">
      <c r="A5147" t="s">
        <v>5937</v>
      </c>
      <c r="B5147" t="s">
        <v>1004</v>
      </c>
      <c r="C5147" t="s">
        <v>950</v>
      </c>
      <c r="D5147" s="92">
        <v>41506.395833333299</v>
      </c>
      <c r="E5147" t="s">
        <v>360</v>
      </c>
      <c r="F5147" t="s">
        <v>1004</v>
      </c>
    </row>
    <row r="5148" spans="1:6" x14ac:dyDescent="0.25">
      <c r="A5148" t="s">
        <v>5999</v>
      </c>
      <c r="B5148" t="s">
        <v>1004</v>
      </c>
      <c r="C5148" t="s">
        <v>950</v>
      </c>
      <c r="D5148" s="92">
        <v>41506.395833333299</v>
      </c>
      <c r="E5148" t="s">
        <v>726</v>
      </c>
      <c r="F5148" t="s">
        <v>1004</v>
      </c>
    </row>
    <row r="5149" spans="1:6" x14ac:dyDescent="0.25">
      <c r="A5149" t="s">
        <v>6000</v>
      </c>
      <c r="B5149" t="s">
        <v>1004</v>
      </c>
      <c r="C5149" t="s">
        <v>950</v>
      </c>
      <c r="D5149" s="92">
        <v>41506.395833333299</v>
      </c>
      <c r="E5149" t="s">
        <v>724</v>
      </c>
      <c r="F5149" t="s">
        <v>1004</v>
      </c>
    </row>
    <row r="5150" spans="1:6" x14ac:dyDescent="0.25">
      <c r="A5150" t="s">
        <v>6001</v>
      </c>
      <c r="B5150" t="s">
        <v>1004</v>
      </c>
      <c r="C5150" t="s">
        <v>950</v>
      </c>
      <c r="D5150" s="92">
        <v>41506.395833333299</v>
      </c>
      <c r="E5150" t="s">
        <v>723</v>
      </c>
      <c r="F5150" t="s">
        <v>1004</v>
      </c>
    </row>
    <row r="5151" spans="1:6" x14ac:dyDescent="0.25">
      <c r="A5151" t="s">
        <v>6002</v>
      </c>
      <c r="B5151" t="s">
        <v>1004</v>
      </c>
      <c r="C5151" t="s">
        <v>950</v>
      </c>
      <c r="D5151" s="92">
        <v>41506.395833333299</v>
      </c>
      <c r="E5151" t="s">
        <v>722</v>
      </c>
      <c r="F5151" t="s">
        <v>1004</v>
      </c>
    </row>
    <row r="5152" spans="1:6" x14ac:dyDescent="0.25">
      <c r="A5152" t="s">
        <v>6003</v>
      </c>
      <c r="B5152" t="s">
        <v>1004</v>
      </c>
      <c r="C5152" t="s">
        <v>950</v>
      </c>
      <c r="D5152" s="92">
        <v>41506.395833333299</v>
      </c>
      <c r="E5152" t="s">
        <v>721</v>
      </c>
      <c r="F5152" t="s">
        <v>1004</v>
      </c>
    </row>
    <row r="5153" spans="1:6" x14ac:dyDescent="0.25">
      <c r="A5153" t="s">
        <v>6004</v>
      </c>
      <c r="B5153" t="s">
        <v>1004</v>
      </c>
      <c r="C5153" t="s">
        <v>950</v>
      </c>
      <c r="D5153" s="92">
        <v>41506.395833333299</v>
      </c>
      <c r="E5153" t="s">
        <v>777</v>
      </c>
      <c r="F5153" t="s">
        <v>1004</v>
      </c>
    </row>
    <row r="5154" spans="1:6" x14ac:dyDescent="0.25">
      <c r="A5154" t="s">
        <v>6005</v>
      </c>
      <c r="B5154" t="s">
        <v>1004</v>
      </c>
      <c r="C5154" t="s">
        <v>950</v>
      </c>
      <c r="D5154" s="92">
        <v>41506.395833333299</v>
      </c>
      <c r="E5154" t="s">
        <v>1001</v>
      </c>
      <c r="F5154" t="s">
        <v>1004</v>
      </c>
    </row>
    <row r="5155" spans="1:6" x14ac:dyDescent="0.25">
      <c r="A5155" t="s">
        <v>6006</v>
      </c>
      <c r="B5155" t="s">
        <v>1004</v>
      </c>
      <c r="C5155" t="s">
        <v>950</v>
      </c>
      <c r="D5155" s="92">
        <v>41506.395833333299</v>
      </c>
      <c r="E5155" t="s">
        <v>1002</v>
      </c>
      <c r="F5155" t="s">
        <v>1004</v>
      </c>
    </row>
    <row r="5156" spans="1:6" x14ac:dyDescent="0.25">
      <c r="A5156" t="s">
        <v>6007</v>
      </c>
      <c r="B5156" t="s">
        <v>1004</v>
      </c>
      <c r="C5156" t="s">
        <v>950</v>
      </c>
      <c r="D5156" s="92">
        <v>41506.395833333299</v>
      </c>
      <c r="E5156" t="s">
        <v>775</v>
      </c>
      <c r="F5156" t="s">
        <v>1004</v>
      </c>
    </row>
    <row r="5157" spans="1:6" x14ac:dyDescent="0.25">
      <c r="A5157" t="s">
        <v>6008</v>
      </c>
      <c r="B5157" t="s">
        <v>1004</v>
      </c>
      <c r="C5157" t="s">
        <v>950</v>
      </c>
      <c r="D5157" s="92">
        <v>41506.395833333299</v>
      </c>
      <c r="E5157" t="s">
        <v>771</v>
      </c>
      <c r="F5157" t="s">
        <v>1004</v>
      </c>
    </row>
    <row r="5158" spans="1:6" x14ac:dyDescent="0.25">
      <c r="A5158" t="s">
        <v>6009</v>
      </c>
      <c r="B5158" t="s">
        <v>1004</v>
      </c>
      <c r="C5158" t="s">
        <v>950</v>
      </c>
      <c r="D5158" s="92">
        <v>41506.395833333299</v>
      </c>
      <c r="E5158" t="s">
        <v>765</v>
      </c>
      <c r="F5158" t="s">
        <v>1004</v>
      </c>
    </row>
    <row r="5159" spans="1:6" x14ac:dyDescent="0.25">
      <c r="A5159" t="s">
        <v>6010</v>
      </c>
      <c r="B5159" t="s">
        <v>1004</v>
      </c>
      <c r="C5159" t="s">
        <v>950</v>
      </c>
      <c r="D5159" s="92">
        <v>41506.395833333299</v>
      </c>
      <c r="E5159" t="s">
        <v>718</v>
      </c>
      <c r="F5159" t="s">
        <v>1004</v>
      </c>
    </row>
    <row r="5160" spans="1:6" x14ac:dyDescent="0.25">
      <c r="A5160" t="s">
        <v>6011</v>
      </c>
      <c r="B5160" t="s">
        <v>1004</v>
      </c>
      <c r="C5160" t="s">
        <v>950</v>
      </c>
      <c r="D5160" s="92">
        <v>41506.395833333299</v>
      </c>
      <c r="E5160" t="s">
        <v>774</v>
      </c>
      <c r="F5160" t="s">
        <v>1004</v>
      </c>
    </row>
    <row r="5161" spans="1:6" x14ac:dyDescent="0.25">
      <c r="A5161" t="s">
        <v>6012</v>
      </c>
      <c r="B5161" t="s">
        <v>1004</v>
      </c>
      <c r="C5161" t="s">
        <v>950</v>
      </c>
      <c r="D5161" s="92">
        <v>41506.395833333299</v>
      </c>
      <c r="E5161" t="s">
        <v>764</v>
      </c>
      <c r="F5161" t="s">
        <v>1004</v>
      </c>
    </row>
    <row r="5162" spans="1:6" x14ac:dyDescent="0.25">
      <c r="A5162" t="s">
        <v>6013</v>
      </c>
      <c r="B5162" t="s">
        <v>1004</v>
      </c>
      <c r="C5162" t="s">
        <v>950</v>
      </c>
      <c r="D5162" s="92">
        <v>41506.395833333299</v>
      </c>
      <c r="E5162" t="s">
        <v>1003</v>
      </c>
      <c r="F5162" t="s">
        <v>1004</v>
      </c>
    </row>
    <row r="5163" spans="1:6" x14ac:dyDescent="0.25">
      <c r="A5163" t="s">
        <v>6014</v>
      </c>
      <c r="B5163" t="s">
        <v>1004</v>
      </c>
      <c r="C5163" t="s">
        <v>950</v>
      </c>
      <c r="D5163" s="92">
        <v>41506.395833333299</v>
      </c>
      <c r="E5163" t="s">
        <v>716</v>
      </c>
      <c r="F5163" t="s">
        <v>1004</v>
      </c>
    </row>
    <row r="5164" spans="1:6" x14ac:dyDescent="0.25">
      <c r="A5164" t="s">
        <v>6015</v>
      </c>
      <c r="B5164" t="s">
        <v>1004</v>
      </c>
      <c r="C5164" t="s">
        <v>950</v>
      </c>
      <c r="D5164" s="92">
        <v>41506.395833333299</v>
      </c>
      <c r="E5164" t="s">
        <v>715</v>
      </c>
      <c r="F5164" t="s">
        <v>1004</v>
      </c>
    </row>
    <row r="5165" spans="1:6" x14ac:dyDescent="0.25">
      <c r="A5165" t="s">
        <v>6016</v>
      </c>
      <c r="B5165" t="s">
        <v>1004</v>
      </c>
      <c r="C5165" t="s">
        <v>950</v>
      </c>
      <c r="D5165" s="92">
        <v>41506.395833333299</v>
      </c>
      <c r="E5165" t="s">
        <v>713</v>
      </c>
      <c r="F5165" t="s">
        <v>1004</v>
      </c>
    </row>
    <row r="5166" spans="1:6" x14ac:dyDescent="0.25">
      <c r="A5166" t="s">
        <v>6017</v>
      </c>
      <c r="B5166" t="s">
        <v>1004</v>
      </c>
      <c r="C5166" t="s">
        <v>950</v>
      </c>
      <c r="D5166" s="92">
        <v>41506.395833333299</v>
      </c>
      <c r="E5166" t="s">
        <v>712</v>
      </c>
      <c r="F5166" t="s">
        <v>1004</v>
      </c>
    </row>
    <row r="5167" spans="1:6" x14ac:dyDescent="0.25">
      <c r="A5167" t="s">
        <v>6018</v>
      </c>
      <c r="B5167" t="s">
        <v>1004</v>
      </c>
      <c r="C5167" t="s">
        <v>950</v>
      </c>
      <c r="D5167" s="92">
        <v>41506.395833333299</v>
      </c>
      <c r="E5167" t="s">
        <v>711</v>
      </c>
      <c r="F5167" t="s">
        <v>1004</v>
      </c>
    </row>
    <row r="5168" spans="1:6" x14ac:dyDescent="0.25">
      <c r="A5168" t="s">
        <v>6019</v>
      </c>
      <c r="B5168" t="s">
        <v>1004</v>
      </c>
      <c r="C5168" t="s">
        <v>951</v>
      </c>
      <c r="D5168" s="92">
        <v>41506.399305555598</v>
      </c>
      <c r="E5168" t="s">
        <v>377</v>
      </c>
      <c r="F5168" t="s">
        <v>1004</v>
      </c>
    </row>
    <row r="5169" spans="1:6" x14ac:dyDescent="0.25">
      <c r="A5169" t="s">
        <v>6020</v>
      </c>
      <c r="B5169" t="s">
        <v>1004</v>
      </c>
      <c r="C5169" t="s">
        <v>951</v>
      </c>
      <c r="D5169" s="92">
        <v>41506.399305555598</v>
      </c>
      <c r="E5169" t="s">
        <v>376</v>
      </c>
      <c r="F5169" t="s">
        <v>1004</v>
      </c>
    </row>
    <row r="5170" spans="1:6" x14ac:dyDescent="0.25">
      <c r="A5170" t="s">
        <v>6021</v>
      </c>
      <c r="B5170" t="s">
        <v>1004</v>
      </c>
      <c r="C5170" t="s">
        <v>951</v>
      </c>
      <c r="D5170" s="92">
        <v>41506.399305555598</v>
      </c>
      <c r="E5170" t="s">
        <v>375</v>
      </c>
      <c r="F5170" t="s">
        <v>1004</v>
      </c>
    </row>
    <row r="5171" spans="1:6" x14ac:dyDescent="0.25">
      <c r="A5171" t="s">
        <v>6022</v>
      </c>
      <c r="B5171" t="s">
        <v>1004</v>
      </c>
      <c r="C5171" t="s">
        <v>951</v>
      </c>
      <c r="D5171" s="92">
        <v>41506.399305555598</v>
      </c>
      <c r="E5171" t="s">
        <v>374</v>
      </c>
      <c r="F5171" t="s">
        <v>1004</v>
      </c>
    </row>
    <row r="5172" spans="1:6" x14ac:dyDescent="0.25">
      <c r="A5172" t="s">
        <v>6023</v>
      </c>
      <c r="B5172" t="s">
        <v>1004</v>
      </c>
      <c r="C5172" t="s">
        <v>951</v>
      </c>
      <c r="D5172" s="92">
        <v>41506.399305555598</v>
      </c>
      <c r="E5172" t="s">
        <v>373</v>
      </c>
      <c r="F5172" t="s">
        <v>1004</v>
      </c>
    </row>
    <row r="5173" spans="1:6" x14ac:dyDescent="0.25">
      <c r="A5173" t="s">
        <v>6024</v>
      </c>
      <c r="B5173" t="s">
        <v>1004</v>
      </c>
      <c r="C5173" t="s">
        <v>951</v>
      </c>
      <c r="D5173" s="92">
        <v>41506.399305555598</v>
      </c>
      <c r="E5173" t="s">
        <v>372</v>
      </c>
      <c r="F5173" t="s">
        <v>1004</v>
      </c>
    </row>
    <row r="5174" spans="1:6" x14ac:dyDescent="0.25">
      <c r="A5174" t="s">
        <v>6025</v>
      </c>
      <c r="B5174" t="s">
        <v>1004</v>
      </c>
      <c r="C5174" t="s">
        <v>951</v>
      </c>
      <c r="D5174" s="92">
        <v>41506.399305555598</v>
      </c>
      <c r="E5174" t="s">
        <v>371</v>
      </c>
      <c r="F5174" t="s">
        <v>1004</v>
      </c>
    </row>
    <row r="5175" spans="1:6" x14ac:dyDescent="0.25">
      <c r="A5175" t="s">
        <v>6026</v>
      </c>
      <c r="B5175" t="s">
        <v>1004</v>
      </c>
      <c r="C5175" t="s">
        <v>951</v>
      </c>
      <c r="D5175" s="92">
        <v>41506.399305555598</v>
      </c>
      <c r="E5175" t="s">
        <v>382</v>
      </c>
      <c r="F5175" t="s">
        <v>1004</v>
      </c>
    </row>
    <row r="5176" spans="1:6" x14ac:dyDescent="0.25">
      <c r="A5176" t="s">
        <v>6027</v>
      </c>
      <c r="B5176" t="s">
        <v>1004</v>
      </c>
      <c r="C5176" t="s">
        <v>951</v>
      </c>
      <c r="D5176" s="92">
        <v>41506.399305555598</v>
      </c>
      <c r="E5176" t="s">
        <v>346</v>
      </c>
      <c r="F5176" t="s">
        <v>1004</v>
      </c>
    </row>
    <row r="5177" spans="1:6" x14ac:dyDescent="0.25">
      <c r="A5177" t="s">
        <v>6028</v>
      </c>
      <c r="B5177" t="s">
        <v>1004</v>
      </c>
      <c r="C5177" t="s">
        <v>951</v>
      </c>
      <c r="D5177" s="92">
        <v>41506.399305555598</v>
      </c>
      <c r="E5177" t="s">
        <v>343</v>
      </c>
      <c r="F5177" t="s">
        <v>1004</v>
      </c>
    </row>
    <row r="5178" spans="1:6" x14ac:dyDescent="0.25">
      <c r="A5178" t="s">
        <v>6029</v>
      </c>
      <c r="B5178" t="s">
        <v>1004</v>
      </c>
      <c r="C5178" t="s">
        <v>951</v>
      </c>
      <c r="D5178" s="92">
        <v>41506.399305555598</v>
      </c>
      <c r="E5178" t="s">
        <v>342</v>
      </c>
      <c r="F5178" t="s">
        <v>1004</v>
      </c>
    </row>
    <row r="5179" spans="1:6" x14ac:dyDescent="0.25">
      <c r="A5179" t="s">
        <v>6030</v>
      </c>
      <c r="B5179" t="s">
        <v>1004</v>
      </c>
      <c r="C5179" t="s">
        <v>951</v>
      </c>
      <c r="D5179" s="92">
        <v>41506.399305555598</v>
      </c>
      <c r="E5179" t="s">
        <v>370</v>
      </c>
      <c r="F5179" t="s">
        <v>1004</v>
      </c>
    </row>
    <row r="5180" spans="1:6" x14ac:dyDescent="0.25">
      <c r="A5180" t="s">
        <v>6031</v>
      </c>
      <c r="B5180" t="s">
        <v>1004</v>
      </c>
      <c r="C5180" t="s">
        <v>951</v>
      </c>
      <c r="D5180" s="92">
        <v>41506.399305555598</v>
      </c>
      <c r="E5180" t="s">
        <v>369</v>
      </c>
      <c r="F5180" t="s">
        <v>1004</v>
      </c>
    </row>
    <row r="5181" spans="1:6" x14ac:dyDescent="0.25">
      <c r="A5181" t="s">
        <v>6032</v>
      </c>
      <c r="B5181" t="s">
        <v>1004</v>
      </c>
      <c r="C5181" t="s">
        <v>951</v>
      </c>
      <c r="D5181" s="92">
        <v>41506.399305555598</v>
      </c>
      <c r="E5181" t="s">
        <v>368</v>
      </c>
      <c r="F5181" t="s">
        <v>1004</v>
      </c>
    </row>
    <row r="5182" spans="1:6" x14ac:dyDescent="0.25">
      <c r="A5182" t="s">
        <v>6033</v>
      </c>
      <c r="B5182" t="s">
        <v>1004</v>
      </c>
      <c r="C5182" t="s">
        <v>951</v>
      </c>
      <c r="D5182" s="92">
        <v>41506.399305555598</v>
      </c>
      <c r="E5182" t="s">
        <v>367</v>
      </c>
      <c r="F5182" t="s">
        <v>1004</v>
      </c>
    </row>
    <row r="5183" spans="1:6" x14ac:dyDescent="0.25">
      <c r="A5183" t="s">
        <v>6034</v>
      </c>
      <c r="B5183" t="s">
        <v>1004</v>
      </c>
      <c r="C5183" t="s">
        <v>951</v>
      </c>
      <c r="D5183" s="92">
        <v>41506.399305555598</v>
      </c>
      <c r="E5183" t="s">
        <v>366</v>
      </c>
      <c r="F5183" t="s">
        <v>1004</v>
      </c>
    </row>
    <row r="5184" spans="1:6" x14ac:dyDescent="0.25">
      <c r="A5184" t="s">
        <v>6035</v>
      </c>
      <c r="B5184" t="s">
        <v>1004</v>
      </c>
      <c r="C5184" t="s">
        <v>951</v>
      </c>
      <c r="D5184" s="92">
        <v>41506.399305555598</v>
      </c>
      <c r="E5184" t="s">
        <v>365</v>
      </c>
      <c r="F5184" t="s">
        <v>1004</v>
      </c>
    </row>
    <row r="5185" spans="1:6" x14ac:dyDescent="0.25">
      <c r="A5185" t="s">
        <v>6036</v>
      </c>
      <c r="B5185" t="s">
        <v>1004</v>
      </c>
      <c r="C5185" t="s">
        <v>951</v>
      </c>
      <c r="D5185" s="92">
        <v>41506.399305555598</v>
      </c>
      <c r="E5185" t="s">
        <v>381</v>
      </c>
      <c r="F5185" t="s">
        <v>1004</v>
      </c>
    </row>
    <row r="5186" spans="1:6" x14ac:dyDescent="0.25">
      <c r="A5186" t="s">
        <v>6037</v>
      </c>
      <c r="B5186" t="s">
        <v>1004</v>
      </c>
      <c r="C5186" t="s">
        <v>951</v>
      </c>
      <c r="D5186" s="92">
        <v>41506.399305555598</v>
      </c>
      <c r="E5186" t="s">
        <v>379</v>
      </c>
      <c r="F5186" t="s">
        <v>1004</v>
      </c>
    </row>
    <row r="5187" spans="1:6" x14ac:dyDescent="0.25">
      <c r="A5187" t="s">
        <v>6038</v>
      </c>
      <c r="B5187" t="s">
        <v>1004</v>
      </c>
      <c r="C5187" t="s">
        <v>951</v>
      </c>
      <c r="D5187" s="92">
        <v>41506.399305555598</v>
      </c>
      <c r="E5187" t="s">
        <v>393</v>
      </c>
      <c r="F5187" t="s">
        <v>1004</v>
      </c>
    </row>
    <row r="5188" spans="1:6" x14ac:dyDescent="0.25">
      <c r="A5188" t="s">
        <v>6039</v>
      </c>
      <c r="B5188" t="s">
        <v>1004</v>
      </c>
      <c r="C5188" t="s">
        <v>951</v>
      </c>
      <c r="D5188" s="92">
        <v>41506.399305555598</v>
      </c>
      <c r="E5188" t="s">
        <v>364</v>
      </c>
      <c r="F5188" t="s">
        <v>1004</v>
      </c>
    </row>
    <row r="5189" spans="1:6" x14ac:dyDescent="0.25">
      <c r="A5189" t="s">
        <v>6040</v>
      </c>
      <c r="B5189" t="s">
        <v>1004</v>
      </c>
      <c r="C5189" t="s">
        <v>951</v>
      </c>
      <c r="D5189" s="92">
        <v>41506.399305555598</v>
      </c>
      <c r="E5189" t="s">
        <v>392</v>
      </c>
      <c r="F5189" t="s">
        <v>1004</v>
      </c>
    </row>
    <row r="5190" spans="1:6" x14ac:dyDescent="0.25">
      <c r="A5190" t="s">
        <v>6041</v>
      </c>
      <c r="B5190" t="s">
        <v>1004</v>
      </c>
      <c r="C5190" t="s">
        <v>951</v>
      </c>
      <c r="D5190" s="92">
        <v>41506.399305555598</v>
      </c>
      <c r="E5190" t="s">
        <v>363</v>
      </c>
      <c r="F5190" t="s">
        <v>1004</v>
      </c>
    </row>
    <row r="5191" spans="1:6" x14ac:dyDescent="0.25">
      <c r="A5191" t="s">
        <v>6042</v>
      </c>
      <c r="B5191" t="s">
        <v>1004</v>
      </c>
      <c r="C5191" t="s">
        <v>951</v>
      </c>
      <c r="D5191" s="92">
        <v>41506.399305555598</v>
      </c>
      <c r="E5191" t="s">
        <v>391</v>
      </c>
      <c r="F5191" t="s">
        <v>1004</v>
      </c>
    </row>
    <row r="5192" spans="1:6" x14ac:dyDescent="0.25">
      <c r="A5192" t="s">
        <v>6043</v>
      </c>
      <c r="B5192" t="s">
        <v>1004</v>
      </c>
      <c r="C5192" t="s">
        <v>951</v>
      </c>
      <c r="D5192" s="92">
        <v>41506.399305555598</v>
      </c>
      <c r="E5192" t="s">
        <v>386</v>
      </c>
      <c r="F5192" t="s">
        <v>1004</v>
      </c>
    </row>
    <row r="5193" spans="1:6" x14ac:dyDescent="0.25">
      <c r="A5193" t="s">
        <v>6044</v>
      </c>
      <c r="B5193" t="s">
        <v>1004</v>
      </c>
      <c r="C5193" t="s">
        <v>951</v>
      </c>
      <c r="D5193" s="92">
        <v>41506.399305555598</v>
      </c>
      <c r="E5193" t="s">
        <v>384</v>
      </c>
      <c r="F5193" t="s">
        <v>1004</v>
      </c>
    </row>
    <row r="5194" spans="1:6" x14ac:dyDescent="0.25">
      <c r="A5194" t="s">
        <v>6045</v>
      </c>
      <c r="B5194" t="s">
        <v>1004</v>
      </c>
      <c r="C5194" t="s">
        <v>951</v>
      </c>
      <c r="D5194" s="92">
        <v>41506.399305555598</v>
      </c>
      <c r="E5194" t="s">
        <v>362</v>
      </c>
      <c r="F5194" t="s">
        <v>1004</v>
      </c>
    </row>
    <row r="5195" spans="1:6" x14ac:dyDescent="0.25">
      <c r="A5195" t="s">
        <v>6046</v>
      </c>
      <c r="B5195" t="s">
        <v>1004</v>
      </c>
      <c r="C5195" t="s">
        <v>951</v>
      </c>
      <c r="D5195" s="92">
        <v>41506.399305555598</v>
      </c>
      <c r="E5195" t="s">
        <v>400</v>
      </c>
      <c r="F5195" t="s">
        <v>1004</v>
      </c>
    </row>
    <row r="5196" spans="1:6" x14ac:dyDescent="0.25">
      <c r="A5196" t="s">
        <v>6047</v>
      </c>
      <c r="B5196" t="s">
        <v>1004</v>
      </c>
      <c r="C5196" t="s">
        <v>951</v>
      </c>
      <c r="D5196" s="92">
        <v>41506.399305555598</v>
      </c>
      <c r="E5196" t="s">
        <v>390</v>
      </c>
      <c r="F5196" t="s">
        <v>1004</v>
      </c>
    </row>
    <row r="5197" spans="1:6" x14ac:dyDescent="0.25">
      <c r="A5197" t="s">
        <v>6048</v>
      </c>
      <c r="B5197" t="s">
        <v>1004</v>
      </c>
      <c r="C5197" t="s">
        <v>951</v>
      </c>
      <c r="D5197" s="92">
        <v>41506.399305555598</v>
      </c>
      <c r="E5197" t="s">
        <v>389</v>
      </c>
      <c r="F5197" t="s">
        <v>1004</v>
      </c>
    </row>
    <row r="5198" spans="1:6" x14ac:dyDescent="0.25">
      <c r="A5198" t="s">
        <v>6049</v>
      </c>
      <c r="B5198" t="s">
        <v>1004</v>
      </c>
      <c r="C5198" t="s">
        <v>951</v>
      </c>
      <c r="D5198" s="92">
        <v>41506.399305555598</v>
      </c>
      <c r="E5198" t="s">
        <v>399</v>
      </c>
      <c r="F5198" t="s">
        <v>1004</v>
      </c>
    </row>
    <row r="5199" spans="1:6" x14ac:dyDescent="0.25">
      <c r="A5199" t="s">
        <v>6050</v>
      </c>
      <c r="B5199" t="s">
        <v>1004</v>
      </c>
      <c r="C5199" t="s">
        <v>951</v>
      </c>
      <c r="D5199" s="92">
        <v>41506.399305555598</v>
      </c>
      <c r="E5199" t="s">
        <v>348</v>
      </c>
      <c r="F5199" t="s">
        <v>1004</v>
      </c>
    </row>
    <row r="5200" spans="1:6" x14ac:dyDescent="0.25">
      <c r="A5200" t="s">
        <v>6051</v>
      </c>
      <c r="B5200" t="s">
        <v>1004</v>
      </c>
      <c r="C5200" t="s">
        <v>951</v>
      </c>
      <c r="D5200" s="92">
        <v>41506.399305555598</v>
      </c>
      <c r="E5200" t="s">
        <v>341</v>
      </c>
      <c r="F5200" t="s">
        <v>1004</v>
      </c>
    </row>
    <row r="5201" spans="1:6" x14ac:dyDescent="0.25">
      <c r="A5201" t="s">
        <v>6052</v>
      </c>
      <c r="B5201" t="s">
        <v>1004</v>
      </c>
      <c r="C5201" t="s">
        <v>951</v>
      </c>
      <c r="D5201" s="92">
        <v>41506.399305555598</v>
      </c>
      <c r="E5201" t="s">
        <v>388</v>
      </c>
      <c r="F5201" t="s">
        <v>1004</v>
      </c>
    </row>
    <row r="5202" spans="1:6" x14ac:dyDescent="0.25">
      <c r="A5202" t="s">
        <v>6053</v>
      </c>
      <c r="B5202" t="s">
        <v>1004</v>
      </c>
      <c r="C5202" t="s">
        <v>951</v>
      </c>
      <c r="D5202" s="92">
        <v>41506.399305555598</v>
      </c>
      <c r="E5202" t="s">
        <v>385</v>
      </c>
      <c r="F5202" t="s">
        <v>1004</v>
      </c>
    </row>
    <row r="5203" spans="1:6" x14ac:dyDescent="0.25">
      <c r="A5203" t="s">
        <v>6054</v>
      </c>
      <c r="B5203" t="s">
        <v>1004</v>
      </c>
      <c r="C5203" t="s">
        <v>951</v>
      </c>
      <c r="D5203" s="92">
        <v>41506.399305555598</v>
      </c>
      <c r="E5203" t="s">
        <v>383</v>
      </c>
      <c r="F5203" t="s">
        <v>1004</v>
      </c>
    </row>
    <row r="5204" spans="1:6" x14ac:dyDescent="0.25">
      <c r="A5204" t="s">
        <v>6055</v>
      </c>
      <c r="B5204" t="s">
        <v>1004</v>
      </c>
      <c r="C5204" t="s">
        <v>951</v>
      </c>
      <c r="D5204" s="92">
        <v>41506.399305555598</v>
      </c>
      <c r="E5204" t="s">
        <v>398</v>
      </c>
      <c r="F5204" t="s">
        <v>1004</v>
      </c>
    </row>
    <row r="5205" spans="1:6" x14ac:dyDescent="0.25">
      <c r="A5205" t="s">
        <v>6056</v>
      </c>
      <c r="B5205" t="s">
        <v>1004</v>
      </c>
      <c r="C5205" t="s">
        <v>951</v>
      </c>
      <c r="D5205" s="92">
        <v>41506.399305555598</v>
      </c>
      <c r="E5205" t="s">
        <v>347</v>
      </c>
      <c r="F5205" t="s">
        <v>1004</v>
      </c>
    </row>
    <row r="5206" spans="1:6" x14ac:dyDescent="0.25">
      <c r="A5206" t="s">
        <v>6057</v>
      </c>
      <c r="B5206" t="s">
        <v>1004</v>
      </c>
      <c r="C5206" t="s">
        <v>951</v>
      </c>
      <c r="D5206" s="92">
        <v>41506.399305555598</v>
      </c>
      <c r="E5206" t="s">
        <v>340</v>
      </c>
      <c r="F5206" t="s">
        <v>1004</v>
      </c>
    </row>
    <row r="5207" spans="1:6" x14ac:dyDescent="0.25">
      <c r="A5207" t="s">
        <v>6058</v>
      </c>
      <c r="B5207" t="s">
        <v>1004</v>
      </c>
      <c r="C5207" t="s">
        <v>951</v>
      </c>
      <c r="D5207" s="92">
        <v>41506.399305555598</v>
      </c>
      <c r="E5207" t="s">
        <v>361</v>
      </c>
      <c r="F5207" t="s">
        <v>1004</v>
      </c>
    </row>
    <row r="5208" spans="1:6" x14ac:dyDescent="0.25">
      <c r="A5208" t="s">
        <v>6059</v>
      </c>
      <c r="B5208" t="s">
        <v>1004</v>
      </c>
      <c r="C5208" t="s">
        <v>951</v>
      </c>
      <c r="D5208" s="92">
        <v>41506.399305555598</v>
      </c>
      <c r="E5208" t="s">
        <v>360</v>
      </c>
      <c r="F5208" t="s">
        <v>1004</v>
      </c>
    </row>
    <row r="5209" spans="1:6" x14ac:dyDescent="0.25">
      <c r="A5209" t="s">
        <v>6060</v>
      </c>
      <c r="B5209" t="s">
        <v>1004</v>
      </c>
      <c r="C5209" t="s">
        <v>951</v>
      </c>
      <c r="D5209" s="92">
        <v>41506.399305555598</v>
      </c>
      <c r="E5209" t="s">
        <v>380</v>
      </c>
      <c r="F5209" t="s">
        <v>1004</v>
      </c>
    </row>
    <row r="5210" spans="1:6" x14ac:dyDescent="0.25">
      <c r="A5210" t="s">
        <v>6061</v>
      </c>
      <c r="B5210" t="s">
        <v>1004</v>
      </c>
      <c r="C5210" t="s">
        <v>951</v>
      </c>
      <c r="D5210" s="92">
        <v>41506.399305555598</v>
      </c>
      <c r="E5210" t="s">
        <v>359</v>
      </c>
      <c r="F5210" t="s">
        <v>1004</v>
      </c>
    </row>
    <row r="5211" spans="1:6" x14ac:dyDescent="0.25">
      <c r="A5211" t="s">
        <v>6062</v>
      </c>
      <c r="B5211" t="s">
        <v>1004</v>
      </c>
      <c r="C5211" t="s">
        <v>951</v>
      </c>
      <c r="D5211" s="92">
        <v>41506.399305555598</v>
      </c>
      <c r="E5211" t="s">
        <v>344</v>
      </c>
      <c r="F5211" t="s">
        <v>1004</v>
      </c>
    </row>
    <row r="5212" spans="1:6" x14ac:dyDescent="0.25">
      <c r="A5212" t="s">
        <v>6063</v>
      </c>
      <c r="B5212" t="s">
        <v>1004</v>
      </c>
      <c r="C5212" t="s">
        <v>951</v>
      </c>
      <c r="D5212" s="92">
        <v>41506.399305555598</v>
      </c>
      <c r="E5212" t="s">
        <v>357</v>
      </c>
      <c r="F5212" t="s">
        <v>1004</v>
      </c>
    </row>
    <row r="5213" spans="1:6" x14ac:dyDescent="0.25">
      <c r="A5213" t="s">
        <v>6064</v>
      </c>
      <c r="B5213" t="s">
        <v>1004</v>
      </c>
      <c r="C5213" t="s">
        <v>951</v>
      </c>
      <c r="D5213" s="92">
        <v>41506.399305555598</v>
      </c>
      <c r="E5213" t="s">
        <v>378</v>
      </c>
      <c r="F5213" t="s">
        <v>1004</v>
      </c>
    </row>
    <row r="5214" spans="1:6" x14ac:dyDescent="0.25">
      <c r="A5214" t="s">
        <v>6065</v>
      </c>
      <c r="B5214" t="s">
        <v>1004</v>
      </c>
      <c r="C5214" t="s">
        <v>951</v>
      </c>
      <c r="D5214" s="92">
        <v>41506.399305555598</v>
      </c>
      <c r="E5214" t="s">
        <v>358</v>
      </c>
      <c r="F5214" t="s">
        <v>1004</v>
      </c>
    </row>
    <row r="5215" spans="1:6" x14ac:dyDescent="0.25">
      <c r="A5215" t="s">
        <v>6066</v>
      </c>
      <c r="B5215" t="s">
        <v>1004</v>
      </c>
      <c r="C5215" t="s">
        <v>951</v>
      </c>
      <c r="D5215" s="92">
        <v>41506.399305555598</v>
      </c>
      <c r="E5215" t="s">
        <v>356</v>
      </c>
      <c r="F5215" t="s">
        <v>1004</v>
      </c>
    </row>
    <row r="5216" spans="1:6" x14ac:dyDescent="0.25">
      <c r="A5216" t="s">
        <v>6067</v>
      </c>
      <c r="B5216" t="s">
        <v>1004</v>
      </c>
      <c r="C5216" t="s">
        <v>951</v>
      </c>
      <c r="D5216" s="92">
        <v>41506.399305555598</v>
      </c>
      <c r="E5216" t="s">
        <v>345</v>
      </c>
      <c r="F5216" t="s">
        <v>1004</v>
      </c>
    </row>
    <row r="5217" spans="1:6" x14ac:dyDescent="0.25">
      <c r="A5217" t="s">
        <v>6068</v>
      </c>
      <c r="B5217" t="s">
        <v>1004</v>
      </c>
      <c r="C5217" t="s">
        <v>951</v>
      </c>
      <c r="D5217" s="92">
        <v>41506.399305555598</v>
      </c>
      <c r="E5217" t="s">
        <v>355</v>
      </c>
      <c r="F5217" t="s">
        <v>1004</v>
      </c>
    </row>
    <row r="5218" spans="1:6" x14ac:dyDescent="0.25">
      <c r="A5218" t="s">
        <v>6069</v>
      </c>
      <c r="B5218" t="s">
        <v>1004</v>
      </c>
      <c r="C5218" t="s">
        <v>951</v>
      </c>
      <c r="D5218" s="92">
        <v>41506.399305555598</v>
      </c>
      <c r="E5218" t="s">
        <v>404</v>
      </c>
      <c r="F5218" t="s">
        <v>1004</v>
      </c>
    </row>
    <row r="5219" spans="1:6" x14ac:dyDescent="0.25">
      <c r="A5219" t="s">
        <v>6070</v>
      </c>
      <c r="B5219" t="s">
        <v>1004</v>
      </c>
      <c r="C5219" t="s">
        <v>951</v>
      </c>
      <c r="D5219" s="92">
        <v>41506.399305555598</v>
      </c>
      <c r="E5219" t="s">
        <v>402</v>
      </c>
      <c r="F5219" t="s">
        <v>1004</v>
      </c>
    </row>
    <row r="5220" spans="1:6" x14ac:dyDescent="0.25">
      <c r="A5220" t="s">
        <v>6071</v>
      </c>
      <c r="B5220" t="s">
        <v>1004</v>
      </c>
      <c r="C5220" t="s">
        <v>951</v>
      </c>
      <c r="D5220" s="92">
        <v>41506.399305555598</v>
      </c>
      <c r="E5220" t="s">
        <v>354</v>
      </c>
      <c r="F5220" t="s">
        <v>1004</v>
      </c>
    </row>
    <row r="5221" spans="1:6" x14ac:dyDescent="0.25">
      <c r="A5221" t="s">
        <v>6072</v>
      </c>
      <c r="B5221" t="s">
        <v>1004</v>
      </c>
      <c r="C5221" t="s">
        <v>951</v>
      </c>
      <c r="D5221" s="92">
        <v>41506.399305555598</v>
      </c>
      <c r="E5221" t="s">
        <v>353</v>
      </c>
      <c r="F5221" t="s">
        <v>1004</v>
      </c>
    </row>
    <row r="5222" spans="1:6" x14ac:dyDescent="0.25">
      <c r="A5222" t="s">
        <v>6073</v>
      </c>
      <c r="B5222" t="s">
        <v>1004</v>
      </c>
      <c r="C5222" t="s">
        <v>951</v>
      </c>
      <c r="D5222" s="92">
        <v>41506.399305555598</v>
      </c>
      <c r="E5222" t="s">
        <v>397</v>
      </c>
      <c r="F5222" t="s">
        <v>1004</v>
      </c>
    </row>
    <row r="5223" spans="1:6" x14ac:dyDescent="0.25">
      <c r="A5223" t="s">
        <v>6074</v>
      </c>
      <c r="B5223" t="s">
        <v>1004</v>
      </c>
      <c r="C5223" t="s">
        <v>951</v>
      </c>
      <c r="D5223" s="92">
        <v>41506.399305555598</v>
      </c>
      <c r="E5223" t="s">
        <v>395</v>
      </c>
      <c r="F5223" t="s">
        <v>1004</v>
      </c>
    </row>
    <row r="5224" spans="1:6" x14ac:dyDescent="0.25">
      <c r="A5224" t="s">
        <v>6075</v>
      </c>
      <c r="B5224" t="s">
        <v>1004</v>
      </c>
      <c r="C5224" t="s">
        <v>951</v>
      </c>
      <c r="D5224" s="92">
        <v>41506.399305555598</v>
      </c>
      <c r="E5224" t="s">
        <v>403</v>
      </c>
      <c r="F5224" t="s">
        <v>1004</v>
      </c>
    </row>
    <row r="5225" spans="1:6" x14ac:dyDescent="0.25">
      <c r="A5225" t="s">
        <v>6076</v>
      </c>
      <c r="B5225" t="s">
        <v>1004</v>
      </c>
      <c r="C5225" t="s">
        <v>951</v>
      </c>
      <c r="D5225" s="92">
        <v>41506.399305555598</v>
      </c>
      <c r="E5225" t="s">
        <v>401</v>
      </c>
      <c r="F5225" t="s">
        <v>1004</v>
      </c>
    </row>
    <row r="5226" spans="1:6" x14ac:dyDescent="0.25">
      <c r="A5226" t="s">
        <v>6077</v>
      </c>
      <c r="B5226" t="s">
        <v>1004</v>
      </c>
      <c r="C5226" t="s">
        <v>951</v>
      </c>
      <c r="D5226" s="92">
        <v>41506.399305555598</v>
      </c>
      <c r="E5226" t="s">
        <v>352</v>
      </c>
      <c r="F5226" t="s">
        <v>1004</v>
      </c>
    </row>
    <row r="5227" spans="1:6" x14ac:dyDescent="0.25">
      <c r="A5227" t="s">
        <v>6078</v>
      </c>
      <c r="B5227" t="s">
        <v>1004</v>
      </c>
      <c r="C5227" t="s">
        <v>951</v>
      </c>
      <c r="D5227" s="92">
        <v>41506.399305555598</v>
      </c>
      <c r="E5227" t="s">
        <v>351</v>
      </c>
      <c r="F5227" t="s">
        <v>1004</v>
      </c>
    </row>
    <row r="5228" spans="1:6" x14ac:dyDescent="0.25">
      <c r="A5228" t="s">
        <v>6079</v>
      </c>
      <c r="B5228" t="s">
        <v>1004</v>
      </c>
      <c r="C5228" t="s">
        <v>951</v>
      </c>
      <c r="D5228" s="92">
        <v>41506.399305555598</v>
      </c>
      <c r="E5228" t="s">
        <v>396</v>
      </c>
      <c r="F5228" t="s">
        <v>1004</v>
      </c>
    </row>
    <row r="5229" spans="1:6" x14ac:dyDescent="0.25">
      <c r="A5229" t="s">
        <v>6080</v>
      </c>
      <c r="B5229" t="s">
        <v>1004</v>
      </c>
      <c r="C5229" t="s">
        <v>951</v>
      </c>
      <c r="D5229" s="92">
        <v>41506.399305555598</v>
      </c>
      <c r="E5229" t="s">
        <v>394</v>
      </c>
      <c r="F5229" t="s">
        <v>1004</v>
      </c>
    </row>
    <row r="5230" spans="1:6" x14ac:dyDescent="0.25">
      <c r="A5230" t="s">
        <v>6081</v>
      </c>
      <c r="B5230" t="s">
        <v>1004</v>
      </c>
      <c r="C5230" t="s">
        <v>951</v>
      </c>
      <c r="D5230" s="92">
        <v>41506.399305555598</v>
      </c>
      <c r="E5230" t="s">
        <v>387</v>
      </c>
      <c r="F5230" t="s">
        <v>1004</v>
      </c>
    </row>
    <row r="5231" spans="1:6" x14ac:dyDescent="0.25">
      <c r="A5231" t="s">
        <v>6082</v>
      </c>
      <c r="B5231" t="s">
        <v>1004</v>
      </c>
      <c r="C5231" t="s">
        <v>951</v>
      </c>
      <c r="D5231" s="92">
        <v>41506.399305555598</v>
      </c>
      <c r="E5231" t="s">
        <v>350</v>
      </c>
      <c r="F5231" t="s">
        <v>1004</v>
      </c>
    </row>
    <row r="5232" spans="1:6" x14ac:dyDescent="0.25">
      <c r="A5232" t="s">
        <v>6083</v>
      </c>
      <c r="B5232" t="s">
        <v>1004</v>
      </c>
      <c r="C5232" t="s">
        <v>951</v>
      </c>
      <c r="D5232" s="92">
        <v>41506.399305555598</v>
      </c>
      <c r="E5232" t="s">
        <v>349</v>
      </c>
      <c r="F5232" t="s">
        <v>1004</v>
      </c>
    </row>
    <row r="5233" spans="1:6" x14ac:dyDescent="0.25">
      <c r="A5233" t="s">
        <v>6084</v>
      </c>
      <c r="B5233" t="s">
        <v>1004</v>
      </c>
      <c r="C5233" t="s">
        <v>951</v>
      </c>
      <c r="D5233" s="92">
        <v>41506.399305555598</v>
      </c>
      <c r="E5233" t="s">
        <v>763</v>
      </c>
      <c r="F5233" t="s">
        <v>1004</v>
      </c>
    </row>
    <row r="5234" spans="1:6" x14ac:dyDescent="0.25">
      <c r="A5234" t="s">
        <v>6085</v>
      </c>
      <c r="B5234" t="s">
        <v>1004</v>
      </c>
      <c r="C5234" t="s">
        <v>951</v>
      </c>
      <c r="D5234" s="92">
        <v>41506.399305555598</v>
      </c>
      <c r="E5234" t="s">
        <v>762</v>
      </c>
      <c r="F5234" t="s">
        <v>1004</v>
      </c>
    </row>
    <row r="5235" spans="1:6" x14ac:dyDescent="0.25">
      <c r="A5235" t="s">
        <v>6086</v>
      </c>
      <c r="B5235" t="s">
        <v>1004</v>
      </c>
      <c r="C5235" t="s">
        <v>951</v>
      </c>
      <c r="D5235" s="92">
        <v>41506.399305555598</v>
      </c>
      <c r="E5235" t="s">
        <v>760</v>
      </c>
      <c r="F5235" t="s">
        <v>1004</v>
      </c>
    </row>
    <row r="5236" spans="1:6" x14ac:dyDescent="0.25">
      <c r="A5236" t="s">
        <v>6087</v>
      </c>
      <c r="B5236" t="s">
        <v>1004</v>
      </c>
      <c r="C5236" t="s">
        <v>951</v>
      </c>
      <c r="D5236" s="92">
        <v>41506.399305555598</v>
      </c>
      <c r="E5236" t="s">
        <v>986</v>
      </c>
      <c r="F5236" t="s">
        <v>1004</v>
      </c>
    </row>
    <row r="5237" spans="1:6" x14ac:dyDescent="0.25">
      <c r="A5237" t="s">
        <v>6088</v>
      </c>
      <c r="B5237" t="s">
        <v>1004</v>
      </c>
      <c r="C5237" t="s">
        <v>951</v>
      </c>
      <c r="D5237" s="92">
        <v>41506.399305555598</v>
      </c>
      <c r="E5237" t="s">
        <v>756</v>
      </c>
      <c r="F5237" t="s">
        <v>1004</v>
      </c>
    </row>
    <row r="5238" spans="1:6" x14ac:dyDescent="0.25">
      <c r="A5238" t="s">
        <v>6089</v>
      </c>
      <c r="B5238" t="s">
        <v>1004</v>
      </c>
      <c r="C5238" t="s">
        <v>951</v>
      </c>
      <c r="D5238" s="92">
        <v>41506.399305555598</v>
      </c>
      <c r="E5238" t="s">
        <v>755</v>
      </c>
      <c r="F5238" t="s">
        <v>1004</v>
      </c>
    </row>
    <row r="5239" spans="1:6" x14ac:dyDescent="0.25">
      <c r="A5239" t="s">
        <v>6090</v>
      </c>
      <c r="B5239" t="s">
        <v>1004</v>
      </c>
      <c r="C5239" t="s">
        <v>951</v>
      </c>
      <c r="D5239" s="92">
        <v>41506.399305555598</v>
      </c>
      <c r="E5239" t="s">
        <v>754</v>
      </c>
      <c r="F5239" t="s">
        <v>1004</v>
      </c>
    </row>
    <row r="5240" spans="1:6" x14ac:dyDescent="0.25">
      <c r="A5240" t="s">
        <v>6091</v>
      </c>
      <c r="B5240" t="s">
        <v>1004</v>
      </c>
      <c r="C5240" t="s">
        <v>951</v>
      </c>
      <c r="D5240" s="92">
        <v>41506.399305555598</v>
      </c>
      <c r="E5240" t="s">
        <v>753</v>
      </c>
      <c r="F5240" t="s">
        <v>1004</v>
      </c>
    </row>
    <row r="5241" spans="1:6" x14ac:dyDescent="0.25">
      <c r="A5241" t="s">
        <v>6092</v>
      </c>
      <c r="B5241" t="s">
        <v>1004</v>
      </c>
      <c r="C5241" t="s">
        <v>951</v>
      </c>
      <c r="D5241" s="92">
        <v>41506.399305555598</v>
      </c>
      <c r="E5241" t="s">
        <v>987</v>
      </c>
      <c r="F5241" t="s">
        <v>1004</v>
      </c>
    </row>
    <row r="5242" spans="1:6" x14ac:dyDescent="0.25">
      <c r="A5242" t="s">
        <v>6093</v>
      </c>
      <c r="B5242" t="s">
        <v>1004</v>
      </c>
      <c r="C5242" t="s">
        <v>951</v>
      </c>
      <c r="D5242" s="92">
        <v>41506.399305555598</v>
      </c>
      <c r="E5242" t="s">
        <v>988</v>
      </c>
      <c r="F5242" t="s">
        <v>1004</v>
      </c>
    </row>
    <row r="5243" spans="1:6" x14ac:dyDescent="0.25">
      <c r="A5243" t="s">
        <v>6094</v>
      </c>
      <c r="B5243" t="s">
        <v>1004</v>
      </c>
      <c r="C5243" t="s">
        <v>951</v>
      </c>
      <c r="D5243" s="92">
        <v>41506.399305555598</v>
      </c>
      <c r="E5243" t="s">
        <v>989</v>
      </c>
      <c r="F5243" t="s">
        <v>1004</v>
      </c>
    </row>
    <row r="5244" spans="1:6" x14ac:dyDescent="0.25">
      <c r="A5244" t="s">
        <v>6095</v>
      </c>
      <c r="B5244" t="s">
        <v>1004</v>
      </c>
      <c r="C5244" t="s">
        <v>951</v>
      </c>
      <c r="D5244" s="92">
        <v>41506.399305555598</v>
      </c>
      <c r="E5244" t="s">
        <v>990</v>
      </c>
      <c r="F5244" t="s">
        <v>1004</v>
      </c>
    </row>
    <row r="5245" spans="1:6" x14ac:dyDescent="0.25">
      <c r="A5245" t="s">
        <v>6096</v>
      </c>
      <c r="B5245" t="s">
        <v>1004</v>
      </c>
      <c r="C5245" t="s">
        <v>951</v>
      </c>
      <c r="D5245" s="92">
        <v>41506.399305555598</v>
      </c>
      <c r="E5245" t="s">
        <v>768</v>
      </c>
      <c r="F5245" t="s">
        <v>1004</v>
      </c>
    </row>
    <row r="5246" spans="1:6" x14ac:dyDescent="0.25">
      <c r="A5246" t="s">
        <v>6097</v>
      </c>
      <c r="B5246" t="s">
        <v>1004</v>
      </c>
      <c r="C5246" t="s">
        <v>951</v>
      </c>
      <c r="D5246" s="92">
        <v>41506.399305555598</v>
      </c>
      <c r="E5246" t="s">
        <v>767</v>
      </c>
      <c r="F5246" t="s">
        <v>1004</v>
      </c>
    </row>
    <row r="5247" spans="1:6" x14ac:dyDescent="0.25">
      <c r="A5247" t="s">
        <v>6098</v>
      </c>
      <c r="B5247" t="s">
        <v>1004</v>
      </c>
      <c r="C5247" t="s">
        <v>951</v>
      </c>
      <c r="D5247" s="92">
        <v>41506.399305555598</v>
      </c>
      <c r="E5247" t="s">
        <v>991</v>
      </c>
      <c r="F5247" t="s">
        <v>1004</v>
      </c>
    </row>
    <row r="5248" spans="1:6" x14ac:dyDescent="0.25">
      <c r="A5248" t="s">
        <v>6099</v>
      </c>
      <c r="B5248" t="s">
        <v>1004</v>
      </c>
      <c r="C5248" t="s">
        <v>951</v>
      </c>
      <c r="D5248" s="92">
        <v>41506.399305555598</v>
      </c>
      <c r="E5248" t="s">
        <v>992</v>
      </c>
      <c r="F5248" t="s">
        <v>1004</v>
      </c>
    </row>
    <row r="5249" spans="1:6" x14ac:dyDescent="0.25">
      <c r="A5249" t="s">
        <v>6100</v>
      </c>
      <c r="B5249" t="s">
        <v>1004</v>
      </c>
      <c r="C5249" t="s">
        <v>951</v>
      </c>
      <c r="D5249" s="92">
        <v>41506.399305555598</v>
      </c>
      <c r="E5249" t="s">
        <v>993</v>
      </c>
      <c r="F5249" t="s">
        <v>1004</v>
      </c>
    </row>
    <row r="5250" spans="1:6" x14ac:dyDescent="0.25">
      <c r="A5250" t="s">
        <v>6101</v>
      </c>
      <c r="B5250" t="s">
        <v>1004</v>
      </c>
      <c r="C5250" t="s">
        <v>951</v>
      </c>
      <c r="D5250" s="92">
        <v>41506.399305555598</v>
      </c>
      <c r="E5250" t="s">
        <v>779</v>
      </c>
      <c r="F5250" t="s">
        <v>1004</v>
      </c>
    </row>
    <row r="5251" spans="1:6" x14ac:dyDescent="0.25">
      <c r="A5251" t="s">
        <v>6102</v>
      </c>
      <c r="B5251" t="s">
        <v>1004</v>
      </c>
      <c r="C5251" t="s">
        <v>951</v>
      </c>
      <c r="D5251" s="92">
        <v>41506.399305555598</v>
      </c>
      <c r="E5251" t="s">
        <v>778</v>
      </c>
      <c r="F5251" t="s">
        <v>1004</v>
      </c>
    </row>
    <row r="5252" spans="1:6" x14ac:dyDescent="0.25">
      <c r="A5252" t="s">
        <v>6103</v>
      </c>
      <c r="B5252" t="s">
        <v>1004</v>
      </c>
      <c r="C5252" t="s">
        <v>951</v>
      </c>
      <c r="D5252" s="92">
        <v>41506.399305555598</v>
      </c>
      <c r="E5252" t="s">
        <v>994</v>
      </c>
      <c r="F5252" t="s">
        <v>1004</v>
      </c>
    </row>
    <row r="5253" spans="1:6" x14ac:dyDescent="0.25">
      <c r="A5253" t="s">
        <v>6104</v>
      </c>
      <c r="B5253" t="s">
        <v>1004</v>
      </c>
      <c r="C5253" t="s">
        <v>951</v>
      </c>
      <c r="D5253" s="92">
        <v>41506.399305555598</v>
      </c>
      <c r="E5253" t="s">
        <v>736</v>
      </c>
      <c r="F5253" t="s">
        <v>1004</v>
      </c>
    </row>
    <row r="5254" spans="1:6" x14ac:dyDescent="0.25">
      <c r="A5254" t="s">
        <v>6105</v>
      </c>
      <c r="B5254" t="s">
        <v>1004</v>
      </c>
      <c r="C5254" t="s">
        <v>951</v>
      </c>
      <c r="D5254" s="92">
        <v>41506.399305555598</v>
      </c>
      <c r="E5254" t="s">
        <v>734</v>
      </c>
      <c r="F5254" t="s">
        <v>1004</v>
      </c>
    </row>
    <row r="5255" spans="1:6" x14ac:dyDescent="0.25">
      <c r="A5255" t="s">
        <v>6106</v>
      </c>
      <c r="B5255" t="s">
        <v>1004</v>
      </c>
      <c r="C5255" t="s">
        <v>951</v>
      </c>
      <c r="D5255" s="92">
        <v>41506.399305555598</v>
      </c>
      <c r="E5255" t="s">
        <v>733</v>
      </c>
      <c r="F5255" t="s">
        <v>1004</v>
      </c>
    </row>
    <row r="5256" spans="1:6" x14ac:dyDescent="0.25">
      <c r="A5256" t="s">
        <v>6042</v>
      </c>
      <c r="B5256" t="s">
        <v>1004</v>
      </c>
      <c r="C5256" t="s">
        <v>951</v>
      </c>
      <c r="D5256" s="92">
        <v>41506.399305555598</v>
      </c>
      <c r="E5256" t="s">
        <v>391</v>
      </c>
      <c r="F5256" t="s">
        <v>1004</v>
      </c>
    </row>
    <row r="5257" spans="1:6" x14ac:dyDescent="0.25">
      <c r="A5257" t="s">
        <v>6043</v>
      </c>
      <c r="B5257" t="s">
        <v>1004</v>
      </c>
      <c r="C5257" t="s">
        <v>951</v>
      </c>
      <c r="D5257" s="92">
        <v>41506.399305555598</v>
      </c>
      <c r="E5257" t="s">
        <v>386</v>
      </c>
      <c r="F5257" t="s">
        <v>1004</v>
      </c>
    </row>
    <row r="5258" spans="1:6" x14ac:dyDescent="0.25">
      <c r="A5258" t="s">
        <v>6044</v>
      </c>
      <c r="B5258" t="s">
        <v>1004</v>
      </c>
      <c r="C5258" t="s">
        <v>951</v>
      </c>
      <c r="D5258" s="92">
        <v>41506.399305555598</v>
      </c>
      <c r="E5258" t="s">
        <v>384</v>
      </c>
      <c r="F5258" t="s">
        <v>1004</v>
      </c>
    </row>
    <row r="5259" spans="1:6" x14ac:dyDescent="0.25">
      <c r="A5259" t="s">
        <v>6107</v>
      </c>
      <c r="B5259" t="s">
        <v>1004</v>
      </c>
      <c r="C5259" t="s">
        <v>951</v>
      </c>
      <c r="D5259" s="92">
        <v>41506.399305555598</v>
      </c>
      <c r="E5259" t="s">
        <v>995</v>
      </c>
      <c r="F5259" t="s">
        <v>1004</v>
      </c>
    </row>
    <row r="5260" spans="1:6" x14ac:dyDescent="0.25">
      <c r="A5260" t="s">
        <v>6108</v>
      </c>
      <c r="B5260" t="s">
        <v>1004</v>
      </c>
      <c r="C5260" t="s">
        <v>951</v>
      </c>
      <c r="D5260" s="92">
        <v>41506.399305555598</v>
      </c>
      <c r="E5260" t="s">
        <v>784</v>
      </c>
      <c r="F5260" t="s">
        <v>1004</v>
      </c>
    </row>
    <row r="5261" spans="1:6" x14ac:dyDescent="0.25">
      <c r="A5261" t="s">
        <v>6109</v>
      </c>
      <c r="B5261" t="s">
        <v>1004</v>
      </c>
      <c r="C5261" t="s">
        <v>951</v>
      </c>
      <c r="D5261" s="92">
        <v>41506.399305555598</v>
      </c>
      <c r="E5261" t="s">
        <v>996</v>
      </c>
      <c r="F5261" t="s">
        <v>1004</v>
      </c>
    </row>
    <row r="5262" spans="1:6" x14ac:dyDescent="0.25">
      <c r="A5262" t="s">
        <v>6110</v>
      </c>
      <c r="B5262" t="s">
        <v>1004</v>
      </c>
      <c r="C5262" t="s">
        <v>951</v>
      </c>
      <c r="D5262" s="92">
        <v>41506.399305555598</v>
      </c>
      <c r="E5262" t="s">
        <v>783</v>
      </c>
      <c r="F5262" t="s">
        <v>1004</v>
      </c>
    </row>
    <row r="5263" spans="1:6" x14ac:dyDescent="0.25">
      <c r="A5263" t="s">
        <v>6111</v>
      </c>
      <c r="B5263" t="s">
        <v>1004</v>
      </c>
      <c r="C5263" t="s">
        <v>951</v>
      </c>
      <c r="D5263" s="92">
        <v>41506.399305555598</v>
      </c>
      <c r="E5263" t="s">
        <v>997</v>
      </c>
      <c r="F5263" t="s">
        <v>1004</v>
      </c>
    </row>
    <row r="5264" spans="1:6" x14ac:dyDescent="0.25">
      <c r="A5264" t="s">
        <v>6112</v>
      </c>
      <c r="B5264" t="s">
        <v>1004</v>
      </c>
      <c r="C5264" t="s">
        <v>951</v>
      </c>
      <c r="D5264" s="92">
        <v>41506.399305555598</v>
      </c>
      <c r="E5264" t="s">
        <v>998</v>
      </c>
      <c r="F5264" t="s">
        <v>1004</v>
      </c>
    </row>
    <row r="5265" spans="1:6" x14ac:dyDescent="0.25">
      <c r="A5265" t="s">
        <v>6113</v>
      </c>
      <c r="B5265" t="s">
        <v>1004</v>
      </c>
      <c r="C5265" t="s">
        <v>951</v>
      </c>
      <c r="D5265" s="92">
        <v>41506.399305555598</v>
      </c>
      <c r="E5265" t="s">
        <v>770</v>
      </c>
      <c r="F5265" t="s">
        <v>1004</v>
      </c>
    </row>
    <row r="5266" spans="1:6" x14ac:dyDescent="0.25">
      <c r="A5266" t="s">
        <v>6114</v>
      </c>
      <c r="B5266" t="s">
        <v>1004</v>
      </c>
      <c r="C5266" t="s">
        <v>951</v>
      </c>
      <c r="D5266" s="92">
        <v>41506.399305555598</v>
      </c>
      <c r="E5266" t="s">
        <v>782</v>
      </c>
      <c r="F5266" t="s">
        <v>1004</v>
      </c>
    </row>
    <row r="5267" spans="1:6" x14ac:dyDescent="0.25">
      <c r="A5267" t="s">
        <v>6115</v>
      </c>
      <c r="B5267" t="s">
        <v>1004</v>
      </c>
      <c r="C5267" t="s">
        <v>951</v>
      </c>
      <c r="D5267" s="92">
        <v>41506.399305555598</v>
      </c>
      <c r="E5267" t="s">
        <v>781</v>
      </c>
      <c r="F5267" t="s">
        <v>1004</v>
      </c>
    </row>
    <row r="5268" spans="1:6" x14ac:dyDescent="0.25">
      <c r="A5268" t="s">
        <v>6116</v>
      </c>
      <c r="B5268" t="s">
        <v>1004</v>
      </c>
      <c r="C5268" t="s">
        <v>951</v>
      </c>
      <c r="D5268" s="92">
        <v>41506.399305555598</v>
      </c>
      <c r="E5268" t="s">
        <v>780</v>
      </c>
      <c r="F5268" t="s">
        <v>1004</v>
      </c>
    </row>
    <row r="5269" spans="1:6" x14ac:dyDescent="0.25">
      <c r="A5269" t="s">
        <v>6117</v>
      </c>
      <c r="B5269" t="s">
        <v>1004</v>
      </c>
      <c r="C5269" t="s">
        <v>951</v>
      </c>
      <c r="D5269" s="92">
        <v>41506.399305555598</v>
      </c>
      <c r="E5269" t="s">
        <v>999</v>
      </c>
      <c r="F5269" t="s">
        <v>1004</v>
      </c>
    </row>
    <row r="5270" spans="1:6" x14ac:dyDescent="0.25">
      <c r="A5270" t="s">
        <v>6118</v>
      </c>
      <c r="B5270" t="s">
        <v>1004</v>
      </c>
      <c r="C5270" t="s">
        <v>951</v>
      </c>
      <c r="D5270" s="92">
        <v>41506.399305555598</v>
      </c>
      <c r="E5270" t="s">
        <v>1000</v>
      </c>
      <c r="F5270" t="s">
        <v>1004</v>
      </c>
    </row>
    <row r="5271" spans="1:6" x14ac:dyDescent="0.25">
      <c r="A5271" t="s">
        <v>6119</v>
      </c>
      <c r="B5271" t="s">
        <v>1004</v>
      </c>
      <c r="C5271" t="s">
        <v>951</v>
      </c>
      <c r="D5271" s="92">
        <v>41506.399305555598</v>
      </c>
      <c r="E5271" t="s">
        <v>728</v>
      </c>
      <c r="F5271" t="s">
        <v>1004</v>
      </c>
    </row>
    <row r="5272" spans="1:6" x14ac:dyDescent="0.25">
      <c r="A5272" t="s">
        <v>6120</v>
      </c>
      <c r="B5272" t="s">
        <v>1004</v>
      </c>
      <c r="C5272" t="s">
        <v>951</v>
      </c>
      <c r="D5272" s="92">
        <v>41506.399305555598</v>
      </c>
      <c r="E5272" t="s">
        <v>727</v>
      </c>
      <c r="F5272" t="s">
        <v>1004</v>
      </c>
    </row>
    <row r="5273" spans="1:6" x14ac:dyDescent="0.25">
      <c r="A5273" t="s">
        <v>6059</v>
      </c>
      <c r="B5273" t="s">
        <v>1004</v>
      </c>
      <c r="C5273" t="s">
        <v>951</v>
      </c>
      <c r="D5273" s="92">
        <v>41506.399305555598</v>
      </c>
      <c r="E5273" t="s">
        <v>360</v>
      </c>
      <c r="F5273" t="s">
        <v>1004</v>
      </c>
    </row>
    <row r="5274" spans="1:6" x14ac:dyDescent="0.25">
      <c r="A5274" t="s">
        <v>6121</v>
      </c>
      <c r="B5274" t="s">
        <v>1004</v>
      </c>
      <c r="C5274" t="s">
        <v>951</v>
      </c>
      <c r="D5274" s="92">
        <v>41506.399305555598</v>
      </c>
      <c r="E5274" t="s">
        <v>726</v>
      </c>
      <c r="F5274" t="s">
        <v>1004</v>
      </c>
    </row>
    <row r="5275" spans="1:6" x14ac:dyDescent="0.25">
      <c r="A5275" t="s">
        <v>6122</v>
      </c>
      <c r="B5275" t="s">
        <v>1004</v>
      </c>
      <c r="C5275" t="s">
        <v>951</v>
      </c>
      <c r="D5275" s="92">
        <v>41506.399305555598</v>
      </c>
      <c r="E5275" t="s">
        <v>724</v>
      </c>
      <c r="F5275" t="s">
        <v>1004</v>
      </c>
    </row>
    <row r="5276" spans="1:6" x14ac:dyDescent="0.25">
      <c r="A5276" t="s">
        <v>6123</v>
      </c>
      <c r="B5276" t="s">
        <v>1004</v>
      </c>
      <c r="C5276" t="s">
        <v>951</v>
      </c>
      <c r="D5276" s="92">
        <v>41506.399305555598</v>
      </c>
      <c r="E5276" t="s">
        <v>723</v>
      </c>
      <c r="F5276" t="s">
        <v>1004</v>
      </c>
    </row>
    <row r="5277" spans="1:6" x14ac:dyDescent="0.25">
      <c r="A5277" t="s">
        <v>6124</v>
      </c>
      <c r="B5277" t="s">
        <v>1004</v>
      </c>
      <c r="C5277" t="s">
        <v>951</v>
      </c>
      <c r="D5277" s="92">
        <v>41506.399305555598</v>
      </c>
      <c r="E5277" t="s">
        <v>722</v>
      </c>
      <c r="F5277" t="s">
        <v>1004</v>
      </c>
    </row>
    <row r="5278" spans="1:6" x14ac:dyDescent="0.25">
      <c r="A5278" t="s">
        <v>6125</v>
      </c>
      <c r="B5278" t="s">
        <v>1004</v>
      </c>
      <c r="C5278" t="s">
        <v>951</v>
      </c>
      <c r="D5278" s="92">
        <v>41506.399305555598</v>
      </c>
      <c r="E5278" t="s">
        <v>721</v>
      </c>
      <c r="F5278" t="s">
        <v>1004</v>
      </c>
    </row>
    <row r="5279" spans="1:6" x14ac:dyDescent="0.25">
      <c r="A5279" t="s">
        <v>6126</v>
      </c>
      <c r="B5279" t="s">
        <v>1004</v>
      </c>
      <c r="C5279" t="s">
        <v>951</v>
      </c>
      <c r="D5279" s="92">
        <v>41506.399305555598</v>
      </c>
      <c r="E5279" t="s">
        <v>777</v>
      </c>
      <c r="F5279" t="s">
        <v>1004</v>
      </c>
    </row>
    <row r="5280" spans="1:6" x14ac:dyDescent="0.25">
      <c r="A5280" t="s">
        <v>6127</v>
      </c>
      <c r="B5280" t="s">
        <v>1004</v>
      </c>
      <c r="C5280" t="s">
        <v>951</v>
      </c>
      <c r="D5280" s="92">
        <v>41506.399305555598</v>
      </c>
      <c r="E5280" t="s">
        <v>1001</v>
      </c>
      <c r="F5280" t="s">
        <v>1004</v>
      </c>
    </row>
    <row r="5281" spans="1:6" x14ac:dyDescent="0.25">
      <c r="A5281" t="s">
        <v>6128</v>
      </c>
      <c r="B5281" t="s">
        <v>1004</v>
      </c>
      <c r="C5281" t="s">
        <v>951</v>
      </c>
      <c r="D5281" s="92">
        <v>41506.399305555598</v>
      </c>
      <c r="E5281" t="s">
        <v>1002</v>
      </c>
      <c r="F5281" t="s">
        <v>1004</v>
      </c>
    </row>
    <row r="5282" spans="1:6" x14ac:dyDescent="0.25">
      <c r="A5282" t="s">
        <v>6129</v>
      </c>
      <c r="B5282" t="s">
        <v>1004</v>
      </c>
      <c r="C5282" t="s">
        <v>951</v>
      </c>
      <c r="D5282" s="92">
        <v>41506.399305555598</v>
      </c>
      <c r="E5282" t="s">
        <v>775</v>
      </c>
      <c r="F5282" t="s">
        <v>1004</v>
      </c>
    </row>
    <row r="5283" spans="1:6" x14ac:dyDescent="0.25">
      <c r="A5283" t="s">
        <v>6130</v>
      </c>
      <c r="B5283" t="s">
        <v>1004</v>
      </c>
      <c r="C5283" t="s">
        <v>951</v>
      </c>
      <c r="D5283" s="92">
        <v>41506.399305555598</v>
      </c>
      <c r="E5283" t="s">
        <v>771</v>
      </c>
      <c r="F5283" t="s">
        <v>1004</v>
      </c>
    </row>
    <row r="5284" spans="1:6" x14ac:dyDescent="0.25">
      <c r="A5284" t="s">
        <v>6131</v>
      </c>
      <c r="B5284" t="s">
        <v>1004</v>
      </c>
      <c r="C5284" t="s">
        <v>951</v>
      </c>
      <c r="D5284" s="92">
        <v>41506.399305555598</v>
      </c>
      <c r="E5284" t="s">
        <v>765</v>
      </c>
      <c r="F5284" t="s">
        <v>1004</v>
      </c>
    </row>
    <row r="5285" spans="1:6" x14ac:dyDescent="0.25">
      <c r="A5285" t="s">
        <v>6132</v>
      </c>
      <c r="B5285" t="s">
        <v>1004</v>
      </c>
      <c r="C5285" t="s">
        <v>951</v>
      </c>
      <c r="D5285" s="92">
        <v>41506.399305555598</v>
      </c>
      <c r="E5285" t="s">
        <v>718</v>
      </c>
      <c r="F5285" t="s">
        <v>1004</v>
      </c>
    </row>
    <row r="5286" spans="1:6" x14ac:dyDescent="0.25">
      <c r="A5286" t="s">
        <v>6133</v>
      </c>
      <c r="B5286" t="s">
        <v>1004</v>
      </c>
      <c r="C5286" t="s">
        <v>951</v>
      </c>
      <c r="D5286" s="92">
        <v>41506.399305555598</v>
      </c>
      <c r="E5286" t="s">
        <v>774</v>
      </c>
      <c r="F5286" t="s">
        <v>1004</v>
      </c>
    </row>
    <row r="5287" spans="1:6" x14ac:dyDescent="0.25">
      <c r="A5287" t="s">
        <v>6134</v>
      </c>
      <c r="B5287" t="s">
        <v>1004</v>
      </c>
      <c r="C5287" t="s">
        <v>951</v>
      </c>
      <c r="D5287" s="92">
        <v>41506.399305555598</v>
      </c>
      <c r="E5287" t="s">
        <v>764</v>
      </c>
      <c r="F5287" t="s">
        <v>1004</v>
      </c>
    </row>
    <row r="5288" spans="1:6" x14ac:dyDescent="0.25">
      <c r="A5288" t="s">
        <v>6135</v>
      </c>
      <c r="B5288" t="s">
        <v>1004</v>
      </c>
      <c r="C5288" t="s">
        <v>951</v>
      </c>
      <c r="D5288" s="92">
        <v>41506.399305555598</v>
      </c>
      <c r="E5288" t="s">
        <v>1003</v>
      </c>
      <c r="F5288" t="s">
        <v>1004</v>
      </c>
    </row>
    <row r="5289" spans="1:6" x14ac:dyDescent="0.25">
      <c r="A5289" t="s">
        <v>6136</v>
      </c>
      <c r="B5289" t="s">
        <v>1004</v>
      </c>
      <c r="C5289" t="s">
        <v>951</v>
      </c>
      <c r="D5289" s="92">
        <v>41506.399305555598</v>
      </c>
      <c r="E5289" t="s">
        <v>716</v>
      </c>
      <c r="F5289" t="s">
        <v>1004</v>
      </c>
    </row>
    <row r="5290" spans="1:6" x14ac:dyDescent="0.25">
      <c r="A5290" t="s">
        <v>6137</v>
      </c>
      <c r="B5290" t="s">
        <v>1004</v>
      </c>
      <c r="C5290" t="s">
        <v>951</v>
      </c>
      <c r="D5290" s="92">
        <v>41506.399305555598</v>
      </c>
      <c r="E5290" t="s">
        <v>715</v>
      </c>
      <c r="F5290" t="s">
        <v>1004</v>
      </c>
    </row>
    <row r="5291" spans="1:6" x14ac:dyDescent="0.25">
      <c r="A5291" t="s">
        <v>6138</v>
      </c>
      <c r="B5291" t="s">
        <v>1004</v>
      </c>
      <c r="C5291" t="s">
        <v>951</v>
      </c>
      <c r="D5291" s="92">
        <v>41506.399305555598</v>
      </c>
      <c r="E5291" t="s">
        <v>713</v>
      </c>
      <c r="F5291" t="s">
        <v>1004</v>
      </c>
    </row>
    <row r="5292" spans="1:6" x14ac:dyDescent="0.25">
      <c r="A5292" t="s">
        <v>6139</v>
      </c>
      <c r="B5292" t="s">
        <v>1004</v>
      </c>
      <c r="C5292" t="s">
        <v>951</v>
      </c>
      <c r="D5292" s="92">
        <v>41506.399305555598</v>
      </c>
      <c r="E5292" t="s">
        <v>712</v>
      </c>
      <c r="F5292" t="s">
        <v>1004</v>
      </c>
    </row>
    <row r="5293" spans="1:6" x14ac:dyDescent="0.25">
      <c r="A5293" t="s">
        <v>6140</v>
      </c>
      <c r="B5293" t="s">
        <v>1004</v>
      </c>
      <c r="C5293" t="s">
        <v>951</v>
      </c>
      <c r="D5293" s="92">
        <v>41506.399305555598</v>
      </c>
      <c r="E5293" t="s">
        <v>711</v>
      </c>
      <c r="F5293" t="s">
        <v>1004</v>
      </c>
    </row>
    <row r="5294" spans="1:6" x14ac:dyDescent="0.25">
      <c r="A5294" t="s">
        <v>6141</v>
      </c>
      <c r="B5294">
        <v>117</v>
      </c>
      <c r="C5294" t="s">
        <v>955</v>
      </c>
      <c r="D5294" s="92">
        <v>41506.4375</v>
      </c>
      <c r="E5294" t="s">
        <v>377</v>
      </c>
      <c r="F5294">
        <v>0.11700000000000001</v>
      </c>
    </row>
    <row r="5295" spans="1:6" x14ac:dyDescent="0.25">
      <c r="A5295" t="s">
        <v>6142</v>
      </c>
      <c r="B5295" t="s">
        <v>1004</v>
      </c>
      <c r="C5295" t="s">
        <v>955</v>
      </c>
      <c r="D5295" s="92">
        <v>41506.4375</v>
      </c>
      <c r="E5295" t="s">
        <v>376</v>
      </c>
      <c r="F5295" t="s">
        <v>1004</v>
      </c>
    </row>
    <row r="5296" spans="1:6" x14ac:dyDescent="0.25">
      <c r="A5296" t="s">
        <v>6143</v>
      </c>
      <c r="B5296" t="s">
        <v>1004</v>
      </c>
      <c r="C5296" t="s">
        <v>955</v>
      </c>
      <c r="D5296" s="92">
        <v>41506.4375</v>
      </c>
      <c r="E5296" t="s">
        <v>375</v>
      </c>
      <c r="F5296" t="s">
        <v>1004</v>
      </c>
    </row>
    <row r="5297" spans="1:6" x14ac:dyDescent="0.25">
      <c r="A5297" t="s">
        <v>6144</v>
      </c>
      <c r="B5297" t="s">
        <v>1004</v>
      </c>
      <c r="C5297" t="s">
        <v>955</v>
      </c>
      <c r="D5297" s="92">
        <v>41506.4375</v>
      </c>
      <c r="E5297" t="s">
        <v>374</v>
      </c>
      <c r="F5297" t="s">
        <v>1004</v>
      </c>
    </row>
    <row r="5298" spans="1:6" x14ac:dyDescent="0.25">
      <c r="A5298" t="s">
        <v>6145</v>
      </c>
      <c r="B5298" t="s">
        <v>1004</v>
      </c>
      <c r="C5298" t="s">
        <v>955</v>
      </c>
      <c r="D5298" s="92">
        <v>41506.4375</v>
      </c>
      <c r="E5298" t="s">
        <v>373</v>
      </c>
      <c r="F5298" t="s">
        <v>1004</v>
      </c>
    </row>
    <row r="5299" spans="1:6" x14ac:dyDescent="0.25">
      <c r="A5299" t="s">
        <v>6146</v>
      </c>
      <c r="B5299" t="s">
        <v>1004</v>
      </c>
      <c r="C5299" t="s">
        <v>955</v>
      </c>
      <c r="D5299" s="92">
        <v>41506.4375</v>
      </c>
      <c r="E5299" t="s">
        <v>372</v>
      </c>
      <c r="F5299" t="s">
        <v>1004</v>
      </c>
    </row>
    <row r="5300" spans="1:6" x14ac:dyDescent="0.25">
      <c r="A5300" t="s">
        <v>6147</v>
      </c>
      <c r="B5300" t="s">
        <v>1004</v>
      </c>
      <c r="C5300" t="s">
        <v>955</v>
      </c>
      <c r="D5300" s="92">
        <v>41506.4375</v>
      </c>
      <c r="E5300" t="s">
        <v>371</v>
      </c>
      <c r="F5300" t="s">
        <v>1004</v>
      </c>
    </row>
    <row r="5301" spans="1:6" x14ac:dyDescent="0.25">
      <c r="A5301" t="s">
        <v>6148</v>
      </c>
      <c r="B5301">
        <v>35.6</v>
      </c>
      <c r="C5301" t="s">
        <v>955</v>
      </c>
      <c r="D5301" s="92">
        <v>41506.4375</v>
      </c>
      <c r="E5301" t="s">
        <v>382</v>
      </c>
      <c r="F5301">
        <v>3.56E-2</v>
      </c>
    </row>
    <row r="5302" spans="1:6" x14ac:dyDescent="0.25">
      <c r="A5302" t="s">
        <v>6149</v>
      </c>
      <c r="B5302" t="s">
        <v>1004</v>
      </c>
      <c r="C5302" t="s">
        <v>955</v>
      </c>
      <c r="D5302" s="92">
        <v>41506.4375</v>
      </c>
      <c r="E5302" t="s">
        <v>346</v>
      </c>
      <c r="F5302" t="s">
        <v>1004</v>
      </c>
    </row>
    <row r="5303" spans="1:6" x14ac:dyDescent="0.25">
      <c r="A5303" t="s">
        <v>6150</v>
      </c>
      <c r="B5303" t="s">
        <v>1004</v>
      </c>
      <c r="C5303" t="s">
        <v>955</v>
      </c>
      <c r="D5303" s="92">
        <v>41506.4375</v>
      </c>
      <c r="E5303" t="s">
        <v>343</v>
      </c>
      <c r="F5303" t="s">
        <v>1004</v>
      </c>
    </row>
    <row r="5304" spans="1:6" x14ac:dyDescent="0.25">
      <c r="A5304" t="s">
        <v>6151</v>
      </c>
      <c r="B5304" t="s">
        <v>1004</v>
      </c>
      <c r="C5304" t="s">
        <v>955</v>
      </c>
      <c r="D5304" s="92">
        <v>41506.4375</v>
      </c>
      <c r="E5304" t="s">
        <v>342</v>
      </c>
      <c r="F5304" t="s">
        <v>1004</v>
      </c>
    </row>
    <row r="5305" spans="1:6" x14ac:dyDescent="0.25">
      <c r="A5305" t="s">
        <v>6152</v>
      </c>
      <c r="B5305" t="s">
        <v>1004</v>
      </c>
      <c r="C5305" t="s">
        <v>955</v>
      </c>
      <c r="D5305" s="92">
        <v>41506.4375</v>
      </c>
      <c r="E5305" t="s">
        <v>370</v>
      </c>
      <c r="F5305" t="s">
        <v>1004</v>
      </c>
    </row>
    <row r="5306" spans="1:6" x14ac:dyDescent="0.25">
      <c r="A5306" t="s">
        <v>6153</v>
      </c>
      <c r="B5306" t="s">
        <v>1004</v>
      </c>
      <c r="C5306" t="s">
        <v>955</v>
      </c>
      <c r="D5306" s="92">
        <v>41506.4375</v>
      </c>
      <c r="E5306" t="s">
        <v>369</v>
      </c>
      <c r="F5306" t="s">
        <v>1004</v>
      </c>
    </row>
    <row r="5307" spans="1:6" x14ac:dyDescent="0.25">
      <c r="A5307" t="s">
        <v>6154</v>
      </c>
      <c r="B5307" t="s">
        <v>1004</v>
      </c>
      <c r="C5307" t="s">
        <v>955</v>
      </c>
      <c r="D5307" s="92">
        <v>41506.4375</v>
      </c>
      <c r="E5307" t="s">
        <v>368</v>
      </c>
      <c r="F5307" t="s">
        <v>1004</v>
      </c>
    </row>
    <row r="5308" spans="1:6" x14ac:dyDescent="0.25">
      <c r="A5308" t="s">
        <v>6155</v>
      </c>
      <c r="B5308" t="s">
        <v>1004</v>
      </c>
      <c r="C5308" t="s">
        <v>955</v>
      </c>
      <c r="D5308" s="92">
        <v>41506.4375</v>
      </c>
      <c r="E5308" t="s">
        <v>367</v>
      </c>
      <c r="F5308" t="s">
        <v>1004</v>
      </c>
    </row>
    <row r="5309" spans="1:6" x14ac:dyDescent="0.25">
      <c r="A5309" t="s">
        <v>6156</v>
      </c>
      <c r="B5309" t="s">
        <v>1004</v>
      </c>
      <c r="C5309" t="s">
        <v>955</v>
      </c>
      <c r="D5309" s="92">
        <v>41506.4375</v>
      </c>
      <c r="E5309" t="s">
        <v>366</v>
      </c>
      <c r="F5309" t="s">
        <v>1004</v>
      </c>
    </row>
    <row r="5310" spans="1:6" x14ac:dyDescent="0.25">
      <c r="A5310" t="s">
        <v>6157</v>
      </c>
      <c r="B5310" t="s">
        <v>1004</v>
      </c>
      <c r="C5310" t="s">
        <v>955</v>
      </c>
      <c r="D5310" s="92">
        <v>41506.4375</v>
      </c>
      <c r="E5310" t="s">
        <v>365</v>
      </c>
      <c r="F5310" t="s">
        <v>1004</v>
      </c>
    </row>
    <row r="5311" spans="1:6" x14ac:dyDescent="0.25">
      <c r="A5311" t="s">
        <v>6158</v>
      </c>
      <c r="B5311" t="s">
        <v>1004</v>
      </c>
      <c r="C5311" t="s">
        <v>955</v>
      </c>
      <c r="D5311" s="92">
        <v>41506.4375</v>
      </c>
      <c r="E5311" t="s">
        <v>381</v>
      </c>
      <c r="F5311" t="s">
        <v>1004</v>
      </c>
    </row>
    <row r="5312" spans="1:6" x14ac:dyDescent="0.25">
      <c r="A5312" t="s">
        <v>6159</v>
      </c>
      <c r="B5312" t="s">
        <v>1004</v>
      </c>
      <c r="C5312" t="s">
        <v>955</v>
      </c>
      <c r="D5312" s="92">
        <v>41506.4375</v>
      </c>
      <c r="E5312" t="s">
        <v>379</v>
      </c>
      <c r="F5312" t="s">
        <v>1004</v>
      </c>
    </row>
    <row r="5313" spans="1:6" x14ac:dyDescent="0.25">
      <c r="A5313" t="s">
        <v>6160</v>
      </c>
      <c r="B5313" t="s">
        <v>1004</v>
      </c>
      <c r="C5313" t="s">
        <v>955</v>
      </c>
      <c r="D5313" s="92">
        <v>41506.4375</v>
      </c>
      <c r="E5313" t="s">
        <v>393</v>
      </c>
      <c r="F5313" t="s">
        <v>1004</v>
      </c>
    </row>
    <row r="5314" spans="1:6" x14ac:dyDescent="0.25">
      <c r="A5314" t="s">
        <v>6161</v>
      </c>
      <c r="B5314" t="s">
        <v>1004</v>
      </c>
      <c r="C5314" t="s">
        <v>955</v>
      </c>
      <c r="D5314" s="92">
        <v>41506.4375</v>
      </c>
      <c r="E5314" t="s">
        <v>364</v>
      </c>
      <c r="F5314" t="s">
        <v>1004</v>
      </c>
    </row>
    <row r="5315" spans="1:6" x14ac:dyDescent="0.25">
      <c r="A5315" t="s">
        <v>6162</v>
      </c>
      <c r="B5315" t="s">
        <v>1004</v>
      </c>
      <c r="C5315" t="s">
        <v>955</v>
      </c>
      <c r="D5315" s="92">
        <v>41506.4375</v>
      </c>
      <c r="E5315" t="s">
        <v>392</v>
      </c>
      <c r="F5315" t="s">
        <v>1004</v>
      </c>
    </row>
    <row r="5316" spans="1:6" x14ac:dyDescent="0.25">
      <c r="A5316" t="s">
        <v>6163</v>
      </c>
      <c r="B5316" t="s">
        <v>1004</v>
      </c>
      <c r="C5316" t="s">
        <v>955</v>
      </c>
      <c r="D5316" s="92">
        <v>41506.4375</v>
      </c>
      <c r="E5316" t="s">
        <v>363</v>
      </c>
      <c r="F5316" t="s">
        <v>1004</v>
      </c>
    </row>
    <row r="5317" spans="1:6" x14ac:dyDescent="0.25">
      <c r="A5317" t="s">
        <v>6164</v>
      </c>
      <c r="B5317" t="s">
        <v>1004</v>
      </c>
      <c r="C5317" t="s">
        <v>955</v>
      </c>
      <c r="D5317" s="92">
        <v>41506.4375</v>
      </c>
      <c r="E5317" t="s">
        <v>391</v>
      </c>
      <c r="F5317" t="s">
        <v>1004</v>
      </c>
    </row>
    <row r="5318" spans="1:6" x14ac:dyDescent="0.25">
      <c r="A5318" t="s">
        <v>6165</v>
      </c>
      <c r="B5318" t="s">
        <v>1004</v>
      </c>
      <c r="C5318" t="s">
        <v>955</v>
      </c>
      <c r="D5318" s="92">
        <v>41506.4375</v>
      </c>
      <c r="E5318" t="s">
        <v>386</v>
      </c>
      <c r="F5318" t="s">
        <v>1004</v>
      </c>
    </row>
    <row r="5319" spans="1:6" x14ac:dyDescent="0.25">
      <c r="A5319" t="s">
        <v>6166</v>
      </c>
      <c r="B5319" t="s">
        <v>1004</v>
      </c>
      <c r="C5319" t="s">
        <v>955</v>
      </c>
      <c r="D5319" s="92">
        <v>41506.4375</v>
      </c>
      <c r="E5319" t="s">
        <v>384</v>
      </c>
      <c r="F5319" t="s">
        <v>1004</v>
      </c>
    </row>
    <row r="5320" spans="1:6" x14ac:dyDescent="0.25">
      <c r="A5320" t="s">
        <v>6167</v>
      </c>
      <c r="B5320" t="s">
        <v>1004</v>
      </c>
      <c r="C5320" t="s">
        <v>955</v>
      </c>
      <c r="D5320" s="92">
        <v>41506.4375</v>
      </c>
      <c r="E5320" t="s">
        <v>362</v>
      </c>
      <c r="F5320" t="s">
        <v>1004</v>
      </c>
    </row>
    <row r="5321" spans="1:6" x14ac:dyDescent="0.25">
      <c r="A5321" t="s">
        <v>6168</v>
      </c>
      <c r="B5321" t="s">
        <v>1004</v>
      </c>
      <c r="C5321" t="s">
        <v>955</v>
      </c>
      <c r="D5321" s="92">
        <v>41506.4375</v>
      </c>
      <c r="E5321" t="s">
        <v>400</v>
      </c>
      <c r="F5321" t="s">
        <v>1004</v>
      </c>
    </row>
    <row r="5322" spans="1:6" x14ac:dyDescent="0.25">
      <c r="A5322" t="s">
        <v>6169</v>
      </c>
      <c r="B5322" t="s">
        <v>1004</v>
      </c>
      <c r="C5322" t="s">
        <v>955</v>
      </c>
      <c r="D5322" s="92">
        <v>41506.4375</v>
      </c>
      <c r="E5322" t="s">
        <v>390</v>
      </c>
      <c r="F5322" t="s">
        <v>1004</v>
      </c>
    </row>
    <row r="5323" spans="1:6" x14ac:dyDescent="0.25">
      <c r="A5323" t="s">
        <v>6170</v>
      </c>
      <c r="B5323" t="s">
        <v>1004</v>
      </c>
      <c r="C5323" t="s">
        <v>955</v>
      </c>
      <c r="D5323" s="92">
        <v>41506.4375</v>
      </c>
      <c r="E5323" t="s">
        <v>389</v>
      </c>
      <c r="F5323" t="s">
        <v>1004</v>
      </c>
    </row>
    <row r="5324" spans="1:6" x14ac:dyDescent="0.25">
      <c r="A5324" t="s">
        <v>6171</v>
      </c>
      <c r="B5324" t="s">
        <v>1004</v>
      </c>
      <c r="C5324" t="s">
        <v>955</v>
      </c>
      <c r="D5324" s="92">
        <v>41506.4375</v>
      </c>
      <c r="E5324" t="s">
        <v>399</v>
      </c>
      <c r="F5324" t="s">
        <v>1004</v>
      </c>
    </row>
    <row r="5325" spans="1:6" x14ac:dyDescent="0.25">
      <c r="A5325" t="s">
        <v>6172</v>
      </c>
      <c r="B5325" t="s">
        <v>1004</v>
      </c>
      <c r="C5325" t="s">
        <v>955</v>
      </c>
      <c r="D5325" s="92">
        <v>41506.4375</v>
      </c>
      <c r="E5325" t="s">
        <v>348</v>
      </c>
      <c r="F5325" t="s">
        <v>1004</v>
      </c>
    </row>
    <row r="5326" spans="1:6" x14ac:dyDescent="0.25">
      <c r="A5326" t="s">
        <v>6173</v>
      </c>
      <c r="B5326" t="s">
        <v>1004</v>
      </c>
      <c r="C5326" t="s">
        <v>955</v>
      </c>
      <c r="D5326" s="92">
        <v>41506.4375</v>
      </c>
      <c r="E5326" t="s">
        <v>341</v>
      </c>
      <c r="F5326" t="s">
        <v>1004</v>
      </c>
    </row>
    <row r="5327" spans="1:6" x14ac:dyDescent="0.25">
      <c r="A5327" t="s">
        <v>6174</v>
      </c>
      <c r="B5327" t="s">
        <v>1004</v>
      </c>
      <c r="C5327" t="s">
        <v>955</v>
      </c>
      <c r="D5327" s="92">
        <v>41506.4375</v>
      </c>
      <c r="E5327" t="s">
        <v>388</v>
      </c>
      <c r="F5327" t="s">
        <v>1004</v>
      </c>
    </row>
    <row r="5328" spans="1:6" x14ac:dyDescent="0.25">
      <c r="A5328" t="s">
        <v>6175</v>
      </c>
      <c r="B5328" t="s">
        <v>1004</v>
      </c>
      <c r="C5328" t="s">
        <v>955</v>
      </c>
      <c r="D5328" s="92">
        <v>41506.4375</v>
      </c>
      <c r="E5328" t="s">
        <v>385</v>
      </c>
      <c r="F5328" t="s">
        <v>1004</v>
      </c>
    </row>
    <row r="5329" spans="1:6" x14ac:dyDescent="0.25">
      <c r="A5329" t="s">
        <v>6176</v>
      </c>
      <c r="B5329" t="s">
        <v>1004</v>
      </c>
      <c r="C5329" t="s">
        <v>955</v>
      </c>
      <c r="D5329" s="92">
        <v>41506.4375</v>
      </c>
      <c r="E5329" t="s">
        <v>383</v>
      </c>
      <c r="F5329" t="s">
        <v>1004</v>
      </c>
    </row>
    <row r="5330" spans="1:6" x14ac:dyDescent="0.25">
      <c r="A5330" t="s">
        <v>6177</v>
      </c>
      <c r="B5330" t="s">
        <v>1004</v>
      </c>
      <c r="C5330" t="s">
        <v>955</v>
      </c>
      <c r="D5330" s="92">
        <v>41506.4375</v>
      </c>
      <c r="E5330" t="s">
        <v>398</v>
      </c>
      <c r="F5330" t="s">
        <v>1004</v>
      </c>
    </row>
    <row r="5331" spans="1:6" x14ac:dyDescent="0.25">
      <c r="A5331" t="s">
        <v>6178</v>
      </c>
      <c r="B5331" t="s">
        <v>1004</v>
      </c>
      <c r="C5331" t="s">
        <v>955</v>
      </c>
      <c r="D5331" s="92">
        <v>41506.4375</v>
      </c>
      <c r="E5331" t="s">
        <v>347</v>
      </c>
      <c r="F5331" t="s">
        <v>1004</v>
      </c>
    </row>
    <row r="5332" spans="1:6" x14ac:dyDescent="0.25">
      <c r="A5332" t="s">
        <v>6179</v>
      </c>
      <c r="B5332" t="s">
        <v>1004</v>
      </c>
      <c r="C5332" t="s">
        <v>955</v>
      </c>
      <c r="D5332" s="92">
        <v>41506.4375</v>
      </c>
      <c r="E5332" t="s">
        <v>340</v>
      </c>
      <c r="F5332" t="s">
        <v>1004</v>
      </c>
    </row>
    <row r="5333" spans="1:6" x14ac:dyDescent="0.25">
      <c r="A5333" t="s">
        <v>6180</v>
      </c>
      <c r="B5333" t="s">
        <v>1004</v>
      </c>
      <c r="C5333" t="s">
        <v>955</v>
      </c>
      <c r="D5333" s="92">
        <v>41506.4375</v>
      </c>
      <c r="E5333" t="s">
        <v>361</v>
      </c>
      <c r="F5333" t="s">
        <v>1004</v>
      </c>
    </row>
    <row r="5334" spans="1:6" x14ac:dyDescent="0.25">
      <c r="A5334" t="s">
        <v>6181</v>
      </c>
      <c r="B5334" t="s">
        <v>1004</v>
      </c>
      <c r="C5334" t="s">
        <v>955</v>
      </c>
      <c r="D5334" s="92">
        <v>41506.4375</v>
      </c>
      <c r="E5334" t="s">
        <v>360</v>
      </c>
      <c r="F5334" t="s">
        <v>1004</v>
      </c>
    </row>
    <row r="5335" spans="1:6" x14ac:dyDescent="0.25">
      <c r="A5335" t="s">
        <v>6182</v>
      </c>
      <c r="B5335" t="s">
        <v>1004</v>
      </c>
      <c r="C5335" t="s">
        <v>955</v>
      </c>
      <c r="D5335" s="92">
        <v>41506.4375</v>
      </c>
      <c r="E5335" t="s">
        <v>380</v>
      </c>
      <c r="F5335" t="s">
        <v>1004</v>
      </c>
    </row>
    <row r="5336" spans="1:6" x14ac:dyDescent="0.25">
      <c r="A5336" t="s">
        <v>6183</v>
      </c>
      <c r="B5336" t="s">
        <v>1004</v>
      </c>
      <c r="C5336" t="s">
        <v>955</v>
      </c>
      <c r="D5336" s="92">
        <v>41506.4375</v>
      </c>
      <c r="E5336" t="s">
        <v>359</v>
      </c>
      <c r="F5336" t="s">
        <v>1004</v>
      </c>
    </row>
    <row r="5337" spans="1:6" x14ac:dyDescent="0.25">
      <c r="A5337" t="s">
        <v>6184</v>
      </c>
      <c r="B5337" t="s">
        <v>1004</v>
      </c>
      <c r="C5337" t="s">
        <v>955</v>
      </c>
      <c r="D5337" s="92">
        <v>41506.4375</v>
      </c>
      <c r="E5337" t="s">
        <v>344</v>
      </c>
      <c r="F5337" t="s">
        <v>1004</v>
      </c>
    </row>
    <row r="5338" spans="1:6" x14ac:dyDescent="0.25">
      <c r="A5338" t="s">
        <v>6185</v>
      </c>
      <c r="B5338" t="s">
        <v>1004</v>
      </c>
      <c r="C5338" t="s">
        <v>955</v>
      </c>
      <c r="D5338" s="92">
        <v>41506.4375</v>
      </c>
      <c r="E5338" t="s">
        <v>357</v>
      </c>
      <c r="F5338" t="s">
        <v>1004</v>
      </c>
    </row>
    <row r="5339" spans="1:6" x14ac:dyDescent="0.25">
      <c r="A5339" t="s">
        <v>6186</v>
      </c>
      <c r="B5339" t="s">
        <v>1004</v>
      </c>
      <c r="C5339" t="s">
        <v>955</v>
      </c>
      <c r="D5339" s="92">
        <v>41506.4375</v>
      </c>
      <c r="E5339" t="s">
        <v>378</v>
      </c>
      <c r="F5339" t="s">
        <v>1004</v>
      </c>
    </row>
    <row r="5340" spans="1:6" x14ac:dyDescent="0.25">
      <c r="A5340" t="s">
        <v>6187</v>
      </c>
      <c r="B5340" t="s">
        <v>1004</v>
      </c>
      <c r="C5340" t="s">
        <v>955</v>
      </c>
      <c r="D5340" s="92">
        <v>41506.4375</v>
      </c>
      <c r="E5340" t="s">
        <v>358</v>
      </c>
      <c r="F5340" t="s">
        <v>1004</v>
      </c>
    </row>
    <row r="5341" spans="1:6" x14ac:dyDescent="0.25">
      <c r="A5341" t="s">
        <v>6188</v>
      </c>
      <c r="B5341">
        <v>23.599999999999998</v>
      </c>
      <c r="C5341" t="s">
        <v>955</v>
      </c>
      <c r="D5341" s="92">
        <v>41506.4375</v>
      </c>
      <c r="E5341" t="s">
        <v>356</v>
      </c>
      <c r="F5341">
        <v>2.3599999999999999E-2</v>
      </c>
    </row>
    <row r="5342" spans="1:6" x14ac:dyDescent="0.25">
      <c r="A5342" t="s">
        <v>6189</v>
      </c>
      <c r="B5342" t="s">
        <v>1004</v>
      </c>
      <c r="C5342" t="s">
        <v>955</v>
      </c>
      <c r="D5342" s="92">
        <v>41506.4375</v>
      </c>
      <c r="E5342" t="s">
        <v>345</v>
      </c>
      <c r="F5342" t="s">
        <v>1004</v>
      </c>
    </row>
    <row r="5343" spans="1:6" x14ac:dyDescent="0.25">
      <c r="A5343" t="s">
        <v>6190</v>
      </c>
      <c r="B5343" t="s">
        <v>1004</v>
      </c>
      <c r="C5343" t="s">
        <v>955</v>
      </c>
      <c r="D5343" s="92">
        <v>41506.4375</v>
      </c>
      <c r="E5343" t="s">
        <v>355</v>
      </c>
      <c r="F5343" t="s">
        <v>1004</v>
      </c>
    </row>
    <row r="5344" spans="1:6" x14ac:dyDescent="0.25">
      <c r="A5344" t="s">
        <v>6191</v>
      </c>
      <c r="B5344" t="s">
        <v>1004</v>
      </c>
      <c r="C5344" t="s">
        <v>955</v>
      </c>
      <c r="D5344" s="92">
        <v>41506.4375</v>
      </c>
      <c r="E5344" t="s">
        <v>404</v>
      </c>
      <c r="F5344" t="s">
        <v>1004</v>
      </c>
    </row>
    <row r="5345" spans="1:6" x14ac:dyDescent="0.25">
      <c r="A5345" t="s">
        <v>6192</v>
      </c>
      <c r="B5345" t="s">
        <v>1004</v>
      </c>
      <c r="C5345" t="s">
        <v>955</v>
      </c>
      <c r="D5345" s="92">
        <v>41506.4375</v>
      </c>
      <c r="E5345" t="s">
        <v>402</v>
      </c>
      <c r="F5345" t="s">
        <v>1004</v>
      </c>
    </row>
    <row r="5346" spans="1:6" x14ac:dyDescent="0.25">
      <c r="A5346" t="s">
        <v>6193</v>
      </c>
      <c r="B5346" t="s">
        <v>1004</v>
      </c>
      <c r="C5346" t="s">
        <v>955</v>
      </c>
      <c r="D5346" s="92">
        <v>41506.4375</v>
      </c>
      <c r="E5346" t="s">
        <v>354</v>
      </c>
      <c r="F5346" t="s">
        <v>1004</v>
      </c>
    </row>
    <row r="5347" spans="1:6" x14ac:dyDescent="0.25">
      <c r="A5347" t="s">
        <v>6194</v>
      </c>
      <c r="B5347" t="s">
        <v>1004</v>
      </c>
      <c r="C5347" t="s">
        <v>955</v>
      </c>
      <c r="D5347" s="92">
        <v>41506.4375</v>
      </c>
      <c r="E5347" t="s">
        <v>353</v>
      </c>
      <c r="F5347" t="s">
        <v>1004</v>
      </c>
    </row>
    <row r="5348" spans="1:6" x14ac:dyDescent="0.25">
      <c r="A5348" t="s">
        <v>6195</v>
      </c>
      <c r="B5348" t="s">
        <v>1004</v>
      </c>
      <c r="C5348" t="s">
        <v>955</v>
      </c>
      <c r="D5348" s="92">
        <v>41506.4375</v>
      </c>
      <c r="E5348" t="s">
        <v>397</v>
      </c>
      <c r="F5348" t="s">
        <v>1004</v>
      </c>
    </row>
    <row r="5349" spans="1:6" x14ac:dyDescent="0.25">
      <c r="A5349" t="s">
        <v>6196</v>
      </c>
      <c r="B5349" t="s">
        <v>1004</v>
      </c>
      <c r="C5349" t="s">
        <v>955</v>
      </c>
      <c r="D5349" s="92">
        <v>41506.4375</v>
      </c>
      <c r="E5349" t="s">
        <v>395</v>
      </c>
      <c r="F5349" t="s">
        <v>1004</v>
      </c>
    </row>
    <row r="5350" spans="1:6" x14ac:dyDescent="0.25">
      <c r="A5350" t="s">
        <v>6197</v>
      </c>
      <c r="B5350" t="s">
        <v>1004</v>
      </c>
      <c r="C5350" t="s">
        <v>955</v>
      </c>
      <c r="D5350" s="92">
        <v>41506.4375</v>
      </c>
      <c r="E5350" t="s">
        <v>403</v>
      </c>
      <c r="F5350" t="s">
        <v>1004</v>
      </c>
    </row>
    <row r="5351" spans="1:6" x14ac:dyDescent="0.25">
      <c r="A5351" t="s">
        <v>6198</v>
      </c>
      <c r="B5351" t="s">
        <v>1004</v>
      </c>
      <c r="C5351" t="s">
        <v>955</v>
      </c>
      <c r="D5351" s="92">
        <v>41506.4375</v>
      </c>
      <c r="E5351" t="s">
        <v>401</v>
      </c>
      <c r="F5351" t="s">
        <v>1004</v>
      </c>
    </row>
    <row r="5352" spans="1:6" x14ac:dyDescent="0.25">
      <c r="A5352" t="s">
        <v>6199</v>
      </c>
      <c r="B5352" t="s">
        <v>1004</v>
      </c>
      <c r="C5352" t="s">
        <v>955</v>
      </c>
      <c r="D5352" s="92">
        <v>41506.4375</v>
      </c>
      <c r="E5352" t="s">
        <v>352</v>
      </c>
      <c r="F5352" t="s">
        <v>1004</v>
      </c>
    </row>
    <row r="5353" spans="1:6" x14ac:dyDescent="0.25">
      <c r="A5353" t="s">
        <v>6200</v>
      </c>
      <c r="B5353" t="s">
        <v>1004</v>
      </c>
      <c r="C5353" t="s">
        <v>955</v>
      </c>
      <c r="D5353" s="92">
        <v>41506.4375</v>
      </c>
      <c r="E5353" t="s">
        <v>351</v>
      </c>
      <c r="F5353" t="s">
        <v>1004</v>
      </c>
    </row>
    <row r="5354" spans="1:6" x14ac:dyDescent="0.25">
      <c r="A5354" t="s">
        <v>6201</v>
      </c>
      <c r="B5354" t="s">
        <v>1004</v>
      </c>
      <c r="C5354" t="s">
        <v>955</v>
      </c>
      <c r="D5354" s="92">
        <v>41506.4375</v>
      </c>
      <c r="E5354" t="s">
        <v>396</v>
      </c>
      <c r="F5354" t="s">
        <v>1004</v>
      </c>
    </row>
    <row r="5355" spans="1:6" x14ac:dyDescent="0.25">
      <c r="A5355" t="s">
        <v>6202</v>
      </c>
      <c r="B5355" t="s">
        <v>1004</v>
      </c>
      <c r="C5355" t="s">
        <v>955</v>
      </c>
      <c r="D5355" s="92">
        <v>41506.4375</v>
      </c>
      <c r="E5355" t="s">
        <v>394</v>
      </c>
      <c r="F5355" t="s">
        <v>1004</v>
      </c>
    </row>
    <row r="5356" spans="1:6" x14ac:dyDescent="0.25">
      <c r="A5356" t="s">
        <v>6203</v>
      </c>
      <c r="B5356" t="s">
        <v>1004</v>
      </c>
      <c r="C5356" t="s">
        <v>955</v>
      </c>
      <c r="D5356" s="92">
        <v>41506.4375</v>
      </c>
      <c r="E5356" t="s">
        <v>387</v>
      </c>
      <c r="F5356" t="s">
        <v>1004</v>
      </c>
    </row>
    <row r="5357" spans="1:6" x14ac:dyDescent="0.25">
      <c r="A5357" t="s">
        <v>6204</v>
      </c>
      <c r="B5357" t="s">
        <v>1004</v>
      </c>
      <c r="C5357" t="s">
        <v>955</v>
      </c>
      <c r="D5357" s="92">
        <v>41506.4375</v>
      </c>
      <c r="E5357" t="s">
        <v>350</v>
      </c>
      <c r="F5357" t="s">
        <v>1004</v>
      </c>
    </row>
    <row r="5358" spans="1:6" x14ac:dyDescent="0.25">
      <c r="A5358" t="s">
        <v>6205</v>
      </c>
      <c r="B5358" t="s">
        <v>1004</v>
      </c>
      <c r="C5358" t="s">
        <v>955</v>
      </c>
      <c r="D5358" s="92">
        <v>41506.4375</v>
      </c>
      <c r="E5358" t="s">
        <v>349</v>
      </c>
      <c r="F5358" t="s">
        <v>1004</v>
      </c>
    </row>
    <row r="5359" spans="1:6" x14ac:dyDescent="0.25">
      <c r="A5359" t="s">
        <v>6206</v>
      </c>
      <c r="B5359" t="s">
        <v>1004</v>
      </c>
      <c r="C5359" t="s">
        <v>955</v>
      </c>
      <c r="D5359" s="92">
        <v>41506.4375</v>
      </c>
      <c r="E5359" t="s">
        <v>763</v>
      </c>
      <c r="F5359" t="s">
        <v>1004</v>
      </c>
    </row>
    <row r="5360" spans="1:6" x14ac:dyDescent="0.25">
      <c r="A5360" t="s">
        <v>6207</v>
      </c>
      <c r="B5360" t="s">
        <v>1004</v>
      </c>
      <c r="C5360" t="s">
        <v>955</v>
      </c>
      <c r="D5360" s="92">
        <v>41506.4375</v>
      </c>
      <c r="E5360" t="s">
        <v>762</v>
      </c>
      <c r="F5360" t="s">
        <v>1004</v>
      </c>
    </row>
    <row r="5361" spans="1:6" x14ac:dyDescent="0.25">
      <c r="A5361" t="s">
        <v>6208</v>
      </c>
      <c r="B5361" t="s">
        <v>1004</v>
      </c>
      <c r="C5361" t="s">
        <v>955</v>
      </c>
      <c r="D5361" s="92">
        <v>41506.4375</v>
      </c>
      <c r="E5361" t="s">
        <v>760</v>
      </c>
      <c r="F5361" t="s">
        <v>1004</v>
      </c>
    </row>
    <row r="5362" spans="1:6" x14ac:dyDescent="0.25">
      <c r="A5362" t="s">
        <v>6209</v>
      </c>
      <c r="B5362" t="s">
        <v>1004</v>
      </c>
      <c r="C5362" t="s">
        <v>955</v>
      </c>
      <c r="D5362" s="92">
        <v>41506.4375</v>
      </c>
      <c r="E5362" t="s">
        <v>986</v>
      </c>
      <c r="F5362" t="s">
        <v>1004</v>
      </c>
    </row>
    <row r="5363" spans="1:6" x14ac:dyDescent="0.25">
      <c r="A5363" t="s">
        <v>6210</v>
      </c>
      <c r="B5363" t="s">
        <v>1004</v>
      </c>
      <c r="C5363" t="s">
        <v>955</v>
      </c>
      <c r="D5363" s="92">
        <v>41506.4375</v>
      </c>
      <c r="E5363" t="s">
        <v>756</v>
      </c>
      <c r="F5363" t="s">
        <v>1004</v>
      </c>
    </row>
    <row r="5364" spans="1:6" x14ac:dyDescent="0.25">
      <c r="A5364" t="s">
        <v>6211</v>
      </c>
      <c r="B5364" t="s">
        <v>1004</v>
      </c>
      <c r="C5364" t="s">
        <v>955</v>
      </c>
      <c r="D5364" s="92">
        <v>41506.4375</v>
      </c>
      <c r="E5364" t="s">
        <v>755</v>
      </c>
      <c r="F5364" t="s">
        <v>1004</v>
      </c>
    </row>
    <row r="5365" spans="1:6" x14ac:dyDescent="0.25">
      <c r="A5365" t="s">
        <v>6212</v>
      </c>
      <c r="B5365" t="s">
        <v>1004</v>
      </c>
      <c r="C5365" t="s">
        <v>955</v>
      </c>
      <c r="D5365" s="92">
        <v>41506.4375</v>
      </c>
      <c r="E5365" t="s">
        <v>754</v>
      </c>
      <c r="F5365" t="s">
        <v>1004</v>
      </c>
    </row>
    <row r="5366" spans="1:6" x14ac:dyDescent="0.25">
      <c r="A5366" t="s">
        <v>6213</v>
      </c>
      <c r="B5366" t="s">
        <v>1004</v>
      </c>
      <c r="C5366" t="s">
        <v>955</v>
      </c>
      <c r="D5366" s="92">
        <v>41506.4375</v>
      </c>
      <c r="E5366" t="s">
        <v>753</v>
      </c>
      <c r="F5366" t="s">
        <v>1004</v>
      </c>
    </row>
    <row r="5367" spans="1:6" x14ac:dyDescent="0.25">
      <c r="A5367" t="s">
        <v>6214</v>
      </c>
      <c r="B5367" t="s">
        <v>1004</v>
      </c>
      <c r="C5367" t="s">
        <v>955</v>
      </c>
      <c r="D5367" s="92">
        <v>41506.4375</v>
      </c>
      <c r="E5367" t="s">
        <v>987</v>
      </c>
      <c r="F5367" t="s">
        <v>1004</v>
      </c>
    </row>
    <row r="5368" spans="1:6" x14ac:dyDescent="0.25">
      <c r="A5368" t="s">
        <v>6215</v>
      </c>
      <c r="B5368" t="s">
        <v>1004</v>
      </c>
      <c r="C5368" t="s">
        <v>955</v>
      </c>
      <c r="D5368" s="92">
        <v>41506.4375</v>
      </c>
      <c r="E5368" t="s">
        <v>988</v>
      </c>
      <c r="F5368" t="s">
        <v>1004</v>
      </c>
    </row>
    <row r="5369" spans="1:6" x14ac:dyDescent="0.25">
      <c r="A5369" t="s">
        <v>6216</v>
      </c>
      <c r="B5369" t="s">
        <v>1004</v>
      </c>
      <c r="C5369" t="s">
        <v>955</v>
      </c>
      <c r="D5369" s="92">
        <v>41506.4375</v>
      </c>
      <c r="E5369" t="s">
        <v>989</v>
      </c>
      <c r="F5369" t="s">
        <v>1004</v>
      </c>
    </row>
    <row r="5370" spans="1:6" x14ac:dyDescent="0.25">
      <c r="A5370" t="s">
        <v>6217</v>
      </c>
      <c r="B5370" t="s">
        <v>1004</v>
      </c>
      <c r="C5370" t="s">
        <v>955</v>
      </c>
      <c r="D5370" s="92">
        <v>41506.4375</v>
      </c>
      <c r="E5370" t="s">
        <v>990</v>
      </c>
      <c r="F5370" t="s">
        <v>1004</v>
      </c>
    </row>
    <row r="5371" spans="1:6" x14ac:dyDescent="0.25">
      <c r="A5371" t="s">
        <v>6218</v>
      </c>
      <c r="B5371" t="s">
        <v>1004</v>
      </c>
      <c r="C5371" t="s">
        <v>955</v>
      </c>
      <c r="D5371" s="92">
        <v>41506.4375</v>
      </c>
      <c r="E5371" t="s">
        <v>768</v>
      </c>
      <c r="F5371" t="s">
        <v>1004</v>
      </c>
    </row>
    <row r="5372" spans="1:6" x14ac:dyDescent="0.25">
      <c r="A5372" t="s">
        <v>6219</v>
      </c>
      <c r="B5372" t="s">
        <v>1004</v>
      </c>
      <c r="C5372" t="s">
        <v>955</v>
      </c>
      <c r="D5372" s="92">
        <v>41506.4375</v>
      </c>
      <c r="E5372" t="s">
        <v>767</v>
      </c>
      <c r="F5372" t="s">
        <v>1004</v>
      </c>
    </row>
    <row r="5373" spans="1:6" x14ac:dyDescent="0.25">
      <c r="A5373" t="s">
        <v>6220</v>
      </c>
      <c r="B5373" t="s">
        <v>1004</v>
      </c>
      <c r="C5373" t="s">
        <v>955</v>
      </c>
      <c r="D5373" s="92">
        <v>41506.4375</v>
      </c>
      <c r="E5373" t="s">
        <v>991</v>
      </c>
      <c r="F5373" t="s">
        <v>1004</v>
      </c>
    </row>
    <row r="5374" spans="1:6" x14ac:dyDescent="0.25">
      <c r="A5374" t="s">
        <v>6221</v>
      </c>
      <c r="B5374" t="s">
        <v>1004</v>
      </c>
      <c r="C5374" t="s">
        <v>955</v>
      </c>
      <c r="D5374" s="92">
        <v>41506.4375</v>
      </c>
      <c r="E5374" t="s">
        <v>992</v>
      </c>
      <c r="F5374" t="s">
        <v>1004</v>
      </c>
    </row>
    <row r="5375" spans="1:6" x14ac:dyDescent="0.25">
      <c r="A5375" t="s">
        <v>6222</v>
      </c>
      <c r="B5375" t="s">
        <v>1004</v>
      </c>
      <c r="C5375" t="s">
        <v>955</v>
      </c>
      <c r="D5375" s="92">
        <v>41506.4375</v>
      </c>
      <c r="E5375" t="s">
        <v>993</v>
      </c>
      <c r="F5375" t="s">
        <v>1004</v>
      </c>
    </row>
    <row r="5376" spans="1:6" x14ac:dyDescent="0.25">
      <c r="A5376" t="s">
        <v>6223</v>
      </c>
      <c r="B5376" t="s">
        <v>1004</v>
      </c>
      <c r="C5376" t="s">
        <v>955</v>
      </c>
      <c r="D5376" s="92">
        <v>41506.4375</v>
      </c>
      <c r="E5376" t="s">
        <v>779</v>
      </c>
      <c r="F5376" t="s">
        <v>1004</v>
      </c>
    </row>
    <row r="5377" spans="1:6" x14ac:dyDescent="0.25">
      <c r="A5377" t="s">
        <v>6224</v>
      </c>
      <c r="B5377" t="s">
        <v>1004</v>
      </c>
      <c r="C5377" t="s">
        <v>955</v>
      </c>
      <c r="D5377" s="92">
        <v>41506.4375</v>
      </c>
      <c r="E5377" t="s">
        <v>778</v>
      </c>
      <c r="F5377" t="s">
        <v>1004</v>
      </c>
    </row>
    <row r="5378" spans="1:6" x14ac:dyDescent="0.25">
      <c r="A5378" t="s">
        <v>6225</v>
      </c>
      <c r="B5378" t="s">
        <v>1004</v>
      </c>
      <c r="C5378" t="s">
        <v>955</v>
      </c>
      <c r="D5378" s="92">
        <v>41506.4375</v>
      </c>
      <c r="E5378" t="s">
        <v>994</v>
      </c>
      <c r="F5378" t="s">
        <v>1004</v>
      </c>
    </row>
    <row r="5379" spans="1:6" x14ac:dyDescent="0.25">
      <c r="A5379" t="s">
        <v>6226</v>
      </c>
      <c r="B5379" t="s">
        <v>1004</v>
      </c>
      <c r="C5379" t="s">
        <v>955</v>
      </c>
      <c r="D5379" s="92">
        <v>41506.4375</v>
      </c>
      <c r="E5379" t="s">
        <v>736</v>
      </c>
      <c r="F5379" t="s">
        <v>1004</v>
      </c>
    </row>
    <row r="5380" spans="1:6" x14ac:dyDescent="0.25">
      <c r="A5380" t="s">
        <v>6227</v>
      </c>
      <c r="B5380" t="s">
        <v>1004</v>
      </c>
      <c r="C5380" t="s">
        <v>955</v>
      </c>
      <c r="D5380" s="92">
        <v>41506.4375</v>
      </c>
      <c r="E5380" t="s">
        <v>734</v>
      </c>
      <c r="F5380" t="s">
        <v>1004</v>
      </c>
    </row>
    <row r="5381" spans="1:6" x14ac:dyDescent="0.25">
      <c r="A5381" t="s">
        <v>6228</v>
      </c>
      <c r="B5381" t="s">
        <v>1004</v>
      </c>
      <c r="C5381" t="s">
        <v>955</v>
      </c>
      <c r="D5381" s="92">
        <v>41506.4375</v>
      </c>
      <c r="E5381" t="s">
        <v>733</v>
      </c>
      <c r="F5381" t="s">
        <v>1004</v>
      </c>
    </row>
    <row r="5382" spans="1:6" x14ac:dyDescent="0.25">
      <c r="A5382" t="s">
        <v>6164</v>
      </c>
      <c r="B5382" t="s">
        <v>1004</v>
      </c>
      <c r="C5382" t="s">
        <v>955</v>
      </c>
      <c r="D5382" s="92">
        <v>41506.4375</v>
      </c>
      <c r="E5382" t="s">
        <v>391</v>
      </c>
      <c r="F5382" t="s">
        <v>1004</v>
      </c>
    </row>
    <row r="5383" spans="1:6" x14ac:dyDescent="0.25">
      <c r="A5383" t="s">
        <v>6165</v>
      </c>
      <c r="B5383" t="s">
        <v>1004</v>
      </c>
      <c r="C5383" t="s">
        <v>955</v>
      </c>
      <c r="D5383" s="92">
        <v>41506.4375</v>
      </c>
      <c r="E5383" t="s">
        <v>386</v>
      </c>
      <c r="F5383" t="s">
        <v>1004</v>
      </c>
    </row>
    <row r="5384" spans="1:6" x14ac:dyDescent="0.25">
      <c r="A5384" t="s">
        <v>6166</v>
      </c>
      <c r="B5384" t="s">
        <v>1004</v>
      </c>
      <c r="C5384" t="s">
        <v>955</v>
      </c>
      <c r="D5384" s="92">
        <v>41506.4375</v>
      </c>
      <c r="E5384" t="s">
        <v>384</v>
      </c>
      <c r="F5384" t="s">
        <v>1004</v>
      </c>
    </row>
    <row r="5385" spans="1:6" x14ac:dyDescent="0.25">
      <c r="A5385" t="s">
        <v>6229</v>
      </c>
      <c r="B5385" t="s">
        <v>1004</v>
      </c>
      <c r="C5385" t="s">
        <v>955</v>
      </c>
      <c r="D5385" s="92">
        <v>41506.4375</v>
      </c>
      <c r="E5385" t="s">
        <v>995</v>
      </c>
      <c r="F5385" t="s">
        <v>1004</v>
      </c>
    </row>
    <row r="5386" spans="1:6" x14ac:dyDescent="0.25">
      <c r="A5386" t="s">
        <v>6230</v>
      </c>
      <c r="B5386" t="s">
        <v>1004</v>
      </c>
      <c r="C5386" t="s">
        <v>955</v>
      </c>
      <c r="D5386" s="92">
        <v>41506.4375</v>
      </c>
      <c r="E5386" t="s">
        <v>784</v>
      </c>
      <c r="F5386" t="s">
        <v>1004</v>
      </c>
    </row>
    <row r="5387" spans="1:6" x14ac:dyDescent="0.25">
      <c r="A5387" t="s">
        <v>6231</v>
      </c>
      <c r="B5387" t="s">
        <v>1004</v>
      </c>
      <c r="C5387" t="s">
        <v>955</v>
      </c>
      <c r="D5387" s="92">
        <v>41506.4375</v>
      </c>
      <c r="E5387" t="s">
        <v>996</v>
      </c>
      <c r="F5387" t="s">
        <v>1004</v>
      </c>
    </row>
    <row r="5388" spans="1:6" x14ac:dyDescent="0.25">
      <c r="A5388" t="s">
        <v>6232</v>
      </c>
      <c r="B5388">
        <v>5750</v>
      </c>
      <c r="C5388" t="s">
        <v>955</v>
      </c>
      <c r="D5388" s="92">
        <v>41506.4375</v>
      </c>
      <c r="E5388" t="s">
        <v>783</v>
      </c>
      <c r="F5388">
        <v>5.75</v>
      </c>
    </row>
    <row r="5389" spans="1:6" x14ac:dyDescent="0.25">
      <c r="A5389" t="s">
        <v>6233</v>
      </c>
      <c r="B5389" t="s">
        <v>1004</v>
      </c>
      <c r="C5389" t="s">
        <v>955</v>
      </c>
      <c r="D5389" s="92">
        <v>41506.4375</v>
      </c>
      <c r="E5389" t="s">
        <v>997</v>
      </c>
      <c r="F5389" t="s">
        <v>1004</v>
      </c>
    </row>
    <row r="5390" spans="1:6" x14ac:dyDescent="0.25">
      <c r="A5390" t="s">
        <v>6234</v>
      </c>
      <c r="B5390" t="s">
        <v>1004</v>
      </c>
      <c r="C5390" t="s">
        <v>955</v>
      </c>
      <c r="D5390" s="92">
        <v>41506.4375</v>
      </c>
      <c r="E5390" t="s">
        <v>998</v>
      </c>
      <c r="F5390" t="s">
        <v>1004</v>
      </c>
    </row>
    <row r="5391" spans="1:6" x14ac:dyDescent="0.25">
      <c r="A5391" t="s">
        <v>6235</v>
      </c>
      <c r="B5391" t="s">
        <v>1004</v>
      </c>
      <c r="C5391" t="s">
        <v>955</v>
      </c>
      <c r="D5391" s="92">
        <v>41506.4375</v>
      </c>
      <c r="E5391" t="s">
        <v>770</v>
      </c>
      <c r="F5391" t="s">
        <v>1004</v>
      </c>
    </row>
    <row r="5392" spans="1:6" x14ac:dyDescent="0.25">
      <c r="A5392" t="s">
        <v>6236</v>
      </c>
      <c r="B5392" t="s">
        <v>1004</v>
      </c>
      <c r="C5392" t="s">
        <v>955</v>
      </c>
      <c r="D5392" s="92">
        <v>41506.4375</v>
      </c>
      <c r="E5392" t="s">
        <v>782</v>
      </c>
      <c r="F5392" t="s">
        <v>1004</v>
      </c>
    </row>
    <row r="5393" spans="1:6" x14ac:dyDescent="0.25">
      <c r="A5393" t="s">
        <v>6237</v>
      </c>
      <c r="B5393" t="s">
        <v>1004</v>
      </c>
      <c r="C5393" t="s">
        <v>955</v>
      </c>
      <c r="D5393" s="92">
        <v>41506.4375</v>
      </c>
      <c r="E5393" t="s">
        <v>781</v>
      </c>
      <c r="F5393" t="s">
        <v>1004</v>
      </c>
    </row>
    <row r="5394" spans="1:6" x14ac:dyDescent="0.25">
      <c r="A5394" t="s">
        <v>6238</v>
      </c>
      <c r="B5394" t="s">
        <v>1004</v>
      </c>
      <c r="C5394" t="s">
        <v>955</v>
      </c>
      <c r="D5394" s="92">
        <v>41506.4375</v>
      </c>
      <c r="E5394" t="s">
        <v>780</v>
      </c>
      <c r="F5394" t="s">
        <v>1004</v>
      </c>
    </row>
    <row r="5395" spans="1:6" x14ac:dyDescent="0.25">
      <c r="A5395" t="s">
        <v>6239</v>
      </c>
      <c r="B5395" t="s">
        <v>1004</v>
      </c>
      <c r="C5395" t="s">
        <v>955</v>
      </c>
      <c r="D5395" s="92">
        <v>41506.4375</v>
      </c>
      <c r="E5395" t="s">
        <v>999</v>
      </c>
      <c r="F5395" t="s">
        <v>1004</v>
      </c>
    </row>
    <row r="5396" spans="1:6" x14ac:dyDescent="0.25">
      <c r="A5396" t="s">
        <v>6240</v>
      </c>
      <c r="B5396" t="s">
        <v>1004</v>
      </c>
      <c r="C5396" t="s">
        <v>955</v>
      </c>
      <c r="D5396" s="92">
        <v>41506.4375</v>
      </c>
      <c r="E5396" t="s">
        <v>1000</v>
      </c>
      <c r="F5396" t="s">
        <v>1004</v>
      </c>
    </row>
    <row r="5397" spans="1:6" x14ac:dyDescent="0.25">
      <c r="A5397" t="s">
        <v>6241</v>
      </c>
      <c r="B5397" t="s">
        <v>1004</v>
      </c>
      <c r="C5397" t="s">
        <v>955</v>
      </c>
      <c r="D5397" s="92">
        <v>41506.4375</v>
      </c>
      <c r="E5397" t="s">
        <v>728</v>
      </c>
      <c r="F5397" t="s">
        <v>1004</v>
      </c>
    </row>
    <row r="5398" spans="1:6" x14ac:dyDescent="0.25">
      <c r="A5398" t="s">
        <v>6242</v>
      </c>
      <c r="B5398" t="s">
        <v>1004</v>
      </c>
      <c r="C5398" t="s">
        <v>955</v>
      </c>
      <c r="D5398" s="92">
        <v>41506.4375</v>
      </c>
      <c r="E5398" t="s">
        <v>727</v>
      </c>
      <c r="F5398" t="s">
        <v>1004</v>
      </c>
    </row>
    <row r="5399" spans="1:6" x14ac:dyDescent="0.25">
      <c r="A5399" t="s">
        <v>6181</v>
      </c>
      <c r="B5399" t="s">
        <v>1004</v>
      </c>
      <c r="C5399" t="s">
        <v>955</v>
      </c>
      <c r="D5399" s="92">
        <v>41506.4375</v>
      </c>
      <c r="E5399" t="s">
        <v>360</v>
      </c>
      <c r="F5399" t="s">
        <v>1004</v>
      </c>
    </row>
    <row r="5400" spans="1:6" x14ac:dyDescent="0.25">
      <c r="A5400" t="s">
        <v>6243</v>
      </c>
      <c r="B5400" t="s">
        <v>1004</v>
      </c>
      <c r="C5400" t="s">
        <v>955</v>
      </c>
      <c r="D5400" s="92">
        <v>41506.4375</v>
      </c>
      <c r="E5400" t="s">
        <v>726</v>
      </c>
      <c r="F5400" t="s">
        <v>1004</v>
      </c>
    </row>
    <row r="5401" spans="1:6" x14ac:dyDescent="0.25">
      <c r="A5401" t="s">
        <v>6244</v>
      </c>
      <c r="B5401" t="s">
        <v>1004</v>
      </c>
      <c r="C5401" t="s">
        <v>955</v>
      </c>
      <c r="D5401" s="92">
        <v>41506.4375</v>
      </c>
      <c r="E5401" t="s">
        <v>724</v>
      </c>
      <c r="F5401" t="s">
        <v>1004</v>
      </c>
    </row>
    <row r="5402" spans="1:6" x14ac:dyDescent="0.25">
      <c r="A5402" t="s">
        <v>6245</v>
      </c>
      <c r="B5402" t="s">
        <v>1004</v>
      </c>
      <c r="C5402" t="s">
        <v>955</v>
      </c>
      <c r="D5402" s="92">
        <v>41506.4375</v>
      </c>
      <c r="E5402" t="s">
        <v>723</v>
      </c>
      <c r="F5402" t="s">
        <v>1004</v>
      </c>
    </row>
    <row r="5403" spans="1:6" x14ac:dyDescent="0.25">
      <c r="A5403" t="s">
        <v>6246</v>
      </c>
      <c r="B5403" t="s">
        <v>1004</v>
      </c>
      <c r="C5403" t="s">
        <v>955</v>
      </c>
      <c r="D5403" s="92">
        <v>41506.4375</v>
      </c>
      <c r="E5403" t="s">
        <v>722</v>
      </c>
      <c r="F5403" t="s">
        <v>1004</v>
      </c>
    </row>
    <row r="5404" spans="1:6" x14ac:dyDescent="0.25">
      <c r="A5404" t="s">
        <v>6247</v>
      </c>
      <c r="B5404" t="s">
        <v>1004</v>
      </c>
      <c r="C5404" t="s">
        <v>955</v>
      </c>
      <c r="D5404" s="92">
        <v>41506.4375</v>
      </c>
      <c r="E5404" t="s">
        <v>721</v>
      </c>
      <c r="F5404" t="s">
        <v>1004</v>
      </c>
    </row>
    <row r="5405" spans="1:6" x14ac:dyDescent="0.25">
      <c r="A5405" t="s">
        <v>6248</v>
      </c>
      <c r="B5405" t="s">
        <v>1004</v>
      </c>
      <c r="C5405" t="s">
        <v>955</v>
      </c>
      <c r="D5405" s="92">
        <v>41506.4375</v>
      </c>
      <c r="E5405" t="s">
        <v>777</v>
      </c>
      <c r="F5405" t="s">
        <v>1004</v>
      </c>
    </row>
    <row r="5406" spans="1:6" x14ac:dyDescent="0.25">
      <c r="A5406" t="s">
        <v>6249</v>
      </c>
      <c r="B5406">
        <v>3590</v>
      </c>
      <c r="C5406" t="s">
        <v>955</v>
      </c>
      <c r="D5406" s="92">
        <v>41506.4375</v>
      </c>
      <c r="E5406" t="s">
        <v>1001</v>
      </c>
      <c r="F5406">
        <v>3.59</v>
      </c>
    </row>
    <row r="5407" spans="1:6" x14ac:dyDescent="0.25">
      <c r="A5407" t="s">
        <v>6250</v>
      </c>
      <c r="B5407">
        <v>2350</v>
      </c>
      <c r="C5407" t="s">
        <v>955</v>
      </c>
      <c r="D5407" s="92">
        <v>41506.4375</v>
      </c>
      <c r="E5407" t="s">
        <v>1002</v>
      </c>
      <c r="F5407">
        <v>2.35</v>
      </c>
    </row>
    <row r="5408" spans="1:6" x14ac:dyDescent="0.25">
      <c r="A5408" t="s">
        <v>6251</v>
      </c>
      <c r="B5408" t="s">
        <v>1004</v>
      </c>
      <c r="C5408" t="s">
        <v>955</v>
      </c>
      <c r="D5408" s="92">
        <v>41506.4375</v>
      </c>
      <c r="E5408" t="s">
        <v>775</v>
      </c>
      <c r="F5408" t="s">
        <v>1004</v>
      </c>
    </row>
    <row r="5409" spans="1:6" x14ac:dyDescent="0.25">
      <c r="A5409" t="s">
        <v>6252</v>
      </c>
      <c r="B5409" t="s">
        <v>1004</v>
      </c>
      <c r="C5409" t="s">
        <v>955</v>
      </c>
      <c r="D5409" s="92">
        <v>41506.4375</v>
      </c>
      <c r="E5409" t="s">
        <v>771</v>
      </c>
      <c r="F5409" t="s">
        <v>1004</v>
      </c>
    </row>
    <row r="5410" spans="1:6" x14ac:dyDescent="0.25">
      <c r="A5410" t="s">
        <v>6253</v>
      </c>
      <c r="B5410" t="s">
        <v>1004</v>
      </c>
      <c r="C5410" t="s">
        <v>955</v>
      </c>
      <c r="D5410" s="92">
        <v>41506.4375</v>
      </c>
      <c r="E5410" t="s">
        <v>765</v>
      </c>
      <c r="F5410" t="s">
        <v>1004</v>
      </c>
    </row>
    <row r="5411" spans="1:6" x14ac:dyDescent="0.25">
      <c r="A5411" t="s">
        <v>6254</v>
      </c>
      <c r="B5411" t="s">
        <v>1004</v>
      </c>
      <c r="C5411" t="s">
        <v>955</v>
      </c>
      <c r="D5411" s="92">
        <v>41506.4375</v>
      </c>
      <c r="E5411" t="s">
        <v>718</v>
      </c>
      <c r="F5411" t="s">
        <v>1004</v>
      </c>
    </row>
    <row r="5412" spans="1:6" x14ac:dyDescent="0.25">
      <c r="A5412" t="s">
        <v>6255</v>
      </c>
      <c r="B5412" t="s">
        <v>1004</v>
      </c>
      <c r="C5412" t="s">
        <v>955</v>
      </c>
      <c r="D5412" s="92">
        <v>41506.4375</v>
      </c>
      <c r="E5412" t="s">
        <v>774</v>
      </c>
      <c r="F5412" t="s">
        <v>1004</v>
      </c>
    </row>
    <row r="5413" spans="1:6" x14ac:dyDescent="0.25">
      <c r="A5413" t="s">
        <v>6256</v>
      </c>
      <c r="B5413" t="s">
        <v>1004</v>
      </c>
      <c r="C5413" t="s">
        <v>955</v>
      </c>
      <c r="D5413" s="92">
        <v>41506.4375</v>
      </c>
      <c r="E5413" t="s">
        <v>764</v>
      </c>
      <c r="F5413" t="s">
        <v>1004</v>
      </c>
    </row>
    <row r="5414" spans="1:6" x14ac:dyDescent="0.25">
      <c r="A5414" t="s">
        <v>6257</v>
      </c>
      <c r="B5414" t="s">
        <v>1004</v>
      </c>
      <c r="C5414" t="s">
        <v>955</v>
      </c>
      <c r="D5414" s="92">
        <v>41506.4375</v>
      </c>
      <c r="E5414" t="s">
        <v>1003</v>
      </c>
      <c r="F5414" t="s">
        <v>1004</v>
      </c>
    </row>
    <row r="5415" spans="1:6" x14ac:dyDescent="0.25">
      <c r="A5415" t="s">
        <v>6258</v>
      </c>
      <c r="B5415" t="s">
        <v>1004</v>
      </c>
      <c r="C5415" t="s">
        <v>955</v>
      </c>
      <c r="D5415" s="92">
        <v>41506.4375</v>
      </c>
      <c r="E5415" t="s">
        <v>716</v>
      </c>
      <c r="F5415" t="s">
        <v>1004</v>
      </c>
    </row>
    <row r="5416" spans="1:6" x14ac:dyDescent="0.25">
      <c r="A5416" t="s">
        <v>6259</v>
      </c>
      <c r="B5416" t="s">
        <v>1004</v>
      </c>
      <c r="C5416" t="s">
        <v>955</v>
      </c>
      <c r="D5416" s="92">
        <v>41506.4375</v>
      </c>
      <c r="E5416" t="s">
        <v>715</v>
      </c>
      <c r="F5416" t="s">
        <v>1004</v>
      </c>
    </row>
    <row r="5417" spans="1:6" x14ac:dyDescent="0.25">
      <c r="A5417" t="s">
        <v>6260</v>
      </c>
      <c r="B5417" t="s">
        <v>1004</v>
      </c>
      <c r="C5417" t="s">
        <v>955</v>
      </c>
      <c r="D5417" s="92">
        <v>41506.4375</v>
      </c>
      <c r="E5417" t="s">
        <v>713</v>
      </c>
      <c r="F5417" t="s">
        <v>1004</v>
      </c>
    </row>
    <row r="5418" spans="1:6" x14ac:dyDescent="0.25">
      <c r="A5418" t="s">
        <v>6261</v>
      </c>
      <c r="B5418">
        <v>1460</v>
      </c>
      <c r="C5418" t="s">
        <v>955</v>
      </c>
      <c r="D5418" s="92">
        <v>41506.4375</v>
      </c>
      <c r="E5418" t="s">
        <v>712</v>
      </c>
      <c r="F5418">
        <v>1.46</v>
      </c>
    </row>
    <row r="5419" spans="1:6" x14ac:dyDescent="0.25">
      <c r="A5419" t="s">
        <v>6262</v>
      </c>
      <c r="B5419" t="s">
        <v>1004</v>
      </c>
      <c r="C5419" t="s">
        <v>955</v>
      </c>
      <c r="D5419" s="92">
        <v>41506.4375</v>
      </c>
      <c r="E5419" t="s">
        <v>711</v>
      </c>
      <c r="F5419" t="s">
        <v>1004</v>
      </c>
    </row>
    <row r="5420" spans="1:6" x14ac:dyDescent="0.25">
      <c r="A5420" t="s">
        <v>6263</v>
      </c>
      <c r="B5420">
        <v>163</v>
      </c>
      <c r="C5420" t="s">
        <v>957</v>
      </c>
      <c r="D5420" s="92">
        <v>41506.440972222197</v>
      </c>
      <c r="E5420" t="s">
        <v>377</v>
      </c>
      <c r="F5420">
        <v>0.16300000000000001</v>
      </c>
    </row>
    <row r="5421" spans="1:6" x14ac:dyDescent="0.25">
      <c r="A5421" t="s">
        <v>6264</v>
      </c>
      <c r="B5421" t="s">
        <v>1004</v>
      </c>
      <c r="C5421" t="s">
        <v>957</v>
      </c>
      <c r="D5421" s="92">
        <v>41506.440972222197</v>
      </c>
      <c r="E5421" t="s">
        <v>376</v>
      </c>
      <c r="F5421" t="s">
        <v>1004</v>
      </c>
    </row>
    <row r="5422" spans="1:6" x14ac:dyDescent="0.25">
      <c r="A5422" t="s">
        <v>6265</v>
      </c>
      <c r="B5422" t="s">
        <v>1004</v>
      </c>
      <c r="C5422" t="s">
        <v>957</v>
      </c>
      <c r="D5422" s="92">
        <v>41506.440972222197</v>
      </c>
      <c r="E5422" t="s">
        <v>375</v>
      </c>
      <c r="F5422" t="s">
        <v>1004</v>
      </c>
    </row>
    <row r="5423" spans="1:6" x14ac:dyDescent="0.25">
      <c r="A5423" t="s">
        <v>6266</v>
      </c>
      <c r="B5423" t="s">
        <v>1004</v>
      </c>
      <c r="C5423" t="s">
        <v>957</v>
      </c>
      <c r="D5423" s="92">
        <v>41506.440972222197</v>
      </c>
      <c r="E5423" t="s">
        <v>374</v>
      </c>
      <c r="F5423" t="s">
        <v>1004</v>
      </c>
    </row>
    <row r="5424" spans="1:6" x14ac:dyDescent="0.25">
      <c r="A5424" t="s">
        <v>6267</v>
      </c>
      <c r="B5424" t="s">
        <v>1004</v>
      </c>
      <c r="C5424" t="s">
        <v>957</v>
      </c>
      <c r="D5424" s="92">
        <v>41506.440972222197</v>
      </c>
      <c r="E5424" t="s">
        <v>373</v>
      </c>
      <c r="F5424" t="s">
        <v>1004</v>
      </c>
    </row>
    <row r="5425" spans="1:6" x14ac:dyDescent="0.25">
      <c r="A5425" t="s">
        <v>6268</v>
      </c>
      <c r="B5425" t="s">
        <v>1004</v>
      </c>
      <c r="C5425" t="s">
        <v>957</v>
      </c>
      <c r="D5425" s="92">
        <v>41506.440972222197</v>
      </c>
      <c r="E5425" t="s">
        <v>372</v>
      </c>
      <c r="F5425" t="s">
        <v>1004</v>
      </c>
    </row>
    <row r="5426" spans="1:6" x14ac:dyDescent="0.25">
      <c r="A5426" t="s">
        <v>6269</v>
      </c>
      <c r="B5426" t="s">
        <v>1004</v>
      </c>
      <c r="C5426" t="s">
        <v>957</v>
      </c>
      <c r="D5426" s="92">
        <v>41506.440972222197</v>
      </c>
      <c r="E5426" t="s">
        <v>371</v>
      </c>
      <c r="F5426" t="s">
        <v>1004</v>
      </c>
    </row>
    <row r="5427" spans="1:6" x14ac:dyDescent="0.25">
      <c r="A5427" t="s">
        <v>6270</v>
      </c>
      <c r="B5427">
        <v>50</v>
      </c>
      <c r="C5427" t="s">
        <v>957</v>
      </c>
      <c r="D5427" s="92">
        <v>41506.440972222197</v>
      </c>
      <c r="E5427" t="s">
        <v>382</v>
      </c>
      <c r="F5427">
        <v>0.05</v>
      </c>
    </row>
    <row r="5428" spans="1:6" x14ac:dyDescent="0.25">
      <c r="A5428" t="s">
        <v>6271</v>
      </c>
      <c r="B5428" t="s">
        <v>1004</v>
      </c>
      <c r="C5428" t="s">
        <v>957</v>
      </c>
      <c r="D5428" s="92">
        <v>41506.440972222197</v>
      </c>
      <c r="E5428" t="s">
        <v>346</v>
      </c>
      <c r="F5428" t="s">
        <v>1004</v>
      </c>
    </row>
    <row r="5429" spans="1:6" x14ac:dyDescent="0.25">
      <c r="A5429" t="s">
        <v>6272</v>
      </c>
      <c r="B5429" t="s">
        <v>1004</v>
      </c>
      <c r="C5429" t="s">
        <v>957</v>
      </c>
      <c r="D5429" s="92">
        <v>41506.440972222197</v>
      </c>
      <c r="E5429" t="s">
        <v>343</v>
      </c>
      <c r="F5429" t="s">
        <v>1004</v>
      </c>
    </row>
    <row r="5430" spans="1:6" x14ac:dyDescent="0.25">
      <c r="A5430" t="s">
        <v>6273</v>
      </c>
      <c r="B5430" t="s">
        <v>1004</v>
      </c>
      <c r="C5430" t="s">
        <v>957</v>
      </c>
      <c r="D5430" s="92">
        <v>41506.440972222197</v>
      </c>
      <c r="E5430" t="s">
        <v>342</v>
      </c>
      <c r="F5430" t="s">
        <v>1004</v>
      </c>
    </row>
    <row r="5431" spans="1:6" x14ac:dyDescent="0.25">
      <c r="A5431" t="s">
        <v>6274</v>
      </c>
      <c r="B5431" t="s">
        <v>1004</v>
      </c>
      <c r="C5431" t="s">
        <v>957</v>
      </c>
      <c r="D5431" s="92">
        <v>41506.440972222197</v>
      </c>
      <c r="E5431" t="s">
        <v>370</v>
      </c>
      <c r="F5431" t="s">
        <v>1004</v>
      </c>
    </row>
    <row r="5432" spans="1:6" x14ac:dyDescent="0.25">
      <c r="A5432" t="s">
        <v>6275</v>
      </c>
      <c r="B5432" t="s">
        <v>1004</v>
      </c>
      <c r="C5432" t="s">
        <v>957</v>
      </c>
      <c r="D5432" s="92">
        <v>41506.440972222197</v>
      </c>
      <c r="E5432" t="s">
        <v>369</v>
      </c>
      <c r="F5432" t="s">
        <v>1004</v>
      </c>
    </row>
    <row r="5433" spans="1:6" x14ac:dyDescent="0.25">
      <c r="A5433" t="s">
        <v>6276</v>
      </c>
      <c r="B5433" t="s">
        <v>1004</v>
      </c>
      <c r="C5433" t="s">
        <v>957</v>
      </c>
      <c r="D5433" s="92">
        <v>41506.440972222197</v>
      </c>
      <c r="E5433" t="s">
        <v>368</v>
      </c>
      <c r="F5433" t="s">
        <v>1004</v>
      </c>
    </row>
    <row r="5434" spans="1:6" x14ac:dyDescent="0.25">
      <c r="A5434" t="s">
        <v>6277</v>
      </c>
      <c r="B5434" t="s">
        <v>1004</v>
      </c>
      <c r="C5434" t="s">
        <v>957</v>
      </c>
      <c r="D5434" s="92">
        <v>41506.440972222197</v>
      </c>
      <c r="E5434" t="s">
        <v>367</v>
      </c>
      <c r="F5434" t="s">
        <v>1004</v>
      </c>
    </row>
    <row r="5435" spans="1:6" x14ac:dyDescent="0.25">
      <c r="A5435" t="s">
        <v>6278</v>
      </c>
      <c r="B5435" t="s">
        <v>1004</v>
      </c>
      <c r="C5435" t="s">
        <v>957</v>
      </c>
      <c r="D5435" s="92">
        <v>41506.440972222197</v>
      </c>
      <c r="E5435" t="s">
        <v>366</v>
      </c>
      <c r="F5435" t="s">
        <v>1004</v>
      </c>
    </row>
    <row r="5436" spans="1:6" x14ac:dyDescent="0.25">
      <c r="A5436" t="s">
        <v>6279</v>
      </c>
      <c r="B5436" t="s">
        <v>1004</v>
      </c>
      <c r="C5436" t="s">
        <v>957</v>
      </c>
      <c r="D5436" s="92">
        <v>41506.440972222197</v>
      </c>
      <c r="E5436" t="s">
        <v>365</v>
      </c>
      <c r="F5436" t="s">
        <v>1004</v>
      </c>
    </row>
    <row r="5437" spans="1:6" x14ac:dyDescent="0.25">
      <c r="A5437" t="s">
        <v>6280</v>
      </c>
      <c r="B5437" t="s">
        <v>1004</v>
      </c>
      <c r="C5437" t="s">
        <v>957</v>
      </c>
      <c r="D5437" s="92">
        <v>41506.440972222197</v>
      </c>
      <c r="E5437" t="s">
        <v>381</v>
      </c>
      <c r="F5437" t="s">
        <v>1004</v>
      </c>
    </row>
    <row r="5438" spans="1:6" x14ac:dyDescent="0.25">
      <c r="A5438" t="s">
        <v>6281</v>
      </c>
      <c r="B5438" t="s">
        <v>1004</v>
      </c>
      <c r="C5438" t="s">
        <v>957</v>
      </c>
      <c r="D5438" s="92">
        <v>41506.440972222197</v>
      </c>
      <c r="E5438" t="s">
        <v>379</v>
      </c>
      <c r="F5438" t="s">
        <v>1004</v>
      </c>
    </row>
    <row r="5439" spans="1:6" x14ac:dyDescent="0.25">
      <c r="A5439" t="s">
        <v>6282</v>
      </c>
      <c r="B5439" t="s">
        <v>1004</v>
      </c>
      <c r="C5439" t="s">
        <v>957</v>
      </c>
      <c r="D5439" s="92">
        <v>41506.440972222197</v>
      </c>
      <c r="E5439" t="s">
        <v>393</v>
      </c>
      <c r="F5439" t="s">
        <v>1004</v>
      </c>
    </row>
    <row r="5440" spans="1:6" x14ac:dyDescent="0.25">
      <c r="A5440" t="s">
        <v>6283</v>
      </c>
      <c r="B5440" t="s">
        <v>1004</v>
      </c>
      <c r="C5440" t="s">
        <v>957</v>
      </c>
      <c r="D5440" s="92">
        <v>41506.440972222197</v>
      </c>
      <c r="E5440" t="s">
        <v>364</v>
      </c>
      <c r="F5440" t="s">
        <v>1004</v>
      </c>
    </row>
    <row r="5441" spans="1:6" x14ac:dyDescent="0.25">
      <c r="A5441" t="s">
        <v>6284</v>
      </c>
      <c r="B5441" t="s">
        <v>1004</v>
      </c>
      <c r="C5441" t="s">
        <v>957</v>
      </c>
      <c r="D5441" s="92">
        <v>41506.440972222197</v>
      </c>
      <c r="E5441" t="s">
        <v>392</v>
      </c>
      <c r="F5441" t="s">
        <v>1004</v>
      </c>
    </row>
    <row r="5442" spans="1:6" x14ac:dyDescent="0.25">
      <c r="A5442" t="s">
        <v>6285</v>
      </c>
      <c r="B5442" t="s">
        <v>1004</v>
      </c>
      <c r="C5442" t="s">
        <v>957</v>
      </c>
      <c r="D5442" s="92">
        <v>41506.440972222197</v>
      </c>
      <c r="E5442" t="s">
        <v>363</v>
      </c>
      <c r="F5442" t="s">
        <v>1004</v>
      </c>
    </row>
    <row r="5443" spans="1:6" x14ac:dyDescent="0.25">
      <c r="A5443" t="s">
        <v>6286</v>
      </c>
      <c r="B5443" t="s">
        <v>1004</v>
      </c>
      <c r="C5443" t="s">
        <v>957</v>
      </c>
      <c r="D5443" s="92">
        <v>41506.440972222197</v>
      </c>
      <c r="E5443" t="s">
        <v>391</v>
      </c>
      <c r="F5443" t="s">
        <v>1004</v>
      </c>
    </row>
    <row r="5444" spans="1:6" x14ac:dyDescent="0.25">
      <c r="A5444" t="s">
        <v>6287</v>
      </c>
      <c r="B5444" t="s">
        <v>1004</v>
      </c>
      <c r="C5444" t="s">
        <v>957</v>
      </c>
      <c r="D5444" s="92">
        <v>41506.440972222197</v>
      </c>
      <c r="E5444" t="s">
        <v>386</v>
      </c>
      <c r="F5444" t="s">
        <v>1004</v>
      </c>
    </row>
    <row r="5445" spans="1:6" x14ac:dyDescent="0.25">
      <c r="A5445" t="s">
        <v>6288</v>
      </c>
      <c r="B5445" t="s">
        <v>1004</v>
      </c>
      <c r="C5445" t="s">
        <v>957</v>
      </c>
      <c r="D5445" s="92">
        <v>41506.440972222197</v>
      </c>
      <c r="E5445" t="s">
        <v>384</v>
      </c>
      <c r="F5445" t="s">
        <v>1004</v>
      </c>
    </row>
    <row r="5446" spans="1:6" x14ac:dyDescent="0.25">
      <c r="A5446" t="s">
        <v>6289</v>
      </c>
      <c r="B5446" t="s">
        <v>1004</v>
      </c>
      <c r="C5446" t="s">
        <v>957</v>
      </c>
      <c r="D5446" s="92">
        <v>41506.440972222197</v>
      </c>
      <c r="E5446" t="s">
        <v>362</v>
      </c>
      <c r="F5446" t="s">
        <v>1004</v>
      </c>
    </row>
    <row r="5447" spans="1:6" x14ac:dyDescent="0.25">
      <c r="A5447" t="s">
        <v>6290</v>
      </c>
      <c r="B5447" t="s">
        <v>1004</v>
      </c>
      <c r="C5447" t="s">
        <v>957</v>
      </c>
      <c r="D5447" s="92">
        <v>41506.440972222197</v>
      </c>
      <c r="E5447" t="s">
        <v>400</v>
      </c>
      <c r="F5447" t="s">
        <v>1004</v>
      </c>
    </row>
    <row r="5448" spans="1:6" x14ac:dyDescent="0.25">
      <c r="A5448" t="s">
        <v>6291</v>
      </c>
      <c r="B5448" t="s">
        <v>1004</v>
      </c>
      <c r="C5448" t="s">
        <v>957</v>
      </c>
      <c r="D5448" s="92">
        <v>41506.440972222197</v>
      </c>
      <c r="E5448" t="s">
        <v>390</v>
      </c>
      <c r="F5448" t="s">
        <v>1004</v>
      </c>
    </row>
    <row r="5449" spans="1:6" x14ac:dyDescent="0.25">
      <c r="A5449" t="s">
        <v>6292</v>
      </c>
      <c r="B5449" t="s">
        <v>1004</v>
      </c>
      <c r="C5449" t="s">
        <v>957</v>
      </c>
      <c r="D5449" s="92">
        <v>41506.440972222197</v>
      </c>
      <c r="E5449" t="s">
        <v>389</v>
      </c>
      <c r="F5449" t="s">
        <v>1004</v>
      </c>
    </row>
    <row r="5450" spans="1:6" x14ac:dyDescent="0.25">
      <c r="A5450" t="s">
        <v>6293</v>
      </c>
      <c r="B5450" t="s">
        <v>1004</v>
      </c>
      <c r="C5450" t="s">
        <v>957</v>
      </c>
      <c r="D5450" s="92">
        <v>41506.440972222197</v>
      </c>
      <c r="E5450" t="s">
        <v>399</v>
      </c>
      <c r="F5450" t="s">
        <v>1004</v>
      </c>
    </row>
    <row r="5451" spans="1:6" x14ac:dyDescent="0.25">
      <c r="A5451" t="s">
        <v>6294</v>
      </c>
      <c r="B5451" t="s">
        <v>1004</v>
      </c>
      <c r="C5451" t="s">
        <v>957</v>
      </c>
      <c r="D5451" s="92">
        <v>41506.440972222197</v>
      </c>
      <c r="E5451" t="s">
        <v>348</v>
      </c>
      <c r="F5451" t="s">
        <v>1004</v>
      </c>
    </row>
    <row r="5452" spans="1:6" x14ac:dyDescent="0.25">
      <c r="A5452" t="s">
        <v>6295</v>
      </c>
      <c r="B5452" t="s">
        <v>1004</v>
      </c>
      <c r="C5452" t="s">
        <v>957</v>
      </c>
      <c r="D5452" s="92">
        <v>41506.440972222197</v>
      </c>
      <c r="E5452" t="s">
        <v>341</v>
      </c>
      <c r="F5452" t="s">
        <v>1004</v>
      </c>
    </row>
    <row r="5453" spans="1:6" x14ac:dyDescent="0.25">
      <c r="A5453" t="s">
        <v>6296</v>
      </c>
      <c r="B5453" t="s">
        <v>1004</v>
      </c>
      <c r="C5453" t="s">
        <v>957</v>
      </c>
      <c r="D5453" s="92">
        <v>41506.440972222197</v>
      </c>
      <c r="E5453" t="s">
        <v>388</v>
      </c>
      <c r="F5453" t="s">
        <v>1004</v>
      </c>
    </row>
    <row r="5454" spans="1:6" x14ac:dyDescent="0.25">
      <c r="A5454" t="s">
        <v>6297</v>
      </c>
      <c r="B5454" t="s">
        <v>1004</v>
      </c>
      <c r="C5454" t="s">
        <v>957</v>
      </c>
      <c r="D5454" s="92">
        <v>41506.440972222197</v>
      </c>
      <c r="E5454" t="s">
        <v>385</v>
      </c>
      <c r="F5454" t="s">
        <v>1004</v>
      </c>
    </row>
    <row r="5455" spans="1:6" x14ac:dyDescent="0.25">
      <c r="A5455" t="s">
        <v>6298</v>
      </c>
      <c r="B5455" t="s">
        <v>1004</v>
      </c>
      <c r="C5455" t="s">
        <v>957</v>
      </c>
      <c r="D5455" s="92">
        <v>41506.440972222197</v>
      </c>
      <c r="E5455" t="s">
        <v>383</v>
      </c>
      <c r="F5455" t="s">
        <v>1004</v>
      </c>
    </row>
    <row r="5456" spans="1:6" x14ac:dyDescent="0.25">
      <c r="A5456" t="s">
        <v>6299</v>
      </c>
      <c r="B5456" t="s">
        <v>1004</v>
      </c>
      <c r="C5456" t="s">
        <v>957</v>
      </c>
      <c r="D5456" s="92">
        <v>41506.440972222197</v>
      </c>
      <c r="E5456" t="s">
        <v>398</v>
      </c>
      <c r="F5456" t="s">
        <v>1004</v>
      </c>
    </row>
    <row r="5457" spans="1:6" x14ac:dyDescent="0.25">
      <c r="A5457" t="s">
        <v>6300</v>
      </c>
      <c r="B5457" t="s">
        <v>1004</v>
      </c>
      <c r="C5457" t="s">
        <v>957</v>
      </c>
      <c r="D5457" s="92">
        <v>41506.440972222197</v>
      </c>
      <c r="E5457" t="s">
        <v>347</v>
      </c>
      <c r="F5457" t="s">
        <v>1004</v>
      </c>
    </row>
    <row r="5458" spans="1:6" x14ac:dyDescent="0.25">
      <c r="A5458" t="s">
        <v>6301</v>
      </c>
      <c r="B5458" t="s">
        <v>1004</v>
      </c>
      <c r="C5458" t="s">
        <v>957</v>
      </c>
      <c r="D5458" s="92">
        <v>41506.440972222197</v>
      </c>
      <c r="E5458" t="s">
        <v>340</v>
      </c>
      <c r="F5458" t="s">
        <v>1004</v>
      </c>
    </row>
    <row r="5459" spans="1:6" x14ac:dyDescent="0.25">
      <c r="A5459" t="s">
        <v>6302</v>
      </c>
      <c r="B5459" t="s">
        <v>1004</v>
      </c>
      <c r="C5459" t="s">
        <v>957</v>
      </c>
      <c r="D5459" s="92">
        <v>41506.440972222197</v>
      </c>
      <c r="E5459" t="s">
        <v>361</v>
      </c>
      <c r="F5459" t="s">
        <v>1004</v>
      </c>
    </row>
    <row r="5460" spans="1:6" x14ac:dyDescent="0.25">
      <c r="A5460" t="s">
        <v>6303</v>
      </c>
      <c r="B5460" t="s">
        <v>1004</v>
      </c>
      <c r="C5460" t="s">
        <v>957</v>
      </c>
      <c r="D5460" s="92">
        <v>41506.440972222197</v>
      </c>
      <c r="E5460" t="s">
        <v>360</v>
      </c>
      <c r="F5460" t="s">
        <v>1004</v>
      </c>
    </row>
    <row r="5461" spans="1:6" x14ac:dyDescent="0.25">
      <c r="A5461" t="s">
        <v>6304</v>
      </c>
      <c r="B5461" t="s">
        <v>1004</v>
      </c>
      <c r="C5461" t="s">
        <v>957</v>
      </c>
      <c r="D5461" s="92">
        <v>41506.440972222197</v>
      </c>
      <c r="E5461" t="s">
        <v>380</v>
      </c>
      <c r="F5461" t="s">
        <v>1004</v>
      </c>
    </row>
    <row r="5462" spans="1:6" x14ac:dyDescent="0.25">
      <c r="A5462" t="s">
        <v>6305</v>
      </c>
      <c r="B5462" t="s">
        <v>1004</v>
      </c>
      <c r="C5462" t="s">
        <v>957</v>
      </c>
      <c r="D5462" s="92">
        <v>41506.440972222197</v>
      </c>
      <c r="E5462" t="s">
        <v>359</v>
      </c>
      <c r="F5462" t="s">
        <v>1004</v>
      </c>
    </row>
    <row r="5463" spans="1:6" x14ac:dyDescent="0.25">
      <c r="A5463" t="s">
        <v>6306</v>
      </c>
      <c r="B5463" t="s">
        <v>1004</v>
      </c>
      <c r="C5463" t="s">
        <v>957</v>
      </c>
      <c r="D5463" s="92">
        <v>41506.440972222197</v>
      </c>
      <c r="E5463" t="s">
        <v>344</v>
      </c>
      <c r="F5463" t="s">
        <v>1004</v>
      </c>
    </row>
    <row r="5464" spans="1:6" x14ac:dyDescent="0.25">
      <c r="A5464" t="s">
        <v>6307</v>
      </c>
      <c r="B5464" t="s">
        <v>1004</v>
      </c>
      <c r="C5464" t="s">
        <v>957</v>
      </c>
      <c r="D5464" s="92">
        <v>41506.440972222197</v>
      </c>
      <c r="E5464" t="s">
        <v>357</v>
      </c>
      <c r="F5464" t="s">
        <v>1004</v>
      </c>
    </row>
    <row r="5465" spans="1:6" x14ac:dyDescent="0.25">
      <c r="A5465" t="s">
        <v>6308</v>
      </c>
      <c r="B5465" t="s">
        <v>1004</v>
      </c>
      <c r="C5465" t="s">
        <v>957</v>
      </c>
      <c r="D5465" s="92">
        <v>41506.440972222197</v>
      </c>
      <c r="E5465" t="s">
        <v>378</v>
      </c>
      <c r="F5465" t="s">
        <v>1004</v>
      </c>
    </row>
    <row r="5466" spans="1:6" x14ac:dyDescent="0.25">
      <c r="A5466" t="s">
        <v>6309</v>
      </c>
      <c r="B5466" t="s">
        <v>1004</v>
      </c>
      <c r="C5466" t="s">
        <v>957</v>
      </c>
      <c r="D5466" s="92">
        <v>41506.440972222197</v>
      </c>
      <c r="E5466" t="s">
        <v>358</v>
      </c>
      <c r="F5466" t="s">
        <v>1004</v>
      </c>
    </row>
    <row r="5467" spans="1:6" x14ac:dyDescent="0.25">
      <c r="A5467" t="s">
        <v>6310</v>
      </c>
      <c r="B5467" t="s">
        <v>1004</v>
      </c>
      <c r="C5467" t="s">
        <v>957</v>
      </c>
      <c r="D5467" s="92">
        <v>41506.440972222197</v>
      </c>
      <c r="E5467" t="s">
        <v>356</v>
      </c>
      <c r="F5467" t="s">
        <v>1004</v>
      </c>
    </row>
    <row r="5468" spans="1:6" x14ac:dyDescent="0.25">
      <c r="A5468" t="s">
        <v>6311</v>
      </c>
      <c r="B5468" t="s">
        <v>1004</v>
      </c>
      <c r="C5468" t="s">
        <v>957</v>
      </c>
      <c r="D5468" s="92">
        <v>41506.440972222197</v>
      </c>
      <c r="E5468" t="s">
        <v>345</v>
      </c>
      <c r="F5468" t="s">
        <v>1004</v>
      </c>
    </row>
    <row r="5469" spans="1:6" x14ac:dyDescent="0.25">
      <c r="A5469" t="s">
        <v>6312</v>
      </c>
      <c r="B5469" t="s">
        <v>1004</v>
      </c>
      <c r="C5469" t="s">
        <v>957</v>
      </c>
      <c r="D5469" s="92">
        <v>41506.440972222197</v>
      </c>
      <c r="E5469" t="s">
        <v>355</v>
      </c>
      <c r="F5469" t="s">
        <v>1004</v>
      </c>
    </row>
    <row r="5470" spans="1:6" x14ac:dyDescent="0.25">
      <c r="A5470" t="s">
        <v>6313</v>
      </c>
      <c r="B5470" t="s">
        <v>1004</v>
      </c>
      <c r="C5470" t="s">
        <v>957</v>
      </c>
      <c r="D5470" s="92">
        <v>41506.440972222197</v>
      </c>
      <c r="E5470" t="s">
        <v>404</v>
      </c>
      <c r="F5470" t="s">
        <v>1004</v>
      </c>
    </row>
    <row r="5471" spans="1:6" x14ac:dyDescent="0.25">
      <c r="A5471" t="s">
        <v>6314</v>
      </c>
      <c r="B5471" t="s">
        <v>1004</v>
      </c>
      <c r="C5471" t="s">
        <v>957</v>
      </c>
      <c r="D5471" s="92">
        <v>41506.440972222197</v>
      </c>
      <c r="E5471" t="s">
        <v>402</v>
      </c>
      <c r="F5471" t="s">
        <v>1004</v>
      </c>
    </row>
    <row r="5472" spans="1:6" x14ac:dyDescent="0.25">
      <c r="A5472" t="s">
        <v>6315</v>
      </c>
      <c r="B5472" t="s">
        <v>1004</v>
      </c>
      <c r="C5472" t="s">
        <v>957</v>
      </c>
      <c r="D5472" s="92">
        <v>41506.440972222197</v>
      </c>
      <c r="E5472" t="s">
        <v>354</v>
      </c>
      <c r="F5472" t="s">
        <v>1004</v>
      </c>
    </row>
    <row r="5473" spans="1:6" x14ac:dyDescent="0.25">
      <c r="A5473" t="s">
        <v>6316</v>
      </c>
      <c r="B5473" t="s">
        <v>1004</v>
      </c>
      <c r="C5473" t="s">
        <v>957</v>
      </c>
      <c r="D5473" s="92">
        <v>41506.440972222197</v>
      </c>
      <c r="E5473" t="s">
        <v>353</v>
      </c>
      <c r="F5473" t="s">
        <v>1004</v>
      </c>
    </row>
    <row r="5474" spans="1:6" x14ac:dyDescent="0.25">
      <c r="A5474" t="s">
        <v>6317</v>
      </c>
      <c r="B5474" t="s">
        <v>1004</v>
      </c>
      <c r="C5474" t="s">
        <v>957</v>
      </c>
      <c r="D5474" s="92">
        <v>41506.440972222197</v>
      </c>
      <c r="E5474" t="s">
        <v>397</v>
      </c>
      <c r="F5474" t="s">
        <v>1004</v>
      </c>
    </row>
    <row r="5475" spans="1:6" x14ac:dyDescent="0.25">
      <c r="A5475" t="s">
        <v>6318</v>
      </c>
      <c r="B5475" t="s">
        <v>1004</v>
      </c>
      <c r="C5475" t="s">
        <v>957</v>
      </c>
      <c r="D5475" s="92">
        <v>41506.440972222197</v>
      </c>
      <c r="E5475" t="s">
        <v>395</v>
      </c>
      <c r="F5475" t="s">
        <v>1004</v>
      </c>
    </row>
    <row r="5476" spans="1:6" x14ac:dyDescent="0.25">
      <c r="A5476" t="s">
        <v>6319</v>
      </c>
      <c r="B5476" t="s">
        <v>1004</v>
      </c>
      <c r="C5476" t="s">
        <v>957</v>
      </c>
      <c r="D5476" s="92">
        <v>41506.440972222197</v>
      </c>
      <c r="E5476" t="s">
        <v>403</v>
      </c>
      <c r="F5476" t="s">
        <v>1004</v>
      </c>
    </row>
    <row r="5477" spans="1:6" x14ac:dyDescent="0.25">
      <c r="A5477" t="s">
        <v>6320</v>
      </c>
      <c r="B5477" t="s">
        <v>1004</v>
      </c>
      <c r="C5477" t="s">
        <v>957</v>
      </c>
      <c r="D5477" s="92">
        <v>41506.440972222197</v>
      </c>
      <c r="E5477" t="s">
        <v>401</v>
      </c>
      <c r="F5477" t="s">
        <v>1004</v>
      </c>
    </row>
    <row r="5478" spans="1:6" x14ac:dyDescent="0.25">
      <c r="A5478" t="s">
        <v>6321</v>
      </c>
      <c r="B5478" t="s">
        <v>1004</v>
      </c>
      <c r="C5478" t="s">
        <v>957</v>
      </c>
      <c r="D5478" s="92">
        <v>41506.440972222197</v>
      </c>
      <c r="E5478" t="s">
        <v>352</v>
      </c>
      <c r="F5478" t="s">
        <v>1004</v>
      </c>
    </row>
    <row r="5479" spans="1:6" x14ac:dyDescent="0.25">
      <c r="A5479" t="s">
        <v>6322</v>
      </c>
      <c r="B5479" t="s">
        <v>1004</v>
      </c>
      <c r="C5479" t="s">
        <v>957</v>
      </c>
      <c r="D5479" s="92">
        <v>41506.440972222197</v>
      </c>
      <c r="E5479" t="s">
        <v>351</v>
      </c>
      <c r="F5479" t="s">
        <v>1004</v>
      </c>
    </row>
    <row r="5480" spans="1:6" x14ac:dyDescent="0.25">
      <c r="A5480" t="s">
        <v>6323</v>
      </c>
      <c r="B5480" t="s">
        <v>1004</v>
      </c>
      <c r="C5480" t="s">
        <v>957</v>
      </c>
      <c r="D5480" s="92">
        <v>41506.440972222197</v>
      </c>
      <c r="E5480" t="s">
        <v>396</v>
      </c>
      <c r="F5480" t="s">
        <v>1004</v>
      </c>
    </row>
    <row r="5481" spans="1:6" x14ac:dyDescent="0.25">
      <c r="A5481" t="s">
        <v>6324</v>
      </c>
      <c r="B5481" t="s">
        <v>1004</v>
      </c>
      <c r="C5481" t="s">
        <v>957</v>
      </c>
      <c r="D5481" s="92">
        <v>41506.440972222197</v>
      </c>
      <c r="E5481" t="s">
        <v>394</v>
      </c>
      <c r="F5481" t="s">
        <v>1004</v>
      </c>
    </row>
    <row r="5482" spans="1:6" x14ac:dyDescent="0.25">
      <c r="A5482" t="s">
        <v>6325</v>
      </c>
      <c r="B5482" t="s">
        <v>1004</v>
      </c>
      <c r="C5482" t="s">
        <v>957</v>
      </c>
      <c r="D5482" s="92">
        <v>41506.440972222197</v>
      </c>
      <c r="E5482" t="s">
        <v>387</v>
      </c>
      <c r="F5482" t="s">
        <v>1004</v>
      </c>
    </row>
    <row r="5483" spans="1:6" x14ac:dyDescent="0.25">
      <c r="A5483" t="s">
        <v>6326</v>
      </c>
      <c r="B5483" t="s">
        <v>1004</v>
      </c>
      <c r="C5483" t="s">
        <v>957</v>
      </c>
      <c r="D5483" s="92">
        <v>41506.440972222197</v>
      </c>
      <c r="E5483" t="s">
        <v>350</v>
      </c>
      <c r="F5483" t="s">
        <v>1004</v>
      </c>
    </row>
    <row r="5484" spans="1:6" x14ac:dyDescent="0.25">
      <c r="A5484" t="s">
        <v>6327</v>
      </c>
      <c r="B5484" t="s">
        <v>1004</v>
      </c>
      <c r="C5484" t="s">
        <v>957</v>
      </c>
      <c r="D5484" s="92">
        <v>41506.440972222197</v>
      </c>
      <c r="E5484" t="s">
        <v>349</v>
      </c>
      <c r="F5484" t="s">
        <v>1004</v>
      </c>
    </row>
    <row r="5485" spans="1:6" x14ac:dyDescent="0.25">
      <c r="A5485" t="s">
        <v>6328</v>
      </c>
      <c r="B5485" t="s">
        <v>1004</v>
      </c>
      <c r="C5485" t="s">
        <v>957</v>
      </c>
      <c r="D5485" s="92">
        <v>41506.440972222197</v>
      </c>
      <c r="E5485" t="s">
        <v>763</v>
      </c>
      <c r="F5485" t="s">
        <v>1004</v>
      </c>
    </row>
    <row r="5486" spans="1:6" x14ac:dyDescent="0.25">
      <c r="A5486" t="s">
        <v>6329</v>
      </c>
      <c r="B5486" t="s">
        <v>1004</v>
      </c>
      <c r="C5486" t="s">
        <v>957</v>
      </c>
      <c r="D5486" s="92">
        <v>41506.440972222197</v>
      </c>
      <c r="E5486" t="s">
        <v>762</v>
      </c>
      <c r="F5486" t="s">
        <v>1004</v>
      </c>
    </row>
    <row r="5487" spans="1:6" x14ac:dyDescent="0.25">
      <c r="A5487" t="s">
        <v>6330</v>
      </c>
      <c r="B5487" t="s">
        <v>1004</v>
      </c>
      <c r="C5487" t="s">
        <v>957</v>
      </c>
      <c r="D5487" s="92">
        <v>41506.440972222197</v>
      </c>
      <c r="E5487" t="s">
        <v>760</v>
      </c>
      <c r="F5487" t="s">
        <v>1004</v>
      </c>
    </row>
    <row r="5488" spans="1:6" x14ac:dyDescent="0.25">
      <c r="A5488" t="s">
        <v>6331</v>
      </c>
      <c r="B5488" t="s">
        <v>1004</v>
      </c>
      <c r="C5488" t="s">
        <v>957</v>
      </c>
      <c r="D5488" s="92">
        <v>41506.440972222197</v>
      </c>
      <c r="E5488" t="s">
        <v>986</v>
      </c>
      <c r="F5488" t="s">
        <v>1004</v>
      </c>
    </row>
    <row r="5489" spans="1:6" x14ac:dyDescent="0.25">
      <c r="A5489" t="s">
        <v>6332</v>
      </c>
      <c r="B5489" t="s">
        <v>1004</v>
      </c>
      <c r="C5489" t="s">
        <v>957</v>
      </c>
      <c r="D5489" s="92">
        <v>41506.440972222197</v>
      </c>
      <c r="E5489" t="s">
        <v>756</v>
      </c>
      <c r="F5489" t="s">
        <v>1004</v>
      </c>
    </row>
    <row r="5490" spans="1:6" x14ac:dyDescent="0.25">
      <c r="A5490" t="s">
        <v>6333</v>
      </c>
      <c r="B5490" t="s">
        <v>1004</v>
      </c>
      <c r="C5490" t="s">
        <v>957</v>
      </c>
      <c r="D5490" s="92">
        <v>41506.440972222197</v>
      </c>
      <c r="E5490" t="s">
        <v>755</v>
      </c>
      <c r="F5490" t="s">
        <v>1004</v>
      </c>
    </row>
    <row r="5491" spans="1:6" x14ac:dyDescent="0.25">
      <c r="A5491" t="s">
        <v>6334</v>
      </c>
      <c r="B5491" t="s">
        <v>1004</v>
      </c>
      <c r="C5491" t="s">
        <v>957</v>
      </c>
      <c r="D5491" s="92">
        <v>41506.440972222197</v>
      </c>
      <c r="E5491" t="s">
        <v>754</v>
      </c>
      <c r="F5491" t="s">
        <v>1004</v>
      </c>
    </row>
    <row r="5492" spans="1:6" x14ac:dyDescent="0.25">
      <c r="A5492" t="s">
        <v>6335</v>
      </c>
      <c r="B5492" t="s">
        <v>1004</v>
      </c>
      <c r="C5492" t="s">
        <v>957</v>
      </c>
      <c r="D5492" s="92">
        <v>41506.440972222197</v>
      </c>
      <c r="E5492" t="s">
        <v>753</v>
      </c>
      <c r="F5492" t="s">
        <v>1004</v>
      </c>
    </row>
    <row r="5493" spans="1:6" x14ac:dyDescent="0.25">
      <c r="A5493" t="s">
        <v>6336</v>
      </c>
      <c r="B5493" t="s">
        <v>1004</v>
      </c>
      <c r="C5493" t="s">
        <v>957</v>
      </c>
      <c r="D5493" s="92">
        <v>41506.440972222197</v>
      </c>
      <c r="E5493" t="s">
        <v>987</v>
      </c>
      <c r="F5493" t="s">
        <v>1004</v>
      </c>
    </row>
    <row r="5494" spans="1:6" x14ac:dyDescent="0.25">
      <c r="A5494" t="s">
        <v>6337</v>
      </c>
      <c r="B5494" t="s">
        <v>1004</v>
      </c>
      <c r="C5494" t="s">
        <v>957</v>
      </c>
      <c r="D5494" s="92">
        <v>41506.440972222197</v>
      </c>
      <c r="E5494" t="s">
        <v>988</v>
      </c>
      <c r="F5494" t="s">
        <v>1004</v>
      </c>
    </row>
    <row r="5495" spans="1:6" x14ac:dyDescent="0.25">
      <c r="A5495" t="s">
        <v>6338</v>
      </c>
      <c r="B5495" t="s">
        <v>1004</v>
      </c>
      <c r="C5495" t="s">
        <v>957</v>
      </c>
      <c r="D5495" s="92">
        <v>41506.440972222197</v>
      </c>
      <c r="E5495" t="s">
        <v>989</v>
      </c>
      <c r="F5495" t="s">
        <v>1004</v>
      </c>
    </row>
    <row r="5496" spans="1:6" x14ac:dyDescent="0.25">
      <c r="A5496" t="s">
        <v>6339</v>
      </c>
      <c r="B5496" t="s">
        <v>1004</v>
      </c>
      <c r="C5496" t="s">
        <v>957</v>
      </c>
      <c r="D5496" s="92">
        <v>41506.440972222197</v>
      </c>
      <c r="E5496" t="s">
        <v>990</v>
      </c>
      <c r="F5496" t="s">
        <v>1004</v>
      </c>
    </row>
    <row r="5497" spans="1:6" x14ac:dyDescent="0.25">
      <c r="A5497" t="s">
        <v>6340</v>
      </c>
      <c r="B5497" t="s">
        <v>1004</v>
      </c>
      <c r="C5497" t="s">
        <v>957</v>
      </c>
      <c r="D5497" s="92">
        <v>41506.440972222197</v>
      </c>
      <c r="E5497" t="s">
        <v>768</v>
      </c>
      <c r="F5497" t="s">
        <v>1004</v>
      </c>
    </row>
    <row r="5498" spans="1:6" x14ac:dyDescent="0.25">
      <c r="A5498" t="s">
        <v>6341</v>
      </c>
      <c r="B5498" t="s">
        <v>1004</v>
      </c>
      <c r="C5498" t="s">
        <v>957</v>
      </c>
      <c r="D5498" s="92">
        <v>41506.440972222197</v>
      </c>
      <c r="E5498" t="s">
        <v>767</v>
      </c>
      <c r="F5498" t="s">
        <v>1004</v>
      </c>
    </row>
    <row r="5499" spans="1:6" x14ac:dyDescent="0.25">
      <c r="A5499" t="s">
        <v>6342</v>
      </c>
      <c r="B5499" t="s">
        <v>1004</v>
      </c>
      <c r="C5499" t="s">
        <v>957</v>
      </c>
      <c r="D5499" s="92">
        <v>41506.440972222197</v>
      </c>
      <c r="E5499" t="s">
        <v>991</v>
      </c>
      <c r="F5499" t="s">
        <v>1004</v>
      </c>
    </row>
    <row r="5500" spans="1:6" x14ac:dyDescent="0.25">
      <c r="A5500" t="s">
        <v>6343</v>
      </c>
      <c r="B5500" t="s">
        <v>1004</v>
      </c>
      <c r="C5500" t="s">
        <v>957</v>
      </c>
      <c r="D5500" s="92">
        <v>41506.440972222197</v>
      </c>
      <c r="E5500" t="s">
        <v>992</v>
      </c>
      <c r="F5500" t="s">
        <v>1004</v>
      </c>
    </row>
    <row r="5501" spans="1:6" x14ac:dyDescent="0.25">
      <c r="A5501" t="s">
        <v>6344</v>
      </c>
      <c r="B5501" t="s">
        <v>1004</v>
      </c>
      <c r="C5501" t="s">
        <v>957</v>
      </c>
      <c r="D5501" s="92">
        <v>41506.440972222197</v>
      </c>
      <c r="E5501" t="s">
        <v>993</v>
      </c>
      <c r="F5501" t="s">
        <v>1004</v>
      </c>
    </row>
    <row r="5502" spans="1:6" x14ac:dyDescent="0.25">
      <c r="A5502" t="s">
        <v>6345</v>
      </c>
      <c r="B5502" t="s">
        <v>1004</v>
      </c>
      <c r="C5502" t="s">
        <v>957</v>
      </c>
      <c r="D5502" s="92">
        <v>41506.440972222197</v>
      </c>
      <c r="E5502" t="s">
        <v>779</v>
      </c>
      <c r="F5502" t="s">
        <v>1004</v>
      </c>
    </row>
    <row r="5503" spans="1:6" x14ac:dyDescent="0.25">
      <c r="A5503" t="s">
        <v>6346</v>
      </c>
      <c r="B5503" t="s">
        <v>1004</v>
      </c>
      <c r="C5503" t="s">
        <v>957</v>
      </c>
      <c r="D5503" s="92">
        <v>41506.440972222197</v>
      </c>
      <c r="E5503" t="s">
        <v>778</v>
      </c>
      <c r="F5503" t="s">
        <v>1004</v>
      </c>
    </row>
    <row r="5504" spans="1:6" x14ac:dyDescent="0.25">
      <c r="A5504" t="s">
        <v>6347</v>
      </c>
      <c r="B5504" t="s">
        <v>1004</v>
      </c>
      <c r="C5504" t="s">
        <v>957</v>
      </c>
      <c r="D5504" s="92">
        <v>41506.440972222197</v>
      </c>
      <c r="E5504" t="s">
        <v>994</v>
      </c>
      <c r="F5504" t="s">
        <v>1004</v>
      </c>
    </row>
    <row r="5505" spans="1:6" x14ac:dyDescent="0.25">
      <c r="A5505" t="s">
        <v>6348</v>
      </c>
      <c r="B5505" t="s">
        <v>1004</v>
      </c>
      <c r="C5505" t="s">
        <v>957</v>
      </c>
      <c r="D5505" s="92">
        <v>41506.440972222197</v>
      </c>
      <c r="E5505" t="s">
        <v>736</v>
      </c>
      <c r="F5505" t="s">
        <v>1004</v>
      </c>
    </row>
    <row r="5506" spans="1:6" x14ac:dyDescent="0.25">
      <c r="A5506" t="s">
        <v>6349</v>
      </c>
      <c r="B5506" t="s">
        <v>1004</v>
      </c>
      <c r="C5506" t="s">
        <v>957</v>
      </c>
      <c r="D5506" s="92">
        <v>41506.440972222197</v>
      </c>
      <c r="E5506" t="s">
        <v>734</v>
      </c>
      <c r="F5506" t="s">
        <v>1004</v>
      </c>
    </row>
    <row r="5507" spans="1:6" x14ac:dyDescent="0.25">
      <c r="A5507" t="s">
        <v>6350</v>
      </c>
      <c r="B5507" t="s">
        <v>1004</v>
      </c>
      <c r="C5507" t="s">
        <v>957</v>
      </c>
      <c r="D5507" s="92">
        <v>41506.440972222197</v>
      </c>
      <c r="E5507" t="s">
        <v>733</v>
      </c>
      <c r="F5507" t="s">
        <v>1004</v>
      </c>
    </row>
    <row r="5508" spans="1:6" x14ac:dyDescent="0.25">
      <c r="A5508" t="s">
        <v>6286</v>
      </c>
      <c r="B5508" t="s">
        <v>1004</v>
      </c>
      <c r="C5508" t="s">
        <v>957</v>
      </c>
      <c r="D5508" s="92">
        <v>41506.440972222197</v>
      </c>
      <c r="E5508" t="s">
        <v>391</v>
      </c>
      <c r="F5508" t="s">
        <v>1004</v>
      </c>
    </row>
    <row r="5509" spans="1:6" x14ac:dyDescent="0.25">
      <c r="A5509" t="s">
        <v>6287</v>
      </c>
      <c r="B5509" t="s">
        <v>1004</v>
      </c>
      <c r="C5509" t="s">
        <v>957</v>
      </c>
      <c r="D5509" s="92">
        <v>41506.440972222197</v>
      </c>
      <c r="E5509" t="s">
        <v>386</v>
      </c>
      <c r="F5509" t="s">
        <v>1004</v>
      </c>
    </row>
    <row r="5510" spans="1:6" x14ac:dyDescent="0.25">
      <c r="A5510" t="s">
        <v>6288</v>
      </c>
      <c r="B5510" t="s">
        <v>1004</v>
      </c>
      <c r="C5510" t="s">
        <v>957</v>
      </c>
      <c r="D5510" s="92">
        <v>41506.440972222197</v>
      </c>
      <c r="E5510" t="s">
        <v>384</v>
      </c>
      <c r="F5510" t="s">
        <v>1004</v>
      </c>
    </row>
    <row r="5511" spans="1:6" x14ac:dyDescent="0.25">
      <c r="A5511" t="s">
        <v>6351</v>
      </c>
      <c r="B5511" t="s">
        <v>1004</v>
      </c>
      <c r="C5511" t="s">
        <v>957</v>
      </c>
      <c r="D5511" s="92">
        <v>41506.440972222197</v>
      </c>
      <c r="E5511" t="s">
        <v>995</v>
      </c>
      <c r="F5511" t="s">
        <v>1004</v>
      </c>
    </row>
    <row r="5512" spans="1:6" x14ac:dyDescent="0.25">
      <c r="A5512" t="s">
        <v>6352</v>
      </c>
      <c r="B5512" t="s">
        <v>1004</v>
      </c>
      <c r="C5512" t="s">
        <v>957</v>
      </c>
      <c r="D5512" s="92">
        <v>41506.440972222197</v>
      </c>
      <c r="E5512" t="s">
        <v>784</v>
      </c>
      <c r="F5512" t="s">
        <v>1004</v>
      </c>
    </row>
    <row r="5513" spans="1:6" x14ac:dyDescent="0.25">
      <c r="A5513" t="s">
        <v>6353</v>
      </c>
      <c r="B5513" t="s">
        <v>1004</v>
      </c>
      <c r="C5513" t="s">
        <v>957</v>
      </c>
      <c r="D5513" s="92">
        <v>41506.440972222197</v>
      </c>
      <c r="E5513" t="s">
        <v>996</v>
      </c>
      <c r="F5513" t="s">
        <v>1004</v>
      </c>
    </row>
    <row r="5514" spans="1:6" x14ac:dyDescent="0.25">
      <c r="A5514" t="s">
        <v>6354</v>
      </c>
      <c r="B5514">
        <v>8800</v>
      </c>
      <c r="C5514" t="s">
        <v>957</v>
      </c>
      <c r="D5514" s="92">
        <v>41506.440972222197</v>
      </c>
      <c r="E5514" t="s">
        <v>783</v>
      </c>
      <c r="F5514">
        <v>8.8000000000000007</v>
      </c>
    </row>
    <row r="5515" spans="1:6" x14ac:dyDescent="0.25">
      <c r="A5515" t="s">
        <v>6355</v>
      </c>
      <c r="B5515" t="s">
        <v>1004</v>
      </c>
      <c r="C5515" t="s">
        <v>957</v>
      </c>
      <c r="D5515" s="92">
        <v>41506.440972222197</v>
      </c>
      <c r="E5515" t="s">
        <v>997</v>
      </c>
      <c r="F5515" t="s">
        <v>1004</v>
      </c>
    </row>
    <row r="5516" spans="1:6" x14ac:dyDescent="0.25">
      <c r="A5516" t="s">
        <v>6356</v>
      </c>
      <c r="B5516" t="s">
        <v>1004</v>
      </c>
      <c r="C5516" t="s">
        <v>957</v>
      </c>
      <c r="D5516" s="92">
        <v>41506.440972222197</v>
      </c>
      <c r="E5516" t="s">
        <v>998</v>
      </c>
      <c r="F5516" t="s">
        <v>1004</v>
      </c>
    </row>
    <row r="5517" spans="1:6" x14ac:dyDescent="0.25">
      <c r="A5517" t="s">
        <v>6357</v>
      </c>
      <c r="B5517" t="s">
        <v>1004</v>
      </c>
      <c r="C5517" t="s">
        <v>957</v>
      </c>
      <c r="D5517" s="92">
        <v>41506.440972222197</v>
      </c>
      <c r="E5517" t="s">
        <v>770</v>
      </c>
      <c r="F5517" t="s">
        <v>1004</v>
      </c>
    </row>
    <row r="5518" spans="1:6" x14ac:dyDescent="0.25">
      <c r="A5518" t="s">
        <v>6358</v>
      </c>
      <c r="B5518" t="s">
        <v>1004</v>
      </c>
      <c r="C5518" t="s">
        <v>957</v>
      </c>
      <c r="D5518" s="92">
        <v>41506.440972222197</v>
      </c>
      <c r="E5518" t="s">
        <v>782</v>
      </c>
      <c r="F5518" t="s">
        <v>1004</v>
      </c>
    </row>
    <row r="5519" spans="1:6" x14ac:dyDescent="0.25">
      <c r="A5519" t="s">
        <v>6359</v>
      </c>
      <c r="B5519" t="s">
        <v>1004</v>
      </c>
      <c r="C5519" t="s">
        <v>957</v>
      </c>
      <c r="D5519" s="92">
        <v>41506.440972222197</v>
      </c>
      <c r="E5519" t="s">
        <v>781</v>
      </c>
      <c r="F5519" t="s">
        <v>1004</v>
      </c>
    </row>
    <row r="5520" spans="1:6" x14ac:dyDescent="0.25">
      <c r="A5520" t="s">
        <v>6360</v>
      </c>
      <c r="B5520" t="s">
        <v>1004</v>
      </c>
      <c r="C5520" t="s">
        <v>957</v>
      </c>
      <c r="D5520" s="92">
        <v>41506.440972222197</v>
      </c>
      <c r="E5520" t="s">
        <v>780</v>
      </c>
      <c r="F5520" t="s">
        <v>1004</v>
      </c>
    </row>
    <row r="5521" spans="1:6" x14ac:dyDescent="0.25">
      <c r="A5521" t="s">
        <v>6361</v>
      </c>
      <c r="B5521" t="s">
        <v>1004</v>
      </c>
      <c r="C5521" t="s">
        <v>957</v>
      </c>
      <c r="D5521" s="92">
        <v>41506.440972222197</v>
      </c>
      <c r="E5521" t="s">
        <v>999</v>
      </c>
      <c r="F5521" t="s">
        <v>1004</v>
      </c>
    </row>
    <row r="5522" spans="1:6" x14ac:dyDescent="0.25">
      <c r="A5522" t="s">
        <v>6362</v>
      </c>
      <c r="B5522" t="s">
        <v>1004</v>
      </c>
      <c r="C5522" t="s">
        <v>957</v>
      </c>
      <c r="D5522" s="92">
        <v>41506.440972222197</v>
      </c>
      <c r="E5522" t="s">
        <v>1000</v>
      </c>
      <c r="F5522" t="s">
        <v>1004</v>
      </c>
    </row>
    <row r="5523" spans="1:6" x14ac:dyDescent="0.25">
      <c r="A5523" t="s">
        <v>6363</v>
      </c>
      <c r="B5523" t="s">
        <v>1004</v>
      </c>
      <c r="C5523" t="s">
        <v>957</v>
      </c>
      <c r="D5523" s="92">
        <v>41506.440972222197</v>
      </c>
      <c r="E5523" t="s">
        <v>728</v>
      </c>
      <c r="F5523" t="s">
        <v>1004</v>
      </c>
    </row>
    <row r="5524" spans="1:6" x14ac:dyDescent="0.25">
      <c r="A5524" t="s">
        <v>6364</v>
      </c>
      <c r="B5524" t="s">
        <v>1004</v>
      </c>
      <c r="C5524" t="s">
        <v>957</v>
      </c>
      <c r="D5524" s="92">
        <v>41506.440972222197</v>
      </c>
      <c r="E5524" t="s">
        <v>727</v>
      </c>
      <c r="F5524" t="s">
        <v>1004</v>
      </c>
    </row>
    <row r="5525" spans="1:6" x14ac:dyDescent="0.25">
      <c r="A5525" t="s">
        <v>6303</v>
      </c>
      <c r="B5525" t="s">
        <v>1004</v>
      </c>
      <c r="C5525" t="s">
        <v>957</v>
      </c>
      <c r="D5525" s="92">
        <v>41506.440972222197</v>
      </c>
      <c r="E5525" t="s">
        <v>360</v>
      </c>
      <c r="F5525" t="s">
        <v>1004</v>
      </c>
    </row>
    <row r="5526" spans="1:6" x14ac:dyDescent="0.25">
      <c r="A5526" t="s">
        <v>6365</v>
      </c>
      <c r="B5526" t="s">
        <v>1004</v>
      </c>
      <c r="C5526" t="s">
        <v>957</v>
      </c>
      <c r="D5526" s="92">
        <v>41506.440972222197</v>
      </c>
      <c r="E5526" t="s">
        <v>726</v>
      </c>
      <c r="F5526" t="s">
        <v>1004</v>
      </c>
    </row>
    <row r="5527" spans="1:6" x14ac:dyDescent="0.25">
      <c r="A5527" t="s">
        <v>6366</v>
      </c>
      <c r="B5527" t="s">
        <v>1004</v>
      </c>
      <c r="C5527" t="s">
        <v>957</v>
      </c>
      <c r="D5527" s="92">
        <v>41506.440972222197</v>
      </c>
      <c r="E5527" t="s">
        <v>724</v>
      </c>
      <c r="F5527" t="s">
        <v>1004</v>
      </c>
    </row>
    <row r="5528" spans="1:6" x14ac:dyDescent="0.25">
      <c r="A5528" t="s">
        <v>6367</v>
      </c>
      <c r="B5528" t="s">
        <v>1004</v>
      </c>
      <c r="C5528" t="s">
        <v>957</v>
      </c>
      <c r="D5528" s="92">
        <v>41506.440972222197</v>
      </c>
      <c r="E5528" t="s">
        <v>723</v>
      </c>
      <c r="F5528" t="s">
        <v>1004</v>
      </c>
    </row>
    <row r="5529" spans="1:6" x14ac:dyDescent="0.25">
      <c r="A5529" t="s">
        <v>6368</v>
      </c>
      <c r="B5529" t="s">
        <v>1004</v>
      </c>
      <c r="C5529" t="s">
        <v>957</v>
      </c>
      <c r="D5529" s="92">
        <v>41506.440972222197</v>
      </c>
      <c r="E5529" t="s">
        <v>722</v>
      </c>
      <c r="F5529" t="s">
        <v>1004</v>
      </c>
    </row>
    <row r="5530" spans="1:6" x14ac:dyDescent="0.25">
      <c r="A5530" t="s">
        <v>6369</v>
      </c>
      <c r="B5530" t="s">
        <v>1004</v>
      </c>
      <c r="C5530" t="s">
        <v>957</v>
      </c>
      <c r="D5530" s="92">
        <v>41506.440972222197</v>
      </c>
      <c r="E5530" t="s">
        <v>721</v>
      </c>
      <c r="F5530" t="s">
        <v>1004</v>
      </c>
    </row>
    <row r="5531" spans="1:6" x14ac:dyDescent="0.25">
      <c r="A5531" t="s">
        <v>6370</v>
      </c>
      <c r="B5531" t="s">
        <v>1004</v>
      </c>
      <c r="C5531" t="s">
        <v>957</v>
      </c>
      <c r="D5531" s="92">
        <v>41506.440972222197</v>
      </c>
      <c r="E5531" t="s">
        <v>777</v>
      </c>
      <c r="F5531" t="s">
        <v>1004</v>
      </c>
    </row>
    <row r="5532" spans="1:6" x14ac:dyDescent="0.25">
      <c r="A5532" t="s">
        <v>6371</v>
      </c>
      <c r="B5532">
        <v>12100</v>
      </c>
      <c r="C5532" t="s">
        <v>957</v>
      </c>
      <c r="D5532" s="92">
        <v>41506.440972222197</v>
      </c>
      <c r="E5532" t="s">
        <v>1001</v>
      </c>
      <c r="F5532">
        <v>12.1</v>
      </c>
    </row>
    <row r="5533" spans="1:6" x14ac:dyDescent="0.25">
      <c r="A5533" t="s">
        <v>6372</v>
      </c>
      <c r="B5533">
        <v>18600</v>
      </c>
      <c r="C5533" t="s">
        <v>957</v>
      </c>
      <c r="D5533" s="92">
        <v>41506.440972222197</v>
      </c>
      <c r="E5533" t="s">
        <v>1002</v>
      </c>
      <c r="F5533">
        <v>18.600000000000001</v>
      </c>
    </row>
    <row r="5534" spans="1:6" x14ac:dyDescent="0.25">
      <c r="A5534" t="s">
        <v>6373</v>
      </c>
      <c r="B5534" t="s">
        <v>1004</v>
      </c>
      <c r="C5534" t="s">
        <v>957</v>
      </c>
      <c r="D5534" s="92">
        <v>41506.440972222197</v>
      </c>
      <c r="E5534" t="s">
        <v>775</v>
      </c>
      <c r="F5534" t="s">
        <v>1004</v>
      </c>
    </row>
    <row r="5535" spans="1:6" x14ac:dyDescent="0.25">
      <c r="A5535" t="s">
        <v>6374</v>
      </c>
      <c r="B5535" t="s">
        <v>1004</v>
      </c>
      <c r="C5535" t="s">
        <v>957</v>
      </c>
      <c r="D5535" s="92">
        <v>41506.440972222197</v>
      </c>
      <c r="E5535" t="s">
        <v>771</v>
      </c>
      <c r="F5535" t="s">
        <v>1004</v>
      </c>
    </row>
    <row r="5536" spans="1:6" x14ac:dyDescent="0.25">
      <c r="A5536" t="s">
        <v>6375</v>
      </c>
      <c r="B5536" t="s">
        <v>1004</v>
      </c>
      <c r="C5536" t="s">
        <v>957</v>
      </c>
      <c r="D5536" s="92">
        <v>41506.440972222197</v>
      </c>
      <c r="E5536" t="s">
        <v>765</v>
      </c>
      <c r="F5536" t="s">
        <v>1004</v>
      </c>
    </row>
    <row r="5537" spans="1:6" x14ac:dyDescent="0.25">
      <c r="A5537" t="s">
        <v>6376</v>
      </c>
      <c r="B5537" t="s">
        <v>1004</v>
      </c>
      <c r="C5537" t="s">
        <v>957</v>
      </c>
      <c r="D5537" s="92">
        <v>41506.440972222197</v>
      </c>
      <c r="E5537" t="s">
        <v>718</v>
      </c>
      <c r="F5537" t="s">
        <v>1004</v>
      </c>
    </row>
    <row r="5538" spans="1:6" x14ac:dyDescent="0.25">
      <c r="A5538" t="s">
        <v>6377</v>
      </c>
      <c r="B5538" t="s">
        <v>1004</v>
      </c>
      <c r="C5538" t="s">
        <v>957</v>
      </c>
      <c r="D5538" s="92">
        <v>41506.440972222197</v>
      </c>
      <c r="E5538" t="s">
        <v>774</v>
      </c>
      <c r="F5538" t="s">
        <v>1004</v>
      </c>
    </row>
    <row r="5539" spans="1:6" x14ac:dyDescent="0.25">
      <c r="A5539" t="s">
        <v>6378</v>
      </c>
      <c r="B5539" t="s">
        <v>1004</v>
      </c>
      <c r="C5539" t="s">
        <v>957</v>
      </c>
      <c r="D5539" s="92">
        <v>41506.440972222197</v>
      </c>
      <c r="E5539" t="s">
        <v>764</v>
      </c>
      <c r="F5539" t="s">
        <v>1004</v>
      </c>
    </row>
    <row r="5540" spans="1:6" x14ac:dyDescent="0.25">
      <c r="A5540" t="s">
        <v>6379</v>
      </c>
      <c r="B5540" t="s">
        <v>1004</v>
      </c>
      <c r="C5540" t="s">
        <v>957</v>
      </c>
      <c r="D5540" s="92">
        <v>41506.440972222197</v>
      </c>
      <c r="E5540" t="s">
        <v>1003</v>
      </c>
      <c r="F5540" t="s">
        <v>1004</v>
      </c>
    </row>
    <row r="5541" spans="1:6" x14ac:dyDescent="0.25">
      <c r="A5541" t="s">
        <v>6380</v>
      </c>
      <c r="B5541" t="s">
        <v>1004</v>
      </c>
      <c r="C5541" t="s">
        <v>957</v>
      </c>
      <c r="D5541" s="92">
        <v>41506.440972222197</v>
      </c>
      <c r="E5541" t="s">
        <v>716</v>
      </c>
      <c r="F5541" t="s">
        <v>1004</v>
      </c>
    </row>
    <row r="5542" spans="1:6" x14ac:dyDescent="0.25">
      <c r="A5542" t="s">
        <v>6381</v>
      </c>
      <c r="B5542" t="s">
        <v>1004</v>
      </c>
      <c r="C5542" t="s">
        <v>957</v>
      </c>
      <c r="D5542" s="92">
        <v>41506.440972222197</v>
      </c>
      <c r="E5542" t="s">
        <v>715</v>
      </c>
      <c r="F5542" t="s">
        <v>1004</v>
      </c>
    </row>
    <row r="5543" spans="1:6" x14ac:dyDescent="0.25">
      <c r="A5543" t="s">
        <v>6382</v>
      </c>
      <c r="B5543" t="s">
        <v>1004</v>
      </c>
      <c r="C5543" t="s">
        <v>957</v>
      </c>
      <c r="D5543" s="92">
        <v>41506.440972222197</v>
      </c>
      <c r="E5543" t="s">
        <v>713</v>
      </c>
      <c r="F5543" t="s">
        <v>1004</v>
      </c>
    </row>
    <row r="5544" spans="1:6" x14ac:dyDescent="0.25">
      <c r="A5544" t="s">
        <v>6383</v>
      </c>
      <c r="B5544">
        <v>2800</v>
      </c>
      <c r="C5544" t="s">
        <v>957</v>
      </c>
      <c r="D5544" s="92">
        <v>41506.440972222197</v>
      </c>
      <c r="E5544" t="s">
        <v>712</v>
      </c>
      <c r="F5544">
        <v>2.8</v>
      </c>
    </row>
    <row r="5545" spans="1:6" x14ac:dyDescent="0.25">
      <c r="A5545" t="s">
        <v>6384</v>
      </c>
      <c r="B5545" t="s">
        <v>1004</v>
      </c>
      <c r="C5545" t="s">
        <v>957</v>
      </c>
      <c r="D5545" s="92">
        <v>41506.440972222197</v>
      </c>
      <c r="E5545" t="s">
        <v>711</v>
      </c>
      <c r="F5545" t="s">
        <v>1004</v>
      </c>
    </row>
    <row r="5546" spans="1:6" x14ac:dyDescent="0.25">
      <c r="A5546" t="s">
        <v>6385</v>
      </c>
      <c r="B5546">
        <v>26.5</v>
      </c>
      <c r="C5546" t="s">
        <v>958</v>
      </c>
      <c r="D5546" s="92">
        <v>41506.447916666701</v>
      </c>
      <c r="E5546" t="s">
        <v>377</v>
      </c>
      <c r="F5546">
        <v>2.6499999999999999E-2</v>
      </c>
    </row>
    <row r="5547" spans="1:6" x14ac:dyDescent="0.25">
      <c r="A5547" t="s">
        <v>6386</v>
      </c>
      <c r="B5547" t="s">
        <v>1004</v>
      </c>
      <c r="C5547" t="s">
        <v>958</v>
      </c>
      <c r="D5547" s="92">
        <v>41506.447916666701</v>
      </c>
      <c r="E5547" t="s">
        <v>376</v>
      </c>
      <c r="F5547" t="s">
        <v>1004</v>
      </c>
    </row>
    <row r="5548" spans="1:6" x14ac:dyDescent="0.25">
      <c r="A5548" t="s">
        <v>6387</v>
      </c>
      <c r="B5548" t="s">
        <v>1004</v>
      </c>
      <c r="C5548" t="s">
        <v>958</v>
      </c>
      <c r="D5548" s="92">
        <v>41506.447916666701</v>
      </c>
      <c r="E5548" t="s">
        <v>375</v>
      </c>
      <c r="F5548" t="s">
        <v>1004</v>
      </c>
    </row>
    <row r="5549" spans="1:6" x14ac:dyDescent="0.25">
      <c r="A5549" t="s">
        <v>6388</v>
      </c>
      <c r="B5549" t="s">
        <v>1004</v>
      </c>
      <c r="C5549" t="s">
        <v>958</v>
      </c>
      <c r="D5549" s="92">
        <v>41506.447916666701</v>
      </c>
      <c r="E5549" t="s">
        <v>374</v>
      </c>
      <c r="F5549" t="s">
        <v>1004</v>
      </c>
    </row>
    <row r="5550" spans="1:6" x14ac:dyDescent="0.25">
      <c r="A5550" t="s">
        <v>6389</v>
      </c>
      <c r="B5550" t="s">
        <v>1004</v>
      </c>
      <c r="C5550" t="s">
        <v>958</v>
      </c>
      <c r="D5550" s="92">
        <v>41506.447916666701</v>
      </c>
      <c r="E5550" t="s">
        <v>373</v>
      </c>
      <c r="F5550" t="s">
        <v>1004</v>
      </c>
    </row>
    <row r="5551" spans="1:6" x14ac:dyDescent="0.25">
      <c r="A5551" t="s">
        <v>6390</v>
      </c>
      <c r="B5551" t="s">
        <v>1004</v>
      </c>
      <c r="C5551" t="s">
        <v>958</v>
      </c>
      <c r="D5551" s="92">
        <v>41506.447916666701</v>
      </c>
      <c r="E5551" t="s">
        <v>372</v>
      </c>
      <c r="F5551" t="s">
        <v>1004</v>
      </c>
    </row>
    <row r="5552" spans="1:6" x14ac:dyDescent="0.25">
      <c r="A5552" t="s">
        <v>6391</v>
      </c>
      <c r="B5552" t="s">
        <v>1004</v>
      </c>
      <c r="C5552" t="s">
        <v>958</v>
      </c>
      <c r="D5552" s="92">
        <v>41506.447916666701</v>
      </c>
      <c r="E5552" t="s">
        <v>371</v>
      </c>
      <c r="F5552" t="s">
        <v>1004</v>
      </c>
    </row>
    <row r="5553" spans="1:6" x14ac:dyDescent="0.25">
      <c r="A5553" t="s">
        <v>6392</v>
      </c>
      <c r="B5553" t="s">
        <v>1004</v>
      </c>
      <c r="C5553" t="s">
        <v>958</v>
      </c>
      <c r="D5553" s="92">
        <v>41506.447916666701</v>
      </c>
      <c r="E5553" t="s">
        <v>382</v>
      </c>
      <c r="F5553" t="s">
        <v>1004</v>
      </c>
    </row>
    <row r="5554" spans="1:6" x14ac:dyDescent="0.25">
      <c r="A5554" t="s">
        <v>6393</v>
      </c>
      <c r="B5554" t="s">
        <v>1004</v>
      </c>
      <c r="C5554" t="s">
        <v>958</v>
      </c>
      <c r="D5554" s="92">
        <v>41506.447916666701</v>
      </c>
      <c r="E5554" t="s">
        <v>346</v>
      </c>
      <c r="F5554" t="s">
        <v>1004</v>
      </c>
    </row>
    <row r="5555" spans="1:6" x14ac:dyDescent="0.25">
      <c r="A5555" t="s">
        <v>6394</v>
      </c>
      <c r="B5555" t="s">
        <v>1004</v>
      </c>
      <c r="C5555" t="s">
        <v>958</v>
      </c>
      <c r="D5555" s="92">
        <v>41506.447916666701</v>
      </c>
      <c r="E5555" t="s">
        <v>343</v>
      </c>
      <c r="F5555" t="s">
        <v>1004</v>
      </c>
    </row>
    <row r="5556" spans="1:6" x14ac:dyDescent="0.25">
      <c r="A5556" t="s">
        <v>6395</v>
      </c>
      <c r="B5556" t="s">
        <v>1004</v>
      </c>
      <c r="C5556" t="s">
        <v>958</v>
      </c>
      <c r="D5556" s="92">
        <v>41506.447916666701</v>
      </c>
      <c r="E5556" t="s">
        <v>342</v>
      </c>
      <c r="F5556" t="s">
        <v>1004</v>
      </c>
    </row>
    <row r="5557" spans="1:6" x14ac:dyDescent="0.25">
      <c r="A5557" t="s">
        <v>6396</v>
      </c>
      <c r="B5557" t="s">
        <v>1004</v>
      </c>
      <c r="C5557" t="s">
        <v>958</v>
      </c>
      <c r="D5557" s="92">
        <v>41506.447916666701</v>
      </c>
      <c r="E5557" t="s">
        <v>370</v>
      </c>
      <c r="F5557" t="s">
        <v>1004</v>
      </c>
    </row>
    <row r="5558" spans="1:6" x14ac:dyDescent="0.25">
      <c r="A5558" t="s">
        <v>6397</v>
      </c>
      <c r="B5558" t="s">
        <v>1004</v>
      </c>
      <c r="C5558" t="s">
        <v>958</v>
      </c>
      <c r="D5558" s="92">
        <v>41506.447916666701</v>
      </c>
      <c r="E5558" t="s">
        <v>369</v>
      </c>
      <c r="F5558" t="s">
        <v>1004</v>
      </c>
    </row>
    <row r="5559" spans="1:6" x14ac:dyDescent="0.25">
      <c r="A5559" t="s">
        <v>6398</v>
      </c>
      <c r="B5559" t="s">
        <v>1004</v>
      </c>
      <c r="C5559" t="s">
        <v>958</v>
      </c>
      <c r="D5559" s="92">
        <v>41506.447916666701</v>
      </c>
      <c r="E5559" t="s">
        <v>368</v>
      </c>
      <c r="F5559" t="s">
        <v>1004</v>
      </c>
    </row>
    <row r="5560" spans="1:6" x14ac:dyDescent="0.25">
      <c r="A5560" t="s">
        <v>6399</v>
      </c>
      <c r="B5560" t="s">
        <v>1004</v>
      </c>
      <c r="C5560" t="s">
        <v>958</v>
      </c>
      <c r="D5560" s="92">
        <v>41506.447916666701</v>
      </c>
      <c r="E5560" t="s">
        <v>367</v>
      </c>
      <c r="F5560" t="s">
        <v>1004</v>
      </c>
    </row>
    <row r="5561" spans="1:6" x14ac:dyDescent="0.25">
      <c r="A5561" t="s">
        <v>6400</v>
      </c>
      <c r="B5561" t="s">
        <v>1004</v>
      </c>
      <c r="C5561" t="s">
        <v>958</v>
      </c>
      <c r="D5561" s="92">
        <v>41506.447916666701</v>
      </c>
      <c r="E5561" t="s">
        <v>366</v>
      </c>
      <c r="F5561" t="s">
        <v>1004</v>
      </c>
    </row>
    <row r="5562" spans="1:6" x14ac:dyDescent="0.25">
      <c r="A5562" t="s">
        <v>6401</v>
      </c>
      <c r="B5562" t="s">
        <v>1004</v>
      </c>
      <c r="C5562" t="s">
        <v>958</v>
      </c>
      <c r="D5562" s="92">
        <v>41506.447916666701</v>
      </c>
      <c r="E5562" t="s">
        <v>365</v>
      </c>
      <c r="F5562" t="s">
        <v>1004</v>
      </c>
    </row>
    <row r="5563" spans="1:6" x14ac:dyDescent="0.25">
      <c r="A5563" t="s">
        <v>6402</v>
      </c>
      <c r="B5563" t="s">
        <v>1004</v>
      </c>
      <c r="C5563" t="s">
        <v>958</v>
      </c>
      <c r="D5563" s="92">
        <v>41506.447916666701</v>
      </c>
      <c r="E5563" t="s">
        <v>381</v>
      </c>
      <c r="F5563" t="s">
        <v>1004</v>
      </c>
    </row>
    <row r="5564" spans="1:6" x14ac:dyDescent="0.25">
      <c r="A5564" t="s">
        <v>6403</v>
      </c>
      <c r="B5564" t="s">
        <v>1004</v>
      </c>
      <c r="C5564" t="s">
        <v>958</v>
      </c>
      <c r="D5564" s="92">
        <v>41506.447916666701</v>
      </c>
      <c r="E5564" t="s">
        <v>379</v>
      </c>
      <c r="F5564" t="s">
        <v>1004</v>
      </c>
    </row>
    <row r="5565" spans="1:6" x14ac:dyDescent="0.25">
      <c r="A5565" t="s">
        <v>6404</v>
      </c>
      <c r="B5565" t="s">
        <v>1004</v>
      </c>
      <c r="C5565" t="s">
        <v>958</v>
      </c>
      <c r="D5565" s="92">
        <v>41506.447916666701</v>
      </c>
      <c r="E5565" t="s">
        <v>393</v>
      </c>
      <c r="F5565" t="s">
        <v>1004</v>
      </c>
    </row>
    <row r="5566" spans="1:6" x14ac:dyDescent="0.25">
      <c r="A5566" t="s">
        <v>6405</v>
      </c>
      <c r="B5566" t="s">
        <v>1004</v>
      </c>
      <c r="C5566" t="s">
        <v>958</v>
      </c>
      <c r="D5566" s="92">
        <v>41506.447916666701</v>
      </c>
      <c r="E5566" t="s">
        <v>364</v>
      </c>
      <c r="F5566" t="s">
        <v>1004</v>
      </c>
    </row>
    <row r="5567" spans="1:6" x14ac:dyDescent="0.25">
      <c r="A5567" t="s">
        <v>6406</v>
      </c>
      <c r="B5567" t="s">
        <v>1004</v>
      </c>
      <c r="C5567" t="s">
        <v>958</v>
      </c>
      <c r="D5567" s="92">
        <v>41506.447916666701</v>
      </c>
      <c r="E5567" t="s">
        <v>392</v>
      </c>
      <c r="F5567" t="s">
        <v>1004</v>
      </c>
    </row>
    <row r="5568" spans="1:6" x14ac:dyDescent="0.25">
      <c r="A5568" t="s">
        <v>6407</v>
      </c>
      <c r="B5568" t="s">
        <v>1004</v>
      </c>
      <c r="C5568" t="s">
        <v>958</v>
      </c>
      <c r="D5568" s="92">
        <v>41506.447916666701</v>
      </c>
      <c r="E5568" t="s">
        <v>363</v>
      </c>
      <c r="F5568" t="s">
        <v>1004</v>
      </c>
    </row>
    <row r="5569" spans="1:6" x14ac:dyDescent="0.25">
      <c r="A5569" t="s">
        <v>6408</v>
      </c>
      <c r="B5569" t="s">
        <v>1004</v>
      </c>
      <c r="C5569" t="s">
        <v>958</v>
      </c>
      <c r="D5569" s="92">
        <v>41506.447916666701</v>
      </c>
      <c r="E5569" t="s">
        <v>391</v>
      </c>
      <c r="F5569" t="s">
        <v>1004</v>
      </c>
    </row>
    <row r="5570" spans="1:6" x14ac:dyDescent="0.25">
      <c r="A5570" t="s">
        <v>6409</v>
      </c>
      <c r="B5570" t="s">
        <v>1004</v>
      </c>
      <c r="C5570" t="s">
        <v>958</v>
      </c>
      <c r="D5570" s="92">
        <v>41506.447916666701</v>
      </c>
      <c r="E5570" t="s">
        <v>386</v>
      </c>
      <c r="F5570" t="s">
        <v>1004</v>
      </c>
    </row>
    <row r="5571" spans="1:6" x14ac:dyDescent="0.25">
      <c r="A5571" t="s">
        <v>6410</v>
      </c>
      <c r="B5571" t="s">
        <v>1004</v>
      </c>
      <c r="C5571" t="s">
        <v>958</v>
      </c>
      <c r="D5571" s="92">
        <v>41506.447916666701</v>
      </c>
      <c r="E5571" t="s">
        <v>384</v>
      </c>
      <c r="F5571" t="s">
        <v>1004</v>
      </c>
    </row>
    <row r="5572" spans="1:6" x14ac:dyDescent="0.25">
      <c r="A5572" t="s">
        <v>6411</v>
      </c>
      <c r="B5572" t="s">
        <v>1004</v>
      </c>
      <c r="C5572" t="s">
        <v>958</v>
      </c>
      <c r="D5572" s="92">
        <v>41506.447916666701</v>
      </c>
      <c r="E5572" t="s">
        <v>362</v>
      </c>
      <c r="F5572" t="s">
        <v>1004</v>
      </c>
    </row>
    <row r="5573" spans="1:6" x14ac:dyDescent="0.25">
      <c r="A5573" t="s">
        <v>6412</v>
      </c>
      <c r="B5573" t="s">
        <v>1004</v>
      </c>
      <c r="C5573" t="s">
        <v>958</v>
      </c>
      <c r="D5573" s="92">
        <v>41506.447916666701</v>
      </c>
      <c r="E5573" t="s">
        <v>400</v>
      </c>
      <c r="F5573" t="s">
        <v>1004</v>
      </c>
    </row>
    <row r="5574" spans="1:6" x14ac:dyDescent="0.25">
      <c r="A5574" t="s">
        <v>6413</v>
      </c>
      <c r="B5574" t="s">
        <v>1004</v>
      </c>
      <c r="C5574" t="s">
        <v>958</v>
      </c>
      <c r="D5574" s="92">
        <v>41506.447916666701</v>
      </c>
      <c r="E5574" t="s">
        <v>390</v>
      </c>
      <c r="F5574" t="s">
        <v>1004</v>
      </c>
    </row>
    <row r="5575" spans="1:6" x14ac:dyDescent="0.25">
      <c r="A5575" t="s">
        <v>6414</v>
      </c>
      <c r="B5575" t="s">
        <v>1004</v>
      </c>
      <c r="C5575" t="s">
        <v>958</v>
      </c>
      <c r="D5575" s="92">
        <v>41506.447916666701</v>
      </c>
      <c r="E5575" t="s">
        <v>389</v>
      </c>
      <c r="F5575" t="s">
        <v>1004</v>
      </c>
    </row>
    <row r="5576" spans="1:6" x14ac:dyDescent="0.25">
      <c r="A5576" t="s">
        <v>6415</v>
      </c>
      <c r="B5576" t="s">
        <v>1004</v>
      </c>
      <c r="C5576" t="s">
        <v>958</v>
      </c>
      <c r="D5576" s="92">
        <v>41506.447916666701</v>
      </c>
      <c r="E5576" t="s">
        <v>399</v>
      </c>
      <c r="F5576" t="s">
        <v>1004</v>
      </c>
    </row>
    <row r="5577" spans="1:6" x14ac:dyDescent="0.25">
      <c r="A5577" t="s">
        <v>6416</v>
      </c>
      <c r="B5577" t="s">
        <v>1004</v>
      </c>
      <c r="C5577" t="s">
        <v>958</v>
      </c>
      <c r="D5577" s="92">
        <v>41506.447916666701</v>
      </c>
      <c r="E5577" t="s">
        <v>348</v>
      </c>
      <c r="F5577" t="s">
        <v>1004</v>
      </c>
    </row>
    <row r="5578" spans="1:6" x14ac:dyDescent="0.25">
      <c r="A5578" t="s">
        <v>6417</v>
      </c>
      <c r="B5578" t="s">
        <v>1004</v>
      </c>
      <c r="C5578" t="s">
        <v>958</v>
      </c>
      <c r="D5578" s="92">
        <v>41506.447916666701</v>
      </c>
      <c r="E5578" t="s">
        <v>341</v>
      </c>
      <c r="F5578" t="s">
        <v>1004</v>
      </c>
    </row>
    <row r="5579" spans="1:6" x14ac:dyDescent="0.25">
      <c r="A5579" t="s">
        <v>6418</v>
      </c>
      <c r="B5579" t="s">
        <v>1004</v>
      </c>
      <c r="C5579" t="s">
        <v>958</v>
      </c>
      <c r="D5579" s="92">
        <v>41506.447916666701</v>
      </c>
      <c r="E5579" t="s">
        <v>388</v>
      </c>
      <c r="F5579" t="s">
        <v>1004</v>
      </c>
    </row>
    <row r="5580" spans="1:6" x14ac:dyDescent="0.25">
      <c r="A5580" t="s">
        <v>6419</v>
      </c>
      <c r="B5580" t="s">
        <v>1004</v>
      </c>
      <c r="C5580" t="s">
        <v>958</v>
      </c>
      <c r="D5580" s="92">
        <v>41506.447916666701</v>
      </c>
      <c r="E5580" t="s">
        <v>385</v>
      </c>
      <c r="F5580" t="s">
        <v>1004</v>
      </c>
    </row>
    <row r="5581" spans="1:6" x14ac:dyDescent="0.25">
      <c r="A5581" t="s">
        <v>6420</v>
      </c>
      <c r="B5581" t="s">
        <v>1004</v>
      </c>
      <c r="C5581" t="s">
        <v>958</v>
      </c>
      <c r="D5581" s="92">
        <v>41506.447916666701</v>
      </c>
      <c r="E5581" t="s">
        <v>383</v>
      </c>
      <c r="F5581" t="s">
        <v>1004</v>
      </c>
    </row>
    <row r="5582" spans="1:6" x14ac:dyDescent="0.25">
      <c r="A5582" t="s">
        <v>6421</v>
      </c>
      <c r="B5582" t="s">
        <v>1004</v>
      </c>
      <c r="C5582" t="s">
        <v>958</v>
      </c>
      <c r="D5582" s="92">
        <v>41506.447916666701</v>
      </c>
      <c r="E5582" t="s">
        <v>398</v>
      </c>
      <c r="F5582" t="s">
        <v>1004</v>
      </c>
    </row>
    <row r="5583" spans="1:6" x14ac:dyDescent="0.25">
      <c r="A5583" t="s">
        <v>6422</v>
      </c>
      <c r="B5583" t="s">
        <v>1004</v>
      </c>
      <c r="C5583" t="s">
        <v>958</v>
      </c>
      <c r="D5583" s="92">
        <v>41506.447916666701</v>
      </c>
      <c r="E5583" t="s">
        <v>347</v>
      </c>
      <c r="F5583" t="s">
        <v>1004</v>
      </c>
    </row>
    <row r="5584" spans="1:6" x14ac:dyDescent="0.25">
      <c r="A5584" t="s">
        <v>6423</v>
      </c>
      <c r="B5584" t="s">
        <v>1004</v>
      </c>
      <c r="C5584" t="s">
        <v>958</v>
      </c>
      <c r="D5584" s="92">
        <v>41506.447916666701</v>
      </c>
      <c r="E5584" t="s">
        <v>340</v>
      </c>
      <c r="F5584" t="s">
        <v>1004</v>
      </c>
    </row>
    <row r="5585" spans="1:6" x14ac:dyDescent="0.25">
      <c r="A5585" t="s">
        <v>6424</v>
      </c>
      <c r="B5585" t="s">
        <v>1004</v>
      </c>
      <c r="C5585" t="s">
        <v>958</v>
      </c>
      <c r="D5585" s="92">
        <v>41506.447916666701</v>
      </c>
      <c r="E5585" t="s">
        <v>361</v>
      </c>
      <c r="F5585" t="s">
        <v>1004</v>
      </c>
    </row>
    <row r="5586" spans="1:6" x14ac:dyDescent="0.25">
      <c r="A5586" t="s">
        <v>6425</v>
      </c>
      <c r="B5586" t="s">
        <v>1004</v>
      </c>
      <c r="C5586" t="s">
        <v>958</v>
      </c>
      <c r="D5586" s="92">
        <v>41506.447916666701</v>
      </c>
      <c r="E5586" t="s">
        <v>360</v>
      </c>
      <c r="F5586" t="s">
        <v>1004</v>
      </c>
    </row>
    <row r="5587" spans="1:6" x14ac:dyDescent="0.25">
      <c r="A5587" t="s">
        <v>6426</v>
      </c>
      <c r="B5587" t="s">
        <v>1004</v>
      </c>
      <c r="C5587" t="s">
        <v>958</v>
      </c>
      <c r="D5587" s="92">
        <v>41506.447916666701</v>
      </c>
      <c r="E5587" t="s">
        <v>380</v>
      </c>
      <c r="F5587" t="s">
        <v>1004</v>
      </c>
    </row>
    <row r="5588" spans="1:6" x14ac:dyDescent="0.25">
      <c r="A5588" t="s">
        <v>6427</v>
      </c>
      <c r="B5588" t="s">
        <v>1004</v>
      </c>
      <c r="C5588" t="s">
        <v>958</v>
      </c>
      <c r="D5588" s="92">
        <v>41506.447916666701</v>
      </c>
      <c r="E5588" t="s">
        <v>359</v>
      </c>
      <c r="F5588" t="s">
        <v>1004</v>
      </c>
    </row>
    <row r="5589" spans="1:6" x14ac:dyDescent="0.25">
      <c r="A5589" t="s">
        <v>6428</v>
      </c>
      <c r="B5589" t="s">
        <v>1004</v>
      </c>
      <c r="C5589" t="s">
        <v>958</v>
      </c>
      <c r="D5589" s="92">
        <v>41506.447916666701</v>
      </c>
      <c r="E5589" t="s">
        <v>344</v>
      </c>
      <c r="F5589" t="s">
        <v>1004</v>
      </c>
    </row>
    <row r="5590" spans="1:6" x14ac:dyDescent="0.25">
      <c r="A5590" t="s">
        <v>6429</v>
      </c>
      <c r="B5590" t="s">
        <v>1004</v>
      </c>
      <c r="C5590" t="s">
        <v>958</v>
      </c>
      <c r="D5590" s="92">
        <v>41506.447916666701</v>
      </c>
      <c r="E5590" t="s">
        <v>357</v>
      </c>
      <c r="F5590" t="s">
        <v>1004</v>
      </c>
    </row>
    <row r="5591" spans="1:6" x14ac:dyDescent="0.25">
      <c r="A5591" t="s">
        <v>6430</v>
      </c>
      <c r="B5591" t="s">
        <v>1004</v>
      </c>
      <c r="C5591" t="s">
        <v>958</v>
      </c>
      <c r="D5591" s="92">
        <v>41506.447916666701</v>
      </c>
      <c r="E5591" t="s">
        <v>378</v>
      </c>
      <c r="F5591" t="s">
        <v>1004</v>
      </c>
    </row>
    <row r="5592" spans="1:6" x14ac:dyDescent="0.25">
      <c r="A5592" t="s">
        <v>6431</v>
      </c>
      <c r="B5592" t="s">
        <v>1004</v>
      </c>
      <c r="C5592" t="s">
        <v>958</v>
      </c>
      <c r="D5592" s="92">
        <v>41506.447916666701</v>
      </c>
      <c r="E5592" t="s">
        <v>358</v>
      </c>
      <c r="F5592" t="s">
        <v>1004</v>
      </c>
    </row>
    <row r="5593" spans="1:6" x14ac:dyDescent="0.25">
      <c r="A5593" t="s">
        <v>6432</v>
      </c>
      <c r="B5593" t="s">
        <v>1004</v>
      </c>
      <c r="C5593" t="s">
        <v>958</v>
      </c>
      <c r="D5593" s="92">
        <v>41506.447916666701</v>
      </c>
      <c r="E5593" t="s">
        <v>356</v>
      </c>
      <c r="F5593" t="s">
        <v>1004</v>
      </c>
    </row>
    <row r="5594" spans="1:6" x14ac:dyDescent="0.25">
      <c r="A5594" t="s">
        <v>6433</v>
      </c>
      <c r="B5594" t="s">
        <v>1004</v>
      </c>
      <c r="C5594" t="s">
        <v>958</v>
      </c>
      <c r="D5594" s="92">
        <v>41506.447916666701</v>
      </c>
      <c r="E5594" t="s">
        <v>345</v>
      </c>
      <c r="F5594" t="s">
        <v>1004</v>
      </c>
    </row>
    <row r="5595" spans="1:6" x14ac:dyDescent="0.25">
      <c r="A5595" t="s">
        <v>6434</v>
      </c>
      <c r="B5595" t="s">
        <v>1004</v>
      </c>
      <c r="C5595" t="s">
        <v>958</v>
      </c>
      <c r="D5595" s="92">
        <v>41506.447916666701</v>
      </c>
      <c r="E5595" t="s">
        <v>355</v>
      </c>
      <c r="F5595" t="s">
        <v>1004</v>
      </c>
    </row>
    <row r="5596" spans="1:6" x14ac:dyDescent="0.25">
      <c r="A5596" t="s">
        <v>6435</v>
      </c>
      <c r="B5596" t="s">
        <v>1004</v>
      </c>
      <c r="C5596" t="s">
        <v>958</v>
      </c>
      <c r="D5596" s="92">
        <v>41506.447916666701</v>
      </c>
      <c r="E5596" t="s">
        <v>404</v>
      </c>
      <c r="F5596" t="s">
        <v>1004</v>
      </c>
    </row>
    <row r="5597" spans="1:6" x14ac:dyDescent="0.25">
      <c r="A5597" t="s">
        <v>6436</v>
      </c>
      <c r="B5597" t="s">
        <v>1004</v>
      </c>
      <c r="C5597" t="s">
        <v>958</v>
      </c>
      <c r="D5597" s="92">
        <v>41506.447916666701</v>
      </c>
      <c r="E5597" t="s">
        <v>402</v>
      </c>
      <c r="F5597" t="s">
        <v>1004</v>
      </c>
    </row>
    <row r="5598" spans="1:6" x14ac:dyDescent="0.25">
      <c r="A5598" t="s">
        <v>6437</v>
      </c>
      <c r="B5598" t="s">
        <v>1004</v>
      </c>
      <c r="C5598" t="s">
        <v>958</v>
      </c>
      <c r="D5598" s="92">
        <v>41506.447916666701</v>
      </c>
      <c r="E5598" t="s">
        <v>354</v>
      </c>
      <c r="F5598" t="s">
        <v>1004</v>
      </c>
    </row>
    <row r="5599" spans="1:6" x14ac:dyDescent="0.25">
      <c r="A5599" t="s">
        <v>6438</v>
      </c>
      <c r="B5599" t="s">
        <v>1004</v>
      </c>
      <c r="C5599" t="s">
        <v>958</v>
      </c>
      <c r="D5599" s="92">
        <v>41506.447916666701</v>
      </c>
      <c r="E5599" t="s">
        <v>353</v>
      </c>
      <c r="F5599" t="s">
        <v>1004</v>
      </c>
    </row>
    <row r="5600" spans="1:6" x14ac:dyDescent="0.25">
      <c r="A5600" t="s">
        <v>6439</v>
      </c>
      <c r="B5600" t="s">
        <v>1004</v>
      </c>
      <c r="C5600" t="s">
        <v>958</v>
      </c>
      <c r="D5600" s="92">
        <v>41506.447916666701</v>
      </c>
      <c r="E5600" t="s">
        <v>397</v>
      </c>
      <c r="F5600" t="s">
        <v>1004</v>
      </c>
    </row>
    <row r="5601" spans="1:6" x14ac:dyDescent="0.25">
      <c r="A5601" t="s">
        <v>6440</v>
      </c>
      <c r="B5601" t="s">
        <v>1004</v>
      </c>
      <c r="C5601" t="s">
        <v>958</v>
      </c>
      <c r="D5601" s="92">
        <v>41506.447916666701</v>
      </c>
      <c r="E5601" t="s">
        <v>395</v>
      </c>
      <c r="F5601" t="s">
        <v>1004</v>
      </c>
    </row>
    <row r="5602" spans="1:6" x14ac:dyDescent="0.25">
      <c r="A5602" t="s">
        <v>6441</v>
      </c>
      <c r="B5602" t="s">
        <v>1004</v>
      </c>
      <c r="C5602" t="s">
        <v>958</v>
      </c>
      <c r="D5602" s="92">
        <v>41506.447916666701</v>
      </c>
      <c r="E5602" t="s">
        <v>403</v>
      </c>
      <c r="F5602" t="s">
        <v>1004</v>
      </c>
    </row>
    <row r="5603" spans="1:6" x14ac:dyDescent="0.25">
      <c r="A5603" t="s">
        <v>6442</v>
      </c>
      <c r="B5603" t="s">
        <v>1004</v>
      </c>
      <c r="C5603" t="s">
        <v>958</v>
      </c>
      <c r="D5603" s="92">
        <v>41506.447916666701</v>
      </c>
      <c r="E5603" t="s">
        <v>401</v>
      </c>
      <c r="F5603" t="s">
        <v>1004</v>
      </c>
    </row>
    <row r="5604" spans="1:6" x14ac:dyDescent="0.25">
      <c r="A5604" t="s">
        <v>6443</v>
      </c>
      <c r="B5604" t="s">
        <v>1004</v>
      </c>
      <c r="C5604" t="s">
        <v>958</v>
      </c>
      <c r="D5604" s="92">
        <v>41506.447916666701</v>
      </c>
      <c r="E5604" t="s">
        <v>352</v>
      </c>
      <c r="F5604" t="s">
        <v>1004</v>
      </c>
    </row>
    <row r="5605" spans="1:6" x14ac:dyDescent="0.25">
      <c r="A5605" t="s">
        <v>6444</v>
      </c>
      <c r="B5605" t="s">
        <v>1004</v>
      </c>
      <c r="C5605" t="s">
        <v>958</v>
      </c>
      <c r="D5605" s="92">
        <v>41506.447916666701</v>
      </c>
      <c r="E5605" t="s">
        <v>351</v>
      </c>
      <c r="F5605" t="s">
        <v>1004</v>
      </c>
    </row>
    <row r="5606" spans="1:6" x14ac:dyDescent="0.25">
      <c r="A5606" t="s">
        <v>6445</v>
      </c>
      <c r="B5606" t="s">
        <v>1004</v>
      </c>
      <c r="C5606" t="s">
        <v>958</v>
      </c>
      <c r="D5606" s="92">
        <v>41506.447916666701</v>
      </c>
      <c r="E5606" t="s">
        <v>396</v>
      </c>
      <c r="F5606" t="s">
        <v>1004</v>
      </c>
    </row>
    <row r="5607" spans="1:6" x14ac:dyDescent="0.25">
      <c r="A5607" t="s">
        <v>6446</v>
      </c>
      <c r="B5607" t="s">
        <v>1004</v>
      </c>
      <c r="C5607" t="s">
        <v>958</v>
      </c>
      <c r="D5607" s="92">
        <v>41506.447916666701</v>
      </c>
      <c r="E5607" t="s">
        <v>394</v>
      </c>
      <c r="F5607" t="s">
        <v>1004</v>
      </c>
    </row>
    <row r="5608" spans="1:6" x14ac:dyDescent="0.25">
      <c r="A5608" t="s">
        <v>6447</v>
      </c>
      <c r="B5608" t="s">
        <v>1004</v>
      </c>
      <c r="C5608" t="s">
        <v>958</v>
      </c>
      <c r="D5608" s="92">
        <v>41506.447916666701</v>
      </c>
      <c r="E5608" t="s">
        <v>387</v>
      </c>
      <c r="F5608" t="s">
        <v>1004</v>
      </c>
    </row>
    <row r="5609" spans="1:6" x14ac:dyDescent="0.25">
      <c r="A5609" t="s">
        <v>6448</v>
      </c>
      <c r="B5609" t="s">
        <v>1004</v>
      </c>
      <c r="C5609" t="s">
        <v>958</v>
      </c>
      <c r="D5609" s="92">
        <v>41506.447916666701</v>
      </c>
      <c r="E5609" t="s">
        <v>350</v>
      </c>
      <c r="F5609" t="s">
        <v>1004</v>
      </c>
    </row>
    <row r="5610" spans="1:6" x14ac:dyDescent="0.25">
      <c r="A5610" t="s">
        <v>6449</v>
      </c>
      <c r="B5610" t="s">
        <v>1004</v>
      </c>
      <c r="C5610" t="s">
        <v>958</v>
      </c>
      <c r="D5610" s="92">
        <v>41506.447916666701</v>
      </c>
      <c r="E5610" t="s">
        <v>349</v>
      </c>
      <c r="F5610" t="s">
        <v>1004</v>
      </c>
    </row>
    <row r="5611" spans="1:6" x14ac:dyDescent="0.25">
      <c r="A5611" t="s">
        <v>6450</v>
      </c>
      <c r="B5611" t="s">
        <v>1004</v>
      </c>
      <c r="C5611" t="s">
        <v>958</v>
      </c>
      <c r="D5611" s="92">
        <v>41506.447916666701</v>
      </c>
      <c r="E5611" t="s">
        <v>763</v>
      </c>
      <c r="F5611" t="s">
        <v>1004</v>
      </c>
    </row>
    <row r="5612" spans="1:6" x14ac:dyDescent="0.25">
      <c r="A5612" t="s">
        <v>6451</v>
      </c>
      <c r="B5612" t="s">
        <v>1004</v>
      </c>
      <c r="C5612" t="s">
        <v>958</v>
      </c>
      <c r="D5612" s="92">
        <v>41506.447916666701</v>
      </c>
      <c r="E5612" t="s">
        <v>762</v>
      </c>
      <c r="F5612" t="s">
        <v>1004</v>
      </c>
    </row>
    <row r="5613" spans="1:6" x14ac:dyDescent="0.25">
      <c r="A5613" t="s">
        <v>6452</v>
      </c>
      <c r="B5613" t="s">
        <v>1004</v>
      </c>
      <c r="C5613" t="s">
        <v>958</v>
      </c>
      <c r="D5613" s="92">
        <v>41506.447916666701</v>
      </c>
      <c r="E5613" t="s">
        <v>760</v>
      </c>
      <c r="F5613" t="s">
        <v>1004</v>
      </c>
    </row>
    <row r="5614" spans="1:6" x14ac:dyDescent="0.25">
      <c r="A5614" t="s">
        <v>6453</v>
      </c>
      <c r="B5614" t="s">
        <v>1004</v>
      </c>
      <c r="C5614" t="s">
        <v>958</v>
      </c>
      <c r="D5614" s="92">
        <v>41506.447916666701</v>
      </c>
      <c r="E5614" t="s">
        <v>986</v>
      </c>
      <c r="F5614" t="s">
        <v>1004</v>
      </c>
    </row>
    <row r="5615" spans="1:6" x14ac:dyDescent="0.25">
      <c r="A5615" t="s">
        <v>6454</v>
      </c>
      <c r="B5615" t="s">
        <v>1004</v>
      </c>
      <c r="C5615" t="s">
        <v>958</v>
      </c>
      <c r="D5615" s="92">
        <v>41506.447916666701</v>
      </c>
      <c r="E5615" t="s">
        <v>756</v>
      </c>
      <c r="F5615" t="s">
        <v>1004</v>
      </c>
    </row>
    <row r="5616" spans="1:6" x14ac:dyDescent="0.25">
      <c r="A5616" t="s">
        <v>6455</v>
      </c>
      <c r="B5616" t="s">
        <v>1004</v>
      </c>
      <c r="C5616" t="s">
        <v>958</v>
      </c>
      <c r="D5616" s="92">
        <v>41506.447916666701</v>
      </c>
      <c r="E5616" t="s">
        <v>755</v>
      </c>
      <c r="F5616" t="s">
        <v>1004</v>
      </c>
    </row>
    <row r="5617" spans="1:6" x14ac:dyDescent="0.25">
      <c r="A5617" t="s">
        <v>6456</v>
      </c>
      <c r="B5617" t="s">
        <v>1004</v>
      </c>
      <c r="C5617" t="s">
        <v>958</v>
      </c>
      <c r="D5617" s="92">
        <v>41506.447916666701</v>
      </c>
      <c r="E5617" t="s">
        <v>754</v>
      </c>
      <c r="F5617" t="s">
        <v>1004</v>
      </c>
    </row>
    <row r="5618" spans="1:6" x14ac:dyDescent="0.25">
      <c r="A5618" t="s">
        <v>6457</v>
      </c>
      <c r="B5618" t="s">
        <v>1004</v>
      </c>
      <c r="C5618" t="s">
        <v>958</v>
      </c>
      <c r="D5618" s="92">
        <v>41506.447916666701</v>
      </c>
      <c r="E5618" t="s">
        <v>753</v>
      </c>
      <c r="F5618" t="s">
        <v>1004</v>
      </c>
    </row>
    <row r="5619" spans="1:6" x14ac:dyDescent="0.25">
      <c r="A5619" t="s">
        <v>6458</v>
      </c>
      <c r="B5619" t="s">
        <v>1004</v>
      </c>
      <c r="C5619" t="s">
        <v>958</v>
      </c>
      <c r="D5619" s="92">
        <v>41506.447916666701</v>
      </c>
      <c r="E5619" t="s">
        <v>987</v>
      </c>
      <c r="F5619" t="s">
        <v>1004</v>
      </c>
    </row>
    <row r="5620" spans="1:6" x14ac:dyDescent="0.25">
      <c r="A5620" t="s">
        <v>6459</v>
      </c>
      <c r="B5620" t="s">
        <v>1004</v>
      </c>
      <c r="C5620" t="s">
        <v>958</v>
      </c>
      <c r="D5620" s="92">
        <v>41506.447916666701</v>
      </c>
      <c r="E5620" t="s">
        <v>988</v>
      </c>
      <c r="F5620" t="s">
        <v>1004</v>
      </c>
    </row>
    <row r="5621" spans="1:6" x14ac:dyDescent="0.25">
      <c r="A5621" t="s">
        <v>6460</v>
      </c>
      <c r="B5621" t="s">
        <v>1004</v>
      </c>
      <c r="C5621" t="s">
        <v>958</v>
      </c>
      <c r="D5621" s="92">
        <v>41506.447916666701</v>
      </c>
      <c r="E5621" t="s">
        <v>989</v>
      </c>
      <c r="F5621" t="s">
        <v>1004</v>
      </c>
    </row>
    <row r="5622" spans="1:6" x14ac:dyDescent="0.25">
      <c r="A5622" t="s">
        <v>6461</v>
      </c>
      <c r="B5622" t="s">
        <v>1004</v>
      </c>
      <c r="C5622" t="s">
        <v>958</v>
      </c>
      <c r="D5622" s="92">
        <v>41506.447916666701</v>
      </c>
      <c r="E5622" t="s">
        <v>990</v>
      </c>
      <c r="F5622" t="s">
        <v>1004</v>
      </c>
    </row>
    <row r="5623" spans="1:6" x14ac:dyDescent="0.25">
      <c r="A5623" t="s">
        <v>6462</v>
      </c>
      <c r="B5623" t="s">
        <v>1004</v>
      </c>
      <c r="C5623" t="s">
        <v>958</v>
      </c>
      <c r="D5623" s="92">
        <v>41506.447916666701</v>
      </c>
      <c r="E5623" t="s">
        <v>768</v>
      </c>
      <c r="F5623" t="s">
        <v>1004</v>
      </c>
    </row>
    <row r="5624" spans="1:6" x14ac:dyDescent="0.25">
      <c r="A5624" t="s">
        <v>6463</v>
      </c>
      <c r="B5624" t="s">
        <v>1004</v>
      </c>
      <c r="C5624" t="s">
        <v>958</v>
      </c>
      <c r="D5624" s="92">
        <v>41506.447916666701</v>
      </c>
      <c r="E5624" t="s">
        <v>767</v>
      </c>
      <c r="F5624" t="s">
        <v>1004</v>
      </c>
    </row>
    <row r="5625" spans="1:6" x14ac:dyDescent="0.25">
      <c r="A5625" t="s">
        <v>6464</v>
      </c>
      <c r="B5625" t="s">
        <v>1004</v>
      </c>
      <c r="C5625" t="s">
        <v>958</v>
      </c>
      <c r="D5625" s="92">
        <v>41506.447916666701</v>
      </c>
      <c r="E5625" t="s">
        <v>991</v>
      </c>
      <c r="F5625" t="s">
        <v>1004</v>
      </c>
    </row>
    <row r="5626" spans="1:6" x14ac:dyDescent="0.25">
      <c r="A5626" t="s">
        <v>6465</v>
      </c>
      <c r="B5626" t="s">
        <v>1004</v>
      </c>
      <c r="C5626" t="s">
        <v>958</v>
      </c>
      <c r="D5626" s="92">
        <v>41506.447916666701</v>
      </c>
      <c r="E5626" t="s">
        <v>992</v>
      </c>
      <c r="F5626" t="s">
        <v>1004</v>
      </c>
    </row>
    <row r="5627" spans="1:6" x14ac:dyDescent="0.25">
      <c r="A5627" t="s">
        <v>6466</v>
      </c>
      <c r="B5627" t="s">
        <v>1004</v>
      </c>
      <c r="C5627" t="s">
        <v>958</v>
      </c>
      <c r="D5627" s="92">
        <v>41506.447916666701</v>
      </c>
      <c r="E5627" t="s">
        <v>993</v>
      </c>
      <c r="F5627" t="s">
        <v>1004</v>
      </c>
    </row>
    <row r="5628" spans="1:6" x14ac:dyDescent="0.25">
      <c r="A5628" t="s">
        <v>6467</v>
      </c>
      <c r="B5628" t="s">
        <v>1004</v>
      </c>
      <c r="C5628" t="s">
        <v>958</v>
      </c>
      <c r="D5628" s="92">
        <v>41506.447916666701</v>
      </c>
      <c r="E5628" t="s">
        <v>779</v>
      </c>
      <c r="F5628" t="s">
        <v>1004</v>
      </c>
    </row>
    <row r="5629" spans="1:6" x14ac:dyDescent="0.25">
      <c r="A5629" t="s">
        <v>6468</v>
      </c>
      <c r="B5629" t="s">
        <v>1004</v>
      </c>
      <c r="C5629" t="s">
        <v>958</v>
      </c>
      <c r="D5629" s="92">
        <v>41506.447916666701</v>
      </c>
      <c r="E5629" t="s">
        <v>778</v>
      </c>
      <c r="F5629" t="s">
        <v>1004</v>
      </c>
    </row>
    <row r="5630" spans="1:6" x14ac:dyDescent="0.25">
      <c r="A5630" t="s">
        <v>6469</v>
      </c>
      <c r="B5630" t="s">
        <v>1004</v>
      </c>
      <c r="C5630" t="s">
        <v>958</v>
      </c>
      <c r="D5630" s="92">
        <v>41506.447916666701</v>
      </c>
      <c r="E5630" t="s">
        <v>994</v>
      </c>
      <c r="F5630" t="s">
        <v>1004</v>
      </c>
    </row>
    <row r="5631" spans="1:6" x14ac:dyDescent="0.25">
      <c r="A5631" t="s">
        <v>6470</v>
      </c>
      <c r="B5631" t="s">
        <v>1004</v>
      </c>
      <c r="C5631" t="s">
        <v>958</v>
      </c>
      <c r="D5631" s="92">
        <v>41506.447916666701</v>
      </c>
      <c r="E5631" t="s">
        <v>736</v>
      </c>
      <c r="F5631" t="s">
        <v>1004</v>
      </c>
    </row>
    <row r="5632" spans="1:6" x14ac:dyDescent="0.25">
      <c r="A5632" t="s">
        <v>6471</v>
      </c>
      <c r="B5632" t="s">
        <v>1004</v>
      </c>
      <c r="C5632" t="s">
        <v>958</v>
      </c>
      <c r="D5632" s="92">
        <v>41506.447916666701</v>
      </c>
      <c r="E5632" t="s">
        <v>734</v>
      </c>
      <c r="F5632" t="s">
        <v>1004</v>
      </c>
    </row>
    <row r="5633" spans="1:6" x14ac:dyDescent="0.25">
      <c r="A5633" t="s">
        <v>6472</v>
      </c>
      <c r="B5633" t="s">
        <v>1004</v>
      </c>
      <c r="C5633" t="s">
        <v>958</v>
      </c>
      <c r="D5633" s="92">
        <v>41506.447916666701</v>
      </c>
      <c r="E5633" t="s">
        <v>733</v>
      </c>
      <c r="F5633" t="s">
        <v>1004</v>
      </c>
    </row>
    <row r="5634" spans="1:6" x14ac:dyDescent="0.25">
      <c r="A5634" t="s">
        <v>6408</v>
      </c>
      <c r="B5634" t="s">
        <v>1004</v>
      </c>
      <c r="C5634" t="s">
        <v>958</v>
      </c>
      <c r="D5634" s="92">
        <v>41506.447916666701</v>
      </c>
      <c r="E5634" t="s">
        <v>391</v>
      </c>
      <c r="F5634" t="s">
        <v>1004</v>
      </c>
    </row>
    <row r="5635" spans="1:6" x14ac:dyDescent="0.25">
      <c r="A5635" t="s">
        <v>6409</v>
      </c>
      <c r="B5635" t="s">
        <v>1004</v>
      </c>
      <c r="C5635" t="s">
        <v>958</v>
      </c>
      <c r="D5635" s="92">
        <v>41506.447916666701</v>
      </c>
      <c r="E5635" t="s">
        <v>386</v>
      </c>
      <c r="F5635" t="s">
        <v>1004</v>
      </c>
    </row>
    <row r="5636" spans="1:6" x14ac:dyDescent="0.25">
      <c r="A5636" t="s">
        <v>6410</v>
      </c>
      <c r="B5636" t="s">
        <v>1004</v>
      </c>
      <c r="C5636" t="s">
        <v>958</v>
      </c>
      <c r="D5636" s="92">
        <v>41506.447916666701</v>
      </c>
      <c r="E5636" t="s">
        <v>384</v>
      </c>
      <c r="F5636" t="s">
        <v>1004</v>
      </c>
    </row>
    <row r="5637" spans="1:6" x14ac:dyDescent="0.25">
      <c r="A5637" t="s">
        <v>6473</v>
      </c>
      <c r="B5637" t="s">
        <v>1004</v>
      </c>
      <c r="C5637" t="s">
        <v>958</v>
      </c>
      <c r="D5637" s="92">
        <v>41506.447916666701</v>
      </c>
      <c r="E5637" t="s">
        <v>995</v>
      </c>
      <c r="F5637" t="s">
        <v>1004</v>
      </c>
    </row>
    <row r="5638" spans="1:6" x14ac:dyDescent="0.25">
      <c r="A5638" t="s">
        <v>6474</v>
      </c>
      <c r="B5638" t="s">
        <v>1004</v>
      </c>
      <c r="C5638" t="s">
        <v>958</v>
      </c>
      <c r="D5638" s="92">
        <v>41506.447916666701</v>
      </c>
      <c r="E5638" t="s">
        <v>784</v>
      </c>
      <c r="F5638" t="s">
        <v>1004</v>
      </c>
    </row>
    <row r="5639" spans="1:6" x14ac:dyDescent="0.25">
      <c r="A5639" t="s">
        <v>6475</v>
      </c>
      <c r="B5639" t="s">
        <v>1004</v>
      </c>
      <c r="C5639" t="s">
        <v>958</v>
      </c>
      <c r="D5639" s="92">
        <v>41506.447916666701</v>
      </c>
      <c r="E5639" t="s">
        <v>996</v>
      </c>
      <c r="F5639" t="s">
        <v>1004</v>
      </c>
    </row>
    <row r="5640" spans="1:6" x14ac:dyDescent="0.25">
      <c r="A5640" t="s">
        <v>6476</v>
      </c>
      <c r="B5640">
        <v>648</v>
      </c>
      <c r="C5640" t="s">
        <v>958</v>
      </c>
      <c r="D5640" s="92">
        <v>41506.447916666701</v>
      </c>
      <c r="E5640" t="s">
        <v>783</v>
      </c>
      <c r="F5640">
        <v>0.64800000000000002</v>
      </c>
    </row>
    <row r="5641" spans="1:6" x14ac:dyDescent="0.25">
      <c r="A5641" t="s">
        <v>6477</v>
      </c>
      <c r="B5641" t="s">
        <v>1004</v>
      </c>
      <c r="C5641" t="s">
        <v>958</v>
      </c>
      <c r="D5641" s="92">
        <v>41506.447916666701</v>
      </c>
      <c r="E5641" t="s">
        <v>997</v>
      </c>
      <c r="F5641" t="s">
        <v>1004</v>
      </c>
    </row>
    <row r="5642" spans="1:6" x14ac:dyDescent="0.25">
      <c r="A5642" t="s">
        <v>6478</v>
      </c>
      <c r="B5642" t="s">
        <v>1004</v>
      </c>
      <c r="C5642" t="s">
        <v>958</v>
      </c>
      <c r="D5642" s="92">
        <v>41506.447916666701</v>
      </c>
      <c r="E5642" t="s">
        <v>998</v>
      </c>
      <c r="F5642" t="s">
        <v>1004</v>
      </c>
    </row>
    <row r="5643" spans="1:6" x14ac:dyDescent="0.25">
      <c r="A5643" t="s">
        <v>6479</v>
      </c>
      <c r="B5643" t="s">
        <v>1004</v>
      </c>
      <c r="C5643" t="s">
        <v>958</v>
      </c>
      <c r="D5643" s="92">
        <v>41506.447916666701</v>
      </c>
      <c r="E5643" t="s">
        <v>770</v>
      </c>
      <c r="F5643" t="s">
        <v>1004</v>
      </c>
    </row>
    <row r="5644" spans="1:6" x14ac:dyDescent="0.25">
      <c r="A5644" t="s">
        <v>6480</v>
      </c>
      <c r="B5644" t="s">
        <v>1004</v>
      </c>
      <c r="C5644" t="s">
        <v>958</v>
      </c>
      <c r="D5644" s="92">
        <v>41506.447916666701</v>
      </c>
      <c r="E5644" t="s">
        <v>782</v>
      </c>
      <c r="F5644" t="s">
        <v>1004</v>
      </c>
    </row>
    <row r="5645" spans="1:6" x14ac:dyDescent="0.25">
      <c r="A5645" t="s">
        <v>6481</v>
      </c>
      <c r="B5645" t="s">
        <v>1004</v>
      </c>
      <c r="C5645" t="s">
        <v>958</v>
      </c>
      <c r="D5645" s="92">
        <v>41506.447916666701</v>
      </c>
      <c r="E5645" t="s">
        <v>781</v>
      </c>
      <c r="F5645" t="s">
        <v>1004</v>
      </c>
    </row>
    <row r="5646" spans="1:6" x14ac:dyDescent="0.25">
      <c r="A5646" t="s">
        <v>6482</v>
      </c>
      <c r="B5646" t="s">
        <v>1004</v>
      </c>
      <c r="C5646" t="s">
        <v>958</v>
      </c>
      <c r="D5646" s="92">
        <v>41506.447916666701</v>
      </c>
      <c r="E5646" t="s">
        <v>780</v>
      </c>
      <c r="F5646" t="s">
        <v>1004</v>
      </c>
    </row>
    <row r="5647" spans="1:6" x14ac:dyDescent="0.25">
      <c r="A5647" t="s">
        <v>6483</v>
      </c>
      <c r="B5647" t="s">
        <v>1004</v>
      </c>
      <c r="C5647" t="s">
        <v>958</v>
      </c>
      <c r="D5647" s="92">
        <v>41506.447916666701</v>
      </c>
      <c r="E5647" t="s">
        <v>999</v>
      </c>
      <c r="F5647" t="s">
        <v>1004</v>
      </c>
    </row>
    <row r="5648" spans="1:6" x14ac:dyDescent="0.25">
      <c r="A5648" t="s">
        <v>6484</v>
      </c>
      <c r="B5648" t="s">
        <v>1004</v>
      </c>
      <c r="C5648" t="s">
        <v>958</v>
      </c>
      <c r="D5648" s="92">
        <v>41506.447916666701</v>
      </c>
      <c r="E5648" t="s">
        <v>1000</v>
      </c>
      <c r="F5648" t="s">
        <v>1004</v>
      </c>
    </row>
    <row r="5649" spans="1:6" x14ac:dyDescent="0.25">
      <c r="A5649" t="s">
        <v>6485</v>
      </c>
      <c r="B5649" t="s">
        <v>1004</v>
      </c>
      <c r="C5649" t="s">
        <v>958</v>
      </c>
      <c r="D5649" s="92">
        <v>41506.447916666701</v>
      </c>
      <c r="E5649" t="s">
        <v>728</v>
      </c>
      <c r="F5649" t="s">
        <v>1004</v>
      </c>
    </row>
    <row r="5650" spans="1:6" x14ac:dyDescent="0.25">
      <c r="A5650" t="s">
        <v>6486</v>
      </c>
      <c r="B5650" t="s">
        <v>1004</v>
      </c>
      <c r="C5650" t="s">
        <v>958</v>
      </c>
      <c r="D5650" s="92">
        <v>41506.447916666701</v>
      </c>
      <c r="E5650" t="s">
        <v>727</v>
      </c>
      <c r="F5650" t="s">
        <v>1004</v>
      </c>
    </row>
    <row r="5651" spans="1:6" x14ac:dyDescent="0.25">
      <c r="A5651" t="s">
        <v>6425</v>
      </c>
      <c r="B5651" t="s">
        <v>1004</v>
      </c>
      <c r="C5651" t="s">
        <v>958</v>
      </c>
      <c r="D5651" s="92">
        <v>41506.447916666701</v>
      </c>
      <c r="E5651" t="s">
        <v>360</v>
      </c>
      <c r="F5651" t="s">
        <v>1004</v>
      </c>
    </row>
    <row r="5652" spans="1:6" x14ac:dyDescent="0.25">
      <c r="A5652" t="s">
        <v>6487</v>
      </c>
      <c r="B5652" t="s">
        <v>1004</v>
      </c>
      <c r="C5652" t="s">
        <v>958</v>
      </c>
      <c r="D5652" s="92">
        <v>41506.447916666701</v>
      </c>
      <c r="E5652" t="s">
        <v>726</v>
      </c>
      <c r="F5652" t="s">
        <v>1004</v>
      </c>
    </row>
    <row r="5653" spans="1:6" x14ac:dyDescent="0.25">
      <c r="A5653" t="s">
        <v>6488</v>
      </c>
      <c r="B5653" t="s">
        <v>1004</v>
      </c>
      <c r="C5653" t="s">
        <v>958</v>
      </c>
      <c r="D5653" s="92">
        <v>41506.447916666701</v>
      </c>
      <c r="E5653" t="s">
        <v>724</v>
      </c>
      <c r="F5653" t="s">
        <v>1004</v>
      </c>
    </row>
    <row r="5654" spans="1:6" x14ac:dyDescent="0.25">
      <c r="A5654" t="s">
        <v>6489</v>
      </c>
      <c r="B5654" t="s">
        <v>1004</v>
      </c>
      <c r="C5654" t="s">
        <v>958</v>
      </c>
      <c r="D5654" s="92">
        <v>41506.447916666701</v>
      </c>
      <c r="E5654" t="s">
        <v>723</v>
      </c>
      <c r="F5654" t="s">
        <v>1004</v>
      </c>
    </row>
    <row r="5655" spans="1:6" x14ac:dyDescent="0.25">
      <c r="A5655" t="s">
        <v>6490</v>
      </c>
      <c r="B5655" t="s">
        <v>1004</v>
      </c>
      <c r="C5655" t="s">
        <v>958</v>
      </c>
      <c r="D5655" s="92">
        <v>41506.447916666701</v>
      </c>
      <c r="E5655" t="s">
        <v>722</v>
      </c>
      <c r="F5655" t="s">
        <v>1004</v>
      </c>
    </row>
    <row r="5656" spans="1:6" x14ac:dyDescent="0.25">
      <c r="A5656" t="s">
        <v>6491</v>
      </c>
      <c r="B5656" t="s">
        <v>1004</v>
      </c>
      <c r="C5656" t="s">
        <v>958</v>
      </c>
      <c r="D5656" s="92">
        <v>41506.447916666701</v>
      </c>
      <c r="E5656" t="s">
        <v>721</v>
      </c>
      <c r="F5656" t="s">
        <v>1004</v>
      </c>
    </row>
    <row r="5657" spans="1:6" x14ac:dyDescent="0.25">
      <c r="A5657" t="s">
        <v>6492</v>
      </c>
      <c r="B5657" t="s">
        <v>1004</v>
      </c>
      <c r="C5657" t="s">
        <v>958</v>
      </c>
      <c r="D5657" s="92">
        <v>41506.447916666701</v>
      </c>
      <c r="E5657" t="s">
        <v>777</v>
      </c>
      <c r="F5657" t="s">
        <v>1004</v>
      </c>
    </row>
    <row r="5658" spans="1:6" x14ac:dyDescent="0.25">
      <c r="A5658" t="s">
        <v>6493</v>
      </c>
      <c r="B5658">
        <v>1260</v>
      </c>
      <c r="C5658" t="s">
        <v>958</v>
      </c>
      <c r="D5658" s="92">
        <v>41506.447916666701</v>
      </c>
      <c r="E5658" t="s">
        <v>1001</v>
      </c>
      <c r="F5658">
        <v>1.26</v>
      </c>
    </row>
    <row r="5659" spans="1:6" x14ac:dyDescent="0.25">
      <c r="A5659" t="s">
        <v>6494</v>
      </c>
      <c r="B5659">
        <v>1950</v>
      </c>
      <c r="C5659" t="s">
        <v>958</v>
      </c>
      <c r="D5659" s="92">
        <v>41506.447916666701</v>
      </c>
      <c r="E5659" t="s">
        <v>1002</v>
      </c>
      <c r="F5659">
        <v>1.95</v>
      </c>
    </row>
    <row r="5660" spans="1:6" x14ac:dyDescent="0.25">
      <c r="A5660" t="s">
        <v>6495</v>
      </c>
      <c r="B5660" t="s">
        <v>1004</v>
      </c>
      <c r="C5660" t="s">
        <v>958</v>
      </c>
      <c r="D5660" s="92">
        <v>41506.447916666701</v>
      </c>
      <c r="E5660" t="s">
        <v>775</v>
      </c>
      <c r="F5660" t="s">
        <v>1004</v>
      </c>
    </row>
    <row r="5661" spans="1:6" x14ac:dyDescent="0.25">
      <c r="A5661" t="s">
        <v>6496</v>
      </c>
      <c r="B5661" t="s">
        <v>1004</v>
      </c>
      <c r="C5661" t="s">
        <v>958</v>
      </c>
      <c r="D5661" s="92">
        <v>41506.447916666701</v>
      </c>
      <c r="E5661" t="s">
        <v>771</v>
      </c>
      <c r="F5661" t="s">
        <v>1004</v>
      </c>
    </row>
    <row r="5662" spans="1:6" x14ac:dyDescent="0.25">
      <c r="A5662" t="s">
        <v>6497</v>
      </c>
      <c r="B5662" t="s">
        <v>1004</v>
      </c>
      <c r="C5662" t="s">
        <v>958</v>
      </c>
      <c r="D5662" s="92">
        <v>41506.447916666701</v>
      </c>
      <c r="E5662" t="s">
        <v>765</v>
      </c>
      <c r="F5662" t="s">
        <v>1004</v>
      </c>
    </row>
    <row r="5663" spans="1:6" x14ac:dyDescent="0.25">
      <c r="A5663" t="s">
        <v>6498</v>
      </c>
      <c r="B5663" t="s">
        <v>1004</v>
      </c>
      <c r="C5663" t="s">
        <v>958</v>
      </c>
      <c r="D5663" s="92">
        <v>41506.447916666701</v>
      </c>
      <c r="E5663" t="s">
        <v>718</v>
      </c>
      <c r="F5663" t="s">
        <v>1004</v>
      </c>
    </row>
    <row r="5664" spans="1:6" x14ac:dyDescent="0.25">
      <c r="A5664" t="s">
        <v>6499</v>
      </c>
      <c r="B5664" t="s">
        <v>1004</v>
      </c>
      <c r="C5664" t="s">
        <v>958</v>
      </c>
      <c r="D5664" s="92">
        <v>41506.447916666701</v>
      </c>
      <c r="E5664" t="s">
        <v>774</v>
      </c>
      <c r="F5664" t="s">
        <v>1004</v>
      </c>
    </row>
    <row r="5665" spans="1:6" x14ac:dyDescent="0.25">
      <c r="A5665" t="s">
        <v>6500</v>
      </c>
      <c r="B5665" t="s">
        <v>1004</v>
      </c>
      <c r="C5665" t="s">
        <v>958</v>
      </c>
      <c r="D5665" s="92">
        <v>41506.447916666701</v>
      </c>
      <c r="E5665" t="s">
        <v>764</v>
      </c>
      <c r="F5665" t="s">
        <v>1004</v>
      </c>
    </row>
    <row r="5666" spans="1:6" x14ac:dyDescent="0.25">
      <c r="A5666" t="s">
        <v>6501</v>
      </c>
      <c r="B5666" t="s">
        <v>1004</v>
      </c>
      <c r="C5666" t="s">
        <v>958</v>
      </c>
      <c r="D5666" s="92">
        <v>41506.447916666701</v>
      </c>
      <c r="E5666" t="s">
        <v>1003</v>
      </c>
      <c r="F5666" t="s">
        <v>1004</v>
      </c>
    </row>
    <row r="5667" spans="1:6" x14ac:dyDescent="0.25">
      <c r="A5667" t="s">
        <v>6502</v>
      </c>
      <c r="B5667" t="s">
        <v>1004</v>
      </c>
      <c r="C5667" t="s">
        <v>958</v>
      </c>
      <c r="D5667" s="92">
        <v>41506.447916666701</v>
      </c>
      <c r="E5667" t="s">
        <v>716</v>
      </c>
      <c r="F5667" t="s">
        <v>1004</v>
      </c>
    </row>
    <row r="5668" spans="1:6" x14ac:dyDescent="0.25">
      <c r="A5668" t="s">
        <v>6503</v>
      </c>
      <c r="B5668" t="s">
        <v>1004</v>
      </c>
      <c r="C5668" t="s">
        <v>958</v>
      </c>
      <c r="D5668" s="92">
        <v>41506.447916666701</v>
      </c>
      <c r="E5668" t="s">
        <v>715</v>
      </c>
      <c r="F5668" t="s">
        <v>1004</v>
      </c>
    </row>
    <row r="5669" spans="1:6" x14ac:dyDescent="0.25">
      <c r="A5669" t="s">
        <v>6504</v>
      </c>
      <c r="B5669" t="s">
        <v>1004</v>
      </c>
      <c r="C5669" t="s">
        <v>958</v>
      </c>
      <c r="D5669" s="92">
        <v>41506.447916666701</v>
      </c>
      <c r="E5669" t="s">
        <v>713</v>
      </c>
      <c r="F5669" t="s">
        <v>1004</v>
      </c>
    </row>
    <row r="5670" spans="1:6" x14ac:dyDescent="0.25">
      <c r="A5670" t="s">
        <v>6505</v>
      </c>
      <c r="B5670" t="s">
        <v>1004</v>
      </c>
      <c r="C5670" t="s">
        <v>958</v>
      </c>
      <c r="D5670" s="92">
        <v>41506.447916666701</v>
      </c>
      <c r="E5670" t="s">
        <v>712</v>
      </c>
      <c r="F5670" t="s">
        <v>1004</v>
      </c>
    </row>
    <row r="5671" spans="1:6" x14ac:dyDescent="0.25">
      <c r="A5671" t="s">
        <v>6506</v>
      </c>
      <c r="B5671" t="s">
        <v>1004</v>
      </c>
      <c r="C5671" t="s">
        <v>958</v>
      </c>
      <c r="D5671" s="92">
        <v>41506.447916666701</v>
      </c>
      <c r="E5671" t="s">
        <v>711</v>
      </c>
      <c r="F5671" t="s">
        <v>1004</v>
      </c>
    </row>
    <row r="5672" spans="1:6" x14ac:dyDescent="0.25">
      <c r="A5672" t="s">
        <v>6507</v>
      </c>
      <c r="B5672" t="s">
        <v>1004</v>
      </c>
      <c r="C5672" t="s">
        <v>953</v>
      </c>
      <c r="D5672" s="92">
        <v>41506.423611111102</v>
      </c>
      <c r="E5672" t="s">
        <v>377</v>
      </c>
      <c r="F5672" t="s">
        <v>1004</v>
      </c>
    </row>
    <row r="5673" spans="1:6" x14ac:dyDescent="0.25">
      <c r="A5673" t="s">
        <v>6508</v>
      </c>
      <c r="B5673" t="s">
        <v>1004</v>
      </c>
      <c r="C5673" t="s">
        <v>953</v>
      </c>
      <c r="D5673" s="92">
        <v>41506.423611111102</v>
      </c>
      <c r="E5673" t="s">
        <v>376</v>
      </c>
      <c r="F5673" t="s">
        <v>1004</v>
      </c>
    </row>
    <row r="5674" spans="1:6" x14ac:dyDescent="0.25">
      <c r="A5674" t="s">
        <v>6509</v>
      </c>
      <c r="B5674" t="s">
        <v>1004</v>
      </c>
      <c r="C5674" t="s">
        <v>953</v>
      </c>
      <c r="D5674" s="92">
        <v>41506.423611111102</v>
      </c>
      <c r="E5674" t="s">
        <v>375</v>
      </c>
      <c r="F5674" t="s">
        <v>1004</v>
      </c>
    </row>
    <row r="5675" spans="1:6" x14ac:dyDescent="0.25">
      <c r="A5675" t="s">
        <v>6510</v>
      </c>
      <c r="B5675" t="s">
        <v>1004</v>
      </c>
      <c r="C5675" t="s">
        <v>953</v>
      </c>
      <c r="D5675" s="92">
        <v>41506.423611111102</v>
      </c>
      <c r="E5675" t="s">
        <v>374</v>
      </c>
      <c r="F5675" t="s">
        <v>1004</v>
      </c>
    </row>
    <row r="5676" spans="1:6" x14ac:dyDescent="0.25">
      <c r="A5676" t="s">
        <v>6511</v>
      </c>
      <c r="B5676" t="s">
        <v>1004</v>
      </c>
      <c r="C5676" t="s">
        <v>953</v>
      </c>
      <c r="D5676" s="92">
        <v>41506.423611111102</v>
      </c>
      <c r="E5676" t="s">
        <v>373</v>
      </c>
      <c r="F5676" t="s">
        <v>1004</v>
      </c>
    </row>
    <row r="5677" spans="1:6" x14ac:dyDescent="0.25">
      <c r="A5677" t="s">
        <v>6512</v>
      </c>
      <c r="B5677" t="s">
        <v>1004</v>
      </c>
      <c r="C5677" t="s">
        <v>953</v>
      </c>
      <c r="D5677" s="92">
        <v>41506.423611111102</v>
      </c>
      <c r="E5677" t="s">
        <v>372</v>
      </c>
      <c r="F5677" t="s">
        <v>1004</v>
      </c>
    </row>
    <row r="5678" spans="1:6" x14ac:dyDescent="0.25">
      <c r="A5678" t="s">
        <v>6513</v>
      </c>
      <c r="B5678" t="s">
        <v>1004</v>
      </c>
      <c r="C5678" t="s">
        <v>953</v>
      </c>
      <c r="D5678" s="92">
        <v>41506.423611111102</v>
      </c>
      <c r="E5678" t="s">
        <v>371</v>
      </c>
      <c r="F5678" t="s">
        <v>1004</v>
      </c>
    </row>
    <row r="5679" spans="1:6" x14ac:dyDescent="0.25">
      <c r="A5679" t="s">
        <v>6514</v>
      </c>
      <c r="B5679" t="s">
        <v>1004</v>
      </c>
      <c r="C5679" t="s">
        <v>953</v>
      </c>
      <c r="D5679" s="92">
        <v>41506.423611111102</v>
      </c>
      <c r="E5679" t="s">
        <v>382</v>
      </c>
      <c r="F5679" t="s">
        <v>1004</v>
      </c>
    </row>
    <row r="5680" spans="1:6" x14ac:dyDescent="0.25">
      <c r="A5680" t="s">
        <v>6515</v>
      </c>
      <c r="B5680" t="s">
        <v>1004</v>
      </c>
      <c r="C5680" t="s">
        <v>953</v>
      </c>
      <c r="D5680" s="92">
        <v>41506.423611111102</v>
      </c>
      <c r="E5680" t="s">
        <v>346</v>
      </c>
      <c r="F5680" t="s">
        <v>1004</v>
      </c>
    </row>
    <row r="5681" spans="1:6" x14ac:dyDescent="0.25">
      <c r="A5681" t="s">
        <v>6516</v>
      </c>
      <c r="B5681" t="s">
        <v>1004</v>
      </c>
      <c r="C5681" t="s">
        <v>953</v>
      </c>
      <c r="D5681" s="92">
        <v>41506.423611111102</v>
      </c>
      <c r="E5681" t="s">
        <v>343</v>
      </c>
      <c r="F5681" t="s">
        <v>1004</v>
      </c>
    </row>
    <row r="5682" spans="1:6" x14ac:dyDescent="0.25">
      <c r="A5682" t="s">
        <v>6517</v>
      </c>
      <c r="B5682" t="s">
        <v>1004</v>
      </c>
      <c r="C5682" t="s">
        <v>953</v>
      </c>
      <c r="D5682" s="92">
        <v>41506.423611111102</v>
      </c>
      <c r="E5682" t="s">
        <v>342</v>
      </c>
      <c r="F5682" t="s">
        <v>1004</v>
      </c>
    </row>
    <row r="5683" spans="1:6" x14ac:dyDescent="0.25">
      <c r="A5683" t="s">
        <v>6518</v>
      </c>
      <c r="B5683" t="s">
        <v>1004</v>
      </c>
      <c r="C5683" t="s">
        <v>953</v>
      </c>
      <c r="D5683" s="92">
        <v>41506.423611111102</v>
      </c>
      <c r="E5683" t="s">
        <v>370</v>
      </c>
      <c r="F5683" t="s">
        <v>1004</v>
      </c>
    </row>
    <row r="5684" spans="1:6" x14ac:dyDescent="0.25">
      <c r="A5684" t="s">
        <v>6519</v>
      </c>
      <c r="B5684" t="s">
        <v>1004</v>
      </c>
      <c r="C5684" t="s">
        <v>953</v>
      </c>
      <c r="D5684" s="92">
        <v>41506.423611111102</v>
      </c>
      <c r="E5684" t="s">
        <v>369</v>
      </c>
      <c r="F5684" t="s">
        <v>1004</v>
      </c>
    </row>
    <row r="5685" spans="1:6" x14ac:dyDescent="0.25">
      <c r="A5685" t="s">
        <v>6520</v>
      </c>
      <c r="B5685" t="s">
        <v>1004</v>
      </c>
      <c r="C5685" t="s">
        <v>953</v>
      </c>
      <c r="D5685" s="92">
        <v>41506.423611111102</v>
      </c>
      <c r="E5685" t="s">
        <v>368</v>
      </c>
      <c r="F5685" t="s">
        <v>1004</v>
      </c>
    </row>
    <row r="5686" spans="1:6" x14ac:dyDescent="0.25">
      <c r="A5686" t="s">
        <v>6521</v>
      </c>
      <c r="B5686" t="s">
        <v>1004</v>
      </c>
      <c r="C5686" t="s">
        <v>953</v>
      </c>
      <c r="D5686" s="92">
        <v>41506.423611111102</v>
      </c>
      <c r="E5686" t="s">
        <v>367</v>
      </c>
      <c r="F5686" t="s">
        <v>1004</v>
      </c>
    </row>
    <row r="5687" spans="1:6" x14ac:dyDescent="0.25">
      <c r="A5687" t="s">
        <v>6522</v>
      </c>
      <c r="B5687" t="s">
        <v>1004</v>
      </c>
      <c r="C5687" t="s">
        <v>953</v>
      </c>
      <c r="D5687" s="92">
        <v>41506.423611111102</v>
      </c>
      <c r="E5687" t="s">
        <v>366</v>
      </c>
      <c r="F5687" t="s">
        <v>1004</v>
      </c>
    </row>
    <row r="5688" spans="1:6" x14ac:dyDescent="0.25">
      <c r="A5688" t="s">
        <v>6523</v>
      </c>
      <c r="B5688" t="s">
        <v>1004</v>
      </c>
      <c r="C5688" t="s">
        <v>953</v>
      </c>
      <c r="D5688" s="92">
        <v>41506.423611111102</v>
      </c>
      <c r="E5688" t="s">
        <v>365</v>
      </c>
      <c r="F5688" t="s">
        <v>1004</v>
      </c>
    </row>
    <row r="5689" spans="1:6" x14ac:dyDescent="0.25">
      <c r="A5689" t="s">
        <v>6524</v>
      </c>
      <c r="B5689" t="s">
        <v>1004</v>
      </c>
      <c r="C5689" t="s">
        <v>953</v>
      </c>
      <c r="D5689" s="92">
        <v>41506.423611111102</v>
      </c>
      <c r="E5689" t="s">
        <v>381</v>
      </c>
      <c r="F5689" t="s">
        <v>1004</v>
      </c>
    </row>
    <row r="5690" spans="1:6" x14ac:dyDescent="0.25">
      <c r="A5690" t="s">
        <v>6525</v>
      </c>
      <c r="B5690" t="s">
        <v>1004</v>
      </c>
      <c r="C5690" t="s">
        <v>953</v>
      </c>
      <c r="D5690" s="92">
        <v>41506.423611111102</v>
      </c>
      <c r="E5690" t="s">
        <v>379</v>
      </c>
      <c r="F5690" t="s">
        <v>1004</v>
      </c>
    </row>
    <row r="5691" spans="1:6" x14ac:dyDescent="0.25">
      <c r="A5691" t="s">
        <v>6526</v>
      </c>
      <c r="B5691" t="s">
        <v>1004</v>
      </c>
      <c r="C5691" t="s">
        <v>953</v>
      </c>
      <c r="D5691" s="92">
        <v>41506.423611111102</v>
      </c>
      <c r="E5691" t="s">
        <v>393</v>
      </c>
      <c r="F5691" t="s">
        <v>1004</v>
      </c>
    </row>
    <row r="5692" spans="1:6" x14ac:dyDescent="0.25">
      <c r="A5692" t="s">
        <v>6527</v>
      </c>
      <c r="B5692" t="s">
        <v>1004</v>
      </c>
      <c r="C5692" t="s">
        <v>953</v>
      </c>
      <c r="D5692" s="92">
        <v>41506.423611111102</v>
      </c>
      <c r="E5692" t="s">
        <v>364</v>
      </c>
      <c r="F5692" t="s">
        <v>1004</v>
      </c>
    </row>
    <row r="5693" spans="1:6" x14ac:dyDescent="0.25">
      <c r="A5693" t="s">
        <v>6528</v>
      </c>
      <c r="B5693" t="s">
        <v>1004</v>
      </c>
      <c r="C5693" t="s">
        <v>953</v>
      </c>
      <c r="D5693" s="92">
        <v>41506.423611111102</v>
      </c>
      <c r="E5693" t="s">
        <v>392</v>
      </c>
      <c r="F5693" t="s">
        <v>1004</v>
      </c>
    </row>
    <row r="5694" spans="1:6" x14ac:dyDescent="0.25">
      <c r="A5694" t="s">
        <v>6529</v>
      </c>
      <c r="B5694" t="s">
        <v>1004</v>
      </c>
      <c r="C5694" t="s">
        <v>953</v>
      </c>
      <c r="D5694" s="92">
        <v>41506.423611111102</v>
      </c>
      <c r="E5694" t="s">
        <v>363</v>
      </c>
      <c r="F5694" t="s">
        <v>1004</v>
      </c>
    </row>
    <row r="5695" spans="1:6" x14ac:dyDescent="0.25">
      <c r="A5695" t="s">
        <v>6530</v>
      </c>
      <c r="B5695" t="s">
        <v>1004</v>
      </c>
      <c r="C5695" t="s">
        <v>953</v>
      </c>
      <c r="D5695" s="92">
        <v>41506.423611111102</v>
      </c>
      <c r="E5695" t="s">
        <v>391</v>
      </c>
      <c r="F5695" t="s">
        <v>1004</v>
      </c>
    </row>
    <row r="5696" spans="1:6" x14ac:dyDescent="0.25">
      <c r="A5696" t="s">
        <v>6531</v>
      </c>
      <c r="B5696" t="s">
        <v>1004</v>
      </c>
      <c r="C5696" t="s">
        <v>953</v>
      </c>
      <c r="D5696" s="92">
        <v>41506.423611111102</v>
      </c>
      <c r="E5696" t="s">
        <v>386</v>
      </c>
      <c r="F5696" t="s">
        <v>1004</v>
      </c>
    </row>
    <row r="5697" spans="1:6" x14ac:dyDescent="0.25">
      <c r="A5697" t="s">
        <v>6532</v>
      </c>
      <c r="B5697" t="s">
        <v>1004</v>
      </c>
      <c r="C5697" t="s">
        <v>953</v>
      </c>
      <c r="D5697" s="92">
        <v>41506.423611111102</v>
      </c>
      <c r="E5697" t="s">
        <v>384</v>
      </c>
      <c r="F5697" t="s">
        <v>1004</v>
      </c>
    </row>
    <row r="5698" spans="1:6" x14ac:dyDescent="0.25">
      <c r="A5698" t="s">
        <v>6533</v>
      </c>
      <c r="B5698" t="s">
        <v>1004</v>
      </c>
      <c r="C5698" t="s">
        <v>953</v>
      </c>
      <c r="D5698" s="92">
        <v>41506.423611111102</v>
      </c>
      <c r="E5698" t="s">
        <v>362</v>
      </c>
      <c r="F5698" t="s">
        <v>1004</v>
      </c>
    </row>
    <row r="5699" spans="1:6" x14ac:dyDescent="0.25">
      <c r="A5699" t="s">
        <v>6534</v>
      </c>
      <c r="B5699" t="s">
        <v>1004</v>
      </c>
      <c r="C5699" t="s">
        <v>953</v>
      </c>
      <c r="D5699" s="92">
        <v>41506.423611111102</v>
      </c>
      <c r="E5699" t="s">
        <v>400</v>
      </c>
      <c r="F5699" t="s">
        <v>1004</v>
      </c>
    </row>
    <row r="5700" spans="1:6" x14ac:dyDescent="0.25">
      <c r="A5700" t="s">
        <v>6535</v>
      </c>
      <c r="B5700" t="s">
        <v>1004</v>
      </c>
      <c r="C5700" t="s">
        <v>953</v>
      </c>
      <c r="D5700" s="92">
        <v>41506.423611111102</v>
      </c>
      <c r="E5700" t="s">
        <v>390</v>
      </c>
      <c r="F5700" t="s">
        <v>1004</v>
      </c>
    </row>
    <row r="5701" spans="1:6" x14ac:dyDescent="0.25">
      <c r="A5701" t="s">
        <v>6536</v>
      </c>
      <c r="B5701" t="s">
        <v>1004</v>
      </c>
      <c r="C5701" t="s">
        <v>953</v>
      </c>
      <c r="D5701" s="92">
        <v>41506.423611111102</v>
      </c>
      <c r="E5701" t="s">
        <v>389</v>
      </c>
      <c r="F5701" t="s">
        <v>1004</v>
      </c>
    </row>
    <row r="5702" spans="1:6" x14ac:dyDescent="0.25">
      <c r="A5702" t="s">
        <v>6537</v>
      </c>
      <c r="B5702" t="s">
        <v>1004</v>
      </c>
      <c r="C5702" t="s">
        <v>953</v>
      </c>
      <c r="D5702" s="92">
        <v>41506.423611111102</v>
      </c>
      <c r="E5702" t="s">
        <v>399</v>
      </c>
      <c r="F5702" t="s">
        <v>1004</v>
      </c>
    </row>
    <row r="5703" spans="1:6" x14ac:dyDescent="0.25">
      <c r="A5703" t="s">
        <v>6538</v>
      </c>
      <c r="B5703" t="s">
        <v>1004</v>
      </c>
      <c r="C5703" t="s">
        <v>953</v>
      </c>
      <c r="D5703" s="92">
        <v>41506.423611111102</v>
      </c>
      <c r="E5703" t="s">
        <v>348</v>
      </c>
      <c r="F5703" t="s">
        <v>1004</v>
      </c>
    </row>
    <row r="5704" spans="1:6" x14ac:dyDescent="0.25">
      <c r="A5704" t="s">
        <v>6539</v>
      </c>
      <c r="B5704" t="s">
        <v>1004</v>
      </c>
      <c r="C5704" t="s">
        <v>953</v>
      </c>
      <c r="D5704" s="92">
        <v>41506.423611111102</v>
      </c>
      <c r="E5704" t="s">
        <v>341</v>
      </c>
      <c r="F5704" t="s">
        <v>1004</v>
      </c>
    </row>
    <row r="5705" spans="1:6" x14ac:dyDescent="0.25">
      <c r="A5705" t="s">
        <v>6540</v>
      </c>
      <c r="B5705" t="s">
        <v>1004</v>
      </c>
      <c r="C5705" t="s">
        <v>953</v>
      </c>
      <c r="D5705" s="92">
        <v>41506.423611111102</v>
      </c>
      <c r="E5705" t="s">
        <v>388</v>
      </c>
      <c r="F5705" t="s">
        <v>1004</v>
      </c>
    </row>
    <row r="5706" spans="1:6" x14ac:dyDescent="0.25">
      <c r="A5706" t="s">
        <v>6541</v>
      </c>
      <c r="B5706" t="s">
        <v>1004</v>
      </c>
      <c r="C5706" t="s">
        <v>953</v>
      </c>
      <c r="D5706" s="92">
        <v>41506.423611111102</v>
      </c>
      <c r="E5706" t="s">
        <v>385</v>
      </c>
      <c r="F5706" t="s">
        <v>1004</v>
      </c>
    </row>
    <row r="5707" spans="1:6" x14ac:dyDescent="0.25">
      <c r="A5707" t="s">
        <v>6542</v>
      </c>
      <c r="B5707" t="s">
        <v>1004</v>
      </c>
      <c r="C5707" t="s">
        <v>953</v>
      </c>
      <c r="D5707" s="92">
        <v>41506.423611111102</v>
      </c>
      <c r="E5707" t="s">
        <v>383</v>
      </c>
      <c r="F5707" t="s">
        <v>1004</v>
      </c>
    </row>
    <row r="5708" spans="1:6" x14ac:dyDescent="0.25">
      <c r="A5708" t="s">
        <v>6543</v>
      </c>
      <c r="B5708" t="s">
        <v>1004</v>
      </c>
      <c r="C5708" t="s">
        <v>953</v>
      </c>
      <c r="D5708" s="92">
        <v>41506.423611111102</v>
      </c>
      <c r="E5708" t="s">
        <v>398</v>
      </c>
      <c r="F5708" t="s">
        <v>1004</v>
      </c>
    </row>
    <row r="5709" spans="1:6" x14ac:dyDescent="0.25">
      <c r="A5709" t="s">
        <v>6544</v>
      </c>
      <c r="B5709" t="s">
        <v>1004</v>
      </c>
      <c r="C5709" t="s">
        <v>953</v>
      </c>
      <c r="D5709" s="92">
        <v>41506.423611111102</v>
      </c>
      <c r="E5709" t="s">
        <v>347</v>
      </c>
      <c r="F5709" t="s">
        <v>1004</v>
      </c>
    </row>
    <row r="5710" spans="1:6" x14ac:dyDescent="0.25">
      <c r="A5710" t="s">
        <v>6545</v>
      </c>
      <c r="B5710" t="s">
        <v>1004</v>
      </c>
      <c r="C5710" t="s">
        <v>953</v>
      </c>
      <c r="D5710" s="92">
        <v>41506.423611111102</v>
      </c>
      <c r="E5710" t="s">
        <v>340</v>
      </c>
      <c r="F5710" t="s">
        <v>1004</v>
      </c>
    </row>
    <row r="5711" spans="1:6" x14ac:dyDescent="0.25">
      <c r="A5711" t="s">
        <v>6546</v>
      </c>
      <c r="B5711" t="s">
        <v>1004</v>
      </c>
      <c r="C5711" t="s">
        <v>953</v>
      </c>
      <c r="D5711" s="92">
        <v>41506.423611111102</v>
      </c>
      <c r="E5711" t="s">
        <v>361</v>
      </c>
      <c r="F5711" t="s">
        <v>1004</v>
      </c>
    </row>
    <row r="5712" spans="1:6" x14ac:dyDescent="0.25">
      <c r="A5712" t="s">
        <v>6547</v>
      </c>
      <c r="B5712" t="s">
        <v>1004</v>
      </c>
      <c r="C5712" t="s">
        <v>953</v>
      </c>
      <c r="D5712" s="92">
        <v>41506.423611111102</v>
      </c>
      <c r="E5712" t="s">
        <v>360</v>
      </c>
      <c r="F5712" t="s">
        <v>1004</v>
      </c>
    </row>
    <row r="5713" spans="1:6" x14ac:dyDescent="0.25">
      <c r="A5713" t="s">
        <v>6548</v>
      </c>
      <c r="B5713" t="s">
        <v>1004</v>
      </c>
      <c r="C5713" t="s">
        <v>953</v>
      </c>
      <c r="D5713" s="92">
        <v>41506.423611111102</v>
      </c>
      <c r="E5713" t="s">
        <v>380</v>
      </c>
      <c r="F5713" t="s">
        <v>1004</v>
      </c>
    </row>
    <row r="5714" spans="1:6" x14ac:dyDescent="0.25">
      <c r="A5714" t="s">
        <v>6549</v>
      </c>
      <c r="B5714" t="s">
        <v>1004</v>
      </c>
      <c r="C5714" t="s">
        <v>953</v>
      </c>
      <c r="D5714" s="92">
        <v>41506.423611111102</v>
      </c>
      <c r="E5714" t="s">
        <v>359</v>
      </c>
      <c r="F5714" t="s">
        <v>1004</v>
      </c>
    </row>
    <row r="5715" spans="1:6" x14ac:dyDescent="0.25">
      <c r="A5715" t="s">
        <v>6550</v>
      </c>
      <c r="B5715" t="s">
        <v>1004</v>
      </c>
      <c r="C5715" t="s">
        <v>953</v>
      </c>
      <c r="D5715" s="92">
        <v>41506.423611111102</v>
      </c>
      <c r="E5715" t="s">
        <v>344</v>
      </c>
      <c r="F5715" t="s">
        <v>1004</v>
      </c>
    </row>
    <row r="5716" spans="1:6" x14ac:dyDescent="0.25">
      <c r="A5716" t="s">
        <v>6551</v>
      </c>
      <c r="B5716" t="s">
        <v>1004</v>
      </c>
      <c r="C5716" t="s">
        <v>953</v>
      </c>
      <c r="D5716" s="92">
        <v>41506.423611111102</v>
      </c>
      <c r="E5716" t="s">
        <v>357</v>
      </c>
      <c r="F5716" t="s">
        <v>1004</v>
      </c>
    </row>
    <row r="5717" spans="1:6" x14ac:dyDescent="0.25">
      <c r="A5717" t="s">
        <v>6552</v>
      </c>
      <c r="B5717" t="s">
        <v>1004</v>
      </c>
      <c r="C5717" t="s">
        <v>953</v>
      </c>
      <c r="D5717" s="92">
        <v>41506.423611111102</v>
      </c>
      <c r="E5717" t="s">
        <v>378</v>
      </c>
      <c r="F5717" t="s">
        <v>1004</v>
      </c>
    </row>
    <row r="5718" spans="1:6" x14ac:dyDescent="0.25">
      <c r="A5718" t="s">
        <v>6553</v>
      </c>
      <c r="B5718" t="s">
        <v>1004</v>
      </c>
      <c r="C5718" t="s">
        <v>953</v>
      </c>
      <c r="D5718" s="92">
        <v>41506.423611111102</v>
      </c>
      <c r="E5718" t="s">
        <v>358</v>
      </c>
      <c r="F5718" t="s">
        <v>1004</v>
      </c>
    </row>
    <row r="5719" spans="1:6" x14ac:dyDescent="0.25">
      <c r="A5719" t="s">
        <v>6554</v>
      </c>
      <c r="B5719" t="s">
        <v>1004</v>
      </c>
      <c r="C5719" t="s">
        <v>953</v>
      </c>
      <c r="D5719" s="92">
        <v>41506.423611111102</v>
      </c>
      <c r="E5719" t="s">
        <v>356</v>
      </c>
      <c r="F5719" t="s">
        <v>1004</v>
      </c>
    </row>
    <row r="5720" spans="1:6" x14ac:dyDescent="0.25">
      <c r="A5720" t="s">
        <v>6555</v>
      </c>
      <c r="B5720" t="s">
        <v>1004</v>
      </c>
      <c r="C5720" t="s">
        <v>953</v>
      </c>
      <c r="D5720" s="92">
        <v>41506.423611111102</v>
      </c>
      <c r="E5720" t="s">
        <v>345</v>
      </c>
      <c r="F5720" t="s">
        <v>1004</v>
      </c>
    </row>
    <row r="5721" spans="1:6" x14ac:dyDescent="0.25">
      <c r="A5721" t="s">
        <v>6556</v>
      </c>
      <c r="B5721" t="s">
        <v>1004</v>
      </c>
      <c r="C5721" t="s">
        <v>953</v>
      </c>
      <c r="D5721" s="92">
        <v>41506.423611111102</v>
      </c>
      <c r="E5721" t="s">
        <v>355</v>
      </c>
      <c r="F5721" t="s">
        <v>1004</v>
      </c>
    </row>
    <row r="5722" spans="1:6" x14ac:dyDescent="0.25">
      <c r="A5722" t="s">
        <v>6557</v>
      </c>
      <c r="B5722" t="s">
        <v>1004</v>
      </c>
      <c r="C5722" t="s">
        <v>953</v>
      </c>
      <c r="D5722" s="92">
        <v>41506.423611111102</v>
      </c>
      <c r="E5722" t="s">
        <v>404</v>
      </c>
      <c r="F5722" t="s">
        <v>1004</v>
      </c>
    </row>
    <row r="5723" spans="1:6" x14ac:dyDescent="0.25">
      <c r="A5723" t="s">
        <v>6558</v>
      </c>
      <c r="B5723" t="s">
        <v>1004</v>
      </c>
      <c r="C5723" t="s">
        <v>953</v>
      </c>
      <c r="D5723" s="92">
        <v>41506.423611111102</v>
      </c>
      <c r="E5723" t="s">
        <v>402</v>
      </c>
      <c r="F5723" t="s">
        <v>1004</v>
      </c>
    </row>
    <row r="5724" spans="1:6" x14ac:dyDescent="0.25">
      <c r="A5724" t="s">
        <v>6559</v>
      </c>
      <c r="B5724" t="s">
        <v>1004</v>
      </c>
      <c r="C5724" t="s">
        <v>953</v>
      </c>
      <c r="D5724" s="92">
        <v>41506.423611111102</v>
      </c>
      <c r="E5724" t="s">
        <v>354</v>
      </c>
      <c r="F5724" t="s">
        <v>1004</v>
      </c>
    </row>
    <row r="5725" spans="1:6" x14ac:dyDescent="0.25">
      <c r="A5725" t="s">
        <v>6560</v>
      </c>
      <c r="B5725" t="s">
        <v>1004</v>
      </c>
      <c r="C5725" t="s">
        <v>953</v>
      </c>
      <c r="D5725" s="92">
        <v>41506.423611111102</v>
      </c>
      <c r="E5725" t="s">
        <v>353</v>
      </c>
      <c r="F5725" t="s">
        <v>1004</v>
      </c>
    </row>
    <row r="5726" spans="1:6" x14ac:dyDescent="0.25">
      <c r="A5726" t="s">
        <v>6561</v>
      </c>
      <c r="B5726" t="s">
        <v>1004</v>
      </c>
      <c r="C5726" t="s">
        <v>953</v>
      </c>
      <c r="D5726" s="92">
        <v>41506.423611111102</v>
      </c>
      <c r="E5726" t="s">
        <v>397</v>
      </c>
      <c r="F5726" t="s">
        <v>1004</v>
      </c>
    </row>
    <row r="5727" spans="1:6" x14ac:dyDescent="0.25">
      <c r="A5727" t="s">
        <v>6562</v>
      </c>
      <c r="B5727" t="s">
        <v>1004</v>
      </c>
      <c r="C5727" t="s">
        <v>953</v>
      </c>
      <c r="D5727" s="92">
        <v>41506.423611111102</v>
      </c>
      <c r="E5727" t="s">
        <v>395</v>
      </c>
      <c r="F5727" t="s">
        <v>1004</v>
      </c>
    </row>
    <row r="5728" spans="1:6" x14ac:dyDescent="0.25">
      <c r="A5728" t="s">
        <v>6563</v>
      </c>
      <c r="B5728" t="s">
        <v>1004</v>
      </c>
      <c r="C5728" t="s">
        <v>953</v>
      </c>
      <c r="D5728" s="92">
        <v>41506.423611111102</v>
      </c>
      <c r="E5728" t="s">
        <v>403</v>
      </c>
      <c r="F5728" t="s">
        <v>1004</v>
      </c>
    </row>
    <row r="5729" spans="1:6" x14ac:dyDescent="0.25">
      <c r="A5729" t="s">
        <v>6564</v>
      </c>
      <c r="B5729" t="s">
        <v>1004</v>
      </c>
      <c r="C5729" t="s">
        <v>953</v>
      </c>
      <c r="D5729" s="92">
        <v>41506.423611111102</v>
      </c>
      <c r="E5729" t="s">
        <v>401</v>
      </c>
      <c r="F5729" t="s">
        <v>1004</v>
      </c>
    </row>
    <row r="5730" spans="1:6" x14ac:dyDescent="0.25">
      <c r="A5730" t="s">
        <v>6565</v>
      </c>
      <c r="B5730" t="s">
        <v>1004</v>
      </c>
      <c r="C5730" t="s">
        <v>953</v>
      </c>
      <c r="D5730" s="92">
        <v>41506.423611111102</v>
      </c>
      <c r="E5730" t="s">
        <v>352</v>
      </c>
      <c r="F5730" t="s">
        <v>1004</v>
      </c>
    </row>
    <row r="5731" spans="1:6" x14ac:dyDescent="0.25">
      <c r="A5731" t="s">
        <v>6566</v>
      </c>
      <c r="B5731" t="s">
        <v>1004</v>
      </c>
      <c r="C5731" t="s">
        <v>953</v>
      </c>
      <c r="D5731" s="92">
        <v>41506.423611111102</v>
      </c>
      <c r="E5731" t="s">
        <v>351</v>
      </c>
      <c r="F5731" t="s">
        <v>1004</v>
      </c>
    </row>
    <row r="5732" spans="1:6" x14ac:dyDescent="0.25">
      <c r="A5732" t="s">
        <v>6567</v>
      </c>
      <c r="B5732" t="s">
        <v>1004</v>
      </c>
      <c r="C5732" t="s">
        <v>953</v>
      </c>
      <c r="D5732" s="92">
        <v>41506.423611111102</v>
      </c>
      <c r="E5732" t="s">
        <v>396</v>
      </c>
      <c r="F5732" t="s">
        <v>1004</v>
      </c>
    </row>
    <row r="5733" spans="1:6" x14ac:dyDescent="0.25">
      <c r="A5733" t="s">
        <v>6568</v>
      </c>
      <c r="B5733" t="s">
        <v>1004</v>
      </c>
      <c r="C5733" t="s">
        <v>953</v>
      </c>
      <c r="D5733" s="92">
        <v>41506.423611111102</v>
      </c>
      <c r="E5733" t="s">
        <v>394</v>
      </c>
      <c r="F5733" t="s">
        <v>1004</v>
      </c>
    </row>
    <row r="5734" spans="1:6" x14ac:dyDescent="0.25">
      <c r="A5734" t="s">
        <v>6569</v>
      </c>
      <c r="B5734" t="s">
        <v>1004</v>
      </c>
      <c r="C5734" t="s">
        <v>953</v>
      </c>
      <c r="D5734" s="92">
        <v>41506.423611111102</v>
      </c>
      <c r="E5734" t="s">
        <v>387</v>
      </c>
      <c r="F5734" t="s">
        <v>1004</v>
      </c>
    </row>
    <row r="5735" spans="1:6" x14ac:dyDescent="0.25">
      <c r="A5735" t="s">
        <v>6570</v>
      </c>
      <c r="B5735" t="s">
        <v>1004</v>
      </c>
      <c r="C5735" t="s">
        <v>953</v>
      </c>
      <c r="D5735" s="92">
        <v>41506.423611111102</v>
      </c>
      <c r="E5735" t="s">
        <v>350</v>
      </c>
      <c r="F5735" t="s">
        <v>1004</v>
      </c>
    </row>
    <row r="5736" spans="1:6" x14ac:dyDescent="0.25">
      <c r="A5736" t="s">
        <v>6571</v>
      </c>
      <c r="B5736" t="s">
        <v>1004</v>
      </c>
      <c r="C5736" t="s">
        <v>953</v>
      </c>
      <c r="D5736" s="92">
        <v>41506.423611111102</v>
      </c>
      <c r="E5736" t="s">
        <v>349</v>
      </c>
      <c r="F5736" t="s">
        <v>1004</v>
      </c>
    </row>
    <row r="5737" spans="1:6" x14ac:dyDescent="0.25">
      <c r="A5737" t="s">
        <v>6572</v>
      </c>
      <c r="B5737" t="s">
        <v>1004</v>
      </c>
      <c r="C5737" t="s">
        <v>953</v>
      </c>
      <c r="D5737" s="92">
        <v>41506.423611111102</v>
      </c>
      <c r="E5737" t="s">
        <v>763</v>
      </c>
      <c r="F5737" t="s">
        <v>1004</v>
      </c>
    </row>
    <row r="5738" spans="1:6" x14ac:dyDescent="0.25">
      <c r="A5738" t="s">
        <v>6573</v>
      </c>
      <c r="B5738" t="s">
        <v>1004</v>
      </c>
      <c r="C5738" t="s">
        <v>953</v>
      </c>
      <c r="D5738" s="92">
        <v>41506.423611111102</v>
      </c>
      <c r="E5738" t="s">
        <v>762</v>
      </c>
      <c r="F5738" t="s">
        <v>1004</v>
      </c>
    </row>
    <row r="5739" spans="1:6" x14ac:dyDescent="0.25">
      <c r="A5739" t="s">
        <v>6574</v>
      </c>
      <c r="B5739" t="s">
        <v>1004</v>
      </c>
      <c r="C5739" t="s">
        <v>953</v>
      </c>
      <c r="D5739" s="92">
        <v>41506.423611111102</v>
      </c>
      <c r="E5739" t="s">
        <v>760</v>
      </c>
      <c r="F5739" t="s">
        <v>1004</v>
      </c>
    </row>
    <row r="5740" spans="1:6" x14ac:dyDescent="0.25">
      <c r="A5740" t="s">
        <v>6575</v>
      </c>
      <c r="B5740" t="s">
        <v>1004</v>
      </c>
      <c r="C5740" t="s">
        <v>953</v>
      </c>
      <c r="D5740" s="92">
        <v>41506.423611111102</v>
      </c>
      <c r="E5740" t="s">
        <v>986</v>
      </c>
      <c r="F5740" t="s">
        <v>1004</v>
      </c>
    </row>
    <row r="5741" spans="1:6" x14ac:dyDescent="0.25">
      <c r="A5741" t="s">
        <v>6576</v>
      </c>
      <c r="B5741" t="s">
        <v>1004</v>
      </c>
      <c r="C5741" t="s">
        <v>953</v>
      </c>
      <c r="D5741" s="92">
        <v>41506.423611111102</v>
      </c>
      <c r="E5741" t="s">
        <v>756</v>
      </c>
      <c r="F5741" t="s">
        <v>1004</v>
      </c>
    </row>
    <row r="5742" spans="1:6" x14ac:dyDescent="0.25">
      <c r="A5742" t="s">
        <v>6577</v>
      </c>
      <c r="B5742" t="s">
        <v>1004</v>
      </c>
      <c r="C5742" t="s">
        <v>953</v>
      </c>
      <c r="D5742" s="92">
        <v>41506.423611111102</v>
      </c>
      <c r="E5742" t="s">
        <v>755</v>
      </c>
      <c r="F5742" t="s">
        <v>1004</v>
      </c>
    </row>
    <row r="5743" spans="1:6" x14ac:dyDescent="0.25">
      <c r="A5743" t="s">
        <v>6578</v>
      </c>
      <c r="B5743" t="s">
        <v>1004</v>
      </c>
      <c r="C5743" t="s">
        <v>953</v>
      </c>
      <c r="D5743" s="92">
        <v>41506.423611111102</v>
      </c>
      <c r="E5743" t="s">
        <v>754</v>
      </c>
      <c r="F5743" t="s">
        <v>1004</v>
      </c>
    </row>
    <row r="5744" spans="1:6" x14ac:dyDescent="0.25">
      <c r="A5744" t="s">
        <v>6579</v>
      </c>
      <c r="B5744" t="s">
        <v>1004</v>
      </c>
      <c r="C5744" t="s">
        <v>953</v>
      </c>
      <c r="D5744" s="92">
        <v>41506.423611111102</v>
      </c>
      <c r="E5744" t="s">
        <v>753</v>
      </c>
      <c r="F5744" t="s">
        <v>1004</v>
      </c>
    </row>
    <row r="5745" spans="1:6" x14ac:dyDescent="0.25">
      <c r="A5745" t="s">
        <v>6580</v>
      </c>
      <c r="B5745" t="s">
        <v>1004</v>
      </c>
      <c r="C5745" t="s">
        <v>953</v>
      </c>
      <c r="D5745" s="92">
        <v>41506.423611111102</v>
      </c>
      <c r="E5745" t="s">
        <v>987</v>
      </c>
      <c r="F5745" t="s">
        <v>1004</v>
      </c>
    </row>
    <row r="5746" spans="1:6" x14ac:dyDescent="0.25">
      <c r="A5746" t="s">
        <v>6581</v>
      </c>
      <c r="B5746" t="s">
        <v>1004</v>
      </c>
      <c r="C5746" t="s">
        <v>953</v>
      </c>
      <c r="D5746" s="92">
        <v>41506.423611111102</v>
      </c>
      <c r="E5746" t="s">
        <v>988</v>
      </c>
      <c r="F5746" t="s">
        <v>1004</v>
      </c>
    </row>
    <row r="5747" spans="1:6" x14ac:dyDescent="0.25">
      <c r="A5747" t="s">
        <v>6582</v>
      </c>
      <c r="B5747" t="s">
        <v>1004</v>
      </c>
      <c r="C5747" t="s">
        <v>953</v>
      </c>
      <c r="D5747" s="92">
        <v>41506.423611111102</v>
      </c>
      <c r="E5747" t="s">
        <v>989</v>
      </c>
      <c r="F5747" t="s">
        <v>1004</v>
      </c>
    </row>
    <row r="5748" spans="1:6" x14ac:dyDescent="0.25">
      <c r="A5748" t="s">
        <v>6583</v>
      </c>
      <c r="B5748" t="s">
        <v>1004</v>
      </c>
      <c r="C5748" t="s">
        <v>953</v>
      </c>
      <c r="D5748" s="92">
        <v>41506.423611111102</v>
      </c>
      <c r="E5748" t="s">
        <v>990</v>
      </c>
      <c r="F5748" t="s">
        <v>1004</v>
      </c>
    </row>
    <row r="5749" spans="1:6" x14ac:dyDescent="0.25">
      <c r="A5749" t="s">
        <v>6584</v>
      </c>
      <c r="B5749" t="s">
        <v>1004</v>
      </c>
      <c r="C5749" t="s">
        <v>953</v>
      </c>
      <c r="D5749" s="92">
        <v>41506.423611111102</v>
      </c>
      <c r="E5749" t="s">
        <v>768</v>
      </c>
      <c r="F5749" t="s">
        <v>1004</v>
      </c>
    </row>
    <row r="5750" spans="1:6" x14ac:dyDescent="0.25">
      <c r="A5750" t="s">
        <v>6585</v>
      </c>
      <c r="B5750" t="s">
        <v>1004</v>
      </c>
      <c r="C5750" t="s">
        <v>953</v>
      </c>
      <c r="D5750" s="92">
        <v>41506.423611111102</v>
      </c>
      <c r="E5750" t="s">
        <v>767</v>
      </c>
      <c r="F5750" t="s">
        <v>1004</v>
      </c>
    </row>
    <row r="5751" spans="1:6" x14ac:dyDescent="0.25">
      <c r="A5751" t="s">
        <v>6586</v>
      </c>
      <c r="B5751" t="s">
        <v>1004</v>
      </c>
      <c r="C5751" t="s">
        <v>953</v>
      </c>
      <c r="D5751" s="92">
        <v>41506.423611111102</v>
      </c>
      <c r="E5751" t="s">
        <v>991</v>
      </c>
      <c r="F5751" t="s">
        <v>1004</v>
      </c>
    </row>
    <row r="5752" spans="1:6" x14ac:dyDescent="0.25">
      <c r="A5752" t="s">
        <v>6587</v>
      </c>
      <c r="B5752" t="s">
        <v>1004</v>
      </c>
      <c r="C5752" t="s">
        <v>953</v>
      </c>
      <c r="D5752" s="92">
        <v>41506.423611111102</v>
      </c>
      <c r="E5752" t="s">
        <v>992</v>
      </c>
      <c r="F5752" t="s">
        <v>1004</v>
      </c>
    </row>
    <row r="5753" spans="1:6" x14ac:dyDescent="0.25">
      <c r="A5753" t="s">
        <v>6588</v>
      </c>
      <c r="B5753" t="s">
        <v>1004</v>
      </c>
      <c r="C5753" t="s">
        <v>953</v>
      </c>
      <c r="D5753" s="92">
        <v>41506.423611111102</v>
      </c>
      <c r="E5753" t="s">
        <v>993</v>
      </c>
      <c r="F5753" t="s">
        <v>1004</v>
      </c>
    </row>
    <row r="5754" spans="1:6" x14ac:dyDescent="0.25">
      <c r="A5754" t="s">
        <v>6589</v>
      </c>
      <c r="B5754" t="s">
        <v>1004</v>
      </c>
      <c r="C5754" t="s">
        <v>953</v>
      </c>
      <c r="D5754" s="92">
        <v>41506.423611111102</v>
      </c>
      <c r="E5754" t="s">
        <v>779</v>
      </c>
      <c r="F5754" t="s">
        <v>1004</v>
      </c>
    </row>
    <row r="5755" spans="1:6" x14ac:dyDescent="0.25">
      <c r="A5755" t="s">
        <v>6590</v>
      </c>
      <c r="B5755" t="s">
        <v>1004</v>
      </c>
      <c r="C5755" t="s">
        <v>953</v>
      </c>
      <c r="D5755" s="92">
        <v>41506.423611111102</v>
      </c>
      <c r="E5755" t="s">
        <v>778</v>
      </c>
      <c r="F5755" t="s">
        <v>1004</v>
      </c>
    </row>
    <row r="5756" spans="1:6" x14ac:dyDescent="0.25">
      <c r="A5756" t="s">
        <v>6591</v>
      </c>
      <c r="B5756" t="s">
        <v>1004</v>
      </c>
      <c r="C5756" t="s">
        <v>953</v>
      </c>
      <c r="D5756" s="92">
        <v>41506.423611111102</v>
      </c>
      <c r="E5756" t="s">
        <v>994</v>
      </c>
      <c r="F5756" t="s">
        <v>1004</v>
      </c>
    </row>
    <row r="5757" spans="1:6" x14ac:dyDescent="0.25">
      <c r="A5757" t="s">
        <v>6592</v>
      </c>
      <c r="B5757" t="s">
        <v>1004</v>
      </c>
      <c r="C5757" t="s">
        <v>953</v>
      </c>
      <c r="D5757" s="92">
        <v>41506.423611111102</v>
      </c>
      <c r="E5757" t="s">
        <v>736</v>
      </c>
      <c r="F5757" t="s">
        <v>1004</v>
      </c>
    </row>
    <row r="5758" spans="1:6" x14ac:dyDescent="0.25">
      <c r="A5758" t="s">
        <v>6593</v>
      </c>
      <c r="B5758" t="s">
        <v>1004</v>
      </c>
      <c r="C5758" t="s">
        <v>953</v>
      </c>
      <c r="D5758" s="92">
        <v>41506.423611111102</v>
      </c>
      <c r="E5758" t="s">
        <v>734</v>
      </c>
      <c r="F5758" t="s">
        <v>1004</v>
      </c>
    </row>
    <row r="5759" spans="1:6" x14ac:dyDescent="0.25">
      <c r="A5759" t="s">
        <v>6594</v>
      </c>
      <c r="B5759" t="s">
        <v>1004</v>
      </c>
      <c r="C5759" t="s">
        <v>953</v>
      </c>
      <c r="D5759" s="92">
        <v>41506.423611111102</v>
      </c>
      <c r="E5759" t="s">
        <v>733</v>
      </c>
      <c r="F5759" t="s">
        <v>1004</v>
      </c>
    </row>
    <row r="5760" spans="1:6" x14ac:dyDescent="0.25">
      <c r="A5760" t="s">
        <v>6530</v>
      </c>
      <c r="B5760" t="s">
        <v>1004</v>
      </c>
      <c r="C5760" t="s">
        <v>953</v>
      </c>
      <c r="D5760" s="92">
        <v>41506.423611111102</v>
      </c>
      <c r="E5760" t="s">
        <v>391</v>
      </c>
      <c r="F5760" t="s">
        <v>1004</v>
      </c>
    </row>
    <row r="5761" spans="1:6" x14ac:dyDescent="0.25">
      <c r="A5761" t="s">
        <v>6531</v>
      </c>
      <c r="B5761" t="s">
        <v>1004</v>
      </c>
      <c r="C5761" t="s">
        <v>953</v>
      </c>
      <c r="D5761" s="92">
        <v>41506.423611111102</v>
      </c>
      <c r="E5761" t="s">
        <v>386</v>
      </c>
      <c r="F5761" t="s">
        <v>1004</v>
      </c>
    </row>
    <row r="5762" spans="1:6" x14ac:dyDescent="0.25">
      <c r="A5762" t="s">
        <v>6532</v>
      </c>
      <c r="B5762" t="s">
        <v>1004</v>
      </c>
      <c r="C5762" t="s">
        <v>953</v>
      </c>
      <c r="D5762" s="92">
        <v>41506.423611111102</v>
      </c>
      <c r="E5762" t="s">
        <v>384</v>
      </c>
      <c r="F5762" t="s">
        <v>1004</v>
      </c>
    </row>
    <row r="5763" spans="1:6" x14ac:dyDescent="0.25">
      <c r="A5763" t="s">
        <v>6595</v>
      </c>
      <c r="B5763" t="s">
        <v>1004</v>
      </c>
      <c r="C5763" t="s">
        <v>953</v>
      </c>
      <c r="D5763" s="92">
        <v>41506.423611111102</v>
      </c>
      <c r="E5763" t="s">
        <v>995</v>
      </c>
      <c r="F5763" t="s">
        <v>1004</v>
      </c>
    </row>
    <row r="5764" spans="1:6" x14ac:dyDescent="0.25">
      <c r="A5764" t="s">
        <v>6596</v>
      </c>
      <c r="B5764" t="s">
        <v>1004</v>
      </c>
      <c r="C5764" t="s">
        <v>953</v>
      </c>
      <c r="D5764" s="92">
        <v>41506.423611111102</v>
      </c>
      <c r="E5764" t="s">
        <v>784</v>
      </c>
      <c r="F5764" t="s">
        <v>1004</v>
      </c>
    </row>
    <row r="5765" spans="1:6" x14ac:dyDescent="0.25">
      <c r="A5765" t="s">
        <v>6597</v>
      </c>
      <c r="B5765" t="s">
        <v>1004</v>
      </c>
      <c r="C5765" t="s">
        <v>953</v>
      </c>
      <c r="D5765" s="92">
        <v>41506.423611111102</v>
      </c>
      <c r="E5765" t="s">
        <v>996</v>
      </c>
      <c r="F5765" t="s">
        <v>1004</v>
      </c>
    </row>
    <row r="5766" spans="1:6" x14ac:dyDescent="0.25">
      <c r="A5766" t="s">
        <v>6598</v>
      </c>
      <c r="B5766" t="s">
        <v>1004</v>
      </c>
      <c r="C5766" t="s">
        <v>953</v>
      </c>
      <c r="D5766" s="92">
        <v>41506.423611111102</v>
      </c>
      <c r="E5766" t="s">
        <v>783</v>
      </c>
      <c r="F5766" t="s">
        <v>1004</v>
      </c>
    </row>
    <row r="5767" spans="1:6" x14ac:dyDescent="0.25">
      <c r="A5767" t="s">
        <v>6599</v>
      </c>
      <c r="B5767" t="s">
        <v>1004</v>
      </c>
      <c r="C5767" t="s">
        <v>953</v>
      </c>
      <c r="D5767" s="92">
        <v>41506.423611111102</v>
      </c>
      <c r="E5767" t="s">
        <v>997</v>
      </c>
      <c r="F5767" t="s">
        <v>1004</v>
      </c>
    </row>
    <row r="5768" spans="1:6" x14ac:dyDescent="0.25">
      <c r="A5768" t="s">
        <v>6600</v>
      </c>
      <c r="B5768" t="s">
        <v>1004</v>
      </c>
      <c r="C5768" t="s">
        <v>953</v>
      </c>
      <c r="D5768" s="92">
        <v>41506.423611111102</v>
      </c>
      <c r="E5768" t="s">
        <v>998</v>
      </c>
      <c r="F5768" t="s">
        <v>1004</v>
      </c>
    </row>
    <row r="5769" spans="1:6" x14ac:dyDescent="0.25">
      <c r="A5769" t="s">
        <v>6601</v>
      </c>
      <c r="B5769" t="s">
        <v>1004</v>
      </c>
      <c r="C5769" t="s">
        <v>953</v>
      </c>
      <c r="D5769" s="92">
        <v>41506.423611111102</v>
      </c>
      <c r="E5769" t="s">
        <v>770</v>
      </c>
      <c r="F5769" t="s">
        <v>1004</v>
      </c>
    </row>
    <row r="5770" spans="1:6" x14ac:dyDescent="0.25">
      <c r="A5770" t="s">
        <v>6602</v>
      </c>
      <c r="B5770" t="s">
        <v>1004</v>
      </c>
      <c r="C5770" t="s">
        <v>953</v>
      </c>
      <c r="D5770" s="92">
        <v>41506.423611111102</v>
      </c>
      <c r="E5770" t="s">
        <v>782</v>
      </c>
      <c r="F5770" t="s">
        <v>1004</v>
      </c>
    </row>
    <row r="5771" spans="1:6" x14ac:dyDescent="0.25">
      <c r="A5771" t="s">
        <v>6603</v>
      </c>
      <c r="B5771" t="s">
        <v>1004</v>
      </c>
      <c r="C5771" t="s">
        <v>953</v>
      </c>
      <c r="D5771" s="92">
        <v>41506.423611111102</v>
      </c>
      <c r="E5771" t="s">
        <v>781</v>
      </c>
      <c r="F5771" t="s">
        <v>1004</v>
      </c>
    </row>
    <row r="5772" spans="1:6" x14ac:dyDescent="0.25">
      <c r="A5772" t="s">
        <v>6604</v>
      </c>
      <c r="B5772" t="s">
        <v>1004</v>
      </c>
      <c r="C5772" t="s">
        <v>953</v>
      </c>
      <c r="D5772" s="92">
        <v>41506.423611111102</v>
      </c>
      <c r="E5772" t="s">
        <v>780</v>
      </c>
      <c r="F5772" t="s">
        <v>1004</v>
      </c>
    </row>
    <row r="5773" spans="1:6" x14ac:dyDescent="0.25">
      <c r="A5773" t="s">
        <v>6605</v>
      </c>
      <c r="B5773" t="s">
        <v>1004</v>
      </c>
      <c r="C5773" t="s">
        <v>953</v>
      </c>
      <c r="D5773" s="92">
        <v>41506.423611111102</v>
      </c>
      <c r="E5773" t="s">
        <v>999</v>
      </c>
      <c r="F5773" t="s">
        <v>1004</v>
      </c>
    </row>
    <row r="5774" spans="1:6" x14ac:dyDescent="0.25">
      <c r="A5774" t="s">
        <v>6606</v>
      </c>
      <c r="B5774" t="s">
        <v>1004</v>
      </c>
      <c r="C5774" t="s">
        <v>953</v>
      </c>
      <c r="D5774" s="92">
        <v>41506.423611111102</v>
      </c>
      <c r="E5774" t="s">
        <v>1000</v>
      </c>
      <c r="F5774" t="s">
        <v>1004</v>
      </c>
    </row>
    <row r="5775" spans="1:6" x14ac:dyDescent="0.25">
      <c r="A5775" t="s">
        <v>6607</v>
      </c>
      <c r="B5775" t="s">
        <v>1004</v>
      </c>
      <c r="C5775" t="s">
        <v>953</v>
      </c>
      <c r="D5775" s="92">
        <v>41506.423611111102</v>
      </c>
      <c r="E5775" t="s">
        <v>728</v>
      </c>
      <c r="F5775" t="s">
        <v>1004</v>
      </c>
    </row>
    <row r="5776" spans="1:6" x14ac:dyDescent="0.25">
      <c r="A5776" t="s">
        <v>6608</v>
      </c>
      <c r="B5776" t="s">
        <v>1004</v>
      </c>
      <c r="C5776" t="s">
        <v>953</v>
      </c>
      <c r="D5776" s="92">
        <v>41506.423611111102</v>
      </c>
      <c r="E5776" t="s">
        <v>727</v>
      </c>
      <c r="F5776" t="s">
        <v>1004</v>
      </c>
    </row>
    <row r="5777" spans="1:6" x14ac:dyDescent="0.25">
      <c r="A5777" t="s">
        <v>6547</v>
      </c>
      <c r="B5777" t="s">
        <v>1004</v>
      </c>
      <c r="C5777" t="s">
        <v>953</v>
      </c>
      <c r="D5777" s="92">
        <v>41506.423611111102</v>
      </c>
      <c r="E5777" t="s">
        <v>360</v>
      </c>
      <c r="F5777" t="s">
        <v>1004</v>
      </c>
    </row>
    <row r="5778" spans="1:6" x14ac:dyDescent="0.25">
      <c r="A5778" t="s">
        <v>6609</v>
      </c>
      <c r="B5778" t="s">
        <v>1004</v>
      </c>
      <c r="C5778" t="s">
        <v>953</v>
      </c>
      <c r="D5778" s="92">
        <v>41506.423611111102</v>
      </c>
      <c r="E5778" t="s">
        <v>726</v>
      </c>
      <c r="F5778" t="s">
        <v>1004</v>
      </c>
    </row>
    <row r="5779" spans="1:6" x14ac:dyDescent="0.25">
      <c r="A5779" t="s">
        <v>6610</v>
      </c>
      <c r="B5779" t="s">
        <v>1004</v>
      </c>
      <c r="C5779" t="s">
        <v>953</v>
      </c>
      <c r="D5779" s="92">
        <v>41506.423611111102</v>
      </c>
      <c r="E5779" t="s">
        <v>724</v>
      </c>
      <c r="F5779" t="s">
        <v>1004</v>
      </c>
    </row>
    <row r="5780" spans="1:6" x14ac:dyDescent="0.25">
      <c r="A5780" t="s">
        <v>6611</v>
      </c>
      <c r="B5780" t="s">
        <v>1004</v>
      </c>
      <c r="C5780" t="s">
        <v>953</v>
      </c>
      <c r="D5780" s="92">
        <v>41506.423611111102</v>
      </c>
      <c r="E5780" t="s">
        <v>723</v>
      </c>
      <c r="F5780" t="s">
        <v>1004</v>
      </c>
    </row>
    <row r="5781" spans="1:6" x14ac:dyDescent="0.25">
      <c r="A5781" t="s">
        <v>6612</v>
      </c>
      <c r="B5781" t="s">
        <v>1004</v>
      </c>
      <c r="C5781" t="s">
        <v>953</v>
      </c>
      <c r="D5781" s="92">
        <v>41506.423611111102</v>
      </c>
      <c r="E5781" t="s">
        <v>722</v>
      </c>
      <c r="F5781" t="s">
        <v>1004</v>
      </c>
    </row>
    <row r="5782" spans="1:6" x14ac:dyDescent="0.25">
      <c r="A5782" t="s">
        <v>6613</v>
      </c>
      <c r="B5782" t="s">
        <v>1004</v>
      </c>
      <c r="C5782" t="s">
        <v>953</v>
      </c>
      <c r="D5782" s="92">
        <v>41506.423611111102</v>
      </c>
      <c r="E5782" t="s">
        <v>721</v>
      </c>
      <c r="F5782" t="s">
        <v>1004</v>
      </c>
    </row>
    <row r="5783" spans="1:6" x14ac:dyDescent="0.25">
      <c r="A5783" t="s">
        <v>6614</v>
      </c>
      <c r="B5783" t="s">
        <v>1004</v>
      </c>
      <c r="C5783" t="s">
        <v>953</v>
      </c>
      <c r="D5783" s="92">
        <v>41506.423611111102</v>
      </c>
      <c r="E5783" t="s">
        <v>777</v>
      </c>
      <c r="F5783" t="s">
        <v>1004</v>
      </c>
    </row>
    <row r="5784" spans="1:6" x14ac:dyDescent="0.25">
      <c r="A5784" t="s">
        <v>6615</v>
      </c>
      <c r="B5784" t="s">
        <v>1004</v>
      </c>
      <c r="C5784" t="s">
        <v>953</v>
      </c>
      <c r="D5784" s="92">
        <v>41506.423611111102</v>
      </c>
      <c r="E5784" t="s">
        <v>1001</v>
      </c>
      <c r="F5784" t="s">
        <v>1004</v>
      </c>
    </row>
    <row r="5785" spans="1:6" x14ac:dyDescent="0.25">
      <c r="A5785" t="s">
        <v>6616</v>
      </c>
      <c r="B5785" t="s">
        <v>1004</v>
      </c>
      <c r="C5785" t="s">
        <v>953</v>
      </c>
      <c r="D5785" s="92">
        <v>41506.423611111102</v>
      </c>
      <c r="E5785" t="s">
        <v>1002</v>
      </c>
      <c r="F5785" t="s">
        <v>1004</v>
      </c>
    </row>
    <row r="5786" spans="1:6" x14ac:dyDescent="0.25">
      <c r="A5786" t="s">
        <v>6617</v>
      </c>
      <c r="B5786" t="s">
        <v>1004</v>
      </c>
      <c r="C5786" t="s">
        <v>953</v>
      </c>
      <c r="D5786" s="92">
        <v>41506.423611111102</v>
      </c>
      <c r="E5786" t="s">
        <v>775</v>
      </c>
      <c r="F5786" t="s">
        <v>1004</v>
      </c>
    </row>
    <row r="5787" spans="1:6" x14ac:dyDescent="0.25">
      <c r="A5787" t="s">
        <v>6618</v>
      </c>
      <c r="B5787" t="s">
        <v>1004</v>
      </c>
      <c r="C5787" t="s">
        <v>953</v>
      </c>
      <c r="D5787" s="92">
        <v>41506.423611111102</v>
      </c>
      <c r="E5787" t="s">
        <v>771</v>
      </c>
      <c r="F5787" t="s">
        <v>1004</v>
      </c>
    </row>
    <row r="5788" spans="1:6" x14ac:dyDescent="0.25">
      <c r="A5788" t="s">
        <v>6619</v>
      </c>
      <c r="B5788" t="s">
        <v>1004</v>
      </c>
      <c r="C5788" t="s">
        <v>953</v>
      </c>
      <c r="D5788" s="92">
        <v>41506.423611111102</v>
      </c>
      <c r="E5788" t="s">
        <v>765</v>
      </c>
      <c r="F5788" t="s">
        <v>1004</v>
      </c>
    </row>
    <row r="5789" spans="1:6" x14ac:dyDescent="0.25">
      <c r="A5789" t="s">
        <v>6620</v>
      </c>
      <c r="B5789" t="s">
        <v>1004</v>
      </c>
      <c r="C5789" t="s">
        <v>953</v>
      </c>
      <c r="D5789" s="92">
        <v>41506.423611111102</v>
      </c>
      <c r="E5789" t="s">
        <v>718</v>
      </c>
      <c r="F5789" t="s">
        <v>1004</v>
      </c>
    </row>
    <row r="5790" spans="1:6" x14ac:dyDescent="0.25">
      <c r="A5790" t="s">
        <v>6621</v>
      </c>
      <c r="B5790" t="s">
        <v>1004</v>
      </c>
      <c r="C5790" t="s">
        <v>953</v>
      </c>
      <c r="D5790" s="92">
        <v>41506.423611111102</v>
      </c>
      <c r="E5790" t="s">
        <v>774</v>
      </c>
      <c r="F5790" t="s">
        <v>1004</v>
      </c>
    </row>
    <row r="5791" spans="1:6" x14ac:dyDescent="0.25">
      <c r="A5791" t="s">
        <v>6622</v>
      </c>
      <c r="B5791" t="s">
        <v>1004</v>
      </c>
      <c r="C5791" t="s">
        <v>953</v>
      </c>
      <c r="D5791" s="92">
        <v>41506.423611111102</v>
      </c>
      <c r="E5791" t="s">
        <v>764</v>
      </c>
      <c r="F5791" t="s">
        <v>1004</v>
      </c>
    </row>
    <row r="5792" spans="1:6" x14ac:dyDescent="0.25">
      <c r="A5792" t="s">
        <v>6623</v>
      </c>
      <c r="B5792" t="s">
        <v>1004</v>
      </c>
      <c r="C5792" t="s">
        <v>953</v>
      </c>
      <c r="D5792" s="92">
        <v>41506.423611111102</v>
      </c>
      <c r="E5792" t="s">
        <v>1003</v>
      </c>
      <c r="F5792" t="s">
        <v>1004</v>
      </c>
    </row>
    <row r="5793" spans="1:6" x14ac:dyDescent="0.25">
      <c r="A5793" t="s">
        <v>6624</v>
      </c>
      <c r="B5793" t="s">
        <v>1004</v>
      </c>
      <c r="C5793" t="s">
        <v>953</v>
      </c>
      <c r="D5793" s="92">
        <v>41506.423611111102</v>
      </c>
      <c r="E5793" t="s">
        <v>716</v>
      </c>
      <c r="F5793" t="s">
        <v>1004</v>
      </c>
    </row>
    <row r="5794" spans="1:6" x14ac:dyDescent="0.25">
      <c r="A5794" t="s">
        <v>6625</v>
      </c>
      <c r="B5794" t="s">
        <v>1004</v>
      </c>
      <c r="C5794" t="s">
        <v>953</v>
      </c>
      <c r="D5794" s="92">
        <v>41506.423611111102</v>
      </c>
      <c r="E5794" t="s">
        <v>715</v>
      </c>
      <c r="F5794" t="s">
        <v>1004</v>
      </c>
    </row>
    <row r="5795" spans="1:6" x14ac:dyDescent="0.25">
      <c r="A5795" t="s">
        <v>6626</v>
      </c>
      <c r="B5795" t="s">
        <v>1004</v>
      </c>
      <c r="C5795" t="s">
        <v>953</v>
      </c>
      <c r="D5795" s="92">
        <v>41506.423611111102</v>
      </c>
      <c r="E5795" t="s">
        <v>713</v>
      </c>
      <c r="F5795" t="s">
        <v>1004</v>
      </c>
    </row>
    <row r="5796" spans="1:6" x14ac:dyDescent="0.25">
      <c r="A5796" t="s">
        <v>6627</v>
      </c>
      <c r="B5796" t="s">
        <v>1004</v>
      </c>
      <c r="C5796" t="s">
        <v>953</v>
      </c>
      <c r="D5796" s="92">
        <v>41506.423611111102</v>
      </c>
      <c r="E5796" t="s">
        <v>712</v>
      </c>
      <c r="F5796" t="s">
        <v>1004</v>
      </c>
    </row>
    <row r="5797" spans="1:6" x14ac:dyDescent="0.25">
      <c r="A5797" t="s">
        <v>6628</v>
      </c>
      <c r="B5797" t="s">
        <v>1004</v>
      </c>
      <c r="C5797" t="s">
        <v>953</v>
      </c>
      <c r="D5797" s="92">
        <v>41506.423611111102</v>
      </c>
      <c r="E5797" t="s">
        <v>711</v>
      </c>
      <c r="F5797" t="s">
        <v>1004</v>
      </c>
    </row>
    <row r="5798" spans="1:6" x14ac:dyDescent="0.25">
      <c r="A5798" t="s">
        <v>6629</v>
      </c>
      <c r="B5798">
        <v>222</v>
      </c>
      <c r="C5798" t="s">
        <v>954</v>
      </c>
      <c r="D5798" s="92">
        <v>41506.434027777803</v>
      </c>
      <c r="E5798" t="s">
        <v>377</v>
      </c>
      <c r="F5798">
        <v>0.222</v>
      </c>
    </row>
    <row r="5799" spans="1:6" x14ac:dyDescent="0.25">
      <c r="A5799" t="s">
        <v>6630</v>
      </c>
      <c r="B5799" t="s">
        <v>1004</v>
      </c>
      <c r="C5799" t="s">
        <v>954</v>
      </c>
      <c r="D5799" s="92">
        <v>41506.434027777803</v>
      </c>
      <c r="E5799" t="s">
        <v>376</v>
      </c>
      <c r="F5799" t="s">
        <v>1004</v>
      </c>
    </row>
    <row r="5800" spans="1:6" x14ac:dyDescent="0.25">
      <c r="A5800" t="s">
        <v>6631</v>
      </c>
      <c r="B5800" t="s">
        <v>1004</v>
      </c>
      <c r="C5800" t="s">
        <v>954</v>
      </c>
      <c r="D5800" s="92">
        <v>41506.434027777803</v>
      </c>
      <c r="E5800" t="s">
        <v>375</v>
      </c>
      <c r="F5800" t="s">
        <v>1004</v>
      </c>
    </row>
    <row r="5801" spans="1:6" x14ac:dyDescent="0.25">
      <c r="A5801" t="s">
        <v>6632</v>
      </c>
      <c r="B5801" t="s">
        <v>1004</v>
      </c>
      <c r="C5801" t="s">
        <v>954</v>
      </c>
      <c r="D5801" s="92">
        <v>41506.434027777803</v>
      </c>
      <c r="E5801" t="s">
        <v>374</v>
      </c>
      <c r="F5801" t="s">
        <v>1004</v>
      </c>
    </row>
    <row r="5802" spans="1:6" x14ac:dyDescent="0.25">
      <c r="A5802" t="s">
        <v>6633</v>
      </c>
      <c r="B5802" t="s">
        <v>1004</v>
      </c>
      <c r="C5802" t="s">
        <v>954</v>
      </c>
      <c r="D5802" s="92">
        <v>41506.434027777803</v>
      </c>
      <c r="E5802" t="s">
        <v>373</v>
      </c>
      <c r="F5802" t="s">
        <v>1004</v>
      </c>
    </row>
    <row r="5803" spans="1:6" x14ac:dyDescent="0.25">
      <c r="A5803" t="s">
        <v>6634</v>
      </c>
      <c r="B5803" t="s">
        <v>1004</v>
      </c>
      <c r="C5803" t="s">
        <v>954</v>
      </c>
      <c r="D5803" s="92">
        <v>41506.434027777803</v>
      </c>
      <c r="E5803" t="s">
        <v>372</v>
      </c>
      <c r="F5803" t="s">
        <v>1004</v>
      </c>
    </row>
    <row r="5804" spans="1:6" x14ac:dyDescent="0.25">
      <c r="A5804" t="s">
        <v>6635</v>
      </c>
      <c r="B5804" t="s">
        <v>1004</v>
      </c>
      <c r="C5804" t="s">
        <v>954</v>
      </c>
      <c r="D5804" s="92">
        <v>41506.434027777803</v>
      </c>
      <c r="E5804" t="s">
        <v>371</v>
      </c>
      <c r="F5804" t="s">
        <v>1004</v>
      </c>
    </row>
    <row r="5805" spans="1:6" x14ac:dyDescent="0.25">
      <c r="A5805" t="s">
        <v>6636</v>
      </c>
      <c r="B5805">
        <v>56.7</v>
      </c>
      <c r="C5805" t="s">
        <v>954</v>
      </c>
      <c r="D5805" s="92">
        <v>41506.434027777803</v>
      </c>
      <c r="E5805" t="s">
        <v>382</v>
      </c>
      <c r="F5805">
        <v>5.67E-2</v>
      </c>
    </row>
    <row r="5806" spans="1:6" x14ac:dyDescent="0.25">
      <c r="A5806" t="s">
        <v>6637</v>
      </c>
      <c r="B5806" t="s">
        <v>1004</v>
      </c>
      <c r="C5806" t="s">
        <v>954</v>
      </c>
      <c r="D5806" s="92">
        <v>41506.434027777803</v>
      </c>
      <c r="E5806" t="s">
        <v>346</v>
      </c>
      <c r="F5806" t="s">
        <v>1004</v>
      </c>
    </row>
    <row r="5807" spans="1:6" x14ac:dyDescent="0.25">
      <c r="A5807" t="s">
        <v>6638</v>
      </c>
      <c r="B5807" t="s">
        <v>1004</v>
      </c>
      <c r="C5807" t="s">
        <v>954</v>
      </c>
      <c r="D5807" s="92">
        <v>41506.434027777803</v>
      </c>
      <c r="E5807" t="s">
        <v>343</v>
      </c>
      <c r="F5807" t="s">
        <v>1004</v>
      </c>
    </row>
    <row r="5808" spans="1:6" x14ac:dyDescent="0.25">
      <c r="A5808" t="s">
        <v>6639</v>
      </c>
      <c r="B5808" t="s">
        <v>1004</v>
      </c>
      <c r="C5808" t="s">
        <v>954</v>
      </c>
      <c r="D5808" s="92">
        <v>41506.434027777803</v>
      </c>
      <c r="E5808" t="s">
        <v>342</v>
      </c>
      <c r="F5808" t="s">
        <v>1004</v>
      </c>
    </row>
    <row r="5809" spans="1:6" x14ac:dyDescent="0.25">
      <c r="A5809" t="s">
        <v>6640</v>
      </c>
      <c r="B5809" t="s">
        <v>1004</v>
      </c>
      <c r="C5809" t="s">
        <v>954</v>
      </c>
      <c r="D5809" s="92">
        <v>41506.434027777803</v>
      </c>
      <c r="E5809" t="s">
        <v>370</v>
      </c>
      <c r="F5809" t="s">
        <v>1004</v>
      </c>
    </row>
    <row r="5810" spans="1:6" x14ac:dyDescent="0.25">
      <c r="A5810" t="s">
        <v>6641</v>
      </c>
      <c r="B5810" t="s">
        <v>1004</v>
      </c>
      <c r="C5810" t="s">
        <v>954</v>
      </c>
      <c r="D5810" s="92">
        <v>41506.434027777803</v>
      </c>
      <c r="E5810" t="s">
        <v>369</v>
      </c>
      <c r="F5810" t="s">
        <v>1004</v>
      </c>
    </row>
    <row r="5811" spans="1:6" x14ac:dyDescent="0.25">
      <c r="A5811" t="s">
        <v>6642</v>
      </c>
      <c r="B5811" t="s">
        <v>1004</v>
      </c>
      <c r="C5811" t="s">
        <v>954</v>
      </c>
      <c r="D5811" s="92">
        <v>41506.434027777803</v>
      </c>
      <c r="E5811" t="s">
        <v>368</v>
      </c>
      <c r="F5811" t="s">
        <v>1004</v>
      </c>
    </row>
    <row r="5812" spans="1:6" x14ac:dyDescent="0.25">
      <c r="A5812" t="s">
        <v>6643</v>
      </c>
      <c r="B5812" t="s">
        <v>1004</v>
      </c>
      <c r="C5812" t="s">
        <v>954</v>
      </c>
      <c r="D5812" s="92">
        <v>41506.434027777803</v>
      </c>
      <c r="E5812" t="s">
        <v>367</v>
      </c>
      <c r="F5812" t="s">
        <v>1004</v>
      </c>
    </row>
    <row r="5813" spans="1:6" x14ac:dyDescent="0.25">
      <c r="A5813" t="s">
        <v>6644</v>
      </c>
      <c r="B5813" t="s">
        <v>1004</v>
      </c>
      <c r="C5813" t="s">
        <v>954</v>
      </c>
      <c r="D5813" s="92">
        <v>41506.434027777803</v>
      </c>
      <c r="E5813" t="s">
        <v>366</v>
      </c>
      <c r="F5813" t="s">
        <v>1004</v>
      </c>
    </row>
    <row r="5814" spans="1:6" x14ac:dyDescent="0.25">
      <c r="A5814" t="s">
        <v>6645</v>
      </c>
      <c r="B5814" t="s">
        <v>1004</v>
      </c>
      <c r="C5814" t="s">
        <v>954</v>
      </c>
      <c r="D5814" s="92">
        <v>41506.434027777803</v>
      </c>
      <c r="E5814" t="s">
        <v>365</v>
      </c>
      <c r="F5814" t="s">
        <v>1004</v>
      </c>
    </row>
    <row r="5815" spans="1:6" x14ac:dyDescent="0.25">
      <c r="A5815" t="s">
        <v>6646</v>
      </c>
      <c r="B5815" t="s">
        <v>1004</v>
      </c>
      <c r="C5815" t="s">
        <v>954</v>
      </c>
      <c r="D5815" s="92">
        <v>41506.434027777803</v>
      </c>
      <c r="E5815" t="s">
        <v>381</v>
      </c>
      <c r="F5815" t="s">
        <v>1004</v>
      </c>
    </row>
    <row r="5816" spans="1:6" x14ac:dyDescent="0.25">
      <c r="A5816" t="s">
        <v>6647</v>
      </c>
      <c r="B5816" t="s">
        <v>1004</v>
      </c>
      <c r="C5816" t="s">
        <v>954</v>
      </c>
      <c r="D5816" s="92">
        <v>41506.434027777803</v>
      </c>
      <c r="E5816" t="s">
        <v>379</v>
      </c>
      <c r="F5816" t="s">
        <v>1004</v>
      </c>
    </row>
    <row r="5817" spans="1:6" x14ac:dyDescent="0.25">
      <c r="A5817" t="s">
        <v>6648</v>
      </c>
      <c r="B5817" t="s">
        <v>1004</v>
      </c>
      <c r="C5817" t="s">
        <v>954</v>
      </c>
      <c r="D5817" s="92">
        <v>41506.434027777803</v>
      </c>
      <c r="E5817" t="s">
        <v>393</v>
      </c>
      <c r="F5817" t="s">
        <v>1004</v>
      </c>
    </row>
    <row r="5818" spans="1:6" x14ac:dyDescent="0.25">
      <c r="A5818" t="s">
        <v>6649</v>
      </c>
      <c r="B5818" t="s">
        <v>1004</v>
      </c>
      <c r="C5818" t="s">
        <v>954</v>
      </c>
      <c r="D5818" s="92">
        <v>41506.434027777803</v>
      </c>
      <c r="E5818" t="s">
        <v>364</v>
      </c>
      <c r="F5818" t="s">
        <v>1004</v>
      </c>
    </row>
    <row r="5819" spans="1:6" x14ac:dyDescent="0.25">
      <c r="A5819" t="s">
        <v>6650</v>
      </c>
      <c r="B5819" t="s">
        <v>1004</v>
      </c>
      <c r="C5819" t="s">
        <v>954</v>
      </c>
      <c r="D5819" s="92">
        <v>41506.434027777803</v>
      </c>
      <c r="E5819" t="s">
        <v>392</v>
      </c>
      <c r="F5819" t="s">
        <v>1004</v>
      </c>
    </row>
    <row r="5820" spans="1:6" x14ac:dyDescent="0.25">
      <c r="A5820" t="s">
        <v>6651</v>
      </c>
      <c r="B5820" t="s">
        <v>1004</v>
      </c>
      <c r="C5820" t="s">
        <v>954</v>
      </c>
      <c r="D5820" s="92">
        <v>41506.434027777803</v>
      </c>
      <c r="E5820" t="s">
        <v>363</v>
      </c>
      <c r="F5820" t="s">
        <v>1004</v>
      </c>
    </row>
    <row r="5821" spans="1:6" x14ac:dyDescent="0.25">
      <c r="A5821" t="s">
        <v>6652</v>
      </c>
      <c r="B5821" t="s">
        <v>1004</v>
      </c>
      <c r="C5821" t="s">
        <v>954</v>
      </c>
      <c r="D5821" s="92">
        <v>41506.434027777803</v>
      </c>
      <c r="E5821" t="s">
        <v>391</v>
      </c>
      <c r="F5821" t="s">
        <v>1004</v>
      </c>
    </row>
    <row r="5822" spans="1:6" x14ac:dyDescent="0.25">
      <c r="A5822" t="s">
        <v>6653</v>
      </c>
      <c r="B5822" t="s">
        <v>1004</v>
      </c>
      <c r="C5822" t="s">
        <v>954</v>
      </c>
      <c r="D5822" s="92">
        <v>41506.434027777803</v>
      </c>
      <c r="E5822" t="s">
        <v>386</v>
      </c>
      <c r="F5822" t="s">
        <v>1004</v>
      </c>
    </row>
    <row r="5823" spans="1:6" x14ac:dyDescent="0.25">
      <c r="A5823" t="s">
        <v>6654</v>
      </c>
      <c r="B5823" t="s">
        <v>1004</v>
      </c>
      <c r="C5823" t="s">
        <v>954</v>
      </c>
      <c r="D5823" s="92">
        <v>41506.434027777803</v>
      </c>
      <c r="E5823" t="s">
        <v>384</v>
      </c>
      <c r="F5823" t="s">
        <v>1004</v>
      </c>
    </row>
    <row r="5824" spans="1:6" x14ac:dyDescent="0.25">
      <c r="A5824" t="s">
        <v>6655</v>
      </c>
      <c r="B5824" t="s">
        <v>1004</v>
      </c>
      <c r="C5824" t="s">
        <v>954</v>
      </c>
      <c r="D5824" s="92">
        <v>41506.434027777803</v>
      </c>
      <c r="E5824" t="s">
        <v>362</v>
      </c>
      <c r="F5824" t="s">
        <v>1004</v>
      </c>
    </row>
    <row r="5825" spans="1:6" x14ac:dyDescent="0.25">
      <c r="A5825" t="s">
        <v>6656</v>
      </c>
      <c r="B5825" t="s">
        <v>1004</v>
      </c>
      <c r="C5825" t="s">
        <v>954</v>
      </c>
      <c r="D5825" s="92">
        <v>41506.434027777803</v>
      </c>
      <c r="E5825" t="s">
        <v>400</v>
      </c>
      <c r="F5825" t="s">
        <v>1004</v>
      </c>
    </row>
    <row r="5826" spans="1:6" x14ac:dyDescent="0.25">
      <c r="A5826" t="s">
        <v>6657</v>
      </c>
      <c r="B5826" t="s">
        <v>1004</v>
      </c>
      <c r="C5826" t="s">
        <v>954</v>
      </c>
      <c r="D5826" s="92">
        <v>41506.434027777803</v>
      </c>
      <c r="E5826" t="s">
        <v>390</v>
      </c>
      <c r="F5826" t="s">
        <v>1004</v>
      </c>
    </row>
    <row r="5827" spans="1:6" x14ac:dyDescent="0.25">
      <c r="A5827" t="s">
        <v>6658</v>
      </c>
      <c r="B5827" t="s">
        <v>1004</v>
      </c>
      <c r="C5827" t="s">
        <v>954</v>
      </c>
      <c r="D5827" s="92">
        <v>41506.434027777803</v>
      </c>
      <c r="E5827" t="s">
        <v>389</v>
      </c>
      <c r="F5827" t="s">
        <v>1004</v>
      </c>
    </row>
    <row r="5828" spans="1:6" x14ac:dyDescent="0.25">
      <c r="A5828" t="s">
        <v>6659</v>
      </c>
      <c r="B5828" t="s">
        <v>1004</v>
      </c>
      <c r="C5828" t="s">
        <v>954</v>
      </c>
      <c r="D5828" s="92">
        <v>41506.434027777803</v>
      </c>
      <c r="E5828" t="s">
        <v>399</v>
      </c>
      <c r="F5828" t="s">
        <v>1004</v>
      </c>
    </row>
    <row r="5829" spans="1:6" x14ac:dyDescent="0.25">
      <c r="A5829" t="s">
        <v>6660</v>
      </c>
      <c r="B5829" t="s">
        <v>1004</v>
      </c>
      <c r="C5829" t="s">
        <v>954</v>
      </c>
      <c r="D5829" s="92">
        <v>41506.434027777803</v>
      </c>
      <c r="E5829" t="s">
        <v>348</v>
      </c>
      <c r="F5829" t="s">
        <v>1004</v>
      </c>
    </row>
    <row r="5830" spans="1:6" x14ac:dyDescent="0.25">
      <c r="A5830" t="s">
        <v>6661</v>
      </c>
      <c r="B5830" t="s">
        <v>1004</v>
      </c>
      <c r="C5830" t="s">
        <v>954</v>
      </c>
      <c r="D5830" s="92">
        <v>41506.434027777803</v>
      </c>
      <c r="E5830" t="s">
        <v>341</v>
      </c>
      <c r="F5830" t="s">
        <v>1004</v>
      </c>
    </row>
    <row r="5831" spans="1:6" x14ac:dyDescent="0.25">
      <c r="A5831" t="s">
        <v>6662</v>
      </c>
      <c r="B5831" t="s">
        <v>1004</v>
      </c>
      <c r="C5831" t="s">
        <v>954</v>
      </c>
      <c r="D5831" s="92">
        <v>41506.434027777803</v>
      </c>
      <c r="E5831" t="s">
        <v>388</v>
      </c>
      <c r="F5831" t="s">
        <v>1004</v>
      </c>
    </row>
    <row r="5832" spans="1:6" x14ac:dyDescent="0.25">
      <c r="A5832" t="s">
        <v>6663</v>
      </c>
      <c r="B5832" t="s">
        <v>1004</v>
      </c>
      <c r="C5832" t="s">
        <v>954</v>
      </c>
      <c r="D5832" s="92">
        <v>41506.434027777803</v>
      </c>
      <c r="E5832" t="s">
        <v>385</v>
      </c>
      <c r="F5832" t="s">
        <v>1004</v>
      </c>
    </row>
    <row r="5833" spans="1:6" x14ac:dyDescent="0.25">
      <c r="A5833" t="s">
        <v>6664</v>
      </c>
      <c r="B5833" t="s">
        <v>1004</v>
      </c>
      <c r="C5833" t="s">
        <v>954</v>
      </c>
      <c r="D5833" s="92">
        <v>41506.434027777803</v>
      </c>
      <c r="E5833" t="s">
        <v>383</v>
      </c>
      <c r="F5833" t="s">
        <v>1004</v>
      </c>
    </row>
    <row r="5834" spans="1:6" x14ac:dyDescent="0.25">
      <c r="A5834" t="s">
        <v>6665</v>
      </c>
      <c r="B5834" t="s">
        <v>1004</v>
      </c>
      <c r="C5834" t="s">
        <v>954</v>
      </c>
      <c r="D5834" s="92">
        <v>41506.434027777803</v>
      </c>
      <c r="E5834" t="s">
        <v>398</v>
      </c>
      <c r="F5834" t="s">
        <v>1004</v>
      </c>
    </row>
    <row r="5835" spans="1:6" x14ac:dyDescent="0.25">
      <c r="A5835" t="s">
        <v>6666</v>
      </c>
      <c r="B5835" t="s">
        <v>1004</v>
      </c>
      <c r="C5835" t="s">
        <v>954</v>
      </c>
      <c r="D5835" s="92">
        <v>41506.434027777803</v>
      </c>
      <c r="E5835" t="s">
        <v>347</v>
      </c>
      <c r="F5835" t="s">
        <v>1004</v>
      </c>
    </row>
    <row r="5836" spans="1:6" x14ac:dyDescent="0.25">
      <c r="A5836" t="s">
        <v>6667</v>
      </c>
      <c r="B5836" t="s">
        <v>1004</v>
      </c>
      <c r="C5836" t="s">
        <v>954</v>
      </c>
      <c r="D5836" s="92">
        <v>41506.434027777803</v>
      </c>
      <c r="E5836" t="s">
        <v>340</v>
      </c>
      <c r="F5836" t="s">
        <v>1004</v>
      </c>
    </row>
    <row r="5837" spans="1:6" x14ac:dyDescent="0.25">
      <c r="A5837" t="s">
        <v>6668</v>
      </c>
      <c r="B5837" t="s">
        <v>1004</v>
      </c>
      <c r="C5837" t="s">
        <v>954</v>
      </c>
      <c r="D5837" s="92">
        <v>41506.434027777803</v>
      </c>
      <c r="E5837" t="s">
        <v>361</v>
      </c>
      <c r="F5837" t="s">
        <v>1004</v>
      </c>
    </row>
    <row r="5838" spans="1:6" x14ac:dyDescent="0.25">
      <c r="A5838" t="s">
        <v>6669</v>
      </c>
      <c r="B5838" t="s">
        <v>1004</v>
      </c>
      <c r="C5838" t="s">
        <v>954</v>
      </c>
      <c r="D5838" s="92">
        <v>41506.434027777803</v>
      </c>
      <c r="E5838" t="s">
        <v>360</v>
      </c>
      <c r="F5838" t="s">
        <v>1004</v>
      </c>
    </row>
    <row r="5839" spans="1:6" x14ac:dyDescent="0.25">
      <c r="A5839" t="s">
        <v>6670</v>
      </c>
      <c r="B5839" t="s">
        <v>1004</v>
      </c>
      <c r="C5839" t="s">
        <v>954</v>
      </c>
      <c r="D5839" s="92">
        <v>41506.434027777803</v>
      </c>
      <c r="E5839" t="s">
        <v>380</v>
      </c>
      <c r="F5839" t="s">
        <v>1004</v>
      </c>
    </row>
    <row r="5840" spans="1:6" x14ac:dyDescent="0.25">
      <c r="A5840" t="s">
        <v>6671</v>
      </c>
      <c r="B5840" t="s">
        <v>1004</v>
      </c>
      <c r="C5840" t="s">
        <v>954</v>
      </c>
      <c r="D5840" s="92">
        <v>41506.434027777803</v>
      </c>
      <c r="E5840" t="s">
        <v>359</v>
      </c>
      <c r="F5840" t="s">
        <v>1004</v>
      </c>
    </row>
    <row r="5841" spans="1:6" x14ac:dyDescent="0.25">
      <c r="A5841" t="s">
        <v>6672</v>
      </c>
      <c r="B5841" t="s">
        <v>1004</v>
      </c>
      <c r="C5841" t="s">
        <v>954</v>
      </c>
      <c r="D5841" s="92">
        <v>41506.434027777803</v>
      </c>
      <c r="E5841" t="s">
        <v>344</v>
      </c>
      <c r="F5841" t="s">
        <v>1004</v>
      </c>
    </row>
    <row r="5842" spans="1:6" x14ac:dyDescent="0.25">
      <c r="A5842" t="s">
        <v>6673</v>
      </c>
      <c r="B5842" t="s">
        <v>1004</v>
      </c>
      <c r="C5842" t="s">
        <v>954</v>
      </c>
      <c r="D5842" s="92">
        <v>41506.434027777803</v>
      </c>
      <c r="E5842" t="s">
        <v>357</v>
      </c>
      <c r="F5842" t="s">
        <v>1004</v>
      </c>
    </row>
    <row r="5843" spans="1:6" x14ac:dyDescent="0.25">
      <c r="A5843" t="s">
        <v>6674</v>
      </c>
      <c r="B5843" t="s">
        <v>1004</v>
      </c>
      <c r="C5843" t="s">
        <v>954</v>
      </c>
      <c r="D5843" s="92">
        <v>41506.434027777803</v>
      </c>
      <c r="E5843" t="s">
        <v>378</v>
      </c>
      <c r="F5843" t="s">
        <v>1004</v>
      </c>
    </row>
    <row r="5844" spans="1:6" x14ac:dyDescent="0.25">
      <c r="A5844" t="s">
        <v>6675</v>
      </c>
      <c r="B5844" t="s">
        <v>1004</v>
      </c>
      <c r="C5844" t="s">
        <v>954</v>
      </c>
      <c r="D5844" s="92">
        <v>41506.434027777803</v>
      </c>
      <c r="E5844" t="s">
        <v>358</v>
      </c>
      <c r="F5844" t="s">
        <v>1004</v>
      </c>
    </row>
    <row r="5845" spans="1:6" x14ac:dyDescent="0.25">
      <c r="A5845" t="s">
        <v>6676</v>
      </c>
      <c r="B5845">
        <v>109</v>
      </c>
      <c r="C5845" t="s">
        <v>954</v>
      </c>
      <c r="D5845" s="92">
        <v>41506.434027777803</v>
      </c>
      <c r="E5845" t="s">
        <v>356</v>
      </c>
      <c r="F5845">
        <v>0.109</v>
      </c>
    </row>
    <row r="5846" spans="1:6" x14ac:dyDescent="0.25">
      <c r="A5846" t="s">
        <v>6677</v>
      </c>
      <c r="B5846" t="s">
        <v>1004</v>
      </c>
      <c r="C5846" t="s">
        <v>954</v>
      </c>
      <c r="D5846" s="92">
        <v>41506.434027777803</v>
      </c>
      <c r="E5846" t="s">
        <v>345</v>
      </c>
      <c r="F5846" t="s">
        <v>1004</v>
      </c>
    </row>
    <row r="5847" spans="1:6" x14ac:dyDescent="0.25">
      <c r="A5847" t="s">
        <v>6678</v>
      </c>
      <c r="B5847" t="s">
        <v>1004</v>
      </c>
      <c r="C5847" t="s">
        <v>954</v>
      </c>
      <c r="D5847" s="92">
        <v>41506.434027777803</v>
      </c>
      <c r="E5847" t="s">
        <v>355</v>
      </c>
      <c r="F5847" t="s">
        <v>1004</v>
      </c>
    </row>
    <row r="5848" spans="1:6" x14ac:dyDescent="0.25">
      <c r="A5848" t="s">
        <v>6679</v>
      </c>
      <c r="B5848" t="s">
        <v>1004</v>
      </c>
      <c r="C5848" t="s">
        <v>954</v>
      </c>
      <c r="D5848" s="92">
        <v>41506.434027777803</v>
      </c>
      <c r="E5848" t="s">
        <v>404</v>
      </c>
      <c r="F5848" t="s">
        <v>1004</v>
      </c>
    </row>
    <row r="5849" spans="1:6" x14ac:dyDescent="0.25">
      <c r="A5849" t="s">
        <v>6680</v>
      </c>
      <c r="B5849" t="s">
        <v>1004</v>
      </c>
      <c r="C5849" t="s">
        <v>954</v>
      </c>
      <c r="D5849" s="92">
        <v>41506.434027777803</v>
      </c>
      <c r="E5849" t="s">
        <v>402</v>
      </c>
      <c r="F5849" t="s">
        <v>1004</v>
      </c>
    </row>
    <row r="5850" spans="1:6" x14ac:dyDescent="0.25">
      <c r="A5850" t="s">
        <v>6681</v>
      </c>
      <c r="B5850" t="s">
        <v>1004</v>
      </c>
      <c r="C5850" t="s">
        <v>954</v>
      </c>
      <c r="D5850" s="92">
        <v>41506.434027777803</v>
      </c>
      <c r="E5850" t="s">
        <v>354</v>
      </c>
      <c r="F5850" t="s">
        <v>1004</v>
      </c>
    </row>
    <row r="5851" spans="1:6" x14ac:dyDescent="0.25">
      <c r="A5851" t="s">
        <v>6682</v>
      </c>
      <c r="B5851" t="s">
        <v>1004</v>
      </c>
      <c r="C5851" t="s">
        <v>954</v>
      </c>
      <c r="D5851" s="92">
        <v>41506.434027777803</v>
      </c>
      <c r="E5851" t="s">
        <v>353</v>
      </c>
      <c r="F5851" t="s">
        <v>1004</v>
      </c>
    </row>
    <row r="5852" spans="1:6" x14ac:dyDescent="0.25">
      <c r="A5852" t="s">
        <v>6683</v>
      </c>
      <c r="B5852" t="s">
        <v>1004</v>
      </c>
      <c r="C5852" t="s">
        <v>954</v>
      </c>
      <c r="D5852" s="92">
        <v>41506.434027777803</v>
      </c>
      <c r="E5852" t="s">
        <v>397</v>
      </c>
      <c r="F5852" t="s">
        <v>1004</v>
      </c>
    </row>
    <row r="5853" spans="1:6" x14ac:dyDescent="0.25">
      <c r="A5853" t="s">
        <v>6684</v>
      </c>
      <c r="B5853" t="s">
        <v>1004</v>
      </c>
      <c r="C5853" t="s">
        <v>954</v>
      </c>
      <c r="D5853" s="92">
        <v>41506.434027777803</v>
      </c>
      <c r="E5853" t="s">
        <v>395</v>
      </c>
      <c r="F5853" t="s">
        <v>1004</v>
      </c>
    </row>
    <row r="5854" spans="1:6" x14ac:dyDescent="0.25">
      <c r="A5854" t="s">
        <v>6685</v>
      </c>
      <c r="B5854" t="s">
        <v>1004</v>
      </c>
      <c r="C5854" t="s">
        <v>954</v>
      </c>
      <c r="D5854" s="92">
        <v>41506.434027777803</v>
      </c>
      <c r="E5854" t="s">
        <v>403</v>
      </c>
      <c r="F5854" t="s">
        <v>1004</v>
      </c>
    </row>
    <row r="5855" spans="1:6" x14ac:dyDescent="0.25">
      <c r="A5855" t="s">
        <v>6686</v>
      </c>
      <c r="B5855" t="s">
        <v>1004</v>
      </c>
      <c r="C5855" t="s">
        <v>954</v>
      </c>
      <c r="D5855" s="92">
        <v>41506.434027777803</v>
      </c>
      <c r="E5855" t="s">
        <v>401</v>
      </c>
      <c r="F5855" t="s">
        <v>1004</v>
      </c>
    </row>
    <row r="5856" spans="1:6" x14ac:dyDescent="0.25">
      <c r="A5856" t="s">
        <v>6687</v>
      </c>
      <c r="B5856" t="s">
        <v>1004</v>
      </c>
      <c r="C5856" t="s">
        <v>954</v>
      </c>
      <c r="D5856" s="92">
        <v>41506.434027777803</v>
      </c>
      <c r="E5856" t="s">
        <v>352</v>
      </c>
      <c r="F5856" t="s">
        <v>1004</v>
      </c>
    </row>
    <row r="5857" spans="1:6" x14ac:dyDescent="0.25">
      <c r="A5857" t="s">
        <v>6688</v>
      </c>
      <c r="B5857" t="s">
        <v>1004</v>
      </c>
      <c r="C5857" t="s">
        <v>954</v>
      </c>
      <c r="D5857" s="92">
        <v>41506.434027777803</v>
      </c>
      <c r="E5857" t="s">
        <v>351</v>
      </c>
      <c r="F5857" t="s">
        <v>1004</v>
      </c>
    </row>
    <row r="5858" spans="1:6" x14ac:dyDescent="0.25">
      <c r="A5858" t="s">
        <v>6689</v>
      </c>
      <c r="B5858" t="s">
        <v>1004</v>
      </c>
      <c r="C5858" t="s">
        <v>954</v>
      </c>
      <c r="D5858" s="92">
        <v>41506.434027777803</v>
      </c>
      <c r="E5858" t="s">
        <v>396</v>
      </c>
      <c r="F5858" t="s">
        <v>1004</v>
      </c>
    </row>
    <row r="5859" spans="1:6" x14ac:dyDescent="0.25">
      <c r="A5859" t="s">
        <v>6690</v>
      </c>
      <c r="B5859">
        <v>80.400000000000006</v>
      </c>
      <c r="C5859" t="s">
        <v>954</v>
      </c>
      <c r="D5859" s="92">
        <v>41506.434027777803</v>
      </c>
      <c r="E5859" t="s">
        <v>394</v>
      </c>
      <c r="F5859">
        <v>8.0399999999999999E-2</v>
      </c>
    </row>
    <row r="5860" spans="1:6" x14ac:dyDescent="0.25">
      <c r="A5860" t="s">
        <v>6691</v>
      </c>
      <c r="B5860">
        <v>23</v>
      </c>
      <c r="C5860" t="s">
        <v>954</v>
      </c>
      <c r="D5860" s="92">
        <v>41506.434027777803</v>
      </c>
      <c r="E5860" t="s">
        <v>387</v>
      </c>
      <c r="F5860">
        <v>2.3E-2</v>
      </c>
    </row>
    <row r="5861" spans="1:6" x14ac:dyDescent="0.25">
      <c r="A5861" t="s">
        <v>6692</v>
      </c>
      <c r="B5861" t="s">
        <v>1004</v>
      </c>
      <c r="C5861" t="s">
        <v>954</v>
      </c>
      <c r="D5861" s="92">
        <v>41506.434027777803</v>
      </c>
      <c r="E5861" t="s">
        <v>350</v>
      </c>
      <c r="F5861" t="s">
        <v>1004</v>
      </c>
    </row>
    <row r="5862" spans="1:6" x14ac:dyDescent="0.25">
      <c r="A5862" t="s">
        <v>6693</v>
      </c>
      <c r="B5862">
        <v>41.300000000000004</v>
      </c>
      <c r="C5862" t="s">
        <v>954</v>
      </c>
      <c r="D5862" s="92">
        <v>41506.434027777803</v>
      </c>
      <c r="E5862" t="s">
        <v>349</v>
      </c>
      <c r="F5862">
        <v>4.1300000000000003E-2</v>
      </c>
    </row>
    <row r="5863" spans="1:6" x14ac:dyDescent="0.25">
      <c r="A5863" t="s">
        <v>6694</v>
      </c>
      <c r="B5863" t="s">
        <v>1004</v>
      </c>
      <c r="C5863" t="s">
        <v>954</v>
      </c>
      <c r="D5863" s="92">
        <v>41506.434027777803</v>
      </c>
      <c r="E5863" t="s">
        <v>763</v>
      </c>
      <c r="F5863" t="s">
        <v>1004</v>
      </c>
    </row>
    <row r="5864" spans="1:6" x14ac:dyDescent="0.25">
      <c r="A5864" t="s">
        <v>6695</v>
      </c>
      <c r="B5864" t="s">
        <v>1004</v>
      </c>
      <c r="C5864" t="s">
        <v>954</v>
      </c>
      <c r="D5864" s="92">
        <v>41506.434027777803</v>
      </c>
      <c r="E5864" t="s">
        <v>762</v>
      </c>
      <c r="F5864" t="s">
        <v>1004</v>
      </c>
    </row>
    <row r="5865" spans="1:6" x14ac:dyDescent="0.25">
      <c r="A5865" t="s">
        <v>6696</v>
      </c>
      <c r="B5865" t="s">
        <v>1004</v>
      </c>
      <c r="C5865" t="s">
        <v>954</v>
      </c>
      <c r="D5865" s="92">
        <v>41506.434027777803</v>
      </c>
      <c r="E5865" t="s">
        <v>760</v>
      </c>
      <c r="F5865" t="s">
        <v>1004</v>
      </c>
    </row>
    <row r="5866" spans="1:6" x14ac:dyDescent="0.25">
      <c r="A5866" t="s">
        <v>6697</v>
      </c>
      <c r="B5866" t="s">
        <v>1004</v>
      </c>
      <c r="C5866" t="s">
        <v>954</v>
      </c>
      <c r="D5866" s="92">
        <v>41506.434027777803</v>
      </c>
      <c r="E5866" t="s">
        <v>986</v>
      </c>
      <c r="F5866" t="s">
        <v>1004</v>
      </c>
    </row>
    <row r="5867" spans="1:6" x14ac:dyDescent="0.25">
      <c r="A5867" t="s">
        <v>6698</v>
      </c>
      <c r="B5867" t="s">
        <v>1004</v>
      </c>
      <c r="C5867" t="s">
        <v>954</v>
      </c>
      <c r="D5867" s="92">
        <v>41506.434027777803</v>
      </c>
      <c r="E5867" t="s">
        <v>756</v>
      </c>
      <c r="F5867" t="s">
        <v>1004</v>
      </c>
    </row>
    <row r="5868" spans="1:6" x14ac:dyDescent="0.25">
      <c r="A5868" t="s">
        <v>6699</v>
      </c>
      <c r="B5868" t="s">
        <v>1004</v>
      </c>
      <c r="C5868" t="s">
        <v>954</v>
      </c>
      <c r="D5868" s="92">
        <v>41506.434027777803</v>
      </c>
      <c r="E5868" t="s">
        <v>755</v>
      </c>
      <c r="F5868" t="s">
        <v>1004</v>
      </c>
    </row>
    <row r="5869" spans="1:6" x14ac:dyDescent="0.25">
      <c r="A5869" t="s">
        <v>6700</v>
      </c>
      <c r="B5869" t="s">
        <v>1004</v>
      </c>
      <c r="C5869" t="s">
        <v>954</v>
      </c>
      <c r="D5869" s="92">
        <v>41506.434027777803</v>
      </c>
      <c r="E5869" t="s">
        <v>754</v>
      </c>
      <c r="F5869" t="s">
        <v>1004</v>
      </c>
    </row>
    <row r="5870" spans="1:6" x14ac:dyDescent="0.25">
      <c r="A5870" t="s">
        <v>6701</v>
      </c>
      <c r="B5870" t="s">
        <v>1004</v>
      </c>
      <c r="C5870" t="s">
        <v>954</v>
      </c>
      <c r="D5870" s="92">
        <v>41506.434027777803</v>
      </c>
      <c r="E5870" t="s">
        <v>753</v>
      </c>
      <c r="F5870" t="s">
        <v>1004</v>
      </c>
    </row>
    <row r="5871" spans="1:6" x14ac:dyDescent="0.25">
      <c r="A5871" t="s">
        <v>6702</v>
      </c>
      <c r="B5871" t="s">
        <v>1004</v>
      </c>
      <c r="C5871" t="s">
        <v>954</v>
      </c>
      <c r="D5871" s="92">
        <v>41506.434027777803</v>
      </c>
      <c r="E5871" t="s">
        <v>987</v>
      </c>
      <c r="F5871" t="s">
        <v>1004</v>
      </c>
    </row>
    <row r="5872" spans="1:6" x14ac:dyDescent="0.25">
      <c r="A5872" t="s">
        <v>6703</v>
      </c>
      <c r="B5872" t="s">
        <v>1004</v>
      </c>
      <c r="C5872" t="s">
        <v>954</v>
      </c>
      <c r="D5872" s="92">
        <v>41506.434027777803</v>
      </c>
      <c r="E5872" t="s">
        <v>988</v>
      </c>
      <c r="F5872" t="s">
        <v>1004</v>
      </c>
    </row>
    <row r="5873" spans="1:6" x14ac:dyDescent="0.25">
      <c r="A5873" t="s">
        <v>6704</v>
      </c>
      <c r="B5873" t="s">
        <v>1004</v>
      </c>
      <c r="C5873" t="s">
        <v>954</v>
      </c>
      <c r="D5873" s="92">
        <v>41506.434027777803</v>
      </c>
      <c r="E5873" t="s">
        <v>989</v>
      </c>
      <c r="F5873" t="s">
        <v>1004</v>
      </c>
    </row>
    <row r="5874" spans="1:6" x14ac:dyDescent="0.25">
      <c r="A5874" t="s">
        <v>6705</v>
      </c>
      <c r="B5874" t="s">
        <v>1004</v>
      </c>
      <c r="C5874" t="s">
        <v>954</v>
      </c>
      <c r="D5874" s="92">
        <v>41506.434027777803</v>
      </c>
      <c r="E5874" t="s">
        <v>990</v>
      </c>
      <c r="F5874" t="s">
        <v>1004</v>
      </c>
    </row>
    <row r="5875" spans="1:6" x14ac:dyDescent="0.25">
      <c r="A5875" t="s">
        <v>6706</v>
      </c>
      <c r="B5875" t="s">
        <v>1004</v>
      </c>
      <c r="C5875" t="s">
        <v>954</v>
      </c>
      <c r="D5875" s="92">
        <v>41506.434027777803</v>
      </c>
      <c r="E5875" t="s">
        <v>768</v>
      </c>
      <c r="F5875" t="s">
        <v>1004</v>
      </c>
    </row>
    <row r="5876" spans="1:6" x14ac:dyDescent="0.25">
      <c r="A5876" t="s">
        <v>6707</v>
      </c>
      <c r="B5876" t="s">
        <v>1004</v>
      </c>
      <c r="C5876" t="s">
        <v>954</v>
      </c>
      <c r="D5876" s="92">
        <v>41506.434027777803</v>
      </c>
      <c r="E5876" t="s">
        <v>767</v>
      </c>
      <c r="F5876" t="s">
        <v>1004</v>
      </c>
    </row>
    <row r="5877" spans="1:6" x14ac:dyDescent="0.25">
      <c r="A5877" t="s">
        <v>6708</v>
      </c>
      <c r="B5877" t="s">
        <v>1004</v>
      </c>
      <c r="C5877" t="s">
        <v>954</v>
      </c>
      <c r="D5877" s="92">
        <v>41506.434027777803</v>
      </c>
      <c r="E5877" t="s">
        <v>991</v>
      </c>
      <c r="F5877" t="s">
        <v>1004</v>
      </c>
    </row>
    <row r="5878" spans="1:6" x14ac:dyDescent="0.25">
      <c r="A5878" t="s">
        <v>6709</v>
      </c>
      <c r="B5878" t="s">
        <v>1004</v>
      </c>
      <c r="C5878" t="s">
        <v>954</v>
      </c>
      <c r="D5878" s="92">
        <v>41506.434027777803</v>
      </c>
      <c r="E5878" t="s">
        <v>992</v>
      </c>
      <c r="F5878" t="s">
        <v>1004</v>
      </c>
    </row>
    <row r="5879" spans="1:6" x14ac:dyDescent="0.25">
      <c r="A5879" t="s">
        <v>6710</v>
      </c>
      <c r="B5879" t="s">
        <v>1004</v>
      </c>
      <c r="C5879" t="s">
        <v>954</v>
      </c>
      <c r="D5879" s="92">
        <v>41506.434027777803</v>
      </c>
      <c r="E5879" t="s">
        <v>993</v>
      </c>
      <c r="F5879" t="s">
        <v>1004</v>
      </c>
    </row>
    <row r="5880" spans="1:6" x14ac:dyDescent="0.25">
      <c r="A5880" t="s">
        <v>6711</v>
      </c>
      <c r="B5880" t="s">
        <v>1004</v>
      </c>
      <c r="C5880" t="s">
        <v>954</v>
      </c>
      <c r="D5880" s="92">
        <v>41506.434027777803</v>
      </c>
      <c r="E5880" t="s">
        <v>779</v>
      </c>
      <c r="F5880" t="s">
        <v>1004</v>
      </c>
    </row>
    <row r="5881" spans="1:6" x14ac:dyDescent="0.25">
      <c r="A5881" t="s">
        <v>6712</v>
      </c>
      <c r="B5881" t="s">
        <v>1004</v>
      </c>
      <c r="C5881" t="s">
        <v>954</v>
      </c>
      <c r="D5881" s="92">
        <v>41506.434027777803</v>
      </c>
      <c r="E5881" t="s">
        <v>778</v>
      </c>
      <c r="F5881" t="s">
        <v>1004</v>
      </c>
    </row>
    <row r="5882" spans="1:6" x14ac:dyDescent="0.25">
      <c r="A5882" t="s">
        <v>6713</v>
      </c>
      <c r="B5882" t="s">
        <v>1004</v>
      </c>
      <c r="C5882" t="s">
        <v>954</v>
      </c>
      <c r="D5882" s="92">
        <v>41506.434027777803</v>
      </c>
      <c r="E5882" t="s">
        <v>994</v>
      </c>
      <c r="F5882" t="s">
        <v>1004</v>
      </c>
    </row>
    <row r="5883" spans="1:6" x14ac:dyDescent="0.25">
      <c r="A5883" t="s">
        <v>6714</v>
      </c>
      <c r="B5883" t="s">
        <v>1004</v>
      </c>
      <c r="C5883" t="s">
        <v>954</v>
      </c>
      <c r="D5883" s="92">
        <v>41506.434027777803</v>
      </c>
      <c r="E5883" t="s">
        <v>736</v>
      </c>
      <c r="F5883" t="s">
        <v>1004</v>
      </c>
    </row>
    <row r="5884" spans="1:6" x14ac:dyDescent="0.25">
      <c r="A5884" t="s">
        <v>6715</v>
      </c>
      <c r="B5884" t="s">
        <v>1004</v>
      </c>
      <c r="C5884" t="s">
        <v>954</v>
      </c>
      <c r="D5884" s="92">
        <v>41506.434027777803</v>
      </c>
      <c r="E5884" t="s">
        <v>734</v>
      </c>
      <c r="F5884" t="s">
        <v>1004</v>
      </c>
    </row>
    <row r="5885" spans="1:6" x14ac:dyDescent="0.25">
      <c r="A5885" t="s">
        <v>6716</v>
      </c>
      <c r="B5885" t="s">
        <v>1004</v>
      </c>
      <c r="C5885" t="s">
        <v>954</v>
      </c>
      <c r="D5885" s="92">
        <v>41506.434027777803</v>
      </c>
      <c r="E5885" t="s">
        <v>733</v>
      </c>
      <c r="F5885" t="s">
        <v>1004</v>
      </c>
    </row>
    <row r="5886" spans="1:6" x14ac:dyDescent="0.25">
      <c r="A5886" t="s">
        <v>6652</v>
      </c>
      <c r="B5886" t="s">
        <v>1004</v>
      </c>
      <c r="C5886" t="s">
        <v>954</v>
      </c>
      <c r="D5886" s="92">
        <v>41506.434027777803</v>
      </c>
      <c r="E5886" t="s">
        <v>391</v>
      </c>
      <c r="F5886" t="s">
        <v>1004</v>
      </c>
    </row>
    <row r="5887" spans="1:6" x14ac:dyDescent="0.25">
      <c r="A5887" t="s">
        <v>6653</v>
      </c>
      <c r="B5887" t="s">
        <v>1004</v>
      </c>
      <c r="C5887" t="s">
        <v>954</v>
      </c>
      <c r="D5887" s="92">
        <v>41506.434027777803</v>
      </c>
      <c r="E5887" t="s">
        <v>386</v>
      </c>
      <c r="F5887" t="s">
        <v>1004</v>
      </c>
    </row>
    <row r="5888" spans="1:6" x14ac:dyDescent="0.25">
      <c r="A5888" t="s">
        <v>6654</v>
      </c>
      <c r="B5888" t="s">
        <v>1004</v>
      </c>
      <c r="C5888" t="s">
        <v>954</v>
      </c>
      <c r="D5888" s="92">
        <v>41506.434027777803</v>
      </c>
      <c r="E5888" t="s">
        <v>384</v>
      </c>
      <c r="F5888" t="s">
        <v>1004</v>
      </c>
    </row>
    <row r="5889" spans="1:6" x14ac:dyDescent="0.25">
      <c r="A5889" t="s">
        <v>6717</v>
      </c>
      <c r="B5889" t="s">
        <v>1004</v>
      </c>
      <c r="C5889" t="s">
        <v>954</v>
      </c>
      <c r="D5889" s="92">
        <v>41506.434027777803</v>
      </c>
      <c r="E5889" t="s">
        <v>995</v>
      </c>
      <c r="F5889" t="s">
        <v>1004</v>
      </c>
    </row>
    <row r="5890" spans="1:6" x14ac:dyDescent="0.25">
      <c r="A5890" t="s">
        <v>6718</v>
      </c>
      <c r="B5890" t="s">
        <v>1004</v>
      </c>
      <c r="C5890" t="s">
        <v>954</v>
      </c>
      <c r="D5890" s="92">
        <v>41506.434027777803</v>
      </c>
      <c r="E5890" t="s">
        <v>784</v>
      </c>
      <c r="F5890" t="s">
        <v>1004</v>
      </c>
    </row>
    <row r="5891" spans="1:6" x14ac:dyDescent="0.25">
      <c r="A5891" t="s">
        <v>6719</v>
      </c>
      <c r="B5891" t="s">
        <v>1004</v>
      </c>
      <c r="C5891" t="s">
        <v>954</v>
      </c>
      <c r="D5891" s="92">
        <v>41506.434027777803</v>
      </c>
      <c r="E5891" t="s">
        <v>996</v>
      </c>
      <c r="F5891" t="s">
        <v>1004</v>
      </c>
    </row>
    <row r="5892" spans="1:6" x14ac:dyDescent="0.25">
      <c r="A5892" t="s">
        <v>6720</v>
      </c>
      <c r="B5892">
        <v>2260</v>
      </c>
      <c r="C5892" t="s">
        <v>954</v>
      </c>
      <c r="D5892" s="92">
        <v>41506.434027777803</v>
      </c>
      <c r="E5892" t="s">
        <v>783</v>
      </c>
      <c r="F5892">
        <v>2.2599999999999998</v>
      </c>
    </row>
    <row r="5893" spans="1:6" x14ac:dyDescent="0.25">
      <c r="A5893" t="s">
        <v>6721</v>
      </c>
      <c r="B5893" t="s">
        <v>1004</v>
      </c>
      <c r="C5893" t="s">
        <v>954</v>
      </c>
      <c r="D5893" s="92">
        <v>41506.434027777803</v>
      </c>
      <c r="E5893" t="s">
        <v>997</v>
      </c>
      <c r="F5893" t="s">
        <v>1004</v>
      </c>
    </row>
    <row r="5894" spans="1:6" x14ac:dyDescent="0.25">
      <c r="A5894" t="s">
        <v>6722</v>
      </c>
      <c r="B5894" t="s">
        <v>1004</v>
      </c>
      <c r="C5894" t="s">
        <v>954</v>
      </c>
      <c r="D5894" s="92">
        <v>41506.434027777803</v>
      </c>
      <c r="E5894" t="s">
        <v>998</v>
      </c>
      <c r="F5894" t="s">
        <v>1004</v>
      </c>
    </row>
    <row r="5895" spans="1:6" x14ac:dyDescent="0.25">
      <c r="A5895" t="s">
        <v>6723</v>
      </c>
      <c r="B5895" t="s">
        <v>1004</v>
      </c>
      <c r="C5895" t="s">
        <v>954</v>
      </c>
      <c r="D5895" s="92">
        <v>41506.434027777803</v>
      </c>
      <c r="E5895" t="s">
        <v>770</v>
      </c>
      <c r="F5895" t="s">
        <v>1004</v>
      </c>
    </row>
    <row r="5896" spans="1:6" x14ac:dyDescent="0.25">
      <c r="A5896" t="s">
        <v>6724</v>
      </c>
      <c r="B5896" t="s">
        <v>1004</v>
      </c>
      <c r="C5896" t="s">
        <v>954</v>
      </c>
      <c r="D5896" s="92">
        <v>41506.434027777803</v>
      </c>
      <c r="E5896" t="s">
        <v>782</v>
      </c>
      <c r="F5896" t="s">
        <v>1004</v>
      </c>
    </row>
    <row r="5897" spans="1:6" x14ac:dyDescent="0.25">
      <c r="A5897" t="s">
        <v>6725</v>
      </c>
      <c r="B5897" t="s">
        <v>1004</v>
      </c>
      <c r="C5897" t="s">
        <v>954</v>
      </c>
      <c r="D5897" s="92">
        <v>41506.434027777803</v>
      </c>
      <c r="E5897" t="s">
        <v>781</v>
      </c>
      <c r="F5897" t="s">
        <v>1004</v>
      </c>
    </row>
    <row r="5898" spans="1:6" x14ac:dyDescent="0.25">
      <c r="A5898" t="s">
        <v>6726</v>
      </c>
      <c r="B5898" t="s">
        <v>1004</v>
      </c>
      <c r="C5898" t="s">
        <v>954</v>
      </c>
      <c r="D5898" s="92">
        <v>41506.434027777803</v>
      </c>
      <c r="E5898" t="s">
        <v>780</v>
      </c>
      <c r="F5898" t="s">
        <v>1004</v>
      </c>
    </row>
    <row r="5899" spans="1:6" x14ac:dyDescent="0.25">
      <c r="A5899" t="s">
        <v>6727</v>
      </c>
      <c r="B5899" t="s">
        <v>1004</v>
      </c>
      <c r="C5899" t="s">
        <v>954</v>
      </c>
      <c r="D5899" s="92">
        <v>41506.434027777803</v>
      </c>
      <c r="E5899" t="s">
        <v>999</v>
      </c>
      <c r="F5899" t="s">
        <v>1004</v>
      </c>
    </row>
    <row r="5900" spans="1:6" x14ac:dyDescent="0.25">
      <c r="A5900" t="s">
        <v>6728</v>
      </c>
      <c r="B5900" t="s">
        <v>1004</v>
      </c>
      <c r="C5900" t="s">
        <v>954</v>
      </c>
      <c r="D5900" s="92">
        <v>41506.434027777803</v>
      </c>
      <c r="E5900" t="s">
        <v>1000</v>
      </c>
      <c r="F5900" t="s">
        <v>1004</v>
      </c>
    </row>
    <row r="5901" spans="1:6" x14ac:dyDescent="0.25">
      <c r="A5901" t="s">
        <v>6729</v>
      </c>
      <c r="B5901" t="s">
        <v>1004</v>
      </c>
      <c r="C5901" t="s">
        <v>954</v>
      </c>
      <c r="D5901" s="92">
        <v>41506.434027777803</v>
      </c>
      <c r="E5901" t="s">
        <v>728</v>
      </c>
      <c r="F5901" t="s">
        <v>1004</v>
      </c>
    </row>
    <row r="5902" spans="1:6" x14ac:dyDescent="0.25">
      <c r="A5902" t="s">
        <v>6730</v>
      </c>
      <c r="B5902" t="s">
        <v>1004</v>
      </c>
      <c r="C5902" t="s">
        <v>954</v>
      </c>
      <c r="D5902" s="92">
        <v>41506.434027777803</v>
      </c>
      <c r="E5902" t="s">
        <v>727</v>
      </c>
      <c r="F5902" t="s">
        <v>1004</v>
      </c>
    </row>
    <row r="5903" spans="1:6" x14ac:dyDescent="0.25">
      <c r="A5903" t="s">
        <v>6669</v>
      </c>
      <c r="B5903" t="s">
        <v>1004</v>
      </c>
      <c r="C5903" t="s">
        <v>954</v>
      </c>
      <c r="D5903" s="92">
        <v>41506.434027777803</v>
      </c>
      <c r="E5903" t="s">
        <v>360</v>
      </c>
      <c r="F5903" t="s">
        <v>1004</v>
      </c>
    </row>
    <row r="5904" spans="1:6" x14ac:dyDescent="0.25">
      <c r="A5904" t="s">
        <v>6731</v>
      </c>
      <c r="B5904" t="s">
        <v>1004</v>
      </c>
      <c r="C5904" t="s">
        <v>954</v>
      </c>
      <c r="D5904" s="92">
        <v>41506.434027777803</v>
      </c>
      <c r="E5904" t="s">
        <v>726</v>
      </c>
      <c r="F5904" t="s">
        <v>1004</v>
      </c>
    </row>
    <row r="5905" spans="1:6" x14ac:dyDescent="0.25">
      <c r="A5905" t="s">
        <v>6732</v>
      </c>
      <c r="B5905" t="s">
        <v>1004</v>
      </c>
      <c r="C5905" t="s">
        <v>954</v>
      </c>
      <c r="D5905" s="92">
        <v>41506.434027777803</v>
      </c>
      <c r="E5905" t="s">
        <v>724</v>
      </c>
      <c r="F5905" t="s">
        <v>1004</v>
      </c>
    </row>
    <row r="5906" spans="1:6" x14ac:dyDescent="0.25">
      <c r="A5906" t="s">
        <v>6733</v>
      </c>
      <c r="B5906" t="s">
        <v>1004</v>
      </c>
      <c r="C5906" t="s">
        <v>954</v>
      </c>
      <c r="D5906" s="92">
        <v>41506.434027777803</v>
      </c>
      <c r="E5906" t="s">
        <v>723</v>
      </c>
      <c r="F5906" t="s">
        <v>1004</v>
      </c>
    </row>
    <row r="5907" spans="1:6" x14ac:dyDescent="0.25">
      <c r="A5907" t="s">
        <v>6734</v>
      </c>
      <c r="B5907" t="s">
        <v>1004</v>
      </c>
      <c r="C5907" t="s">
        <v>954</v>
      </c>
      <c r="D5907" s="92">
        <v>41506.434027777803</v>
      </c>
      <c r="E5907" t="s">
        <v>722</v>
      </c>
      <c r="F5907" t="s">
        <v>1004</v>
      </c>
    </row>
    <row r="5908" spans="1:6" x14ac:dyDescent="0.25">
      <c r="A5908" t="s">
        <v>6735</v>
      </c>
      <c r="B5908">
        <v>777</v>
      </c>
      <c r="C5908" t="s">
        <v>954</v>
      </c>
      <c r="D5908" s="92">
        <v>41506.434027777803</v>
      </c>
      <c r="E5908" t="s">
        <v>721</v>
      </c>
      <c r="F5908">
        <v>0.77700000000000002</v>
      </c>
    </row>
    <row r="5909" spans="1:6" x14ac:dyDescent="0.25">
      <c r="A5909" t="s">
        <v>6736</v>
      </c>
      <c r="B5909" t="s">
        <v>1004</v>
      </c>
      <c r="C5909" t="s">
        <v>954</v>
      </c>
      <c r="D5909" s="92">
        <v>41506.434027777803</v>
      </c>
      <c r="E5909" t="s">
        <v>777</v>
      </c>
      <c r="F5909" t="s">
        <v>1004</v>
      </c>
    </row>
    <row r="5910" spans="1:6" x14ac:dyDescent="0.25">
      <c r="A5910" t="s">
        <v>6737</v>
      </c>
      <c r="B5910">
        <v>556</v>
      </c>
      <c r="C5910" t="s">
        <v>954</v>
      </c>
      <c r="D5910" s="92">
        <v>41506.434027777803</v>
      </c>
      <c r="E5910" t="s">
        <v>1001</v>
      </c>
      <c r="F5910">
        <v>0.55600000000000005</v>
      </c>
    </row>
    <row r="5911" spans="1:6" x14ac:dyDescent="0.25">
      <c r="A5911" t="s">
        <v>6738</v>
      </c>
      <c r="B5911" t="s">
        <v>1004</v>
      </c>
      <c r="C5911" t="s">
        <v>954</v>
      </c>
      <c r="D5911" s="92">
        <v>41506.434027777803</v>
      </c>
      <c r="E5911" t="s">
        <v>1002</v>
      </c>
      <c r="F5911" t="s">
        <v>1004</v>
      </c>
    </row>
    <row r="5912" spans="1:6" x14ac:dyDescent="0.25">
      <c r="A5912" t="s">
        <v>6739</v>
      </c>
      <c r="B5912" t="s">
        <v>1004</v>
      </c>
      <c r="C5912" t="s">
        <v>954</v>
      </c>
      <c r="D5912" s="92">
        <v>41506.434027777803</v>
      </c>
      <c r="E5912" t="s">
        <v>775</v>
      </c>
      <c r="F5912" t="s">
        <v>1004</v>
      </c>
    </row>
    <row r="5913" spans="1:6" x14ac:dyDescent="0.25">
      <c r="A5913" t="s">
        <v>6740</v>
      </c>
      <c r="B5913" t="s">
        <v>1004</v>
      </c>
      <c r="C5913" t="s">
        <v>954</v>
      </c>
      <c r="D5913" s="92">
        <v>41506.434027777803</v>
      </c>
      <c r="E5913" t="s">
        <v>771</v>
      </c>
      <c r="F5913" t="s">
        <v>1004</v>
      </c>
    </row>
    <row r="5914" spans="1:6" x14ac:dyDescent="0.25">
      <c r="A5914" t="s">
        <v>6741</v>
      </c>
      <c r="B5914" t="s">
        <v>1004</v>
      </c>
      <c r="C5914" t="s">
        <v>954</v>
      </c>
      <c r="D5914" s="92">
        <v>41506.434027777803</v>
      </c>
      <c r="E5914" t="s">
        <v>765</v>
      </c>
      <c r="F5914" t="s">
        <v>1004</v>
      </c>
    </row>
    <row r="5915" spans="1:6" x14ac:dyDescent="0.25">
      <c r="A5915" t="s">
        <v>6742</v>
      </c>
      <c r="B5915" t="s">
        <v>1004</v>
      </c>
      <c r="C5915" t="s">
        <v>954</v>
      </c>
      <c r="D5915" s="92">
        <v>41506.434027777803</v>
      </c>
      <c r="E5915" t="s">
        <v>718</v>
      </c>
      <c r="F5915" t="s">
        <v>1004</v>
      </c>
    </row>
    <row r="5916" spans="1:6" x14ac:dyDescent="0.25">
      <c r="A5916" t="s">
        <v>6743</v>
      </c>
      <c r="B5916" t="s">
        <v>1004</v>
      </c>
      <c r="C5916" t="s">
        <v>954</v>
      </c>
      <c r="D5916" s="92">
        <v>41506.434027777803</v>
      </c>
      <c r="E5916" t="s">
        <v>774</v>
      </c>
      <c r="F5916" t="s">
        <v>1004</v>
      </c>
    </row>
    <row r="5917" spans="1:6" x14ac:dyDescent="0.25">
      <c r="A5917" t="s">
        <v>6744</v>
      </c>
      <c r="B5917" t="s">
        <v>1004</v>
      </c>
      <c r="C5917" t="s">
        <v>954</v>
      </c>
      <c r="D5917" s="92">
        <v>41506.434027777803</v>
      </c>
      <c r="E5917" t="s">
        <v>764</v>
      </c>
      <c r="F5917" t="s">
        <v>1004</v>
      </c>
    </row>
    <row r="5918" spans="1:6" x14ac:dyDescent="0.25">
      <c r="A5918" t="s">
        <v>6745</v>
      </c>
      <c r="B5918" t="s">
        <v>1004</v>
      </c>
      <c r="C5918" t="s">
        <v>954</v>
      </c>
      <c r="D5918" s="92">
        <v>41506.434027777803</v>
      </c>
      <c r="E5918" t="s">
        <v>1003</v>
      </c>
      <c r="F5918" t="s">
        <v>1004</v>
      </c>
    </row>
    <row r="5919" spans="1:6" x14ac:dyDescent="0.25">
      <c r="A5919" t="s">
        <v>6746</v>
      </c>
      <c r="B5919" t="s">
        <v>1004</v>
      </c>
      <c r="C5919" t="s">
        <v>954</v>
      </c>
      <c r="D5919" s="92">
        <v>41506.434027777803</v>
      </c>
      <c r="E5919" t="s">
        <v>716</v>
      </c>
      <c r="F5919" t="s">
        <v>1004</v>
      </c>
    </row>
    <row r="5920" spans="1:6" x14ac:dyDescent="0.25">
      <c r="A5920" t="s">
        <v>6747</v>
      </c>
      <c r="B5920" t="s">
        <v>1004</v>
      </c>
      <c r="C5920" t="s">
        <v>954</v>
      </c>
      <c r="D5920" s="92">
        <v>41506.434027777803</v>
      </c>
      <c r="E5920" t="s">
        <v>715</v>
      </c>
      <c r="F5920" t="s">
        <v>1004</v>
      </c>
    </row>
    <row r="5921" spans="1:6" x14ac:dyDescent="0.25">
      <c r="A5921" t="s">
        <v>6748</v>
      </c>
      <c r="B5921" t="s">
        <v>1004</v>
      </c>
      <c r="C5921" t="s">
        <v>954</v>
      </c>
      <c r="D5921" s="92">
        <v>41506.434027777803</v>
      </c>
      <c r="E5921" t="s">
        <v>713</v>
      </c>
      <c r="F5921" t="s">
        <v>1004</v>
      </c>
    </row>
    <row r="5922" spans="1:6" x14ac:dyDescent="0.25">
      <c r="A5922" t="s">
        <v>6749</v>
      </c>
      <c r="B5922" t="s">
        <v>1004</v>
      </c>
      <c r="C5922" t="s">
        <v>954</v>
      </c>
      <c r="D5922" s="92">
        <v>41506.434027777803</v>
      </c>
      <c r="E5922" t="s">
        <v>712</v>
      </c>
      <c r="F5922" t="s">
        <v>1004</v>
      </c>
    </row>
    <row r="5923" spans="1:6" x14ac:dyDescent="0.25">
      <c r="A5923" t="s">
        <v>6750</v>
      </c>
      <c r="B5923" t="s">
        <v>1004</v>
      </c>
      <c r="C5923" t="s">
        <v>954</v>
      </c>
      <c r="D5923" s="92">
        <v>41506.434027777803</v>
      </c>
      <c r="E5923" t="s">
        <v>711</v>
      </c>
      <c r="F5923" t="s">
        <v>1004</v>
      </c>
    </row>
    <row r="5924" spans="1:6" x14ac:dyDescent="0.25">
      <c r="A5924" t="s">
        <v>6751</v>
      </c>
      <c r="B5924" t="s">
        <v>1004</v>
      </c>
      <c r="C5924" t="s">
        <v>979</v>
      </c>
      <c r="D5924" s="92">
        <v>41505.423611111102</v>
      </c>
      <c r="E5924" t="s">
        <v>377</v>
      </c>
      <c r="F5924" t="s">
        <v>1004</v>
      </c>
    </row>
    <row r="5925" spans="1:6" x14ac:dyDescent="0.25">
      <c r="A5925" t="s">
        <v>6752</v>
      </c>
      <c r="B5925" t="s">
        <v>1004</v>
      </c>
      <c r="C5925" t="s">
        <v>979</v>
      </c>
      <c r="D5925" s="92">
        <v>41505.423611111102</v>
      </c>
      <c r="E5925" t="s">
        <v>376</v>
      </c>
      <c r="F5925" t="s">
        <v>1004</v>
      </c>
    </row>
    <row r="5926" spans="1:6" x14ac:dyDescent="0.25">
      <c r="A5926" t="s">
        <v>6753</v>
      </c>
      <c r="B5926" t="s">
        <v>1004</v>
      </c>
      <c r="C5926" t="s">
        <v>979</v>
      </c>
      <c r="D5926" s="92">
        <v>41505.423611111102</v>
      </c>
      <c r="E5926" t="s">
        <v>375</v>
      </c>
      <c r="F5926" t="s">
        <v>1004</v>
      </c>
    </row>
    <row r="5927" spans="1:6" x14ac:dyDescent="0.25">
      <c r="A5927" t="s">
        <v>6754</v>
      </c>
      <c r="B5927" t="s">
        <v>1004</v>
      </c>
      <c r="C5927" t="s">
        <v>979</v>
      </c>
      <c r="D5927" s="92">
        <v>41505.423611111102</v>
      </c>
      <c r="E5927" t="s">
        <v>374</v>
      </c>
      <c r="F5927" t="s">
        <v>1004</v>
      </c>
    </row>
    <row r="5928" spans="1:6" x14ac:dyDescent="0.25">
      <c r="A5928" t="s">
        <v>6755</v>
      </c>
      <c r="B5928" t="s">
        <v>1004</v>
      </c>
      <c r="C5928" t="s">
        <v>979</v>
      </c>
      <c r="D5928" s="92">
        <v>41505.423611111102</v>
      </c>
      <c r="E5928" t="s">
        <v>373</v>
      </c>
      <c r="F5928" t="s">
        <v>1004</v>
      </c>
    </row>
    <row r="5929" spans="1:6" x14ac:dyDescent="0.25">
      <c r="A5929" t="s">
        <v>6756</v>
      </c>
      <c r="B5929" t="s">
        <v>1004</v>
      </c>
      <c r="C5929" t="s">
        <v>979</v>
      </c>
      <c r="D5929" s="92">
        <v>41505.423611111102</v>
      </c>
      <c r="E5929" t="s">
        <v>372</v>
      </c>
      <c r="F5929" t="s">
        <v>1004</v>
      </c>
    </row>
    <row r="5930" spans="1:6" x14ac:dyDescent="0.25">
      <c r="A5930" t="s">
        <v>6757</v>
      </c>
      <c r="B5930" t="s">
        <v>1004</v>
      </c>
      <c r="C5930" t="s">
        <v>979</v>
      </c>
      <c r="D5930" s="92">
        <v>41505.423611111102</v>
      </c>
      <c r="E5930" t="s">
        <v>371</v>
      </c>
      <c r="F5930" t="s">
        <v>1004</v>
      </c>
    </row>
    <row r="5931" spans="1:6" x14ac:dyDescent="0.25">
      <c r="A5931" t="s">
        <v>6758</v>
      </c>
      <c r="B5931" t="s">
        <v>1004</v>
      </c>
      <c r="C5931" t="s">
        <v>979</v>
      </c>
      <c r="D5931" s="92">
        <v>41505.423611111102</v>
      </c>
      <c r="E5931" t="s">
        <v>382</v>
      </c>
      <c r="F5931" t="s">
        <v>1004</v>
      </c>
    </row>
    <row r="5932" spans="1:6" x14ac:dyDescent="0.25">
      <c r="A5932" t="s">
        <v>6759</v>
      </c>
      <c r="B5932" t="s">
        <v>1004</v>
      </c>
      <c r="C5932" t="s">
        <v>979</v>
      </c>
      <c r="D5932" s="92">
        <v>41505.423611111102</v>
      </c>
      <c r="E5932" t="s">
        <v>346</v>
      </c>
      <c r="F5932" t="s">
        <v>1004</v>
      </c>
    </row>
    <row r="5933" spans="1:6" x14ac:dyDescent="0.25">
      <c r="A5933" t="s">
        <v>6760</v>
      </c>
      <c r="B5933" t="s">
        <v>1004</v>
      </c>
      <c r="C5933" t="s">
        <v>979</v>
      </c>
      <c r="D5933" s="92">
        <v>41505.423611111102</v>
      </c>
      <c r="E5933" t="s">
        <v>343</v>
      </c>
      <c r="F5933" t="s">
        <v>1004</v>
      </c>
    </row>
    <row r="5934" spans="1:6" x14ac:dyDescent="0.25">
      <c r="A5934" t="s">
        <v>6761</v>
      </c>
      <c r="B5934" t="s">
        <v>1004</v>
      </c>
      <c r="C5934" t="s">
        <v>979</v>
      </c>
      <c r="D5934" s="92">
        <v>41505.423611111102</v>
      </c>
      <c r="E5934" t="s">
        <v>342</v>
      </c>
      <c r="F5934" t="s">
        <v>1004</v>
      </c>
    </row>
    <row r="5935" spans="1:6" x14ac:dyDescent="0.25">
      <c r="A5935" t="s">
        <v>6762</v>
      </c>
      <c r="B5935" t="s">
        <v>1004</v>
      </c>
      <c r="C5935" t="s">
        <v>979</v>
      </c>
      <c r="D5935" s="92">
        <v>41505.423611111102</v>
      </c>
      <c r="E5935" t="s">
        <v>370</v>
      </c>
      <c r="F5935" t="s">
        <v>1004</v>
      </c>
    </row>
    <row r="5936" spans="1:6" x14ac:dyDescent="0.25">
      <c r="A5936" t="s">
        <v>6763</v>
      </c>
      <c r="B5936" t="s">
        <v>1004</v>
      </c>
      <c r="C5936" t="s">
        <v>979</v>
      </c>
      <c r="D5936" s="92">
        <v>41505.423611111102</v>
      </c>
      <c r="E5936" t="s">
        <v>369</v>
      </c>
      <c r="F5936" t="s">
        <v>1004</v>
      </c>
    </row>
    <row r="5937" spans="1:6" x14ac:dyDescent="0.25">
      <c r="A5937" t="s">
        <v>6764</v>
      </c>
      <c r="B5937" t="s">
        <v>1004</v>
      </c>
      <c r="C5937" t="s">
        <v>979</v>
      </c>
      <c r="D5937" s="92">
        <v>41505.423611111102</v>
      </c>
      <c r="E5937" t="s">
        <v>368</v>
      </c>
      <c r="F5937" t="s">
        <v>1004</v>
      </c>
    </row>
    <row r="5938" spans="1:6" x14ac:dyDescent="0.25">
      <c r="A5938" t="s">
        <v>6765</v>
      </c>
      <c r="B5938" t="s">
        <v>1004</v>
      </c>
      <c r="C5938" t="s">
        <v>979</v>
      </c>
      <c r="D5938" s="92">
        <v>41505.423611111102</v>
      </c>
      <c r="E5938" t="s">
        <v>367</v>
      </c>
      <c r="F5938" t="s">
        <v>1004</v>
      </c>
    </row>
    <row r="5939" spans="1:6" x14ac:dyDescent="0.25">
      <c r="A5939" t="s">
        <v>6766</v>
      </c>
      <c r="B5939" t="s">
        <v>1004</v>
      </c>
      <c r="C5939" t="s">
        <v>979</v>
      </c>
      <c r="D5939" s="92">
        <v>41505.423611111102</v>
      </c>
      <c r="E5939" t="s">
        <v>366</v>
      </c>
      <c r="F5939" t="s">
        <v>1004</v>
      </c>
    </row>
    <row r="5940" spans="1:6" x14ac:dyDescent="0.25">
      <c r="A5940" t="s">
        <v>6767</v>
      </c>
      <c r="B5940" t="s">
        <v>1004</v>
      </c>
      <c r="C5940" t="s">
        <v>979</v>
      </c>
      <c r="D5940" s="92">
        <v>41505.423611111102</v>
      </c>
      <c r="E5940" t="s">
        <v>365</v>
      </c>
      <c r="F5940" t="s">
        <v>1004</v>
      </c>
    </row>
    <row r="5941" spans="1:6" x14ac:dyDescent="0.25">
      <c r="A5941" t="s">
        <v>6768</v>
      </c>
      <c r="B5941" t="s">
        <v>1004</v>
      </c>
      <c r="C5941" t="s">
        <v>979</v>
      </c>
      <c r="D5941" s="92">
        <v>41505.423611111102</v>
      </c>
      <c r="E5941" t="s">
        <v>381</v>
      </c>
      <c r="F5941" t="s">
        <v>1004</v>
      </c>
    </row>
    <row r="5942" spans="1:6" x14ac:dyDescent="0.25">
      <c r="A5942" t="s">
        <v>6769</v>
      </c>
      <c r="B5942" t="s">
        <v>1004</v>
      </c>
      <c r="C5942" t="s">
        <v>979</v>
      </c>
      <c r="D5942" s="92">
        <v>41505.423611111102</v>
      </c>
      <c r="E5942" t="s">
        <v>379</v>
      </c>
      <c r="F5942" t="s">
        <v>1004</v>
      </c>
    </row>
    <row r="5943" spans="1:6" x14ac:dyDescent="0.25">
      <c r="A5943" t="s">
        <v>6770</v>
      </c>
      <c r="B5943" t="s">
        <v>1004</v>
      </c>
      <c r="C5943" t="s">
        <v>979</v>
      </c>
      <c r="D5943" s="92">
        <v>41505.423611111102</v>
      </c>
      <c r="E5943" t="s">
        <v>393</v>
      </c>
      <c r="F5943" t="s">
        <v>1004</v>
      </c>
    </row>
    <row r="5944" spans="1:6" x14ac:dyDescent="0.25">
      <c r="A5944" t="s">
        <v>6771</v>
      </c>
      <c r="B5944" t="s">
        <v>1004</v>
      </c>
      <c r="C5944" t="s">
        <v>979</v>
      </c>
      <c r="D5944" s="92">
        <v>41505.423611111102</v>
      </c>
      <c r="E5944" t="s">
        <v>364</v>
      </c>
      <c r="F5944" t="s">
        <v>1004</v>
      </c>
    </row>
    <row r="5945" spans="1:6" x14ac:dyDescent="0.25">
      <c r="A5945" t="s">
        <v>6772</v>
      </c>
      <c r="B5945" t="s">
        <v>1004</v>
      </c>
      <c r="C5945" t="s">
        <v>979</v>
      </c>
      <c r="D5945" s="92">
        <v>41505.423611111102</v>
      </c>
      <c r="E5945" t="s">
        <v>392</v>
      </c>
      <c r="F5945" t="s">
        <v>1004</v>
      </c>
    </row>
    <row r="5946" spans="1:6" x14ac:dyDescent="0.25">
      <c r="A5946" t="s">
        <v>6773</v>
      </c>
      <c r="B5946" t="s">
        <v>1004</v>
      </c>
      <c r="C5946" t="s">
        <v>979</v>
      </c>
      <c r="D5946" s="92">
        <v>41505.423611111102</v>
      </c>
      <c r="E5946" t="s">
        <v>363</v>
      </c>
      <c r="F5946" t="s">
        <v>1004</v>
      </c>
    </row>
    <row r="5947" spans="1:6" x14ac:dyDescent="0.25">
      <c r="A5947" t="s">
        <v>6774</v>
      </c>
      <c r="B5947" t="s">
        <v>1004</v>
      </c>
      <c r="C5947" t="s">
        <v>979</v>
      </c>
      <c r="D5947" s="92">
        <v>41505.423611111102</v>
      </c>
      <c r="E5947" t="s">
        <v>391</v>
      </c>
      <c r="F5947" t="s">
        <v>1004</v>
      </c>
    </row>
    <row r="5948" spans="1:6" x14ac:dyDescent="0.25">
      <c r="A5948" t="s">
        <v>6775</v>
      </c>
      <c r="B5948" t="s">
        <v>1004</v>
      </c>
      <c r="C5948" t="s">
        <v>979</v>
      </c>
      <c r="D5948" s="92">
        <v>41505.423611111102</v>
      </c>
      <c r="E5948" t="s">
        <v>386</v>
      </c>
      <c r="F5948" t="s">
        <v>1004</v>
      </c>
    </row>
    <row r="5949" spans="1:6" x14ac:dyDescent="0.25">
      <c r="A5949" t="s">
        <v>6776</v>
      </c>
      <c r="B5949" t="s">
        <v>1004</v>
      </c>
      <c r="C5949" t="s">
        <v>979</v>
      </c>
      <c r="D5949" s="92">
        <v>41505.423611111102</v>
      </c>
      <c r="E5949" t="s">
        <v>384</v>
      </c>
      <c r="F5949" t="s">
        <v>1004</v>
      </c>
    </row>
    <row r="5950" spans="1:6" x14ac:dyDescent="0.25">
      <c r="A5950" t="s">
        <v>6777</v>
      </c>
      <c r="B5950" t="s">
        <v>1004</v>
      </c>
      <c r="C5950" t="s">
        <v>979</v>
      </c>
      <c r="D5950" s="92">
        <v>41505.423611111102</v>
      </c>
      <c r="E5950" t="s">
        <v>362</v>
      </c>
      <c r="F5950" t="s">
        <v>1004</v>
      </c>
    </row>
    <row r="5951" spans="1:6" x14ac:dyDescent="0.25">
      <c r="A5951" t="s">
        <v>6778</v>
      </c>
      <c r="B5951" t="s">
        <v>1004</v>
      </c>
      <c r="C5951" t="s">
        <v>979</v>
      </c>
      <c r="D5951" s="92">
        <v>41505.423611111102</v>
      </c>
      <c r="E5951" t="s">
        <v>400</v>
      </c>
      <c r="F5951" t="s">
        <v>1004</v>
      </c>
    </row>
    <row r="5952" spans="1:6" x14ac:dyDescent="0.25">
      <c r="A5952" t="s">
        <v>6779</v>
      </c>
      <c r="B5952" t="s">
        <v>1004</v>
      </c>
      <c r="C5952" t="s">
        <v>979</v>
      </c>
      <c r="D5952" s="92">
        <v>41505.423611111102</v>
      </c>
      <c r="E5952" t="s">
        <v>390</v>
      </c>
      <c r="F5952" t="s">
        <v>1004</v>
      </c>
    </row>
    <row r="5953" spans="1:6" x14ac:dyDescent="0.25">
      <c r="A5953" t="s">
        <v>6780</v>
      </c>
      <c r="B5953" t="s">
        <v>1004</v>
      </c>
      <c r="C5953" t="s">
        <v>979</v>
      </c>
      <c r="D5953" s="92">
        <v>41505.423611111102</v>
      </c>
      <c r="E5953" t="s">
        <v>389</v>
      </c>
      <c r="F5953" t="s">
        <v>1004</v>
      </c>
    </row>
    <row r="5954" spans="1:6" x14ac:dyDescent="0.25">
      <c r="A5954" t="s">
        <v>6781</v>
      </c>
      <c r="B5954" t="s">
        <v>1004</v>
      </c>
      <c r="C5954" t="s">
        <v>979</v>
      </c>
      <c r="D5954" s="92">
        <v>41505.423611111102</v>
      </c>
      <c r="E5954" t="s">
        <v>399</v>
      </c>
      <c r="F5954" t="s">
        <v>1004</v>
      </c>
    </row>
    <row r="5955" spans="1:6" x14ac:dyDescent="0.25">
      <c r="A5955" t="s">
        <v>6782</v>
      </c>
      <c r="B5955" t="s">
        <v>1004</v>
      </c>
      <c r="C5955" t="s">
        <v>979</v>
      </c>
      <c r="D5955" s="92">
        <v>41505.423611111102</v>
      </c>
      <c r="E5955" t="s">
        <v>348</v>
      </c>
      <c r="F5955" t="s">
        <v>1004</v>
      </c>
    </row>
    <row r="5956" spans="1:6" x14ac:dyDescent="0.25">
      <c r="A5956" t="s">
        <v>6783</v>
      </c>
      <c r="B5956" t="s">
        <v>1004</v>
      </c>
      <c r="C5956" t="s">
        <v>979</v>
      </c>
      <c r="D5956" s="92">
        <v>41505.423611111102</v>
      </c>
      <c r="E5956" t="s">
        <v>341</v>
      </c>
      <c r="F5956" t="s">
        <v>1004</v>
      </c>
    </row>
    <row r="5957" spans="1:6" x14ac:dyDescent="0.25">
      <c r="A5957" t="s">
        <v>6784</v>
      </c>
      <c r="B5957" t="s">
        <v>1004</v>
      </c>
      <c r="C5957" t="s">
        <v>979</v>
      </c>
      <c r="D5957" s="92">
        <v>41505.423611111102</v>
      </c>
      <c r="E5957" t="s">
        <v>388</v>
      </c>
      <c r="F5957" t="s">
        <v>1004</v>
      </c>
    </row>
    <row r="5958" spans="1:6" x14ac:dyDescent="0.25">
      <c r="A5958" t="s">
        <v>6785</v>
      </c>
      <c r="B5958" t="s">
        <v>1004</v>
      </c>
      <c r="C5958" t="s">
        <v>979</v>
      </c>
      <c r="D5958" s="92">
        <v>41505.423611111102</v>
      </c>
      <c r="E5958" t="s">
        <v>385</v>
      </c>
      <c r="F5958" t="s">
        <v>1004</v>
      </c>
    </row>
    <row r="5959" spans="1:6" x14ac:dyDescent="0.25">
      <c r="A5959" t="s">
        <v>6786</v>
      </c>
      <c r="B5959" t="s">
        <v>1004</v>
      </c>
      <c r="C5959" t="s">
        <v>979</v>
      </c>
      <c r="D5959" s="92">
        <v>41505.423611111102</v>
      </c>
      <c r="E5959" t="s">
        <v>383</v>
      </c>
      <c r="F5959" t="s">
        <v>1004</v>
      </c>
    </row>
    <row r="5960" spans="1:6" x14ac:dyDescent="0.25">
      <c r="A5960" t="s">
        <v>6787</v>
      </c>
      <c r="B5960" t="s">
        <v>1004</v>
      </c>
      <c r="C5960" t="s">
        <v>979</v>
      </c>
      <c r="D5960" s="92">
        <v>41505.423611111102</v>
      </c>
      <c r="E5960" t="s">
        <v>398</v>
      </c>
      <c r="F5960" t="s">
        <v>1004</v>
      </c>
    </row>
    <row r="5961" spans="1:6" x14ac:dyDescent="0.25">
      <c r="A5961" t="s">
        <v>6788</v>
      </c>
      <c r="B5961" t="s">
        <v>1004</v>
      </c>
      <c r="C5961" t="s">
        <v>979</v>
      </c>
      <c r="D5961" s="92">
        <v>41505.423611111102</v>
      </c>
      <c r="E5961" t="s">
        <v>347</v>
      </c>
      <c r="F5961" t="s">
        <v>1004</v>
      </c>
    </row>
    <row r="5962" spans="1:6" x14ac:dyDescent="0.25">
      <c r="A5962" t="s">
        <v>6789</v>
      </c>
      <c r="B5962" t="s">
        <v>1004</v>
      </c>
      <c r="C5962" t="s">
        <v>979</v>
      </c>
      <c r="D5962" s="92">
        <v>41505.423611111102</v>
      </c>
      <c r="E5962" t="s">
        <v>340</v>
      </c>
      <c r="F5962" t="s">
        <v>1004</v>
      </c>
    </row>
    <row r="5963" spans="1:6" x14ac:dyDescent="0.25">
      <c r="A5963" t="s">
        <v>6790</v>
      </c>
      <c r="B5963" t="s">
        <v>1004</v>
      </c>
      <c r="C5963" t="s">
        <v>979</v>
      </c>
      <c r="D5963" s="92">
        <v>41505.423611111102</v>
      </c>
      <c r="E5963" t="s">
        <v>361</v>
      </c>
      <c r="F5963" t="s">
        <v>1004</v>
      </c>
    </row>
    <row r="5964" spans="1:6" x14ac:dyDescent="0.25">
      <c r="A5964" t="s">
        <v>6791</v>
      </c>
      <c r="B5964" t="s">
        <v>1004</v>
      </c>
      <c r="C5964" t="s">
        <v>979</v>
      </c>
      <c r="D5964" s="92">
        <v>41505.423611111102</v>
      </c>
      <c r="E5964" t="s">
        <v>360</v>
      </c>
      <c r="F5964" t="s">
        <v>1004</v>
      </c>
    </row>
    <row r="5965" spans="1:6" x14ac:dyDescent="0.25">
      <c r="A5965" t="s">
        <v>6792</v>
      </c>
      <c r="B5965" t="s">
        <v>1004</v>
      </c>
      <c r="C5965" t="s">
        <v>979</v>
      </c>
      <c r="D5965" s="92">
        <v>41505.423611111102</v>
      </c>
      <c r="E5965" t="s">
        <v>380</v>
      </c>
      <c r="F5965" t="s">
        <v>1004</v>
      </c>
    </row>
    <row r="5966" spans="1:6" x14ac:dyDescent="0.25">
      <c r="A5966" t="s">
        <v>6793</v>
      </c>
      <c r="B5966" t="s">
        <v>1004</v>
      </c>
      <c r="C5966" t="s">
        <v>979</v>
      </c>
      <c r="D5966" s="92">
        <v>41505.423611111102</v>
      </c>
      <c r="E5966" t="s">
        <v>359</v>
      </c>
      <c r="F5966" t="s">
        <v>1004</v>
      </c>
    </row>
    <row r="5967" spans="1:6" x14ac:dyDescent="0.25">
      <c r="A5967" t="s">
        <v>6794</v>
      </c>
      <c r="B5967" t="s">
        <v>1004</v>
      </c>
      <c r="C5967" t="s">
        <v>979</v>
      </c>
      <c r="D5967" s="92">
        <v>41505.423611111102</v>
      </c>
      <c r="E5967" t="s">
        <v>344</v>
      </c>
      <c r="F5967" t="s">
        <v>1004</v>
      </c>
    </row>
    <row r="5968" spans="1:6" x14ac:dyDescent="0.25">
      <c r="A5968" t="s">
        <v>6795</v>
      </c>
      <c r="B5968" t="s">
        <v>1004</v>
      </c>
      <c r="C5968" t="s">
        <v>979</v>
      </c>
      <c r="D5968" s="92">
        <v>41505.423611111102</v>
      </c>
      <c r="E5968" t="s">
        <v>357</v>
      </c>
      <c r="F5968" t="s">
        <v>1004</v>
      </c>
    </row>
    <row r="5969" spans="1:6" x14ac:dyDescent="0.25">
      <c r="A5969" t="s">
        <v>6796</v>
      </c>
      <c r="B5969" t="s">
        <v>1004</v>
      </c>
      <c r="C5969" t="s">
        <v>979</v>
      </c>
      <c r="D5969" s="92">
        <v>41505.423611111102</v>
      </c>
      <c r="E5969" t="s">
        <v>378</v>
      </c>
      <c r="F5969" t="s">
        <v>1004</v>
      </c>
    </row>
    <row r="5970" spans="1:6" x14ac:dyDescent="0.25">
      <c r="A5970" t="s">
        <v>6797</v>
      </c>
      <c r="B5970" t="s">
        <v>1004</v>
      </c>
      <c r="C5970" t="s">
        <v>979</v>
      </c>
      <c r="D5970" s="92">
        <v>41505.423611111102</v>
      </c>
      <c r="E5970" t="s">
        <v>358</v>
      </c>
      <c r="F5970" t="s">
        <v>1004</v>
      </c>
    </row>
    <row r="5971" spans="1:6" x14ac:dyDescent="0.25">
      <c r="A5971" t="s">
        <v>6798</v>
      </c>
      <c r="B5971" t="s">
        <v>1004</v>
      </c>
      <c r="C5971" t="s">
        <v>979</v>
      </c>
      <c r="D5971" s="92">
        <v>41505.423611111102</v>
      </c>
      <c r="E5971" t="s">
        <v>356</v>
      </c>
      <c r="F5971" t="s">
        <v>1004</v>
      </c>
    </row>
    <row r="5972" spans="1:6" x14ac:dyDescent="0.25">
      <c r="A5972" t="s">
        <v>6799</v>
      </c>
      <c r="B5972" t="s">
        <v>1004</v>
      </c>
      <c r="C5972" t="s">
        <v>979</v>
      </c>
      <c r="D5972" s="92">
        <v>41505.423611111102</v>
      </c>
      <c r="E5972" t="s">
        <v>345</v>
      </c>
      <c r="F5972" t="s">
        <v>1004</v>
      </c>
    </row>
    <row r="5973" spans="1:6" x14ac:dyDescent="0.25">
      <c r="A5973" t="s">
        <v>6800</v>
      </c>
      <c r="B5973" t="s">
        <v>1004</v>
      </c>
      <c r="C5973" t="s">
        <v>979</v>
      </c>
      <c r="D5973" s="92">
        <v>41505.423611111102</v>
      </c>
      <c r="E5973" t="s">
        <v>355</v>
      </c>
      <c r="F5973" t="s">
        <v>1004</v>
      </c>
    </row>
    <row r="5974" spans="1:6" x14ac:dyDescent="0.25">
      <c r="A5974" t="s">
        <v>6801</v>
      </c>
      <c r="B5974" t="s">
        <v>1004</v>
      </c>
      <c r="C5974" t="s">
        <v>979</v>
      </c>
      <c r="D5974" s="92">
        <v>41505.423611111102</v>
      </c>
      <c r="E5974" t="s">
        <v>404</v>
      </c>
      <c r="F5974" t="s">
        <v>1004</v>
      </c>
    </row>
    <row r="5975" spans="1:6" x14ac:dyDescent="0.25">
      <c r="A5975" t="s">
        <v>6802</v>
      </c>
      <c r="B5975" t="s">
        <v>1004</v>
      </c>
      <c r="C5975" t="s">
        <v>979</v>
      </c>
      <c r="D5975" s="92">
        <v>41505.423611111102</v>
      </c>
      <c r="E5975" t="s">
        <v>402</v>
      </c>
      <c r="F5975" t="s">
        <v>1004</v>
      </c>
    </row>
    <row r="5976" spans="1:6" x14ac:dyDescent="0.25">
      <c r="A5976" t="s">
        <v>6803</v>
      </c>
      <c r="B5976" t="s">
        <v>1004</v>
      </c>
      <c r="C5976" t="s">
        <v>979</v>
      </c>
      <c r="D5976" s="92">
        <v>41505.423611111102</v>
      </c>
      <c r="E5976" t="s">
        <v>354</v>
      </c>
      <c r="F5976" t="s">
        <v>1004</v>
      </c>
    </row>
    <row r="5977" spans="1:6" x14ac:dyDescent="0.25">
      <c r="A5977" t="s">
        <v>6804</v>
      </c>
      <c r="B5977" t="s">
        <v>1004</v>
      </c>
      <c r="C5977" t="s">
        <v>979</v>
      </c>
      <c r="D5977" s="92">
        <v>41505.423611111102</v>
      </c>
      <c r="E5977" t="s">
        <v>353</v>
      </c>
      <c r="F5977" t="s">
        <v>1004</v>
      </c>
    </row>
    <row r="5978" spans="1:6" x14ac:dyDescent="0.25">
      <c r="A5978" t="s">
        <v>6805</v>
      </c>
      <c r="B5978" t="s">
        <v>1004</v>
      </c>
      <c r="C5978" t="s">
        <v>979</v>
      </c>
      <c r="D5978" s="92">
        <v>41505.423611111102</v>
      </c>
      <c r="E5978" t="s">
        <v>397</v>
      </c>
      <c r="F5978" t="s">
        <v>1004</v>
      </c>
    </row>
    <row r="5979" spans="1:6" x14ac:dyDescent="0.25">
      <c r="A5979" t="s">
        <v>6806</v>
      </c>
      <c r="B5979" t="s">
        <v>1004</v>
      </c>
      <c r="C5979" t="s">
        <v>979</v>
      </c>
      <c r="D5979" s="92">
        <v>41505.423611111102</v>
      </c>
      <c r="E5979" t="s">
        <v>395</v>
      </c>
      <c r="F5979" t="s">
        <v>1004</v>
      </c>
    </row>
    <row r="5980" spans="1:6" x14ac:dyDescent="0.25">
      <c r="A5980" t="s">
        <v>6807</v>
      </c>
      <c r="B5980" t="s">
        <v>1004</v>
      </c>
      <c r="C5980" t="s">
        <v>979</v>
      </c>
      <c r="D5980" s="92">
        <v>41505.423611111102</v>
      </c>
      <c r="E5980" t="s">
        <v>403</v>
      </c>
      <c r="F5980" t="s">
        <v>1004</v>
      </c>
    </row>
    <row r="5981" spans="1:6" x14ac:dyDescent="0.25">
      <c r="A5981" t="s">
        <v>6808</v>
      </c>
      <c r="B5981" t="s">
        <v>1004</v>
      </c>
      <c r="C5981" t="s">
        <v>979</v>
      </c>
      <c r="D5981" s="92">
        <v>41505.423611111102</v>
      </c>
      <c r="E5981" t="s">
        <v>401</v>
      </c>
      <c r="F5981" t="s">
        <v>1004</v>
      </c>
    </row>
    <row r="5982" spans="1:6" x14ac:dyDescent="0.25">
      <c r="A5982" t="s">
        <v>6809</v>
      </c>
      <c r="B5982" t="s">
        <v>1004</v>
      </c>
      <c r="C5982" t="s">
        <v>979</v>
      </c>
      <c r="D5982" s="92">
        <v>41505.423611111102</v>
      </c>
      <c r="E5982" t="s">
        <v>352</v>
      </c>
      <c r="F5982" t="s">
        <v>1004</v>
      </c>
    </row>
    <row r="5983" spans="1:6" x14ac:dyDescent="0.25">
      <c r="A5983" t="s">
        <v>6810</v>
      </c>
      <c r="B5983" t="s">
        <v>1004</v>
      </c>
      <c r="C5983" t="s">
        <v>979</v>
      </c>
      <c r="D5983" s="92">
        <v>41505.423611111102</v>
      </c>
      <c r="E5983" t="s">
        <v>351</v>
      </c>
      <c r="F5983" t="s">
        <v>1004</v>
      </c>
    </row>
    <row r="5984" spans="1:6" x14ac:dyDescent="0.25">
      <c r="A5984" t="s">
        <v>6811</v>
      </c>
      <c r="B5984" t="s">
        <v>1004</v>
      </c>
      <c r="C5984" t="s">
        <v>979</v>
      </c>
      <c r="D5984" s="92">
        <v>41505.423611111102</v>
      </c>
      <c r="E5984" t="s">
        <v>396</v>
      </c>
      <c r="F5984" t="s">
        <v>1004</v>
      </c>
    </row>
    <row r="5985" spans="1:6" x14ac:dyDescent="0.25">
      <c r="A5985" t="s">
        <v>6812</v>
      </c>
      <c r="B5985" t="s">
        <v>1004</v>
      </c>
      <c r="C5985" t="s">
        <v>979</v>
      </c>
      <c r="D5985" s="92">
        <v>41505.423611111102</v>
      </c>
      <c r="E5985" t="s">
        <v>394</v>
      </c>
      <c r="F5985" t="s">
        <v>1004</v>
      </c>
    </row>
    <row r="5986" spans="1:6" x14ac:dyDescent="0.25">
      <c r="A5986" t="s">
        <v>6813</v>
      </c>
      <c r="B5986" t="s">
        <v>1004</v>
      </c>
      <c r="C5986" t="s">
        <v>979</v>
      </c>
      <c r="D5986" s="92">
        <v>41505.423611111102</v>
      </c>
      <c r="E5986" t="s">
        <v>387</v>
      </c>
      <c r="F5986" t="s">
        <v>1004</v>
      </c>
    </row>
    <row r="5987" spans="1:6" x14ac:dyDescent="0.25">
      <c r="A5987" t="s">
        <v>6814</v>
      </c>
      <c r="B5987" t="s">
        <v>1004</v>
      </c>
      <c r="C5987" t="s">
        <v>979</v>
      </c>
      <c r="D5987" s="92">
        <v>41505.423611111102</v>
      </c>
      <c r="E5987" t="s">
        <v>350</v>
      </c>
      <c r="F5987" t="s">
        <v>1004</v>
      </c>
    </row>
    <row r="5988" spans="1:6" x14ac:dyDescent="0.25">
      <c r="A5988" t="s">
        <v>6815</v>
      </c>
      <c r="B5988" t="s">
        <v>1004</v>
      </c>
      <c r="C5988" t="s">
        <v>979</v>
      </c>
      <c r="D5988" s="92">
        <v>41505.423611111102</v>
      </c>
      <c r="E5988" t="s">
        <v>349</v>
      </c>
      <c r="F5988" t="s">
        <v>1004</v>
      </c>
    </row>
    <row r="5989" spans="1:6" x14ac:dyDescent="0.25">
      <c r="A5989" t="s">
        <v>6816</v>
      </c>
      <c r="B5989" t="s">
        <v>1004</v>
      </c>
      <c r="C5989" t="s">
        <v>979</v>
      </c>
      <c r="D5989" s="92">
        <v>41505.423611111102</v>
      </c>
      <c r="E5989" t="s">
        <v>763</v>
      </c>
      <c r="F5989" t="s">
        <v>1004</v>
      </c>
    </row>
    <row r="5990" spans="1:6" x14ac:dyDescent="0.25">
      <c r="A5990" t="s">
        <v>6817</v>
      </c>
      <c r="B5990" t="s">
        <v>1004</v>
      </c>
      <c r="C5990" t="s">
        <v>979</v>
      </c>
      <c r="D5990" s="92">
        <v>41505.423611111102</v>
      </c>
      <c r="E5990" t="s">
        <v>762</v>
      </c>
      <c r="F5990" t="s">
        <v>1004</v>
      </c>
    </row>
    <row r="5991" spans="1:6" x14ac:dyDescent="0.25">
      <c r="A5991" t="s">
        <v>6818</v>
      </c>
      <c r="B5991" t="s">
        <v>1004</v>
      </c>
      <c r="C5991" t="s">
        <v>979</v>
      </c>
      <c r="D5991" s="92">
        <v>41505.423611111102</v>
      </c>
      <c r="E5991" t="s">
        <v>760</v>
      </c>
      <c r="F5991" t="s">
        <v>1004</v>
      </c>
    </row>
    <row r="5992" spans="1:6" x14ac:dyDescent="0.25">
      <c r="A5992" t="s">
        <v>6819</v>
      </c>
      <c r="B5992" t="s">
        <v>1004</v>
      </c>
      <c r="C5992" t="s">
        <v>979</v>
      </c>
      <c r="D5992" s="92">
        <v>41505.423611111102</v>
      </c>
      <c r="E5992" t="s">
        <v>986</v>
      </c>
      <c r="F5992" t="s">
        <v>1004</v>
      </c>
    </row>
    <row r="5993" spans="1:6" x14ac:dyDescent="0.25">
      <c r="A5993" t="s">
        <v>6820</v>
      </c>
      <c r="B5993" t="s">
        <v>1004</v>
      </c>
      <c r="C5993" t="s">
        <v>979</v>
      </c>
      <c r="D5993" s="92">
        <v>41505.423611111102</v>
      </c>
      <c r="E5993" t="s">
        <v>756</v>
      </c>
      <c r="F5993" t="s">
        <v>1004</v>
      </c>
    </row>
    <row r="5994" spans="1:6" x14ac:dyDescent="0.25">
      <c r="A5994" t="s">
        <v>6821</v>
      </c>
      <c r="B5994" t="s">
        <v>1004</v>
      </c>
      <c r="C5994" t="s">
        <v>979</v>
      </c>
      <c r="D5994" s="92">
        <v>41505.423611111102</v>
      </c>
      <c r="E5994" t="s">
        <v>755</v>
      </c>
      <c r="F5994" t="s">
        <v>1004</v>
      </c>
    </row>
    <row r="5995" spans="1:6" x14ac:dyDescent="0.25">
      <c r="A5995" t="s">
        <v>6822</v>
      </c>
      <c r="B5995" t="s">
        <v>1004</v>
      </c>
      <c r="C5995" t="s">
        <v>979</v>
      </c>
      <c r="D5995" s="92">
        <v>41505.423611111102</v>
      </c>
      <c r="E5995" t="s">
        <v>754</v>
      </c>
      <c r="F5995" t="s">
        <v>1004</v>
      </c>
    </row>
    <row r="5996" spans="1:6" x14ac:dyDescent="0.25">
      <c r="A5996" t="s">
        <v>6823</v>
      </c>
      <c r="B5996" t="s">
        <v>1004</v>
      </c>
      <c r="C5996" t="s">
        <v>979</v>
      </c>
      <c r="D5996" s="92">
        <v>41505.423611111102</v>
      </c>
      <c r="E5996" t="s">
        <v>753</v>
      </c>
      <c r="F5996" t="s">
        <v>1004</v>
      </c>
    </row>
    <row r="5997" spans="1:6" x14ac:dyDescent="0.25">
      <c r="A5997" t="s">
        <v>6824</v>
      </c>
      <c r="B5997" t="s">
        <v>1004</v>
      </c>
      <c r="C5997" t="s">
        <v>979</v>
      </c>
      <c r="D5997" s="92">
        <v>41505.423611111102</v>
      </c>
      <c r="E5997" t="s">
        <v>987</v>
      </c>
      <c r="F5997" t="s">
        <v>1004</v>
      </c>
    </row>
    <row r="5998" spans="1:6" x14ac:dyDescent="0.25">
      <c r="A5998" t="s">
        <v>6825</v>
      </c>
      <c r="B5998" t="s">
        <v>1004</v>
      </c>
      <c r="C5998" t="s">
        <v>979</v>
      </c>
      <c r="D5998" s="92">
        <v>41505.423611111102</v>
      </c>
      <c r="E5998" t="s">
        <v>988</v>
      </c>
      <c r="F5998" t="s">
        <v>1004</v>
      </c>
    </row>
    <row r="5999" spans="1:6" x14ac:dyDescent="0.25">
      <c r="A5999" t="s">
        <v>6826</v>
      </c>
      <c r="B5999" t="s">
        <v>1004</v>
      </c>
      <c r="C5999" t="s">
        <v>979</v>
      </c>
      <c r="D5999" s="92">
        <v>41505.423611111102</v>
      </c>
      <c r="E5999" t="s">
        <v>989</v>
      </c>
      <c r="F5999" t="s">
        <v>1004</v>
      </c>
    </row>
    <row r="6000" spans="1:6" x14ac:dyDescent="0.25">
      <c r="A6000" t="s">
        <v>6827</v>
      </c>
      <c r="B6000" t="s">
        <v>1004</v>
      </c>
      <c r="C6000" t="s">
        <v>979</v>
      </c>
      <c r="D6000" s="92">
        <v>41505.423611111102</v>
      </c>
      <c r="E6000" t="s">
        <v>990</v>
      </c>
      <c r="F6000" t="s">
        <v>1004</v>
      </c>
    </row>
    <row r="6001" spans="1:6" x14ac:dyDescent="0.25">
      <c r="A6001" t="s">
        <v>6828</v>
      </c>
      <c r="B6001" t="s">
        <v>1004</v>
      </c>
      <c r="C6001" t="s">
        <v>979</v>
      </c>
      <c r="D6001" s="92">
        <v>41505.423611111102</v>
      </c>
      <c r="E6001" t="s">
        <v>768</v>
      </c>
      <c r="F6001" t="s">
        <v>1004</v>
      </c>
    </row>
    <row r="6002" spans="1:6" x14ac:dyDescent="0.25">
      <c r="A6002" t="s">
        <v>6829</v>
      </c>
      <c r="B6002" t="s">
        <v>1004</v>
      </c>
      <c r="C6002" t="s">
        <v>979</v>
      </c>
      <c r="D6002" s="92">
        <v>41505.423611111102</v>
      </c>
      <c r="E6002" t="s">
        <v>767</v>
      </c>
      <c r="F6002" t="s">
        <v>1004</v>
      </c>
    </row>
    <row r="6003" spans="1:6" x14ac:dyDescent="0.25">
      <c r="A6003" t="s">
        <v>6830</v>
      </c>
      <c r="B6003" t="s">
        <v>1004</v>
      </c>
      <c r="C6003" t="s">
        <v>979</v>
      </c>
      <c r="D6003" s="92">
        <v>41505.423611111102</v>
      </c>
      <c r="E6003" t="s">
        <v>991</v>
      </c>
      <c r="F6003" t="s">
        <v>1004</v>
      </c>
    </row>
    <row r="6004" spans="1:6" x14ac:dyDescent="0.25">
      <c r="A6004" t="s">
        <v>6831</v>
      </c>
      <c r="B6004" t="s">
        <v>1004</v>
      </c>
      <c r="C6004" t="s">
        <v>979</v>
      </c>
      <c r="D6004" s="92">
        <v>41505.423611111102</v>
      </c>
      <c r="E6004" t="s">
        <v>992</v>
      </c>
      <c r="F6004" t="s">
        <v>1004</v>
      </c>
    </row>
    <row r="6005" spans="1:6" x14ac:dyDescent="0.25">
      <c r="A6005" t="s">
        <v>6832</v>
      </c>
      <c r="B6005" t="s">
        <v>1004</v>
      </c>
      <c r="C6005" t="s">
        <v>979</v>
      </c>
      <c r="D6005" s="92">
        <v>41505.423611111102</v>
      </c>
      <c r="E6005" t="s">
        <v>993</v>
      </c>
      <c r="F6005" t="s">
        <v>1004</v>
      </c>
    </row>
    <row r="6006" spans="1:6" x14ac:dyDescent="0.25">
      <c r="A6006" t="s">
        <v>6833</v>
      </c>
      <c r="B6006" t="s">
        <v>1004</v>
      </c>
      <c r="C6006" t="s">
        <v>979</v>
      </c>
      <c r="D6006" s="92">
        <v>41505.423611111102</v>
      </c>
      <c r="E6006" t="s">
        <v>779</v>
      </c>
      <c r="F6006" t="s">
        <v>1004</v>
      </c>
    </row>
    <row r="6007" spans="1:6" x14ac:dyDescent="0.25">
      <c r="A6007" t="s">
        <v>6834</v>
      </c>
      <c r="B6007" t="s">
        <v>1004</v>
      </c>
      <c r="C6007" t="s">
        <v>979</v>
      </c>
      <c r="D6007" s="92">
        <v>41505.423611111102</v>
      </c>
      <c r="E6007" t="s">
        <v>778</v>
      </c>
      <c r="F6007" t="s">
        <v>1004</v>
      </c>
    </row>
    <row r="6008" spans="1:6" x14ac:dyDescent="0.25">
      <c r="A6008" t="s">
        <v>6835</v>
      </c>
      <c r="B6008" t="s">
        <v>1004</v>
      </c>
      <c r="C6008" t="s">
        <v>979</v>
      </c>
      <c r="D6008" s="92">
        <v>41505.423611111102</v>
      </c>
      <c r="E6008" t="s">
        <v>994</v>
      </c>
      <c r="F6008" t="s">
        <v>1004</v>
      </c>
    </row>
    <row r="6009" spans="1:6" x14ac:dyDescent="0.25">
      <c r="A6009" t="s">
        <v>6836</v>
      </c>
      <c r="B6009" t="s">
        <v>1004</v>
      </c>
      <c r="C6009" t="s">
        <v>979</v>
      </c>
      <c r="D6009" s="92">
        <v>41505.423611111102</v>
      </c>
      <c r="E6009" t="s">
        <v>736</v>
      </c>
      <c r="F6009" t="s">
        <v>1004</v>
      </c>
    </row>
    <row r="6010" spans="1:6" x14ac:dyDescent="0.25">
      <c r="A6010" t="s">
        <v>6837</v>
      </c>
      <c r="B6010" t="s">
        <v>1004</v>
      </c>
      <c r="C6010" t="s">
        <v>979</v>
      </c>
      <c r="D6010" s="92">
        <v>41505.423611111102</v>
      </c>
      <c r="E6010" t="s">
        <v>734</v>
      </c>
      <c r="F6010" t="s">
        <v>1004</v>
      </c>
    </row>
    <row r="6011" spans="1:6" x14ac:dyDescent="0.25">
      <c r="A6011" t="s">
        <v>6838</v>
      </c>
      <c r="B6011" t="s">
        <v>1004</v>
      </c>
      <c r="C6011" t="s">
        <v>979</v>
      </c>
      <c r="D6011" s="92">
        <v>41505.423611111102</v>
      </c>
      <c r="E6011" t="s">
        <v>733</v>
      </c>
      <c r="F6011" t="s">
        <v>1004</v>
      </c>
    </row>
    <row r="6012" spans="1:6" x14ac:dyDescent="0.25">
      <c r="A6012" t="s">
        <v>6774</v>
      </c>
      <c r="B6012" t="s">
        <v>1004</v>
      </c>
      <c r="C6012" t="s">
        <v>979</v>
      </c>
      <c r="D6012" s="92">
        <v>41505.423611111102</v>
      </c>
      <c r="E6012" t="s">
        <v>391</v>
      </c>
      <c r="F6012" t="s">
        <v>1004</v>
      </c>
    </row>
    <row r="6013" spans="1:6" x14ac:dyDescent="0.25">
      <c r="A6013" t="s">
        <v>6775</v>
      </c>
      <c r="B6013" t="s">
        <v>1004</v>
      </c>
      <c r="C6013" t="s">
        <v>979</v>
      </c>
      <c r="D6013" s="92">
        <v>41505.423611111102</v>
      </c>
      <c r="E6013" t="s">
        <v>386</v>
      </c>
      <c r="F6013" t="s">
        <v>1004</v>
      </c>
    </row>
    <row r="6014" spans="1:6" x14ac:dyDescent="0.25">
      <c r="A6014" t="s">
        <v>6776</v>
      </c>
      <c r="B6014" t="s">
        <v>1004</v>
      </c>
      <c r="C6014" t="s">
        <v>979</v>
      </c>
      <c r="D6014" s="92">
        <v>41505.423611111102</v>
      </c>
      <c r="E6014" t="s">
        <v>384</v>
      </c>
      <c r="F6014" t="s">
        <v>1004</v>
      </c>
    </row>
    <row r="6015" spans="1:6" x14ac:dyDescent="0.25">
      <c r="A6015" t="s">
        <v>6839</v>
      </c>
      <c r="B6015" t="s">
        <v>1004</v>
      </c>
      <c r="C6015" t="s">
        <v>979</v>
      </c>
      <c r="D6015" s="92">
        <v>41505.423611111102</v>
      </c>
      <c r="E6015" t="s">
        <v>995</v>
      </c>
      <c r="F6015" t="s">
        <v>1004</v>
      </c>
    </row>
    <row r="6016" spans="1:6" x14ac:dyDescent="0.25">
      <c r="A6016" t="s">
        <v>6840</v>
      </c>
      <c r="B6016" t="s">
        <v>1004</v>
      </c>
      <c r="C6016" t="s">
        <v>979</v>
      </c>
      <c r="D6016" s="92">
        <v>41505.423611111102</v>
      </c>
      <c r="E6016" t="s">
        <v>784</v>
      </c>
      <c r="F6016" t="s">
        <v>1004</v>
      </c>
    </row>
    <row r="6017" spans="1:6" x14ac:dyDescent="0.25">
      <c r="A6017" t="s">
        <v>6841</v>
      </c>
      <c r="B6017" t="s">
        <v>1004</v>
      </c>
      <c r="C6017" t="s">
        <v>979</v>
      </c>
      <c r="D6017" s="92">
        <v>41505.423611111102</v>
      </c>
      <c r="E6017" t="s">
        <v>996</v>
      </c>
      <c r="F6017" t="s">
        <v>1004</v>
      </c>
    </row>
    <row r="6018" spans="1:6" x14ac:dyDescent="0.25">
      <c r="A6018" t="s">
        <v>6842</v>
      </c>
      <c r="B6018" t="s">
        <v>1004</v>
      </c>
      <c r="C6018" t="s">
        <v>979</v>
      </c>
      <c r="D6018" s="92">
        <v>41505.423611111102</v>
      </c>
      <c r="E6018" t="s">
        <v>783</v>
      </c>
      <c r="F6018" t="s">
        <v>1004</v>
      </c>
    </row>
    <row r="6019" spans="1:6" x14ac:dyDescent="0.25">
      <c r="A6019" t="s">
        <v>6843</v>
      </c>
      <c r="B6019" t="s">
        <v>1004</v>
      </c>
      <c r="C6019" t="s">
        <v>979</v>
      </c>
      <c r="D6019" s="92">
        <v>41505.423611111102</v>
      </c>
      <c r="E6019" t="s">
        <v>997</v>
      </c>
      <c r="F6019" t="s">
        <v>1004</v>
      </c>
    </row>
    <row r="6020" spans="1:6" x14ac:dyDescent="0.25">
      <c r="A6020" t="s">
        <v>6844</v>
      </c>
      <c r="B6020" t="s">
        <v>1004</v>
      </c>
      <c r="C6020" t="s">
        <v>979</v>
      </c>
      <c r="D6020" s="92">
        <v>41505.423611111102</v>
      </c>
      <c r="E6020" t="s">
        <v>998</v>
      </c>
      <c r="F6020" t="s">
        <v>1004</v>
      </c>
    </row>
    <row r="6021" spans="1:6" x14ac:dyDescent="0.25">
      <c r="A6021" t="s">
        <v>6845</v>
      </c>
      <c r="B6021" t="s">
        <v>1004</v>
      </c>
      <c r="C6021" t="s">
        <v>979</v>
      </c>
      <c r="D6021" s="92">
        <v>41505.423611111102</v>
      </c>
      <c r="E6021" t="s">
        <v>770</v>
      </c>
      <c r="F6021" t="s">
        <v>1004</v>
      </c>
    </row>
    <row r="6022" spans="1:6" x14ac:dyDescent="0.25">
      <c r="A6022" t="s">
        <v>6846</v>
      </c>
      <c r="B6022" t="s">
        <v>1004</v>
      </c>
      <c r="C6022" t="s">
        <v>979</v>
      </c>
      <c r="D6022" s="92">
        <v>41505.423611111102</v>
      </c>
      <c r="E6022" t="s">
        <v>782</v>
      </c>
      <c r="F6022" t="s">
        <v>1004</v>
      </c>
    </row>
    <row r="6023" spans="1:6" x14ac:dyDescent="0.25">
      <c r="A6023" t="s">
        <v>6847</v>
      </c>
      <c r="B6023" t="s">
        <v>1004</v>
      </c>
      <c r="C6023" t="s">
        <v>979</v>
      </c>
      <c r="D6023" s="92">
        <v>41505.423611111102</v>
      </c>
      <c r="E6023" t="s">
        <v>781</v>
      </c>
      <c r="F6023" t="s">
        <v>1004</v>
      </c>
    </row>
    <row r="6024" spans="1:6" x14ac:dyDescent="0.25">
      <c r="A6024" t="s">
        <v>6848</v>
      </c>
      <c r="B6024" t="s">
        <v>1004</v>
      </c>
      <c r="C6024" t="s">
        <v>979</v>
      </c>
      <c r="D6024" s="92">
        <v>41505.423611111102</v>
      </c>
      <c r="E6024" t="s">
        <v>780</v>
      </c>
      <c r="F6024" t="s">
        <v>1004</v>
      </c>
    </row>
    <row r="6025" spans="1:6" x14ac:dyDescent="0.25">
      <c r="A6025" t="s">
        <v>6849</v>
      </c>
      <c r="B6025" t="s">
        <v>1004</v>
      </c>
      <c r="C6025" t="s">
        <v>979</v>
      </c>
      <c r="D6025" s="92">
        <v>41505.423611111102</v>
      </c>
      <c r="E6025" t="s">
        <v>999</v>
      </c>
      <c r="F6025" t="s">
        <v>1004</v>
      </c>
    </row>
    <row r="6026" spans="1:6" x14ac:dyDescent="0.25">
      <c r="A6026" t="s">
        <v>6850</v>
      </c>
      <c r="B6026" t="s">
        <v>1004</v>
      </c>
      <c r="C6026" t="s">
        <v>979</v>
      </c>
      <c r="D6026" s="92">
        <v>41505.423611111102</v>
      </c>
      <c r="E6026" t="s">
        <v>1000</v>
      </c>
      <c r="F6026" t="s">
        <v>1004</v>
      </c>
    </row>
    <row r="6027" spans="1:6" x14ac:dyDescent="0.25">
      <c r="A6027" t="s">
        <v>6851</v>
      </c>
      <c r="B6027" t="s">
        <v>1004</v>
      </c>
      <c r="C6027" t="s">
        <v>979</v>
      </c>
      <c r="D6027" s="92">
        <v>41505.423611111102</v>
      </c>
      <c r="E6027" t="s">
        <v>728</v>
      </c>
      <c r="F6027" t="s">
        <v>1004</v>
      </c>
    </row>
    <row r="6028" spans="1:6" x14ac:dyDescent="0.25">
      <c r="A6028" t="s">
        <v>6852</v>
      </c>
      <c r="B6028" t="s">
        <v>1004</v>
      </c>
      <c r="C6028" t="s">
        <v>979</v>
      </c>
      <c r="D6028" s="92">
        <v>41505.423611111102</v>
      </c>
      <c r="E6028" t="s">
        <v>727</v>
      </c>
      <c r="F6028" t="s">
        <v>1004</v>
      </c>
    </row>
    <row r="6029" spans="1:6" x14ac:dyDescent="0.25">
      <c r="A6029" t="s">
        <v>6791</v>
      </c>
      <c r="B6029" t="s">
        <v>1004</v>
      </c>
      <c r="C6029" t="s">
        <v>979</v>
      </c>
      <c r="D6029" s="92">
        <v>41505.423611111102</v>
      </c>
      <c r="E6029" t="s">
        <v>360</v>
      </c>
      <c r="F6029" t="s">
        <v>1004</v>
      </c>
    </row>
    <row r="6030" spans="1:6" x14ac:dyDescent="0.25">
      <c r="A6030" t="s">
        <v>6853</v>
      </c>
      <c r="B6030" t="s">
        <v>1004</v>
      </c>
      <c r="C6030" t="s">
        <v>979</v>
      </c>
      <c r="D6030" s="92">
        <v>41505.423611111102</v>
      </c>
      <c r="E6030" t="s">
        <v>726</v>
      </c>
      <c r="F6030" t="s">
        <v>1004</v>
      </c>
    </row>
    <row r="6031" spans="1:6" x14ac:dyDescent="0.25">
      <c r="A6031" t="s">
        <v>6854</v>
      </c>
      <c r="B6031" t="s">
        <v>1004</v>
      </c>
      <c r="C6031" t="s">
        <v>979</v>
      </c>
      <c r="D6031" s="92">
        <v>41505.423611111102</v>
      </c>
      <c r="E6031" t="s">
        <v>724</v>
      </c>
      <c r="F6031" t="s">
        <v>1004</v>
      </c>
    </row>
    <row r="6032" spans="1:6" x14ac:dyDescent="0.25">
      <c r="A6032" t="s">
        <v>6855</v>
      </c>
      <c r="B6032" t="s">
        <v>1004</v>
      </c>
      <c r="C6032" t="s">
        <v>979</v>
      </c>
      <c r="D6032" s="92">
        <v>41505.423611111102</v>
      </c>
      <c r="E6032" t="s">
        <v>723</v>
      </c>
      <c r="F6032" t="s">
        <v>1004</v>
      </c>
    </row>
    <row r="6033" spans="1:6" x14ac:dyDescent="0.25">
      <c r="A6033" t="s">
        <v>6856</v>
      </c>
      <c r="B6033" t="s">
        <v>1004</v>
      </c>
      <c r="C6033" t="s">
        <v>979</v>
      </c>
      <c r="D6033" s="92">
        <v>41505.423611111102</v>
      </c>
      <c r="E6033" t="s">
        <v>722</v>
      </c>
      <c r="F6033" t="s">
        <v>1004</v>
      </c>
    </row>
    <row r="6034" spans="1:6" x14ac:dyDescent="0.25">
      <c r="A6034" t="s">
        <v>6857</v>
      </c>
      <c r="B6034" t="s">
        <v>1004</v>
      </c>
      <c r="C6034" t="s">
        <v>979</v>
      </c>
      <c r="D6034" s="92">
        <v>41505.423611111102</v>
      </c>
      <c r="E6034" t="s">
        <v>721</v>
      </c>
      <c r="F6034" t="s">
        <v>1004</v>
      </c>
    </row>
    <row r="6035" spans="1:6" x14ac:dyDescent="0.25">
      <c r="A6035" t="s">
        <v>6858</v>
      </c>
      <c r="B6035" t="s">
        <v>1004</v>
      </c>
      <c r="C6035" t="s">
        <v>979</v>
      </c>
      <c r="D6035" s="92">
        <v>41505.423611111102</v>
      </c>
      <c r="E6035" t="s">
        <v>777</v>
      </c>
      <c r="F6035" t="s">
        <v>1004</v>
      </c>
    </row>
    <row r="6036" spans="1:6" x14ac:dyDescent="0.25">
      <c r="A6036" t="s">
        <v>6859</v>
      </c>
      <c r="B6036" t="s">
        <v>1004</v>
      </c>
      <c r="C6036" t="s">
        <v>979</v>
      </c>
      <c r="D6036" s="92">
        <v>41505.423611111102</v>
      </c>
      <c r="E6036" t="s">
        <v>1001</v>
      </c>
      <c r="F6036" t="s">
        <v>1004</v>
      </c>
    </row>
    <row r="6037" spans="1:6" x14ac:dyDescent="0.25">
      <c r="A6037" t="s">
        <v>6860</v>
      </c>
      <c r="B6037" t="s">
        <v>1004</v>
      </c>
      <c r="C6037" t="s">
        <v>979</v>
      </c>
      <c r="D6037" s="92">
        <v>41505.423611111102</v>
      </c>
      <c r="E6037" t="s">
        <v>1002</v>
      </c>
      <c r="F6037" t="s">
        <v>1004</v>
      </c>
    </row>
    <row r="6038" spans="1:6" x14ac:dyDescent="0.25">
      <c r="A6038" t="s">
        <v>6861</v>
      </c>
      <c r="B6038" t="s">
        <v>1004</v>
      </c>
      <c r="C6038" t="s">
        <v>979</v>
      </c>
      <c r="D6038" s="92">
        <v>41505.423611111102</v>
      </c>
      <c r="E6038" t="s">
        <v>775</v>
      </c>
      <c r="F6038" t="s">
        <v>1004</v>
      </c>
    </row>
    <row r="6039" spans="1:6" x14ac:dyDescent="0.25">
      <c r="A6039" t="s">
        <v>6862</v>
      </c>
      <c r="B6039" t="s">
        <v>1004</v>
      </c>
      <c r="C6039" t="s">
        <v>979</v>
      </c>
      <c r="D6039" s="92">
        <v>41505.423611111102</v>
      </c>
      <c r="E6039" t="s">
        <v>771</v>
      </c>
      <c r="F6039" t="s">
        <v>1004</v>
      </c>
    </row>
    <row r="6040" spans="1:6" x14ac:dyDescent="0.25">
      <c r="A6040" t="s">
        <v>6863</v>
      </c>
      <c r="B6040" t="s">
        <v>1004</v>
      </c>
      <c r="C6040" t="s">
        <v>979</v>
      </c>
      <c r="D6040" s="92">
        <v>41505.423611111102</v>
      </c>
      <c r="E6040" t="s">
        <v>765</v>
      </c>
      <c r="F6040" t="s">
        <v>1004</v>
      </c>
    </row>
    <row r="6041" spans="1:6" x14ac:dyDescent="0.25">
      <c r="A6041" t="s">
        <v>6864</v>
      </c>
      <c r="B6041" t="s">
        <v>1004</v>
      </c>
      <c r="C6041" t="s">
        <v>979</v>
      </c>
      <c r="D6041" s="92">
        <v>41505.423611111102</v>
      </c>
      <c r="E6041" t="s">
        <v>718</v>
      </c>
      <c r="F6041" t="s">
        <v>1004</v>
      </c>
    </row>
    <row r="6042" spans="1:6" x14ac:dyDescent="0.25">
      <c r="A6042" t="s">
        <v>6865</v>
      </c>
      <c r="B6042" t="s">
        <v>1004</v>
      </c>
      <c r="C6042" t="s">
        <v>979</v>
      </c>
      <c r="D6042" s="92">
        <v>41505.423611111102</v>
      </c>
      <c r="E6042" t="s">
        <v>774</v>
      </c>
      <c r="F6042" t="s">
        <v>1004</v>
      </c>
    </row>
    <row r="6043" spans="1:6" x14ac:dyDescent="0.25">
      <c r="A6043" t="s">
        <v>6866</v>
      </c>
      <c r="B6043" t="s">
        <v>1004</v>
      </c>
      <c r="C6043" t="s">
        <v>979</v>
      </c>
      <c r="D6043" s="92">
        <v>41505.423611111102</v>
      </c>
      <c r="E6043" t="s">
        <v>764</v>
      </c>
      <c r="F6043" t="s">
        <v>1004</v>
      </c>
    </row>
    <row r="6044" spans="1:6" x14ac:dyDescent="0.25">
      <c r="A6044" t="s">
        <v>6867</v>
      </c>
      <c r="B6044" t="s">
        <v>1004</v>
      </c>
      <c r="C6044" t="s">
        <v>979</v>
      </c>
      <c r="D6044" s="92">
        <v>41505.423611111102</v>
      </c>
      <c r="E6044" t="s">
        <v>1003</v>
      </c>
      <c r="F6044" t="s">
        <v>1004</v>
      </c>
    </row>
    <row r="6045" spans="1:6" x14ac:dyDescent="0.25">
      <c r="A6045" t="s">
        <v>6868</v>
      </c>
      <c r="B6045" t="s">
        <v>1004</v>
      </c>
      <c r="C6045" t="s">
        <v>979</v>
      </c>
      <c r="D6045" s="92">
        <v>41505.423611111102</v>
      </c>
      <c r="E6045" t="s">
        <v>716</v>
      </c>
      <c r="F6045" t="s">
        <v>1004</v>
      </c>
    </row>
    <row r="6046" spans="1:6" x14ac:dyDescent="0.25">
      <c r="A6046" t="s">
        <v>6869</v>
      </c>
      <c r="B6046" t="s">
        <v>1004</v>
      </c>
      <c r="C6046" t="s">
        <v>979</v>
      </c>
      <c r="D6046" s="92">
        <v>41505.423611111102</v>
      </c>
      <c r="E6046" t="s">
        <v>715</v>
      </c>
      <c r="F6046" t="s">
        <v>1004</v>
      </c>
    </row>
    <row r="6047" spans="1:6" x14ac:dyDescent="0.25">
      <c r="A6047" t="s">
        <v>6870</v>
      </c>
      <c r="B6047" t="s">
        <v>1004</v>
      </c>
      <c r="C6047" t="s">
        <v>979</v>
      </c>
      <c r="D6047" s="92">
        <v>41505.423611111102</v>
      </c>
      <c r="E6047" t="s">
        <v>713</v>
      </c>
      <c r="F6047" t="s">
        <v>1004</v>
      </c>
    </row>
    <row r="6048" spans="1:6" x14ac:dyDescent="0.25">
      <c r="A6048" t="s">
        <v>6871</v>
      </c>
      <c r="B6048" t="s">
        <v>1004</v>
      </c>
      <c r="C6048" t="s">
        <v>979</v>
      </c>
      <c r="D6048" s="92">
        <v>41505.423611111102</v>
      </c>
      <c r="E6048" t="s">
        <v>712</v>
      </c>
      <c r="F6048" t="s">
        <v>1004</v>
      </c>
    </row>
    <row r="6049" spans="1:6" x14ac:dyDescent="0.25">
      <c r="A6049" t="s">
        <v>6872</v>
      </c>
      <c r="B6049" t="s">
        <v>1004</v>
      </c>
      <c r="C6049" t="s">
        <v>979</v>
      </c>
      <c r="D6049" s="92">
        <v>41505.423611111102</v>
      </c>
      <c r="E6049" t="s">
        <v>711</v>
      </c>
      <c r="F6049" t="s">
        <v>1004</v>
      </c>
    </row>
    <row r="6050" spans="1:6" x14ac:dyDescent="0.25">
      <c r="A6050" t="s">
        <v>6873</v>
      </c>
      <c r="B6050">
        <v>31.6</v>
      </c>
      <c r="C6050" t="s">
        <v>980</v>
      </c>
      <c r="D6050" s="92">
        <v>41505.423611111102</v>
      </c>
      <c r="E6050" t="s">
        <v>377</v>
      </c>
      <c r="F6050">
        <v>3.1600000000000003E-2</v>
      </c>
    </row>
    <row r="6051" spans="1:6" x14ac:dyDescent="0.25">
      <c r="A6051" t="s">
        <v>6874</v>
      </c>
      <c r="B6051" t="s">
        <v>1004</v>
      </c>
      <c r="C6051" t="s">
        <v>980</v>
      </c>
      <c r="D6051" s="92">
        <v>41505.423611111102</v>
      </c>
      <c r="E6051" t="s">
        <v>376</v>
      </c>
      <c r="F6051" t="s">
        <v>1004</v>
      </c>
    </row>
    <row r="6052" spans="1:6" x14ac:dyDescent="0.25">
      <c r="A6052" t="s">
        <v>6875</v>
      </c>
      <c r="B6052" t="s">
        <v>1004</v>
      </c>
      <c r="C6052" t="s">
        <v>980</v>
      </c>
      <c r="D6052" s="92">
        <v>41505.423611111102</v>
      </c>
      <c r="E6052" t="s">
        <v>375</v>
      </c>
      <c r="F6052" t="s">
        <v>1004</v>
      </c>
    </row>
    <row r="6053" spans="1:6" x14ac:dyDescent="0.25">
      <c r="A6053" t="s">
        <v>6876</v>
      </c>
      <c r="B6053" t="s">
        <v>1004</v>
      </c>
      <c r="C6053" t="s">
        <v>980</v>
      </c>
      <c r="D6053" s="92">
        <v>41505.423611111102</v>
      </c>
      <c r="E6053" t="s">
        <v>374</v>
      </c>
      <c r="F6053" t="s">
        <v>1004</v>
      </c>
    </row>
    <row r="6054" spans="1:6" x14ac:dyDescent="0.25">
      <c r="A6054" t="s">
        <v>6877</v>
      </c>
      <c r="B6054" t="s">
        <v>1004</v>
      </c>
      <c r="C6054" t="s">
        <v>980</v>
      </c>
      <c r="D6054" s="92">
        <v>41505.423611111102</v>
      </c>
      <c r="E6054" t="s">
        <v>373</v>
      </c>
      <c r="F6054" t="s">
        <v>1004</v>
      </c>
    </row>
    <row r="6055" spans="1:6" x14ac:dyDescent="0.25">
      <c r="A6055" t="s">
        <v>6878</v>
      </c>
      <c r="B6055" t="s">
        <v>1004</v>
      </c>
      <c r="C6055" t="s">
        <v>980</v>
      </c>
      <c r="D6055" s="92">
        <v>41505.423611111102</v>
      </c>
      <c r="E6055" t="s">
        <v>372</v>
      </c>
      <c r="F6055" t="s">
        <v>1004</v>
      </c>
    </row>
    <row r="6056" spans="1:6" x14ac:dyDescent="0.25">
      <c r="A6056" t="s">
        <v>6879</v>
      </c>
      <c r="B6056" t="s">
        <v>1004</v>
      </c>
      <c r="C6056" t="s">
        <v>980</v>
      </c>
      <c r="D6056" s="92">
        <v>41505.423611111102</v>
      </c>
      <c r="E6056" t="s">
        <v>371</v>
      </c>
      <c r="F6056" t="s">
        <v>1004</v>
      </c>
    </row>
    <row r="6057" spans="1:6" x14ac:dyDescent="0.25">
      <c r="A6057" t="s">
        <v>6880</v>
      </c>
      <c r="B6057" t="s">
        <v>1004</v>
      </c>
      <c r="C6057" t="s">
        <v>980</v>
      </c>
      <c r="D6057" s="92">
        <v>41505.423611111102</v>
      </c>
      <c r="E6057" t="s">
        <v>382</v>
      </c>
      <c r="F6057" t="s">
        <v>1004</v>
      </c>
    </row>
    <row r="6058" spans="1:6" x14ac:dyDescent="0.25">
      <c r="A6058" t="s">
        <v>6881</v>
      </c>
      <c r="B6058" t="s">
        <v>1004</v>
      </c>
      <c r="C6058" t="s">
        <v>980</v>
      </c>
      <c r="D6058" s="92">
        <v>41505.423611111102</v>
      </c>
      <c r="E6058" t="s">
        <v>346</v>
      </c>
      <c r="F6058" t="s">
        <v>1004</v>
      </c>
    </row>
    <row r="6059" spans="1:6" x14ac:dyDescent="0.25">
      <c r="A6059" t="s">
        <v>6882</v>
      </c>
      <c r="B6059" t="s">
        <v>1004</v>
      </c>
      <c r="C6059" t="s">
        <v>980</v>
      </c>
      <c r="D6059" s="92">
        <v>41505.423611111102</v>
      </c>
      <c r="E6059" t="s">
        <v>343</v>
      </c>
      <c r="F6059" t="s">
        <v>1004</v>
      </c>
    </row>
    <row r="6060" spans="1:6" x14ac:dyDescent="0.25">
      <c r="A6060" t="s">
        <v>6883</v>
      </c>
      <c r="B6060" t="s">
        <v>1004</v>
      </c>
      <c r="C6060" t="s">
        <v>980</v>
      </c>
      <c r="D6060" s="92">
        <v>41505.423611111102</v>
      </c>
      <c r="E6060" t="s">
        <v>342</v>
      </c>
      <c r="F6060" t="s">
        <v>1004</v>
      </c>
    </row>
    <row r="6061" spans="1:6" x14ac:dyDescent="0.25">
      <c r="A6061" t="s">
        <v>6884</v>
      </c>
      <c r="B6061" t="s">
        <v>1004</v>
      </c>
      <c r="C6061" t="s">
        <v>980</v>
      </c>
      <c r="D6061" s="92">
        <v>41505.423611111102</v>
      </c>
      <c r="E6061" t="s">
        <v>370</v>
      </c>
      <c r="F6061" t="s">
        <v>1004</v>
      </c>
    </row>
    <row r="6062" spans="1:6" x14ac:dyDescent="0.25">
      <c r="A6062" t="s">
        <v>6885</v>
      </c>
      <c r="B6062" t="s">
        <v>1004</v>
      </c>
      <c r="C6062" t="s">
        <v>980</v>
      </c>
      <c r="D6062" s="92">
        <v>41505.423611111102</v>
      </c>
      <c r="E6062" t="s">
        <v>369</v>
      </c>
      <c r="F6062" t="s">
        <v>1004</v>
      </c>
    </row>
    <row r="6063" spans="1:6" x14ac:dyDescent="0.25">
      <c r="A6063" t="s">
        <v>6886</v>
      </c>
      <c r="B6063" t="s">
        <v>1004</v>
      </c>
      <c r="C6063" t="s">
        <v>980</v>
      </c>
      <c r="D6063" s="92">
        <v>41505.423611111102</v>
      </c>
      <c r="E6063" t="s">
        <v>368</v>
      </c>
      <c r="F6063" t="s">
        <v>1004</v>
      </c>
    </row>
    <row r="6064" spans="1:6" x14ac:dyDescent="0.25">
      <c r="A6064" t="s">
        <v>6887</v>
      </c>
      <c r="B6064" t="s">
        <v>1004</v>
      </c>
      <c r="C6064" t="s">
        <v>980</v>
      </c>
      <c r="D6064" s="92">
        <v>41505.423611111102</v>
      </c>
      <c r="E6064" t="s">
        <v>367</v>
      </c>
      <c r="F6064" t="s">
        <v>1004</v>
      </c>
    </row>
    <row r="6065" spans="1:6" x14ac:dyDescent="0.25">
      <c r="A6065" t="s">
        <v>6888</v>
      </c>
      <c r="B6065" t="s">
        <v>1004</v>
      </c>
      <c r="C6065" t="s">
        <v>980</v>
      </c>
      <c r="D6065" s="92">
        <v>41505.423611111102</v>
      </c>
      <c r="E6065" t="s">
        <v>366</v>
      </c>
      <c r="F6065" t="s">
        <v>1004</v>
      </c>
    </row>
    <row r="6066" spans="1:6" x14ac:dyDescent="0.25">
      <c r="A6066" t="s">
        <v>6889</v>
      </c>
      <c r="B6066" t="s">
        <v>1004</v>
      </c>
      <c r="C6066" t="s">
        <v>980</v>
      </c>
      <c r="D6066" s="92">
        <v>41505.423611111102</v>
      </c>
      <c r="E6066" t="s">
        <v>365</v>
      </c>
      <c r="F6066" t="s">
        <v>1004</v>
      </c>
    </row>
    <row r="6067" spans="1:6" x14ac:dyDescent="0.25">
      <c r="A6067" t="s">
        <v>6890</v>
      </c>
      <c r="B6067" t="s">
        <v>1004</v>
      </c>
      <c r="C6067" t="s">
        <v>980</v>
      </c>
      <c r="D6067" s="92">
        <v>41505.423611111102</v>
      </c>
      <c r="E6067" t="s">
        <v>381</v>
      </c>
      <c r="F6067" t="s">
        <v>1004</v>
      </c>
    </row>
    <row r="6068" spans="1:6" x14ac:dyDescent="0.25">
      <c r="A6068" t="s">
        <v>6891</v>
      </c>
      <c r="B6068" t="s">
        <v>1004</v>
      </c>
      <c r="C6068" t="s">
        <v>980</v>
      </c>
      <c r="D6068" s="92">
        <v>41505.423611111102</v>
      </c>
      <c r="E6068" t="s">
        <v>379</v>
      </c>
      <c r="F6068" t="s">
        <v>1004</v>
      </c>
    </row>
    <row r="6069" spans="1:6" x14ac:dyDescent="0.25">
      <c r="A6069" t="s">
        <v>6892</v>
      </c>
      <c r="B6069" t="s">
        <v>1004</v>
      </c>
      <c r="C6069" t="s">
        <v>980</v>
      </c>
      <c r="D6069" s="92">
        <v>41505.423611111102</v>
      </c>
      <c r="E6069" t="s">
        <v>393</v>
      </c>
      <c r="F6069" t="s">
        <v>1004</v>
      </c>
    </row>
    <row r="6070" spans="1:6" x14ac:dyDescent="0.25">
      <c r="A6070" t="s">
        <v>6893</v>
      </c>
      <c r="B6070" t="s">
        <v>1004</v>
      </c>
      <c r="C6070" t="s">
        <v>980</v>
      </c>
      <c r="D6070" s="92">
        <v>41505.423611111102</v>
      </c>
      <c r="E6070" t="s">
        <v>364</v>
      </c>
      <c r="F6070" t="s">
        <v>1004</v>
      </c>
    </row>
    <row r="6071" spans="1:6" x14ac:dyDescent="0.25">
      <c r="A6071" t="s">
        <v>6894</v>
      </c>
      <c r="B6071" t="s">
        <v>1004</v>
      </c>
      <c r="C6071" t="s">
        <v>980</v>
      </c>
      <c r="D6071" s="92">
        <v>41505.423611111102</v>
      </c>
      <c r="E6071" t="s">
        <v>392</v>
      </c>
      <c r="F6071" t="s">
        <v>1004</v>
      </c>
    </row>
    <row r="6072" spans="1:6" x14ac:dyDescent="0.25">
      <c r="A6072" t="s">
        <v>6895</v>
      </c>
      <c r="B6072" t="s">
        <v>1004</v>
      </c>
      <c r="C6072" t="s">
        <v>980</v>
      </c>
      <c r="D6072" s="92">
        <v>41505.423611111102</v>
      </c>
      <c r="E6072" t="s">
        <v>363</v>
      </c>
      <c r="F6072" t="s">
        <v>1004</v>
      </c>
    </row>
    <row r="6073" spans="1:6" x14ac:dyDescent="0.25">
      <c r="A6073" t="s">
        <v>6896</v>
      </c>
      <c r="B6073" t="s">
        <v>1004</v>
      </c>
      <c r="C6073" t="s">
        <v>980</v>
      </c>
      <c r="D6073" s="92">
        <v>41505.423611111102</v>
      </c>
      <c r="E6073" t="s">
        <v>391</v>
      </c>
      <c r="F6073" t="s">
        <v>1004</v>
      </c>
    </row>
    <row r="6074" spans="1:6" x14ac:dyDescent="0.25">
      <c r="A6074" t="s">
        <v>6897</v>
      </c>
      <c r="B6074" t="s">
        <v>1004</v>
      </c>
      <c r="C6074" t="s">
        <v>980</v>
      </c>
      <c r="D6074" s="92">
        <v>41505.423611111102</v>
      </c>
      <c r="E6074" t="s">
        <v>386</v>
      </c>
      <c r="F6074" t="s">
        <v>1004</v>
      </c>
    </row>
    <row r="6075" spans="1:6" x14ac:dyDescent="0.25">
      <c r="A6075" t="s">
        <v>6898</v>
      </c>
      <c r="B6075" t="s">
        <v>1004</v>
      </c>
      <c r="C6075" t="s">
        <v>980</v>
      </c>
      <c r="D6075" s="92">
        <v>41505.423611111102</v>
      </c>
      <c r="E6075" t="s">
        <v>384</v>
      </c>
      <c r="F6075" t="s">
        <v>1004</v>
      </c>
    </row>
    <row r="6076" spans="1:6" x14ac:dyDescent="0.25">
      <c r="A6076" t="s">
        <v>6899</v>
      </c>
      <c r="B6076" t="s">
        <v>1004</v>
      </c>
      <c r="C6076" t="s">
        <v>980</v>
      </c>
      <c r="D6076" s="92">
        <v>41505.423611111102</v>
      </c>
      <c r="E6076" t="s">
        <v>362</v>
      </c>
      <c r="F6076" t="s">
        <v>1004</v>
      </c>
    </row>
    <row r="6077" spans="1:6" x14ac:dyDescent="0.25">
      <c r="A6077" t="s">
        <v>6900</v>
      </c>
      <c r="B6077" t="s">
        <v>1004</v>
      </c>
      <c r="C6077" t="s">
        <v>980</v>
      </c>
      <c r="D6077" s="92">
        <v>41505.423611111102</v>
      </c>
      <c r="E6077" t="s">
        <v>400</v>
      </c>
      <c r="F6077" t="s">
        <v>1004</v>
      </c>
    </row>
    <row r="6078" spans="1:6" x14ac:dyDescent="0.25">
      <c r="A6078" t="s">
        <v>6901</v>
      </c>
      <c r="B6078" t="s">
        <v>1004</v>
      </c>
      <c r="C6078" t="s">
        <v>980</v>
      </c>
      <c r="D6078" s="92">
        <v>41505.423611111102</v>
      </c>
      <c r="E6078" t="s">
        <v>390</v>
      </c>
      <c r="F6078" t="s">
        <v>1004</v>
      </c>
    </row>
    <row r="6079" spans="1:6" x14ac:dyDescent="0.25">
      <c r="A6079" t="s">
        <v>6902</v>
      </c>
      <c r="B6079" t="s">
        <v>1004</v>
      </c>
      <c r="C6079" t="s">
        <v>980</v>
      </c>
      <c r="D6079" s="92">
        <v>41505.423611111102</v>
      </c>
      <c r="E6079" t="s">
        <v>389</v>
      </c>
      <c r="F6079" t="s">
        <v>1004</v>
      </c>
    </row>
    <row r="6080" spans="1:6" x14ac:dyDescent="0.25">
      <c r="A6080" t="s">
        <v>6903</v>
      </c>
      <c r="B6080" t="s">
        <v>1004</v>
      </c>
      <c r="C6080" t="s">
        <v>980</v>
      </c>
      <c r="D6080" s="92">
        <v>41505.423611111102</v>
      </c>
      <c r="E6080" t="s">
        <v>399</v>
      </c>
      <c r="F6080" t="s">
        <v>1004</v>
      </c>
    </row>
    <row r="6081" spans="1:6" x14ac:dyDescent="0.25">
      <c r="A6081" t="s">
        <v>6904</v>
      </c>
      <c r="B6081" t="s">
        <v>1004</v>
      </c>
      <c r="C6081" t="s">
        <v>980</v>
      </c>
      <c r="D6081" s="92">
        <v>41505.423611111102</v>
      </c>
      <c r="E6081" t="s">
        <v>348</v>
      </c>
      <c r="F6081" t="s">
        <v>1004</v>
      </c>
    </row>
    <row r="6082" spans="1:6" x14ac:dyDescent="0.25">
      <c r="A6082" t="s">
        <v>6905</v>
      </c>
      <c r="B6082" t="s">
        <v>1004</v>
      </c>
      <c r="C6082" t="s">
        <v>980</v>
      </c>
      <c r="D6082" s="92">
        <v>41505.423611111102</v>
      </c>
      <c r="E6082" t="s">
        <v>341</v>
      </c>
      <c r="F6082" t="s">
        <v>1004</v>
      </c>
    </row>
    <row r="6083" spans="1:6" x14ac:dyDescent="0.25">
      <c r="A6083" t="s">
        <v>6906</v>
      </c>
      <c r="B6083" t="s">
        <v>1004</v>
      </c>
      <c r="C6083" t="s">
        <v>980</v>
      </c>
      <c r="D6083" s="92">
        <v>41505.423611111102</v>
      </c>
      <c r="E6083" t="s">
        <v>388</v>
      </c>
      <c r="F6083" t="s">
        <v>1004</v>
      </c>
    </row>
    <row r="6084" spans="1:6" x14ac:dyDescent="0.25">
      <c r="A6084" t="s">
        <v>6907</v>
      </c>
      <c r="B6084" t="s">
        <v>1004</v>
      </c>
      <c r="C6084" t="s">
        <v>980</v>
      </c>
      <c r="D6084" s="92">
        <v>41505.423611111102</v>
      </c>
      <c r="E6084" t="s">
        <v>385</v>
      </c>
      <c r="F6084" t="s">
        <v>1004</v>
      </c>
    </row>
    <row r="6085" spans="1:6" x14ac:dyDescent="0.25">
      <c r="A6085" t="s">
        <v>6908</v>
      </c>
      <c r="B6085" t="s">
        <v>1004</v>
      </c>
      <c r="C6085" t="s">
        <v>980</v>
      </c>
      <c r="D6085" s="92">
        <v>41505.423611111102</v>
      </c>
      <c r="E6085" t="s">
        <v>383</v>
      </c>
      <c r="F6085" t="s">
        <v>1004</v>
      </c>
    </row>
    <row r="6086" spans="1:6" x14ac:dyDescent="0.25">
      <c r="A6086" t="s">
        <v>6909</v>
      </c>
      <c r="B6086" t="s">
        <v>1004</v>
      </c>
      <c r="C6086" t="s">
        <v>980</v>
      </c>
      <c r="D6086" s="92">
        <v>41505.423611111102</v>
      </c>
      <c r="E6086" t="s">
        <v>398</v>
      </c>
      <c r="F6086" t="s">
        <v>1004</v>
      </c>
    </row>
    <row r="6087" spans="1:6" x14ac:dyDescent="0.25">
      <c r="A6087" t="s">
        <v>6910</v>
      </c>
      <c r="B6087" t="s">
        <v>1004</v>
      </c>
      <c r="C6087" t="s">
        <v>980</v>
      </c>
      <c r="D6087" s="92">
        <v>41505.423611111102</v>
      </c>
      <c r="E6087" t="s">
        <v>347</v>
      </c>
      <c r="F6087" t="s">
        <v>1004</v>
      </c>
    </row>
    <row r="6088" spans="1:6" x14ac:dyDescent="0.25">
      <c r="A6088" t="s">
        <v>6911</v>
      </c>
      <c r="B6088" t="s">
        <v>1004</v>
      </c>
      <c r="C6088" t="s">
        <v>980</v>
      </c>
      <c r="D6088" s="92">
        <v>41505.423611111102</v>
      </c>
      <c r="E6088" t="s">
        <v>340</v>
      </c>
      <c r="F6088" t="s">
        <v>1004</v>
      </c>
    </row>
    <row r="6089" spans="1:6" x14ac:dyDescent="0.25">
      <c r="A6089" t="s">
        <v>6912</v>
      </c>
      <c r="B6089" t="s">
        <v>1004</v>
      </c>
      <c r="C6089" t="s">
        <v>980</v>
      </c>
      <c r="D6089" s="92">
        <v>41505.423611111102</v>
      </c>
      <c r="E6089" t="s">
        <v>361</v>
      </c>
      <c r="F6089" t="s">
        <v>1004</v>
      </c>
    </row>
    <row r="6090" spans="1:6" x14ac:dyDescent="0.25">
      <c r="A6090" t="s">
        <v>6913</v>
      </c>
      <c r="B6090" t="s">
        <v>1004</v>
      </c>
      <c r="C6090" t="s">
        <v>980</v>
      </c>
      <c r="D6090" s="92">
        <v>41505.423611111102</v>
      </c>
      <c r="E6090" t="s">
        <v>360</v>
      </c>
      <c r="F6090" t="s">
        <v>1004</v>
      </c>
    </row>
    <row r="6091" spans="1:6" x14ac:dyDescent="0.25">
      <c r="A6091" t="s">
        <v>6914</v>
      </c>
      <c r="B6091" t="s">
        <v>1004</v>
      </c>
      <c r="C6091" t="s">
        <v>980</v>
      </c>
      <c r="D6091" s="92">
        <v>41505.423611111102</v>
      </c>
      <c r="E6091" t="s">
        <v>380</v>
      </c>
      <c r="F6091" t="s">
        <v>1004</v>
      </c>
    </row>
    <row r="6092" spans="1:6" x14ac:dyDescent="0.25">
      <c r="A6092" t="s">
        <v>6915</v>
      </c>
      <c r="B6092" t="s">
        <v>1004</v>
      </c>
      <c r="C6092" t="s">
        <v>980</v>
      </c>
      <c r="D6092" s="92">
        <v>41505.423611111102</v>
      </c>
      <c r="E6092" t="s">
        <v>359</v>
      </c>
      <c r="F6092" t="s">
        <v>1004</v>
      </c>
    </row>
    <row r="6093" spans="1:6" x14ac:dyDescent="0.25">
      <c r="A6093" t="s">
        <v>6916</v>
      </c>
      <c r="B6093" t="s">
        <v>1004</v>
      </c>
      <c r="C6093" t="s">
        <v>980</v>
      </c>
      <c r="D6093" s="92">
        <v>41505.423611111102</v>
      </c>
      <c r="E6093" t="s">
        <v>344</v>
      </c>
      <c r="F6093" t="s">
        <v>1004</v>
      </c>
    </row>
    <row r="6094" spans="1:6" x14ac:dyDescent="0.25">
      <c r="A6094" t="s">
        <v>6917</v>
      </c>
      <c r="B6094" t="s">
        <v>1004</v>
      </c>
      <c r="C6094" t="s">
        <v>980</v>
      </c>
      <c r="D6094" s="92">
        <v>41505.423611111102</v>
      </c>
      <c r="E6094" t="s">
        <v>357</v>
      </c>
      <c r="F6094" t="s">
        <v>1004</v>
      </c>
    </row>
    <row r="6095" spans="1:6" x14ac:dyDescent="0.25">
      <c r="A6095" t="s">
        <v>6918</v>
      </c>
      <c r="B6095" t="s">
        <v>1004</v>
      </c>
      <c r="C6095" t="s">
        <v>980</v>
      </c>
      <c r="D6095" s="92">
        <v>41505.423611111102</v>
      </c>
      <c r="E6095" t="s">
        <v>378</v>
      </c>
      <c r="F6095" t="s">
        <v>1004</v>
      </c>
    </row>
    <row r="6096" spans="1:6" x14ac:dyDescent="0.25">
      <c r="A6096" t="s">
        <v>6919</v>
      </c>
      <c r="B6096" t="s">
        <v>1004</v>
      </c>
      <c r="C6096" t="s">
        <v>980</v>
      </c>
      <c r="D6096" s="92">
        <v>41505.423611111102</v>
      </c>
      <c r="E6096" t="s">
        <v>358</v>
      </c>
      <c r="F6096" t="s">
        <v>1004</v>
      </c>
    </row>
    <row r="6097" spans="1:6" x14ac:dyDescent="0.25">
      <c r="A6097" t="s">
        <v>6920</v>
      </c>
      <c r="B6097" t="s">
        <v>1004</v>
      </c>
      <c r="C6097" t="s">
        <v>980</v>
      </c>
      <c r="D6097" s="92">
        <v>41505.423611111102</v>
      </c>
      <c r="E6097" t="s">
        <v>356</v>
      </c>
      <c r="F6097" t="s">
        <v>1004</v>
      </c>
    </row>
    <row r="6098" spans="1:6" x14ac:dyDescent="0.25">
      <c r="A6098" t="s">
        <v>6921</v>
      </c>
      <c r="B6098" t="s">
        <v>1004</v>
      </c>
      <c r="C6098" t="s">
        <v>980</v>
      </c>
      <c r="D6098" s="92">
        <v>41505.423611111102</v>
      </c>
      <c r="E6098" t="s">
        <v>345</v>
      </c>
      <c r="F6098" t="s">
        <v>1004</v>
      </c>
    </row>
    <row r="6099" spans="1:6" x14ac:dyDescent="0.25">
      <c r="A6099" t="s">
        <v>6922</v>
      </c>
      <c r="B6099" t="s">
        <v>1004</v>
      </c>
      <c r="C6099" t="s">
        <v>980</v>
      </c>
      <c r="D6099" s="92">
        <v>41505.423611111102</v>
      </c>
      <c r="E6099" t="s">
        <v>355</v>
      </c>
      <c r="F6099" t="s">
        <v>1004</v>
      </c>
    </row>
    <row r="6100" spans="1:6" x14ac:dyDescent="0.25">
      <c r="A6100" t="s">
        <v>6923</v>
      </c>
      <c r="B6100" t="s">
        <v>1004</v>
      </c>
      <c r="C6100" t="s">
        <v>980</v>
      </c>
      <c r="D6100" s="92">
        <v>41505.423611111102</v>
      </c>
      <c r="E6100" t="s">
        <v>404</v>
      </c>
      <c r="F6100" t="s">
        <v>1004</v>
      </c>
    </row>
    <row r="6101" spans="1:6" x14ac:dyDescent="0.25">
      <c r="A6101" t="s">
        <v>6924</v>
      </c>
      <c r="B6101" t="s">
        <v>1004</v>
      </c>
      <c r="C6101" t="s">
        <v>980</v>
      </c>
      <c r="D6101" s="92">
        <v>41505.423611111102</v>
      </c>
      <c r="E6101" t="s">
        <v>402</v>
      </c>
      <c r="F6101" t="s">
        <v>1004</v>
      </c>
    </row>
    <row r="6102" spans="1:6" x14ac:dyDescent="0.25">
      <c r="A6102" t="s">
        <v>6925</v>
      </c>
      <c r="B6102" t="s">
        <v>1004</v>
      </c>
      <c r="C6102" t="s">
        <v>980</v>
      </c>
      <c r="D6102" s="92">
        <v>41505.423611111102</v>
      </c>
      <c r="E6102" t="s">
        <v>354</v>
      </c>
      <c r="F6102" t="s">
        <v>1004</v>
      </c>
    </row>
    <row r="6103" spans="1:6" x14ac:dyDescent="0.25">
      <c r="A6103" t="s">
        <v>6926</v>
      </c>
      <c r="B6103" t="s">
        <v>1004</v>
      </c>
      <c r="C6103" t="s">
        <v>980</v>
      </c>
      <c r="D6103" s="92">
        <v>41505.423611111102</v>
      </c>
      <c r="E6103" t="s">
        <v>353</v>
      </c>
      <c r="F6103" t="s">
        <v>1004</v>
      </c>
    </row>
    <row r="6104" spans="1:6" x14ac:dyDescent="0.25">
      <c r="A6104" t="s">
        <v>6927</v>
      </c>
      <c r="B6104" t="s">
        <v>1004</v>
      </c>
      <c r="C6104" t="s">
        <v>980</v>
      </c>
      <c r="D6104" s="92">
        <v>41505.423611111102</v>
      </c>
      <c r="E6104" t="s">
        <v>397</v>
      </c>
      <c r="F6104" t="s">
        <v>1004</v>
      </c>
    </row>
    <row r="6105" spans="1:6" x14ac:dyDescent="0.25">
      <c r="A6105" t="s">
        <v>6928</v>
      </c>
      <c r="B6105" t="s">
        <v>1004</v>
      </c>
      <c r="C6105" t="s">
        <v>980</v>
      </c>
      <c r="D6105" s="92">
        <v>41505.423611111102</v>
      </c>
      <c r="E6105" t="s">
        <v>395</v>
      </c>
      <c r="F6105" t="s">
        <v>1004</v>
      </c>
    </row>
    <row r="6106" spans="1:6" x14ac:dyDescent="0.25">
      <c r="A6106" t="s">
        <v>6929</v>
      </c>
      <c r="B6106" t="s">
        <v>1004</v>
      </c>
      <c r="C6106" t="s">
        <v>980</v>
      </c>
      <c r="D6106" s="92">
        <v>41505.423611111102</v>
      </c>
      <c r="E6106" t="s">
        <v>403</v>
      </c>
      <c r="F6106" t="s">
        <v>1004</v>
      </c>
    </row>
    <row r="6107" spans="1:6" x14ac:dyDescent="0.25">
      <c r="A6107" t="s">
        <v>6930</v>
      </c>
      <c r="B6107" t="s">
        <v>1004</v>
      </c>
      <c r="C6107" t="s">
        <v>980</v>
      </c>
      <c r="D6107" s="92">
        <v>41505.423611111102</v>
      </c>
      <c r="E6107" t="s">
        <v>401</v>
      </c>
      <c r="F6107" t="s">
        <v>1004</v>
      </c>
    </row>
    <row r="6108" spans="1:6" x14ac:dyDescent="0.25">
      <c r="A6108" t="s">
        <v>6931</v>
      </c>
      <c r="B6108" t="s">
        <v>1004</v>
      </c>
      <c r="C6108" t="s">
        <v>980</v>
      </c>
      <c r="D6108" s="92">
        <v>41505.423611111102</v>
      </c>
      <c r="E6108" t="s">
        <v>352</v>
      </c>
      <c r="F6108" t="s">
        <v>1004</v>
      </c>
    </row>
    <row r="6109" spans="1:6" x14ac:dyDescent="0.25">
      <c r="A6109" t="s">
        <v>6932</v>
      </c>
      <c r="B6109" t="s">
        <v>1004</v>
      </c>
      <c r="C6109" t="s">
        <v>980</v>
      </c>
      <c r="D6109" s="92">
        <v>41505.423611111102</v>
      </c>
      <c r="E6109" t="s">
        <v>351</v>
      </c>
      <c r="F6109" t="s">
        <v>1004</v>
      </c>
    </row>
    <row r="6110" spans="1:6" x14ac:dyDescent="0.25">
      <c r="A6110" t="s">
        <v>6933</v>
      </c>
      <c r="B6110" t="s">
        <v>1004</v>
      </c>
      <c r="C6110" t="s">
        <v>980</v>
      </c>
      <c r="D6110" s="92">
        <v>41505.423611111102</v>
      </c>
      <c r="E6110" t="s">
        <v>396</v>
      </c>
      <c r="F6110" t="s">
        <v>1004</v>
      </c>
    </row>
    <row r="6111" spans="1:6" x14ac:dyDescent="0.25">
      <c r="A6111" t="s">
        <v>6934</v>
      </c>
      <c r="B6111" t="s">
        <v>1004</v>
      </c>
      <c r="C6111" t="s">
        <v>980</v>
      </c>
      <c r="D6111" s="92">
        <v>41505.423611111102</v>
      </c>
      <c r="E6111" t="s">
        <v>394</v>
      </c>
      <c r="F6111" t="s">
        <v>1004</v>
      </c>
    </row>
    <row r="6112" spans="1:6" x14ac:dyDescent="0.25">
      <c r="A6112" t="s">
        <v>6935</v>
      </c>
      <c r="B6112" t="s">
        <v>1004</v>
      </c>
      <c r="C6112" t="s">
        <v>980</v>
      </c>
      <c r="D6112" s="92">
        <v>41505.423611111102</v>
      </c>
      <c r="E6112" t="s">
        <v>387</v>
      </c>
      <c r="F6112" t="s">
        <v>1004</v>
      </c>
    </row>
    <row r="6113" spans="1:6" x14ac:dyDescent="0.25">
      <c r="A6113" t="s">
        <v>6936</v>
      </c>
      <c r="B6113" t="s">
        <v>1004</v>
      </c>
      <c r="C6113" t="s">
        <v>980</v>
      </c>
      <c r="D6113" s="92">
        <v>41505.423611111102</v>
      </c>
      <c r="E6113" t="s">
        <v>350</v>
      </c>
      <c r="F6113" t="s">
        <v>1004</v>
      </c>
    </row>
    <row r="6114" spans="1:6" x14ac:dyDescent="0.25">
      <c r="A6114" t="s">
        <v>6937</v>
      </c>
      <c r="B6114" t="s">
        <v>1004</v>
      </c>
      <c r="C6114" t="s">
        <v>980</v>
      </c>
      <c r="D6114" s="92">
        <v>41505.423611111102</v>
      </c>
      <c r="E6114" t="s">
        <v>349</v>
      </c>
      <c r="F6114" t="s">
        <v>1004</v>
      </c>
    </row>
    <row r="6115" spans="1:6" x14ac:dyDescent="0.25">
      <c r="A6115" t="s">
        <v>6938</v>
      </c>
      <c r="B6115" t="s">
        <v>1004</v>
      </c>
      <c r="C6115" t="s">
        <v>980</v>
      </c>
      <c r="D6115" s="92">
        <v>41505.423611111102</v>
      </c>
      <c r="E6115" t="s">
        <v>763</v>
      </c>
      <c r="F6115" t="s">
        <v>1004</v>
      </c>
    </row>
    <row r="6116" spans="1:6" x14ac:dyDescent="0.25">
      <c r="A6116" t="s">
        <v>6939</v>
      </c>
      <c r="B6116" t="s">
        <v>1004</v>
      </c>
      <c r="C6116" t="s">
        <v>980</v>
      </c>
      <c r="D6116" s="92">
        <v>41505.423611111102</v>
      </c>
      <c r="E6116" t="s">
        <v>762</v>
      </c>
      <c r="F6116" t="s">
        <v>1004</v>
      </c>
    </row>
    <row r="6117" spans="1:6" x14ac:dyDescent="0.25">
      <c r="A6117" t="s">
        <v>6940</v>
      </c>
      <c r="B6117" t="s">
        <v>1004</v>
      </c>
      <c r="C6117" t="s">
        <v>980</v>
      </c>
      <c r="D6117" s="92">
        <v>41505.423611111102</v>
      </c>
      <c r="E6117" t="s">
        <v>760</v>
      </c>
      <c r="F6117" t="s">
        <v>1004</v>
      </c>
    </row>
    <row r="6118" spans="1:6" x14ac:dyDescent="0.25">
      <c r="A6118" t="s">
        <v>6941</v>
      </c>
      <c r="B6118" t="s">
        <v>1004</v>
      </c>
      <c r="C6118" t="s">
        <v>980</v>
      </c>
      <c r="D6118" s="92">
        <v>41505.423611111102</v>
      </c>
      <c r="E6118" t="s">
        <v>986</v>
      </c>
      <c r="F6118" t="s">
        <v>1004</v>
      </c>
    </row>
    <row r="6119" spans="1:6" x14ac:dyDescent="0.25">
      <c r="A6119" t="s">
        <v>6942</v>
      </c>
      <c r="B6119" t="s">
        <v>1004</v>
      </c>
      <c r="C6119" t="s">
        <v>980</v>
      </c>
      <c r="D6119" s="92">
        <v>41505.423611111102</v>
      </c>
      <c r="E6119" t="s">
        <v>756</v>
      </c>
      <c r="F6119" t="s">
        <v>1004</v>
      </c>
    </row>
    <row r="6120" spans="1:6" x14ac:dyDescent="0.25">
      <c r="A6120" t="s">
        <v>6943</v>
      </c>
      <c r="B6120" t="s">
        <v>1004</v>
      </c>
      <c r="C6120" t="s">
        <v>980</v>
      </c>
      <c r="D6120" s="92">
        <v>41505.423611111102</v>
      </c>
      <c r="E6120" t="s">
        <v>755</v>
      </c>
      <c r="F6120" t="s">
        <v>1004</v>
      </c>
    </row>
    <row r="6121" spans="1:6" x14ac:dyDescent="0.25">
      <c r="A6121" t="s">
        <v>6944</v>
      </c>
      <c r="B6121" t="s">
        <v>1004</v>
      </c>
      <c r="C6121" t="s">
        <v>980</v>
      </c>
      <c r="D6121" s="92">
        <v>41505.423611111102</v>
      </c>
      <c r="E6121" t="s">
        <v>754</v>
      </c>
      <c r="F6121" t="s">
        <v>1004</v>
      </c>
    </row>
    <row r="6122" spans="1:6" x14ac:dyDescent="0.25">
      <c r="A6122" t="s">
        <v>6945</v>
      </c>
      <c r="B6122" t="s">
        <v>1004</v>
      </c>
      <c r="C6122" t="s">
        <v>980</v>
      </c>
      <c r="D6122" s="92">
        <v>41505.423611111102</v>
      </c>
      <c r="E6122" t="s">
        <v>753</v>
      </c>
      <c r="F6122" t="s">
        <v>1004</v>
      </c>
    </row>
    <row r="6123" spans="1:6" x14ac:dyDescent="0.25">
      <c r="A6123" t="s">
        <v>6946</v>
      </c>
      <c r="B6123" t="s">
        <v>1004</v>
      </c>
      <c r="C6123" t="s">
        <v>980</v>
      </c>
      <c r="D6123" s="92">
        <v>41505.423611111102</v>
      </c>
      <c r="E6123" t="s">
        <v>987</v>
      </c>
      <c r="F6123" t="s">
        <v>1004</v>
      </c>
    </row>
    <row r="6124" spans="1:6" x14ac:dyDescent="0.25">
      <c r="A6124" t="s">
        <v>6947</v>
      </c>
      <c r="B6124" t="s">
        <v>1004</v>
      </c>
      <c r="C6124" t="s">
        <v>980</v>
      </c>
      <c r="D6124" s="92">
        <v>41505.423611111102</v>
      </c>
      <c r="E6124" t="s">
        <v>988</v>
      </c>
      <c r="F6124" t="s">
        <v>1004</v>
      </c>
    </row>
    <row r="6125" spans="1:6" x14ac:dyDescent="0.25">
      <c r="A6125" t="s">
        <v>6948</v>
      </c>
      <c r="B6125" t="s">
        <v>1004</v>
      </c>
      <c r="C6125" t="s">
        <v>980</v>
      </c>
      <c r="D6125" s="92">
        <v>41505.423611111102</v>
      </c>
      <c r="E6125" t="s">
        <v>989</v>
      </c>
      <c r="F6125" t="s">
        <v>1004</v>
      </c>
    </row>
    <row r="6126" spans="1:6" x14ac:dyDescent="0.25">
      <c r="A6126" t="s">
        <v>6949</v>
      </c>
      <c r="B6126" t="s">
        <v>1004</v>
      </c>
      <c r="C6126" t="s">
        <v>980</v>
      </c>
      <c r="D6126" s="92">
        <v>41505.423611111102</v>
      </c>
      <c r="E6126" t="s">
        <v>990</v>
      </c>
      <c r="F6126" t="s">
        <v>1004</v>
      </c>
    </row>
    <row r="6127" spans="1:6" x14ac:dyDescent="0.25">
      <c r="A6127" t="s">
        <v>6950</v>
      </c>
      <c r="B6127" t="s">
        <v>1004</v>
      </c>
      <c r="C6127" t="s">
        <v>980</v>
      </c>
      <c r="D6127" s="92">
        <v>41505.423611111102</v>
      </c>
      <c r="E6127" t="s">
        <v>768</v>
      </c>
      <c r="F6127" t="s">
        <v>1004</v>
      </c>
    </row>
    <row r="6128" spans="1:6" x14ac:dyDescent="0.25">
      <c r="A6128" t="s">
        <v>6951</v>
      </c>
      <c r="B6128" t="s">
        <v>1004</v>
      </c>
      <c r="C6128" t="s">
        <v>980</v>
      </c>
      <c r="D6128" s="92">
        <v>41505.423611111102</v>
      </c>
      <c r="E6128" t="s">
        <v>767</v>
      </c>
      <c r="F6128" t="s">
        <v>1004</v>
      </c>
    </row>
    <row r="6129" spans="1:6" x14ac:dyDescent="0.25">
      <c r="A6129" t="s">
        <v>6952</v>
      </c>
      <c r="B6129" t="s">
        <v>1004</v>
      </c>
      <c r="C6129" t="s">
        <v>980</v>
      </c>
      <c r="D6129" s="92">
        <v>41505.423611111102</v>
      </c>
      <c r="E6129" t="s">
        <v>991</v>
      </c>
      <c r="F6129" t="s">
        <v>1004</v>
      </c>
    </row>
    <row r="6130" spans="1:6" x14ac:dyDescent="0.25">
      <c r="A6130" t="s">
        <v>6953</v>
      </c>
      <c r="B6130" t="s">
        <v>1004</v>
      </c>
      <c r="C6130" t="s">
        <v>980</v>
      </c>
      <c r="D6130" s="92">
        <v>41505.423611111102</v>
      </c>
      <c r="E6130" t="s">
        <v>992</v>
      </c>
      <c r="F6130" t="s">
        <v>1004</v>
      </c>
    </row>
    <row r="6131" spans="1:6" x14ac:dyDescent="0.25">
      <c r="A6131" t="s">
        <v>6954</v>
      </c>
      <c r="B6131" t="s">
        <v>1004</v>
      </c>
      <c r="C6131" t="s">
        <v>980</v>
      </c>
      <c r="D6131" s="92">
        <v>41505.423611111102</v>
      </c>
      <c r="E6131" t="s">
        <v>993</v>
      </c>
      <c r="F6131" t="s">
        <v>1004</v>
      </c>
    </row>
    <row r="6132" spans="1:6" x14ac:dyDescent="0.25">
      <c r="A6132" t="s">
        <v>6955</v>
      </c>
      <c r="B6132" t="s">
        <v>1004</v>
      </c>
      <c r="C6132" t="s">
        <v>980</v>
      </c>
      <c r="D6132" s="92">
        <v>41505.423611111102</v>
      </c>
      <c r="E6132" t="s">
        <v>779</v>
      </c>
      <c r="F6132" t="s">
        <v>1004</v>
      </c>
    </row>
    <row r="6133" spans="1:6" x14ac:dyDescent="0.25">
      <c r="A6133" t="s">
        <v>6956</v>
      </c>
      <c r="B6133" t="s">
        <v>1004</v>
      </c>
      <c r="C6133" t="s">
        <v>980</v>
      </c>
      <c r="D6133" s="92">
        <v>41505.423611111102</v>
      </c>
      <c r="E6133" t="s">
        <v>778</v>
      </c>
      <c r="F6133" t="s">
        <v>1004</v>
      </c>
    </row>
    <row r="6134" spans="1:6" x14ac:dyDescent="0.25">
      <c r="A6134" t="s">
        <v>6957</v>
      </c>
      <c r="B6134" t="s">
        <v>1004</v>
      </c>
      <c r="C6134" t="s">
        <v>980</v>
      </c>
      <c r="D6134" s="92">
        <v>41505.423611111102</v>
      </c>
      <c r="E6134" t="s">
        <v>994</v>
      </c>
      <c r="F6134" t="s">
        <v>1004</v>
      </c>
    </row>
    <row r="6135" spans="1:6" x14ac:dyDescent="0.25">
      <c r="A6135" t="s">
        <v>6958</v>
      </c>
      <c r="B6135" t="s">
        <v>1004</v>
      </c>
      <c r="C6135" t="s">
        <v>980</v>
      </c>
      <c r="D6135" s="92">
        <v>41505.423611111102</v>
      </c>
      <c r="E6135" t="s">
        <v>736</v>
      </c>
      <c r="F6135" t="s">
        <v>1004</v>
      </c>
    </row>
    <row r="6136" spans="1:6" x14ac:dyDescent="0.25">
      <c r="A6136" t="s">
        <v>6959</v>
      </c>
      <c r="B6136" t="s">
        <v>1004</v>
      </c>
      <c r="C6136" t="s">
        <v>980</v>
      </c>
      <c r="D6136" s="92">
        <v>41505.423611111102</v>
      </c>
      <c r="E6136" t="s">
        <v>734</v>
      </c>
      <c r="F6136" t="s">
        <v>1004</v>
      </c>
    </row>
    <row r="6137" spans="1:6" x14ac:dyDescent="0.25">
      <c r="A6137" t="s">
        <v>6960</v>
      </c>
      <c r="B6137" t="s">
        <v>1004</v>
      </c>
      <c r="C6137" t="s">
        <v>980</v>
      </c>
      <c r="D6137" s="92">
        <v>41505.423611111102</v>
      </c>
      <c r="E6137" t="s">
        <v>733</v>
      </c>
      <c r="F6137" t="s">
        <v>1004</v>
      </c>
    </row>
    <row r="6138" spans="1:6" x14ac:dyDescent="0.25">
      <c r="A6138" t="s">
        <v>6896</v>
      </c>
      <c r="B6138" t="s">
        <v>1004</v>
      </c>
      <c r="C6138" t="s">
        <v>980</v>
      </c>
      <c r="D6138" s="92">
        <v>41505.423611111102</v>
      </c>
      <c r="E6138" t="s">
        <v>391</v>
      </c>
      <c r="F6138" t="s">
        <v>1004</v>
      </c>
    </row>
    <row r="6139" spans="1:6" x14ac:dyDescent="0.25">
      <c r="A6139" t="s">
        <v>6897</v>
      </c>
      <c r="B6139" t="s">
        <v>1004</v>
      </c>
      <c r="C6139" t="s">
        <v>980</v>
      </c>
      <c r="D6139" s="92">
        <v>41505.423611111102</v>
      </c>
      <c r="E6139" t="s">
        <v>386</v>
      </c>
      <c r="F6139" t="s">
        <v>1004</v>
      </c>
    </row>
    <row r="6140" spans="1:6" x14ac:dyDescent="0.25">
      <c r="A6140" t="s">
        <v>6898</v>
      </c>
      <c r="B6140" t="s">
        <v>1004</v>
      </c>
      <c r="C6140" t="s">
        <v>980</v>
      </c>
      <c r="D6140" s="92">
        <v>41505.423611111102</v>
      </c>
      <c r="E6140" t="s">
        <v>384</v>
      </c>
      <c r="F6140" t="s">
        <v>1004</v>
      </c>
    </row>
    <row r="6141" spans="1:6" x14ac:dyDescent="0.25">
      <c r="A6141" t="s">
        <v>6961</v>
      </c>
      <c r="B6141" t="s">
        <v>1004</v>
      </c>
      <c r="C6141" t="s">
        <v>980</v>
      </c>
      <c r="D6141" s="92">
        <v>41505.423611111102</v>
      </c>
      <c r="E6141" t="s">
        <v>995</v>
      </c>
      <c r="F6141" t="s">
        <v>1004</v>
      </c>
    </row>
    <row r="6142" spans="1:6" x14ac:dyDescent="0.25">
      <c r="A6142" t="s">
        <v>6962</v>
      </c>
      <c r="B6142" t="s">
        <v>1004</v>
      </c>
      <c r="C6142" t="s">
        <v>980</v>
      </c>
      <c r="D6142" s="92">
        <v>41505.423611111102</v>
      </c>
      <c r="E6142" t="s">
        <v>784</v>
      </c>
      <c r="F6142" t="s">
        <v>1004</v>
      </c>
    </row>
    <row r="6143" spans="1:6" x14ac:dyDescent="0.25">
      <c r="A6143" t="s">
        <v>6963</v>
      </c>
      <c r="B6143" t="s">
        <v>1004</v>
      </c>
      <c r="C6143" t="s">
        <v>980</v>
      </c>
      <c r="D6143" s="92">
        <v>41505.423611111102</v>
      </c>
      <c r="E6143" t="s">
        <v>996</v>
      </c>
      <c r="F6143" t="s">
        <v>1004</v>
      </c>
    </row>
    <row r="6144" spans="1:6" x14ac:dyDescent="0.25">
      <c r="A6144" t="s">
        <v>6964</v>
      </c>
      <c r="B6144" t="s">
        <v>1004</v>
      </c>
      <c r="C6144" t="s">
        <v>980</v>
      </c>
      <c r="D6144" s="92">
        <v>41505.423611111102</v>
      </c>
      <c r="E6144" t="s">
        <v>783</v>
      </c>
      <c r="F6144" t="s">
        <v>1004</v>
      </c>
    </row>
    <row r="6145" spans="1:6" x14ac:dyDescent="0.25">
      <c r="A6145" t="s">
        <v>6965</v>
      </c>
      <c r="B6145" t="s">
        <v>1004</v>
      </c>
      <c r="C6145" t="s">
        <v>980</v>
      </c>
      <c r="D6145" s="92">
        <v>41505.423611111102</v>
      </c>
      <c r="E6145" t="s">
        <v>997</v>
      </c>
      <c r="F6145" t="s">
        <v>1004</v>
      </c>
    </row>
    <row r="6146" spans="1:6" x14ac:dyDescent="0.25">
      <c r="A6146" t="s">
        <v>6966</v>
      </c>
      <c r="B6146" t="s">
        <v>1004</v>
      </c>
      <c r="C6146" t="s">
        <v>980</v>
      </c>
      <c r="D6146" s="92">
        <v>41505.423611111102</v>
      </c>
      <c r="E6146" t="s">
        <v>998</v>
      </c>
      <c r="F6146" t="s">
        <v>1004</v>
      </c>
    </row>
    <row r="6147" spans="1:6" x14ac:dyDescent="0.25">
      <c r="A6147" t="s">
        <v>6967</v>
      </c>
      <c r="B6147" t="s">
        <v>1004</v>
      </c>
      <c r="C6147" t="s">
        <v>980</v>
      </c>
      <c r="D6147" s="92">
        <v>41505.423611111102</v>
      </c>
      <c r="E6147" t="s">
        <v>770</v>
      </c>
      <c r="F6147" t="s">
        <v>1004</v>
      </c>
    </row>
    <row r="6148" spans="1:6" x14ac:dyDescent="0.25">
      <c r="A6148" t="s">
        <v>6968</v>
      </c>
      <c r="B6148" t="s">
        <v>1004</v>
      </c>
      <c r="C6148" t="s">
        <v>980</v>
      </c>
      <c r="D6148" s="92">
        <v>41505.423611111102</v>
      </c>
      <c r="E6148" t="s">
        <v>782</v>
      </c>
      <c r="F6148" t="s">
        <v>1004</v>
      </c>
    </row>
    <row r="6149" spans="1:6" x14ac:dyDescent="0.25">
      <c r="A6149" t="s">
        <v>6969</v>
      </c>
      <c r="B6149" t="s">
        <v>1004</v>
      </c>
      <c r="C6149" t="s">
        <v>980</v>
      </c>
      <c r="D6149" s="92">
        <v>41505.423611111102</v>
      </c>
      <c r="E6149" t="s">
        <v>781</v>
      </c>
      <c r="F6149" t="s">
        <v>1004</v>
      </c>
    </row>
    <row r="6150" spans="1:6" x14ac:dyDescent="0.25">
      <c r="A6150" t="s">
        <v>6970</v>
      </c>
      <c r="B6150" t="s">
        <v>1004</v>
      </c>
      <c r="C6150" t="s">
        <v>980</v>
      </c>
      <c r="D6150" s="92">
        <v>41505.423611111102</v>
      </c>
      <c r="E6150" t="s">
        <v>780</v>
      </c>
      <c r="F6150" t="s">
        <v>1004</v>
      </c>
    </row>
    <row r="6151" spans="1:6" x14ac:dyDescent="0.25">
      <c r="A6151" t="s">
        <v>6971</v>
      </c>
      <c r="B6151" t="s">
        <v>1004</v>
      </c>
      <c r="C6151" t="s">
        <v>980</v>
      </c>
      <c r="D6151" s="92">
        <v>41505.423611111102</v>
      </c>
      <c r="E6151" t="s">
        <v>999</v>
      </c>
      <c r="F6151" t="s">
        <v>1004</v>
      </c>
    </row>
    <row r="6152" spans="1:6" x14ac:dyDescent="0.25">
      <c r="A6152" t="s">
        <v>6972</v>
      </c>
      <c r="B6152" t="s">
        <v>1004</v>
      </c>
      <c r="C6152" t="s">
        <v>980</v>
      </c>
      <c r="D6152" s="92">
        <v>41505.423611111102</v>
      </c>
      <c r="E6152" t="s">
        <v>1000</v>
      </c>
      <c r="F6152" t="s">
        <v>1004</v>
      </c>
    </row>
    <row r="6153" spans="1:6" x14ac:dyDescent="0.25">
      <c r="A6153" t="s">
        <v>6973</v>
      </c>
      <c r="B6153" t="s">
        <v>1004</v>
      </c>
      <c r="C6153" t="s">
        <v>980</v>
      </c>
      <c r="D6153" s="92">
        <v>41505.423611111102</v>
      </c>
      <c r="E6153" t="s">
        <v>728</v>
      </c>
      <c r="F6153" t="s">
        <v>1004</v>
      </c>
    </row>
    <row r="6154" spans="1:6" x14ac:dyDescent="0.25">
      <c r="A6154" t="s">
        <v>6974</v>
      </c>
      <c r="B6154" t="s">
        <v>1004</v>
      </c>
      <c r="C6154" t="s">
        <v>980</v>
      </c>
      <c r="D6154" s="92">
        <v>41505.423611111102</v>
      </c>
      <c r="E6154" t="s">
        <v>727</v>
      </c>
      <c r="F6154" t="s">
        <v>1004</v>
      </c>
    </row>
    <row r="6155" spans="1:6" x14ac:dyDescent="0.25">
      <c r="A6155" t="s">
        <v>6913</v>
      </c>
      <c r="B6155" t="s">
        <v>1004</v>
      </c>
      <c r="C6155" t="s">
        <v>980</v>
      </c>
      <c r="D6155" s="92">
        <v>41505.423611111102</v>
      </c>
      <c r="E6155" t="s">
        <v>360</v>
      </c>
      <c r="F6155" t="s">
        <v>1004</v>
      </c>
    </row>
    <row r="6156" spans="1:6" x14ac:dyDescent="0.25">
      <c r="A6156" t="s">
        <v>6975</v>
      </c>
      <c r="B6156" t="s">
        <v>1004</v>
      </c>
      <c r="C6156" t="s">
        <v>980</v>
      </c>
      <c r="D6156" s="92">
        <v>41505.423611111102</v>
      </c>
      <c r="E6156" t="s">
        <v>726</v>
      </c>
      <c r="F6156" t="s">
        <v>1004</v>
      </c>
    </row>
    <row r="6157" spans="1:6" x14ac:dyDescent="0.25">
      <c r="A6157" t="s">
        <v>6976</v>
      </c>
      <c r="B6157" t="s">
        <v>1004</v>
      </c>
      <c r="C6157" t="s">
        <v>980</v>
      </c>
      <c r="D6157" s="92">
        <v>41505.423611111102</v>
      </c>
      <c r="E6157" t="s">
        <v>724</v>
      </c>
      <c r="F6157" t="s">
        <v>1004</v>
      </c>
    </row>
    <row r="6158" spans="1:6" x14ac:dyDescent="0.25">
      <c r="A6158" t="s">
        <v>6977</v>
      </c>
      <c r="B6158" t="s">
        <v>1004</v>
      </c>
      <c r="C6158" t="s">
        <v>980</v>
      </c>
      <c r="D6158" s="92">
        <v>41505.423611111102</v>
      </c>
      <c r="E6158" t="s">
        <v>723</v>
      </c>
      <c r="F6158" t="s">
        <v>1004</v>
      </c>
    </row>
    <row r="6159" spans="1:6" x14ac:dyDescent="0.25">
      <c r="A6159" t="s">
        <v>6978</v>
      </c>
      <c r="B6159" t="s">
        <v>1004</v>
      </c>
      <c r="C6159" t="s">
        <v>980</v>
      </c>
      <c r="D6159" s="92">
        <v>41505.423611111102</v>
      </c>
      <c r="E6159" t="s">
        <v>722</v>
      </c>
      <c r="F6159" t="s">
        <v>1004</v>
      </c>
    </row>
    <row r="6160" spans="1:6" x14ac:dyDescent="0.25">
      <c r="A6160" t="s">
        <v>6979</v>
      </c>
      <c r="B6160" t="s">
        <v>1004</v>
      </c>
      <c r="C6160" t="s">
        <v>980</v>
      </c>
      <c r="D6160" s="92">
        <v>41505.423611111102</v>
      </c>
      <c r="E6160" t="s">
        <v>721</v>
      </c>
      <c r="F6160" t="s">
        <v>1004</v>
      </c>
    </row>
    <row r="6161" spans="1:6" x14ac:dyDescent="0.25">
      <c r="A6161" t="s">
        <v>6980</v>
      </c>
      <c r="B6161" t="s">
        <v>1004</v>
      </c>
      <c r="C6161" t="s">
        <v>980</v>
      </c>
      <c r="D6161" s="92">
        <v>41505.423611111102</v>
      </c>
      <c r="E6161" t="s">
        <v>777</v>
      </c>
      <c r="F6161" t="s">
        <v>1004</v>
      </c>
    </row>
    <row r="6162" spans="1:6" x14ac:dyDescent="0.25">
      <c r="A6162" t="s">
        <v>6981</v>
      </c>
      <c r="B6162" t="s">
        <v>1004</v>
      </c>
      <c r="C6162" t="s">
        <v>980</v>
      </c>
      <c r="D6162" s="92">
        <v>41505.423611111102</v>
      </c>
      <c r="E6162" t="s">
        <v>1001</v>
      </c>
      <c r="F6162" t="s">
        <v>1004</v>
      </c>
    </row>
    <row r="6163" spans="1:6" x14ac:dyDescent="0.25">
      <c r="A6163" t="s">
        <v>6982</v>
      </c>
      <c r="B6163" t="s">
        <v>1004</v>
      </c>
      <c r="C6163" t="s">
        <v>980</v>
      </c>
      <c r="D6163" s="92">
        <v>41505.423611111102</v>
      </c>
      <c r="E6163" t="s">
        <v>1002</v>
      </c>
      <c r="F6163" t="s">
        <v>1004</v>
      </c>
    </row>
    <row r="6164" spans="1:6" x14ac:dyDescent="0.25">
      <c r="A6164" t="s">
        <v>6983</v>
      </c>
      <c r="B6164" t="s">
        <v>1004</v>
      </c>
      <c r="C6164" t="s">
        <v>980</v>
      </c>
      <c r="D6164" s="92">
        <v>41505.423611111102</v>
      </c>
      <c r="E6164" t="s">
        <v>775</v>
      </c>
      <c r="F6164" t="s">
        <v>1004</v>
      </c>
    </row>
    <row r="6165" spans="1:6" x14ac:dyDescent="0.25">
      <c r="A6165" t="s">
        <v>6984</v>
      </c>
      <c r="B6165" t="s">
        <v>1004</v>
      </c>
      <c r="C6165" t="s">
        <v>980</v>
      </c>
      <c r="D6165" s="92">
        <v>41505.423611111102</v>
      </c>
      <c r="E6165" t="s">
        <v>771</v>
      </c>
      <c r="F6165" t="s">
        <v>1004</v>
      </c>
    </row>
    <row r="6166" spans="1:6" x14ac:dyDescent="0.25">
      <c r="A6166" t="s">
        <v>6985</v>
      </c>
      <c r="B6166" t="s">
        <v>1004</v>
      </c>
      <c r="C6166" t="s">
        <v>980</v>
      </c>
      <c r="D6166" s="92">
        <v>41505.423611111102</v>
      </c>
      <c r="E6166" t="s">
        <v>765</v>
      </c>
      <c r="F6166" t="s">
        <v>1004</v>
      </c>
    </row>
    <row r="6167" spans="1:6" x14ac:dyDescent="0.25">
      <c r="A6167" t="s">
        <v>6986</v>
      </c>
      <c r="B6167" t="s">
        <v>1004</v>
      </c>
      <c r="C6167" t="s">
        <v>980</v>
      </c>
      <c r="D6167" s="92">
        <v>41505.423611111102</v>
      </c>
      <c r="E6167" t="s">
        <v>718</v>
      </c>
      <c r="F6167" t="s">
        <v>1004</v>
      </c>
    </row>
    <row r="6168" spans="1:6" x14ac:dyDescent="0.25">
      <c r="A6168" t="s">
        <v>6987</v>
      </c>
      <c r="B6168" t="s">
        <v>1004</v>
      </c>
      <c r="C6168" t="s">
        <v>980</v>
      </c>
      <c r="D6168" s="92">
        <v>41505.423611111102</v>
      </c>
      <c r="E6168" t="s">
        <v>774</v>
      </c>
      <c r="F6168" t="s">
        <v>1004</v>
      </c>
    </row>
    <row r="6169" spans="1:6" x14ac:dyDescent="0.25">
      <c r="A6169" t="s">
        <v>6988</v>
      </c>
      <c r="B6169" t="s">
        <v>1004</v>
      </c>
      <c r="C6169" t="s">
        <v>980</v>
      </c>
      <c r="D6169" s="92">
        <v>41505.423611111102</v>
      </c>
      <c r="E6169" t="s">
        <v>764</v>
      </c>
      <c r="F6169" t="s">
        <v>1004</v>
      </c>
    </row>
    <row r="6170" spans="1:6" x14ac:dyDescent="0.25">
      <c r="A6170" t="s">
        <v>6989</v>
      </c>
      <c r="B6170" t="s">
        <v>1004</v>
      </c>
      <c r="C6170" t="s">
        <v>980</v>
      </c>
      <c r="D6170" s="92">
        <v>41505.423611111102</v>
      </c>
      <c r="E6170" t="s">
        <v>1003</v>
      </c>
      <c r="F6170" t="s">
        <v>1004</v>
      </c>
    </row>
    <row r="6171" spans="1:6" x14ac:dyDescent="0.25">
      <c r="A6171" t="s">
        <v>6990</v>
      </c>
      <c r="B6171" t="s">
        <v>1004</v>
      </c>
      <c r="C6171" t="s">
        <v>980</v>
      </c>
      <c r="D6171" s="92">
        <v>41505.423611111102</v>
      </c>
      <c r="E6171" t="s">
        <v>716</v>
      </c>
      <c r="F6171" t="s">
        <v>1004</v>
      </c>
    </row>
    <row r="6172" spans="1:6" x14ac:dyDescent="0.25">
      <c r="A6172" t="s">
        <v>6991</v>
      </c>
      <c r="B6172" t="s">
        <v>1004</v>
      </c>
      <c r="C6172" t="s">
        <v>980</v>
      </c>
      <c r="D6172" s="92">
        <v>41505.423611111102</v>
      </c>
      <c r="E6172" t="s">
        <v>715</v>
      </c>
      <c r="F6172" t="s">
        <v>1004</v>
      </c>
    </row>
    <row r="6173" spans="1:6" x14ac:dyDescent="0.25">
      <c r="A6173" t="s">
        <v>6992</v>
      </c>
      <c r="B6173" t="s">
        <v>1004</v>
      </c>
      <c r="C6173" t="s">
        <v>980</v>
      </c>
      <c r="D6173" s="92">
        <v>41505.423611111102</v>
      </c>
      <c r="E6173" t="s">
        <v>713</v>
      </c>
      <c r="F6173" t="s">
        <v>1004</v>
      </c>
    </row>
    <row r="6174" spans="1:6" x14ac:dyDescent="0.25">
      <c r="A6174" t="s">
        <v>6993</v>
      </c>
      <c r="B6174" t="s">
        <v>1004</v>
      </c>
      <c r="C6174" t="s">
        <v>980</v>
      </c>
      <c r="D6174" s="92">
        <v>41505.423611111102</v>
      </c>
      <c r="E6174" t="s">
        <v>712</v>
      </c>
      <c r="F6174" t="s">
        <v>1004</v>
      </c>
    </row>
    <row r="6175" spans="1:6" x14ac:dyDescent="0.25">
      <c r="A6175" t="s">
        <v>6994</v>
      </c>
      <c r="B6175" t="s">
        <v>1004</v>
      </c>
      <c r="C6175" t="s">
        <v>980</v>
      </c>
      <c r="D6175" s="92">
        <v>41505.423611111102</v>
      </c>
      <c r="E6175" t="s">
        <v>711</v>
      </c>
      <c r="F6175" t="s">
        <v>1004</v>
      </c>
    </row>
    <row r="6176" spans="1:6" x14ac:dyDescent="0.25">
      <c r="A6176" t="s">
        <v>6995</v>
      </c>
      <c r="B6176" t="s">
        <v>1004</v>
      </c>
      <c r="C6176" t="s">
        <v>978</v>
      </c>
      <c r="D6176" s="92">
        <v>41505.407638888901</v>
      </c>
      <c r="E6176" t="s">
        <v>377</v>
      </c>
      <c r="F6176" t="s">
        <v>1004</v>
      </c>
    </row>
    <row r="6177" spans="1:6" x14ac:dyDescent="0.25">
      <c r="A6177" t="s">
        <v>6996</v>
      </c>
      <c r="B6177" t="s">
        <v>1004</v>
      </c>
      <c r="C6177" t="s">
        <v>978</v>
      </c>
      <c r="D6177" s="92">
        <v>41505.407638888901</v>
      </c>
      <c r="E6177" t="s">
        <v>376</v>
      </c>
      <c r="F6177" t="s">
        <v>1004</v>
      </c>
    </row>
    <row r="6178" spans="1:6" x14ac:dyDescent="0.25">
      <c r="A6178" t="s">
        <v>6997</v>
      </c>
      <c r="B6178" t="s">
        <v>1004</v>
      </c>
      <c r="C6178" t="s">
        <v>978</v>
      </c>
      <c r="D6178" s="92">
        <v>41505.407638888901</v>
      </c>
      <c r="E6178" t="s">
        <v>375</v>
      </c>
      <c r="F6178" t="s">
        <v>1004</v>
      </c>
    </row>
    <row r="6179" spans="1:6" x14ac:dyDescent="0.25">
      <c r="A6179" t="s">
        <v>6998</v>
      </c>
      <c r="B6179" t="s">
        <v>1004</v>
      </c>
      <c r="C6179" t="s">
        <v>978</v>
      </c>
      <c r="D6179" s="92">
        <v>41505.407638888901</v>
      </c>
      <c r="E6179" t="s">
        <v>374</v>
      </c>
      <c r="F6179" t="s">
        <v>1004</v>
      </c>
    </row>
    <row r="6180" spans="1:6" x14ac:dyDescent="0.25">
      <c r="A6180" t="s">
        <v>6999</v>
      </c>
      <c r="B6180" t="s">
        <v>1004</v>
      </c>
      <c r="C6180" t="s">
        <v>978</v>
      </c>
      <c r="D6180" s="92">
        <v>41505.407638888901</v>
      </c>
      <c r="E6180" t="s">
        <v>373</v>
      </c>
      <c r="F6180" t="s">
        <v>1004</v>
      </c>
    </row>
    <row r="6181" spans="1:6" x14ac:dyDescent="0.25">
      <c r="A6181" t="s">
        <v>7000</v>
      </c>
      <c r="B6181" t="s">
        <v>1004</v>
      </c>
      <c r="C6181" t="s">
        <v>978</v>
      </c>
      <c r="D6181" s="92">
        <v>41505.407638888901</v>
      </c>
      <c r="E6181" t="s">
        <v>372</v>
      </c>
      <c r="F6181" t="s">
        <v>1004</v>
      </c>
    </row>
    <row r="6182" spans="1:6" x14ac:dyDescent="0.25">
      <c r="A6182" t="s">
        <v>7001</v>
      </c>
      <c r="B6182" t="s">
        <v>1004</v>
      </c>
      <c r="C6182" t="s">
        <v>978</v>
      </c>
      <c r="D6182" s="92">
        <v>41505.407638888901</v>
      </c>
      <c r="E6182" t="s">
        <v>371</v>
      </c>
      <c r="F6182" t="s">
        <v>1004</v>
      </c>
    </row>
    <row r="6183" spans="1:6" x14ac:dyDescent="0.25">
      <c r="A6183" t="s">
        <v>7002</v>
      </c>
      <c r="B6183" t="s">
        <v>1004</v>
      </c>
      <c r="C6183" t="s">
        <v>978</v>
      </c>
      <c r="D6183" s="92">
        <v>41505.407638888901</v>
      </c>
      <c r="E6183" t="s">
        <v>382</v>
      </c>
      <c r="F6183" t="s">
        <v>1004</v>
      </c>
    </row>
    <row r="6184" spans="1:6" x14ac:dyDescent="0.25">
      <c r="A6184" t="s">
        <v>7003</v>
      </c>
      <c r="B6184" t="s">
        <v>1004</v>
      </c>
      <c r="C6184" t="s">
        <v>978</v>
      </c>
      <c r="D6184" s="92">
        <v>41505.407638888901</v>
      </c>
      <c r="E6184" t="s">
        <v>346</v>
      </c>
      <c r="F6184" t="s">
        <v>1004</v>
      </c>
    </row>
    <row r="6185" spans="1:6" x14ac:dyDescent="0.25">
      <c r="A6185" t="s">
        <v>7004</v>
      </c>
      <c r="B6185" t="s">
        <v>1004</v>
      </c>
      <c r="C6185" t="s">
        <v>978</v>
      </c>
      <c r="D6185" s="92">
        <v>41505.407638888901</v>
      </c>
      <c r="E6185" t="s">
        <v>343</v>
      </c>
      <c r="F6185" t="s">
        <v>1004</v>
      </c>
    </row>
    <row r="6186" spans="1:6" x14ac:dyDescent="0.25">
      <c r="A6186" t="s">
        <v>7005</v>
      </c>
      <c r="B6186" t="s">
        <v>1004</v>
      </c>
      <c r="C6186" t="s">
        <v>978</v>
      </c>
      <c r="D6186" s="92">
        <v>41505.407638888901</v>
      </c>
      <c r="E6186" t="s">
        <v>342</v>
      </c>
      <c r="F6186" t="s">
        <v>1004</v>
      </c>
    </row>
    <row r="6187" spans="1:6" x14ac:dyDescent="0.25">
      <c r="A6187" t="s">
        <v>7006</v>
      </c>
      <c r="B6187" t="s">
        <v>1004</v>
      </c>
      <c r="C6187" t="s">
        <v>978</v>
      </c>
      <c r="D6187" s="92">
        <v>41505.407638888901</v>
      </c>
      <c r="E6187" t="s">
        <v>370</v>
      </c>
      <c r="F6187" t="s">
        <v>1004</v>
      </c>
    </row>
    <row r="6188" spans="1:6" x14ac:dyDescent="0.25">
      <c r="A6188" t="s">
        <v>7007</v>
      </c>
      <c r="B6188" t="s">
        <v>1004</v>
      </c>
      <c r="C6188" t="s">
        <v>978</v>
      </c>
      <c r="D6188" s="92">
        <v>41505.407638888901</v>
      </c>
      <c r="E6188" t="s">
        <v>369</v>
      </c>
      <c r="F6188" t="s">
        <v>1004</v>
      </c>
    </row>
    <row r="6189" spans="1:6" x14ac:dyDescent="0.25">
      <c r="A6189" t="s">
        <v>7008</v>
      </c>
      <c r="B6189" t="s">
        <v>1004</v>
      </c>
      <c r="C6189" t="s">
        <v>978</v>
      </c>
      <c r="D6189" s="92">
        <v>41505.407638888901</v>
      </c>
      <c r="E6189" t="s">
        <v>368</v>
      </c>
      <c r="F6189" t="s">
        <v>1004</v>
      </c>
    </row>
    <row r="6190" spans="1:6" x14ac:dyDescent="0.25">
      <c r="A6190" t="s">
        <v>7009</v>
      </c>
      <c r="B6190" t="s">
        <v>1004</v>
      </c>
      <c r="C6190" t="s">
        <v>978</v>
      </c>
      <c r="D6190" s="92">
        <v>41505.407638888901</v>
      </c>
      <c r="E6190" t="s">
        <v>367</v>
      </c>
      <c r="F6190" t="s">
        <v>1004</v>
      </c>
    </row>
    <row r="6191" spans="1:6" x14ac:dyDescent="0.25">
      <c r="A6191" t="s">
        <v>7010</v>
      </c>
      <c r="B6191" t="s">
        <v>1004</v>
      </c>
      <c r="C6191" t="s">
        <v>978</v>
      </c>
      <c r="D6191" s="92">
        <v>41505.407638888901</v>
      </c>
      <c r="E6191" t="s">
        <v>366</v>
      </c>
      <c r="F6191" t="s">
        <v>1004</v>
      </c>
    </row>
    <row r="6192" spans="1:6" x14ac:dyDescent="0.25">
      <c r="A6192" t="s">
        <v>7011</v>
      </c>
      <c r="B6192" t="s">
        <v>1004</v>
      </c>
      <c r="C6192" t="s">
        <v>978</v>
      </c>
      <c r="D6192" s="92">
        <v>41505.407638888901</v>
      </c>
      <c r="E6192" t="s">
        <v>365</v>
      </c>
      <c r="F6192" t="s">
        <v>1004</v>
      </c>
    </row>
    <row r="6193" spans="1:6" x14ac:dyDescent="0.25">
      <c r="A6193" t="s">
        <v>7012</v>
      </c>
      <c r="B6193" t="s">
        <v>1004</v>
      </c>
      <c r="C6193" t="s">
        <v>978</v>
      </c>
      <c r="D6193" s="92">
        <v>41505.407638888901</v>
      </c>
      <c r="E6193" t="s">
        <v>381</v>
      </c>
      <c r="F6193" t="s">
        <v>1004</v>
      </c>
    </row>
    <row r="6194" spans="1:6" x14ac:dyDescent="0.25">
      <c r="A6194" t="s">
        <v>7013</v>
      </c>
      <c r="B6194" t="s">
        <v>1004</v>
      </c>
      <c r="C6194" t="s">
        <v>978</v>
      </c>
      <c r="D6194" s="92">
        <v>41505.407638888901</v>
      </c>
      <c r="E6194" t="s">
        <v>379</v>
      </c>
      <c r="F6194" t="s">
        <v>1004</v>
      </c>
    </row>
    <row r="6195" spans="1:6" x14ac:dyDescent="0.25">
      <c r="A6195" t="s">
        <v>7014</v>
      </c>
      <c r="B6195" t="s">
        <v>1004</v>
      </c>
      <c r="C6195" t="s">
        <v>978</v>
      </c>
      <c r="D6195" s="92">
        <v>41505.407638888901</v>
      </c>
      <c r="E6195" t="s">
        <v>393</v>
      </c>
      <c r="F6195" t="s">
        <v>1004</v>
      </c>
    </row>
    <row r="6196" spans="1:6" x14ac:dyDescent="0.25">
      <c r="A6196" t="s">
        <v>7015</v>
      </c>
      <c r="B6196" t="s">
        <v>1004</v>
      </c>
      <c r="C6196" t="s">
        <v>978</v>
      </c>
      <c r="D6196" s="92">
        <v>41505.407638888901</v>
      </c>
      <c r="E6196" t="s">
        <v>364</v>
      </c>
      <c r="F6196" t="s">
        <v>1004</v>
      </c>
    </row>
    <row r="6197" spans="1:6" x14ac:dyDescent="0.25">
      <c r="A6197" t="s">
        <v>7016</v>
      </c>
      <c r="B6197" t="s">
        <v>1004</v>
      </c>
      <c r="C6197" t="s">
        <v>978</v>
      </c>
      <c r="D6197" s="92">
        <v>41505.407638888901</v>
      </c>
      <c r="E6197" t="s">
        <v>392</v>
      </c>
      <c r="F6197" t="s">
        <v>1004</v>
      </c>
    </row>
    <row r="6198" spans="1:6" x14ac:dyDescent="0.25">
      <c r="A6198" t="s">
        <v>7017</v>
      </c>
      <c r="B6198" t="s">
        <v>1004</v>
      </c>
      <c r="C6198" t="s">
        <v>978</v>
      </c>
      <c r="D6198" s="92">
        <v>41505.407638888901</v>
      </c>
      <c r="E6198" t="s">
        <v>363</v>
      </c>
      <c r="F6198" t="s">
        <v>1004</v>
      </c>
    </row>
    <row r="6199" spans="1:6" x14ac:dyDescent="0.25">
      <c r="A6199" t="s">
        <v>7018</v>
      </c>
      <c r="B6199" t="s">
        <v>1004</v>
      </c>
      <c r="C6199" t="s">
        <v>978</v>
      </c>
      <c r="D6199" s="92">
        <v>41505.407638888901</v>
      </c>
      <c r="E6199" t="s">
        <v>391</v>
      </c>
      <c r="F6199" t="s">
        <v>1004</v>
      </c>
    </row>
    <row r="6200" spans="1:6" x14ac:dyDescent="0.25">
      <c r="A6200" t="s">
        <v>7019</v>
      </c>
      <c r="B6200" t="s">
        <v>1004</v>
      </c>
      <c r="C6200" t="s">
        <v>978</v>
      </c>
      <c r="D6200" s="92">
        <v>41505.407638888901</v>
      </c>
      <c r="E6200" t="s">
        <v>386</v>
      </c>
      <c r="F6200" t="s">
        <v>1004</v>
      </c>
    </row>
    <row r="6201" spans="1:6" x14ac:dyDescent="0.25">
      <c r="A6201" t="s">
        <v>7020</v>
      </c>
      <c r="B6201" t="s">
        <v>1004</v>
      </c>
      <c r="C6201" t="s">
        <v>978</v>
      </c>
      <c r="D6201" s="92">
        <v>41505.407638888901</v>
      </c>
      <c r="E6201" t="s">
        <v>384</v>
      </c>
      <c r="F6201" t="s">
        <v>1004</v>
      </c>
    </row>
    <row r="6202" spans="1:6" x14ac:dyDescent="0.25">
      <c r="A6202" t="s">
        <v>7021</v>
      </c>
      <c r="B6202" t="s">
        <v>1004</v>
      </c>
      <c r="C6202" t="s">
        <v>978</v>
      </c>
      <c r="D6202" s="92">
        <v>41505.407638888901</v>
      </c>
      <c r="E6202" t="s">
        <v>362</v>
      </c>
      <c r="F6202" t="s">
        <v>1004</v>
      </c>
    </row>
    <row r="6203" spans="1:6" x14ac:dyDescent="0.25">
      <c r="A6203" t="s">
        <v>7022</v>
      </c>
      <c r="B6203" t="s">
        <v>1004</v>
      </c>
      <c r="C6203" t="s">
        <v>978</v>
      </c>
      <c r="D6203" s="92">
        <v>41505.407638888901</v>
      </c>
      <c r="E6203" t="s">
        <v>400</v>
      </c>
      <c r="F6203" t="s">
        <v>1004</v>
      </c>
    </row>
    <row r="6204" spans="1:6" x14ac:dyDescent="0.25">
      <c r="A6204" t="s">
        <v>7023</v>
      </c>
      <c r="B6204" t="s">
        <v>1004</v>
      </c>
      <c r="C6204" t="s">
        <v>978</v>
      </c>
      <c r="D6204" s="92">
        <v>41505.407638888901</v>
      </c>
      <c r="E6204" t="s">
        <v>390</v>
      </c>
      <c r="F6204" t="s">
        <v>1004</v>
      </c>
    </row>
    <row r="6205" spans="1:6" x14ac:dyDescent="0.25">
      <c r="A6205" t="s">
        <v>7024</v>
      </c>
      <c r="B6205" t="s">
        <v>1004</v>
      </c>
      <c r="C6205" t="s">
        <v>978</v>
      </c>
      <c r="D6205" s="92">
        <v>41505.407638888901</v>
      </c>
      <c r="E6205" t="s">
        <v>389</v>
      </c>
      <c r="F6205" t="s">
        <v>1004</v>
      </c>
    </row>
    <row r="6206" spans="1:6" x14ac:dyDescent="0.25">
      <c r="A6206" t="s">
        <v>7025</v>
      </c>
      <c r="B6206" t="s">
        <v>1004</v>
      </c>
      <c r="C6206" t="s">
        <v>978</v>
      </c>
      <c r="D6206" s="92">
        <v>41505.407638888901</v>
      </c>
      <c r="E6206" t="s">
        <v>399</v>
      </c>
      <c r="F6206" t="s">
        <v>1004</v>
      </c>
    </row>
    <row r="6207" spans="1:6" x14ac:dyDescent="0.25">
      <c r="A6207" t="s">
        <v>7026</v>
      </c>
      <c r="B6207" t="s">
        <v>1004</v>
      </c>
      <c r="C6207" t="s">
        <v>978</v>
      </c>
      <c r="D6207" s="92">
        <v>41505.407638888901</v>
      </c>
      <c r="E6207" t="s">
        <v>348</v>
      </c>
      <c r="F6207" t="s">
        <v>1004</v>
      </c>
    </row>
    <row r="6208" spans="1:6" x14ac:dyDescent="0.25">
      <c r="A6208" t="s">
        <v>7027</v>
      </c>
      <c r="B6208" t="s">
        <v>1004</v>
      </c>
      <c r="C6208" t="s">
        <v>978</v>
      </c>
      <c r="D6208" s="92">
        <v>41505.407638888901</v>
      </c>
      <c r="E6208" t="s">
        <v>341</v>
      </c>
      <c r="F6208" t="s">
        <v>1004</v>
      </c>
    </row>
    <row r="6209" spans="1:6" x14ac:dyDescent="0.25">
      <c r="A6209" t="s">
        <v>7028</v>
      </c>
      <c r="B6209" t="s">
        <v>1004</v>
      </c>
      <c r="C6209" t="s">
        <v>978</v>
      </c>
      <c r="D6209" s="92">
        <v>41505.407638888901</v>
      </c>
      <c r="E6209" t="s">
        <v>388</v>
      </c>
      <c r="F6209" t="s">
        <v>1004</v>
      </c>
    </row>
    <row r="6210" spans="1:6" x14ac:dyDescent="0.25">
      <c r="A6210" t="s">
        <v>7029</v>
      </c>
      <c r="B6210" t="s">
        <v>1004</v>
      </c>
      <c r="C6210" t="s">
        <v>978</v>
      </c>
      <c r="D6210" s="92">
        <v>41505.407638888901</v>
      </c>
      <c r="E6210" t="s">
        <v>385</v>
      </c>
      <c r="F6210" t="s">
        <v>1004</v>
      </c>
    </row>
    <row r="6211" spans="1:6" x14ac:dyDescent="0.25">
      <c r="A6211" t="s">
        <v>7030</v>
      </c>
      <c r="B6211" t="s">
        <v>1004</v>
      </c>
      <c r="C6211" t="s">
        <v>978</v>
      </c>
      <c r="D6211" s="92">
        <v>41505.407638888901</v>
      </c>
      <c r="E6211" t="s">
        <v>383</v>
      </c>
      <c r="F6211" t="s">
        <v>1004</v>
      </c>
    </row>
    <row r="6212" spans="1:6" x14ac:dyDescent="0.25">
      <c r="A6212" t="s">
        <v>7031</v>
      </c>
      <c r="B6212" t="s">
        <v>1004</v>
      </c>
      <c r="C6212" t="s">
        <v>978</v>
      </c>
      <c r="D6212" s="92">
        <v>41505.407638888901</v>
      </c>
      <c r="E6212" t="s">
        <v>398</v>
      </c>
      <c r="F6212" t="s">
        <v>1004</v>
      </c>
    </row>
    <row r="6213" spans="1:6" x14ac:dyDescent="0.25">
      <c r="A6213" t="s">
        <v>7032</v>
      </c>
      <c r="B6213" t="s">
        <v>1004</v>
      </c>
      <c r="C6213" t="s">
        <v>978</v>
      </c>
      <c r="D6213" s="92">
        <v>41505.407638888901</v>
      </c>
      <c r="E6213" t="s">
        <v>347</v>
      </c>
      <c r="F6213" t="s">
        <v>1004</v>
      </c>
    </row>
    <row r="6214" spans="1:6" x14ac:dyDescent="0.25">
      <c r="A6214" t="s">
        <v>7033</v>
      </c>
      <c r="B6214" t="s">
        <v>1004</v>
      </c>
      <c r="C6214" t="s">
        <v>978</v>
      </c>
      <c r="D6214" s="92">
        <v>41505.407638888901</v>
      </c>
      <c r="E6214" t="s">
        <v>340</v>
      </c>
      <c r="F6214" t="s">
        <v>1004</v>
      </c>
    </row>
    <row r="6215" spans="1:6" x14ac:dyDescent="0.25">
      <c r="A6215" t="s">
        <v>7034</v>
      </c>
      <c r="B6215" t="s">
        <v>1004</v>
      </c>
      <c r="C6215" t="s">
        <v>978</v>
      </c>
      <c r="D6215" s="92">
        <v>41505.407638888901</v>
      </c>
      <c r="E6215" t="s">
        <v>361</v>
      </c>
      <c r="F6215" t="s">
        <v>1004</v>
      </c>
    </row>
    <row r="6216" spans="1:6" x14ac:dyDescent="0.25">
      <c r="A6216" t="s">
        <v>7035</v>
      </c>
      <c r="B6216" t="s">
        <v>1004</v>
      </c>
      <c r="C6216" t="s">
        <v>978</v>
      </c>
      <c r="D6216" s="92">
        <v>41505.407638888901</v>
      </c>
      <c r="E6216" t="s">
        <v>360</v>
      </c>
      <c r="F6216" t="s">
        <v>1004</v>
      </c>
    </row>
    <row r="6217" spans="1:6" x14ac:dyDescent="0.25">
      <c r="A6217" t="s">
        <v>7036</v>
      </c>
      <c r="B6217" t="s">
        <v>1004</v>
      </c>
      <c r="C6217" t="s">
        <v>978</v>
      </c>
      <c r="D6217" s="92">
        <v>41505.407638888901</v>
      </c>
      <c r="E6217" t="s">
        <v>380</v>
      </c>
      <c r="F6217" t="s">
        <v>1004</v>
      </c>
    </row>
    <row r="6218" spans="1:6" x14ac:dyDescent="0.25">
      <c r="A6218" t="s">
        <v>7037</v>
      </c>
      <c r="B6218" t="s">
        <v>1004</v>
      </c>
      <c r="C6218" t="s">
        <v>978</v>
      </c>
      <c r="D6218" s="92">
        <v>41505.407638888901</v>
      </c>
      <c r="E6218" t="s">
        <v>359</v>
      </c>
      <c r="F6218" t="s">
        <v>1004</v>
      </c>
    </row>
    <row r="6219" spans="1:6" x14ac:dyDescent="0.25">
      <c r="A6219" t="s">
        <v>7038</v>
      </c>
      <c r="B6219" t="s">
        <v>1004</v>
      </c>
      <c r="C6219" t="s">
        <v>978</v>
      </c>
      <c r="D6219" s="92">
        <v>41505.407638888901</v>
      </c>
      <c r="E6219" t="s">
        <v>344</v>
      </c>
      <c r="F6219" t="s">
        <v>1004</v>
      </c>
    </row>
    <row r="6220" spans="1:6" x14ac:dyDescent="0.25">
      <c r="A6220" t="s">
        <v>7039</v>
      </c>
      <c r="B6220" t="s">
        <v>1004</v>
      </c>
      <c r="C6220" t="s">
        <v>978</v>
      </c>
      <c r="D6220" s="92">
        <v>41505.407638888901</v>
      </c>
      <c r="E6220" t="s">
        <v>357</v>
      </c>
      <c r="F6220" t="s">
        <v>1004</v>
      </c>
    </row>
    <row r="6221" spans="1:6" x14ac:dyDescent="0.25">
      <c r="A6221" t="s">
        <v>7040</v>
      </c>
      <c r="B6221" t="s">
        <v>1004</v>
      </c>
      <c r="C6221" t="s">
        <v>978</v>
      </c>
      <c r="D6221" s="92">
        <v>41505.407638888901</v>
      </c>
      <c r="E6221" t="s">
        <v>378</v>
      </c>
      <c r="F6221" t="s">
        <v>1004</v>
      </c>
    </row>
    <row r="6222" spans="1:6" x14ac:dyDescent="0.25">
      <c r="A6222" t="s">
        <v>7041</v>
      </c>
      <c r="B6222" t="s">
        <v>1004</v>
      </c>
      <c r="C6222" t="s">
        <v>978</v>
      </c>
      <c r="D6222" s="92">
        <v>41505.407638888901</v>
      </c>
      <c r="E6222" t="s">
        <v>358</v>
      </c>
      <c r="F6222" t="s">
        <v>1004</v>
      </c>
    </row>
    <row r="6223" spans="1:6" x14ac:dyDescent="0.25">
      <c r="A6223" t="s">
        <v>7042</v>
      </c>
      <c r="B6223" t="s">
        <v>1004</v>
      </c>
      <c r="C6223" t="s">
        <v>978</v>
      </c>
      <c r="D6223" s="92">
        <v>41505.407638888901</v>
      </c>
      <c r="E6223" t="s">
        <v>356</v>
      </c>
      <c r="F6223" t="s">
        <v>1004</v>
      </c>
    </row>
    <row r="6224" spans="1:6" x14ac:dyDescent="0.25">
      <c r="A6224" t="s">
        <v>7043</v>
      </c>
      <c r="B6224" t="s">
        <v>1004</v>
      </c>
      <c r="C6224" t="s">
        <v>978</v>
      </c>
      <c r="D6224" s="92">
        <v>41505.407638888901</v>
      </c>
      <c r="E6224" t="s">
        <v>345</v>
      </c>
      <c r="F6224" t="s">
        <v>1004</v>
      </c>
    </row>
    <row r="6225" spans="1:6" x14ac:dyDescent="0.25">
      <c r="A6225" t="s">
        <v>7044</v>
      </c>
      <c r="B6225" t="s">
        <v>1004</v>
      </c>
      <c r="C6225" t="s">
        <v>978</v>
      </c>
      <c r="D6225" s="92">
        <v>41505.407638888901</v>
      </c>
      <c r="E6225" t="s">
        <v>355</v>
      </c>
      <c r="F6225" t="s">
        <v>1004</v>
      </c>
    </row>
    <row r="6226" spans="1:6" x14ac:dyDescent="0.25">
      <c r="A6226" t="s">
        <v>7045</v>
      </c>
      <c r="B6226" t="s">
        <v>1004</v>
      </c>
      <c r="C6226" t="s">
        <v>978</v>
      </c>
      <c r="D6226" s="92">
        <v>41505.407638888901</v>
      </c>
      <c r="E6226" t="s">
        <v>404</v>
      </c>
      <c r="F6226" t="s">
        <v>1004</v>
      </c>
    </row>
    <row r="6227" spans="1:6" x14ac:dyDescent="0.25">
      <c r="A6227" t="s">
        <v>7046</v>
      </c>
      <c r="B6227" t="s">
        <v>1004</v>
      </c>
      <c r="C6227" t="s">
        <v>978</v>
      </c>
      <c r="D6227" s="92">
        <v>41505.407638888901</v>
      </c>
      <c r="E6227" t="s">
        <v>402</v>
      </c>
      <c r="F6227" t="s">
        <v>1004</v>
      </c>
    </row>
    <row r="6228" spans="1:6" x14ac:dyDescent="0.25">
      <c r="A6228" t="s">
        <v>7047</v>
      </c>
      <c r="B6228" t="s">
        <v>1004</v>
      </c>
      <c r="C6228" t="s">
        <v>978</v>
      </c>
      <c r="D6228" s="92">
        <v>41505.407638888901</v>
      </c>
      <c r="E6228" t="s">
        <v>354</v>
      </c>
      <c r="F6228" t="s">
        <v>1004</v>
      </c>
    </row>
    <row r="6229" spans="1:6" x14ac:dyDescent="0.25">
      <c r="A6229" t="s">
        <v>7048</v>
      </c>
      <c r="B6229" t="s">
        <v>1004</v>
      </c>
      <c r="C6229" t="s">
        <v>978</v>
      </c>
      <c r="D6229" s="92">
        <v>41505.407638888901</v>
      </c>
      <c r="E6229" t="s">
        <v>353</v>
      </c>
      <c r="F6229" t="s">
        <v>1004</v>
      </c>
    </row>
    <row r="6230" spans="1:6" x14ac:dyDescent="0.25">
      <c r="A6230" t="s">
        <v>7049</v>
      </c>
      <c r="B6230" t="s">
        <v>1004</v>
      </c>
      <c r="C6230" t="s">
        <v>978</v>
      </c>
      <c r="D6230" s="92">
        <v>41505.407638888901</v>
      </c>
      <c r="E6230" t="s">
        <v>397</v>
      </c>
      <c r="F6230" t="s">
        <v>1004</v>
      </c>
    </row>
    <row r="6231" spans="1:6" x14ac:dyDescent="0.25">
      <c r="A6231" t="s">
        <v>7050</v>
      </c>
      <c r="B6231" t="s">
        <v>1004</v>
      </c>
      <c r="C6231" t="s">
        <v>978</v>
      </c>
      <c r="D6231" s="92">
        <v>41505.407638888901</v>
      </c>
      <c r="E6231" t="s">
        <v>395</v>
      </c>
      <c r="F6231" t="s">
        <v>1004</v>
      </c>
    </row>
    <row r="6232" spans="1:6" x14ac:dyDescent="0.25">
      <c r="A6232" t="s">
        <v>7051</v>
      </c>
      <c r="B6232" t="s">
        <v>1004</v>
      </c>
      <c r="C6232" t="s">
        <v>978</v>
      </c>
      <c r="D6232" s="92">
        <v>41505.407638888901</v>
      </c>
      <c r="E6232" t="s">
        <v>403</v>
      </c>
      <c r="F6232" t="s">
        <v>1004</v>
      </c>
    </row>
    <row r="6233" spans="1:6" x14ac:dyDescent="0.25">
      <c r="A6233" t="s">
        <v>7052</v>
      </c>
      <c r="B6233" t="s">
        <v>1004</v>
      </c>
      <c r="C6233" t="s">
        <v>978</v>
      </c>
      <c r="D6233" s="92">
        <v>41505.407638888901</v>
      </c>
      <c r="E6233" t="s">
        <v>401</v>
      </c>
      <c r="F6233" t="s">
        <v>1004</v>
      </c>
    </row>
    <row r="6234" spans="1:6" x14ac:dyDescent="0.25">
      <c r="A6234" t="s">
        <v>7053</v>
      </c>
      <c r="B6234" t="s">
        <v>1004</v>
      </c>
      <c r="C6234" t="s">
        <v>978</v>
      </c>
      <c r="D6234" s="92">
        <v>41505.407638888901</v>
      </c>
      <c r="E6234" t="s">
        <v>352</v>
      </c>
      <c r="F6234" t="s">
        <v>1004</v>
      </c>
    </row>
    <row r="6235" spans="1:6" x14ac:dyDescent="0.25">
      <c r="A6235" t="s">
        <v>7054</v>
      </c>
      <c r="B6235" t="s">
        <v>1004</v>
      </c>
      <c r="C6235" t="s">
        <v>978</v>
      </c>
      <c r="D6235" s="92">
        <v>41505.407638888901</v>
      </c>
      <c r="E6235" t="s">
        <v>351</v>
      </c>
      <c r="F6235" t="s">
        <v>1004</v>
      </c>
    </row>
    <row r="6236" spans="1:6" x14ac:dyDescent="0.25">
      <c r="A6236" t="s">
        <v>7055</v>
      </c>
      <c r="B6236" t="s">
        <v>1004</v>
      </c>
      <c r="C6236" t="s">
        <v>978</v>
      </c>
      <c r="D6236" s="92">
        <v>41505.407638888901</v>
      </c>
      <c r="E6236" t="s">
        <v>396</v>
      </c>
      <c r="F6236" t="s">
        <v>1004</v>
      </c>
    </row>
    <row r="6237" spans="1:6" x14ac:dyDescent="0.25">
      <c r="A6237" t="s">
        <v>7056</v>
      </c>
      <c r="B6237" t="s">
        <v>1004</v>
      </c>
      <c r="C6237" t="s">
        <v>978</v>
      </c>
      <c r="D6237" s="92">
        <v>41505.407638888901</v>
      </c>
      <c r="E6237" t="s">
        <v>394</v>
      </c>
      <c r="F6237" t="s">
        <v>1004</v>
      </c>
    </row>
    <row r="6238" spans="1:6" x14ac:dyDescent="0.25">
      <c r="A6238" t="s">
        <v>7057</v>
      </c>
      <c r="B6238" t="s">
        <v>1004</v>
      </c>
      <c r="C6238" t="s">
        <v>978</v>
      </c>
      <c r="D6238" s="92">
        <v>41505.407638888901</v>
      </c>
      <c r="E6238" t="s">
        <v>387</v>
      </c>
      <c r="F6238" t="s">
        <v>1004</v>
      </c>
    </row>
    <row r="6239" spans="1:6" x14ac:dyDescent="0.25">
      <c r="A6239" t="s">
        <v>7058</v>
      </c>
      <c r="B6239" t="s">
        <v>1004</v>
      </c>
      <c r="C6239" t="s">
        <v>978</v>
      </c>
      <c r="D6239" s="92">
        <v>41505.407638888901</v>
      </c>
      <c r="E6239" t="s">
        <v>350</v>
      </c>
      <c r="F6239" t="s">
        <v>1004</v>
      </c>
    </row>
    <row r="6240" spans="1:6" x14ac:dyDescent="0.25">
      <c r="A6240" t="s">
        <v>7059</v>
      </c>
      <c r="B6240" t="s">
        <v>1004</v>
      </c>
      <c r="C6240" t="s">
        <v>978</v>
      </c>
      <c r="D6240" s="92">
        <v>41505.407638888901</v>
      </c>
      <c r="E6240" t="s">
        <v>349</v>
      </c>
      <c r="F6240" t="s">
        <v>1004</v>
      </c>
    </row>
    <row r="6241" spans="1:6" x14ac:dyDescent="0.25">
      <c r="A6241" t="s">
        <v>7060</v>
      </c>
      <c r="B6241" t="s">
        <v>1004</v>
      </c>
      <c r="C6241" t="s">
        <v>978</v>
      </c>
      <c r="D6241" s="92">
        <v>41505.407638888901</v>
      </c>
      <c r="E6241" t="s">
        <v>763</v>
      </c>
      <c r="F6241" t="s">
        <v>1004</v>
      </c>
    </row>
    <row r="6242" spans="1:6" x14ac:dyDescent="0.25">
      <c r="A6242" t="s">
        <v>7061</v>
      </c>
      <c r="B6242" t="s">
        <v>1004</v>
      </c>
      <c r="C6242" t="s">
        <v>978</v>
      </c>
      <c r="D6242" s="92">
        <v>41505.407638888901</v>
      </c>
      <c r="E6242" t="s">
        <v>762</v>
      </c>
      <c r="F6242" t="s">
        <v>1004</v>
      </c>
    </row>
    <row r="6243" spans="1:6" x14ac:dyDescent="0.25">
      <c r="A6243" t="s">
        <v>7062</v>
      </c>
      <c r="B6243" t="s">
        <v>1004</v>
      </c>
      <c r="C6243" t="s">
        <v>978</v>
      </c>
      <c r="D6243" s="92">
        <v>41505.407638888901</v>
      </c>
      <c r="E6243" t="s">
        <v>760</v>
      </c>
      <c r="F6243" t="s">
        <v>1004</v>
      </c>
    </row>
    <row r="6244" spans="1:6" x14ac:dyDescent="0.25">
      <c r="A6244" t="s">
        <v>7063</v>
      </c>
      <c r="B6244" t="s">
        <v>1004</v>
      </c>
      <c r="C6244" t="s">
        <v>978</v>
      </c>
      <c r="D6244" s="92">
        <v>41505.407638888901</v>
      </c>
      <c r="E6244" t="s">
        <v>986</v>
      </c>
      <c r="F6244" t="s">
        <v>1004</v>
      </c>
    </row>
    <row r="6245" spans="1:6" x14ac:dyDescent="0.25">
      <c r="A6245" t="s">
        <v>7064</v>
      </c>
      <c r="B6245" t="s">
        <v>1004</v>
      </c>
      <c r="C6245" t="s">
        <v>978</v>
      </c>
      <c r="D6245" s="92">
        <v>41505.407638888901</v>
      </c>
      <c r="E6245" t="s">
        <v>756</v>
      </c>
      <c r="F6245" t="s">
        <v>1004</v>
      </c>
    </row>
    <row r="6246" spans="1:6" x14ac:dyDescent="0.25">
      <c r="A6246" t="s">
        <v>7065</v>
      </c>
      <c r="B6246" t="s">
        <v>1004</v>
      </c>
      <c r="C6246" t="s">
        <v>978</v>
      </c>
      <c r="D6246" s="92">
        <v>41505.407638888901</v>
      </c>
      <c r="E6246" t="s">
        <v>755</v>
      </c>
      <c r="F6246" t="s">
        <v>1004</v>
      </c>
    </row>
    <row r="6247" spans="1:6" x14ac:dyDescent="0.25">
      <c r="A6247" t="s">
        <v>7066</v>
      </c>
      <c r="B6247" t="s">
        <v>1004</v>
      </c>
      <c r="C6247" t="s">
        <v>978</v>
      </c>
      <c r="D6247" s="92">
        <v>41505.407638888901</v>
      </c>
      <c r="E6247" t="s">
        <v>754</v>
      </c>
      <c r="F6247" t="s">
        <v>1004</v>
      </c>
    </row>
    <row r="6248" spans="1:6" x14ac:dyDescent="0.25">
      <c r="A6248" t="s">
        <v>7067</v>
      </c>
      <c r="B6248" t="s">
        <v>1004</v>
      </c>
      <c r="C6248" t="s">
        <v>978</v>
      </c>
      <c r="D6248" s="92">
        <v>41505.407638888901</v>
      </c>
      <c r="E6248" t="s">
        <v>753</v>
      </c>
      <c r="F6248" t="s">
        <v>1004</v>
      </c>
    </row>
    <row r="6249" spans="1:6" x14ac:dyDescent="0.25">
      <c r="A6249" t="s">
        <v>7068</v>
      </c>
      <c r="B6249" t="s">
        <v>1004</v>
      </c>
      <c r="C6249" t="s">
        <v>978</v>
      </c>
      <c r="D6249" s="92">
        <v>41505.407638888901</v>
      </c>
      <c r="E6249" t="s">
        <v>987</v>
      </c>
      <c r="F6249" t="s">
        <v>1004</v>
      </c>
    </row>
    <row r="6250" spans="1:6" x14ac:dyDescent="0.25">
      <c r="A6250" t="s">
        <v>7069</v>
      </c>
      <c r="B6250" t="s">
        <v>1004</v>
      </c>
      <c r="C6250" t="s">
        <v>978</v>
      </c>
      <c r="D6250" s="92">
        <v>41505.407638888901</v>
      </c>
      <c r="E6250" t="s">
        <v>988</v>
      </c>
      <c r="F6250" t="s">
        <v>1004</v>
      </c>
    </row>
    <row r="6251" spans="1:6" x14ac:dyDescent="0.25">
      <c r="A6251" t="s">
        <v>7070</v>
      </c>
      <c r="B6251" t="s">
        <v>1004</v>
      </c>
      <c r="C6251" t="s">
        <v>978</v>
      </c>
      <c r="D6251" s="92">
        <v>41505.407638888901</v>
      </c>
      <c r="E6251" t="s">
        <v>989</v>
      </c>
      <c r="F6251" t="s">
        <v>1004</v>
      </c>
    </row>
    <row r="6252" spans="1:6" x14ac:dyDescent="0.25">
      <c r="A6252" t="s">
        <v>7071</v>
      </c>
      <c r="B6252" t="s">
        <v>1004</v>
      </c>
      <c r="C6252" t="s">
        <v>978</v>
      </c>
      <c r="D6252" s="92">
        <v>41505.407638888901</v>
      </c>
      <c r="E6252" t="s">
        <v>990</v>
      </c>
      <c r="F6252" t="s">
        <v>1004</v>
      </c>
    </row>
    <row r="6253" spans="1:6" x14ac:dyDescent="0.25">
      <c r="A6253" t="s">
        <v>7072</v>
      </c>
      <c r="B6253" t="s">
        <v>1004</v>
      </c>
      <c r="C6253" t="s">
        <v>978</v>
      </c>
      <c r="D6253" s="92">
        <v>41505.407638888901</v>
      </c>
      <c r="E6253" t="s">
        <v>768</v>
      </c>
      <c r="F6253" t="s">
        <v>1004</v>
      </c>
    </row>
    <row r="6254" spans="1:6" x14ac:dyDescent="0.25">
      <c r="A6254" t="s">
        <v>7073</v>
      </c>
      <c r="B6254" t="s">
        <v>1004</v>
      </c>
      <c r="C6254" t="s">
        <v>978</v>
      </c>
      <c r="D6254" s="92">
        <v>41505.407638888901</v>
      </c>
      <c r="E6254" t="s">
        <v>767</v>
      </c>
      <c r="F6254" t="s">
        <v>1004</v>
      </c>
    </row>
    <row r="6255" spans="1:6" x14ac:dyDescent="0.25">
      <c r="A6255" t="s">
        <v>7074</v>
      </c>
      <c r="B6255" t="s">
        <v>1004</v>
      </c>
      <c r="C6255" t="s">
        <v>978</v>
      </c>
      <c r="D6255" s="92">
        <v>41505.407638888901</v>
      </c>
      <c r="E6255" t="s">
        <v>991</v>
      </c>
      <c r="F6255" t="s">
        <v>1004</v>
      </c>
    </row>
    <row r="6256" spans="1:6" x14ac:dyDescent="0.25">
      <c r="A6256" t="s">
        <v>7075</v>
      </c>
      <c r="B6256" t="s">
        <v>1004</v>
      </c>
      <c r="C6256" t="s">
        <v>978</v>
      </c>
      <c r="D6256" s="92">
        <v>41505.407638888901</v>
      </c>
      <c r="E6256" t="s">
        <v>992</v>
      </c>
      <c r="F6256" t="s">
        <v>1004</v>
      </c>
    </row>
    <row r="6257" spans="1:6" x14ac:dyDescent="0.25">
      <c r="A6257" t="s">
        <v>7076</v>
      </c>
      <c r="B6257" t="s">
        <v>1004</v>
      </c>
      <c r="C6257" t="s">
        <v>978</v>
      </c>
      <c r="D6257" s="92">
        <v>41505.407638888901</v>
      </c>
      <c r="E6257" t="s">
        <v>993</v>
      </c>
      <c r="F6257" t="s">
        <v>1004</v>
      </c>
    </row>
    <row r="6258" spans="1:6" x14ac:dyDescent="0.25">
      <c r="A6258" t="s">
        <v>7077</v>
      </c>
      <c r="B6258" t="s">
        <v>1004</v>
      </c>
      <c r="C6258" t="s">
        <v>978</v>
      </c>
      <c r="D6258" s="92">
        <v>41505.407638888901</v>
      </c>
      <c r="E6258" t="s">
        <v>779</v>
      </c>
      <c r="F6258" t="s">
        <v>1004</v>
      </c>
    </row>
    <row r="6259" spans="1:6" x14ac:dyDescent="0.25">
      <c r="A6259" t="s">
        <v>7078</v>
      </c>
      <c r="B6259" t="s">
        <v>1004</v>
      </c>
      <c r="C6259" t="s">
        <v>978</v>
      </c>
      <c r="D6259" s="92">
        <v>41505.407638888901</v>
      </c>
      <c r="E6259" t="s">
        <v>778</v>
      </c>
      <c r="F6259" t="s">
        <v>1004</v>
      </c>
    </row>
    <row r="6260" spans="1:6" x14ac:dyDescent="0.25">
      <c r="A6260" t="s">
        <v>7079</v>
      </c>
      <c r="B6260" t="s">
        <v>1004</v>
      </c>
      <c r="C6260" t="s">
        <v>978</v>
      </c>
      <c r="D6260" s="92">
        <v>41505.407638888901</v>
      </c>
      <c r="E6260" t="s">
        <v>994</v>
      </c>
      <c r="F6260" t="s">
        <v>1004</v>
      </c>
    </row>
    <row r="6261" spans="1:6" x14ac:dyDescent="0.25">
      <c r="A6261" t="s">
        <v>7080</v>
      </c>
      <c r="B6261" t="s">
        <v>1004</v>
      </c>
      <c r="C6261" t="s">
        <v>978</v>
      </c>
      <c r="D6261" s="92">
        <v>41505.407638888901</v>
      </c>
      <c r="E6261" t="s">
        <v>736</v>
      </c>
      <c r="F6261" t="s">
        <v>1004</v>
      </c>
    </row>
    <row r="6262" spans="1:6" x14ac:dyDescent="0.25">
      <c r="A6262" t="s">
        <v>7081</v>
      </c>
      <c r="B6262" t="s">
        <v>1004</v>
      </c>
      <c r="C6262" t="s">
        <v>978</v>
      </c>
      <c r="D6262" s="92">
        <v>41505.407638888901</v>
      </c>
      <c r="E6262" t="s">
        <v>734</v>
      </c>
      <c r="F6262" t="s">
        <v>1004</v>
      </c>
    </row>
    <row r="6263" spans="1:6" x14ac:dyDescent="0.25">
      <c r="A6263" t="s">
        <v>7082</v>
      </c>
      <c r="B6263" t="s">
        <v>1004</v>
      </c>
      <c r="C6263" t="s">
        <v>978</v>
      </c>
      <c r="D6263" s="92">
        <v>41505.407638888901</v>
      </c>
      <c r="E6263" t="s">
        <v>733</v>
      </c>
      <c r="F6263" t="s">
        <v>1004</v>
      </c>
    </row>
    <row r="6264" spans="1:6" x14ac:dyDescent="0.25">
      <c r="A6264" t="s">
        <v>7018</v>
      </c>
      <c r="B6264" t="s">
        <v>1004</v>
      </c>
      <c r="C6264" t="s">
        <v>978</v>
      </c>
      <c r="D6264" s="92">
        <v>41505.407638888901</v>
      </c>
      <c r="E6264" t="s">
        <v>391</v>
      </c>
      <c r="F6264" t="s">
        <v>1004</v>
      </c>
    </row>
    <row r="6265" spans="1:6" x14ac:dyDescent="0.25">
      <c r="A6265" t="s">
        <v>7019</v>
      </c>
      <c r="B6265" t="s">
        <v>1004</v>
      </c>
      <c r="C6265" t="s">
        <v>978</v>
      </c>
      <c r="D6265" s="92">
        <v>41505.407638888901</v>
      </c>
      <c r="E6265" t="s">
        <v>386</v>
      </c>
      <c r="F6265" t="s">
        <v>1004</v>
      </c>
    </row>
    <row r="6266" spans="1:6" x14ac:dyDescent="0.25">
      <c r="A6266" t="s">
        <v>7020</v>
      </c>
      <c r="B6266" t="s">
        <v>1004</v>
      </c>
      <c r="C6266" t="s">
        <v>978</v>
      </c>
      <c r="D6266" s="92">
        <v>41505.407638888901</v>
      </c>
      <c r="E6266" t="s">
        <v>384</v>
      </c>
      <c r="F6266" t="s">
        <v>1004</v>
      </c>
    </row>
    <row r="6267" spans="1:6" x14ac:dyDescent="0.25">
      <c r="A6267" t="s">
        <v>7083</v>
      </c>
      <c r="B6267" t="s">
        <v>1004</v>
      </c>
      <c r="C6267" t="s">
        <v>978</v>
      </c>
      <c r="D6267" s="92">
        <v>41505.407638888901</v>
      </c>
      <c r="E6267" t="s">
        <v>995</v>
      </c>
      <c r="F6267" t="s">
        <v>1004</v>
      </c>
    </row>
    <row r="6268" spans="1:6" x14ac:dyDescent="0.25">
      <c r="A6268" t="s">
        <v>7084</v>
      </c>
      <c r="B6268" t="s">
        <v>1004</v>
      </c>
      <c r="C6268" t="s">
        <v>978</v>
      </c>
      <c r="D6268" s="92">
        <v>41505.407638888901</v>
      </c>
      <c r="E6268" t="s">
        <v>784</v>
      </c>
      <c r="F6268" t="s">
        <v>1004</v>
      </c>
    </row>
    <row r="6269" spans="1:6" x14ac:dyDescent="0.25">
      <c r="A6269" t="s">
        <v>7085</v>
      </c>
      <c r="B6269" t="s">
        <v>1004</v>
      </c>
      <c r="C6269" t="s">
        <v>978</v>
      </c>
      <c r="D6269" s="92">
        <v>41505.407638888901</v>
      </c>
      <c r="E6269" t="s">
        <v>996</v>
      </c>
      <c r="F6269" t="s">
        <v>1004</v>
      </c>
    </row>
    <row r="6270" spans="1:6" x14ac:dyDescent="0.25">
      <c r="A6270" t="s">
        <v>7086</v>
      </c>
      <c r="B6270" t="s">
        <v>1004</v>
      </c>
      <c r="C6270" t="s">
        <v>978</v>
      </c>
      <c r="D6270" s="92">
        <v>41505.407638888901</v>
      </c>
      <c r="E6270" t="s">
        <v>783</v>
      </c>
      <c r="F6270" t="s">
        <v>1004</v>
      </c>
    </row>
    <row r="6271" spans="1:6" x14ac:dyDescent="0.25">
      <c r="A6271" t="s">
        <v>7087</v>
      </c>
      <c r="B6271" t="s">
        <v>1004</v>
      </c>
      <c r="C6271" t="s">
        <v>978</v>
      </c>
      <c r="D6271" s="92">
        <v>41505.407638888901</v>
      </c>
      <c r="E6271" t="s">
        <v>997</v>
      </c>
      <c r="F6271" t="s">
        <v>1004</v>
      </c>
    </row>
    <row r="6272" spans="1:6" x14ac:dyDescent="0.25">
      <c r="A6272" t="s">
        <v>7088</v>
      </c>
      <c r="B6272" t="s">
        <v>1004</v>
      </c>
      <c r="C6272" t="s">
        <v>978</v>
      </c>
      <c r="D6272" s="92">
        <v>41505.407638888901</v>
      </c>
      <c r="E6272" t="s">
        <v>998</v>
      </c>
      <c r="F6272" t="s">
        <v>1004</v>
      </c>
    </row>
    <row r="6273" spans="1:6" x14ac:dyDescent="0.25">
      <c r="A6273" t="s">
        <v>7089</v>
      </c>
      <c r="B6273" t="s">
        <v>1004</v>
      </c>
      <c r="C6273" t="s">
        <v>978</v>
      </c>
      <c r="D6273" s="92">
        <v>41505.407638888901</v>
      </c>
      <c r="E6273" t="s">
        <v>770</v>
      </c>
      <c r="F6273" t="s">
        <v>1004</v>
      </c>
    </row>
    <row r="6274" spans="1:6" x14ac:dyDescent="0.25">
      <c r="A6274" t="s">
        <v>7090</v>
      </c>
      <c r="B6274" t="s">
        <v>1004</v>
      </c>
      <c r="C6274" t="s">
        <v>978</v>
      </c>
      <c r="D6274" s="92">
        <v>41505.407638888901</v>
      </c>
      <c r="E6274" t="s">
        <v>782</v>
      </c>
      <c r="F6274" t="s">
        <v>1004</v>
      </c>
    </row>
    <row r="6275" spans="1:6" x14ac:dyDescent="0.25">
      <c r="A6275" t="s">
        <v>7091</v>
      </c>
      <c r="B6275" t="s">
        <v>1004</v>
      </c>
      <c r="C6275" t="s">
        <v>978</v>
      </c>
      <c r="D6275" s="92">
        <v>41505.407638888901</v>
      </c>
      <c r="E6275" t="s">
        <v>781</v>
      </c>
      <c r="F6275" t="s">
        <v>1004</v>
      </c>
    </row>
    <row r="6276" spans="1:6" x14ac:dyDescent="0.25">
      <c r="A6276" t="s">
        <v>7092</v>
      </c>
      <c r="B6276" t="s">
        <v>1004</v>
      </c>
      <c r="C6276" t="s">
        <v>978</v>
      </c>
      <c r="D6276" s="92">
        <v>41505.407638888901</v>
      </c>
      <c r="E6276" t="s">
        <v>780</v>
      </c>
      <c r="F6276" t="s">
        <v>1004</v>
      </c>
    </row>
    <row r="6277" spans="1:6" x14ac:dyDescent="0.25">
      <c r="A6277" t="s">
        <v>7093</v>
      </c>
      <c r="B6277" t="s">
        <v>1004</v>
      </c>
      <c r="C6277" t="s">
        <v>978</v>
      </c>
      <c r="D6277" s="92">
        <v>41505.407638888901</v>
      </c>
      <c r="E6277" t="s">
        <v>999</v>
      </c>
      <c r="F6277" t="s">
        <v>1004</v>
      </c>
    </row>
    <row r="6278" spans="1:6" x14ac:dyDescent="0.25">
      <c r="A6278" t="s">
        <v>7094</v>
      </c>
      <c r="B6278" t="s">
        <v>1004</v>
      </c>
      <c r="C6278" t="s">
        <v>978</v>
      </c>
      <c r="D6278" s="92">
        <v>41505.407638888901</v>
      </c>
      <c r="E6278" t="s">
        <v>1000</v>
      </c>
      <c r="F6278" t="s">
        <v>1004</v>
      </c>
    </row>
    <row r="6279" spans="1:6" x14ac:dyDescent="0.25">
      <c r="A6279" t="s">
        <v>7095</v>
      </c>
      <c r="B6279" t="s">
        <v>1004</v>
      </c>
      <c r="C6279" t="s">
        <v>978</v>
      </c>
      <c r="D6279" s="92">
        <v>41505.407638888901</v>
      </c>
      <c r="E6279" t="s">
        <v>728</v>
      </c>
      <c r="F6279" t="s">
        <v>1004</v>
      </c>
    </row>
    <row r="6280" spans="1:6" x14ac:dyDescent="0.25">
      <c r="A6280" t="s">
        <v>7096</v>
      </c>
      <c r="B6280" t="s">
        <v>1004</v>
      </c>
      <c r="C6280" t="s">
        <v>978</v>
      </c>
      <c r="D6280" s="92">
        <v>41505.407638888901</v>
      </c>
      <c r="E6280" t="s">
        <v>727</v>
      </c>
      <c r="F6280" t="s">
        <v>1004</v>
      </c>
    </row>
    <row r="6281" spans="1:6" x14ac:dyDescent="0.25">
      <c r="A6281" t="s">
        <v>7035</v>
      </c>
      <c r="B6281" t="s">
        <v>1004</v>
      </c>
      <c r="C6281" t="s">
        <v>978</v>
      </c>
      <c r="D6281" s="92">
        <v>41505.407638888901</v>
      </c>
      <c r="E6281" t="s">
        <v>360</v>
      </c>
      <c r="F6281" t="s">
        <v>1004</v>
      </c>
    </row>
    <row r="6282" spans="1:6" x14ac:dyDescent="0.25">
      <c r="A6282" t="s">
        <v>7097</v>
      </c>
      <c r="B6282" t="s">
        <v>1004</v>
      </c>
      <c r="C6282" t="s">
        <v>978</v>
      </c>
      <c r="D6282" s="92">
        <v>41505.407638888901</v>
      </c>
      <c r="E6282" t="s">
        <v>726</v>
      </c>
      <c r="F6282" t="s">
        <v>1004</v>
      </c>
    </row>
    <row r="6283" spans="1:6" x14ac:dyDescent="0.25">
      <c r="A6283" t="s">
        <v>7098</v>
      </c>
      <c r="B6283" t="s">
        <v>1004</v>
      </c>
      <c r="C6283" t="s">
        <v>978</v>
      </c>
      <c r="D6283" s="92">
        <v>41505.407638888901</v>
      </c>
      <c r="E6283" t="s">
        <v>724</v>
      </c>
      <c r="F6283" t="s">
        <v>1004</v>
      </c>
    </row>
    <row r="6284" spans="1:6" x14ac:dyDescent="0.25">
      <c r="A6284" t="s">
        <v>7099</v>
      </c>
      <c r="B6284" t="s">
        <v>1004</v>
      </c>
      <c r="C6284" t="s">
        <v>978</v>
      </c>
      <c r="D6284" s="92">
        <v>41505.407638888901</v>
      </c>
      <c r="E6284" t="s">
        <v>723</v>
      </c>
      <c r="F6284" t="s">
        <v>1004</v>
      </c>
    </row>
    <row r="6285" spans="1:6" x14ac:dyDescent="0.25">
      <c r="A6285" t="s">
        <v>7100</v>
      </c>
      <c r="B6285" t="s">
        <v>1004</v>
      </c>
      <c r="C6285" t="s">
        <v>978</v>
      </c>
      <c r="D6285" s="92">
        <v>41505.407638888901</v>
      </c>
      <c r="E6285" t="s">
        <v>722</v>
      </c>
      <c r="F6285" t="s">
        <v>1004</v>
      </c>
    </row>
    <row r="6286" spans="1:6" x14ac:dyDescent="0.25">
      <c r="A6286" t="s">
        <v>7101</v>
      </c>
      <c r="B6286" t="s">
        <v>1004</v>
      </c>
      <c r="C6286" t="s">
        <v>978</v>
      </c>
      <c r="D6286" s="92">
        <v>41505.407638888901</v>
      </c>
      <c r="E6286" t="s">
        <v>721</v>
      </c>
      <c r="F6286" t="s">
        <v>1004</v>
      </c>
    </row>
    <row r="6287" spans="1:6" x14ac:dyDescent="0.25">
      <c r="A6287" t="s">
        <v>7102</v>
      </c>
      <c r="B6287" t="s">
        <v>1004</v>
      </c>
      <c r="C6287" t="s">
        <v>978</v>
      </c>
      <c r="D6287" s="92">
        <v>41505.407638888901</v>
      </c>
      <c r="E6287" t="s">
        <v>777</v>
      </c>
      <c r="F6287" t="s">
        <v>1004</v>
      </c>
    </row>
    <row r="6288" spans="1:6" x14ac:dyDescent="0.25">
      <c r="A6288" t="s">
        <v>7103</v>
      </c>
      <c r="B6288" t="s">
        <v>1004</v>
      </c>
      <c r="C6288" t="s">
        <v>978</v>
      </c>
      <c r="D6288" s="92">
        <v>41505.407638888901</v>
      </c>
      <c r="E6288" t="s">
        <v>1001</v>
      </c>
      <c r="F6288" t="s">
        <v>1004</v>
      </c>
    </row>
    <row r="6289" spans="1:6" x14ac:dyDescent="0.25">
      <c r="A6289" t="s">
        <v>7104</v>
      </c>
      <c r="B6289" t="s">
        <v>1004</v>
      </c>
      <c r="C6289" t="s">
        <v>978</v>
      </c>
      <c r="D6289" s="92">
        <v>41505.407638888901</v>
      </c>
      <c r="E6289" t="s">
        <v>1002</v>
      </c>
      <c r="F6289" t="s">
        <v>1004</v>
      </c>
    </row>
    <row r="6290" spans="1:6" x14ac:dyDescent="0.25">
      <c r="A6290" t="s">
        <v>7105</v>
      </c>
      <c r="B6290" t="s">
        <v>1004</v>
      </c>
      <c r="C6290" t="s">
        <v>978</v>
      </c>
      <c r="D6290" s="92">
        <v>41505.407638888901</v>
      </c>
      <c r="E6290" t="s">
        <v>775</v>
      </c>
      <c r="F6290" t="s">
        <v>1004</v>
      </c>
    </row>
    <row r="6291" spans="1:6" x14ac:dyDescent="0.25">
      <c r="A6291" t="s">
        <v>7106</v>
      </c>
      <c r="B6291" t="s">
        <v>1004</v>
      </c>
      <c r="C6291" t="s">
        <v>978</v>
      </c>
      <c r="D6291" s="92">
        <v>41505.407638888901</v>
      </c>
      <c r="E6291" t="s">
        <v>771</v>
      </c>
      <c r="F6291" t="s">
        <v>1004</v>
      </c>
    </row>
    <row r="6292" spans="1:6" x14ac:dyDescent="0.25">
      <c r="A6292" t="s">
        <v>7107</v>
      </c>
      <c r="B6292" t="s">
        <v>1004</v>
      </c>
      <c r="C6292" t="s">
        <v>978</v>
      </c>
      <c r="D6292" s="92">
        <v>41505.407638888901</v>
      </c>
      <c r="E6292" t="s">
        <v>765</v>
      </c>
      <c r="F6292" t="s">
        <v>1004</v>
      </c>
    </row>
    <row r="6293" spans="1:6" x14ac:dyDescent="0.25">
      <c r="A6293" t="s">
        <v>7108</v>
      </c>
      <c r="B6293" t="s">
        <v>1004</v>
      </c>
      <c r="C6293" t="s">
        <v>978</v>
      </c>
      <c r="D6293" s="92">
        <v>41505.407638888901</v>
      </c>
      <c r="E6293" t="s">
        <v>718</v>
      </c>
      <c r="F6293" t="s">
        <v>1004</v>
      </c>
    </row>
    <row r="6294" spans="1:6" x14ac:dyDescent="0.25">
      <c r="A6294" t="s">
        <v>7109</v>
      </c>
      <c r="B6294" t="s">
        <v>1004</v>
      </c>
      <c r="C6294" t="s">
        <v>978</v>
      </c>
      <c r="D6294" s="92">
        <v>41505.407638888901</v>
      </c>
      <c r="E6294" t="s">
        <v>774</v>
      </c>
      <c r="F6294" t="s">
        <v>1004</v>
      </c>
    </row>
    <row r="6295" spans="1:6" x14ac:dyDescent="0.25">
      <c r="A6295" t="s">
        <v>7110</v>
      </c>
      <c r="B6295" t="s">
        <v>1004</v>
      </c>
      <c r="C6295" t="s">
        <v>978</v>
      </c>
      <c r="D6295" s="92">
        <v>41505.407638888901</v>
      </c>
      <c r="E6295" t="s">
        <v>764</v>
      </c>
      <c r="F6295" t="s">
        <v>1004</v>
      </c>
    </row>
    <row r="6296" spans="1:6" x14ac:dyDescent="0.25">
      <c r="A6296" t="s">
        <v>7111</v>
      </c>
      <c r="B6296" t="s">
        <v>1004</v>
      </c>
      <c r="C6296" t="s">
        <v>978</v>
      </c>
      <c r="D6296" s="92">
        <v>41505.407638888901</v>
      </c>
      <c r="E6296" t="s">
        <v>1003</v>
      </c>
      <c r="F6296" t="s">
        <v>1004</v>
      </c>
    </row>
    <row r="6297" spans="1:6" x14ac:dyDescent="0.25">
      <c r="A6297" t="s">
        <v>7112</v>
      </c>
      <c r="B6297" t="s">
        <v>1004</v>
      </c>
      <c r="C6297" t="s">
        <v>978</v>
      </c>
      <c r="D6297" s="92">
        <v>41505.407638888901</v>
      </c>
      <c r="E6297" t="s">
        <v>716</v>
      </c>
      <c r="F6297" t="s">
        <v>1004</v>
      </c>
    </row>
    <row r="6298" spans="1:6" x14ac:dyDescent="0.25">
      <c r="A6298" t="s">
        <v>7113</v>
      </c>
      <c r="B6298" t="s">
        <v>1004</v>
      </c>
      <c r="C6298" t="s">
        <v>978</v>
      </c>
      <c r="D6298" s="92">
        <v>41505.407638888901</v>
      </c>
      <c r="E6298" t="s">
        <v>715</v>
      </c>
      <c r="F6298" t="s">
        <v>1004</v>
      </c>
    </row>
    <row r="6299" spans="1:6" x14ac:dyDescent="0.25">
      <c r="A6299" t="s">
        <v>7114</v>
      </c>
      <c r="B6299" t="s">
        <v>1004</v>
      </c>
      <c r="C6299" t="s">
        <v>978</v>
      </c>
      <c r="D6299" s="92">
        <v>41505.407638888901</v>
      </c>
      <c r="E6299" t="s">
        <v>713</v>
      </c>
      <c r="F6299" t="s">
        <v>1004</v>
      </c>
    </row>
    <row r="6300" spans="1:6" x14ac:dyDescent="0.25">
      <c r="A6300" t="s">
        <v>7115</v>
      </c>
      <c r="B6300" t="s">
        <v>1004</v>
      </c>
      <c r="C6300" t="s">
        <v>978</v>
      </c>
      <c r="D6300" s="92">
        <v>41505.407638888901</v>
      </c>
      <c r="E6300" t="s">
        <v>712</v>
      </c>
      <c r="F6300" t="s">
        <v>1004</v>
      </c>
    </row>
    <row r="6301" spans="1:6" x14ac:dyDescent="0.25">
      <c r="A6301" t="s">
        <v>7116</v>
      </c>
      <c r="B6301" t="s">
        <v>1004</v>
      </c>
      <c r="C6301" t="s">
        <v>978</v>
      </c>
      <c r="D6301" s="92">
        <v>41505.407638888901</v>
      </c>
      <c r="E6301" t="s">
        <v>711</v>
      </c>
      <c r="F6301" t="s">
        <v>1004</v>
      </c>
    </row>
    <row r="6302" spans="1:6" x14ac:dyDescent="0.25">
      <c r="A6302" t="s">
        <v>7117</v>
      </c>
      <c r="B6302" t="s">
        <v>1004</v>
      </c>
      <c r="C6302" t="s">
        <v>1006</v>
      </c>
      <c r="D6302" s="92">
        <v>41505.414583333302</v>
      </c>
      <c r="E6302" t="s">
        <v>377</v>
      </c>
      <c r="F6302" t="s">
        <v>1004</v>
      </c>
    </row>
    <row r="6303" spans="1:6" x14ac:dyDescent="0.25">
      <c r="A6303" t="s">
        <v>7118</v>
      </c>
      <c r="B6303" t="s">
        <v>1004</v>
      </c>
      <c r="C6303" t="s">
        <v>1006</v>
      </c>
      <c r="D6303" s="92">
        <v>41505.414583333302</v>
      </c>
      <c r="E6303" t="s">
        <v>376</v>
      </c>
      <c r="F6303" t="s">
        <v>1004</v>
      </c>
    </row>
    <row r="6304" spans="1:6" x14ac:dyDescent="0.25">
      <c r="A6304" t="s">
        <v>7119</v>
      </c>
      <c r="B6304" t="s">
        <v>1004</v>
      </c>
      <c r="C6304" t="s">
        <v>1006</v>
      </c>
      <c r="D6304" s="92">
        <v>41505.414583333302</v>
      </c>
      <c r="E6304" t="s">
        <v>375</v>
      </c>
      <c r="F6304" t="s">
        <v>1004</v>
      </c>
    </row>
    <row r="6305" spans="1:6" x14ac:dyDescent="0.25">
      <c r="A6305" t="s">
        <v>7120</v>
      </c>
      <c r="B6305" t="s">
        <v>1004</v>
      </c>
      <c r="C6305" t="s">
        <v>1006</v>
      </c>
      <c r="D6305" s="92">
        <v>41505.414583333302</v>
      </c>
      <c r="E6305" t="s">
        <v>374</v>
      </c>
      <c r="F6305" t="s">
        <v>1004</v>
      </c>
    </row>
    <row r="6306" spans="1:6" x14ac:dyDescent="0.25">
      <c r="A6306" t="s">
        <v>7121</v>
      </c>
      <c r="B6306" t="s">
        <v>1004</v>
      </c>
      <c r="C6306" t="s">
        <v>1006</v>
      </c>
      <c r="D6306" s="92">
        <v>41505.414583333302</v>
      </c>
      <c r="E6306" t="s">
        <v>373</v>
      </c>
      <c r="F6306" t="s">
        <v>1004</v>
      </c>
    </row>
    <row r="6307" spans="1:6" x14ac:dyDescent="0.25">
      <c r="A6307" t="s">
        <v>7122</v>
      </c>
      <c r="B6307" t="s">
        <v>1004</v>
      </c>
      <c r="C6307" t="s">
        <v>1006</v>
      </c>
      <c r="D6307" s="92">
        <v>41505.414583333302</v>
      </c>
      <c r="E6307" t="s">
        <v>372</v>
      </c>
      <c r="F6307" t="s">
        <v>1004</v>
      </c>
    </row>
    <row r="6308" spans="1:6" x14ac:dyDescent="0.25">
      <c r="A6308" t="s">
        <v>7123</v>
      </c>
      <c r="B6308" t="s">
        <v>1004</v>
      </c>
      <c r="C6308" t="s">
        <v>1006</v>
      </c>
      <c r="D6308" s="92">
        <v>41505.414583333302</v>
      </c>
      <c r="E6308" t="s">
        <v>371</v>
      </c>
      <c r="F6308" t="s">
        <v>1004</v>
      </c>
    </row>
    <row r="6309" spans="1:6" x14ac:dyDescent="0.25">
      <c r="A6309" t="s">
        <v>7124</v>
      </c>
      <c r="B6309" t="s">
        <v>1004</v>
      </c>
      <c r="C6309" t="s">
        <v>1006</v>
      </c>
      <c r="D6309" s="92">
        <v>41505.414583333302</v>
      </c>
      <c r="E6309" t="s">
        <v>382</v>
      </c>
      <c r="F6309" t="s">
        <v>1004</v>
      </c>
    </row>
    <row r="6310" spans="1:6" x14ac:dyDescent="0.25">
      <c r="A6310" t="s">
        <v>7125</v>
      </c>
      <c r="B6310" t="s">
        <v>1004</v>
      </c>
      <c r="C6310" t="s">
        <v>1006</v>
      </c>
      <c r="D6310" s="92">
        <v>41505.414583333302</v>
      </c>
      <c r="E6310" t="s">
        <v>346</v>
      </c>
      <c r="F6310" t="s">
        <v>1004</v>
      </c>
    </row>
    <row r="6311" spans="1:6" x14ac:dyDescent="0.25">
      <c r="A6311" t="s">
        <v>7126</v>
      </c>
      <c r="B6311" t="s">
        <v>1004</v>
      </c>
      <c r="C6311" t="s">
        <v>1006</v>
      </c>
      <c r="D6311" s="92">
        <v>41505.414583333302</v>
      </c>
      <c r="E6311" t="s">
        <v>343</v>
      </c>
      <c r="F6311" t="s">
        <v>1004</v>
      </c>
    </row>
    <row r="6312" spans="1:6" x14ac:dyDescent="0.25">
      <c r="A6312" t="s">
        <v>7127</v>
      </c>
      <c r="B6312" t="s">
        <v>1004</v>
      </c>
      <c r="C6312" t="s">
        <v>1006</v>
      </c>
      <c r="D6312" s="92">
        <v>41505.414583333302</v>
      </c>
      <c r="E6312" t="s">
        <v>342</v>
      </c>
      <c r="F6312" t="s">
        <v>1004</v>
      </c>
    </row>
    <row r="6313" spans="1:6" x14ac:dyDescent="0.25">
      <c r="A6313" t="s">
        <v>7128</v>
      </c>
      <c r="B6313" t="s">
        <v>1004</v>
      </c>
      <c r="C6313" t="s">
        <v>1006</v>
      </c>
      <c r="D6313" s="92">
        <v>41505.414583333302</v>
      </c>
      <c r="E6313" t="s">
        <v>370</v>
      </c>
      <c r="F6313" t="s">
        <v>1004</v>
      </c>
    </row>
    <row r="6314" spans="1:6" x14ac:dyDescent="0.25">
      <c r="A6314" t="s">
        <v>7129</v>
      </c>
      <c r="B6314" t="s">
        <v>1004</v>
      </c>
      <c r="C6314" t="s">
        <v>1006</v>
      </c>
      <c r="D6314" s="92">
        <v>41505.414583333302</v>
      </c>
      <c r="E6314" t="s">
        <v>369</v>
      </c>
      <c r="F6314" t="s">
        <v>1004</v>
      </c>
    </row>
    <row r="6315" spans="1:6" x14ac:dyDescent="0.25">
      <c r="A6315" t="s">
        <v>7130</v>
      </c>
      <c r="B6315" t="s">
        <v>1004</v>
      </c>
      <c r="C6315" t="s">
        <v>1006</v>
      </c>
      <c r="D6315" s="92">
        <v>41505.414583333302</v>
      </c>
      <c r="E6315" t="s">
        <v>368</v>
      </c>
      <c r="F6315" t="s">
        <v>1004</v>
      </c>
    </row>
    <row r="6316" spans="1:6" x14ac:dyDescent="0.25">
      <c r="A6316" t="s">
        <v>7131</v>
      </c>
      <c r="B6316" t="s">
        <v>1004</v>
      </c>
      <c r="C6316" t="s">
        <v>1006</v>
      </c>
      <c r="D6316" s="92">
        <v>41505.414583333302</v>
      </c>
      <c r="E6316" t="s">
        <v>367</v>
      </c>
      <c r="F6316" t="s">
        <v>1004</v>
      </c>
    </row>
    <row r="6317" spans="1:6" x14ac:dyDescent="0.25">
      <c r="A6317" t="s">
        <v>7132</v>
      </c>
      <c r="B6317" t="s">
        <v>1004</v>
      </c>
      <c r="C6317" t="s">
        <v>1006</v>
      </c>
      <c r="D6317" s="92">
        <v>41505.414583333302</v>
      </c>
      <c r="E6317" t="s">
        <v>366</v>
      </c>
      <c r="F6317" t="s">
        <v>1004</v>
      </c>
    </row>
    <row r="6318" spans="1:6" x14ac:dyDescent="0.25">
      <c r="A6318" t="s">
        <v>7133</v>
      </c>
      <c r="B6318" t="s">
        <v>1004</v>
      </c>
      <c r="C6318" t="s">
        <v>1006</v>
      </c>
      <c r="D6318" s="92">
        <v>41505.414583333302</v>
      </c>
      <c r="E6318" t="s">
        <v>365</v>
      </c>
      <c r="F6318" t="s">
        <v>1004</v>
      </c>
    </row>
    <row r="6319" spans="1:6" x14ac:dyDescent="0.25">
      <c r="A6319" t="s">
        <v>7134</v>
      </c>
      <c r="B6319" t="s">
        <v>1004</v>
      </c>
      <c r="C6319" t="s">
        <v>1006</v>
      </c>
      <c r="D6319" s="92">
        <v>41505.414583333302</v>
      </c>
      <c r="E6319" t="s">
        <v>381</v>
      </c>
      <c r="F6319" t="s">
        <v>1004</v>
      </c>
    </row>
    <row r="6320" spans="1:6" x14ac:dyDescent="0.25">
      <c r="A6320" t="s">
        <v>7135</v>
      </c>
      <c r="B6320" t="s">
        <v>1004</v>
      </c>
      <c r="C6320" t="s">
        <v>1006</v>
      </c>
      <c r="D6320" s="92">
        <v>41505.414583333302</v>
      </c>
      <c r="E6320" t="s">
        <v>379</v>
      </c>
      <c r="F6320" t="s">
        <v>1004</v>
      </c>
    </row>
    <row r="6321" spans="1:6" x14ac:dyDescent="0.25">
      <c r="A6321" t="s">
        <v>7136</v>
      </c>
      <c r="B6321" t="s">
        <v>1004</v>
      </c>
      <c r="C6321" t="s">
        <v>1006</v>
      </c>
      <c r="D6321" s="92">
        <v>41505.414583333302</v>
      </c>
      <c r="E6321" t="s">
        <v>393</v>
      </c>
      <c r="F6321" t="s">
        <v>1004</v>
      </c>
    </row>
    <row r="6322" spans="1:6" x14ac:dyDescent="0.25">
      <c r="A6322" t="s">
        <v>7137</v>
      </c>
      <c r="B6322" t="s">
        <v>1004</v>
      </c>
      <c r="C6322" t="s">
        <v>1006</v>
      </c>
      <c r="D6322" s="92">
        <v>41505.414583333302</v>
      </c>
      <c r="E6322" t="s">
        <v>364</v>
      </c>
      <c r="F6322" t="s">
        <v>1004</v>
      </c>
    </row>
    <row r="6323" spans="1:6" x14ac:dyDescent="0.25">
      <c r="A6323" t="s">
        <v>7138</v>
      </c>
      <c r="B6323" t="s">
        <v>1004</v>
      </c>
      <c r="C6323" t="s">
        <v>1006</v>
      </c>
      <c r="D6323" s="92">
        <v>41505.414583333302</v>
      </c>
      <c r="E6323" t="s">
        <v>392</v>
      </c>
      <c r="F6323" t="s">
        <v>1004</v>
      </c>
    </row>
    <row r="6324" spans="1:6" x14ac:dyDescent="0.25">
      <c r="A6324" t="s">
        <v>7139</v>
      </c>
      <c r="B6324" t="s">
        <v>1004</v>
      </c>
      <c r="C6324" t="s">
        <v>1006</v>
      </c>
      <c r="D6324" s="92">
        <v>41505.414583333302</v>
      </c>
      <c r="E6324" t="s">
        <v>363</v>
      </c>
      <c r="F6324" t="s">
        <v>1004</v>
      </c>
    </row>
    <row r="6325" spans="1:6" x14ac:dyDescent="0.25">
      <c r="A6325" t="s">
        <v>7140</v>
      </c>
      <c r="B6325" t="s">
        <v>1004</v>
      </c>
      <c r="C6325" t="s">
        <v>1006</v>
      </c>
      <c r="D6325" s="92">
        <v>41505.414583333302</v>
      </c>
      <c r="E6325" t="s">
        <v>391</v>
      </c>
      <c r="F6325" t="s">
        <v>1004</v>
      </c>
    </row>
    <row r="6326" spans="1:6" x14ac:dyDescent="0.25">
      <c r="A6326" t="s">
        <v>7141</v>
      </c>
      <c r="B6326" t="s">
        <v>1004</v>
      </c>
      <c r="C6326" t="s">
        <v>1006</v>
      </c>
      <c r="D6326" s="92">
        <v>41505.414583333302</v>
      </c>
      <c r="E6326" t="s">
        <v>386</v>
      </c>
      <c r="F6326" t="s">
        <v>1004</v>
      </c>
    </row>
    <row r="6327" spans="1:6" x14ac:dyDescent="0.25">
      <c r="A6327" t="s">
        <v>7142</v>
      </c>
      <c r="B6327" t="s">
        <v>1004</v>
      </c>
      <c r="C6327" t="s">
        <v>1006</v>
      </c>
      <c r="D6327" s="92">
        <v>41505.414583333302</v>
      </c>
      <c r="E6327" t="s">
        <v>384</v>
      </c>
      <c r="F6327" t="s">
        <v>1004</v>
      </c>
    </row>
    <row r="6328" spans="1:6" x14ac:dyDescent="0.25">
      <c r="A6328" t="s">
        <v>7143</v>
      </c>
      <c r="B6328" t="s">
        <v>1004</v>
      </c>
      <c r="C6328" t="s">
        <v>1006</v>
      </c>
      <c r="D6328" s="92">
        <v>41505.414583333302</v>
      </c>
      <c r="E6328" t="s">
        <v>362</v>
      </c>
      <c r="F6328" t="s">
        <v>1004</v>
      </c>
    </row>
    <row r="6329" spans="1:6" x14ac:dyDescent="0.25">
      <c r="A6329" t="s">
        <v>7144</v>
      </c>
      <c r="B6329" t="s">
        <v>1004</v>
      </c>
      <c r="C6329" t="s">
        <v>1006</v>
      </c>
      <c r="D6329" s="92">
        <v>41505.414583333302</v>
      </c>
      <c r="E6329" t="s">
        <v>400</v>
      </c>
      <c r="F6329" t="s">
        <v>1004</v>
      </c>
    </row>
    <row r="6330" spans="1:6" x14ac:dyDescent="0.25">
      <c r="A6330" t="s">
        <v>7145</v>
      </c>
      <c r="B6330" t="s">
        <v>1004</v>
      </c>
      <c r="C6330" t="s">
        <v>1006</v>
      </c>
      <c r="D6330" s="92">
        <v>41505.414583333302</v>
      </c>
      <c r="E6330" t="s">
        <v>390</v>
      </c>
      <c r="F6330" t="s">
        <v>1004</v>
      </c>
    </row>
    <row r="6331" spans="1:6" x14ac:dyDescent="0.25">
      <c r="A6331" t="s">
        <v>7146</v>
      </c>
      <c r="B6331" t="s">
        <v>1004</v>
      </c>
      <c r="C6331" t="s">
        <v>1006</v>
      </c>
      <c r="D6331" s="92">
        <v>41505.414583333302</v>
      </c>
      <c r="E6331" t="s">
        <v>389</v>
      </c>
      <c r="F6331" t="s">
        <v>1004</v>
      </c>
    </row>
    <row r="6332" spans="1:6" x14ac:dyDescent="0.25">
      <c r="A6332" t="s">
        <v>7147</v>
      </c>
      <c r="B6332" t="s">
        <v>1004</v>
      </c>
      <c r="C6332" t="s">
        <v>1006</v>
      </c>
      <c r="D6332" s="92">
        <v>41505.414583333302</v>
      </c>
      <c r="E6332" t="s">
        <v>399</v>
      </c>
      <c r="F6332" t="s">
        <v>1004</v>
      </c>
    </row>
    <row r="6333" spans="1:6" x14ac:dyDescent="0.25">
      <c r="A6333" t="s">
        <v>7148</v>
      </c>
      <c r="B6333" t="s">
        <v>1004</v>
      </c>
      <c r="C6333" t="s">
        <v>1006</v>
      </c>
      <c r="D6333" s="92">
        <v>41505.414583333302</v>
      </c>
      <c r="E6333" t="s">
        <v>348</v>
      </c>
      <c r="F6333" t="s">
        <v>1004</v>
      </c>
    </row>
    <row r="6334" spans="1:6" x14ac:dyDescent="0.25">
      <c r="A6334" t="s">
        <v>7149</v>
      </c>
      <c r="B6334" t="s">
        <v>1004</v>
      </c>
      <c r="C6334" t="s">
        <v>1006</v>
      </c>
      <c r="D6334" s="92">
        <v>41505.414583333302</v>
      </c>
      <c r="E6334" t="s">
        <v>341</v>
      </c>
      <c r="F6334" t="s">
        <v>1004</v>
      </c>
    </row>
    <row r="6335" spans="1:6" x14ac:dyDescent="0.25">
      <c r="A6335" t="s">
        <v>7150</v>
      </c>
      <c r="B6335" t="s">
        <v>1004</v>
      </c>
      <c r="C6335" t="s">
        <v>1006</v>
      </c>
      <c r="D6335" s="92">
        <v>41505.414583333302</v>
      </c>
      <c r="E6335" t="s">
        <v>388</v>
      </c>
      <c r="F6335" t="s">
        <v>1004</v>
      </c>
    </row>
    <row r="6336" spans="1:6" x14ac:dyDescent="0.25">
      <c r="A6336" t="s">
        <v>7151</v>
      </c>
      <c r="B6336" t="s">
        <v>1004</v>
      </c>
      <c r="C6336" t="s">
        <v>1006</v>
      </c>
      <c r="D6336" s="92">
        <v>41505.414583333302</v>
      </c>
      <c r="E6336" t="s">
        <v>385</v>
      </c>
      <c r="F6336" t="s">
        <v>1004</v>
      </c>
    </row>
    <row r="6337" spans="1:6" x14ac:dyDescent="0.25">
      <c r="A6337" t="s">
        <v>7152</v>
      </c>
      <c r="B6337" t="s">
        <v>1004</v>
      </c>
      <c r="C6337" t="s">
        <v>1006</v>
      </c>
      <c r="D6337" s="92">
        <v>41505.414583333302</v>
      </c>
      <c r="E6337" t="s">
        <v>383</v>
      </c>
      <c r="F6337" t="s">
        <v>1004</v>
      </c>
    </row>
    <row r="6338" spans="1:6" x14ac:dyDescent="0.25">
      <c r="A6338" t="s">
        <v>7153</v>
      </c>
      <c r="B6338" t="s">
        <v>1004</v>
      </c>
      <c r="C6338" t="s">
        <v>1006</v>
      </c>
      <c r="D6338" s="92">
        <v>41505.414583333302</v>
      </c>
      <c r="E6338" t="s">
        <v>398</v>
      </c>
      <c r="F6338" t="s">
        <v>1004</v>
      </c>
    </row>
    <row r="6339" spans="1:6" x14ac:dyDescent="0.25">
      <c r="A6339" t="s">
        <v>7154</v>
      </c>
      <c r="B6339" t="s">
        <v>1004</v>
      </c>
      <c r="C6339" t="s">
        <v>1006</v>
      </c>
      <c r="D6339" s="92">
        <v>41505.414583333302</v>
      </c>
      <c r="E6339" t="s">
        <v>347</v>
      </c>
      <c r="F6339" t="s">
        <v>1004</v>
      </c>
    </row>
    <row r="6340" spans="1:6" x14ac:dyDescent="0.25">
      <c r="A6340" t="s">
        <v>7155</v>
      </c>
      <c r="B6340" t="s">
        <v>1004</v>
      </c>
      <c r="C6340" t="s">
        <v>1006</v>
      </c>
      <c r="D6340" s="92">
        <v>41505.414583333302</v>
      </c>
      <c r="E6340" t="s">
        <v>340</v>
      </c>
      <c r="F6340" t="s">
        <v>1004</v>
      </c>
    </row>
    <row r="6341" spans="1:6" x14ac:dyDescent="0.25">
      <c r="A6341" t="s">
        <v>7156</v>
      </c>
      <c r="B6341" t="s">
        <v>1004</v>
      </c>
      <c r="C6341" t="s">
        <v>1006</v>
      </c>
      <c r="D6341" s="92">
        <v>41505.414583333302</v>
      </c>
      <c r="E6341" t="s">
        <v>361</v>
      </c>
      <c r="F6341" t="s">
        <v>1004</v>
      </c>
    </row>
    <row r="6342" spans="1:6" x14ac:dyDescent="0.25">
      <c r="A6342" t="s">
        <v>7157</v>
      </c>
      <c r="B6342" t="s">
        <v>1004</v>
      </c>
      <c r="C6342" t="s">
        <v>1006</v>
      </c>
      <c r="D6342" s="92">
        <v>41505.414583333302</v>
      </c>
      <c r="E6342" t="s">
        <v>360</v>
      </c>
      <c r="F6342" t="s">
        <v>1004</v>
      </c>
    </row>
    <row r="6343" spans="1:6" x14ac:dyDescent="0.25">
      <c r="A6343" t="s">
        <v>7158</v>
      </c>
      <c r="B6343" t="s">
        <v>1004</v>
      </c>
      <c r="C6343" t="s">
        <v>1006</v>
      </c>
      <c r="D6343" s="92">
        <v>41505.414583333302</v>
      </c>
      <c r="E6343" t="s">
        <v>380</v>
      </c>
      <c r="F6343" t="s">
        <v>1004</v>
      </c>
    </row>
    <row r="6344" spans="1:6" x14ac:dyDescent="0.25">
      <c r="A6344" t="s">
        <v>7159</v>
      </c>
      <c r="B6344" t="s">
        <v>1004</v>
      </c>
      <c r="C6344" t="s">
        <v>1006</v>
      </c>
      <c r="D6344" s="92">
        <v>41505.414583333302</v>
      </c>
      <c r="E6344" t="s">
        <v>359</v>
      </c>
      <c r="F6344" t="s">
        <v>1004</v>
      </c>
    </row>
    <row r="6345" spans="1:6" x14ac:dyDescent="0.25">
      <c r="A6345" t="s">
        <v>7160</v>
      </c>
      <c r="B6345" t="s">
        <v>1004</v>
      </c>
      <c r="C6345" t="s">
        <v>1006</v>
      </c>
      <c r="D6345" s="92">
        <v>41505.414583333302</v>
      </c>
      <c r="E6345" t="s">
        <v>344</v>
      </c>
      <c r="F6345" t="s">
        <v>1004</v>
      </c>
    </row>
    <row r="6346" spans="1:6" x14ac:dyDescent="0.25">
      <c r="A6346" t="s">
        <v>7161</v>
      </c>
      <c r="B6346" t="s">
        <v>1004</v>
      </c>
      <c r="C6346" t="s">
        <v>1006</v>
      </c>
      <c r="D6346" s="92">
        <v>41505.414583333302</v>
      </c>
      <c r="E6346" t="s">
        <v>357</v>
      </c>
      <c r="F6346" t="s">
        <v>1004</v>
      </c>
    </row>
    <row r="6347" spans="1:6" x14ac:dyDescent="0.25">
      <c r="A6347" t="s">
        <v>7162</v>
      </c>
      <c r="B6347" t="s">
        <v>1004</v>
      </c>
      <c r="C6347" t="s">
        <v>1006</v>
      </c>
      <c r="D6347" s="92">
        <v>41505.414583333302</v>
      </c>
      <c r="E6347" t="s">
        <v>378</v>
      </c>
      <c r="F6347" t="s">
        <v>1004</v>
      </c>
    </row>
    <row r="6348" spans="1:6" x14ac:dyDescent="0.25">
      <c r="A6348" t="s">
        <v>7163</v>
      </c>
      <c r="B6348" t="s">
        <v>1004</v>
      </c>
      <c r="C6348" t="s">
        <v>1006</v>
      </c>
      <c r="D6348" s="92">
        <v>41505.414583333302</v>
      </c>
      <c r="E6348" t="s">
        <v>358</v>
      </c>
      <c r="F6348" t="s">
        <v>1004</v>
      </c>
    </row>
    <row r="6349" spans="1:6" x14ac:dyDescent="0.25">
      <c r="A6349" t="s">
        <v>7164</v>
      </c>
      <c r="B6349" t="s">
        <v>1004</v>
      </c>
      <c r="C6349" t="s">
        <v>1006</v>
      </c>
      <c r="D6349" s="92">
        <v>41505.414583333302</v>
      </c>
      <c r="E6349" t="s">
        <v>356</v>
      </c>
      <c r="F6349" t="s">
        <v>1004</v>
      </c>
    </row>
    <row r="6350" spans="1:6" x14ac:dyDescent="0.25">
      <c r="A6350" t="s">
        <v>7165</v>
      </c>
      <c r="B6350" t="s">
        <v>1004</v>
      </c>
      <c r="C6350" t="s">
        <v>1006</v>
      </c>
      <c r="D6350" s="92">
        <v>41505.414583333302</v>
      </c>
      <c r="E6350" t="s">
        <v>345</v>
      </c>
      <c r="F6350" t="s">
        <v>1004</v>
      </c>
    </row>
    <row r="6351" spans="1:6" x14ac:dyDescent="0.25">
      <c r="A6351" t="s">
        <v>7166</v>
      </c>
      <c r="B6351" t="s">
        <v>1004</v>
      </c>
      <c r="C6351" t="s">
        <v>1006</v>
      </c>
      <c r="D6351" s="92">
        <v>41505.414583333302</v>
      </c>
      <c r="E6351" t="s">
        <v>355</v>
      </c>
      <c r="F6351" t="s">
        <v>1004</v>
      </c>
    </row>
    <row r="6352" spans="1:6" x14ac:dyDescent="0.25">
      <c r="A6352" t="s">
        <v>7167</v>
      </c>
      <c r="B6352" t="s">
        <v>1004</v>
      </c>
      <c r="C6352" t="s">
        <v>1006</v>
      </c>
      <c r="D6352" s="92">
        <v>41505.414583333302</v>
      </c>
      <c r="E6352" t="s">
        <v>404</v>
      </c>
      <c r="F6352" t="s">
        <v>1004</v>
      </c>
    </row>
    <row r="6353" spans="1:6" x14ac:dyDescent="0.25">
      <c r="A6353" t="s">
        <v>7168</v>
      </c>
      <c r="B6353" t="s">
        <v>1004</v>
      </c>
      <c r="C6353" t="s">
        <v>1006</v>
      </c>
      <c r="D6353" s="92">
        <v>41505.414583333302</v>
      </c>
      <c r="E6353" t="s">
        <v>402</v>
      </c>
      <c r="F6353" t="s">
        <v>1004</v>
      </c>
    </row>
    <row r="6354" spans="1:6" x14ac:dyDescent="0.25">
      <c r="A6354" t="s">
        <v>7169</v>
      </c>
      <c r="B6354" t="s">
        <v>1004</v>
      </c>
      <c r="C6354" t="s">
        <v>1006</v>
      </c>
      <c r="D6354" s="92">
        <v>41505.414583333302</v>
      </c>
      <c r="E6354" t="s">
        <v>354</v>
      </c>
      <c r="F6354" t="s">
        <v>1004</v>
      </c>
    </row>
    <row r="6355" spans="1:6" x14ac:dyDescent="0.25">
      <c r="A6355" t="s">
        <v>7170</v>
      </c>
      <c r="B6355" t="s">
        <v>1004</v>
      </c>
      <c r="C6355" t="s">
        <v>1006</v>
      </c>
      <c r="D6355" s="92">
        <v>41505.414583333302</v>
      </c>
      <c r="E6355" t="s">
        <v>353</v>
      </c>
      <c r="F6355" t="s">
        <v>1004</v>
      </c>
    </row>
    <row r="6356" spans="1:6" x14ac:dyDescent="0.25">
      <c r="A6356" t="s">
        <v>7171</v>
      </c>
      <c r="B6356" t="s">
        <v>1004</v>
      </c>
      <c r="C6356" t="s">
        <v>1006</v>
      </c>
      <c r="D6356" s="92">
        <v>41505.414583333302</v>
      </c>
      <c r="E6356" t="s">
        <v>397</v>
      </c>
      <c r="F6356" t="s">
        <v>1004</v>
      </c>
    </row>
    <row r="6357" spans="1:6" x14ac:dyDescent="0.25">
      <c r="A6357" t="s">
        <v>7172</v>
      </c>
      <c r="B6357" t="s">
        <v>1004</v>
      </c>
      <c r="C6357" t="s">
        <v>1006</v>
      </c>
      <c r="D6357" s="92">
        <v>41505.414583333302</v>
      </c>
      <c r="E6357" t="s">
        <v>395</v>
      </c>
      <c r="F6357" t="s">
        <v>1004</v>
      </c>
    </row>
    <row r="6358" spans="1:6" x14ac:dyDescent="0.25">
      <c r="A6358" t="s">
        <v>7173</v>
      </c>
      <c r="B6358" t="s">
        <v>1004</v>
      </c>
      <c r="C6358" t="s">
        <v>1006</v>
      </c>
      <c r="D6358" s="92">
        <v>41505.414583333302</v>
      </c>
      <c r="E6358" t="s">
        <v>403</v>
      </c>
      <c r="F6358" t="s">
        <v>1004</v>
      </c>
    </row>
    <row r="6359" spans="1:6" x14ac:dyDescent="0.25">
      <c r="A6359" t="s">
        <v>7174</v>
      </c>
      <c r="B6359" t="s">
        <v>1004</v>
      </c>
      <c r="C6359" t="s">
        <v>1006</v>
      </c>
      <c r="D6359" s="92">
        <v>41505.414583333302</v>
      </c>
      <c r="E6359" t="s">
        <v>401</v>
      </c>
      <c r="F6359" t="s">
        <v>1004</v>
      </c>
    </row>
    <row r="6360" spans="1:6" x14ac:dyDescent="0.25">
      <c r="A6360" t="s">
        <v>7175</v>
      </c>
      <c r="B6360" t="s">
        <v>1004</v>
      </c>
      <c r="C6360" t="s">
        <v>1006</v>
      </c>
      <c r="D6360" s="92">
        <v>41505.414583333302</v>
      </c>
      <c r="E6360" t="s">
        <v>352</v>
      </c>
      <c r="F6360" t="s">
        <v>1004</v>
      </c>
    </row>
    <row r="6361" spans="1:6" x14ac:dyDescent="0.25">
      <c r="A6361" t="s">
        <v>7176</v>
      </c>
      <c r="B6361" t="s">
        <v>1004</v>
      </c>
      <c r="C6361" t="s">
        <v>1006</v>
      </c>
      <c r="D6361" s="92">
        <v>41505.414583333302</v>
      </c>
      <c r="E6361" t="s">
        <v>351</v>
      </c>
      <c r="F6361" t="s">
        <v>1004</v>
      </c>
    </row>
    <row r="6362" spans="1:6" x14ac:dyDescent="0.25">
      <c r="A6362" t="s">
        <v>7177</v>
      </c>
      <c r="B6362" t="s">
        <v>1004</v>
      </c>
      <c r="C6362" t="s">
        <v>1006</v>
      </c>
      <c r="D6362" s="92">
        <v>41505.414583333302</v>
      </c>
      <c r="E6362" t="s">
        <v>396</v>
      </c>
      <c r="F6362" t="s">
        <v>1004</v>
      </c>
    </row>
    <row r="6363" spans="1:6" x14ac:dyDescent="0.25">
      <c r="A6363" t="s">
        <v>7178</v>
      </c>
      <c r="B6363" t="s">
        <v>1004</v>
      </c>
      <c r="C6363" t="s">
        <v>1006</v>
      </c>
      <c r="D6363" s="92">
        <v>41505.414583333302</v>
      </c>
      <c r="E6363" t="s">
        <v>394</v>
      </c>
      <c r="F6363" t="s">
        <v>1004</v>
      </c>
    </row>
    <row r="6364" spans="1:6" x14ac:dyDescent="0.25">
      <c r="A6364" t="s">
        <v>7179</v>
      </c>
      <c r="B6364" t="s">
        <v>1004</v>
      </c>
      <c r="C6364" t="s">
        <v>1006</v>
      </c>
      <c r="D6364" s="92">
        <v>41505.414583333302</v>
      </c>
      <c r="E6364" t="s">
        <v>387</v>
      </c>
      <c r="F6364" t="s">
        <v>1004</v>
      </c>
    </row>
    <row r="6365" spans="1:6" x14ac:dyDescent="0.25">
      <c r="A6365" t="s">
        <v>7180</v>
      </c>
      <c r="B6365" t="s">
        <v>1004</v>
      </c>
      <c r="C6365" t="s">
        <v>1006</v>
      </c>
      <c r="D6365" s="92">
        <v>41505.414583333302</v>
      </c>
      <c r="E6365" t="s">
        <v>350</v>
      </c>
      <c r="F6365" t="s">
        <v>1004</v>
      </c>
    </row>
    <row r="6366" spans="1:6" x14ac:dyDescent="0.25">
      <c r="A6366" t="s">
        <v>7181</v>
      </c>
      <c r="B6366" t="s">
        <v>1004</v>
      </c>
      <c r="C6366" t="s">
        <v>1006</v>
      </c>
      <c r="D6366" s="92">
        <v>41505.414583333302</v>
      </c>
      <c r="E6366" t="s">
        <v>349</v>
      </c>
      <c r="F6366" t="s">
        <v>1004</v>
      </c>
    </row>
    <row r="6367" spans="1:6" x14ac:dyDescent="0.25">
      <c r="A6367" t="s">
        <v>7182</v>
      </c>
      <c r="B6367" t="s">
        <v>1004</v>
      </c>
      <c r="C6367" t="s">
        <v>1006</v>
      </c>
      <c r="D6367" s="92">
        <v>41505.414583333302</v>
      </c>
      <c r="E6367" t="s">
        <v>763</v>
      </c>
      <c r="F6367" t="s">
        <v>1004</v>
      </c>
    </row>
    <row r="6368" spans="1:6" x14ac:dyDescent="0.25">
      <c r="A6368" t="s">
        <v>7183</v>
      </c>
      <c r="B6368" t="s">
        <v>1004</v>
      </c>
      <c r="C6368" t="s">
        <v>1006</v>
      </c>
      <c r="D6368" s="92">
        <v>41505.414583333302</v>
      </c>
      <c r="E6368" t="s">
        <v>762</v>
      </c>
      <c r="F6368" t="s">
        <v>1004</v>
      </c>
    </row>
    <row r="6369" spans="1:6" x14ac:dyDescent="0.25">
      <c r="A6369" t="s">
        <v>7184</v>
      </c>
      <c r="B6369" t="s">
        <v>1004</v>
      </c>
      <c r="C6369" t="s">
        <v>1006</v>
      </c>
      <c r="D6369" s="92">
        <v>41505.414583333302</v>
      </c>
      <c r="E6369" t="s">
        <v>760</v>
      </c>
      <c r="F6369" t="s">
        <v>1004</v>
      </c>
    </row>
    <row r="6370" spans="1:6" x14ac:dyDescent="0.25">
      <c r="A6370" t="s">
        <v>7185</v>
      </c>
      <c r="B6370" t="s">
        <v>1004</v>
      </c>
      <c r="C6370" t="s">
        <v>1006</v>
      </c>
      <c r="D6370" s="92">
        <v>41505.414583333302</v>
      </c>
      <c r="E6370" t="s">
        <v>986</v>
      </c>
      <c r="F6370" t="s">
        <v>1004</v>
      </c>
    </row>
    <row r="6371" spans="1:6" x14ac:dyDescent="0.25">
      <c r="A6371" t="s">
        <v>7186</v>
      </c>
      <c r="B6371" t="s">
        <v>1004</v>
      </c>
      <c r="C6371" t="s">
        <v>1006</v>
      </c>
      <c r="D6371" s="92">
        <v>41505.414583333302</v>
      </c>
      <c r="E6371" t="s">
        <v>756</v>
      </c>
      <c r="F6371" t="s">
        <v>1004</v>
      </c>
    </row>
    <row r="6372" spans="1:6" x14ac:dyDescent="0.25">
      <c r="A6372" t="s">
        <v>7187</v>
      </c>
      <c r="B6372" t="s">
        <v>1004</v>
      </c>
      <c r="C6372" t="s">
        <v>1006</v>
      </c>
      <c r="D6372" s="92">
        <v>41505.414583333302</v>
      </c>
      <c r="E6372" t="s">
        <v>755</v>
      </c>
      <c r="F6372" t="s">
        <v>1004</v>
      </c>
    </row>
    <row r="6373" spans="1:6" x14ac:dyDescent="0.25">
      <c r="A6373" t="s">
        <v>7188</v>
      </c>
      <c r="B6373" t="s">
        <v>1004</v>
      </c>
      <c r="C6373" t="s">
        <v>1006</v>
      </c>
      <c r="D6373" s="92">
        <v>41505.414583333302</v>
      </c>
      <c r="E6373" t="s">
        <v>754</v>
      </c>
      <c r="F6373" t="s">
        <v>1004</v>
      </c>
    </row>
    <row r="6374" spans="1:6" x14ac:dyDescent="0.25">
      <c r="A6374" t="s">
        <v>7189</v>
      </c>
      <c r="B6374" t="s">
        <v>1004</v>
      </c>
      <c r="C6374" t="s">
        <v>1006</v>
      </c>
      <c r="D6374" s="92">
        <v>41505.414583333302</v>
      </c>
      <c r="E6374" t="s">
        <v>753</v>
      </c>
      <c r="F6374" t="s">
        <v>1004</v>
      </c>
    </row>
    <row r="6375" spans="1:6" x14ac:dyDescent="0.25">
      <c r="A6375" t="s">
        <v>7190</v>
      </c>
      <c r="B6375" t="s">
        <v>1004</v>
      </c>
      <c r="C6375" t="s">
        <v>1006</v>
      </c>
      <c r="D6375" s="92">
        <v>41505.414583333302</v>
      </c>
      <c r="E6375" t="s">
        <v>987</v>
      </c>
      <c r="F6375" t="s">
        <v>1004</v>
      </c>
    </row>
    <row r="6376" spans="1:6" x14ac:dyDescent="0.25">
      <c r="A6376" t="s">
        <v>7191</v>
      </c>
      <c r="B6376" t="s">
        <v>1004</v>
      </c>
      <c r="C6376" t="s">
        <v>1006</v>
      </c>
      <c r="D6376" s="92">
        <v>41505.414583333302</v>
      </c>
      <c r="E6376" t="s">
        <v>988</v>
      </c>
      <c r="F6376" t="s">
        <v>1004</v>
      </c>
    </row>
    <row r="6377" spans="1:6" x14ac:dyDescent="0.25">
      <c r="A6377" t="s">
        <v>7192</v>
      </c>
      <c r="B6377" t="s">
        <v>1004</v>
      </c>
      <c r="C6377" t="s">
        <v>1006</v>
      </c>
      <c r="D6377" s="92">
        <v>41505.414583333302</v>
      </c>
      <c r="E6377" t="s">
        <v>989</v>
      </c>
      <c r="F6377" t="s">
        <v>1004</v>
      </c>
    </row>
    <row r="6378" spans="1:6" x14ac:dyDescent="0.25">
      <c r="A6378" t="s">
        <v>7193</v>
      </c>
      <c r="B6378" t="s">
        <v>1004</v>
      </c>
      <c r="C6378" t="s">
        <v>1006</v>
      </c>
      <c r="D6378" s="92">
        <v>41505.414583333302</v>
      </c>
      <c r="E6378" t="s">
        <v>990</v>
      </c>
      <c r="F6378" t="s">
        <v>1004</v>
      </c>
    </row>
    <row r="6379" spans="1:6" x14ac:dyDescent="0.25">
      <c r="A6379" t="s">
        <v>7194</v>
      </c>
      <c r="B6379" t="s">
        <v>1004</v>
      </c>
      <c r="C6379" t="s">
        <v>1006</v>
      </c>
      <c r="D6379" s="92">
        <v>41505.414583333302</v>
      </c>
      <c r="E6379" t="s">
        <v>768</v>
      </c>
      <c r="F6379" t="s">
        <v>1004</v>
      </c>
    </row>
    <row r="6380" spans="1:6" x14ac:dyDescent="0.25">
      <c r="A6380" t="s">
        <v>7195</v>
      </c>
      <c r="B6380" t="s">
        <v>1004</v>
      </c>
      <c r="C6380" t="s">
        <v>1006</v>
      </c>
      <c r="D6380" s="92">
        <v>41505.414583333302</v>
      </c>
      <c r="E6380" t="s">
        <v>767</v>
      </c>
      <c r="F6380" t="s">
        <v>1004</v>
      </c>
    </row>
    <row r="6381" spans="1:6" x14ac:dyDescent="0.25">
      <c r="A6381" t="s">
        <v>7196</v>
      </c>
      <c r="B6381" t="s">
        <v>1004</v>
      </c>
      <c r="C6381" t="s">
        <v>1006</v>
      </c>
      <c r="D6381" s="92">
        <v>41505.414583333302</v>
      </c>
      <c r="E6381" t="s">
        <v>991</v>
      </c>
      <c r="F6381" t="s">
        <v>1004</v>
      </c>
    </row>
    <row r="6382" spans="1:6" x14ac:dyDescent="0.25">
      <c r="A6382" t="s">
        <v>7197</v>
      </c>
      <c r="B6382" t="s">
        <v>1004</v>
      </c>
      <c r="C6382" t="s">
        <v>1006</v>
      </c>
      <c r="D6382" s="92">
        <v>41505.414583333302</v>
      </c>
      <c r="E6382" t="s">
        <v>992</v>
      </c>
      <c r="F6382" t="s">
        <v>1004</v>
      </c>
    </row>
    <row r="6383" spans="1:6" x14ac:dyDescent="0.25">
      <c r="A6383" t="s">
        <v>7198</v>
      </c>
      <c r="B6383" t="s">
        <v>1004</v>
      </c>
      <c r="C6383" t="s">
        <v>1006</v>
      </c>
      <c r="D6383" s="92">
        <v>41505.414583333302</v>
      </c>
      <c r="E6383" t="s">
        <v>993</v>
      </c>
      <c r="F6383" t="s">
        <v>1004</v>
      </c>
    </row>
    <row r="6384" spans="1:6" x14ac:dyDescent="0.25">
      <c r="A6384" t="s">
        <v>7199</v>
      </c>
      <c r="B6384" t="s">
        <v>1004</v>
      </c>
      <c r="C6384" t="s">
        <v>1006</v>
      </c>
      <c r="D6384" s="92">
        <v>41505.414583333302</v>
      </c>
      <c r="E6384" t="s">
        <v>779</v>
      </c>
      <c r="F6384" t="s">
        <v>1004</v>
      </c>
    </row>
    <row r="6385" spans="1:6" x14ac:dyDescent="0.25">
      <c r="A6385" t="s">
        <v>7200</v>
      </c>
      <c r="B6385" t="s">
        <v>1004</v>
      </c>
      <c r="C6385" t="s">
        <v>1006</v>
      </c>
      <c r="D6385" s="92">
        <v>41505.414583333302</v>
      </c>
      <c r="E6385" t="s">
        <v>778</v>
      </c>
      <c r="F6385" t="s">
        <v>1004</v>
      </c>
    </row>
    <row r="6386" spans="1:6" x14ac:dyDescent="0.25">
      <c r="A6386" t="s">
        <v>7201</v>
      </c>
      <c r="B6386" t="s">
        <v>1004</v>
      </c>
      <c r="C6386" t="s">
        <v>1006</v>
      </c>
      <c r="D6386" s="92">
        <v>41505.414583333302</v>
      </c>
      <c r="E6386" t="s">
        <v>994</v>
      </c>
      <c r="F6386" t="s">
        <v>1004</v>
      </c>
    </row>
    <row r="6387" spans="1:6" x14ac:dyDescent="0.25">
      <c r="A6387" t="s">
        <v>7202</v>
      </c>
      <c r="B6387" t="s">
        <v>1004</v>
      </c>
      <c r="C6387" t="s">
        <v>1006</v>
      </c>
      <c r="D6387" s="92">
        <v>41505.414583333302</v>
      </c>
      <c r="E6387" t="s">
        <v>736</v>
      </c>
      <c r="F6387" t="s">
        <v>1004</v>
      </c>
    </row>
    <row r="6388" spans="1:6" x14ac:dyDescent="0.25">
      <c r="A6388" t="s">
        <v>7203</v>
      </c>
      <c r="B6388" t="s">
        <v>1004</v>
      </c>
      <c r="C6388" t="s">
        <v>1006</v>
      </c>
      <c r="D6388" s="92">
        <v>41505.414583333302</v>
      </c>
      <c r="E6388" t="s">
        <v>734</v>
      </c>
      <c r="F6388" t="s">
        <v>1004</v>
      </c>
    </row>
    <row r="6389" spans="1:6" x14ac:dyDescent="0.25">
      <c r="A6389" t="s">
        <v>7204</v>
      </c>
      <c r="B6389" t="s">
        <v>1004</v>
      </c>
      <c r="C6389" t="s">
        <v>1006</v>
      </c>
      <c r="D6389" s="92">
        <v>41505.414583333302</v>
      </c>
      <c r="E6389" t="s">
        <v>733</v>
      </c>
      <c r="F6389" t="s">
        <v>1004</v>
      </c>
    </row>
    <row r="6390" spans="1:6" x14ac:dyDescent="0.25">
      <c r="A6390" t="s">
        <v>7140</v>
      </c>
      <c r="B6390" t="s">
        <v>1004</v>
      </c>
      <c r="C6390" t="s">
        <v>1006</v>
      </c>
      <c r="D6390" s="92">
        <v>41505.414583333302</v>
      </c>
      <c r="E6390" t="s">
        <v>391</v>
      </c>
      <c r="F6390" t="s">
        <v>1004</v>
      </c>
    </row>
    <row r="6391" spans="1:6" x14ac:dyDescent="0.25">
      <c r="A6391" t="s">
        <v>7141</v>
      </c>
      <c r="B6391" t="s">
        <v>1004</v>
      </c>
      <c r="C6391" t="s">
        <v>1006</v>
      </c>
      <c r="D6391" s="92">
        <v>41505.414583333302</v>
      </c>
      <c r="E6391" t="s">
        <v>386</v>
      </c>
      <c r="F6391" t="s">
        <v>1004</v>
      </c>
    </row>
    <row r="6392" spans="1:6" x14ac:dyDescent="0.25">
      <c r="A6392" t="s">
        <v>7142</v>
      </c>
      <c r="B6392" t="s">
        <v>1004</v>
      </c>
      <c r="C6392" t="s">
        <v>1006</v>
      </c>
      <c r="D6392" s="92">
        <v>41505.414583333302</v>
      </c>
      <c r="E6392" t="s">
        <v>384</v>
      </c>
      <c r="F6392" t="s">
        <v>1004</v>
      </c>
    </row>
    <row r="6393" spans="1:6" x14ac:dyDescent="0.25">
      <c r="A6393" t="s">
        <v>7205</v>
      </c>
      <c r="B6393" t="s">
        <v>1004</v>
      </c>
      <c r="C6393" t="s">
        <v>1006</v>
      </c>
      <c r="D6393" s="92">
        <v>41505.414583333302</v>
      </c>
      <c r="E6393" t="s">
        <v>995</v>
      </c>
      <c r="F6393" t="s">
        <v>1004</v>
      </c>
    </row>
    <row r="6394" spans="1:6" x14ac:dyDescent="0.25">
      <c r="A6394" t="s">
        <v>7206</v>
      </c>
      <c r="B6394" t="s">
        <v>1004</v>
      </c>
      <c r="C6394" t="s">
        <v>1006</v>
      </c>
      <c r="D6394" s="92">
        <v>41505.414583333302</v>
      </c>
      <c r="E6394" t="s">
        <v>784</v>
      </c>
      <c r="F6394" t="s">
        <v>1004</v>
      </c>
    </row>
    <row r="6395" spans="1:6" x14ac:dyDescent="0.25">
      <c r="A6395" t="s">
        <v>7207</v>
      </c>
      <c r="B6395" t="s">
        <v>1004</v>
      </c>
      <c r="C6395" t="s">
        <v>1006</v>
      </c>
      <c r="D6395" s="92">
        <v>41505.414583333302</v>
      </c>
      <c r="E6395" t="s">
        <v>996</v>
      </c>
      <c r="F6395" t="s">
        <v>1004</v>
      </c>
    </row>
    <row r="6396" spans="1:6" x14ac:dyDescent="0.25">
      <c r="A6396" t="s">
        <v>7208</v>
      </c>
      <c r="B6396" t="s">
        <v>1004</v>
      </c>
      <c r="C6396" t="s">
        <v>1006</v>
      </c>
      <c r="D6396" s="92">
        <v>41505.414583333302</v>
      </c>
      <c r="E6396" t="s">
        <v>783</v>
      </c>
      <c r="F6396" t="s">
        <v>1004</v>
      </c>
    </row>
    <row r="6397" spans="1:6" x14ac:dyDescent="0.25">
      <c r="A6397" t="s">
        <v>7209</v>
      </c>
      <c r="B6397" t="s">
        <v>1004</v>
      </c>
      <c r="C6397" t="s">
        <v>1006</v>
      </c>
      <c r="D6397" s="92">
        <v>41505.414583333302</v>
      </c>
      <c r="E6397" t="s">
        <v>997</v>
      </c>
      <c r="F6397" t="s">
        <v>1004</v>
      </c>
    </row>
    <row r="6398" spans="1:6" x14ac:dyDescent="0.25">
      <c r="A6398" t="s">
        <v>7210</v>
      </c>
      <c r="B6398" t="s">
        <v>1004</v>
      </c>
      <c r="C6398" t="s">
        <v>1006</v>
      </c>
      <c r="D6398" s="92">
        <v>41505.414583333302</v>
      </c>
      <c r="E6398" t="s">
        <v>998</v>
      </c>
      <c r="F6398" t="s">
        <v>1004</v>
      </c>
    </row>
    <row r="6399" spans="1:6" x14ac:dyDescent="0.25">
      <c r="A6399" t="s">
        <v>7211</v>
      </c>
      <c r="B6399" t="s">
        <v>1004</v>
      </c>
      <c r="C6399" t="s">
        <v>1006</v>
      </c>
      <c r="D6399" s="92">
        <v>41505.414583333302</v>
      </c>
      <c r="E6399" t="s">
        <v>770</v>
      </c>
      <c r="F6399" t="s">
        <v>1004</v>
      </c>
    </row>
    <row r="6400" spans="1:6" x14ac:dyDescent="0.25">
      <c r="A6400" t="s">
        <v>7212</v>
      </c>
      <c r="B6400" t="s">
        <v>1004</v>
      </c>
      <c r="C6400" t="s">
        <v>1006</v>
      </c>
      <c r="D6400" s="92">
        <v>41505.414583333302</v>
      </c>
      <c r="E6400" t="s">
        <v>782</v>
      </c>
      <c r="F6400" t="s">
        <v>1004</v>
      </c>
    </row>
    <row r="6401" spans="1:6" x14ac:dyDescent="0.25">
      <c r="A6401" t="s">
        <v>7213</v>
      </c>
      <c r="B6401" t="s">
        <v>1004</v>
      </c>
      <c r="C6401" t="s">
        <v>1006</v>
      </c>
      <c r="D6401" s="92">
        <v>41505.414583333302</v>
      </c>
      <c r="E6401" t="s">
        <v>781</v>
      </c>
      <c r="F6401" t="s">
        <v>1004</v>
      </c>
    </row>
    <row r="6402" spans="1:6" x14ac:dyDescent="0.25">
      <c r="A6402" t="s">
        <v>7214</v>
      </c>
      <c r="B6402" t="s">
        <v>1004</v>
      </c>
      <c r="C6402" t="s">
        <v>1006</v>
      </c>
      <c r="D6402" s="92">
        <v>41505.414583333302</v>
      </c>
      <c r="E6402" t="s">
        <v>780</v>
      </c>
      <c r="F6402" t="s">
        <v>1004</v>
      </c>
    </row>
    <row r="6403" spans="1:6" x14ac:dyDescent="0.25">
      <c r="A6403" t="s">
        <v>7215</v>
      </c>
      <c r="B6403" t="s">
        <v>1004</v>
      </c>
      <c r="C6403" t="s">
        <v>1006</v>
      </c>
      <c r="D6403" s="92">
        <v>41505.414583333302</v>
      </c>
      <c r="E6403" t="s">
        <v>999</v>
      </c>
      <c r="F6403" t="s">
        <v>1004</v>
      </c>
    </row>
    <row r="6404" spans="1:6" x14ac:dyDescent="0.25">
      <c r="A6404" t="s">
        <v>7216</v>
      </c>
      <c r="B6404" t="s">
        <v>1004</v>
      </c>
      <c r="C6404" t="s">
        <v>1006</v>
      </c>
      <c r="D6404" s="92">
        <v>41505.414583333302</v>
      </c>
      <c r="E6404" t="s">
        <v>1000</v>
      </c>
      <c r="F6404" t="s">
        <v>1004</v>
      </c>
    </row>
    <row r="6405" spans="1:6" x14ac:dyDescent="0.25">
      <c r="A6405" t="s">
        <v>7217</v>
      </c>
      <c r="B6405" t="s">
        <v>1004</v>
      </c>
      <c r="C6405" t="s">
        <v>1006</v>
      </c>
      <c r="D6405" s="92">
        <v>41505.414583333302</v>
      </c>
      <c r="E6405" t="s">
        <v>728</v>
      </c>
      <c r="F6405" t="s">
        <v>1004</v>
      </c>
    </row>
    <row r="6406" spans="1:6" x14ac:dyDescent="0.25">
      <c r="A6406" t="s">
        <v>7218</v>
      </c>
      <c r="B6406" t="s">
        <v>1004</v>
      </c>
      <c r="C6406" t="s">
        <v>1006</v>
      </c>
      <c r="D6406" s="92">
        <v>41505.414583333302</v>
      </c>
      <c r="E6406" t="s">
        <v>727</v>
      </c>
      <c r="F6406" t="s">
        <v>1004</v>
      </c>
    </row>
    <row r="6407" spans="1:6" x14ac:dyDescent="0.25">
      <c r="A6407" t="s">
        <v>7157</v>
      </c>
      <c r="B6407" t="s">
        <v>1004</v>
      </c>
      <c r="C6407" t="s">
        <v>1006</v>
      </c>
      <c r="D6407" s="92">
        <v>41505.414583333302</v>
      </c>
      <c r="E6407" t="s">
        <v>360</v>
      </c>
      <c r="F6407" t="s">
        <v>1004</v>
      </c>
    </row>
    <row r="6408" spans="1:6" x14ac:dyDescent="0.25">
      <c r="A6408" t="s">
        <v>7219</v>
      </c>
      <c r="B6408" t="s">
        <v>1004</v>
      </c>
      <c r="C6408" t="s">
        <v>1006</v>
      </c>
      <c r="D6408" s="92">
        <v>41505.414583333302</v>
      </c>
      <c r="E6408" t="s">
        <v>726</v>
      </c>
      <c r="F6408" t="s">
        <v>1004</v>
      </c>
    </row>
    <row r="6409" spans="1:6" x14ac:dyDescent="0.25">
      <c r="A6409" t="s">
        <v>7220</v>
      </c>
      <c r="B6409" t="s">
        <v>1004</v>
      </c>
      <c r="C6409" t="s">
        <v>1006</v>
      </c>
      <c r="D6409" s="92">
        <v>41505.414583333302</v>
      </c>
      <c r="E6409" t="s">
        <v>724</v>
      </c>
      <c r="F6409" t="s">
        <v>1004</v>
      </c>
    </row>
    <row r="6410" spans="1:6" x14ac:dyDescent="0.25">
      <c r="A6410" t="s">
        <v>7221</v>
      </c>
      <c r="B6410" t="s">
        <v>1004</v>
      </c>
      <c r="C6410" t="s">
        <v>1006</v>
      </c>
      <c r="D6410" s="92">
        <v>41505.414583333302</v>
      </c>
      <c r="E6410" t="s">
        <v>723</v>
      </c>
      <c r="F6410" t="s">
        <v>1004</v>
      </c>
    </row>
    <row r="6411" spans="1:6" x14ac:dyDescent="0.25">
      <c r="A6411" t="s">
        <v>7222</v>
      </c>
      <c r="B6411" t="s">
        <v>1004</v>
      </c>
      <c r="C6411" t="s">
        <v>1006</v>
      </c>
      <c r="D6411" s="92">
        <v>41505.414583333302</v>
      </c>
      <c r="E6411" t="s">
        <v>722</v>
      </c>
      <c r="F6411" t="s">
        <v>1004</v>
      </c>
    </row>
    <row r="6412" spans="1:6" x14ac:dyDescent="0.25">
      <c r="A6412" t="s">
        <v>7223</v>
      </c>
      <c r="B6412" t="s">
        <v>1004</v>
      </c>
      <c r="C6412" t="s">
        <v>1006</v>
      </c>
      <c r="D6412" s="92">
        <v>41505.414583333302</v>
      </c>
      <c r="E6412" t="s">
        <v>721</v>
      </c>
      <c r="F6412" t="s">
        <v>1004</v>
      </c>
    </row>
    <row r="6413" spans="1:6" x14ac:dyDescent="0.25">
      <c r="A6413" t="s">
        <v>7224</v>
      </c>
      <c r="B6413" t="s">
        <v>1004</v>
      </c>
      <c r="C6413" t="s">
        <v>1006</v>
      </c>
      <c r="D6413" s="92">
        <v>41505.414583333302</v>
      </c>
      <c r="E6413" t="s">
        <v>777</v>
      </c>
      <c r="F6413" t="s">
        <v>1004</v>
      </c>
    </row>
    <row r="6414" spans="1:6" x14ac:dyDescent="0.25">
      <c r="A6414" t="s">
        <v>7225</v>
      </c>
      <c r="B6414" t="s">
        <v>1004</v>
      </c>
      <c r="C6414" t="s">
        <v>1006</v>
      </c>
      <c r="D6414" s="92">
        <v>41505.414583333302</v>
      </c>
      <c r="E6414" t="s">
        <v>1001</v>
      </c>
      <c r="F6414" t="s">
        <v>1004</v>
      </c>
    </row>
    <row r="6415" spans="1:6" x14ac:dyDescent="0.25">
      <c r="A6415" t="s">
        <v>7226</v>
      </c>
      <c r="B6415" t="s">
        <v>1004</v>
      </c>
      <c r="C6415" t="s">
        <v>1006</v>
      </c>
      <c r="D6415" s="92">
        <v>41505.414583333302</v>
      </c>
      <c r="E6415" t="s">
        <v>1002</v>
      </c>
      <c r="F6415" t="s">
        <v>1004</v>
      </c>
    </row>
    <row r="6416" spans="1:6" x14ac:dyDescent="0.25">
      <c r="A6416" t="s">
        <v>7227</v>
      </c>
      <c r="B6416" t="s">
        <v>1004</v>
      </c>
      <c r="C6416" t="s">
        <v>1006</v>
      </c>
      <c r="D6416" s="92">
        <v>41505.414583333302</v>
      </c>
      <c r="E6416" t="s">
        <v>775</v>
      </c>
      <c r="F6416" t="s">
        <v>1004</v>
      </c>
    </row>
    <row r="6417" spans="1:6" x14ac:dyDescent="0.25">
      <c r="A6417" t="s">
        <v>7228</v>
      </c>
      <c r="B6417" t="s">
        <v>1004</v>
      </c>
      <c r="C6417" t="s">
        <v>1006</v>
      </c>
      <c r="D6417" s="92">
        <v>41505.414583333302</v>
      </c>
      <c r="E6417" t="s">
        <v>771</v>
      </c>
      <c r="F6417" t="s">
        <v>1004</v>
      </c>
    </row>
    <row r="6418" spans="1:6" x14ac:dyDescent="0.25">
      <c r="A6418" t="s">
        <v>7229</v>
      </c>
      <c r="B6418" t="s">
        <v>1004</v>
      </c>
      <c r="C6418" t="s">
        <v>1006</v>
      </c>
      <c r="D6418" s="92">
        <v>41505.414583333302</v>
      </c>
      <c r="E6418" t="s">
        <v>765</v>
      </c>
      <c r="F6418" t="s">
        <v>1004</v>
      </c>
    </row>
    <row r="6419" spans="1:6" x14ac:dyDescent="0.25">
      <c r="A6419" t="s">
        <v>7230</v>
      </c>
      <c r="B6419" t="s">
        <v>1004</v>
      </c>
      <c r="C6419" t="s">
        <v>1006</v>
      </c>
      <c r="D6419" s="92">
        <v>41505.414583333302</v>
      </c>
      <c r="E6419" t="s">
        <v>718</v>
      </c>
      <c r="F6419" t="s">
        <v>1004</v>
      </c>
    </row>
    <row r="6420" spans="1:6" x14ac:dyDescent="0.25">
      <c r="A6420" t="s">
        <v>7231</v>
      </c>
      <c r="B6420" t="s">
        <v>1004</v>
      </c>
      <c r="C6420" t="s">
        <v>1006</v>
      </c>
      <c r="D6420" s="92">
        <v>41505.414583333302</v>
      </c>
      <c r="E6420" t="s">
        <v>774</v>
      </c>
      <c r="F6420" t="s">
        <v>1004</v>
      </c>
    </row>
    <row r="6421" spans="1:6" x14ac:dyDescent="0.25">
      <c r="A6421" t="s">
        <v>7232</v>
      </c>
      <c r="B6421" t="s">
        <v>1004</v>
      </c>
      <c r="C6421" t="s">
        <v>1006</v>
      </c>
      <c r="D6421" s="92">
        <v>41505.414583333302</v>
      </c>
      <c r="E6421" t="s">
        <v>764</v>
      </c>
      <c r="F6421" t="s">
        <v>1004</v>
      </c>
    </row>
    <row r="6422" spans="1:6" x14ac:dyDescent="0.25">
      <c r="A6422" t="s">
        <v>7233</v>
      </c>
      <c r="B6422" t="s">
        <v>1004</v>
      </c>
      <c r="C6422" t="s">
        <v>1006</v>
      </c>
      <c r="D6422" s="92">
        <v>41505.414583333302</v>
      </c>
      <c r="E6422" t="s">
        <v>1003</v>
      </c>
      <c r="F6422" t="s">
        <v>1004</v>
      </c>
    </row>
    <row r="6423" spans="1:6" x14ac:dyDescent="0.25">
      <c r="A6423" t="s">
        <v>7234</v>
      </c>
      <c r="B6423" t="s">
        <v>1004</v>
      </c>
      <c r="C6423" t="s">
        <v>1006</v>
      </c>
      <c r="D6423" s="92">
        <v>41505.414583333302</v>
      </c>
      <c r="E6423" t="s">
        <v>716</v>
      </c>
      <c r="F6423" t="s">
        <v>1004</v>
      </c>
    </row>
    <row r="6424" spans="1:6" x14ac:dyDescent="0.25">
      <c r="A6424" t="s">
        <v>7235</v>
      </c>
      <c r="B6424" t="s">
        <v>1004</v>
      </c>
      <c r="C6424" t="s">
        <v>1006</v>
      </c>
      <c r="D6424" s="92">
        <v>41505.414583333302</v>
      </c>
      <c r="E6424" t="s">
        <v>715</v>
      </c>
      <c r="F6424" t="s">
        <v>1004</v>
      </c>
    </row>
    <row r="6425" spans="1:6" x14ac:dyDescent="0.25">
      <c r="A6425" t="s">
        <v>7236</v>
      </c>
      <c r="B6425" t="s">
        <v>1004</v>
      </c>
      <c r="C6425" t="s">
        <v>1006</v>
      </c>
      <c r="D6425" s="92">
        <v>41505.414583333302</v>
      </c>
      <c r="E6425" t="s">
        <v>713</v>
      </c>
      <c r="F6425" t="s">
        <v>1004</v>
      </c>
    </row>
    <row r="6426" spans="1:6" x14ac:dyDescent="0.25">
      <c r="A6426" t="s">
        <v>7237</v>
      </c>
      <c r="B6426" t="s">
        <v>1004</v>
      </c>
      <c r="C6426" t="s">
        <v>1006</v>
      </c>
      <c r="D6426" s="92">
        <v>41505.414583333302</v>
      </c>
      <c r="E6426" t="s">
        <v>712</v>
      </c>
      <c r="F6426" t="s">
        <v>1004</v>
      </c>
    </row>
    <row r="6427" spans="1:6" x14ac:dyDescent="0.25">
      <c r="A6427" t="s">
        <v>7238</v>
      </c>
      <c r="B6427" t="s">
        <v>1004</v>
      </c>
      <c r="C6427" t="s">
        <v>1006</v>
      </c>
      <c r="D6427" s="92">
        <v>41505.414583333302</v>
      </c>
      <c r="E6427" t="s">
        <v>711</v>
      </c>
      <c r="F6427" t="s">
        <v>1004</v>
      </c>
    </row>
    <row r="6428" spans="1:6" x14ac:dyDescent="0.25">
      <c r="A6428" t="s">
        <v>7239</v>
      </c>
      <c r="B6428">
        <v>30.599999999999998</v>
      </c>
      <c r="C6428" t="s">
        <v>848</v>
      </c>
      <c r="D6428" s="92">
        <v>41465.461805555598</v>
      </c>
      <c r="E6428" t="s">
        <v>377</v>
      </c>
      <c r="F6428">
        <v>3.0599999999999999E-2</v>
      </c>
    </row>
    <row r="6429" spans="1:6" x14ac:dyDescent="0.25">
      <c r="A6429" t="s">
        <v>7240</v>
      </c>
      <c r="B6429" t="s">
        <v>1004</v>
      </c>
      <c r="C6429" t="s">
        <v>848</v>
      </c>
      <c r="D6429" s="92">
        <v>41465.461805555598</v>
      </c>
      <c r="E6429" t="s">
        <v>376</v>
      </c>
      <c r="F6429" t="s">
        <v>1004</v>
      </c>
    </row>
    <row r="6430" spans="1:6" x14ac:dyDescent="0.25">
      <c r="A6430" t="s">
        <v>7241</v>
      </c>
      <c r="B6430" t="s">
        <v>1004</v>
      </c>
      <c r="C6430" t="s">
        <v>848</v>
      </c>
      <c r="D6430" s="92">
        <v>41465.461805555598</v>
      </c>
      <c r="E6430" t="s">
        <v>375</v>
      </c>
      <c r="F6430" t="s">
        <v>1004</v>
      </c>
    </row>
    <row r="6431" spans="1:6" x14ac:dyDescent="0.25">
      <c r="A6431" t="s">
        <v>7242</v>
      </c>
      <c r="B6431" t="s">
        <v>1004</v>
      </c>
      <c r="C6431" t="s">
        <v>848</v>
      </c>
      <c r="D6431" s="92">
        <v>41465.461805555598</v>
      </c>
      <c r="E6431" t="s">
        <v>374</v>
      </c>
      <c r="F6431" t="s">
        <v>1004</v>
      </c>
    </row>
    <row r="6432" spans="1:6" x14ac:dyDescent="0.25">
      <c r="A6432" t="s">
        <v>7243</v>
      </c>
      <c r="B6432" t="s">
        <v>1004</v>
      </c>
      <c r="C6432" t="s">
        <v>848</v>
      </c>
      <c r="D6432" s="92">
        <v>41465.461805555598</v>
      </c>
      <c r="E6432" t="s">
        <v>373</v>
      </c>
      <c r="F6432" t="s">
        <v>1004</v>
      </c>
    </row>
    <row r="6433" spans="1:6" x14ac:dyDescent="0.25">
      <c r="A6433" t="s">
        <v>7244</v>
      </c>
      <c r="B6433" t="s">
        <v>1004</v>
      </c>
      <c r="C6433" t="s">
        <v>848</v>
      </c>
      <c r="D6433" s="92">
        <v>41465.461805555598</v>
      </c>
      <c r="E6433" t="s">
        <v>372</v>
      </c>
      <c r="F6433" t="s">
        <v>1004</v>
      </c>
    </row>
    <row r="6434" spans="1:6" x14ac:dyDescent="0.25">
      <c r="A6434" t="s">
        <v>7245</v>
      </c>
      <c r="B6434" t="s">
        <v>1004</v>
      </c>
      <c r="C6434" t="s">
        <v>848</v>
      </c>
      <c r="D6434" s="92">
        <v>41465.461805555598</v>
      </c>
      <c r="E6434" t="s">
        <v>371</v>
      </c>
      <c r="F6434" t="s">
        <v>1004</v>
      </c>
    </row>
    <row r="6435" spans="1:6" x14ac:dyDescent="0.25">
      <c r="A6435" t="s">
        <v>7246</v>
      </c>
      <c r="B6435" t="s">
        <v>1004</v>
      </c>
      <c r="C6435" t="s">
        <v>848</v>
      </c>
      <c r="D6435" s="92">
        <v>41465.461805555598</v>
      </c>
      <c r="E6435" t="s">
        <v>382</v>
      </c>
      <c r="F6435" t="s">
        <v>1004</v>
      </c>
    </row>
    <row r="6436" spans="1:6" x14ac:dyDescent="0.25">
      <c r="A6436" t="s">
        <v>7247</v>
      </c>
      <c r="B6436" t="s">
        <v>1004</v>
      </c>
      <c r="C6436" t="s">
        <v>848</v>
      </c>
      <c r="D6436" s="92">
        <v>41465.461805555598</v>
      </c>
      <c r="E6436" t="s">
        <v>346</v>
      </c>
      <c r="F6436" t="s">
        <v>1004</v>
      </c>
    </row>
    <row r="6437" spans="1:6" x14ac:dyDescent="0.25">
      <c r="A6437" t="s">
        <v>7248</v>
      </c>
      <c r="B6437" t="s">
        <v>1004</v>
      </c>
      <c r="C6437" t="s">
        <v>848</v>
      </c>
      <c r="D6437" s="92">
        <v>41465.461805555598</v>
      </c>
      <c r="E6437" t="s">
        <v>343</v>
      </c>
      <c r="F6437" t="s">
        <v>1004</v>
      </c>
    </row>
    <row r="6438" spans="1:6" x14ac:dyDescent="0.25">
      <c r="A6438" t="s">
        <v>7249</v>
      </c>
      <c r="B6438" t="s">
        <v>1004</v>
      </c>
      <c r="C6438" t="s">
        <v>848</v>
      </c>
      <c r="D6438" s="92">
        <v>41465.461805555598</v>
      </c>
      <c r="E6438" t="s">
        <v>342</v>
      </c>
      <c r="F6438" t="s">
        <v>1004</v>
      </c>
    </row>
    <row r="6439" spans="1:6" x14ac:dyDescent="0.25">
      <c r="A6439" t="s">
        <v>7250</v>
      </c>
      <c r="B6439" t="s">
        <v>1004</v>
      </c>
      <c r="C6439" t="s">
        <v>848</v>
      </c>
      <c r="D6439" s="92">
        <v>41465.461805555598</v>
      </c>
      <c r="E6439" t="s">
        <v>370</v>
      </c>
      <c r="F6439" t="s">
        <v>1004</v>
      </c>
    </row>
    <row r="6440" spans="1:6" x14ac:dyDescent="0.25">
      <c r="A6440" t="s">
        <v>7251</v>
      </c>
      <c r="B6440" t="s">
        <v>1004</v>
      </c>
      <c r="C6440" t="s">
        <v>848</v>
      </c>
      <c r="D6440" s="92">
        <v>41465.461805555598</v>
      </c>
      <c r="E6440" t="s">
        <v>369</v>
      </c>
      <c r="F6440" t="s">
        <v>1004</v>
      </c>
    </row>
    <row r="6441" spans="1:6" x14ac:dyDescent="0.25">
      <c r="A6441" t="s">
        <v>7252</v>
      </c>
      <c r="B6441" t="s">
        <v>1004</v>
      </c>
      <c r="C6441" t="s">
        <v>848</v>
      </c>
      <c r="D6441" s="92">
        <v>41465.461805555598</v>
      </c>
      <c r="E6441" t="s">
        <v>368</v>
      </c>
      <c r="F6441" t="s">
        <v>1004</v>
      </c>
    </row>
    <row r="6442" spans="1:6" x14ac:dyDescent="0.25">
      <c r="A6442" t="s">
        <v>7253</v>
      </c>
      <c r="B6442" t="s">
        <v>1004</v>
      </c>
      <c r="C6442" t="s">
        <v>848</v>
      </c>
      <c r="D6442" s="92">
        <v>41465.461805555598</v>
      </c>
      <c r="E6442" t="s">
        <v>367</v>
      </c>
      <c r="F6442" t="s">
        <v>1004</v>
      </c>
    </row>
    <row r="6443" spans="1:6" x14ac:dyDescent="0.25">
      <c r="A6443" t="s">
        <v>7254</v>
      </c>
      <c r="B6443" t="s">
        <v>1004</v>
      </c>
      <c r="C6443" t="s">
        <v>848</v>
      </c>
      <c r="D6443" s="92">
        <v>41465.461805555598</v>
      </c>
      <c r="E6443" t="s">
        <v>366</v>
      </c>
      <c r="F6443" t="s">
        <v>1004</v>
      </c>
    </row>
    <row r="6444" spans="1:6" x14ac:dyDescent="0.25">
      <c r="A6444" t="s">
        <v>7255</v>
      </c>
      <c r="B6444" t="s">
        <v>1004</v>
      </c>
      <c r="C6444" t="s">
        <v>848</v>
      </c>
      <c r="D6444" s="92">
        <v>41465.461805555598</v>
      </c>
      <c r="E6444" t="s">
        <v>365</v>
      </c>
      <c r="F6444" t="s">
        <v>1004</v>
      </c>
    </row>
    <row r="6445" spans="1:6" x14ac:dyDescent="0.25">
      <c r="A6445" t="s">
        <v>7256</v>
      </c>
      <c r="B6445" t="s">
        <v>1004</v>
      </c>
      <c r="C6445" t="s">
        <v>848</v>
      </c>
      <c r="D6445" s="92">
        <v>41465.461805555598</v>
      </c>
      <c r="E6445" t="s">
        <v>381</v>
      </c>
      <c r="F6445" t="s">
        <v>1004</v>
      </c>
    </row>
    <row r="6446" spans="1:6" x14ac:dyDescent="0.25">
      <c r="A6446" t="s">
        <v>7257</v>
      </c>
      <c r="B6446" t="s">
        <v>1004</v>
      </c>
      <c r="C6446" t="s">
        <v>848</v>
      </c>
      <c r="D6446" s="92">
        <v>41465.461805555598</v>
      </c>
      <c r="E6446" t="s">
        <v>379</v>
      </c>
      <c r="F6446" t="s">
        <v>1004</v>
      </c>
    </row>
    <row r="6447" spans="1:6" x14ac:dyDescent="0.25">
      <c r="A6447" t="s">
        <v>7258</v>
      </c>
      <c r="B6447" t="s">
        <v>1004</v>
      </c>
      <c r="C6447" t="s">
        <v>848</v>
      </c>
      <c r="D6447" s="92">
        <v>41465.461805555598</v>
      </c>
      <c r="E6447" t="s">
        <v>393</v>
      </c>
      <c r="F6447" t="s">
        <v>1004</v>
      </c>
    </row>
    <row r="6448" spans="1:6" x14ac:dyDescent="0.25">
      <c r="A6448" t="s">
        <v>7259</v>
      </c>
      <c r="B6448" t="s">
        <v>1004</v>
      </c>
      <c r="C6448" t="s">
        <v>848</v>
      </c>
      <c r="D6448" s="92">
        <v>41465.461805555598</v>
      </c>
      <c r="E6448" t="s">
        <v>364</v>
      </c>
      <c r="F6448" t="s">
        <v>1004</v>
      </c>
    </row>
    <row r="6449" spans="1:6" x14ac:dyDescent="0.25">
      <c r="A6449" t="s">
        <v>7260</v>
      </c>
      <c r="B6449" t="s">
        <v>1004</v>
      </c>
      <c r="C6449" t="s">
        <v>848</v>
      </c>
      <c r="D6449" s="92">
        <v>41465.461805555598</v>
      </c>
      <c r="E6449" t="s">
        <v>392</v>
      </c>
      <c r="F6449" t="s">
        <v>1004</v>
      </c>
    </row>
    <row r="6450" spans="1:6" x14ac:dyDescent="0.25">
      <c r="A6450" t="s">
        <v>7261</v>
      </c>
      <c r="B6450" t="s">
        <v>1004</v>
      </c>
      <c r="C6450" t="s">
        <v>848</v>
      </c>
      <c r="D6450" s="92">
        <v>41465.461805555598</v>
      </c>
      <c r="E6450" t="s">
        <v>363</v>
      </c>
      <c r="F6450" t="s">
        <v>1004</v>
      </c>
    </row>
    <row r="6451" spans="1:6" x14ac:dyDescent="0.25">
      <c r="A6451" t="s">
        <v>7262</v>
      </c>
      <c r="B6451" t="s">
        <v>1004</v>
      </c>
      <c r="C6451" t="s">
        <v>848</v>
      </c>
      <c r="D6451" s="92">
        <v>41465.461805555598</v>
      </c>
      <c r="E6451" t="s">
        <v>391</v>
      </c>
      <c r="F6451" t="s">
        <v>1004</v>
      </c>
    </row>
    <row r="6452" spans="1:6" x14ac:dyDescent="0.25">
      <c r="A6452" t="s">
        <v>7263</v>
      </c>
      <c r="B6452" t="s">
        <v>1004</v>
      </c>
      <c r="C6452" t="s">
        <v>848</v>
      </c>
      <c r="D6452" s="92">
        <v>41465.461805555598</v>
      </c>
      <c r="E6452" t="s">
        <v>386</v>
      </c>
      <c r="F6452" t="s">
        <v>1004</v>
      </c>
    </row>
    <row r="6453" spans="1:6" x14ac:dyDescent="0.25">
      <c r="A6453" t="s">
        <v>7264</v>
      </c>
      <c r="B6453" t="s">
        <v>1004</v>
      </c>
      <c r="C6453" t="s">
        <v>848</v>
      </c>
      <c r="D6453" s="92">
        <v>41465.461805555598</v>
      </c>
      <c r="E6453" t="s">
        <v>384</v>
      </c>
      <c r="F6453" t="s">
        <v>1004</v>
      </c>
    </row>
    <row r="6454" spans="1:6" x14ac:dyDescent="0.25">
      <c r="A6454" t="s">
        <v>7265</v>
      </c>
      <c r="B6454" t="s">
        <v>1004</v>
      </c>
      <c r="C6454" t="s">
        <v>848</v>
      </c>
      <c r="D6454" s="92">
        <v>41465.461805555598</v>
      </c>
      <c r="E6454" t="s">
        <v>362</v>
      </c>
      <c r="F6454" t="s">
        <v>1004</v>
      </c>
    </row>
    <row r="6455" spans="1:6" x14ac:dyDescent="0.25">
      <c r="A6455" t="s">
        <v>7266</v>
      </c>
      <c r="B6455" t="s">
        <v>1004</v>
      </c>
      <c r="C6455" t="s">
        <v>848</v>
      </c>
      <c r="D6455" s="92">
        <v>41465.461805555598</v>
      </c>
      <c r="E6455" t="s">
        <v>400</v>
      </c>
      <c r="F6455" t="s">
        <v>1004</v>
      </c>
    </row>
    <row r="6456" spans="1:6" x14ac:dyDescent="0.25">
      <c r="A6456" t="s">
        <v>7267</v>
      </c>
      <c r="B6456" t="s">
        <v>1004</v>
      </c>
      <c r="C6456" t="s">
        <v>848</v>
      </c>
      <c r="D6456" s="92">
        <v>41465.461805555598</v>
      </c>
      <c r="E6456" t="s">
        <v>390</v>
      </c>
      <c r="F6456" t="s">
        <v>1004</v>
      </c>
    </row>
    <row r="6457" spans="1:6" x14ac:dyDescent="0.25">
      <c r="A6457" t="s">
        <v>7268</v>
      </c>
      <c r="B6457" t="s">
        <v>1004</v>
      </c>
      <c r="C6457" t="s">
        <v>848</v>
      </c>
      <c r="D6457" s="92">
        <v>41465.461805555598</v>
      </c>
      <c r="E6457" t="s">
        <v>389</v>
      </c>
      <c r="F6457" t="s">
        <v>1004</v>
      </c>
    </row>
    <row r="6458" spans="1:6" x14ac:dyDescent="0.25">
      <c r="A6458" t="s">
        <v>7269</v>
      </c>
      <c r="B6458" t="s">
        <v>1004</v>
      </c>
      <c r="C6458" t="s">
        <v>848</v>
      </c>
      <c r="D6458" s="92">
        <v>41465.461805555598</v>
      </c>
      <c r="E6458" t="s">
        <v>399</v>
      </c>
      <c r="F6458" t="s">
        <v>1004</v>
      </c>
    </row>
    <row r="6459" spans="1:6" x14ac:dyDescent="0.25">
      <c r="A6459" t="s">
        <v>7270</v>
      </c>
      <c r="B6459" t="s">
        <v>1004</v>
      </c>
      <c r="C6459" t="s">
        <v>848</v>
      </c>
      <c r="D6459" s="92">
        <v>41465.461805555598</v>
      </c>
      <c r="E6459" t="s">
        <v>348</v>
      </c>
      <c r="F6459" t="s">
        <v>1004</v>
      </c>
    </row>
    <row r="6460" spans="1:6" x14ac:dyDescent="0.25">
      <c r="A6460" t="s">
        <v>7271</v>
      </c>
      <c r="B6460" t="s">
        <v>1004</v>
      </c>
      <c r="C6460" t="s">
        <v>848</v>
      </c>
      <c r="D6460" s="92">
        <v>41465.461805555598</v>
      </c>
      <c r="E6460" t="s">
        <v>341</v>
      </c>
      <c r="F6460" t="s">
        <v>1004</v>
      </c>
    </row>
    <row r="6461" spans="1:6" x14ac:dyDescent="0.25">
      <c r="A6461" t="s">
        <v>7272</v>
      </c>
      <c r="B6461" t="s">
        <v>1004</v>
      </c>
      <c r="C6461" t="s">
        <v>848</v>
      </c>
      <c r="D6461" s="92">
        <v>41465.461805555598</v>
      </c>
      <c r="E6461" t="s">
        <v>388</v>
      </c>
      <c r="F6461" t="s">
        <v>1004</v>
      </c>
    </row>
    <row r="6462" spans="1:6" x14ac:dyDescent="0.25">
      <c r="A6462" t="s">
        <v>7273</v>
      </c>
      <c r="B6462" t="s">
        <v>1004</v>
      </c>
      <c r="C6462" t="s">
        <v>848</v>
      </c>
      <c r="D6462" s="92">
        <v>41465.461805555598</v>
      </c>
      <c r="E6462" t="s">
        <v>385</v>
      </c>
      <c r="F6462" t="s">
        <v>1004</v>
      </c>
    </row>
    <row r="6463" spans="1:6" x14ac:dyDescent="0.25">
      <c r="A6463" t="s">
        <v>7274</v>
      </c>
      <c r="B6463" t="s">
        <v>1004</v>
      </c>
      <c r="C6463" t="s">
        <v>848</v>
      </c>
      <c r="D6463" s="92">
        <v>41465.461805555598</v>
      </c>
      <c r="E6463" t="s">
        <v>383</v>
      </c>
      <c r="F6463" t="s">
        <v>1004</v>
      </c>
    </row>
    <row r="6464" spans="1:6" x14ac:dyDescent="0.25">
      <c r="A6464" t="s">
        <v>7275</v>
      </c>
      <c r="B6464" t="s">
        <v>1004</v>
      </c>
      <c r="C6464" t="s">
        <v>848</v>
      </c>
      <c r="D6464" s="92">
        <v>41465.461805555598</v>
      </c>
      <c r="E6464" t="s">
        <v>398</v>
      </c>
      <c r="F6464" t="s">
        <v>1004</v>
      </c>
    </row>
    <row r="6465" spans="1:6" x14ac:dyDescent="0.25">
      <c r="A6465" t="s">
        <v>7276</v>
      </c>
      <c r="B6465" t="s">
        <v>1004</v>
      </c>
      <c r="C6465" t="s">
        <v>848</v>
      </c>
      <c r="D6465" s="92">
        <v>41465.461805555598</v>
      </c>
      <c r="E6465" t="s">
        <v>347</v>
      </c>
      <c r="F6465" t="s">
        <v>1004</v>
      </c>
    </row>
    <row r="6466" spans="1:6" x14ac:dyDescent="0.25">
      <c r="A6466" t="s">
        <v>7277</v>
      </c>
      <c r="B6466" t="s">
        <v>1004</v>
      </c>
      <c r="C6466" t="s">
        <v>848</v>
      </c>
      <c r="D6466" s="92">
        <v>41465.461805555598</v>
      </c>
      <c r="E6466" t="s">
        <v>340</v>
      </c>
      <c r="F6466" t="s">
        <v>1004</v>
      </c>
    </row>
    <row r="6467" spans="1:6" x14ac:dyDescent="0.25">
      <c r="A6467" t="s">
        <v>7278</v>
      </c>
      <c r="B6467" t="s">
        <v>1004</v>
      </c>
      <c r="C6467" t="s">
        <v>848</v>
      </c>
      <c r="D6467" s="92">
        <v>41465.461805555598</v>
      </c>
      <c r="E6467" t="s">
        <v>361</v>
      </c>
      <c r="F6467" t="s">
        <v>1004</v>
      </c>
    </row>
    <row r="6468" spans="1:6" x14ac:dyDescent="0.25">
      <c r="A6468" t="s">
        <v>7279</v>
      </c>
      <c r="B6468" t="s">
        <v>1004</v>
      </c>
      <c r="C6468" t="s">
        <v>848</v>
      </c>
      <c r="D6468" s="92">
        <v>41465.461805555598</v>
      </c>
      <c r="E6468" t="s">
        <v>360</v>
      </c>
      <c r="F6468" t="s">
        <v>1004</v>
      </c>
    </row>
    <row r="6469" spans="1:6" x14ac:dyDescent="0.25">
      <c r="A6469" t="s">
        <v>7280</v>
      </c>
      <c r="B6469" t="s">
        <v>1004</v>
      </c>
      <c r="C6469" t="s">
        <v>848</v>
      </c>
      <c r="D6469" s="92">
        <v>41465.461805555598</v>
      </c>
      <c r="E6469" t="s">
        <v>380</v>
      </c>
      <c r="F6469" t="s">
        <v>1004</v>
      </c>
    </row>
    <row r="6470" spans="1:6" x14ac:dyDescent="0.25">
      <c r="A6470" t="s">
        <v>7281</v>
      </c>
      <c r="B6470" t="s">
        <v>1004</v>
      </c>
      <c r="C6470" t="s">
        <v>848</v>
      </c>
      <c r="D6470" s="92">
        <v>41465.461805555598</v>
      </c>
      <c r="E6470" t="s">
        <v>359</v>
      </c>
      <c r="F6470" t="s">
        <v>1004</v>
      </c>
    </row>
    <row r="6471" spans="1:6" x14ac:dyDescent="0.25">
      <c r="A6471" t="s">
        <v>7282</v>
      </c>
      <c r="B6471" t="s">
        <v>1004</v>
      </c>
      <c r="C6471" t="s">
        <v>848</v>
      </c>
      <c r="D6471" s="92">
        <v>41465.461805555598</v>
      </c>
      <c r="E6471" t="s">
        <v>344</v>
      </c>
      <c r="F6471" t="s">
        <v>1004</v>
      </c>
    </row>
    <row r="6472" spans="1:6" x14ac:dyDescent="0.25">
      <c r="A6472" t="s">
        <v>7283</v>
      </c>
      <c r="B6472" t="s">
        <v>1004</v>
      </c>
      <c r="C6472" t="s">
        <v>848</v>
      </c>
      <c r="D6472" s="92">
        <v>41465.461805555598</v>
      </c>
      <c r="E6472" t="s">
        <v>357</v>
      </c>
      <c r="F6472" t="s">
        <v>1004</v>
      </c>
    </row>
    <row r="6473" spans="1:6" x14ac:dyDescent="0.25">
      <c r="A6473" t="s">
        <v>7284</v>
      </c>
      <c r="B6473" t="s">
        <v>1004</v>
      </c>
      <c r="C6473" t="s">
        <v>848</v>
      </c>
      <c r="D6473" s="92">
        <v>41465.461805555598</v>
      </c>
      <c r="E6473" t="s">
        <v>378</v>
      </c>
      <c r="F6473" t="s">
        <v>1004</v>
      </c>
    </row>
    <row r="6474" spans="1:6" x14ac:dyDescent="0.25">
      <c r="A6474" t="s">
        <v>7285</v>
      </c>
      <c r="B6474" t="s">
        <v>1004</v>
      </c>
      <c r="C6474" t="s">
        <v>848</v>
      </c>
      <c r="D6474" s="92">
        <v>41465.461805555598</v>
      </c>
      <c r="E6474" t="s">
        <v>358</v>
      </c>
      <c r="F6474" t="s">
        <v>1004</v>
      </c>
    </row>
    <row r="6475" spans="1:6" x14ac:dyDescent="0.25">
      <c r="A6475" t="s">
        <v>7286</v>
      </c>
      <c r="B6475" t="s">
        <v>1004</v>
      </c>
      <c r="C6475" t="s">
        <v>848</v>
      </c>
      <c r="D6475" s="92">
        <v>41465.461805555598</v>
      </c>
      <c r="E6475" t="s">
        <v>356</v>
      </c>
      <c r="F6475" t="s">
        <v>1004</v>
      </c>
    </row>
    <row r="6476" spans="1:6" x14ac:dyDescent="0.25">
      <c r="A6476" t="s">
        <v>7287</v>
      </c>
      <c r="B6476" t="s">
        <v>1004</v>
      </c>
      <c r="C6476" t="s">
        <v>848</v>
      </c>
      <c r="D6476" s="92">
        <v>41465.461805555598</v>
      </c>
      <c r="E6476" t="s">
        <v>345</v>
      </c>
      <c r="F6476" t="s">
        <v>1004</v>
      </c>
    </row>
    <row r="6477" spans="1:6" x14ac:dyDescent="0.25">
      <c r="A6477" t="s">
        <v>7288</v>
      </c>
      <c r="B6477" t="s">
        <v>1004</v>
      </c>
      <c r="C6477" t="s">
        <v>848</v>
      </c>
      <c r="D6477" s="92">
        <v>41465.461805555598</v>
      </c>
      <c r="E6477" t="s">
        <v>355</v>
      </c>
      <c r="F6477" t="s">
        <v>1004</v>
      </c>
    </row>
    <row r="6478" spans="1:6" x14ac:dyDescent="0.25">
      <c r="A6478" t="s">
        <v>7289</v>
      </c>
      <c r="B6478" t="s">
        <v>1004</v>
      </c>
      <c r="C6478" t="s">
        <v>848</v>
      </c>
      <c r="D6478" s="92">
        <v>41465.461805555598</v>
      </c>
      <c r="E6478" t="s">
        <v>404</v>
      </c>
      <c r="F6478" t="s">
        <v>1004</v>
      </c>
    </row>
    <row r="6479" spans="1:6" x14ac:dyDescent="0.25">
      <c r="A6479" t="s">
        <v>7290</v>
      </c>
      <c r="B6479" t="s">
        <v>1004</v>
      </c>
      <c r="C6479" t="s">
        <v>848</v>
      </c>
      <c r="D6479" s="92">
        <v>41465.461805555598</v>
      </c>
      <c r="E6479" t="s">
        <v>402</v>
      </c>
      <c r="F6479" t="s">
        <v>1004</v>
      </c>
    </row>
    <row r="6480" spans="1:6" x14ac:dyDescent="0.25">
      <c r="A6480" t="s">
        <v>7291</v>
      </c>
      <c r="B6480" t="s">
        <v>1004</v>
      </c>
      <c r="C6480" t="s">
        <v>848</v>
      </c>
      <c r="D6480" s="92">
        <v>41465.461805555598</v>
      </c>
      <c r="E6480" t="s">
        <v>354</v>
      </c>
      <c r="F6480" t="s">
        <v>1004</v>
      </c>
    </row>
    <row r="6481" spans="1:6" x14ac:dyDescent="0.25">
      <c r="A6481" t="s">
        <v>7292</v>
      </c>
      <c r="B6481" t="s">
        <v>1004</v>
      </c>
      <c r="C6481" t="s">
        <v>848</v>
      </c>
      <c r="D6481" s="92">
        <v>41465.461805555598</v>
      </c>
      <c r="E6481" t="s">
        <v>353</v>
      </c>
      <c r="F6481" t="s">
        <v>1004</v>
      </c>
    </row>
    <row r="6482" spans="1:6" x14ac:dyDescent="0.25">
      <c r="A6482" t="s">
        <v>7293</v>
      </c>
      <c r="B6482" t="s">
        <v>1004</v>
      </c>
      <c r="C6482" t="s">
        <v>848</v>
      </c>
      <c r="D6482" s="92">
        <v>41465.461805555598</v>
      </c>
      <c r="E6482" t="s">
        <v>397</v>
      </c>
      <c r="F6482" t="s">
        <v>1004</v>
      </c>
    </row>
    <row r="6483" spans="1:6" x14ac:dyDescent="0.25">
      <c r="A6483" t="s">
        <v>7294</v>
      </c>
      <c r="B6483" t="s">
        <v>1004</v>
      </c>
      <c r="C6483" t="s">
        <v>848</v>
      </c>
      <c r="D6483" s="92">
        <v>41465.461805555598</v>
      </c>
      <c r="E6483" t="s">
        <v>395</v>
      </c>
      <c r="F6483" t="s">
        <v>1004</v>
      </c>
    </row>
    <row r="6484" spans="1:6" x14ac:dyDescent="0.25">
      <c r="A6484" t="s">
        <v>7295</v>
      </c>
      <c r="B6484" t="s">
        <v>1004</v>
      </c>
      <c r="C6484" t="s">
        <v>848</v>
      </c>
      <c r="D6484" s="92">
        <v>41465.461805555598</v>
      </c>
      <c r="E6484" t="s">
        <v>403</v>
      </c>
      <c r="F6484" t="s">
        <v>1004</v>
      </c>
    </row>
    <row r="6485" spans="1:6" x14ac:dyDescent="0.25">
      <c r="A6485" t="s">
        <v>7296</v>
      </c>
      <c r="B6485" t="s">
        <v>1004</v>
      </c>
      <c r="C6485" t="s">
        <v>848</v>
      </c>
      <c r="D6485" s="92">
        <v>41465.461805555598</v>
      </c>
      <c r="E6485" t="s">
        <v>401</v>
      </c>
      <c r="F6485" t="s">
        <v>1004</v>
      </c>
    </row>
    <row r="6486" spans="1:6" x14ac:dyDescent="0.25">
      <c r="A6486" t="s">
        <v>7297</v>
      </c>
      <c r="B6486" t="s">
        <v>1004</v>
      </c>
      <c r="C6486" t="s">
        <v>848</v>
      </c>
      <c r="D6486" s="92">
        <v>41465.461805555598</v>
      </c>
      <c r="E6486" t="s">
        <v>352</v>
      </c>
      <c r="F6486" t="s">
        <v>1004</v>
      </c>
    </row>
    <row r="6487" spans="1:6" x14ac:dyDescent="0.25">
      <c r="A6487" t="s">
        <v>7298</v>
      </c>
      <c r="B6487" t="s">
        <v>1004</v>
      </c>
      <c r="C6487" t="s">
        <v>848</v>
      </c>
      <c r="D6487" s="92">
        <v>41465.461805555598</v>
      </c>
      <c r="E6487" t="s">
        <v>351</v>
      </c>
      <c r="F6487" t="s">
        <v>1004</v>
      </c>
    </row>
    <row r="6488" spans="1:6" x14ac:dyDescent="0.25">
      <c r="A6488" t="s">
        <v>7299</v>
      </c>
      <c r="B6488" t="s">
        <v>1004</v>
      </c>
      <c r="C6488" t="s">
        <v>848</v>
      </c>
      <c r="D6488" s="92">
        <v>41465.461805555598</v>
      </c>
      <c r="E6488" t="s">
        <v>396</v>
      </c>
      <c r="F6488" t="s">
        <v>1004</v>
      </c>
    </row>
    <row r="6489" spans="1:6" x14ac:dyDescent="0.25">
      <c r="A6489" t="s">
        <v>7300</v>
      </c>
      <c r="B6489" t="s">
        <v>1004</v>
      </c>
      <c r="C6489" t="s">
        <v>848</v>
      </c>
      <c r="D6489" s="92">
        <v>41465.461805555598</v>
      </c>
      <c r="E6489" t="s">
        <v>394</v>
      </c>
      <c r="F6489" t="s">
        <v>1004</v>
      </c>
    </row>
    <row r="6490" spans="1:6" x14ac:dyDescent="0.25">
      <c r="A6490" t="s">
        <v>7301</v>
      </c>
      <c r="B6490" t="s">
        <v>1004</v>
      </c>
      <c r="C6490" t="s">
        <v>848</v>
      </c>
      <c r="D6490" s="92">
        <v>41465.461805555598</v>
      </c>
      <c r="E6490" t="s">
        <v>387</v>
      </c>
      <c r="F6490" t="s">
        <v>1004</v>
      </c>
    </row>
    <row r="6491" spans="1:6" x14ac:dyDescent="0.25">
      <c r="A6491" t="s">
        <v>7302</v>
      </c>
      <c r="B6491" t="s">
        <v>1004</v>
      </c>
      <c r="C6491" t="s">
        <v>848</v>
      </c>
      <c r="D6491" s="92">
        <v>41465.461805555598</v>
      </c>
      <c r="E6491" t="s">
        <v>350</v>
      </c>
      <c r="F6491" t="s">
        <v>1004</v>
      </c>
    </row>
    <row r="6492" spans="1:6" x14ac:dyDescent="0.25">
      <c r="A6492" t="s">
        <v>7303</v>
      </c>
      <c r="B6492" t="s">
        <v>1004</v>
      </c>
      <c r="C6492" t="s">
        <v>848</v>
      </c>
      <c r="D6492" s="92">
        <v>41465.461805555598</v>
      </c>
      <c r="E6492" t="s">
        <v>349</v>
      </c>
      <c r="F6492" t="s">
        <v>1004</v>
      </c>
    </row>
    <row r="6493" spans="1:6" x14ac:dyDescent="0.25">
      <c r="A6493" t="s">
        <v>7304</v>
      </c>
      <c r="B6493" t="s">
        <v>1004</v>
      </c>
      <c r="C6493" t="s">
        <v>848</v>
      </c>
      <c r="D6493" s="92">
        <v>41465.461805555598</v>
      </c>
      <c r="E6493" t="s">
        <v>763</v>
      </c>
      <c r="F6493" t="s">
        <v>1004</v>
      </c>
    </row>
    <row r="6494" spans="1:6" x14ac:dyDescent="0.25">
      <c r="A6494" t="s">
        <v>7305</v>
      </c>
      <c r="B6494" t="s">
        <v>1004</v>
      </c>
      <c r="C6494" t="s">
        <v>848</v>
      </c>
      <c r="D6494" s="92">
        <v>41465.461805555598</v>
      </c>
      <c r="E6494" t="s">
        <v>762</v>
      </c>
      <c r="F6494" t="s">
        <v>1004</v>
      </c>
    </row>
    <row r="6495" spans="1:6" x14ac:dyDescent="0.25">
      <c r="A6495" t="s">
        <v>7306</v>
      </c>
      <c r="B6495" t="s">
        <v>1004</v>
      </c>
      <c r="C6495" t="s">
        <v>848</v>
      </c>
      <c r="D6495" s="92">
        <v>41465.461805555598</v>
      </c>
      <c r="E6495" t="s">
        <v>760</v>
      </c>
      <c r="F6495" t="s">
        <v>1004</v>
      </c>
    </row>
    <row r="6496" spans="1:6" x14ac:dyDescent="0.25">
      <c r="A6496" t="s">
        <v>7307</v>
      </c>
      <c r="B6496" t="s">
        <v>1004</v>
      </c>
      <c r="C6496" t="s">
        <v>848</v>
      </c>
      <c r="D6496" s="92">
        <v>41465.461805555598</v>
      </c>
      <c r="E6496" t="s">
        <v>986</v>
      </c>
      <c r="F6496" t="s">
        <v>1004</v>
      </c>
    </row>
    <row r="6497" spans="1:6" x14ac:dyDescent="0.25">
      <c r="A6497" t="s">
        <v>7308</v>
      </c>
      <c r="B6497" t="s">
        <v>1004</v>
      </c>
      <c r="C6497" t="s">
        <v>848</v>
      </c>
      <c r="D6497" s="92">
        <v>41465.461805555598</v>
      </c>
      <c r="E6497" t="s">
        <v>756</v>
      </c>
      <c r="F6497" t="s">
        <v>1004</v>
      </c>
    </row>
    <row r="6498" spans="1:6" x14ac:dyDescent="0.25">
      <c r="A6498" t="s">
        <v>7309</v>
      </c>
      <c r="B6498" t="s">
        <v>1004</v>
      </c>
      <c r="C6498" t="s">
        <v>848</v>
      </c>
      <c r="D6498" s="92">
        <v>41465.461805555598</v>
      </c>
      <c r="E6498" t="s">
        <v>755</v>
      </c>
      <c r="F6498" t="s">
        <v>1004</v>
      </c>
    </row>
    <row r="6499" spans="1:6" x14ac:dyDescent="0.25">
      <c r="A6499" t="s">
        <v>7310</v>
      </c>
      <c r="B6499" t="s">
        <v>1004</v>
      </c>
      <c r="C6499" t="s">
        <v>848</v>
      </c>
      <c r="D6499" s="92">
        <v>41465.461805555598</v>
      </c>
      <c r="E6499" t="s">
        <v>754</v>
      </c>
      <c r="F6499" t="s">
        <v>1004</v>
      </c>
    </row>
    <row r="6500" spans="1:6" x14ac:dyDescent="0.25">
      <c r="A6500" t="s">
        <v>7311</v>
      </c>
      <c r="B6500" t="s">
        <v>1004</v>
      </c>
      <c r="C6500" t="s">
        <v>848</v>
      </c>
      <c r="D6500" s="92">
        <v>41465.461805555598</v>
      </c>
      <c r="E6500" t="s">
        <v>753</v>
      </c>
      <c r="F6500" t="s">
        <v>1004</v>
      </c>
    </row>
    <row r="6501" spans="1:6" x14ac:dyDescent="0.25">
      <c r="A6501" t="s">
        <v>7312</v>
      </c>
      <c r="B6501" t="s">
        <v>1004</v>
      </c>
      <c r="C6501" t="s">
        <v>848</v>
      </c>
      <c r="D6501" s="92">
        <v>41465.461805555598</v>
      </c>
      <c r="E6501" t="s">
        <v>987</v>
      </c>
      <c r="F6501" t="s">
        <v>1004</v>
      </c>
    </row>
    <row r="6502" spans="1:6" x14ac:dyDescent="0.25">
      <c r="A6502" t="s">
        <v>7313</v>
      </c>
      <c r="B6502" t="s">
        <v>1004</v>
      </c>
      <c r="C6502" t="s">
        <v>848</v>
      </c>
      <c r="D6502" s="92">
        <v>41465.461805555598</v>
      </c>
      <c r="E6502" t="s">
        <v>988</v>
      </c>
      <c r="F6502" t="s">
        <v>1004</v>
      </c>
    </row>
    <row r="6503" spans="1:6" x14ac:dyDescent="0.25">
      <c r="A6503" t="s">
        <v>7314</v>
      </c>
      <c r="B6503" t="s">
        <v>1004</v>
      </c>
      <c r="C6503" t="s">
        <v>848</v>
      </c>
      <c r="D6503" s="92">
        <v>41465.461805555598</v>
      </c>
      <c r="E6503" t="s">
        <v>989</v>
      </c>
      <c r="F6503" t="s">
        <v>1004</v>
      </c>
    </row>
    <row r="6504" spans="1:6" x14ac:dyDescent="0.25">
      <c r="A6504" t="s">
        <v>7315</v>
      </c>
      <c r="B6504" t="s">
        <v>1004</v>
      </c>
      <c r="C6504" t="s">
        <v>848</v>
      </c>
      <c r="D6504" s="92">
        <v>41465.461805555598</v>
      </c>
      <c r="E6504" t="s">
        <v>990</v>
      </c>
      <c r="F6504" t="s">
        <v>1004</v>
      </c>
    </row>
    <row r="6505" spans="1:6" x14ac:dyDescent="0.25">
      <c r="A6505" t="s">
        <v>7316</v>
      </c>
      <c r="B6505" t="s">
        <v>1004</v>
      </c>
      <c r="C6505" t="s">
        <v>848</v>
      </c>
      <c r="D6505" s="92">
        <v>41465.461805555598</v>
      </c>
      <c r="E6505" t="s">
        <v>768</v>
      </c>
      <c r="F6505" t="s">
        <v>1004</v>
      </c>
    </row>
    <row r="6506" spans="1:6" x14ac:dyDescent="0.25">
      <c r="A6506" t="s">
        <v>7317</v>
      </c>
      <c r="B6506" t="s">
        <v>1004</v>
      </c>
      <c r="C6506" t="s">
        <v>848</v>
      </c>
      <c r="D6506" s="92">
        <v>41465.461805555598</v>
      </c>
      <c r="E6506" t="s">
        <v>767</v>
      </c>
      <c r="F6506" t="s">
        <v>1004</v>
      </c>
    </row>
    <row r="6507" spans="1:6" x14ac:dyDescent="0.25">
      <c r="A6507" t="s">
        <v>7318</v>
      </c>
      <c r="B6507" t="s">
        <v>1004</v>
      </c>
      <c r="C6507" t="s">
        <v>848</v>
      </c>
      <c r="D6507" s="92">
        <v>41465.461805555598</v>
      </c>
      <c r="E6507" t="s">
        <v>991</v>
      </c>
      <c r="F6507" t="s">
        <v>1004</v>
      </c>
    </row>
    <row r="6508" spans="1:6" x14ac:dyDescent="0.25">
      <c r="A6508" t="s">
        <v>7319</v>
      </c>
      <c r="B6508" t="s">
        <v>1004</v>
      </c>
      <c r="C6508" t="s">
        <v>848</v>
      </c>
      <c r="D6508" s="92">
        <v>41465.461805555598</v>
      </c>
      <c r="E6508" t="s">
        <v>992</v>
      </c>
      <c r="F6508" t="s">
        <v>1004</v>
      </c>
    </row>
    <row r="6509" spans="1:6" x14ac:dyDescent="0.25">
      <c r="A6509" t="s">
        <v>7320</v>
      </c>
      <c r="B6509" t="s">
        <v>1004</v>
      </c>
      <c r="C6509" t="s">
        <v>848</v>
      </c>
      <c r="D6509" s="92">
        <v>41465.461805555598</v>
      </c>
      <c r="E6509" t="s">
        <v>993</v>
      </c>
      <c r="F6509" t="s">
        <v>1004</v>
      </c>
    </row>
    <row r="6510" spans="1:6" x14ac:dyDescent="0.25">
      <c r="A6510" t="s">
        <v>7321</v>
      </c>
      <c r="B6510" t="s">
        <v>1004</v>
      </c>
      <c r="C6510" t="s">
        <v>848</v>
      </c>
      <c r="D6510" s="92">
        <v>41465.461805555598</v>
      </c>
      <c r="E6510" t="s">
        <v>779</v>
      </c>
      <c r="F6510" t="s">
        <v>1004</v>
      </c>
    </row>
    <row r="6511" spans="1:6" x14ac:dyDescent="0.25">
      <c r="A6511" t="s">
        <v>7322</v>
      </c>
      <c r="B6511" t="s">
        <v>1004</v>
      </c>
      <c r="C6511" t="s">
        <v>848</v>
      </c>
      <c r="D6511" s="92">
        <v>41465.461805555598</v>
      </c>
      <c r="E6511" t="s">
        <v>778</v>
      </c>
      <c r="F6511" t="s">
        <v>1004</v>
      </c>
    </row>
    <row r="6512" spans="1:6" x14ac:dyDescent="0.25">
      <c r="A6512" t="s">
        <v>7323</v>
      </c>
      <c r="B6512" t="s">
        <v>1004</v>
      </c>
      <c r="C6512" t="s">
        <v>848</v>
      </c>
      <c r="D6512" s="92">
        <v>41465.461805555598</v>
      </c>
      <c r="E6512" t="s">
        <v>994</v>
      </c>
      <c r="F6512" t="s">
        <v>1004</v>
      </c>
    </row>
    <row r="6513" spans="1:6" x14ac:dyDescent="0.25">
      <c r="A6513" t="s">
        <v>7324</v>
      </c>
      <c r="B6513" t="s">
        <v>1004</v>
      </c>
      <c r="C6513" t="s">
        <v>848</v>
      </c>
      <c r="D6513" s="92">
        <v>41465.461805555598</v>
      </c>
      <c r="E6513" t="s">
        <v>736</v>
      </c>
      <c r="F6513" t="s">
        <v>1004</v>
      </c>
    </row>
    <row r="6514" spans="1:6" x14ac:dyDescent="0.25">
      <c r="A6514" t="s">
        <v>7325</v>
      </c>
      <c r="B6514" t="s">
        <v>1004</v>
      </c>
      <c r="C6514" t="s">
        <v>848</v>
      </c>
      <c r="D6514" s="92">
        <v>41465.461805555598</v>
      </c>
      <c r="E6514" t="s">
        <v>734</v>
      </c>
      <c r="F6514" t="s">
        <v>1004</v>
      </c>
    </row>
    <row r="6515" spans="1:6" x14ac:dyDescent="0.25">
      <c r="A6515" t="s">
        <v>7326</v>
      </c>
      <c r="B6515" t="s">
        <v>1004</v>
      </c>
      <c r="C6515" t="s">
        <v>848</v>
      </c>
      <c r="D6515" s="92">
        <v>41465.461805555598</v>
      </c>
      <c r="E6515" t="s">
        <v>733</v>
      </c>
      <c r="F6515" t="s">
        <v>1004</v>
      </c>
    </row>
    <row r="6516" spans="1:6" x14ac:dyDescent="0.25">
      <c r="A6516" t="s">
        <v>7262</v>
      </c>
      <c r="B6516" t="s">
        <v>1004</v>
      </c>
      <c r="C6516" t="s">
        <v>848</v>
      </c>
      <c r="D6516" s="92">
        <v>41465.461805555598</v>
      </c>
      <c r="E6516" t="s">
        <v>391</v>
      </c>
      <c r="F6516" t="s">
        <v>1004</v>
      </c>
    </row>
    <row r="6517" spans="1:6" x14ac:dyDescent="0.25">
      <c r="A6517" t="s">
        <v>7263</v>
      </c>
      <c r="B6517" t="s">
        <v>1004</v>
      </c>
      <c r="C6517" t="s">
        <v>848</v>
      </c>
      <c r="D6517" s="92">
        <v>41465.461805555598</v>
      </c>
      <c r="E6517" t="s">
        <v>386</v>
      </c>
      <c r="F6517" t="s">
        <v>1004</v>
      </c>
    </row>
    <row r="6518" spans="1:6" x14ac:dyDescent="0.25">
      <c r="A6518" t="s">
        <v>7264</v>
      </c>
      <c r="B6518" t="s">
        <v>1004</v>
      </c>
      <c r="C6518" t="s">
        <v>848</v>
      </c>
      <c r="D6518" s="92">
        <v>41465.461805555598</v>
      </c>
      <c r="E6518" t="s">
        <v>384</v>
      </c>
      <c r="F6518" t="s">
        <v>1004</v>
      </c>
    </row>
    <row r="6519" spans="1:6" x14ac:dyDescent="0.25">
      <c r="A6519" t="s">
        <v>7327</v>
      </c>
      <c r="B6519" t="s">
        <v>1004</v>
      </c>
      <c r="C6519" t="s">
        <v>848</v>
      </c>
      <c r="D6519" s="92">
        <v>41465.461805555598</v>
      </c>
      <c r="E6519" t="s">
        <v>995</v>
      </c>
      <c r="F6519" t="s">
        <v>1004</v>
      </c>
    </row>
    <row r="6520" spans="1:6" x14ac:dyDescent="0.25">
      <c r="A6520" t="s">
        <v>7328</v>
      </c>
      <c r="B6520" t="s">
        <v>1004</v>
      </c>
      <c r="C6520" t="s">
        <v>848</v>
      </c>
      <c r="D6520" s="92">
        <v>41465.461805555598</v>
      </c>
      <c r="E6520" t="s">
        <v>784</v>
      </c>
      <c r="F6520" t="s">
        <v>1004</v>
      </c>
    </row>
    <row r="6521" spans="1:6" x14ac:dyDescent="0.25">
      <c r="A6521" t="s">
        <v>7329</v>
      </c>
      <c r="B6521" t="s">
        <v>1004</v>
      </c>
      <c r="C6521" t="s">
        <v>848</v>
      </c>
      <c r="D6521" s="92">
        <v>41465.461805555598</v>
      </c>
      <c r="E6521" t="s">
        <v>996</v>
      </c>
      <c r="F6521" t="s">
        <v>1004</v>
      </c>
    </row>
    <row r="6522" spans="1:6" x14ac:dyDescent="0.25">
      <c r="A6522" t="s">
        <v>7330</v>
      </c>
      <c r="B6522">
        <v>459</v>
      </c>
      <c r="C6522" t="s">
        <v>848</v>
      </c>
      <c r="D6522" s="92">
        <v>41465.461805555598</v>
      </c>
      <c r="E6522" t="s">
        <v>783</v>
      </c>
      <c r="F6522">
        <v>0.45900000000000002</v>
      </c>
    </row>
    <row r="6523" spans="1:6" x14ac:dyDescent="0.25">
      <c r="A6523" t="s">
        <v>7331</v>
      </c>
      <c r="B6523" t="s">
        <v>1004</v>
      </c>
      <c r="C6523" t="s">
        <v>848</v>
      </c>
      <c r="D6523" s="92">
        <v>41465.461805555598</v>
      </c>
      <c r="E6523" t="s">
        <v>997</v>
      </c>
      <c r="F6523" t="s">
        <v>1004</v>
      </c>
    </row>
    <row r="6524" spans="1:6" x14ac:dyDescent="0.25">
      <c r="A6524" t="s">
        <v>7332</v>
      </c>
      <c r="B6524" t="s">
        <v>1004</v>
      </c>
      <c r="C6524" t="s">
        <v>848</v>
      </c>
      <c r="D6524" s="92">
        <v>41465.461805555598</v>
      </c>
      <c r="E6524" t="s">
        <v>998</v>
      </c>
      <c r="F6524" t="s">
        <v>1004</v>
      </c>
    </row>
    <row r="6525" spans="1:6" x14ac:dyDescent="0.25">
      <c r="A6525" t="s">
        <v>7333</v>
      </c>
      <c r="B6525" t="s">
        <v>1004</v>
      </c>
      <c r="C6525" t="s">
        <v>848</v>
      </c>
      <c r="D6525" s="92">
        <v>41465.461805555598</v>
      </c>
      <c r="E6525" t="s">
        <v>770</v>
      </c>
      <c r="F6525" t="s">
        <v>1004</v>
      </c>
    </row>
    <row r="6526" spans="1:6" x14ac:dyDescent="0.25">
      <c r="A6526" t="s">
        <v>7334</v>
      </c>
      <c r="B6526" t="s">
        <v>1004</v>
      </c>
      <c r="C6526" t="s">
        <v>848</v>
      </c>
      <c r="D6526" s="92">
        <v>41465.461805555598</v>
      </c>
      <c r="E6526" t="s">
        <v>782</v>
      </c>
      <c r="F6526" t="s">
        <v>1004</v>
      </c>
    </row>
    <row r="6527" spans="1:6" x14ac:dyDescent="0.25">
      <c r="A6527" t="s">
        <v>7335</v>
      </c>
      <c r="B6527" t="s">
        <v>1004</v>
      </c>
      <c r="C6527" t="s">
        <v>848</v>
      </c>
      <c r="D6527" s="92">
        <v>41465.461805555598</v>
      </c>
      <c r="E6527" t="s">
        <v>781</v>
      </c>
      <c r="F6527" t="s">
        <v>1004</v>
      </c>
    </row>
    <row r="6528" spans="1:6" x14ac:dyDescent="0.25">
      <c r="A6528" t="s">
        <v>7336</v>
      </c>
      <c r="B6528" t="s">
        <v>1004</v>
      </c>
      <c r="C6528" t="s">
        <v>848</v>
      </c>
      <c r="D6528" s="92">
        <v>41465.461805555598</v>
      </c>
      <c r="E6528" t="s">
        <v>780</v>
      </c>
      <c r="F6528" t="s">
        <v>1004</v>
      </c>
    </row>
    <row r="6529" spans="1:6" x14ac:dyDescent="0.25">
      <c r="A6529" t="s">
        <v>7337</v>
      </c>
      <c r="B6529" t="s">
        <v>1004</v>
      </c>
      <c r="C6529" t="s">
        <v>848</v>
      </c>
      <c r="D6529" s="92">
        <v>41465.461805555598</v>
      </c>
      <c r="E6529" t="s">
        <v>999</v>
      </c>
      <c r="F6529" t="s">
        <v>1004</v>
      </c>
    </row>
    <row r="6530" spans="1:6" x14ac:dyDescent="0.25">
      <c r="A6530" t="s">
        <v>7338</v>
      </c>
      <c r="B6530" t="s">
        <v>1004</v>
      </c>
      <c r="C6530" t="s">
        <v>848</v>
      </c>
      <c r="D6530" s="92">
        <v>41465.461805555598</v>
      </c>
      <c r="E6530" t="s">
        <v>1000</v>
      </c>
      <c r="F6530" t="s">
        <v>1004</v>
      </c>
    </row>
    <row r="6531" spans="1:6" x14ac:dyDescent="0.25">
      <c r="A6531" t="s">
        <v>7339</v>
      </c>
      <c r="B6531" t="s">
        <v>1004</v>
      </c>
      <c r="C6531" t="s">
        <v>848</v>
      </c>
      <c r="D6531" s="92">
        <v>41465.461805555598</v>
      </c>
      <c r="E6531" t="s">
        <v>728</v>
      </c>
      <c r="F6531" t="s">
        <v>1004</v>
      </c>
    </row>
    <row r="6532" spans="1:6" x14ac:dyDescent="0.25">
      <c r="A6532" t="s">
        <v>7340</v>
      </c>
      <c r="B6532" t="s">
        <v>1004</v>
      </c>
      <c r="C6532" t="s">
        <v>848</v>
      </c>
      <c r="D6532" s="92">
        <v>41465.461805555598</v>
      </c>
      <c r="E6532" t="s">
        <v>727</v>
      </c>
      <c r="F6532" t="s">
        <v>1004</v>
      </c>
    </row>
    <row r="6533" spans="1:6" x14ac:dyDescent="0.25">
      <c r="A6533" t="s">
        <v>7279</v>
      </c>
      <c r="B6533" t="s">
        <v>1004</v>
      </c>
      <c r="C6533" t="s">
        <v>848</v>
      </c>
      <c r="D6533" s="92">
        <v>41465.461805555598</v>
      </c>
      <c r="E6533" t="s">
        <v>360</v>
      </c>
      <c r="F6533" t="s">
        <v>1004</v>
      </c>
    </row>
    <row r="6534" spans="1:6" x14ac:dyDescent="0.25">
      <c r="A6534" t="s">
        <v>7341</v>
      </c>
      <c r="B6534" t="s">
        <v>1004</v>
      </c>
      <c r="C6534" t="s">
        <v>848</v>
      </c>
      <c r="D6534" s="92">
        <v>41465.461805555598</v>
      </c>
      <c r="E6534" t="s">
        <v>726</v>
      </c>
      <c r="F6534" t="s">
        <v>1004</v>
      </c>
    </row>
    <row r="6535" spans="1:6" x14ac:dyDescent="0.25">
      <c r="A6535" t="s">
        <v>7342</v>
      </c>
      <c r="B6535" t="s">
        <v>1004</v>
      </c>
      <c r="C6535" t="s">
        <v>848</v>
      </c>
      <c r="D6535" s="92">
        <v>41465.461805555598</v>
      </c>
      <c r="E6535" t="s">
        <v>724</v>
      </c>
      <c r="F6535" t="s">
        <v>1004</v>
      </c>
    </row>
    <row r="6536" spans="1:6" x14ac:dyDescent="0.25">
      <c r="A6536" t="s">
        <v>7343</v>
      </c>
      <c r="B6536" t="s">
        <v>1004</v>
      </c>
      <c r="C6536" t="s">
        <v>848</v>
      </c>
      <c r="D6536" s="92">
        <v>41465.461805555598</v>
      </c>
      <c r="E6536" t="s">
        <v>723</v>
      </c>
      <c r="F6536" t="s">
        <v>1004</v>
      </c>
    </row>
    <row r="6537" spans="1:6" x14ac:dyDescent="0.25">
      <c r="A6537" t="s">
        <v>7344</v>
      </c>
      <c r="B6537" t="s">
        <v>1004</v>
      </c>
      <c r="C6537" t="s">
        <v>848</v>
      </c>
      <c r="D6537" s="92">
        <v>41465.461805555598</v>
      </c>
      <c r="E6537" t="s">
        <v>722</v>
      </c>
      <c r="F6537" t="s">
        <v>1004</v>
      </c>
    </row>
    <row r="6538" spans="1:6" x14ac:dyDescent="0.25">
      <c r="A6538" t="s">
        <v>7345</v>
      </c>
      <c r="B6538" t="s">
        <v>1004</v>
      </c>
      <c r="C6538" t="s">
        <v>848</v>
      </c>
      <c r="D6538" s="92">
        <v>41465.461805555598</v>
      </c>
      <c r="E6538" t="s">
        <v>721</v>
      </c>
      <c r="F6538" t="s">
        <v>1004</v>
      </c>
    </row>
    <row r="6539" spans="1:6" x14ac:dyDescent="0.25">
      <c r="A6539" t="s">
        <v>7346</v>
      </c>
      <c r="B6539" t="s">
        <v>1004</v>
      </c>
      <c r="C6539" t="s">
        <v>848</v>
      </c>
      <c r="D6539" s="92">
        <v>41465.461805555598</v>
      </c>
      <c r="E6539" t="s">
        <v>777</v>
      </c>
      <c r="F6539" t="s">
        <v>1004</v>
      </c>
    </row>
    <row r="6540" spans="1:6" x14ac:dyDescent="0.25">
      <c r="A6540" t="s">
        <v>7347</v>
      </c>
      <c r="B6540">
        <v>1080</v>
      </c>
      <c r="C6540" t="s">
        <v>848</v>
      </c>
      <c r="D6540" s="92">
        <v>41465.461805555598</v>
      </c>
      <c r="E6540" t="s">
        <v>1001</v>
      </c>
      <c r="F6540">
        <v>1.08</v>
      </c>
    </row>
    <row r="6541" spans="1:6" x14ac:dyDescent="0.25">
      <c r="A6541" t="s">
        <v>7348</v>
      </c>
      <c r="B6541" t="s">
        <v>1004</v>
      </c>
      <c r="C6541" t="s">
        <v>848</v>
      </c>
      <c r="D6541" s="92">
        <v>41465.461805555598</v>
      </c>
      <c r="E6541" t="s">
        <v>1002</v>
      </c>
      <c r="F6541" t="s">
        <v>1004</v>
      </c>
    </row>
    <row r="6542" spans="1:6" x14ac:dyDescent="0.25">
      <c r="A6542" t="s">
        <v>7349</v>
      </c>
      <c r="B6542" t="s">
        <v>1004</v>
      </c>
      <c r="C6542" t="s">
        <v>848</v>
      </c>
      <c r="D6542" s="92">
        <v>41465.461805555598</v>
      </c>
      <c r="E6542" t="s">
        <v>775</v>
      </c>
      <c r="F6542" t="s">
        <v>1004</v>
      </c>
    </row>
    <row r="6543" spans="1:6" x14ac:dyDescent="0.25">
      <c r="A6543" t="s">
        <v>7350</v>
      </c>
      <c r="B6543" t="s">
        <v>1004</v>
      </c>
      <c r="C6543" t="s">
        <v>848</v>
      </c>
      <c r="D6543" s="92">
        <v>41465.461805555598</v>
      </c>
      <c r="E6543" t="s">
        <v>771</v>
      </c>
      <c r="F6543" t="s">
        <v>1004</v>
      </c>
    </row>
    <row r="6544" spans="1:6" x14ac:dyDescent="0.25">
      <c r="A6544" t="s">
        <v>7351</v>
      </c>
      <c r="B6544" t="s">
        <v>1004</v>
      </c>
      <c r="C6544" t="s">
        <v>848</v>
      </c>
      <c r="D6544" s="92">
        <v>41465.461805555598</v>
      </c>
      <c r="E6544" t="s">
        <v>765</v>
      </c>
      <c r="F6544" t="s">
        <v>1004</v>
      </c>
    </row>
    <row r="6545" spans="1:6" x14ac:dyDescent="0.25">
      <c r="A6545" t="s">
        <v>7352</v>
      </c>
      <c r="B6545" t="s">
        <v>1004</v>
      </c>
      <c r="C6545" t="s">
        <v>848</v>
      </c>
      <c r="D6545" s="92">
        <v>41465.461805555598</v>
      </c>
      <c r="E6545" t="s">
        <v>718</v>
      </c>
      <c r="F6545" t="s">
        <v>1004</v>
      </c>
    </row>
    <row r="6546" spans="1:6" x14ac:dyDescent="0.25">
      <c r="A6546" t="s">
        <v>7353</v>
      </c>
      <c r="B6546" t="s">
        <v>1004</v>
      </c>
      <c r="C6546" t="s">
        <v>848</v>
      </c>
      <c r="D6546" s="92">
        <v>41465.461805555598</v>
      </c>
      <c r="E6546" t="s">
        <v>774</v>
      </c>
      <c r="F6546" t="s">
        <v>1004</v>
      </c>
    </row>
    <row r="6547" spans="1:6" x14ac:dyDescent="0.25">
      <c r="A6547" t="s">
        <v>7354</v>
      </c>
      <c r="B6547" t="s">
        <v>1004</v>
      </c>
      <c r="C6547" t="s">
        <v>848</v>
      </c>
      <c r="D6547" s="92">
        <v>41465.461805555598</v>
      </c>
      <c r="E6547" t="s">
        <v>764</v>
      </c>
      <c r="F6547" t="s">
        <v>1004</v>
      </c>
    </row>
    <row r="6548" spans="1:6" x14ac:dyDescent="0.25">
      <c r="A6548" t="s">
        <v>7355</v>
      </c>
      <c r="B6548" t="s">
        <v>1004</v>
      </c>
      <c r="C6548" t="s">
        <v>848</v>
      </c>
      <c r="D6548" s="92">
        <v>41465.461805555598</v>
      </c>
      <c r="E6548" t="s">
        <v>1003</v>
      </c>
      <c r="F6548" t="s">
        <v>1004</v>
      </c>
    </row>
    <row r="6549" spans="1:6" x14ac:dyDescent="0.25">
      <c r="A6549" t="s">
        <v>7356</v>
      </c>
      <c r="B6549" t="s">
        <v>1004</v>
      </c>
      <c r="C6549" t="s">
        <v>848</v>
      </c>
      <c r="D6549" s="92">
        <v>41465.461805555598</v>
      </c>
      <c r="E6549" t="s">
        <v>716</v>
      </c>
      <c r="F6549" t="s">
        <v>1004</v>
      </c>
    </row>
    <row r="6550" spans="1:6" x14ac:dyDescent="0.25">
      <c r="A6550" t="s">
        <v>7357</v>
      </c>
      <c r="B6550" t="s">
        <v>1004</v>
      </c>
      <c r="C6550" t="s">
        <v>848</v>
      </c>
      <c r="D6550" s="92">
        <v>41465.461805555598</v>
      </c>
      <c r="E6550" t="s">
        <v>715</v>
      </c>
      <c r="F6550" t="s">
        <v>1004</v>
      </c>
    </row>
    <row r="6551" spans="1:6" x14ac:dyDescent="0.25">
      <c r="A6551" t="s">
        <v>7358</v>
      </c>
      <c r="B6551" t="s">
        <v>1004</v>
      </c>
      <c r="C6551" t="s">
        <v>848</v>
      </c>
      <c r="D6551" s="92">
        <v>41465.461805555598</v>
      </c>
      <c r="E6551" t="s">
        <v>713</v>
      </c>
      <c r="F6551" t="s">
        <v>1004</v>
      </c>
    </row>
    <row r="6552" spans="1:6" x14ac:dyDescent="0.25">
      <c r="A6552" t="s">
        <v>7359</v>
      </c>
      <c r="B6552" t="s">
        <v>1004</v>
      </c>
      <c r="C6552" t="s">
        <v>848</v>
      </c>
      <c r="D6552" s="92">
        <v>41465.461805555598</v>
      </c>
      <c r="E6552" t="s">
        <v>712</v>
      </c>
      <c r="F6552" t="s">
        <v>1004</v>
      </c>
    </row>
    <row r="6553" spans="1:6" x14ac:dyDescent="0.25">
      <c r="A6553" t="s">
        <v>7360</v>
      </c>
      <c r="B6553" t="s">
        <v>1004</v>
      </c>
      <c r="C6553" t="s">
        <v>848</v>
      </c>
      <c r="D6553" s="92">
        <v>41465.461805555598</v>
      </c>
      <c r="E6553" t="s">
        <v>711</v>
      </c>
      <c r="F6553" t="s">
        <v>1004</v>
      </c>
    </row>
    <row r="6554" spans="1:6" x14ac:dyDescent="0.25">
      <c r="A6554" t="s">
        <v>7361</v>
      </c>
      <c r="B6554" t="s">
        <v>1004</v>
      </c>
      <c r="C6554" t="s">
        <v>846</v>
      </c>
      <c r="D6554" s="92">
        <v>41465.447916666701</v>
      </c>
      <c r="E6554" t="s">
        <v>377</v>
      </c>
      <c r="F6554" t="s">
        <v>1004</v>
      </c>
    </row>
    <row r="6555" spans="1:6" x14ac:dyDescent="0.25">
      <c r="A6555" t="s">
        <v>7362</v>
      </c>
      <c r="B6555" t="s">
        <v>1004</v>
      </c>
      <c r="C6555" t="s">
        <v>846</v>
      </c>
      <c r="D6555" s="92">
        <v>41465.447916666701</v>
      </c>
      <c r="E6555" t="s">
        <v>376</v>
      </c>
      <c r="F6555" t="s">
        <v>1004</v>
      </c>
    </row>
    <row r="6556" spans="1:6" x14ac:dyDescent="0.25">
      <c r="A6556" t="s">
        <v>7363</v>
      </c>
      <c r="B6556" t="s">
        <v>1004</v>
      </c>
      <c r="C6556" t="s">
        <v>846</v>
      </c>
      <c r="D6556" s="92">
        <v>41465.447916666701</v>
      </c>
      <c r="E6556" t="s">
        <v>375</v>
      </c>
      <c r="F6556" t="s">
        <v>1004</v>
      </c>
    </row>
    <row r="6557" spans="1:6" x14ac:dyDescent="0.25">
      <c r="A6557" t="s">
        <v>7364</v>
      </c>
      <c r="B6557" t="s">
        <v>1004</v>
      </c>
      <c r="C6557" t="s">
        <v>846</v>
      </c>
      <c r="D6557" s="92">
        <v>41465.447916666701</v>
      </c>
      <c r="E6557" t="s">
        <v>374</v>
      </c>
      <c r="F6557" t="s">
        <v>1004</v>
      </c>
    </row>
    <row r="6558" spans="1:6" x14ac:dyDescent="0.25">
      <c r="A6558" t="s">
        <v>7365</v>
      </c>
      <c r="B6558" t="s">
        <v>1004</v>
      </c>
      <c r="C6558" t="s">
        <v>846</v>
      </c>
      <c r="D6558" s="92">
        <v>41465.447916666701</v>
      </c>
      <c r="E6558" t="s">
        <v>373</v>
      </c>
      <c r="F6558" t="s">
        <v>1004</v>
      </c>
    </row>
    <row r="6559" spans="1:6" x14ac:dyDescent="0.25">
      <c r="A6559" t="s">
        <v>7366</v>
      </c>
      <c r="B6559" t="s">
        <v>1004</v>
      </c>
      <c r="C6559" t="s">
        <v>846</v>
      </c>
      <c r="D6559" s="92">
        <v>41465.447916666701</v>
      </c>
      <c r="E6559" t="s">
        <v>372</v>
      </c>
      <c r="F6559" t="s">
        <v>1004</v>
      </c>
    </row>
    <row r="6560" spans="1:6" x14ac:dyDescent="0.25">
      <c r="A6560" t="s">
        <v>7367</v>
      </c>
      <c r="B6560" t="s">
        <v>1004</v>
      </c>
      <c r="C6560" t="s">
        <v>846</v>
      </c>
      <c r="D6560" s="92">
        <v>41465.447916666701</v>
      </c>
      <c r="E6560" t="s">
        <v>371</v>
      </c>
      <c r="F6560" t="s">
        <v>1004</v>
      </c>
    </row>
    <row r="6561" spans="1:6" x14ac:dyDescent="0.25">
      <c r="A6561" t="s">
        <v>7368</v>
      </c>
      <c r="B6561" t="s">
        <v>1004</v>
      </c>
      <c r="C6561" t="s">
        <v>846</v>
      </c>
      <c r="D6561" s="92">
        <v>41465.447916666701</v>
      </c>
      <c r="E6561" t="s">
        <v>382</v>
      </c>
      <c r="F6561" t="s">
        <v>1004</v>
      </c>
    </row>
    <row r="6562" spans="1:6" x14ac:dyDescent="0.25">
      <c r="A6562" t="s">
        <v>7369</v>
      </c>
      <c r="B6562" t="s">
        <v>1004</v>
      </c>
      <c r="C6562" t="s">
        <v>846</v>
      </c>
      <c r="D6562" s="92">
        <v>41465.447916666701</v>
      </c>
      <c r="E6562" t="s">
        <v>346</v>
      </c>
      <c r="F6562" t="s">
        <v>1004</v>
      </c>
    </row>
    <row r="6563" spans="1:6" x14ac:dyDescent="0.25">
      <c r="A6563" t="s">
        <v>7370</v>
      </c>
      <c r="B6563" t="s">
        <v>1004</v>
      </c>
      <c r="C6563" t="s">
        <v>846</v>
      </c>
      <c r="D6563" s="92">
        <v>41465.447916666701</v>
      </c>
      <c r="E6563" t="s">
        <v>343</v>
      </c>
      <c r="F6563" t="s">
        <v>1004</v>
      </c>
    </row>
    <row r="6564" spans="1:6" x14ac:dyDescent="0.25">
      <c r="A6564" t="s">
        <v>7371</v>
      </c>
      <c r="B6564" t="s">
        <v>1004</v>
      </c>
      <c r="C6564" t="s">
        <v>846</v>
      </c>
      <c r="D6564" s="92">
        <v>41465.447916666701</v>
      </c>
      <c r="E6564" t="s">
        <v>342</v>
      </c>
      <c r="F6564" t="s">
        <v>1004</v>
      </c>
    </row>
    <row r="6565" spans="1:6" x14ac:dyDescent="0.25">
      <c r="A6565" t="s">
        <v>7372</v>
      </c>
      <c r="B6565" t="s">
        <v>1004</v>
      </c>
      <c r="C6565" t="s">
        <v>846</v>
      </c>
      <c r="D6565" s="92">
        <v>41465.447916666701</v>
      </c>
      <c r="E6565" t="s">
        <v>370</v>
      </c>
      <c r="F6565" t="s">
        <v>1004</v>
      </c>
    </row>
    <row r="6566" spans="1:6" x14ac:dyDescent="0.25">
      <c r="A6566" t="s">
        <v>7373</v>
      </c>
      <c r="B6566" t="s">
        <v>1004</v>
      </c>
      <c r="C6566" t="s">
        <v>846</v>
      </c>
      <c r="D6566" s="92">
        <v>41465.447916666701</v>
      </c>
      <c r="E6566" t="s">
        <v>369</v>
      </c>
      <c r="F6566" t="s">
        <v>1004</v>
      </c>
    </row>
    <row r="6567" spans="1:6" x14ac:dyDescent="0.25">
      <c r="A6567" t="s">
        <v>7374</v>
      </c>
      <c r="B6567" t="s">
        <v>1004</v>
      </c>
      <c r="C6567" t="s">
        <v>846</v>
      </c>
      <c r="D6567" s="92">
        <v>41465.447916666701</v>
      </c>
      <c r="E6567" t="s">
        <v>368</v>
      </c>
      <c r="F6567" t="s">
        <v>1004</v>
      </c>
    </row>
    <row r="6568" spans="1:6" x14ac:dyDescent="0.25">
      <c r="A6568" t="s">
        <v>7375</v>
      </c>
      <c r="B6568" t="s">
        <v>1004</v>
      </c>
      <c r="C6568" t="s">
        <v>846</v>
      </c>
      <c r="D6568" s="92">
        <v>41465.447916666701</v>
      </c>
      <c r="E6568" t="s">
        <v>367</v>
      </c>
      <c r="F6568" t="s">
        <v>1004</v>
      </c>
    </row>
    <row r="6569" spans="1:6" x14ac:dyDescent="0.25">
      <c r="A6569" t="s">
        <v>7376</v>
      </c>
      <c r="B6569" t="s">
        <v>1004</v>
      </c>
      <c r="C6569" t="s">
        <v>846</v>
      </c>
      <c r="D6569" s="92">
        <v>41465.447916666701</v>
      </c>
      <c r="E6569" t="s">
        <v>366</v>
      </c>
      <c r="F6569" t="s">
        <v>1004</v>
      </c>
    </row>
    <row r="6570" spans="1:6" x14ac:dyDescent="0.25">
      <c r="A6570" t="s">
        <v>7377</v>
      </c>
      <c r="B6570" t="s">
        <v>1004</v>
      </c>
      <c r="C6570" t="s">
        <v>846</v>
      </c>
      <c r="D6570" s="92">
        <v>41465.447916666701</v>
      </c>
      <c r="E6570" t="s">
        <v>365</v>
      </c>
      <c r="F6570" t="s">
        <v>1004</v>
      </c>
    </row>
    <row r="6571" spans="1:6" x14ac:dyDescent="0.25">
      <c r="A6571" t="s">
        <v>7378</v>
      </c>
      <c r="B6571" t="s">
        <v>1004</v>
      </c>
      <c r="C6571" t="s">
        <v>846</v>
      </c>
      <c r="D6571" s="92">
        <v>41465.447916666701</v>
      </c>
      <c r="E6571" t="s">
        <v>381</v>
      </c>
      <c r="F6571" t="s">
        <v>1004</v>
      </c>
    </row>
    <row r="6572" spans="1:6" x14ac:dyDescent="0.25">
      <c r="A6572" t="s">
        <v>7379</v>
      </c>
      <c r="B6572" t="s">
        <v>1004</v>
      </c>
      <c r="C6572" t="s">
        <v>846</v>
      </c>
      <c r="D6572" s="92">
        <v>41465.447916666701</v>
      </c>
      <c r="E6572" t="s">
        <v>379</v>
      </c>
      <c r="F6572" t="s">
        <v>1004</v>
      </c>
    </row>
    <row r="6573" spans="1:6" x14ac:dyDescent="0.25">
      <c r="A6573" t="s">
        <v>7380</v>
      </c>
      <c r="B6573" t="s">
        <v>1004</v>
      </c>
      <c r="C6573" t="s">
        <v>846</v>
      </c>
      <c r="D6573" s="92">
        <v>41465.447916666701</v>
      </c>
      <c r="E6573" t="s">
        <v>393</v>
      </c>
      <c r="F6573" t="s">
        <v>1004</v>
      </c>
    </row>
    <row r="6574" spans="1:6" x14ac:dyDescent="0.25">
      <c r="A6574" t="s">
        <v>7381</v>
      </c>
      <c r="B6574" t="s">
        <v>1004</v>
      </c>
      <c r="C6574" t="s">
        <v>846</v>
      </c>
      <c r="D6574" s="92">
        <v>41465.447916666701</v>
      </c>
      <c r="E6574" t="s">
        <v>364</v>
      </c>
      <c r="F6574" t="s">
        <v>1004</v>
      </c>
    </row>
    <row r="6575" spans="1:6" x14ac:dyDescent="0.25">
      <c r="A6575" t="s">
        <v>7382</v>
      </c>
      <c r="B6575" t="s">
        <v>1004</v>
      </c>
      <c r="C6575" t="s">
        <v>846</v>
      </c>
      <c r="D6575" s="92">
        <v>41465.447916666701</v>
      </c>
      <c r="E6575" t="s">
        <v>392</v>
      </c>
      <c r="F6575" t="s">
        <v>1004</v>
      </c>
    </row>
    <row r="6576" spans="1:6" x14ac:dyDescent="0.25">
      <c r="A6576" t="s">
        <v>7383</v>
      </c>
      <c r="B6576" t="s">
        <v>1004</v>
      </c>
      <c r="C6576" t="s">
        <v>846</v>
      </c>
      <c r="D6576" s="92">
        <v>41465.447916666701</v>
      </c>
      <c r="E6576" t="s">
        <v>363</v>
      </c>
      <c r="F6576" t="s">
        <v>1004</v>
      </c>
    </row>
    <row r="6577" spans="1:6" x14ac:dyDescent="0.25">
      <c r="A6577" t="s">
        <v>7384</v>
      </c>
      <c r="B6577" t="s">
        <v>1004</v>
      </c>
      <c r="C6577" t="s">
        <v>846</v>
      </c>
      <c r="D6577" s="92">
        <v>41465.447916666701</v>
      </c>
      <c r="E6577" t="s">
        <v>391</v>
      </c>
      <c r="F6577" t="s">
        <v>1004</v>
      </c>
    </row>
    <row r="6578" spans="1:6" x14ac:dyDescent="0.25">
      <c r="A6578" t="s">
        <v>7385</v>
      </c>
      <c r="B6578" t="s">
        <v>1004</v>
      </c>
      <c r="C6578" t="s">
        <v>846</v>
      </c>
      <c r="D6578" s="92">
        <v>41465.447916666701</v>
      </c>
      <c r="E6578" t="s">
        <v>386</v>
      </c>
      <c r="F6578" t="s">
        <v>1004</v>
      </c>
    </row>
    <row r="6579" spans="1:6" x14ac:dyDescent="0.25">
      <c r="A6579" t="s">
        <v>7386</v>
      </c>
      <c r="B6579" t="s">
        <v>1004</v>
      </c>
      <c r="C6579" t="s">
        <v>846</v>
      </c>
      <c r="D6579" s="92">
        <v>41465.447916666701</v>
      </c>
      <c r="E6579" t="s">
        <v>384</v>
      </c>
      <c r="F6579" t="s">
        <v>1004</v>
      </c>
    </row>
    <row r="6580" spans="1:6" x14ac:dyDescent="0.25">
      <c r="A6580" t="s">
        <v>7387</v>
      </c>
      <c r="B6580" t="s">
        <v>1004</v>
      </c>
      <c r="C6580" t="s">
        <v>846</v>
      </c>
      <c r="D6580" s="92">
        <v>41465.447916666701</v>
      </c>
      <c r="E6580" t="s">
        <v>362</v>
      </c>
      <c r="F6580" t="s">
        <v>1004</v>
      </c>
    </row>
    <row r="6581" spans="1:6" x14ac:dyDescent="0.25">
      <c r="A6581" t="s">
        <v>7388</v>
      </c>
      <c r="B6581" t="s">
        <v>1004</v>
      </c>
      <c r="C6581" t="s">
        <v>846</v>
      </c>
      <c r="D6581" s="92">
        <v>41465.447916666701</v>
      </c>
      <c r="E6581" t="s">
        <v>400</v>
      </c>
      <c r="F6581" t="s">
        <v>1004</v>
      </c>
    </row>
    <row r="6582" spans="1:6" x14ac:dyDescent="0.25">
      <c r="A6582" t="s">
        <v>7389</v>
      </c>
      <c r="B6582" t="s">
        <v>1004</v>
      </c>
      <c r="C6582" t="s">
        <v>846</v>
      </c>
      <c r="D6582" s="92">
        <v>41465.447916666701</v>
      </c>
      <c r="E6582" t="s">
        <v>390</v>
      </c>
      <c r="F6582" t="s">
        <v>1004</v>
      </c>
    </row>
    <row r="6583" spans="1:6" x14ac:dyDescent="0.25">
      <c r="A6583" t="s">
        <v>7390</v>
      </c>
      <c r="B6583" t="s">
        <v>1004</v>
      </c>
      <c r="C6583" t="s">
        <v>846</v>
      </c>
      <c r="D6583" s="92">
        <v>41465.447916666701</v>
      </c>
      <c r="E6583" t="s">
        <v>389</v>
      </c>
      <c r="F6583" t="s">
        <v>1004</v>
      </c>
    </row>
    <row r="6584" spans="1:6" x14ac:dyDescent="0.25">
      <c r="A6584" t="s">
        <v>7391</v>
      </c>
      <c r="B6584" t="s">
        <v>1004</v>
      </c>
      <c r="C6584" t="s">
        <v>846</v>
      </c>
      <c r="D6584" s="92">
        <v>41465.447916666701</v>
      </c>
      <c r="E6584" t="s">
        <v>399</v>
      </c>
      <c r="F6584" t="s">
        <v>1004</v>
      </c>
    </row>
    <row r="6585" spans="1:6" x14ac:dyDescent="0.25">
      <c r="A6585" t="s">
        <v>7392</v>
      </c>
      <c r="B6585" t="s">
        <v>1004</v>
      </c>
      <c r="C6585" t="s">
        <v>846</v>
      </c>
      <c r="D6585" s="92">
        <v>41465.447916666701</v>
      </c>
      <c r="E6585" t="s">
        <v>348</v>
      </c>
      <c r="F6585" t="s">
        <v>1004</v>
      </c>
    </row>
    <row r="6586" spans="1:6" x14ac:dyDescent="0.25">
      <c r="A6586" t="s">
        <v>7393</v>
      </c>
      <c r="B6586" t="s">
        <v>1004</v>
      </c>
      <c r="C6586" t="s">
        <v>846</v>
      </c>
      <c r="D6586" s="92">
        <v>41465.447916666701</v>
      </c>
      <c r="E6586" t="s">
        <v>341</v>
      </c>
      <c r="F6586" t="s">
        <v>1004</v>
      </c>
    </row>
    <row r="6587" spans="1:6" x14ac:dyDescent="0.25">
      <c r="A6587" t="s">
        <v>7394</v>
      </c>
      <c r="B6587" t="s">
        <v>1004</v>
      </c>
      <c r="C6587" t="s">
        <v>846</v>
      </c>
      <c r="D6587" s="92">
        <v>41465.447916666701</v>
      </c>
      <c r="E6587" t="s">
        <v>388</v>
      </c>
      <c r="F6587" t="s">
        <v>1004</v>
      </c>
    </row>
    <row r="6588" spans="1:6" x14ac:dyDescent="0.25">
      <c r="A6588" t="s">
        <v>7395</v>
      </c>
      <c r="B6588" t="s">
        <v>1004</v>
      </c>
      <c r="C6588" t="s">
        <v>846</v>
      </c>
      <c r="D6588" s="92">
        <v>41465.447916666701</v>
      </c>
      <c r="E6588" t="s">
        <v>385</v>
      </c>
      <c r="F6588" t="s">
        <v>1004</v>
      </c>
    </row>
    <row r="6589" spans="1:6" x14ac:dyDescent="0.25">
      <c r="A6589" t="s">
        <v>7396</v>
      </c>
      <c r="B6589" t="s">
        <v>1004</v>
      </c>
      <c r="C6589" t="s">
        <v>846</v>
      </c>
      <c r="D6589" s="92">
        <v>41465.447916666701</v>
      </c>
      <c r="E6589" t="s">
        <v>383</v>
      </c>
      <c r="F6589" t="s">
        <v>1004</v>
      </c>
    </row>
    <row r="6590" spans="1:6" x14ac:dyDescent="0.25">
      <c r="A6590" t="s">
        <v>7397</v>
      </c>
      <c r="B6590" t="s">
        <v>1004</v>
      </c>
      <c r="C6590" t="s">
        <v>846</v>
      </c>
      <c r="D6590" s="92">
        <v>41465.447916666701</v>
      </c>
      <c r="E6590" t="s">
        <v>398</v>
      </c>
      <c r="F6590" t="s">
        <v>1004</v>
      </c>
    </row>
    <row r="6591" spans="1:6" x14ac:dyDescent="0.25">
      <c r="A6591" t="s">
        <v>7398</v>
      </c>
      <c r="B6591" t="s">
        <v>1004</v>
      </c>
      <c r="C6591" t="s">
        <v>846</v>
      </c>
      <c r="D6591" s="92">
        <v>41465.447916666701</v>
      </c>
      <c r="E6591" t="s">
        <v>347</v>
      </c>
      <c r="F6591" t="s">
        <v>1004</v>
      </c>
    </row>
    <row r="6592" spans="1:6" x14ac:dyDescent="0.25">
      <c r="A6592" t="s">
        <v>7399</v>
      </c>
      <c r="B6592" t="s">
        <v>1004</v>
      </c>
      <c r="C6592" t="s">
        <v>846</v>
      </c>
      <c r="D6592" s="92">
        <v>41465.447916666701</v>
      </c>
      <c r="E6592" t="s">
        <v>340</v>
      </c>
      <c r="F6592" t="s">
        <v>1004</v>
      </c>
    </row>
    <row r="6593" spans="1:6" x14ac:dyDescent="0.25">
      <c r="A6593" t="s">
        <v>7400</v>
      </c>
      <c r="B6593" t="s">
        <v>1004</v>
      </c>
      <c r="C6593" t="s">
        <v>846</v>
      </c>
      <c r="D6593" s="92">
        <v>41465.447916666701</v>
      </c>
      <c r="E6593" t="s">
        <v>361</v>
      </c>
      <c r="F6593" t="s">
        <v>1004</v>
      </c>
    </row>
    <row r="6594" spans="1:6" x14ac:dyDescent="0.25">
      <c r="A6594" t="s">
        <v>7401</v>
      </c>
      <c r="B6594" t="s">
        <v>1004</v>
      </c>
      <c r="C6594" t="s">
        <v>846</v>
      </c>
      <c r="D6594" s="92">
        <v>41465.447916666701</v>
      </c>
      <c r="E6594" t="s">
        <v>360</v>
      </c>
      <c r="F6594" t="s">
        <v>1004</v>
      </c>
    </row>
    <row r="6595" spans="1:6" x14ac:dyDescent="0.25">
      <c r="A6595" t="s">
        <v>7402</v>
      </c>
      <c r="B6595" t="s">
        <v>1004</v>
      </c>
      <c r="C6595" t="s">
        <v>846</v>
      </c>
      <c r="D6595" s="92">
        <v>41465.447916666701</v>
      </c>
      <c r="E6595" t="s">
        <v>380</v>
      </c>
      <c r="F6595" t="s">
        <v>1004</v>
      </c>
    </row>
    <row r="6596" spans="1:6" x14ac:dyDescent="0.25">
      <c r="A6596" t="s">
        <v>7403</v>
      </c>
      <c r="B6596" t="s">
        <v>1004</v>
      </c>
      <c r="C6596" t="s">
        <v>846</v>
      </c>
      <c r="D6596" s="92">
        <v>41465.447916666701</v>
      </c>
      <c r="E6596" t="s">
        <v>359</v>
      </c>
      <c r="F6596" t="s">
        <v>1004</v>
      </c>
    </row>
    <row r="6597" spans="1:6" x14ac:dyDescent="0.25">
      <c r="A6597" t="s">
        <v>7404</v>
      </c>
      <c r="B6597" t="s">
        <v>1004</v>
      </c>
      <c r="C6597" t="s">
        <v>846</v>
      </c>
      <c r="D6597" s="92">
        <v>41465.447916666701</v>
      </c>
      <c r="E6597" t="s">
        <v>344</v>
      </c>
      <c r="F6597" t="s">
        <v>1004</v>
      </c>
    </row>
    <row r="6598" spans="1:6" x14ac:dyDescent="0.25">
      <c r="A6598" t="s">
        <v>7405</v>
      </c>
      <c r="B6598" t="s">
        <v>1004</v>
      </c>
      <c r="C6598" t="s">
        <v>846</v>
      </c>
      <c r="D6598" s="92">
        <v>41465.447916666701</v>
      </c>
      <c r="E6598" t="s">
        <v>357</v>
      </c>
      <c r="F6598" t="s">
        <v>1004</v>
      </c>
    </row>
    <row r="6599" spans="1:6" x14ac:dyDescent="0.25">
      <c r="A6599" t="s">
        <v>7406</v>
      </c>
      <c r="B6599" t="s">
        <v>1004</v>
      </c>
      <c r="C6599" t="s">
        <v>846</v>
      </c>
      <c r="D6599" s="92">
        <v>41465.447916666701</v>
      </c>
      <c r="E6599" t="s">
        <v>378</v>
      </c>
      <c r="F6599" t="s">
        <v>1004</v>
      </c>
    </row>
    <row r="6600" spans="1:6" x14ac:dyDescent="0.25">
      <c r="A6600" t="s">
        <v>7407</v>
      </c>
      <c r="B6600" t="s">
        <v>1004</v>
      </c>
      <c r="C6600" t="s">
        <v>846</v>
      </c>
      <c r="D6600" s="92">
        <v>41465.447916666701</v>
      </c>
      <c r="E6600" t="s">
        <v>358</v>
      </c>
      <c r="F6600" t="s">
        <v>1004</v>
      </c>
    </row>
    <row r="6601" spans="1:6" x14ac:dyDescent="0.25">
      <c r="A6601" t="s">
        <v>7408</v>
      </c>
      <c r="B6601" t="s">
        <v>1004</v>
      </c>
      <c r="C6601" t="s">
        <v>846</v>
      </c>
      <c r="D6601" s="92">
        <v>41465.447916666701</v>
      </c>
      <c r="E6601" t="s">
        <v>356</v>
      </c>
      <c r="F6601" t="s">
        <v>1004</v>
      </c>
    </row>
    <row r="6602" spans="1:6" x14ac:dyDescent="0.25">
      <c r="A6602" t="s">
        <v>7409</v>
      </c>
      <c r="B6602" t="s">
        <v>1004</v>
      </c>
      <c r="C6602" t="s">
        <v>846</v>
      </c>
      <c r="D6602" s="92">
        <v>41465.447916666701</v>
      </c>
      <c r="E6602" t="s">
        <v>345</v>
      </c>
      <c r="F6602" t="s">
        <v>1004</v>
      </c>
    </row>
    <row r="6603" spans="1:6" x14ac:dyDescent="0.25">
      <c r="A6603" t="s">
        <v>7410</v>
      </c>
      <c r="B6603" t="s">
        <v>1004</v>
      </c>
      <c r="C6603" t="s">
        <v>846</v>
      </c>
      <c r="D6603" s="92">
        <v>41465.447916666701</v>
      </c>
      <c r="E6603" t="s">
        <v>355</v>
      </c>
      <c r="F6603" t="s">
        <v>1004</v>
      </c>
    </row>
    <row r="6604" spans="1:6" x14ac:dyDescent="0.25">
      <c r="A6604" t="s">
        <v>7411</v>
      </c>
      <c r="B6604" t="s">
        <v>1004</v>
      </c>
      <c r="C6604" t="s">
        <v>846</v>
      </c>
      <c r="D6604" s="92">
        <v>41465.447916666701</v>
      </c>
      <c r="E6604" t="s">
        <v>404</v>
      </c>
      <c r="F6604" t="s">
        <v>1004</v>
      </c>
    </row>
    <row r="6605" spans="1:6" x14ac:dyDescent="0.25">
      <c r="A6605" t="s">
        <v>7412</v>
      </c>
      <c r="B6605" t="s">
        <v>1004</v>
      </c>
      <c r="C6605" t="s">
        <v>846</v>
      </c>
      <c r="D6605" s="92">
        <v>41465.447916666701</v>
      </c>
      <c r="E6605" t="s">
        <v>402</v>
      </c>
      <c r="F6605" t="s">
        <v>1004</v>
      </c>
    </row>
    <row r="6606" spans="1:6" x14ac:dyDescent="0.25">
      <c r="A6606" t="s">
        <v>7413</v>
      </c>
      <c r="B6606" t="s">
        <v>1004</v>
      </c>
      <c r="C6606" t="s">
        <v>846</v>
      </c>
      <c r="D6606" s="92">
        <v>41465.447916666701</v>
      </c>
      <c r="E6606" t="s">
        <v>354</v>
      </c>
      <c r="F6606" t="s">
        <v>1004</v>
      </c>
    </row>
    <row r="6607" spans="1:6" x14ac:dyDescent="0.25">
      <c r="A6607" t="s">
        <v>7414</v>
      </c>
      <c r="B6607" t="s">
        <v>1004</v>
      </c>
      <c r="C6607" t="s">
        <v>846</v>
      </c>
      <c r="D6607" s="92">
        <v>41465.447916666701</v>
      </c>
      <c r="E6607" t="s">
        <v>353</v>
      </c>
      <c r="F6607" t="s">
        <v>1004</v>
      </c>
    </row>
    <row r="6608" spans="1:6" x14ac:dyDescent="0.25">
      <c r="A6608" t="s">
        <v>7415</v>
      </c>
      <c r="B6608" t="s">
        <v>1004</v>
      </c>
      <c r="C6608" t="s">
        <v>846</v>
      </c>
      <c r="D6608" s="92">
        <v>41465.447916666701</v>
      </c>
      <c r="E6608" t="s">
        <v>397</v>
      </c>
      <c r="F6608" t="s">
        <v>1004</v>
      </c>
    </row>
    <row r="6609" spans="1:6" x14ac:dyDescent="0.25">
      <c r="A6609" t="s">
        <v>7416</v>
      </c>
      <c r="B6609" t="s">
        <v>1004</v>
      </c>
      <c r="C6609" t="s">
        <v>846</v>
      </c>
      <c r="D6609" s="92">
        <v>41465.447916666701</v>
      </c>
      <c r="E6609" t="s">
        <v>395</v>
      </c>
      <c r="F6609" t="s">
        <v>1004</v>
      </c>
    </row>
    <row r="6610" spans="1:6" x14ac:dyDescent="0.25">
      <c r="A6610" t="s">
        <v>7417</v>
      </c>
      <c r="B6610" t="s">
        <v>1004</v>
      </c>
      <c r="C6610" t="s">
        <v>846</v>
      </c>
      <c r="D6610" s="92">
        <v>41465.447916666701</v>
      </c>
      <c r="E6610" t="s">
        <v>403</v>
      </c>
      <c r="F6610" t="s">
        <v>1004</v>
      </c>
    </row>
    <row r="6611" spans="1:6" x14ac:dyDescent="0.25">
      <c r="A6611" t="s">
        <v>7418</v>
      </c>
      <c r="B6611" t="s">
        <v>1004</v>
      </c>
      <c r="C6611" t="s">
        <v>846</v>
      </c>
      <c r="D6611" s="92">
        <v>41465.447916666701</v>
      </c>
      <c r="E6611" t="s">
        <v>401</v>
      </c>
      <c r="F6611" t="s">
        <v>1004</v>
      </c>
    </row>
    <row r="6612" spans="1:6" x14ac:dyDescent="0.25">
      <c r="A6612" t="s">
        <v>7419</v>
      </c>
      <c r="B6612" t="s">
        <v>1004</v>
      </c>
      <c r="C6612" t="s">
        <v>846</v>
      </c>
      <c r="D6612" s="92">
        <v>41465.447916666701</v>
      </c>
      <c r="E6612" t="s">
        <v>352</v>
      </c>
      <c r="F6612" t="s">
        <v>1004</v>
      </c>
    </row>
    <row r="6613" spans="1:6" x14ac:dyDescent="0.25">
      <c r="A6613" t="s">
        <v>7420</v>
      </c>
      <c r="B6613" t="s">
        <v>1004</v>
      </c>
      <c r="C6613" t="s">
        <v>846</v>
      </c>
      <c r="D6613" s="92">
        <v>41465.447916666701</v>
      </c>
      <c r="E6613" t="s">
        <v>351</v>
      </c>
      <c r="F6613" t="s">
        <v>1004</v>
      </c>
    </row>
    <row r="6614" spans="1:6" x14ac:dyDescent="0.25">
      <c r="A6614" t="s">
        <v>7421</v>
      </c>
      <c r="B6614" t="s">
        <v>1004</v>
      </c>
      <c r="C6614" t="s">
        <v>846</v>
      </c>
      <c r="D6614" s="92">
        <v>41465.447916666701</v>
      </c>
      <c r="E6614" t="s">
        <v>396</v>
      </c>
      <c r="F6614" t="s">
        <v>1004</v>
      </c>
    </row>
    <row r="6615" spans="1:6" x14ac:dyDescent="0.25">
      <c r="A6615" t="s">
        <v>7422</v>
      </c>
      <c r="B6615" t="s">
        <v>1004</v>
      </c>
      <c r="C6615" t="s">
        <v>846</v>
      </c>
      <c r="D6615" s="92">
        <v>41465.447916666701</v>
      </c>
      <c r="E6615" t="s">
        <v>394</v>
      </c>
      <c r="F6615" t="s">
        <v>1004</v>
      </c>
    </row>
    <row r="6616" spans="1:6" x14ac:dyDescent="0.25">
      <c r="A6616" t="s">
        <v>7423</v>
      </c>
      <c r="B6616" t="s">
        <v>1004</v>
      </c>
      <c r="C6616" t="s">
        <v>846</v>
      </c>
      <c r="D6616" s="92">
        <v>41465.447916666701</v>
      </c>
      <c r="E6616" t="s">
        <v>387</v>
      </c>
      <c r="F6616" t="s">
        <v>1004</v>
      </c>
    </row>
    <row r="6617" spans="1:6" x14ac:dyDescent="0.25">
      <c r="A6617" t="s">
        <v>7424</v>
      </c>
      <c r="B6617" t="s">
        <v>1004</v>
      </c>
      <c r="C6617" t="s">
        <v>846</v>
      </c>
      <c r="D6617" s="92">
        <v>41465.447916666701</v>
      </c>
      <c r="E6617" t="s">
        <v>350</v>
      </c>
      <c r="F6617" t="s">
        <v>1004</v>
      </c>
    </row>
    <row r="6618" spans="1:6" x14ac:dyDescent="0.25">
      <c r="A6618" t="s">
        <v>7425</v>
      </c>
      <c r="B6618" t="s">
        <v>1004</v>
      </c>
      <c r="C6618" t="s">
        <v>846</v>
      </c>
      <c r="D6618" s="92">
        <v>41465.447916666701</v>
      </c>
      <c r="E6618" t="s">
        <v>349</v>
      </c>
      <c r="F6618" t="s">
        <v>1004</v>
      </c>
    </row>
    <row r="6619" spans="1:6" x14ac:dyDescent="0.25">
      <c r="A6619" t="s">
        <v>7426</v>
      </c>
      <c r="B6619" t="s">
        <v>1004</v>
      </c>
      <c r="C6619" t="s">
        <v>846</v>
      </c>
      <c r="D6619" s="92">
        <v>41465.447916666701</v>
      </c>
      <c r="E6619" t="s">
        <v>763</v>
      </c>
      <c r="F6619" t="s">
        <v>1004</v>
      </c>
    </row>
    <row r="6620" spans="1:6" x14ac:dyDescent="0.25">
      <c r="A6620" t="s">
        <v>7427</v>
      </c>
      <c r="B6620" t="s">
        <v>1004</v>
      </c>
      <c r="C6620" t="s">
        <v>846</v>
      </c>
      <c r="D6620" s="92">
        <v>41465.447916666701</v>
      </c>
      <c r="E6620" t="s">
        <v>762</v>
      </c>
      <c r="F6620" t="s">
        <v>1004</v>
      </c>
    </row>
    <row r="6621" spans="1:6" x14ac:dyDescent="0.25">
      <c r="A6621" t="s">
        <v>7428</v>
      </c>
      <c r="B6621" t="s">
        <v>1004</v>
      </c>
      <c r="C6621" t="s">
        <v>846</v>
      </c>
      <c r="D6621" s="92">
        <v>41465.447916666701</v>
      </c>
      <c r="E6621" t="s">
        <v>760</v>
      </c>
      <c r="F6621" t="s">
        <v>1004</v>
      </c>
    </row>
    <row r="6622" spans="1:6" x14ac:dyDescent="0.25">
      <c r="A6622" t="s">
        <v>7429</v>
      </c>
      <c r="B6622" t="s">
        <v>1004</v>
      </c>
      <c r="C6622" t="s">
        <v>846</v>
      </c>
      <c r="D6622" s="92">
        <v>41465.447916666701</v>
      </c>
      <c r="E6622" t="s">
        <v>986</v>
      </c>
      <c r="F6622" t="s">
        <v>1004</v>
      </c>
    </row>
    <row r="6623" spans="1:6" x14ac:dyDescent="0.25">
      <c r="A6623" t="s">
        <v>7430</v>
      </c>
      <c r="B6623" t="s">
        <v>1004</v>
      </c>
      <c r="C6623" t="s">
        <v>846</v>
      </c>
      <c r="D6623" s="92">
        <v>41465.447916666701</v>
      </c>
      <c r="E6623" t="s">
        <v>756</v>
      </c>
      <c r="F6623" t="s">
        <v>1004</v>
      </c>
    </row>
    <row r="6624" spans="1:6" x14ac:dyDescent="0.25">
      <c r="A6624" t="s">
        <v>7431</v>
      </c>
      <c r="B6624" t="s">
        <v>1004</v>
      </c>
      <c r="C6624" t="s">
        <v>846</v>
      </c>
      <c r="D6624" s="92">
        <v>41465.447916666701</v>
      </c>
      <c r="E6624" t="s">
        <v>755</v>
      </c>
      <c r="F6624" t="s">
        <v>1004</v>
      </c>
    </row>
    <row r="6625" spans="1:6" x14ac:dyDescent="0.25">
      <c r="A6625" t="s">
        <v>7432</v>
      </c>
      <c r="B6625" t="s">
        <v>1004</v>
      </c>
      <c r="C6625" t="s">
        <v>846</v>
      </c>
      <c r="D6625" s="92">
        <v>41465.447916666701</v>
      </c>
      <c r="E6625" t="s">
        <v>754</v>
      </c>
      <c r="F6625" t="s">
        <v>1004</v>
      </c>
    </row>
    <row r="6626" spans="1:6" x14ac:dyDescent="0.25">
      <c r="A6626" t="s">
        <v>7433</v>
      </c>
      <c r="B6626" t="s">
        <v>1004</v>
      </c>
      <c r="C6626" t="s">
        <v>846</v>
      </c>
      <c r="D6626" s="92">
        <v>41465.447916666701</v>
      </c>
      <c r="E6626" t="s">
        <v>753</v>
      </c>
      <c r="F6626" t="s">
        <v>1004</v>
      </c>
    </row>
    <row r="6627" spans="1:6" x14ac:dyDescent="0.25">
      <c r="A6627" t="s">
        <v>7434</v>
      </c>
      <c r="B6627" t="s">
        <v>1004</v>
      </c>
      <c r="C6627" t="s">
        <v>846</v>
      </c>
      <c r="D6627" s="92">
        <v>41465.447916666701</v>
      </c>
      <c r="E6627" t="s">
        <v>987</v>
      </c>
      <c r="F6627" t="s">
        <v>1004</v>
      </c>
    </row>
    <row r="6628" spans="1:6" x14ac:dyDescent="0.25">
      <c r="A6628" t="s">
        <v>7435</v>
      </c>
      <c r="B6628" t="s">
        <v>1004</v>
      </c>
      <c r="C6628" t="s">
        <v>846</v>
      </c>
      <c r="D6628" s="92">
        <v>41465.447916666701</v>
      </c>
      <c r="E6628" t="s">
        <v>988</v>
      </c>
      <c r="F6628" t="s">
        <v>1004</v>
      </c>
    </row>
    <row r="6629" spans="1:6" x14ac:dyDescent="0.25">
      <c r="A6629" t="s">
        <v>7436</v>
      </c>
      <c r="B6629" t="s">
        <v>1004</v>
      </c>
      <c r="C6629" t="s">
        <v>846</v>
      </c>
      <c r="D6629" s="92">
        <v>41465.447916666701</v>
      </c>
      <c r="E6629" t="s">
        <v>989</v>
      </c>
      <c r="F6629" t="s">
        <v>1004</v>
      </c>
    </row>
    <row r="6630" spans="1:6" x14ac:dyDescent="0.25">
      <c r="A6630" t="s">
        <v>7437</v>
      </c>
      <c r="B6630" t="s">
        <v>1004</v>
      </c>
      <c r="C6630" t="s">
        <v>846</v>
      </c>
      <c r="D6630" s="92">
        <v>41465.447916666701</v>
      </c>
      <c r="E6630" t="s">
        <v>990</v>
      </c>
      <c r="F6630" t="s">
        <v>1004</v>
      </c>
    </row>
    <row r="6631" spans="1:6" x14ac:dyDescent="0.25">
      <c r="A6631" t="s">
        <v>7438</v>
      </c>
      <c r="B6631" t="s">
        <v>1004</v>
      </c>
      <c r="C6631" t="s">
        <v>846</v>
      </c>
      <c r="D6631" s="92">
        <v>41465.447916666701</v>
      </c>
      <c r="E6631" t="s">
        <v>768</v>
      </c>
      <c r="F6631" t="s">
        <v>1004</v>
      </c>
    </row>
    <row r="6632" spans="1:6" x14ac:dyDescent="0.25">
      <c r="A6632" t="s">
        <v>7439</v>
      </c>
      <c r="B6632" t="s">
        <v>1004</v>
      </c>
      <c r="C6632" t="s">
        <v>846</v>
      </c>
      <c r="D6632" s="92">
        <v>41465.447916666701</v>
      </c>
      <c r="E6632" t="s">
        <v>767</v>
      </c>
      <c r="F6632" t="s">
        <v>1004</v>
      </c>
    </row>
    <row r="6633" spans="1:6" x14ac:dyDescent="0.25">
      <c r="A6633" t="s">
        <v>7440</v>
      </c>
      <c r="B6633" t="s">
        <v>1004</v>
      </c>
      <c r="C6633" t="s">
        <v>846</v>
      </c>
      <c r="D6633" s="92">
        <v>41465.447916666701</v>
      </c>
      <c r="E6633" t="s">
        <v>991</v>
      </c>
      <c r="F6633" t="s">
        <v>1004</v>
      </c>
    </row>
    <row r="6634" spans="1:6" x14ac:dyDescent="0.25">
      <c r="A6634" t="s">
        <v>7441</v>
      </c>
      <c r="B6634" t="s">
        <v>1004</v>
      </c>
      <c r="C6634" t="s">
        <v>846</v>
      </c>
      <c r="D6634" s="92">
        <v>41465.447916666701</v>
      </c>
      <c r="E6634" t="s">
        <v>992</v>
      </c>
      <c r="F6634" t="s">
        <v>1004</v>
      </c>
    </row>
    <row r="6635" spans="1:6" x14ac:dyDescent="0.25">
      <c r="A6635" t="s">
        <v>7442</v>
      </c>
      <c r="B6635" t="s">
        <v>1004</v>
      </c>
      <c r="C6635" t="s">
        <v>846</v>
      </c>
      <c r="D6635" s="92">
        <v>41465.447916666701</v>
      </c>
      <c r="E6635" t="s">
        <v>993</v>
      </c>
      <c r="F6635" t="s">
        <v>1004</v>
      </c>
    </row>
    <row r="6636" spans="1:6" x14ac:dyDescent="0.25">
      <c r="A6636" t="s">
        <v>7443</v>
      </c>
      <c r="B6636" t="s">
        <v>1004</v>
      </c>
      <c r="C6636" t="s">
        <v>846</v>
      </c>
      <c r="D6636" s="92">
        <v>41465.447916666701</v>
      </c>
      <c r="E6636" t="s">
        <v>779</v>
      </c>
      <c r="F6636" t="s">
        <v>1004</v>
      </c>
    </row>
    <row r="6637" spans="1:6" x14ac:dyDescent="0.25">
      <c r="A6637" t="s">
        <v>7444</v>
      </c>
      <c r="B6637" t="s">
        <v>1004</v>
      </c>
      <c r="C6637" t="s">
        <v>846</v>
      </c>
      <c r="D6637" s="92">
        <v>41465.447916666701</v>
      </c>
      <c r="E6637" t="s">
        <v>778</v>
      </c>
      <c r="F6637" t="s">
        <v>1004</v>
      </c>
    </row>
    <row r="6638" spans="1:6" x14ac:dyDescent="0.25">
      <c r="A6638" t="s">
        <v>7445</v>
      </c>
      <c r="B6638" t="s">
        <v>1004</v>
      </c>
      <c r="C6638" t="s">
        <v>846</v>
      </c>
      <c r="D6638" s="92">
        <v>41465.447916666701</v>
      </c>
      <c r="E6638" t="s">
        <v>994</v>
      </c>
      <c r="F6638" t="s">
        <v>1004</v>
      </c>
    </row>
    <row r="6639" spans="1:6" x14ac:dyDescent="0.25">
      <c r="A6639" t="s">
        <v>7446</v>
      </c>
      <c r="B6639" t="s">
        <v>1004</v>
      </c>
      <c r="C6639" t="s">
        <v>846</v>
      </c>
      <c r="D6639" s="92">
        <v>41465.447916666701</v>
      </c>
      <c r="E6639" t="s">
        <v>736</v>
      </c>
      <c r="F6639" t="s">
        <v>1004</v>
      </c>
    </row>
    <row r="6640" spans="1:6" x14ac:dyDescent="0.25">
      <c r="A6640" t="s">
        <v>7447</v>
      </c>
      <c r="B6640" t="s">
        <v>1004</v>
      </c>
      <c r="C6640" t="s">
        <v>846</v>
      </c>
      <c r="D6640" s="92">
        <v>41465.447916666701</v>
      </c>
      <c r="E6640" t="s">
        <v>734</v>
      </c>
      <c r="F6640" t="s">
        <v>1004</v>
      </c>
    </row>
    <row r="6641" spans="1:6" x14ac:dyDescent="0.25">
      <c r="A6641" t="s">
        <v>7448</v>
      </c>
      <c r="B6641" t="s">
        <v>1004</v>
      </c>
      <c r="C6641" t="s">
        <v>846</v>
      </c>
      <c r="D6641" s="92">
        <v>41465.447916666701</v>
      </c>
      <c r="E6641" t="s">
        <v>733</v>
      </c>
      <c r="F6641" t="s">
        <v>1004</v>
      </c>
    </row>
    <row r="6642" spans="1:6" x14ac:dyDescent="0.25">
      <c r="A6642" t="s">
        <v>7384</v>
      </c>
      <c r="B6642" t="s">
        <v>1004</v>
      </c>
      <c r="C6642" t="s">
        <v>846</v>
      </c>
      <c r="D6642" s="92">
        <v>41465.447916666701</v>
      </c>
      <c r="E6642" t="s">
        <v>391</v>
      </c>
      <c r="F6642" t="s">
        <v>1004</v>
      </c>
    </row>
    <row r="6643" spans="1:6" x14ac:dyDescent="0.25">
      <c r="A6643" t="s">
        <v>7385</v>
      </c>
      <c r="B6643" t="s">
        <v>1004</v>
      </c>
      <c r="C6643" t="s">
        <v>846</v>
      </c>
      <c r="D6643" s="92">
        <v>41465.447916666701</v>
      </c>
      <c r="E6643" t="s">
        <v>386</v>
      </c>
      <c r="F6643" t="s">
        <v>1004</v>
      </c>
    </row>
    <row r="6644" spans="1:6" x14ac:dyDescent="0.25">
      <c r="A6644" t="s">
        <v>7386</v>
      </c>
      <c r="B6644" t="s">
        <v>1004</v>
      </c>
      <c r="C6644" t="s">
        <v>846</v>
      </c>
      <c r="D6644" s="92">
        <v>41465.447916666701</v>
      </c>
      <c r="E6644" t="s">
        <v>384</v>
      </c>
      <c r="F6644" t="s">
        <v>1004</v>
      </c>
    </row>
    <row r="6645" spans="1:6" x14ac:dyDescent="0.25">
      <c r="A6645" t="s">
        <v>7449</v>
      </c>
      <c r="B6645" t="s">
        <v>1004</v>
      </c>
      <c r="C6645" t="s">
        <v>846</v>
      </c>
      <c r="D6645" s="92">
        <v>41465.447916666701</v>
      </c>
      <c r="E6645" t="s">
        <v>995</v>
      </c>
      <c r="F6645" t="s">
        <v>1004</v>
      </c>
    </row>
    <row r="6646" spans="1:6" x14ac:dyDescent="0.25">
      <c r="A6646" t="s">
        <v>7450</v>
      </c>
      <c r="B6646" t="s">
        <v>1004</v>
      </c>
      <c r="C6646" t="s">
        <v>846</v>
      </c>
      <c r="D6646" s="92">
        <v>41465.447916666701</v>
      </c>
      <c r="E6646" t="s">
        <v>784</v>
      </c>
      <c r="F6646" t="s">
        <v>1004</v>
      </c>
    </row>
    <row r="6647" spans="1:6" x14ac:dyDescent="0.25">
      <c r="A6647" t="s">
        <v>7451</v>
      </c>
      <c r="B6647" t="s">
        <v>1004</v>
      </c>
      <c r="C6647" t="s">
        <v>846</v>
      </c>
      <c r="D6647" s="92">
        <v>41465.447916666701</v>
      </c>
      <c r="E6647" t="s">
        <v>996</v>
      </c>
      <c r="F6647" t="s">
        <v>1004</v>
      </c>
    </row>
    <row r="6648" spans="1:6" x14ac:dyDescent="0.25">
      <c r="A6648" t="s">
        <v>7452</v>
      </c>
      <c r="B6648" t="s">
        <v>1004</v>
      </c>
      <c r="C6648" t="s">
        <v>846</v>
      </c>
      <c r="D6648" s="92">
        <v>41465.447916666701</v>
      </c>
      <c r="E6648" t="s">
        <v>783</v>
      </c>
      <c r="F6648" t="s">
        <v>1004</v>
      </c>
    </row>
    <row r="6649" spans="1:6" x14ac:dyDescent="0.25">
      <c r="A6649" t="s">
        <v>7453</v>
      </c>
      <c r="B6649" t="s">
        <v>1004</v>
      </c>
      <c r="C6649" t="s">
        <v>846</v>
      </c>
      <c r="D6649" s="92">
        <v>41465.447916666701</v>
      </c>
      <c r="E6649" t="s">
        <v>997</v>
      </c>
      <c r="F6649" t="s">
        <v>1004</v>
      </c>
    </row>
    <row r="6650" spans="1:6" x14ac:dyDescent="0.25">
      <c r="A6650" t="s">
        <v>7454</v>
      </c>
      <c r="B6650" t="s">
        <v>1004</v>
      </c>
      <c r="C6650" t="s">
        <v>846</v>
      </c>
      <c r="D6650" s="92">
        <v>41465.447916666701</v>
      </c>
      <c r="E6650" t="s">
        <v>998</v>
      </c>
      <c r="F6650" t="s">
        <v>1004</v>
      </c>
    </row>
    <row r="6651" spans="1:6" x14ac:dyDescent="0.25">
      <c r="A6651" t="s">
        <v>7455</v>
      </c>
      <c r="B6651" t="s">
        <v>1004</v>
      </c>
      <c r="C6651" t="s">
        <v>846</v>
      </c>
      <c r="D6651" s="92">
        <v>41465.447916666701</v>
      </c>
      <c r="E6651" t="s">
        <v>770</v>
      </c>
      <c r="F6651" t="s">
        <v>1004</v>
      </c>
    </row>
    <row r="6652" spans="1:6" x14ac:dyDescent="0.25">
      <c r="A6652" t="s">
        <v>7456</v>
      </c>
      <c r="B6652" t="s">
        <v>1004</v>
      </c>
      <c r="C6652" t="s">
        <v>846</v>
      </c>
      <c r="D6652" s="92">
        <v>41465.447916666701</v>
      </c>
      <c r="E6652" t="s">
        <v>782</v>
      </c>
      <c r="F6652" t="s">
        <v>1004</v>
      </c>
    </row>
    <row r="6653" spans="1:6" x14ac:dyDescent="0.25">
      <c r="A6653" t="s">
        <v>7457</v>
      </c>
      <c r="B6653" t="s">
        <v>1004</v>
      </c>
      <c r="C6653" t="s">
        <v>846</v>
      </c>
      <c r="D6653" s="92">
        <v>41465.447916666701</v>
      </c>
      <c r="E6653" t="s">
        <v>781</v>
      </c>
      <c r="F6653" t="s">
        <v>1004</v>
      </c>
    </row>
    <row r="6654" spans="1:6" x14ac:dyDescent="0.25">
      <c r="A6654" t="s">
        <v>7458</v>
      </c>
      <c r="B6654" t="s">
        <v>1004</v>
      </c>
      <c r="C6654" t="s">
        <v>846</v>
      </c>
      <c r="D6654" s="92">
        <v>41465.447916666701</v>
      </c>
      <c r="E6654" t="s">
        <v>780</v>
      </c>
      <c r="F6654" t="s">
        <v>1004</v>
      </c>
    </row>
    <row r="6655" spans="1:6" x14ac:dyDescent="0.25">
      <c r="A6655" t="s">
        <v>7459</v>
      </c>
      <c r="B6655" t="s">
        <v>1004</v>
      </c>
      <c r="C6655" t="s">
        <v>846</v>
      </c>
      <c r="D6655" s="92">
        <v>41465.447916666701</v>
      </c>
      <c r="E6655" t="s">
        <v>999</v>
      </c>
      <c r="F6655" t="s">
        <v>1004</v>
      </c>
    </row>
    <row r="6656" spans="1:6" x14ac:dyDescent="0.25">
      <c r="A6656" t="s">
        <v>7460</v>
      </c>
      <c r="B6656" t="s">
        <v>1004</v>
      </c>
      <c r="C6656" t="s">
        <v>846</v>
      </c>
      <c r="D6656" s="92">
        <v>41465.447916666701</v>
      </c>
      <c r="E6656" t="s">
        <v>1000</v>
      </c>
      <c r="F6656" t="s">
        <v>1004</v>
      </c>
    </row>
    <row r="6657" spans="1:6" x14ac:dyDescent="0.25">
      <c r="A6657" t="s">
        <v>7461</v>
      </c>
      <c r="B6657" t="s">
        <v>1004</v>
      </c>
      <c r="C6657" t="s">
        <v>846</v>
      </c>
      <c r="D6657" s="92">
        <v>41465.447916666701</v>
      </c>
      <c r="E6657" t="s">
        <v>728</v>
      </c>
      <c r="F6657" t="s">
        <v>1004</v>
      </c>
    </row>
    <row r="6658" spans="1:6" x14ac:dyDescent="0.25">
      <c r="A6658" t="s">
        <v>7462</v>
      </c>
      <c r="B6658" t="s">
        <v>1004</v>
      </c>
      <c r="C6658" t="s">
        <v>846</v>
      </c>
      <c r="D6658" s="92">
        <v>41465.447916666701</v>
      </c>
      <c r="E6658" t="s">
        <v>727</v>
      </c>
      <c r="F6658" t="s">
        <v>1004</v>
      </c>
    </row>
    <row r="6659" spans="1:6" x14ac:dyDescent="0.25">
      <c r="A6659" t="s">
        <v>7401</v>
      </c>
      <c r="B6659" t="s">
        <v>1004</v>
      </c>
      <c r="C6659" t="s">
        <v>846</v>
      </c>
      <c r="D6659" s="92">
        <v>41465.447916666701</v>
      </c>
      <c r="E6659" t="s">
        <v>360</v>
      </c>
      <c r="F6659" t="s">
        <v>1004</v>
      </c>
    </row>
    <row r="6660" spans="1:6" x14ac:dyDescent="0.25">
      <c r="A6660" t="s">
        <v>7463</v>
      </c>
      <c r="B6660" t="s">
        <v>1004</v>
      </c>
      <c r="C6660" t="s">
        <v>846</v>
      </c>
      <c r="D6660" s="92">
        <v>41465.447916666701</v>
      </c>
      <c r="E6660" t="s">
        <v>726</v>
      </c>
      <c r="F6660" t="s">
        <v>1004</v>
      </c>
    </row>
    <row r="6661" spans="1:6" x14ac:dyDescent="0.25">
      <c r="A6661" t="s">
        <v>7464</v>
      </c>
      <c r="B6661" t="s">
        <v>1004</v>
      </c>
      <c r="C6661" t="s">
        <v>846</v>
      </c>
      <c r="D6661" s="92">
        <v>41465.447916666701</v>
      </c>
      <c r="E6661" t="s">
        <v>724</v>
      </c>
      <c r="F6661" t="s">
        <v>1004</v>
      </c>
    </row>
    <row r="6662" spans="1:6" x14ac:dyDescent="0.25">
      <c r="A6662" t="s">
        <v>7465</v>
      </c>
      <c r="B6662" t="s">
        <v>1004</v>
      </c>
      <c r="C6662" t="s">
        <v>846</v>
      </c>
      <c r="D6662" s="92">
        <v>41465.447916666701</v>
      </c>
      <c r="E6662" t="s">
        <v>723</v>
      </c>
      <c r="F6662" t="s">
        <v>1004</v>
      </c>
    </row>
    <row r="6663" spans="1:6" x14ac:dyDescent="0.25">
      <c r="A6663" t="s">
        <v>7466</v>
      </c>
      <c r="B6663" t="s">
        <v>1004</v>
      </c>
      <c r="C6663" t="s">
        <v>846</v>
      </c>
      <c r="D6663" s="92">
        <v>41465.447916666701</v>
      </c>
      <c r="E6663" t="s">
        <v>722</v>
      </c>
      <c r="F6663" t="s">
        <v>1004</v>
      </c>
    </row>
    <row r="6664" spans="1:6" x14ac:dyDescent="0.25">
      <c r="A6664" t="s">
        <v>7467</v>
      </c>
      <c r="B6664" t="s">
        <v>1004</v>
      </c>
      <c r="C6664" t="s">
        <v>846</v>
      </c>
      <c r="D6664" s="92">
        <v>41465.447916666701</v>
      </c>
      <c r="E6664" t="s">
        <v>721</v>
      </c>
      <c r="F6664" t="s">
        <v>1004</v>
      </c>
    </row>
    <row r="6665" spans="1:6" x14ac:dyDescent="0.25">
      <c r="A6665" t="s">
        <v>7468</v>
      </c>
      <c r="B6665" t="s">
        <v>1004</v>
      </c>
      <c r="C6665" t="s">
        <v>846</v>
      </c>
      <c r="D6665" s="92">
        <v>41465.447916666701</v>
      </c>
      <c r="E6665" t="s">
        <v>777</v>
      </c>
      <c r="F6665" t="s">
        <v>1004</v>
      </c>
    </row>
    <row r="6666" spans="1:6" x14ac:dyDescent="0.25">
      <c r="A6666" t="s">
        <v>7469</v>
      </c>
      <c r="B6666" t="s">
        <v>1004</v>
      </c>
      <c r="C6666" t="s">
        <v>846</v>
      </c>
      <c r="D6666" s="92">
        <v>41465.447916666701</v>
      </c>
      <c r="E6666" t="s">
        <v>1001</v>
      </c>
      <c r="F6666" t="s">
        <v>1004</v>
      </c>
    </row>
    <row r="6667" spans="1:6" x14ac:dyDescent="0.25">
      <c r="A6667" t="s">
        <v>7470</v>
      </c>
      <c r="B6667" t="s">
        <v>1004</v>
      </c>
      <c r="C6667" t="s">
        <v>846</v>
      </c>
      <c r="D6667" s="92">
        <v>41465.447916666701</v>
      </c>
      <c r="E6667" t="s">
        <v>1002</v>
      </c>
      <c r="F6667" t="s">
        <v>1004</v>
      </c>
    </row>
    <row r="6668" spans="1:6" x14ac:dyDescent="0.25">
      <c r="A6668" t="s">
        <v>7471</v>
      </c>
      <c r="B6668" t="s">
        <v>1004</v>
      </c>
      <c r="C6668" t="s">
        <v>846</v>
      </c>
      <c r="D6668" s="92">
        <v>41465.447916666701</v>
      </c>
      <c r="E6668" t="s">
        <v>775</v>
      </c>
      <c r="F6668" t="s">
        <v>1004</v>
      </c>
    </row>
    <row r="6669" spans="1:6" x14ac:dyDescent="0.25">
      <c r="A6669" t="s">
        <v>7472</v>
      </c>
      <c r="B6669" t="s">
        <v>1004</v>
      </c>
      <c r="C6669" t="s">
        <v>846</v>
      </c>
      <c r="D6669" s="92">
        <v>41465.447916666701</v>
      </c>
      <c r="E6669" t="s">
        <v>771</v>
      </c>
      <c r="F6669" t="s">
        <v>1004</v>
      </c>
    </row>
    <row r="6670" spans="1:6" x14ac:dyDescent="0.25">
      <c r="A6670" t="s">
        <v>7473</v>
      </c>
      <c r="B6670" t="s">
        <v>1004</v>
      </c>
      <c r="C6670" t="s">
        <v>846</v>
      </c>
      <c r="D6670" s="92">
        <v>41465.447916666701</v>
      </c>
      <c r="E6670" t="s">
        <v>765</v>
      </c>
      <c r="F6670" t="s">
        <v>1004</v>
      </c>
    </row>
    <row r="6671" spans="1:6" x14ac:dyDescent="0.25">
      <c r="A6671" t="s">
        <v>7474</v>
      </c>
      <c r="B6671" t="s">
        <v>1004</v>
      </c>
      <c r="C6671" t="s">
        <v>846</v>
      </c>
      <c r="D6671" s="92">
        <v>41465.447916666701</v>
      </c>
      <c r="E6671" t="s">
        <v>718</v>
      </c>
      <c r="F6671" t="s">
        <v>1004</v>
      </c>
    </row>
    <row r="6672" spans="1:6" x14ac:dyDescent="0.25">
      <c r="A6672" t="s">
        <v>7475</v>
      </c>
      <c r="B6672" t="s">
        <v>1004</v>
      </c>
      <c r="C6672" t="s">
        <v>846</v>
      </c>
      <c r="D6672" s="92">
        <v>41465.447916666701</v>
      </c>
      <c r="E6672" t="s">
        <v>774</v>
      </c>
      <c r="F6672" t="s">
        <v>1004</v>
      </c>
    </row>
    <row r="6673" spans="1:6" x14ac:dyDescent="0.25">
      <c r="A6673" t="s">
        <v>7476</v>
      </c>
      <c r="B6673" t="s">
        <v>1004</v>
      </c>
      <c r="C6673" t="s">
        <v>846</v>
      </c>
      <c r="D6673" s="92">
        <v>41465.447916666701</v>
      </c>
      <c r="E6673" t="s">
        <v>764</v>
      </c>
      <c r="F6673" t="s">
        <v>1004</v>
      </c>
    </row>
    <row r="6674" spans="1:6" x14ac:dyDescent="0.25">
      <c r="A6674" t="s">
        <v>7477</v>
      </c>
      <c r="B6674" t="s">
        <v>1004</v>
      </c>
      <c r="C6674" t="s">
        <v>846</v>
      </c>
      <c r="D6674" s="92">
        <v>41465.447916666701</v>
      </c>
      <c r="E6674" t="s">
        <v>1003</v>
      </c>
      <c r="F6674" t="s">
        <v>1004</v>
      </c>
    </row>
    <row r="6675" spans="1:6" x14ac:dyDescent="0.25">
      <c r="A6675" t="s">
        <v>7478</v>
      </c>
      <c r="B6675" t="s">
        <v>1004</v>
      </c>
      <c r="C6675" t="s">
        <v>846</v>
      </c>
      <c r="D6675" s="92">
        <v>41465.447916666701</v>
      </c>
      <c r="E6675" t="s">
        <v>716</v>
      </c>
      <c r="F6675" t="s">
        <v>1004</v>
      </c>
    </row>
    <row r="6676" spans="1:6" x14ac:dyDescent="0.25">
      <c r="A6676" t="s">
        <v>7479</v>
      </c>
      <c r="B6676" t="s">
        <v>1004</v>
      </c>
      <c r="C6676" t="s">
        <v>846</v>
      </c>
      <c r="D6676" s="92">
        <v>41465.447916666701</v>
      </c>
      <c r="E6676" t="s">
        <v>715</v>
      </c>
      <c r="F6676" t="s">
        <v>1004</v>
      </c>
    </row>
    <row r="6677" spans="1:6" x14ac:dyDescent="0.25">
      <c r="A6677" t="s">
        <v>7480</v>
      </c>
      <c r="B6677" t="s">
        <v>1004</v>
      </c>
      <c r="C6677" t="s">
        <v>846</v>
      </c>
      <c r="D6677" s="92">
        <v>41465.447916666701</v>
      </c>
      <c r="E6677" t="s">
        <v>713</v>
      </c>
      <c r="F6677" t="s">
        <v>1004</v>
      </c>
    </row>
    <row r="6678" spans="1:6" x14ac:dyDescent="0.25">
      <c r="A6678" t="s">
        <v>7481</v>
      </c>
      <c r="B6678" t="s">
        <v>1004</v>
      </c>
      <c r="C6678" t="s">
        <v>846</v>
      </c>
      <c r="D6678" s="92">
        <v>41465.447916666701</v>
      </c>
      <c r="E6678" t="s">
        <v>712</v>
      </c>
      <c r="F6678" t="s">
        <v>1004</v>
      </c>
    </row>
    <row r="6679" spans="1:6" x14ac:dyDescent="0.25">
      <c r="A6679" t="s">
        <v>7482</v>
      </c>
      <c r="B6679" t="s">
        <v>1004</v>
      </c>
      <c r="C6679" t="s">
        <v>846</v>
      </c>
      <c r="D6679" s="92">
        <v>41465.447916666701</v>
      </c>
      <c r="E6679" t="s">
        <v>711</v>
      </c>
      <c r="F6679" t="s">
        <v>1004</v>
      </c>
    </row>
    <row r="6680" spans="1:6" x14ac:dyDescent="0.25">
      <c r="A6680" t="s">
        <v>7483</v>
      </c>
      <c r="B6680">
        <v>377</v>
      </c>
      <c r="C6680" t="s">
        <v>847</v>
      </c>
      <c r="D6680" s="92">
        <v>41465.454861111102</v>
      </c>
      <c r="E6680" t="s">
        <v>377</v>
      </c>
      <c r="F6680">
        <v>0.377</v>
      </c>
    </row>
    <row r="6681" spans="1:6" x14ac:dyDescent="0.25">
      <c r="A6681" t="s">
        <v>7484</v>
      </c>
      <c r="B6681" t="s">
        <v>1004</v>
      </c>
      <c r="C6681" t="s">
        <v>847</v>
      </c>
      <c r="D6681" s="92">
        <v>41465.454861111102</v>
      </c>
      <c r="E6681" t="s">
        <v>376</v>
      </c>
      <c r="F6681" t="s">
        <v>1004</v>
      </c>
    </row>
    <row r="6682" spans="1:6" x14ac:dyDescent="0.25">
      <c r="A6682" t="s">
        <v>7485</v>
      </c>
      <c r="B6682" t="s">
        <v>1004</v>
      </c>
      <c r="C6682" t="s">
        <v>847</v>
      </c>
      <c r="D6682" s="92">
        <v>41465.454861111102</v>
      </c>
      <c r="E6682" t="s">
        <v>375</v>
      </c>
      <c r="F6682" t="s">
        <v>1004</v>
      </c>
    </row>
    <row r="6683" spans="1:6" x14ac:dyDescent="0.25">
      <c r="A6683" t="s">
        <v>7486</v>
      </c>
      <c r="B6683" t="s">
        <v>1004</v>
      </c>
      <c r="C6683" t="s">
        <v>847</v>
      </c>
      <c r="D6683" s="92">
        <v>41465.454861111102</v>
      </c>
      <c r="E6683" t="s">
        <v>374</v>
      </c>
      <c r="F6683" t="s">
        <v>1004</v>
      </c>
    </row>
    <row r="6684" spans="1:6" x14ac:dyDescent="0.25">
      <c r="A6684" t="s">
        <v>7487</v>
      </c>
      <c r="B6684" t="s">
        <v>1004</v>
      </c>
      <c r="C6684" t="s">
        <v>847</v>
      </c>
      <c r="D6684" s="92">
        <v>41465.454861111102</v>
      </c>
      <c r="E6684" t="s">
        <v>373</v>
      </c>
      <c r="F6684" t="s">
        <v>1004</v>
      </c>
    </row>
    <row r="6685" spans="1:6" x14ac:dyDescent="0.25">
      <c r="A6685" t="s">
        <v>7488</v>
      </c>
      <c r="B6685" t="s">
        <v>1004</v>
      </c>
      <c r="C6685" t="s">
        <v>847</v>
      </c>
      <c r="D6685" s="92">
        <v>41465.454861111102</v>
      </c>
      <c r="E6685" t="s">
        <v>372</v>
      </c>
      <c r="F6685" t="s">
        <v>1004</v>
      </c>
    </row>
    <row r="6686" spans="1:6" x14ac:dyDescent="0.25">
      <c r="A6686" t="s">
        <v>7489</v>
      </c>
      <c r="B6686" t="s">
        <v>1004</v>
      </c>
      <c r="C6686" t="s">
        <v>847</v>
      </c>
      <c r="D6686" s="92">
        <v>41465.454861111102</v>
      </c>
      <c r="E6686" t="s">
        <v>371</v>
      </c>
      <c r="F6686" t="s">
        <v>1004</v>
      </c>
    </row>
    <row r="6687" spans="1:6" x14ac:dyDescent="0.25">
      <c r="A6687" t="s">
        <v>7490</v>
      </c>
      <c r="B6687">
        <v>122</v>
      </c>
      <c r="C6687" t="s">
        <v>847</v>
      </c>
      <c r="D6687" s="92">
        <v>41465.454861111102</v>
      </c>
      <c r="E6687" t="s">
        <v>382</v>
      </c>
      <c r="F6687">
        <v>0.122</v>
      </c>
    </row>
    <row r="6688" spans="1:6" x14ac:dyDescent="0.25">
      <c r="A6688" t="s">
        <v>7491</v>
      </c>
      <c r="B6688" t="s">
        <v>1004</v>
      </c>
      <c r="C6688" t="s">
        <v>847</v>
      </c>
      <c r="D6688" s="92">
        <v>41465.454861111102</v>
      </c>
      <c r="E6688" t="s">
        <v>346</v>
      </c>
      <c r="F6688" t="s">
        <v>1004</v>
      </c>
    </row>
    <row r="6689" spans="1:6" x14ac:dyDescent="0.25">
      <c r="A6689" t="s">
        <v>7492</v>
      </c>
      <c r="B6689" t="s">
        <v>1004</v>
      </c>
      <c r="C6689" t="s">
        <v>847</v>
      </c>
      <c r="D6689" s="92">
        <v>41465.454861111102</v>
      </c>
      <c r="E6689" t="s">
        <v>343</v>
      </c>
      <c r="F6689" t="s">
        <v>1004</v>
      </c>
    </row>
    <row r="6690" spans="1:6" x14ac:dyDescent="0.25">
      <c r="A6690" t="s">
        <v>7493</v>
      </c>
      <c r="B6690" t="s">
        <v>1004</v>
      </c>
      <c r="C6690" t="s">
        <v>847</v>
      </c>
      <c r="D6690" s="92">
        <v>41465.454861111102</v>
      </c>
      <c r="E6690" t="s">
        <v>342</v>
      </c>
      <c r="F6690" t="s">
        <v>1004</v>
      </c>
    </row>
    <row r="6691" spans="1:6" x14ac:dyDescent="0.25">
      <c r="A6691" t="s">
        <v>7494</v>
      </c>
      <c r="B6691" t="s">
        <v>1004</v>
      </c>
      <c r="C6691" t="s">
        <v>847</v>
      </c>
      <c r="D6691" s="92">
        <v>41465.454861111102</v>
      </c>
      <c r="E6691" t="s">
        <v>370</v>
      </c>
      <c r="F6691" t="s">
        <v>1004</v>
      </c>
    </row>
    <row r="6692" spans="1:6" x14ac:dyDescent="0.25">
      <c r="A6692" t="s">
        <v>7495</v>
      </c>
      <c r="B6692" t="s">
        <v>1004</v>
      </c>
      <c r="C6692" t="s">
        <v>847</v>
      </c>
      <c r="D6692" s="92">
        <v>41465.454861111102</v>
      </c>
      <c r="E6692" t="s">
        <v>369</v>
      </c>
      <c r="F6692" t="s">
        <v>1004</v>
      </c>
    </row>
    <row r="6693" spans="1:6" x14ac:dyDescent="0.25">
      <c r="A6693" t="s">
        <v>7496</v>
      </c>
      <c r="B6693" t="s">
        <v>1004</v>
      </c>
      <c r="C6693" t="s">
        <v>847</v>
      </c>
      <c r="D6693" s="92">
        <v>41465.454861111102</v>
      </c>
      <c r="E6693" t="s">
        <v>368</v>
      </c>
      <c r="F6693" t="s">
        <v>1004</v>
      </c>
    </row>
    <row r="6694" spans="1:6" x14ac:dyDescent="0.25">
      <c r="A6694" t="s">
        <v>7497</v>
      </c>
      <c r="B6694" t="s">
        <v>1004</v>
      </c>
      <c r="C6694" t="s">
        <v>847</v>
      </c>
      <c r="D6694" s="92">
        <v>41465.454861111102</v>
      </c>
      <c r="E6694" t="s">
        <v>367</v>
      </c>
      <c r="F6694" t="s">
        <v>1004</v>
      </c>
    </row>
    <row r="6695" spans="1:6" x14ac:dyDescent="0.25">
      <c r="A6695" t="s">
        <v>7498</v>
      </c>
      <c r="B6695" t="s">
        <v>1004</v>
      </c>
      <c r="C6695" t="s">
        <v>847</v>
      </c>
      <c r="D6695" s="92">
        <v>41465.454861111102</v>
      </c>
      <c r="E6695" t="s">
        <v>366</v>
      </c>
      <c r="F6695" t="s">
        <v>1004</v>
      </c>
    </row>
    <row r="6696" spans="1:6" x14ac:dyDescent="0.25">
      <c r="A6696" t="s">
        <v>7499</v>
      </c>
      <c r="B6696" t="s">
        <v>1004</v>
      </c>
      <c r="C6696" t="s">
        <v>847</v>
      </c>
      <c r="D6696" s="92">
        <v>41465.454861111102</v>
      </c>
      <c r="E6696" t="s">
        <v>365</v>
      </c>
      <c r="F6696" t="s">
        <v>1004</v>
      </c>
    </row>
    <row r="6697" spans="1:6" x14ac:dyDescent="0.25">
      <c r="A6697" t="s">
        <v>7500</v>
      </c>
      <c r="B6697" t="s">
        <v>1004</v>
      </c>
      <c r="C6697" t="s">
        <v>847</v>
      </c>
      <c r="D6697" s="92">
        <v>41465.454861111102</v>
      </c>
      <c r="E6697" t="s">
        <v>381</v>
      </c>
      <c r="F6697" t="s">
        <v>1004</v>
      </c>
    </row>
    <row r="6698" spans="1:6" x14ac:dyDescent="0.25">
      <c r="A6698" t="s">
        <v>7501</v>
      </c>
      <c r="B6698" t="s">
        <v>1004</v>
      </c>
      <c r="C6698" t="s">
        <v>847</v>
      </c>
      <c r="D6698" s="92">
        <v>41465.454861111102</v>
      </c>
      <c r="E6698" t="s">
        <v>379</v>
      </c>
      <c r="F6698" t="s">
        <v>1004</v>
      </c>
    </row>
    <row r="6699" spans="1:6" x14ac:dyDescent="0.25">
      <c r="A6699" t="s">
        <v>7502</v>
      </c>
      <c r="B6699" t="s">
        <v>1004</v>
      </c>
      <c r="C6699" t="s">
        <v>847</v>
      </c>
      <c r="D6699" s="92">
        <v>41465.454861111102</v>
      </c>
      <c r="E6699" t="s">
        <v>393</v>
      </c>
      <c r="F6699" t="s">
        <v>1004</v>
      </c>
    </row>
    <row r="6700" spans="1:6" x14ac:dyDescent="0.25">
      <c r="A6700" t="s">
        <v>7503</v>
      </c>
      <c r="B6700" t="s">
        <v>1004</v>
      </c>
      <c r="C6700" t="s">
        <v>847</v>
      </c>
      <c r="D6700" s="92">
        <v>41465.454861111102</v>
      </c>
      <c r="E6700" t="s">
        <v>364</v>
      </c>
      <c r="F6700" t="s">
        <v>1004</v>
      </c>
    </row>
    <row r="6701" spans="1:6" x14ac:dyDescent="0.25">
      <c r="A6701" t="s">
        <v>7504</v>
      </c>
      <c r="B6701" t="s">
        <v>1004</v>
      </c>
      <c r="C6701" t="s">
        <v>847</v>
      </c>
      <c r="D6701" s="92">
        <v>41465.454861111102</v>
      </c>
      <c r="E6701" t="s">
        <v>392</v>
      </c>
      <c r="F6701" t="s">
        <v>1004</v>
      </c>
    </row>
    <row r="6702" spans="1:6" x14ac:dyDescent="0.25">
      <c r="A6702" t="s">
        <v>7505</v>
      </c>
      <c r="B6702" t="s">
        <v>1004</v>
      </c>
      <c r="C6702" t="s">
        <v>847</v>
      </c>
      <c r="D6702" s="92">
        <v>41465.454861111102</v>
      </c>
      <c r="E6702" t="s">
        <v>363</v>
      </c>
      <c r="F6702" t="s">
        <v>1004</v>
      </c>
    </row>
    <row r="6703" spans="1:6" x14ac:dyDescent="0.25">
      <c r="A6703" t="s">
        <v>7506</v>
      </c>
      <c r="B6703" t="s">
        <v>1004</v>
      </c>
      <c r="C6703" t="s">
        <v>847</v>
      </c>
      <c r="D6703" s="92">
        <v>41465.454861111102</v>
      </c>
      <c r="E6703" t="s">
        <v>391</v>
      </c>
      <c r="F6703" t="s">
        <v>1004</v>
      </c>
    </row>
    <row r="6704" spans="1:6" x14ac:dyDescent="0.25">
      <c r="A6704" t="s">
        <v>7507</v>
      </c>
      <c r="B6704" t="s">
        <v>1004</v>
      </c>
      <c r="C6704" t="s">
        <v>847</v>
      </c>
      <c r="D6704" s="92">
        <v>41465.454861111102</v>
      </c>
      <c r="E6704" t="s">
        <v>386</v>
      </c>
      <c r="F6704" t="s">
        <v>1004</v>
      </c>
    </row>
    <row r="6705" spans="1:6" x14ac:dyDescent="0.25">
      <c r="A6705" t="s">
        <v>7508</v>
      </c>
      <c r="B6705" t="s">
        <v>1004</v>
      </c>
      <c r="C6705" t="s">
        <v>847</v>
      </c>
      <c r="D6705" s="92">
        <v>41465.454861111102</v>
      </c>
      <c r="E6705" t="s">
        <v>384</v>
      </c>
      <c r="F6705" t="s">
        <v>1004</v>
      </c>
    </row>
    <row r="6706" spans="1:6" x14ac:dyDescent="0.25">
      <c r="A6706" t="s">
        <v>7509</v>
      </c>
      <c r="B6706" t="s">
        <v>1004</v>
      </c>
      <c r="C6706" t="s">
        <v>847</v>
      </c>
      <c r="D6706" s="92">
        <v>41465.454861111102</v>
      </c>
      <c r="E6706" t="s">
        <v>362</v>
      </c>
      <c r="F6706" t="s">
        <v>1004</v>
      </c>
    </row>
    <row r="6707" spans="1:6" x14ac:dyDescent="0.25">
      <c r="A6707" t="s">
        <v>7510</v>
      </c>
      <c r="B6707" t="s">
        <v>1004</v>
      </c>
      <c r="C6707" t="s">
        <v>847</v>
      </c>
      <c r="D6707" s="92">
        <v>41465.454861111102</v>
      </c>
      <c r="E6707" t="s">
        <v>400</v>
      </c>
      <c r="F6707" t="s">
        <v>1004</v>
      </c>
    </row>
    <row r="6708" spans="1:6" x14ac:dyDescent="0.25">
      <c r="A6708" t="s">
        <v>7511</v>
      </c>
      <c r="B6708" t="s">
        <v>1004</v>
      </c>
      <c r="C6708" t="s">
        <v>847</v>
      </c>
      <c r="D6708" s="92">
        <v>41465.454861111102</v>
      </c>
      <c r="E6708" t="s">
        <v>390</v>
      </c>
      <c r="F6708" t="s">
        <v>1004</v>
      </c>
    </row>
    <row r="6709" spans="1:6" x14ac:dyDescent="0.25">
      <c r="A6709" t="s">
        <v>7512</v>
      </c>
      <c r="B6709" t="s">
        <v>1004</v>
      </c>
      <c r="C6709" t="s">
        <v>847</v>
      </c>
      <c r="D6709" s="92">
        <v>41465.454861111102</v>
      </c>
      <c r="E6709" t="s">
        <v>389</v>
      </c>
      <c r="F6709" t="s">
        <v>1004</v>
      </c>
    </row>
    <row r="6710" spans="1:6" x14ac:dyDescent="0.25">
      <c r="A6710" t="s">
        <v>7513</v>
      </c>
      <c r="B6710" t="s">
        <v>1004</v>
      </c>
      <c r="C6710" t="s">
        <v>847</v>
      </c>
      <c r="D6710" s="92">
        <v>41465.454861111102</v>
      </c>
      <c r="E6710" t="s">
        <v>399</v>
      </c>
      <c r="F6710" t="s">
        <v>1004</v>
      </c>
    </row>
    <row r="6711" spans="1:6" x14ac:dyDescent="0.25">
      <c r="A6711" t="s">
        <v>7514</v>
      </c>
      <c r="B6711" t="s">
        <v>1004</v>
      </c>
      <c r="C6711" t="s">
        <v>847</v>
      </c>
      <c r="D6711" s="92">
        <v>41465.454861111102</v>
      </c>
      <c r="E6711" t="s">
        <v>348</v>
      </c>
      <c r="F6711" t="s">
        <v>1004</v>
      </c>
    </row>
    <row r="6712" spans="1:6" x14ac:dyDescent="0.25">
      <c r="A6712" t="s">
        <v>7515</v>
      </c>
      <c r="B6712" t="s">
        <v>1004</v>
      </c>
      <c r="C6712" t="s">
        <v>847</v>
      </c>
      <c r="D6712" s="92">
        <v>41465.454861111102</v>
      </c>
      <c r="E6712" t="s">
        <v>341</v>
      </c>
      <c r="F6712" t="s">
        <v>1004</v>
      </c>
    </row>
    <row r="6713" spans="1:6" x14ac:dyDescent="0.25">
      <c r="A6713" t="s">
        <v>7516</v>
      </c>
      <c r="B6713" t="s">
        <v>1004</v>
      </c>
      <c r="C6713" t="s">
        <v>847</v>
      </c>
      <c r="D6713" s="92">
        <v>41465.454861111102</v>
      </c>
      <c r="E6713" t="s">
        <v>388</v>
      </c>
      <c r="F6713" t="s">
        <v>1004</v>
      </c>
    </row>
    <row r="6714" spans="1:6" x14ac:dyDescent="0.25">
      <c r="A6714" t="s">
        <v>7517</v>
      </c>
      <c r="B6714" t="s">
        <v>1004</v>
      </c>
      <c r="C6714" t="s">
        <v>847</v>
      </c>
      <c r="D6714" s="92">
        <v>41465.454861111102</v>
      </c>
      <c r="E6714" t="s">
        <v>385</v>
      </c>
      <c r="F6714" t="s">
        <v>1004</v>
      </c>
    </row>
    <row r="6715" spans="1:6" x14ac:dyDescent="0.25">
      <c r="A6715" t="s">
        <v>7518</v>
      </c>
      <c r="B6715" t="s">
        <v>1004</v>
      </c>
      <c r="C6715" t="s">
        <v>847</v>
      </c>
      <c r="D6715" s="92">
        <v>41465.454861111102</v>
      </c>
      <c r="E6715" t="s">
        <v>383</v>
      </c>
      <c r="F6715" t="s">
        <v>1004</v>
      </c>
    </row>
    <row r="6716" spans="1:6" x14ac:dyDescent="0.25">
      <c r="A6716" t="s">
        <v>7519</v>
      </c>
      <c r="B6716" t="s">
        <v>1004</v>
      </c>
      <c r="C6716" t="s">
        <v>847</v>
      </c>
      <c r="D6716" s="92">
        <v>41465.454861111102</v>
      </c>
      <c r="E6716" t="s">
        <v>398</v>
      </c>
      <c r="F6716" t="s">
        <v>1004</v>
      </c>
    </row>
    <row r="6717" spans="1:6" x14ac:dyDescent="0.25">
      <c r="A6717" t="s">
        <v>7520</v>
      </c>
      <c r="B6717" t="s">
        <v>1004</v>
      </c>
      <c r="C6717" t="s">
        <v>847</v>
      </c>
      <c r="D6717" s="92">
        <v>41465.454861111102</v>
      </c>
      <c r="E6717" t="s">
        <v>347</v>
      </c>
      <c r="F6717" t="s">
        <v>1004</v>
      </c>
    </row>
    <row r="6718" spans="1:6" x14ac:dyDescent="0.25">
      <c r="A6718" t="s">
        <v>7521</v>
      </c>
      <c r="B6718" t="s">
        <v>1004</v>
      </c>
      <c r="C6718" t="s">
        <v>847</v>
      </c>
      <c r="D6718" s="92">
        <v>41465.454861111102</v>
      </c>
      <c r="E6718" t="s">
        <v>340</v>
      </c>
      <c r="F6718" t="s">
        <v>1004</v>
      </c>
    </row>
    <row r="6719" spans="1:6" x14ac:dyDescent="0.25">
      <c r="A6719" t="s">
        <v>7522</v>
      </c>
      <c r="B6719" t="s">
        <v>1004</v>
      </c>
      <c r="C6719" t="s">
        <v>847</v>
      </c>
      <c r="D6719" s="92">
        <v>41465.454861111102</v>
      </c>
      <c r="E6719" t="s">
        <v>361</v>
      </c>
      <c r="F6719" t="s">
        <v>1004</v>
      </c>
    </row>
    <row r="6720" spans="1:6" x14ac:dyDescent="0.25">
      <c r="A6720" t="s">
        <v>7523</v>
      </c>
      <c r="B6720" t="s">
        <v>1004</v>
      </c>
      <c r="C6720" t="s">
        <v>847</v>
      </c>
      <c r="D6720" s="92">
        <v>41465.454861111102</v>
      </c>
      <c r="E6720" t="s">
        <v>360</v>
      </c>
      <c r="F6720" t="s">
        <v>1004</v>
      </c>
    </row>
    <row r="6721" spans="1:6" x14ac:dyDescent="0.25">
      <c r="A6721" t="s">
        <v>7524</v>
      </c>
      <c r="B6721" t="s">
        <v>1004</v>
      </c>
      <c r="C6721" t="s">
        <v>847</v>
      </c>
      <c r="D6721" s="92">
        <v>41465.454861111102</v>
      </c>
      <c r="E6721" t="s">
        <v>380</v>
      </c>
      <c r="F6721" t="s">
        <v>1004</v>
      </c>
    </row>
    <row r="6722" spans="1:6" x14ac:dyDescent="0.25">
      <c r="A6722" t="s">
        <v>7525</v>
      </c>
      <c r="B6722" t="s">
        <v>1004</v>
      </c>
      <c r="C6722" t="s">
        <v>847</v>
      </c>
      <c r="D6722" s="92">
        <v>41465.454861111102</v>
      </c>
      <c r="E6722" t="s">
        <v>359</v>
      </c>
      <c r="F6722" t="s">
        <v>1004</v>
      </c>
    </row>
    <row r="6723" spans="1:6" x14ac:dyDescent="0.25">
      <c r="A6723" t="s">
        <v>7526</v>
      </c>
      <c r="B6723" t="s">
        <v>1004</v>
      </c>
      <c r="C6723" t="s">
        <v>847</v>
      </c>
      <c r="D6723" s="92">
        <v>41465.454861111102</v>
      </c>
      <c r="E6723" t="s">
        <v>344</v>
      </c>
      <c r="F6723" t="s">
        <v>1004</v>
      </c>
    </row>
    <row r="6724" spans="1:6" x14ac:dyDescent="0.25">
      <c r="A6724" t="s">
        <v>7527</v>
      </c>
      <c r="B6724" t="s">
        <v>1004</v>
      </c>
      <c r="C6724" t="s">
        <v>847</v>
      </c>
      <c r="D6724" s="92">
        <v>41465.454861111102</v>
      </c>
      <c r="E6724" t="s">
        <v>357</v>
      </c>
      <c r="F6724" t="s">
        <v>1004</v>
      </c>
    </row>
    <row r="6725" spans="1:6" x14ac:dyDescent="0.25">
      <c r="A6725" t="s">
        <v>7528</v>
      </c>
      <c r="B6725" t="s">
        <v>1004</v>
      </c>
      <c r="C6725" t="s">
        <v>847</v>
      </c>
      <c r="D6725" s="92">
        <v>41465.454861111102</v>
      </c>
      <c r="E6725" t="s">
        <v>378</v>
      </c>
      <c r="F6725" t="s">
        <v>1004</v>
      </c>
    </row>
    <row r="6726" spans="1:6" x14ac:dyDescent="0.25">
      <c r="A6726" t="s">
        <v>7529</v>
      </c>
      <c r="B6726" t="s">
        <v>1004</v>
      </c>
      <c r="C6726" t="s">
        <v>847</v>
      </c>
      <c r="D6726" s="92">
        <v>41465.454861111102</v>
      </c>
      <c r="E6726" t="s">
        <v>358</v>
      </c>
      <c r="F6726" t="s">
        <v>1004</v>
      </c>
    </row>
    <row r="6727" spans="1:6" x14ac:dyDescent="0.25">
      <c r="A6727" t="s">
        <v>7530</v>
      </c>
      <c r="B6727" t="s">
        <v>1004</v>
      </c>
      <c r="C6727" t="s">
        <v>847</v>
      </c>
      <c r="D6727" s="92">
        <v>41465.454861111102</v>
      </c>
      <c r="E6727" t="s">
        <v>356</v>
      </c>
      <c r="F6727" t="s">
        <v>1004</v>
      </c>
    </row>
    <row r="6728" spans="1:6" x14ac:dyDescent="0.25">
      <c r="A6728" t="s">
        <v>7531</v>
      </c>
      <c r="B6728" t="s">
        <v>1004</v>
      </c>
      <c r="C6728" t="s">
        <v>847</v>
      </c>
      <c r="D6728" s="92">
        <v>41465.454861111102</v>
      </c>
      <c r="E6728" t="s">
        <v>345</v>
      </c>
      <c r="F6728" t="s">
        <v>1004</v>
      </c>
    </row>
    <row r="6729" spans="1:6" x14ac:dyDescent="0.25">
      <c r="A6729" t="s">
        <v>7532</v>
      </c>
      <c r="B6729" t="s">
        <v>1004</v>
      </c>
      <c r="C6729" t="s">
        <v>847</v>
      </c>
      <c r="D6729" s="92">
        <v>41465.454861111102</v>
      </c>
      <c r="E6729" t="s">
        <v>355</v>
      </c>
      <c r="F6729" t="s">
        <v>1004</v>
      </c>
    </row>
    <row r="6730" spans="1:6" x14ac:dyDescent="0.25">
      <c r="A6730" t="s">
        <v>7533</v>
      </c>
      <c r="B6730" t="s">
        <v>1004</v>
      </c>
      <c r="C6730" t="s">
        <v>847</v>
      </c>
      <c r="D6730" s="92">
        <v>41465.454861111102</v>
      </c>
      <c r="E6730" t="s">
        <v>404</v>
      </c>
      <c r="F6730" t="s">
        <v>1004</v>
      </c>
    </row>
    <row r="6731" spans="1:6" x14ac:dyDescent="0.25">
      <c r="A6731" t="s">
        <v>7534</v>
      </c>
      <c r="B6731" t="s">
        <v>1004</v>
      </c>
      <c r="C6731" t="s">
        <v>847</v>
      </c>
      <c r="D6731" s="92">
        <v>41465.454861111102</v>
      </c>
      <c r="E6731" t="s">
        <v>402</v>
      </c>
      <c r="F6731" t="s">
        <v>1004</v>
      </c>
    </row>
    <row r="6732" spans="1:6" x14ac:dyDescent="0.25">
      <c r="A6732" t="s">
        <v>7535</v>
      </c>
      <c r="B6732" t="s">
        <v>1004</v>
      </c>
      <c r="C6732" t="s">
        <v>847</v>
      </c>
      <c r="D6732" s="92">
        <v>41465.454861111102</v>
      </c>
      <c r="E6732" t="s">
        <v>354</v>
      </c>
      <c r="F6732" t="s">
        <v>1004</v>
      </c>
    </row>
    <row r="6733" spans="1:6" x14ac:dyDescent="0.25">
      <c r="A6733" t="s">
        <v>7536</v>
      </c>
      <c r="B6733" t="s">
        <v>1004</v>
      </c>
      <c r="C6733" t="s">
        <v>847</v>
      </c>
      <c r="D6733" s="92">
        <v>41465.454861111102</v>
      </c>
      <c r="E6733" t="s">
        <v>353</v>
      </c>
      <c r="F6733" t="s">
        <v>1004</v>
      </c>
    </row>
    <row r="6734" spans="1:6" x14ac:dyDescent="0.25">
      <c r="A6734" t="s">
        <v>7537</v>
      </c>
      <c r="B6734" t="s">
        <v>1004</v>
      </c>
      <c r="C6734" t="s">
        <v>847</v>
      </c>
      <c r="D6734" s="92">
        <v>41465.454861111102</v>
      </c>
      <c r="E6734" t="s">
        <v>397</v>
      </c>
      <c r="F6734" t="s">
        <v>1004</v>
      </c>
    </row>
    <row r="6735" spans="1:6" x14ac:dyDescent="0.25">
      <c r="A6735" t="s">
        <v>7538</v>
      </c>
      <c r="B6735" t="s">
        <v>1004</v>
      </c>
      <c r="C6735" t="s">
        <v>847</v>
      </c>
      <c r="D6735" s="92">
        <v>41465.454861111102</v>
      </c>
      <c r="E6735" t="s">
        <v>395</v>
      </c>
      <c r="F6735" t="s">
        <v>1004</v>
      </c>
    </row>
    <row r="6736" spans="1:6" x14ac:dyDescent="0.25">
      <c r="A6736" t="s">
        <v>7539</v>
      </c>
      <c r="B6736" t="s">
        <v>1004</v>
      </c>
      <c r="C6736" t="s">
        <v>847</v>
      </c>
      <c r="D6736" s="92">
        <v>41465.454861111102</v>
      </c>
      <c r="E6736" t="s">
        <v>403</v>
      </c>
      <c r="F6736" t="s">
        <v>1004</v>
      </c>
    </row>
    <row r="6737" spans="1:6" x14ac:dyDescent="0.25">
      <c r="A6737" t="s">
        <v>7540</v>
      </c>
      <c r="B6737" t="s">
        <v>1004</v>
      </c>
      <c r="C6737" t="s">
        <v>847</v>
      </c>
      <c r="D6737" s="92">
        <v>41465.454861111102</v>
      </c>
      <c r="E6737" t="s">
        <v>401</v>
      </c>
      <c r="F6737" t="s">
        <v>1004</v>
      </c>
    </row>
    <row r="6738" spans="1:6" x14ac:dyDescent="0.25">
      <c r="A6738" t="s">
        <v>7541</v>
      </c>
      <c r="B6738" t="s">
        <v>1004</v>
      </c>
      <c r="C6738" t="s">
        <v>847</v>
      </c>
      <c r="D6738" s="92">
        <v>41465.454861111102</v>
      </c>
      <c r="E6738" t="s">
        <v>352</v>
      </c>
      <c r="F6738" t="s">
        <v>1004</v>
      </c>
    </row>
    <row r="6739" spans="1:6" x14ac:dyDescent="0.25">
      <c r="A6739" t="s">
        <v>7542</v>
      </c>
      <c r="B6739" t="s">
        <v>1004</v>
      </c>
      <c r="C6739" t="s">
        <v>847</v>
      </c>
      <c r="D6739" s="92">
        <v>41465.454861111102</v>
      </c>
      <c r="E6739" t="s">
        <v>351</v>
      </c>
      <c r="F6739" t="s">
        <v>1004</v>
      </c>
    </row>
    <row r="6740" spans="1:6" x14ac:dyDescent="0.25">
      <c r="A6740" t="s">
        <v>7543</v>
      </c>
      <c r="B6740" t="s">
        <v>1004</v>
      </c>
      <c r="C6740" t="s">
        <v>847</v>
      </c>
      <c r="D6740" s="92">
        <v>41465.454861111102</v>
      </c>
      <c r="E6740" t="s">
        <v>396</v>
      </c>
      <c r="F6740" t="s">
        <v>1004</v>
      </c>
    </row>
    <row r="6741" spans="1:6" x14ac:dyDescent="0.25">
      <c r="A6741" t="s">
        <v>7544</v>
      </c>
      <c r="B6741" t="s">
        <v>1004</v>
      </c>
      <c r="C6741" t="s">
        <v>847</v>
      </c>
      <c r="D6741" s="92">
        <v>41465.454861111102</v>
      </c>
      <c r="E6741" t="s">
        <v>394</v>
      </c>
      <c r="F6741" t="s">
        <v>1004</v>
      </c>
    </row>
    <row r="6742" spans="1:6" x14ac:dyDescent="0.25">
      <c r="A6742" t="s">
        <v>7545</v>
      </c>
      <c r="B6742" t="s">
        <v>1004</v>
      </c>
      <c r="C6742" t="s">
        <v>847</v>
      </c>
      <c r="D6742" s="92">
        <v>41465.454861111102</v>
      </c>
      <c r="E6742" t="s">
        <v>387</v>
      </c>
      <c r="F6742" t="s">
        <v>1004</v>
      </c>
    </row>
    <row r="6743" spans="1:6" x14ac:dyDescent="0.25">
      <c r="A6743" t="s">
        <v>7546</v>
      </c>
      <c r="B6743" t="s">
        <v>1004</v>
      </c>
      <c r="C6743" t="s">
        <v>847</v>
      </c>
      <c r="D6743" s="92">
        <v>41465.454861111102</v>
      </c>
      <c r="E6743" t="s">
        <v>350</v>
      </c>
      <c r="F6743" t="s">
        <v>1004</v>
      </c>
    </row>
    <row r="6744" spans="1:6" x14ac:dyDescent="0.25">
      <c r="A6744" t="s">
        <v>7547</v>
      </c>
      <c r="B6744" t="s">
        <v>1004</v>
      </c>
      <c r="C6744" t="s">
        <v>847</v>
      </c>
      <c r="D6744" s="92">
        <v>41465.454861111102</v>
      </c>
      <c r="E6744" t="s">
        <v>349</v>
      </c>
      <c r="F6744" t="s">
        <v>1004</v>
      </c>
    </row>
    <row r="6745" spans="1:6" x14ac:dyDescent="0.25">
      <c r="A6745" t="s">
        <v>7548</v>
      </c>
      <c r="B6745" t="s">
        <v>1004</v>
      </c>
      <c r="C6745" t="s">
        <v>847</v>
      </c>
      <c r="D6745" s="92">
        <v>41465.454861111102</v>
      </c>
      <c r="E6745" t="s">
        <v>763</v>
      </c>
      <c r="F6745" t="s">
        <v>1004</v>
      </c>
    </row>
    <row r="6746" spans="1:6" x14ac:dyDescent="0.25">
      <c r="A6746" t="s">
        <v>7549</v>
      </c>
      <c r="B6746" t="s">
        <v>1004</v>
      </c>
      <c r="C6746" t="s">
        <v>847</v>
      </c>
      <c r="D6746" s="92">
        <v>41465.454861111102</v>
      </c>
      <c r="E6746" t="s">
        <v>762</v>
      </c>
      <c r="F6746" t="s">
        <v>1004</v>
      </c>
    </row>
    <row r="6747" spans="1:6" x14ac:dyDescent="0.25">
      <c r="A6747" t="s">
        <v>7550</v>
      </c>
      <c r="B6747" t="s">
        <v>1004</v>
      </c>
      <c r="C6747" t="s">
        <v>847</v>
      </c>
      <c r="D6747" s="92">
        <v>41465.454861111102</v>
      </c>
      <c r="E6747" t="s">
        <v>760</v>
      </c>
      <c r="F6747" t="s">
        <v>1004</v>
      </c>
    </row>
    <row r="6748" spans="1:6" x14ac:dyDescent="0.25">
      <c r="A6748" t="s">
        <v>7551</v>
      </c>
      <c r="B6748" t="s">
        <v>1004</v>
      </c>
      <c r="C6748" t="s">
        <v>847</v>
      </c>
      <c r="D6748" s="92">
        <v>41465.454861111102</v>
      </c>
      <c r="E6748" t="s">
        <v>986</v>
      </c>
      <c r="F6748" t="s">
        <v>1004</v>
      </c>
    </row>
    <row r="6749" spans="1:6" x14ac:dyDescent="0.25">
      <c r="A6749" t="s">
        <v>7552</v>
      </c>
      <c r="B6749" t="s">
        <v>1004</v>
      </c>
      <c r="C6749" t="s">
        <v>847</v>
      </c>
      <c r="D6749" s="92">
        <v>41465.454861111102</v>
      </c>
      <c r="E6749" t="s">
        <v>756</v>
      </c>
      <c r="F6749" t="s">
        <v>1004</v>
      </c>
    </row>
    <row r="6750" spans="1:6" x14ac:dyDescent="0.25">
      <c r="A6750" t="s">
        <v>7553</v>
      </c>
      <c r="B6750" t="s">
        <v>1004</v>
      </c>
      <c r="C6750" t="s">
        <v>847</v>
      </c>
      <c r="D6750" s="92">
        <v>41465.454861111102</v>
      </c>
      <c r="E6750" t="s">
        <v>755</v>
      </c>
      <c r="F6750" t="s">
        <v>1004</v>
      </c>
    </row>
    <row r="6751" spans="1:6" x14ac:dyDescent="0.25">
      <c r="A6751" t="s">
        <v>7554</v>
      </c>
      <c r="B6751" t="s">
        <v>1004</v>
      </c>
      <c r="C6751" t="s">
        <v>847</v>
      </c>
      <c r="D6751" s="92">
        <v>41465.454861111102</v>
      </c>
      <c r="E6751" t="s">
        <v>754</v>
      </c>
      <c r="F6751" t="s">
        <v>1004</v>
      </c>
    </row>
    <row r="6752" spans="1:6" x14ac:dyDescent="0.25">
      <c r="A6752" t="s">
        <v>7555</v>
      </c>
      <c r="B6752" t="s">
        <v>1004</v>
      </c>
      <c r="C6752" t="s">
        <v>847</v>
      </c>
      <c r="D6752" s="92">
        <v>41465.454861111102</v>
      </c>
      <c r="E6752" t="s">
        <v>753</v>
      </c>
      <c r="F6752" t="s">
        <v>1004</v>
      </c>
    </row>
    <row r="6753" spans="1:6" x14ac:dyDescent="0.25">
      <c r="A6753" t="s">
        <v>7556</v>
      </c>
      <c r="B6753" t="s">
        <v>1004</v>
      </c>
      <c r="C6753" t="s">
        <v>847</v>
      </c>
      <c r="D6753" s="92">
        <v>41465.454861111102</v>
      </c>
      <c r="E6753" t="s">
        <v>987</v>
      </c>
      <c r="F6753" t="s">
        <v>1004</v>
      </c>
    </row>
    <row r="6754" spans="1:6" x14ac:dyDescent="0.25">
      <c r="A6754" t="s">
        <v>7557</v>
      </c>
      <c r="B6754" t="s">
        <v>1004</v>
      </c>
      <c r="C6754" t="s">
        <v>847</v>
      </c>
      <c r="D6754" s="92">
        <v>41465.454861111102</v>
      </c>
      <c r="E6754" t="s">
        <v>988</v>
      </c>
      <c r="F6754" t="s">
        <v>1004</v>
      </c>
    </row>
    <row r="6755" spans="1:6" x14ac:dyDescent="0.25">
      <c r="A6755" t="s">
        <v>7558</v>
      </c>
      <c r="B6755" t="s">
        <v>1004</v>
      </c>
      <c r="C6755" t="s">
        <v>847</v>
      </c>
      <c r="D6755" s="92">
        <v>41465.454861111102</v>
      </c>
      <c r="E6755" t="s">
        <v>989</v>
      </c>
      <c r="F6755" t="s">
        <v>1004</v>
      </c>
    </row>
    <row r="6756" spans="1:6" x14ac:dyDescent="0.25">
      <c r="A6756" t="s">
        <v>7559</v>
      </c>
      <c r="B6756" t="s">
        <v>1004</v>
      </c>
      <c r="C6756" t="s">
        <v>847</v>
      </c>
      <c r="D6756" s="92">
        <v>41465.454861111102</v>
      </c>
      <c r="E6756" t="s">
        <v>990</v>
      </c>
      <c r="F6756" t="s">
        <v>1004</v>
      </c>
    </row>
    <row r="6757" spans="1:6" x14ac:dyDescent="0.25">
      <c r="A6757" t="s">
        <v>7560</v>
      </c>
      <c r="B6757" t="s">
        <v>1004</v>
      </c>
      <c r="C6757" t="s">
        <v>847</v>
      </c>
      <c r="D6757" s="92">
        <v>41465.454861111102</v>
      </c>
      <c r="E6757" t="s">
        <v>768</v>
      </c>
      <c r="F6757" t="s">
        <v>1004</v>
      </c>
    </row>
    <row r="6758" spans="1:6" x14ac:dyDescent="0.25">
      <c r="A6758" t="s">
        <v>7561</v>
      </c>
      <c r="B6758" t="s">
        <v>1004</v>
      </c>
      <c r="C6758" t="s">
        <v>847</v>
      </c>
      <c r="D6758" s="92">
        <v>41465.454861111102</v>
      </c>
      <c r="E6758" t="s">
        <v>767</v>
      </c>
      <c r="F6758" t="s">
        <v>1004</v>
      </c>
    </row>
    <row r="6759" spans="1:6" x14ac:dyDescent="0.25">
      <c r="A6759" t="s">
        <v>7562</v>
      </c>
      <c r="B6759" t="s">
        <v>1004</v>
      </c>
      <c r="C6759" t="s">
        <v>847</v>
      </c>
      <c r="D6759" s="92">
        <v>41465.454861111102</v>
      </c>
      <c r="E6759" t="s">
        <v>991</v>
      </c>
      <c r="F6759" t="s">
        <v>1004</v>
      </c>
    </row>
    <row r="6760" spans="1:6" x14ac:dyDescent="0.25">
      <c r="A6760" t="s">
        <v>7563</v>
      </c>
      <c r="B6760" t="s">
        <v>1004</v>
      </c>
      <c r="C6760" t="s">
        <v>847</v>
      </c>
      <c r="D6760" s="92">
        <v>41465.454861111102</v>
      </c>
      <c r="E6760" t="s">
        <v>992</v>
      </c>
      <c r="F6760" t="s">
        <v>1004</v>
      </c>
    </row>
    <row r="6761" spans="1:6" x14ac:dyDescent="0.25">
      <c r="A6761" t="s">
        <v>7564</v>
      </c>
      <c r="B6761" t="s">
        <v>1004</v>
      </c>
      <c r="C6761" t="s">
        <v>847</v>
      </c>
      <c r="D6761" s="92">
        <v>41465.454861111102</v>
      </c>
      <c r="E6761" t="s">
        <v>993</v>
      </c>
      <c r="F6761" t="s">
        <v>1004</v>
      </c>
    </row>
    <row r="6762" spans="1:6" x14ac:dyDescent="0.25">
      <c r="A6762" t="s">
        <v>7565</v>
      </c>
      <c r="B6762" t="s">
        <v>1004</v>
      </c>
      <c r="C6762" t="s">
        <v>847</v>
      </c>
      <c r="D6762" s="92">
        <v>41465.454861111102</v>
      </c>
      <c r="E6762" t="s">
        <v>779</v>
      </c>
      <c r="F6762" t="s">
        <v>1004</v>
      </c>
    </row>
    <row r="6763" spans="1:6" x14ac:dyDescent="0.25">
      <c r="A6763" t="s">
        <v>7566</v>
      </c>
      <c r="B6763" t="s">
        <v>1004</v>
      </c>
      <c r="C6763" t="s">
        <v>847</v>
      </c>
      <c r="D6763" s="92">
        <v>41465.454861111102</v>
      </c>
      <c r="E6763" t="s">
        <v>778</v>
      </c>
      <c r="F6763" t="s">
        <v>1004</v>
      </c>
    </row>
    <row r="6764" spans="1:6" x14ac:dyDescent="0.25">
      <c r="A6764" t="s">
        <v>7567</v>
      </c>
      <c r="B6764" t="s">
        <v>1004</v>
      </c>
      <c r="C6764" t="s">
        <v>847</v>
      </c>
      <c r="D6764" s="92">
        <v>41465.454861111102</v>
      </c>
      <c r="E6764" t="s">
        <v>994</v>
      </c>
      <c r="F6764" t="s">
        <v>1004</v>
      </c>
    </row>
    <row r="6765" spans="1:6" x14ac:dyDescent="0.25">
      <c r="A6765" t="s">
        <v>7568</v>
      </c>
      <c r="B6765" t="s">
        <v>1004</v>
      </c>
      <c r="C6765" t="s">
        <v>847</v>
      </c>
      <c r="D6765" s="92">
        <v>41465.454861111102</v>
      </c>
      <c r="E6765" t="s">
        <v>736</v>
      </c>
      <c r="F6765" t="s">
        <v>1004</v>
      </c>
    </row>
    <row r="6766" spans="1:6" x14ac:dyDescent="0.25">
      <c r="A6766" t="s">
        <v>7569</v>
      </c>
      <c r="B6766" t="s">
        <v>1004</v>
      </c>
      <c r="C6766" t="s">
        <v>847</v>
      </c>
      <c r="D6766" s="92">
        <v>41465.454861111102</v>
      </c>
      <c r="E6766" t="s">
        <v>734</v>
      </c>
      <c r="F6766" t="s">
        <v>1004</v>
      </c>
    </row>
    <row r="6767" spans="1:6" x14ac:dyDescent="0.25">
      <c r="A6767" t="s">
        <v>7570</v>
      </c>
      <c r="B6767" t="s">
        <v>1004</v>
      </c>
      <c r="C6767" t="s">
        <v>847</v>
      </c>
      <c r="D6767" s="92">
        <v>41465.454861111102</v>
      </c>
      <c r="E6767" t="s">
        <v>733</v>
      </c>
      <c r="F6767" t="s">
        <v>1004</v>
      </c>
    </row>
    <row r="6768" spans="1:6" x14ac:dyDescent="0.25">
      <c r="A6768" t="s">
        <v>7506</v>
      </c>
      <c r="B6768" t="s">
        <v>1004</v>
      </c>
      <c r="C6768" t="s">
        <v>847</v>
      </c>
      <c r="D6768" s="92">
        <v>41465.454861111102</v>
      </c>
      <c r="E6768" t="s">
        <v>391</v>
      </c>
      <c r="F6768" t="s">
        <v>1004</v>
      </c>
    </row>
    <row r="6769" spans="1:6" x14ac:dyDescent="0.25">
      <c r="A6769" t="s">
        <v>7507</v>
      </c>
      <c r="B6769" t="s">
        <v>1004</v>
      </c>
      <c r="C6769" t="s">
        <v>847</v>
      </c>
      <c r="D6769" s="92">
        <v>41465.454861111102</v>
      </c>
      <c r="E6769" t="s">
        <v>386</v>
      </c>
      <c r="F6769" t="s">
        <v>1004</v>
      </c>
    </row>
    <row r="6770" spans="1:6" x14ac:dyDescent="0.25">
      <c r="A6770" t="s">
        <v>7508</v>
      </c>
      <c r="B6770" t="s">
        <v>1004</v>
      </c>
      <c r="C6770" t="s">
        <v>847</v>
      </c>
      <c r="D6770" s="92">
        <v>41465.454861111102</v>
      </c>
      <c r="E6770" t="s">
        <v>384</v>
      </c>
      <c r="F6770" t="s">
        <v>1004</v>
      </c>
    </row>
    <row r="6771" spans="1:6" x14ac:dyDescent="0.25">
      <c r="A6771" t="s">
        <v>7571</v>
      </c>
      <c r="B6771" t="s">
        <v>1004</v>
      </c>
      <c r="C6771" t="s">
        <v>847</v>
      </c>
      <c r="D6771" s="92">
        <v>41465.454861111102</v>
      </c>
      <c r="E6771" t="s">
        <v>995</v>
      </c>
      <c r="F6771" t="s">
        <v>1004</v>
      </c>
    </row>
    <row r="6772" spans="1:6" x14ac:dyDescent="0.25">
      <c r="A6772" t="s">
        <v>7572</v>
      </c>
      <c r="B6772" t="s">
        <v>1004</v>
      </c>
      <c r="C6772" t="s">
        <v>847</v>
      </c>
      <c r="D6772" s="92">
        <v>41465.454861111102</v>
      </c>
      <c r="E6772" t="s">
        <v>784</v>
      </c>
      <c r="F6772" t="s">
        <v>1004</v>
      </c>
    </row>
    <row r="6773" spans="1:6" x14ac:dyDescent="0.25">
      <c r="A6773" t="s">
        <v>7573</v>
      </c>
      <c r="B6773" t="s">
        <v>1004</v>
      </c>
      <c r="C6773" t="s">
        <v>847</v>
      </c>
      <c r="D6773" s="92">
        <v>41465.454861111102</v>
      </c>
      <c r="E6773" t="s">
        <v>996</v>
      </c>
      <c r="F6773" t="s">
        <v>1004</v>
      </c>
    </row>
    <row r="6774" spans="1:6" x14ac:dyDescent="0.25">
      <c r="A6774" t="s">
        <v>7574</v>
      </c>
      <c r="B6774">
        <v>11200</v>
      </c>
      <c r="C6774" t="s">
        <v>847</v>
      </c>
      <c r="D6774" s="92">
        <v>41465.454861111102</v>
      </c>
      <c r="E6774" t="s">
        <v>783</v>
      </c>
      <c r="F6774">
        <v>11.2</v>
      </c>
    </row>
    <row r="6775" spans="1:6" x14ac:dyDescent="0.25">
      <c r="A6775" t="s">
        <v>7575</v>
      </c>
      <c r="B6775" t="s">
        <v>1004</v>
      </c>
      <c r="C6775" t="s">
        <v>847</v>
      </c>
      <c r="D6775" s="92">
        <v>41465.454861111102</v>
      </c>
      <c r="E6775" t="s">
        <v>997</v>
      </c>
      <c r="F6775" t="s">
        <v>1004</v>
      </c>
    </row>
    <row r="6776" spans="1:6" x14ac:dyDescent="0.25">
      <c r="A6776" t="s">
        <v>7576</v>
      </c>
      <c r="B6776" t="s">
        <v>1004</v>
      </c>
      <c r="C6776" t="s">
        <v>847</v>
      </c>
      <c r="D6776" s="92">
        <v>41465.454861111102</v>
      </c>
      <c r="E6776" t="s">
        <v>998</v>
      </c>
      <c r="F6776" t="s">
        <v>1004</v>
      </c>
    </row>
    <row r="6777" spans="1:6" x14ac:dyDescent="0.25">
      <c r="A6777" t="s">
        <v>7577</v>
      </c>
      <c r="B6777" t="s">
        <v>1004</v>
      </c>
      <c r="C6777" t="s">
        <v>847</v>
      </c>
      <c r="D6777" s="92">
        <v>41465.454861111102</v>
      </c>
      <c r="E6777" t="s">
        <v>770</v>
      </c>
      <c r="F6777" t="s">
        <v>1004</v>
      </c>
    </row>
    <row r="6778" spans="1:6" x14ac:dyDescent="0.25">
      <c r="A6778" t="s">
        <v>7578</v>
      </c>
      <c r="B6778" t="s">
        <v>1004</v>
      </c>
      <c r="C6778" t="s">
        <v>847</v>
      </c>
      <c r="D6778" s="92">
        <v>41465.454861111102</v>
      </c>
      <c r="E6778" t="s">
        <v>782</v>
      </c>
      <c r="F6778" t="s">
        <v>1004</v>
      </c>
    </row>
    <row r="6779" spans="1:6" x14ac:dyDescent="0.25">
      <c r="A6779" t="s">
        <v>7579</v>
      </c>
      <c r="B6779" t="s">
        <v>1004</v>
      </c>
      <c r="C6779" t="s">
        <v>847</v>
      </c>
      <c r="D6779" s="92">
        <v>41465.454861111102</v>
      </c>
      <c r="E6779" t="s">
        <v>781</v>
      </c>
      <c r="F6779" t="s">
        <v>1004</v>
      </c>
    </row>
    <row r="6780" spans="1:6" x14ac:dyDescent="0.25">
      <c r="A6780" t="s">
        <v>7580</v>
      </c>
      <c r="B6780" t="s">
        <v>1004</v>
      </c>
      <c r="C6780" t="s">
        <v>847</v>
      </c>
      <c r="D6780" s="92">
        <v>41465.454861111102</v>
      </c>
      <c r="E6780" t="s">
        <v>780</v>
      </c>
      <c r="F6780" t="s">
        <v>1004</v>
      </c>
    </row>
    <row r="6781" spans="1:6" x14ac:dyDescent="0.25">
      <c r="A6781" t="s">
        <v>7581</v>
      </c>
      <c r="B6781" t="s">
        <v>1004</v>
      </c>
      <c r="C6781" t="s">
        <v>847</v>
      </c>
      <c r="D6781" s="92">
        <v>41465.454861111102</v>
      </c>
      <c r="E6781" t="s">
        <v>999</v>
      </c>
      <c r="F6781" t="s">
        <v>1004</v>
      </c>
    </row>
    <row r="6782" spans="1:6" x14ac:dyDescent="0.25">
      <c r="A6782" t="s">
        <v>7582</v>
      </c>
      <c r="B6782" t="s">
        <v>1004</v>
      </c>
      <c r="C6782" t="s">
        <v>847</v>
      </c>
      <c r="D6782" s="92">
        <v>41465.454861111102</v>
      </c>
      <c r="E6782" t="s">
        <v>1000</v>
      </c>
      <c r="F6782" t="s">
        <v>1004</v>
      </c>
    </row>
    <row r="6783" spans="1:6" x14ac:dyDescent="0.25">
      <c r="A6783" t="s">
        <v>7583</v>
      </c>
      <c r="B6783" t="s">
        <v>1004</v>
      </c>
      <c r="C6783" t="s">
        <v>847</v>
      </c>
      <c r="D6783" s="92">
        <v>41465.454861111102</v>
      </c>
      <c r="E6783" t="s">
        <v>728</v>
      </c>
      <c r="F6783" t="s">
        <v>1004</v>
      </c>
    </row>
    <row r="6784" spans="1:6" x14ac:dyDescent="0.25">
      <c r="A6784" t="s">
        <v>7584</v>
      </c>
      <c r="B6784" t="s">
        <v>1004</v>
      </c>
      <c r="C6784" t="s">
        <v>847</v>
      </c>
      <c r="D6784" s="92">
        <v>41465.454861111102</v>
      </c>
      <c r="E6784" t="s">
        <v>727</v>
      </c>
      <c r="F6784" t="s">
        <v>1004</v>
      </c>
    </row>
    <row r="6785" spans="1:6" x14ac:dyDescent="0.25">
      <c r="A6785" t="s">
        <v>7523</v>
      </c>
      <c r="B6785" t="s">
        <v>1004</v>
      </c>
      <c r="C6785" t="s">
        <v>847</v>
      </c>
      <c r="D6785" s="92">
        <v>41465.454861111102</v>
      </c>
      <c r="E6785" t="s">
        <v>360</v>
      </c>
      <c r="F6785" t="s">
        <v>1004</v>
      </c>
    </row>
    <row r="6786" spans="1:6" x14ac:dyDescent="0.25">
      <c r="A6786" t="s">
        <v>7585</v>
      </c>
      <c r="B6786" t="s">
        <v>1004</v>
      </c>
      <c r="C6786" t="s">
        <v>847</v>
      </c>
      <c r="D6786" s="92">
        <v>41465.454861111102</v>
      </c>
      <c r="E6786" t="s">
        <v>726</v>
      </c>
      <c r="F6786" t="s">
        <v>1004</v>
      </c>
    </row>
    <row r="6787" spans="1:6" x14ac:dyDescent="0.25">
      <c r="A6787" t="s">
        <v>7586</v>
      </c>
      <c r="B6787" t="s">
        <v>1004</v>
      </c>
      <c r="C6787" t="s">
        <v>847</v>
      </c>
      <c r="D6787" s="92">
        <v>41465.454861111102</v>
      </c>
      <c r="E6787" t="s">
        <v>724</v>
      </c>
      <c r="F6787" t="s">
        <v>1004</v>
      </c>
    </row>
    <row r="6788" spans="1:6" x14ac:dyDescent="0.25">
      <c r="A6788" t="s">
        <v>7587</v>
      </c>
      <c r="B6788" t="s">
        <v>1004</v>
      </c>
      <c r="C6788" t="s">
        <v>847</v>
      </c>
      <c r="D6788" s="92">
        <v>41465.454861111102</v>
      </c>
      <c r="E6788" t="s">
        <v>723</v>
      </c>
      <c r="F6788" t="s">
        <v>1004</v>
      </c>
    </row>
    <row r="6789" spans="1:6" x14ac:dyDescent="0.25">
      <c r="A6789" t="s">
        <v>7588</v>
      </c>
      <c r="B6789" t="s">
        <v>1004</v>
      </c>
      <c r="C6789" t="s">
        <v>847</v>
      </c>
      <c r="D6789" s="92">
        <v>41465.454861111102</v>
      </c>
      <c r="E6789" t="s">
        <v>722</v>
      </c>
      <c r="F6789" t="s">
        <v>1004</v>
      </c>
    </row>
    <row r="6790" spans="1:6" x14ac:dyDescent="0.25">
      <c r="A6790" t="s">
        <v>7589</v>
      </c>
      <c r="B6790" t="s">
        <v>1004</v>
      </c>
      <c r="C6790" t="s">
        <v>847</v>
      </c>
      <c r="D6790" s="92">
        <v>41465.454861111102</v>
      </c>
      <c r="E6790" t="s">
        <v>721</v>
      </c>
      <c r="F6790" t="s">
        <v>1004</v>
      </c>
    </row>
    <row r="6791" spans="1:6" x14ac:dyDescent="0.25">
      <c r="A6791" t="s">
        <v>7590</v>
      </c>
      <c r="B6791" t="s">
        <v>1004</v>
      </c>
      <c r="C6791" t="s">
        <v>847</v>
      </c>
      <c r="D6791" s="92">
        <v>41465.454861111102</v>
      </c>
      <c r="E6791" t="s">
        <v>777</v>
      </c>
      <c r="F6791" t="s">
        <v>1004</v>
      </c>
    </row>
    <row r="6792" spans="1:6" x14ac:dyDescent="0.25">
      <c r="A6792" t="s">
        <v>7591</v>
      </c>
      <c r="B6792">
        <v>14600</v>
      </c>
      <c r="C6792" t="s">
        <v>847</v>
      </c>
      <c r="D6792" s="92">
        <v>41465.454861111102</v>
      </c>
      <c r="E6792" t="s">
        <v>1001</v>
      </c>
      <c r="F6792">
        <v>14.6</v>
      </c>
    </row>
    <row r="6793" spans="1:6" x14ac:dyDescent="0.25">
      <c r="A6793" t="s">
        <v>7592</v>
      </c>
      <c r="B6793">
        <v>13100</v>
      </c>
      <c r="C6793" t="s">
        <v>847</v>
      </c>
      <c r="D6793" s="92">
        <v>41465.454861111102</v>
      </c>
      <c r="E6793" t="s">
        <v>1002</v>
      </c>
      <c r="F6793">
        <v>13.1</v>
      </c>
    </row>
    <row r="6794" spans="1:6" x14ac:dyDescent="0.25">
      <c r="A6794" t="s">
        <v>7593</v>
      </c>
      <c r="B6794" t="s">
        <v>1004</v>
      </c>
      <c r="C6794" t="s">
        <v>847</v>
      </c>
      <c r="D6794" s="92">
        <v>41465.454861111102</v>
      </c>
      <c r="E6794" t="s">
        <v>775</v>
      </c>
      <c r="F6794" t="s">
        <v>1004</v>
      </c>
    </row>
    <row r="6795" spans="1:6" x14ac:dyDescent="0.25">
      <c r="A6795" t="s">
        <v>7594</v>
      </c>
      <c r="B6795" t="s">
        <v>1004</v>
      </c>
      <c r="C6795" t="s">
        <v>847</v>
      </c>
      <c r="D6795" s="92">
        <v>41465.454861111102</v>
      </c>
      <c r="E6795" t="s">
        <v>771</v>
      </c>
      <c r="F6795" t="s">
        <v>1004</v>
      </c>
    </row>
    <row r="6796" spans="1:6" x14ac:dyDescent="0.25">
      <c r="A6796" t="s">
        <v>7595</v>
      </c>
      <c r="B6796" t="s">
        <v>1004</v>
      </c>
      <c r="C6796" t="s">
        <v>847</v>
      </c>
      <c r="D6796" s="92">
        <v>41465.454861111102</v>
      </c>
      <c r="E6796" t="s">
        <v>765</v>
      </c>
      <c r="F6796" t="s">
        <v>1004</v>
      </c>
    </row>
    <row r="6797" spans="1:6" x14ac:dyDescent="0.25">
      <c r="A6797" t="s">
        <v>7596</v>
      </c>
      <c r="B6797" t="s">
        <v>1004</v>
      </c>
      <c r="C6797" t="s">
        <v>847</v>
      </c>
      <c r="D6797" s="92">
        <v>41465.454861111102</v>
      </c>
      <c r="E6797" t="s">
        <v>718</v>
      </c>
      <c r="F6797" t="s">
        <v>1004</v>
      </c>
    </row>
    <row r="6798" spans="1:6" x14ac:dyDescent="0.25">
      <c r="A6798" t="s">
        <v>7597</v>
      </c>
      <c r="B6798" t="s">
        <v>1004</v>
      </c>
      <c r="C6798" t="s">
        <v>847</v>
      </c>
      <c r="D6798" s="92">
        <v>41465.454861111102</v>
      </c>
      <c r="E6798" t="s">
        <v>774</v>
      </c>
      <c r="F6798" t="s">
        <v>1004</v>
      </c>
    </row>
    <row r="6799" spans="1:6" x14ac:dyDescent="0.25">
      <c r="A6799" t="s">
        <v>7598</v>
      </c>
      <c r="B6799" t="s">
        <v>1004</v>
      </c>
      <c r="C6799" t="s">
        <v>847</v>
      </c>
      <c r="D6799" s="92">
        <v>41465.454861111102</v>
      </c>
      <c r="E6799" t="s">
        <v>764</v>
      </c>
      <c r="F6799" t="s">
        <v>1004</v>
      </c>
    </row>
    <row r="6800" spans="1:6" x14ac:dyDescent="0.25">
      <c r="A6800" t="s">
        <v>7599</v>
      </c>
      <c r="B6800" t="s">
        <v>1004</v>
      </c>
      <c r="C6800" t="s">
        <v>847</v>
      </c>
      <c r="D6800" s="92">
        <v>41465.454861111102</v>
      </c>
      <c r="E6800" t="s">
        <v>1003</v>
      </c>
      <c r="F6800" t="s">
        <v>1004</v>
      </c>
    </row>
    <row r="6801" spans="1:6" x14ac:dyDescent="0.25">
      <c r="A6801" t="s">
        <v>7600</v>
      </c>
      <c r="B6801" t="s">
        <v>1004</v>
      </c>
      <c r="C6801" t="s">
        <v>847</v>
      </c>
      <c r="D6801" s="92">
        <v>41465.454861111102</v>
      </c>
      <c r="E6801" t="s">
        <v>716</v>
      </c>
      <c r="F6801" t="s">
        <v>1004</v>
      </c>
    </row>
    <row r="6802" spans="1:6" x14ac:dyDescent="0.25">
      <c r="A6802" t="s">
        <v>7601</v>
      </c>
      <c r="B6802" t="s">
        <v>1004</v>
      </c>
      <c r="C6802" t="s">
        <v>847</v>
      </c>
      <c r="D6802" s="92">
        <v>41465.454861111102</v>
      </c>
      <c r="E6802" t="s">
        <v>715</v>
      </c>
      <c r="F6802" t="s">
        <v>1004</v>
      </c>
    </row>
    <row r="6803" spans="1:6" x14ac:dyDescent="0.25">
      <c r="A6803" t="s">
        <v>7602</v>
      </c>
      <c r="B6803" t="s">
        <v>1004</v>
      </c>
      <c r="C6803" t="s">
        <v>847</v>
      </c>
      <c r="D6803" s="92">
        <v>41465.454861111102</v>
      </c>
      <c r="E6803" t="s">
        <v>713</v>
      </c>
      <c r="F6803" t="s">
        <v>1004</v>
      </c>
    </row>
    <row r="6804" spans="1:6" x14ac:dyDescent="0.25">
      <c r="A6804" t="s">
        <v>7603</v>
      </c>
      <c r="B6804">
        <v>3380</v>
      </c>
      <c r="C6804" t="s">
        <v>847</v>
      </c>
      <c r="D6804" s="92">
        <v>41465.454861111102</v>
      </c>
      <c r="E6804" t="s">
        <v>712</v>
      </c>
      <c r="F6804">
        <v>3.38</v>
      </c>
    </row>
    <row r="6805" spans="1:6" x14ac:dyDescent="0.25">
      <c r="A6805" t="s">
        <v>7604</v>
      </c>
      <c r="B6805" t="s">
        <v>1004</v>
      </c>
      <c r="C6805" t="s">
        <v>847</v>
      </c>
      <c r="D6805" s="92">
        <v>41465.454861111102</v>
      </c>
      <c r="E6805" t="s">
        <v>711</v>
      </c>
      <c r="F6805" t="s">
        <v>1004</v>
      </c>
    </row>
    <row r="6806" spans="1:6" x14ac:dyDescent="0.25">
      <c r="A6806" t="s">
        <v>7605</v>
      </c>
      <c r="B6806">
        <v>53.3</v>
      </c>
      <c r="C6806" t="s">
        <v>851</v>
      </c>
      <c r="D6806" s="92">
        <v>41465.413194444402</v>
      </c>
      <c r="E6806" t="s">
        <v>377</v>
      </c>
      <c r="F6806">
        <v>5.33E-2</v>
      </c>
    </row>
    <row r="6807" spans="1:6" x14ac:dyDescent="0.25">
      <c r="A6807" t="s">
        <v>7606</v>
      </c>
      <c r="B6807" t="s">
        <v>1004</v>
      </c>
      <c r="C6807" t="s">
        <v>851</v>
      </c>
      <c r="D6807" s="92">
        <v>41465.413194444402</v>
      </c>
      <c r="E6807" t="s">
        <v>376</v>
      </c>
      <c r="F6807" t="s">
        <v>1004</v>
      </c>
    </row>
    <row r="6808" spans="1:6" x14ac:dyDescent="0.25">
      <c r="A6808" t="s">
        <v>7607</v>
      </c>
      <c r="B6808" t="s">
        <v>1004</v>
      </c>
      <c r="C6808" t="s">
        <v>851</v>
      </c>
      <c r="D6808" s="92">
        <v>41465.413194444402</v>
      </c>
      <c r="E6808" t="s">
        <v>375</v>
      </c>
      <c r="F6808" t="s">
        <v>1004</v>
      </c>
    </row>
    <row r="6809" spans="1:6" x14ac:dyDescent="0.25">
      <c r="A6809" t="s">
        <v>7608</v>
      </c>
      <c r="B6809" t="s">
        <v>1004</v>
      </c>
      <c r="C6809" t="s">
        <v>851</v>
      </c>
      <c r="D6809" s="92">
        <v>41465.413194444402</v>
      </c>
      <c r="E6809" t="s">
        <v>374</v>
      </c>
      <c r="F6809" t="s">
        <v>1004</v>
      </c>
    </row>
    <row r="6810" spans="1:6" x14ac:dyDescent="0.25">
      <c r="A6810" t="s">
        <v>7609</v>
      </c>
      <c r="B6810" t="s">
        <v>1004</v>
      </c>
      <c r="C6810" t="s">
        <v>851</v>
      </c>
      <c r="D6810" s="92">
        <v>41465.413194444402</v>
      </c>
      <c r="E6810" t="s">
        <v>373</v>
      </c>
      <c r="F6810" t="s">
        <v>1004</v>
      </c>
    </row>
    <row r="6811" spans="1:6" x14ac:dyDescent="0.25">
      <c r="A6811" t="s">
        <v>7610</v>
      </c>
      <c r="B6811" t="s">
        <v>1004</v>
      </c>
      <c r="C6811" t="s">
        <v>851</v>
      </c>
      <c r="D6811" s="92">
        <v>41465.413194444402</v>
      </c>
      <c r="E6811" t="s">
        <v>372</v>
      </c>
      <c r="F6811" t="s">
        <v>1004</v>
      </c>
    </row>
    <row r="6812" spans="1:6" x14ac:dyDescent="0.25">
      <c r="A6812" t="s">
        <v>7611</v>
      </c>
      <c r="B6812" t="s">
        <v>1004</v>
      </c>
      <c r="C6812" t="s">
        <v>851</v>
      </c>
      <c r="D6812" s="92">
        <v>41465.413194444402</v>
      </c>
      <c r="E6812" t="s">
        <v>371</v>
      </c>
      <c r="F6812" t="s">
        <v>1004</v>
      </c>
    </row>
    <row r="6813" spans="1:6" x14ac:dyDescent="0.25">
      <c r="A6813" t="s">
        <v>7612</v>
      </c>
      <c r="B6813">
        <v>15.8</v>
      </c>
      <c r="C6813" t="s">
        <v>851</v>
      </c>
      <c r="D6813" s="92">
        <v>41465.413194444402</v>
      </c>
      <c r="E6813" t="s">
        <v>382</v>
      </c>
      <c r="F6813">
        <v>1.5800000000000002E-2</v>
      </c>
    </row>
    <row r="6814" spans="1:6" x14ac:dyDescent="0.25">
      <c r="A6814" t="s">
        <v>7613</v>
      </c>
      <c r="B6814" t="s">
        <v>1004</v>
      </c>
      <c r="C6814" t="s">
        <v>851</v>
      </c>
      <c r="D6814" s="92">
        <v>41465.413194444402</v>
      </c>
      <c r="E6814" t="s">
        <v>346</v>
      </c>
      <c r="F6814" t="s">
        <v>1004</v>
      </c>
    </row>
    <row r="6815" spans="1:6" x14ac:dyDescent="0.25">
      <c r="A6815" t="s">
        <v>7614</v>
      </c>
      <c r="B6815" t="s">
        <v>1004</v>
      </c>
      <c r="C6815" t="s">
        <v>851</v>
      </c>
      <c r="D6815" s="92">
        <v>41465.413194444402</v>
      </c>
      <c r="E6815" t="s">
        <v>343</v>
      </c>
      <c r="F6815" t="s">
        <v>1004</v>
      </c>
    </row>
    <row r="6816" spans="1:6" x14ac:dyDescent="0.25">
      <c r="A6816" t="s">
        <v>7615</v>
      </c>
      <c r="B6816" t="s">
        <v>1004</v>
      </c>
      <c r="C6816" t="s">
        <v>851</v>
      </c>
      <c r="D6816" s="92">
        <v>41465.413194444402</v>
      </c>
      <c r="E6816" t="s">
        <v>342</v>
      </c>
      <c r="F6816" t="s">
        <v>1004</v>
      </c>
    </row>
    <row r="6817" spans="1:6" x14ac:dyDescent="0.25">
      <c r="A6817" t="s">
        <v>7616</v>
      </c>
      <c r="B6817" t="s">
        <v>1004</v>
      </c>
      <c r="C6817" t="s">
        <v>851</v>
      </c>
      <c r="D6817" s="92">
        <v>41465.413194444402</v>
      </c>
      <c r="E6817" t="s">
        <v>370</v>
      </c>
      <c r="F6817" t="s">
        <v>1004</v>
      </c>
    </row>
    <row r="6818" spans="1:6" x14ac:dyDescent="0.25">
      <c r="A6818" t="s">
        <v>7617</v>
      </c>
      <c r="B6818" t="s">
        <v>1004</v>
      </c>
      <c r="C6818" t="s">
        <v>851</v>
      </c>
      <c r="D6818" s="92">
        <v>41465.413194444402</v>
      </c>
      <c r="E6818" t="s">
        <v>369</v>
      </c>
      <c r="F6818" t="s">
        <v>1004</v>
      </c>
    </row>
    <row r="6819" spans="1:6" x14ac:dyDescent="0.25">
      <c r="A6819" t="s">
        <v>7618</v>
      </c>
      <c r="B6819" t="s">
        <v>1004</v>
      </c>
      <c r="C6819" t="s">
        <v>851</v>
      </c>
      <c r="D6819" s="92">
        <v>41465.413194444402</v>
      </c>
      <c r="E6819" t="s">
        <v>368</v>
      </c>
      <c r="F6819" t="s">
        <v>1004</v>
      </c>
    </row>
    <row r="6820" spans="1:6" x14ac:dyDescent="0.25">
      <c r="A6820" t="s">
        <v>7619</v>
      </c>
      <c r="B6820" t="s">
        <v>1004</v>
      </c>
      <c r="C6820" t="s">
        <v>851</v>
      </c>
      <c r="D6820" s="92">
        <v>41465.413194444402</v>
      </c>
      <c r="E6820" t="s">
        <v>367</v>
      </c>
      <c r="F6820" t="s">
        <v>1004</v>
      </c>
    </row>
    <row r="6821" spans="1:6" x14ac:dyDescent="0.25">
      <c r="A6821" t="s">
        <v>7620</v>
      </c>
      <c r="B6821" t="s">
        <v>1004</v>
      </c>
      <c r="C6821" t="s">
        <v>851</v>
      </c>
      <c r="D6821" s="92">
        <v>41465.413194444402</v>
      </c>
      <c r="E6821" t="s">
        <v>366</v>
      </c>
      <c r="F6821" t="s">
        <v>1004</v>
      </c>
    </row>
    <row r="6822" spans="1:6" x14ac:dyDescent="0.25">
      <c r="A6822" t="s">
        <v>7621</v>
      </c>
      <c r="B6822" t="s">
        <v>1004</v>
      </c>
      <c r="C6822" t="s">
        <v>851</v>
      </c>
      <c r="D6822" s="92">
        <v>41465.413194444402</v>
      </c>
      <c r="E6822" t="s">
        <v>365</v>
      </c>
      <c r="F6822" t="s">
        <v>1004</v>
      </c>
    </row>
    <row r="6823" spans="1:6" x14ac:dyDescent="0.25">
      <c r="A6823" t="s">
        <v>7622</v>
      </c>
      <c r="B6823" t="s">
        <v>1004</v>
      </c>
      <c r="C6823" t="s">
        <v>851</v>
      </c>
      <c r="D6823" s="92">
        <v>41465.413194444402</v>
      </c>
      <c r="E6823" t="s">
        <v>381</v>
      </c>
      <c r="F6823" t="s">
        <v>1004</v>
      </c>
    </row>
    <row r="6824" spans="1:6" x14ac:dyDescent="0.25">
      <c r="A6824" t="s">
        <v>7623</v>
      </c>
      <c r="B6824" t="s">
        <v>1004</v>
      </c>
      <c r="C6824" t="s">
        <v>851</v>
      </c>
      <c r="D6824" s="92">
        <v>41465.413194444402</v>
      </c>
      <c r="E6824" t="s">
        <v>379</v>
      </c>
      <c r="F6824" t="s">
        <v>1004</v>
      </c>
    </row>
    <row r="6825" spans="1:6" x14ac:dyDescent="0.25">
      <c r="A6825" t="s">
        <v>7624</v>
      </c>
      <c r="B6825" t="s">
        <v>1004</v>
      </c>
      <c r="C6825" t="s">
        <v>851</v>
      </c>
      <c r="D6825" s="92">
        <v>41465.413194444402</v>
      </c>
      <c r="E6825" t="s">
        <v>393</v>
      </c>
      <c r="F6825" t="s">
        <v>1004</v>
      </c>
    </row>
    <row r="6826" spans="1:6" x14ac:dyDescent="0.25">
      <c r="A6826" t="s">
        <v>7625</v>
      </c>
      <c r="B6826" t="s">
        <v>1004</v>
      </c>
      <c r="C6826" t="s">
        <v>851</v>
      </c>
      <c r="D6826" s="92">
        <v>41465.413194444402</v>
      </c>
      <c r="E6826" t="s">
        <v>364</v>
      </c>
      <c r="F6826" t="s">
        <v>1004</v>
      </c>
    </row>
    <row r="6827" spans="1:6" x14ac:dyDescent="0.25">
      <c r="A6827" t="s">
        <v>7626</v>
      </c>
      <c r="B6827" t="s">
        <v>1004</v>
      </c>
      <c r="C6827" t="s">
        <v>851</v>
      </c>
      <c r="D6827" s="92">
        <v>41465.413194444402</v>
      </c>
      <c r="E6827" t="s">
        <v>392</v>
      </c>
      <c r="F6827" t="s">
        <v>1004</v>
      </c>
    </row>
    <row r="6828" spans="1:6" x14ac:dyDescent="0.25">
      <c r="A6828" t="s">
        <v>7627</v>
      </c>
      <c r="B6828" t="s">
        <v>1004</v>
      </c>
      <c r="C6828" t="s">
        <v>851</v>
      </c>
      <c r="D6828" s="92">
        <v>41465.413194444402</v>
      </c>
      <c r="E6828" t="s">
        <v>363</v>
      </c>
      <c r="F6828" t="s">
        <v>1004</v>
      </c>
    </row>
    <row r="6829" spans="1:6" x14ac:dyDescent="0.25">
      <c r="A6829" t="s">
        <v>7628</v>
      </c>
      <c r="B6829" t="s">
        <v>1004</v>
      </c>
      <c r="C6829" t="s">
        <v>851</v>
      </c>
      <c r="D6829" s="92">
        <v>41465.413194444402</v>
      </c>
      <c r="E6829" t="s">
        <v>391</v>
      </c>
      <c r="F6829" t="s">
        <v>1004</v>
      </c>
    </row>
    <row r="6830" spans="1:6" x14ac:dyDescent="0.25">
      <c r="A6830" t="s">
        <v>7629</v>
      </c>
      <c r="B6830" t="s">
        <v>1004</v>
      </c>
      <c r="C6830" t="s">
        <v>851</v>
      </c>
      <c r="D6830" s="92">
        <v>41465.413194444402</v>
      </c>
      <c r="E6830" t="s">
        <v>386</v>
      </c>
      <c r="F6830" t="s">
        <v>1004</v>
      </c>
    </row>
    <row r="6831" spans="1:6" x14ac:dyDescent="0.25">
      <c r="A6831" t="s">
        <v>7630</v>
      </c>
      <c r="B6831" t="s">
        <v>1004</v>
      </c>
      <c r="C6831" t="s">
        <v>851</v>
      </c>
      <c r="D6831" s="92">
        <v>41465.413194444402</v>
      </c>
      <c r="E6831" t="s">
        <v>384</v>
      </c>
      <c r="F6831" t="s">
        <v>1004</v>
      </c>
    </row>
    <row r="6832" spans="1:6" x14ac:dyDescent="0.25">
      <c r="A6832" t="s">
        <v>7631</v>
      </c>
      <c r="B6832" t="s">
        <v>1004</v>
      </c>
      <c r="C6832" t="s">
        <v>851</v>
      </c>
      <c r="D6832" s="92">
        <v>41465.413194444402</v>
      </c>
      <c r="E6832" t="s">
        <v>362</v>
      </c>
      <c r="F6832" t="s">
        <v>1004</v>
      </c>
    </row>
    <row r="6833" spans="1:6" x14ac:dyDescent="0.25">
      <c r="A6833" t="s">
        <v>7632</v>
      </c>
      <c r="B6833" t="s">
        <v>1004</v>
      </c>
      <c r="C6833" t="s">
        <v>851</v>
      </c>
      <c r="D6833" s="92">
        <v>41465.413194444402</v>
      </c>
      <c r="E6833" t="s">
        <v>400</v>
      </c>
      <c r="F6833" t="s">
        <v>1004</v>
      </c>
    </row>
    <row r="6834" spans="1:6" x14ac:dyDescent="0.25">
      <c r="A6834" t="s">
        <v>7633</v>
      </c>
      <c r="B6834" t="s">
        <v>1004</v>
      </c>
      <c r="C6834" t="s">
        <v>851</v>
      </c>
      <c r="D6834" s="92">
        <v>41465.413194444402</v>
      </c>
      <c r="E6834" t="s">
        <v>390</v>
      </c>
      <c r="F6834" t="s">
        <v>1004</v>
      </c>
    </row>
    <row r="6835" spans="1:6" x14ac:dyDescent="0.25">
      <c r="A6835" t="s">
        <v>7634</v>
      </c>
      <c r="B6835" t="s">
        <v>1004</v>
      </c>
      <c r="C6835" t="s">
        <v>851</v>
      </c>
      <c r="D6835" s="92">
        <v>41465.413194444402</v>
      </c>
      <c r="E6835" t="s">
        <v>389</v>
      </c>
      <c r="F6835" t="s">
        <v>1004</v>
      </c>
    </row>
    <row r="6836" spans="1:6" x14ac:dyDescent="0.25">
      <c r="A6836" t="s">
        <v>7635</v>
      </c>
      <c r="B6836" t="s">
        <v>1004</v>
      </c>
      <c r="C6836" t="s">
        <v>851</v>
      </c>
      <c r="D6836" s="92">
        <v>41465.413194444402</v>
      </c>
      <c r="E6836" t="s">
        <v>399</v>
      </c>
      <c r="F6836" t="s">
        <v>1004</v>
      </c>
    </row>
    <row r="6837" spans="1:6" x14ac:dyDescent="0.25">
      <c r="A6837" t="s">
        <v>7636</v>
      </c>
      <c r="B6837" t="s">
        <v>1004</v>
      </c>
      <c r="C6837" t="s">
        <v>851</v>
      </c>
      <c r="D6837" s="92">
        <v>41465.413194444402</v>
      </c>
      <c r="E6837" t="s">
        <v>348</v>
      </c>
      <c r="F6837" t="s">
        <v>1004</v>
      </c>
    </row>
    <row r="6838" spans="1:6" x14ac:dyDescent="0.25">
      <c r="A6838" t="s">
        <v>7637</v>
      </c>
      <c r="B6838" t="s">
        <v>1004</v>
      </c>
      <c r="C6838" t="s">
        <v>851</v>
      </c>
      <c r="D6838" s="92">
        <v>41465.413194444402</v>
      </c>
      <c r="E6838" t="s">
        <v>341</v>
      </c>
      <c r="F6838" t="s">
        <v>1004</v>
      </c>
    </row>
    <row r="6839" spans="1:6" x14ac:dyDescent="0.25">
      <c r="A6839" t="s">
        <v>7638</v>
      </c>
      <c r="B6839" t="s">
        <v>1004</v>
      </c>
      <c r="C6839" t="s">
        <v>851</v>
      </c>
      <c r="D6839" s="92">
        <v>41465.413194444402</v>
      </c>
      <c r="E6839" t="s">
        <v>388</v>
      </c>
      <c r="F6839" t="s">
        <v>1004</v>
      </c>
    </row>
    <row r="6840" spans="1:6" x14ac:dyDescent="0.25">
      <c r="A6840" t="s">
        <v>7639</v>
      </c>
      <c r="B6840" t="s">
        <v>1004</v>
      </c>
      <c r="C6840" t="s">
        <v>851</v>
      </c>
      <c r="D6840" s="92">
        <v>41465.413194444402</v>
      </c>
      <c r="E6840" t="s">
        <v>385</v>
      </c>
      <c r="F6840" t="s">
        <v>1004</v>
      </c>
    </row>
    <row r="6841" spans="1:6" x14ac:dyDescent="0.25">
      <c r="A6841" t="s">
        <v>7640</v>
      </c>
      <c r="B6841" t="s">
        <v>1004</v>
      </c>
      <c r="C6841" t="s">
        <v>851</v>
      </c>
      <c r="D6841" s="92">
        <v>41465.413194444402</v>
      </c>
      <c r="E6841" t="s">
        <v>383</v>
      </c>
      <c r="F6841" t="s">
        <v>1004</v>
      </c>
    </row>
    <row r="6842" spans="1:6" x14ac:dyDescent="0.25">
      <c r="A6842" t="s">
        <v>7641</v>
      </c>
      <c r="B6842" t="s">
        <v>1004</v>
      </c>
      <c r="C6842" t="s">
        <v>851</v>
      </c>
      <c r="D6842" s="92">
        <v>41465.413194444402</v>
      </c>
      <c r="E6842" t="s">
        <v>398</v>
      </c>
      <c r="F6842" t="s">
        <v>1004</v>
      </c>
    </row>
    <row r="6843" spans="1:6" x14ac:dyDescent="0.25">
      <c r="A6843" t="s">
        <v>7642</v>
      </c>
      <c r="B6843" t="s">
        <v>1004</v>
      </c>
      <c r="C6843" t="s">
        <v>851</v>
      </c>
      <c r="D6843" s="92">
        <v>41465.413194444402</v>
      </c>
      <c r="E6843" t="s">
        <v>347</v>
      </c>
      <c r="F6843" t="s">
        <v>1004</v>
      </c>
    </row>
    <row r="6844" spans="1:6" x14ac:dyDescent="0.25">
      <c r="A6844" t="s">
        <v>7643</v>
      </c>
      <c r="B6844" t="s">
        <v>1004</v>
      </c>
      <c r="C6844" t="s">
        <v>851</v>
      </c>
      <c r="D6844" s="92">
        <v>41465.413194444402</v>
      </c>
      <c r="E6844" t="s">
        <v>340</v>
      </c>
      <c r="F6844" t="s">
        <v>1004</v>
      </c>
    </row>
    <row r="6845" spans="1:6" x14ac:dyDescent="0.25">
      <c r="A6845" t="s">
        <v>7644</v>
      </c>
      <c r="B6845" t="s">
        <v>1004</v>
      </c>
      <c r="C6845" t="s">
        <v>851</v>
      </c>
      <c r="D6845" s="92">
        <v>41465.413194444402</v>
      </c>
      <c r="E6845" t="s">
        <v>361</v>
      </c>
      <c r="F6845" t="s">
        <v>1004</v>
      </c>
    </row>
    <row r="6846" spans="1:6" x14ac:dyDescent="0.25">
      <c r="A6846" t="s">
        <v>7645</v>
      </c>
      <c r="B6846" t="s">
        <v>1004</v>
      </c>
      <c r="C6846" t="s">
        <v>851</v>
      </c>
      <c r="D6846" s="92">
        <v>41465.413194444402</v>
      </c>
      <c r="E6846" t="s">
        <v>360</v>
      </c>
      <c r="F6846" t="s">
        <v>1004</v>
      </c>
    </row>
    <row r="6847" spans="1:6" x14ac:dyDescent="0.25">
      <c r="A6847" t="s">
        <v>7646</v>
      </c>
      <c r="B6847" t="s">
        <v>1004</v>
      </c>
      <c r="C6847" t="s">
        <v>851</v>
      </c>
      <c r="D6847" s="92">
        <v>41465.413194444402</v>
      </c>
      <c r="E6847" t="s">
        <v>380</v>
      </c>
      <c r="F6847" t="s">
        <v>1004</v>
      </c>
    </row>
    <row r="6848" spans="1:6" x14ac:dyDescent="0.25">
      <c r="A6848" t="s">
        <v>7647</v>
      </c>
      <c r="B6848" t="s">
        <v>1004</v>
      </c>
      <c r="C6848" t="s">
        <v>851</v>
      </c>
      <c r="D6848" s="92">
        <v>41465.413194444402</v>
      </c>
      <c r="E6848" t="s">
        <v>359</v>
      </c>
      <c r="F6848" t="s">
        <v>1004</v>
      </c>
    </row>
    <row r="6849" spans="1:6" x14ac:dyDescent="0.25">
      <c r="A6849" t="s">
        <v>7648</v>
      </c>
      <c r="B6849" t="s">
        <v>1004</v>
      </c>
      <c r="C6849" t="s">
        <v>851</v>
      </c>
      <c r="D6849" s="92">
        <v>41465.413194444402</v>
      </c>
      <c r="E6849" t="s">
        <v>344</v>
      </c>
      <c r="F6849" t="s">
        <v>1004</v>
      </c>
    </row>
    <row r="6850" spans="1:6" x14ac:dyDescent="0.25">
      <c r="A6850" t="s">
        <v>7649</v>
      </c>
      <c r="B6850" t="s">
        <v>1004</v>
      </c>
      <c r="C6850" t="s">
        <v>851</v>
      </c>
      <c r="D6850" s="92">
        <v>41465.413194444402</v>
      </c>
      <c r="E6850" t="s">
        <v>357</v>
      </c>
      <c r="F6850" t="s">
        <v>1004</v>
      </c>
    </row>
    <row r="6851" spans="1:6" x14ac:dyDescent="0.25">
      <c r="A6851" t="s">
        <v>7650</v>
      </c>
      <c r="B6851" t="s">
        <v>1004</v>
      </c>
      <c r="C6851" t="s">
        <v>851</v>
      </c>
      <c r="D6851" s="92">
        <v>41465.413194444402</v>
      </c>
      <c r="E6851" t="s">
        <v>378</v>
      </c>
      <c r="F6851" t="s">
        <v>1004</v>
      </c>
    </row>
    <row r="6852" spans="1:6" x14ac:dyDescent="0.25">
      <c r="A6852" t="s">
        <v>7651</v>
      </c>
      <c r="B6852" t="s">
        <v>1004</v>
      </c>
      <c r="C6852" t="s">
        <v>851</v>
      </c>
      <c r="D6852" s="92">
        <v>41465.413194444402</v>
      </c>
      <c r="E6852" t="s">
        <v>358</v>
      </c>
      <c r="F6852" t="s">
        <v>1004</v>
      </c>
    </row>
    <row r="6853" spans="1:6" x14ac:dyDescent="0.25">
      <c r="A6853" t="s">
        <v>7652</v>
      </c>
      <c r="B6853" t="s">
        <v>1004</v>
      </c>
      <c r="C6853" t="s">
        <v>851</v>
      </c>
      <c r="D6853" s="92">
        <v>41465.413194444402</v>
      </c>
      <c r="E6853" t="s">
        <v>356</v>
      </c>
      <c r="F6853" t="s">
        <v>1004</v>
      </c>
    </row>
    <row r="6854" spans="1:6" x14ac:dyDescent="0.25">
      <c r="A6854" t="s">
        <v>7653</v>
      </c>
      <c r="B6854" t="s">
        <v>1004</v>
      </c>
      <c r="C6854" t="s">
        <v>851</v>
      </c>
      <c r="D6854" s="92">
        <v>41465.413194444402</v>
      </c>
      <c r="E6854" t="s">
        <v>345</v>
      </c>
      <c r="F6854" t="s">
        <v>1004</v>
      </c>
    </row>
    <row r="6855" spans="1:6" x14ac:dyDescent="0.25">
      <c r="A6855" t="s">
        <v>7654</v>
      </c>
      <c r="B6855" t="s">
        <v>1004</v>
      </c>
      <c r="C6855" t="s">
        <v>851</v>
      </c>
      <c r="D6855" s="92">
        <v>41465.413194444402</v>
      </c>
      <c r="E6855" t="s">
        <v>355</v>
      </c>
      <c r="F6855" t="s">
        <v>1004</v>
      </c>
    </row>
    <row r="6856" spans="1:6" x14ac:dyDescent="0.25">
      <c r="A6856" t="s">
        <v>7655</v>
      </c>
      <c r="B6856" t="s">
        <v>1004</v>
      </c>
      <c r="C6856" t="s">
        <v>851</v>
      </c>
      <c r="D6856" s="92">
        <v>41465.413194444402</v>
      </c>
      <c r="E6856" t="s">
        <v>404</v>
      </c>
      <c r="F6856" t="s">
        <v>1004</v>
      </c>
    </row>
    <row r="6857" spans="1:6" x14ac:dyDescent="0.25">
      <c r="A6857" t="s">
        <v>7656</v>
      </c>
      <c r="B6857" t="s">
        <v>1004</v>
      </c>
      <c r="C6857" t="s">
        <v>851</v>
      </c>
      <c r="D6857" s="92">
        <v>41465.413194444402</v>
      </c>
      <c r="E6857" t="s">
        <v>402</v>
      </c>
      <c r="F6857" t="s">
        <v>1004</v>
      </c>
    </row>
    <row r="6858" spans="1:6" x14ac:dyDescent="0.25">
      <c r="A6858" t="s">
        <v>7657</v>
      </c>
      <c r="B6858" t="s">
        <v>1004</v>
      </c>
      <c r="C6858" t="s">
        <v>851</v>
      </c>
      <c r="D6858" s="92">
        <v>41465.413194444402</v>
      </c>
      <c r="E6858" t="s">
        <v>354</v>
      </c>
      <c r="F6858" t="s">
        <v>1004</v>
      </c>
    </row>
    <row r="6859" spans="1:6" x14ac:dyDescent="0.25">
      <c r="A6859" t="s">
        <v>7658</v>
      </c>
      <c r="B6859" t="s">
        <v>1004</v>
      </c>
      <c r="C6859" t="s">
        <v>851</v>
      </c>
      <c r="D6859" s="92">
        <v>41465.413194444402</v>
      </c>
      <c r="E6859" t="s">
        <v>353</v>
      </c>
      <c r="F6859" t="s">
        <v>1004</v>
      </c>
    </row>
    <row r="6860" spans="1:6" x14ac:dyDescent="0.25">
      <c r="A6860" t="s">
        <v>7659</v>
      </c>
      <c r="B6860" t="s">
        <v>1004</v>
      </c>
      <c r="C6860" t="s">
        <v>851</v>
      </c>
      <c r="D6860" s="92">
        <v>41465.413194444402</v>
      </c>
      <c r="E6860" t="s">
        <v>397</v>
      </c>
      <c r="F6860" t="s">
        <v>1004</v>
      </c>
    </row>
    <row r="6861" spans="1:6" x14ac:dyDescent="0.25">
      <c r="A6861" t="s">
        <v>7660</v>
      </c>
      <c r="B6861" t="s">
        <v>1004</v>
      </c>
      <c r="C6861" t="s">
        <v>851</v>
      </c>
      <c r="D6861" s="92">
        <v>41465.413194444402</v>
      </c>
      <c r="E6861" t="s">
        <v>395</v>
      </c>
      <c r="F6861" t="s">
        <v>1004</v>
      </c>
    </row>
    <row r="6862" spans="1:6" x14ac:dyDescent="0.25">
      <c r="A6862" t="s">
        <v>7661</v>
      </c>
      <c r="B6862" t="s">
        <v>1004</v>
      </c>
      <c r="C6862" t="s">
        <v>851</v>
      </c>
      <c r="D6862" s="92">
        <v>41465.413194444402</v>
      </c>
      <c r="E6862" t="s">
        <v>403</v>
      </c>
      <c r="F6862" t="s">
        <v>1004</v>
      </c>
    </row>
    <row r="6863" spans="1:6" x14ac:dyDescent="0.25">
      <c r="A6863" t="s">
        <v>7662</v>
      </c>
      <c r="B6863" t="s">
        <v>1004</v>
      </c>
      <c r="C6863" t="s">
        <v>851</v>
      </c>
      <c r="D6863" s="92">
        <v>41465.413194444402</v>
      </c>
      <c r="E6863" t="s">
        <v>401</v>
      </c>
      <c r="F6863" t="s">
        <v>1004</v>
      </c>
    </row>
    <row r="6864" spans="1:6" x14ac:dyDescent="0.25">
      <c r="A6864" t="s">
        <v>7663</v>
      </c>
      <c r="B6864" t="s">
        <v>1004</v>
      </c>
      <c r="C6864" t="s">
        <v>851</v>
      </c>
      <c r="D6864" s="92">
        <v>41465.413194444402</v>
      </c>
      <c r="E6864" t="s">
        <v>352</v>
      </c>
      <c r="F6864" t="s">
        <v>1004</v>
      </c>
    </row>
    <row r="6865" spans="1:6" x14ac:dyDescent="0.25">
      <c r="A6865" t="s">
        <v>7664</v>
      </c>
      <c r="B6865" t="s">
        <v>1004</v>
      </c>
      <c r="C6865" t="s">
        <v>851</v>
      </c>
      <c r="D6865" s="92">
        <v>41465.413194444402</v>
      </c>
      <c r="E6865" t="s">
        <v>351</v>
      </c>
      <c r="F6865" t="s">
        <v>1004</v>
      </c>
    </row>
    <row r="6866" spans="1:6" x14ac:dyDescent="0.25">
      <c r="A6866" t="s">
        <v>7665</v>
      </c>
      <c r="B6866" t="s">
        <v>1004</v>
      </c>
      <c r="C6866" t="s">
        <v>851</v>
      </c>
      <c r="D6866" s="92">
        <v>41465.413194444402</v>
      </c>
      <c r="E6866" t="s">
        <v>396</v>
      </c>
      <c r="F6866" t="s">
        <v>1004</v>
      </c>
    </row>
    <row r="6867" spans="1:6" x14ac:dyDescent="0.25">
      <c r="A6867" t="s">
        <v>7666</v>
      </c>
      <c r="B6867" t="s">
        <v>1004</v>
      </c>
      <c r="C6867" t="s">
        <v>851</v>
      </c>
      <c r="D6867" s="92">
        <v>41465.413194444402</v>
      </c>
      <c r="E6867" t="s">
        <v>394</v>
      </c>
      <c r="F6867" t="s">
        <v>1004</v>
      </c>
    </row>
    <row r="6868" spans="1:6" x14ac:dyDescent="0.25">
      <c r="A6868" t="s">
        <v>7667</v>
      </c>
      <c r="B6868" t="s">
        <v>1004</v>
      </c>
      <c r="C6868" t="s">
        <v>851</v>
      </c>
      <c r="D6868" s="92">
        <v>41465.413194444402</v>
      </c>
      <c r="E6868" t="s">
        <v>387</v>
      </c>
      <c r="F6868" t="s">
        <v>1004</v>
      </c>
    </row>
    <row r="6869" spans="1:6" x14ac:dyDescent="0.25">
      <c r="A6869" t="s">
        <v>7668</v>
      </c>
      <c r="B6869" t="s">
        <v>1004</v>
      </c>
      <c r="C6869" t="s">
        <v>851</v>
      </c>
      <c r="D6869" s="92">
        <v>41465.413194444402</v>
      </c>
      <c r="E6869" t="s">
        <v>350</v>
      </c>
      <c r="F6869" t="s">
        <v>1004</v>
      </c>
    </row>
    <row r="6870" spans="1:6" x14ac:dyDescent="0.25">
      <c r="A6870" t="s">
        <v>7669</v>
      </c>
      <c r="B6870" t="s">
        <v>1004</v>
      </c>
      <c r="C6870" t="s">
        <v>851</v>
      </c>
      <c r="D6870" s="92">
        <v>41465.413194444402</v>
      </c>
      <c r="E6870" t="s">
        <v>349</v>
      </c>
      <c r="F6870" t="s">
        <v>1004</v>
      </c>
    </row>
    <row r="6871" spans="1:6" x14ac:dyDescent="0.25">
      <c r="A6871" t="s">
        <v>7670</v>
      </c>
      <c r="B6871" t="s">
        <v>1004</v>
      </c>
      <c r="C6871" t="s">
        <v>851</v>
      </c>
      <c r="D6871" s="92">
        <v>41465.413194444402</v>
      </c>
      <c r="E6871" t="s">
        <v>763</v>
      </c>
      <c r="F6871" t="s">
        <v>1004</v>
      </c>
    </row>
    <row r="6872" spans="1:6" x14ac:dyDescent="0.25">
      <c r="A6872" t="s">
        <v>7671</v>
      </c>
      <c r="B6872" t="s">
        <v>1004</v>
      </c>
      <c r="C6872" t="s">
        <v>851</v>
      </c>
      <c r="D6872" s="92">
        <v>41465.413194444402</v>
      </c>
      <c r="E6872" t="s">
        <v>762</v>
      </c>
      <c r="F6872" t="s">
        <v>1004</v>
      </c>
    </row>
    <row r="6873" spans="1:6" x14ac:dyDescent="0.25">
      <c r="A6873" t="s">
        <v>7672</v>
      </c>
      <c r="B6873" t="s">
        <v>1004</v>
      </c>
      <c r="C6873" t="s">
        <v>851</v>
      </c>
      <c r="D6873" s="92">
        <v>41465.413194444402</v>
      </c>
      <c r="E6873" t="s">
        <v>760</v>
      </c>
      <c r="F6873" t="s">
        <v>1004</v>
      </c>
    </row>
    <row r="6874" spans="1:6" x14ac:dyDescent="0.25">
      <c r="A6874" t="s">
        <v>7673</v>
      </c>
      <c r="B6874" t="s">
        <v>1004</v>
      </c>
      <c r="C6874" t="s">
        <v>851</v>
      </c>
      <c r="D6874" s="92">
        <v>41465.413194444402</v>
      </c>
      <c r="E6874" t="s">
        <v>986</v>
      </c>
      <c r="F6874" t="s">
        <v>1004</v>
      </c>
    </row>
    <row r="6875" spans="1:6" x14ac:dyDescent="0.25">
      <c r="A6875" t="s">
        <v>7674</v>
      </c>
      <c r="B6875" t="s">
        <v>1004</v>
      </c>
      <c r="C6875" t="s">
        <v>851</v>
      </c>
      <c r="D6875" s="92">
        <v>41465.413194444402</v>
      </c>
      <c r="E6875" t="s">
        <v>756</v>
      </c>
      <c r="F6875" t="s">
        <v>1004</v>
      </c>
    </row>
    <row r="6876" spans="1:6" x14ac:dyDescent="0.25">
      <c r="A6876" t="s">
        <v>7675</v>
      </c>
      <c r="B6876" t="s">
        <v>1004</v>
      </c>
      <c r="C6876" t="s">
        <v>851</v>
      </c>
      <c r="D6876" s="92">
        <v>41465.413194444402</v>
      </c>
      <c r="E6876" t="s">
        <v>755</v>
      </c>
      <c r="F6876" t="s">
        <v>1004</v>
      </c>
    </row>
    <row r="6877" spans="1:6" x14ac:dyDescent="0.25">
      <c r="A6877" t="s">
        <v>7676</v>
      </c>
      <c r="B6877" t="s">
        <v>1004</v>
      </c>
      <c r="C6877" t="s">
        <v>851</v>
      </c>
      <c r="D6877" s="92">
        <v>41465.413194444402</v>
      </c>
      <c r="E6877" t="s">
        <v>754</v>
      </c>
      <c r="F6877" t="s">
        <v>1004</v>
      </c>
    </row>
    <row r="6878" spans="1:6" x14ac:dyDescent="0.25">
      <c r="A6878" t="s">
        <v>7677</v>
      </c>
      <c r="B6878" t="s">
        <v>1004</v>
      </c>
      <c r="C6878" t="s">
        <v>851</v>
      </c>
      <c r="D6878" s="92">
        <v>41465.413194444402</v>
      </c>
      <c r="E6878" t="s">
        <v>753</v>
      </c>
      <c r="F6878" t="s">
        <v>1004</v>
      </c>
    </row>
    <row r="6879" spans="1:6" x14ac:dyDescent="0.25">
      <c r="A6879" t="s">
        <v>7678</v>
      </c>
      <c r="B6879" t="s">
        <v>1004</v>
      </c>
      <c r="C6879" t="s">
        <v>851</v>
      </c>
      <c r="D6879" s="92">
        <v>41465.413194444402</v>
      </c>
      <c r="E6879" t="s">
        <v>987</v>
      </c>
      <c r="F6879" t="s">
        <v>1004</v>
      </c>
    </row>
    <row r="6880" spans="1:6" x14ac:dyDescent="0.25">
      <c r="A6880" t="s">
        <v>7679</v>
      </c>
      <c r="B6880" t="s">
        <v>1004</v>
      </c>
      <c r="C6880" t="s">
        <v>851</v>
      </c>
      <c r="D6880" s="92">
        <v>41465.413194444402</v>
      </c>
      <c r="E6880" t="s">
        <v>988</v>
      </c>
      <c r="F6880" t="s">
        <v>1004</v>
      </c>
    </row>
    <row r="6881" spans="1:6" x14ac:dyDescent="0.25">
      <c r="A6881" t="s">
        <v>7680</v>
      </c>
      <c r="B6881" t="s">
        <v>1004</v>
      </c>
      <c r="C6881" t="s">
        <v>851</v>
      </c>
      <c r="D6881" s="92">
        <v>41465.413194444402</v>
      </c>
      <c r="E6881" t="s">
        <v>989</v>
      </c>
      <c r="F6881" t="s">
        <v>1004</v>
      </c>
    </row>
    <row r="6882" spans="1:6" x14ac:dyDescent="0.25">
      <c r="A6882" t="s">
        <v>7681</v>
      </c>
      <c r="B6882" t="s">
        <v>1004</v>
      </c>
      <c r="C6882" t="s">
        <v>851</v>
      </c>
      <c r="D6882" s="92">
        <v>41465.413194444402</v>
      </c>
      <c r="E6882" t="s">
        <v>990</v>
      </c>
      <c r="F6882" t="s">
        <v>1004</v>
      </c>
    </row>
    <row r="6883" spans="1:6" x14ac:dyDescent="0.25">
      <c r="A6883" t="s">
        <v>7682</v>
      </c>
      <c r="B6883" t="s">
        <v>1004</v>
      </c>
      <c r="C6883" t="s">
        <v>851</v>
      </c>
      <c r="D6883" s="92">
        <v>41465.413194444402</v>
      </c>
      <c r="E6883" t="s">
        <v>768</v>
      </c>
      <c r="F6883" t="s">
        <v>1004</v>
      </c>
    </row>
    <row r="6884" spans="1:6" x14ac:dyDescent="0.25">
      <c r="A6884" t="s">
        <v>7683</v>
      </c>
      <c r="B6884" t="s">
        <v>1004</v>
      </c>
      <c r="C6884" t="s">
        <v>851</v>
      </c>
      <c r="D6884" s="92">
        <v>41465.413194444402</v>
      </c>
      <c r="E6884" t="s">
        <v>767</v>
      </c>
      <c r="F6884" t="s">
        <v>1004</v>
      </c>
    </row>
    <row r="6885" spans="1:6" x14ac:dyDescent="0.25">
      <c r="A6885" t="s">
        <v>7684</v>
      </c>
      <c r="B6885" t="s">
        <v>1004</v>
      </c>
      <c r="C6885" t="s">
        <v>851</v>
      </c>
      <c r="D6885" s="92">
        <v>41465.413194444402</v>
      </c>
      <c r="E6885" t="s">
        <v>991</v>
      </c>
      <c r="F6885" t="s">
        <v>1004</v>
      </c>
    </row>
    <row r="6886" spans="1:6" x14ac:dyDescent="0.25">
      <c r="A6886" t="s">
        <v>7685</v>
      </c>
      <c r="B6886" t="s">
        <v>1004</v>
      </c>
      <c r="C6886" t="s">
        <v>851</v>
      </c>
      <c r="D6886" s="92">
        <v>41465.413194444402</v>
      </c>
      <c r="E6886" t="s">
        <v>992</v>
      </c>
      <c r="F6886" t="s">
        <v>1004</v>
      </c>
    </row>
    <row r="6887" spans="1:6" x14ac:dyDescent="0.25">
      <c r="A6887" t="s">
        <v>7686</v>
      </c>
      <c r="B6887" t="s">
        <v>1004</v>
      </c>
      <c r="C6887" t="s">
        <v>851</v>
      </c>
      <c r="D6887" s="92">
        <v>41465.413194444402</v>
      </c>
      <c r="E6887" t="s">
        <v>993</v>
      </c>
      <c r="F6887" t="s">
        <v>1004</v>
      </c>
    </row>
    <row r="6888" spans="1:6" x14ac:dyDescent="0.25">
      <c r="A6888" t="s">
        <v>7687</v>
      </c>
      <c r="B6888" t="s">
        <v>1004</v>
      </c>
      <c r="C6888" t="s">
        <v>851</v>
      </c>
      <c r="D6888" s="92">
        <v>41465.413194444402</v>
      </c>
      <c r="E6888" t="s">
        <v>779</v>
      </c>
      <c r="F6888" t="s">
        <v>1004</v>
      </c>
    </row>
    <row r="6889" spans="1:6" x14ac:dyDescent="0.25">
      <c r="A6889" t="s">
        <v>7688</v>
      </c>
      <c r="B6889" t="s">
        <v>1004</v>
      </c>
      <c r="C6889" t="s">
        <v>851</v>
      </c>
      <c r="D6889" s="92">
        <v>41465.413194444402</v>
      </c>
      <c r="E6889" t="s">
        <v>778</v>
      </c>
      <c r="F6889" t="s">
        <v>1004</v>
      </c>
    </row>
    <row r="6890" spans="1:6" x14ac:dyDescent="0.25">
      <c r="A6890" t="s">
        <v>7689</v>
      </c>
      <c r="B6890" t="s">
        <v>1004</v>
      </c>
      <c r="C6890" t="s">
        <v>851</v>
      </c>
      <c r="D6890" s="92">
        <v>41465.413194444402</v>
      </c>
      <c r="E6890" t="s">
        <v>994</v>
      </c>
      <c r="F6890" t="s">
        <v>1004</v>
      </c>
    </row>
    <row r="6891" spans="1:6" x14ac:dyDescent="0.25">
      <c r="A6891" t="s">
        <v>7690</v>
      </c>
      <c r="B6891" t="s">
        <v>1004</v>
      </c>
      <c r="C6891" t="s">
        <v>851</v>
      </c>
      <c r="D6891" s="92">
        <v>41465.413194444402</v>
      </c>
      <c r="E6891" t="s">
        <v>736</v>
      </c>
      <c r="F6891" t="s">
        <v>1004</v>
      </c>
    </row>
    <row r="6892" spans="1:6" x14ac:dyDescent="0.25">
      <c r="A6892" t="s">
        <v>7691</v>
      </c>
      <c r="B6892" t="s">
        <v>1004</v>
      </c>
      <c r="C6892" t="s">
        <v>851</v>
      </c>
      <c r="D6892" s="92">
        <v>41465.413194444402</v>
      </c>
      <c r="E6892" t="s">
        <v>734</v>
      </c>
      <c r="F6892" t="s">
        <v>1004</v>
      </c>
    </row>
    <row r="6893" spans="1:6" x14ac:dyDescent="0.25">
      <c r="A6893" t="s">
        <v>7692</v>
      </c>
      <c r="B6893" t="s">
        <v>1004</v>
      </c>
      <c r="C6893" t="s">
        <v>851</v>
      </c>
      <c r="D6893" s="92">
        <v>41465.413194444402</v>
      </c>
      <c r="E6893" t="s">
        <v>733</v>
      </c>
      <c r="F6893" t="s">
        <v>1004</v>
      </c>
    </row>
    <row r="6894" spans="1:6" x14ac:dyDescent="0.25">
      <c r="A6894" t="s">
        <v>7628</v>
      </c>
      <c r="B6894" t="s">
        <v>1004</v>
      </c>
      <c r="C6894" t="s">
        <v>851</v>
      </c>
      <c r="D6894" s="92">
        <v>41465.413194444402</v>
      </c>
      <c r="E6894" t="s">
        <v>391</v>
      </c>
      <c r="F6894" t="s">
        <v>1004</v>
      </c>
    </row>
    <row r="6895" spans="1:6" x14ac:dyDescent="0.25">
      <c r="A6895" t="s">
        <v>7629</v>
      </c>
      <c r="B6895" t="s">
        <v>1004</v>
      </c>
      <c r="C6895" t="s">
        <v>851</v>
      </c>
      <c r="D6895" s="92">
        <v>41465.413194444402</v>
      </c>
      <c r="E6895" t="s">
        <v>386</v>
      </c>
      <c r="F6895" t="s">
        <v>1004</v>
      </c>
    </row>
    <row r="6896" spans="1:6" x14ac:dyDescent="0.25">
      <c r="A6896" t="s">
        <v>7630</v>
      </c>
      <c r="B6896" t="s">
        <v>1004</v>
      </c>
      <c r="C6896" t="s">
        <v>851</v>
      </c>
      <c r="D6896" s="92">
        <v>41465.413194444402</v>
      </c>
      <c r="E6896" t="s">
        <v>384</v>
      </c>
      <c r="F6896" t="s">
        <v>1004</v>
      </c>
    </row>
    <row r="6897" spans="1:6" x14ac:dyDescent="0.25">
      <c r="A6897" t="s">
        <v>7693</v>
      </c>
      <c r="B6897" t="s">
        <v>1004</v>
      </c>
      <c r="C6897" t="s">
        <v>851</v>
      </c>
      <c r="D6897" s="92">
        <v>41465.413194444402</v>
      </c>
      <c r="E6897" t="s">
        <v>995</v>
      </c>
      <c r="F6897" t="s">
        <v>1004</v>
      </c>
    </row>
    <row r="6898" spans="1:6" x14ac:dyDescent="0.25">
      <c r="A6898" t="s">
        <v>7694</v>
      </c>
      <c r="B6898" t="s">
        <v>1004</v>
      </c>
      <c r="C6898" t="s">
        <v>851</v>
      </c>
      <c r="D6898" s="92">
        <v>41465.413194444402</v>
      </c>
      <c r="E6898" t="s">
        <v>784</v>
      </c>
      <c r="F6898" t="s">
        <v>1004</v>
      </c>
    </row>
    <row r="6899" spans="1:6" x14ac:dyDescent="0.25">
      <c r="A6899" t="s">
        <v>7695</v>
      </c>
      <c r="B6899" t="s">
        <v>1004</v>
      </c>
      <c r="C6899" t="s">
        <v>851</v>
      </c>
      <c r="D6899" s="92">
        <v>41465.413194444402</v>
      </c>
      <c r="E6899" t="s">
        <v>996</v>
      </c>
      <c r="F6899" t="s">
        <v>1004</v>
      </c>
    </row>
    <row r="6900" spans="1:6" x14ac:dyDescent="0.25">
      <c r="A6900" t="s">
        <v>7696</v>
      </c>
      <c r="B6900">
        <v>2350</v>
      </c>
      <c r="C6900" t="s">
        <v>851</v>
      </c>
      <c r="D6900" s="92">
        <v>41465.413194444402</v>
      </c>
      <c r="E6900" t="s">
        <v>783</v>
      </c>
      <c r="F6900">
        <v>2.35</v>
      </c>
    </row>
    <row r="6901" spans="1:6" x14ac:dyDescent="0.25">
      <c r="A6901" t="s">
        <v>7697</v>
      </c>
      <c r="B6901" t="s">
        <v>1004</v>
      </c>
      <c r="C6901" t="s">
        <v>851</v>
      </c>
      <c r="D6901" s="92">
        <v>41465.413194444402</v>
      </c>
      <c r="E6901" t="s">
        <v>997</v>
      </c>
      <c r="F6901" t="s">
        <v>1004</v>
      </c>
    </row>
    <row r="6902" spans="1:6" x14ac:dyDescent="0.25">
      <c r="A6902" t="s">
        <v>7698</v>
      </c>
      <c r="B6902" t="s">
        <v>1004</v>
      </c>
      <c r="C6902" t="s">
        <v>851</v>
      </c>
      <c r="D6902" s="92">
        <v>41465.413194444402</v>
      </c>
      <c r="E6902" t="s">
        <v>998</v>
      </c>
      <c r="F6902" t="s">
        <v>1004</v>
      </c>
    </row>
    <row r="6903" spans="1:6" x14ac:dyDescent="0.25">
      <c r="A6903" t="s">
        <v>7699</v>
      </c>
      <c r="B6903" t="s">
        <v>1004</v>
      </c>
      <c r="C6903" t="s">
        <v>851</v>
      </c>
      <c r="D6903" s="92">
        <v>41465.413194444402</v>
      </c>
      <c r="E6903" t="s">
        <v>770</v>
      </c>
      <c r="F6903" t="s">
        <v>1004</v>
      </c>
    </row>
    <row r="6904" spans="1:6" x14ac:dyDescent="0.25">
      <c r="A6904" t="s">
        <v>7700</v>
      </c>
      <c r="B6904" t="s">
        <v>1004</v>
      </c>
      <c r="C6904" t="s">
        <v>851</v>
      </c>
      <c r="D6904" s="92">
        <v>41465.413194444402</v>
      </c>
      <c r="E6904" t="s">
        <v>782</v>
      </c>
      <c r="F6904" t="s">
        <v>1004</v>
      </c>
    </row>
    <row r="6905" spans="1:6" x14ac:dyDescent="0.25">
      <c r="A6905" t="s">
        <v>7701</v>
      </c>
      <c r="B6905" t="s">
        <v>1004</v>
      </c>
      <c r="C6905" t="s">
        <v>851</v>
      </c>
      <c r="D6905" s="92">
        <v>41465.413194444402</v>
      </c>
      <c r="E6905" t="s">
        <v>781</v>
      </c>
      <c r="F6905" t="s">
        <v>1004</v>
      </c>
    </row>
    <row r="6906" spans="1:6" x14ac:dyDescent="0.25">
      <c r="A6906" t="s">
        <v>7702</v>
      </c>
      <c r="B6906" t="s">
        <v>1004</v>
      </c>
      <c r="C6906" t="s">
        <v>851</v>
      </c>
      <c r="D6906" s="92">
        <v>41465.413194444402</v>
      </c>
      <c r="E6906" t="s">
        <v>780</v>
      </c>
      <c r="F6906" t="s">
        <v>1004</v>
      </c>
    </row>
    <row r="6907" spans="1:6" x14ac:dyDescent="0.25">
      <c r="A6907" t="s">
        <v>7703</v>
      </c>
      <c r="B6907" t="s">
        <v>1004</v>
      </c>
      <c r="C6907" t="s">
        <v>851</v>
      </c>
      <c r="D6907" s="92">
        <v>41465.413194444402</v>
      </c>
      <c r="E6907" t="s">
        <v>999</v>
      </c>
      <c r="F6907" t="s">
        <v>1004</v>
      </c>
    </row>
    <row r="6908" spans="1:6" x14ac:dyDescent="0.25">
      <c r="A6908" t="s">
        <v>7704</v>
      </c>
      <c r="B6908" t="s">
        <v>1004</v>
      </c>
      <c r="C6908" t="s">
        <v>851</v>
      </c>
      <c r="D6908" s="92">
        <v>41465.413194444402</v>
      </c>
      <c r="E6908" t="s">
        <v>1000</v>
      </c>
      <c r="F6908" t="s">
        <v>1004</v>
      </c>
    </row>
    <row r="6909" spans="1:6" x14ac:dyDescent="0.25">
      <c r="A6909" t="s">
        <v>7705</v>
      </c>
      <c r="B6909" t="s">
        <v>1004</v>
      </c>
      <c r="C6909" t="s">
        <v>851</v>
      </c>
      <c r="D6909" s="92">
        <v>41465.413194444402</v>
      </c>
      <c r="E6909" t="s">
        <v>728</v>
      </c>
      <c r="F6909" t="s">
        <v>1004</v>
      </c>
    </row>
    <row r="6910" spans="1:6" x14ac:dyDescent="0.25">
      <c r="A6910" t="s">
        <v>7706</v>
      </c>
      <c r="B6910" t="s">
        <v>1004</v>
      </c>
      <c r="C6910" t="s">
        <v>851</v>
      </c>
      <c r="D6910" s="92">
        <v>41465.413194444402</v>
      </c>
      <c r="E6910" t="s">
        <v>727</v>
      </c>
      <c r="F6910" t="s">
        <v>1004</v>
      </c>
    </row>
    <row r="6911" spans="1:6" x14ac:dyDescent="0.25">
      <c r="A6911" t="s">
        <v>7645</v>
      </c>
      <c r="B6911" t="s">
        <v>1004</v>
      </c>
      <c r="C6911" t="s">
        <v>851</v>
      </c>
      <c r="D6911" s="92">
        <v>41465.413194444402</v>
      </c>
      <c r="E6911" t="s">
        <v>360</v>
      </c>
      <c r="F6911" t="s">
        <v>1004</v>
      </c>
    </row>
    <row r="6912" spans="1:6" x14ac:dyDescent="0.25">
      <c r="A6912" t="s">
        <v>7707</v>
      </c>
      <c r="B6912" t="s">
        <v>1004</v>
      </c>
      <c r="C6912" t="s">
        <v>851</v>
      </c>
      <c r="D6912" s="92">
        <v>41465.413194444402</v>
      </c>
      <c r="E6912" t="s">
        <v>726</v>
      </c>
      <c r="F6912" t="s">
        <v>1004</v>
      </c>
    </row>
    <row r="6913" spans="1:6" x14ac:dyDescent="0.25">
      <c r="A6913" t="s">
        <v>7708</v>
      </c>
      <c r="B6913" t="s">
        <v>1004</v>
      </c>
      <c r="C6913" t="s">
        <v>851</v>
      </c>
      <c r="D6913" s="92">
        <v>41465.413194444402</v>
      </c>
      <c r="E6913" t="s">
        <v>724</v>
      </c>
      <c r="F6913" t="s">
        <v>1004</v>
      </c>
    </row>
    <row r="6914" spans="1:6" x14ac:dyDescent="0.25">
      <c r="A6914" t="s">
        <v>7709</v>
      </c>
      <c r="B6914" t="s">
        <v>1004</v>
      </c>
      <c r="C6914" t="s">
        <v>851</v>
      </c>
      <c r="D6914" s="92">
        <v>41465.413194444402</v>
      </c>
      <c r="E6914" t="s">
        <v>723</v>
      </c>
      <c r="F6914" t="s">
        <v>1004</v>
      </c>
    </row>
    <row r="6915" spans="1:6" x14ac:dyDescent="0.25">
      <c r="A6915" t="s">
        <v>7710</v>
      </c>
      <c r="B6915" t="s">
        <v>1004</v>
      </c>
      <c r="C6915" t="s">
        <v>851</v>
      </c>
      <c r="D6915" s="92">
        <v>41465.413194444402</v>
      </c>
      <c r="E6915" t="s">
        <v>722</v>
      </c>
      <c r="F6915" t="s">
        <v>1004</v>
      </c>
    </row>
    <row r="6916" spans="1:6" x14ac:dyDescent="0.25">
      <c r="A6916" t="s">
        <v>7711</v>
      </c>
      <c r="B6916" t="s">
        <v>1004</v>
      </c>
      <c r="C6916" t="s">
        <v>851</v>
      </c>
      <c r="D6916" s="92">
        <v>41465.413194444402</v>
      </c>
      <c r="E6916" t="s">
        <v>721</v>
      </c>
      <c r="F6916" t="s">
        <v>1004</v>
      </c>
    </row>
    <row r="6917" spans="1:6" x14ac:dyDescent="0.25">
      <c r="A6917" t="s">
        <v>7712</v>
      </c>
      <c r="B6917" t="s">
        <v>1004</v>
      </c>
      <c r="C6917" t="s">
        <v>851</v>
      </c>
      <c r="D6917" s="92">
        <v>41465.413194444402</v>
      </c>
      <c r="E6917" t="s">
        <v>777</v>
      </c>
      <c r="F6917" t="s">
        <v>1004</v>
      </c>
    </row>
    <row r="6918" spans="1:6" x14ac:dyDescent="0.25">
      <c r="A6918" t="s">
        <v>7713</v>
      </c>
      <c r="B6918">
        <v>2800</v>
      </c>
      <c r="C6918" t="s">
        <v>851</v>
      </c>
      <c r="D6918" s="92">
        <v>41465.413194444402</v>
      </c>
      <c r="E6918" t="s">
        <v>1001</v>
      </c>
      <c r="F6918">
        <v>2.8</v>
      </c>
    </row>
    <row r="6919" spans="1:6" x14ac:dyDescent="0.25">
      <c r="A6919" t="s">
        <v>7714</v>
      </c>
      <c r="B6919">
        <v>951</v>
      </c>
      <c r="C6919" t="s">
        <v>851</v>
      </c>
      <c r="D6919" s="92">
        <v>41465.413194444402</v>
      </c>
      <c r="E6919" t="s">
        <v>1002</v>
      </c>
      <c r="F6919">
        <v>0.95099999999999996</v>
      </c>
    </row>
    <row r="6920" spans="1:6" x14ac:dyDescent="0.25">
      <c r="A6920" t="s">
        <v>7715</v>
      </c>
      <c r="B6920" t="s">
        <v>1004</v>
      </c>
      <c r="C6920" t="s">
        <v>851</v>
      </c>
      <c r="D6920" s="92">
        <v>41465.413194444402</v>
      </c>
      <c r="E6920" t="s">
        <v>775</v>
      </c>
      <c r="F6920" t="s">
        <v>1004</v>
      </c>
    </row>
    <row r="6921" spans="1:6" x14ac:dyDescent="0.25">
      <c r="A6921" t="s">
        <v>7716</v>
      </c>
      <c r="B6921" t="s">
        <v>1004</v>
      </c>
      <c r="C6921" t="s">
        <v>851</v>
      </c>
      <c r="D6921" s="92">
        <v>41465.413194444402</v>
      </c>
      <c r="E6921" t="s">
        <v>771</v>
      </c>
      <c r="F6921" t="s">
        <v>1004</v>
      </c>
    </row>
    <row r="6922" spans="1:6" x14ac:dyDescent="0.25">
      <c r="A6922" t="s">
        <v>7717</v>
      </c>
      <c r="B6922" t="s">
        <v>1004</v>
      </c>
      <c r="C6922" t="s">
        <v>851</v>
      </c>
      <c r="D6922" s="92">
        <v>41465.413194444402</v>
      </c>
      <c r="E6922" t="s">
        <v>765</v>
      </c>
      <c r="F6922" t="s">
        <v>1004</v>
      </c>
    </row>
    <row r="6923" spans="1:6" x14ac:dyDescent="0.25">
      <c r="A6923" t="s">
        <v>7718</v>
      </c>
      <c r="B6923" t="s">
        <v>1004</v>
      </c>
      <c r="C6923" t="s">
        <v>851</v>
      </c>
      <c r="D6923" s="92">
        <v>41465.413194444402</v>
      </c>
      <c r="E6923" t="s">
        <v>718</v>
      </c>
      <c r="F6923" t="s">
        <v>1004</v>
      </c>
    </row>
    <row r="6924" spans="1:6" x14ac:dyDescent="0.25">
      <c r="A6924" t="s">
        <v>7719</v>
      </c>
      <c r="B6924" t="s">
        <v>1004</v>
      </c>
      <c r="C6924" t="s">
        <v>851</v>
      </c>
      <c r="D6924" s="92">
        <v>41465.413194444402</v>
      </c>
      <c r="E6924" t="s">
        <v>774</v>
      </c>
      <c r="F6924" t="s">
        <v>1004</v>
      </c>
    </row>
    <row r="6925" spans="1:6" x14ac:dyDescent="0.25">
      <c r="A6925" t="s">
        <v>7720</v>
      </c>
      <c r="B6925" t="s">
        <v>1004</v>
      </c>
      <c r="C6925" t="s">
        <v>851</v>
      </c>
      <c r="D6925" s="92">
        <v>41465.413194444402</v>
      </c>
      <c r="E6925" t="s">
        <v>764</v>
      </c>
      <c r="F6925" t="s">
        <v>1004</v>
      </c>
    </row>
    <row r="6926" spans="1:6" x14ac:dyDescent="0.25">
      <c r="A6926" t="s">
        <v>7721</v>
      </c>
      <c r="B6926" t="s">
        <v>1004</v>
      </c>
      <c r="C6926" t="s">
        <v>851</v>
      </c>
      <c r="D6926" s="92">
        <v>41465.413194444402</v>
      </c>
      <c r="E6926" t="s">
        <v>1003</v>
      </c>
      <c r="F6926" t="s">
        <v>1004</v>
      </c>
    </row>
    <row r="6927" spans="1:6" x14ac:dyDescent="0.25">
      <c r="A6927" t="s">
        <v>7722</v>
      </c>
      <c r="B6927" t="s">
        <v>1004</v>
      </c>
      <c r="C6927" t="s">
        <v>851</v>
      </c>
      <c r="D6927" s="92">
        <v>41465.413194444402</v>
      </c>
      <c r="E6927" t="s">
        <v>716</v>
      </c>
      <c r="F6927" t="s">
        <v>1004</v>
      </c>
    </row>
    <row r="6928" spans="1:6" x14ac:dyDescent="0.25">
      <c r="A6928" t="s">
        <v>7723</v>
      </c>
      <c r="B6928" t="s">
        <v>1004</v>
      </c>
      <c r="C6928" t="s">
        <v>851</v>
      </c>
      <c r="D6928" s="92">
        <v>41465.413194444402</v>
      </c>
      <c r="E6928" t="s">
        <v>715</v>
      </c>
      <c r="F6928" t="s">
        <v>1004</v>
      </c>
    </row>
    <row r="6929" spans="1:6" x14ac:dyDescent="0.25">
      <c r="A6929" t="s">
        <v>7724</v>
      </c>
      <c r="B6929" t="s">
        <v>1004</v>
      </c>
      <c r="C6929" t="s">
        <v>851</v>
      </c>
      <c r="D6929" s="92">
        <v>41465.413194444402</v>
      </c>
      <c r="E6929" t="s">
        <v>713</v>
      </c>
      <c r="F6929" t="s">
        <v>1004</v>
      </c>
    </row>
    <row r="6930" spans="1:6" x14ac:dyDescent="0.25">
      <c r="A6930" t="s">
        <v>7725</v>
      </c>
      <c r="B6930" t="s">
        <v>1004</v>
      </c>
      <c r="C6930" t="s">
        <v>851</v>
      </c>
      <c r="D6930" s="92">
        <v>41465.413194444402</v>
      </c>
      <c r="E6930" t="s">
        <v>712</v>
      </c>
      <c r="F6930" t="s">
        <v>1004</v>
      </c>
    </row>
    <row r="6931" spans="1:6" x14ac:dyDescent="0.25">
      <c r="A6931" t="s">
        <v>7726</v>
      </c>
      <c r="B6931" t="s">
        <v>1004</v>
      </c>
      <c r="C6931" t="s">
        <v>851</v>
      </c>
      <c r="D6931" s="92">
        <v>41465.413194444402</v>
      </c>
      <c r="E6931" t="s">
        <v>711</v>
      </c>
      <c r="F6931" t="s">
        <v>1004</v>
      </c>
    </row>
    <row r="6932" spans="1:6" x14ac:dyDescent="0.25">
      <c r="A6932" t="s">
        <v>7727</v>
      </c>
      <c r="B6932" t="s">
        <v>1004</v>
      </c>
      <c r="C6932" t="s">
        <v>849</v>
      </c>
      <c r="D6932" s="92">
        <v>41465.402777777803</v>
      </c>
      <c r="E6932" t="s">
        <v>377</v>
      </c>
      <c r="F6932" t="s">
        <v>1004</v>
      </c>
    </row>
    <row r="6933" spans="1:6" x14ac:dyDescent="0.25">
      <c r="A6933" t="s">
        <v>7728</v>
      </c>
      <c r="B6933" t="s">
        <v>1004</v>
      </c>
      <c r="C6933" t="s">
        <v>849</v>
      </c>
      <c r="D6933" s="92">
        <v>41465.402777777803</v>
      </c>
      <c r="E6933" t="s">
        <v>376</v>
      </c>
      <c r="F6933" t="s">
        <v>1004</v>
      </c>
    </row>
    <row r="6934" spans="1:6" x14ac:dyDescent="0.25">
      <c r="A6934" t="s">
        <v>7729</v>
      </c>
      <c r="B6934" t="s">
        <v>1004</v>
      </c>
      <c r="C6934" t="s">
        <v>849</v>
      </c>
      <c r="D6934" s="92">
        <v>41465.402777777803</v>
      </c>
      <c r="E6934" t="s">
        <v>375</v>
      </c>
      <c r="F6934" t="s">
        <v>1004</v>
      </c>
    </row>
    <row r="6935" spans="1:6" x14ac:dyDescent="0.25">
      <c r="A6935" t="s">
        <v>7730</v>
      </c>
      <c r="B6935" t="s">
        <v>1004</v>
      </c>
      <c r="C6935" t="s">
        <v>849</v>
      </c>
      <c r="D6935" s="92">
        <v>41465.402777777803</v>
      </c>
      <c r="E6935" t="s">
        <v>374</v>
      </c>
      <c r="F6935" t="s">
        <v>1004</v>
      </c>
    </row>
    <row r="6936" spans="1:6" x14ac:dyDescent="0.25">
      <c r="A6936" t="s">
        <v>7731</v>
      </c>
      <c r="B6936" t="s">
        <v>1004</v>
      </c>
      <c r="C6936" t="s">
        <v>849</v>
      </c>
      <c r="D6936" s="92">
        <v>41465.402777777803</v>
      </c>
      <c r="E6936" t="s">
        <v>373</v>
      </c>
      <c r="F6936" t="s">
        <v>1004</v>
      </c>
    </row>
    <row r="6937" spans="1:6" x14ac:dyDescent="0.25">
      <c r="A6937" t="s">
        <v>7732</v>
      </c>
      <c r="B6937" t="s">
        <v>1004</v>
      </c>
      <c r="C6937" t="s">
        <v>849</v>
      </c>
      <c r="D6937" s="92">
        <v>41465.402777777803</v>
      </c>
      <c r="E6937" t="s">
        <v>372</v>
      </c>
      <c r="F6937" t="s">
        <v>1004</v>
      </c>
    </row>
    <row r="6938" spans="1:6" x14ac:dyDescent="0.25">
      <c r="A6938" t="s">
        <v>7733</v>
      </c>
      <c r="B6938" t="s">
        <v>1004</v>
      </c>
      <c r="C6938" t="s">
        <v>849</v>
      </c>
      <c r="D6938" s="92">
        <v>41465.402777777803</v>
      </c>
      <c r="E6938" t="s">
        <v>371</v>
      </c>
      <c r="F6938" t="s">
        <v>1004</v>
      </c>
    </row>
    <row r="6939" spans="1:6" x14ac:dyDescent="0.25">
      <c r="A6939" t="s">
        <v>7734</v>
      </c>
      <c r="B6939" t="s">
        <v>1004</v>
      </c>
      <c r="C6939" t="s">
        <v>849</v>
      </c>
      <c r="D6939" s="92">
        <v>41465.402777777803</v>
      </c>
      <c r="E6939" t="s">
        <v>382</v>
      </c>
      <c r="F6939" t="s">
        <v>1004</v>
      </c>
    </row>
    <row r="6940" spans="1:6" x14ac:dyDescent="0.25">
      <c r="A6940" t="s">
        <v>7735</v>
      </c>
      <c r="B6940" t="s">
        <v>1004</v>
      </c>
      <c r="C6940" t="s">
        <v>849</v>
      </c>
      <c r="D6940" s="92">
        <v>41465.402777777803</v>
      </c>
      <c r="E6940" t="s">
        <v>346</v>
      </c>
      <c r="F6940" t="s">
        <v>1004</v>
      </c>
    </row>
    <row r="6941" spans="1:6" x14ac:dyDescent="0.25">
      <c r="A6941" t="s">
        <v>7736</v>
      </c>
      <c r="B6941" t="s">
        <v>1004</v>
      </c>
      <c r="C6941" t="s">
        <v>849</v>
      </c>
      <c r="D6941" s="92">
        <v>41465.402777777803</v>
      </c>
      <c r="E6941" t="s">
        <v>343</v>
      </c>
      <c r="F6941" t="s">
        <v>1004</v>
      </c>
    </row>
    <row r="6942" spans="1:6" x14ac:dyDescent="0.25">
      <c r="A6942" t="s">
        <v>7737</v>
      </c>
      <c r="B6942" t="s">
        <v>1004</v>
      </c>
      <c r="C6942" t="s">
        <v>849</v>
      </c>
      <c r="D6942" s="92">
        <v>41465.402777777803</v>
      </c>
      <c r="E6942" t="s">
        <v>342</v>
      </c>
      <c r="F6942" t="s">
        <v>1004</v>
      </c>
    </row>
    <row r="6943" spans="1:6" x14ac:dyDescent="0.25">
      <c r="A6943" t="s">
        <v>7738</v>
      </c>
      <c r="B6943" t="s">
        <v>1004</v>
      </c>
      <c r="C6943" t="s">
        <v>849</v>
      </c>
      <c r="D6943" s="92">
        <v>41465.402777777803</v>
      </c>
      <c r="E6943" t="s">
        <v>370</v>
      </c>
      <c r="F6943" t="s">
        <v>1004</v>
      </c>
    </row>
    <row r="6944" spans="1:6" x14ac:dyDescent="0.25">
      <c r="A6944" t="s">
        <v>7739</v>
      </c>
      <c r="B6944" t="s">
        <v>1004</v>
      </c>
      <c r="C6944" t="s">
        <v>849</v>
      </c>
      <c r="D6944" s="92">
        <v>41465.402777777803</v>
      </c>
      <c r="E6944" t="s">
        <v>369</v>
      </c>
      <c r="F6944" t="s">
        <v>1004</v>
      </c>
    </row>
    <row r="6945" spans="1:6" x14ac:dyDescent="0.25">
      <c r="A6945" t="s">
        <v>7740</v>
      </c>
      <c r="B6945" t="s">
        <v>1004</v>
      </c>
      <c r="C6945" t="s">
        <v>849</v>
      </c>
      <c r="D6945" s="92">
        <v>41465.402777777803</v>
      </c>
      <c r="E6945" t="s">
        <v>368</v>
      </c>
      <c r="F6945" t="s">
        <v>1004</v>
      </c>
    </row>
    <row r="6946" spans="1:6" x14ac:dyDescent="0.25">
      <c r="A6946" t="s">
        <v>7741</v>
      </c>
      <c r="B6946" t="s">
        <v>1004</v>
      </c>
      <c r="C6946" t="s">
        <v>849</v>
      </c>
      <c r="D6946" s="92">
        <v>41465.402777777803</v>
      </c>
      <c r="E6946" t="s">
        <v>367</v>
      </c>
      <c r="F6946" t="s">
        <v>1004</v>
      </c>
    </row>
    <row r="6947" spans="1:6" x14ac:dyDescent="0.25">
      <c r="A6947" t="s">
        <v>7742</v>
      </c>
      <c r="B6947" t="s">
        <v>1004</v>
      </c>
      <c r="C6947" t="s">
        <v>849</v>
      </c>
      <c r="D6947" s="92">
        <v>41465.402777777803</v>
      </c>
      <c r="E6947" t="s">
        <v>366</v>
      </c>
      <c r="F6947" t="s">
        <v>1004</v>
      </c>
    </row>
    <row r="6948" spans="1:6" x14ac:dyDescent="0.25">
      <c r="A6948" t="s">
        <v>7743</v>
      </c>
      <c r="B6948" t="s">
        <v>1004</v>
      </c>
      <c r="C6948" t="s">
        <v>849</v>
      </c>
      <c r="D6948" s="92">
        <v>41465.402777777803</v>
      </c>
      <c r="E6948" t="s">
        <v>365</v>
      </c>
      <c r="F6948" t="s">
        <v>1004</v>
      </c>
    </row>
    <row r="6949" spans="1:6" x14ac:dyDescent="0.25">
      <c r="A6949" t="s">
        <v>7744</v>
      </c>
      <c r="B6949" t="s">
        <v>1004</v>
      </c>
      <c r="C6949" t="s">
        <v>849</v>
      </c>
      <c r="D6949" s="92">
        <v>41465.402777777803</v>
      </c>
      <c r="E6949" t="s">
        <v>381</v>
      </c>
      <c r="F6949" t="s">
        <v>1004</v>
      </c>
    </row>
    <row r="6950" spans="1:6" x14ac:dyDescent="0.25">
      <c r="A6950" t="s">
        <v>7745</v>
      </c>
      <c r="B6950" t="s">
        <v>1004</v>
      </c>
      <c r="C6950" t="s">
        <v>849</v>
      </c>
      <c r="D6950" s="92">
        <v>41465.402777777803</v>
      </c>
      <c r="E6950" t="s">
        <v>379</v>
      </c>
      <c r="F6950" t="s">
        <v>1004</v>
      </c>
    </row>
    <row r="6951" spans="1:6" x14ac:dyDescent="0.25">
      <c r="A6951" t="s">
        <v>7746</v>
      </c>
      <c r="B6951" t="s">
        <v>1004</v>
      </c>
      <c r="C6951" t="s">
        <v>849</v>
      </c>
      <c r="D6951" s="92">
        <v>41465.402777777803</v>
      </c>
      <c r="E6951" t="s">
        <v>393</v>
      </c>
      <c r="F6951" t="s">
        <v>1004</v>
      </c>
    </row>
    <row r="6952" spans="1:6" x14ac:dyDescent="0.25">
      <c r="A6952" t="s">
        <v>7747</v>
      </c>
      <c r="B6952" t="s">
        <v>1004</v>
      </c>
      <c r="C6952" t="s">
        <v>849</v>
      </c>
      <c r="D6952" s="92">
        <v>41465.402777777803</v>
      </c>
      <c r="E6952" t="s">
        <v>364</v>
      </c>
      <c r="F6952" t="s">
        <v>1004</v>
      </c>
    </row>
    <row r="6953" spans="1:6" x14ac:dyDescent="0.25">
      <c r="A6953" t="s">
        <v>7748</v>
      </c>
      <c r="B6953" t="s">
        <v>1004</v>
      </c>
      <c r="C6953" t="s">
        <v>849</v>
      </c>
      <c r="D6953" s="92">
        <v>41465.402777777803</v>
      </c>
      <c r="E6953" t="s">
        <v>392</v>
      </c>
      <c r="F6953" t="s">
        <v>1004</v>
      </c>
    </row>
    <row r="6954" spans="1:6" x14ac:dyDescent="0.25">
      <c r="A6954" t="s">
        <v>7749</v>
      </c>
      <c r="B6954" t="s">
        <v>1004</v>
      </c>
      <c r="C6954" t="s">
        <v>849</v>
      </c>
      <c r="D6954" s="92">
        <v>41465.402777777803</v>
      </c>
      <c r="E6954" t="s">
        <v>363</v>
      </c>
      <c r="F6954" t="s">
        <v>1004</v>
      </c>
    </row>
    <row r="6955" spans="1:6" x14ac:dyDescent="0.25">
      <c r="A6955" t="s">
        <v>7750</v>
      </c>
      <c r="B6955" t="s">
        <v>1004</v>
      </c>
      <c r="C6955" t="s">
        <v>849</v>
      </c>
      <c r="D6955" s="92">
        <v>41465.402777777803</v>
      </c>
      <c r="E6955" t="s">
        <v>391</v>
      </c>
      <c r="F6955" t="s">
        <v>1004</v>
      </c>
    </row>
    <row r="6956" spans="1:6" x14ac:dyDescent="0.25">
      <c r="A6956" t="s">
        <v>7751</v>
      </c>
      <c r="B6956" t="s">
        <v>1004</v>
      </c>
      <c r="C6956" t="s">
        <v>849</v>
      </c>
      <c r="D6956" s="92">
        <v>41465.402777777803</v>
      </c>
      <c r="E6956" t="s">
        <v>386</v>
      </c>
      <c r="F6956" t="s">
        <v>1004</v>
      </c>
    </row>
    <row r="6957" spans="1:6" x14ac:dyDescent="0.25">
      <c r="A6957" t="s">
        <v>7752</v>
      </c>
      <c r="B6957" t="s">
        <v>1004</v>
      </c>
      <c r="C6957" t="s">
        <v>849</v>
      </c>
      <c r="D6957" s="92">
        <v>41465.402777777803</v>
      </c>
      <c r="E6957" t="s">
        <v>384</v>
      </c>
      <c r="F6957" t="s">
        <v>1004</v>
      </c>
    </row>
    <row r="6958" spans="1:6" x14ac:dyDescent="0.25">
      <c r="A6958" t="s">
        <v>7753</v>
      </c>
      <c r="B6958" t="s">
        <v>1004</v>
      </c>
      <c r="C6958" t="s">
        <v>849</v>
      </c>
      <c r="D6958" s="92">
        <v>41465.402777777803</v>
      </c>
      <c r="E6958" t="s">
        <v>362</v>
      </c>
      <c r="F6958" t="s">
        <v>1004</v>
      </c>
    </row>
    <row r="6959" spans="1:6" x14ac:dyDescent="0.25">
      <c r="A6959" t="s">
        <v>7754</v>
      </c>
      <c r="B6959" t="s">
        <v>1004</v>
      </c>
      <c r="C6959" t="s">
        <v>849</v>
      </c>
      <c r="D6959" s="92">
        <v>41465.402777777803</v>
      </c>
      <c r="E6959" t="s">
        <v>400</v>
      </c>
      <c r="F6959" t="s">
        <v>1004</v>
      </c>
    </row>
    <row r="6960" spans="1:6" x14ac:dyDescent="0.25">
      <c r="A6960" t="s">
        <v>7755</v>
      </c>
      <c r="B6960" t="s">
        <v>1004</v>
      </c>
      <c r="C6960" t="s">
        <v>849</v>
      </c>
      <c r="D6960" s="92">
        <v>41465.402777777803</v>
      </c>
      <c r="E6960" t="s">
        <v>390</v>
      </c>
      <c r="F6960" t="s">
        <v>1004</v>
      </c>
    </row>
    <row r="6961" spans="1:6" x14ac:dyDescent="0.25">
      <c r="A6961" t="s">
        <v>7756</v>
      </c>
      <c r="B6961" t="s">
        <v>1004</v>
      </c>
      <c r="C6961" t="s">
        <v>849</v>
      </c>
      <c r="D6961" s="92">
        <v>41465.402777777803</v>
      </c>
      <c r="E6961" t="s">
        <v>389</v>
      </c>
      <c r="F6961" t="s">
        <v>1004</v>
      </c>
    </row>
    <row r="6962" spans="1:6" x14ac:dyDescent="0.25">
      <c r="A6962" t="s">
        <v>7757</v>
      </c>
      <c r="B6962" t="s">
        <v>1004</v>
      </c>
      <c r="C6962" t="s">
        <v>849</v>
      </c>
      <c r="D6962" s="92">
        <v>41465.402777777803</v>
      </c>
      <c r="E6962" t="s">
        <v>399</v>
      </c>
      <c r="F6962" t="s">
        <v>1004</v>
      </c>
    </row>
    <row r="6963" spans="1:6" x14ac:dyDescent="0.25">
      <c r="A6963" t="s">
        <v>7758</v>
      </c>
      <c r="B6963" t="s">
        <v>1004</v>
      </c>
      <c r="C6963" t="s">
        <v>849</v>
      </c>
      <c r="D6963" s="92">
        <v>41465.402777777803</v>
      </c>
      <c r="E6963" t="s">
        <v>348</v>
      </c>
      <c r="F6963" t="s">
        <v>1004</v>
      </c>
    </row>
    <row r="6964" spans="1:6" x14ac:dyDescent="0.25">
      <c r="A6964" t="s">
        <v>7759</v>
      </c>
      <c r="B6964" t="s">
        <v>1004</v>
      </c>
      <c r="C6964" t="s">
        <v>849</v>
      </c>
      <c r="D6964" s="92">
        <v>41465.402777777803</v>
      </c>
      <c r="E6964" t="s">
        <v>341</v>
      </c>
      <c r="F6964" t="s">
        <v>1004</v>
      </c>
    </row>
    <row r="6965" spans="1:6" x14ac:dyDescent="0.25">
      <c r="A6965" t="s">
        <v>7760</v>
      </c>
      <c r="B6965" t="s">
        <v>1004</v>
      </c>
      <c r="C6965" t="s">
        <v>849</v>
      </c>
      <c r="D6965" s="92">
        <v>41465.402777777803</v>
      </c>
      <c r="E6965" t="s">
        <v>388</v>
      </c>
      <c r="F6965" t="s">
        <v>1004</v>
      </c>
    </row>
    <row r="6966" spans="1:6" x14ac:dyDescent="0.25">
      <c r="A6966" t="s">
        <v>7761</v>
      </c>
      <c r="B6966" t="s">
        <v>1004</v>
      </c>
      <c r="C6966" t="s">
        <v>849</v>
      </c>
      <c r="D6966" s="92">
        <v>41465.402777777803</v>
      </c>
      <c r="E6966" t="s">
        <v>385</v>
      </c>
      <c r="F6966" t="s">
        <v>1004</v>
      </c>
    </row>
    <row r="6967" spans="1:6" x14ac:dyDescent="0.25">
      <c r="A6967" t="s">
        <v>7762</v>
      </c>
      <c r="B6967" t="s">
        <v>1004</v>
      </c>
      <c r="C6967" t="s">
        <v>849</v>
      </c>
      <c r="D6967" s="92">
        <v>41465.402777777803</v>
      </c>
      <c r="E6967" t="s">
        <v>383</v>
      </c>
      <c r="F6967" t="s">
        <v>1004</v>
      </c>
    </row>
    <row r="6968" spans="1:6" x14ac:dyDescent="0.25">
      <c r="A6968" t="s">
        <v>7763</v>
      </c>
      <c r="B6968" t="s">
        <v>1004</v>
      </c>
      <c r="C6968" t="s">
        <v>849</v>
      </c>
      <c r="D6968" s="92">
        <v>41465.402777777803</v>
      </c>
      <c r="E6968" t="s">
        <v>398</v>
      </c>
      <c r="F6968" t="s">
        <v>1004</v>
      </c>
    </row>
    <row r="6969" spans="1:6" x14ac:dyDescent="0.25">
      <c r="A6969" t="s">
        <v>7764</v>
      </c>
      <c r="B6969" t="s">
        <v>1004</v>
      </c>
      <c r="C6969" t="s">
        <v>849</v>
      </c>
      <c r="D6969" s="92">
        <v>41465.402777777803</v>
      </c>
      <c r="E6969" t="s">
        <v>347</v>
      </c>
      <c r="F6969" t="s">
        <v>1004</v>
      </c>
    </row>
    <row r="6970" spans="1:6" x14ac:dyDescent="0.25">
      <c r="A6970" t="s">
        <v>7765</v>
      </c>
      <c r="B6970" t="s">
        <v>1004</v>
      </c>
      <c r="C6970" t="s">
        <v>849</v>
      </c>
      <c r="D6970" s="92">
        <v>41465.402777777803</v>
      </c>
      <c r="E6970" t="s">
        <v>340</v>
      </c>
      <c r="F6970" t="s">
        <v>1004</v>
      </c>
    </row>
    <row r="6971" spans="1:6" x14ac:dyDescent="0.25">
      <c r="A6971" t="s">
        <v>7766</v>
      </c>
      <c r="B6971" t="s">
        <v>1004</v>
      </c>
      <c r="C6971" t="s">
        <v>849</v>
      </c>
      <c r="D6971" s="92">
        <v>41465.402777777803</v>
      </c>
      <c r="E6971" t="s">
        <v>361</v>
      </c>
      <c r="F6971" t="s">
        <v>1004</v>
      </c>
    </row>
    <row r="6972" spans="1:6" x14ac:dyDescent="0.25">
      <c r="A6972" t="s">
        <v>7767</v>
      </c>
      <c r="B6972" t="s">
        <v>1004</v>
      </c>
      <c r="C6972" t="s">
        <v>849</v>
      </c>
      <c r="D6972" s="92">
        <v>41465.402777777803</v>
      </c>
      <c r="E6972" t="s">
        <v>360</v>
      </c>
      <c r="F6972" t="s">
        <v>1004</v>
      </c>
    </row>
    <row r="6973" spans="1:6" x14ac:dyDescent="0.25">
      <c r="A6973" t="s">
        <v>7768</v>
      </c>
      <c r="B6973" t="s">
        <v>1004</v>
      </c>
      <c r="C6973" t="s">
        <v>849</v>
      </c>
      <c r="D6973" s="92">
        <v>41465.402777777803</v>
      </c>
      <c r="E6973" t="s">
        <v>380</v>
      </c>
      <c r="F6973" t="s">
        <v>1004</v>
      </c>
    </row>
    <row r="6974" spans="1:6" x14ac:dyDescent="0.25">
      <c r="A6974" t="s">
        <v>7769</v>
      </c>
      <c r="B6974" t="s">
        <v>1004</v>
      </c>
      <c r="C6974" t="s">
        <v>849</v>
      </c>
      <c r="D6974" s="92">
        <v>41465.402777777803</v>
      </c>
      <c r="E6974" t="s">
        <v>359</v>
      </c>
      <c r="F6974" t="s">
        <v>1004</v>
      </c>
    </row>
    <row r="6975" spans="1:6" x14ac:dyDescent="0.25">
      <c r="A6975" t="s">
        <v>7770</v>
      </c>
      <c r="B6975" t="s">
        <v>1004</v>
      </c>
      <c r="C6975" t="s">
        <v>849</v>
      </c>
      <c r="D6975" s="92">
        <v>41465.402777777803</v>
      </c>
      <c r="E6975" t="s">
        <v>344</v>
      </c>
      <c r="F6975" t="s">
        <v>1004</v>
      </c>
    </row>
    <row r="6976" spans="1:6" x14ac:dyDescent="0.25">
      <c r="A6976" t="s">
        <v>7771</v>
      </c>
      <c r="B6976" t="s">
        <v>1004</v>
      </c>
      <c r="C6976" t="s">
        <v>849</v>
      </c>
      <c r="D6976" s="92">
        <v>41465.402777777803</v>
      </c>
      <c r="E6976" t="s">
        <v>357</v>
      </c>
      <c r="F6976" t="s">
        <v>1004</v>
      </c>
    </row>
    <row r="6977" spans="1:6" x14ac:dyDescent="0.25">
      <c r="A6977" t="s">
        <v>7772</v>
      </c>
      <c r="B6977" t="s">
        <v>1004</v>
      </c>
      <c r="C6977" t="s">
        <v>849</v>
      </c>
      <c r="D6977" s="92">
        <v>41465.402777777803</v>
      </c>
      <c r="E6977" t="s">
        <v>378</v>
      </c>
      <c r="F6977" t="s">
        <v>1004</v>
      </c>
    </row>
    <row r="6978" spans="1:6" x14ac:dyDescent="0.25">
      <c r="A6978" t="s">
        <v>7773</v>
      </c>
      <c r="B6978" t="s">
        <v>1004</v>
      </c>
      <c r="C6978" t="s">
        <v>849</v>
      </c>
      <c r="D6978" s="92">
        <v>41465.402777777803</v>
      </c>
      <c r="E6978" t="s">
        <v>358</v>
      </c>
      <c r="F6978" t="s">
        <v>1004</v>
      </c>
    </row>
    <row r="6979" spans="1:6" x14ac:dyDescent="0.25">
      <c r="A6979" t="s">
        <v>7774</v>
      </c>
      <c r="B6979" t="s">
        <v>1004</v>
      </c>
      <c r="C6979" t="s">
        <v>849</v>
      </c>
      <c r="D6979" s="92">
        <v>41465.402777777803</v>
      </c>
      <c r="E6979" t="s">
        <v>356</v>
      </c>
      <c r="F6979" t="s">
        <v>1004</v>
      </c>
    </row>
    <row r="6980" spans="1:6" x14ac:dyDescent="0.25">
      <c r="A6980" t="s">
        <v>7775</v>
      </c>
      <c r="B6980" t="s">
        <v>1004</v>
      </c>
      <c r="C6980" t="s">
        <v>849</v>
      </c>
      <c r="D6980" s="92">
        <v>41465.402777777803</v>
      </c>
      <c r="E6980" t="s">
        <v>345</v>
      </c>
      <c r="F6980" t="s">
        <v>1004</v>
      </c>
    </row>
    <row r="6981" spans="1:6" x14ac:dyDescent="0.25">
      <c r="A6981" t="s">
        <v>7776</v>
      </c>
      <c r="B6981" t="s">
        <v>1004</v>
      </c>
      <c r="C6981" t="s">
        <v>849</v>
      </c>
      <c r="D6981" s="92">
        <v>41465.402777777803</v>
      </c>
      <c r="E6981" t="s">
        <v>355</v>
      </c>
      <c r="F6981" t="s">
        <v>1004</v>
      </c>
    </row>
    <row r="6982" spans="1:6" x14ac:dyDescent="0.25">
      <c r="A6982" t="s">
        <v>7777</v>
      </c>
      <c r="B6982" t="s">
        <v>1004</v>
      </c>
      <c r="C6982" t="s">
        <v>849</v>
      </c>
      <c r="D6982" s="92">
        <v>41465.402777777803</v>
      </c>
      <c r="E6982" t="s">
        <v>404</v>
      </c>
      <c r="F6982" t="s">
        <v>1004</v>
      </c>
    </row>
    <row r="6983" spans="1:6" x14ac:dyDescent="0.25">
      <c r="A6983" t="s">
        <v>7778</v>
      </c>
      <c r="B6983" t="s">
        <v>1004</v>
      </c>
      <c r="C6983" t="s">
        <v>849</v>
      </c>
      <c r="D6983" s="92">
        <v>41465.402777777803</v>
      </c>
      <c r="E6983" t="s">
        <v>402</v>
      </c>
      <c r="F6983" t="s">
        <v>1004</v>
      </c>
    </row>
    <row r="6984" spans="1:6" x14ac:dyDescent="0.25">
      <c r="A6984" t="s">
        <v>7779</v>
      </c>
      <c r="B6984" t="s">
        <v>1004</v>
      </c>
      <c r="C6984" t="s">
        <v>849</v>
      </c>
      <c r="D6984" s="92">
        <v>41465.402777777803</v>
      </c>
      <c r="E6984" t="s">
        <v>354</v>
      </c>
      <c r="F6984" t="s">
        <v>1004</v>
      </c>
    </row>
    <row r="6985" spans="1:6" x14ac:dyDescent="0.25">
      <c r="A6985" t="s">
        <v>7780</v>
      </c>
      <c r="B6985" t="s">
        <v>1004</v>
      </c>
      <c r="C6985" t="s">
        <v>849</v>
      </c>
      <c r="D6985" s="92">
        <v>41465.402777777803</v>
      </c>
      <c r="E6985" t="s">
        <v>353</v>
      </c>
      <c r="F6985" t="s">
        <v>1004</v>
      </c>
    </row>
    <row r="6986" spans="1:6" x14ac:dyDescent="0.25">
      <c r="A6986" t="s">
        <v>7781</v>
      </c>
      <c r="B6986" t="s">
        <v>1004</v>
      </c>
      <c r="C6986" t="s">
        <v>849</v>
      </c>
      <c r="D6986" s="92">
        <v>41465.402777777803</v>
      </c>
      <c r="E6986" t="s">
        <v>397</v>
      </c>
      <c r="F6986" t="s">
        <v>1004</v>
      </c>
    </row>
    <row r="6987" spans="1:6" x14ac:dyDescent="0.25">
      <c r="A6987" t="s">
        <v>7782</v>
      </c>
      <c r="B6987" t="s">
        <v>1004</v>
      </c>
      <c r="C6987" t="s">
        <v>849</v>
      </c>
      <c r="D6987" s="92">
        <v>41465.402777777803</v>
      </c>
      <c r="E6987" t="s">
        <v>395</v>
      </c>
      <c r="F6987" t="s">
        <v>1004</v>
      </c>
    </row>
    <row r="6988" spans="1:6" x14ac:dyDescent="0.25">
      <c r="A6988" t="s">
        <v>7783</v>
      </c>
      <c r="B6988" t="s">
        <v>1004</v>
      </c>
      <c r="C6988" t="s">
        <v>849</v>
      </c>
      <c r="D6988" s="92">
        <v>41465.402777777803</v>
      </c>
      <c r="E6988" t="s">
        <v>403</v>
      </c>
      <c r="F6988" t="s">
        <v>1004</v>
      </c>
    </row>
    <row r="6989" spans="1:6" x14ac:dyDescent="0.25">
      <c r="A6989" t="s">
        <v>7784</v>
      </c>
      <c r="B6989" t="s">
        <v>1004</v>
      </c>
      <c r="C6989" t="s">
        <v>849</v>
      </c>
      <c r="D6989" s="92">
        <v>41465.402777777803</v>
      </c>
      <c r="E6989" t="s">
        <v>401</v>
      </c>
      <c r="F6989" t="s">
        <v>1004</v>
      </c>
    </row>
    <row r="6990" spans="1:6" x14ac:dyDescent="0.25">
      <c r="A6990" t="s">
        <v>7785</v>
      </c>
      <c r="B6990" t="s">
        <v>1004</v>
      </c>
      <c r="C6990" t="s">
        <v>849</v>
      </c>
      <c r="D6990" s="92">
        <v>41465.402777777803</v>
      </c>
      <c r="E6990" t="s">
        <v>352</v>
      </c>
      <c r="F6990" t="s">
        <v>1004</v>
      </c>
    </row>
    <row r="6991" spans="1:6" x14ac:dyDescent="0.25">
      <c r="A6991" t="s">
        <v>7786</v>
      </c>
      <c r="B6991" t="s">
        <v>1004</v>
      </c>
      <c r="C6991" t="s">
        <v>849</v>
      </c>
      <c r="D6991" s="92">
        <v>41465.402777777803</v>
      </c>
      <c r="E6991" t="s">
        <v>351</v>
      </c>
      <c r="F6991" t="s">
        <v>1004</v>
      </c>
    </row>
    <row r="6992" spans="1:6" x14ac:dyDescent="0.25">
      <c r="A6992" t="s">
        <v>7787</v>
      </c>
      <c r="B6992" t="s">
        <v>1004</v>
      </c>
      <c r="C6992" t="s">
        <v>849</v>
      </c>
      <c r="D6992" s="92">
        <v>41465.402777777803</v>
      </c>
      <c r="E6992" t="s">
        <v>396</v>
      </c>
      <c r="F6992" t="s">
        <v>1004</v>
      </c>
    </row>
    <row r="6993" spans="1:6" x14ac:dyDescent="0.25">
      <c r="A6993" t="s">
        <v>7788</v>
      </c>
      <c r="B6993" t="s">
        <v>1004</v>
      </c>
      <c r="C6993" t="s">
        <v>849</v>
      </c>
      <c r="D6993" s="92">
        <v>41465.402777777803</v>
      </c>
      <c r="E6993" t="s">
        <v>394</v>
      </c>
      <c r="F6993" t="s">
        <v>1004</v>
      </c>
    </row>
    <row r="6994" spans="1:6" x14ac:dyDescent="0.25">
      <c r="A6994" t="s">
        <v>7789</v>
      </c>
      <c r="B6994" t="s">
        <v>1004</v>
      </c>
      <c r="C6994" t="s">
        <v>849</v>
      </c>
      <c r="D6994" s="92">
        <v>41465.402777777803</v>
      </c>
      <c r="E6994" t="s">
        <v>387</v>
      </c>
      <c r="F6994" t="s">
        <v>1004</v>
      </c>
    </row>
    <row r="6995" spans="1:6" x14ac:dyDescent="0.25">
      <c r="A6995" t="s">
        <v>7790</v>
      </c>
      <c r="B6995" t="s">
        <v>1004</v>
      </c>
      <c r="C6995" t="s">
        <v>849</v>
      </c>
      <c r="D6995" s="92">
        <v>41465.402777777803</v>
      </c>
      <c r="E6995" t="s">
        <v>350</v>
      </c>
      <c r="F6995" t="s">
        <v>1004</v>
      </c>
    </row>
    <row r="6996" spans="1:6" x14ac:dyDescent="0.25">
      <c r="A6996" t="s">
        <v>7791</v>
      </c>
      <c r="B6996" t="s">
        <v>1004</v>
      </c>
      <c r="C6996" t="s">
        <v>849</v>
      </c>
      <c r="D6996" s="92">
        <v>41465.402777777803</v>
      </c>
      <c r="E6996" t="s">
        <v>349</v>
      </c>
      <c r="F6996" t="s">
        <v>1004</v>
      </c>
    </row>
    <row r="6997" spans="1:6" x14ac:dyDescent="0.25">
      <c r="A6997" t="s">
        <v>7792</v>
      </c>
      <c r="B6997" t="s">
        <v>1004</v>
      </c>
      <c r="C6997" t="s">
        <v>849</v>
      </c>
      <c r="D6997" s="92">
        <v>41465.402777777803</v>
      </c>
      <c r="E6997" t="s">
        <v>763</v>
      </c>
      <c r="F6997" t="s">
        <v>1004</v>
      </c>
    </row>
    <row r="6998" spans="1:6" x14ac:dyDescent="0.25">
      <c r="A6998" t="s">
        <v>7793</v>
      </c>
      <c r="B6998" t="s">
        <v>1004</v>
      </c>
      <c r="C6998" t="s">
        <v>849</v>
      </c>
      <c r="D6998" s="92">
        <v>41465.402777777803</v>
      </c>
      <c r="E6998" t="s">
        <v>762</v>
      </c>
      <c r="F6998" t="s">
        <v>1004</v>
      </c>
    </row>
    <row r="6999" spans="1:6" x14ac:dyDescent="0.25">
      <c r="A6999" t="s">
        <v>7794</v>
      </c>
      <c r="B6999" t="s">
        <v>1004</v>
      </c>
      <c r="C6999" t="s">
        <v>849</v>
      </c>
      <c r="D6999" s="92">
        <v>41465.402777777803</v>
      </c>
      <c r="E6999" t="s">
        <v>760</v>
      </c>
      <c r="F6999" t="s">
        <v>1004</v>
      </c>
    </row>
    <row r="7000" spans="1:6" x14ac:dyDescent="0.25">
      <c r="A7000" t="s">
        <v>7795</v>
      </c>
      <c r="B7000" t="s">
        <v>1004</v>
      </c>
      <c r="C7000" t="s">
        <v>849</v>
      </c>
      <c r="D7000" s="92">
        <v>41465.402777777803</v>
      </c>
      <c r="E7000" t="s">
        <v>986</v>
      </c>
      <c r="F7000" t="s">
        <v>1004</v>
      </c>
    </row>
    <row r="7001" spans="1:6" x14ac:dyDescent="0.25">
      <c r="A7001" t="s">
        <v>7796</v>
      </c>
      <c r="B7001" t="s">
        <v>1004</v>
      </c>
      <c r="C7001" t="s">
        <v>849</v>
      </c>
      <c r="D7001" s="92">
        <v>41465.402777777803</v>
      </c>
      <c r="E7001" t="s">
        <v>756</v>
      </c>
      <c r="F7001" t="s">
        <v>1004</v>
      </c>
    </row>
    <row r="7002" spans="1:6" x14ac:dyDescent="0.25">
      <c r="A7002" t="s">
        <v>7797</v>
      </c>
      <c r="B7002" t="s">
        <v>1004</v>
      </c>
      <c r="C7002" t="s">
        <v>849</v>
      </c>
      <c r="D7002" s="92">
        <v>41465.402777777803</v>
      </c>
      <c r="E7002" t="s">
        <v>755</v>
      </c>
      <c r="F7002" t="s">
        <v>1004</v>
      </c>
    </row>
    <row r="7003" spans="1:6" x14ac:dyDescent="0.25">
      <c r="A7003" t="s">
        <v>7798</v>
      </c>
      <c r="B7003" t="s">
        <v>1004</v>
      </c>
      <c r="C7003" t="s">
        <v>849</v>
      </c>
      <c r="D7003" s="92">
        <v>41465.402777777803</v>
      </c>
      <c r="E7003" t="s">
        <v>754</v>
      </c>
      <c r="F7003" t="s">
        <v>1004</v>
      </c>
    </row>
    <row r="7004" spans="1:6" x14ac:dyDescent="0.25">
      <c r="A7004" t="s">
        <v>7799</v>
      </c>
      <c r="B7004" t="s">
        <v>1004</v>
      </c>
      <c r="C7004" t="s">
        <v>849</v>
      </c>
      <c r="D7004" s="92">
        <v>41465.402777777803</v>
      </c>
      <c r="E7004" t="s">
        <v>753</v>
      </c>
      <c r="F7004" t="s">
        <v>1004</v>
      </c>
    </row>
    <row r="7005" spans="1:6" x14ac:dyDescent="0.25">
      <c r="A7005" t="s">
        <v>7800</v>
      </c>
      <c r="B7005" t="s">
        <v>1004</v>
      </c>
      <c r="C7005" t="s">
        <v>849</v>
      </c>
      <c r="D7005" s="92">
        <v>41465.402777777803</v>
      </c>
      <c r="E7005" t="s">
        <v>987</v>
      </c>
      <c r="F7005" t="s">
        <v>1004</v>
      </c>
    </row>
    <row r="7006" spans="1:6" x14ac:dyDescent="0.25">
      <c r="A7006" t="s">
        <v>7801</v>
      </c>
      <c r="B7006" t="s">
        <v>1004</v>
      </c>
      <c r="C7006" t="s">
        <v>849</v>
      </c>
      <c r="D7006" s="92">
        <v>41465.402777777803</v>
      </c>
      <c r="E7006" t="s">
        <v>988</v>
      </c>
      <c r="F7006" t="s">
        <v>1004</v>
      </c>
    </row>
    <row r="7007" spans="1:6" x14ac:dyDescent="0.25">
      <c r="A7007" t="s">
        <v>7802</v>
      </c>
      <c r="B7007" t="s">
        <v>1004</v>
      </c>
      <c r="C7007" t="s">
        <v>849</v>
      </c>
      <c r="D7007" s="92">
        <v>41465.402777777803</v>
      </c>
      <c r="E7007" t="s">
        <v>989</v>
      </c>
      <c r="F7007" t="s">
        <v>1004</v>
      </c>
    </row>
    <row r="7008" spans="1:6" x14ac:dyDescent="0.25">
      <c r="A7008" t="s">
        <v>7803</v>
      </c>
      <c r="B7008" t="s">
        <v>1004</v>
      </c>
      <c r="C7008" t="s">
        <v>849</v>
      </c>
      <c r="D7008" s="92">
        <v>41465.402777777803</v>
      </c>
      <c r="E7008" t="s">
        <v>990</v>
      </c>
      <c r="F7008" t="s">
        <v>1004</v>
      </c>
    </row>
    <row r="7009" spans="1:6" x14ac:dyDescent="0.25">
      <c r="A7009" t="s">
        <v>7804</v>
      </c>
      <c r="B7009" t="s">
        <v>1004</v>
      </c>
      <c r="C7009" t="s">
        <v>849</v>
      </c>
      <c r="D7009" s="92">
        <v>41465.402777777803</v>
      </c>
      <c r="E7009" t="s">
        <v>768</v>
      </c>
      <c r="F7009" t="s">
        <v>1004</v>
      </c>
    </row>
    <row r="7010" spans="1:6" x14ac:dyDescent="0.25">
      <c r="A7010" t="s">
        <v>7805</v>
      </c>
      <c r="B7010" t="s">
        <v>1004</v>
      </c>
      <c r="C7010" t="s">
        <v>849</v>
      </c>
      <c r="D7010" s="92">
        <v>41465.402777777803</v>
      </c>
      <c r="E7010" t="s">
        <v>767</v>
      </c>
      <c r="F7010" t="s">
        <v>1004</v>
      </c>
    </row>
    <row r="7011" spans="1:6" x14ac:dyDescent="0.25">
      <c r="A7011" t="s">
        <v>7806</v>
      </c>
      <c r="B7011" t="s">
        <v>1004</v>
      </c>
      <c r="C7011" t="s">
        <v>849</v>
      </c>
      <c r="D7011" s="92">
        <v>41465.402777777803</v>
      </c>
      <c r="E7011" t="s">
        <v>991</v>
      </c>
      <c r="F7011" t="s">
        <v>1004</v>
      </c>
    </row>
    <row r="7012" spans="1:6" x14ac:dyDescent="0.25">
      <c r="A7012" t="s">
        <v>7807</v>
      </c>
      <c r="B7012" t="s">
        <v>1004</v>
      </c>
      <c r="C7012" t="s">
        <v>849</v>
      </c>
      <c r="D7012" s="92">
        <v>41465.402777777803</v>
      </c>
      <c r="E7012" t="s">
        <v>992</v>
      </c>
      <c r="F7012" t="s">
        <v>1004</v>
      </c>
    </row>
    <row r="7013" spans="1:6" x14ac:dyDescent="0.25">
      <c r="A7013" t="s">
        <v>7808</v>
      </c>
      <c r="B7013" t="s">
        <v>1004</v>
      </c>
      <c r="C7013" t="s">
        <v>849</v>
      </c>
      <c r="D7013" s="92">
        <v>41465.402777777803</v>
      </c>
      <c r="E7013" t="s">
        <v>993</v>
      </c>
      <c r="F7013" t="s">
        <v>1004</v>
      </c>
    </row>
    <row r="7014" spans="1:6" x14ac:dyDescent="0.25">
      <c r="A7014" t="s">
        <v>7809</v>
      </c>
      <c r="B7014" t="s">
        <v>1004</v>
      </c>
      <c r="C7014" t="s">
        <v>849</v>
      </c>
      <c r="D7014" s="92">
        <v>41465.402777777803</v>
      </c>
      <c r="E7014" t="s">
        <v>779</v>
      </c>
      <c r="F7014" t="s">
        <v>1004</v>
      </c>
    </row>
    <row r="7015" spans="1:6" x14ac:dyDescent="0.25">
      <c r="A7015" t="s">
        <v>7810</v>
      </c>
      <c r="B7015" t="s">
        <v>1004</v>
      </c>
      <c r="C7015" t="s">
        <v>849</v>
      </c>
      <c r="D7015" s="92">
        <v>41465.402777777803</v>
      </c>
      <c r="E7015" t="s">
        <v>778</v>
      </c>
      <c r="F7015" t="s">
        <v>1004</v>
      </c>
    </row>
    <row r="7016" spans="1:6" x14ac:dyDescent="0.25">
      <c r="A7016" t="s">
        <v>7811</v>
      </c>
      <c r="B7016" t="s">
        <v>1004</v>
      </c>
      <c r="C7016" t="s">
        <v>849</v>
      </c>
      <c r="D7016" s="92">
        <v>41465.402777777803</v>
      </c>
      <c r="E7016" t="s">
        <v>994</v>
      </c>
      <c r="F7016" t="s">
        <v>1004</v>
      </c>
    </row>
    <row r="7017" spans="1:6" x14ac:dyDescent="0.25">
      <c r="A7017" t="s">
        <v>7812</v>
      </c>
      <c r="B7017" t="s">
        <v>1004</v>
      </c>
      <c r="C7017" t="s">
        <v>849</v>
      </c>
      <c r="D7017" s="92">
        <v>41465.402777777803</v>
      </c>
      <c r="E7017" t="s">
        <v>736</v>
      </c>
      <c r="F7017" t="s">
        <v>1004</v>
      </c>
    </row>
    <row r="7018" spans="1:6" x14ac:dyDescent="0.25">
      <c r="A7018" t="s">
        <v>7813</v>
      </c>
      <c r="B7018" t="s">
        <v>1004</v>
      </c>
      <c r="C7018" t="s">
        <v>849</v>
      </c>
      <c r="D7018" s="92">
        <v>41465.402777777803</v>
      </c>
      <c r="E7018" t="s">
        <v>734</v>
      </c>
      <c r="F7018" t="s">
        <v>1004</v>
      </c>
    </row>
    <row r="7019" spans="1:6" x14ac:dyDescent="0.25">
      <c r="A7019" t="s">
        <v>7814</v>
      </c>
      <c r="B7019" t="s">
        <v>1004</v>
      </c>
      <c r="C7019" t="s">
        <v>849</v>
      </c>
      <c r="D7019" s="92">
        <v>41465.402777777803</v>
      </c>
      <c r="E7019" t="s">
        <v>733</v>
      </c>
      <c r="F7019" t="s">
        <v>1004</v>
      </c>
    </row>
    <row r="7020" spans="1:6" x14ac:dyDescent="0.25">
      <c r="A7020" t="s">
        <v>7750</v>
      </c>
      <c r="B7020" t="s">
        <v>1004</v>
      </c>
      <c r="C7020" t="s">
        <v>849</v>
      </c>
      <c r="D7020" s="92">
        <v>41465.402777777803</v>
      </c>
      <c r="E7020" t="s">
        <v>391</v>
      </c>
      <c r="F7020" t="s">
        <v>1004</v>
      </c>
    </row>
    <row r="7021" spans="1:6" x14ac:dyDescent="0.25">
      <c r="A7021" t="s">
        <v>7751</v>
      </c>
      <c r="B7021" t="s">
        <v>1004</v>
      </c>
      <c r="C7021" t="s">
        <v>849</v>
      </c>
      <c r="D7021" s="92">
        <v>41465.402777777803</v>
      </c>
      <c r="E7021" t="s">
        <v>386</v>
      </c>
      <c r="F7021" t="s">
        <v>1004</v>
      </c>
    </row>
    <row r="7022" spans="1:6" x14ac:dyDescent="0.25">
      <c r="A7022" t="s">
        <v>7752</v>
      </c>
      <c r="B7022" t="s">
        <v>1004</v>
      </c>
      <c r="C7022" t="s">
        <v>849</v>
      </c>
      <c r="D7022" s="92">
        <v>41465.402777777803</v>
      </c>
      <c r="E7022" t="s">
        <v>384</v>
      </c>
      <c r="F7022" t="s">
        <v>1004</v>
      </c>
    </row>
    <row r="7023" spans="1:6" x14ac:dyDescent="0.25">
      <c r="A7023" t="s">
        <v>7815</v>
      </c>
      <c r="B7023" t="s">
        <v>1004</v>
      </c>
      <c r="C7023" t="s">
        <v>849</v>
      </c>
      <c r="D7023" s="92">
        <v>41465.402777777803</v>
      </c>
      <c r="E7023" t="s">
        <v>995</v>
      </c>
      <c r="F7023" t="s">
        <v>1004</v>
      </c>
    </row>
    <row r="7024" spans="1:6" x14ac:dyDescent="0.25">
      <c r="A7024" t="s">
        <v>7816</v>
      </c>
      <c r="B7024" t="s">
        <v>1004</v>
      </c>
      <c r="C7024" t="s">
        <v>849</v>
      </c>
      <c r="D7024" s="92">
        <v>41465.402777777803</v>
      </c>
      <c r="E7024" t="s">
        <v>784</v>
      </c>
      <c r="F7024" t="s">
        <v>1004</v>
      </c>
    </row>
    <row r="7025" spans="1:6" x14ac:dyDescent="0.25">
      <c r="A7025" t="s">
        <v>7817</v>
      </c>
      <c r="B7025" t="s">
        <v>1004</v>
      </c>
      <c r="C7025" t="s">
        <v>849</v>
      </c>
      <c r="D7025" s="92">
        <v>41465.402777777803</v>
      </c>
      <c r="E7025" t="s">
        <v>996</v>
      </c>
      <c r="F7025" t="s">
        <v>1004</v>
      </c>
    </row>
    <row r="7026" spans="1:6" x14ac:dyDescent="0.25">
      <c r="A7026" t="s">
        <v>7818</v>
      </c>
      <c r="B7026" t="s">
        <v>1004</v>
      </c>
      <c r="C7026" t="s">
        <v>849</v>
      </c>
      <c r="D7026" s="92">
        <v>41465.402777777803</v>
      </c>
      <c r="E7026" t="s">
        <v>783</v>
      </c>
      <c r="F7026" t="s">
        <v>1004</v>
      </c>
    </row>
    <row r="7027" spans="1:6" x14ac:dyDescent="0.25">
      <c r="A7027" t="s">
        <v>7819</v>
      </c>
      <c r="B7027" t="s">
        <v>1004</v>
      </c>
      <c r="C7027" t="s">
        <v>849</v>
      </c>
      <c r="D7027" s="92">
        <v>41465.402777777803</v>
      </c>
      <c r="E7027" t="s">
        <v>997</v>
      </c>
      <c r="F7027" t="s">
        <v>1004</v>
      </c>
    </row>
    <row r="7028" spans="1:6" x14ac:dyDescent="0.25">
      <c r="A7028" t="s">
        <v>7820</v>
      </c>
      <c r="B7028" t="s">
        <v>1004</v>
      </c>
      <c r="C7028" t="s">
        <v>849</v>
      </c>
      <c r="D7028" s="92">
        <v>41465.402777777803</v>
      </c>
      <c r="E7028" t="s">
        <v>998</v>
      </c>
      <c r="F7028" t="s">
        <v>1004</v>
      </c>
    </row>
    <row r="7029" spans="1:6" x14ac:dyDescent="0.25">
      <c r="A7029" t="s">
        <v>7821</v>
      </c>
      <c r="B7029" t="s">
        <v>1004</v>
      </c>
      <c r="C7029" t="s">
        <v>849</v>
      </c>
      <c r="D7029" s="92">
        <v>41465.402777777803</v>
      </c>
      <c r="E7029" t="s">
        <v>770</v>
      </c>
      <c r="F7029" t="s">
        <v>1004</v>
      </c>
    </row>
    <row r="7030" spans="1:6" x14ac:dyDescent="0.25">
      <c r="A7030" t="s">
        <v>7822</v>
      </c>
      <c r="B7030" t="s">
        <v>1004</v>
      </c>
      <c r="C7030" t="s">
        <v>849</v>
      </c>
      <c r="D7030" s="92">
        <v>41465.402777777803</v>
      </c>
      <c r="E7030" t="s">
        <v>782</v>
      </c>
      <c r="F7030" t="s">
        <v>1004</v>
      </c>
    </row>
    <row r="7031" spans="1:6" x14ac:dyDescent="0.25">
      <c r="A7031" t="s">
        <v>7823</v>
      </c>
      <c r="B7031" t="s">
        <v>1004</v>
      </c>
      <c r="C7031" t="s">
        <v>849</v>
      </c>
      <c r="D7031" s="92">
        <v>41465.402777777803</v>
      </c>
      <c r="E7031" t="s">
        <v>781</v>
      </c>
      <c r="F7031" t="s">
        <v>1004</v>
      </c>
    </row>
    <row r="7032" spans="1:6" x14ac:dyDescent="0.25">
      <c r="A7032" t="s">
        <v>7824</v>
      </c>
      <c r="B7032" t="s">
        <v>1004</v>
      </c>
      <c r="C7032" t="s">
        <v>849</v>
      </c>
      <c r="D7032" s="92">
        <v>41465.402777777803</v>
      </c>
      <c r="E7032" t="s">
        <v>780</v>
      </c>
      <c r="F7032" t="s">
        <v>1004</v>
      </c>
    </row>
    <row r="7033" spans="1:6" x14ac:dyDescent="0.25">
      <c r="A7033" t="s">
        <v>7825</v>
      </c>
      <c r="B7033" t="s">
        <v>1004</v>
      </c>
      <c r="C7033" t="s">
        <v>849</v>
      </c>
      <c r="D7033" s="92">
        <v>41465.402777777803</v>
      </c>
      <c r="E7033" t="s">
        <v>999</v>
      </c>
      <c r="F7033" t="s">
        <v>1004</v>
      </c>
    </row>
    <row r="7034" spans="1:6" x14ac:dyDescent="0.25">
      <c r="A7034" t="s">
        <v>7826</v>
      </c>
      <c r="B7034" t="s">
        <v>1004</v>
      </c>
      <c r="C7034" t="s">
        <v>849</v>
      </c>
      <c r="D7034" s="92">
        <v>41465.402777777803</v>
      </c>
      <c r="E7034" t="s">
        <v>1000</v>
      </c>
      <c r="F7034" t="s">
        <v>1004</v>
      </c>
    </row>
    <row r="7035" spans="1:6" x14ac:dyDescent="0.25">
      <c r="A7035" t="s">
        <v>7827</v>
      </c>
      <c r="B7035" t="s">
        <v>1004</v>
      </c>
      <c r="C7035" t="s">
        <v>849</v>
      </c>
      <c r="D7035" s="92">
        <v>41465.402777777803</v>
      </c>
      <c r="E7035" t="s">
        <v>728</v>
      </c>
      <c r="F7035" t="s">
        <v>1004</v>
      </c>
    </row>
    <row r="7036" spans="1:6" x14ac:dyDescent="0.25">
      <c r="A7036" t="s">
        <v>7828</v>
      </c>
      <c r="B7036" t="s">
        <v>1004</v>
      </c>
      <c r="C7036" t="s">
        <v>849</v>
      </c>
      <c r="D7036" s="92">
        <v>41465.402777777803</v>
      </c>
      <c r="E7036" t="s">
        <v>727</v>
      </c>
      <c r="F7036" t="s">
        <v>1004</v>
      </c>
    </row>
    <row r="7037" spans="1:6" x14ac:dyDescent="0.25">
      <c r="A7037" t="s">
        <v>7767</v>
      </c>
      <c r="B7037" t="s">
        <v>1004</v>
      </c>
      <c r="C7037" t="s">
        <v>849</v>
      </c>
      <c r="D7037" s="92">
        <v>41465.402777777803</v>
      </c>
      <c r="E7037" t="s">
        <v>360</v>
      </c>
      <c r="F7037" t="s">
        <v>1004</v>
      </c>
    </row>
    <row r="7038" spans="1:6" x14ac:dyDescent="0.25">
      <c r="A7038" t="s">
        <v>7829</v>
      </c>
      <c r="B7038" t="s">
        <v>1004</v>
      </c>
      <c r="C7038" t="s">
        <v>849</v>
      </c>
      <c r="D7038" s="92">
        <v>41465.402777777803</v>
      </c>
      <c r="E7038" t="s">
        <v>726</v>
      </c>
      <c r="F7038" t="s">
        <v>1004</v>
      </c>
    </row>
    <row r="7039" spans="1:6" x14ac:dyDescent="0.25">
      <c r="A7039" t="s">
        <v>7830</v>
      </c>
      <c r="B7039" t="s">
        <v>1004</v>
      </c>
      <c r="C7039" t="s">
        <v>849</v>
      </c>
      <c r="D7039" s="92">
        <v>41465.402777777803</v>
      </c>
      <c r="E7039" t="s">
        <v>724</v>
      </c>
      <c r="F7039" t="s">
        <v>1004</v>
      </c>
    </row>
    <row r="7040" spans="1:6" x14ac:dyDescent="0.25">
      <c r="A7040" t="s">
        <v>7831</v>
      </c>
      <c r="B7040" t="s">
        <v>1004</v>
      </c>
      <c r="C7040" t="s">
        <v>849</v>
      </c>
      <c r="D7040" s="92">
        <v>41465.402777777803</v>
      </c>
      <c r="E7040" t="s">
        <v>723</v>
      </c>
      <c r="F7040" t="s">
        <v>1004</v>
      </c>
    </row>
    <row r="7041" spans="1:6" x14ac:dyDescent="0.25">
      <c r="A7041" t="s">
        <v>7832</v>
      </c>
      <c r="B7041" t="s">
        <v>1004</v>
      </c>
      <c r="C7041" t="s">
        <v>849</v>
      </c>
      <c r="D7041" s="92">
        <v>41465.402777777803</v>
      </c>
      <c r="E7041" t="s">
        <v>722</v>
      </c>
      <c r="F7041" t="s">
        <v>1004</v>
      </c>
    </row>
    <row r="7042" spans="1:6" x14ac:dyDescent="0.25">
      <c r="A7042" t="s">
        <v>7833</v>
      </c>
      <c r="B7042" t="s">
        <v>1004</v>
      </c>
      <c r="C7042" t="s">
        <v>849</v>
      </c>
      <c r="D7042" s="92">
        <v>41465.402777777803</v>
      </c>
      <c r="E7042" t="s">
        <v>721</v>
      </c>
      <c r="F7042" t="s">
        <v>1004</v>
      </c>
    </row>
    <row r="7043" spans="1:6" x14ac:dyDescent="0.25">
      <c r="A7043" t="s">
        <v>7834</v>
      </c>
      <c r="B7043" t="s">
        <v>1004</v>
      </c>
      <c r="C7043" t="s">
        <v>849</v>
      </c>
      <c r="D7043" s="92">
        <v>41465.402777777803</v>
      </c>
      <c r="E7043" t="s">
        <v>777</v>
      </c>
      <c r="F7043" t="s">
        <v>1004</v>
      </c>
    </row>
    <row r="7044" spans="1:6" x14ac:dyDescent="0.25">
      <c r="A7044" t="s">
        <v>7835</v>
      </c>
      <c r="B7044" t="s">
        <v>1004</v>
      </c>
      <c r="C7044" t="s">
        <v>849</v>
      </c>
      <c r="D7044" s="92">
        <v>41465.402777777803</v>
      </c>
      <c r="E7044" t="s">
        <v>1001</v>
      </c>
      <c r="F7044" t="s">
        <v>1004</v>
      </c>
    </row>
    <row r="7045" spans="1:6" x14ac:dyDescent="0.25">
      <c r="A7045" t="s">
        <v>7836</v>
      </c>
      <c r="B7045" t="s">
        <v>1004</v>
      </c>
      <c r="C7045" t="s">
        <v>849</v>
      </c>
      <c r="D7045" s="92">
        <v>41465.402777777803</v>
      </c>
      <c r="E7045" t="s">
        <v>1002</v>
      </c>
      <c r="F7045" t="s">
        <v>1004</v>
      </c>
    </row>
    <row r="7046" spans="1:6" x14ac:dyDescent="0.25">
      <c r="A7046" t="s">
        <v>7837</v>
      </c>
      <c r="B7046" t="s">
        <v>1004</v>
      </c>
      <c r="C7046" t="s">
        <v>849</v>
      </c>
      <c r="D7046" s="92">
        <v>41465.402777777803</v>
      </c>
      <c r="E7046" t="s">
        <v>775</v>
      </c>
      <c r="F7046" t="s">
        <v>1004</v>
      </c>
    </row>
    <row r="7047" spans="1:6" x14ac:dyDescent="0.25">
      <c r="A7047" t="s">
        <v>7838</v>
      </c>
      <c r="B7047" t="s">
        <v>1004</v>
      </c>
      <c r="C7047" t="s">
        <v>849</v>
      </c>
      <c r="D7047" s="92">
        <v>41465.402777777803</v>
      </c>
      <c r="E7047" t="s">
        <v>771</v>
      </c>
      <c r="F7047" t="s">
        <v>1004</v>
      </c>
    </row>
    <row r="7048" spans="1:6" x14ac:dyDescent="0.25">
      <c r="A7048" t="s">
        <v>7839</v>
      </c>
      <c r="B7048" t="s">
        <v>1004</v>
      </c>
      <c r="C7048" t="s">
        <v>849</v>
      </c>
      <c r="D7048" s="92">
        <v>41465.402777777803</v>
      </c>
      <c r="E7048" t="s">
        <v>765</v>
      </c>
      <c r="F7048" t="s">
        <v>1004</v>
      </c>
    </row>
    <row r="7049" spans="1:6" x14ac:dyDescent="0.25">
      <c r="A7049" t="s">
        <v>7840</v>
      </c>
      <c r="B7049" t="s">
        <v>1004</v>
      </c>
      <c r="C7049" t="s">
        <v>849</v>
      </c>
      <c r="D7049" s="92">
        <v>41465.402777777803</v>
      </c>
      <c r="E7049" t="s">
        <v>718</v>
      </c>
      <c r="F7049" t="s">
        <v>1004</v>
      </c>
    </row>
    <row r="7050" spans="1:6" x14ac:dyDescent="0.25">
      <c r="A7050" t="s">
        <v>7841</v>
      </c>
      <c r="B7050" t="s">
        <v>1004</v>
      </c>
      <c r="C7050" t="s">
        <v>849</v>
      </c>
      <c r="D7050" s="92">
        <v>41465.402777777803</v>
      </c>
      <c r="E7050" t="s">
        <v>774</v>
      </c>
      <c r="F7050" t="s">
        <v>1004</v>
      </c>
    </row>
    <row r="7051" spans="1:6" x14ac:dyDescent="0.25">
      <c r="A7051" t="s">
        <v>7842</v>
      </c>
      <c r="B7051" t="s">
        <v>1004</v>
      </c>
      <c r="C7051" t="s">
        <v>849</v>
      </c>
      <c r="D7051" s="92">
        <v>41465.402777777803</v>
      </c>
      <c r="E7051" t="s">
        <v>764</v>
      </c>
      <c r="F7051" t="s">
        <v>1004</v>
      </c>
    </row>
    <row r="7052" spans="1:6" x14ac:dyDescent="0.25">
      <c r="A7052" t="s">
        <v>7843</v>
      </c>
      <c r="B7052" t="s">
        <v>1004</v>
      </c>
      <c r="C7052" t="s">
        <v>849</v>
      </c>
      <c r="D7052" s="92">
        <v>41465.402777777803</v>
      </c>
      <c r="E7052" t="s">
        <v>1003</v>
      </c>
      <c r="F7052" t="s">
        <v>1004</v>
      </c>
    </row>
    <row r="7053" spans="1:6" x14ac:dyDescent="0.25">
      <c r="A7053" t="s">
        <v>7844</v>
      </c>
      <c r="B7053" t="s">
        <v>1004</v>
      </c>
      <c r="C7053" t="s">
        <v>849</v>
      </c>
      <c r="D7053" s="92">
        <v>41465.402777777803</v>
      </c>
      <c r="E7053" t="s">
        <v>716</v>
      </c>
      <c r="F7053" t="s">
        <v>1004</v>
      </c>
    </row>
    <row r="7054" spans="1:6" x14ac:dyDescent="0.25">
      <c r="A7054" t="s">
        <v>7845</v>
      </c>
      <c r="B7054" t="s">
        <v>1004</v>
      </c>
      <c r="C7054" t="s">
        <v>849</v>
      </c>
      <c r="D7054" s="92">
        <v>41465.402777777803</v>
      </c>
      <c r="E7054" t="s">
        <v>715</v>
      </c>
      <c r="F7054" t="s">
        <v>1004</v>
      </c>
    </row>
    <row r="7055" spans="1:6" x14ac:dyDescent="0.25">
      <c r="A7055" t="s">
        <v>7846</v>
      </c>
      <c r="B7055" t="s">
        <v>1004</v>
      </c>
      <c r="C7055" t="s">
        <v>849</v>
      </c>
      <c r="D7055" s="92">
        <v>41465.402777777803</v>
      </c>
      <c r="E7055" t="s">
        <v>713</v>
      </c>
      <c r="F7055" t="s">
        <v>1004</v>
      </c>
    </row>
    <row r="7056" spans="1:6" x14ac:dyDescent="0.25">
      <c r="A7056" t="s">
        <v>7847</v>
      </c>
      <c r="B7056" t="s">
        <v>1004</v>
      </c>
      <c r="C7056" t="s">
        <v>849</v>
      </c>
      <c r="D7056" s="92">
        <v>41465.402777777803</v>
      </c>
      <c r="E7056" t="s">
        <v>712</v>
      </c>
      <c r="F7056" t="s">
        <v>1004</v>
      </c>
    </row>
    <row r="7057" spans="1:6" x14ac:dyDescent="0.25">
      <c r="A7057" t="s">
        <v>7848</v>
      </c>
      <c r="B7057" t="s">
        <v>1004</v>
      </c>
      <c r="C7057" t="s">
        <v>849</v>
      </c>
      <c r="D7057" s="92">
        <v>41465.402777777803</v>
      </c>
      <c r="E7057" t="s">
        <v>711</v>
      </c>
      <c r="F7057" t="s">
        <v>1004</v>
      </c>
    </row>
    <row r="7058" spans="1:6" x14ac:dyDescent="0.25">
      <c r="A7058" t="s">
        <v>7849</v>
      </c>
      <c r="B7058">
        <v>105</v>
      </c>
      <c r="C7058" t="s">
        <v>850</v>
      </c>
      <c r="D7058" s="92">
        <v>41465.40625</v>
      </c>
      <c r="E7058" t="s">
        <v>377</v>
      </c>
      <c r="F7058">
        <v>0.105</v>
      </c>
    </row>
    <row r="7059" spans="1:6" x14ac:dyDescent="0.25">
      <c r="A7059" t="s">
        <v>7850</v>
      </c>
      <c r="B7059">
        <v>8.9</v>
      </c>
      <c r="C7059" t="s">
        <v>850</v>
      </c>
      <c r="D7059" s="92">
        <v>41465.40625</v>
      </c>
      <c r="E7059" t="s">
        <v>376</v>
      </c>
      <c r="F7059">
        <v>8.8999999999999999E-3</v>
      </c>
    </row>
    <row r="7060" spans="1:6" x14ac:dyDescent="0.25">
      <c r="A7060" t="s">
        <v>7851</v>
      </c>
      <c r="B7060" t="s">
        <v>1004</v>
      </c>
      <c r="C7060" t="s">
        <v>850</v>
      </c>
      <c r="D7060" s="92">
        <v>41465.40625</v>
      </c>
      <c r="E7060" t="s">
        <v>375</v>
      </c>
      <c r="F7060" t="s">
        <v>1004</v>
      </c>
    </row>
    <row r="7061" spans="1:6" x14ac:dyDescent="0.25">
      <c r="A7061" t="s">
        <v>7852</v>
      </c>
      <c r="B7061" t="s">
        <v>1004</v>
      </c>
      <c r="C7061" t="s">
        <v>850</v>
      </c>
      <c r="D7061" s="92">
        <v>41465.40625</v>
      </c>
      <c r="E7061" t="s">
        <v>374</v>
      </c>
      <c r="F7061" t="s">
        <v>1004</v>
      </c>
    </row>
    <row r="7062" spans="1:6" x14ac:dyDescent="0.25">
      <c r="A7062" t="s">
        <v>7853</v>
      </c>
      <c r="B7062" t="s">
        <v>1004</v>
      </c>
      <c r="C7062" t="s">
        <v>850</v>
      </c>
      <c r="D7062" s="92">
        <v>41465.40625</v>
      </c>
      <c r="E7062" t="s">
        <v>373</v>
      </c>
      <c r="F7062" t="s">
        <v>1004</v>
      </c>
    </row>
    <row r="7063" spans="1:6" x14ac:dyDescent="0.25">
      <c r="A7063" t="s">
        <v>7854</v>
      </c>
      <c r="B7063" t="s">
        <v>1004</v>
      </c>
      <c r="C7063" t="s">
        <v>850</v>
      </c>
      <c r="D7063" s="92">
        <v>41465.40625</v>
      </c>
      <c r="E7063" t="s">
        <v>372</v>
      </c>
      <c r="F7063" t="s">
        <v>1004</v>
      </c>
    </row>
    <row r="7064" spans="1:6" x14ac:dyDescent="0.25">
      <c r="A7064" t="s">
        <v>7855</v>
      </c>
      <c r="B7064" t="s">
        <v>1004</v>
      </c>
      <c r="C7064" t="s">
        <v>850</v>
      </c>
      <c r="D7064" s="92">
        <v>41465.40625</v>
      </c>
      <c r="E7064" t="s">
        <v>371</v>
      </c>
      <c r="F7064" t="s">
        <v>1004</v>
      </c>
    </row>
    <row r="7065" spans="1:6" x14ac:dyDescent="0.25">
      <c r="A7065" t="s">
        <v>7856</v>
      </c>
      <c r="B7065">
        <v>25</v>
      </c>
      <c r="C7065" t="s">
        <v>850</v>
      </c>
      <c r="D7065" s="92">
        <v>41465.40625</v>
      </c>
      <c r="E7065" t="s">
        <v>382</v>
      </c>
      <c r="F7065">
        <v>2.5000000000000001E-2</v>
      </c>
    </row>
    <row r="7066" spans="1:6" x14ac:dyDescent="0.25">
      <c r="A7066" t="s">
        <v>7857</v>
      </c>
      <c r="B7066" t="s">
        <v>1004</v>
      </c>
      <c r="C7066" t="s">
        <v>850</v>
      </c>
      <c r="D7066" s="92">
        <v>41465.40625</v>
      </c>
      <c r="E7066" t="s">
        <v>346</v>
      </c>
      <c r="F7066" t="s">
        <v>1004</v>
      </c>
    </row>
    <row r="7067" spans="1:6" x14ac:dyDescent="0.25">
      <c r="A7067" t="s">
        <v>7858</v>
      </c>
      <c r="B7067" t="s">
        <v>1004</v>
      </c>
      <c r="C7067" t="s">
        <v>850</v>
      </c>
      <c r="D7067" s="92">
        <v>41465.40625</v>
      </c>
      <c r="E7067" t="s">
        <v>343</v>
      </c>
      <c r="F7067" t="s">
        <v>1004</v>
      </c>
    </row>
    <row r="7068" spans="1:6" x14ac:dyDescent="0.25">
      <c r="A7068" t="s">
        <v>7859</v>
      </c>
      <c r="B7068" t="s">
        <v>1004</v>
      </c>
      <c r="C7068" t="s">
        <v>850</v>
      </c>
      <c r="D7068" s="92">
        <v>41465.40625</v>
      </c>
      <c r="E7068" t="s">
        <v>342</v>
      </c>
      <c r="F7068" t="s">
        <v>1004</v>
      </c>
    </row>
    <row r="7069" spans="1:6" x14ac:dyDescent="0.25">
      <c r="A7069" t="s">
        <v>7860</v>
      </c>
      <c r="B7069" t="s">
        <v>1004</v>
      </c>
      <c r="C7069" t="s">
        <v>850</v>
      </c>
      <c r="D7069" s="92">
        <v>41465.40625</v>
      </c>
      <c r="E7069" t="s">
        <v>370</v>
      </c>
      <c r="F7069" t="s">
        <v>1004</v>
      </c>
    </row>
    <row r="7070" spans="1:6" x14ac:dyDescent="0.25">
      <c r="A7070" t="s">
        <v>7861</v>
      </c>
      <c r="B7070" t="s">
        <v>1004</v>
      </c>
      <c r="C7070" t="s">
        <v>850</v>
      </c>
      <c r="D7070" s="92">
        <v>41465.40625</v>
      </c>
      <c r="E7070" t="s">
        <v>369</v>
      </c>
      <c r="F7070" t="s">
        <v>1004</v>
      </c>
    </row>
    <row r="7071" spans="1:6" x14ac:dyDescent="0.25">
      <c r="A7071" t="s">
        <v>7862</v>
      </c>
      <c r="B7071" t="s">
        <v>1004</v>
      </c>
      <c r="C7071" t="s">
        <v>850</v>
      </c>
      <c r="D7071" s="92">
        <v>41465.40625</v>
      </c>
      <c r="E7071" t="s">
        <v>368</v>
      </c>
      <c r="F7071" t="s">
        <v>1004</v>
      </c>
    </row>
    <row r="7072" spans="1:6" x14ac:dyDescent="0.25">
      <c r="A7072" t="s">
        <v>7863</v>
      </c>
      <c r="B7072" t="s">
        <v>1004</v>
      </c>
      <c r="C7072" t="s">
        <v>850</v>
      </c>
      <c r="D7072" s="92">
        <v>41465.40625</v>
      </c>
      <c r="E7072" t="s">
        <v>367</v>
      </c>
      <c r="F7072" t="s">
        <v>1004</v>
      </c>
    </row>
    <row r="7073" spans="1:6" x14ac:dyDescent="0.25">
      <c r="A7073" t="s">
        <v>7864</v>
      </c>
      <c r="B7073" t="s">
        <v>1004</v>
      </c>
      <c r="C7073" t="s">
        <v>850</v>
      </c>
      <c r="D7073" s="92">
        <v>41465.40625</v>
      </c>
      <c r="E7073" t="s">
        <v>366</v>
      </c>
      <c r="F7073" t="s">
        <v>1004</v>
      </c>
    </row>
    <row r="7074" spans="1:6" x14ac:dyDescent="0.25">
      <c r="A7074" t="s">
        <v>7865</v>
      </c>
      <c r="B7074" t="s">
        <v>1004</v>
      </c>
      <c r="C7074" t="s">
        <v>850</v>
      </c>
      <c r="D7074" s="92">
        <v>41465.40625</v>
      </c>
      <c r="E7074" t="s">
        <v>365</v>
      </c>
      <c r="F7074" t="s">
        <v>1004</v>
      </c>
    </row>
    <row r="7075" spans="1:6" x14ac:dyDescent="0.25">
      <c r="A7075" t="s">
        <v>7866</v>
      </c>
      <c r="B7075" t="s">
        <v>1004</v>
      </c>
      <c r="C7075" t="s">
        <v>850</v>
      </c>
      <c r="D7075" s="92">
        <v>41465.40625</v>
      </c>
      <c r="E7075" t="s">
        <v>381</v>
      </c>
      <c r="F7075" t="s">
        <v>1004</v>
      </c>
    </row>
    <row r="7076" spans="1:6" x14ac:dyDescent="0.25">
      <c r="A7076" t="s">
        <v>7867</v>
      </c>
      <c r="B7076" t="s">
        <v>1004</v>
      </c>
      <c r="C7076" t="s">
        <v>850</v>
      </c>
      <c r="D7076" s="92">
        <v>41465.40625</v>
      </c>
      <c r="E7076" t="s">
        <v>379</v>
      </c>
      <c r="F7076" t="s">
        <v>1004</v>
      </c>
    </row>
    <row r="7077" spans="1:6" x14ac:dyDescent="0.25">
      <c r="A7077" t="s">
        <v>7868</v>
      </c>
      <c r="B7077" t="s">
        <v>1004</v>
      </c>
      <c r="C7077" t="s">
        <v>850</v>
      </c>
      <c r="D7077" s="92">
        <v>41465.40625</v>
      </c>
      <c r="E7077" t="s">
        <v>393</v>
      </c>
      <c r="F7077" t="s">
        <v>1004</v>
      </c>
    </row>
    <row r="7078" spans="1:6" x14ac:dyDescent="0.25">
      <c r="A7078" t="s">
        <v>7869</v>
      </c>
      <c r="B7078" t="s">
        <v>1004</v>
      </c>
      <c r="C7078" t="s">
        <v>850</v>
      </c>
      <c r="D7078" s="92">
        <v>41465.40625</v>
      </c>
      <c r="E7078" t="s">
        <v>364</v>
      </c>
      <c r="F7078" t="s">
        <v>1004</v>
      </c>
    </row>
    <row r="7079" spans="1:6" x14ac:dyDescent="0.25">
      <c r="A7079" t="s">
        <v>7870</v>
      </c>
      <c r="B7079" t="s">
        <v>1004</v>
      </c>
      <c r="C7079" t="s">
        <v>850</v>
      </c>
      <c r="D7079" s="92">
        <v>41465.40625</v>
      </c>
      <c r="E7079" t="s">
        <v>392</v>
      </c>
      <c r="F7079" t="s">
        <v>1004</v>
      </c>
    </row>
    <row r="7080" spans="1:6" x14ac:dyDescent="0.25">
      <c r="A7080" t="s">
        <v>7871</v>
      </c>
      <c r="B7080" t="s">
        <v>1004</v>
      </c>
      <c r="C7080" t="s">
        <v>850</v>
      </c>
      <c r="D7080" s="92">
        <v>41465.40625</v>
      </c>
      <c r="E7080" t="s">
        <v>363</v>
      </c>
      <c r="F7080" t="s">
        <v>1004</v>
      </c>
    </row>
    <row r="7081" spans="1:6" x14ac:dyDescent="0.25">
      <c r="A7081" t="s">
        <v>7872</v>
      </c>
      <c r="B7081" t="s">
        <v>1004</v>
      </c>
      <c r="C7081" t="s">
        <v>850</v>
      </c>
      <c r="D7081" s="92">
        <v>41465.40625</v>
      </c>
      <c r="E7081" t="s">
        <v>391</v>
      </c>
      <c r="F7081" t="s">
        <v>1004</v>
      </c>
    </row>
    <row r="7082" spans="1:6" x14ac:dyDescent="0.25">
      <c r="A7082" t="s">
        <v>7873</v>
      </c>
      <c r="B7082" t="s">
        <v>1004</v>
      </c>
      <c r="C7082" t="s">
        <v>850</v>
      </c>
      <c r="D7082" s="92">
        <v>41465.40625</v>
      </c>
      <c r="E7082" t="s">
        <v>386</v>
      </c>
      <c r="F7082" t="s">
        <v>1004</v>
      </c>
    </row>
    <row r="7083" spans="1:6" x14ac:dyDescent="0.25">
      <c r="A7083" t="s">
        <v>7874</v>
      </c>
      <c r="B7083" t="s">
        <v>1004</v>
      </c>
      <c r="C7083" t="s">
        <v>850</v>
      </c>
      <c r="D7083" s="92">
        <v>41465.40625</v>
      </c>
      <c r="E7083" t="s">
        <v>384</v>
      </c>
      <c r="F7083" t="s">
        <v>1004</v>
      </c>
    </row>
    <row r="7084" spans="1:6" x14ac:dyDescent="0.25">
      <c r="A7084" t="s">
        <v>7875</v>
      </c>
      <c r="B7084" t="s">
        <v>1004</v>
      </c>
      <c r="C7084" t="s">
        <v>850</v>
      </c>
      <c r="D7084" s="92">
        <v>41465.40625</v>
      </c>
      <c r="E7084" t="s">
        <v>362</v>
      </c>
      <c r="F7084" t="s">
        <v>1004</v>
      </c>
    </row>
    <row r="7085" spans="1:6" x14ac:dyDescent="0.25">
      <c r="A7085" t="s">
        <v>7876</v>
      </c>
      <c r="B7085" t="s">
        <v>1004</v>
      </c>
      <c r="C7085" t="s">
        <v>850</v>
      </c>
      <c r="D7085" s="92">
        <v>41465.40625</v>
      </c>
      <c r="E7085" t="s">
        <v>400</v>
      </c>
      <c r="F7085" t="s">
        <v>1004</v>
      </c>
    </row>
    <row r="7086" spans="1:6" x14ac:dyDescent="0.25">
      <c r="A7086" t="s">
        <v>7877</v>
      </c>
      <c r="B7086" t="s">
        <v>1004</v>
      </c>
      <c r="C7086" t="s">
        <v>850</v>
      </c>
      <c r="D7086" s="92">
        <v>41465.40625</v>
      </c>
      <c r="E7086" t="s">
        <v>390</v>
      </c>
      <c r="F7086" t="s">
        <v>1004</v>
      </c>
    </row>
    <row r="7087" spans="1:6" x14ac:dyDescent="0.25">
      <c r="A7087" t="s">
        <v>7878</v>
      </c>
      <c r="B7087" t="s">
        <v>1004</v>
      </c>
      <c r="C7087" t="s">
        <v>850</v>
      </c>
      <c r="D7087" s="92">
        <v>41465.40625</v>
      </c>
      <c r="E7087" t="s">
        <v>389</v>
      </c>
      <c r="F7087" t="s">
        <v>1004</v>
      </c>
    </row>
    <row r="7088" spans="1:6" x14ac:dyDescent="0.25">
      <c r="A7088" t="s">
        <v>7879</v>
      </c>
      <c r="B7088" t="s">
        <v>1004</v>
      </c>
      <c r="C7088" t="s">
        <v>850</v>
      </c>
      <c r="D7088" s="92">
        <v>41465.40625</v>
      </c>
      <c r="E7088" t="s">
        <v>399</v>
      </c>
      <c r="F7088" t="s">
        <v>1004</v>
      </c>
    </row>
    <row r="7089" spans="1:6" x14ac:dyDescent="0.25">
      <c r="A7089" t="s">
        <v>7880</v>
      </c>
      <c r="B7089" t="s">
        <v>1004</v>
      </c>
      <c r="C7089" t="s">
        <v>850</v>
      </c>
      <c r="D7089" s="92">
        <v>41465.40625</v>
      </c>
      <c r="E7089" t="s">
        <v>348</v>
      </c>
      <c r="F7089" t="s">
        <v>1004</v>
      </c>
    </row>
    <row r="7090" spans="1:6" x14ac:dyDescent="0.25">
      <c r="A7090" t="s">
        <v>7881</v>
      </c>
      <c r="B7090" t="s">
        <v>1004</v>
      </c>
      <c r="C7090" t="s">
        <v>850</v>
      </c>
      <c r="D7090" s="92">
        <v>41465.40625</v>
      </c>
      <c r="E7090" t="s">
        <v>341</v>
      </c>
      <c r="F7090" t="s">
        <v>1004</v>
      </c>
    </row>
    <row r="7091" spans="1:6" x14ac:dyDescent="0.25">
      <c r="A7091" t="s">
        <v>7882</v>
      </c>
      <c r="B7091" t="s">
        <v>1004</v>
      </c>
      <c r="C7091" t="s">
        <v>850</v>
      </c>
      <c r="D7091" s="92">
        <v>41465.40625</v>
      </c>
      <c r="E7091" t="s">
        <v>388</v>
      </c>
      <c r="F7091" t="s">
        <v>1004</v>
      </c>
    </row>
    <row r="7092" spans="1:6" x14ac:dyDescent="0.25">
      <c r="A7092" t="s">
        <v>7883</v>
      </c>
      <c r="B7092" t="s">
        <v>1004</v>
      </c>
      <c r="C7092" t="s">
        <v>850</v>
      </c>
      <c r="D7092" s="92">
        <v>41465.40625</v>
      </c>
      <c r="E7092" t="s">
        <v>385</v>
      </c>
      <c r="F7092" t="s">
        <v>1004</v>
      </c>
    </row>
    <row r="7093" spans="1:6" x14ac:dyDescent="0.25">
      <c r="A7093" t="s">
        <v>7884</v>
      </c>
      <c r="B7093" t="s">
        <v>1004</v>
      </c>
      <c r="C7093" t="s">
        <v>850</v>
      </c>
      <c r="D7093" s="92">
        <v>41465.40625</v>
      </c>
      <c r="E7093" t="s">
        <v>383</v>
      </c>
      <c r="F7093" t="s">
        <v>1004</v>
      </c>
    </row>
    <row r="7094" spans="1:6" x14ac:dyDescent="0.25">
      <c r="A7094" t="s">
        <v>7885</v>
      </c>
      <c r="B7094" t="s">
        <v>1004</v>
      </c>
      <c r="C7094" t="s">
        <v>850</v>
      </c>
      <c r="D7094" s="92">
        <v>41465.40625</v>
      </c>
      <c r="E7094" t="s">
        <v>398</v>
      </c>
      <c r="F7094" t="s">
        <v>1004</v>
      </c>
    </row>
    <row r="7095" spans="1:6" x14ac:dyDescent="0.25">
      <c r="A7095" t="s">
        <v>7886</v>
      </c>
      <c r="B7095" t="s">
        <v>1004</v>
      </c>
      <c r="C7095" t="s">
        <v>850</v>
      </c>
      <c r="D7095" s="92">
        <v>41465.40625</v>
      </c>
      <c r="E7095" t="s">
        <v>347</v>
      </c>
      <c r="F7095" t="s">
        <v>1004</v>
      </c>
    </row>
    <row r="7096" spans="1:6" x14ac:dyDescent="0.25">
      <c r="A7096" t="s">
        <v>7887</v>
      </c>
      <c r="B7096" t="s">
        <v>1004</v>
      </c>
      <c r="C7096" t="s">
        <v>850</v>
      </c>
      <c r="D7096" s="92">
        <v>41465.40625</v>
      </c>
      <c r="E7096" t="s">
        <v>340</v>
      </c>
      <c r="F7096" t="s">
        <v>1004</v>
      </c>
    </row>
    <row r="7097" spans="1:6" x14ac:dyDescent="0.25">
      <c r="A7097" t="s">
        <v>7888</v>
      </c>
      <c r="B7097">
        <v>10.5</v>
      </c>
      <c r="C7097" t="s">
        <v>850</v>
      </c>
      <c r="D7097" s="92">
        <v>41465.40625</v>
      </c>
      <c r="E7097" t="s">
        <v>361</v>
      </c>
      <c r="F7097">
        <v>1.0500000000000001E-2</v>
      </c>
    </row>
    <row r="7098" spans="1:6" x14ac:dyDescent="0.25">
      <c r="A7098" t="s">
        <v>7889</v>
      </c>
      <c r="B7098" t="s">
        <v>1004</v>
      </c>
      <c r="C7098" t="s">
        <v>850</v>
      </c>
      <c r="D7098" s="92">
        <v>41465.40625</v>
      </c>
      <c r="E7098" t="s">
        <v>360</v>
      </c>
      <c r="F7098" t="s">
        <v>1004</v>
      </c>
    </row>
    <row r="7099" spans="1:6" x14ac:dyDescent="0.25">
      <c r="A7099" t="s">
        <v>7890</v>
      </c>
      <c r="B7099" t="s">
        <v>1004</v>
      </c>
      <c r="C7099" t="s">
        <v>850</v>
      </c>
      <c r="D7099" s="92">
        <v>41465.40625</v>
      </c>
      <c r="E7099" t="s">
        <v>380</v>
      </c>
      <c r="F7099" t="s">
        <v>1004</v>
      </c>
    </row>
    <row r="7100" spans="1:6" x14ac:dyDescent="0.25">
      <c r="A7100" t="s">
        <v>7891</v>
      </c>
      <c r="B7100" t="s">
        <v>1004</v>
      </c>
      <c r="C7100" t="s">
        <v>850</v>
      </c>
      <c r="D7100" s="92">
        <v>41465.40625</v>
      </c>
      <c r="E7100" t="s">
        <v>359</v>
      </c>
      <c r="F7100" t="s">
        <v>1004</v>
      </c>
    </row>
    <row r="7101" spans="1:6" x14ac:dyDescent="0.25">
      <c r="A7101" t="s">
        <v>7892</v>
      </c>
      <c r="B7101" t="s">
        <v>1004</v>
      </c>
      <c r="C7101" t="s">
        <v>850</v>
      </c>
      <c r="D7101" s="92">
        <v>41465.40625</v>
      </c>
      <c r="E7101" t="s">
        <v>344</v>
      </c>
      <c r="F7101" t="s">
        <v>1004</v>
      </c>
    </row>
    <row r="7102" spans="1:6" x14ac:dyDescent="0.25">
      <c r="A7102" t="s">
        <v>7893</v>
      </c>
      <c r="B7102" t="s">
        <v>1004</v>
      </c>
      <c r="C7102" t="s">
        <v>850</v>
      </c>
      <c r="D7102" s="92">
        <v>41465.40625</v>
      </c>
      <c r="E7102" t="s">
        <v>357</v>
      </c>
      <c r="F7102" t="s">
        <v>1004</v>
      </c>
    </row>
    <row r="7103" spans="1:6" x14ac:dyDescent="0.25">
      <c r="A7103" t="s">
        <v>7894</v>
      </c>
      <c r="B7103" t="s">
        <v>1004</v>
      </c>
      <c r="C7103" t="s">
        <v>850</v>
      </c>
      <c r="D7103" s="92">
        <v>41465.40625</v>
      </c>
      <c r="E7103" t="s">
        <v>378</v>
      </c>
      <c r="F7103" t="s">
        <v>1004</v>
      </c>
    </row>
    <row r="7104" spans="1:6" x14ac:dyDescent="0.25">
      <c r="A7104" t="s">
        <v>7895</v>
      </c>
      <c r="B7104" t="s">
        <v>1004</v>
      </c>
      <c r="C7104" t="s">
        <v>850</v>
      </c>
      <c r="D7104" s="92">
        <v>41465.40625</v>
      </c>
      <c r="E7104" t="s">
        <v>358</v>
      </c>
      <c r="F7104" t="s">
        <v>1004</v>
      </c>
    </row>
    <row r="7105" spans="1:6" x14ac:dyDescent="0.25">
      <c r="A7105" t="s">
        <v>7896</v>
      </c>
      <c r="B7105" t="s">
        <v>1004</v>
      </c>
      <c r="C7105" t="s">
        <v>850</v>
      </c>
      <c r="D7105" s="92">
        <v>41465.40625</v>
      </c>
      <c r="E7105" t="s">
        <v>356</v>
      </c>
      <c r="F7105" t="s">
        <v>1004</v>
      </c>
    </row>
    <row r="7106" spans="1:6" x14ac:dyDescent="0.25">
      <c r="A7106" t="s">
        <v>7897</v>
      </c>
      <c r="B7106" t="s">
        <v>1004</v>
      </c>
      <c r="C7106" t="s">
        <v>850</v>
      </c>
      <c r="D7106" s="92">
        <v>41465.40625</v>
      </c>
      <c r="E7106" t="s">
        <v>345</v>
      </c>
      <c r="F7106" t="s">
        <v>1004</v>
      </c>
    </row>
    <row r="7107" spans="1:6" x14ac:dyDescent="0.25">
      <c r="A7107" t="s">
        <v>7898</v>
      </c>
      <c r="B7107" t="s">
        <v>1004</v>
      </c>
      <c r="C7107" t="s">
        <v>850</v>
      </c>
      <c r="D7107" s="92">
        <v>41465.40625</v>
      </c>
      <c r="E7107" t="s">
        <v>355</v>
      </c>
      <c r="F7107" t="s">
        <v>1004</v>
      </c>
    </row>
    <row r="7108" spans="1:6" x14ac:dyDescent="0.25">
      <c r="A7108" t="s">
        <v>7899</v>
      </c>
      <c r="B7108" t="s">
        <v>1004</v>
      </c>
      <c r="C7108" t="s">
        <v>850</v>
      </c>
      <c r="D7108" s="92">
        <v>41465.40625</v>
      </c>
      <c r="E7108" t="s">
        <v>404</v>
      </c>
      <c r="F7108" t="s">
        <v>1004</v>
      </c>
    </row>
    <row r="7109" spans="1:6" x14ac:dyDescent="0.25">
      <c r="A7109" t="s">
        <v>7900</v>
      </c>
      <c r="B7109" t="s">
        <v>1004</v>
      </c>
      <c r="C7109" t="s">
        <v>850</v>
      </c>
      <c r="D7109" s="92">
        <v>41465.40625</v>
      </c>
      <c r="E7109" t="s">
        <v>402</v>
      </c>
      <c r="F7109" t="s">
        <v>1004</v>
      </c>
    </row>
    <row r="7110" spans="1:6" x14ac:dyDescent="0.25">
      <c r="A7110" t="s">
        <v>7901</v>
      </c>
      <c r="B7110" t="s">
        <v>1004</v>
      </c>
      <c r="C7110" t="s">
        <v>850</v>
      </c>
      <c r="D7110" s="92">
        <v>41465.40625</v>
      </c>
      <c r="E7110" t="s">
        <v>354</v>
      </c>
      <c r="F7110" t="s">
        <v>1004</v>
      </c>
    </row>
    <row r="7111" spans="1:6" x14ac:dyDescent="0.25">
      <c r="A7111" t="s">
        <v>7902</v>
      </c>
      <c r="B7111" t="s">
        <v>1004</v>
      </c>
      <c r="C7111" t="s">
        <v>850</v>
      </c>
      <c r="D7111" s="92">
        <v>41465.40625</v>
      </c>
      <c r="E7111" t="s">
        <v>353</v>
      </c>
      <c r="F7111" t="s">
        <v>1004</v>
      </c>
    </row>
    <row r="7112" spans="1:6" x14ac:dyDescent="0.25">
      <c r="A7112" t="s">
        <v>7903</v>
      </c>
      <c r="B7112" t="s">
        <v>1004</v>
      </c>
      <c r="C7112" t="s">
        <v>850</v>
      </c>
      <c r="D7112" s="92">
        <v>41465.40625</v>
      </c>
      <c r="E7112" t="s">
        <v>397</v>
      </c>
      <c r="F7112" t="s">
        <v>1004</v>
      </c>
    </row>
    <row r="7113" spans="1:6" x14ac:dyDescent="0.25">
      <c r="A7113" t="s">
        <v>7904</v>
      </c>
      <c r="B7113" t="s">
        <v>1004</v>
      </c>
      <c r="C7113" t="s">
        <v>850</v>
      </c>
      <c r="D7113" s="92">
        <v>41465.40625</v>
      </c>
      <c r="E7113" t="s">
        <v>395</v>
      </c>
      <c r="F7113" t="s">
        <v>1004</v>
      </c>
    </row>
    <row r="7114" spans="1:6" x14ac:dyDescent="0.25">
      <c r="A7114" t="s">
        <v>7905</v>
      </c>
      <c r="B7114" t="s">
        <v>1004</v>
      </c>
      <c r="C7114" t="s">
        <v>850</v>
      </c>
      <c r="D7114" s="92">
        <v>41465.40625</v>
      </c>
      <c r="E7114" t="s">
        <v>403</v>
      </c>
      <c r="F7114" t="s">
        <v>1004</v>
      </c>
    </row>
    <row r="7115" spans="1:6" x14ac:dyDescent="0.25">
      <c r="A7115" t="s">
        <v>7906</v>
      </c>
      <c r="B7115" t="s">
        <v>1004</v>
      </c>
      <c r="C7115" t="s">
        <v>850</v>
      </c>
      <c r="D7115" s="92">
        <v>41465.40625</v>
      </c>
      <c r="E7115" t="s">
        <v>401</v>
      </c>
      <c r="F7115" t="s">
        <v>1004</v>
      </c>
    </row>
    <row r="7116" spans="1:6" x14ac:dyDescent="0.25">
      <c r="A7116" t="s">
        <v>7907</v>
      </c>
      <c r="B7116" t="s">
        <v>1004</v>
      </c>
      <c r="C7116" t="s">
        <v>850</v>
      </c>
      <c r="D7116" s="92">
        <v>41465.40625</v>
      </c>
      <c r="E7116" t="s">
        <v>352</v>
      </c>
      <c r="F7116" t="s">
        <v>1004</v>
      </c>
    </row>
    <row r="7117" spans="1:6" x14ac:dyDescent="0.25">
      <c r="A7117" t="s">
        <v>7908</v>
      </c>
      <c r="B7117" t="s">
        <v>1004</v>
      </c>
      <c r="C7117" t="s">
        <v>850</v>
      </c>
      <c r="D7117" s="92">
        <v>41465.40625</v>
      </c>
      <c r="E7117" t="s">
        <v>351</v>
      </c>
      <c r="F7117" t="s">
        <v>1004</v>
      </c>
    </row>
    <row r="7118" spans="1:6" x14ac:dyDescent="0.25">
      <c r="A7118" t="s">
        <v>7909</v>
      </c>
      <c r="B7118" t="s">
        <v>1004</v>
      </c>
      <c r="C7118" t="s">
        <v>850</v>
      </c>
      <c r="D7118" s="92">
        <v>41465.40625</v>
      </c>
      <c r="E7118" t="s">
        <v>396</v>
      </c>
      <c r="F7118" t="s">
        <v>1004</v>
      </c>
    </row>
    <row r="7119" spans="1:6" x14ac:dyDescent="0.25">
      <c r="A7119" t="s">
        <v>7910</v>
      </c>
      <c r="B7119">
        <v>32.9</v>
      </c>
      <c r="C7119" t="s">
        <v>850</v>
      </c>
      <c r="D7119" s="92">
        <v>41465.40625</v>
      </c>
      <c r="E7119" t="s">
        <v>394</v>
      </c>
      <c r="F7119">
        <v>3.2899999999999999E-2</v>
      </c>
    </row>
    <row r="7120" spans="1:6" x14ac:dyDescent="0.25">
      <c r="A7120" t="s">
        <v>7911</v>
      </c>
      <c r="B7120">
        <v>10.200000000000001</v>
      </c>
      <c r="C7120" t="s">
        <v>850</v>
      </c>
      <c r="D7120" s="92">
        <v>41465.40625</v>
      </c>
      <c r="E7120" t="s">
        <v>387</v>
      </c>
      <c r="F7120">
        <v>1.0200000000000001E-2</v>
      </c>
    </row>
    <row r="7121" spans="1:6" x14ac:dyDescent="0.25">
      <c r="A7121" t="s">
        <v>7912</v>
      </c>
      <c r="B7121" t="s">
        <v>1004</v>
      </c>
      <c r="C7121" t="s">
        <v>850</v>
      </c>
      <c r="D7121" s="92">
        <v>41465.40625</v>
      </c>
      <c r="E7121" t="s">
        <v>350</v>
      </c>
      <c r="F7121" t="s">
        <v>1004</v>
      </c>
    </row>
    <row r="7122" spans="1:6" x14ac:dyDescent="0.25">
      <c r="A7122" t="s">
        <v>7913</v>
      </c>
      <c r="B7122">
        <v>85.6</v>
      </c>
      <c r="C7122" t="s">
        <v>850</v>
      </c>
      <c r="D7122" s="92">
        <v>41465.40625</v>
      </c>
      <c r="E7122" t="s">
        <v>349</v>
      </c>
      <c r="F7122">
        <v>8.5599999999999996E-2</v>
      </c>
    </row>
    <row r="7123" spans="1:6" x14ac:dyDescent="0.25">
      <c r="A7123" t="s">
        <v>7914</v>
      </c>
      <c r="B7123" t="s">
        <v>1004</v>
      </c>
      <c r="C7123" t="s">
        <v>850</v>
      </c>
      <c r="D7123" s="92">
        <v>41465.40625</v>
      </c>
      <c r="E7123" t="s">
        <v>763</v>
      </c>
      <c r="F7123" t="s">
        <v>1004</v>
      </c>
    </row>
    <row r="7124" spans="1:6" x14ac:dyDescent="0.25">
      <c r="A7124" t="s">
        <v>7915</v>
      </c>
      <c r="B7124" t="s">
        <v>1004</v>
      </c>
      <c r="C7124" t="s">
        <v>850</v>
      </c>
      <c r="D7124" s="92">
        <v>41465.40625</v>
      </c>
      <c r="E7124" t="s">
        <v>762</v>
      </c>
      <c r="F7124" t="s">
        <v>1004</v>
      </c>
    </row>
    <row r="7125" spans="1:6" x14ac:dyDescent="0.25">
      <c r="A7125" t="s">
        <v>7916</v>
      </c>
      <c r="B7125" t="s">
        <v>1004</v>
      </c>
      <c r="C7125" t="s">
        <v>850</v>
      </c>
      <c r="D7125" s="92">
        <v>41465.40625</v>
      </c>
      <c r="E7125" t="s">
        <v>760</v>
      </c>
      <c r="F7125" t="s">
        <v>1004</v>
      </c>
    </row>
    <row r="7126" spans="1:6" x14ac:dyDescent="0.25">
      <c r="A7126" t="s">
        <v>7917</v>
      </c>
      <c r="B7126" t="s">
        <v>1004</v>
      </c>
      <c r="C7126" t="s">
        <v>850</v>
      </c>
      <c r="D7126" s="92">
        <v>41465.40625</v>
      </c>
      <c r="E7126" t="s">
        <v>986</v>
      </c>
      <c r="F7126" t="s">
        <v>1004</v>
      </c>
    </row>
    <row r="7127" spans="1:6" x14ac:dyDescent="0.25">
      <c r="A7127" t="s">
        <v>7918</v>
      </c>
      <c r="B7127" t="s">
        <v>1004</v>
      </c>
      <c r="C7127" t="s">
        <v>850</v>
      </c>
      <c r="D7127" s="92">
        <v>41465.40625</v>
      </c>
      <c r="E7127" t="s">
        <v>756</v>
      </c>
      <c r="F7127" t="s">
        <v>1004</v>
      </c>
    </row>
    <row r="7128" spans="1:6" x14ac:dyDescent="0.25">
      <c r="A7128" t="s">
        <v>7919</v>
      </c>
      <c r="B7128" t="s">
        <v>1004</v>
      </c>
      <c r="C7128" t="s">
        <v>850</v>
      </c>
      <c r="D7128" s="92">
        <v>41465.40625</v>
      </c>
      <c r="E7128" t="s">
        <v>755</v>
      </c>
      <c r="F7128" t="s">
        <v>1004</v>
      </c>
    </row>
    <row r="7129" spans="1:6" x14ac:dyDescent="0.25">
      <c r="A7129" t="s">
        <v>7920</v>
      </c>
      <c r="B7129" t="s">
        <v>1004</v>
      </c>
      <c r="C7129" t="s">
        <v>850</v>
      </c>
      <c r="D7129" s="92">
        <v>41465.40625</v>
      </c>
      <c r="E7129" t="s">
        <v>754</v>
      </c>
      <c r="F7129" t="s">
        <v>1004</v>
      </c>
    </row>
    <row r="7130" spans="1:6" x14ac:dyDescent="0.25">
      <c r="A7130" t="s">
        <v>7921</v>
      </c>
      <c r="B7130" t="s">
        <v>1004</v>
      </c>
      <c r="C7130" t="s">
        <v>850</v>
      </c>
      <c r="D7130" s="92">
        <v>41465.40625</v>
      </c>
      <c r="E7130" t="s">
        <v>753</v>
      </c>
      <c r="F7130" t="s">
        <v>1004</v>
      </c>
    </row>
    <row r="7131" spans="1:6" x14ac:dyDescent="0.25">
      <c r="A7131" t="s">
        <v>7922</v>
      </c>
      <c r="B7131" t="s">
        <v>1004</v>
      </c>
      <c r="C7131" t="s">
        <v>850</v>
      </c>
      <c r="D7131" s="92">
        <v>41465.40625</v>
      </c>
      <c r="E7131" t="s">
        <v>987</v>
      </c>
      <c r="F7131" t="s">
        <v>1004</v>
      </c>
    </row>
    <row r="7132" spans="1:6" x14ac:dyDescent="0.25">
      <c r="A7132" t="s">
        <v>7923</v>
      </c>
      <c r="B7132" t="s">
        <v>1004</v>
      </c>
      <c r="C7132" t="s">
        <v>850</v>
      </c>
      <c r="D7132" s="92">
        <v>41465.40625</v>
      </c>
      <c r="E7132" t="s">
        <v>988</v>
      </c>
      <c r="F7132" t="s">
        <v>1004</v>
      </c>
    </row>
    <row r="7133" spans="1:6" x14ac:dyDescent="0.25">
      <c r="A7133" t="s">
        <v>7924</v>
      </c>
      <c r="B7133" t="s">
        <v>1004</v>
      </c>
      <c r="C7133" t="s">
        <v>850</v>
      </c>
      <c r="D7133" s="92">
        <v>41465.40625</v>
      </c>
      <c r="E7133" t="s">
        <v>989</v>
      </c>
      <c r="F7133" t="s">
        <v>1004</v>
      </c>
    </row>
    <row r="7134" spans="1:6" x14ac:dyDescent="0.25">
      <c r="A7134" t="s">
        <v>7925</v>
      </c>
      <c r="B7134" t="s">
        <v>1004</v>
      </c>
      <c r="C7134" t="s">
        <v>850</v>
      </c>
      <c r="D7134" s="92">
        <v>41465.40625</v>
      </c>
      <c r="E7134" t="s">
        <v>990</v>
      </c>
      <c r="F7134" t="s">
        <v>1004</v>
      </c>
    </row>
    <row r="7135" spans="1:6" x14ac:dyDescent="0.25">
      <c r="A7135" t="s">
        <v>7926</v>
      </c>
      <c r="B7135" t="s">
        <v>1004</v>
      </c>
      <c r="C7135" t="s">
        <v>850</v>
      </c>
      <c r="D7135" s="92">
        <v>41465.40625</v>
      </c>
      <c r="E7135" t="s">
        <v>768</v>
      </c>
      <c r="F7135" t="s">
        <v>1004</v>
      </c>
    </row>
    <row r="7136" spans="1:6" x14ac:dyDescent="0.25">
      <c r="A7136" t="s">
        <v>7927</v>
      </c>
      <c r="B7136" t="s">
        <v>1004</v>
      </c>
      <c r="C7136" t="s">
        <v>850</v>
      </c>
      <c r="D7136" s="92">
        <v>41465.40625</v>
      </c>
      <c r="E7136" t="s">
        <v>767</v>
      </c>
      <c r="F7136" t="s">
        <v>1004</v>
      </c>
    </row>
    <row r="7137" spans="1:6" x14ac:dyDescent="0.25">
      <c r="A7137" t="s">
        <v>7928</v>
      </c>
      <c r="B7137" t="s">
        <v>1004</v>
      </c>
      <c r="C7137" t="s">
        <v>850</v>
      </c>
      <c r="D7137" s="92">
        <v>41465.40625</v>
      </c>
      <c r="E7137" t="s">
        <v>991</v>
      </c>
      <c r="F7137" t="s">
        <v>1004</v>
      </c>
    </row>
    <row r="7138" spans="1:6" x14ac:dyDescent="0.25">
      <c r="A7138" t="s">
        <v>7929</v>
      </c>
      <c r="B7138" t="s">
        <v>1004</v>
      </c>
      <c r="C7138" t="s">
        <v>850</v>
      </c>
      <c r="D7138" s="92">
        <v>41465.40625</v>
      </c>
      <c r="E7138" t="s">
        <v>992</v>
      </c>
      <c r="F7138" t="s">
        <v>1004</v>
      </c>
    </row>
    <row r="7139" spans="1:6" x14ac:dyDescent="0.25">
      <c r="A7139" t="s">
        <v>7930</v>
      </c>
      <c r="B7139" t="s">
        <v>1004</v>
      </c>
      <c r="C7139" t="s">
        <v>850</v>
      </c>
      <c r="D7139" s="92">
        <v>41465.40625</v>
      </c>
      <c r="E7139" t="s">
        <v>993</v>
      </c>
      <c r="F7139" t="s">
        <v>1004</v>
      </c>
    </row>
    <row r="7140" spans="1:6" x14ac:dyDescent="0.25">
      <c r="A7140" t="s">
        <v>7931</v>
      </c>
      <c r="B7140" t="s">
        <v>1004</v>
      </c>
      <c r="C7140" t="s">
        <v>850</v>
      </c>
      <c r="D7140" s="92">
        <v>41465.40625</v>
      </c>
      <c r="E7140" t="s">
        <v>779</v>
      </c>
      <c r="F7140" t="s">
        <v>1004</v>
      </c>
    </row>
    <row r="7141" spans="1:6" x14ac:dyDescent="0.25">
      <c r="A7141" t="s">
        <v>7932</v>
      </c>
      <c r="B7141" t="s">
        <v>1004</v>
      </c>
      <c r="C7141" t="s">
        <v>850</v>
      </c>
      <c r="D7141" s="92">
        <v>41465.40625</v>
      </c>
      <c r="E7141" t="s">
        <v>778</v>
      </c>
      <c r="F7141" t="s">
        <v>1004</v>
      </c>
    </row>
    <row r="7142" spans="1:6" x14ac:dyDescent="0.25">
      <c r="A7142" t="s">
        <v>7933</v>
      </c>
      <c r="B7142" t="s">
        <v>1004</v>
      </c>
      <c r="C7142" t="s">
        <v>850</v>
      </c>
      <c r="D7142" s="92">
        <v>41465.40625</v>
      </c>
      <c r="E7142" t="s">
        <v>994</v>
      </c>
      <c r="F7142" t="s">
        <v>1004</v>
      </c>
    </row>
    <row r="7143" spans="1:6" x14ac:dyDescent="0.25">
      <c r="A7143" t="s">
        <v>7934</v>
      </c>
      <c r="B7143" t="s">
        <v>1004</v>
      </c>
      <c r="C7143" t="s">
        <v>850</v>
      </c>
      <c r="D7143" s="92">
        <v>41465.40625</v>
      </c>
      <c r="E7143" t="s">
        <v>736</v>
      </c>
      <c r="F7143" t="s">
        <v>1004</v>
      </c>
    </row>
    <row r="7144" spans="1:6" x14ac:dyDescent="0.25">
      <c r="A7144" t="s">
        <v>7935</v>
      </c>
      <c r="B7144" t="s">
        <v>1004</v>
      </c>
      <c r="C7144" t="s">
        <v>850</v>
      </c>
      <c r="D7144" s="92">
        <v>41465.40625</v>
      </c>
      <c r="E7144" t="s">
        <v>734</v>
      </c>
      <c r="F7144" t="s">
        <v>1004</v>
      </c>
    </row>
    <row r="7145" spans="1:6" x14ac:dyDescent="0.25">
      <c r="A7145" t="s">
        <v>7936</v>
      </c>
      <c r="B7145" t="s">
        <v>1004</v>
      </c>
      <c r="C7145" t="s">
        <v>850</v>
      </c>
      <c r="D7145" s="92">
        <v>41465.40625</v>
      </c>
      <c r="E7145" t="s">
        <v>733</v>
      </c>
      <c r="F7145" t="s">
        <v>1004</v>
      </c>
    </row>
    <row r="7146" spans="1:6" x14ac:dyDescent="0.25">
      <c r="A7146" t="s">
        <v>7872</v>
      </c>
      <c r="B7146" t="s">
        <v>1004</v>
      </c>
      <c r="C7146" t="s">
        <v>850</v>
      </c>
      <c r="D7146" s="92">
        <v>41465.40625</v>
      </c>
      <c r="E7146" t="s">
        <v>391</v>
      </c>
      <c r="F7146" t="s">
        <v>1004</v>
      </c>
    </row>
    <row r="7147" spans="1:6" x14ac:dyDescent="0.25">
      <c r="A7147" t="s">
        <v>7873</v>
      </c>
      <c r="B7147" t="s">
        <v>1004</v>
      </c>
      <c r="C7147" t="s">
        <v>850</v>
      </c>
      <c r="D7147" s="92">
        <v>41465.40625</v>
      </c>
      <c r="E7147" t="s">
        <v>386</v>
      </c>
      <c r="F7147" t="s">
        <v>1004</v>
      </c>
    </row>
    <row r="7148" spans="1:6" x14ac:dyDescent="0.25">
      <c r="A7148" t="s">
        <v>7874</v>
      </c>
      <c r="B7148" t="s">
        <v>1004</v>
      </c>
      <c r="C7148" t="s">
        <v>850</v>
      </c>
      <c r="D7148" s="92">
        <v>41465.40625</v>
      </c>
      <c r="E7148" t="s">
        <v>384</v>
      </c>
      <c r="F7148" t="s">
        <v>1004</v>
      </c>
    </row>
    <row r="7149" spans="1:6" x14ac:dyDescent="0.25">
      <c r="A7149" t="s">
        <v>7937</v>
      </c>
      <c r="B7149" t="s">
        <v>1004</v>
      </c>
      <c r="C7149" t="s">
        <v>850</v>
      </c>
      <c r="D7149" s="92">
        <v>41465.40625</v>
      </c>
      <c r="E7149" t="s">
        <v>995</v>
      </c>
      <c r="F7149" t="s">
        <v>1004</v>
      </c>
    </row>
    <row r="7150" spans="1:6" x14ac:dyDescent="0.25">
      <c r="A7150" t="s">
        <v>7938</v>
      </c>
      <c r="B7150" t="s">
        <v>1004</v>
      </c>
      <c r="C7150" t="s">
        <v>850</v>
      </c>
      <c r="D7150" s="92">
        <v>41465.40625</v>
      </c>
      <c r="E7150" t="s">
        <v>784</v>
      </c>
      <c r="F7150" t="s">
        <v>1004</v>
      </c>
    </row>
    <row r="7151" spans="1:6" x14ac:dyDescent="0.25">
      <c r="A7151" t="s">
        <v>7939</v>
      </c>
      <c r="B7151" t="s">
        <v>1004</v>
      </c>
      <c r="C7151" t="s">
        <v>850</v>
      </c>
      <c r="D7151" s="92">
        <v>41465.40625</v>
      </c>
      <c r="E7151" t="s">
        <v>996</v>
      </c>
      <c r="F7151" t="s">
        <v>1004</v>
      </c>
    </row>
    <row r="7152" spans="1:6" x14ac:dyDescent="0.25">
      <c r="A7152" t="s">
        <v>7940</v>
      </c>
      <c r="B7152">
        <v>10200</v>
      </c>
      <c r="C7152" t="s">
        <v>850</v>
      </c>
      <c r="D7152" s="92">
        <v>41465.40625</v>
      </c>
      <c r="E7152" t="s">
        <v>783</v>
      </c>
      <c r="F7152">
        <v>10.199999999999999</v>
      </c>
    </row>
    <row r="7153" spans="1:6" x14ac:dyDescent="0.25">
      <c r="A7153" t="s">
        <v>7941</v>
      </c>
      <c r="B7153" t="s">
        <v>1004</v>
      </c>
      <c r="C7153" t="s">
        <v>850</v>
      </c>
      <c r="D7153" s="92">
        <v>41465.40625</v>
      </c>
      <c r="E7153" t="s">
        <v>997</v>
      </c>
      <c r="F7153" t="s">
        <v>1004</v>
      </c>
    </row>
    <row r="7154" spans="1:6" x14ac:dyDescent="0.25">
      <c r="A7154" t="s">
        <v>7942</v>
      </c>
      <c r="B7154" t="s">
        <v>1004</v>
      </c>
      <c r="C7154" t="s">
        <v>850</v>
      </c>
      <c r="D7154" s="92">
        <v>41465.40625</v>
      </c>
      <c r="E7154" t="s">
        <v>998</v>
      </c>
      <c r="F7154" t="s">
        <v>1004</v>
      </c>
    </row>
    <row r="7155" spans="1:6" x14ac:dyDescent="0.25">
      <c r="A7155" t="s">
        <v>7943</v>
      </c>
      <c r="B7155" t="s">
        <v>1004</v>
      </c>
      <c r="C7155" t="s">
        <v>850</v>
      </c>
      <c r="D7155" s="92">
        <v>41465.40625</v>
      </c>
      <c r="E7155" t="s">
        <v>770</v>
      </c>
      <c r="F7155" t="s">
        <v>1004</v>
      </c>
    </row>
    <row r="7156" spans="1:6" x14ac:dyDescent="0.25">
      <c r="A7156" t="s">
        <v>7944</v>
      </c>
      <c r="B7156" t="s">
        <v>1004</v>
      </c>
      <c r="C7156" t="s">
        <v>850</v>
      </c>
      <c r="D7156" s="92">
        <v>41465.40625</v>
      </c>
      <c r="E7156" t="s">
        <v>782</v>
      </c>
      <c r="F7156" t="s">
        <v>1004</v>
      </c>
    </row>
    <row r="7157" spans="1:6" x14ac:dyDescent="0.25">
      <c r="A7157" t="s">
        <v>7945</v>
      </c>
      <c r="B7157" t="s">
        <v>1004</v>
      </c>
      <c r="C7157" t="s">
        <v>850</v>
      </c>
      <c r="D7157" s="92">
        <v>41465.40625</v>
      </c>
      <c r="E7157" t="s">
        <v>781</v>
      </c>
      <c r="F7157" t="s">
        <v>1004</v>
      </c>
    </row>
    <row r="7158" spans="1:6" x14ac:dyDescent="0.25">
      <c r="A7158" t="s">
        <v>7946</v>
      </c>
      <c r="B7158" t="s">
        <v>1004</v>
      </c>
      <c r="C7158" t="s">
        <v>850</v>
      </c>
      <c r="D7158" s="92">
        <v>41465.40625</v>
      </c>
      <c r="E7158" t="s">
        <v>780</v>
      </c>
      <c r="F7158" t="s">
        <v>1004</v>
      </c>
    </row>
    <row r="7159" spans="1:6" x14ac:dyDescent="0.25">
      <c r="A7159" t="s">
        <v>7947</v>
      </c>
      <c r="B7159" t="s">
        <v>1004</v>
      </c>
      <c r="C7159" t="s">
        <v>850</v>
      </c>
      <c r="D7159" s="92">
        <v>41465.40625</v>
      </c>
      <c r="E7159" t="s">
        <v>999</v>
      </c>
      <c r="F7159" t="s">
        <v>1004</v>
      </c>
    </row>
    <row r="7160" spans="1:6" x14ac:dyDescent="0.25">
      <c r="A7160" t="s">
        <v>7948</v>
      </c>
      <c r="B7160" t="s">
        <v>1004</v>
      </c>
      <c r="C7160" t="s">
        <v>850</v>
      </c>
      <c r="D7160" s="92">
        <v>41465.40625</v>
      </c>
      <c r="E7160" t="s">
        <v>1000</v>
      </c>
      <c r="F7160" t="s">
        <v>1004</v>
      </c>
    </row>
    <row r="7161" spans="1:6" x14ac:dyDescent="0.25">
      <c r="A7161" t="s">
        <v>7949</v>
      </c>
      <c r="B7161" t="s">
        <v>1004</v>
      </c>
      <c r="C7161" t="s">
        <v>850</v>
      </c>
      <c r="D7161" s="92">
        <v>41465.40625</v>
      </c>
      <c r="E7161" t="s">
        <v>728</v>
      </c>
      <c r="F7161" t="s">
        <v>1004</v>
      </c>
    </row>
    <row r="7162" spans="1:6" x14ac:dyDescent="0.25">
      <c r="A7162" t="s">
        <v>7950</v>
      </c>
      <c r="B7162" t="s">
        <v>1004</v>
      </c>
      <c r="C7162" t="s">
        <v>850</v>
      </c>
      <c r="D7162" s="92">
        <v>41465.40625</v>
      </c>
      <c r="E7162" t="s">
        <v>727</v>
      </c>
      <c r="F7162" t="s">
        <v>1004</v>
      </c>
    </row>
    <row r="7163" spans="1:6" x14ac:dyDescent="0.25">
      <c r="A7163" t="s">
        <v>7889</v>
      </c>
      <c r="B7163" t="s">
        <v>1004</v>
      </c>
      <c r="C7163" t="s">
        <v>850</v>
      </c>
      <c r="D7163" s="92">
        <v>41465.40625</v>
      </c>
      <c r="E7163" t="s">
        <v>360</v>
      </c>
      <c r="F7163" t="s">
        <v>1004</v>
      </c>
    </row>
    <row r="7164" spans="1:6" x14ac:dyDescent="0.25">
      <c r="A7164" t="s">
        <v>7951</v>
      </c>
      <c r="B7164" t="s">
        <v>1004</v>
      </c>
      <c r="C7164" t="s">
        <v>850</v>
      </c>
      <c r="D7164" s="92">
        <v>41465.40625</v>
      </c>
      <c r="E7164" t="s">
        <v>726</v>
      </c>
      <c r="F7164" t="s">
        <v>1004</v>
      </c>
    </row>
    <row r="7165" spans="1:6" x14ac:dyDescent="0.25">
      <c r="A7165" t="s">
        <v>7952</v>
      </c>
      <c r="B7165" t="s">
        <v>1004</v>
      </c>
      <c r="C7165" t="s">
        <v>850</v>
      </c>
      <c r="D7165" s="92">
        <v>41465.40625</v>
      </c>
      <c r="E7165" t="s">
        <v>724</v>
      </c>
      <c r="F7165" t="s">
        <v>1004</v>
      </c>
    </row>
    <row r="7166" spans="1:6" x14ac:dyDescent="0.25">
      <c r="A7166" t="s">
        <v>7953</v>
      </c>
      <c r="B7166" t="s">
        <v>1004</v>
      </c>
      <c r="C7166" t="s">
        <v>850</v>
      </c>
      <c r="D7166" s="92">
        <v>41465.40625</v>
      </c>
      <c r="E7166" t="s">
        <v>723</v>
      </c>
      <c r="F7166" t="s">
        <v>1004</v>
      </c>
    </row>
    <row r="7167" spans="1:6" x14ac:dyDescent="0.25">
      <c r="A7167" t="s">
        <v>7954</v>
      </c>
      <c r="B7167" t="s">
        <v>1004</v>
      </c>
      <c r="C7167" t="s">
        <v>850</v>
      </c>
      <c r="D7167" s="92">
        <v>41465.40625</v>
      </c>
      <c r="E7167" t="s">
        <v>722</v>
      </c>
      <c r="F7167" t="s">
        <v>1004</v>
      </c>
    </row>
    <row r="7168" spans="1:6" x14ac:dyDescent="0.25">
      <c r="A7168" t="s">
        <v>7955</v>
      </c>
      <c r="B7168" t="s">
        <v>1004</v>
      </c>
      <c r="C7168" t="s">
        <v>850</v>
      </c>
      <c r="D7168" s="92">
        <v>41465.40625</v>
      </c>
      <c r="E7168" t="s">
        <v>721</v>
      </c>
      <c r="F7168" t="s">
        <v>1004</v>
      </c>
    </row>
    <row r="7169" spans="1:6" x14ac:dyDescent="0.25">
      <c r="A7169" t="s">
        <v>7956</v>
      </c>
      <c r="B7169" t="s">
        <v>1004</v>
      </c>
      <c r="C7169" t="s">
        <v>850</v>
      </c>
      <c r="D7169" s="92">
        <v>41465.40625</v>
      </c>
      <c r="E7169" t="s">
        <v>777</v>
      </c>
      <c r="F7169" t="s">
        <v>1004</v>
      </c>
    </row>
    <row r="7170" spans="1:6" x14ac:dyDescent="0.25">
      <c r="A7170" t="s">
        <v>7957</v>
      </c>
      <c r="B7170">
        <v>4800</v>
      </c>
      <c r="C7170" t="s">
        <v>850</v>
      </c>
      <c r="D7170" s="92">
        <v>41465.40625</v>
      </c>
      <c r="E7170" t="s">
        <v>1001</v>
      </c>
      <c r="F7170">
        <v>4.8</v>
      </c>
    </row>
    <row r="7171" spans="1:6" x14ac:dyDescent="0.25">
      <c r="A7171" t="s">
        <v>7958</v>
      </c>
      <c r="B7171">
        <v>1430</v>
      </c>
      <c r="C7171" t="s">
        <v>850</v>
      </c>
      <c r="D7171" s="92">
        <v>41465.40625</v>
      </c>
      <c r="E7171" t="s">
        <v>1002</v>
      </c>
      <c r="F7171">
        <v>1.43</v>
      </c>
    </row>
    <row r="7172" spans="1:6" x14ac:dyDescent="0.25">
      <c r="A7172" t="s">
        <v>7959</v>
      </c>
      <c r="B7172" t="s">
        <v>1004</v>
      </c>
      <c r="C7172" t="s">
        <v>850</v>
      </c>
      <c r="D7172" s="92">
        <v>41465.40625</v>
      </c>
      <c r="E7172" t="s">
        <v>775</v>
      </c>
      <c r="F7172" t="s">
        <v>1004</v>
      </c>
    </row>
    <row r="7173" spans="1:6" x14ac:dyDescent="0.25">
      <c r="A7173" t="s">
        <v>7960</v>
      </c>
      <c r="B7173" t="s">
        <v>1004</v>
      </c>
      <c r="C7173" t="s">
        <v>850</v>
      </c>
      <c r="D7173" s="92">
        <v>41465.40625</v>
      </c>
      <c r="E7173" t="s">
        <v>771</v>
      </c>
      <c r="F7173" t="s">
        <v>1004</v>
      </c>
    </row>
    <row r="7174" spans="1:6" x14ac:dyDescent="0.25">
      <c r="A7174" t="s">
        <v>7961</v>
      </c>
      <c r="B7174" t="s">
        <v>1004</v>
      </c>
      <c r="C7174" t="s">
        <v>850</v>
      </c>
      <c r="D7174" s="92">
        <v>41465.40625</v>
      </c>
      <c r="E7174" t="s">
        <v>765</v>
      </c>
      <c r="F7174" t="s">
        <v>1004</v>
      </c>
    </row>
    <row r="7175" spans="1:6" x14ac:dyDescent="0.25">
      <c r="A7175" t="s">
        <v>7962</v>
      </c>
      <c r="B7175" t="s">
        <v>1004</v>
      </c>
      <c r="C7175" t="s">
        <v>850</v>
      </c>
      <c r="D7175" s="92">
        <v>41465.40625</v>
      </c>
      <c r="E7175" t="s">
        <v>718</v>
      </c>
      <c r="F7175" t="s">
        <v>1004</v>
      </c>
    </row>
    <row r="7176" spans="1:6" x14ac:dyDescent="0.25">
      <c r="A7176" t="s">
        <v>7963</v>
      </c>
      <c r="B7176" t="s">
        <v>1004</v>
      </c>
      <c r="C7176" t="s">
        <v>850</v>
      </c>
      <c r="D7176" s="92">
        <v>41465.40625</v>
      </c>
      <c r="E7176" t="s">
        <v>774</v>
      </c>
      <c r="F7176" t="s">
        <v>1004</v>
      </c>
    </row>
    <row r="7177" spans="1:6" x14ac:dyDescent="0.25">
      <c r="A7177" t="s">
        <v>7964</v>
      </c>
      <c r="B7177" t="s">
        <v>1004</v>
      </c>
      <c r="C7177" t="s">
        <v>850</v>
      </c>
      <c r="D7177" s="92">
        <v>41465.40625</v>
      </c>
      <c r="E7177" t="s">
        <v>764</v>
      </c>
      <c r="F7177" t="s">
        <v>1004</v>
      </c>
    </row>
    <row r="7178" spans="1:6" x14ac:dyDescent="0.25">
      <c r="A7178" t="s">
        <v>7965</v>
      </c>
      <c r="B7178" t="s">
        <v>1004</v>
      </c>
      <c r="C7178" t="s">
        <v>850</v>
      </c>
      <c r="D7178" s="92">
        <v>41465.40625</v>
      </c>
      <c r="E7178" t="s">
        <v>1003</v>
      </c>
      <c r="F7178" t="s">
        <v>1004</v>
      </c>
    </row>
    <row r="7179" spans="1:6" x14ac:dyDescent="0.25">
      <c r="A7179" t="s">
        <v>7966</v>
      </c>
      <c r="B7179" t="s">
        <v>1004</v>
      </c>
      <c r="C7179" t="s">
        <v>850</v>
      </c>
      <c r="D7179" s="92">
        <v>41465.40625</v>
      </c>
      <c r="E7179" t="s">
        <v>716</v>
      </c>
      <c r="F7179" t="s">
        <v>1004</v>
      </c>
    </row>
    <row r="7180" spans="1:6" x14ac:dyDescent="0.25">
      <c r="A7180" t="s">
        <v>7967</v>
      </c>
      <c r="B7180" t="s">
        <v>1004</v>
      </c>
      <c r="C7180" t="s">
        <v>850</v>
      </c>
      <c r="D7180" s="92">
        <v>41465.40625</v>
      </c>
      <c r="E7180" t="s">
        <v>715</v>
      </c>
      <c r="F7180" t="s">
        <v>1004</v>
      </c>
    </row>
    <row r="7181" spans="1:6" x14ac:dyDescent="0.25">
      <c r="A7181" t="s">
        <v>7968</v>
      </c>
      <c r="B7181" t="s">
        <v>1004</v>
      </c>
      <c r="C7181" t="s">
        <v>850</v>
      </c>
      <c r="D7181" s="92">
        <v>41465.40625</v>
      </c>
      <c r="E7181" t="s">
        <v>713</v>
      </c>
      <c r="F7181" t="s">
        <v>1004</v>
      </c>
    </row>
    <row r="7182" spans="1:6" x14ac:dyDescent="0.25">
      <c r="A7182" t="s">
        <v>7969</v>
      </c>
      <c r="B7182" t="s">
        <v>1004</v>
      </c>
      <c r="C7182" t="s">
        <v>850</v>
      </c>
      <c r="D7182" s="92">
        <v>41465.40625</v>
      </c>
      <c r="E7182" t="s">
        <v>712</v>
      </c>
      <c r="F7182" t="s">
        <v>1004</v>
      </c>
    </row>
    <row r="7183" spans="1:6" x14ac:dyDescent="0.25">
      <c r="A7183" t="s">
        <v>7970</v>
      </c>
      <c r="B7183" t="s">
        <v>1004</v>
      </c>
      <c r="C7183" t="s">
        <v>850</v>
      </c>
      <c r="D7183" s="92">
        <v>41465.40625</v>
      </c>
      <c r="E7183" t="s">
        <v>711</v>
      </c>
      <c r="F7183" t="s">
        <v>1004</v>
      </c>
    </row>
    <row r="7184" spans="1:6" x14ac:dyDescent="0.25">
      <c r="A7184" t="s">
        <v>7971</v>
      </c>
      <c r="B7184" t="s">
        <v>1004</v>
      </c>
      <c r="C7184" t="s">
        <v>854</v>
      </c>
      <c r="D7184" s="92">
        <v>41465.381944444402</v>
      </c>
      <c r="E7184" t="s">
        <v>377</v>
      </c>
      <c r="F7184" t="s">
        <v>1004</v>
      </c>
    </row>
    <row r="7185" spans="1:6" x14ac:dyDescent="0.25">
      <c r="A7185" t="s">
        <v>7972</v>
      </c>
      <c r="B7185" t="s">
        <v>1004</v>
      </c>
      <c r="C7185" t="s">
        <v>854</v>
      </c>
      <c r="D7185" s="92">
        <v>41465.381944444402</v>
      </c>
      <c r="E7185" t="s">
        <v>376</v>
      </c>
      <c r="F7185" t="s">
        <v>1004</v>
      </c>
    </row>
    <row r="7186" spans="1:6" x14ac:dyDescent="0.25">
      <c r="A7186" t="s">
        <v>7973</v>
      </c>
      <c r="B7186" t="s">
        <v>1004</v>
      </c>
      <c r="C7186" t="s">
        <v>854</v>
      </c>
      <c r="D7186" s="92">
        <v>41465.381944444402</v>
      </c>
      <c r="E7186" t="s">
        <v>375</v>
      </c>
      <c r="F7186" t="s">
        <v>1004</v>
      </c>
    </row>
    <row r="7187" spans="1:6" x14ac:dyDescent="0.25">
      <c r="A7187" t="s">
        <v>7974</v>
      </c>
      <c r="B7187" t="s">
        <v>1004</v>
      </c>
      <c r="C7187" t="s">
        <v>854</v>
      </c>
      <c r="D7187" s="92">
        <v>41465.381944444402</v>
      </c>
      <c r="E7187" t="s">
        <v>374</v>
      </c>
      <c r="F7187" t="s">
        <v>1004</v>
      </c>
    </row>
    <row r="7188" spans="1:6" x14ac:dyDescent="0.25">
      <c r="A7188" t="s">
        <v>7975</v>
      </c>
      <c r="B7188" t="s">
        <v>1004</v>
      </c>
      <c r="C7188" t="s">
        <v>854</v>
      </c>
      <c r="D7188" s="92">
        <v>41465.381944444402</v>
      </c>
      <c r="E7188" t="s">
        <v>373</v>
      </c>
      <c r="F7188" t="s">
        <v>1004</v>
      </c>
    </row>
    <row r="7189" spans="1:6" x14ac:dyDescent="0.25">
      <c r="A7189" t="s">
        <v>7976</v>
      </c>
      <c r="B7189" t="s">
        <v>1004</v>
      </c>
      <c r="C7189" t="s">
        <v>854</v>
      </c>
      <c r="D7189" s="92">
        <v>41465.381944444402</v>
      </c>
      <c r="E7189" t="s">
        <v>372</v>
      </c>
      <c r="F7189" t="s">
        <v>1004</v>
      </c>
    </row>
    <row r="7190" spans="1:6" x14ac:dyDescent="0.25">
      <c r="A7190" t="s">
        <v>7977</v>
      </c>
      <c r="B7190" t="s">
        <v>1004</v>
      </c>
      <c r="C7190" t="s">
        <v>854</v>
      </c>
      <c r="D7190" s="92">
        <v>41465.381944444402</v>
      </c>
      <c r="E7190" t="s">
        <v>371</v>
      </c>
      <c r="F7190" t="s">
        <v>1004</v>
      </c>
    </row>
    <row r="7191" spans="1:6" x14ac:dyDescent="0.25">
      <c r="A7191" t="s">
        <v>7978</v>
      </c>
      <c r="B7191" t="s">
        <v>1004</v>
      </c>
      <c r="C7191" t="s">
        <v>854</v>
      </c>
      <c r="D7191" s="92">
        <v>41465.381944444402</v>
      </c>
      <c r="E7191" t="s">
        <v>382</v>
      </c>
      <c r="F7191" t="s">
        <v>1004</v>
      </c>
    </row>
    <row r="7192" spans="1:6" x14ac:dyDescent="0.25">
      <c r="A7192" t="s">
        <v>7979</v>
      </c>
      <c r="B7192" t="s">
        <v>1004</v>
      </c>
      <c r="C7192" t="s">
        <v>854</v>
      </c>
      <c r="D7192" s="92">
        <v>41465.381944444402</v>
      </c>
      <c r="E7192" t="s">
        <v>346</v>
      </c>
      <c r="F7192" t="s">
        <v>1004</v>
      </c>
    </row>
    <row r="7193" spans="1:6" x14ac:dyDescent="0.25">
      <c r="A7193" t="s">
        <v>7980</v>
      </c>
      <c r="B7193" t="s">
        <v>1004</v>
      </c>
      <c r="C7193" t="s">
        <v>854</v>
      </c>
      <c r="D7193" s="92">
        <v>41465.381944444402</v>
      </c>
      <c r="E7193" t="s">
        <v>343</v>
      </c>
      <c r="F7193" t="s">
        <v>1004</v>
      </c>
    </row>
    <row r="7194" spans="1:6" x14ac:dyDescent="0.25">
      <c r="A7194" t="s">
        <v>7981</v>
      </c>
      <c r="B7194" t="s">
        <v>1004</v>
      </c>
      <c r="C7194" t="s">
        <v>854</v>
      </c>
      <c r="D7194" s="92">
        <v>41465.381944444402</v>
      </c>
      <c r="E7194" t="s">
        <v>342</v>
      </c>
      <c r="F7194" t="s">
        <v>1004</v>
      </c>
    </row>
    <row r="7195" spans="1:6" x14ac:dyDescent="0.25">
      <c r="A7195" t="s">
        <v>7982</v>
      </c>
      <c r="B7195" t="s">
        <v>1004</v>
      </c>
      <c r="C7195" t="s">
        <v>854</v>
      </c>
      <c r="D7195" s="92">
        <v>41465.381944444402</v>
      </c>
      <c r="E7195" t="s">
        <v>370</v>
      </c>
      <c r="F7195" t="s">
        <v>1004</v>
      </c>
    </row>
    <row r="7196" spans="1:6" x14ac:dyDescent="0.25">
      <c r="A7196" t="s">
        <v>7983</v>
      </c>
      <c r="B7196" t="s">
        <v>1004</v>
      </c>
      <c r="C7196" t="s">
        <v>854</v>
      </c>
      <c r="D7196" s="92">
        <v>41465.381944444402</v>
      </c>
      <c r="E7196" t="s">
        <v>369</v>
      </c>
      <c r="F7196" t="s">
        <v>1004</v>
      </c>
    </row>
    <row r="7197" spans="1:6" x14ac:dyDescent="0.25">
      <c r="A7197" t="s">
        <v>7984</v>
      </c>
      <c r="B7197" t="s">
        <v>1004</v>
      </c>
      <c r="C7197" t="s">
        <v>854</v>
      </c>
      <c r="D7197" s="92">
        <v>41465.381944444402</v>
      </c>
      <c r="E7197" t="s">
        <v>368</v>
      </c>
      <c r="F7197" t="s">
        <v>1004</v>
      </c>
    </row>
    <row r="7198" spans="1:6" x14ac:dyDescent="0.25">
      <c r="A7198" t="s">
        <v>7985</v>
      </c>
      <c r="B7198" t="s">
        <v>1004</v>
      </c>
      <c r="C7198" t="s">
        <v>854</v>
      </c>
      <c r="D7198" s="92">
        <v>41465.381944444402</v>
      </c>
      <c r="E7198" t="s">
        <v>367</v>
      </c>
      <c r="F7198" t="s">
        <v>1004</v>
      </c>
    </row>
    <row r="7199" spans="1:6" x14ac:dyDescent="0.25">
      <c r="A7199" t="s">
        <v>7986</v>
      </c>
      <c r="B7199" t="s">
        <v>1004</v>
      </c>
      <c r="C7199" t="s">
        <v>854</v>
      </c>
      <c r="D7199" s="92">
        <v>41465.381944444402</v>
      </c>
      <c r="E7199" t="s">
        <v>366</v>
      </c>
      <c r="F7199" t="s">
        <v>1004</v>
      </c>
    </row>
    <row r="7200" spans="1:6" x14ac:dyDescent="0.25">
      <c r="A7200" t="s">
        <v>7987</v>
      </c>
      <c r="B7200" t="s">
        <v>1004</v>
      </c>
      <c r="C7200" t="s">
        <v>854</v>
      </c>
      <c r="D7200" s="92">
        <v>41465.381944444402</v>
      </c>
      <c r="E7200" t="s">
        <v>365</v>
      </c>
      <c r="F7200" t="s">
        <v>1004</v>
      </c>
    </row>
    <row r="7201" spans="1:6" x14ac:dyDescent="0.25">
      <c r="A7201" t="s">
        <v>7988</v>
      </c>
      <c r="B7201" t="s">
        <v>1004</v>
      </c>
      <c r="C7201" t="s">
        <v>854</v>
      </c>
      <c r="D7201" s="92">
        <v>41465.381944444402</v>
      </c>
      <c r="E7201" t="s">
        <v>381</v>
      </c>
      <c r="F7201" t="s">
        <v>1004</v>
      </c>
    </row>
    <row r="7202" spans="1:6" x14ac:dyDescent="0.25">
      <c r="A7202" t="s">
        <v>7989</v>
      </c>
      <c r="B7202" t="s">
        <v>1004</v>
      </c>
      <c r="C7202" t="s">
        <v>854</v>
      </c>
      <c r="D7202" s="92">
        <v>41465.381944444402</v>
      </c>
      <c r="E7202" t="s">
        <v>379</v>
      </c>
      <c r="F7202" t="s">
        <v>1004</v>
      </c>
    </row>
    <row r="7203" spans="1:6" x14ac:dyDescent="0.25">
      <c r="A7203" t="s">
        <v>7990</v>
      </c>
      <c r="B7203" t="s">
        <v>1004</v>
      </c>
      <c r="C7203" t="s">
        <v>854</v>
      </c>
      <c r="D7203" s="92">
        <v>41465.381944444402</v>
      </c>
      <c r="E7203" t="s">
        <v>393</v>
      </c>
      <c r="F7203" t="s">
        <v>1004</v>
      </c>
    </row>
    <row r="7204" spans="1:6" x14ac:dyDescent="0.25">
      <c r="A7204" t="s">
        <v>7991</v>
      </c>
      <c r="B7204" t="s">
        <v>1004</v>
      </c>
      <c r="C7204" t="s">
        <v>854</v>
      </c>
      <c r="D7204" s="92">
        <v>41465.381944444402</v>
      </c>
      <c r="E7204" t="s">
        <v>364</v>
      </c>
      <c r="F7204" t="s">
        <v>1004</v>
      </c>
    </row>
    <row r="7205" spans="1:6" x14ac:dyDescent="0.25">
      <c r="A7205" t="s">
        <v>7992</v>
      </c>
      <c r="B7205" t="s">
        <v>1004</v>
      </c>
      <c r="C7205" t="s">
        <v>854</v>
      </c>
      <c r="D7205" s="92">
        <v>41465.381944444402</v>
      </c>
      <c r="E7205" t="s">
        <v>392</v>
      </c>
      <c r="F7205" t="s">
        <v>1004</v>
      </c>
    </row>
    <row r="7206" spans="1:6" x14ac:dyDescent="0.25">
      <c r="A7206" t="s">
        <v>7993</v>
      </c>
      <c r="B7206" t="s">
        <v>1004</v>
      </c>
      <c r="C7206" t="s">
        <v>854</v>
      </c>
      <c r="D7206" s="92">
        <v>41465.381944444402</v>
      </c>
      <c r="E7206" t="s">
        <v>363</v>
      </c>
      <c r="F7206" t="s">
        <v>1004</v>
      </c>
    </row>
    <row r="7207" spans="1:6" x14ac:dyDescent="0.25">
      <c r="A7207" t="s">
        <v>7994</v>
      </c>
      <c r="B7207" t="s">
        <v>1004</v>
      </c>
      <c r="C7207" t="s">
        <v>854</v>
      </c>
      <c r="D7207" s="92">
        <v>41465.381944444402</v>
      </c>
      <c r="E7207" t="s">
        <v>391</v>
      </c>
      <c r="F7207" t="s">
        <v>1004</v>
      </c>
    </row>
    <row r="7208" spans="1:6" x14ac:dyDescent="0.25">
      <c r="A7208" t="s">
        <v>7995</v>
      </c>
      <c r="B7208" t="s">
        <v>1004</v>
      </c>
      <c r="C7208" t="s">
        <v>854</v>
      </c>
      <c r="D7208" s="92">
        <v>41465.381944444402</v>
      </c>
      <c r="E7208" t="s">
        <v>386</v>
      </c>
      <c r="F7208" t="s">
        <v>1004</v>
      </c>
    </row>
    <row r="7209" spans="1:6" x14ac:dyDescent="0.25">
      <c r="A7209" t="s">
        <v>7996</v>
      </c>
      <c r="B7209" t="s">
        <v>1004</v>
      </c>
      <c r="C7209" t="s">
        <v>854</v>
      </c>
      <c r="D7209" s="92">
        <v>41465.381944444402</v>
      </c>
      <c r="E7209" t="s">
        <v>384</v>
      </c>
      <c r="F7209" t="s">
        <v>1004</v>
      </c>
    </row>
    <row r="7210" spans="1:6" x14ac:dyDescent="0.25">
      <c r="A7210" t="s">
        <v>7997</v>
      </c>
      <c r="B7210" t="s">
        <v>1004</v>
      </c>
      <c r="C7210" t="s">
        <v>854</v>
      </c>
      <c r="D7210" s="92">
        <v>41465.381944444402</v>
      </c>
      <c r="E7210" t="s">
        <v>362</v>
      </c>
      <c r="F7210" t="s">
        <v>1004</v>
      </c>
    </row>
    <row r="7211" spans="1:6" x14ac:dyDescent="0.25">
      <c r="A7211" t="s">
        <v>7998</v>
      </c>
      <c r="B7211" t="s">
        <v>1004</v>
      </c>
      <c r="C7211" t="s">
        <v>854</v>
      </c>
      <c r="D7211" s="92">
        <v>41465.381944444402</v>
      </c>
      <c r="E7211" t="s">
        <v>400</v>
      </c>
      <c r="F7211" t="s">
        <v>1004</v>
      </c>
    </row>
    <row r="7212" spans="1:6" x14ac:dyDescent="0.25">
      <c r="A7212" t="s">
        <v>7999</v>
      </c>
      <c r="B7212" t="s">
        <v>1004</v>
      </c>
      <c r="C7212" t="s">
        <v>854</v>
      </c>
      <c r="D7212" s="92">
        <v>41465.381944444402</v>
      </c>
      <c r="E7212" t="s">
        <v>390</v>
      </c>
      <c r="F7212" t="s">
        <v>1004</v>
      </c>
    </row>
    <row r="7213" spans="1:6" x14ac:dyDescent="0.25">
      <c r="A7213" t="s">
        <v>8000</v>
      </c>
      <c r="B7213" t="s">
        <v>1004</v>
      </c>
      <c r="C7213" t="s">
        <v>854</v>
      </c>
      <c r="D7213" s="92">
        <v>41465.381944444402</v>
      </c>
      <c r="E7213" t="s">
        <v>389</v>
      </c>
      <c r="F7213" t="s">
        <v>1004</v>
      </c>
    </row>
    <row r="7214" spans="1:6" x14ac:dyDescent="0.25">
      <c r="A7214" t="s">
        <v>8001</v>
      </c>
      <c r="B7214" t="s">
        <v>1004</v>
      </c>
      <c r="C7214" t="s">
        <v>854</v>
      </c>
      <c r="D7214" s="92">
        <v>41465.381944444402</v>
      </c>
      <c r="E7214" t="s">
        <v>399</v>
      </c>
      <c r="F7214" t="s">
        <v>1004</v>
      </c>
    </row>
    <row r="7215" spans="1:6" x14ac:dyDescent="0.25">
      <c r="A7215" t="s">
        <v>8002</v>
      </c>
      <c r="B7215" t="s">
        <v>1004</v>
      </c>
      <c r="C7215" t="s">
        <v>854</v>
      </c>
      <c r="D7215" s="92">
        <v>41465.381944444402</v>
      </c>
      <c r="E7215" t="s">
        <v>348</v>
      </c>
      <c r="F7215" t="s">
        <v>1004</v>
      </c>
    </row>
    <row r="7216" spans="1:6" x14ac:dyDescent="0.25">
      <c r="A7216" t="s">
        <v>8003</v>
      </c>
      <c r="B7216" t="s">
        <v>1004</v>
      </c>
      <c r="C7216" t="s">
        <v>854</v>
      </c>
      <c r="D7216" s="92">
        <v>41465.381944444402</v>
      </c>
      <c r="E7216" t="s">
        <v>341</v>
      </c>
      <c r="F7216" t="s">
        <v>1004</v>
      </c>
    </row>
    <row r="7217" spans="1:6" x14ac:dyDescent="0.25">
      <c r="A7217" t="s">
        <v>8004</v>
      </c>
      <c r="B7217" t="s">
        <v>1004</v>
      </c>
      <c r="C7217" t="s">
        <v>854</v>
      </c>
      <c r="D7217" s="92">
        <v>41465.381944444402</v>
      </c>
      <c r="E7217" t="s">
        <v>388</v>
      </c>
      <c r="F7217" t="s">
        <v>1004</v>
      </c>
    </row>
    <row r="7218" spans="1:6" x14ac:dyDescent="0.25">
      <c r="A7218" t="s">
        <v>8005</v>
      </c>
      <c r="B7218" t="s">
        <v>1004</v>
      </c>
      <c r="C7218" t="s">
        <v>854</v>
      </c>
      <c r="D7218" s="92">
        <v>41465.381944444402</v>
      </c>
      <c r="E7218" t="s">
        <v>385</v>
      </c>
      <c r="F7218" t="s">
        <v>1004</v>
      </c>
    </row>
    <row r="7219" spans="1:6" x14ac:dyDescent="0.25">
      <c r="A7219" t="s">
        <v>8006</v>
      </c>
      <c r="B7219" t="s">
        <v>1004</v>
      </c>
      <c r="C7219" t="s">
        <v>854</v>
      </c>
      <c r="D7219" s="92">
        <v>41465.381944444402</v>
      </c>
      <c r="E7219" t="s">
        <v>383</v>
      </c>
      <c r="F7219" t="s">
        <v>1004</v>
      </c>
    </row>
    <row r="7220" spans="1:6" x14ac:dyDescent="0.25">
      <c r="A7220" t="s">
        <v>8007</v>
      </c>
      <c r="B7220" t="s">
        <v>1004</v>
      </c>
      <c r="C7220" t="s">
        <v>854</v>
      </c>
      <c r="D7220" s="92">
        <v>41465.381944444402</v>
      </c>
      <c r="E7220" t="s">
        <v>398</v>
      </c>
      <c r="F7220" t="s">
        <v>1004</v>
      </c>
    </row>
    <row r="7221" spans="1:6" x14ac:dyDescent="0.25">
      <c r="A7221" t="s">
        <v>8008</v>
      </c>
      <c r="B7221" t="s">
        <v>1004</v>
      </c>
      <c r="C7221" t="s">
        <v>854</v>
      </c>
      <c r="D7221" s="92">
        <v>41465.381944444402</v>
      </c>
      <c r="E7221" t="s">
        <v>347</v>
      </c>
      <c r="F7221" t="s">
        <v>1004</v>
      </c>
    </row>
    <row r="7222" spans="1:6" x14ac:dyDescent="0.25">
      <c r="A7222" t="s">
        <v>8009</v>
      </c>
      <c r="B7222" t="s">
        <v>1004</v>
      </c>
      <c r="C7222" t="s">
        <v>854</v>
      </c>
      <c r="D7222" s="92">
        <v>41465.381944444402</v>
      </c>
      <c r="E7222" t="s">
        <v>340</v>
      </c>
      <c r="F7222" t="s">
        <v>1004</v>
      </c>
    </row>
    <row r="7223" spans="1:6" x14ac:dyDescent="0.25">
      <c r="A7223" t="s">
        <v>8010</v>
      </c>
      <c r="B7223" t="s">
        <v>1004</v>
      </c>
      <c r="C7223" t="s">
        <v>854</v>
      </c>
      <c r="D7223" s="92">
        <v>41465.381944444402</v>
      </c>
      <c r="E7223" t="s">
        <v>361</v>
      </c>
      <c r="F7223" t="s">
        <v>1004</v>
      </c>
    </row>
    <row r="7224" spans="1:6" x14ac:dyDescent="0.25">
      <c r="A7224" t="s">
        <v>8011</v>
      </c>
      <c r="B7224" t="s">
        <v>1004</v>
      </c>
      <c r="C7224" t="s">
        <v>854</v>
      </c>
      <c r="D7224" s="92">
        <v>41465.381944444402</v>
      </c>
      <c r="E7224" t="s">
        <v>360</v>
      </c>
      <c r="F7224" t="s">
        <v>1004</v>
      </c>
    </row>
    <row r="7225" spans="1:6" x14ac:dyDescent="0.25">
      <c r="A7225" t="s">
        <v>8012</v>
      </c>
      <c r="B7225" t="s">
        <v>1004</v>
      </c>
      <c r="C7225" t="s">
        <v>854</v>
      </c>
      <c r="D7225" s="92">
        <v>41465.381944444402</v>
      </c>
      <c r="E7225" t="s">
        <v>380</v>
      </c>
      <c r="F7225" t="s">
        <v>1004</v>
      </c>
    </row>
    <row r="7226" spans="1:6" x14ac:dyDescent="0.25">
      <c r="A7226" t="s">
        <v>8013</v>
      </c>
      <c r="B7226" t="s">
        <v>1004</v>
      </c>
      <c r="C7226" t="s">
        <v>854</v>
      </c>
      <c r="D7226" s="92">
        <v>41465.381944444402</v>
      </c>
      <c r="E7226" t="s">
        <v>359</v>
      </c>
      <c r="F7226" t="s">
        <v>1004</v>
      </c>
    </row>
    <row r="7227" spans="1:6" x14ac:dyDescent="0.25">
      <c r="A7227" t="s">
        <v>8014</v>
      </c>
      <c r="B7227" t="s">
        <v>1004</v>
      </c>
      <c r="C7227" t="s">
        <v>854</v>
      </c>
      <c r="D7227" s="92">
        <v>41465.381944444402</v>
      </c>
      <c r="E7227" t="s">
        <v>344</v>
      </c>
      <c r="F7227" t="s">
        <v>1004</v>
      </c>
    </row>
    <row r="7228" spans="1:6" x14ac:dyDescent="0.25">
      <c r="A7228" t="s">
        <v>8015</v>
      </c>
      <c r="B7228" t="s">
        <v>1004</v>
      </c>
      <c r="C7228" t="s">
        <v>854</v>
      </c>
      <c r="D7228" s="92">
        <v>41465.381944444402</v>
      </c>
      <c r="E7228" t="s">
        <v>357</v>
      </c>
      <c r="F7228" t="s">
        <v>1004</v>
      </c>
    </row>
    <row r="7229" spans="1:6" x14ac:dyDescent="0.25">
      <c r="A7229" t="s">
        <v>8016</v>
      </c>
      <c r="B7229" t="s">
        <v>1004</v>
      </c>
      <c r="C7229" t="s">
        <v>854</v>
      </c>
      <c r="D7229" s="92">
        <v>41465.381944444402</v>
      </c>
      <c r="E7229" t="s">
        <v>378</v>
      </c>
      <c r="F7229" t="s">
        <v>1004</v>
      </c>
    </row>
    <row r="7230" spans="1:6" x14ac:dyDescent="0.25">
      <c r="A7230" t="s">
        <v>8017</v>
      </c>
      <c r="B7230" t="s">
        <v>1004</v>
      </c>
      <c r="C7230" t="s">
        <v>854</v>
      </c>
      <c r="D7230" s="92">
        <v>41465.381944444402</v>
      </c>
      <c r="E7230" t="s">
        <v>358</v>
      </c>
      <c r="F7230" t="s">
        <v>1004</v>
      </c>
    </row>
    <row r="7231" spans="1:6" x14ac:dyDescent="0.25">
      <c r="A7231" t="s">
        <v>8018</v>
      </c>
      <c r="B7231" t="s">
        <v>1004</v>
      </c>
      <c r="C7231" t="s">
        <v>854</v>
      </c>
      <c r="D7231" s="92">
        <v>41465.381944444402</v>
      </c>
      <c r="E7231" t="s">
        <v>356</v>
      </c>
      <c r="F7231" t="s">
        <v>1004</v>
      </c>
    </row>
    <row r="7232" spans="1:6" x14ac:dyDescent="0.25">
      <c r="A7232" t="s">
        <v>8019</v>
      </c>
      <c r="B7232" t="s">
        <v>1004</v>
      </c>
      <c r="C7232" t="s">
        <v>854</v>
      </c>
      <c r="D7232" s="92">
        <v>41465.381944444402</v>
      </c>
      <c r="E7232" t="s">
        <v>345</v>
      </c>
      <c r="F7232" t="s">
        <v>1004</v>
      </c>
    </row>
    <row r="7233" spans="1:6" x14ac:dyDescent="0.25">
      <c r="A7233" t="s">
        <v>8020</v>
      </c>
      <c r="B7233" t="s">
        <v>1004</v>
      </c>
      <c r="C7233" t="s">
        <v>854</v>
      </c>
      <c r="D7233" s="92">
        <v>41465.381944444402</v>
      </c>
      <c r="E7233" t="s">
        <v>355</v>
      </c>
      <c r="F7233" t="s">
        <v>1004</v>
      </c>
    </row>
    <row r="7234" spans="1:6" x14ac:dyDescent="0.25">
      <c r="A7234" t="s">
        <v>8021</v>
      </c>
      <c r="B7234" t="s">
        <v>1004</v>
      </c>
      <c r="C7234" t="s">
        <v>854</v>
      </c>
      <c r="D7234" s="92">
        <v>41465.381944444402</v>
      </c>
      <c r="E7234" t="s">
        <v>404</v>
      </c>
      <c r="F7234" t="s">
        <v>1004</v>
      </c>
    </row>
    <row r="7235" spans="1:6" x14ac:dyDescent="0.25">
      <c r="A7235" t="s">
        <v>8022</v>
      </c>
      <c r="B7235" t="s">
        <v>1004</v>
      </c>
      <c r="C7235" t="s">
        <v>854</v>
      </c>
      <c r="D7235" s="92">
        <v>41465.381944444402</v>
      </c>
      <c r="E7235" t="s">
        <v>402</v>
      </c>
      <c r="F7235" t="s">
        <v>1004</v>
      </c>
    </row>
    <row r="7236" spans="1:6" x14ac:dyDescent="0.25">
      <c r="A7236" t="s">
        <v>8023</v>
      </c>
      <c r="B7236" t="s">
        <v>1004</v>
      </c>
      <c r="C7236" t="s">
        <v>854</v>
      </c>
      <c r="D7236" s="92">
        <v>41465.381944444402</v>
      </c>
      <c r="E7236" t="s">
        <v>354</v>
      </c>
      <c r="F7236" t="s">
        <v>1004</v>
      </c>
    </row>
    <row r="7237" spans="1:6" x14ac:dyDescent="0.25">
      <c r="A7237" t="s">
        <v>8024</v>
      </c>
      <c r="B7237" t="s">
        <v>1004</v>
      </c>
      <c r="C7237" t="s">
        <v>854</v>
      </c>
      <c r="D7237" s="92">
        <v>41465.381944444402</v>
      </c>
      <c r="E7237" t="s">
        <v>353</v>
      </c>
      <c r="F7237" t="s">
        <v>1004</v>
      </c>
    </row>
    <row r="7238" spans="1:6" x14ac:dyDescent="0.25">
      <c r="A7238" t="s">
        <v>8025</v>
      </c>
      <c r="B7238" t="s">
        <v>1004</v>
      </c>
      <c r="C7238" t="s">
        <v>854</v>
      </c>
      <c r="D7238" s="92">
        <v>41465.381944444402</v>
      </c>
      <c r="E7238" t="s">
        <v>397</v>
      </c>
      <c r="F7238" t="s">
        <v>1004</v>
      </c>
    </row>
    <row r="7239" spans="1:6" x14ac:dyDescent="0.25">
      <c r="A7239" t="s">
        <v>8026</v>
      </c>
      <c r="B7239" t="s">
        <v>1004</v>
      </c>
      <c r="C7239" t="s">
        <v>854</v>
      </c>
      <c r="D7239" s="92">
        <v>41465.381944444402</v>
      </c>
      <c r="E7239" t="s">
        <v>395</v>
      </c>
      <c r="F7239" t="s">
        <v>1004</v>
      </c>
    </row>
    <row r="7240" spans="1:6" x14ac:dyDescent="0.25">
      <c r="A7240" t="s">
        <v>8027</v>
      </c>
      <c r="B7240" t="s">
        <v>1004</v>
      </c>
      <c r="C7240" t="s">
        <v>854</v>
      </c>
      <c r="D7240" s="92">
        <v>41465.381944444402</v>
      </c>
      <c r="E7240" t="s">
        <v>403</v>
      </c>
      <c r="F7240" t="s">
        <v>1004</v>
      </c>
    </row>
    <row r="7241" spans="1:6" x14ac:dyDescent="0.25">
      <c r="A7241" t="s">
        <v>8028</v>
      </c>
      <c r="B7241" t="s">
        <v>1004</v>
      </c>
      <c r="C7241" t="s">
        <v>854</v>
      </c>
      <c r="D7241" s="92">
        <v>41465.381944444402</v>
      </c>
      <c r="E7241" t="s">
        <v>401</v>
      </c>
      <c r="F7241" t="s">
        <v>1004</v>
      </c>
    </row>
    <row r="7242" spans="1:6" x14ac:dyDescent="0.25">
      <c r="A7242" t="s">
        <v>8029</v>
      </c>
      <c r="B7242" t="s">
        <v>1004</v>
      </c>
      <c r="C7242" t="s">
        <v>854</v>
      </c>
      <c r="D7242" s="92">
        <v>41465.381944444402</v>
      </c>
      <c r="E7242" t="s">
        <v>352</v>
      </c>
      <c r="F7242" t="s">
        <v>1004</v>
      </c>
    </row>
    <row r="7243" spans="1:6" x14ac:dyDescent="0.25">
      <c r="A7243" t="s">
        <v>8030</v>
      </c>
      <c r="B7243" t="s">
        <v>1004</v>
      </c>
      <c r="C7243" t="s">
        <v>854</v>
      </c>
      <c r="D7243" s="92">
        <v>41465.381944444402</v>
      </c>
      <c r="E7243" t="s">
        <v>351</v>
      </c>
      <c r="F7243" t="s">
        <v>1004</v>
      </c>
    </row>
    <row r="7244" spans="1:6" x14ac:dyDescent="0.25">
      <c r="A7244" t="s">
        <v>8031</v>
      </c>
      <c r="B7244" t="s">
        <v>1004</v>
      </c>
      <c r="C7244" t="s">
        <v>854</v>
      </c>
      <c r="D7244" s="92">
        <v>41465.381944444402</v>
      </c>
      <c r="E7244" t="s">
        <v>396</v>
      </c>
      <c r="F7244" t="s">
        <v>1004</v>
      </c>
    </row>
    <row r="7245" spans="1:6" x14ac:dyDescent="0.25">
      <c r="A7245" t="s">
        <v>8032</v>
      </c>
      <c r="B7245" t="s">
        <v>1004</v>
      </c>
      <c r="C7245" t="s">
        <v>854</v>
      </c>
      <c r="D7245" s="92">
        <v>41465.381944444402</v>
      </c>
      <c r="E7245" t="s">
        <v>394</v>
      </c>
      <c r="F7245" t="s">
        <v>1004</v>
      </c>
    </row>
    <row r="7246" spans="1:6" x14ac:dyDescent="0.25">
      <c r="A7246" t="s">
        <v>8033</v>
      </c>
      <c r="B7246" t="s">
        <v>1004</v>
      </c>
      <c r="C7246" t="s">
        <v>854</v>
      </c>
      <c r="D7246" s="92">
        <v>41465.381944444402</v>
      </c>
      <c r="E7246" t="s">
        <v>387</v>
      </c>
      <c r="F7246" t="s">
        <v>1004</v>
      </c>
    </row>
    <row r="7247" spans="1:6" x14ac:dyDescent="0.25">
      <c r="A7247" t="s">
        <v>8034</v>
      </c>
      <c r="B7247" t="s">
        <v>1004</v>
      </c>
      <c r="C7247" t="s">
        <v>854</v>
      </c>
      <c r="D7247" s="92">
        <v>41465.381944444402</v>
      </c>
      <c r="E7247" t="s">
        <v>350</v>
      </c>
      <c r="F7247" t="s">
        <v>1004</v>
      </c>
    </row>
    <row r="7248" spans="1:6" x14ac:dyDescent="0.25">
      <c r="A7248" t="s">
        <v>8035</v>
      </c>
      <c r="B7248" t="s">
        <v>1004</v>
      </c>
      <c r="C7248" t="s">
        <v>854</v>
      </c>
      <c r="D7248" s="92">
        <v>41465.381944444402</v>
      </c>
      <c r="E7248" t="s">
        <v>349</v>
      </c>
      <c r="F7248" t="s">
        <v>1004</v>
      </c>
    </row>
    <row r="7249" spans="1:6" x14ac:dyDescent="0.25">
      <c r="A7249" t="s">
        <v>8036</v>
      </c>
      <c r="B7249" t="s">
        <v>1004</v>
      </c>
      <c r="C7249" t="s">
        <v>854</v>
      </c>
      <c r="D7249" s="92">
        <v>41465.381944444402</v>
      </c>
      <c r="E7249" t="s">
        <v>763</v>
      </c>
      <c r="F7249" t="s">
        <v>1004</v>
      </c>
    </row>
    <row r="7250" spans="1:6" x14ac:dyDescent="0.25">
      <c r="A7250" t="s">
        <v>8037</v>
      </c>
      <c r="B7250" t="s">
        <v>1004</v>
      </c>
      <c r="C7250" t="s">
        <v>854</v>
      </c>
      <c r="D7250" s="92">
        <v>41465.381944444402</v>
      </c>
      <c r="E7250" t="s">
        <v>762</v>
      </c>
      <c r="F7250" t="s">
        <v>1004</v>
      </c>
    </row>
    <row r="7251" spans="1:6" x14ac:dyDescent="0.25">
      <c r="A7251" t="s">
        <v>8038</v>
      </c>
      <c r="B7251" t="s">
        <v>1004</v>
      </c>
      <c r="C7251" t="s">
        <v>854</v>
      </c>
      <c r="D7251" s="92">
        <v>41465.381944444402</v>
      </c>
      <c r="E7251" t="s">
        <v>760</v>
      </c>
      <c r="F7251" t="s">
        <v>1004</v>
      </c>
    </row>
    <row r="7252" spans="1:6" x14ac:dyDescent="0.25">
      <c r="A7252" t="s">
        <v>8039</v>
      </c>
      <c r="B7252" t="s">
        <v>1004</v>
      </c>
      <c r="C7252" t="s">
        <v>854</v>
      </c>
      <c r="D7252" s="92">
        <v>41465.381944444402</v>
      </c>
      <c r="E7252" t="s">
        <v>986</v>
      </c>
      <c r="F7252" t="s">
        <v>1004</v>
      </c>
    </row>
    <row r="7253" spans="1:6" x14ac:dyDescent="0.25">
      <c r="A7253" t="s">
        <v>8040</v>
      </c>
      <c r="B7253" t="s">
        <v>1004</v>
      </c>
      <c r="C7253" t="s">
        <v>854</v>
      </c>
      <c r="D7253" s="92">
        <v>41465.381944444402</v>
      </c>
      <c r="E7253" t="s">
        <v>756</v>
      </c>
      <c r="F7253" t="s">
        <v>1004</v>
      </c>
    </row>
    <row r="7254" spans="1:6" x14ac:dyDescent="0.25">
      <c r="A7254" t="s">
        <v>8041</v>
      </c>
      <c r="B7254" t="s">
        <v>1004</v>
      </c>
      <c r="C7254" t="s">
        <v>854</v>
      </c>
      <c r="D7254" s="92">
        <v>41465.381944444402</v>
      </c>
      <c r="E7254" t="s">
        <v>755</v>
      </c>
      <c r="F7254" t="s">
        <v>1004</v>
      </c>
    </row>
    <row r="7255" spans="1:6" x14ac:dyDescent="0.25">
      <c r="A7255" t="s">
        <v>8042</v>
      </c>
      <c r="B7255" t="s">
        <v>1004</v>
      </c>
      <c r="C7255" t="s">
        <v>854</v>
      </c>
      <c r="D7255" s="92">
        <v>41465.381944444402</v>
      </c>
      <c r="E7255" t="s">
        <v>754</v>
      </c>
      <c r="F7255" t="s">
        <v>1004</v>
      </c>
    </row>
    <row r="7256" spans="1:6" x14ac:dyDescent="0.25">
      <c r="A7256" t="s">
        <v>8043</v>
      </c>
      <c r="B7256" t="s">
        <v>1004</v>
      </c>
      <c r="C7256" t="s">
        <v>854</v>
      </c>
      <c r="D7256" s="92">
        <v>41465.381944444402</v>
      </c>
      <c r="E7256" t="s">
        <v>753</v>
      </c>
      <c r="F7256" t="s">
        <v>1004</v>
      </c>
    </row>
    <row r="7257" spans="1:6" x14ac:dyDescent="0.25">
      <c r="A7257" t="s">
        <v>8044</v>
      </c>
      <c r="B7257" t="s">
        <v>1004</v>
      </c>
      <c r="C7257" t="s">
        <v>854</v>
      </c>
      <c r="D7257" s="92">
        <v>41465.381944444402</v>
      </c>
      <c r="E7257" t="s">
        <v>987</v>
      </c>
      <c r="F7257" t="s">
        <v>1004</v>
      </c>
    </row>
    <row r="7258" spans="1:6" x14ac:dyDescent="0.25">
      <c r="A7258" t="s">
        <v>8045</v>
      </c>
      <c r="B7258" t="s">
        <v>1004</v>
      </c>
      <c r="C7258" t="s">
        <v>854</v>
      </c>
      <c r="D7258" s="92">
        <v>41465.381944444402</v>
      </c>
      <c r="E7258" t="s">
        <v>988</v>
      </c>
      <c r="F7258" t="s">
        <v>1004</v>
      </c>
    </row>
    <row r="7259" spans="1:6" x14ac:dyDescent="0.25">
      <c r="A7259" t="s">
        <v>8046</v>
      </c>
      <c r="B7259" t="s">
        <v>1004</v>
      </c>
      <c r="C7259" t="s">
        <v>854</v>
      </c>
      <c r="D7259" s="92">
        <v>41465.381944444402</v>
      </c>
      <c r="E7259" t="s">
        <v>989</v>
      </c>
      <c r="F7259" t="s">
        <v>1004</v>
      </c>
    </row>
    <row r="7260" spans="1:6" x14ac:dyDescent="0.25">
      <c r="A7260" t="s">
        <v>8047</v>
      </c>
      <c r="B7260" t="s">
        <v>1004</v>
      </c>
      <c r="C7260" t="s">
        <v>854</v>
      </c>
      <c r="D7260" s="92">
        <v>41465.381944444402</v>
      </c>
      <c r="E7260" t="s">
        <v>990</v>
      </c>
      <c r="F7260" t="s">
        <v>1004</v>
      </c>
    </row>
    <row r="7261" spans="1:6" x14ac:dyDescent="0.25">
      <c r="A7261" t="s">
        <v>8048</v>
      </c>
      <c r="B7261" t="s">
        <v>1004</v>
      </c>
      <c r="C7261" t="s">
        <v>854</v>
      </c>
      <c r="D7261" s="92">
        <v>41465.381944444402</v>
      </c>
      <c r="E7261" t="s">
        <v>768</v>
      </c>
      <c r="F7261" t="s">
        <v>1004</v>
      </c>
    </row>
    <row r="7262" spans="1:6" x14ac:dyDescent="0.25">
      <c r="A7262" t="s">
        <v>8049</v>
      </c>
      <c r="B7262" t="s">
        <v>1004</v>
      </c>
      <c r="C7262" t="s">
        <v>854</v>
      </c>
      <c r="D7262" s="92">
        <v>41465.381944444402</v>
      </c>
      <c r="E7262" t="s">
        <v>767</v>
      </c>
      <c r="F7262" t="s">
        <v>1004</v>
      </c>
    </row>
    <row r="7263" spans="1:6" x14ac:dyDescent="0.25">
      <c r="A7263" t="s">
        <v>8050</v>
      </c>
      <c r="B7263" t="s">
        <v>1004</v>
      </c>
      <c r="C7263" t="s">
        <v>854</v>
      </c>
      <c r="D7263" s="92">
        <v>41465.381944444402</v>
      </c>
      <c r="E7263" t="s">
        <v>991</v>
      </c>
      <c r="F7263" t="s">
        <v>1004</v>
      </c>
    </row>
    <row r="7264" spans="1:6" x14ac:dyDescent="0.25">
      <c r="A7264" t="s">
        <v>8051</v>
      </c>
      <c r="B7264" t="s">
        <v>1004</v>
      </c>
      <c r="C7264" t="s">
        <v>854</v>
      </c>
      <c r="D7264" s="92">
        <v>41465.381944444402</v>
      </c>
      <c r="E7264" t="s">
        <v>992</v>
      </c>
      <c r="F7264" t="s">
        <v>1004</v>
      </c>
    </row>
    <row r="7265" spans="1:6" x14ac:dyDescent="0.25">
      <c r="A7265" t="s">
        <v>8052</v>
      </c>
      <c r="B7265" t="s">
        <v>1004</v>
      </c>
      <c r="C7265" t="s">
        <v>854</v>
      </c>
      <c r="D7265" s="92">
        <v>41465.381944444402</v>
      </c>
      <c r="E7265" t="s">
        <v>993</v>
      </c>
      <c r="F7265" t="s">
        <v>1004</v>
      </c>
    </row>
    <row r="7266" spans="1:6" x14ac:dyDescent="0.25">
      <c r="A7266" t="s">
        <v>8053</v>
      </c>
      <c r="B7266" t="s">
        <v>1004</v>
      </c>
      <c r="C7266" t="s">
        <v>854</v>
      </c>
      <c r="D7266" s="92">
        <v>41465.381944444402</v>
      </c>
      <c r="E7266" t="s">
        <v>779</v>
      </c>
      <c r="F7266" t="s">
        <v>1004</v>
      </c>
    </row>
    <row r="7267" spans="1:6" x14ac:dyDescent="0.25">
      <c r="A7267" t="s">
        <v>8054</v>
      </c>
      <c r="B7267" t="s">
        <v>1004</v>
      </c>
      <c r="C7267" t="s">
        <v>854</v>
      </c>
      <c r="D7267" s="92">
        <v>41465.381944444402</v>
      </c>
      <c r="E7267" t="s">
        <v>778</v>
      </c>
      <c r="F7267" t="s">
        <v>1004</v>
      </c>
    </row>
    <row r="7268" spans="1:6" x14ac:dyDescent="0.25">
      <c r="A7268" t="s">
        <v>8055</v>
      </c>
      <c r="B7268" t="s">
        <v>1004</v>
      </c>
      <c r="C7268" t="s">
        <v>854</v>
      </c>
      <c r="D7268" s="92">
        <v>41465.381944444402</v>
      </c>
      <c r="E7268" t="s">
        <v>994</v>
      </c>
      <c r="F7268" t="s">
        <v>1004</v>
      </c>
    </row>
    <row r="7269" spans="1:6" x14ac:dyDescent="0.25">
      <c r="A7269" t="s">
        <v>8056</v>
      </c>
      <c r="B7269" t="s">
        <v>1004</v>
      </c>
      <c r="C7269" t="s">
        <v>854</v>
      </c>
      <c r="D7269" s="92">
        <v>41465.381944444402</v>
      </c>
      <c r="E7269" t="s">
        <v>736</v>
      </c>
      <c r="F7269" t="s">
        <v>1004</v>
      </c>
    </row>
    <row r="7270" spans="1:6" x14ac:dyDescent="0.25">
      <c r="A7270" t="s">
        <v>8057</v>
      </c>
      <c r="B7270" t="s">
        <v>1004</v>
      </c>
      <c r="C7270" t="s">
        <v>854</v>
      </c>
      <c r="D7270" s="92">
        <v>41465.381944444402</v>
      </c>
      <c r="E7270" t="s">
        <v>734</v>
      </c>
      <c r="F7270" t="s">
        <v>1004</v>
      </c>
    </row>
    <row r="7271" spans="1:6" x14ac:dyDescent="0.25">
      <c r="A7271" t="s">
        <v>8058</v>
      </c>
      <c r="B7271" t="s">
        <v>1004</v>
      </c>
      <c r="C7271" t="s">
        <v>854</v>
      </c>
      <c r="D7271" s="92">
        <v>41465.381944444402</v>
      </c>
      <c r="E7271" t="s">
        <v>733</v>
      </c>
      <c r="F7271" t="s">
        <v>1004</v>
      </c>
    </row>
    <row r="7272" spans="1:6" x14ac:dyDescent="0.25">
      <c r="A7272" t="s">
        <v>7994</v>
      </c>
      <c r="B7272" t="s">
        <v>1004</v>
      </c>
      <c r="C7272" t="s">
        <v>854</v>
      </c>
      <c r="D7272" s="92">
        <v>41465.381944444402</v>
      </c>
      <c r="E7272" t="s">
        <v>391</v>
      </c>
      <c r="F7272" t="s">
        <v>1004</v>
      </c>
    </row>
    <row r="7273" spans="1:6" x14ac:dyDescent="0.25">
      <c r="A7273" t="s">
        <v>7995</v>
      </c>
      <c r="B7273" t="s">
        <v>1004</v>
      </c>
      <c r="C7273" t="s">
        <v>854</v>
      </c>
      <c r="D7273" s="92">
        <v>41465.381944444402</v>
      </c>
      <c r="E7273" t="s">
        <v>386</v>
      </c>
      <c r="F7273" t="s">
        <v>1004</v>
      </c>
    </row>
    <row r="7274" spans="1:6" x14ac:dyDescent="0.25">
      <c r="A7274" t="s">
        <v>7996</v>
      </c>
      <c r="B7274" t="s">
        <v>1004</v>
      </c>
      <c r="C7274" t="s">
        <v>854</v>
      </c>
      <c r="D7274" s="92">
        <v>41465.381944444402</v>
      </c>
      <c r="E7274" t="s">
        <v>384</v>
      </c>
      <c r="F7274" t="s">
        <v>1004</v>
      </c>
    </row>
    <row r="7275" spans="1:6" x14ac:dyDescent="0.25">
      <c r="A7275" t="s">
        <v>8059</v>
      </c>
      <c r="B7275" t="s">
        <v>1004</v>
      </c>
      <c r="C7275" t="s">
        <v>854</v>
      </c>
      <c r="D7275" s="92">
        <v>41465.381944444402</v>
      </c>
      <c r="E7275" t="s">
        <v>995</v>
      </c>
      <c r="F7275" t="s">
        <v>1004</v>
      </c>
    </row>
    <row r="7276" spans="1:6" x14ac:dyDescent="0.25">
      <c r="A7276" t="s">
        <v>8060</v>
      </c>
      <c r="B7276" t="s">
        <v>1004</v>
      </c>
      <c r="C7276" t="s">
        <v>854</v>
      </c>
      <c r="D7276" s="92">
        <v>41465.381944444402</v>
      </c>
      <c r="E7276" t="s">
        <v>784</v>
      </c>
      <c r="F7276" t="s">
        <v>1004</v>
      </c>
    </row>
    <row r="7277" spans="1:6" x14ac:dyDescent="0.25">
      <c r="A7277" t="s">
        <v>8061</v>
      </c>
      <c r="B7277" t="s">
        <v>1004</v>
      </c>
      <c r="C7277" t="s">
        <v>854</v>
      </c>
      <c r="D7277" s="92">
        <v>41465.381944444402</v>
      </c>
      <c r="E7277" t="s">
        <v>996</v>
      </c>
      <c r="F7277" t="s">
        <v>1004</v>
      </c>
    </row>
    <row r="7278" spans="1:6" x14ac:dyDescent="0.25">
      <c r="A7278" t="s">
        <v>8062</v>
      </c>
      <c r="B7278" t="s">
        <v>1004</v>
      </c>
      <c r="C7278" t="s">
        <v>854</v>
      </c>
      <c r="D7278" s="92">
        <v>41465.381944444402</v>
      </c>
      <c r="E7278" t="s">
        <v>783</v>
      </c>
      <c r="F7278" t="s">
        <v>1004</v>
      </c>
    </row>
    <row r="7279" spans="1:6" x14ac:dyDescent="0.25">
      <c r="A7279" t="s">
        <v>8063</v>
      </c>
      <c r="B7279" t="s">
        <v>1004</v>
      </c>
      <c r="C7279" t="s">
        <v>854</v>
      </c>
      <c r="D7279" s="92">
        <v>41465.381944444402</v>
      </c>
      <c r="E7279" t="s">
        <v>997</v>
      </c>
      <c r="F7279" t="s">
        <v>1004</v>
      </c>
    </row>
    <row r="7280" spans="1:6" x14ac:dyDescent="0.25">
      <c r="A7280" t="s">
        <v>8064</v>
      </c>
      <c r="B7280" t="s">
        <v>1004</v>
      </c>
      <c r="C7280" t="s">
        <v>854</v>
      </c>
      <c r="D7280" s="92">
        <v>41465.381944444402</v>
      </c>
      <c r="E7280" t="s">
        <v>998</v>
      </c>
      <c r="F7280" t="s">
        <v>1004</v>
      </c>
    </row>
    <row r="7281" spans="1:6" x14ac:dyDescent="0.25">
      <c r="A7281" t="s">
        <v>8065</v>
      </c>
      <c r="B7281" t="s">
        <v>1004</v>
      </c>
      <c r="C7281" t="s">
        <v>854</v>
      </c>
      <c r="D7281" s="92">
        <v>41465.381944444402</v>
      </c>
      <c r="E7281" t="s">
        <v>770</v>
      </c>
      <c r="F7281" t="s">
        <v>1004</v>
      </c>
    </row>
    <row r="7282" spans="1:6" x14ac:dyDescent="0.25">
      <c r="A7282" t="s">
        <v>8066</v>
      </c>
      <c r="B7282" t="s">
        <v>1004</v>
      </c>
      <c r="C7282" t="s">
        <v>854</v>
      </c>
      <c r="D7282" s="92">
        <v>41465.381944444402</v>
      </c>
      <c r="E7282" t="s">
        <v>782</v>
      </c>
      <c r="F7282" t="s">
        <v>1004</v>
      </c>
    </row>
    <row r="7283" spans="1:6" x14ac:dyDescent="0.25">
      <c r="A7283" t="s">
        <v>8067</v>
      </c>
      <c r="B7283" t="s">
        <v>1004</v>
      </c>
      <c r="C7283" t="s">
        <v>854</v>
      </c>
      <c r="D7283" s="92">
        <v>41465.381944444402</v>
      </c>
      <c r="E7283" t="s">
        <v>781</v>
      </c>
      <c r="F7283" t="s">
        <v>1004</v>
      </c>
    </row>
    <row r="7284" spans="1:6" x14ac:dyDescent="0.25">
      <c r="A7284" t="s">
        <v>8068</v>
      </c>
      <c r="B7284" t="s">
        <v>1004</v>
      </c>
      <c r="C7284" t="s">
        <v>854</v>
      </c>
      <c r="D7284" s="92">
        <v>41465.381944444402</v>
      </c>
      <c r="E7284" t="s">
        <v>780</v>
      </c>
      <c r="F7284" t="s">
        <v>1004</v>
      </c>
    </row>
    <row r="7285" spans="1:6" x14ac:dyDescent="0.25">
      <c r="A7285" t="s">
        <v>8069</v>
      </c>
      <c r="B7285" t="s">
        <v>1004</v>
      </c>
      <c r="C7285" t="s">
        <v>854</v>
      </c>
      <c r="D7285" s="92">
        <v>41465.381944444402</v>
      </c>
      <c r="E7285" t="s">
        <v>999</v>
      </c>
      <c r="F7285" t="s">
        <v>1004</v>
      </c>
    </row>
    <row r="7286" spans="1:6" x14ac:dyDescent="0.25">
      <c r="A7286" t="s">
        <v>8070</v>
      </c>
      <c r="B7286" t="s">
        <v>1004</v>
      </c>
      <c r="C7286" t="s">
        <v>854</v>
      </c>
      <c r="D7286" s="92">
        <v>41465.381944444402</v>
      </c>
      <c r="E7286" t="s">
        <v>1000</v>
      </c>
      <c r="F7286" t="s">
        <v>1004</v>
      </c>
    </row>
    <row r="7287" spans="1:6" x14ac:dyDescent="0.25">
      <c r="A7287" t="s">
        <v>8071</v>
      </c>
      <c r="B7287" t="s">
        <v>1004</v>
      </c>
      <c r="C7287" t="s">
        <v>854</v>
      </c>
      <c r="D7287" s="92">
        <v>41465.381944444402</v>
      </c>
      <c r="E7287" t="s">
        <v>728</v>
      </c>
      <c r="F7287" t="s">
        <v>1004</v>
      </c>
    </row>
    <row r="7288" spans="1:6" x14ac:dyDescent="0.25">
      <c r="A7288" t="s">
        <v>8072</v>
      </c>
      <c r="B7288" t="s">
        <v>1004</v>
      </c>
      <c r="C7288" t="s">
        <v>854</v>
      </c>
      <c r="D7288" s="92">
        <v>41465.381944444402</v>
      </c>
      <c r="E7288" t="s">
        <v>727</v>
      </c>
      <c r="F7288" t="s">
        <v>1004</v>
      </c>
    </row>
    <row r="7289" spans="1:6" x14ac:dyDescent="0.25">
      <c r="A7289" t="s">
        <v>8011</v>
      </c>
      <c r="B7289" t="s">
        <v>1004</v>
      </c>
      <c r="C7289" t="s">
        <v>854</v>
      </c>
      <c r="D7289" s="92">
        <v>41465.381944444402</v>
      </c>
      <c r="E7289" t="s">
        <v>360</v>
      </c>
      <c r="F7289" t="s">
        <v>1004</v>
      </c>
    </row>
    <row r="7290" spans="1:6" x14ac:dyDescent="0.25">
      <c r="A7290" t="s">
        <v>8073</v>
      </c>
      <c r="B7290" t="s">
        <v>1004</v>
      </c>
      <c r="C7290" t="s">
        <v>854</v>
      </c>
      <c r="D7290" s="92">
        <v>41465.381944444402</v>
      </c>
      <c r="E7290" t="s">
        <v>726</v>
      </c>
      <c r="F7290" t="s">
        <v>1004</v>
      </c>
    </row>
    <row r="7291" spans="1:6" x14ac:dyDescent="0.25">
      <c r="A7291" t="s">
        <v>8074</v>
      </c>
      <c r="B7291" t="s">
        <v>1004</v>
      </c>
      <c r="C7291" t="s">
        <v>854</v>
      </c>
      <c r="D7291" s="92">
        <v>41465.381944444402</v>
      </c>
      <c r="E7291" t="s">
        <v>724</v>
      </c>
      <c r="F7291" t="s">
        <v>1004</v>
      </c>
    </row>
    <row r="7292" spans="1:6" x14ac:dyDescent="0.25">
      <c r="A7292" t="s">
        <v>8075</v>
      </c>
      <c r="B7292" t="s">
        <v>1004</v>
      </c>
      <c r="C7292" t="s">
        <v>854</v>
      </c>
      <c r="D7292" s="92">
        <v>41465.381944444402</v>
      </c>
      <c r="E7292" t="s">
        <v>723</v>
      </c>
      <c r="F7292" t="s">
        <v>1004</v>
      </c>
    </row>
    <row r="7293" spans="1:6" x14ac:dyDescent="0.25">
      <c r="A7293" t="s">
        <v>8076</v>
      </c>
      <c r="B7293" t="s">
        <v>1004</v>
      </c>
      <c r="C7293" t="s">
        <v>854</v>
      </c>
      <c r="D7293" s="92">
        <v>41465.381944444402</v>
      </c>
      <c r="E7293" t="s">
        <v>722</v>
      </c>
      <c r="F7293" t="s">
        <v>1004</v>
      </c>
    </row>
    <row r="7294" spans="1:6" x14ac:dyDescent="0.25">
      <c r="A7294" t="s">
        <v>8077</v>
      </c>
      <c r="B7294" t="s">
        <v>1004</v>
      </c>
      <c r="C7294" t="s">
        <v>854</v>
      </c>
      <c r="D7294" s="92">
        <v>41465.381944444402</v>
      </c>
      <c r="E7294" t="s">
        <v>721</v>
      </c>
      <c r="F7294" t="s">
        <v>1004</v>
      </c>
    </row>
    <row r="7295" spans="1:6" x14ac:dyDescent="0.25">
      <c r="A7295" t="s">
        <v>8078</v>
      </c>
      <c r="B7295" t="s">
        <v>1004</v>
      </c>
      <c r="C7295" t="s">
        <v>854</v>
      </c>
      <c r="D7295" s="92">
        <v>41465.381944444402</v>
      </c>
      <c r="E7295" t="s">
        <v>777</v>
      </c>
      <c r="F7295" t="s">
        <v>1004</v>
      </c>
    </row>
    <row r="7296" spans="1:6" x14ac:dyDescent="0.25">
      <c r="A7296" t="s">
        <v>8079</v>
      </c>
      <c r="B7296" t="s">
        <v>1004</v>
      </c>
      <c r="C7296" t="s">
        <v>854</v>
      </c>
      <c r="D7296" s="92">
        <v>41465.381944444402</v>
      </c>
      <c r="E7296" t="s">
        <v>1001</v>
      </c>
      <c r="F7296" t="s">
        <v>1004</v>
      </c>
    </row>
    <row r="7297" spans="1:6" x14ac:dyDescent="0.25">
      <c r="A7297" t="s">
        <v>8080</v>
      </c>
      <c r="B7297" t="s">
        <v>1004</v>
      </c>
      <c r="C7297" t="s">
        <v>854</v>
      </c>
      <c r="D7297" s="92">
        <v>41465.381944444402</v>
      </c>
      <c r="E7297" t="s">
        <v>1002</v>
      </c>
      <c r="F7297" t="s">
        <v>1004</v>
      </c>
    </row>
    <row r="7298" spans="1:6" x14ac:dyDescent="0.25">
      <c r="A7298" t="s">
        <v>8081</v>
      </c>
      <c r="B7298" t="s">
        <v>1004</v>
      </c>
      <c r="C7298" t="s">
        <v>854</v>
      </c>
      <c r="D7298" s="92">
        <v>41465.381944444402</v>
      </c>
      <c r="E7298" t="s">
        <v>775</v>
      </c>
      <c r="F7298" t="s">
        <v>1004</v>
      </c>
    </row>
    <row r="7299" spans="1:6" x14ac:dyDescent="0.25">
      <c r="A7299" t="s">
        <v>8082</v>
      </c>
      <c r="B7299" t="s">
        <v>1004</v>
      </c>
      <c r="C7299" t="s">
        <v>854</v>
      </c>
      <c r="D7299" s="92">
        <v>41465.381944444402</v>
      </c>
      <c r="E7299" t="s">
        <v>771</v>
      </c>
      <c r="F7299" t="s">
        <v>1004</v>
      </c>
    </row>
    <row r="7300" spans="1:6" x14ac:dyDescent="0.25">
      <c r="A7300" t="s">
        <v>8083</v>
      </c>
      <c r="B7300" t="s">
        <v>1004</v>
      </c>
      <c r="C7300" t="s">
        <v>854</v>
      </c>
      <c r="D7300" s="92">
        <v>41465.381944444402</v>
      </c>
      <c r="E7300" t="s">
        <v>765</v>
      </c>
      <c r="F7300" t="s">
        <v>1004</v>
      </c>
    </row>
    <row r="7301" spans="1:6" x14ac:dyDescent="0.25">
      <c r="A7301" t="s">
        <v>8084</v>
      </c>
      <c r="B7301" t="s">
        <v>1004</v>
      </c>
      <c r="C7301" t="s">
        <v>854</v>
      </c>
      <c r="D7301" s="92">
        <v>41465.381944444402</v>
      </c>
      <c r="E7301" t="s">
        <v>718</v>
      </c>
      <c r="F7301" t="s">
        <v>1004</v>
      </c>
    </row>
    <row r="7302" spans="1:6" x14ac:dyDescent="0.25">
      <c r="A7302" t="s">
        <v>8085</v>
      </c>
      <c r="B7302" t="s">
        <v>1004</v>
      </c>
      <c r="C7302" t="s">
        <v>854</v>
      </c>
      <c r="D7302" s="92">
        <v>41465.381944444402</v>
      </c>
      <c r="E7302" t="s">
        <v>774</v>
      </c>
      <c r="F7302" t="s">
        <v>1004</v>
      </c>
    </row>
    <row r="7303" spans="1:6" x14ac:dyDescent="0.25">
      <c r="A7303" t="s">
        <v>8086</v>
      </c>
      <c r="B7303" t="s">
        <v>1004</v>
      </c>
      <c r="C7303" t="s">
        <v>854</v>
      </c>
      <c r="D7303" s="92">
        <v>41465.381944444402</v>
      </c>
      <c r="E7303" t="s">
        <v>764</v>
      </c>
      <c r="F7303" t="s">
        <v>1004</v>
      </c>
    </row>
    <row r="7304" spans="1:6" x14ac:dyDescent="0.25">
      <c r="A7304" t="s">
        <v>8087</v>
      </c>
      <c r="B7304" t="s">
        <v>1004</v>
      </c>
      <c r="C7304" t="s">
        <v>854</v>
      </c>
      <c r="D7304" s="92">
        <v>41465.381944444402</v>
      </c>
      <c r="E7304" t="s">
        <v>1003</v>
      </c>
      <c r="F7304" t="s">
        <v>1004</v>
      </c>
    </row>
    <row r="7305" spans="1:6" x14ac:dyDescent="0.25">
      <c r="A7305" t="s">
        <v>8088</v>
      </c>
      <c r="B7305" t="s">
        <v>1004</v>
      </c>
      <c r="C7305" t="s">
        <v>854</v>
      </c>
      <c r="D7305" s="92">
        <v>41465.381944444402</v>
      </c>
      <c r="E7305" t="s">
        <v>716</v>
      </c>
      <c r="F7305" t="s">
        <v>1004</v>
      </c>
    </row>
    <row r="7306" spans="1:6" x14ac:dyDescent="0.25">
      <c r="A7306" t="s">
        <v>8089</v>
      </c>
      <c r="B7306" t="s">
        <v>1004</v>
      </c>
      <c r="C7306" t="s">
        <v>854</v>
      </c>
      <c r="D7306" s="92">
        <v>41465.381944444402</v>
      </c>
      <c r="E7306" t="s">
        <v>715</v>
      </c>
      <c r="F7306" t="s">
        <v>1004</v>
      </c>
    </row>
    <row r="7307" spans="1:6" x14ac:dyDescent="0.25">
      <c r="A7307" t="s">
        <v>8090</v>
      </c>
      <c r="B7307" t="s">
        <v>1004</v>
      </c>
      <c r="C7307" t="s">
        <v>854</v>
      </c>
      <c r="D7307" s="92">
        <v>41465.381944444402</v>
      </c>
      <c r="E7307" t="s">
        <v>713</v>
      </c>
      <c r="F7307" t="s">
        <v>1004</v>
      </c>
    </row>
    <row r="7308" spans="1:6" x14ac:dyDescent="0.25">
      <c r="A7308" t="s">
        <v>8091</v>
      </c>
      <c r="B7308" t="s">
        <v>1004</v>
      </c>
      <c r="C7308" t="s">
        <v>854</v>
      </c>
      <c r="D7308" s="92">
        <v>41465.381944444402</v>
      </c>
      <c r="E7308" t="s">
        <v>712</v>
      </c>
      <c r="F7308" t="s">
        <v>1004</v>
      </c>
    </row>
    <row r="7309" spans="1:6" x14ac:dyDescent="0.25">
      <c r="A7309" t="s">
        <v>8092</v>
      </c>
      <c r="B7309" t="s">
        <v>1004</v>
      </c>
      <c r="C7309" t="s">
        <v>854</v>
      </c>
      <c r="D7309" s="92">
        <v>41465.381944444402</v>
      </c>
      <c r="E7309" t="s">
        <v>711</v>
      </c>
      <c r="F7309" t="s">
        <v>1004</v>
      </c>
    </row>
    <row r="7310" spans="1:6" x14ac:dyDescent="0.25">
      <c r="A7310" t="s">
        <v>8093</v>
      </c>
      <c r="B7310" t="s">
        <v>1004</v>
      </c>
      <c r="C7310" t="s">
        <v>852</v>
      </c>
      <c r="D7310" s="92">
        <v>41465.371527777803</v>
      </c>
      <c r="E7310" t="s">
        <v>377</v>
      </c>
      <c r="F7310" t="s">
        <v>1004</v>
      </c>
    </row>
    <row r="7311" spans="1:6" x14ac:dyDescent="0.25">
      <c r="A7311" t="s">
        <v>8094</v>
      </c>
      <c r="B7311" t="s">
        <v>1004</v>
      </c>
      <c r="C7311" t="s">
        <v>852</v>
      </c>
      <c r="D7311" s="92">
        <v>41465.371527777803</v>
      </c>
      <c r="E7311" t="s">
        <v>376</v>
      </c>
      <c r="F7311" t="s">
        <v>1004</v>
      </c>
    </row>
    <row r="7312" spans="1:6" x14ac:dyDescent="0.25">
      <c r="A7312" t="s">
        <v>8095</v>
      </c>
      <c r="B7312" t="s">
        <v>1004</v>
      </c>
      <c r="C7312" t="s">
        <v>852</v>
      </c>
      <c r="D7312" s="92">
        <v>41465.371527777803</v>
      </c>
      <c r="E7312" t="s">
        <v>375</v>
      </c>
      <c r="F7312" t="s">
        <v>1004</v>
      </c>
    </row>
    <row r="7313" spans="1:6" x14ac:dyDescent="0.25">
      <c r="A7313" t="s">
        <v>8096</v>
      </c>
      <c r="B7313" t="s">
        <v>1004</v>
      </c>
      <c r="C7313" t="s">
        <v>852</v>
      </c>
      <c r="D7313" s="92">
        <v>41465.371527777803</v>
      </c>
      <c r="E7313" t="s">
        <v>374</v>
      </c>
      <c r="F7313" t="s">
        <v>1004</v>
      </c>
    </row>
    <row r="7314" spans="1:6" x14ac:dyDescent="0.25">
      <c r="A7314" t="s">
        <v>8097</v>
      </c>
      <c r="B7314" t="s">
        <v>1004</v>
      </c>
      <c r="C7314" t="s">
        <v>852</v>
      </c>
      <c r="D7314" s="92">
        <v>41465.371527777803</v>
      </c>
      <c r="E7314" t="s">
        <v>373</v>
      </c>
      <c r="F7314" t="s">
        <v>1004</v>
      </c>
    </row>
    <row r="7315" spans="1:6" x14ac:dyDescent="0.25">
      <c r="A7315" t="s">
        <v>8098</v>
      </c>
      <c r="B7315" t="s">
        <v>1004</v>
      </c>
      <c r="C7315" t="s">
        <v>852</v>
      </c>
      <c r="D7315" s="92">
        <v>41465.371527777803</v>
      </c>
      <c r="E7315" t="s">
        <v>372</v>
      </c>
      <c r="F7315" t="s">
        <v>1004</v>
      </c>
    </row>
    <row r="7316" spans="1:6" x14ac:dyDescent="0.25">
      <c r="A7316" t="s">
        <v>8099</v>
      </c>
      <c r="B7316" t="s">
        <v>1004</v>
      </c>
      <c r="C7316" t="s">
        <v>852</v>
      </c>
      <c r="D7316" s="92">
        <v>41465.371527777803</v>
      </c>
      <c r="E7316" t="s">
        <v>371</v>
      </c>
      <c r="F7316" t="s">
        <v>1004</v>
      </c>
    </row>
    <row r="7317" spans="1:6" x14ac:dyDescent="0.25">
      <c r="A7317" t="s">
        <v>8100</v>
      </c>
      <c r="B7317" t="s">
        <v>1004</v>
      </c>
      <c r="C7317" t="s">
        <v>852</v>
      </c>
      <c r="D7317" s="92">
        <v>41465.371527777803</v>
      </c>
      <c r="E7317" t="s">
        <v>382</v>
      </c>
      <c r="F7317" t="s">
        <v>1004</v>
      </c>
    </row>
    <row r="7318" spans="1:6" x14ac:dyDescent="0.25">
      <c r="A7318" t="s">
        <v>8101</v>
      </c>
      <c r="B7318" t="s">
        <v>1004</v>
      </c>
      <c r="C7318" t="s">
        <v>852</v>
      </c>
      <c r="D7318" s="92">
        <v>41465.371527777803</v>
      </c>
      <c r="E7318" t="s">
        <v>346</v>
      </c>
      <c r="F7318" t="s">
        <v>1004</v>
      </c>
    </row>
    <row r="7319" spans="1:6" x14ac:dyDescent="0.25">
      <c r="A7319" t="s">
        <v>8102</v>
      </c>
      <c r="B7319" t="s">
        <v>1004</v>
      </c>
      <c r="C7319" t="s">
        <v>852</v>
      </c>
      <c r="D7319" s="92">
        <v>41465.371527777803</v>
      </c>
      <c r="E7319" t="s">
        <v>343</v>
      </c>
      <c r="F7319" t="s">
        <v>1004</v>
      </c>
    </row>
    <row r="7320" spans="1:6" x14ac:dyDescent="0.25">
      <c r="A7320" t="s">
        <v>8103</v>
      </c>
      <c r="B7320" t="s">
        <v>1004</v>
      </c>
      <c r="C7320" t="s">
        <v>852</v>
      </c>
      <c r="D7320" s="92">
        <v>41465.371527777803</v>
      </c>
      <c r="E7320" t="s">
        <v>342</v>
      </c>
      <c r="F7320" t="s">
        <v>1004</v>
      </c>
    </row>
    <row r="7321" spans="1:6" x14ac:dyDescent="0.25">
      <c r="A7321" t="s">
        <v>8104</v>
      </c>
      <c r="B7321" t="s">
        <v>1004</v>
      </c>
      <c r="C7321" t="s">
        <v>852</v>
      </c>
      <c r="D7321" s="92">
        <v>41465.371527777803</v>
      </c>
      <c r="E7321" t="s">
        <v>370</v>
      </c>
      <c r="F7321" t="s">
        <v>1004</v>
      </c>
    </row>
    <row r="7322" spans="1:6" x14ac:dyDescent="0.25">
      <c r="A7322" t="s">
        <v>8105</v>
      </c>
      <c r="B7322" t="s">
        <v>1004</v>
      </c>
      <c r="C7322" t="s">
        <v>852</v>
      </c>
      <c r="D7322" s="92">
        <v>41465.371527777803</v>
      </c>
      <c r="E7322" t="s">
        <v>369</v>
      </c>
      <c r="F7322" t="s">
        <v>1004</v>
      </c>
    </row>
    <row r="7323" spans="1:6" x14ac:dyDescent="0.25">
      <c r="A7323" t="s">
        <v>8106</v>
      </c>
      <c r="B7323" t="s">
        <v>1004</v>
      </c>
      <c r="C7323" t="s">
        <v>852</v>
      </c>
      <c r="D7323" s="92">
        <v>41465.371527777803</v>
      </c>
      <c r="E7323" t="s">
        <v>368</v>
      </c>
      <c r="F7323" t="s">
        <v>1004</v>
      </c>
    </row>
    <row r="7324" spans="1:6" x14ac:dyDescent="0.25">
      <c r="A7324" t="s">
        <v>8107</v>
      </c>
      <c r="B7324" t="s">
        <v>1004</v>
      </c>
      <c r="C7324" t="s">
        <v>852</v>
      </c>
      <c r="D7324" s="92">
        <v>41465.371527777803</v>
      </c>
      <c r="E7324" t="s">
        <v>367</v>
      </c>
      <c r="F7324" t="s">
        <v>1004</v>
      </c>
    </row>
    <row r="7325" spans="1:6" x14ac:dyDescent="0.25">
      <c r="A7325" t="s">
        <v>8108</v>
      </c>
      <c r="B7325" t="s">
        <v>1004</v>
      </c>
      <c r="C7325" t="s">
        <v>852</v>
      </c>
      <c r="D7325" s="92">
        <v>41465.371527777803</v>
      </c>
      <c r="E7325" t="s">
        <v>366</v>
      </c>
      <c r="F7325" t="s">
        <v>1004</v>
      </c>
    </row>
    <row r="7326" spans="1:6" x14ac:dyDescent="0.25">
      <c r="A7326" t="s">
        <v>8109</v>
      </c>
      <c r="B7326" t="s">
        <v>1004</v>
      </c>
      <c r="C7326" t="s">
        <v>852</v>
      </c>
      <c r="D7326" s="92">
        <v>41465.371527777803</v>
      </c>
      <c r="E7326" t="s">
        <v>365</v>
      </c>
      <c r="F7326" t="s">
        <v>1004</v>
      </c>
    </row>
    <row r="7327" spans="1:6" x14ac:dyDescent="0.25">
      <c r="A7327" t="s">
        <v>8110</v>
      </c>
      <c r="B7327" t="s">
        <v>1004</v>
      </c>
      <c r="C7327" t="s">
        <v>852</v>
      </c>
      <c r="D7327" s="92">
        <v>41465.371527777803</v>
      </c>
      <c r="E7327" t="s">
        <v>381</v>
      </c>
      <c r="F7327" t="s">
        <v>1004</v>
      </c>
    </row>
    <row r="7328" spans="1:6" x14ac:dyDescent="0.25">
      <c r="A7328" t="s">
        <v>8111</v>
      </c>
      <c r="B7328" t="s">
        <v>1004</v>
      </c>
      <c r="C7328" t="s">
        <v>852</v>
      </c>
      <c r="D7328" s="92">
        <v>41465.371527777803</v>
      </c>
      <c r="E7328" t="s">
        <v>379</v>
      </c>
      <c r="F7328" t="s">
        <v>1004</v>
      </c>
    </row>
    <row r="7329" spans="1:6" x14ac:dyDescent="0.25">
      <c r="A7329" t="s">
        <v>8112</v>
      </c>
      <c r="B7329" t="s">
        <v>1004</v>
      </c>
      <c r="C7329" t="s">
        <v>852</v>
      </c>
      <c r="D7329" s="92">
        <v>41465.371527777803</v>
      </c>
      <c r="E7329" t="s">
        <v>393</v>
      </c>
      <c r="F7329" t="s">
        <v>1004</v>
      </c>
    </row>
    <row r="7330" spans="1:6" x14ac:dyDescent="0.25">
      <c r="A7330" t="s">
        <v>8113</v>
      </c>
      <c r="B7330" t="s">
        <v>1004</v>
      </c>
      <c r="C7330" t="s">
        <v>852</v>
      </c>
      <c r="D7330" s="92">
        <v>41465.371527777803</v>
      </c>
      <c r="E7330" t="s">
        <v>364</v>
      </c>
      <c r="F7330" t="s">
        <v>1004</v>
      </c>
    </row>
    <row r="7331" spans="1:6" x14ac:dyDescent="0.25">
      <c r="A7331" t="s">
        <v>8114</v>
      </c>
      <c r="B7331" t="s">
        <v>1004</v>
      </c>
      <c r="C7331" t="s">
        <v>852</v>
      </c>
      <c r="D7331" s="92">
        <v>41465.371527777803</v>
      </c>
      <c r="E7331" t="s">
        <v>392</v>
      </c>
      <c r="F7331" t="s">
        <v>1004</v>
      </c>
    </row>
    <row r="7332" spans="1:6" x14ac:dyDescent="0.25">
      <c r="A7332" t="s">
        <v>8115</v>
      </c>
      <c r="B7332" t="s">
        <v>1004</v>
      </c>
      <c r="C7332" t="s">
        <v>852</v>
      </c>
      <c r="D7332" s="92">
        <v>41465.371527777803</v>
      </c>
      <c r="E7332" t="s">
        <v>363</v>
      </c>
      <c r="F7332" t="s">
        <v>1004</v>
      </c>
    </row>
    <row r="7333" spans="1:6" x14ac:dyDescent="0.25">
      <c r="A7333" t="s">
        <v>8116</v>
      </c>
      <c r="B7333" t="s">
        <v>1004</v>
      </c>
      <c r="C7333" t="s">
        <v>852</v>
      </c>
      <c r="D7333" s="92">
        <v>41465.371527777803</v>
      </c>
      <c r="E7333" t="s">
        <v>391</v>
      </c>
      <c r="F7333" t="s">
        <v>1004</v>
      </c>
    </row>
    <row r="7334" spans="1:6" x14ac:dyDescent="0.25">
      <c r="A7334" t="s">
        <v>8117</v>
      </c>
      <c r="B7334" t="s">
        <v>1004</v>
      </c>
      <c r="C7334" t="s">
        <v>852</v>
      </c>
      <c r="D7334" s="92">
        <v>41465.371527777803</v>
      </c>
      <c r="E7334" t="s">
        <v>386</v>
      </c>
      <c r="F7334" t="s">
        <v>1004</v>
      </c>
    </row>
    <row r="7335" spans="1:6" x14ac:dyDescent="0.25">
      <c r="A7335" t="s">
        <v>8118</v>
      </c>
      <c r="B7335" t="s">
        <v>1004</v>
      </c>
      <c r="C7335" t="s">
        <v>852</v>
      </c>
      <c r="D7335" s="92">
        <v>41465.371527777803</v>
      </c>
      <c r="E7335" t="s">
        <v>384</v>
      </c>
      <c r="F7335" t="s">
        <v>1004</v>
      </c>
    </row>
    <row r="7336" spans="1:6" x14ac:dyDescent="0.25">
      <c r="A7336" t="s">
        <v>8119</v>
      </c>
      <c r="B7336" t="s">
        <v>1004</v>
      </c>
      <c r="C7336" t="s">
        <v>852</v>
      </c>
      <c r="D7336" s="92">
        <v>41465.371527777803</v>
      </c>
      <c r="E7336" t="s">
        <v>362</v>
      </c>
      <c r="F7336" t="s">
        <v>1004</v>
      </c>
    </row>
    <row r="7337" spans="1:6" x14ac:dyDescent="0.25">
      <c r="A7337" t="s">
        <v>8120</v>
      </c>
      <c r="B7337" t="s">
        <v>1004</v>
      </c>
      <c r="C7337" t="s">
        <v>852</v>
      </c>
      <c r="D7337" s="92">
        <v>41465.371527777803</v>
      </c>
      <c r="E7337" t="s">
        <v>400</v>
      </c>
      <c r="F7337" t="s">
        <v>1004</v>
      </c>
    </row>
    <row r="7338" spans="1:6" x14ac:dyDescent="0.25">
      <c r="A7338" t="s">
        <v>8121</v>
      </c>
      <c r="B7338" t="s">
        <v>1004</v>
      </c>
      <c r="C7338" t="s">
        <v>852</v>
      </c>
      <c r="D7338" s="92">
        <v>41465.371527777803</v>
      </c>
      <c r="E7338" t="s">
        <v>390</v>
      </c>
      <c r="F7338" t="s">
        <v>1004</v>
      </c>
    </row>
    <row r="7339" spans="1:6" x14ac:dyDescent="0.25">
      <c r="A7339" t="s">
        <v>8122</v>
      </c>
      <c r="B7339" t="s">
        <v>1004</v>
      </c>
      <c r="C7339" t="s">
        <v>852</v>
      </c>
      <c r="D7339" s="92">
        <v>41465.371527777803</v>
      </c>
      <c r="E7339" t="s">
        <v>389</v>
      </c>
      <c r="F7339" t="s">
        <v>1004</v>
      </c>
    </row>
    <row r="7340" spans="1:6" x14ac:dyDescent="0.25">
      <c r="A7340" t="s">
        <v>8123</v>
      </c>
      <c r="B7340" t="s">
        <v>1004</v>
      </c>
      <c r="C7340" t="s">
        <v>852</v>
      </c>
      <c r="D7340" s="92">
        <v>41465.371527777803</v>
      </c>
      <c r="E7340" t="s">
        <v>399</v>
      </c>
      <c r="F7340" t="s">
        <v>1004</v>
      </c>
    </row>
    <row r="7341" spans="1:6" x14ac:dyDescent="0.25">
      <c r="A7341" t="s">
        <v>8124</v>
      </c>
      <c r="B7341" t="s">
        <v>1004</v>
      </c>
      <c r="C7341" t="s">
        <v>852</v>
      </c>
      <c r="D7341" s="92">
        <v>41465.371527777803</v>
      </c>
      <c r="E7341" t="s">
        <v>348</v>
      </c>
      <c r="F7341" t="s">
        <v>1004</v>
      </c>
    </row>
    <row r="7342" spans="1:6" x14ac:dyDescent="0.25">
      <c r="A7342" t="s">
        <v>8125</v>
      </c>
      <c r="B7342" t="s">
        <v>1004</v>
      </c>
      <c r="C7342" t="s">
        <v>852</v>
      </c>
      <c r="D7342" s="92">
        <v>41465.371527777803</v>
      </c>
      <c r="E7342" t="s">
        <v>341</v>
      </c>
      <c r="F7342" t="s">
        <v>1004</v>
      </c>
    </row>
    <row r="7343" spans="1:6" x14ac:dyDescent="0.25">
      <c r="A7343" t="s">
        <v>8126</v>
      </c>
      <c r="B7343" t="s">
        <v>1004</v>
      </c>
      <c r="C7343" t="s">
        <v>852</v>
      </c>
      <c r="D7343" s="92">
        <v>41465.371527777803</v>
      </c>
      <c r="E7343" t="s">
        <v>388</v>
      </c>
      <c r="F7343" t="s">
        <v>1004</v>
      </c>
    </row>
    <row r="7344" spans="1:6" x14ac:dyDescent="0.25">
      <c r="A7344" t="s">
        <v>8127</v>
      </c>
      <c r="B7344" t="s">
        <v>1004</v>
      </c>
      <c r="C7344" t="s">
        <v>852</v>
      </c>
      <c r="D7344" s="92">
        <v>41465.371527777803</v>
      </c>
      <c r="E7344" t="s">
        <v>385</v>
      </c>
      <c r="F7344" t="s">
        <v>1004</v>
      </c>
    </row>
    <row r="7345" spans="1:6" x14ac:dyDescent="0.25">
      <c r="A7345" t="s">
        <v>8128</v>
      </c>
      <c r="B7345" t="s">
        <v>1004</v>
      </c>
      <c r="C7345" t="s">
        <v>852</v>
      </c>
      <c r="D7345" s="92">
        <v>41465.371527777803</v>
      </c>
      <c r="E7345" t="s">
        <v>383</v>
      </c>
      <c r="F7345" t="s">
        <v>1004</v>
      </c>
    </row>
    <row r="7346" spans="1:6" x14ac:dyDescent="0.25">
      <c r="A7346" t="s">
        <v>8129</v>
      </c>
      <c r="B7346" t="s">
        <v>1004</v>
      </c>
      <c r="C7346" t="s">
        <v>852</v>
      </c>
      <c r="D7346" s="92">
        <v>41465.371527777803</v>
      </c>
      <c r="E7346" t="s">
        <v>398</v>
      </c>
      <c r="F7346" t="s">
        <v>1004</v>
      </c>
    </row>
    <row r="7347" spans="1:6" x14ac:dyDescent="0.25">
      <c r="A7347" t="s">
        <v>8130</v>
      </c>
      <c r="B7347" t="s">
        <v>1004</v>
      </c>
      <c r="C7347" t="s">
        <v>852</v>
      </c>
      <c r="D7347" s="92">
        <v>41465.371527777803</v>
      </c>
      <c r="E7347" t="s">
        <v>347</v>
      </c>
      <c r="F7347" t="s">
        <v>1004</v>
      </c>
    </row>
    <row r="7348" spans="1:6" x14ac:dyDescent="0.25">
      <c r="A7348" t="s">
        <v>8131</v>
      </c>
      <c r="B7348" t="s">
        <v>1004</v>
      </c>
      <c r="C7348" t="s">
        <v>852</v>
      </c>
      <c r="D7348" s="92">
        <v>41465.371527777803</v>
      </c>
      <c r="E7348" t="s">
        <v>340</v>
      </c>
      <c r="F7348" t="s">
        <v>1004</v>
      </c>
    </row>
    <row r="7349" spans="1:6" x14ac:dyDescent="0.25">
      <c r="A7349" t="s">
        <v>8132</v>
      </c>
      <c r="B7349" t="s">
        <v>1004</v>
      </c>
      <c r="C7349" t="s">
        <v>852</v>
      </c>
      <c r="D7349" s="92">
        <v>41465.371527777803</v>
      </c>
      <c r="E7349" t="s">
        <v>361</v>
      </c>
      <c r="F7349" t="s">
        <v>1004</v>
      </c>
    </row>
    <row r="7350" spans="1:6" x14ac:dyDescent="0.25">
      <c r="A7350" t="s">
        <v>8133</v>
      </c>
      <c r="B7350" t="s">
        <v>1004</v>
      </c>
      <c r="C7350" t="s">
        <v>852</v>
      </c>
      <c r="D7350" s="92">
        <v>41465.371527777803</v>
      </c>
      <c r="E7350" t="s">
        <v>360</v>
      </c>
      <c r="F7350" t="s">
        <v>1004</v>
      </c>
    </row>
    <row r="7351" spans="1:6" x14ac:dyDescent="0.25">
      <c r="A7351" t="s">
        <v>8134</v>
      </c>
      <c r="B7351" t="s">
        <v>1004</v>
      </c>
      <c r="C7351" t="s">
        <v>852</v>
      </c>
      <c r="D7351" s="92">
        <v>41465.371527777803</v>
      </c>
      <c r="E7351" t="s">
        <v>380</v>
      </c>
      <c r="F7351" t="s">
        <v>1004</v>
      </c>
    </row>
    <row r="7352" spans="1:6" x14ac:dyDescent="0.25">
      <c r="A7352" t="s">
        <v>8135</v>
      </c>
      <c r="B7352" t="s">
        <v>1004</v>
      </c>
      <c r="C7352" t="s">
        <v>852</v>
      </c>
      <c r="D7352" s="92">
        <v>41465.371527777803</v>
      </c>
      <c r="E7352" t="s">
        <v>359</v>
      </c>
      <c r="F7352" t="s">
        <v>1004</v>
      </c>
    </row>
    <row r="7353" spans="1:6" x14ac:dyDescent="0.25">
      <c r="A7353" t="s">
        <v>8136</v>
      </c>
      <c r="B7353" t="s">
        <v>1004</v>
      </c>
      <c r="C7353" t="s">
        <v>852</v>
      </c>
      <c r="D7353" s="92">
        <v>41465.371527777803</v>
      </c>
      <c r="E7353" t="s">
        <v>344</v>
      </c>
      <c r="F7353" t="s">
        <v>1004</v>
      </c>
    </row>
    <row r="7354" spans="1:6" x14ac:dyDescent="0.25">
      <c r="A7354" t="s">
        <v>8137</v>
      </c>
      <c r="B7354" t="s">
        <v>1004</v>
      </c>
      <c r="C7354" t="s">
        <v>852</v>
      </c>
      <c r="D7354" s="92">
        <v>41465.371527777803</v>
      </c>
      <c r="E7354" t="s">
        <v>357</v>
      </c>
      <c r="F7354" t="s">
        <v>1004</v>
      </c>
    </row>
    <row r="7355" spans="1:6" x14ac:dyDescent="0.25">
      <c r="A7355" t="s">
        <v>8138</v>
      </c>
      <c r="B7355" t="s">
        <v>1004</v>
      </c>
      <c r="C7355" t="s">
        <v>852</v>
      </c>
      <c r="D7355" s="92">
        <v>41465.371527777803</v>
      </c>
      <c r="E7355" t="s">
        <v>378</v>
      </c>
      <c r="F7355" t="s">
        <v>1004</v>
      </c>
    </row>
    <row r="7356" spans="1:6" x14ac:dyDescent="0.25">
      <c r="A7356" t="s">
        <v>8139</v>
      </c>
      <c r="B7356" t="s">
        <v>1004</v>
      </c>
      <c r="C7356" t="s">
        <v>852</v>
      </c>
      <c r="D7356" s="92">
        <v>41465.371527777803</v>
      </c>
      <c r="E7356" t="s">
        <v>358</v>
      </c>
      <c r="F7356" t="s">
        <v>1004</v>
      </c>
    </row>
    <row r="7357" spans="1:6" x14ac:dyDescent="0.25">
      <c r="A7357" t="s">
        <v>8140</v>
      </c>
      <c r="B7357" t="s">
        <v>1004</v>
      </c>
      <c r="C7357" t="s">
        <v>852</v>
      </c>
      <c r="D7357" s="92">
        <v>41465.371527777803</v>
      </c>
      <c r="E7357" t="s">
        <v>356</v>
      </c>
      <c r="F7357" t="s">
        <v>1004</v>
      </c>
    </row>
    <row r="7358" spans="1:6" x14ac:dyDescent="0.25">
      <c r="A7358" t="s">
        <v>8141</v>
      </c>
      <c r="B7358" t="s">
        <v>1004</v>
      </c>
      <c r="C7358" t="s">
        <v>852</v>
      </c>
      <c r="D7358" s="92">
        <v>41465.371527777803</v>
      </c>
      <c r="E7358" t="s">
        <v>345</v>
      </c>
      <c r="F7358" t="s">
        <v>1004</v>
      </c>
    </row>
    <row r="7359" spans="1:6" x14ac:dyDescent="0.25">
      <c r="A7359" t="s">
        <v>8142</v>
      </c>
      <c r="B7359" t="s">
        <v>1004</v>
      </c>
      <c r="C7359" t="s">
        <v>852</v>
      </c>
      <c r="D7359" s="92">
        <v>41465.371527777803</v>
      </c>
      <c r="E7359" t="s">
        <v>355</v>
      </c>
      <c r="F7359" t="s">
        <v>1004</v>
      </c>
    </row>
    <row r="7360" spans="1:6" x14ac:dyDescent="0.25">
      <c r="A7360" t="s">
        <v>8143</v>
      </c>
      <c r="B7360" t="s">
        <v>1004</v>
      </c>
      <c r="C7360" t="s">
        <v>852</v>
      </c>
      <c r="D7360" s="92">
        <v>41465.371527777803</v>
      </c>
      <c r="E7360" t="s">
        <v>404</v>
      </c>
      <c r="F7360" t="s">
        <v>1004</v>
      </c>
    </row>
    <row r="7361" spans="1:6" x14ac:dyDescent="0.25">
      <c r="A7361" t="s">
        <v>8144</v>
      </c>
      <c r="B7361" t="s">
        <v>1004</v>
      </c>
      <c r="C7361" t="s">
        <v>852</v>
      </c>
      <c r="D7361" s="92">
        <v>41465.371527777803</v>
      </c>
      <c r="E7361" t="s">
        <v>402</v>
      </c>
      <c r="F7361" t="s">
        <v>1004</v>
      </c>
    </row>
    <row r="7362" spans="1:6" x14ac:dyDescent="0.25">
      <c r="A7362" t="s">
        <v>8145</v>
      </c>
      <c r="B7362" t="s">
        <v>1004</v>
      </c>
      <c r="C7362" t="s">
        <v>852</v>
      </c>
      <c r="D7362" s="92">
        <v>41465.371527777803</v>
      </c>
      <c r="E7362" t="s">
        <v>354</v>
      </c>
      <c r="F7362" t="s">
        <v>1004</v>
      </c>
    </row>
    <row r="7363" spans="1:6" x14ac:dyDescent="0.25">
      <c r="A7363" t="s">
        <v>8146</v>
      </c>
      <c r="B7363" t="s">
        <v>1004</v>
      </c>
      <c r="C7363" t="s">
        <v>852</v>
      </c>
      <c r="D7363" s="92">
        <v>41465.371527777803</v>
      </c>
      <c r="E7363" t="s">
        <v>353</v>
      </c>
      <c r="F7363" t="s">
        <v>1004</v>
      </c>
    </row>
    <row r="7364" spans="1:6" x14ac:dyDescent="0.25">
      <c r="A7364" t="s">
        <v>8147</v>
      </c>
      <c r="B7364" t="s">
        <v>1004</v>
      </c>
      <c r="C7364" t="s">
        <v>852</v>
      </c>
      <c r="D7364" s="92">
        <v>41465.371527777803</v>
      </c>
      <c r="E7364" t="s">
        <v>397</v>
      </c>
      <c r="F7364" t="s">
        <v>1004</v>
      </c>
    </row>
    <row r="7365" spans="1:6" x14ac:dyDescent="0.25">
      <c r="A7365" t="s">
        <v>8148</v>
      </c>
      <c r="B7365" t="s">
        <v>1004</v>
      </c>
      <c r="C7365" t="s">
        <v>852</v>
      </c>
      <c r="D7365" s="92">
        <v>41465.371527777803</v>
      </c>
      <c r="E7365" t="s">
        <v>395</v>
      </c>
      <c r="F7365" t="s">
        <v>1004</v>
      </c>
    </row>
    <row r="7366" spans="1:6" x14ac:dyDescent="0.25">
      <c r="A7366" t="s">
        <v>8149</v>
      </c>
      <c r="B7366" t="s">
        <v>1004</v>
      </c>
      <c r="C7366" t="s">
        <v>852</v>
      </c>
      <c r="D7366" s="92">
        <v>41465.371527777803</v>
      </c>
      <c r="E7366" t="s">
        <v>403</v>
      </c>
      <c r="F7366" t="s">
        <v>1004</v>
      </c>
    </row>
    <row r="7367" spans="1:6" x14ac:dyDescent="0.25">
      <c r="A7367" t="s">
        <v>8150</v>
      </c>
      <c r="B7367" t="s">
        <v>1004</v>
      </c>
      <c r="C7367" t="s">
        <v>852</v>
      </c>
      <c r="D7367" s="92">
        <v>41465.371527777803</v>
      </c>
      <c r="E7367" t="s">
        <v>401</v>
      </c>
      <c r="F7367" t="s">
        <v>1004</v>
      </c>
    </row>
    <row r="7368" spans="1:6" x14ac:dyDescent="0.25">
      <c r="A7368" t="s">
        <v>8151</v>
      </c>
      <c r="B7368" t="s">
        <v>1004</v>
      </c>
      <c r="C7368" t="s">
        <v>852</v>
      </c>
      <c r="D7368" s="92">
        <v>41465.371527777803</v>
      </c>
      <c r="E7368" t="s">
        <v>352</v>
      </c>
      <c r="F7368" t="s">
        <v>1004</v>
      </c>
    </row>
    <row r="7369" spans="1:6" x14ac:dyDescent="0.25">
      <c r="A7369" t="s">
        <v>8152</v>
      </c>
      <c r="B7369" t="s">
        <v>1004</v>
      </c>
      <c r="C7369" t="s">
        <v>852</v>
      </c>
      <c r="D7369" s="92">
        <v>41465.371527777803</v>
      </c>
      <c r="E7369" t="s">
        <v>351</v>
      </c>
      <c r="F7369" t="s">
        <v>1004</v>
      </c>
    </row>
    <row r="7370" spans="1:6" x14ac:dyDescent="0.25">
      <c r="A7370" t="s">
        <v>8153</v>
      </c>
      <c r="B7370" t="s">
        <v>1004</v>
      </c>
      <c r="C7370" t="s">
        <v>852</v>
      </c>
      <c r="D7370" s="92">
        <v>41465.371527777803</v>
      </c>
      <c r="E7370" t="s">
        <v>396</v>
      </c>
      <c r="F7370" t="s">
        <v>1004</v>
      </c>
    </row>
    <row r="7371" spans="1:6" x14ac:dyDescent="0.25">
      <c r="A7371" t="s">
        <v>8154</v>
      </c>
      <c r="B7371" t="s">
        <v>1004</v>
      </c>
      <c r="C7371" t="s">
        <v>852</v>
      </c>
      <c r="D7371" s="92">
        <v>41465.371527777803</v>
      </c>
      <c r="E7371" t="s">
        <v>394</v>
      </c>
      <c r="F7371" t="s">
        <v>1004</v>
      </c>
    </row>
    <row r="7372" spans="1:6" x14ac:dyDescent="0.25">
      <c r="A7372" t="s">
        <v>8155</v>
      </c>
      <c r="B7372" t="s">
        <v>1004</v>
      </c>
      <c r="C7372" t="s">
        <v>852</v>
      </c>
      <c r="D7372" s="92">
        <v>41465.371527777803</v>
      </c>
      <c r="E7372" t="s">
        <v>387</v>
      </c>
      <c r="F7372" t="s">
        <v>1004</v>
      </c>
    </row>
    <row r="7373" spans="1:6" x14ac:dyDescent="0.25">
      <c r="A7373" t="s">
        <v>8156</v>
      </c>
      <c r="B7373" t="s">
        <v>1004</v>
      </c>
      <c r="C7373" t="s">
        <v>852</v>
      </c>
      <c r="D7373" s="92">
        <v>41465.371527777803</v>
      </c>
      <c r="E7373" t="s">
        <v>350</v>
      </c>
      <c r="F7373" t="s">
        <v>1004</v>
      </c>
    </row>
    <row r="7374" spans="1:6" x14ac:dyDescent="0.25">
      <c r="A7374" t="s">
        <v>8157</v>
      </c>
      <c r="B7374" t="s">
        <v>1004</v>
      </c>
      <c r="C7374" t="s">
        <v>852</v>
      </c>
      <c r="D7374" s="92">
        <v>41465.371527777803</v>
      </c>
      <c r="E7374" t="s">
        <v>349</v>
      </c>
      <c r="F7374" t="s">
        <v>1004</v>
      </c>
    </row>
    <row r="7375" spans="1:6" x14ac:dyDescent="0.25">
      <c r="A7375" t="s">
        <v>8158</v>
      </c>
      <c r="B7375" t="s">
        <v>1004</v>
      </c>
      <c r="C7375" t="s">
        <v>852</v>
      </c>
      <c r="D7375" s="92">
        <v>41465.371527777803</v>
      </c>
      <c r="E7375" t="s">
        <v>763</v>
      </c>
      <c r="F7375" t="s">
        <v>1004</v>
      </c>
    </row>
    <row r="7376" spans="1:6" x14ac:dyDescent="0.25">
      <c r="A7376" t="s">
        <v>8159</v>
      </c>
      <c r="B7376" t="s">
        <v>1004</v>
      </c>
      <c r="C7376" t="s">
        <v>852</v>
      </c>
      <c r="D7376" s="92">
        <v>41465.371527777803</v>
      </c>
      <c r="E7376" t="s">
        <v>762</v>
      </c>
      <c r="F7376" t="s">
        <v>1004</v>
      </c>
    </row>
    <row r="7377" spans="1:6" x14ac:dyDescent="0.25">
      <c r="A7377" t="s">
        <v>8160</v>
      </c>
      <c r="B7377" t="s">
        <v>1004</v>
      </c>
      <c r="C7377" t="s">
        <v>852</v>
      </c>
      <c r="D7377" s="92">
        <v>41465.371527777803</v>
      </c>
      <c r="E7377" t="s">
        <v>760</v>
      </c>
      <c r="F7377" t="s">
        <v>1004</v>
      </c>
    </row>
    <row r="7378" spans="1:6" x14ac:dyDescent="0.25">
      <c r="A7378" t="s">
        <v>8161</v>
      </c>
      <c r="B7378" t="s">
        <v>1004</v>
      </c>
      <c r="C7378" t="s">
        <v>852</v>
      </c>
      <c r="D7378" s="92">
        <v>41465.371527777803</v>
      </c>
      <c r="E7378" t="s">
        <v>986</v>
      </c>
      <c r="F7378" t="s">
        <v>1004</v>
      </c>
    </row>
    <row r="7379" spans="1:6" x14ac:dyDescent="0.25">
      <c r="A7379" t="s">
        <v>8162</v>
      </c>
      <c r="B7379" t="s">
        <v>1004</v>
      </c>
      <c r="C7379" t="s">
        <v>852</v>
      </c>
      <c r="D7379" s="92">
        <v>41465.371527777803</v>
      </c>
      <c r="E7379" t="s">
        <v>756</v>
      </c>
      <c r="F7379" t="s">
        <v>1004</v>
      </c>
    </row>
    <row r="7380" spans="1:6" x14ac:dyDescent="0.25">
      <c r="A7380" t="s">
        <v>8163</v>
      </c>
      <c r="B7380" t="s">
        <v>1004</v>
      </c>
      <c r="C7380" t="s">
        <v>852</v>
      </c>
      <c r="D7380" s="92">
        <v>41465.371527777803</v>
      </c>
      <c r="E7380" t="s">
        <v>755</v>
      </c>
      <c r="F7380" t="s">
        <v>1004</v>
      </c>
    </row>
    <row r="7381" spans="1:6" x14ac:dyDescent="0.25">
      <c r="A7381" t="s">
        <v>8164</v>
      </c>
      <c r="B7381" t="s">
        <v>1004</v>
      </c>
      <c r="C7381" t="s">
        <v>852</v>
      </c>
      <c r="D7381" s="92">
        <v>41465.371527777803</v>
      </c>
      <c r="E7381" t="s">
        <v>754</v>
      </c>
      <c r="F7381" t="s">
        <v>1004</v>
      </c>
    </row>
    <row r="7382" spans="1:6" x14ac:dyDescent="0.25">
      <c r="A7382" t="s">
        <v>8165</v>
      </c>
      <c r="B7382" t="s">
        <v>1004</v>
      </c>
      <c r="C7382" t="s">
        <v>852</v>
      </c>
      <c r="D7382" s="92">
        <v>41465.371527777803</v>
      </c>
      <c r="E7382" t="s">
        <v>753</v>
      </c>
      <c r="F7382" t="s">
        <v>1004</v>
      </c>
    </row>
    <row r="7383" spans="1:6" x14ac:dyDescent="0.25">
      <c r="A7383" t="s">
        <v>8166</v>
      </c>
      <c r="B7383" t="s">
        <v>1004</v>
      </c>
      <c r="C7383" t="s">
        <v>852</v>
      </c>
      <c r="D7383" s="92">
        <v>41465.371527777803</v>
      </c>
      <c r="E7383" t="s">
        <v>987</v>
      </c>
      <c r="F7383" t="s">
        <v>1004</v>
      </c>
    </row>
    <row r="7384" spans="1:6" x14ac:dyDescent="0.25">
      <c r="A7384" t="s">
        <v>8167</v>
      </c>
      <c r="B7384" t="s">
        <v>1004</v>
      </c>
      <c r="C7384" t="s">
        <v>852</v>
      </c>
      <c r="D7384" s="92">
        <v>41465.371527777803</v>
      </c>
      <c r="E7384" t="s">
        <v>988</v>
      </c>
      <c r="F7384" t="s">
        <v>1004</v>
      </c>
    </row>
    <row r="7385" spans="1:6" x14ac:dyDescent="0.25">
      <c r="A7385" t="s">
        <v>8168</v>
      </c>
      <c r="B7385" t="s">
        <v>1004</v>
      </c>
      <c r="C7385" t="s">
        <v>852</v>
      </c>
      <c r="D7385" s="92">
        <v>41465.371527777803</v>
      </c>
      <c r="E7385" t="s">
        <v>989</v>
      </c>
      <c r="F7385" t="s">
        <v>1004</v>
      </c>
    </row>
    <row r="7386" spans="1:6" x14ac:dyDescent="0.25">
      <c r="A7386" t="s">
        <v>8169</v>
      </c>
      <c r="B7386" t="s">
        <v>1004</v>
      </c>
      <c r="C7386" t="s">
        <v>852</v>
      </c>
      <c r="D7386" s="92">
        <v>41465.371527777803</v>
      </c>
      <c r="E7386" t="s">
        <v>990</v>
      </c>
      <c r="F7386" t="s">
        <v>1004</v>
      </c>
    </row>
    <row r="7387" spans="1:6" x14ac:dyDescent="0.25">
      <c r="A7387" t="s">
        <v>8170</v>
      </c>
      <c r="B7387" t="s">
        <v>1004</v>
      </c>
      <c r="C7387" t="s">
        <v>852</v>
      </c>
      <c r="D7387" s="92">
        <v>41465.371527777803</v>
      </c>
      <c r="E7387" t="s">
        <v>768</v>
      </c>
      <c r="F7387" t="s">
        <v>1004</v>
      </c>
    </row>
    <row r="7388" spans="1:6" x14ac:dyDescent="0.25">
      <c r="A7388" t="s">
        <v>8171</v>
      </c>
      <c r="B7388" t="s">
        <v>1004</v>
      </c>
      <c r="C7388" t="s">
        <v>852</v>
      </c>
      <c r="D7388" s="92">
        <v>41465.371527777803</v>
      </c>
      <c r="E7388" t="s">
        <v>767</v>
      </c>
      <c r="F7388" t="s">
        <v>1004</v>
      </c>
    </row>
    <row r="7389" spans="1:6" x14ac:dyDescent="0.25">
      <c r="A7389" t="s">
        <v>8172</v>
      </c>
      <c r="B7389" t="s">
        <v>1004</v>
      </c>
      <c r="C7389" t="s">
        <v>852</v>
      </c>
      <c r="D7389" s="92">
        <v>41465.371527777803</v>
      </c>
      <c r="E7389" t="s">
        <v>991</v>
      </c>
      <c r="F7389" t="s">
        <v>1004</v>
      </c>
    </row>
    <row r="7390" spans="1:6" x14ac:dyDescent="0.25">
      <c r="A7390" t="s">
        <v>8173</v>
      </c>
      <c r="B7390" t="s">
        <v>1004</v>
      </c>
      <c r="C7390" t="s">
        <v>852</v>
      </c>
      <c r="D7390" s="92">
        <v>41465.371527777803</v>
      </c>
      <c r="E7390" t="s">
        <v>992</v>
      </c>
      <c r="F7390" t="s">
        <v>1004</v>
      </c>
    </row>
    <row r="7391" spans="1:6" x14ac:dyDescent="0.25">
      <c r="A7391" t="s">
        <v>8174</v>
      </c>
      <c r="B7391" t="s">
        <v>1004</v>
      </c>
      <c r="C7391" t="s">
        <v>852</v>
      </c>
      <c r="D7391" s="92">
        <v>41465.371527777803</v>
      </c>
      <c r="E7391" t="s">
        <v>993</v>
      </c>
      <c r="F7391" t="s">
        <v>1004</v>
      </c>
    </row>
    <row r="7392" spans="1:6" x14ac:dyDescent="0.25">
      <c r="A7392" t="s">
        <v>8175</v>
      </c>
      <c r="B7392" t="s">
        <v>1004</v>
      </c>
      <c r="C7392" t="s">
        <v>852</v>
      </c>
      <c r="D7392" s="92">
        <v>41465.371527777803</v>
      </c>
      <c r="E7392" t="s">
        <v>779</v>
      </c>
      <c r="F7392" t="s">
        <v>1004</v>
      </c>
    </row>
    <row r="7393" spans="1:6" x14ac:dyDescent="0.25">
      <c r="A7393" t="s">
        <v>8176</v>
      </c>
      <c r="B7393" t="s">
        <v>1004</v>
      </c>
      <c r="C7393" t="s">
        <v>852</v>
      </c>
      <c r="D7393" s="92">
        <v>41465.371527777803</v>
      </c>
      <c r="E7393" t="s">
        <v>778</v>
      </c>
      <c r="F7393" t="s">
        <v>1004</v>
      </c>
    </row>
    <row r="7394" spans="1:6" x14ac:dyDescent="0.25">
      <c r="A7394" t="s">
        <v>8177</v>
      </c>
      <c r="B7394" t="s">
        <v>1004</v>
      </c>
      <c r="C7394" t="s">
        <v>852</v>
      </c>
      <c r="D7394" s="92">
        <v>41465.371527777803</v>
      </c>
      <c r="E7394" t="s">
        <v>994</v>
      </c>
      <c r="F7394" t="s">
        <v>1004</v>
      </c>
    </row>
    <row r="7395" spans="1:6" x14ac:dyDescent="0.25">
      <c r="A7395" t="s">
        <v>8178</v>
      </c>
      <c r="B7395" t="s">
        <v>1004</v>
      </c>
      <c r="C7395" t="s">
        <v>852</v>
      </c>
      <c r="D7395" s="92">
        <v>41465.371527777803</v>
      </c>
      <c r="E7395" t="s">
        <v>736</v>
      </c>
      <c r="F7395" t="s">
        <v>1004</v>
      </c>
    </row>
    <row r="7396" spans="1:6" x14ac:dyDescent="0.25">
      <c r="A7396" t="s">
        <v>8179</v>
      </c>
      <c r="B7396" t="s">
        <v>1004</v>
      </c>
      <c r="C7396" t="s">
        <v>852</v>
      </c>
      <c r="D7396" s="92">
        <v>41465.371527777803</v>
      </c>
      <c r="E7396" t="s">
        <v>734</v>
      </c>
      <c r="F7396" t="s">
        <v>1004</v>
      </c>
    </row>
    <row r="7397" spans="1:6" x14ac:dyDescent="0.25">
      <c r="A7397" t="s">
        <v>8180</v>
      </c>
      <c r="B7397" t="s">
        <v>1004</v>
      </c>
      <c r="C7397" t="s">
        <v>852</v>
      </c>
      <c r="D7397" s="92">
        <v>41465.371527777803</v>
      </c>
      <c r="E7397" t="s">
        <v>733</v>
      </c>
      <c r="F7397" t="s">
        <v>1004</v>
      </c>
    </row>
    <row r="7398" spans="1:6" x14ac:dyDescent="0.25">
      <c r="A7398" t="s">
        <v>8116</v>
      </c>
      <c r="B7398" t="s">
        <v>1004</v>
      </c>
      <c r="C7398" t="s">
        <v>852</v>
      </c>
      <c r="D7398" s="92">
        <v>41465.371527777803</v>
      </c>
      <c r="E7398" t="s">
        <v>391</v>
      </c>
      <c r="F7398" t="s">
        <v>1004</v>
      </c>
    </row>
    <row r="7399" spans="1:6" x14ac:dyDescent="0.25">
      <c r="A7399" t="s">
        <v>8117</v>
      </c>
      <c r="B7399" t="s">
        <v>1004</v>
      </c>
      <c r="C7399" t="s">
        <v>852</v>
      </c>
      <c r="D7399" s="92">
        <v>41465.371527777803</v>
      </c>
      <c r="E7399" t="s">
        <v>386</v>
      </c>
      <c r="F7399" t="s">
        <v>1004</v>
      </c>
    </row>
    <row r="7400" spans="1:6" x14ac:dyDescent="0.25">
      <c r="A7400" t="s">
        <v>8118</v>
      </c>
      <c r="B7400" t="s">
        <v>1004</v>
      </c>
      <c r="C7400" t="s">
        <v>852</v>
      </c>
      <c r="D7400" s="92">
        <v>41465.371527777803</v>
      </c>
      <c r="E7400" t="s">
        <v>384</v>
      </c>
      <c r="F7400" t="s">
        <v>1004</v>
      </c>
    </row>
    <row r="7401" spans="1:6" x14ac:dyDescent="0.25">
      <c r="A7401" t="s">
        <v>8181</v>
      </c>
      <c r="B7401" t="s">
        <v>1004</v>
      </c>
      <c r="C7401" t="s">
        <v>852</v>
      </c>
      <c r="D7401" s="92">
        <v>41465.371527777803</v>
      </c>
      <c r="E7401" t="s">
        <v>995</v>
      </c>
      <c r="F7401" t="s">
        <v>1004</v>
      </c>
    </row>
    <row r="7402" spans="1:6" x14ac:dyDescent="0.25">
      <c r="A7402" t="s">
        <v>8182</v>
      </c>
      <c r="B7402" t="s">
        <v>1004</v>
      </c>
      <c r="C7402" t="s">
        <v>852</v>
      </c>
      <c r="D7402" s="92">
        <v>41465.371527777803</v>
      </c>
      <c r="E7402" t="s">
        <v>784</v>
      </c>
      <c r="F7402" t="s">
        <v>1004</v>
      </c>
    </row>
    <row r="7403" spans="1:6" x14ac:dyDescent="0.25">
      <c r="A7403" t="s">
        <v>8183</v>
      </c>
      <c r="B7403" t="s">
        <v>1004</v>
      </c>
      <c r="C7403" t="s">
        <v>852</v>
      </c>
      <c r="D7403" s="92">
        <v>41465.371527777803</v>
      </c>
      <c r="E7403" t="s">
        <v>996</v>
      </c>
      <c r="F7403" t="s">
        <v>1004</v>
      </c>
    </row>
    <row r="7404" spans="1:6" x14ac:dyDescent="0.25">
      <c r="A7404" t="s">
        <v>8184</v>
      </c>
      <c r="B7404" t="s">
        <v>1004</v>
      </c>
      <c r="C7404" t="s">
        <v>852</v>
      </c>
      <c r="D7404" s="92">
        <v>41465.371527777803</v>
      </c>
      <c r="E7404" t="s">
        <v>783</v>
      </c>
      <c r="F7404" t="s">
        <v>1004</v>
      </c>
    </row>
    <row r="7405" spans="1:6" x14ac:dyDescent="0.25">
      <c r="A7405" t="s">
        <v>8185</v>
      </c>
      <c r="B7405" t="s">
        <v>1004</v>
      </c>
      <c r="C7405" t="s">
        <v>852</v>
      </c>
      <c r="D7405" s="92">
        <v>41465.371527777803</v>
      </c>
      <c r="E7405" t="s">
        <v>997</v>
      </c>
      <c r="F7405" t="s">
        <v>1004</v>
      </c>
    </row>
    <row r="7406" spans="1:6" x14ac:dyDescent="0.25">
      <c r="A7406" t="s">
        <v>8186</v>
      </c>
      <c r="B7406" t="s">
        <v>1004</v>
      </c>
      <c r="C7406" t="s">
        <v>852</v>
      </c>
      <c r="D7406" s="92">
        <v>41465.371527777803</v>
      </c>
      <c r="E7406" t="s">
        <v>998</v>
      </c>
      <c r="F7406" t="s">
        <v>1004</v>
      </c>
    </row>
    <row r="7407" spans="1:6" x14ac:dyDescent="0.25">
      <c r="A7407" t="s">
        <v>8187</v>
      </c>
      <c r="B7407" t="s">
        <v>1004</v>
      </c>
      <c r="C7407" t="s">
        <v>852</v>
      </c>
      <c r="D7407" s="92">
        <v>41465.371527777803</v>
      </c>
      <c r="E7407" t="s">
        <v>770</v>
      </c>
      <c r="F7407" t="s">
        <v>1004</v>
      </c>
    </row>
    <row r="7408" spans="1:6" x14ac:dyDescent="0.25">
      <c r="A7408" t="s">
        <v>8188</v>
      </c>
      <c r="B7408" t="s">
        <v>1004</v>
      </c>
      <c r="C7408" t="s">
        <v>852</v>
      </c>
      <c r="D7408" s="92">
        <v>41465.371527777803</v>
      </c>
      <c r="E7408" t="s">
        <v>782</v>
      </c>
      <c r="F7408" t="s">
        <v>1004</v>
      </c>
    </row>
    <row r="7409" spans="1:6" x14ac:dyDescent="0.25">
      <c r="A7409" t="s">
        <v>8189</v>
      </c>
      <c r="B7409" t="s">
        <v>1004</v>
      </c>
      <c r="C7409" t="s">
        <v>852</v>
      </c>
      <c r="D7409" s="92">
        <v>41465.371527777803</v>
      </c>
      <c r="E7409" t="s">
        <v>781</v>
      </c>
      <c r="F7409" t="s">
        <v>1004</v>
      </c>
    </row>
    <row r="7410" spans="1:6" x14ac:dyDescent="0.25">
      <c r="A7410" t="s">
        <v>8190</v>
      </c>
      <c r="B7410" t="s">
        <v>1004</v>
      </c>
      <c r="C7410" t="s">
        <v>852</v>
      </c>
      <c r="D7410" s="92">
        <v>41465.371527777803</v>
      </c>
      <c r="E7410" t="s">
        <v>780</v>
      </c>
      <c r="F7410" t="s">
        <v>1004</v>
      </c>
    </row>
    <row r="7411" spans="1:6" x14ac:dyDescent="0.25">
      <c r="A7411" t="s">
        <v>8191</v>
      </c>
      <c r="B7411" t="s">
        <v>1004</v>
      </c>
      <c r="C7411" t="s">
        <v>852</v>
      </c>
      <c r="D7411" s="92">
        <v>41465.371527777803</v>
      </c>
      <c r="E7411" t="s">
        <v>999</v>
      </c>
      <c r="F7411" t="s">
        <v>1004</v>
      </c>
    </row>
    <row r="7412" spans="1:6" x14ac:dyDescent="0.25">
      <c r="A7412" t="s">
        <v>8192</v>
      </c>
      <c r="B7412" t="s">
        <v>1004</v>
      </c>
      <c r="C7412" t="s">
        <v>852</v>
      </c>
      <c r="D7412" s="92">
        <v>41465.371527777803</v>
      </c>
      <c r="E7412" t="s">
        <v>1000</v>
      </c>
      <c r="F7412" t="s">
        <v>1004</v>
      </c>
    </row>
    <row r="7413" spans="1:6" x14ac:dyDescent="0.25">
      <c r="A7413" t="s">
        <v>8193</v>
      </c>
      <c r="B7413" t="s">
        <v>1004</v>
      </c>
      <c r="C7413" t="s">
        <v>852</v>
      </c>
      <c r="D7413" s="92">
        <v>41465.371527777803</v>
      </c>
      <c r="E7413" t="s">
        <v>728</v>
      </c>
      <c r="F7413" t="s">
        <v>1004</v>
      </c>
    </row>
    <row r="7414" spans="1:6" x14ac:dyDescent="0.25">
      <c r="A7414" t="s">
        <v>8194</v>
      </c>
      <c r="B7414" t="s">
        <v>1004</v>
      </c>
      <c r="C7414" t="s">
        <v>852</v>
      </c>
      <c r="D7414" s="92">
        <v>41465.371527777803</v>
      </c>
      <c r="E7414" t="s">
        <v>727</v>
      </c>
      <c r="F7414" t="s">
        <v>1004</v>
      </c>
    </row>
    <row r="7415" spans="1:6" x14ac:dyDescent="0.25">
      <c r="A7415" t="s">
        <v>8133</v>
      </c>
      <c r="B7415" t="s">
        <v>1004</v>
      </c>
      <c r="C7415" t="s">
        <v>852</v>
      </c>
      <c r="D7415" s="92">
        <v>41465.371527777803</v>
      </c>
      <c r="E7415" t="s">
        <v>360</v>
      </c>
      <c r="F7415" t="s">
        <v>1004</v>
      </c>
    </row>
    <row r="7416" spans="1:6" x14ac:dyDescent="0.25">
      <c r="A7416" t="s">
        <v>8195</v>
      </c>
      <c r="B7416" t="s">
        <v>1004</v>
      </c>
      <c r="C7416" t="s">
        <v>852</v>
      </c>
      <c r="D7416" s="92">
        <v>41465.371527777803</v>
      </c>
      <c r="E7416" t="s">
        <v>726</v>
      </c>
      <c r="F7416" t="s">
        <v>1004</v>
      </c>
    </row>
    <row r="7417" spans="1:6" x14ac:dyDescent="0.25">
      <c r="A7417" t="s">
        <v>8196</v>
      </c>
      <c r="B7417" t="s">
        <v>1004</v>
      </c>
      <c r="C7417" t="s">
        <v>852</v>
      </c>
      <c r="D7417" s="92">
        <v>41465.371527777803</v>
      </c>
      <c r="E7417" t="s">
        <v>724</v>
      </c>
      <c r="F7417" t="s">
        <v>1004</v>
      </c>
    </row>
    <row r="7418" spans="1:6" x14ac:dyDescent="0.25">
      <c r="A7418" t="s">
        <v>8197</v>
      </c>
      <c r="B7418" t="s">
        <v>1004</v>
      </c>
      <c r="C7418" t="s">
        <v>852</v>
      </c>
      <c r="D7418" s="92">
        <v>41465.371527777803</v>
      </c>
      <c r="E7418" t="s">
        <v>723</v>
      </c>
      <c r="F7418" t="s">
        <v>1004</v>
      </c>
    </row>
    <row r="7419" spans="1:6" x14ac:dyDescent="0.25">
      <c r="A7419" t="s">
        <v>8198</v>
      </c>
      <c r="B7419" t="s">
        <v>1004</v>
      </c>
      <c r="C7419" t="s">
        <v>852</v>
      </c>
      <c r="D7419" s="92">
        <v>41465.371527777803</v>
      </c>
      <c r="E7419" t="s">
        <v>722</v>
      </c>
      <c r="F7419" t="s">
        <v>1004</v>
      </c>
    </row>
    <row r="7420" spans="1:6" x14ac:dyDescent="0.25">
      <c r="A7420" t="s">
        <v>8199</v>
      </c>
      <c r="B7420" t="s">
        <v>1004</v>
      </c>
      <c r="C7420" t="s">
        <v>852</v>
      </c>
      <c r="D7420" s="92">
        <v>41465.371527777803</v>
      </c>
      <c r="E7420" t="s">
        <v>721</v>
      </c>
      <c r="F7420" t="s">
        <v>1004</v>
      </c>
    </row>
    <row r="7421" spans="1:6" x14ac:dyDescent="0.25">
      <c r="A7421" t="s">
        <v>8200</v>
      </c>
      <c r="B7421" t="s">
        <v>1004</v>
      </c>
      <c r="C7421" t="s">
        <v>852</v>
      </c>
      <c r="D7421" s="92">
        <v>41465.371527777803</v>
      </c>
      <c r="E7421" t="s">
        <v>777</v>
      </c>
      <c r="F7421" t="s">
        <v>1004</v>
      </c>
    </row>
    <row r="7422" spans="1:6" x14ac:dyDescent="0.25">
      <c r="A7422" t="s">
        <v>8201</v>
      </c>
      <c r="B7422" t="s">
        <v>1004</v>
      </c>
      <c r="C7422" t="s">
        <v>852</v>
      </c>
      <c r="D7422" s="92">
        <v>41465.371527777803</v>
      </c>
      <c r="E7422" t="s">
        <v>1001</v>
      </c>
      <c r="F7422" t="s">
        <v>1004</v>
      </c>
    </row>
    <row r="7423" spans="1:6" x14ac:dyDescent="0.25">
      <c r="A7423" t="s">
        <v>8202</v>
      </c>
      <c r="B7423" t="s">
        <v>1004</v>
      </c>
      <c r="C7423" t="s">
        <v>852</v>
      </c>
      <c r="D7423" s="92">
        <v>41465.371527777803</v>
      </c>
      <c r="E7423" t="s">
        <v>1002</v>
      </c>
      <c r="F7423" t="s">
        <v>1004</v>
      </c>
    </row>
    <row r="7424" spans="1:6" x14ac:dyDescent="0.25">
      <c r="A7424" t="s">
        <v>8203</v>
      </c>
      <c r="B7424" t="s">
        <v>1004</v>
      </c>
      <c r="C7424" t="s">
        <v>852</v>
      </c>
      <c r="D7424" s="92">
        <v>41465.371527777803</v>
      </c>
      <c r="E7424" t="s">
        <v>775</v>
      </c>
      <c r="F7424" t="s">
        <v>1004</v>
      </c>
    </row>
    <row r="7425" spans="1:6" x14ac:dyDescent="0.25">
      <c r="A7425" t="s">
        <v>8204</v>
      </c>
      <c r="B7425" t="s">
        <v>1004</v>
      </c>
      <c r="C7425" t="s">
        <v>852</v>
      </c>
      <c r="D7425" s="92">
        <v>41465.371527777803</v>
      </c>
      <c r="E7425" t="s">
        <v>771</v>
      </c>
      <c r="F7425" t="s">
        <v>1004</v>
      </c>
    </row>
    <row r="7426" spans="1:6" x14ac:dyDescent="0.25">
      <c r="A7426" t="s">
        <v>8205</v>
      </c>
      <c r="B7426" t="s">
        <v>1004</v>
      </c>
      <c r="C7426" t="s">
        <v>852</v>
      </c>
      <c r="D7426" s="92">
        <v>41465.371527777803</v>
      </c>
      <c r="E7426" t="s">
        <v>765</v>
      </c>
      <c r="F7426" t="s">
        <v>1004</v>
      </c>
    </row>
    <row r="7427" spans="1:6" x14ac:dyDescent="0.25">
      <c r="A7427" t="s">
        <v>8206</v>
      </c>
      <c r="B7427" t="s">
        <v>1004</v>
      </c>
      <c r="C7427" t="s">
        <v>852</v>
      </c>
      <c r="D7427" s="92">
        <v>41465.371527777803</v>
      </c>
      <c r="E7427" t="s">
        <v>718</v>
      </c>
      <c r="F7427" t="s">
        <v>1004</v>
      </c>
    </row>
    <row r="7428" spans="1:6" x14ac:dyDescent="0.25">
      <c r="A7428" t="s">
        <v>8207</v>
      </c>
      <c r="B7428" t="s">
        <v>1004</v>
      </c>
      <c r="C7428" t="s">
        <v>852</v>
      </c>
      <c r="D7428" s="92">
        <v>41465.371527777803</v>
      </c>
      <c r="E7428" t="s">
        <v>774</v>
      </c>
      <c r="F7428" t="s">
        <v>1004</v>
      </c>
    </row>
    <row r="7429" spans="1:6" x14ac:dyDescent="0.25">
      <c r="A7429" t="s">
        <v>8208</v>
      </c>
      <c r="B7429" t="s">
        <v>1004</v>
      </c>
      <c r="C7429" t="s">
        <v>852</v>
      </c>
      <c r="D7429" s="92">
        <v>41465.371527777803</v>
      </c>
      <c r="E7429" t="s">
        <v>764</v>
      </c>
      <c r="F7429" t="s">
        <v>1004</v>
      </c>
    </row>
    <row r="7430" spans="1:6" x14ac:dyDescent="0.25">
      <c r="A7430" t="s">
        <v>8209</v>
      </c>
      <c r="B7430" t="s">
        <v>1004</v>
      </c>
      <c r="C7430" t="s">
        <v>852</v>
      </c>
      <c r="D7430" s="92">
        <v>41465.371527777803</v>
      </c>
      <c r="E7430" t="s">
        <v>1003</v>
      </c>
      <c r="F7430" t="s">
        <v>1004</v>
      </c>
    </row>
    <row r="7431" spans="1:6" x14ac:dyDescent="0.25">
      <c r="A7431" t="s">
        <v>8210</v>
      </c>
      <c r="B7431" t="s">
        <v>1004</v>
      </c>
      <c r="C7431" t="s">
        <v>852</v>
      </c>
      <c r="D7431" s="92">
        <v>41465.371527777803</v>
      </c>
      <c r="E7431" t="s">
        <v>716</v>
      </c>
      <c r="F7431" t="s">
        <v>1004</v>
      </c>
    </row>
    <row r="7432" spans="1:6" x14ac:dyDescent="0.25">
      <c r="A7432" t="s">
        <v>8211</v>
      </c>
      <c r="B7432" t="s">
        <v>1004</v>
      </c>
      <c r="C7432" t="s">
        <v>852</v>
      </c>
      <c r="D7432" s="92">
        <v>41465.371527777803</v>
      </c>
      <c r="E7432" t="s">
        <v>715</v>
      </c>
      <c r="F7432" t="s">
        <v>1004</v>
      </c>
    </row>
    <row r="7433" spans="1:6" x14ac:dyDescent="0.25">
      <c r="A7433" t="s">
        <v>8212</v>
      </c>
      <c r="B7433" t="s">
        <v>1004</v>
      </c>
      <c r="C7433" t="s">
        <v>852</v>
      </c>
      <c r="D7433" s="92">
        <v>41465.371527777803</v>
      </c>
      <c r="E7433" t="s">
        <v>713</v>
      </c>
      <c r="F7433" t="s">
        <v>1004</v>
      </c>
    </row>
    <row r="7434" spans="1:6" x14ac:dyDescent="0.25">
      <c r="A7434" t="s">
        <v>8213</v>
      </c>
      <c r="B7434" t="s">
        <v>1004</v>
      </c>
      <c r="C7434" t="s">
        <v>852</v>
      </c>
      <c r="D7434" s="92">
        <v>41465.371527777803</v>
      </c>
      <c r="E7434" t="s">
        <v>712</v>
      </c>
      <c r="F7434" t="s">
        <v>1004</v>
      </c>
    </row>
    <row r="7435" spans="1:6" x14ac:dyDescent="0.25">
      <c r="A7435" t="s">
        <v>8214</v>
      </c>
      <c r="B7435" t="s">
        <v>1004</v>
      </c>
      <c r="C7435" t="s">
        <v>852</v>
      </c>
      <c r="D7435" s="92">
        <v>41465.371527777803</v>
      </c>
      <c r="E7435" t="s">
        <v>711</v>
      </c>
      <c r="F7435" t="s">
        <v>1004</v>
      </c>
    </row>
    <row r="7436" spans="1:6" x14ac:dyDescent="0.25">
      <c r="A7436" t="s">
        <v>8215</v>
      </c>
      <c r="B7436" t="s">
        <v>1004</v>
      </c>
      <c r="C7436" t="s">
        <v>853</v>
      </c>
      <c r="D7436" s="92">
        <v>41465.375</v>
      </c>
      <c r="E7436" t="s">
        <v>377</v>
      </c>
      <c r="F7436" t="s">
        <v>1004</v>
      </c>
    </row>
    <row r="7437" spans="1:6" x14ac:dyDescent="0.25">
      <c r="A7437" t="s">
        <v>8216</v>
      </c>
      <c r="B7437" t="s">
        <v>1004</v>
      </c>
      <c r="C7437" t="s">
        <v>853</v>
      </c>
      <c r="D7437" s="92">
        <v>41465.375</v>
      </c>
      <c r="E7437" t="s">
        <v>376</v>
      </c>
      <c r="F7437" t="s">
        <v>1004</v>
      </c>
    </row>
    <row r="7438" spans="1:6" x14ac:dyDescent="0.25">
      <c r="A7438" t="s">
        <v>8217</v>
      </c>
      <c r="B7438" t="s">
        <v>1004</v>
      </c>
      <c r="C7438" t="s">
        <v>853</v>
      </c>
      <c r="D7438" s="92">
        <v>41465.375</v>
      </c>
      <c r="E7438" t="s">
        <v>375</v>
      </c>
      <c r="F7438" t="s">
        <v>1004</v>
      </c>
    </row>
    <row r="7439" spans="1:6" x14ac:dyDescent="0.25">
      <c r="A7439" t="s">
        <v>8218</v>
      </c>
      <c r="B7439" t="s">
        <v>1004</v>
      </c>
      <c r="C7439" t="s">
        <v>853</v>
      </c>
      <c r="D7439" s="92">
        <v>41465.375</v>
      </c>
      <c r="E7439" t="s">
        <v>374</v>
      </c>
      <c r="F7439" t="s">
        <v>1004</v>
      </c>
    </row>
    <row r="7440" spans="1:6" x14ac:dyDescent="0.25">
      <c r="A7440" t="s">
        <v>8219</v>
      </c>
      <c r="B7440" t="s">
        <v>1004</v>
      </c>
      <c r="C7440" t="s">
        <v>853</v>
      </c>
      <c r="D7440" s="92">
        <v>41465.375</v>
      </c>
      <c r="E7440" t="s">
        <v>373</v>
      </c>
      <c r="F7440" t="s">
        <v>1004</v>
      </c>
    </row>
    <row r="7441" spans="1:6" x14ac:dyDescent="0.25">
      <c r="A7441" t="s">
        <v>8220</v>
      </c>
      <c r="B7441" t="s">
        <v>1004</v>
      </c>
      <c r="C7441" t="s">
        <v>853</v>
      </c>
      <c r="D7441" s="92">
        <v>41465.375</v>
      </c>
      <c r="E7441" t="s">
        <v>372</v>
      </c>
      <c r="F7441" t="s">
        <v>1004</v>
      </c>
    </row>
    <row r="7442" spans="1:6" x14ac:dyDescent="0.25">
      <c r="A7442" t="s">
        <v>8221</v>
      </c>
      <c r="B7442" t="s">
        <v>1004</v>
      </c>
      <c r="C7442" t="s">
        <v>853</v>
      </c>
      <c r="D7442" s="92">
        <v>41465.375</v>
      </c>
      <c r="E7442" t="s">
        <v>371</v>
      </c>
      <c r="F7442" t="s">
        <v>1004</v>
      </c>
    </row>
    <row r="7443" spans="1:6" x14ac:dyDescent="0.25">
      <c r="A7443" t="s">
        <v>8222</v>
      </c>
      <c r="B7443" t="s">
        <v>1004</v>
      </c>
      <c r="C7443" t="s">
        <v>853</v>
      </c>
      <c r="D7443" s="92">
        <v>41465.375</v>
      </c>
      <c r="E7443" t="s">
        <v>382</v>
      </c>
      <c r="F7443" t="s">
        <v>1004</v>
      </c>
    </row>
    <row r="7444" spans="1:6" x14ac:dyDescent="0.25">
      <c r="A7444" t="s">
        <v>8223</v>
      </c>
      <c r="B7444" t="s">
        <v>1004</v>
      </c>
      <c r="C7444" t="s">
        <v>853</v>
      </c>
      <c r="D7444" s="92">
        <v>41465.375</v>
      </c>
      <c r="E7444" t="s">
        <v>346</v>
      </c>
      <c r="F7444" t="s">
        <v>1004</v>
      </c>
    </row>
    <row r="7445" spans="1:6" x14ac:dyDescent="0.25">
      <c r="A7445" t="s">
        <v>8224</v>
      </c>
      <c r="B7445" t="s">
        <v>1004</v>
      </c>
      <c r="C7445" t="s">
        <v>853</v>
      </c>
      <c r="D7445" s="92">
        <v>41465.375</v>
      </c>
      <c r="E7445" t="s">
        <v>343</v>
      </c>
      <c r="F7445" t="s">
        <v>1004</v>
      </c>
    </row>
    <row r="7446" spans="1:6" x14ac:dyDescent="0.25">
      <c r="A7446" t="s">
        <v>8225</v>
      </c>
      <c r="B7446" t="s">
        <v>1004</v>
      </c>
      <c r="C7446" t="s">
        <v>853</v>
      </c>
      <c r="D7446" s="92">
        <v>41465.375</v>
      </c>
      <c r="E7446" t="s">
        <v>342</v>
      </c>
      <c r="F7446" t="s">
        <v>1004</v>
      </c>
    </row>
    <row r="7447" spans="1:6" x14ac:dyDescent="0.25">
      <c r="A7447" t="s">
        <v>8226</v>
      </c>
      <c r="B7447" t="s">
        <v>1004</v>
      </c>
      <c r="C7447" t="s">
        <v>853</v>
      </c>
      <c r="D7447" s="92">
        <v>41465.375</v>
      </c>
      <c r="E7447" t="s">
        <v>370</v>
      </c>
      <c r="F7447" t="s">
        <v>1004</v>
      </c>
    </row>
    <row r="7448" spans="1:6" x14ac:dyDescent="0.25">
      <c r="A7448" t="s">
        <v>8227</v>
      </c>
      <c r="B7448" t="s">
        <v>1004</v>
      </c>
      <c r="C7448" t="s">
        <v>853</v>
      </c>
      <c r="D7448" s="92">
        <v>41465.375</v>
      </c>
      <c r="E7448" t="s">
        <v>369</v>
      </c>
      <c r="F7448" t="s">
        <v>1004</v>
      </c>
    </row>
    <row r="7449" spans="1:6" x14ac:dyDescent="0.25">
      <c r="A7449" t="s">
        <v>8228</v>
      </c>
      <c r="B7449" t="s">
        <v>1004</v>
      </c>
      <c r="C7449" t="s">
        <v>853</v>
      </c>
      <c r="D7449" s="92">
        <v>41465.375</v>
      </c>
      <c r="E7449" t="s">
        <v>368</v>
      </c>
      <c r="F7449" t="s">
        <v>1004</v>
      </c>
    </row>
    <row r="7450" spans="1:6" x14ac:dyDescent="0.25">
      <c r="A7450" t="s">
        <v>8229</v>
      </c>
      <c r="B7450" t="s">
        <v>1004</v>
      </c>
      <c r="C7450" t="s">
        <v>853</v>
      </c>
      <c r="D7450" s="92">
        <v>41465.375</v>
      </c>
      <c r="E7450" t="s">
        <v>367</v>
      </c>
      <c r="F7450" t="s">
        <v>1004</v>
      </c>
    </row>
    <row r="7451" spans="1:6" x14ac:dyDescent="0.25">
      <c r="A7451" t="s">
        <v>8230</v>
      </c>
      <c r="B7451" t="s">
        <v>1004</v>
      </c>
      <c r="C7451" t="s">
        <v>853</v>
      </c>
      <c r="D7451" s="92">
        <v>41465.375</v>
      </c>
      <c r="E7451" t="s">
        <v>366</v>
      </c>
      <c r="F7451" t="s">
        <v>1004</v>
      </c>
    </row>
    <row r="7452" spans="1:6" x14ac:dyDescent="0.25">
      <c r="A7452" t="s">
        <v>8231</v>
      </c>
      <c r="B7452" t="s">
        <v>1004</v>
      </c>
      <c r="C7452" t="s">
        <v>853</v>
      </c>
      <c r="D7452" s="92">
        <v>41465.375</v>
      </c>
      <c r="E7452" t="s">
        <v>365</v>
      </c>
      <c r="F7452" t="s">
        <v>1004</v>
      </c>
    </row>
    <row r="7453" spans="1:6" x14ac:dyDescent="0.25">
      <c r="A7453" t="s">
        <v>8232</v>
      </c>
      <c r="B7453" t="s">
        <v>1004</v>
      </c>
      <c r="C7453" t="s">
        <v>853</v>
      </c>
      <c r="D7453" s="92">
        <v>41465.375</v>
      </c>
      <c r="E7453" t="s">
        <v>381</v>
      </c>
      <c r="F7453" t="s">
        <v>1004</v>
      </c>
    </row>
    <row r="7454" spans="1:6" x14ac:dyDescent="0.25">
      <c r="A7454" t="s">
        <v>8233</v>
      </c>
      <c r="B7454" t="s">
        <v>1004</v>
      </c>
      <c r="C7454" t="s">
        <v>853</v>
      </c>
      <c r="D7454" s="92">
        <v>41465.375</v>
      </c>
      <c r="E7454" t="s">
        <v>379</v>
      </c>
      <c r="F7454" t="s">
        <v>1004</v>
      </c>
    </row>
    <row r="7455" spans="1:6" x14ac:dyDescent="0.25">
      <c r="A7455" t="s">
        <v>8234</v>
      </c>
      <c r="B7455" t="s">
        <v>1004</v>
      </c>
      <c r="C7455" t="s">
        <v>853</v>
      </c>
      <c r="D7455" s="92">
        <v>41465.375</v>
      </c>
      <c r="E7455" t="s">
        <v>393</v>
      </c>
      <c r="F7455" t="s">
        <v>1004</v>
      </c>
    </row>
    <row r="7456" spans="1:6" x14ac:dyDescent="0.25">
      <c r="A7456" t="s">
        <v>8235</v>
      </c>
      <c r="B7456" t="s">
        <v>1004</v>
      </c>
      <c r="C7456" t="s">
        <v>853</v>
      </c>
      <c r="D7456" s="92">
        <v>41465.375</v>
      </c>
      <c r="E7456" t="s">
        <v>364</v>
      </c>
      <c r="F7456" t="s">
        <v>1004</v>
      </c>
    </row>
    <row r="7457" spans="1:6" x14ac:dyDescent="0.25">
      <c r="A7457" t="s">
        <v>8236</v>
      </c>
      <c r="B7457" t="s">
        <v>1004</v>
      </c>
      <c r="C7457" t="s">
        <v>853</v>
      </c>
      <c r="D7457" s="92">
        <v>41465.375</v>
      </c>
      <c r="E7457" t="s">
        <v>392</v>
      </c>
      <c r="F7457" t="s">
        <v>1004</v>
      </c>
    </row>
    <row r="7458" spans="1:6" x14ac:dyDescent="0.25">
      <c r="A7458" t="s">
        <v>8237</v>
      </c>
      <c r="B7458" t="s">
        <v>1004</v>
      </c>
      <c r="C7458" t="s">
        <v>853</v>
      </c>
      <c r="D7458" s="92">
        <v>41465.375</v>
      </c>
      <c r="E7458" t="s">
        <v>363</v>
      </c>
      <c r="F7458" t="s">
        <v>1004</v>
      </c>
    </row>
    <row r="7459" spans="1:6" x14ac:dyDescent="0.25">
      <c r="A7459" t="s">
        <v>8238</v>
      </c>
      <c r="B7459" t="s">
        <v>1004</v>
      </c>
      <c r="C7459" t="s">
        <v>853</v>
      </c>
      <c r="D7459" s="92">
        <v>41465.375</v>
      </c>
      <c r="E7459" t="s">
        <v>391</v>
      </c>
      <c r="F7459" t="s">
        <v>1004</v>
      </c>
    </row>
    <row r="7460" spans="1:6" x14ac:dyDescent="0.25">
      <c r="A7460" t="s">
        <v>8239</v>
      </c>
      <c r="B7460" t="s">
        <v>1004</v>
      </c>
      <c r="C7460" t="s">
        <v>853</v>
      </c>
      <c r="D7460" s="92">
        <v>41465.375</v>
      </c>
      <c r="E7460" t="s">
        <v>386</v>
      </c>
      <c r="F7460" t="s">
        <v>1004</v>
      </c>
    </row>
    <row r="7461" spans="1:6" x14ac:dyDescent="0.25">
      <c r="A7461" t="s">
        <v>8240</v>
      </c>
      <c r="B7461" t="s">
        <v>1004</v>
      </c>
      <c r="C7461" t="s">
        <v>853</v>
      </c>
      <c r="D7461" s="92">
        <v>41465.375</v>
      </c>
      <c r="E7461" t="s">
        <v>384</v>
      </c>
      <c r="F7461" t="s">
        <v>1004</v>
      </c>
    </row>
    <row r="7462" spans="1:6" x14ac:dyDescent="0.25">
      <c r="A7462" t="s">
        <v>8241</v>
      </c>
      <c r="B7462" t="s">
        <v>1004</v>
      </c>
      <c r="C7462" t="s">
        <v>853</v>
      </c>
      <c r="D7462" s="92">
        <v>41465.375</v>
      </c>
      <c r="E7462" t="s">
        <v>362</v>
      </c>
      <c r="F7462" t="s">
        <v>1004</v>
      </c>
    </row>
    <row r="7463" spans="1:6" x14ac:dyDescent="0.25">
      <c r="A7463" t="s">
        <v>8242</v>
      </c>
      <c r="B7463" t="s">
        <v>1004</v>
      </c>
      <c r="C7463" t="s">
        <v>853</v>
      </c>
      <c r="D7463" s="92">
        <v>41465.375</v>
      </c>
      <c r="E7463" t="s">
        <v>400</v>
      </c>
      <c r="F7463" t="s">
        <v>1004</v>
      </c>
    </row>
    <row r="7464" spans="1:6" x14ac:dyDescent="0.25">
      <c r="A7464" t="s">
        <v>8243</v>
      </c>
      <c r="B7464" t="s">
        <v>1004</v>
      </c>
      <c r="C7464" t="s">
        <v>853</v>
      </c>
      <c r="D7464" s="92">
        <v>41465.375</v>
      </c>
      <c r="E7464" t="s">
        <v>390</v>
      </c>
      <c r="F7464" t="s">
        <v>1004</v>
      </c>
    </row>
    <row r="7465" spans="1:6" x14ac:dyDescent="0.25">
      <c r="A7465" t="s">
        <v>8244</v>
      </c>
      <c r="B7465" t="s">
        <v>1004</v>
      </c>
      <c r="C7465" t="s">
        <v>853</v>
      </c>
      <c r="D7465" s="92">
        <v>41465.375</v>
      </c>
      <c r="E7465" t="s">
        <v>389</v>
      </c>
      <c r="F7465" t="s">
        <v>1004</v>
      </c>
    </row>
    <row r="7466" spans="1:6" x14ac:dyDescent="0.25">
      <c r="A7466" t="s">
        <v>8245</v>
      </c>
      <c r="B7466" t="s">
        <v>1004</v>
      </c>
      <c r="C7466" t="s">
        <v>853</v>
      </c>
      <c r="D7466" s="92">
        <v>41465.375</v>
      </c>
      <c r="E7466" t="s">
        <v>399</v>
      </c>
      <c r="F7466" t="s">
        <v>1004</v>
      </c>
    </row>
    <row r="7467" spans="1:6" x14ac:dyDescent="0.25">
      <c r="A7467" t="s">
        <v>8246</v>
      </c>
      <c r="B7467" t="s">
        <v>1004</v>
      </c>
      <c r="C7467" t="s">
        <v>853</v>
      </c>
      <c r="D7467" s="92">
        <v>41465.375</v>
      </c>
      <c r="E7467" t="s">
        <v>348</v>
      </c>
      <c r="F7467" t="s">
        <v>1004</v>
      </c>
    </row>
    <row r="7468" spans="1:6" x14ac:dyDescent="0.25">
      <c r="A7468" t="s">
        <v>8247</v>
      </c>
      <c r="B7468" t="s">
        <v>1004</v>
      </c>
      <c r="C7468" t="s">
        <v>853</v>
      </c>
      <c r="D7468" s="92">
        <v>41465.375</v>
      </c>
      <c r="E7468" t="s">
        <v>341</v>
      </c>
      <c r="F7468" t="s">
        <v>1004</v>
      </c>
    </row>
    <row r="7469" spans="1:6" x14ac:dyDescent="0.25">
      <c r="A7469" t="s">
        <v>8248</v>
      </c>
      <c r="B7469" t="s">
        <v>1004</v>
      </c>
      <c r="C7469" t="s">
        <v>853</v>
      </c>
      <c r="D7469" s="92">
        <v>41465.375</v>
      </c>
      <c r="E7469" t="s">
        <v>388</v>
      </c>
      <c r="F7469" t="s">
        <v>1004</v>
      </c>
    </row>
    <row r="7470" spans="1:6" x14ac:dyDescent="0.25">
      <c r="A7470" t="s">
        <v>8249</v>
      </c>
      <c r="B7470" t="s">
        <v>1004</v>
      </c>
      <c r="C7470" t="s">
        <v>853</v>
      </c>
      <c r="D7470" s="92">
        <v>41465.375</v>
      </c>
      <c r="E7470" t="s">
        <v>385</v>
      </c>
      <c r="F7470" t="s">
        <v>1004</v>
      </c>
    </row>
    <row r="7471" spans="1:6" x14ac:dyDescent="0.25">
      <c r="A7471" t="s">
        <v>8250</v>
      </c>
      <c r="B7471" t="s">
        <v>1004</v>
      </c>
      <c r="C7471" t="s">
        <v>853</v>
      </c>
      <c r="D7471" s="92">
        <v>41465.375</v>
      </c>
      <c r="E7471" t="s">
        <v>383</v>
      </c>
      <c r="F7471" t="s">
        <v>1004</v>
      </c>
    </row>
    <row r="7472" spans="1:6" x14ac:dyDescent="0.25">
      <c r="A7472" t="s">
        <v>8251</v>
      </c>
      <c r="B7472" t="s">
        <v>1004</v>
      </c>
      <c r="C7472" t="s">
        <v>853</v>
      </c>
      <c r="D7472" s="92">
        <v>41465.375</v>
      </c>
      <c r="E7472" t="s">
        <v>398</v>
      </c>
      <c r="F7472" t="s">
        <v>1004</v>
      </c>
    </row>
    <row r="7473" spans="1:6" x14ac:dyDescent="0.25">
      <c r="A7473" t="s">
        <v>8252</v>
      </c>
      <c r="B7473" t="s">
        <v>1004</v>
      </c>
      <c r="C7473" t="s">
        <v>853</v>
      </c>
      <c r="D7473" s="92">
        <v>41465.375</v>
      </c>
      <c r="E7473" t="s">
        <v>347</v>
      </c>
      <c r="F7473" t="s">
        <v>1004</v>
      </c>
    </row>
    <row r="7474" spans="1:6" x14ac:dyDescent="0.25">
      <c r="A7474" t="s">
        <v>8253</v>
      </c>
      <c r="B7474" t="s">
        <v>1004</v>
      </c>
      <c r="C7474" t="s">
        <v>853</v>
      </c>
      <c r="D7474" s="92">
        <v>41465.375</v>
      </c>
      <c r="E7474" t="s">
        <v>340</v>
      </c>
      <c r="F7474" t="s">
        <v>1004</v>
      </c>
    </row>
    <row r="7475" spans="1:6" x14ac:dyDescent="0.25">
      <c r="A7475" t="s">
        <v>8254</v>
      </c>
      <c r="B7475" t="s">
        <v>1004</v>
      </c>
      <c r="C7475" t="s">
        <v>853</v>
      </c>
      <c r="D7475" s="92">
        <v>41465.375</v>
      </c>
      <c r="E7475" t="s">
        <v>361</v>
      </c>
      <c r="F7475" t="s">
        <v>1004</v>
      </c>
    </row>
    <row r="7476" spans="1:6" x14ac:dyDescent="0.25">
      <c r="A7476" t="s">
        <v>8255</v>
      </c>
      <c r="B7476" t="s">
        <v>1004</v>
      </c>
      <c r="C7476" t="s">
        <v>853</v>
      </c>
      <c r="D7476" s="92">
        <v>41465.375</v>
      </c>
      <c r="E7476" t="s">
        <v>360</v>
      </c>
      <c r="F7476" t="s">
        <v>1004</v>
      </c>
    </row>
    <row r="7477" spans="1:6" x14ac:dyDescent="0.25">
      <c r="A7477" t="s">
        <v>8256</v>
      </c>
      <c r="B7477" t="s">
        <v>1004</v>
      </c>
      <c r="C7477" t="s">
        <v>853</v>
      </c>
      <c r="D7477" s="92">
        <v>41465.375</v>
      </c>
      <c r="E7477" t="s">
        <v>380</v>
      </c>
      <c r="F7477" t="s">
        <v>1004</v>
      </c>
    </row>
    <row r="7478" spans="1:6" x14ac:dyDescent="0.25">
      <c r="A7478" t="s">
        <v>8257</v>
      </c>
      <c r="B7478" t="s">
        <v>1004</v>
      </c>
      <c r="C7478" t="s">
        <v>853</v>
      </c>
      <c r="D7478" s="92">
        <v>41465.375</v>
      </c>
      <c r="E7478" t="s">
        <v>359</v>
      </c>
      <c r="F7478" t="s">
        <v>1004</v>
      </c>
    </row>
    <row r="7479" spans="1:6" x14ac:dyDescent="0.25">
      <c r="A7479" t="s">
        <v>8258</v>
      </c>
      <c r="B7479" t="s">
        <v>1004</v>
      </c>
      <c r="C7479" t="s">
        <v>853</v>
      </c>
      <c r="D7479" s="92">
        <v>41465.375</v>
      </c>
      <c r="E7479" t="s">
        <v>344</v>
      </c>
      <c r="F7479" t="s">
        <v>1004</v>
      </c>
    </row>
    <row r="7480" spans="1:6" x14ac:dyDescent="0.25">
      <c r="A7480" t="s">
        <v>8259</v>
      </c>
      <c r="B7480" t="s">
        <v>1004</v>
      </c>
      <c r="C7480" t="s">
        <v>853</v>
      </c>
      <c r="D7480" s="92">
        <v>41465.375</v>
      </c>
      <c r="E7480" t="s">
        <v>357</v>
      </c>
      <c r="F7480" t="s">
        <v>1004</v>
      </c>
    </row>
    <row r="7481" spans="1:6" x14ac:dyDescent="0.25">
      <c r="A7481" t="s">
        <v>8260</v>
      </c>
      <c r="B7481" t="s">
        <v>1004</v>
      </c>
      <c r="C7481" t="s">
        <v>853</v>
      </c>
      <c r="D7481" s="92">
        <v>41465.375</v>
      </c>
      <c r="E7481" t="s">
        <v>378</v>
      </c>
      <c r="F7481" t="s">
        <v>1004</v>
      </c>
    </row>
    <row r="7482" spans="1:6" x14ac:dyDescent="0.25">
      <c r="A7482" t="s">
        <v>8261</v>
      </c>
      <c r="B7482" t="s">
        <v>1004</v>
      </c>
      <c r="C7482" t="s">
        <v>853</v>
      </c>
      <c r="D7482" s="92">
        <v>41465.375</v>
      </c>
      <c r="E7482" t="s">
        <v>358</v>
      </c>
      <c r="F7482" t="s">
        <v>1004</v>
      </c>
    </row>
    <row r="7483" spans="1:6" x14ac:dyDescent="0.25">
      <c r="A7483" t="s">
        <v>8262</v>
      </c>
      <c r="B7483" t="s">
        <v>1004</v>
      </c>
      <c r="C7483" t="s">
        <v>853</v>
      </c>
      <c r="D7483" s="92">
        <v>41465.375</v>
      </c>
      <c r="E7483" t="s">
        <v>356</v>
      </c>
      <c r="F7483" t="s">
        <v>1004</v>
      </c>
    </row>
    <row r="7484" spans="1:6" x14ac:dyDescent="0.25">
      <c r="A7484" t="s">
        <v>8263</v>
      </c>
      <c r="B7484" t="s">
        <v>1004</v>
      </c>
      <c r="C7484" t="s">
        <v>853</v>
      </c>
      <c r="D7484" s="92">
        <v>41465.375</v>
      </c>
      <c r="E7484" t="s">
        <v>345</v>
      </c>
      <c r="F7484" t="s">
        <v>1004</v>
      </c>
    </row>
    <row r="7485" spans="1:6" x14ac:dyDescent="0.25">
      <c r="A7485" t="s">
        <v>8264</v>
      </c>
      <c r="B7485" t="s">
        <v>1004</v>
      </c>
      <c r="C7485" t="s">
        <v>853</v>
      </c>
      <c r="D7485" s="92">
        <v>41465.375</v>
      </c>
      <c r="E7485" t="s">
        <v>355</v>
      </c>
      <c r="F7485" t="s">
        <v>1004</v>
      </c>
    </row>
    <row r="7486" spans="1:6" x14ac:dyDescent="0.25">
      <c r="A7486" t="s">
        <v>8265</v>
      </c>
      <c r="B7486" t="s">
        <v>1004</v>
      </c>
      <c r="C7486" t="s">
        <v>853</v>
      </c>
      <c r="D7486" s="92">
        <v>41465.375</v>
      </c>
      <c r="E7486" t="s">
        <v>404</v>
      </c>
      <c r="F7486" t="s">
        <v>1004</v>
      </c>
    </row>
    <row r="7487" spans="1:6" x14ac:dyDescent="0.25">
      <c r="A7487" t="s">
        <v>8266</v>
      </c>
      <c r="B7487" t="s">
        <v>1004</v>
      </c>
      <c r="C7487" t="s">
        <v>853</v>
      </c>
      <c r="D7487" s="92">
        <v>41465.375</v>
      </c>
      <c r="E7487" t="s">
        <v>402</v>
      </c>
      <c r="F7487" t="s">
        <v>1004</v>
      </c>
    </row>
    <row r="7488" spans="1:6" x14ac:dyDescent="0.25">
      <c r="A7488" t="s">
        <v>8267</v>
      </c>
      <c r="B7488" t="s">
        <v>1004</v>
      </c>
      <c r="C7488" t="s">
        <v>853</v>
      </c>
      <c r="D7488" s="92">
        <v>41465.375</v>
      </c>
      <c r="E7488" t="s">
        <v>354</v>
      </c>
      <c r="F7488" t="s">
        <v>1004</v>
      </c>
    </row>
    <row r="7489" spans="1:6" x14ac:dyDescent="0.25">
      <c r="A7489" t="s">
        <v>8268</v>
      </c>
      <c r="B7489" t="s">
        <v>1004</v>
      </c>
      <c r="C7489" t="s">
        <v>853</v>
      </c>
      <c r="D7489" s="92">
        <v>41465.375</v>
      </c>
      <c r="E7489" t="s">
        <v>353</v>
      </c>
      <c r="F7489" t="s">
        <v>1004</v>
      </c>
    </row>
    <row r="7490" spans="1:6" x14ac:dyDescent="0.25">
      <c r="A7490" t="s">
        <v>8269</v>
      </c>
      <c r="B7490" t="s">
        <v>1004</v>
      </c>
      <c r="C7490" t="s">
        <v>853</v>
      </c>
      <c r="D7490" s="92">
        <v>41465.375</v>
      </c>
      <c r="E7490" t="s">
        <v>397</v>
      </c>
      <c r="F7490" t="s">
        <v>1004</v>
      </c>
    </row>
    <row r="7491" spans="1:6" x14ac:dyDescent="0.25">
      <c r="A7491" t="s">
        <v>8270</v>
      </c>
      <c r="B7491" t="s">
        <v>1004</v>
      </c>
      <c r="C7491" t="s">
        <v>853</v>
      </c>
      <c r="D7491" s="92">
        <v>41465.375</v>
      </c>
      <c r="E7491" t="s">
        <v>395</v>
      </c>
      <c r="F7491" t="s">
        <v>1004</v>
      </c>
    </row>
    <row r="7492" spans="1:6" x14ac:dyDescent="0.25">
      <c r="A7492" t="s">
        <v>8271</v>
      </c>
      <c r="B7492" t="s">
        <v>1004</v>
      </c>
      <c r="C7492" t="s">
        <v>853</v>
      </c>
      <c r="D7492" s="92">
        <v>41465.375</v>
      </c>
      <c r="E7492" t="s">
        <v>403</v>
      </c>
      <c r="F7492" t="s">
        <v>1004</v>
      </c>
    </row>
    <row r="7493" spans="1:6" x14ac:dyDescent="0.25">
      <c r="A7493" t="s">
        <v>8272</v>
      </c>
      <c r="B7493" t="s">
        <v>1004</v>
      </c>
      <c r="C7493" t="s">
        <v>853</v>
      </c>
      <c r="D7493" s="92">
        <v>41465.375</v>
      </c>
      <c r="E7493" t="s">
        <v>401</v>
      </c>
      <c r="F7493" t="s">
        <v>1004</v>
      </c>
    </row>
    <row r="7494" spans="1:6" x14ac:dyDescent="0.25">
      <c r="A7494" t="s">
        <v>8273</v>
      </c>
      <c r="B7494" t="s">
        <v>1004</v>
      </c>
      <c r="C7494" t="s">
        <v>853</v>
      </c>
      <c r="D7494" s="92">
        <v>41465.375</v>
      </c>
      <c r="E7494" t="s">
        <v>352</v>
      </c>
      <c r="F7494" t="s">
        <v>1004</v>
      </c>
    </row>
    <row r="7495" spans="1:6" x14ac:dyDescent="0.25">
      <c r="A7495" t="s">
        <v>8274</v>
      </c>
      <c r="B7495" t="s">
        <v>1004</v>
      </c>
      <c r="C7495" t="s">
        <v>853</v>
      </c>
      <c r="D7495" s="92">
        <v>41465.375</v>
      </c>
      <c r="E7495" t="s">
        <v>351</v>
      </c>
      <c r="F7495" t="s">
        <v>1004</v>
      </c>
    </row>
    <row r="7496" spans="1:6" x14ac:dyDescent="0.25">
      <c r="A7496" t="s">
        <v>8275</v>
      </c>
      <c r="B7496" t="s">
        <v>1004</v>
      </c>
      <c r="C7496" t="s">
        <v>853</v>
      </c>
      <c r="D7496" s="92">
        <v>41465.375</v>
      </c>
      <c r="E7496" t="s">
        <v>396</v>
      </c>
      <c r="F7496" t="s">
        <v>1004</v>
      </c>
    </row>
    <row r="7497" spans="1:6" x14ac:dyDescent="0.25">
      <c r="A7497" t="s">
        <v>8276</v>
      </c>
      <c r="B7497" t="s">
        <v>1004</v>
      </c>
      <c r="C7497" t="s">
        <v>853</v>
      </c>
      <c r="D7497" s="92">
        <v>41465.375</v>
      </c>
      <c r="E7497" t="s">
        <v>394</v>
      </c>
      <c r="F7497" t="s">
        <v>1004</v>
      </c>
    </row>
    <row r="7498" spans="1:6" x14ac:dyDescent="0.25">
      <c r="A7498" t="s">
        <v>8277</v>
      </c>
      <c r="B7498" t="s">
        <v>1004</v>
      </c>
      <c r="C7498" t="s">
        <v>853</v>
      </c>
      <c r="D7498" s="92">
        <v>41465.375</v>
      </c>
      <c r="E7498" t="s">
        <v>387</v>
      </c>
      <c r="F7498" t="s">
        <v>1004</v>
      </c>
    </row>
    <row r="7499" spans="1:6" x14ac:dyDescent="0.25">
      <c r="A7499" t="s">
        <v>8278</v>
      </c>
      <c r="B7499" t="s">
        <v>1004</v>
      </c>
      <c r="C7499" t="s">
        <v>853</v>
      </c>
      <c r="D7499" s="92">
        <v>41465.375</v>
      </c>
      <c r="E7499" t="s">
        <v>350</v>
      </c>
      <c r="F7499" t="s">
        <v>1004</v>
      </c>
    </row>
    <row r="7500" spans="1:6" x14ac:dyDescent="0.25">
      <c r="A7500" t="s">
        <v>8279</v>
      </c>
      <c r="B7500" t="s">
        <v>1004</v>
      </c>
      <c r="C7500" t="s">
        <v>853</v>
      </c>
      <c r="D7500" s="92">
        <v>41465.375</v>
      </c>
      <c r="E7500" t="s">
        <v>349</v>
      </c>
      <c r="F7500" t="s">
        <v>1004</v>
      </c>
    </row>
    <row r="7501" spans="1:6" x14ac:dyDescent="0.25">
      <c r="A7501" t="s">
        <v>8280</v>
      </c>
      <c r="B7501" t="s">
        <v>1004</v>
      </c>
      <c r="C7501" t="s">
        <v>853</v>
      </c>
      <c r="D7501" s="92">
        <v>41465.375</v>
      </c>
      <c r="E7501" t="s">
        <v>763</v>
      </c>
      <c r="F7501" t="s">
        <v>1004</v>
      </c>
    </row>
    <row r="7502" spans="1:6" x14ac:dyDescent="0.25">
      <c r="A7502" t="s">
        <v>8281</v>
      </c>
      <c r="B7502" t="s">
        <v>1004</v>
      </c>
      <c r="C7502" t="s">
        <v>853</v>
      </c>
      <c r="D7502" s="92">
        <v>41465.375</v>
      </c>
      <c r="E7502" t="s">
        <v>762</v>
      </c>
      <c r="F7502" t="s">
        <v>1004</v>
      </c>
    </row>
    <row r="7503" spans="1:6" x14ac:dyDescent="0.25">
      <c r="A7503" t="s">
        <v>8282</v>
      </c>
      <c r="B7503" t="s">
        <v>1004</v>
      </c>
      <c r="C7503" t="s">
        <v>853</v>
      </c>
      <c r="D7503" s="92">
        <v>41465.375</v>
      </c>
      <c r="E7503" t="s">
        <v>760</v>
      </c>
      <c r="F7503" t="s">
        <v>1004</v>
      </c>
    </row>
    <row r="7504" spans="1:6" x14ac:dyDescent="0.25">
      <c r="A7504" t="s">
        <v>8283</v>
      </c>
      <c r="B7504" t="s">
        <v>1004</v>
      </c>
      <c r="C7504" t="s">
        <v>853</v>
      </c>
      <c r="D7504" s="92">
        <v>41465.375</v>
      </c>
      <c r="E7504" t="s">
        <v>986</v>
      </c>
      <c r="F7504" t="s">
        <v>1004</v>
      </c>
    </row>
    <row r="7505" spans="1:6" x14ac:dyDescent="0.25">
      <c r="A7505" t="s">
        <v>8284</v>
      </c>
      <c r="B7505" t="s">
        <v>1004</v>
      </c>
      <c r="C7505" t="s">
        <v>853</v>
      </c>
      <c r="D7505" s="92">
        <v>41465.375</v>
      </c>
      <c r="E7505" t="s">
        <v>756</v>
      </c>
      <c r="F7505" t="s">
        <v>1004</v>
      </c>
    </row>
    <row r="7506" spans="1:6" x14ac:dyDescent="0.25">
      <c r="A7506" t="s">
        <v>8285</v>
      </c>
      <c r="B7506" t="s">
        <v>1004</v>
      </c>
      <c r="C7506" t="s">
        <v>853</v>
      </c>
      <c r="D7506" s="92">
        <v>41465.375</v>
      </c>
      <c r="E7506" t="s">
        <v>755</v>
      </c>
      <c r="F7506" t="s">
        <v>1004</v>
      </c>
    </row>
    <row r="7507" spans="1:6" x14ac:dyDescent="0.25">
      <c r="A7507" t="s">
        <v>8286</v>
      </c>
      <c r="B7507" t="s">
        <v>1004</v>
      </c>
      <c r="C7507" t="s">
        <v>853</v>
      </c>
      <c r="D7507" s="92">
        <v>41465.375</v>
      </c>
      <c r="E7507" t="s">
        <v>754</v>
      </c>
      <c r="F7507" t="s">
        <v>1004</v>
      </c>
    </row>
    <row r="7508" spans="1:6" x14ac:dyDescent="0.25">
      <c r="A7508" t="s">
        <v>8287</v>
      </c>
      <c r="B7508" t="s">
        <v>1004</v>
      </c>
      <c r="C7508" t="s">
        <v>853</v>
      </c>
      <c r="D7508" s="92">
        <v>41465.375</v>
      </c>
      <c r="E7508" t="s">
        <v>753</v>
      </c>
      <c r="F7508" t="s">
        <v>1004</v>
      </c>
    </row>
    <row r="7509" spans="1:6" x14ac:dyDescent="0.25">
      <c r="A7509" t="s">
        <v>8288</v>
      </c>
      <c r="B7509" t="s">
        <v>1004</v>
      </c>
      <c r="C7509" t="s">
        <v>853</v>
      </c>
      <c r="D7509" s="92">
        <v>41465.375</v>
      </c>
      <c r="E7509" t="s">
        <v>987</v>
      </c>
      <c r="F7509" t="s">
        <v>1004</v>
      </c>
    </row>
    <row r="7510" spans="1:6" x14ac:dyDescent="0.25">
      <c r="A7510" t="s">
        <v>8289</v>
      </c>
      <c r="B7510" t="s">
        <v>1004</v>
      </c>
      <c r="C7510" t="s">
        <v>853</v>
      </c>
      <c r="D7510" s="92">
        <v>41465.375</v>
      </c>
      <c r="E7510" t="s">
        <v>988</v>
      </c>
      <c r="F7510" t="s">
        <v>1004</v>
      </c>
    </row>
    <row r="7511" spans="1:6" x14ac:dyDescent="0.25">
      <c r="A7511" t="s">
        <v>8290</v>
      </c>
      <c r="B7511" t="s">
        <v>1004</v>
      </c>
      <c r="C7511" t="s">
        <v>853</v>
      </c>
      <c r="D7511" s="92">
        <v>41465.375</v>
      </c>
      <c r="E7511" t="s">
        <v>989</v>
      </c>
      <c r="F7511" t="s">
        <v>1004</v>
      </c>
    </row>
    <row r="7512" spans="1:6" x14ac:dyDescent="0.25">
      <c r="A7512" t="s">
        <v>8291</v>
      </c>
      <c r="B7512" t="s">
        <v>1004</v>
      </c>
      <c r="C7512" t="s">
        <v>853</v>
      </c>
      <c r="D7512" s="92">
        <v>41465.375</v>
      </c>
      <c r="E7512" t="s">
        <v>990</v>
      </c>
      <c r="F7512" t="s">
        <v>1004</v>
      </c>
    </row>
    <row r="7513" spans="1:6" x14ac:dyDescent="0.25">
      <c r="A7513" t="s">
        <v>8292</v>
      </c>
      <c r="B7513" t="s">
        <v>1004</v>
      </c>
      <c r="C7513" t="s">
        <v>853</v>
      </c>
      <c r="D7513" s="92">
        <v>41465.375</v>
      </c>
      <c r="E7513" t="s">
        <v>768</v>
      </c>
      <c r="F7513" t="s">
        <v>1004</v>
      </c>
    </row>
    <row r="7514" spans="1:6" x14ac:dyDescent="0.25">
      <c r="A7514" t="s">
        <v>8293</v>
      </c>
      <c r="B7514" t="s">
        <v>1004</v>
      </c>
      <c r="C7514" t="s">
        <v>853</v>
      </c>
      <c r="D7514" s="92">
        <v>41465.375</v>
      </c>
      <c r="E7514" t="s">
        <v>767</v>
      </c>
      <c r="F7514" t="s">
        <v>1004</v>
      </c>
    </row>
    <row r="7515" spans="1:6" x14ac:dyDescent="0.25">
      <c r="A7515" t="s">
        <v>8294</v>
      </c>
      <c r="B7515" t="s">
        <v>1004</v>
      </c>
      <c r="C7515" t="s">
        <v>853</v>
      </c>
      <c r="D7515" s="92">
        <v>41465.375</v>
      </c>
      <c r="E7515" t="s">
        <v>991</v>
      </c>
      <c r="F7515" t="s">
        <v>1004</v>
      </c>
    </row>
    <row r="7516" spans="1:6" x14ac:dyDescent="0.25">
      <c r="A7516" t="s">
        <v>8295</v>
      </c>
      <c r="B7516" t="s">
        <v>1004</v>
      </c>
      <c r="C7516" t="s">
        <v>853</v>
      </c>
      <c r="D7516" s="92">
        <v>41465.375</v>
      </c>
      <c r="E7516" t="s">
        <v>992</v>
      </c>
      <c r="F7516" t="s">
        <v>1004</v>
      </c>
    </row>
    <row r="7517" spans="1:6" x14ac:dyDescent="0.25">
      <c r="A7517" t="s">
        <v>8296</v>
      </c>
      <c r="B7517" t="s">
        <v>1004</v>
      </c>
      <c r="C7517" t="s">
        <v>853</v>
      </c>
      <c r="D7517" s="92">
        <v>41465.375</v>
      </c>
      <c r="E7517" t="s">
        <v>993</v>
      </c>
      <c r="F7517" t="s">
        <v>1004</v>
      </c>
    </row>
    <row r="7518" spans="1:6" x14ac:dyDescent="0.25">
      <c r="A7518" t="s">
        <v>8297</v>
      </c>
      <c r="B7518" t="s">
        <v>1004</v>
      </c>
      <c r="C7518" t="s">
        <v>853</v>
      </c>
      <c r="D7518" s="92">
        <v>41465.375</v>
      </c>
      <c r="E7518" t="s">
        <v>779</v>
      </c>
      <c r="F7518" t="s">
        <v>1004</v>
      </c>
    </row>
    <row r="7519" spans="1:6" x14ac:dyDescent="0.25">
      <c r="A7519" t="s">
        <v>8298</v>
      </c>
      <c r="B7519" t="s">
        <v>1004</v>
      </c>
      <c r="C7519" t="s">
        <v>853</v>
      </c>
      <c r="D7519" s="92">
        <v>41465.375</v>
      </c>
      <c r="E7519" t="s">
        <v>778</v>
      </c>
      <c r="F7519" t="s">
        <v>1004</v>
      </c>
    </row>
    <row r="7520" spans="1:6" x14ac:dyDescent="0.25">
      <c r="A7520" t="s">
        <v>8299</v>
      </c>
      <c r="B7520" t="s">
        <v>1004</v>
      </c>
      <c r="C7520" t="s">
        <v>853</v>
      </c>
      <c r="D7520" s="92">
        <v>41465.375</v>
      </c>
      <c r="E7520" t="s">
        <v>994</v>
      </c>
      <c r="F7520" t="s">
        <v>1004</v>
      </c>
    </row>
    <row r="7521" spans="1:6" x14ac:dyDescent="0.25">
      <c r="A7521" t="s">
        <v>8300</v>
      </c>
      <c r="B7521" t="s">
        <v>1004</v>
      </c>
      <c r="C7521" t="s">
        <v>853</v>
      </c>
      <c r="D7521" s="92">
        <v>41465.375</v>
      </c>
      <c r="E7521" t="s">
        <v>736</v>
      </c>
      <c r="F7521" t="s">
        <v>1004</v>
      </c>
    </row>
    <row r="7522" spans="1:6" x14ac:dyDescent="0.25">
      <c r="A7522" t="s">
        <v>8301</v>
      </c>
      <c r="B7522" t="s">
        <v>1004</v>
      </c>
      <c r="C7522" t="s">
        <v>853</v>
      </c>
      <c r="D7522" s="92">
        <v>41465.375</v>
      </c>
      <c r="E7522" t="s">
        <v>734</v>
      </c>
      <c r="F7522" t="s">
        <v>1004</v>
      </c>
    </row>
    <row r="7523" spans="1:6" x14ac:dyDescent="0.25">
      <c r="A7523" t="s">
        <v>8302</v>
      </c>
      <c r="B7523" t="s">
        <v>1004</v>
      </c>
      <c r="C7523" t="s">
        <v>853</v>
      </c>
      <c r="D7523" s="92">
        <v>41465.375</v>
      </c>
      <c r="E7523" t="s">
        <v>733</v>
      </c>
      <c r="F7523" t="s">
        <v>1004</v>
      </c>
    </row>
    <row r="7524" spans="1:6" x14ac:dyDescent="0.25">
      <c r="A7524" t="s">
        <v>8238</v>
      </c>
      <c r="B7524" t="s">
        <v>1004</v>
      </c>
      <c r="C7524" t="s">
        <v>853</v>
      </c>
      <c r="D7524" s="92">
        <v>41465.375</v>
      </c>
      <c r="E7524" t="s">
        <v>391</v>
      </c>
      <c r="F7524" t="s">
        <v>1004</v>
      </c>
    </row>
    <row r="7525" spans="1:6" x14ac:dyDescent="0.25">
      <c r="A7525" t="s">
        <v>8239</v>
      </c>
      <c r="B7525" t="s">
        <v>1004</v>
      </c>
      <c r="C7525" t="s">
        <v>853</v>
      </c>
      <c r="D7525" s="92">
        <v>41465.375</v>
      </c>
      <c r="E7525" t="s">
        <v>386</v>
      </c>
      <c r="F7525" t="s">
        <v>1004</v>
      </c>
    </row>
    <row r="7526" spans="1:6" x14ac:dyDescent="0.25">
      <c r="A7526" t="s">
        <v>8240</v>
      </c>
      <c r="B7526" t="s">
        <v>1004</v>
      </c>
      <c r="C7526" t="s">
        <v>853</v>
      </c>
      <c r="D7526" s="92">
        <v>41465.375</v>
      </c>
      <c r="E7526" t="s">
        <v>384</v>
      </c>
      <c r="F7526" t="s">
        <v>1004</v>
      </c>
    </row>
    <row r="7527" spans="1:6" x14ac:dyDescent="0.25">
      <c r="A7527" t="s">
        <v>8303</v>
      </c>
      <c r="B7527" t="s">
        <v>1004</v>
      </c>
      <c r="C7527" t="s">
        <v>853</v>
      </c>
      <c r="D7527" s="92">
        <v>41465.375</v>
      </c>
      <c r="E7527" t="s">
        <v>995</v>
      </c>
      <c r="F7527" t="s">
        <v>1004</v>
      </c>
    </row>
    <row r="7528" spans="1:6" x14ac:dyDescent="0.25">
      <c r="A7528" t="s">
        <v>8304</v>
      </c>
      <c r="B7528" t="s">
        <v>1004</v>
      </c>
      <c r="C7528" t="s">
        <v>853</v>
      </c>
      <c r="D7528" s="92">
        <v>41465.375</v>
      </c>
      <c r="E7528" t="s">
        <v>784</v>
      </c>
      <c r="F7528" t="s">
        <v>1004</v>
      </c>
    </row>
    <row r="7529" spans="1:6" x14ac:dyDescent="0.25">
      <c r="A7529" t="s">
        <v>8305</v>
      </c>
      <c r="B7529" t="s">
        <v>1004</v>
      </c>
      <c r="C7529" t="s">
        <v>853</v>
      </c>
      <c r="D7529" s="92">
        <v>41465.375</v>
      </c>
      <c r="E7529" t="s">
        <v>996</v>
      </c>
      <c r="F7529" t="s">
        <v>1004</v>
      </c>
    </row>
    <row r="7530" spans="1:6" x14ac:dyDescent="0.25">
      <c r="A7530" t="s">
        <v>8306</v>
      </c>
      <c r="B7530" t="s">
        <v>1004</v>
      </c>
      <c r="C7530" t="s">
        <v>853</v>
      </c>
      <c r="D7530" s="92">
        <v>41465.375</v>
      </c>
      <c r="E7530" t="s">
        <v>783</v>
      </c>
      <c r="F7530" t="s">
        <v>1004</v>
      </c>
    </row>
    <row r="7531" spans="1:6" x14ac:dyDescent="0.25">
      <c r="A7531" t="s">
        <v>8307</v>
      </c>
      <c r="B7531" t="s">
        <v>1004</v>
      </c>
      <c r="C7531" t="s">
        <v>853</v>
      </c>
      <c r="D7531" s="92">
        <v>41465.375</v>
      </c>
      <c r="E7531" t="s">
        <v>997</v>
      </c>
      <c r="F7531" t="s">
        <v>1004</v>
      </c>
    </row>
    <row r="7532" spans="1:6" x14ac:dyDescent="0.25">
      <c r="A7532" t="s">
        <v>8308</v>
      </c>
      <c r="B7532" t="s">
        <v>1004</v>
      </c>
      <c r="C7532" t="s">
        <v>853</v>
      </c>
      <c r="D7532" s="92">
        <v>41465.375</v>
      </c>
      <c r="E7532" t="s">
        <v>998</v>
      </c>
      <c r="F7532" t="s">
        <v>1004</v>
      </c>
    </row>
    <row r="7533" spans="1:6" x14ac:dyDescent="0.25">
      <c r="A7533" t="s">
        <v>8309</v>
      </c>
      <c r="B7533" t="s">
        <v>1004</v>
      </c>
      <c r="C7533" t="s">
        <v>853</v>
      </c>
      <c r="D7533" s="92">
        <v>41465.375</v>
      </c>
      <c r="E7533" t="s">
        <v>770</v>
      </c>
      <c r="F7533" t="s">
        <v>1004</v>
      </c>
    </row>
    <row r="7534" spans="1:6" x14ac:dyDescent="0.25">
      <c r="A7534" t="s">
        <v>8310</v>
      </c>
      <c r="B7534" t="s">
        <v>1004</v>
      </c>
      <c r="C7534" t="s">
        <v>853</v>
      </c>
      <c r="D7534" s="92">
        <v>41465.375</v>
      </c>
      <c r="E7534" t="s">
        <v>782</v>
      </c>
      <c r="F7534" t="s">
        <v>1004</v>
      </c>
    </row>
    <row r="7535" spans="1:6" x14ac:dyDescent="0.25">
      <c r="A7535" t="s">
        <v>8311</v>
      </c>
      <c r="B7535" t="s">
        <v>1004</v>
      </c>
      <c r="C7535" t="s">
        <v>853</v>
      </c>
      <c r="D7535" s="92">
        <v>41465.375</v>
      </c>
      <c r="E7535" t="s">
        <v>781</v>
      </c>
      <c r="F7535" t="s">
        <v>1004</v>
      </c>
    </row>
    <row r="7536" spans="1:6" x14ac:dyDescent="0.25">
      <c r="A7536" t="s">
        <v>8312</v>
      </c>
      <c r="B7536" t="s">
        <v>1004</v>
      </c>
      <c r="C7536" t="s">
        <v>853</v>
      </c>
      <c r="D7536" s="92">
        <v>41465.375</v>
      </c>
      <c r="E7536" t="s">
        <v>780</v>
      </c>
      <c r="F7536" t="s">
        <v>1004</v>
      </c>
    </row>
    <row r="7537" spans="1:6" x14ac:dyDescent="0.25">
      <c r="A7537" t="s">
        <v>8313</v>
      </c>
      <c r="B7537" t="s">
        <v>1004</v>
      </c>
      <c r="C7537" t="s">
        <v>853</v>
      </c>
      <c r="D7537" s="92">
        <v>41465.375</v>
      </c>
      <c r="E7537" t="s">
        <v>999</v>
      </c>
      <c r="F7537" t="s">
        <v>1004</v>
      </c>
    </row>
    <row r="7538" spans="1:6" x14ac:dyDescent="0.25">
      <c r="A7538" t="s">
        <v>8314</v>
      </c>
      <c r="B7538" t="s">
        <v>1004</v>
      </c>
      <c r="C7538" t="s">
        <v>853</v>
      </c>
      <c r="D7538" s="92">
        <v>41465.375</v>
      </c>
      <c r="E7538" t="s">
        <v>1000</v>
      </c>
      <c r="F7538" t="s">
        <v>1004</v>
      </c>
    </row>
    <row r="7539" spans="1:6" x14ac:dyDescent="0.25">
      <c r="A7539" t="s">
        <v>8315</v>
      </c>
      <c r="B7539" t="s">
        <v>1004</v>
      </c>
      <c r="C7539" t="s">
        <v>853</v>
      </c>
      <c r="D7539" s="92">
        <v>41465.375</v>
      </c>
      <c r="E7539" t="s">
        <v>728</v>
      </c>
      <c r="F7539" t="s">
        <v>1004</v>
      </c>
    </row>
    <row r="7540" spans="1:6" x14ac:dyDescent="0.25">
      <c r="A7540" t="s">
        <v>8316</v>
      </c>
      <c r="B7540" t="s">
        <v>1004</v>
      </c>
      <c r="C7540" t="s">
        <v>853</v>
      </c>
      <c r="D7540" s="92">
        <v>41465.375</v>
      </c>
      <c r="E7540" t="s">
        <v>727</v>
      </c>
      <c r="F7540" t="s">
        <v>1004</v>
      </c>
    </row>
    <row r="7541" spans="1:6" x14ac:dyDescent="0.25">
      <c r="A7541" t="s">
        <v>8255</v>
      </c>
      <c r="B7541" t="s">
        <v>1004</v>
      </c>
      <c r="C7541" t="s">
        <v>853</v>
      </c>
      <c r="D7541" s="92">
        <v>41465.375</v>
      </c>
      <c r="E7541" t="s">
        <v>360</v>
      </c>
      <c r="F7541" t="s">
        <v>1004</v>
      </c>
    </row>
    <row r="7542" spans="1:6" x14ac:dyDescent="0.25">
      <c r="A7542" t="s">
        <v>8317</v>
      </c>
      <c r="B7542" t="s">
        <v>1004</v>
      </c>
      <c r="C7542" t="s">
        <v>853</v>
      </c>
      <c r="D7542" s="92">
        <v>41465.375</v>
      </c>
      <c r="E7542" t="s">
        <v>726</v>
      </c>
      <c r="F7542" t="s">
        <v>1004</v>
      </c>
    </row>
    <row r="7543" spans="1:6" x14ac:dyDescent="0.25">
      <c r="A7543" t="s">
        <v>8318</v>
      </c>
      <c r="B7543" t="s">
        <v>1004</v>
      </c>
      <c r="C7543" t="s">
        <v>853</v>
      </c>
      <c r="D7543" s="92">
        <v>41465.375</v>
      </c>
      <c r="E7543" t="s">
        <v>724</v>
      </c>
      <c r="F7543" t="s">
        <v>1004</v>
      </c>
    </row>
    <row r="7544" spans="1:6" x14ac:dyDescent="0.25">
      <c r="A7544" t="s">
        <v>8319</v>
      </c>
      <c r="B7544" t="s">
        <v>1004</v>
      </c>
      <c r="C7544" t="s">
        <v>853</v>
      </c>
      <c r="D7544" s="92">
        <v>41465.375</v>
      </c>
      <c r="E7544" t="s">
        <v>723</v>
      </c>
      <c r="F7544" t="s">
        <v>1004</v>
      </c>
    </row>
    <row r="7545" spans="1:6" x14ac:dyDescent="0.25">
      <c r="A7545" t="s">
        <v>8320</v>
      </c>
      <c r="B7545" t="s">
        <v>1004</v>
      </c>
      <c r="C7545" t="s">
        <v>853</v>
      </c>
      <c r="D7545" s="92">
        <v>41465.375</v>
      </c>
      <c r="E7545" t="s">
        <v>722</v>
      </c>
      <c r="F7545" t="s">
        <v>1004</v>
      </c>
    </row>
    <row r="7546" spans="1:6" x14ac:dyDescent="0.25">
      <c r="A7546" t="s">
        <v>8321</v>
      </c>
      <c r="B7546" t="s">
        <v>1004</v>
      </c>
      <c r="C7546" t="s">
        <v>853</v>
      </c>
      <c r="D7546" s="92">
        <v>41465.375</v>
      </c>
      <c r="E7546" t="s">
        <v>721</v>
      </c>
      <c r="F7546" t="s">
        <v>1004</v>
      </c>
    </row>
    <row r="7547" spans="1:6" x14ac:dyDescent="0.25">
      <c r="A7547" t="s">
        <v>8322</v>
      </c>
      <c r="B7547" t="s">
        <v>1004</v>
      </c>
      <c r="C7547" t="s">
        <v>853</v>
      </c>
      <c r="D7547" s="92">
        <v>41465.375</v>
      </c>
      <c r="E7547" t="s">
        <v>777</v>
      </c>
      <c r="F7547" t="s">
        <v>1004</v>
      </c>
    </row>
    <row r="7548" spans="1:6" x14ac:dyDescent="0.25">
      <c r="A7548" t="s">
        <v>8323</v>
      </c>
      <c r="B7548" t="s">
        <v>1004</v>
      </c>
      <c r="C7548" t="s">
        <v>853</v>
      </c>
      <c r="D7548" s="92">
        <v>41465.375</v>
      </c>
      <c r="E7548" t="s">
        <v>1001</v>
      </c>
      <c r="F7548" t="s">
        <v>1004</v>
      </c>
    </row>
    <row r="7549" spans="1:6" x14ac:dyDescent="0.25">
      <c r="A7549" t="s">
        <v>8324</v>
      </c>
      <c r="B7549" t="s">
        <v>1004</v>
      </c>
      <c r="C7549" t="s">
        <v>853</v>
      </c>
      <c r="D7549" s="92">
        <v>41465.375</v>
      </c>
      <c r="E7549" t="s">
        <v>1002</v>
      </c>
      <c r="F7549" t="s">
        <v>1004</v>
      </c>
    </row>
    <row r="7550" spans="1:6" x14ac:dyDescent="0.25">
      <c r="A7550" t="s">
        <v>8325</v>
      </c>
      <c r="B7550" t="s">
        <v>1004</v>
      </c>
      <c r="C7550" t="s">
        <v>853</v>
      </c>
      <c r="D7550" s="92">
        <v>41465.375</v>
      </c>
      <c r="E7550" t="s">
        <v>775</v>
      </c>
      <c r="F7550" t="s">
        <v>1004</v>
      </c>
    </row>
    <row r="7551" spans="1:6" x14ac:dyDescent="0.25">
      <c r="A7551" t="s">
        <v>8326</v>
      </c>
      <c r="B7551" t="s">
        <v>1004</v>
      </c>
      <c r="C7551" t="s">
        <v>853</v>
      </c>
      <c r="D7551" s="92">
        <v>41465.375</v>
      </c>
      <c r="E7551" t="s">
        <v>771</v>
      </c>
      <c r="F7551" t="s">
        <v>1004</v>
      </c>
    </row>
    <row r="7552" spans="1:6" x14ac:dyDescent="0.25">
      <c r="A7552" t="s">
        <v>8327</v>
      </c>
      <c r="B7552" t="s">
        <v>1004</v>
      </c>
      <c r="C7552" t="s">
        <v>853</v>
      </c>
      <c r="D7552" s="92">
        <v>41465.375</v>
      </c>
      <c r="E7552" t="s">
        <v>765</v>
      </c>
      <c r="F7552" t="s">
        <v>1004</v>
      </c>
    </row>
    <row r="7553" spans="1:6" x14ac:dyDescent="0.25">
      <c r="A7553" t="s">
        <v>8328</v>
      </c>
      <c r="B7553" t="s">
        <v>1004</v>
      </c>
      <c r="C7553" t="s">
        <v>853</v>
      </c>
      <c r="D7553" s="92">
        <v>41465.375</v>
      </c>
      <c r="E7553" t="s">
        <v>718</v>
      </c>
      <c r="F7553" t="s">
        <v>1004</v>
      </c>
    </row>
    <row r="7554" spans="1:6" x14ac:dyDescent="0.25">
      <c r="A7554" t="s">
        <v>8329</v>
      </c>
      <c r="B7554" t="s">
        <v>1004</v>
      </c>
      <c r="C7554" t="s">
        <v>853</v>
      </c>
      <c r="D7554" s="92">
        <v>41465.375</v>
      </c>
      <c r="E7554" t="s">
        <v>774</v>
      </c>
      <c r="F7554" t="s">
        <v>1004</v>
      </c>
    </row>
    <row r="7555" spans="1:6" x14ac:dyDescent="0.25">
      <c r="A7555" t="s">
        <v>8330</v>
      </c>
      <c r="B7555" t="s">
        <v>1004</v>
      </c>
      <c r="C7555" t="s">
        <v>853</v>
      </c>
      <c r="D7555" s="92">
        <v>41465.375</v>
      </c>
      <c r="E7555" t="s">
        <v>764</v>
      </c>
      <c r="F7555" t="s">
        <v>1004</v>
      </c>
    </row>
    <row r="7556" spans="1:6" x14ac:dyDescent="0.25">
      <c r="A7556" t="s">
        <v>8331</v>
      </c>
      <c r="B7556" t="s">
        <v>1004</v>
      </c>
      <c r="C7556" t="s">
        <v>853</v>
      </c>
      <c r="D7556" s="92">
        <v>41465.375</v>
      </c>
      <c r="E7556" t="s">
        <v>1003</v>
      </c>
      <c r="F7556" t="s">
        <v>1004</v>
      </c>
    </row>
    <row r="7557" spans="1:6" x14ac:dyDescent="0.25">
      <c r="A7557" t="s">
        <v>8332</v>
      </c>
      <c r="B7557" t="s">
        <v>1004</v>
      </c>
      <c r="C7557" t="s">
        <v>853</v>
      </c>
      <c r="D7557" s="92">
        <v>41465.375</v>
      </c>
      <c r="E7557" t="s">
        <v>716</v>
      </c>
      <c r="F7557" t="s">
        <v>1004</v>
      </c>
    </row>
    <row r="7558" spans="1:6" x14ac:dyDescent="0.25">
      <c r="A7558" t="s">
        <v>8333</v>
      </c>
      <c r="B7558" t="s">
        <v>1004</v>
      </c>
      <c r="C7558" t="s">
        <v>853</v>
      </c>
      <c r="D7558" s="92">
        <v>41465.375</v>
      </c>
      <c r="E7558" t="s">
        <v>715</v>
      </c>
      <c r="F7558" t="s">
        <v>1004</v>
      </c>
    </row>
    <row r="7559" spans="1:6" x14ac:dyDescent="0.25">
      <c r="A7559" t="s">
        <v>8334</v>
      </c>
      <c r="B7559" t="s">
        <v>1004</v>
      </c>
      <c r="C7559" t="s">
        <v>853</v>
      </c>
      <c r="D7559" s="92">
        <v>41465.375</v>
      </c>
      <c r="E7559" t="s">
        <v>713</v>
      </c>
      <c r="F7559" t="s">
        <v>1004</v>
      </c>
    </row>
    <row r="7560" spans="1:6" x14ac:dyDescent="0.25">
      <c r="A7560" t="s">
        <v>8335</v>
      </c>
      <c r="B7560" t="s">
        <v>1004</v>
      </c>
      <c r="C7560" t="s">
        <v>853</v>
      </c>
      <c r="D7560" s="92">
        <v>41465.375</v>
      </c>
      <c r="E7560" t="s">
        <v>712</v>
      </c>
      <c r="F7560" t="s">
        <v>1004</v>
      </c>
    </row>
    <row r="7561" spans="1:6" x14ac:dyDescent="0.25">
      <c r="A7561" t="s">
        <v>8336</v>
      </c>
      <c r="B7561" t="s">
        <v>1004</v>
      </c>
      <c r="C7561" t="s">
        <v>853</v>
      </c>
      <c r="D7561" s="92">
        <v>41465.375</v>
      </c>
      <c r="E7561" t="s">
        <v>711</v>
      </c>
      <c r="F7561" t="s">
        <v>1004</v>
      </c>
    </row>
    <row r="7562" spans="1:6" x14ac:dyDescent="0.25">
      <c r="A7562" t="s">
        <v>8337</v>
      </c>
      <c r="B7562" t="s">
        <v>1004</v>
      </c>
      <c r="C7562" t="s">
        <v>857</v>
      </c>
      <c r="D7562" s="92">
        <v>41465.350694444402</v>
      </c>
      <c r="E7562" t="s">
        <v>377</v>
      </c>
      <c r="F7562" t="s">
        <v>1004</v>
      </c>
    </row>
    <row r="7563" spans="1:6" x14ac:dyDescent="0.25">
      <c r="A7563" t="s">
        <v>8338</v>
      </c>
      <c r="B7563" t="s">
        <v>1004</v>
      </c>
      <c r="C7563" t="s">
        <v>857</v>
      </c>
      <c r="D7563" s="92">
        <v>41465.350694444402</v>
      </c>
      <c r="E7563" t="s">
        <v>376</v>
      </c>
      <c r="F7563" t="s">
        <v>1004</v>
      </c>
    </row>
    <row r="7564" spans="1:6" x14ac:dyDescent="0.25">
      <c r="A7564" t="s">
        <v>8339</v>
      </c>
      <c r="B7564" t="s">
        <v>1004</v>
      </c>
      <c r="C7564" t="s">
        <v>857</v>
      </c>
      <c r="D7564" s="92">
        <v>41465.350694444402</v>
      </c>
      <c r="E7564" t="s">
        <v>375</v>
      </c>
      <c r="F7564" t="s">
        <v>1004</v>
      </c>
    </row>
    <row r="7565" spans="1:6" x14ac:dyDescent="0.25">
      <c r="A7565" t="s">
        <v>8340</v>
      </c>
      <c r="B7565" t="s">
        <v>1004</v>
      </c>
      <c r="C7565" t="s">
        <v>857</v>
      </c>
      <c r="D7565" s="92">
        <v>41465.350694444402</v>
      </c>
      <c r="E7565" t="s">
        <v>374</v>
      </c>
      <c r="F7565" t="s">
        <v>1004</v>
      </c>
    </row>
    <row r="7566" spans="1:6" x14ac:dyDescent="0.25">
      <c r="A7566" t="s">
        <v>8341</v>
      </c>
      <c r="B7566" t="s">
        <v>1004</v>
      </c>
      <c r="C7566" t="s">
        <v>857</v>
      </c>
      <c r="D7566" s="92">
        <v>41465.350694444402</v>
      </c>
      <c r="E7566" t="s">
        <v>373</v>
      </c>
      <c r="F7566" t="s">
        <v>1004</v>
      </c>
    </row>
    <row r="7567" spans="1:6" x14ac:dyDescent="0.25">
      <c r="A7567" t="s">
        <v>8342</v>
      </c>
      <c r="B7567" t="s">
        <v>1004</v>
      </c>
      <c r="C7567" t="s">
        <v>857</v>
      </c>
      <c r="D7567" s="92">
        <v>41465.350694444402</v>
      </c>
      <c r="E7567" t="s">
        <v>372</v>
      </c>
      <c r="F7567" t="s">
        <v>1004</v>
      </c>
    </row>
    <row r="7568" spans="1:6" x14ac:dyDescent="0.25">
      <c r="A7568" t="s">
        <v>8343</v>
      </c>
      <c r="B7568" t="s">
        <v>1004</v>
      </c>
      <c r="C7568" t="s">
        <v>857</v>
      </c>
      <c r="D7568" s="92">
        <v>41465.350694444402</v>
      </c>
      <c r="E7568" t="s">
        <v>371</v>
      </c>
      <c r="F7568" t="s">
        <v>1004</v>
      </c>
    </row>
    <row r="7569" spans="1:6" x14ac:dyDescent="0.25">
      <c r="A7569" t="s">
        <v>8344</v>
      </c>
      <c r="B7569" t="s">
        <v>1004</v>
      </c>
      <c r="C7569" t="s">
        <v>857</v>
      </c>
      <c r="D7569" s="92">
        <v>41465.350694444402</v>
      </c>
      <c r="E7569" t="s">
        <v>382</v>
      </c>
      <c r="F7569" t="s">
        <v>1004</v>
      </c>
    </row>
    <row r="7570" spans="1:6" x14ac:dyDescent="0.25">
      <c r="A7570" t="s">
        <v>8345</v>
      </c>
      <c r="B7570" t="s">
        <v>1004</v>
      </c>
      <c r="C7570" t="s">
        <v>857</v>
      </c>
      <c r="D7570" s="92">
        <v>41465.350694444402</v>
      </c>
      <c r="E7570" t="s">
        <v>346</v>
      </c>
      <c r="F7570" t="s">
        <v>1004</v>
      </c>
    </row>
    <row r="7571" spans="1:6" x14ac:dyDescent="0.25">
      <c r="A7571" t="s">
        <v>8346</v>
      </c>
      <c r="B7571" t="s">
        <v>1004</v>
      </c>
      <c r="C7571" t="s">
        <v>857</v>
      </c>
      <c r="D7571" s="92">
        <v>41465.350694444402</v>
      </c>
      <c r="E7571" t="s">
        <v>343</v>
      </c>
      <c r="F7571" t="s">
        <v>1004</v>
      </c>
    </row>
    <row r="7572" spans="1:6" x14ac:dyDescent="0.25">
      <c r="A7572" t="s">
        <v>8347</v>
      </c>
      <c r="B7572" t="s">
        <v>1004</v>
      </c>
      <c r="C7572" t="s">
        <v>857</v>
      </c>
      <c r="D7572" s="92">
        <v>41465.350694444402</v>
      </c>
      <c r="E7572" t="s">
        <v>342</v>
      </c>
      <c r="F7572" t="s">
        <v>1004</v>
      </c>
    </row>
    <row r="7573" spans="1:6" x14ac:dyDescent="0.25">
      <c r="A7573" t="s">
        <v>8348</v>
      </c>
      <c r="B7573" t="s">
        <v>1004</v>
      </c>
      <c r="C7573" t="s">
        <v>857</v>
      </c>
      <c r="D7573" s="92">
        <v>41465.350694444402</v>
      </c>
      <c r="E7573" t="s">
        <v>370</v>
      </c>
      <c r="F7573" t="s">
        <v>1004</v>
      </c>
    </row>
    <row r="7574" spans="1:6" x14ac:dyDescent="0.25">
      <c r="A7574" t="s">
        <v>8349</v>
      </c>
      <c r="B7574" t="s">
        <v>1004</v>
      </c>
      <c r="C7574" t="s">
        <v>857</v>
      </c>
      <c r="D7574" s="92">
        <v>41465.350694444402</v>
      </c>
      <c r="E7574" t="s">
        <v>369</v>
      </c>
      <c r="F7574" t="s">
        <v>1004</v>
      </c>
    </row>
    <row r="7575" spans="1:6" x14ac:dyDescent="0.25">
      <c r="A7575" t="s">
        <v>8350</v>
      </c>
      <c r="B7575" t="s">
        <v>1004</v>
      </c>
      <c r="C7575" t="s">
        <v>857</v>
      </c>
      <c r="D7575" s="92">
        <v>41465.350694444402</v>
      </c>
      <c r="E7575" t="s">
        <v>368</v>
      </c>
      <c r="F7575" t="s">
        <v>1004</v>
      </c>
    </row>
    <row r="7576" spans="1:6" x14ac:dyDescent="0.25">
      <c r="A7576" t="s">
        <v>8351</v>
      </c>
      <c r="B7576" t="s">
        <v>1004</v>
      </c>
      <c r="C7576" t="s">
        <v>857</v>
      </c>
      <c r="D7576" s="92">
        <v>41465.350694444402</v>
      </c>
      <c r="E7576" t="s">
        <v>367</v>
      </c>
      <c r="F7576" t="s">
        <v>1004</v>
      </c>
    </row>
    <row r="7577" spans="1:6" x14ac:dyDescent="0.25">
      <c r="A7577" t="s">
        <v>8352</v>
      </c>
      <c r="B7577" t="s">
        <v>1004</v>
      </c>
      <c r="C7577" t="s">
        <v>857</v>
      </c>
      <c r="D7577" s="92">
        <v>41465.350694444402</v>
      </c>
      <c r="E7577" t="s">
        <v>366</v>
      </c>
      <c r="F7577" t="s">
        <v>1004</v>
      </c>
    </row>
    <row r="7578" spans="1:6" x14ac:dyDescent="0.25">
      <c r="A7578" t="s">
        <v>8353</v>
      </c>
      <c r="B7578" t="s">
        <v>1004</v>
      </c>
      <c r="C7578" t="s">
        <v>857</v>
      </c>
      <c r="D7578" s="92">
        <v>41465.350694444402</v>
      </c>
      <c r="E7578" t="s">
        <v>365</v>
      </c>
      <c r="F7578" t="s">
        <v>1004</v>
      </c>
    </row>
    <row r="7579" spans="1:6" x14ac:dyDescent="0.25">
      <c r="A7579" t="s">
        <v>8354</v>
      </c>
      <c r="B7579" t="s">
        <v>1004</v>
      </c>
      <c r="C7579" t="s">
        <v>857</v>
      </c>
      <c r="D7579" s="92">
        <v>41465.350694444402</v>
      </c>
      <c r="E7579" t="s">
        <v>381</v>
      </c>
      <c r="F7579" t="s">
        <v>1004</v>
      </c>
    </row>
    <row r="7580" spans="1:6" x14ac:dyDescent="0.25">
      <c r="A7580" t="s">
        <v>8355</v>
      </c>
      <c r="B7580" t="s">
        <v>1004</v>
      </c>
      <c r="C7580" t="s">
        <v>857</v>
      </c>
      <c r="D7580" s="92">
        <v>41465.350694444402</v>
      </c>
      <c r="E7580" t="s">
        <v>379</v>
      </c>
      <c r="F7580" t="s">
        <v>1004</v>
      </c>
    </row>
    <row r="7581" spans="1:6" x14ac:dyDescent="0.25">
      <c r="A7581" t="s">
        <v>8356</v>
      </c>
      <c r="B7581" t="s">
        <v>1004</v>
      </c>
      <c r="C7581" t="s">
        <v>857</v>
      </c>
      <c r="D7581" s="92">
        <v>41465.350694444402</v>
      </c>
      <c r="E7581" t="s">
        <v>393</v>
      </c>
      <c r="F7581" t="s">
        <v>1004</v>
      </c>
    </row>
    <row r="7582" spans="1:6" x14ac:dyDescent="0.25">
      <c r="A7582" t="s">
        <v>8357</v>
      </c>
      <c r="B7582" t="s">
        <v>1004</v>
      </c>
      <c r="C7582" t="s">
        <v>857</v>
      </c>
      <c r="D7582" s="92">
        <v>41465.350694444402</v>
      </c>
      <c r="E7582" t="s">
        <v>364</v>
      </c>
      <c r="F7582" t="s">
        <v>1004</v>
      </c>
    </row>
    <row r="7583" spans="1:6" x14ac:dyDescent="0.25">
      <c r="A7583" t="s">
        <v>8358</v>
      </c>
      <c r="B7583" t="s">
        <v>1004</v>
      </c>
      <c r="C7583" t="s">
        <v>857</v>
      </c>
      <c r="D7583" s="92">
        <v>41465.350694444402</v>
      </c>
      <c r="E7583" t="s">
        <v>392</v>
      </c>
      <c r="F7583" t="s">
        <v>1004</v>
      </c>
    </row>
    <row r="7584" spans="1:6" x14ac:dyDescent="0.25">
      <c r="A7584" t="s">
        <v>8359</v>
      </c>
      <c r="B7584" t="s">
        <v>1004</v>
      </c>
      <c r="C7584" t="s">
        <v>857</v>
      </c>
      <c r="D7584" s="92">
        <v>41465.350694444402</v>
      </c>
      <c r="E7584" t="s">
        <v>363</v>
      </c>
      <c r="F7584" t="s">
        <v>1004</v>
      </c>
    </row>
    <row r="7585" spans="1:6" x14ac:dyDescent="0.25">
      <c r="A7585" t="s">
        <v>8360</v>
      </c>
      <c r="B7585" t="s">
        <v>1004</v>
      </c>
      <c r="C7585" t="s">
        <v>857</v>
      </c>
      <c r="D7585" s="92">
        <v>41465.350694444402</v>
      </c>
      <c r="E7585" t="s">
        <v>391</v>
      </c>
      <c r="F7585" t="s">
        <v>1004</v>
      </c>
    </row>
    <row r="7586" spans="1:6" x14ac:dyDescent="0.25">
      <c r="A7586" t="s">
        <v>8361</v>
      </c>
      <c r="B7586" t="s">
        <v>1004</v>
      </c>
      <c r="C7586" t="s">
        <v>857</v>
      </c>
      <c r="D7586" s="92">
        <v>41465.350694444402</v>
      </c>
      <c r="E7586" t="s">
        <v>386</v>
      </c>
      <c r="F7586" t="s">
        <v>1004</v>
      </c>
    </row>
    <row r="7587" spans="1:6" x14ac:dyDescent="0.25">
      <c r="A7587" t="s">
        <v>8362</v>
      </c>
      <c r="B7587" t="s">
        <v>1004</v>
      </c>
      <c r="C7587" t="s">
        <v>857</v>
      </c>
      <c r="D7587" s="92">
        <v>41465.350694444402</v>
      </c>
      <c r="E7587" t="s">
        <v>384</v>
      </c>
      <c r="F7587" t="s">
        <v>1004</v>
      </c>
    </row>
    <row r="7588" spans="1:6" x14ac:dyDescent="0.25">
      <c r="A7588" t="s">
        <v>8363</v>
      </c>
      <c r="B7588" t="s">
        <v>1004</v>
      </c>
      <c r="C7588" t="s">
        <v>857</v>
      </c>
      <c r="D7588" s="92">
        <v>41465.350694444402</v>
      </c>
      <c r="E7588" t="s">
        <v>362</v>
      </c>
      <c r="F7588" t="s">
        <v>1004</v>
      </c>
    </row>
    <row r="7589" spans="1:6" x14ac:dyDescent="0.25">
      <c r="A7589" t="s">
        <v>8364</v>
      </c>
      <c r="B7589" t="s">
        <v>1004</v>
      </c>
      <c r="C7589" t="s">
        <v>857</v>
      </c>
      <c r="D7589" s="92">
        <v>41465.350694444402</v>
      </c>
      <c r="E7589" t="s">
        <v>400</v>
      </c>
      <c r="F7589" t="s">
        <v>1004</v>
      </c>
    </row>
    <row r="7590" spans="1:6" x14ac:dyDescent="0.25">
      <c r="A7590" t="s">
        <v>8365</v>
      </c>
      <c r="B7590" t="s">
        <v>1004</v>
      </c>
      <c r="C7590" t="s">
        <v>857</v>
      </c>
      <c r="D7590" s="92">
        <v>41465.350694444402</v>
      </c>
      <c r="E7590" t="s">
        <v>390</v>
      </c>
      <c r="F7590" t="s">
        <v>1004</v>
      </c>
    </row>
    <row r="7591" spans="1:6" x14ac:dyDescent="0.25">
      <c r="A7591" t="s">
        <v>8366</v>
      </c>
      <c r="B7591" t="s">
        <v>1004</v>
      </c>
      <c r="C7591" t="s">
        <v>857</v>
      </c>
      <c r="D7591" s="92">
        <v>41465.350694444402</v>
      </c>
      <c r="E7591" t="s">
        <v>389</v>
      </c>
      <c r="F7591" t="s">
        <v>1004</v>
      </c>
    </row>
    <row r="7592" spans="1:6" x14ac:dyDescent="0.25">
      <c r="A7592" t="s">
        <v>8367</v>
      </c>
      <c r="B7592" t="s">
        <v>1004</v>
      </c>
      <c r="C7592" t="s">
        <v>857</v>
      </c>
      <c r="D7592" s="92">
        <v>41465.350694444402</v>
      </c>
      <c r="E7592" t="s">
        <v>399</v>
      </c>
      <c r="F7592" t="s">
        <v>1004</v>
      </c>
    </row>
    <row r="7593" spans="1:6" x14ac:dyDescent="0.25">
      <c r="A7593" t="s">
        <v>8368</v>
      </c>
      <c r="B7593" t="s">
        <v>1004</v>
      </c>
      <c r="C7593" t="s">
        <v>857</v>
      </c>
      <c r="D7593" s="92">
        <v>41465.350694444402</v>
      </c>
      <c r="E7593" t="s">
        <v>348</v>
      </c>
      <c r="F7593" t="s">
        <v>1004</v>
      </c>
    </row>
    <row r="7594" spans="1:6" x14ac:dyDescent="0.25">
      <c r="A7594" t="s">
        <v>8369</v>
      </c>
      <c r="B7594" t="s">
        <v>1004</v>
      </c>
      <c r="C7594" t="s">
        <v>857</v>
      </c>
      <c r="D7594" s="92">
        <v>41465.350694444402</v>
      </c>
      <c r="E7594" t="s">
        <v>341</v>
      </c>
      <c r="F7594" t="s">
        <v>1004</v>
      </c>
    </row>
    <row r="7595" spans="1:6" x14ac:dyDescent="0.25">
      <c r="A7595" t="s">
        <v>8370</v>
      </c>
      <c r="B7595" t="s">
        <v>1004</v>
      </c>
      <c r="C7595" t="s">
        <v>857</v>
      </c>
      <c r="D7595" s="92">
        <v>41465.350694444402</v>
      </c>
      <c r="E7595" t="s">
        <v>388</v>
      </c>
      <c r="F7595" t="s">
        <v>1004</v>
      </c>
    </row>
    <row r="7596" spans="1:6" x14ac:dyDescent="0.25">
      <c r="A7596" t="s">
        <v>8371</v>
      </c>
      <c r="B7596" t="s">
        <v>1004</v>
      </c>
      <c r="C7596" t="s">
        <v>857</v>
      </c>
      <c r="D7596" s="92">
        <v>41465.350694444402</v>
      </c>
      <c r="E7596" t="s">
        <v>385</v>
      </c>
      <c r="F7596" t="s">
        <v>1004</v>
      </c>
    </row>
    <row r="7597" spans="1:6" x14ac:dyDescent="0.25">
      <c r="A7597" t="s">
        <v>8372</v>
      </c>
      <c r="B7597" t="s">
        <v>1004</v>
      </c>
      <c r="C7597" t="s">
        <v>857</v>
      </c>
      <c r="D7597" s="92">
        <v>41465.350694444402</v>
      </c>
      <c r="E7597" t="s">
        <v>383</v>
      </c>
      <c r="F7597" t="s">
        <v>1004</v>
      </c>
    </row>
    <row r="7598" spans="1:6" x14ac:dyDescent="0.25">
      <c r="A7598" t="s">
        <v>8373</v>
      </c>
      <c r="B7598" t="s">
        <v>1004</v>
      </c>
      <c r="C7598" t="s">
        <v>857</v>
      </c>
      <c r="D7598" s="92">
        <v>41465.350694444402</v>
      </c>
      <c r="E7598" t="s">
        <v>398</v>
      </c>
      <c r="F7598" t="s">
        <v>1004</v>
      </c>
    </row>
    <row r="7599" spans="1:6" x14ac:dyDescent="0.25">
      <c r="A7599" t="s">
        <v>8374</v>
      </c>
      <c r="B7599" t="s">
        <v>1004</v>
      </c>
      <c r="C7599" t="s">
        <v>857</v>
      </c>
      <c r="D7599" s="92">
        <v>41465.350694444402</v>
      </c>
      <c r="E7599" t="s">
        <v>347</v>
      </c>
      <c r="F7599" t="s">
        <v>1004</v>
      </c>
    </row>
    <row r="7600" spans="1:6" x14ac:dyDescent="0.25">
      <c r="A7600" t="s">
        <v>8375</v>
      </c>
      <c r="B7600" t="s">
        <v>1004</v>
      </c>
      <c r="C7600" t="s">
        <v>857</v>
      </c>
      <c r="D7600" s="92">
        <v>41465.350694444402</v>
      </c>
      <c r="E7600" t="s">
        <v>340</v>
      </c>
      <c r="F7600" t="s">
        <v>1004</v>
      </c>
    </row>
    <row r="7601" spans="1:6" x14ac:dyDescent="0.25">
      <c r="A7601" t="s">
        <v>8376</v>
      </c>
      <c r="B7601" t="s">
        <v>1004</v>
      </c>
      <c r="C7601" t="s">
        <v>857</v>
      </c>
      <c r="D7601" s="92">
        <v>41465.350694444402</v>
      </c>
      <c r="E7601" t="s">
        <v>361</v>
      </c>
      <c r="F7601" t="s">
        <v>1004</v>
      </c>
    </row>
    <row r="7602" spans="1:6" x14ac:dyDescent="0.25">
      <c r="A7602" t="s">
        <v>8377</v>
      </c>
      <c r="B7602" t="s">
        <v>1004</v>
      </c>
      <c r="C7602" t="s">
        <v>857</v>
      </c>
      <c r="D7602" s="92">
        <v>41465.350694444402</v>
      </c>
      <c r="E7602" t="s">
        <v>360</v>
      </c>
      <c r="F7602" t="s">
        <v>1004</v>
      </c>
    </row>
    <row r="7603" spans="1:6" x14ac:dyDescent="0.25">
      <c r="A7603" t="s">
        <v>8378</v>
      </c>
      <c r="B7603" t="s">
        <v>1004</v>
      </c>
      <c r="C7603" t="s">
        <v>857</v>
      </c>
      <c r="D7603" s="92">
        <v>41465.350694444402</v>
      </c>
      <c r="E7603" t="s">
        <v>380</v>
      </c>
      <c r="F7603" t="s">
        <v>1004</v>
      </c>
    </row>
    <row r="7604" spans="1:6" x14ac:dyDescent="0.25">
      <c r="A7604" t="s">
        <v>8379</v>
      </c>
      <c r="B7604" t="s">
        <v>1004</v>
      </c>
      <c r="C7604" t="s">
        <v>857</v>
      </c>
      <c r="D7604" s="92">
        <v>41465.350694444402</v>
      </c>
      <c r="E7604" t="s">
        <v>359</v>
      </c>
      <c r="F7604" t="s">
        <v>1004</v>
      </c>
    </row>
    <row r="7605" spans="1:6" x14ac:dyDescent="0.25">
      <c r="A7605" t="s">
        <v>8380</v>
      </c>
      <c r="B7605" t="s">
        <v>1004</v>
      </c>
      <c r="C7605" t="s">
        <v>857</v>
      </c>
      <c r="D7605" s="92">
        <v>41465.350694444402</v>
      </c>
      <c r="E7605" t="s">
        <v>344</v>
      </c>
      <c r="F7605" t="s">
        <v>1004</v>
      </c>
    </row>
    <row r="7606" spans="1:6" x14ac:dyDescent="0.25">
      <c r="A7606" t="s">
        <v>8381</v>
      </c>
      <c r="B7606" t="s">
        <v>1004</v>
      </c>
      <c r="C7606" t="s">
        <v>857</v>
      </c>
      <c r="D7606" s="92">
        <v>41465.350694444402</v>
      </c>
      <c r="E7606" t="s">
        <v>357</v>
      </c>
      <c r="F7606" t="s">
        <v>1004</v>
      </c>
    </row>
    <row r="7607" spans="1:6" x14ac:dyDescent="0.25">
      <c r="A7607" t="s">
        <v>8382</v>
      </c>
      <c r="B7607" t="s">
        <v>1004</v>
      </c>
      <c r="C7607" t="s">
        <v>857</v>
      </c>
      <c r="D7607" s="92">
        <v>41465.350694444402</v>
      </c>
      <c r="E7607" t="s">
        <v>378</v>
      </c>
      <c r="F7607" t="s">
        <v>1004</v>
      </c>
    </row>
    <row r="7608" spans="1:6" x14ac:dyDescent="0.25">
      <c r="A7608" t="s">
        <v>8383</v>
      </c>
      <c r="B7608" t="s">
        <v>1004</v>
      </c>
      <c r="C7608" t="s">
        <v>857</v>
      </c>
      <c r="D7608" s="92">
        <v>41465.350694444402</v>
      </c>
      <c r="E7608" t="s">
        <v>358</v>
      </c>
      <c r="F7608" t="s">
        <v>1004</v>
      </c>
    </row>
    <row r="7609" spans="1:6" x14ac:dyDescent="0.25">
      <c r="A7609" t="s">
        <v>8384</v>
      </c>
      <c r="B7609" t="s">
        <v>1004</v>
      </c>
      <c r="C7609" t="s">
        <v>857</v>
      </c>
      <c r="D7609" s="92">
        <v>41465.350694444402</v>
      </c>
      <c r="E7609" t="s">
        <v>356</v>
      </c>
      <c r="F7609" t="s">
        <v>1004</v>
      </c>
    </row>
    <row r="7610" spans="1:6" x14ac:dyDescent="0.25">
      <c r="A7610" t="s">
        <v>8385</v>
      </c>
      <c r="B7610" t="s">
        <v>1004</v>
      </c>
      <c r="C7610" t="s">
        <v>857</v>
      </c>
      <c r="D7610" s="92">
        <v>41465.350694444402</v>
      </c>
      <c r="E7610" t="s">
        <v>345</v>
      </c>
      <c r="F7610" t="s">
        <v>1004</v>
      </c>
    </row>
    <row r="7611" spans="1:6" x14ac:dyDescent="0.25">
      <c r="A7611" t="s">
        <v>8386</v>
      </c>
      <c r="B7611" t="s">
        <v>1004</v>
      </c>
      <c r="C7611" t="s">
        <v>857</v>
      </c>
      <c r="D7611" s="92">
        <v>41465.350694444402</v>
      </c>
      <c r="E7611" t="s">
        <v>355</v>
      </c>
      <c r="F7611" t="s">
        <v>1004</v>
      </c>
    </row>
    <row r="7612" spans="1:6" x14ac:dyDescent="0.25">
      <c r="A7612" t="s">
        <v>8387</v>
      </c>
      <c r="B7612" t="s">
        <v>1004</v>
      </c>
      <c r="C7612" t="s">
        <v>857</v>
      </c>
      <c r="D7612" s="92">
        <v>41465.350694444402</v>
      </c>
      <c r="E7612" t="s">
        <v>404</v>
      </c>
      <c r="F7612" t="s">
        <v>1004</v>
      </c>
    </row>
    <row r="7613" spans="1:6" x14ac:dyDescent="0.25">
      <c r="A7613" t="s">
        <v>8388</v>
      </c>
      <c r="B7613" t="s">
        <v>1004</v>
      </c>
      <c r="C7613" t="s">
        <v>857</v>
      </c>
      <c r="D7613" s="92">
        <v>41465.350694444402</v>
      </c>
      <c r="E7613" t="s">
        <v>402</v>
      </c>
      <c r="F7613" t="s">
        <v>1004</v>
      </c>
    </row>
    <row r="7614" spans="1:6" x14ac:dyDescent="0.25">
      <c r="A7614" t="s">
        <v>8389</v>
      </c>
      <c r="B7614" t="s">
        <v>1004</v>
      </c>
      <c r="C7614" t="s">
        <v>857</v>
      </c>
      <c r="D7614" s="92">
        <v>41465.350694444402</v>
      </c>
      <c r="E7614" t="s">
        <v>354</v>
      </c>
      <c r="F7614" t="s">
        <v>1004</v>
      </c>
    </row>
    <row r="7615" spans="1:6" x14ac:dyDescent="0.25">
      <c r="A7615" t="s">
        <v>8390</v>
      </c>
      <c r="B7615" t="s">
        <v>1004</v>
      </c>
      <c r="C7615" t="s">
        <v>857</v>
      </c>
      <c r="D7615" s="92">
        <v>41465.350694444402</v>
      </c>
      <c r="E7615" t="s">
        <v>353</v>
      </c>
      <c r="F7615" t="s">
        <v>1004</v>
      </c>
    </row>
    <row r="7616" spans="1:6" x14ac:dyDescent="0.25">
      <c r="A7616" t="s">
        <v>8391</v>
      </c>
      <c r="B7616" t="s">
        <v>1004</v>
      </c>
      <c r="C7616" t="s">
        <v>857</v>
      </c>
      <c r="D7616" s="92">
        <v>41465.350694444402</v>
      </c>
      <c r="E7616" t="s">
        <v>397</v>
      </c>
      <c r="F7616" t="s">
        <v>1004</v>
      </c>
    </row>
    <row r="7617" spans="1:6" x14ac:dyDescent="0.25">
      <c r="A7617" t="s">
        <v>8392</v>
      </c>
      <c r="B7617" t="s">
        <v>1004</v>
      </c>
      <c r="C7617" t="s">
        <v>857</v>
      </c>
      <c r="D7617" s="92">
        <v>41465.350694444402</v>
      </c>
      <c r="E7617" t="s">
        <v>395</v>
      </c>
      <c r="F7617" t="s">
        <v>1004</v>
      </c>
    </row>
    <row r="7618" spans="1:6" x14ac:dyDescent="0.25">
      <c r="A7618" t="s">
        <v>8393</v>
      </c>
      <c r="B7618" t="s">
        <v>1004</v>
      </c>
      <c r="C7618" t="s">
        <v>857</v>
      </c>
      <c r="D7618" s="92">
        <v>41465.350694444402</v>
      </c>
      <c r="E7618" t="s">
        <v>403</v>
      </c>
      <c r="F7618" t="s">
        <v>1004</v>
      </c>
    </row>
    <row r="7619" spans="1:6" x14ac:dyDescent="0.25">
      <c r="A7619" t="s">
        <v>8394</v>
      </c>
      <c r="B7619" t="s">
        <v>1004</v>
      </c>
      <c r="C7619" t="s">
        <v>857</v>
      </c>
      <c r="D7619" s="92">
        <v>41465.350694444402</v>
      </c>
      <c r="E7619" t="s">
        <v>401</v>
      </c>
      <c r="F7619" t="s">
        <v>1004</v>
      </c>
    </row>
    <row r="7620" spans="1:6" x14ac:dyDescent="0.25">
      <c r="A7620" t="s">
        <v>8395</v>
      </c>
      <c r="B7620" t="s">
        <v>1004</v>
      </c>
      <c r="C7620" t="s">
        <v>857</v>
      </c>
      <c r="D7620" s="92">
        <v>41465.350694444402</v>
      </c>
      <c r="E7620" t="s">
        <v>352</v>
      </c>
      <c r="F7620" t="s">
        <v>1004</v>
      </c>
    </row>
    <row r="7621" spans="1:6" x14ac:dyDescent="0.25">
      <c r="A7621" t="s">
        <v>8396</v>
      </c>
      <c r="B7621" t="s">
        <v>1004</v>
      </c>
      <c r="C7621" t="s">
        <v>857</v>
      </c>
      <c r="D7621" s="92">
        <v>41465.350694444402</v>
      </c>
      <c r="E7621" t="s">
        <v>351</v>
      </c>
      <c r="F7621" t="s">
        <v>1004</v>
      </c>
    </row>
    <row r="7622" spans="1:6" x14ac:dyDescent="0.25">
      <c r="A7622" t="s">
        <v>8397</v>
      </c>
      <c r="B7622" t="s">
        <v>1004</v>
      </c>
      <c r="C7622" t="s">
        <v>857</v>
      </c>
      <c r="D7622" s="92">
        <v>41465.350694444402</v>
      </c>
      <c r="E7622" t="s">
        <v>396</v>
      </c>
      <c r="F7622" t="s">
        <v>1004</v>
      </c>
    </row>
    <row r="7623" spans="1:6" x14ac:dyDescent="0.25">
      <c r="A7623" t="s">
        <v>8398</v>
      </c>
      <c r="B7623" t="s">
        <v>1004</v>
      </c>
      <c r="C7623" t="s">
        <v>857</v>
      </c>
      <c r="D7623" s="92">
        <v>41465.350694444402</v>
      </c>
      <c r="E7623" t="s">
        <v>394</v>
      </c>
      <c r="F7623" t="s">
        <v>1004</v>
      </c>
    </row>
    <row r="7624" spans="1:6" x14ac:dyDescent="0.25">
      <c r="A7624" t="s">
        <v>8399</v>
      </c>
      <c r="B7624" t="s">
        <v>1004</v>
      </c>
      <c r="C7624" t="s">
        <v>857</v>
      </c>
      <c r="D7624" s="92">
        <v>41465.350694444402</v>
      </c>
      <c r="E7624" t="s">
        <v>387</v>
      </c>
      <c r="F7624" t="s">
        <v>1004</v>
      </c>
    </row>
    <row r="7625" spans="1:6" x14ac:dyDescent="0.25">
      <c r="A7625" t="s">
        <v>8400</v>
      </c>
      <c r="B7625" t="s">
        <v>1004</v>
      </c>
      <c r="C7625" t="s">
        <v>857</v>
      </c>
      <c r="D7625" s="92">
        <v>41465.350694444402</v>
      </c>
      <c r="E7625" t="s">
        <v>350</v>
      </c>
      <c r="F7625" t="s">
        <v>1004</v>
      </c>
    </row>
    <row r="7626" spans="1:6" x14ac:dyDescent="0.25">
      <c r="A7626" t="s">
        <v>8401</v>
      </c>
      <c r="B7626" t="s">
        <v>1004</v>
      </c>
      <c r="C7626" t="s">
        <v>857</v>
      </c>
      <c r="D7626" s="92">
        <v>41465.350694444402</v>
      </c>
      <c r="E7626" t="s">
        <v>349</v>
      </c>
      <c r="F7626" t="s">
        <v>1004</v>
      </c>
    </row>
    <row r="7627" spans="1:6" x14ac:dyDescent="0.25">
      <c r="A7627" t="s">
        <v>8402</v>
      </c>
      <c r="B7627" t="s">
        <v>1004</v>
      </c>
      <c r="C7627" t="s">
        <v>857</v>
      </c>
      <c r="D7627" s="92">
        <v>41465.350694444402</v>
      </c>
      <c r="E7627" t="s">
        <v>763</v>
      </c>
      <c r="F7627" t="s">
        <v>1004</v>
      </c>
    </row>
    <row r="7628" spans="1:6" x14ac:dyDescent="0.25">
      <c r="A7628" t="s">
        <v>8403</v>
      </c>
      <c r="B7628" t="s">
        <v>1004</v>
      </c>
      <c r="C7628" t="s">
        <v>857</v>
      </c>
      <c r="D7628" s="92">
        <v>41465.350694444402</v>
      </c>
      <c r="E7628" t="s">
        <v>762</v>
      </c>
      <c r="F7628" t="s">
        <v>1004</v>
      </c>
    </row>
    <row r="7629" spans="1:6" x14ac:dyDescent="0.25">
      <c r="A7629" t="s">
        <v>8404</v>
      </c>
      <c r="B7629" t="s">
        <v>1004</v>
      </c>
      <c r="C7629" t="s">
        <v>857</v>
      </c>
      <c r="D7629" s="92">
        <v>41465.350694444402</v>
      </c>
      <c r="E7629" t="s">
        <v>760</v>
      </c>
      <c r="F7629" t="s">
        <v>1004</v>
      </c>
    </row>
    <row r="7630" spans="1:6" x14ac:dyDescent="0.25">
      <c r="A7630" t="s">
        <v>8405</v>
      </c>
      <c r="B7630" t="s">
        <v>1004</v>
      </c>
      <c r="C7630" t="s">
        <v>857</v>
      </c>
      <c r="D7630" s="92">
        <v>41465.350694444402</v>
      </c>
      <c r="E7630" t="s">
        <v>986</v>
      </c>
      <c r="F7630" t="s">
        <v>1004</v>
      </c>
    </row>
    <row r="7631" spans="1:6" x14ac:dyDescent="0.25">
      <c r="A7631" t="s">
        <v>8406</v>
      </c>
      <c r="B7631" t="s">
        <v>1004</v>
      </c>
      <c r="C7631" t="s">
        <v>857</v>
      </c>
      <c r="D7631" s="92">
        <v>41465.350694444402</v>
      </c>
      <c r="E7631" t="s">
        <v>756</v>
      </c>
      <c r="F7631" t="s">
        <v>1004</v>
      </c>
    </row>
    <row r="7632" spans="1:6" x14ac:dyDescent="0.25">
      <c r="A7632" t="s">
        <v>8407</v>
      </c>
      <c r="B7632" t="s">
        <v>1004</v>
      </c>
      <c r="C7632" t="s">
        <v>857</v>
      </c>
      <c r="D7632" s="92">
        <v>41465.350694444402</v>
      </c>
      <c r="E7632" t="s">
        <v>755</v>
      </c>
      <c r="F7632" t="s">
        <v>1004</v>
      </c>
    </row>
    <row r="7633" spans="1:6" x14ac:dyDescent="0.25">
      <c r="A7633" t="s">
        <v>8408</v>
      </c>
      <c r="B7633" t="s">
        <v>1004</v>
      </c>
      <c r="C7633" t="s">
        <v>857</v>
      </c>
      <c r="D7633" s="92">
        <v>41465.350694444402</v>
      </c>
      <c r="E7633" t="s">
        <v>754</v>
      </c>
      <c r="F7633" t="s">
        <v>1004</v>
      </c>
    </row>
    <row r="7634" spans="1:6" x14ac:dyDescent="0.25">
      <c r="A7634" t="s">
        <v>8409</v>
      </c>
      <c r="B7634" t="s">
        <v>1004</v>
      </c>
      <c r="C7634" t="s">
        <v>857</v>
      </c>
      <c r="D7634" s="92">
        <v>41465.350694444402</v>
      </c>
      <c r="E7634" t="s">
        <v>753</v>
      </c>
      <c r="F7634" t="s">
        <v>1004</v>
      </c>
    </row>
    <row r="7635" spans="1:6" x14ac:dyDescent="0.25">
      <c r="A7635" t="s">
        <v>8410</v>
      </c>
      <c r="B7635" t="s">
        <v>1004</v>
      </c>
      <c r="C7635" t="s">
        <v>857</v>
      </c>
      <c r="D7635" s="92">
        <v>41465.350694444402</v>
      </c>
      <c r="E7635" t="s">
        <v>987</v>
      </c>
      <c r="F7635" t="s">
        <v>1004</v>
      </c>
    </row>
    <row r="7636" spans="1:6" x14ac:dyDescent="0.25">
      <c r="A7636" t="s">
        <v>8411</v>
      </c>
      <c r="B7636" t="s">
        <v>1004</v>
      </c>
      <c r="C7636" t="s">
        <v>857</v>
      </c>
      <c r="D7636" s="92">
        <v>41465.350694444402</v>
      </c>
      <c r="E7636" t="s">
        <v>988</v>
      </c>
      <c r="F7636" t="s">
        <v>1004</v>
      </c>
    </row>
    <row r="7637" spans="1:6" x14ac:dyDescent="0.25">
      <c r="A7637" t="s">
        <v>8412</v>
      </c>
      <c r="B7637" t="s">
        <v>1004</v>
      </c>
      <c r="C7637" t="s">
        <v>857</v>
      </c>
      <c r="D7637" s="92">
        <v>41465.350694444402</v>
      </c>
      <c r="E7637" t="s">
        <v>989</v>
      </c>
      <c r="F7637" t="s">
        <v>1004</v>
      </c>
    </row>
    <row r="7638" spans="1:6" x14ac:dyDescent="0.25">
      <c r="A7638" t="s">
        <v>8413</v>
      </c>
      <c r="B7638" t="s">
        <v>1004</v>
      </c>
      <c r="C7638" t="s">
        <v>857</v>
      </c>
      <c r="D7638" s="92">
        <v>41465.350694444402</v>
      </c>
      <c r="E7638" t="s">
        <v>990</v>
      </c>
      <c r="F7638" t="s">
        <v>1004</v>
      </c>
    </row>
    <row r="7639" spans="1:6" x14ac:dyDescent="0.25">
      <c r="A7639" t="s">
        <v>8414</v>
      </c>
      <c r="B7639" t="s">
        <v>1004</v>
      </c>
      <c r="C7639" t="s">
        <v>857</v>
      </c>
      <c r="D7639" s="92">
        <v>41465.350694444402</v>
      </c>
      <c r="E7639" t="s">
        <v>768</v>
      </c>
      <c r="F7639" t="s">
        <v>1004</v>
      </c>
    </row>
    <row r="7640" spans="1:6" x14ac:dyDescent="0.25">
      <c r="A7640" t="s">
        <v>8415</v>
      </c>
      <c r="B7640" t="s">
        <v>1004</v>
      </c>
      <c r="C7640" t="s">
        <v>857</v>
      </c>
      <c r="D7640" s="92">
        <v>41465.350694444402</v>
      </c>
      <c r="E7640" t="s">
        <v>767</v>
      </c>
      <c r="F7640" t="s">
        <v>1004</v>
      </c>
    </row>
    <row r="7641" spans="1:6" x14ac:dyDescent="0.25">
      <c r="A7641" t="s">
        <v>8416</v>
      </c>
      <c r="B7641" t="s">
        <v>1004</v>
      </c>
      <c r="C7641" t="s">
        <v>857</v>
      </c>
      <c r="D7641" s="92">
        <v>41465.350694444402</v>
      </c>
      <c r="E7641" t="s">
        <v>991</v>
      </c>
      <c r="F7641" t="s">
        <v>1004</v>
      </c>
    </row>
    <row r="7642" spans="1:6" x14ac:dyDescent="0.25">
      <c r="A7642" t="s">
        <v>8417</v>
      </c>
      <c r="B7642" t="s">
        <v>1004</v>
      </c>
      <c r="C7642" t="s">
        <v>857</v>
      </c>
      <c r="D7642" s="92">
        <v>41465.350694444402</v>
      </c>
      <c r="E7642" t="s">
        <v>992</v>
      </c>
      <c r="F7642" t="s">
        <v>1004</v>
      </c>
    </row>
    <row r="7643" spans="1:6" x14ac:dyDescent="0.25">
      <c r="A7643" t="s">
        <v>8418</v>
      </c>
      <c r="B7643" t="s">
        <v>1004</v>
      </c>
      <c r="C7643" t="s">
        <v>857</v>
      </c>
      <c r="D7643" s="92">
        <v>41465.350694444402</v>
      </c>
      <c r="E7643" t="s">
        <v>993</v>
      </c>
      <c r="F7643" t="s">
        <v>1004</v>
      </c>
    </row>
    <row r="7644" spans="1:6" x14ac:dyDescent="0.25">
      <c r="A7644" t="s">
        <v>8419</v>
      </c>
      <c r="B7644" t="s">
        <v>1004</v>
      </c>
      <c r="C7644" t="s">
        <v>857</v>
      </c>
      <c r="D7644" s="92">
        <v>41465.350694444402</v>
      </c>
      <c r="E7644" t="s">
        <v>779</v>
      </c>
      <c r="F7644" t="s">
        <v>1004</v>
      </c>
    </row>
    <row r="7645" spans="1:6" x14ac:dyDescent="0.25">
      <c r="A7645" t="s">
        <v>8420</v>
      </c>
      <c r="B7645" t="s">
        <v>1004</v>
      </c>
      <c r="C7645" t="s">
        <v>857</v>
      </c>
      <c r="D7645" s="92">
        <v>41465.350694444402</v>
      </c>
      <c r="E7645" t="s">
        <v>778</v>
      </c>
      <c r="F7645" t="s">
        <v>1004</v>
      </c>
    </row>
    <row r="7646" spans="1:6" x14ac:dyDescent="0.25">
      <c r="A7646" t="s">
        <v>8421</v>
      </c>
      <c r="B7646" t="s">
        <v>1004</v>
      </c>
      <c r="C7646" t="s">
        <v>857</v>
      </c>
      <c r="D7646" s="92">
        <v>41465.350694444402</v>
      </c>
      <c r="E7646" t="s">
        <v>994</v>
      </c>
      <c r="F7646" t="s">
        <v>1004</v>
      </c>
    </row>
    <row r="7647" spans="1:6" x14ac:dyDescent="0.25">
      <c r="A7647" t="s">
        <v>8422</v>
      </c>
      <c r="B7647" t="s">
        <v>1004</v>
      </c>
      <c r="C7647" t="s">
        <v>857</v>
      </c>
      <c r="D7647" s="92">
        <v>41465.350694444402</v>
      </c>
      <c r="E7647" t="s">
        <v>736</v>
      </c>
      <c r="F7647" t="s">
        <v>1004</v>
      </c>
    </row>
    <row r="7648" spans="1:6" x14ac:dyDescent="0.25">
      <c r="A7648" t="s">
        <v>8423</v>
      </c>
      <c r="B7648" t="s">
        <v>1004</v>
      </c>
      <c r="C7648" t="s">
        <v>857</v>
      </c>
      <c r="D7648" s="92">
        <v>41465.350694444402</v>
      </c>
      <c r="E7648" t="s">
        <v>734</v>
      </c>
      <c r="F7648" t="s">
        <v>1004</v>
      </c>
    </row>
    <row r="7649" spans="1:6" x14ac:dyDescent="0.25">
      <c r="A7649" t="s">
        <v>8424</v>
      </c>
      <c r="B7649" t="s">
        <v>1004</v>
      </c>
      <c r="C7649" t="s">
        <v>857</v>
      </c>
      <c r="D7649" s="92">
        <v>41465.350694444402</v>
      </c>
      <c r="E7649" t="s">
        <v>733</v>
      </c>
      <c r="F7649" t="s">
        <v>1004</v>
      </c>
    </row>
    <row r="7650" spans="1:6" x14ac:dyDescent="0.25">
      <c r="A7650" t="s">
        <v>8360</v>
      </c>
      <c r="B7650" t="s">
        <v>1004</v>
      </c>
      <c r="C7650" t="s">
        <v>857</v>
      </c>
      <c r="D7650" s="92">
        <v>41465.350694444402</v>
      </c>
      <c r="E7650" t="s">
        <v>391</v>
      </c>
      <c r="F7650" t="s">
        <v>1004</v>
      </c>
    </row>
    <row r="7651" spans="1:6" x14ac:dyDescent="0.25">
      <c r="A7651" t="s">
        <v>8361</v>
      </c>
      <c r="B7651" t="s">
        <v>1004</v>
      </c>
      <c r="C7651" t="s">
        <v>857</v>
      </c>
      <c r="D7651" s="92">
        <v>41465.350694444402</v>
      </c>
      <c r="E7651" t="s">
        <v>386</v>
      </c>
      <c r="F7651" t="s">
        <v>1004</v>
      </c>
    </row>
    <row r="7652" spans="1:6" x14ac:dyDescent="0.25">
      <c r="A7652" t="s">
        <v>8362</v>
      </c>
      <c r="B7652" t="s">
        <v>1004</v>
      </c>
      <c r="C7652" t="s">
        <v>857</v>
      </c>
      <c r="D7652" s="92">
        <v>41465.350694444402</v>
      </c>
      <c r="E7652" t="s">
        <v>384</v>
      </c>
      <c r="F7652" t="s">
        <v>1004</v>
      </c>
    </row>
    <row r="7653" spans="1:6" x14ac:dyDescent="0.25">
      <c r="A7653" t="s">
        <v>8425</v>
      </c>
      <c r="B7653" t="s">
        <v>1004</v>
      </c>
      <c r="C7653" t="s">
        <v>857</v>
      </c>
      <c r="D7653" s="92">
        <v>41465.350694444402</v>
      </c>
      <c r="E7653" t="s">
        <v>995</v>
      </c>
      <c r="F7653" t="s">
        <v>1004</v>
      </c>
    </row>
    <row r="7654" spans="1:6" x14ac:dyDescent="0.25">
      <c r="A7654" t="s">
        <v>8426</v>
      </c>
      <c r="B7654" t="s">
        <v>1004</v>
      </c>
      <c r="C7654" t="s">
        <v>857</v>
      </c>
      <c r="D7654" s="92">
        <v>41465.350694444402</v>
      </c>
      <c r="E7654" t="s">
        <v>784</v>
      </c>
      <c r="F7654" t="s">
        <v>1004</v>
      </c>
    </row>
    <row r="7655" spans="1:6" x14ac:dyDescent="0.25">
      <c r="A7655" t="s">
        <v>8427</v>
      </c>
      <c r="B7655" t="s">
        <v>1004</v>
      </c>
      <c r="C7655" t="s">
        <v>857</v>
      </c>
      <c r="D7655" s="92">
        <v>41465.350694444402</v>
      </c>
      <c r="E7655" t="s">
        <v>996</v>
      </c>
      <c r="F7655" t="s">
        <v>1004</v>
      </c>
    </row>
    <row r="7656" spans="1:6" x14ac:dyDescent="0.25">
      <c r="A7656" t="s">
        <v>8428</v>
      </c>
      <c r="B7656" t="s">
        <v>1004</v>
      </c>
      <c r="C7656" t="s">
        <v>857</v>
      </c>
      <c r="D7656" s="92">
        <v>41465.350694444402</v>
      </c>
      <c r="E7656" t="s">
        <v>783</v>
      </c>
      <c r="F7656" t="s">
        <v>1004</v>
      </c>
    </row>
    <row r="7657" spans="1:6" x14ac:dyDescent="0.25">
      <c r="A7657" t="s">
        <v>8429</v>
      </c>
      <c r="B7657" t="s">
        <v>1004</v>
      </c>
      <c r="C7657" t="s">
        <v>857</v>
      </c>
      <c r="D7657" s="92">
        <v>41465.350694444402</v>
      </c>
      <c r="E7657" t="s">
        <v>997</v>
      </c>
      <c r="F7657" t="s">
        <v>1004</v>
      </c>
    </row>
    <row r="7658" spans="1:6" x14ac:dyDescent="0.25">
      <c r="A7658" t="s">
        <v>8430</v>
      </c>
      <c r="B7658" t="s">
        <v>1004</v>
      </c>
      <c r="C7658" t="s">
        <v>857</v>
      </c>
      <c r="D7658" s="92">
        <v>41465.350694444402</v>
      </c>
      <c r="E7658" t="s">
        <v>998</v>
      </c>
      <c r="F7658" t="s">
        <v>1004</v>
      </c>
    </row>
    <row r="7659" spans="1:6" x14ac:dyDescent="0.25">
      <c r="A7659" t="s">
        <v>8431</v>
      </c>
      <c r="B7659" t="s">
        <v>1004</v>
      </c>
      <c r="C7659" t="s">
        <v>857</v>
      </c>
      <c r="D7659" s="92">
        <v>41465.350694444402</v>
      </c>
      <c r="E7659" t="s">
        <v>770</v>
      </c>
      <c r="F7659" t="s">
        <v>1004</v>
      </c>
    </row>
    <row r="7660" spans="1:6" x14ac:dyDescent="0.25">
      <c r="A7660" t="s">
        <v>8432</v>
      </c>
      <c r="B7660" t="s">
        <v>1004</v>
      </c>
      <c r="C7660" t="s">
        <v>857</v>
      </c>
      <c r="D7660" s="92">
        <v>41465.350694444402</v>
      </c>
      <c r="E7660" t="s">
        <v>782</v>
      </c>
      <c r="F7660" t="s">
        <v>1004</v>
      </c>
    </row>
    <row r="7661" spans="1:6" x14ac:dyDescent="0.25">
      <c r="A7661" t="s">
        <v>8433</v>
      </c>
      <c r="B7661" t="s">
        <v>1004</v>
      </c>
      <c r="C7661" t="s">
        <v>857</v>
      </c>
      <c r="D7661" s="92">
        <v>41465.350694444402</v>
      </c>
      <c r="E7661" t="s">
        <v>781</v>
      </c>
      <c r="F7661" t="s">
        <v>1004</v>
      </c>
    </row>
    <row r="7662" spans="1:6" x14ac:dyDescent="0.25">
      <c r="A7662" t="s">
        <v>8434</v>
      </c>
      <c r="B7662" t="s">
        <v>1004</v>
      </c>
      <c r="C7662" t="s">
        <v>857</v>
      </c>
      <c r="D7662" s="92">
        <v>41465.350694444402</v>
      </c>
      <c r="E7662" t="s">
        <v>780</v>
      </c>
      <c r="F7662" t="s">
        <v>1004</v>
      </c>
    </row>
    <row r="7663" spans="1:6" x14ac:dyDescent="0.25">
      <c r="A7663" t="s">
        <v>8435</v>
      </c>
      <c r="B7663" t="s">
        <v>1004</v>
      </c>
      <c r="C7663" t="s">
        <v>857</v>
      </c>
      <c r="D7663" s="92">
        <v>41465.350694444402</v>
      </c>
      <c r="E7663" t="s">
        <v>999</v>
      </c>
      <c r="F7663" t="s">
        <v>1004</v>
      </c>
    </row>
    <row r="7664" spans="1:6" x14ac:dyDescent="0.25">
      <c r="A7664" t="s">
        <v>8436</v>
      </c>
      <c r="B7664" t="s">
        <v>1004</v>
      </c>
      <c r="C7664" t="s">
        <v>857</v>
      </c>
      <c r="D7664" s="92">
        <v>41465.350694444402</v>
      </c>
      <c r="E7664" t="s">
        <v>1000</v>
      </c>
      <c r="F7664" t="s">
        <v>1004</v>
      </c>
    </row>
    <row r="7665" spans="1:6" x14ac:dyDescent="0.25">
      <c r="A7665" t="s">
        <v>8437</v>
      </c>
      <c r="B7665" t="s">
        <v>1004</v>
      </c>
      <c r="C7665" t="s">
        <v>857</v>
      </c>
      <c r="D7665" s="92">
        <v>41465.350694444402</v>
      </c>
      <c r="E7665" t="s">
        <v>728</v>
      </c>
      <c r="F7665" t="s">
        <v>1004</v>
      </c>
    </row>
    <row r="7666" spans="1:6" x14ac:dyDescent="0.25">
      <c r="A7666" t="s">
        <v>8438</v>
      </c>
      <c r="B7666" t="s">
        <v>1004</v>
      </c>
      <c r="C7666" t="s">
        <v>857</v>
      </c>
      <c r="D7666" s="92">
        <v>41465.350694444402</v>
      </c>
      <c r="E7666" t="s">
        <v>727</v>
      </c>
      <c r="F7666" t="s">
        <v>1004</v>
      </c>
    </row>
    <row r="7667" spans="1:6" x14ac:dyDescent="0.25">
      <c r="A7667" t="s">
        <v>8377</v>
      </c>
      <c r="B7667" t="s">
        <v>1004</v>
      </c>
      <c r="C7667" t="s">
        <v>857</v>
      </c>
      <c r="D7667" s="92">
        <v>41465.350694444402</v>
      </c>
      <c r="E7667" t="s">
        <v>360</v>
      </c>
      <c r="F7667" t="s">
        <v>1004</v>
      </c>
    </row>
    <row r="7668" spans="1:6" x14ac:dyDescent="0.25">
      <c r="A7668" t="s">
        <v>8439</v>
      </c>
      <c r="B7668" t="s">
        <v>1004</v>
      </c>
      <c r="C7668" t="s">
        <v>857</v>
      </c>
      <c r="D7668" s="92">
        <v>41465.350694444402</v>
      </c>
      <c r="E7668" t="s">
        <v>726</v>
      </c>
      <c r="F7668" t="s">
        <v>1004</v>
      </c>
    </row>
    <row r="7669" spans="1:6" x14ac:dyDescent="0.25">
      <c r="A7669" t="s">
        <v>8440</v>
      </c>
      <c r="B7669" t="s">
        <v>1004</v>
      </c>
      <c r="C7669" t="s">
        <v>857</v>
      </c>
      <c r="D7669" s="92">
        <v>41465.350694444402</v>
      </c>
      <c r="E7669" t="s">
        <v>724</v>
      </c>
      <c r="F7669" t="s">
        <v>1004</v>
      </c>
    </row>
    <row r="7670" spans="1:6" x14ac:dyDescent="0.25">
      <c r="A7670" t="s">
        <v>8441</v>
      </c>
      <c r="B7670" t="s">
        <v>1004</v>
      </c>
      <c r="C7670" t="s">
        <v>857</v>
      </c>
      <c r="D7670" s="92">
        <v>41465.350694444402</v>
      </c>
      <c r="E7670" t="s">
        <v>723</v>
      </c>
      <c r="F7670" t="s">
        <v>1004</v>
      </c>
    </row>
    <row r="7671" spans="1:6" x14ac:dyDescent="0.25">
      <c r="A7671" t="s">
        <v>8442</v>
      </c>
      <c r="B7671" t="s">
        <v>1004</v>
      </c>
      <c r="C7671" t="s">
        <v>857</v>
      </c>
      <c r="D7671" s="92">
        <v>41465.350694444402</v>
      </c>
      <c r="E7671" t="s">
        <v>722</v>
      </c>
      <c r="F7671" t="s">
        <v>1004</v>
      </c>
    </row>
    <row r="7672" spans="1:6" x14ac:dyDescent="0.25">
      <c r="A7672" t="s">
        <v>8443</v>
      </c>
      <c r="B7672" t="s">
        <v>1004</v>
      </c>
      <c r="C7672" t="s">
        <v>857</v>
      </c>
      <c r="D7672" s="92">
        <v>41465.350694444402</v>
      </c>
      <c r="E7672" t="s">
        <v>721</v>
      </c>
      <c r="F7672" t="s">
        <v>1004</v>
      </c>
    </row>
    <row r="7673" spans="1:6" x14ac:dyDescent="0.25">
      <c r="A7673" t="s">
        <v>8444</v>
      </c>
      <c r="B7673" t="s">
        <v>1004</v>
      </c>
      <c r="C7673" t="s">
        <v>857</v>
      </c>
      <c r="D7673" s="92">
        <v>41465.350694444402</v>
      </c>
      <c r="E7673" t="s">
        <v>777</v>
      </c>
      <c r="F7673" t="s">
        <v>1004</v>
      </c>
    </row>
    <row r="7674" spans="1:6" x14ac:dyDescent="0.25">
      <c r="A7674" t="s">
        <v>8445</v>
      </c>
      <c r="B7674" t="s">
        <v>1004</v>
      </c>
      <c r="C7674" t="s">
        <v>857</v>
      </c>
      <c r="D7674" s="92">
        <v>41465.350694444402</v>
      </c>
      <c r="E7674" t="s">
        <v>1001</v>
      </c>
      <c r="F7674" t="s">
        <v>1004</v>
      </c>
    </row>
    <row r="7675" spans="1:6" x14ac:dyDescent="0.25">
      <c r="A7675" t="s">
        <v>8446</v>
      </c>
      <c r="B7675" t="s">
        <v>1004</v>
      </c>
      <c r="C7675" t="s">
        <v>857</v>
      </c>
      <c r="D7675" s="92">
        <v>41465.350694444402</v>
      </c>
      <c r="E7675" t="s">
        <v>1002</v>
      </c>
      <c r="F7675" t="s">
        <v>1004</v>
      </c>
    </row>
    <row r="7676" spans="1:6" x14ac:dyDescent="0.25">
      <c r="A7676" t="s">
        <v>8447</v>
      </c>
      <c r="B7676" t="s">
        <v>1004</v>
      </c>
      <c r="C7676" t="s">
        <v>857</v>
      </c>
      <c r="D7676" s="92">
        <v>41465.350694444402</v>
      </c>
      <c r="E7676" t="s">
        <v>775</v>
      </c>
      <c r="F7676" t="s">
        <v>1004</v>
      </c>
    </row>
    <row r="7677" spans="1:6" x14ac:dyDescent="0.25">
      <c r="A7677" t="s">
        <v>8448</v>
      </c>
      <c r="B7677" t="s">
        <v>1004</v>
      </c>
      <c r="C7677" t="s">
        <v>857</v>
      </c>
      <c r="D7677" s="92">
        <v>41465.350694444402</v>
      </c>
      <c r="E7677" t="s">
        <v>771</v>
      </c>
      <c r="F7677" t="s">
        <v>1004</v>
      </c>
    </row>
    <row r="7678" spans="1:6" x14ac:dyDescent="0.25">
      <c r="A7678" t="s">
        <v>8449</v>
      </c>
      <c r="B7678" t="s">
        <v>1004</v>
      </c>
      <c r="C7678" t="s">
        <v>857</v>
      </c>
      <c r="D7678" s="92">
        <v>41465.350694444402</v>
      </c>
      <c r="E7678" t="s">
        <v>765</v>
      </c>
      <c r="F7678" t="s">
        <v>1004</v>
      </c>
    </row>
    <row r="7679" spans="1:6" x14ac:dyDescent="0.25">
      <c r="A7679" t="s">
        <v>8450</v>
      </c>
      <c r="B7679" t="s">
        <v>1004</v>
      </c>
      <c r="C7679" t="s">
        <v>857</v>
      </c>
      <c r="D7679" s="92">
        <v>41465.350694444402</v>
      </c>
      <c r="E7679" t="s">
        <v>718</v>
      </c>
      <c r="F7679" t="s">
        <v>1004</v>
      </c>
    </row>
    <row r="7680" spans="1:6" x14ac:dyDescent="0.25">
      <c r="A7680" t="s">
        <v>8451</v>
      </c>
      <c r="B7680" t="s">
        <v>1004</v>
      </c>
      <c r="C7680" t="s">
        <v>857</v>
      </c>
      <c r="D7680" s="92">
        <v>41465.350694444402</v>
      </c>
      <c r="E7680" t="s">
        <v>774</v>
      </c>
      <c r="F7680" t="s">
        <v>1004</v>
      </c>
    </row>
    <row r="7681" spans="1:6" x14ac:dyDescent="0.25">
      <c r="A7681" t="s">
        <v>8452</v>
      </c>
      <c r="B7681" t="s">
        <v>1004</v>
      </c>
      <c r="C7681" t="s">
        <v>857</v>
      </c>
      <c r="D7681" s="92">
        <v>41465.350694444402</v>
      </c>
      <c r="E7681" t="s">
        <v>764</v>
      </c>
      <c r="F7681" t="s">
        <v>1004</v>
      </c>
    </row>
    <row r="7682" spans="1:6" x14ac:dyDescent="0.25">
      <c r="A7682" t="s">
        <v>8453</v>
      </c>
      <c r="B7682" t="s">
        <v>1004</v>
      </c>
      <c r="C7682" t="s">
        <v>857</v>
      </c>
      <c r="D7682" s="92">
        <v>41465.350694444402</v>
      </c>
      <c r="E7682" t="s">
        <v>1003</v>
      </c>
      <c r="F7682" t="s">
        <v>1004</v>
      </c>
    </row>
    <row r="7683" spans="1:6" x14ac:dyDescent="0.25">
      <c r="A7683" t="s">
        <v>8454</v>
      </c>
      <c r="B7683" t="s">
        <v>1004</v>
      </c>
      <c r="C7683" t="s">
        <v>857</v>
      </c>
      <c r="D7683" s="92">
        <v>41465.350694444402</v>
      </c>
      <c r="E7683" t="s">
        <v>716</v>
      </c>
      <c r="F7683" t="s">
        <v>1004</v>
      </c>
    </row>
    <row r="7684" spans="1:6" x14ac:dyDescent="0.25">
      <c r="A7684" t="s">
        <v>8455</v>
      </c>
      <c r="B7684" t="s">
        <v>1004</v>
      </c>
      <c r="C7684" t="s">
        <v>857</v>
      </c>
      <c r="D7684" s="92">
        <v>41465.350694444402</v>
      </c>
      <c r="E7684" t="s">
        <v>715</v>
      </c>
      <c r="F7684" t="s">
        <v>1004</v>
      </c>
    </row>
    <row r="7685" spans="1:6" x14ac:dyDescent="0.25">
      <c r="A7685" t="s">
        <v>8456</v>
      </c>
      <c r="B7685" t="s">
        <v>1004</v>
      </c>
      <c r="C7685" t="s">
        <v>857</v>
      </c>
      <c r="D7685" s="92">
        <v>41465.350694444402</v>
      </c>
      <c r="E7685" t="s">
        <v>713</v>
      </c>
      <c r="F7685" t="s">
        <v>1004</v>
      </c>
    </row>
    <row r="7686" spans="1:6" x14ac:dyDescent="0.25">
      <c r="A7686" t="s">
        <v>8457</v>
      </c>
      <c r="B7686" t="s">
        <v>1004</v>
      </c>
      <c r="C7686" t="s">
        <v>857</v>
      </c>
      <c r="D7686" s="92">
        <v>41465.350694444402</v>
      </c>
      <c r="E7686" t="s">
        <v>712</v>
      </c>
      <c r="F7686" t="s">
        <v>1004</v>
      </c>
    </row>
    <row r="7687" spans="1:6" x14ac:dyDescent="0.25">
      <c r="A7687" t="s">
        <v>8458</v>
      </c>
      <c r="B7687" t="s">
        <v>1004</v>
      </c>
      <c r="C7687" t="s">
        <v>857</v>
      </c>
      <c r="D7687" s="92">
        <v>41465.350694444402</v>
      </c>
      <c r="E7687" t="s">
        <v>711</v>
      </c>
      <c r="F7687" t="s">
        <v>1004</v>
      </c>
    </row>
    <row r="7688" spans="1:6" x14ac:dyDescent="0.25">
      <c r="A7688" t="s">
        <v>8459</v>
      </c>
      <c r="B7688" t="s">
        <v>1004</v>
      </c>
      <c r="C7688" t="s">
        <v>855</v>
      </c>
      <c r="D7688" s="92">
        <v>41465.34375</v>
      </c>
      <c r="E7688" t="s">
        <v>377</v>
      </c>
      <c r="F7688" t="s">
        <v>1004</v>
      </c>
    </row>
    <row r="7689" spans="1:6" x14ac:dyDescent="0.25">
      <c r="A7689" t="s">
        <v>8460</v>
      </c>
      <c r="B7689" t="s">
        <v>1004</v>
      </c>
      <c r="C7689" t="s">
        <v>855</v>
      </c>
      <c r="D7689" s="92">
        <v>41465.34375</v>
      </c>
      <c r="E7689" t="s">
        <v>376</v>
      </c>
      <c r="F7689" t="s">
        <v>1004</v>
      </c>
    </row>
    <row r="7690" spans="1:6" x14ac:dyDescent="0.25">
      <c r="A7690" t="s">
        <v>8461</v>
      </c>
      <c r="B7690" t="s">
        <v>1004</v>
      </c>
      <c r="C7690" t="s">
        <v>855</v>
      </c>
      <c r="D7690" s="92">
        <v>41465.34375</v>
      </c>
      <c r="E7690" t="s">
        <v>375</v>
      </c>
      <c r="F7690" t="s">
        <v>1004</v>
      </c>
    </row>
    <row r="7691" spans="1:6" x14ac:dyDescent="0.25">
      <c r="A7691" t="s">
        <v>8462</v>
      </c>
      <c r="B7691" t="s">
        <v>1004</v>
      </c>
      <c r="C7691" t="s">
        <v>855</v>
      </c>
      <c r="D7691" s="92">
        <v>41465.34375</v>
      </c>
      <c r="E7691" t="s">
        <v>374</v>
      </c>
      <c r="F7691" t="s">
        <v>1004</v>
      </c>
    </row>
    <row r="7692" spans="1:6" x14ac:dyDescent="0.25">
      <c r="A7692" t="s">
        <v>8463</v>
      </c>
      <c r="B7692" t="s">
        <v>1004</v>
      </c>
      <c r="C7692" t="s">
        <v>855</v>
      </c>
      <c r="D7692" s="92">
        <v>41465.34375</v>
      </c>
      <c r="E7692" t="s">
        <v>373</v>
      </c>
      <c r="F7692" t="s">
        <v>1004</v>
      </c>
    </row>
    <row r="7693" spans="1:6" x14ac:dyDescent="0.25">
      <c r="A7693" t="s">
        <v>8464</v>
      </c>
      <c r="B7693" t="s">
        <v>1004</v>
      </c>
      <c r="C7693" t="s">
        <v>855</v>
      </c>
      <c r="D7693" s="92">
        <v>41465.34375</v>
      </c>
      <c r="E7693" t="s">
        <v>372</v>
      </c>
      <c r="F7693" t="s">
        <v>1004</v>
      </c>
    </row>
    <row r="7694" spans="1:6" x14ac:dyDescent="0.25">
      <c r="A7694" t="s">
        <v>8465</v>
      </c>
      <c r="B7694" t="s">
        <v>1004</v>
      </c>
      <c r="C7694" t="s">
        <v>855</v>
      </c>
      <c r="D7694" s="92">
        <v>41465.34375</v>
      </c>
      <c r="E7694" t="s">
        <v>371</v>
      </c>
      <c r="F7694" t="s">
        <v>1004</v>
      </c>
    </row>
    <row r="7695" spans="1:6" x14ac:dyDescent="0.25">
      <c r="A7695" t="s">
        <v>8466</v>
      </c>
      <c r="B7695" t="s">
        <v>1004</v>
      </c>
      <c r="C7695" t="s">
        <v>855</v>
      </c>
      <c r="D7695" s="92">
        <v>41465.34375</v>
      </c>
      <c r="E7695" t="s">
        <v>382</v>
      </c>
      <c r="F7695" t="s">
        <v>1004</v>
      </c>
    </row>
    <row r="7696" spans="1:6" x14ac:dyDescent="0.25">
      <c r="A7696" t="s">
        <v>8467</v>
      </c>
      <c r="B7696" t="s">
        <v>1004</v>
      </c>
      <c r="C7696" t="s">
        <v>855</v>
      </c>
      <c r="D7696" s="92">
        <v>41465.34375</v>
      </c>
      <c r="E7696" t="s">
        <v>346</v>
      </c>
      <c r="F7696" t="s">
        <v>1004</v>
      </c>
    </row>
    <row r="7697" spans="1:6" x14ac:dyDescent="0.25">
      <c r="A7697" t="s">
        <v>8468</v>
      </c>
      <c r="B7697" t="s">
        <v>1004</v>
      </c>
      <c r="C7697" t="s">
        <v>855</v>
      </c>
      <c r="D7697" s="92">
        <v>41465.34375</v>
      </c>
      <c r="E7697" t="s">
        <v>343</v>
      </c>
      <c r="F7697" t="s">
        <v>1004</v>
      </c>
    </row>
    <row r="7698" spans="1:6" x14ac:dyDescent="0.25">
      <c r="A7698" t="s">
        <v>8469</v>
      </c>
      <c r="B7698" t="s">
        <v>1004</v>
      </c>
      <c r="C7698" t="s">
        <v>855</v>
      </c>
      <c r="D7698" s="92">
        <v>41465.34375</v>
      </c>
      <c r="E7698" t="s">
        <v>342</v>
      </c>
      <c r="F7698" t="s">
        <v>1004</v>
      </c>
    </row>
    <row r="7699" spans="1:6" x14ac:dyDescent="0.25">
      <c r="A7699" t="s">
        <v>8470</v>
      </c>
      <c r="B7699" t="s">
        <v>1004</v>
      </c>
      <c r="C7699" t="s">
        <v>855</v>
      </c>
      <c r="D7699" s="92">
        <v>41465.34375</v>
      </c>
      <c r="E7699" t="s">
        <v>370</v>
      </c>
      <c r="F7699" t="s">
        <v>1004</v>
      </c>
    </row>
    <row r="7700" spans="1:6" x14ac:dyDescent="0.25">
      <c r="A7700" t="s">
        <v>8471</v>
      </c>
      <c r="B7700" t="s">
        <v>1004</v>
      </c>
      <c r="C7700" t="s">
        <v>855</v>
      </c>
      <c r="D7700" s="92">
        <v>41465.34375</v>
      </c>
      <c r="E7700" t="s">
        <v>369</v>
      </c>
      <c r="F7700" t="s">
        <v>1004</v>
      </c>
    </row>
    <row r="7701" spans="1:6" x14ac:dyDescent="0.25">
      <c r="A7701" t="s">
        <v>8472</v>
      </c>
      <c r="B7701" t="s">
        <v>1004</v>
      </c>
      <c r="C7701" t="s">
        <v>855</v>
      </c>
      <c r="D7701" s="92">
        <v>41465.34375</v>
      </c>
      <c r="E7701" t="s">
        <v>368</v>
      </c>
      <c r="F7701" t="s">
        <v>1004</v>
      </c>
    </row>
    <row r="7702" spans="1:6" x14ac:dyDescent="0.25">
      <c r="A7702" t="s">
        <v>8473</v>
      </c>
      <c r="B7702" t="s">
        <v>1004</v>
      </c>
      <c r="C7702" t="s">
        <v>855</v>
      </c>
      <c r="D7702" s="92">
        <v>41465.34375</v>
      </c>
      <c r="E7702" t="s">
        <v>367</v>
      </c>
      <c r="F7702" t="s">
        <v>1004</v>
      </c>
    </row>
    <row r="7703" spans="1:6" x14ac:dyDescent="0.25">
      <c r="A7703" t="s">
        <v>8474</v>
      </c>
      <c r="B7703" t="s">
        <v>1004</v>
      </c>
      <c r="C7703" t="s">
        <v>855</v>
      </c>
      <c r="D7703" s="92">
        <v>41465.34375</v>
      </c>
      <c r="E7703" t="s">
        <v>366</v>
      </c>
      <c r="F7703" t="s">
        <v>1004</v>
      </c>
    </row>
    <row r="7704" spans="1:6" x14ac:dyDescent="0.25">
      <c r="A7704" t="s">
        <v>8475</v>
      </c>
      <c r="B7704" t="s">
        <v>1004</v>
      </c>
      <c r="C7704" t="s">
        <v>855</v>
      </c>
      <c r="D7704" s="92">
        <v>41465.34375</v>
      </c>
      <c r="E7704" t="s">
        <v>365</v>
      </c>
      <c r="F7704" t="s">
        <v>1004</v>
      </c>
    </row>
    <row r="7705" spans="1:6" x14ac:dyDescent="0.25">
      <c r="A7705" t="s">
        <v>8476</v>
      </c>
      <c r="B7705" t="s">
        <v>1004</v>
      </c>
      <c r="C7705" t="s">
        <v>855</v>
      </c>
      <c r="D7705" s="92">
        <v>41465.34375</v>
      </c>
      <c r="E7705" t="s">
        <v>381</v>
      </c>
      <c r="F7705" t="s">
        <v>1004</v>
      </c>
    </row>
    <row r="7706" spans="1:6" x14ac:dyDescent="0.25">
      <c r="A7706" t="s">
        <v>8477</v>
      </c>
      <c r="B7706" t="s">
        <v>1004</v>
      </c>
      <c r="C7706" t="s">
        <v>855</v>
      </c>
      <c r="D7706" s="92">
        <v>41465.34375</v>
      </c>
      <c r="E7706" t="s">
        <v>379</v>
      </c>
      <c r="F7706" t="s">
        <v>1004</v>
      </c>
    </row>
    <row r="7707" spans="1:6" x14ac:dyDescent="0.25">
      <c r="A7707" t="s">
        <v>8478</v>
      </c>
      <c r="B7707" t="s">
        <v>1004</v>
      </c>
      <c r="C7707" t="s">
        <v>855</v>
      </c>
      <c r="D7707" s="92">
        <v>41465.34375</v>
      </c>
      <c r="E7707" t="s">
        <v>393</v>
      </c>
      <c r="F7707" t="s">
        <v>1004</v>
      </c>
    </row>
    <row r="7708" spans="1:6" x14ac:dyDescent="0.25">
      <c r="A7708" t="s">
        <v>8479</v>
      </c>
      <c r="B7708" t="s">
        <v>1004</v>
      </c>
      <c r="C7708" t="s">
        <v>855</v>
      </c>
      <c r="D7708" s="92">
        <v>41465.34375</v>
      </c>
      <c r="E7708" t="s">
        <v>364</v>
      </c>
      <c r="F7708" t="s">
        <v>1004</v>
      </c>
    </row>
    <row r="7709" spans="1:6" x14ac:dyDescent="0.25">
      <c r="A7709" t="s">
        <v>8480</v>
      </c>
      <c r="B7709" t="s">
        <v>1004</v>
      </c>
      <c r="C7709" t="s">
        <v>855</v>
      </c>
      <c r="D7709" s="92">
        <v>41465.34375</v>
      </c>
      <c r="E7709" t="s">
        <v>392</v>
      </c>
      <c r="F7709" t="s">
        <v>1004</v>
      </c>
    </row>
    <row r="7710" spans="1:6" x14ac:dyDescent="0.25">
      <c r="A7710" t="s">
        <v>8481</v>
      </c>
      <c r="B7710" t="s">
        <v>1004</v>
      </c>
      <c r="C7710" t="s">
        <v>855</v>
      </c>
      <c r="D7710" s="92">
        <v>41465.34375</v>
      </c>
      <c r="E7710" t="s">
        <v>363</v>
      </c>
      <c r="F7710" t="s">
        <v>1004</v>
      </c>
    </row>
    <row r="7711" spans="1:6" x14ac:dyDescent="0.25">
      <c r="A7711" t="s">
        <v>8482</v>
      </c>
      <c r="B7711" t="s">
        <v>1004</v>
      </c>
      <c r="C7711" t="s">
        <v>855</v>
      </c>
      <c r="D7711" s="92">
        <v>41465.34375</v>
      </c>
      <c r="E7711" t="s">
        <v>391</v>
      </c>
      <c r="F7711" t="s">
        <v>1004</v>
      </c>
    </row>
    <row r="7712" spans="1:6" x14ac:dyDescent="0.25">
      <c r="A7712" t="s">
        <v>8483</v>
      </c>
      <c r="B7712" t="s">
        <v>1004</v>
      </c>
      <c r="C7712" t="s">
        <v>855</v>
      </c>
      <c r="D7712" s="92">
        <v>41465.34375</v>
      </c>
      <c r="E7712" t="s">
        <v>386</v>
      </c>
      <c r="F7712" t="s">
        <v>1004</v>
      </c>
    </row>
    <row r="7713" spans="1:6" x14ac:dyDescent="0.25">
      <c r="A7713" t="s">
        <v>8484</v>
      </c>
      <c r="B7713" t="s">
        <v>1004</v>
      </c>
      <c r="C7713" t="s">
        <v>855</v>
      </c>
      <c r="D7713" s="92">
        <v>41465.34375</v>
      </c>
      <c r="E7713" t="s">
        <v>384</v>
      </c>
      <c r="F7713" t="s">
        <v>1004</v>
      </c>
    </row>
    <row r="7714" spans="1:6" x14ac:dyDescent="0.25">
      <c r="A7714" t="s">
        <v>8485</v>
      </c>
      <c r="B7714" t="s">
        <v>1004</v>
      </c>
      <c r="C7714" t="s">
        <v>855</v>
      </c>
      <c r="D7714" s="92">
        <v>41465.34375</v>
      </c>
      <c r="E7714" t="s">
        <v>362</v>
      </c>
      <c r="F7714" t="s">
        <v>1004</v>
      </c>
    </row>
    <row r="7715" spans="1:6" x14ac:dyDescent="0.25">
      <c r="A7715" t="s">
        <v>8486</v>
      </c>
      <c r="B7715" t="s">
        <v>1004</v>
      </c>
      <c r="C7715" t="s">
        <v>855</v>
      </c>
      <c r="D7715" s="92">
        <v>41465.34375</v>
      </c>
      <c r="E7715" t="s">
        <v>400</v>
      </c>
      <c r="F7715" t="s">
        <v>1004</v>
      </c>
    </row>
    <row r="7716" spans="1:6" x14ac:dyDescent="0.25">
      <c r="A7716" t="s">
        <v>8487</v>
      </c>
      <c r="B7716" t="s">
        <v>1004</v>
      </c>
      <c r="C7716" t="s">
        <v>855</v>
      </c>
      <c r="D7716" s="92">
        <v>41465.34375</v>
      </c>
      <c r="E7716" t="s">
        <v>390</v>
      </c>
      <c r="F7716" t="s">
        <v>1004</v>
      </c>
    </row>
    <row r="7717" spans="1:6" x14ac:dyDescent="0.25">
      <c r="A7717" t="s">
        <v>8488</v>
      </c>
      <c r="B7717" t="s">
        <v>1004</v>
      </c>
      <c r="C7717" t="s">
        <v>855</v>
      </c>
      <c r="D7717" s="92">
        <v>41465.34375</v>
      </c>
      <c r="E7717" t="s">
        <v>389</v>
      </c>
      <c r="F7717" t="s">
        <v>1004</v>
      </c>
    </row>
    <row r="7718" spans="1:6" x14ac:dyDescent="0.25">
      <c r="A7718" t="s">
        <v>8489</v>
      </c>
      <c r="B7718" t="s">
        <v>1004</v>
      </c>
      <c r="C7718" t="s">
        <v>855</v>
      </c>
      <c r="D7718" s="92">
        <v>41465.34375</v>
      </c>
      <c r="E7718" t="s">
        <v>399</v>
      </c>
      <c r="F7718" t="s">
        <v>1004</v>
      </c>
    </row>
    <row r="7719" spans="1:6" x14ac:dyDescent="0.25">
      <c r="A7719" t="s">
        <v>8490</v>
      </c>
      <c r="B7719" t="s">
        <v>1004</v>
      </c>
      <c r="C7719" t="s">
        <v>855</v>
      </c>
      <c r="D7719" s="92">
        <v>41465.34375</v>
      </c>
      <c r="E7719" t="s">
        <v>348</v>
      </c>
      <c r="F7719" t="s">
        <v>1004</v>
      </c>
    </row>
    <row r="7720" spans="1:6" x14ac:dyDescent="0.25">
      <c r="A7720" t="s">
        <v>8491</v>
      </c>
      <c r="B7720" t="s">
        <v>1004</v>
      </c>
      <c r="C7720" t="s">
        <v>855</v>
      </c>
      <c r="D7720" s="92">
        <v>41465.34375</v>
      </c>
      <c r="E7720" t="s">
        <v>341</v>
      </c>
      <c r="F7720" t="s">
        <v>1004</v>
      </c>
    </row>
    <row r="7721" spans="1:6" x14ac:dyDescent="0.25">
      <c r="A7721" t="s">
        <v>8492</v>
      </c>
      <c r="B7721" t="s">
        <v>1004</v>
      </c>
      <c r="C7721" t="s">
        <v>855</v>
      </c>
      <c r="D7721" s="92">
        <v>41465.34375</v>
      </c>
      <c r="E7721" t="s">
        <v>388</v>
      </c>
      <c r="F7721" t="s">
        <v>1004</v>
      </c>
    </row>
    <row r="7722" spans="1:6" x14ac:dyDescent="0.25">
      <c r="A7722" t="s">
        <v>8493</v>
      </c>
      <c r="B7722" t="s">
        <v>1004</v>
      </c>
      <c r="C7722" t="s">
        <v>855</v>
      </c>
      <c r="D7722" s="92">
        <v>41465.34375</v>
      </c>
      <c r="E7722" t="s">
        <v>385</v>
      </c>
      <c r="F7722" t="s">
        <v>1004</v>
      </c>
    </row>
    <row r="7723" spans="1:6" x14ac:dyDescent="0.25">
      <c r="A7723" t="s">
        <v>8494</v>
      </c>
      <c r="B7723" t="s">
        <v>1004</v>
      </c>
      <c r="C7723" t="s">
        <v>855</v>
      </c>
      <c r="D7723" s="92">
        <v>41465.34375</v>
      </c>
      <c r="E7723" t="s">
        <v>383</v>
      </c>
      <c r="F7723" t="s">
        <v>1004</v>
      </c>
    </row>
    <row r="7724" spans="1:6" x14ac:dyDescent="0.25">
      <c r="A7724" t="s">
        <v>8495</v>
      </c>
      <c r="B7724" t="s">
        <v>1004</v>
      </c>
      <c r="C7724" t="s">
        <v>855</v>
      </c>
      <c r="D7724" s="92">
        <v>41465.34375</v>
      </c>
      <c r="E7724" t="s">
        <v>398</v>
      </c>
      <c r="F7724" t="s">
        <v>1004</v>
      </c>
    </row>
    <row r="7725" spans="1:6" x14ac:dyDescent="0.25">
      <c r="A7725" t="s">
        <v>8496</v>
      </c>
      <c r="B7725" t="s">
        <v>1004</v>
      </c>
      <c r="C7725" t="s">
        <v>855</v>
      </c>
      <c r="D7725" s="92">
        <v>41465.34375</v>
      </c>
      <c r="E7725" t="s">
        <v>347</v>
      </c>
      <c r="F7725" t="s">
        <v>1004</v>
      </c>
    </row>
    <row r="7726" spans="1:6" x14ac:dyDescent="0.25">
      <c r="A7726" t="s">
        <v>8497</v>
      </c>
      <c r="B7726" t="s">
        <v>1004</v>
      </c>
      <c r="C7726" t="s">
        <v>855</v>
      </c>
      <c r="D7726" s="92">
        <v>41465.34375</v>
      </c>
      <c r="E7726" t="s">
        <v>340</v>
      </c>
      <c r="F7726" t="s">
        <v>1004</v>
      </c>
    </row>
    <row r="7727" spans="1:6" x14ac:dyDescent="0.25">
      <c r="A7727" t="s">
        <v>8498</v>
      </c>
      <c r="B7727" t="s">
        <v>1004</v>
      </c>
      <c r="C7727" t="s">
        <v>855</v>
      </c>
      <c r="D7727" s="92">
        <v>41465.34375</v>
      </c>
      <c r="E7727" t="s">
        <v>361</v>
      </c>
      <c r="F7727" t="s">
        <v>1004</v>
      </c>
    </row>
    <row r="7728" spans="1:6" x14ac:dyDescent="0.25">
      <c r="A7728" t="s">
        <v>8499</v>
      </c>
      <c r="B7728" t="s">
        <v>1004</v>
      </c>
      <c r="C7728" t="s">
        <v>855</v>
      </c>
      <c r="D7728" s="92">
        <v>41465.34375</v>
      </c>
      <c r="E7728" t="s">
        <v>360</v>
      </c>
      <c r="F7728" t="s">
        <v>1004</v>
      </c>
    </row>
    <row r="7729" spans="1:6" x14ac:dyDescent="0.25">
      <c r="A7729" t="s">
        <v>8500</v>
      </c>
      <c r="B7729" t="s">
        <v>1004</v>
      </c>
      <c r="C7729" t="s">
        <v>855</v>
      </c>
      <c r="D7729" s="92">
        <v>41465.34375</v>
      </c>
      <c r="E7729" t="s">
        <v>380</v>
      </c>
      <c r="F7729" t="s">
        <v>1004</v>
      </c>
    </row>
    <row r="7730" spans="1:6" x14ac:dyDescent="0.25">
      <c r="A7730" t="s">
        <v>8501</v>
      </c>
      <c r="B7730" t="s">
        <v>1004</v>
      </c>
      <c r="C7730" t="s">
        <v>855</v>
      </c>
      <c r="D7730" s="92">
        <v>41465.34375</v>
      </c>
      <c r="E7730" t="s">
        <v>359</v>
      </c>
      <c r="F7730" t="s">
        <v>1004</v>
      </c>
    </row>
    <row r="7731" spans="1:6" x14ac:dyDescent="0.25">
      <c r="A7731" t="s">
        <v>8502</v>
      </c>
      <c r="B7731" t="s">
        <v>1004</v>
      </c>
      <c r="C7731" t="s">
        <v>855</v>
      </c>
      <c r="D7731" s="92">
        <v>41465.34375</v>
      </c>
      <c r="E7731" t="s">
        <v>344</v>
      </c>
      <c r="F7731" t="s">
        <v>1004</v>
      </c>
    </row>
    <row r="7732" spans="1:6" x14ac:dyDescent="0.25">
      <c r="A7732" t="s">
        <v>8503</v>
      </c>
      <c r="B7732" t="s">
        <v>1004</v>
      </c>
      <c r="C7732" t="s">
        <v>855</v>
      </c>
      <c r="D7732" s="92">
        <v>41465.34375</v>
      </c>
      <c r="E7732" t="s">
        <v>357</v>
      </c>
      <c r="F7732" t="s">
        <v>1004</v>
      </c>
    </row>
    <row r="7733" spans="1:6" x14ac:dyDescent="0.25">
      <c r="A7733" t="s">
        <v>8504</v>
      </c>
      <c r="B7733" t="s">
        <v>1004</v>
      </c>
      <c r="C7733" t="s">
        <v>855</v>
      </c>
      <c r="D7733" s="92">
        <v>41465.34375</v>
      </c>
      <c r="E7733" t="s">
        <v>378</v>
      </c>
      <c r="F7733" t="s">
        <v>1004</v>
      </c>
    </row>
    <row r="7734" spans="1:6" x14ac:dyDescent="0.25">
      <c r="A7734" t="s">
        <v>8505</v>
      </c>
      <c r="B7734" t="s">
        <v>1004</v>
      </c>
      <c r="C7734" t="s">
        <v>855</v>
      </c>
      <c r="D7734" s="92">
        <v>41465.34375</v>
      </c>
      <c r="E7734" t="s">
        <v>358</v>
      </c>
      <c r="F7734" t="s">
        <v>1004</v>
      </c>
    </row>
    <row r="7735" spans="1:6" x14ac:dyDescent="0.25">
      <c r="A7735" t="s">
        <v>8506</v>
      </c>
      <c r="B7735" t="s">
        <v>1004</v>
      </c>
      <c r="C7735" t="s">
        <v>855</v>
      </c>
      <c r="D7735" s="92">
        <v>41465.34375</v>
      </c>
      <c r="E7735" t="s">
        <v>356</v>
      </c>
      <c r="F7735" t="s">
        <v>1004</v>
      </c>
    </row>
    <row r="7736" spans="1:6" x14ac:dyDescent="0.25">
      <c r="A7736" t="s">
        <v>8507</v>
      </c>
      <c r="B7736" t="s">
        <v>1004</v>
      </c>
      <c r="C7736" t="s">
        <v>855</v>
      </c>
      <c r="D7736" s="92">
        <v>41465.34375</v>
      </c>
      <c r="E7736" t="s">
        <v>345</v>
      </c>
      <c r="F7736" t="s">
        <v>1004</v>
      </c>
    </row>
    <row r="7737" spans="1:6" x14ac:dyDescent="0.25">
      <c r="A7737" t="s">
        <v>8508</v>
      </c>
      <c r="B7737" t="s">
        <v>1004</v>
      </c>
      <c r="C7737" t="s">
        <v>855</v>
      </c>
      <c r="D7737" s="92">
        <v>41465.34375</v>
      </c>
      <c r="E7737" t="s">
        <v>355</v>
      </c>
      <c r="F7737" t="s">
        <v>1004</v>
      </c>
    </row>
    <row r="7738" spans="1:6" x14ac:dyDescent="0.25">
      <c r="A7738" t="s">
        <v>8509</v>
      </c>
      <c r="B7738" t="s">
        <v>1004</v>
      </c>
      <c r="C7738" t="s">
        <v>855</v>
      </c>
      <c r="D7738" s="92">
        <v>41465.34375</v>
      </c>
      <c r="E7738" t="s">
        <v>404</v>
      </c>
      <c r="F7738" t="s">
        <v>1004</v>
      </c>
    </row>
    <row r="7739" spans="1:6" x14ac:dyDescent="0.25">
      <c r="A7739" t="s">
        <v>8510</v>
      </c>
      <c r="B7739" t="s">
        <v>1004</v>
      </c>
      <c r="C7739" t="s">
        <v>855</v>
      </c>
      <c r="D7739" s="92">
        <v>41465.34375</v>
      </c>
      <c r="E7739" t="s">
        <v>402</v>
      </c>
      <c r="F7739" t="s">
        <v>1004</v>
      </c>
    </row>
    <row r="7740" spans="1:6" x14ac:dyDescent="0.25">
      <c r="A7740" t="s">
        <v>8511</v>
      </c>
      <c r="B7740" t="s">
        <v>1004</v>
      </c>
      <c r="C7740" t="s">
        <v>855</v>
      </c>
      <c r="D7740" s="92">
        <v>41465.34375</v>
      </c>
      <c r="E7740" t="s">
        <v>354</v>
      </c>
      <c r="F7740" t="s">
        <v>1004</v>
      </c>
    </row>
    <row r="7741" spans="1:6" x14ac:dyDescent="0.25">
      <c r="A7741" t="s">
        <v>8512</v>
      </c>
      <c r="B7741" t="s">
        <v>1004</v>
      </c>
      <c r="C7741" t="s">
        <v>855</v>
      </c>
      <c r="D7741" s="92">
        <v>41465.34375</v>
      </c>
      <c r="E7741" t="s">
        <v>353</v>
      </c>
      <c r="F7741" t="s">
        <v>1004</v>
      </c>
    </row>
    <row r="7742" spans="1:6" x14ac:dyDescent="0.25">
      <c r="A7742" t="s">
        <v>8513</v>
      </c>
      <c r="B7742" t="s">
        <v>1004</v>
      </c>
      <c r="C7742" t="s">
        <v>855</v>
      </c>
      <c r="D7742" s="92">
        <v>41465.34375</v>
      </c>
      <c r="E7742" t="s">
        <v>397</v>
      </c>
      <c r="F7742" t="s">
        <v>1004</v>
      </c>
    </row>
    <row r="7743" spans="1:6" x14ac:dyDescent="0.25">
      <c r="A7743" t="s">
        <v>8514</v>
      </c>
      <c r="B7743" t="s">
        <v>1004</v>
      </c>
      <c r="C7743" t="s">
        <v>855</v>
      </c>
      <c r="D7743" s="92">
        <v>41465.34375</v>
      </c>
      <c r="E7743" t="s">
        <v>395</v>
      </c>
      <c r="F7743" t="s">
        <v>1004</v>
      </c>
    </row>
    <row r="7744" spans="1:6" x14ac:dyDescent="0.25">
      <c r="A7744" t="s">
        <v>8515</v>
      </c>
      <c r="B7744" t="s">
        <v>1004</v>
      </c>
      <c r="C7744" t="s">
        <v>855</v>
      </c>
      <c r="D7744" s="92">
        <v>41465.34375</v>
      </c>
      <c r="E7744" t="s">
        <v>403</v>
      </c>
      <c r="F7744" t="s">
        <v>1004</v>
      </c>
    </row>
    <row r="7745" spans="1:6" x14ac:dyDescent="0.25">
      <c r="A7745" t="s">
        <v>8516</v>
      </c>
      <c r="B7745" t="s">
        <v>1004</v>
      </c>
      <c r="C7745" t="s">
        <v>855</v>
      </c>
      <c r="D7745" s="92">
        <v>41465.34375</v>
      </c>
      <c r="E7745" t="s">
        <v>401</v>
      </c>
      <c r="F7745" t="s">
        <v>1004</v>
      </c>
    </row>
    <row r="7746" spans="1:6" x14ac:dyDescent="0.25">
      <c r="A7746" t="s">
        <v>8517</v>
      </c>
      <c r="B7746" t="s">
        <v>1004</v>
      </c>
      <c r="C7746" t="s">
        <v>855</v>
      </c>
      <c r="D7746" s="92">
        <v>41465.34375</v>
      </c>
      <c r="E7746" t="s">
        <v>352</v>
      </c>
      <c r="F7746" t="s">
        <v>1004</v>
      </c>
    </row>
    <row r="7747" spans="1:6" x14ac:dyDescent="0.25">
      <c r="A7747" t="s">
        <v>8518</v>
      </c>
      <c r="B7747" t="s">
        <v>1004</v>
      </c>
      <c r="C7747" t="s">
        <v>855</v>
      </c>
      <c r="D7747" s="92">
        <v>41465.34375</v>
      </c>
      <c r="E7747" t="s">
        <v>351</v>
      </c>
      <c r="F7747" t="s">
        <v>1004</v>
      </c>
    </row>
    <row r="7748" spans="1:6" x14ac:dyDescent="0.25">
      <c r="A7748" t="s">
        <v>8519</v>
      </c>
      <c r="B7748" t="s">
        <v>1004</v>
      </c>
      <c r="C7748" t="s">
        <v>855</v>
      </c>
      <c r="D7748" s="92">
        <v>41465.34375</v>
      </c>
      <c r="E7748" t="s">
        <v>396</v>
      </c>
      <c r="F7748" t="s">
        <v>1004</v>
      </c>
    </row>
    <row r="7749" spans="1:6" x14ac:dyDescent="0.25">
      <c r="A7749" t="s">
        <v>8520</v>
      </c>
      <c r="B7749" t="s">
        <v>1004</v>
      </c>
      <c r="C7749" t="s">
        <v>855</v>
      </c>
      <c r="D7749" s="92">
        <v>41465.34375</v>
      </c>
      <c r="E7749" t="s">
        <v>394</v>
      </c>
      <c r="F7749" t="s">
        <v>1004</v>
      </c>
    </row>
    <row r="7750" spans="1:6" x14ac:dyDescent="0.25">
      <c r="A7750" t="s">
        <v>8521</v>
      </c>
      <c r="B7750" t="s">
        <v>1004</v>
      </c>
      <c r="C7750" t="s">
        <v>855</v>
      </c>
      <c r="D7750" s="92">
        <v>41465.34375</v>
      </c>
      <c r="E7750" t="s">
        <v>387</v>
      </c>
      <c r="F7750" t="s">
        <v>1004</v>
      </c>
    </row>
    <row r="7751" spans="1:6" x14ac:dyDescent="0.25">
      <c r="A7751" t="s">
        <v>8522</v>
      </c>
      <c r="B7751" t="s">
        <v>1004</v>
      </c>
      <c r="C7751" t="s">
        <v>855</v>
      </c>
      <c r="D7751" s="92">
        <v>41465.34375</v>
      </c>
      <c r="E7751" t="s">
        <v>350</v>
      </c>
      <c r="F7751" t="s">
        <v>1004</v>
      </c>
    </row>
    <row r="7752" spans="1:6" x14ac:dyDescent="0.25">
      <c r="A7752" t="s">
        <v>8523</v>
      </c>
      <c r="B7752" t="s">
        <v>1004</v>
      </c>
      <c r="C7752" t="s">
        <v>855</v>
      </c>
      <c r="D7752" s="92">
        <v>41465.34375</v>
      </c>
      <c r="E7752" t="s">
        <v>349</v>
      </c>
      <c r="F7752" t="s">
        <v>1004</v>
      </c>
    </row>
    <row r="7753" spans="1:6" x14ac:dyDescent="0.25">
      <c r="A7753" t="s">
        <v>8524</v>
      </c>
      <c r="B7753" t="s">
        <v>1004</v>
      </c>
      <c r="C7753" t="s">
        <v>855</v>
      </c>
      <c r="D7753" s="92">
        <v>41465.34375</v>
      </c>
      <c r="E7753" t="s">
        <v>763</v>
      </c>
      <c r="F7753" t="s">
        <v>1004</v>
      </c>
    </row>
    <row r="7754" spans="1:6" x14ac:dyDescent="0.25">
      <c r="A7754" t="s">
        <v>8525</v>
      </c>
      <c r="B7754" t="s">
        <v>1004</v>
      </c>
      <c r="C7754" t="s">
        <v>855</v>
      </c>
      <c r="D7754" s="92">
        <v>41465.34375</v>
      </c>
      <c r="E7754" t="s">
        <v>762</v>
      </c>
      <c r="F7754" t="s">
        <v>1004</v>
      </c>
    </row>
    <row r="7755" spans="1:6" x14ac:dyDescent="0.25">
      <c r="A7755" t="s">
        <v>8526</v>
      </c>
      <c r="B7755" t="s">
        <v>1004</v>
      </c>
      <c r="C7755" t="s">
        <v>855</v>
      </c>
      <c r="D7755" s="92">
        <v>41465.34375</v>
      </c>
      <c r="E7755" t="s">
        <v>760</v>
      </c>
      <c r="F7755" t="s">
        <v>1004</v>
      </c>
    </row>
    <row r="7756" spans="1:6" x14ac:dyDescent="0.25">
      <c r="A7756" t="s">
        <v>8527</v>
      </c>
      <c r="B7756" t="s">
        <v>1004</v>
      </c>
      <c r="C7756" t="s">
        <v>855</v>
      </c>
      <c r="D7756" s="92">
        <v>41465.34375</v>
      </c>
      <c r="E7756" t="s">
        <v>986</v>
      </c>
      <c r="F7756" t="s">
        <v>1004</v>
      </c>
    </row>
    <row r="7757" spans="1:6" x14ac:dyDescent="0.25">
      <c r="A7757" t="s">
        <v>8528</v>
      </c>
      <c r="B7757" t="s">
        <v>1004</v>
      </c>
      <c r="C7757" t="s">
        <v>855</v>
      </c>
      <c r="D7757" s="92">
        <v>41465.34375</v>
      </c>
      <c r="E7757" t="s">
        <v>756</v>
      </c>
      <c r="F7757" t="s">
        <v>1004</v>
      </c>
    </row>
    <row r="7758" spans="1:6" x14ac:dyDescent="0.25">
      <c r="A7758" t="s">
        <v>8529</v>
      </c>
      <c r="B7758" t="s">
        <v>1004</v>
      </c>
      <c r="C7758" t="s">
        <v>855</v>
      </c>
      <c r="D7758" s="92">
        <v>41465.34375</v>
      </c>
      <c r="E7758" t="s">
        <v>755</v>
      </c>
      <c r="F7758" t="s">
        <v>1004</v>
      </c>
    </row>
    <row r="7759" spans="1:6" x14ac:dyDescent="0.25">
      <c r="A7759" t="s">
        <v>8530</v>
      </c>
      <c r="B7759" t="s">
        <v>1004</v>
      </c>
      <c r="C7759" t="s">
        <v>855</v>
      </c>
      <c r="D7759" s="92">
        <v>41465.34375</v>
      </c>
      <c r="E7759" t="s">
        <v>754</v>
      </c>
      <c r="F7759" t="s">
        <v>1004</v>
      </c>
    </row>
    <row r="7760" spans="1:6" x14ac:dyDescent="0.25">
      <c r="A7760" t="s">
        <v>8531</v>
      </c>
      <c r="B7760" t="s">
        <v>1004</v>
      </c>
      <c r="C7760" t="s">
        <v>855</v>
      </c>
      <c r="D7760" s="92">
        <v>41465.34375</v>
      </c>
      <c r="E7760" t="s">
        <v>753</v>
      </c>
      <c r="F7760" t="s">
        <v>1004</v>
      </c>
    </row>
    <row r="7761" spans="1:6" x14ac:dyDescent="0.25">
      <c r="A7761" t="s">
        <v>8532</v>
      </c>
      <c r="B7761" t="s">
        <v>1004</v>
      </c>
      <c r="C7761" t="s">
        <v>855</v>
      </c>
      <c r="D7761" s="92">
        <v>41465.34375</v>
      </c>
      <c r="E7761" t="s">
        <v>987</v>
      </c>
      <c r="F7761" t="s">
        <v>1004</v>
      </c>
    </row>
    <row r="7762" spans="1:6" x14ac:dyDescent="0.25">
      <c r="A7762" t="s">
        <v>8533</v>
      </c>
      <c r="B7762" t="s">
        <v>1004</v>
      </c>
      <c r="C7762" t="s">
        <v>855</v>
      </c>
      <c r="D7762" s="92">
        <v>41465.34375</v>
      </c>
      <c r="E7762" t="s">
        <v>988</v>
      </c>
      <c r="F7762" t="s">
        <v>1004</v>
      </c>
    </row>
    <row r="7763" spans="1:6" x14ac:dyDescent="0.25">
      <c r="A7763" t="s">
        <v>8534</v>
      </c>
      <c r="B7763" t="s">
        <v>1004</v>
      </c>
      <c r="C7763" t="s">
        <v>855</v>
      </c>
      <c r="D7763" s="92">
        <v>41465.34375</v>
      </c>
      <c r="E7763" t="s">
        <v>989</v>
      </c>
      <c r="F7763" t="s">
        <v>1004</v>
      </c>
    </row>
    <row r="7764" spans="1:6" x14ac:dyDescent="0.25">
      <c r="A7764" t="s">
        <v>8535</v>
      </c>
      <c r="B7764" t="s">
        <v>1004</v>
      </c>
      <c r="C7764" t="s">
        <v>855</v>
      </c>
      <c r="D7764" s="92">
        <v>41465.34375</v>
      </c>
      <c r="E7764" t="s">
        <v>990</v>
      </c>
      <c r="F7764" t="s">
        <v>1004</v>
      </c>
    </row>
    <row r="7765" spans="1:6" x14ac:dyDescent="0.25">
      <c r="A7765" t="s">
        <v>8536</v>
      </c>
      <c r="B7765" t="s">
        <v>1004</v>
      </c>
      <c r="C7765" t="s">
        <v>855</v>
      </c>
      <c r="D7765" s="92">
        <v>41465.34375</v>
      </c>
      <c r="E7765" t="s">
        <v>768</v>
      </c>
      <c r="F7765" t="s">
        <v>1004</v>
      </c>
    </row>
    <row r="7766" spans="1:6" x14ac:dyDescent="0.25">
      <c r="A7766" t="s">
        <v>8537</v>
      </c>
      <c r="B7766" t="s">
        <v>1004</v>
      </c>
      <c r="C7766" t="s">
        <v>855</v>
      </c>
      <c r="D7766" s="92">
        <v>41465.34375</v>
      </c>
      <c r="E7766" t="s">
        <v>767</v>
      </c>
      <c r="F7766" t="s">
        <v>1004</v>
      </c>
    </row>
    <row r="7767" spans="1:6" x14ac:dyDescent="0.25">
      <c r="A7767" t="s">
        <v>8538</v>
      </c>
      <c r="B7767" t="s">
        <v>1004</v>
      </c>
      <c r="C7767" t="s">
        <v>855</v>
      </c>
      <c r="D7767" s="92">
        <v>41465.34375</v>
      </c>
      <c r="E7767" t="s">
        <v>991</v>
      </c>
      <c r="F7767" t="s">
        <v>1004</v>
      </c>
    </row>
    <row r="7768" spans="1:6" x14ac:dyDescent="0.25">
      <c r="A7768" t="s">
        <v>8539</v>
      </c>
      <c r="B7768" t="s">
        <v>1004</v>
      </c>
      <c r="C7768" t="s">
        <v>855</v>
      </c>
      <c r="D7768" s="92">
        <v>41465.34375</v>
      </c>
      <c r="E7768" t="s">
        <v>992</v>
      </c>
      <c r="F7768" t="s">
        <v>1004</v>
      </c>
    </row>
    <row r="7769" spans="1:6" x14ac:dyDescent="0.25">
      <c r="A7769" t="s">
        <v>8540</v>
      </c>
      <c r="B7769" t="s">
        <v>1004</v>
      </c>
      <c r="C7769" t="s">
        <v>855</v>
      </c>
      <c r="D7769" s="92">
        <v>41465.34375</v>
      </c>
      <c r="E7769" t="s">
        <v>993</v>
      </c>
      <c r="F7769" t="s">
        <v>1004</v>
      </c>
    </row>
    <row r="7770" spans="1:6" x14ac:dyDescent="0.25">
      <c r="A7770" t="s">
        <v>8541</v>
      </c>
      <c r="B7770" t="s">
        <v>1004</v>
      </c>
      <c r="C7770" t="s">
        <v>855</v>
      </c>
      <c r="D7770" s="92">
        <v>41465.34375</v>
      </c>
      <c r="E7770" t="s">
        <v>779</v>
      </c>
      <c r="F7770" t="s">
        <v>1004</v>
      </c>
    </row>
    <row r="7771" spans="1:6" x14ac:dyDescent="0.25">
      <c r="A7771" t="s">
        <v>8542</v>
      </c>
      <c r="B7771" t="s">
        <v>1004</v>
      </c>
      <c r="C7771" t="s">
        <v>855</v>
      </c>
      <c r="D7771" s="92">
        <v>41465.34375</v>
      </c>
      <c r="E7771" t="s">
        <v>778</v>
      </c>
      <c r="F7771" t="s">
        <v>1004</v>
      </c>
    </row>
    <row r="7772" spans="1:6" x14ac:dyDescent="0.25">
      <c r="A7772" t="s">
        <v>8543</v>
      </c>
      <c r="B7772" t="s">
        <v>1004</v>
      </c>
      <c r="C7772" t="s">
        <v>855</v>
      </c>
      <c r="D7772" s="92">
        <v>41465.34375</v>
      </c>
      <c r="E7772" t="s">
        <v>994</v>
      </c>
      <c r="F7772" t="s">
        <v>1004</v>
      </c>
    </row>
    <row r="7773" spans="1:6" x14ac:dyDescent="0.25">
      <c r="A7773" t="s">
        <v>8544</v>
      </c>
      <c r="B7773" t="s">
        <v>1004</v>
      </c>
      <c r="C7773" t="s">
        <v>855</v>
      </c>
      <c r="D7773" s="92">
        <v>41465.34375</v>
      </c>
      <c r="E7773" t="s">
        <v>736</v>
      </c>
      <c r="F7773" t="s">
        <v>1004</v>
      </c>
    </row>
    <row r="7774" spans="1:6" x14ac:dyDescent="0.25">
      <c r="A7774" t="s">
        <v>8545</v>
      </c>
      <c r="B7774" t="s">
        <v>1004</v>
      </c>
      <c r="C7774" t="s">
        <v>855</v>
      </c>
      <c r="D7774" s="92">
        <v>41465.34375</v>
      </c>
      <c r="E7774" t="s">
        <v>734</v>
      </c>
      <c r="F7774" t="s">
        <v>1004</v>
      </c>
    </row>
    <row r="7775" spans="1:6" x14ac:dyDescent="0.25">
      <c r="A7775" t="s">
        <v>8546</v>
      </c>
      <c r="B7775" t="s">
        <v>1004</v>
      </c>
      <c r="C7775" t="s">
        <v>855</v>
      </c>
      <c r="D7775" s="92">
        <v>41465.34375</v>
      </c>
      <c r="E7775" t="s">
        <v>733</v>
      </c>
      <c r="F7775" t="s">
        <v>1004</v>
      </c>
    </row>
    <row r="7776" spans="1:6" x14ac:dyDescent="0.25">
      <c r="A7776" t="s">
        <v>8482</v>
      </c>
      <c r="B7776" t="s">
        <v>1004</v>
      </c>
      <c r="C7776" t="s">
        <v>855</v>
      </c>
      <c r="D7776" s="92">
        <v>41465.34375</v>
      </c>
      <c r="E7776" t="s">
        <v>391</v>
      </c>
      <c r="F7776" t="s">
        <v>1004</v>
      </c>
    </row>
    <row r="7777" spans="1:6" x14ac:dyDescent="0.25">
      <c r="A7777" t="s">
        <v>8483</v>
      </c>
      <c r="B7777" t="s">
        <v>1004</v>
      </c>
      <c r="C7777" t="s">
        <v>855</v>
      </c>
      <c r="D7777" s="92">
        <v>41465.34375</v>
      </c>
      <c r="E7777" t="s">
        <v>386</v>
      </c>
      <c r="F7777" t="s">
        <v>1004</v>
      </c>
    </row>
    <row r="7778" spans="1:6" x14ac:dyDescent="0.25">
      <c r="A7778" t="s">
        <v>8484</v>
      </c>
      <c r="B7778" t="s">
        <v>1004</v>
      </c>
      <c r="C7778" t="s">
        <v>855</v>
      </c>
      <c r="D7778" s="92">
        <v>41465.34375</v>
      </c>
      <c r="E7778" t="s">
        <v>384</v>
      </c>
      <c r="F7778" t="s">
        <v>1004</v>
      </c>
    </row>
    <row r="7779" spans="1:6" x14ac:dyDescent="0.25">
      <c r="A7779" t="s">
        <v>8547</v>
      </c>
      <c r="B7779" t="s">
        <v>1004</v>
      </c>
      <c r="C7779" t="s">
        <v>855</v>
      </c>
      <c r="D7779" s="92">
        <v>41465.34375</v>
      </c>
      <c r="E7779" t="s">
        <v>995</v>
      </c>
      <c r="F7779" t="s">
        <v>1004</v>
      </c>
    </row>
    <row r="7780" spans="1:6" x14ac:dyDescent="0.25">
      <c r="A7780" t="s">
        <v>8548</v>
      </c>
      <c r="B7780" t="s">
        <v>1004</v>
      </c>
      <c r="C7780" t="s">
        <v>855</v>
      </c>
      <c r="D7780" s="92">
        <v>41465.34375</v>
      </c>
      <c r="E7780" t="s">
        <v>784</v>
      </c>
      <c r="F7780" t="s">
        <v>1004</v>
      </c>
    </row>
    <row r="7781" spans="1:6" x14ac:dyDescent="0.25">
      <c r="A7781" t="s">
        <v>8549</v>
      </c>
      <c r="B7781" t="s">
        <v>1004</v>
      </c>
      <c r="C7781" t="s">
        <v>855</v>
      </c>
      <c r="D7781" s="92">
        <v>41465.34375</v>
      </c>
      <c r="E7781" t="s">
        <v>996</v>
      </c>
      <c r="F7781" t="s">
        <v>1004</v>
      </c>
    </row>
    <row r="7782" spans="1:6" x14ac:dyDescent="0.25">
      <c r="A7782" t="s">
        <v>8550</v>
      </c>
      <c r="B7782" t="s">
        <v>1004</v>
      </c>
      <c r="C7782" t="s">
        <v>855</v>
      </c>
      <c r="D7782" s="92">
        <v>41465.34375</v>
      </c>
      <c r="E7782" t="s">
        <v>783</v>
      </c>
      <c r="F7782" t="s">
        <v>1004</v>
      </c>
    </row>
    <row r="7783" spans="1:6" x14ac:dyDescent="0.25">
      <c r="A7783" t="s">
        <v>8551</v>
      </c>
      <c r="B7783" t="s">
        <v>1004</v>
      </c>
      <c r="C7783" t="s">
        <v>855</v>
      </c>
      <c r="D7783" s="92">
        <v>41465.34375</v>
      </c>
      <c r="E7783" t="s">
        <v>997</v>
      </c>
      <c r="F7783" t="s">
        <v>1004</v>
      </c>
    </row>
    <row r="7784" spans="1:6" x14ac:dyDescent="0.25">
      <c r="A7784" t="s">
        <v>8552</v>
      </c>
      <c r="B7784" t="s">
        <v>1004</v>
      </c>
      <c r="C7784" t="s">
        <v>855</v>
      </c>
      <c r="D7784" s="92">
        <v>41465.34375</v>
      </c>
      <c r="E7784" t="s">
        <v>998</v>
      </c>
      <c r="F7784" t="s">
        <v>1004</v>
      </c>
    </row>
    <row r="7785" spans="1:6" x14ac:dyDescent="0.25">
      <c r="A7785" t="s">
        <v>8553</v>
      </c>
      <c r="B7785" t="s">
        <v>1004</v>
      </c>
      <c r="C7785" t="s">
        <v>855</v>
      </c>
      <c r="D7785" s="92">
        <v>41465.34375</v>
      </c>
      <c r="E7785" t="s">
        <v>770</v>
      </c>
      <c r="F7785" t="s">
        <v>1004</v>
      </c>
    </row>
    <row r="7786" spans="1:6" x14ac:dyDescent="0.25">
      <c r="A7786" t="s">
        <v>8554</v>
      </c>
      <c r="B7786" t="s">
        <v>1004</v>
      </c>
      <c r="C7786" t="s">
        <v>855</v>
      </c>
      <c r="D7786" s="92">
        <v>41465.34375</v>
      </c>
      <c r="E7786" t="s">
        <v>782</v>
      </c>
      <c r="F7786" t="s">
        <v>1004</v>
      </c>
    </row>
    <row r="7787" spans="1:6" x14ac:dyDescent="0.25">
      <c r="A7787" t="s">
        <v>8555</v>
      </c>
      <c r="B7787" t="s">
        <v>1004</v>
      </c>
      <c r="C7787" t="s">
        <v>855</v>
      </c>
      <c r="D7787" s="92">
        <v>41465.34375</v>
      </c>
      <c r="E7787" t="s">
        <v>781</v>
      </c>
      <c r="F7787" t="s">
        <v>1004</v>
      </c>
    </row>
    <row r="7788" spans="1:6" x14ac:dyDescent="0.25">
      <c r="A7788" t="s">
        <v>8556</v>
      </c>
      <c r="B7788" t="s">
        <v>1004</v>
      </c>
      <c r="C7788" t="s">
        <v>855</v>
      </c>
      <c r="D7788" s="92">
        <v>41465.34375</v>
      </c>
      <c r="E7788" t="s">
        <v>780</v>
      </c>
      <c r="F7788" t="s">
        <v>1004</v>
      </c>
    </row>
    <row r="7789" spans="1:6" x14ac:dyDescent="0.25">
      <c r="A7789" t="s">
        <v>8557</v>
      </c>
      <c r="B7789" t="s">
        <v>1004</v>
      </c>
      <c r="C7789" t="s">
        <v>855</v>
      </c>
      <c r="D7789" s="92">
        <v>41465.34375</v>
      </c>
      <c r="E7789" t="s">
        <v>999</v>
      </c>
      <c r="F7789" t="s">
        <v>1004</v>
      </c>
    </row>
    <row r="7790" spans="1:6" x14ac:dyDescent="0.25">
      <c r="A7790" t="s">
        <v>8558</v>
      </c>
      <c r="B7790" t="s">
        <v>1004</v>
      </c>
      <c r="C7790" t="s">
        <v>855</v>
      </c>
      <c r="D7790" s="92">
        <v>41465.34375</v>
      </c>
      <c r="E7790" t="s">
        <v>1000</v>
      </c>
      <c r="F7790" t="s">
        <v>1004</v>
      </c>
    </row>
    <row r="7791" spans="1:6" x14ac:dyDescent="0.25">
      <c r="A7791" t="s">
        <v>8559</v>
      </c>
      <c r="B7791" t="s">
        <v>1004</v>
      </c>
      <c r="C7791" t="s">
        <v>855</v>
      </c>
      <c r="D7791" s="92">
        <v>41465.34375</v>
      </c>
      <c r="E7791" t="s">
        <v>728</v>
      </c>
      <c r="F7791" t="s">
        <v>1004</v>
      </c>
    </row>
    <row r="7792" spans="1:6" x14ac:dyDescent="0.25">
      <c r="A7792" t="s">
        <v>8560</v>
      </c>
      <c r="B7792" t="s">
        <v>1004</v>
      </c>
      <c r="C7792" t="s">
        <v>855</v>
      </c>
      <c r="D7792" s="92">
        <v>41465.34375</v>
      </c>
      <c r="E7792" t="s">
        <v>727</v>
      </c>
      <c r="F7792" t="s">
        <v>1004</v>
      </c>
    </row>
    <row r="7793" spans="1:6" x14ac:dyDescent="0.25">
      <c r="A7793" t="s">
        <v>8499</v>
      </c>
      <c r="B7793" t="s">
        <v>1004</v>
      </c>
      <c r="C7793" t="s">
        <v>855</v>
      </c>
      <c r="D7793" s="92">
        <v>41465.34375</v>
      </c>
      <c r="E7793" t="s">
        <v>360</v>
      </c>
      <c r="F7793" t="s">
        <v>1004</v>
      </c>
    </row>
    <row r="7794" spans="1:6" x14ac:dyDescent="0.25">
      <c r="A7794" t="s">
        <v>8561</v>
      </c>
      <c r="B7794" t="s">
        <v>1004</v>
      </c>
      <c r="C7794" t="s">
        <v>855</v>
      </c>
      <c r="D7794" s="92">
        <v>41465.34375</v>
      </c>
      <c r="E7794" t="s">
        <v>726</v>
      </c>
      <c r="F7794" t="s">
        <v>1004</v>
      </c>
    </row>
    <row r="7795" spans="1:6" x14ac:dyDescent="0.25">
      <c r="A7795" t="s">
        <v>8562</v>
      </c>
      <c r="B7795" t="s">
        <v>1004</v>
      </c>
      <c r="C7795" t="s">
        <v>855</v>
      </c>
      <c r="D7795" s="92">
        <v>41465.34375</v>
      </c>
      <c r="E7795" t="s">
        <v>724</v>
      </c>
      <c r="F7795" t="s">
        <v>1004</v>
      </c>
    </row>
    <row r="7796" spans="1:6" x14ac:dyDescent="0.25">
      <c r="A7796" t="s">
        <v>8563</v>
      </c>
      <c r="B7796" t="s">
        <v>1004</v>
      </c>
      <c r="C7796" t="s">
        <v>855</v>
      </c>
      <c r="D7796" s="92">
        <v>41465.34375</v>
      </c>
      <c r="E7796" t="s">
        <v>723</v>
      </c>
      <c r="F7796" t="s">
        <v>1004</v>
      </c>
    </row>
    <row r="7797" spans="1:6" x14ac:dyDescent="0.25">
      <c r="A7797" t="s">
        <v>8564</v>
      </c>
      <c r="B7797" t="s">
        <v>1004</v>
      </c>
      <c r="C7797" t="s">
        <v>855</v>
      </c>
      <c r="D7797" s="92">
        <v>41465.34375</v>
      </c>
      <c r="E7797" t="s">
        <v>722</v>
      </c>
      <c r="F7797" t="s">
        <v>1004</v>
      </c>
    </row>
    <row r="7798" spans="1:6" x14ac:dyDescent="0.25">
      <c r="A7798" t="s">
        <v>8565</v>
      </c>
      <c r="B7798" t="s">
        <v>1004</v>
      </c>
      <c r="C7798" t="s">
        <v>855</v>
      </c>
      <c r="D7798" s="92">
        <v>41465.34375</v>
      </c>
      <c r="E7798" t="s">
        <v>721</v>
      </c>
      <c r="F7798" t="s">
        <v>1004</v>
      </c>
    </row>
    <row r="7799" spans="1:6" x14ac:dyDescent="0.25">
      <c r="A7799" t="s">
        <v>8566</v>
      </c>
      <c r="B7799" t="s">
        <v>1004</v>
      </c>
      <c r="C7799" t="s">
        <v>855</v>
      </c>
      <c r="D7799" s="92">
        <v>41465.34375</v>
      </c>
      <c r="E7799" t="s">
        <v>777</v>
      </c>
      <c r="F7799" t="s">
        <v>1004</v>
      </c>
    </row>
    <row r="7800" spans="1:6" x14ac:dyDescent="0.25">
      <c r="A7800" t="s">
        <v>8567</v>
      </c>
      <c r="B7800" t="s">
        <v>1004</v>
      </c>
      <c r="C7800" t="s">
        <v>855</v>
      </c>
      <c r="D7800" s="92">
        <v>41465.34375</v>
      </c>
      <c r="E7800" t="s">
        <v>1001</v>
      </c>
      <c r="F7800" t="s">
        <v>1004</v>
      </c>
    </row>
    <row r="7801" spans="1:6" x14ac:dyDescent="0.25">
      <c r="A7801" t="s">
        <v>8568</v>
      </c>
      <c r="B7801" t="s">
        <v>1004</v>
      </c>
      <c r="C7801" t="s">
        <v>855</v>
      </c>
      <c r="D7801" s="92">
        <v>41465.34375</v>
      </c>
      <c r="E7801" t="s">
        <v>1002</v>
      </c>
      <c r="F7801" t="s">
        <v>1004</v>
      </c>
    </row>
    <row r="7802" spans="1:6" x14ac:dyDescent="0.25">
      <c r="A7802" t="s">
        <v>8569</v>
      </c>
      <c r="B7802" t="s">
        <v>1004</v>
      </c>
      <c r="C7802" t="s">
        <v>855</v>
      </c>
      <c r="D7802" s="92">
        <v>41465.34375</v>
      </c>
      <c r="E7802" t="s">
        <v>775</v>
      </c>
      <c r="F7802" t="s">
        <v>1004</v>
      </c>
    </row>
    <row r="7803" spans="1:6" x14ac:dyDescent="0.25">
      <c r="A7803" t="s">
        <v>8570</v>
      </c>
      <c r="B7803" t="s">
        <v>1004</v>
      </c>
      <c r="C7803" t="s">
        <v>855</v>
      </c>
      <c r="D7803" s="92">
        <v>41465.34375</v>
      </c>
      <c r="E7803" t="s">
        <v>771</v>
      </c>
      <c r="F7803" t="s">
        <v>1004</v>
      </c>
    </row>
    <row r="7804" spans="1:6" x14ac:dyDescent="0.25">
      <c r="A7804" t="s">
        <v>8571</v>
      </c>
      <c r="B7804" t="s">
        <v>1004</v>
      </c>
      <c r="C7804" t="s">
        <v>855</v>
      </c>
      <c r="D7804" s="92">
        <v>41465.34375</v>
      </c>
      <c r="E7804" t="s">
        <v>765</v>
      </c>
      <c r="F7804" t="s">
        <v>1004</v>
      </c>
    </row>
    <row r="7805" spans="1:6" x14ac:dyDescent="0.25">
      <c r="A7805" t="s">
        <v>8572</v>
      </c>
      <c r="B7805" t="s">
        <v>1004</v>
      </c>
      <c r="C7805" t="s">
        <v>855</v>
      </c>
      <c r="D7805" s="92">
        <v>41465.34375</v>
      </c>
      <c r="E7805" t="s">
        <v>718</v>
      </c>
      <c r="F7805" t="s">
        <v>1004</v>
      </c>
    </row>
    <row r="7806" spans="1:6" x14ac:dyDescent="0.25">
      <c r="A7806" t="s">
        <v>8573</v>
      </c>
      <c r="B7806" t="s">
        <v>1004</v>
      </c>
      <c r="C7806" t="s">
        <v>855</v>
      </c>
      <c r="D7806" s="92">
        <v>41465.34375</v>
      </c>
      <c r="E7806" t="s">
        <v>774</v>
      </c>
      <c r="F7806" t="s">
        <v>1004</v>
      </c>
    </row>
    <row r="7807" spans="1:6" x14ac:dyDescent="0.25">
      <c r="A7807" t="s">
        <v>8574</v>
      </c>
      <c r="B7807" t="s">
        <v>1004</v>
      </c>
      <c r="C7807" t="s">
        <v>855</v>
      </c>
      <c r="D7807" s="92">
        <v>41465.34375</v>
      </c>
      <c r="E7807" t="s">
        <v>764</v>
      </c>
      <c r="F7807" t="s">
        <v>1004</v>
      </c>
    </row>
    <row r="7808" spans="1:6" x14ac:dyDescent="0.25">
      <c r="A7808" t="s">
        <v>8575</v>
      </c>
      <c r="B7808" t="s">
        <v>1004</v>
      </c>
      <c r="C7808" t="s">
        <v>855</v>
      </c>
      <c r="D7808" s="92">
        <v>41465.34375</v>
      </c>
      <c r="E7808" t="s">
        <v>1003</v>
      </c>
      <c r="F7808" t="s">
        <v>1004</v>
      </c>
    </row>
    <row r="7809" spans="1:6" x14ac:dyDescent="0.25">
      <c r="A7809" t="s">
        <v>8576</v>
      </c>
      <c r="B7809" t="s">
        <v>1004</v>
      </c>
      <c r="C7809" t="s">
        <v>855</v>
      </c>
      <c r="D7809" s="92">
        <v>41465.34375</v>
      </c>
      <c r="E7809" t="s">
        <v>716</v>
      </c>
      <c r="F7809" t="s">
        <v>1004</v>
      </c>
    </row>
    <row r="7810" spans="1:6" x14ac:dyDescent="0.25">
      <c r="A7810" t="s">
        <v>8577</v>
      </c>
      <c r="B7810" t="s">
        <v>1004</v>
      </c>
      <c r="C7810" t="s">
        <v>855</v>
      </c>
      <c r="D7810" s="92">
        <v>41465.34375</v>
      </c>
      <c r="E7810" t="s">
        <v>715</v>
      </c>
      <c r="F7810" t="s">
        <v>1004</v>
      </c>
    </row>
    <row r="7811" spans="1:6" x14ac:dyDescent="0.25">
      <c r="A7811" t="s">
        <v>8578</v>
      </c>
      <c r="B7811" t="s">
        <v>1004</v>
      </c>
      <c r="C7811" t="s">
        <v>855</v>
      </c>
      <c r="D7811" s="92">
        <v>41465.34375</v>
      </c>
      <c r="E7811" t="s">
        <v>713</v>
      </c>
      <c r="F7811" t="s">
        <v>1004</v>
      </c>
    </row>
    <row r="7812" spans="1:6" x14ac:dyDescent="0.25">
      <c r="A7812" t="s">
        <v>8579</v>
      </c>
      <c r="B7812" t="s">
        <v>1004</v>
      </c>
      <c r="C7812" t="s">
        <v>855</v>
      </c>
      <c r="D7812" s="92">
        <v>41465.34375</v>
      </c>
      <c r="E7812" t="s">
        <v>712</v>
      </c>
      <c r="F7812" t="s">
        <v>1004</v>
      </c>
    </row>
    <row r="7813" spans="1:6" x14ac:dyDescent="0.25">
      <c r="A7813" t="s">
        <v>8580</v>
      </c>
      <c r="B7813" t="s">
        <v>1004</v>
      </c>
      <c r="C7813" t="s">
        <v>855</v>
      </c>
      <c r="D7813" s="92">
        <v>41465.34375</v>
      </c>
      <c r="E7813" t="s">
        <v>711</v>
      </c>
      <c r="F7813" t="s">
        <v>1004</v>
      </c>
    </row>
    <row r="7814" spans="1:6" x14ac:dyDescent="0.25">
      <c r="A7814" t="s">
        <v>8581</v>
      </c>
      <c r="B7814">
        <v>41.099999999999994</v>
      </c>
      <c r="C7814" t="s">
        <v>856</v>
      </c>
      <c r="D7814" s="92">
        <v>41465.347222222197</v>
      </c>
      <c r="E7814" t="s">
        <v>377</v>
      </c>
      <c r="F7814">
        <v>4.1099999999999998E-2</v>
      </c>
    </row>
    <row r="7815" spans="1:6" x14ac:dyDescent="0.25">
      <c r="A7815" t="s">
        <v>8582</v>
      </c>
      <c r="B7815" t="s">
        <v>1004</v>
      </c>
      <c r="C7815" t="s">
        <v>856</v>
      </c>
      <c r="D7815" s="92">
        <v>41465.347222222197</v>
      </c>
      <c r="E7815" t="s">
        <v>376</v>
      </c>
      <c r="F7815" t="s">
        <v>1004</v>
      </c>
    </row>
    <row r="7816" spans="1:6" x14ac:dyDescent="0.25">
      <c r="A7816" t="s">
        <v>8583</v>
      </c>
      <c r="B7816" t="s">
        <v>1004</v>
      </c>
      <c r="C7816" t="s">
        <v>856</v>
      </c>
      <c r="D7816" s="92">
        <v>41465.347222222197</v>
      </c>
      <c r="E7816" t="s">
        <v>375</v>
      </c>
      <c r="F7816" t="s">
        <v>1004</v>
      </c>
    </row>
    <row r="7817" spans="1:6" x14ac:dyDescent="0.25">
      <c r="A7817" t="s">
        <v>8584</v>
      </c>
      <c r="B7817" t="s">
        <v>1004</v>
      </c>
      <c r="C7817" t="s">
        <v>856</v>
      </c>
      <c r="D7817" s="92">
        <v>41465.347222222197</v>
      </c>
      <c r="E7817" t="s">
        <v>374</v>
      </c>
      <c r="F7817" t="s">
        <v>1004</v>
      </c>
    </row>
    <row r="7818" spans="1:6" x14ac:dyDescent="0.25">
      <c r="A7818" t="s">
        <v>8585</v>
      </c>
      <c r="B7818" t="s">
        <v>1004</v>
      </c>
      <c r="C7818" t="s">
        <v>856</v>
      </c>
      <c r="D7818" s="92">
        <v>41465.347222222197</v>
      </c>
      <c r="E7818" t="s">
        <v>373</v>
      </c>
      <c r="F7818" t="s">
        <v>1004</v>
      </c>
    </row>
    <row r="7819" spans="1:6" x14ac:dyDescent="0.25">
      <c r="A7819" t="s">
        <v>8586</v>
      </c>
      <c r="B7819" t="s">
        <v>1004</v>
      </c>
      <c r="C7819" t="s">
        <v>856</v>
      </c>
      <c r="D7819" s="92">
        <v>41465.347222222197</v>
      </c>
      <c r="E7819" t="s">
        <v>372</v>
      </c>
      <c r="F7819" t="s">
        <v>1004</v>
      </c>
    </row>
    <row r="7820" spans="1:6" x14ac:dyDescent="0.25">
      <c r="A7820" t="s">
        <v>8587</v>
      </c>
      <c r="B7820" t="s">
        <v>1004</v>
      </c>
      <c r="C7820" t="s">
        <v>856</v>
      </c>
      <c r="D7820" s="92">
        <v>41465.347222222197</v>
      </c>
      <c r="E7820" t="s">
        <v>371</v>
      </c>
      <c r="F7820" t="s">
        <v>1004</v>
      </c>
    </row>
    <row r="7821" spans="1:6" x14ac:dyDescent="0.25">
      <c r="A7821" t="s">
        <v>8588</v>
      </c>
      <c r="B7821">
        <v>16.5</v>
      </c>
      <c r="C7821" t="s">
        <v>856</v>
      </c>
      <c r="D7821" s="92">
        <v>41465.347222222197</v>
      </c>
      <c r="E7821" t="s">
        <v>382</v>
      </c>
      <c r="F7821">
        <v>1.6500000000000001E-2</v>
      </c>
    </row>
    <row r="7822" spans="1:6" x14ac:dyDescent="0.25">
      <c r="A7822" t="s">
        <v>8589</v>
      </c>
      <c r="B7822" t="s">
        <v>1004</v>
      </c>
      <c r="C7822" t="s">
        <v>856</v>
      </c>
      <c r="D7822" s="92">
        <v>41465.347222222197</v>
      </c>
      <c r="E7822" t="s">
        <v>346</v>
      </c>
      <c r="F7822" t="s">
        <v>1004</v>
      </c>
    </row>
    <row r="7823" spans="1:6" x14ac:dyDescent="0.25">
      <c r="A7823" t="s">
        <v>8590</v>
      </c>
      <c r="B7823" t="s">
        <v>1004</v>
      </c>
      <c r="C7823" t="s">
        <v>856</v>
      </c>
      <c r="D7823" s="92">
        <v>41465.347222222197</v>
      </c>
      <c r="E7823" t="s">
        <v>343</v>
      </c>
      <c r="F7823" t="s">
        <v>1004</v>
      </c>
    </row>
    <row r="7824" spans="1:6" x14ac:dyDescent="0.25">
      <c r="A7824" t="s">
        <v>8591</v>
      </c>
      <c r="B7824" t="s">
        <v>1004</v>
      </c>
      <c r="C7824" t="s">
        <v>856</v>
      </c>
      <c r="D7824" s="92">
        <v>41465.347222222197</v>
      </c>
      <c r="E7824" t="s">
        <v>342</v>
      </c>
      <c r="F7824" t="s">
        <v>1004</v>
      </c>
    </row>
    <row r="7825" spans="1:6" x14ac:dyDescent="0.25">
      <c r="A7825" t="s">
        <v>8592</v>
      </c>
      <c r="B7825" t="s">
        <v>1004</v>
      </c>
      <c r="C7825" t="s">
        <v>856</v>
      </c>
      <c r="D7825" s="92">
        <v>41465.347222222197</v>
      </c>
      <c r="E7825" t="s">
        <v>370</v>
      </c>
      <c r="F7825" t="s">
        <v>1004</v>
      </c>
    </row>
    <row r="7826" spans="1:6" x14ac:dyDescent="0.25">
      <c r="A7826" t="s">
        <v>8593</v>
      </c>
      <c r="B7826" t="s">
        <v>1004</v>
      </c>
      <c r="C7826" t="s">
        <v>856</v>
      </c>
      <c r="D7826" s="92">
        <v>41465.347222222197</v>
      </c>
      <c r="E7826" t="s">
        <v>369</v>
      </c>
      <c r="F7826" t="s">
        <v>1004</v>
      </c>
    </row>
    <row r="7827" spans="1:6" x14ac:dyDescent="0.25">
      <c r="A7827" t="s">
        <v>8594</v>
      </c>
      <c r="B7827" t="s">
        <v>1004</v>
      </c>
      <c r="C7827" t="s">
        <v>856</v>
      </c>
      <c r="D7827" s="92">
        <v>41465.347222222197</v>
      </c>
      <c r="E7827" t="s">
        <v>368</v>
      </c>
      <c r="F7827" t="s">
        <v>1004</v>
      </c>
    </row>
    <row r="7828" spans="1:6" x14ac:dyDescent="0.25">
      <c r="A7828" t="s">
        <v>8595</v>
      </c>
      <c r="B7828" t="s">
        <v>1004</v>
      </c>
      <c r="C7828" t="s">
        <v>856</v>
      </c>
      <c r="D7828" s="92">
        <v>41465.347222222197</v>
      </c>
      <c r="E7828" t="s">
        <v>367</v>
      </c>
      <c r="F7828" t="s">
        <v>1004</v>
      </c>
    </row>
    <row r="7829" spans="1:6" x14ac:dyDescent="0.25">
      <c r="A7829" t="s">
        <v>8596</v>
      </c>
      <c r="B7829" t="s">
        <v>1004</v>
      </c>
      <c r="C7829" t="s">
        <v>856</v>
      </c>
      <c r="D7829" s="92">
        <v>41465.347222222197</v>
      </c>
      <c r="E7829" t="s">
        <v>366</v>
      </c>
      <c r="F7829" t="s">
        <v>1004</v>
      </c>
    </row>
    <row r="7830" spans="1:6" x14ac:dyDescent="0.25">
      <c r="A7830" t="s">
        <v>8597</v>
      </c>
      <c r="B7830" t="s">
        <v>1004</v>
      </c>
      <c r="C7830" t="s">
        <v>856</v>
      </c>
      <c r="D7830" s="92">
        <v>41465.347222222197</v>
      </c>
      <c r="E7830" t="s">
        <v>365</v>
      </c>
      <c r="F7830" t="s">
        <v>1004</v>
      </c>
    </row>
    <row r="7831" spans="1:6" x14ac:dyDescent="0.25">
      <c r="A7831" t="s">
        <v>8598</v>
      </c>
      <c r="B7831" t="s">
        <v>1004</v>
      </c>
      <c r="C7831" t="s">
        <v>856</v>
      </c>
      <c r="D7831" s="92">
        <v>41465.347222222197</v>
      </c>
      <c r="E7831" t="s">
        <v>381</v>
      </c>
      <c r="F7831" t="s">
        <v>1004</v>
      </c>
    </row>
    <row r="7832" spans="1:6" x14ac:dyDescent="0.25">
      <c r="A7832" t="s">
        <v>8599</v>
      </c>
      <c r="B7832" t="s">
        <v>1004</v>
      </c>
      <c r="C7832" t="s">
        <v>856</v>
      </c>
      <c r="D7832" s="92">
        <v>41465.347222222197</v>
      </c>
      <c r="E7832" t="s">
        <v>379</v>
      </c>
      <c r="F7832" t="s">
        <v>1004</v>
      </c>
    </row>
    <row r="7833" spans="1:6" x14ac:dyDescent="0.25">
      <c r="A7833" t="s">
        <v>8600</v>
      </c>
      <c r="B7833" t="s">
        <v>1004</v>
      </c>
      <c r="C7833" t="s">
        <v>856</v>
      </c>
      <c r="D7833" s="92">
        <v>41465.347222222197</v>
      </c>
      <c r="E7833" t="s">
        <v>393</v>
      </c>
      <c r="F7833" t="s">
        <v>1004</v>
      </c>
    </row>
    <row r="7834" spans="1:6" x14ac:dyDescent="0.25">
      <c r="A7834" t="s">
        <v>8601</v>
      </c>
      <c r="B7834" t="s">
        <v>1004</v>
      </c>
      <c r="C7834" t="s">
        <v>856</v>
      </c>
      <c r="D7834" s="92">
        <v>41465.347222222197</v>
      </c>
      <c r="E7834" t="s">
        <v>364</v>
      </c>
      <c r="F7834" t="s">
        <v>1004</v>
      </c>
    </row>
    <row r="7835" spans="1:6" x14ac:dyDescent="0.25">
      <c r="A7835" t="s">
        <v>8602</v>
      </c>
      <c r="B7835" t="s">
        <v>1004</v>
      </c>
      <c r="C7835" t="s">
        <v>856</v>
      </c>
      <c r="D7835" s="92">
        <v>41465.347222222197</v>
      </c>
      <c r="E7835" t="s">
        <v>392</v>
      </c>
      <c r="F7835" t="s">
        <v>1004</v>
      </c>
    </row>
    <row r="7836" spans="1:6" x14ac:dyDescent="0.25">
      <c r="A7836" t="s">
        <v>8603</v>
      </c>
      <c r="B7836" t="s">
        <v>1004</v>
      </c>
      <c r="C7836" t="s">
        <v>856</v>
      </c>
      <c r="D7836" s="92">
        <v>41465.347222222197</v>
      </c>
      <c r="E7836" t="s">
        <v>363</v>
      </c>
      <c r="F7836" t="s">
        <v>1004</v>
      </c>
    </row>
    <row r="7837" spans="1:6" x14ac:dyDescent="0.25">
      <c r="A7837" t="s">
        <v>8604</v>
      </c>
      <c r="B7837" t="s">
        <v>1004</v>
      </c>
      <c r="C7837" t="s">
        <v>856</v>
      </c>
      <c r="D7837" s="92">
        <v>41465.347222222197</v>
      </c>
      <c r="E7837" t="s">
        <v>391</v>
      </c>
      <c r="F7837" t="s">
        <v>1004</v>
      </c>
    </row>
    <row r="7838" spans="1:6" x14ac:dyDescent="0.25">
      <c r="A7838" t="s">
        <v>8605</v>
      </c>
      <c r="B7838" t="s">
        <v>1004</v>
      </c>
      <c r="C7838" t="s">
        <v>856</v>
      </c>
      <c r="D7838" s="92">
        <v>41465.347222222197</v>
      </c>
      <c r="E7838" t="s">
        <v>386</v>
      </c>
      <c r="F7838" t="s">
        <v>1004</v>
      </c>
    </row>
    <row r="7839" spans="1:6" x14ac:dyDescent="0.25">
      <c r="A7839" t="s">
        <v>8606</v>
      </c>
      <c r="B7839" t="s">
        <v>1004</v>
      </c>
      <c r="C7839" t="s">
        <v>856</v>
      </c>
      <c r="D7839" s="92">
        <v>41465.347222222197</v>
      </c>
      <c r="E7839" t="s">
        <v>384</v>
      </c>
      <c r="F7839" t="s">
        <v>1004</v>
      </c>
    </row>
    <row r="7840" spans="1:6" x14ac:dyDescent="0.25">
      <c r="A7840" t="s">
        <v>8607</v>
      </c>
      <c r="B7840" t="s">
        <v>1004</v>
      </c>
      <c r="C7840" t="s">
        <v>856</v>
      </c>
      <c r="D7840" s="92">
        <v>41465.347222222197</v>
      </c>
      <c r="E7840" t="s">
        <v>362</v>
      </c>
      <c r="F7840" t="s">
        <v>1004</v>
      </c>
    </row>
    <row r="7841" spans="1:6" x14ac:dyDescent="0.25">
      <c r="A7841" t="s">
        <v>8608</v>
      </c>
      <c r="B7841" t="s">
        <v>1004</v>
      </c>
      <c r="C7841" t="s">
        <v>856</v>
      </c>
      <c r="D7841" s="92">
        <v>41465.347222222197</v>
      </c>
      <c r="E7841" t="s">
        <v>400</v>
      </c>
      <c r="F7841" t="s">
        <v>1004</v>
      </c>
    </row>
    <row r="7842" spans="1:6" x14ac:dyDescent="0.25">
      <c r="A7842" t="s">
        <v>8609</v>
      </c>
      <c r="B7842" t="s">
        <v>1004</v>
      </c>
      <c r="C7842" t="s">
        <v>856</v>
      </c>
      <c r="D7842" s="92">
        <v>41465.347222222197</v>
      </c>
      <c r="E7842" t="s">
        <v>390</v>
      </c>
      <c r="F7842" t="s">
        <v>1004</v>
      </c>
    </row>
    <row r="7843" spans="1:6" x14ac:dyDescent="0.25">
      <c r="A7843" t="s">
        <v>8610</v>
      </c>
      <c r="B7843" t="s">
        <v>1004</v>
      </c>
      <c r="C7843" t="s">
        <v>856</v>
      </c>
      <c r="D7843" s="92">
        <v>41465.347222222197</v>
      </c>
      <c r="E7843" t="s">
        <v>389</v>
      </c>
      <c r="F7843" t="s">
        <v>1004</v>
      </c>
    </row>
    <row r="7844" spans="1:6" x14ac:dyDescent="0.25">
      <c r="A7844" t="s">
        <v>8611</v>
      </c>
      <c r="B7844" t="s">
        <v>1004</v>
      </c>
      <c r="C7844" t="s">
        <v>856</v>
      </c>
      <c r="D7844" s="92">
        <v>41465.347222222197</v>
      </c>
      <c r="E7844" t="s">
        <v>399</v>
      </c>
      <c r="F7844" t="s">
        <v>1004</v>
      </c>
    </row>
    <row r="7845" spans="1:6" x14ac:dyDescent="0.25">
      <c r="A7845" t="s">
        <v>8612</v>
      </c>
      <c r="B7845" t="s">
        <v>1004</v>
      </c>
      <c r="C7845" t="s">
        <v>856</v>
      </c>
      <c r="D7845" s="92">
        <v>41465.347222222197</v>
      </c>
      <c r="E7845" t="s">
        <v>348</v>
      </c>
      <c r="F7845" t="s">
        <v>1004</v>
      </c>
    </row>
    <row r="7846" spans="1:6" x14ac:dyDescent="0.25">
      <c r="A7846" t="s">
        <v>8613</v>
      </c>
      <c r="B7846" t="s">
        <v>1004</v>
      </c>
      <c r="C7846" t="s">
        <v>856</v>
      </c>
      <c r="D7846" s="92">
        <v>41465.347222222197</v>
      </c>
      <c r="E7846" t="s">
        <v>341</v>
      </c>
      <c r="F7846" t="s">
        <v>1004</v>
      </c>
    </row>
    <row r="7847" spans="1:6" x14ac:dyDescent="0.25">
      <c r="A7847" t="s">
        <v>8614</v>
      </c>
      <c r="B7847" t="s">
        <v>1004</v>
      </c>
      <c r="C7847" t="s">
        <v>856</v>
      </c>
      <c r="D7847" s="92">
        <v>41465.347222222197</v>
      </c>
      <c r="E7847" t="s">
        <v>388</v>
      </c>
      <c r="F7847" t="s">
        <v>1004</v>
      </c>
    </row>
    <row r="7848" spans="1:6" x14ac:dyDescent="0.25">
      <c r="A7848" t="s">
        <v>8615</v>
      </c>
      <c r="B7848" t="s">
        <v>1004</v>
      </c>
      <c r="C7848" t="s">
        <v>856</v>
      </c>
      <c r="D7848" s="92">
        <v>41465.347222222197</v>
      </c>
      <c r="E7848" t="s">
        <v>385</v>
      </c>
      <c r="F7848" t="s">
        <v>1004</v>
      </c>
    </row>
    <row r="7849" spans="1:6" x14ac:dyDescent="0.25">
      <c r="A7849" t="s">
        <v>8616</v>
      </c>
      <c r="B7849" t="s">
        <v>1004</v>
      </c>
      <c r="C7849" t="s">
        <v>856</v>
      </c>
      <c r="D7849" s="92">
        <v>41465.347222222197</v>
      </c>
      <c r="E7849" t="s">
        <v>383</v>
      </c>
      <c r="F7849" t="s">
        <v>1004</v>
      </c>
    </row>
    <row r="7850" spans="1:6" x14ac:dyDescent="0.25">
      <c r="A7850" t="s">
        <v>8617</v>
      </c>
      <c r="B7850" t="s">
        <v>1004</v>
      </c>
      <c r="C7850" t="s">
        <v>856</v>
      </c>
      <c r="D7850" s="92">
        <v>41465.347222222197</v>
      </c>
      <c r="E7850" t="s">
        <v>398</v>
      </c>
      <c r="F7850" t="s">
        <v>1004</v>
      </c>
    </row>
    <row r="7851" spans="1:6" x14ac:dyDescent="0.25">
      <c r="A7851" t="s">
        <v>8618</v>
      </c>
      <c r="B7851" t="s">
        <v>1004</v>
      </c>
      <c r="C7851" t="s">
        <v>856</v>
      </c>
      <c r="D7851" s="92">
        <v>41465.347222222197</v>
      </c>
      <c r="E7851" t="s">
        <v>347</v>
      </c>
      <c r="F7851" t="s">
        <v>1004</v>
      </c>
    </row>
    <row r="7852" spans="1:6" x14ac:dyDescent="0.25">
      <c r="A7852" t="s">
        <v>8619</v>
      </c>
      <c r="B7852" t="s">
        <v>1004</v>
      </c>
      <c r="C7852" t="s">
        <v>856</v>
      </c>
      <c r="D7852" s="92">
        <v>41465.347222222197</v>
      </c>
      <c r="E7852" t="s">
        <v>340</v>
      </c>
      <c r="F7852" t="s">
        <v>1004</v>
      </c>
    </row>
    <row r="7853" spans="1:6" x14ac:dyDescent="0.25">
      <c r="A7853" t="s">
        <v>8620</v>
      </c>
      <c r="B7853" t="s">
        <v>1004</v>
      </c>
      <c r="C7853" t="s">
        <v>856</v>
      </c>
      <c r="D7853" s="92">
        <v>41465.347222222197</v>
      </c>
      <c r="E7853" t="s">
        <v>361</v>
      </c>
      <c r="F7853" t="s">
        <v>1004</v>
      </c>
    </row>
    <row r="7854" spans="1:6" x14ac:dyDescent="0.25">
      <c r="A7854" t="s">
        <v>8621</v>
      </c>
      <c r="B7854" t="s">
        <v>1004</v>
      </c>
      <c r="C7854" t="s">
        <v>856</v>
      </c>
      <c r="D7854" s="92">
        <v>41465.347222222197</v>
      </c>
      <c r="E7854" t="s">
        <v>360</v>
      </c>
      <c r="F7854" t="s">
        <v>1004</v>
      </c>
    </row>
    <row r="7855" spans="1:6" x14ac:dyDescent="0.25">
      <c r="A7855" t="s">
        <v>8622</v>
      </c>
      <c r="B7855" t="s">
        <v>1004</v>
      </c>
      <c r="C7855" t="s">
        <v>856</v>
      </c>
      <c r="D7855" s="92">
        <v>41465.347222222197</v>
      </c>
      <c r="E7855" t="s">
        <v>380</v>
      </c>
      <c r="F7855" t="s">
        <v>1004</v>
      </c>
    </row>
    <row r="7856" spans="1:6" x14ac:dyDescent="0.25">
      <c r="A7856" t="s">
        <v>8623</v>
      </c>
      <c r="B7856" t="s">
        <v>1004</v>
      </c>
      <c r="C7856" t="s">
        <v>856</v>
      </c>
      <c r="D7856" s="92">
        <v>41465.347222222197</v>
      </c>
      <c r="E7856" t="s">
        <v>359</v>
      </c>
      <c r="F7856" t="s">
        <v>1004</v>
      </c>
    </row>
    <row r="7857" spans="1:6" x14ac:dyDescent="0.25">
      <c r="A7857" t="s">
        <v>8624</v>
      </c>
      <c r="B7857" t="s">
        <v>1004</v>
      </c>
      <c r="C7857" t="s">
        <v>856</v>
      </c>
      <c r="D7857" s="92">
        <v>41465.347222222197</v>
      </c>
      <c r="E7857" t="s">
        <v>344</v>
      </c>
      <c r="F7857" t="s">
        <v>1004</v>
      </c>
    </row>
    <row r="7858" spans="1:6" x14ac:dyDescent="0.25">
      <c r="A7858" t="s">
        <v>8625</v>
      </c>
      <c r="B7858" t="s">
        <v>1004</v>
      </c>
      <c r="C7858" t="s">
        <v>856</v>
      </c>
      <c r="D7858" s="92">
        <v>41465.347222222197</v>
      </c>
      <c r="E7858" t="s">
        <v>357</v>
      </c>
      <c r="F7858" t="s">
        <v>1004</v>
      </c>
    </row>
    <row r="7859" spans="1:6" x14ac:dyDescent="0.25">
      <c r="A7859" t="s">
        <v>8626</v>
      </c>
      <c r="B7859" t="s">
        <v>1004</v>
      </c>
      <c r="C7859" t="s">
        <v>856</v>
      </c>
      <c r="D7859" s="92">
        <v>41465.347222222197</v>
      </c>
      <c r="E7859" t="s">
        <v>378</v>
      </c>
      <c r="F7859" t="s">
        <v>1004</v>
      </c>
    </row>
    <row r="7860" spans="1:6" x14ac:dyDescent="0.25">
      <c r="A7860" t="s">
        <v>8627</v>
      </c>
      <c r="B7860" t="s">
        <v>1004</v>
      </c>
      <c r="C7860" t="s">
        <v>856</v>
      </c>
      <c r="D7860" s="92">
        <v>41465.347222222197</v>
      </c>
      <c r="E7860" t="s">
        <v>358</v>
      </c>
      <c r="F7860" t="s">
        <v>1004</v>
      </c>
    </row>
    <row r="7861" spans="1:6" x14ac:dyDescent="0.25">
      <c r="A7861" t="s">
        <v>8628</v>
      </c>
      <c r="B7861" t="s">
        <v>1004</v>
      </c>
      <c r="C7861" t="s">
        <v>856</v>
      </c>
      <c r="D7861" s="92">
        <v>41465.347222222197</v>
      </c>
      <c r="E7861" t="s">
        <v>356</v>
      </c>
      <c r="F7861" t="s">
        <v>1004</v>
      </c>
    </row>
    <row r="7862" spans="1:6" x14ac:dyDescent="0.25">
      <c r="A7862" t="s">
        <v>8629</v>
      </c>
      <c r="B7862" t="s">
        <v>1004</v>
      </c>
      <c r="C7862" t="s">
        <v>856</v>
      </c>
      <c r="D7862" s="92">
        <v>41465.347222222197</v>
      </c>
      <c r="E7862" t="s">
        <v>345</v>
      </c>
      <c r="F7862" t="s">
        <v>1004</v>
      </c>
    </row>
    <row r="7863" spans="1:6" x14ac:dyDescent="0.25">
      <c r="A7863" t="s">
        <v>8630</v>
      </c>
      <c r="B7863" t="s">
        <v>1004</v>
      </c>
      <c r="C7863" t="s">
        <v>856</v>
      </c>
      <c r="D7863" s="92">
        <v>41465.347222222197</v>
      </c>
      <c r="E7863" t="s">
        <v>355</v>
      </c>
      <c r="F7863" t="s">
        <v>1004</v>
      </c>
    </row>
    <row r="7864" spans="1:6" x14ac:dyDescent="0.25">
      <c r="A7864" t="s">
        <v>8631</v>
      </c>
      <c r="B7864" t="s">
        <v>1004</v>
      </c>
      <c r="C7864" t="s">
        <v>856</v>
      </c>
      <c r="D7864" s="92">
        <v>41465.347222222197</v>
      </c>
      <c r="E7864" t="s">
        <v>404</v>
      </c>
      <c r="F7864" t="s">
        <v>1004</v>
      </c>
    </row>
    <row r="7865" spans="1:6" x14ac:dyDescent="0.25">
      <c r="A7865" t="s">
        <v>8632</v>
      </c>
      <c r="B7865" t="s">
        <v>1004</v>
      </c>
      <c r="C7865" t="s">
        <v>856</v>
      </c>
      <c r="D7865" s="92">
        <v>41465.347222222197</v>
      </c>
      <c r="E7865" t="s">
        <v>402</v>
      </c>
      <c r="F7865" t="s">
        <v>1004</v>
      </c>
    </row>
    <row r="7866" spans="1:6" x14ac:dyDescent="0.25">
      <c r="A7866" t="s">
        <v>8633</v>
      </c>
      <c r="B7866" t="s">
        <v>1004</v>
      </c>
      <c r="C7866" t="s">
        <v>856</v>
      </c>
      <c r="D7866" s="92">
        <v>41465.347222222197</v>
      </c>
      <c r="E7866" t="s">
        <v>354</v>
      </c>
      <c r="F7866" t="s">
        <v>1004</v>
      </c>
    </row>
    <row r="7867" spans="1:6" x14ac:dyDescent="0.25">
      <c r="A7867" t="s">
        <v>8634</v>
      </c>
      <c r="B7867" t="s">
        <v>1004</v>
      </c>
      <c r="C7867" t="s">
        <v>856</v>
      </c>
      <c r="D7867" s="92">
        <v>41465.347222222197</v>
      </c>
      <c r="E7867" t="s">
        <v>353</v>
      </c>
      <c r="F7867" t="s">
        <v>1004</v>
      </c>
    </row>
    <row r="7868" spans="1:6" x14ac:dyDescent="0.25">
      <c r="A7868" t="s">
        <v>8635</v>
      </c>
      <c r="B7868" t="s">
        <v>1004</v>
      </c>
      <c r="C7868" t="s">
        <v>856</v>
      </c>
      <c r="D7868" s="92">
        <v>41465.347222222197</v>
      </c>
      <c r="E7868" t="s">
        <v>397</v>
      </c>
      <c r="F7868" t="s">
        <v>1004</v>
      </c>
    </row>
    <row r="7869" spans="1:6" x14ac:dyDescent="0.25">
      <c r="A7869" t="s">
        <v>8636</v>
      </c>
      <c r="B7869" t="s">
        <v>1004</v>
      </c>
      <c r="C7869" t="s">
        <v>856</v>
      </c>
      <c r="D7869" s="92">
        <v>41465.347222222197</v>
      </c>
      <c r="E7869" t="s">
        <v>395</v>
      </c>
      <c r="F7869" t="s">
        <v>1004</v>
      </c>
    </row>
    <row r="7870" spans="1:6" x14ac:dyDescent="0.25">
      <c r="A7870" t="s">
        <v>8637</v>
      </c>
      <c r="B7870" t="s">
        <v>1004</v>
      </c>
      <c r="C7870" t="s">
        <v>856</v>
      </c>
      <c r="D7870" s="92">
        <v>41465.347222222197</v>
      </c>
      <c r="E7870" t="s">
        <v>403</v>
      </c>
      <c r="F7870" t="s">
        <v>1004</v>
      </c>
    </row>
    <row r="7871" spans="1:6" x14ac:dyDescent="0.25">
      <c r="A7871" t="s">
        <v>8638</v>
      </c>
      <c r="B7871" t="s">
        <v>1004</v>
      </c>
      <c r="C7871" t="s">
        <v>856</v>
      </c>
      <c r="D7871" s="92">
        <v>41465.347222222197</v>
      </c>
      <c r="E7871" t="s">
        <v>401</v>
      </c>
      <c r="F7871" t="s">
        <v>1004</v>
      </c>
    </row>
    <row r="7872" spans="1:6" x14ac:dyDescent="0.25">
      <c r="A7872" t="s">
        <v>8639</v>
      </c>
      <c r="B7872" t="s">
        <v>1004</v>
      </c>
      <c r="C7872" t="s">
        <v>856</v>
      </c>
      <c r="D7872" s="92">
        <v>41465.347222222197</v>
      </c>
      <c r="E7872" t="s">
        <v>352</v>
      </c>
      <c r="F7872" t="s">
        <v>1004</v>
      </c>
    </row>
    <row r="7873" spans="1:6" x14ac:dyDescent="0.25">
      <c r="A7873" t="s">
        <v>8640</v>
      </c>
      <c r="B7873" t="s">
        <v>1004</v>
      </c>
      <c r="C7873" t="s">
        <v>856</v>
      </c>
      <c r="D7873" s="92">
        <v>41465.347222222197</v>
      </c>
      <c r="E7873" t="s">
        <v>351</v>
      </c>
      <c r="F7873" t="s">
        <v>1004</v>
      </c>
    </row>
    <row r="7874" spans="1:6" x14ac:dyDescent="0.25">
      <c r="A7874" t="s">
        <v>8641</v>
      </c>
      <c r="B7874" t="s">
        <v>1004</v>
      </c>
      <c r="C7874" t="s">
        <v>856</v>
      </c>
      <c r="D7874" s="92">
        <v>41465.347222222197</v>
      </c>
      <c r="E7874" t="s">
        <v>396</v>
      </c>
      <c r="F7874" t="s">
        <v>1004</v>
      </c>
    </row>
    <row r="7875" spans="1:6" x14ac:dyDescent="0.25">
      <c r="A7875" t="s">
        <v>8642</v>
      </c>
      <c r="B7875" t="s">
        <v>1004</v>
      </c>
      <c r="C7875" t="s">
        <v>856</v>
      </c>
      <c r="D7875" s="92">
        <v>41465.347222222197</v>
      </c>
      <c r="E7875" t="s">
        <v>394</v>
      </c>
      <c r="F7875" t="s">
        <v>1004</v>
      </c>
    </row>
    <row r="7876" spans="1:6" x14ac:dyDescent="0.25">
      <c r="A7876" t="s">
        <v>8643</v>
      </c>
      <c r="B7876" t="s">
        <v>1004</v>
      </c>
      <c r="C7876" t="s">
        <v>856</v>
      </c>
      <c r="D7876" s="92">
        <v>41465.347222222197</v>
      </c>
      <c r="E7876" t="s">
        <v>387</v>
      </c>
      <c r="F7876" t="s">
        <v>1004</v>
      </c>
    </row>
    <row r="7877" spans="1:6" x14ac:dyDescent="0.25">
      <c r="A7877" t="s">
        <v>8644</v>
      </c>
      <c r="B7877" t="s">
        <v>1004</v>
      </c>
      <c r="C7877" t="s">
        <v>856</v>
      </c>
      <c r="D7877" s="92">
        <v>41465.347222222197</v>
      </c>
      <c r="E7877" t="s">
        <v>350</v>
      </c>
      <c r="F7877" t="s">
        <v>1004</v>
      </c>
    </row>
    <row r="7878" spans="1:6" x14ac:dyDescent="0.25">
      <c r="A7878" t="s">
        <v>8645</v>
      </c>
      <c r="B7878" t="s">
        <v>1004</v>
      </c>
      <c r="C7878" t="s">
        <v>856</v>
      </c>
      <c r="D7878" s="92">
        <v>41465.347222222197</v>
      </c>
      <c r="E7878" t="s">
        <v>349</v>
      </c>
      <c r="F7878" t="s">
        <v>1004</v>
      </c>
    </row>
    <row r="7879" spans="1:6" x14ac:dyDescent="0.25">
      <c r="A7879" t="s">
        <v>8646</v>
      </c>
      <c r="B7879" t="s">
        <v>1004</v>
      </c>
      <c r="C7879" t="s">
        <v>856</v>
      </c>
      <c r="D7879" s="92">
        <v>41465.347222222197</v>
      </c>
      <c r="E7879" t="s">
        <v>763</v>
      </c>
      <c r="F7879" t="s">
        <v>1004</v>
      </c>
    </row>
    <row r="7880" spans="1:6" x14ac:dyDescent="0.25">
      <c r="A7880" t="s">
        <v>8647</v>
      </c>
      <c r="B7880" t="s">
        <v>1004</v>
      </c>
      <c r="C7880" t="s">
        <v>856</v>
      </c>
      <c r="D7880" s="92">
        <v>41465.347222222197</v>
      </c>
      <c r="E7880" t="s">
        <v>762</v>
      </c>
      <c r="F7880" t="s">
        <v>1004</v>
      </c>
    </row>
    <row r="7881" spans="1:6" x14ac:dyDescent="0.25">
      <c r="A7881" t="s">
        <v>8648</v>
      </c>
      <c r="B7881" t="s">
        <v>1004</v>
      </c>
      <c r="C7881" t="s">
        <v>856</v>
      </c>
      <c r="D7881" s="92">
        <v>41465.347222222197</v>
      </c>
      <c r="E7881" t="s">
        <v>760</v>
      </c>
      <c r="F7881" t="s">
        <v>1004</v>
      </c>
    </row>
    <row r="7882" spans="1:6" x14ac:dyDescent="0.25">
      <c r="A7882" t="s">
        <v>8649</v>
      </c>
      <c r="B7882" t="s">
        <v>1004</v>
      </c>
      <c r="C7882" t="s">
        <v>856</v>
      </c>
      <c r="D7882" s="92">
        <v>41465.347222222197</v>
      </c>
      <c r="E7882" t="s">
        <v>986</v>
      </c>
      <c r="F7882" t="s">
        <v>1004</v>
      </c>
    </row>
    <row r="7883" spans="1:6" x14ac:dyDescent="0.25">
      <c r="A7883" t="s">
        <v>8650</v>
      </c>
      <c r="B7883" t="s">
        <v>1004</v>
      </c>
      <c r="C7883" t="s">
        <v>856</v>
      </c>
      <c r="D7883" s="92">
        <v>41465.347222222197</v>
      </c>
      <c r="E7883" t="s">
        <v>756</v>
      </c>
      <c r="F7883" t="s">
        <v>1004</v>
      </c>
    </row>
    <row r="7884" spans="1:6" x14ac:dyDescent="0.25">
      <c r="A7884" t="s">
        <v>8651</v>
      </c>
      <c r="B7884" t="s">
        <v>1004</v>
      </c>
      <c r="C7884" t="s">
        <v>856</v>
      </c>
      <c r="D7884" s="92">
        <v>41465.347222222197</v>
      </c>
      <c r="E7884" t="s">
        <v>755</v>
      </c>
      <c r="F7884" t="s">
        <v>1004</v>
      </c>
    </row>
    <row r="7885" spans="1:6" x14ac:dyDescent="0.25">
      <c r="A7885" t="s">
        <v>8652</v>
      </c>
      <c r="B7885" t="s">
        <v>1004</v>
      </c>
      <c r="C7885" t="s">
        <v>856</v>
      </c>
      <c r="D7885" s="92">
        <v>41465.347222222197</v>
      </c>
      <c r="E7885" t="s">
        <v>754</v>
      </c>
      <c r="F7885" t="s">
        <v>1004</v>
      </c>
    </row>
    <row r="7886" spans="1:6" x14ac:dyDescent="0.25">
      <c r="A7886" t="s">
        <v>8653</v>
      </c>
      <c r="B7886" t="s">
        <v>1004</v>
      </c>
      <c r="C7886" t="s">
        <v>856</v>
      </c>
      <c r="D7886" s="92">
        <v>41465.347222222197</v>
      </c>
      <c r="E7886" t="s">
        <v>753</v>
      </c>
      <c r="F7886" t="s">
        <v>1004</v>
      </c>
    </row>
    <row r="7887" spans="1:6" x14ac:dyDescent="0.25">
      <c r="A7887" t="s">
        <v>8654</v>
      </c>
      <c r="B7887" t="s">
        <v>1004</v>
      </c>
      <c r="C7887" t="s">
        <v>856</v>
      </c>
      <c r="D7887" s="92">
        <v>41465.347222222197</v>
      </c>
      <c r="E7887" t="s">
        <v>987</v>
      </c>
      <c r="F7887" t="s">
        <v>1004</v>
      </c>
    </row>
    <row r="7888" spans="1:6" x14ac:dyDescent="0.25">
      <c r="A7888" t="s">
        <v>8655</v>
      </c>
      <c r="B7888" t="s">
        <v>1004</v>
      </c>
      <c r="C7888" t="s">
        <v>856</v>
      </c>
      <c r="D7888" s="92">
        <v>41465.347222222197</v>
      </c>
      <c r="E7888" t="s">
        <v>988</v>
      </c>
      <c r="F7888" t="s">
        <v>1004</v>
      </c>
    </row>
    <row r="7889" spans="1:6" x14ac:dyDescent="0.25">
      <c r="A7889" t="s">
        <v>8656</v>
      </c>
      <c r="B7889" t="s">
        <v>1004</v>
      </c>
      <c r="C7889" t="s">
        <v>856</v>
      </c>
      <c r="D7889" s="92">
        <v>41465.347222222197</v>
      </c>
      <c r="E7889" t="s">
        <v>989</v>
      </c>
      <c r="F7889" t="s">
        <v>1004</v>
      </c>
    </row>
    <row r="7890" spans="1:6" x14ac:dyDescent="0.25">
      <c r="A7890" t="s">
        <v>8657</v>
      </c>
      <c r="B7890" t="s">
        <v>1004</v>
      </c>
      <c r="C7890" t="s">
        <v>856</v>
      </c>
      <c r="D7890" s="92">
        <v>41465.347222222197</v>
      </c>
      <c r="E7890" t="s">
        <v>990</v>
      </c>
      <c r="F7890" t="s">
        <v>1004</v>
      </c>
    </row>
    <row r="7891" spans="1:6" x14ac:dyDescent="0.25">
      <c r="A7891" t="s">
        <v>8658</v>
      </c>
      <c r="B7891" t="s">
        <v>1004</v>
      </c>
      <c r="C7891" t="s">
        <v>856</v>
      </c>
      <c r="D7891" s="92">
        <v>41465.347222222197</v>
      </c>
      <c r="E7891" t="s">
        <v>768</v>
      </c>
      <c r="F7891" t="s">
        <v>1004</v>
      </c>
    </row>
    <row r="7892" spans="1:6" x14ac:dyDescent="0.25">
      <c r="A7892" t="s">
        <v>8659</v>
      </c>
      <c r="B7892" t="s">
        <v>1004</v>
      </c>
      <c r="C7892" t="s">
        <v>856</v>
      </c>
      <c r="D7892" s="92">
        <v>41465.347222222197</v>
      </c>
      <c r="E7892" t="s">
        <v>767</v>
      </c>
      <c r="F7892" t="s">
        <v>1004</v>
      </c>
    </row>
    <row r="7893" spans="1:6" x14ac:dyDescent="0.25">
      <c r="A7893" t="s">
        <v>8660</v>
      </c>
      <c r="B7893" t="s">
        <v>1004</v>
      </c>
      <c r="C7893" t="s">
        <v>856</v>
      </c>
      <c r="D7893" s="92">
        <v>41465.347222222197</v>
      </c>
      <c r="E7893" t="s">
        <v>991</v>
      </c>
      <c r="F7893" t="s">
        <v>1004</v>
      </c>
    </row>
    <row r="7894" spans="1:6" x14ac:dyDescent="0.25">
      <c r="A7894" t="s">
        <v>8661</v>
      </c>
      <c r="B7894" t="s">
        <v>1004</v>
      </c>
      <c r="C7894" t="s">
        <v>856</v>
      </c>
      <c r="D7894" s="92">
        <v>41465.347222222197</v>
      </c>
      <c r="E7894" t="s">
        <v>992</v>
      </c>
      <c r="F7894" t="s">
        <v>1004</v>
      </c>
    </row>
    <row r="7895" spans="1:6" x14ac:dyDescent="0.25">
      <c r="A7895" t="s">
        <v>8662</v>
      </c>
      <c r="B7895" t="s">
        <v>1004</v>
      </c>
      <c r="C7895" t="s">
        <v>856</v>
      </c>
      <c r="D7895" s="92">
        <v>41465.347222222197</v>
      </c>
      <c r="E7895" t="s">
        <v>993</v>
      </c>
      <c r="F7895" t="s">
        <v>1004</v>
      </c>
    </row>
    <row r="7896" spans="1:6" x14ac:dyDescent="0.25">
      <c r="A7896" t="s">
        <v>8663</v>
      </c>
      <c r="B7896" t="s">
        <v>1004</v>
      </c>
      <c r="C7896" t="s">
        <v>856</v>
      </c>
      <c r="D7896" s="92">
        <v>41465.347222222197</v>
      </c>
      <c r="E7896" t="s">
        <v>779</v>
      </c>
      <c r="F7896" t="s">
        <v>1004</v>
      </c>
    </row>
    <row r="7897" spans="1:6" x14ac:dyDescent="0.25">
      <c r="A7897" t="s">
        <v>8664</v>
      </c>
      <c r="B7897" t="s">
        <v>1004</v>
      </c>
      <c r="C7897" t="s">
        <v>856</v>
      </c>
      <c r="D7897" s="92">
        <v>41465.347222222197</v>
      </c>
      <c r="E7897" t="s">
        <v>778</v>
      </c>
      <c r="F7897" t="s">
        <v>1004</v>
      </c>
    </row>
    <row r="7898" spans="1:6" x14ac:dyDescent="0.25">
      <c r="A7898" t="s">
        <v>8665</v>
      </c>
      <c r="B7898" t="s">
        <v>1004</v>
      </c>
      <c r="C7898" t="s">
        <v>856</v>
      </c>
      <c r="D7898" s="92">
        <v>41465.347222222197</v>
      </c>
      <c r="E7898" t="s">
        <v>994</v>
      </c>
      <c r="F7898" t="s">
        <v>1004</v>
      </c>
    </row>
    <row r="7899" spans="1:6" x14ac:dyDescent="0.25">
      <c r="A7899" t="s">
        <v>8666</v>
      </c>
      <c r="B7899" t="s">
        <v>1004</v>
      </c>
      <c r="C7899" t="s">
        <v>856</v>
      </c>
      <c r="D7899" s="92">
        <v>41465.347222222197</v>
      </c>
      <c r="E7899" t="s">
        <v>736</v>
      </c>
      <c r="F7899" t="s">
        <v>1004</v>
      </c>
    </row>
    <row r="7900" spans="1:6" x14ac:dyDescent="0.25">
      <c r="A7900" t="s">
        <v>8667</v>
      </c>
      <c r="B7900" t="s">
        <v>1004</v>
      </c>
      <c r="C7900" t="s">
        <v>856</v>
      </c>
      <c r="D7900" s="92">
        <v>41465.347222222197</v>
      </c>
      <c r="E7900" t="s">
        <v>734</v>
      </c>
      <c r="F7900" t="s">
        <v>1004</v>
      </c>
    </row>
    <row r="7901" spans="1:6" x14ac:dyDescent="0.25">
      <c r="A7901" t="s">
        <v>8668</v>
      </c>
      <c r="B7901" t="s">
        <v>1004</v>
      </c>
      <c r="C7901" t="s">
        <v>856</v>
      </c>
      <c r="D7901" s="92">
        <v>41465.347222222197</v>
      </c>
      <c r="E7901" t="s">
        <v>733</v>
      </c>
      <c r="F7901" t="s">
        <v>1004</v>
      </c>
    </row>
    <row r="7902" spans="1:6" x14ac:dyDescent="0.25">
      <c r="A7902" t="s">
        <v>8604</v>
      </c>
      <c r="B7902" t="s">
        <v>1004</v>
      </c>
      <c r="C7902" t="s">
        <v>856</v>
      </c>
      <c r="D7902" s="92">
        <v>41465.347222222197</v>
      </c>
      <c r="E7902" t="s">
        <v>391</v>
      </c>
      <c r="F7902" t="s">
        <v>1004</v>
      </c>
    </row>
    <row r="7903" spans="1:6" x14ac:dyDescent="0.25">
      <c r="A7903" t="s">
        <v>8605</v>
      </c>
      <c r="B7903" t="s">
        <v>1004</v>
      </c>
      <c r="C7903" t="s">
        <v>856</v>
      </c>
      <c r="D7903" s="92">
        <v>41465.347222222197</v>
      </c>
      <c r="E7903" t="s">
        <v>386</v>
      </c>
      <c r="F7903" t="s">
        <v>1004</v>
      </c>
    </row>
    <row r="7904" spans="1:6" x14ac:dyDescent="0.25">
      <c r="A7904" t="s">
        <v>8606</v>
      </c>
      <c r="B7904" t="s">
        <v>1004</v>
      </c>
      <c r="C7904" t="s">
        <v>856</v>
      </c>
      <c r="D7904" s="92">
        <v>41465.347222222197</v>
      </c>
      <c r="E7904" t="s">
        <v>384</v>
      </c>
      <c r="F7904" t="s">
        <v>1004</v>
      </c>
    </row>
    <row r="7905" spans="1:6" x14ac:dyDescent="0.25">
      <c r="A7905" t="s">
        <v>8669</v>
      </c>
      <c r="B7905" t="s">
        <v>1004</v>
      </c>
      <c r="C7905" t="s">
        <v>856</v>
      </c>
      <c r="D7905" s="92">
        <v>41465.347222222197</v>
      </c>
      <c r="E7905" t="s">
        <v>995</v>
      </c>
      <c r="F7905" t="s">
        <v>1004</v>
      </c>
    </row>
    <row r="7906" spans="1:6" x14ac:dyDescent="0.25">
      <c r="A7906" t="s">
        <v>8670</v>
      </c>
      <c r="B7906" t="s">
        <v>1004</v>
      </c>
      <c r="C7906" t="s">
        <v>856</v>
      </c>
      <c r="D7906" s="92">
        <v>41465.347222222197</v>
      </c>
      <c r="E7906" t="s">
        <v>784</v>
      </c>
      <c r="F7906" t="s">
        <v>1004</v>
      </c>
    </row>
    <row r="7907" spans="1:6" x14ac:dyDescent="0.25">
      <c r="A7907" t="s">
        <v>8671</v>
      </c>
      <c r="B7907" t="s">
        <v>1004</v>
      </c>
      <c r="C7907" t="s">
        <v>856</v>
      </c>
      <c r="D7907" s="92">
        <v>41465.347222222197</v>
      </c>
      <c r="E7907" t="s">
        <v>996</v>
      </c>
      <c r="F7907" t="s">
        <v>1004</v>
      </c>
    </row>
    <row r="7908" spans="1:6" x14ac:dyDescent="0.25">
      <c r="A7908" t="s">
        <v>8672</v>
      </c>
      <c r="B7908">
        <v>2220</v>
      </c>
      <c r="C7908" t="s">
        <v>856</v>
      </c>
      <c r="D7908" s="92">
        <v>41465.347222222197</v>
      </c>
      <c r="E7908" t="s">
        <v>783</v>
      </c>
      <c r="F7908">
        <v>2.2200000000000002</v>
      </c>
    </row>
    <row r="7909" spans="1:6" x14ac:dyDescent="0.25">
      <c r="A7909" t="s">
        <v>8673</v>
      </c>
      <c r="B7909" t="s">
        <v>1004</v>
      </c>
      <c r="C7909" t="s">
        <v>856</v>
      </c>
      <c r="D7909" s="92">
        <v>41465.347222222197</v>
      </c>
      <c r="E7909" t="s">
        <v>997</v>
      </c>
      <c r="F7909" t="s">
        <v>1004</v>
      </c>
    </row>
    <row r="7910" spans="1:6" x14ac:dyDescent="0.25">
      <c r="A7910" t="s">
        <v>8674</v>
      </c>
      <c r="B7910" t="s">
        <v>1004</v>
      </c>
      <c r="C7910" t="s">
        <v>856</v>
      </c>
      <c r="D7910" s="92">
        <v>41465.347222222197</v>
      </c>
      <c r="E7910" t="s">
        <v>998</v>
      </c>
      <c r="F7910" t="s">
        <v>1004</v>
      </c>
    </row>
    <row r="7911" spans="1:6" x14ac:dyDescent="0.25">
      <c r="A7911" t="s">
        <v>8675</v>
      </c>
      <c r="B7911" t="s">
        <v>1004</v>
      </c>
      <c r="C7911" t="s">
        <v>856</v>
      </c>
      <c r="D7911" s="92">
        <v>41465.347222222197</v>
      </c>
      <c r="E7911" t="s">
        <v>770</v>
      </c>
      <c r="F7911" t="s">
        <v>1004</v>
      </c>
    </row>
    <row r="7912" spans="1:6" x14ac:dyDescent="0.25">
      <c r="A7912" t="s">
        <v>8676</v>
      </c>
      <c r="B7912" t="s">
        <v>1004</v>
      </c>
      <c r="C7912" t="s">
        <v>856</v>
      </c>
      <c r="D7912" s="92">
        <v>41465.347222222197</v>
      </c>
      <c r="E7912" t="s">
        <v>782</v>
      </c>
      <c r="F7912" t="s">
        <v>1004</v>
      </c>
    </row>
    <row r="7913" spans="1:6" x14ac:dyDescent="0.25">
      <c r="A7913" t="s">
        <v>8677</v>
      </c>
      <c r="B7913" t="s">
        <v>1004</v>
      </c>
      <c r="C7913" t="s">
        <v>856</v>
      </c>
      <c r="D7913" s="92">
        <v>41465.347222222197</v>
      </c>
      <c r="E7913" t="s">
        <v>781</v>
      </c>
      <c r="F7913" t="s">
        <v>1004</v>
      </c>
    </row>
    <row r="7914" spans="1:6" x14ac:dyDescent="0.25">
      <c r="A7914" t="s">
        <v>8678</v>
      </c>
      <c r="B7914" t="s">
        <v>1004</v>
      </c>
      <c r="C7914" t="s">
        <v>856</v>
      </c>
      <c r="D7914" s="92">
        <v>41465.347222222197</v>
      </c>
      <c r="E7914" t="s">
        <v>780</v>
      </c>
      <c r="F7914" t="s">
        <v>1004</v>
      </c>
    </row>
    <row r="7915" spans="1:6" x14ac:dyDescent="0.25">
      <c r="A7915" t="s">
        <v>8679</v>
      </c>
      <c r="B7915" t="s">
        <v>1004</v>
      </c>
      <c r="C7915" t="s">
        <v>856</v>
      </c>
      <c r="D7915" s="92">
        <v>41465.347222222197</v>
      </c>
      <c r="E7915" t="s">
        <v>999</v>
      </c>
      <c r="F7915" t="s">
        <v>1004</v>
      </c>
    </row>
    <row r="7916" spans="1:6" x14ac:dyDescent="0.25">
      <c r="A7916" t="s">
        <v>8680</v>
      </c>
      <c r="B7916" t="s">
        <v>1004</v>
      </c>
      <c r="C7916" t="s">
        <v>856</v>
      </c>
      <c r="D7916" s="92">
        <v>41465.347222222197</v>
      </c>
      <c r="E7916" t="s">
        <v>1000</v>
      </c>
      <c r="F7916" t="s">
        <v>1004</v>
      </c>
    </row>
    <row r="7917" spans="1:6" x14ac:dyDescent="0.25">
      <c r="A7917" t="s">
        <v>8681</v>
      </c>
      <c r="B7917" t="s">
        <v>1004</v>
      </c>
      <c r="C7917" t="s">
        <v>856</v>
      </c>
      <c r="D7917" s="92">
        <v>41465.347222222197</v>
      </c>
      <c r="E7917" t="s">
        <v>728</v>
      </c>
      <c r="F7917" t="s">
        <v>1004</v>
      </c>
    </row>
    <row r="7918" spans="1:6" x14ac:dyDescent="0.25">
      <c r="A7918" t="s">
        <v>8682</v>
      </c>
      <c r="B7918" t="s">
        <v>1004</v>
      </c>
      <c r="C7918" t="s">
        <v>856</v>
      </c>
      <c r="D7918" s="92">
        <v>41465.347222222197</v>
      </c>
      <c r="E7918" t="s">
        <v>727</v>
      </c>
      <c r="F7918" t="s">
        <v>1004</v>
      </c>
    </row>
    <row r="7919" spans="1:6" x14ac:dyDescent="0.25">
      <c r="A7919" t="s">
        <v>8621</v>
      </c>
      <c r="B7919" t="s">
        <v>1004</v>
      </c>
      <c r="C7919" t="s">
        <v>856</v>
      </c>
      <c r="D7919" s="92">
        <v>41465.347222222197</v>
      </c>
      <c r="E7919" t="s">
        <v>360</v>
      </c>
      <c r="F7919" t="s">
        <v>1004</v>
      </c>
    </row>
    <row r="7920" spans="1:6" x14ac:dyDescent="0.25">
      <c r="A7920" t="s">
        <v>8683</v>
      </c>
      <c r="B7920" t="s">
        <v>1004</v>
      </c>
      <c r="C7920" t="s">
        <v>856</v>
      </c>
      <c r="D7920" s="92">
        <v>41465.347222222197</v>
      </c>
      <c r="E7920" t="s">
        <v>726</v>
      </c>
      <c r="F7920" t="s">
        <v>1004</v>
      </c>
    </row>
    <row r="7921" spans="1:6" x14ac:dyDescent="0.25">
      <c r="A7921" t="s">
        <v>8684</v>
      </c>
      <c r="B7921" t="s">
        <v>1004</v>
      </c>
      <c r="C7921" t="s">
        <v>856</v>
      </c>
      <c r="D7921" s="92">
        <v>41465.347222222197</v>
      </c>
      <c r="E7921" t="s">
        <v>724</v>
      </c>
      <c r="F7921" t="s">
        <v>1004</v>
      </c>
    </row>
    <row r="7922" spans="1:6" x14ac:dyDescent="0.25">
      <c r="A7922" t="s">
        <v>8685</v>
      </c>
      <c r="B7922" t="s">
        <v>1004</v>
      </c>
      <c r="C7922" t="s">
        <v>856</v>
      </c>
      <c r="D7922" s="92">
        <v>41465.347222222197</v>
      </c>
      <c r="E7922" t="s">
        <v>723</v>
      </c>
      <c r="F7922" t="s">
        <v>1004</v>
      </c>
    </row>
    <row r="7923" spans="1:6" x14ac:dyDescent="0.25">
      <c r="A7923" t="s">
        <v>8686</v>
      </c>
      <c r="B7923" t="s">
        <v>1004</v>
      </c>
      <c r="C7923" t="s">
        <v>856</v>
      </c>
      <c r="D7923" s="92">
        <v>41465.347222222197</v>
      </c>
      <c r="E7923" t="s">
        <v>722</v>
      </c>
      <c r="F7923" t="s">
        <v>1004</v>
      </c>
    </row>
    <row r="7924" spans="1:6" x14ac:dyDescent="0.25">
      <c r="A7924" t="s">
        <v>8687</v>
      </c>
      <c r="B7924" t="s">
        <v>1004</v>
      </c>
      <c r="C7924" t="s">
        <v>856</v>
      </c>
      <c r="D7924" s="92">
        <v>41465.347222222197</v>
      </c>
      <c r="E7924" t="s">
        <v>721</v>
      </c>
      <c r="F7924" t="s">
        <v>1004</v>
      </c>
    </row>
    <row r="7925" spans="1:6" x14ac:dyDescent="0.25">
      <c r="A7925" t="s">
        <v>8688</v>
      </c>
      <c r="B7925" t="s">
        <v>1004</v>
      </c>
      <c r="C7925" t="s">
        <v>856</v>
      </c>
      <c r="D7925" s="92">
        <v>41465.347222222197</v>
      </c>
      <c r="E7925" t="s">
        <v>777</v>
      </c>
      <c r="F7925" t="s">
        <v>1004</v>
      </c>
    </row>
    <row r="7926" spans="1:6" x14ac:dyDescent="0.25">
      <c r="A7926" t="s">
        <v>8689</v>
      </c>
      <c r="B7926">
        <v>1000</v>
      </c>
      <c r="C7926" t="s">
        <v>856</v>
      </c>
      <c r="D7926" s="92">
        <v>41465.347222222197</v>
      </c>
      <c r="E7926" t="s">
        <v>1001</v>
      </c>
      <c r="F7926">
        <v>1</v>
      </c>
    </row>
    <row r="7927" spans="1:6" x14ac:dyDescent="0.25">
      <c r="A7927" t="s">
        <v>8690</v>
      </c>
      <c r="B7927" t="s">
        <v>1004</v>
      </c>
      <c r="C7927" t="s">
        <v>856</v>
      </c>
      <c r="D7927" s="92">
        <v>41465.347222222197</v>
      </c>
      <c r="E7927" t="s">
        <v>1002</v>
      </c>
      <c r="F7927" t="s">
        <v>1004</v>
      </c>
    </row>
    <row r="7928" spans="1:6" x14ac:dyDescent="0.25">
      <c r="A7928" t="s">
        <v>8691</v>
      </c>
      <c r="B7928" t="s">
        <v>1004</v>
      </c>
      <c r="C7928" t="s">
        <v>856</v>
      </c>
      <c r="D7928" s="92">
        <v>41465.347222222197</v>
      </c>
      <c r="E7928" t="s">
        <v>775</v>
      </c>
      <c r="F7928" t="s">
        <v>1004</v>
      </c>
    </row>
    <row r="7929" spans="1:6" x14ac:dyDescent="0.25">
      <c r="A7929" t="s">
        <v>8692</v>
      </c>
      <c r="B7929" t="s">
        <v>1004</v>
      </c>
      <c r="C7929" t="s">
        <v>856</v>
      </c>
      <c r="D7929" s="92">
        <v>41465.347222222197</v>
      </c>
      <c r="E7929" t="s">
        <v>771</v>
      </c>
      <c r="F7929" t="s">
        <v>1004</v>
      </c>
    </row>
    <row r="7930" spans="1:6" x14ac:dyDescent="0.25">
      <c r="A7930" t="s">
        <v>8693</v>
      </c>
      <c r="B7930" t="s">
        <v>1004</v>
      </c>
      <c r="C7930" t="s">
        <v>856</v>
      </c>
      <c r="D7930" s="92">
        <v>41465.347222222197</v>
      </c>
      <c r="E7930" t="s">
        <v>765</v>
      </c>
      <c r="F7930" t="s">
        <v>1004</v>
      </c>
    </row>
    <row r="7931" spans="1:6" x14ac:dyDescent="0.25">
      <c r="A7931" t="s">
        <v>8694</v>
      </c>
      <c r="B7931" t="s">
        <v>1004</v>
      </c>
      <c r="C7931" t="s">
        <v>856</v>
      </c>
      <c r="D7931" s="92">
        <v>41465.347222222197</v>
      </c>
      <c r="E7931" t="s">
        <v>718</v>
      </c>
      <c r="F7931" t="s">
        <v>1004</v>
      </c>
    </row>
    <row r="7932" spans="1:6" x14ac:dyDescent="0.25">
      <c r="A7932" t="s">
        <v>8695</v>
      </c>
      <c r="B7932" t="s">
        <v>1004</v>
      </c>
      <c r="C7932" t="s">
        <v>856</v>
      </c>
      <c r="D7932" s="92">
        <v>41465.347222222197</v>
      </c>
      <c r="E7932" t="s">
        <v>774</v>
      </c>
      <c r="F7932" t="s">
        <v>1004</v>
      </c>
    </row>
    <row r="7933" spans="1:6" x14ac:dyDescent="0.25">
      <c r="A7933" t="s">
        <v>8696</v>
      </c>
      <c r="B7933" t="s">
        <v>1004</v>
      </c>
      <c r="C7933" t="s">
        <v>856</v>
      </c>
      <c r="D7933" s="92">
        <v>41465.347222222197</v>
      </c>
      <c r="E7933" t="s">
        <v>764</v>
      </c>
      <c r="F7933" t="s">
        <v>1004</v>
      </c>
    </row>
    <row r="7934" spans="1:6" x14ac:dyDescent="0.25">
      <c r="A7934" t="s">
        <v>8697</v>
      </c>
      <c r="B7934" t="s">
        <v>1004</v>
      </c>
      <c r="C7934" t="s">
        <v>856</v>
      </c>
      <c r="D7934" s="92">
        <v>41465.347222222197</v>
      </c>
      <c r="E7934" t="s">
        <v>1003</v>
      </c>
      <c r="F7934" t="s">
        <v>1004</v>
      </c>
    </row>
    <row r="7935" spans="1:6" x14ac:dyDescent="0.25">
      <c r="A7935" t="s">
        <v>8698</v>
      </c>
      <c r="B7935" t="s">
        <v>1004</v>
      </c>
      <c r="C7935" t="s">
        <v>856</v>
      </c>
      <c r="D7935" s="92">
        <v>41465.347222222197</v>
      </c>
      <c r="E7935" t="s">
        <v>716</v>
      </c>
      <c r="F7935" t="s">
        <v>1004</v>
      </c>
    </row>
    <row r="7936" spans="1:6" x14ac:dyDescent="0.25">
      <c r="A7936" t="s">
        <v>8699</v>
      </c>
      <c r="B7936" t="s">
        <v>1004</v>
      </c>
      <c r="C7936" t="s">
        <v>856</v>
      </c>
      <c r="D7936" s="92">
        <v>41465.347222222197</v>
      </c>
      <c r="E7936" t="s">
        <v>715</v>
      </c>
      <c r="F7936" t="s">
        <v>1004</v>
      </c>
    </row>
    <row r="7937" spans="1:6" x14ac:dyDescent="0.25">
      <c r="A7937" t="s">
        <v>8700</v>
      </c>
      <c r="B7937" t="s">
        <v>1004</v>
      </c>
      <c r="C7937" t="s">
        <v>856</v>
      </c>
      <c r="D7937" s="92">
        <v>41465.347222222197</v>
      </c>
      <c r="E7937" t="s">
        <v>713</v>
      </c>
      <c r="F7937" t="s">
        <v>1004</v>
      </c>
    </row>
    <row r="7938" spans="1:6" x14ac:dyDescent="0.25">
      <c r="A7938" t="s">
        <v>8701</v>
      </c>
      <c r="B7938" t="s">
        <v>1004</v>
      </c>
      <c r="C7938" t="s">
        <v>856</v>
      </c>
      <c r="D7938" s="92">
        <v>41465.347222222197</v>
      </c>
      <c r="E7938" t="s">
        <v>712</v>
      </c>
      <c r="F7938" t="s">
        <v>1004</v>
      </c>
    </row>
    <row r="7939" spans="1:6" x14ac:dyDescent="0.25">
      <c r="A7939" t="s">
        <v>8702</v>
      </c>
      <c r="B7939" t="s">
        <v>1004</v>
      </c>
      <c r="C7939" t="s">
        <v>856</v>
      </c>
      <c r="D7939" s="92">
        <v>41465.347222222197</v>
      </c>
      <c r="E7939" t="s">
        <v>711</v>
      </c>
      <c r="F7939" t="s">
        <v>1004</v>
      </c>
    </row>
    <row r="7940" spans="1:6" x14ac:dyDescent="0.25">
      <c r="A7940" t="s">
        <v>8703</v>
      </c>
      <c r="B7940" t="s">
        <v>1004</v>
      </c>
      <c r="C7940" t="s">
        <v>860</v>
      </c>
      <c r="D7940" s="92">
        <v>41464.680555555598</v>
      </c>
      <c r="E7940" t="s">
        <v>377</v>
      </c>
      <c r="F7940" t="s">
        <v>1004</v>
      </c>
    </row>
    <row r="7941" spans="1:6" x14ac:dyDescent="0.25">
      <c r="A7941" t="s">
        <v>8704</v>
      </c>
      <c r="B7941" t="s">
        <v>1004</v>
      </c>
      <c r="C7941" t="s">
        <v>860</v>
      </c>
      <c r="D7941" s="92">
        <v>41464.680555555598</v>
      </c>
      <c r="E7941" t="s">
        <v>376</v>
      </c>
      <c r="F7941" t="s">
        <v>1004</v>
      </c>
    </row>
    <row r="7942" spans="1:6" x14ac:dyDescent="0.25">
      <c r="A7942" t="s">
        <v>8705</v>
      </c>
      <c r="B7942" t="s">
        <v>1004</v>
      </c>
      <c r="C7942" t="s">
        <v>860</v>
      </c>
      <c r="D7942" s="92">
        <v>41464.680555555598</v>
      </c>
      <c r="E7942" t="s">
        <v>375</v>
      </c>
      <c r="F7942" t="s">
        <v>1004</v>
      </c>
    </row>
    <row r="7943" spans="1:6" x14ac:dyDescent="0.25">
      <c r="A7943" t="s">
        <v>8706</v>
      </c>
      <c r="B7943" t="s">
        <v>1004</v>
      </c>
      <c r="C7943" t="s">
        <v>860</v>
      </c>
      <c r="D7943" s="92">
        <v>41464.680555555598</v>
      </c>
      <c r="E7943" t="s">
        <v>374</v>
      </c>
      <c r="F7943" t="s">
        <v>1004</v>
      </c>
    </row>
    <row r="7944" spans="1:6" x14ac:dyDescent="0.25">
      <c r="A7944" t="s">
        <v>8707</v>
      </c>
      <c r="B7944" t="s">
        <v>1004</v>
      </c>
      <c r="C7944" t="s">
        <v>860</v>
      </c>
      <c r="D7944" s="92">
        <v>41464.680555555598</v>
      </c>
      <c r="E7944" t="s">
        <v>373</v>
      </c>
      <c r="F7944" t="s">
        <v>1004</v>
      </c>
    </row>
    <row r="7945" spans="1:6" x14ac:dyDescent="0.25">
      <c r="A7945" t="s">
        <v>8708</v>
      </c>
      <c r="B7945" t="s">
        <v>1004</v>
      </c>
      <c r="C7945" t="s">
        <v>860</v>
      </c>
      <c r="D7945" s="92">
        <v>41464.680555555598</v>
      </c>
      <c r="E7945" t="s">
        <v>372</v>
      </c>
      <c r="F7945" t="s">
        <v>1004</v>
      </c>
    </row>
    <row r="7946" spans="1:6" x14ac:dyDescent="0.25">
      <c r="A7946" t="s">
        <v>8709</v>
      </c>
      <c r="B7946" t="s">
        <v>1004</v>
      </c>
      <c r="C7946" t="s">
        <v>860</v>
      </c>
      <c r="D7946" s="92">
        <v>41464.680555555598</v>
      </c>
      <c r="E7946" t="s">
        <v>371</v>
      </c>
      <c r="F7946" t="s">
        <v>1004</v>
      </c>
    </row>
    <row r="7947" spans="1:6" x14ac:dyDescent="0.25">
      <c r="A7947" t="s">
        <v>8710</v>
      </c>
      <c r="B7947" t="s">
        <v>1004</v>
      </c>
      <c r="C7947" t="s">
        <v>860</v>
      </c>
      <c r="D7947" s="92">
        <v>41464.680555555598</v>
      </c>
      <c r="E7947" t="s">
        <v>382</v>
      </c>
      <c r="F7947" t="s">
        <v>1004</v>
      </c>
    </row>
    <row r="7948" spans="1:6" x14ac:dyDescent="0.25">
      <c r="A7948" t="s">
        <v>8711</v>
      </c>
      <c r="B7948" t="s">
        <v>1004</v>
      </c>
      <c r="C7948" t="s">
        <v>860</v>
      </c>
      <c r="D7948" s="92">
        <v>41464.680555555598</v>
      </c>
      <c r="E7948" t="s">
        <v>346</v>
      </c>
      <c r="F7948" t="s">
        <v>1004</v>
      </c>
    </row>
    <row r="7949" spans="1:6" x14ac:dyDescent="0.25">
      <c r="A7949" t="s">
        <v>8712</v>
      </c>
      <c r="B7949" t="s">
        <v>1004</v>
      </c>
      <c r="C7949" t="s">
        <v>860</v>
      </c>
      <c r="D7949" s="92">
        <v>41464.680555555598</v>
      </c>
      <c r="E7949" t="s">
        <v>343</v>
      </c>
      <c r="F7949" t="s">
        <v>1004</v>
      </c>
    </row>
    <row r="7950" spans="1:6" x14ac:dyDescent="0.25">
      <c r="A7950" t="s">
        <v>8713</v>
      </c>
      <c r="B7950" t="s">
        <v>1004</v>
      </c>
      <c r="C7950" t="s">
        <v>860</v>
      </c>
      <c r="D7950" s="92">
        <v>41464.680555555598</v>
      </c>
      <c r="E7950" t="s">
        <v>342</v>
      </c>
      <c r="F7950" t="s">
        <v>1004</v>
      </c>
    </row>
    <row r="7951" spans="1:6" x14ac:dyDescent="0.25">
      <c r="A7951" t="s">
        <v>8714</v>
      </c>
      <c r="B7951" t="s">
        <v>1004</v>
      </c>
      <c r="C7951" t="s">
        <v>860</v>
      </c>
      <c r="D7951" s="92">
        <v>41464.680555555598</v>
      </c>
      <c r="E7951" t="s">
        <v>370</v>
      </c>
      <c r="F7951" t="s">
        <v>1004</v>
      </c>
    </row>
    <row r="7952" spans="1:6" x14ac:dyDescent="0.25">
      <c r="A7952" t="s">
        <v>8715</v>
      </c>
      <c r="B7952" t="s">
        <v>1004</v>
      </c>
      <c r="C7952" t="s">
        <v>860</v>
      </c>
      <c r="D7952" s="92">
        <v>41464.680555555598</v>
      </c>
      <c r="E7952" t="s">
        <v>369</v>
      </c>
      <c r="F7952" t="s">
        <v>1004</v>
      </c>
    </row>
    <row r="7953" spans="1:6" x14ac:dyDescent="0.25">
      <c r="A7953" t="s">
        <v>8716</v>
      </c>
      <c r="B7953" t="s">
        <v>1004</v>
      </c>
      <c r="C7953" t="s">
        <v>860</v>
      </c>
      <c r="D7953" s="92">
        <v>41464.680555555598</v>
      </c>
      <c r="E7953" t="s">
        <v>368</v>
      </c>
      <c r="F7953" t="s">
        <v>1004</v>
      </c>
    </row>
    <row r="7954" spans="1:6" x14ac:dyDescent="0.25">
      <c r="A7954" t="s">
        <v>8717</v>
      </c>
      <c r="B7954" t="s">
        <v>1004</v>
      </c>
      <c r="C7954" t="s">
        <v>860</v>
      </c>
      <c r="D7954" s="92">
        <v>41464.680555555598</v>
      </c>
      <c r="E7954" t="s">
        <v>367</v>
      </c>
      <c r="F7954" t="s">
        <v>1004</v>
      </c>
    </row>
    <row r="7955" spans="1:6" x14ac:dyDescent="0.25">
      <c r="A7955" t="s">
        <v>8718</v>
      </c>
      <c r="B7955" t="s">
        <v>1004</v>
      </c>
      <c r="C7955" t="s">
        <v>860</v>
      </c>
      <c r="D7955" s="92">
        <v>41464.680555555598</v>
      </c>
      <c r="E7955" t="s">
        <v>366</v>
      </c>
      <c r="F7955" t="s">
        <v>1004</v>
      </c>
    </row>
    <row r="7956" spans="1:6" x14ac:dyDescent="0.25">
      <c r="A7956" t="s">
        <v>8719</v>
      </c>
      <c r="B7956" t="s">
        <v>1004</v>
      </c>
      <c r="C7956" t="s">
        <v>860</v>
      </c>
      <c r="D7956" s="92">
        <v>41464.680555555598</v>
      </c>
      <c r="E7956" t="s">
        <v>365</v>
      </c>
      <c r="F7956" t="s">
        <v>1004</v>
      </c>
    </row>
    <row r="7957" spans="1:6" x14ac:dyDescent="0.25">
      <c r="A7957" t="s">
        <v>8720</v>
      </c>
      <c r="B7957" t="s">
        <v>1004</v>
      </c>
      <c r="C7957" t="s">
        <v>860</v>
      </c>
      <c r="D7957" s="92">
        <v>41464.680555555598</v>
      </c>
      <c r="E7957" t="s">
        <v>381</v>
      </c>
      <c r="F7957" t="s">
        <v>1004</v>
      </c>
    </row>
    <row r="7958" spans="1:6" x14ac:dyDescent="0.25">
      <c r="A7958" t="s">
        <v>8721</v>
      </c>
      <c r="B7958" t="s">
        <v>1004</v>
      </c>
      <c r="C7958" t="s">
        <v>860</v>
      </c>
      <c r="D7958" s="92">
        <v>41464.680555555598</v>
      </c>
      <c r="E7958" t="s">
        <v>379</v>
      </c>
      <c r="F7958" t="s">
        <v>1004</v>
      </c>
    </row>
    <row r="7959" spans="1:6" x14ac:dyDescent="0.25">
      <c r="A7959" t="s">
        <v>8722</v>
      </c>
      <c r="B7959" t="s">
        <v>1004</v>
      </c>
      <c r="C7959" t="s">
        <v>860</v>
      </c>
      <c r="D7959" s="92">
        <v>41464.680555555598</v>
      </c>
      <c r="E7959" t="s">
        <v>393</v>
      </c>
      <c r="F7959" t="s">
        <v>1004</v>
      </c>
    </row>
    <row r="7960" spans="1:6" x14ac:dyDescent="0.25">
      <c r="A7960" t="s">
        <v>8723</v>
      </c>
      <c r="B7960" t="s">
        <v>1004</v>
      </c>
      <c r="C7960" t="s">
        <v>860</v>
      </c>
      <c r="D7960" s="92">
        <v>41464.680555555598</v>
      </c>
      <c r="E7960" t="s">
        <v>364</v>
      </c>
      <c r="F7960" t="s">
        <v>1004</v>
      </c>
    </row>
    <row r="7961" spans="1:6" x14ac:dyDescent="0.25">
      <c r="A7961" t="s">
        <v>8724</v>
      </c>
      <c r="B7961" t="s">
        <v>1004</v>
      </c>
      <c r="C7961" t="s">
        <v>860</v>
      </c>
      <c r="D7961" s="92">
        <v>41464.680555555598</v>
      </c>
      <c r="E7961" t="s">
        <v>392</v>
      </c>
      <c r="F7961" t="s">
        <v>1004</v>
      </c>
    </row>
    <row r="7962" spans="1:6" x14ac:dyDescent="0.25">
      <c r="A7962" t="s">
        <v>8725</v>
      </c>
      <c r="B7962" t="s">
        <v>1004</v>
      </c>
      <c r="C7962" t="s">
        <v>860</v>
      </c>
      <c r="D7962" s="92">
        <v>41464.680555555598</v>
      </c>
      <c r="E7962" t="s">
        <v>363</v>
      </c>
      <c r="F7962" t="s">
        <v>1004</v>
      </c>
    </row>
    <row r="7963" spans="1:6" x14ac:dyDescent="0.25">
      <c r="A7963" t="s">
        <v>8726</v>
      </c>
      <c r="B7963" t="s">
        <v>1004</v>
      </c>
      <c r="C7963" t="s">
        <v>860</v>
      </c>
      <c r="D7963" s="92">
        <v>41464.680555555598</v>
      </c>
      <c r="E7963" t="s">
        <v>391</v>
      </c>
      <c r="F7963" t="s">
        <v>1004</v>
      </c>
    </row>
    <row r="7964" spans="1:6" x14ac:dyDescent="0.25">
      <c r="A7964" t="s">
        <v>8727</v>
      </c>
      <c r="B7964" t="s">
        <v>1004</v>
      </c>
      <c r="C7964" t="s">
        <v>860</v>
      </c>
      <c r="D7964" s="92">
        <v>41464.680555555598</v>
      </c>
      <c r="E7964" t="s">
        <v>386</v>
      </c>
      <c r="F7964" t="s">
        <v>1004</v>
      </c>
    </row>
    <row r="7965" spans="1:6" x14ac:dyDescent="0.25">
      <c r="A7965" t="s">
        <v>8728</v>
      </c>
      <c r="B7965" t="s">
        <v>1004</v>
      </c>
      <c r="C7965" t="s">
        <v>860</v>
      </c>
      <c r="D7965" s="92">
        <v>41464.680555555598</v>
      </c>
      <c r="E7965" t="s">
        <v>384</v>
      </c>
      <c r="F7965" t="s">
        <v>1004</v>
      </c>
    </row>
    <row r="7966" spans="1:6" x14ac:dyDescent="0.25">
      <c r="A7966" t="s">
        <v>8729</v>
      </c>
      <c r="B7966" t="s">
        <v>1004</v>
      </c>
      <c r="C7966" t="s">
        <v>860</v>
      </c>
      <c r="D7966" s="92">
        <v>41464.680555555598</v>
      </c>
      <c r="E7966" t="s">
        <v>362</v>
      </c>
      <c r="F7966" t="s">
        <v>1004</v>
      </c>
    </row>
    <row r="7967" spans="1:6" x14ac:dyDescent="0.25">
      <c r="A7967" t="s">
        <v>8730</v>
      </c>
      <c r="B7967" t="s">
        <v>1004</v>
      </c>
      <c r="C7967" t="s">
        <v>860</v>
      </c>
      <c r="D7967" s="92">
        <v>41464.680555555598</v>
      </c>
      <c r="E7967" t="s">
        <v>400</v>
      </c>
      <c r="F7967" t="s">
        <v>1004</v>
      </c>
    </row>
    <row r="7968" spans="1:6" x14ac:dyDescent="0.25">
      <c r="A7968" t="s">
        <v>8731</v>
      </c>
      <c r="B7968" t="s">
        <v>1004</v>
      </c>
      <c r="C7968" t="s">
        <v>860</v>
      </c>
      <c r="D7968" s="92">
        <v>41464.680555555598</v>
      </c>
      <c r="E7968" t="s">
        <v>390</v>
      </c>
      <c r="F7968" t="s">
        <v>1004</v>
      </c>
    </row>
    <row r="7969" spans="1:6" x14ac:dyDescent="0.25">
      <c r="A7969" t="s">
        <v>8732</v>
      </c>
      <c r="B7969" t="s">
        <v>1004</v>
      </c>
      <c r="C7969" t="s">
        <v>860</v>
      </c>
      <c r="D7969" s="92">
        <v>41464.680555555598</v>
      </c>
      <c r="E7969" t="s">
        <v>389</v>
      </c>
      <c r="F7969" t="s">
        <v>1004</v>
      </c>
    </row>
    <row r="7970" spans="1:6" x14ac:dyDescent="0.25">
      <c r="A7970" t="s">
        <v>8733</v>
      </c>
      <c r="B7970" t="s">
        <v>1004</v>
      </c>
      <c r="C7970" t="s">
        <v>860</v>
      </c>
      <c r="D7970" s="92">
        <v>41464.680555555598</v>
      </c>
      <c r="E7970" t="s">
        <v>399</v>
      </c>
      <c r="F7970" t="s">
        <v>1004</v>
      </c>
    </row>
    <row r="7971" spans="1:6" x14ac:dyDescent="0.25">
      <c r="A7971" t="s">
        <v>8734</v>
      </c>
      <c r="B7971" t="s">
        <v>1004</v>
      </c>
      <c r="C7971" t="s">
        <v>860</v>
      </c>
      <c r="D7971" s="92">
        <v>41464.680555555598</v>
      </c>
      <c r="E7971" t="s">
        <v>348</v>
      </c>
      <c r="F7971" t="s">
        <v>1004</v>
      </c>
    </row>
    <row r="7972" spans="1:6" x14ac:dyDescent="0.25">
      <c r="A7972" t="s">
        <v>8735</v>
      </c>
      <c r="B7972" t="s">
        <v>1004</v>
      </c>
      <c r="C7972" t="s">
        <v>860</v>
      </c>
      <c r="D7972" s="92">
        <v>41464.680555555598</v>
      </c>
      <c r="E7972" t="s">
        <v>341</v>
      </c>
      <c r="F7972" t="s">
        <v>1004</v>
      </c>
    </row>
    <row r="7973" spans="1:6" x14ac:dyDescent="0.25">
      <c r="A7973" t="s">
        <v>8736</v>
      </c>
      <c r="B7973" t="s">
        <v>1004</v>
      </c>
      <c r="C7973" t="s">
        <v>860</v>
      </c>
      <c r="D7973" s="92">
        <v>41464.680555555598</v>
      </c>
      <c r="E7973" t="s">
        <v>388</v>
      </c>
      <c r="F7973" t="s">
        <v>1004</v>
      </c>
    </row>
    <row r="7974" spans="1:6" x14ac:dyDescent="0.25">
      <c r="A7974" t="s">
        <v>8737</v>
      </c>
      <c r="B7974" t="s">
        <v>1004</v>
      </c>
      <c r="C7974" t="s">
        <v>860</v>
      </c>
      <c r="D7974" s="92">
        <v>41464.680555555598</v>
      </c>
      <c r="E7974" t="s">
        <v>385</v>
      </c>
      <c r="F7974" t="s">
        <v>1004</v>
      </c>
    </row>
    <row r="7975" spans="1:6" x14ac:dyDescent="0.25">
      <c r="A7975" t="s">
        <v>8738</v>
      </c>
      <c r="B7975" t="s">
        <v>1004</v>
      </c>
      <c r="C7975" t="s">
        <v>860</v>
      </c>
      <c r="D7975" s="92">
        <v>41464.680555555598</v>
      </c>
      <c r="E7975" t="s">
        <v>383</v>
      </c>
      <c r="F7975" t="s">
        <v>1004</v>
      </c>
    </row>
    <row r="7976" spans="1:6" x14ac:dyDescent="0.25">
      <c r="A7976" t="s">
        <v>8739</v>
      </c>
      <c r="B7976" t="s">
        <v>1004</v>
      </c>
      <c r="C7976" t="s">
        <v>860</v>
      </c>
      <c r="D7976" s="92">
        <v>41464.680555555598</v>
      </c>
      <c r="E7976" t="s">
        <v>398</v>
      </c>
      <c r="F7976" t="s">
        <v>1004</v>
      </c>
    </row>
    <row r="7977" spans="1:6" x14ac:dyDescent="0.25">
      <c r="A7977" t="s">
        <v>8740</v>
      </c>
      <c r="B7977" t="s">
        <v>1004</v>
      </c>
      <c r="C7977" t="s">
        <v>860</v>
      </c>
      <c r="D7977" s="92">
        <v>41464.680555555598</v>
      </c>
      <c r="E7977" t="s">
        <v>347</v>
      </c>
      <c r="F7977" t="s">
        <v>1004</v>
      </c>
    </row>
    <row r="7978" spans="1:6" x14ac:dyDescent="0.25">
      <c r="A7978" t="s">
        <v>8741</v>
      </c>
      <c r="B7978" t="s">
        <v>1004</v>
      </c>
      <c r="C7978" t="s">
        <v>860</v>
      </c>
      <c r="D7978" s="92">
        <v>41464.680555555598</v>
      </c>
      <c r="E7978" t="s">
        <v>340</v>
      </c>
      <c r="F7978" t="s">
        <v>1004</v>
      </c>
    </row>
    <row r="7979" spans="1:6" x14ac:dyDescent="0.25">
      <c r="A7979" t="s">
        <v>8742</v>
      </c>
      <c r="B7979" t="s">
        <v>1004</v>
      </c>
      <c r="C7979" t="s">
        <v>860</v>
      </c>
      <c r="D7979" s="92">
        <v>41464.680555555598</v>
      </c>
      <c r="E7979" t="s">
        <v>361</v>
      </c>
      <c r="F7979" t="s">
        <v>1004</v>
      </c>
    </row>
    <row r="7980" spans="1:6" x14ac:dyDescent="0.25">
      <c r="A7980" t="s">
        <v>8743</v>
      </c>
      <c r="B7980" t="s">
        <v>1004</v>
      </c>
      <c r="C7980" t="s">
        <v>860</v>
      </c>
      <c r="D7980" s="92">
        <v>41464.680555555598</v>
      </c>
      <c r="E7980" t="s">
        <v>360</v>
      </c>
      <c r="F7980" t="s">
        <v>1004</v>
      </c>
    </row>
    <row r="7981" spans="1:6" x14ac:dyDescent="0.25">
      <c r="A7981" t="s">
        <v>8744</v>
      </c>
      <c r="B7981" t="s">
        <v>1004</v>
      </c>
      <c r="C7981" t="s">
        <v>860</v>
      </c>
      <c r="D7981" s="92">
        <v>41464.680555555598</v>
      </c>
      <c r="E7981" t="s">
        <v>380</v>
      </c>
      <c r="F7981" t="s">
        <v>1004</v>
      </c>
    </row>
    <row r="7982" spans="1:6" x14ac:dyDescent="0.25">
      <c r="A7982" t="s">
        <v>8745</v>
      </c>
      <c r="B7982" t="s">
        <v>1004</v>
      </c>
      <c r="C7982" t="s">
        <v>860</v>
      </c>
      <c r="D7982" s="92">
        <v>41464.680555555598</v>
      </c>
      <c r="E7982" t="s">
        <v>359</v>
      </c>
      <c r="F7982" t="s">
        <v>1004</v>
      </c>
    </row>
    <row r="7983" spans="1:6" x14ac:dyDescent="0.25">
      <c r="A7983" t="s">
        <v>8746</v>
      </c>
      <c r="B7983" t="s">
        <v>1004</v>
      </c>
      <c r="C7983" t="s">
        <v>860</v>
      </c>
      <c r="D7983" s="92">
        <v>41464.680555555598</v>
      </c>
      <c r="E7983" t="s">
        <v>344</v>
      </c>
      <c r="F7983" t="s">
        <v>1004</v>
      </c>
    </row>
    <row r="7984" spans="1:6" x14ac:dyDescent="0.25">
      <c r="A7984" t="s">
        <v>8747</v>
      </c>
      <c r="B7984" t="s">
        <v>1004</v>
      </c>
      <c r="C7984" t="s">
        <v>860</v>
      </c>
      <c r="D7984" s="92">
        <v>41464.680555555598</v>
      </c>
      <c r="E7984" t="s">
        <v>357</v>
      </c>
      <c r="F7984" t="s">
        <v>1004</v>
      </c>
    </row>
    <row r="7985" spans="1:6" x14ac:dyDescent="0.25">
      <c r="A7985" t="s">
        <v>8748</v>
      </c>
      <c r="B7985" t="s">
        <v>1004</v>
      </c>
      <c r="C7985" t="s">
        <v>860</v>
      </c>
      <c r="D7985" s="92">
        <v>41464.680555555598</v>
      </c>
      <c r="E7985" t="s">
        <v>378</v>
      </c>
      <c r="F7985" t="s">
        <v>1004</v>
      </c>
    </row>
    <row r="7986" spans="1:6" x14ac:dyDescent="0.25">
      <c r="A7986" t="s">
        <v>8749</v>
      </c>
      <c r="B7986" t="s">
        <v>1004</v>
      </c>
      <c r="C7986" t="s">
        <v>860</v>
      </c>
      <c r="D7986" s="92">
        <v>41464.680555555598</v>
      </c>
      <c r="E7986" t="s">
        <v>358</v>
      </c>
      <c r="F7986" t="s">
        <v>1004</v>
      </c>
    </row>
    <row r="7987" spans="1:6" x14ac:dyDescent="0.25">
      <c r="A7987" t="s">
        <v>8750</v>
      </c>
      <c r="B7987" t="s">
        <v>1004</v>
      </c>
      <c r="C7987" t="s">
        <v>860</v>
      </c>
      <c r="D7987" s="92">
        <v>41464.680555555598</v>
      </c>
      <c r="E7987" t="s">
        <v>356</v>
      </c>
      <c r="F7987" t="s">
        <v>1004</v>
      </c>
    </row>
    <row r="7988" spans="1:6" x14ac:dyDescent="0.25">
      <c r="A7988" t="s">
        <v>8751</v>
      </c>
      <c r="B7988" t="s">
        <v>1004</v>
      </c>
      <c r="C7988" t="s">
        <v>860</v>
      </c>
      <c r="D7988" s="92">
        <v>41464.680555555598</v>
      </c>
      <c r="E7988" t="s">
        <v>345</v>
      </c>
      <c r="F7988" t="s">
        <v>1004</v>
      </c>
    </row>
    <row r="7989" spans="1:6" x14ac:dyDescent="0.25">
      <c r="A7989" t="s">
        <v>8752</v>
      </c>
      <c r="B7989" t="s">
        <v>1004</v>
      </c>
      <c r="C7989" t="s">
        <v>860</v>
      </c>
      <c r="D7989" s="92">
        <v>41464.680555555598</v>
      </c>
      <c r="E7989" t="s">
        <v>355</v>
      </c>
      <c r="F7989" t="s">
        <v>1004</v>
      </c>
    </row>
    <row r="7990" spans="1:6" x14ac:dyDescent="0.25">
      <c r="A7990" t="s">
        <v>8753</v>
      </c>
      <c r="B7990" t="s">
        <v>1004</v>
      </c>
      <c r="C7990" t="s">
        <v>860</v>
      </c>
      <c r="D7990" s="92">
        <v>41464.680555555598</v>
      </c>
      <c r="E7990" t="s">
        <v>404</v>
      </c>
      <c r="F7990" t="s">
        <v>1004</v>
      </c>
    </row>
    <row r="7991" spans="1:6" x14ac:dyDescent="0.25">
      <c r="A7991" t="s">
        <v>8754</v>
      </c>
      <c r="B7991" t="s">
        <v>1004</v>
      </c>
      <c r="C7991" t="s">
        <v>860</v>
      </c>
      <c r="D7991" s="92">
        <v>41464.680555555598</v>
      </c>
      <c r="E7991" t="s">
        <v>402</v>
      </c>
      <c r="F7991" t="s">
        <v>1004</v>
      </c>
    </row>
    <row r="7992" spans="1:6" x14ac:dyDescent="0.25">
      <c r="A7992" t="s">
        <v>8755</v>
      </c>
      <c r="B7992" t="s">
        <v>1004</v>
      </c>
      <c r="C7992" t="s">
        <v>860</v>
      </c>
      <c r="D7992" s="92">
        <v>41464.680555555598</v>
      </c>
      <c r="E7992" t="s">
        <v>354</v>
      </c>
      <c r="F7992" t="s">
        <v>1004</v>
      </c>
    </row>
    <row r="7993" spans="1:6" x14ac:dyDescent="0.25">
      <c r="A7993" t="s">
        <v>8756</v>
      </c>
      <c r="B7993" t="s">
        <v>1004</v>
      </c>
      <c r="C7993" t="s">
        <v>860</v>
      </c>
      <c r="D7993" s="92">
        <v>41464.680555555598</v>
      </c>
      <c r="E7993" t="s">
        <v>353</v>
      </c>
      <c r="F7993" t="s">
        <v>1004</v>
      </c>
    </row>
    <row r="7994" spans="1:6" x14ac:dyDescent="0.25">
      <c r="A7994" t="s">
        <v>8757</v>
      </c>
      <c r="B7994" t="s">
        <v>1004</v>
      </c>
      <c r="C7994" t="s">
        <v>860</v>
      </c>
      <c r="D7994" s="92">
        <v>41464.680555555598</v>
      </c>
      <c r="E7994" t="s">
        <v>397</v>
      </c>
      <c r="F7994" t="s">
        <v>1004</v>
      </c>
    </row>
    <row r="7995" spans="1:6" x14ac:dyDescent="0.25">
      <c r="A7995" t="s">
        <v>8758</v>
      </c>
      <c r="B7995" t="s">
        <v>1004</v>
      </c>
      <c r="C7995" t="s">
        <v>860</v>
      </c>
      <c r="D7995" s="92">
        <v>41464.680555555598</v>
      </c>
      <c r="E7995" t="s">
        <v>395</v>
      </c>
      <c r="F7995" t="s">
        <v>1004</v>
      </c>
    </row>
    <row r="7996" spans="1:6" x14ac:dyDescent="0.25">
      <c r="A7996" t="s">
        <v>8759</v>
      </c>
      <c r="B7996" t="s">
        <v>1004</v>
      </c>
      <c r="C7996" t="s">
        <v>860</v>
      </c>
      <c r="D7996" s="92">
        <v>41464.680555555598</v>
      </c>
      <c r="E7996" t="s">
        <v>403</v>
      </c>
      <c r="F7996" t="s">
        <v>1004</v>
      </c>
    </row>
    <row r="7997" spans="1:6" x14ac:dyDescent="0.25">
      <c r="A7997" t="s">
        <v>8760</v>
      </c>
      <c r="B7997" t="s">
        <v>1004</v>
      </c>
      <c r="C7997" t="s">
        <v>860</v>
      </c>
      <c r="D7997" s="92">
        <v>41464.680555555598</v>
      </c>
      <c r="E7997" t="s">
        <v>401</v>
      </c>
      <c r="F7997" t="s">
        <v>1004</v>
      </c>
    </row>
    <row r="7998" spans="1:6" x14ac:dyDescent="0.25">
      <c r="A7998" t="s">
        <v>8761</v>
      </c>
      <c r="B7998" t="s">
        <v>1004</v>
      </c>
      <c r="C7998" t="s">
        <v>860</v>
      </c>
      <c r="D7998" s="92">
        <v>41464.680555555598</v>
      </c>
      <c r="E7998" t="s">
        <v>352</v>
      </c>
      <c r="F7998" t="s">
        <v>1004</v>
      </c>
    </row>
    <row r="7999" spans="1:6" x14ac:dyDescent="0.25">
      <c r="A7999" t="s">
        <v>8762</v>
      </c>
      <c r="B7999" t="s">
        <v>1004</v>
      </c>
      <c r="C7999" t="s">
        <v>860</v>
      </c>
      <c r="D7999" s="92">
        <v>41464.680555555598</v>
      </c>
      <c r="E7999" t="s">
        <v>351</v>
      </c>
      <c r="F7999" t="s">
        <v>1004</v>
      </c>
    </row>
    <row r="8000" spans="1:6" x14ac:dyDescent="0.25">
      <c r="A8000" t="s">
        <v>8763</v>
      </c>
      <c r="B8000" t="s">
        <v>1004</v>
      </c>
      <c r="C8000" t="s">
        <v>860</v>
      </c>
      <c r="D8000" s="92">
        <v>41464.680555555598</v>
      </c>
      <c r="E8000" t="s">
        <v>396</v>
      </c>
      <c r="F8000" t="s">
        <v>1004</v>
      </c>
    </row>
    <row r="8001" spans="1:6" x14ac:dyDescent="0.25">
      <c r="A8001" t="s">
        <v>8764</v>
      </c>
      <c r="B8001" t="s">
        <v>1004</v>
      </c>
      <c r="C8001" t="s">
        <v>860</v>
      </c>
      <c r="D8001" s="92">
        <v>41464.680555555598</v>
      </c>
      <c r="E8001" t="s">
        <v>394</v>
      </c>
      <c r="F8001" t="s">
        <v>1004</v>
      </c>
    </row>
    <row r="8002" spans="1:6" x14ac:dyDescent="0.25">
      <c r="A8002" t="s">
        <v>8765</v>
      </c>
      <c r="B8002" t="s">
        <v>1004</v>
      </c>
      <c r="C8002" t="s">
        <v>860</v>
      </c>
      <c r="D8002" s="92">
        <v>41464.680555555598</v>
      </c>
      <c r="E8002" t="s">
        <v>387</v>
      </c>
      <c r="F8002" t="s">
        <v>1004</v>
      </c>
    </row>
    <row r="8003" spans="1:6" x14ac:dyDescent="0.25">
      <c r="A8003" t="s">
        <v>8766</v>
      </c>
      <c r="B8003" t="s">
        <v>1004</v>
      </c>
      <c r="C8003" t="s">
        <v>860</v>
      </c>
      <c r="D8003" s="92">
        <v>41464.680555555598</v>
      </c>
      <c r="E8003" t="s">
        <v>350</v>
      </c>
      <c r="F8003" t="s">
        <v>1004</v>
      </c>
    </row>
    <row r="8004" spans="1:6" x14ac:dyDescent="0.25">
      <c r="A8004" t="s">
        <v>8767</v>
      </c>
      <c r="B8004" t="s">
        <v>1004</v>
      </c>
      <c r="C8004" t="s">
        <v>860</v>
      </c>
      <c r="D8004" s="92">
        <v>41464.680555555598</v>
      </c>
      <c r="E8004" t="s">
        <v>349</v>
      </c>
      <c r="F8004" t="s">
        <v>1004</v>
      </c>
    </row>
    <row r="8005" spans="1:6" x14ac:dyDescent="0.25">
      <c r="A8005" t="s">
        <v>8768</v>
      </c>
      <c r="B8005" t="s">
        <v>1004</v>
      </c>
      <c r="C8005" t="s">
        <v>860</v>
      </c>
      <c r="D8005" s="92">
        <v>41464.680555555598</v>
      </c>
      <c r="E8005" t="s">
        <v>763</v>
      </c>
      <c r="F8005" t="s">
        <v>1004</v>
      </c>
    </row>
    <row r="8006" spans="1:6" x14ac:dyDescent="0.25">
      <c r="A8006" t="s">
        <v>8769</v>
      </c>
      <c r="B8006" t="s">
        <v>1004</v>
      </c>
      <c r="C8006" t="s">
        <v>860</v>
      </c>
      <c r="D8006" s="92">
        <v>41464.680555555598</v>
      </c>
      <c r="E8006" t="s">
        <v>762</v>
      </c>
      <c r="F8006" t="s">
        <v>1004</v>
      </c>
    </row>
    <row r="8007" spans="1:6" x14ac:dyDescent="0.25">
      <c r="A8007" t="s">
        <v>8770</v>
      </c>
      <c r="B8007" t="s">
        <v>1004</v>
      </c>
      <c r="C8007" t="s">
        <v>860</v>
      </c>
      <c r="D8007" s="92">
        <v>41464.680555555598</v>
      </c>
      <c r="E8007" t="s">
        <v>760</v>
      </c>
      <c r="F8007" t="s">
        <v>1004</v>
      </c>
    </row>
    <row r="8008" spans="1:6" x14ac:dyDescent="0.25">
      <c r="A8008" t="s">
        <v>8771</v>
      </c>
      <c r="B8008" t="s">
        <v>1004</v>
      </c>
      <c r="C8008" t="s">
        <v>860</v>
      </c>
      <c r="D8008" s="92">
        <v>41464.680555555598</v>
      </c>
      <c r="E8008" t="s">
        <v>986</v>
      </c>
      <c r="F8008" t="s">
        <v>1004</v>
      </c>
    </row>
    <row r="8009" spans="1:6" x14ac:dyDescent="0.25">
      <c r="A8009" t="s">
        <v>8772</v>
      </c>
      <c r="B8009" t="s">
        <v>1004</v>
      </c>
      <c r="C8009" t="s">
        <v>860</v>
      </c>
      <c r="D8009" s="92">
        <v>41464.680555555598</v>
      </c>
      <c r="E8009" t="s">
        <v>756</v>
      </c>
      <c r="F8009" t="s">
        <v>1004</v>
      </c>
    </row>
    <row r="8010" spans="1:6" x14ac:dyDescent="0.25">
      <c r="A8010" t="s">
        <v>8773</v>
      </c>
      <c r="B8010" t="s">
        <v>1004</v>
      </c>
      <c r="C8010" t="s">
        <v>860</v>
      </c>
      <c r="D8010" s="92">
        <v>41464.680555555598</v>
      </c>
      <c r="E8010" t="s">
        <v>755</v>
      </c>
      <c r="F8010" t="s">
        <v>1004</v>
      </c>
    </row>
    <row r="8011" spans="1:6" x14ac:dyDescent="0.25">
      <c r="A8011" t="s">
        <v>8774</v>
      </c>
      <c r="B8011" t="s">
        <v>1004</v>
      </c>
      <c r="C8011" t="s">
        <v>860</v>
      </c>
      <c r="D8011" s="92">
        <v>41464.680555555598</v>
      </c>
      <c r="E8011" t="s">
        <v>754</v>
      </c>
      <c r="F8011" t="s">
        <v>1004</v>
      </c>
    </row>
    <row r="8012" spans="1:6" x14ac:dyDescent="0.25">
      <c r="A8012" t="s">
        <v>8775</v>
      </c>
      <c r="B8012" t="s">
        <v>1004</v>
      </c>
      <c r="C8012" t="s">
        <v>860</v>
      </c>
      <c r="D8012" s="92">
        <v>41464.680555555598</v>
      </c>
      <c r="E8012" t="s">
        <v>753</v>
      </c>
      <c r="F8012" t="s">
        <v>1004</v>
      </c>
    </row>
    <row r="8013" spans="1:6" x14ac:dyDescent="0.25">
      <c r="A8013" t="s">
        <v>8776</v>
      </c>
      <c r="B8013" t="s">
        <v>1004</v>
      </c>
      <c r="C8013" t="s">
        <v>860</v>
      </c>
      <c r="D8013" s="92">
        <v>41464.680555555598</v>
      </c>
      <c r="E8013" t="s">
        <v>987</v>
      </c>
      <c r="F8013" t="s">
        <v>1004</v>
      </c>
    </row>
    <row r="8014" spans="1:6" x14ac:dyDescent="0.25">
      <c r="A8014" t="s">
        <v>8777</v>
      </c>
      <c r="B8014" t="s">
        <v>1004</v>
      </c>
      <c r="C8014" t="s">
        <v>860</v>
      </c>
      <c r="D8014" s="92">
        <v>41464.680555555598</v>
      </c>
      <c r="E8014" t="s">
        <v>988</v>
      </c>
      <c r="F8014" t="s">
        <v>1004</v>
      </c>
    </row>
    <row r="8015" spans="1:6" x14ac:dyDescent="0.25">
      <c r="A8015" t="s">
        <v>8778</v>
      </c>
      <c r="B8015" t="s">
        <v>1004</v>
      </c>
      <c r="C8015" t="s">
        <v>860</v>
      </c>
      <c r="D8015" s="92">
        <v>41464.680555555598</v>
      </c>
      <c r="E8015" t="s">
        <v>989</v>
      </c>
      <c r="F8015" t="s">
        <v>1004</v>
      </c>
    </row>
    <row r="8016" spans="1:6" x14ac:dyDescent="0.25">
      <c r="A8016" t="s">
        <v>8779</v>
      </c>
      <c r="B8016" t="s">
        <v>1004</v>
      </c>
      <c r="C8016" t="s">
        <v>860</v>
      </c>
      <c r="D8016" s="92">
        <v>41464.680555555598</v>
      </c>
      <c r="E8016" t="s">
        <v>990</v>
      </c>
      <c r="F8016" t="s">
        <v>1004</v>
      </c>
    </row>
    <row r="8017" spans="1:6" x14ac:dyDescent="0.25">
      <c r="A8017" t="s">
        <v>8780</v>
      </c>
      <c r="B8017" t="s">
        <v>1004</v>
      </c>
      <c r="C8017" t="s">
        <v>860</v>
      </c>
      <c r="D8017" s="92">
        <v>41464.680555555598</v>
      </c>
      <c r="E8017" t="s">
        <v>768</v>
      </c>
      <c r="F8017" t="s">
        <v>1004</v>
      </c>
    </row>
    <row r="8018" spans="1:6" x14ac:dyDescent="0.25">
      <c r="A8018" t="s">
        <v>8781</v>
      </c>
      <c r="B8018" t="s">
        <v>1004</v>
      </c>
      <c r="C8018" t="s">
        <v>860</v>
      </c>
      <c r="D8018" s="92">
        <v>41464.680555555598</v>
      </c>
      <c r="E8018" t="s">
        <v>767</v>
      </c>
      <c r="F8018" t="s">
        <v>1004</v>
      </c>
    </row>
    <row r="8019" spans="1:6" x14ac:dyDescent="0.25">
      <c r="A8019" t="s">
        <v>8782</v>
      </c>
      <c r="B8019" t="s">
        <v>1004</v>
      </c>
      <c r="C8019" t="s">
        <v>860</v>
      </c>
      <c r="D8019" s="92">
        <v>41464.680555555598</v>
      </c>
      <c r="E8019" t="s">
        <v>991</v>
      </c>
      <c r="F8019" t="s">
        <v>1004</v>
      </c>
    </row>
    <row r="8020" spans="1:6" x14ac:dyDescent="0.25">
      <c r="A8020" t="s">
        <v>8783</v>
      </c>
      <c r="B8020" t="s">
        <v>1004</v>
      </c>
      <c r="C8020" t="s">
        <v>860</v>
      </c>
      <c r="D8020" s="92">
        <v>41464.680555555598</v>
      </c>
      <c r="E8020" t="s">
        <v>992</v>
      </c>
      <c r="F8020" t="s">
        <v>1004</v>
      </c>
    </row>
    <row r="8021" spans="1:6" x14ac:dyDescent="0.25">
      <c r="A8021" t="s">
        <v>8784</v>
      </c>
      <c r="B8021" t="s">
        <v>1004</v>
      </c>
      <c r="C8021" t="s">
        <v>860</v>
      </c>
      <c r="D8021" s="92">
        <v>41464.680555555598</v>
      </c>
      <c r="E8021" t="s">
        <v>993</v>
      </c>
      <c r="F8021" t="s">
        <v>1004</v>
      </c>
    </row>
    <row r="8022" spans="1:6" x14ac:dyDescent="0.25">
      <c r="A8022" t="s">
        <v>8785</v>
      </c>
      <c r="B8022" t="s">
        <v>1004</v>
      </c>
      <c r="C8022" t="s">
        <v>860</v>
      </c>
      <c r="D8022" s="92">
        <v>41464.680555555598</v>
      </c>
      <c r="E8022" t="s">
        <v>779</v>
      </c>
      <c r="F8022" t="s">
        <v>1004</v>
      </c>
    </row>
    <row r="8023" spans="1:6" x14ac:dyDescent="0.25">
      <c r="A8023" t="s">
        <v>8786</v>
      </c>
      <c r="B8023" t="s">
        <v>1004</v>
      </c>
      <c r="C8023" t="s">
        <v>860</v>
      </c>
      <c r="D8023" s="92">
        <v>41464.680555555598</v>
      </c>
      <c r="E8023" t="s">
        <v>778</v>
      </c>
      <c r="F8023" t="s">
        <v>1004</v>
      </c>
    </row>
    <row r="8024" spans="1:6" x14ac:dyDescent="0.25">
      <c r="A8024" t="s">
        <v>8787</v>
      </c>
      <c r="B8024" t="s">
        <v>1004</v>
      </c>
      <c r="C8024" t="s">
        <v>860</v>
      </c>
      <c r="D8024" s="92">
        <v>41464.680555555598</v>
      </c>
      <c r="E8024" t="s">
        <v>994</v>
      </c>
      <c r="F8024" t="s">
        <v>1004</v>
      </c>
    </row>
    <row r="8025" spans="1:6" x14ac:dyDescent="0.25">
      <c r="A8025" t="s">
        <v>8788</v>
      </c>
      <c r="B8025" t="s">
        <v>1004</v>
      </c>
      <c r="C8025" t="s">
        <v>860</v>
      </c>
      <c r="D8025" s="92">
        <v>41464.680555555598</v>
      </c>
      <c r="E8025" t="s">
        <v>736</v>
      </c>
      <c r="F8025" t="s">
        <v>1004</v>
      </c>
    </row>
    <row r="8026" spans="1:6" x14ac:dyDescent="0.25">
      <c r="A8026" t="s">
        <v>8789</v>
      </c>
      <c r="B8026" t="s">
        <v>1004</v>
      </c>
      <c r="C8026" t="s">
        <v>860</v>
      </c>
      <c r="D8026" s="92">
        <v>41464.680555555598</v>
      </c>
      <c r="E8026" t="s">
        <v>734</v>
      </c>
      <c r="F8026" t="s">
        <v>1004</v>
      </c>
    </row>
    <row r="8027" spans="1:6" x14ac:dyDescent="0.25">
      <c r="A8027" t="s">
        <v>8790</v>
      </c>
      <c r="B8027" t="s">
        <v>1004</v>
      </c>
      <c r="C8027" t="s">
        <v>860</v>
      </c>
      <c r="D8027" s="92">
        <v>41464.680555555598</v>
      </c>
      <c r="E8027" t="s">
        <v>733</v>
      </c>
      <c r="F8027" t="s">
        <v>1004</v>
      </c>
    </row>
    <row r="8028" spans="1:6" x14ac:dyDescent="0.25">
      <c r="A8028" t="s">
        <v>8726</v>
      </c>
      <c r="B8028" t="s">
        <v>1004</v>
      </c>
      <c r="C8028" t="s">
        <v>860</v>
      </c>
      <c r="D8028" s="92">
        <v>41464.680555555598</v>
      </c>
      <c r="E8028" t="s">
        <v>391</v>
      </c>
      <c r="F8028" t="s">
        <v>1004</v>
      </c>
    </row>
    <row r="8029" spans="1:6" x14ac:dyDescent="0.25">
      <c r="A8029" t="s">
        <v>8727</v>
      </c>
      <c r="B8029" t="s">
        <v>1004</v>
      </c>
      <c r="C8029" t="s">
        <v>860</v>
      </c>
      <c r="D8029" s="92">
        <v>41464.680555555598</v>
      </c>
      <c r="E8029" t="s">
        <v>386</v>
      </c>
      <c r="F8029" t="s">
        <v>1004</v>
      </c>
    </row>
    <row r="8030" spans="1:6" x14ac:dyDescent="0.25">
      <c r="A8030" t="s">
        <v>8728</v>
      </c>
      <c r="B8030" t="s">
        <v>1004</v>
      </c>
      <c r="C8030" t="s">
        <v>860</v>
      </c>
      <c r="D8030" s="92">
        <v>41464.680555555598</v>
      </c>
      <c r="E8030" t="s">
        <v>384</v>
      </c>
      <c r="F8030" t="s">
        <v>1004</v>
      </c>
    </row>
    <row r="8031" spans="1:6" x14ac:dyDescent="0.25">
      <c r="A8031" t="s">
        <v>8791</v>
      </c>
      <c r="B8031" t="s">
        <v>1004</v>
      </c>
      <c r="C8031" t="s">
        <v>860</v>
      </c>
      <c r="D8031" s="92">
        <v>41464.680555555598</v>
      </c>
      <c r="E8031" t="s">
        <v>995</v>
      </c>
      <c r="F8031" t="s">
        <v>1004</v>
      </c>
    </row>
    <row r="8032" spans="1:6" x14ac:dyDescent="0.25">
      <c r="A8032" t="s">
        <v>8792</v>
      </c>
      <c r="B8032" t="s">
        <v>1004</v>
      </c>
      <c r="C8032" t="s">
        <v>860</v>
      </c>
      <c r="D8032" s="92">
        <v>41464.680555555598</v>
      </c>
      <c r="E8032" t="s">
        <v>784</v>
      </c>
      <c r="F8032" t="s">
        <v>1004</v>
      </c>
    </row>
    <row r="8033" spans="1:6" x14ac:dyDescent="0.25">
      <c r="A8033" t="s">
        <v>8793</v>
      </c>
      <c r="B8033" t="s">
        <v>1004</v>
      </c>
      <c r="C8033" t="s">
        <v>860</v>
      </c>
      <c r="D8033" s="92">
        <v>41464.680555555598</v>
      </c>
      <c r="E8033" t="s">
        <v>996</v>
      </c>
      <c r="F8033" t="s">
        <v>1004</v>
      </c>
    </row>
    <row r="8034" spans="1:6" x14ac:dyDescent="0.25">
      <c r="A8034" t="s">
        <v>8794</v>
      </c>
      <c r="B8034" t="s">
        <v>1004</v>
      </c>
      <c r="C8034" t="s">
        <v>860</v>
      </c>
      <c r="D8034" s="92">
        <v>41464.680555555598</v>
      </c>
      <c r="E8034" t="s">
        <v>783</v>
      </c>
      <c r="F8034" t="s">
        <v>1004</v>
      </c>
    </row>
    <row r="8035" spans="1:6" x14ac:dyDescent="0.25">
      <c r="A8035" t="s">
        <v>8795</v>
      </c>
      <c r="B8035" t="s">
        <v>1004</v>
      </c>
      <c r="C8035" t="s">
        <v>860</v>
      </c>
      <c r="D8035" s="92">
        <v>41464.680555555598</v>
      </c>
      <c r="E8035" t="s">
        <v>997</v>
      </c>
      <c r="F8035" t="s">
        <v>1004</v>
      </c>
    </row>
    <row r="8036" spans="1:6" x14ac:dyDescent="0.25">
      <c r="A8036" t="s">
        <v>8796</v>
      </c>
      <c r="B8036" t="s">
        <v>1004</v>
      </c>
      <c r="C8036" t="s">
        <v>860</v>
      </c>
      <c r="D8036" s="92">
        <v>41464.680555555598</v>
      </c>
      <c r="E8036" t="s">
        <v>998</v>
      </c>
      <c r="F8036" t="s">
        <v>1004</v>
      </c>
    </row>
    <row r="8037" spans="1:6" x14ac:dyDescent="0.25">
      <c r="A8037" t="s">
        <v>8797</v>
      </c>
      <c r="B8037" t="s">
        <v>1004</v>
      </c>
      <c r="C8037" t="s">
        <v>860</v>
      </c>
      <c r="D8037" s="92">
        <v>41464.680555555598</v>
      </c>
      <c r="E8037" t="s">
        <v>770</v>
      </c>
      <c r="F8037" t="s">
        <v>1004</v>
      </c>
    </row>
    <row r="8038" spans="1:6" x14ac:dyDescent="0.25">
      <c r="A8038" t="s">
        <v>8798</v>
      </c>
      <c r="B8038" t="s">
        <v>1004</v>
      </c>
      <c r="C8038" t="s">
        <v>860</v>
      </c>
      <c r="D8038" s="92">
        <v>41464.680555555598</v>
      </c>
      <c r="E8038" t="s">
        <v>782</v>
      </c>
      <c r="F8038" t="s">
        <v>1004</v>
      </c>
    </row>
    <row r="8039" spans="1:6" x14ac:dyDescent="0.25">
      <c r="A8039" t="s">
        <v>8799</v>
      </c>
      <c r="B8039" t="s">
        <v>1004</v>
      </c>
      <c r="C8039" t="s">
        <v>860</v>
      </c>
      <c r="D8039" s="92">
        <v>41464.680555555598</v>
      </c>
      <c r="E8039" t="s">
        <v>781</v>
      </c>
      <c r="F8039" t="s">
        <v>1004</v>
      </c>
    </row>
    <row r="8040" spans="1:6" x14ac:dyDescent="0.25">
      <c r="A8040" t="s">
        <v>8800</v>
      </c>
      <c r="B8040" t="s">
        <v>1004</v>
      </c>
      <c r="C8040" t="s">
        <v>860</v>
      </c>
      <c r="D8040" s="92">
        <v>41464.680555555598</v>
      </c>
      <c r="E8040" t="s">
        <v>780</v>
      </c>
      <c r="F8040" t="s">
        <v>1004</v>
      </c>
    </row>
    <row r="8041" spans="1:6" x14ac:dyDescent="0.25">
      <c r="A8041" t="s">
        <v>8801</v>
      </c>
      <c r="B8041" t="s">
        <v>1004</v>
      </c>
      <c r="C8041" t="s">
        <v>860</v>
      </c>
      <c r="D8041" s="92">
        <v>41464.680555555598</v>
      </c>
      <c r="E8041" t="s">
        <v>999</v>
      </c>
      <c r="F8041" t="s">
        <v>1004</v>
      </c>
    </row>
    <row r="8042" spans="1:6" x14ac:dyDescent="0.25">
      <c r="A8042" t="s">
        <v>8802</v>
      </c>
      <c r="B8042" t="s">
        <v>1004</v>
      </c>
      <c r="C8042" t="s">
        <v>860</v>
      </c>
      <c r="D8042" s="92">
        <v>41464.680555555598</v>
      </c>
      <c r="E8042" t="s">
        <v>1000</v>
      </c>
      <c r="F8042" t="s">
        <v>1004</v>
      </c>
    </row>
    <row r="8043" spans="1:6" x14ac:dyDescent="0.25">
      <c r="A8043" t="s">
        <v>8803</v>
      </c>
      <c r="B8043" t="s">
        <v>1004</v>
      </c>
      <c r="C8043" t="s">
        <v>860</v>
      </c>
      <c r="D8043" s="92">
        <v>41464.680555555598</v>
      </c>
      <c r="E8043" t="s">
        <v>728</v>
      </c>
      <c r="F8043" t="s">
        <v>1004</v>
      </c>
    </row>
    <row r="8044" spans="1:6" x14ac:dyDescent="0.25">
      <c r="A8044" t="s">
        <v>8804</v>
      </c>
      <c r="B8044" t="s">
        <v>1004</v>
      </c>
      <c r="C8044" t="s">
        <v>860</v>
      </c>
      <c r="D8044" s="92">
        <v>41464.680555555598</v>
      </c>
      <c r="E8044" t="s">
        <v>727</v>
      </c>
      <c r="F8044" t="s">
        <v>1004</v>
      </c>
    </row>
    <row r="8045" spans="1:6" x14ac:dyDescent="0.25">
      <c r="A8045" t="s">
        <v>8743</v>
      </c>
      <c r="B8045" t="s">
        <v>1004</v>
      </c>
      <c r="C8045" t="s">
        <v>860</v>
      </c>
      <c r="D8045" s="92">
        <v>41464.680555555598</v>
      </c>
      <c r="E8045" t="s">
        <v>360</v>
      </c>
      <c r="F8045" t="s">
        <v>1004</v>
      </c>
    </row>
    <row r="8046" spans="1:6" x14ac:dyDescent="0.25">
      <c r="A8046" t="s">
        <v>8805</v>
      </c>
      <c r="B8046" t="s">
        <v>1004</v>
      </c>
      <c r="C8046" t="s">
        <v>860</v>
      </c>
      <c r="D8046" s="92">
        <v>41464.680555555598</v>
      </c>
      <c r="E8046" t="s">
        <v>726</v>
      </c>
      <c r="F8046" t="s">
        <v>1004</v>
      </c>
    </row>
    <row r="8047" spans="1:6" x14ac:dyDescent="0.25">
      <c r="A8047" t="s">
        <v>8806</v>
      </c>
      <c r="B8047" t="s">
        <v>1004</v>
      </c>
      <c r="C8047" t="s">
        <v>860</v>
      </c>
      <c r="D8047" s="92">
        <v>41464.680555555598</v>
      </c>
      <c r="E8047" t="s">
        <v>724</v>
      </c>
      <c r="F8047" t="s">
        <v>1004</v>
      </c>
    </row>
    <row r="8048" spans="1:6" x14ac:dyDescent="0.25">
      <c r="A8048" t="s">
        <v>8807</v>
      </c>
      <c r="B8048" t="s">
        <v>1004</v>
      </c>
      <c r="C8048" t="s">
        <v>860</v>
      </c>
      <c r="D8048" s="92">
        <v>41464.680555555598</v>
      </c>
      <c r="E8048" t="s">
        <v>723</v>
      </c>
      <c r="F8048" t="s">
        <v>1004</v>
      </c>
    </row>
    <row r="8049" spans="1:6" x14ac:dyDescent="0.25">
      <c r="A8049" t="s">
        <v>8808</v>
      </c>
      <c r="B8049" t="s">
        <v>1004</v>
      </c>
      <c r="C8049" t="s">
        <v>860</v>
      </c>
      <c r="D8049" s="92">
        <v>41464.680555555598</v>
      </c>
      <c r="E8049" t="s">
        <v>722</v>
      </c>
      <c r="F8049" t="s">
        <v>1004</v>
      </c>
    </row>
    <row r="8050" spans="1:6" x14ac:dyDescent="0.25">
      <c r="A8050" t="s">
        <v>8809</v>
      </c>
      <c r="B8050" t="s">
        <v>1004</v>
      </c>
      <c r="C8050" t="s">
        <v>860</v>
      </c>
      <c r="D8050" s="92">
        <v>41464.680555555598</v>
      </c>
      <c r="E8050" t="s">
        <v>721</v>
      </c>
      <c r="F8050" t="s">
        <v>1004</v>
      </c>
    </row>
    <row r="8051" spans="1:6" x14ac:dyDescent="0.25">
      <c r="A8051" t="s">
        <v>8810</v>
      </c>
      <c r="B8051" t="s">
        <v>1004</v>
      </c>
      <c r="C8051" t="s">
        <v>860</v>
      </c>
      <c r="D8051" s="92">
        <v>41464.680555555598</v>
      </c>
      <c r="E8051" t="s">
        <v>777</v>
      </c>
      <c r="F8051" t="s">
        <v>1004</v>
      </c>
    </row>
    <row r="8052" spans="1:6" x14ac:dyDescent="0.25">
      <c r="A8052" t="s">
        <v>8811</v>
      </c>
      <c r="B8052" t="s">
        <v>1004</v>
      </c>
      <c r="C8052" t="s">
        <v>860</v>
      </c>
      <c r="D8052" s="92">
        <v>41464.680555555598</v>
      </c>
      <c r="E8052" t="s">
        <v>1001</v>
      </c>
      <c r="F8052" t="s">
        <v>1004</v>
      </c>
    </row>
    <row r="8053" spans="1:6" x14ac:dyDescent="0.25">
      <c r="A8053" t="s">
        <v>8812</v>
      </c>
      <c r="B8053" t="s">
        <v>1004</v>
      </c>
      <c r="C8053" t="s">
        <v>860</v>
      </c>
      <c r="D8053" s="92">
        <v>41464.680555555598</v>
      </c>
      <c r="E8053" t="s">
        <v>1002</v>
      </c>
      <c r="F8053" t="s">
        <v>1004</v>
      </c>
    </row>
    <row r="8054" spans="1:6" x14ac:dyDescent="0.25">
      <c r="A8054" t="s">
        <v>8813</v>
      </c>
      <c r="B8054" t="s">
        <v>1004</v>
      </c>
      <c r="C8054" t="s">
        <v>860</v>
      </c>
      <c r="D8054" s="92">
        <v>41464.680555555598</v>
      </c>
      <c r="E8054" t="s">
        <v>775</v>
      </c>
      <c r="F8054" t="s">
        <v>1004</v>
      </c>
    </row>
    <row r="8055" spans="1:6" x14ac:dyDescent="0.25">
      <c r="A8055" t="s">
        <v>8814</v>
      </c>
      <c r="B8055" t="s">
        <v>1004</v>
      </c>
      <c r="C8055" t="s">
        <v>860</v>
      </c>
      <c r="D8055" s="92">
        <v>41464.680555555598</v>
      </c>
      <c r="E8055" t="s">
        <v>771</v>
      </c>
      <c r="F8055" t="s">
        <v>1004</v>
      </c>
    </row>
    <row r="8056" spans="1:6" x14ac:dyDescent="0.25">
      <c r="A8056" t="s">
        <v>8815</v>
      </c>
      <c r="B8056" t="s">
        <v>1004</v>
      </c>
      <c r="C8056" t="s">
        <v>860</v>
      </c>
      <c r="D8056" s="92">
        <v>41464.680555555598</v>
      </c>
      <c r="E8056" t="s">
        <v>765</v>
      </c>
      <c r="F8056" t="s">
        <v>1004</v>
      </c>
    </row>
    <row r="8057" spans="1:6" x14ac:dyDescent="0.25">
      <c r="A8057" t="s">
        <v>8816</v>
      </c>
      <c r="B8057" t="s">
        <v>1004</v>
      </c>
      <c r="C8057" t="s">
        <v>860</v>
      </c>
      <c r="D8057" s="92">
        <v>41464.680555555598</v>
      </c>
      <c r="E8057" t="s">
        <v>718</v>
      </c>
      <c r="F8057" t="s">
        <v>1004</v>
      </c>
    </row>
    <row r="8058" spans="1:6" x14ac:dyDescent="0.25">
      <c r="A8058" t="s">
        <v>8817</v>
      </c>
      <c r="B8058" t="s">
        <v>1004</v>
      </c>
      <c r="C8058" t="s">
        <v>860</v>
      </c>
      <c r="D8058" s="92">
        <v>41464.680555555598</v>
      </c>
      <c r="E8058" t="s">
        <v>774</v>
      </c>
      <c r="F8058" t="s">
        <v>1004</v>
      </c>
    </row>
    <row r="8059" spans="1:6" x14ac:dyDescent="0.25">
      <c r="A8059" t="s">
        <v>8818</v>
      </c>
      <c r="B8059" t="s">
        <v>1004</v>
      </c>
      <c r="C8059" t="s">
        <v>860</v>
      </c>
      <c r="D8059" s="92">
        <v>41464.680555555598</v>
      </c>
      <c r="E8059" t="s">
        <v>764</v>
      </c>
      <c r="F8059" t="s">
        <v>1004</v>
      </c>
    </row>
    <row r="8060" spans="1:6" x14ac:dyDescent="0.25">
      <c r="A8060" t="s">
        <v>8819</v>
      </c>
      <c r="B8060" t="s">
        <v>1004</v>
      </c>
      <c r="C8060" t="s">
        <v>860</v>
      </c>
      <c r="D8060" s="92">
        <v>41464.680555555598</v>
      </c>
      <c r="E8060" t="s">
        <v>1003</v>
      </c>
      <c r="F8060" t="s">
        <v>1004</v>
      </c>
    </row>
    <row r="8061" spans="1:6" x14ac:dyDescent="0.25">
      <c r="A8061" t="s">
        <v>8820</v>
      </c>
      <c r="B8061" t="s">
        <v>1004</v>
      </c>
      <c r="C8061" t="s">
        <v>860</v>
      </c>
      <c r="D8061" s="92">
        <v>41464.680555555598</v>
      </c>
      <c r="E8061" t="s">
        <v>716</v>
      </c>
      <c r="F8061" t="s">
        <v>1004</v>
      </c>
    </row>
    <row r="8062" spans="1:6" x14ac:dyDescent="0.25">
      <c r="A8062" t="s">
        <v>8821</v>
      </c>
      <c r="B8062" t="s">
        <v>1004</v>
      </c>
      <c r="C8062" t="s">
        <v>860</v>
      </c>
      <c r="D8062" s="92">
        <v>41464.680555555598</v>
      </c>
      <c r="E8062" t="s">
        <v>715</v>
      </c>
      <c r="F8062" t="s">
        <v>1004</v>
      </c>
    </row>
    <row r="8063" spans="1:6" x14ac:dyDescent="0.25">
      <c r="A8063" t="s">
        <v>8822</v>
      </c>
      <c r="B8063" t="s">
        <v>1004</v>
      </c>
      <c r="C8063" t="s">
        <v>860</v>
      </c>
      <c r="D8063" s="92">
        <v>41464.680555555598</v>
      </c>
      <c r="E8063" t="s">
        <v>713</v>
      </c>
      <c r="F8063" t="s">
        <v>1004</v>
      </c>
    </row>
    <row r="8064" spans="1:6" x14ac:dyDescent="0.25">
      <c r="A8064" t="s">
        <v>8823</v>
      </c>
      <c r="B8064" t="s">
        <v>1004</v>
      </c>
      <c r="C8064" t="s">
        <v>860</v>
      </c>
      <c r="D8064" s="92">
        <v>41464.680555555598</v>
      </c>
      <c r="E8064" t="s">
        <v>712</v>
      </c>
      <c r="F8064" t="s">
        <v>1004</v>
      </c>
    </row>
    <row r="8065" spans="1:6" x14ac:dyDescent="0.25">
      <c r="A8065" t="s">
        <v>8824</v>
      </c>
      <c r="B8065" t="s">
        <v>1004</v>
      </c>
      <c r="C8065" t="s">
        <v>860</v>
      </c>
      <c r="D8065" s="92">
        <v>41464.680555555598</v>
      </c>
      <c r="E8065" t="s">
        <v>711</v>
      </c>
      <c r="F8065" t="s">
        <v>1004</v>
      </c>
    </row>
    <row r="8066" spans="1:6" x14ac:dyDescent="0.25">
      <c r="A8066" t="s">
        <v>8825</v>
      </c>
      <c r="B8066" t="s">
        <v>1004</v>
      </c>
      <c r="C8066" t="s">
        <v>861</v>
      </c>
      <c r="D8066" s="92">
        <v>41464.6875</v>
      </c>
      <c r="E8066" t="s">
        <v>377</v>
      </c>
      <c r="F8066" t="s">
        <v>1004</v>
      </c>
    </row>
    <row r="8067" spans="1:6" x14ac:dyDescent="0.25">
      <c r="A8067" t="s">
        <v>8826</v>
      </c>
      <c r="B8067" t="s">
        <v>1004</v>
      </c>
      <c r="C8067" t="s">
        <v>861</v>
      </c>
      <c r="D8067" s="92">
        <v>41464.6875</v>
      </c>
      <c r="E8067" t="s">
        <v>376</v>
      </c>
      <c r="F8067" t="s">
        <v>1004</v>
      </c>
    </row>
    <row r="8068" spans="1:6" x14ac:dyDescent="0.25">
      <c r="A8068" t="s">
        <v>8827</v>
      </c>
      <c r="B8068" t="s">
        <v>1004</v>
      </c>
      <c r="C8068" t="s">
        <v>861</v>
      </c>
      <c r="D8068" s="92">
        <v>41464.6875</v>
      </c>
      <c r="E8068" t="s">
        <v>375</v>
      </c>
      <c r="F8068" t="s">
        <v>1004</v>
      </c>
    </row>
    <row r="8069" spans="1:6" x14ac:dyDescent="0.25">
      <c r="A8069" t="s">
        <v>8828</v>
      </c>
      <c r="B8069" t="s">
        <v>1004</v>
      </c>
      <c r="C8069" t="s">
        <v>861</v>
      </c>
      <c r="D8069" s="92">
        <v>41464.6875</v>
      </c>
      <c r="E8069" t="s">
        <v>374</v>
      </c>
      <c r="F8069" t="s">
        <v>1004</v>
      </c>
    </row>
    <row r="8070" spans="1:6" x14ac:dyDescent="0.25">
      <c r="A8070" t="s">
        <v>8829</v>
      </c>
      <c r="B8070" t="s">
        <v>1004</v>
      </c>
      <c r="C8070" t="s">
        <v>861</v>
      </c>
      <c r="D8070" s="92">
        <v>41464.6875</v>
      </c>
      <c r="E8070" t="s">
        <v>373</v>
      </c>
      <c r="F8070" t="s">
        <v>1004</v>
      </c>
    </row>
    <row r="8071" spans="1:6" x14ac:dyDescent="0.25">
      <c r="A8071" t="s">
        <v>8830</v>
      </c>
      <c r="B8071" t="s">
        <v>1004</v>
      </c>
      <c r="C8071" t="s">
        <v>861</v>
      </c>
      <c r="D8071" s="92">
        <v>41464.6875</v>
      </c>
      <c r="E8071" t="s">
        <v>372</v>
      </c>
      <c r="F8071" t="s">
        <v>1004</v>
      </c>
    </row>
    <row r="8072" spans="1:6" x14ac:dyDescent="0.25">
      <c r="A8072" t="s">
        <v>8831</v>
      </c>
      <c r="B8072" t="s">
        <v>1004</v>
      </c>
      <c r="C8072" t="s">
        <v>861</v>
      </c>
      <c r="D8072" s="92">
        <v>41464.6875</v>
      </c>
      <c r="E8072" t="s">
        <v>371</v>
      </c>
      <c r="F8072" t="s">
        <v>1004</v>
      </c>
    </row>
    <row r="8073" spans="1:6" x14ac:dyDescent="0.25">
      <c r="A8073" t="s">
        <v>8832</v>
      </c>
      <c r="B8073" t="s">
        <v>1004</v>
      </c>
      <c r="C8073" t="s">
        <v>861</v>
      </c>
      <c r="D8073" s="92">
        <v>41464.6875</v>
      </c>
      <c r="E8073" t="s">
        <v>382</v>
      </c>
      <c r="F8073" t="s">
        <v>1004</v>
      </c>
    </row>
    <row r="8074" spans="1:6" x14ac:dyDescent="0.25">
      <c r="A8074" t="s">
        <v>8833</v>
      </c>
      <c r="B8074" t="s">
        <v>1004</v>
      </c>
      <c r="C8074" t="s">
        <v>861</v>
      </c>
      <c r="D8074" s="92">
        <v>41464.6875</v>
      </c>
      <c r="E8074" t="s">
        <v>346</v>
      </c>
      <c r="F8074" t="s">
        <v>1004</v>
      </c>
    </row>
    <row r="8075" spans="1:6" x14ac:dyDescent="0.25">
      <c r="A8075" t="s">
        <v>8834</v>
      </c>
      <c r="B8075" t="s">
        <v>1004</v>
      </c>
      <c r="C8075" t="s">
        <v>861</v>
      </c>
      <c r="D8075" s="92">
        <v>41464.6875</v>
      </c>
      <c r="E8075" t="s">
        <v>343</v>
      </c>
      <c r="F8075" t="s">
        <v>1004</v>
      </c>
    </row>
    <row r="8076" spans="1:6" x14ac:dyDescent="0.25">
      <c r="A8076" t="s">
        <v>8835</v>
      </c>
      <c r="B8076" t="s">
        <v>1004</v>
      </c>
      <c r="C8076" t="s">
        <v>861</v>
      </c>
      <c r="D8076" s="92">
        <v>41464.6875</v>
      </c>
      <c r="E8076" t="s">
        <v>342</v>
      </c>
      <c r="F8076" t="s">
        <v>1004</v>
      </c>
    </row>
    <row r="8077" spans="1:6" x14ac:dyDescent="0.25">
      <c r="A8077" t="s">
        <v>8836</v>
      </c>
      <c r="B8077" t="s">
        <v>1004</v>
      </c>
      <c r="C8077" t="s">
        <v>861</v>
      </c>
      <c r="D8077" s="92">
        <v>41464.6875</v>
      </c>
      <c r="E8077" t="s">
        <v>370</v>
      </c>
      <c r="F8077" t="s">
        <v>1004</v>
      </c>
    </row>
    <row r="8078" spans="1:6" x14ac:dyDescent="0.25">
      <c r="A8078" t="s">
        <v>8837</v>
      </c>
      <c r="B8078" t="s">
        <v>1004</v>
      </c>
      <c r="C8078" t="s">
        <v>861</v>
      </c>
      <c r="D8078" s="92">
        <v>41464.6875</v>
      </c>
      <c r="E8078" t="s">
        <v>369</v>
      </c>
      <c r="F8078" t="s">
        <v>1004</v>
      </c>
    </row>
    <row r="8079" spans="1:6" x14ac:dyDescent="0.25">
      <c r="A8079" t="s">
        <v>8838</v>
      </c>
      <c r="B8079" t="s">
        <v>1004</v>
      </c>
      <c r="C8079" t="s">
        <v>861</v>
      </c>
      <c r="D8079" s="92">
        <v>41464.6875</v>
      </c>
      <c r="E8079" t="s">
        <v>368</v>
      </c>
      <c r="F8079" t="s">
        <v>1004</v>
      </c>
    </row>
    <row r="8080" spans="1:6" x14ac:dyDescent="0.25">
      <c r="A8080" t="s">
        <v>8839</v>
      </c>
      <c r="B8080" t="s">
        <v>1004</v>
      </c>
      <c r="C8080" t="s">
        <v>861</v>
      </c>
      <c r="D8080" s="92">
        <v>41464.6875</v>
      </c>
      <c r="E8080" t="s">
        <v>367</v>
      </c>
      <c r="F8080" t="s">
        <v>1004</v>
      </c>
    </row>
    <row r="8081" spans="1:6" x14ac:dyDescent="0.25">
      <c r="A8081" t="s">
        <v>8840</v>
      </c>
      <c r="B8081" t="s">
        <v>1004</v>
      </c>
      <c r="C8081" t="s">
        <v>861</v>
      </c>
      <c r="D8081" s="92">
        <v>41464.6875</v>
      </c>
      <c r="E8081" t="s">
        <v>366</v>
      </c>
      <c r="F8081" t="s">
        <v>1004</v>
      </c>
    </row>
    <row r="8082" spans="1:6" x14ac:dyDescent="0.25">
      <c r="A8082" t="s">
        <v>8841</v>
      </c>
      <c r="B8082" t="s">
        <v>1004</v>
      </c>
      <c r="C8082" t="s">
        <v>861</v>
      </c>
      <c r="D8082" s="92">
        <v>41464.6875</v>
      </c>
      <c r="E8082" t="s">
        <v>365</v>
      </c>
      <c r="F8082" t="s">
        <v>1004</v>
      </c>
    </row>
    <row r="8083" spans="1:6" x14ac:dyDescent="0.25">
      <c r="A8083" t="s">
        <v>8842</v>
      </c>
      <c r="B8083" t="s">
        <v>1004</v>
      </c>
      <c r="C8083" t="s">
        <v>861</v>
      </c>
      <c r="D8083" s="92">
        <v>41464.6875</v>
      </c>
      <c r="E8083" t="s">
        <v>381</v>
      </c>
      <c r="F8083" t="s">
        <v>1004</v>
      </c>
    </row>
    <row r="8084" spans="1:6" x14ac:dyDescent="0.25">
      <c r="A8084" t="s">
        <v>8843</v>
      </c>
      <c r="B8084" t="s">
        <v>1004</v>
      </c>
      <c r="C8084" t="s">
        <v>861</v>
      </c>
      <c r="D8084" s="92">
        <v>41464.6875</v>
      </c>
      <c r="E8084" t="s">
        <v>379</v>
      </c>
      <c r="F8084" t="s">
        <v>1004</v>
      </c>
    </row>
    <row r="8085" spans="1:6" x14ac:dyDescent="0.25">
      <c r="A8085" t="s">
        <v>8844</v>
      </c>
      <c r="B8085" t="s">
        <v>1004</v>
      </c>
      <c r="C8085" t="s">
        <v>861</v>
      </c>
      <c r="D8085" s="92">
        <v>41464.6875</v>
      </c>
      <c r="E8085" t="s">
        <v>393</v>
      </c>
      <c r="F8085" t="s">
        <v>1004</v>
      </c>
    </row>
    <row r="8086" spans="1:6" x14ac:dyDescent="0.25">
      <c r="A8086" t="s">
        <v>8845</v>
      </c>
      <c r="B8086" t="s">
        <v>1004</v>
      </c>
      <c r="C8086" t="s">
        <v>861</v>
      </c>
      <c r="D8086" s="92">
        <v>41464.6875</v>
      </c>
      <c r="E8086" t="s">
        <v>364</v>
      </c>
      <c r="F8086" t="s">
        <v>1004</v>
      </c>
    </row>
    <row r="8087" spans="1:6" x14ac:dyDescent="0.25">
      <c r="A8087" t="s">
        <v>8846</v>
      </c>
      <c r="B8087" t="s">
        <v>1004</v>
      </c>
      <c r="C8087" t="s">
        <v>861</v>
      </c>
      <c r="D8087" s="92">
        <v>41464.6875</v>
      </c>
      <c r="E8087" t="s">
        <v>392</v>
      </c>
      <c r="F8087" t="s">
        <v>1004</v>
      </c>
    </row>
    <row r="8088" spans="1:6" x14ac:dyDescent="0.25">
      <c r="A8088" t="s">
        <v>8847</v>
      </c>
      <c r="B8088" t="s">
        <v>1004</v>
      </c>
      <c r="C8088" t="s">
        <v>861</v>
      </c>
      <c r="D8088" s="92">
        <v>41464.6875</v>
      </c>
      <c r="E8088" t="s">
        <v>363</v>
      </c>
      <c r="F8088" t="s">
        <v>1004</v>
      </c>
    </row>
    <row r="8089" spans="1:6" x14ac:dyDescent="0.25">
      <c r="A8089" t="s">
        <v>8848</v>
      </c>
      <c r="B8089" t="s">
        <v>1004</v>
      </c>
      <c r="C8089" t="s">
        <v>861</v>
      </c>
      <c r="D8089" s="92">
        <v>41464.6875</v>
      </c>
      <c r="E8089" t="s">
        <v>391</v>
      </c>
      <c r="F8089" t="s">
        <v>1004</v>
      </c>
    </row>
    <row r="8090" spans="1:6" x14ac:dyDescent="0.25">
      <c r="A8090" t="s">
        <v>8849</v>
      </c>
      <c r="B8090" t="s">
        <v>1004</v>
      </c>
      <c r="C8090" t="s">
        <v>861</v>
      </c>
      <c r="D8090" s="92">
        <v>41464.6875</v>
      </c>
      <c r="E8090" t="s">
        <v>386</v>
      </c>
      <c r="F8090" t="s">
        <v>1004</v>
      </c>
    </row>
    <row r="8091" spans="1:6" x14ac:dyDescent="0.25">
      <c r="A8091" t="s">
        <v>8850</v>
      </c>
      <c r="B8091" t="s">
        <v>1004</v>
      </c>
      <c r="C8091" t="s">
        <v>861</v>
      </c>
      <c r="D8091" s="92">
        <v>41464.6875</v>
      </c>
      <c r="E8091" t="s">
        <v>384</v>
      </c>
      <c r="F8091" t="s">
        <v>1004</v>
      </c>
    </row>
    <row r="8092" spans="1:6" x14ac:dyDescent="0.25">
      <c r="A8092" t="s">
        <v>8851</v>
      </c>
      <c r="B8092" t="s">
        <v>1004</v>
      </c>
      <c r="C8092" t="s">
        <v>861</v>
      </c>
      <c r="D8092" s="92">
        <v>41464.6875</v>
      </c>
      <c r="E8092" t="s">
        <v>362</v>
      </c>
      <c r="F8092" t="s">
        <v>1004</v>
      </c>
    </row>
    <row r="8093" spans="1:6" x14ac:dyDescent="0.25">
      <c r="A8093" t="s">
        <v>8852</v>
      </c>
      <c r="B8093" t="s">
        <v>1004</v>
      </c>
      <c r="C8093" t="s">
        <v>861</v>
      </c>
      <c r="D8093" s="92">
        <v>41464.6875</v>
      </c>
      <c r="E8093" t="s">
        <v>400</v>
      </c>
      <c r="F8093" t="s">
        <v>1004</v>
      </c>
    </row>
    <row r="8094" spans="1:6" x14ac:dyDescent="0.25">
      <c r="A8094" t="s">
        <v>8853</v>
      </c>
      <c r="B8094" t="s">
        <v>1004</v>
      </c>
      <c r="C8094" t="s">
        <v>861</v>
      </c>
      <c r="D8094" s="92">
        <v>41464.6875</v>
      </c>
      <c r="E8094" t="s">
        <v>390</v>
      </c>
      <c r="F8094" t="s">
        <v>1004</v>
      </c>
    </row>
    <row r="8095" spans="1:6" x14ac:dyDescent="0.25">
      <c r="A8095" t="s">
        <v>8854</v>
      </c>
      <c r="B8095" t="s">
        <v>1004</v>
      </c>
      <c r="C8095" t="s">
        <v>861</v>
      </c>
      <c r="D8095" s="92">
        <v>41464.6875</v>
      </c>
      <c r="E8095" t="s">
        <v>389</v>
      </c>
      <c r="F8095" t="s">
        <v>1004</v>
      </c>
    </row>
    <row r="8096" spans="1:6" x14ac:dyDescent="0.25">
      <c r="A8096" t="s">
        <v>8855</v>
      </c>
      <c r="B8096" t="s">
        <v>1004</v>
      </c>
      <c r="C8096" t="s">
        <v>861</v>
      </c>
      <c r="D8096" s="92">
        <v>41464.6875</v>
      </c>
      <c r="E8096" t="s">
        <v>399</v>
      </c>
      <c r="F8096" t="s">
        <v>1004</v>
      </c>
    </row>
    <row r="8097" spans="1:6" x14ac:dyDescent="0.25">
      <c r="A8097" t="s">
        <v>8856</v>
      </c>
      <c r="B8097" t="s">
        <v>1004</v>
      </c>
      <c r="C8097" t="s">
        <v>861</v>
      </c>
      <c r="D8097" s="92">
        <v>41464.6875</v>
      </c>
      <c r="E8097" t="s">
        <v>348</v>
      </c>
      <c r="F8097" t="s">
        <v>1004</v>
      </c>
    </row>
    <row r="8098" spans="1:6" x14ac:dyDescent="0.25">
      <c r="A8098" t="s">
        <v>8857</v>
      </c>
      <c r="B8098" t="s">
        <v>1004</v>
      </c>
      <c r="C8098" t="s">
        <v>861</v>
      </c>
      <c r="D8098" s="92">
        <v>41464.6875</v>
      </c>
      <c r="E8098" t="s">
        <v>341</v>
      </c>
      <c r="F8098" t="s">
        <v>1004</v>
      </c>
    </row>
    <row r="8099" spans="1:6" x14ac:dyDescent="0.25">
      <c r="A8099" t="s">
        <v>8858</v>
      </c>
      <c r="B8099" t="s">
        <v>1004</v>
      </c>
      <c r="C8099" t="s">
        <v>861</v>
      </c>
      <c r="D8099" s="92">
        <v>41464.6875</v>
      </c>
      <c r="E8099" t="s">
        <v>388</v>
      </c>
      <c r="F8099" t="s">
        <v>1004</v>
      </c>
    </row>
    <row r="8100" spans="1:6" x14ac:dyDescent="0.25">
      <c r="A8100" t="s">
        <v>8859</v>
      </c>
      <c r="B8100" t="s">
        <v>1004</v>
      </c>
      <c r="C8100" t="s">
        <v>861</v>
      </c>
      <c r="D8100" s="92">
        <v>41464.6875</v>
      </c>
      <c r="E8100" t="s">
        <v>385</v>
      </c>
      <c r="F8100" t="s">
        <v>1004</v>
      </c>
    </row>
    <row r="8101" spans="1:6" x14ac:dyDescent="0.25">
      <c r="A8101" t="s">
        <v>8860</v>
      </c>
      <c r="B8101" t="s">
        <v>1004</v>
      </c>
      <c r="C8101" t="s">
        <v>861</v>
      </c>
      <c r="D8101" s="92">
        <v>41464.6875</v>
      </c>
      <c r="E8101" t="s">
        <v>383</v>
      </c>
      <c r="F8101" t="s">
        <v>1004</v>
      </c>
    </row>
    <row r="8102" spans="1:6" x14ac:dyDescent="0.25">
      <c r="A8102" t="s">
        <v>8861</v>
      </c>
      <c r="B8102" t="s">
        <v>1004</v>
      </c>
      <c r="C8102" t="s">
        <v>861</v>
      </c>
      <c r="D8102" s="92">
        <v>41464.6875</v>
      </c>
      <c r="E8102" t="s">
        <v>398</v>
      </c>
      <c r="F8102" t="s">
        <v>1004</v>
      </c>
    </row>
    <row r="8103" spans="1:6" x14ac:dyDescent="0.25">
      <c r="A8103" t="s">
        <v>8862</v>
      </c>
      <c r="B8103" t="s">
        <v>1004</v>
      </c>
      <c r="C8103" t="s">
        <v>861</v>
      </c>
      <c r="D8103" s="92">
        <v>41464.6875</v>
      </c>
      <c r="E8103" t="s">
        <v>347</v>
      </c>
      <c r="F8103" t="s">
        <v>1004</v>
      </c>
    </row>
    <row r="8104" spans="1:6" x14ac:dyDescent="0.25">
      <c r="A8104" t="s">
        <v>8863</v>
      </c>
      <c r="B8104" t="s">
        <v>1004</v>
      </c>
      <c r="C8104" t="s">
        <v>861</v>
      </c>
      <c r="D8104" s="92">
        <v>41464.6875</v>
      </c>
      <c r="E8104" t="s">
        <v>340</v>
      </c>
      <c r="F8104" t="s">
        <v>1004</v>
      </c>
    </row>
    <row r="8105" spans="1:6" x14ac:dyDescent="0.25">
      <c r="A8105" t="s">
        <v>8864</v>
      </c>
      <c r="B8105" t="s">
        <v>1004</v>
      </c>
      <c r="C8105" t="s">
        <v>861</v>
      </c>
      <c r="D8105" s="92">
        <v>41464.6875</v>
      </c>
      <c r="E8105" t="s">
        <v>361</v>
      </c>
      <c r="F8105" t="s">
        <v>1004</v>
      </c>
    </row>
    <row r="8106" spans="1:6" x14ac:dyDescent="0.25">
      <c r="A8106" t="s">
        <v>8865</v>
      </c>
      <c r="B8106" t="s">
        <v>1004</v>
      </c>
      <c r="C8106" t="s">
        <v>861</v>
      </c>
      <c r="D8106" s="92">
        <v>41464.6875</v>
      </c>
      <c r="E8106" t="s">
        <v>360</v>
      </c>
      <c r="F8106" t="s">
        <v>1004</v>
      </c>
    </row>
    <row r="8107" spans="1:6" x14ac:dyDescent="0.25">
      <c r="A8107" t="s">
        <v>8866</v>
      </c>
      <c r="B8107" t="s">
        <v>1004</v>
      </c>
      <c r="C8107" t="s">
        <v>861</v>
      </c>
      <c r="D8107" s="92">
        <v>41464.6875</v>
      </c>
      <c r="E8107" t="s">
        <v>380</v>
      </c>
      <c r="F8107" t="s">
        <v>1004</v>
      </c>
    </row>
    <row r="8108" spans="1:6" x14ac:dyDescent="0.25">
      <c r="A8108" t="s">
        <v>8867</v>
      </c>
      <c r="B8108" t="s">
        <v>1004</v>
      </c>
      <c r="C8108" t="s">
        <v>861</v>
      </c>
      <c r="D8108" s="92">
        <v>41464.6875</v>
      </c>
      <c r="E8108" t="s">
        <v>359</v>
      </c>
      <c r="F8108" t="s">
        <v>1004</v>
      </c>
    </row>
    <row r="8109" spans="1:6" x14ac:dyDescent="0.25">
      <c r="A8109" t="s">
        <v>8868</v>
      </c>
      <c r="B8109" t="s">
        <v>1004</v>
      </c>
      <c r="C8109" t="s">
        <v>861</v>
      </c>
      <c r="D8109" s="92">
        <v>41464.6875</v>
      </c>
      <c r="E8109" t="s">
        <v>344</v>
      </c>
      <c r="F8109" t="s">
        <v>1004</v>
      </c>
    </row>
    <row r="8110" spans="1:6" x14ac:dyDescent="0.25">
      <c r="A8110" t="s">
        <v>8869</v>
      </c>
      <c r="B8110" t="s">
        <v>1004</v>
      </c>
      <c r="C8110" t="s">
        <v>861</v>
      </c>
      <c r="D8110" s="92">
        <v>41464.6875</v>
      </c>
      <c r="E8110" t="s">
        <v>357</v>
      </c>
      <c r="F8110" t="s">
        <v>1004</v>
      </c>
    </row>
    <row r="8111" spans="1:6" x14ac:dyDescent="0.25">
      <c r="A8111" t="s">
        <v>8870</v>
      </c>
      <c r="B8111" t="s">
        <v>1004</v>
      </c>
      <c r="C8111" t="s">
        <v>861</v>
      </c>
      <c r="D8111" s="92">
        <v>41464.6875</v>
      </c>
      <c r="E8111" t="s">
        <v>378</v>
      </c>
      <c r="F8111" t="s">
        <v>1004</v>
      </c>
    </row>
    <row r="8112" spans="1:6" x14ac:dyDescent="0.25">
      <c r="A8112" t="s">
        <v>8871</v>
      </c>
      <c r="B8112" t="s">
        <v>1004</v>
      </c>
      <c r="C8112" t="s">
        <v>861</v>
      </c>
      <c r="D8112" s="92">
        <v>41464.6875</v>
      </c>
      <c r="E8112" t="s">
        <v>358</v>
      </c>
      <c r="F8112" t="s">
        <v>1004</v>
      </c>
    </row>
    <row r="8113" spans="1:6" x14ac:dyDescent="0.25">
      <c r="A8113" t="s">
        <v>8872</v>
      </c>
      <c r="B8113" t="s">
        <v>1004</v>
      </c>
      <c r="C8113" t="s">
        <v>861</v>
      </c>
      <c r="D8113" s="92">
        <v>41464.6875</v>
      </c>
      <c r="E8113" t="s">
        <v>356</v>
      </c>
      <c r="F8113" t="s">
        <v>1004</v>
      </c>
    </row>
    <row r="8114" spans="1:6" x14ac:dyDescent="0.25">
      <c r="A8114" t="s">
        <v>8873</v>
      </c>
      <c r="B8114" t="s">
        <v>1004</v>
      </c>
      <c r="C8114" t="s">
        <v>861</v>
      </c>
      <c r="D8114" s="92">
        <v>41464.6875</v>
      </c>
      <c r="E8114" t="s">
        <v>345</v>
      </c>
      <c r="F8114" t="s">
        <v>1004</v>
      </c>
    </row>
    <row r="8115" spans="1:6" x14ac:dyDescent="0.25">
      <c r="A8115" t="s">
        <v>8874</v>
      </c>
      <c r="B8115" t="s">
        <v>1004</v>
      </c>
      <c r="C8115" t="s">
        <v>861</v>
      </c>
      <c r="D8115" s="92">
        <v>41464.6875</v>
      </c>
      <c r="E8115" t="s">
        <v>355</v>
      </c>
      <c r="F8115" t="s">
        <v>1004</v>
      </c>
    </row>
    <row r="8116" spans="1:6" x14ac:dyDescent="0.25">
      <c r="A8116" t="s">
        <v>8875</v>
      </c>
      <c r="B8116" t="s">
        <v>1004</v>
      </c>
      <c r="C8116" t="s">
        <v>861</v>
      </c>
      <c r="D8116" s="92">
        <v>41464.6875</v>
      </c>
      <c r="E8116" t="s">
        <v>404</v>
      </c>
      <c r="F8116" t="s">
        <v>1004</v>
      </c>
    </row>
    <row r="8117" spans="1:6" x14ac:dyDescent="0.25">
      <c r="A8117" t="s">
        <v>8876</v>
      </c>
      <c r="B8117" t="s">
        <v>1004</v>
      </c>
      <c r="C8117" t="s">
        <v>861</v>
      </c>
      <c r="D8117" s="92">
        <v>41464.6875</v>
      </c>
      <c r="E8117" t="s">
        <v>402</v>
      </c>
      <c r="F8117" t="s">
        <v>1004</v>
      </c>
    </row>
    <row r="8118" spans="1:6" x14ac:dyDescent="0.25">
      <c r="A8118" t="s">
        <v>8877</v>
      </c>
      <c r="B8118" t="s">
        <v>1004</v>
      </c>
      <c r="C8118" t="s">
        <v>861</v>
      </c>
      <c r="D8118" s="92">
        <v>41464.6875</v>
      </c>
      <c r="E8118" t="s">
        <v>354</v>
      </c>
      <c r="F8118" t="s">
        <v>1004</v>
      </c>
    </row>
    <row r="8119" spans="1:6" x14ac:dyDescent="0.25">
      <c r="A8119" t="s">
        <v>8878</v>
      </c>
      <c r="B8119" t="s">
        <v>1004</v>
      </c>
      <c r="C8119" t="s">
        <v>861</v>
      </c>
      <c r="D8119" s="92">
        <v>41464.6875</v>
      </c>
      <c r="E8119" t="s">
        <v>353</v>
      </c>
      <c r="F8119" t="s">
        <v>1004</v>
      </c>
    </row>
    <row r="8120" spans="1:6" x14ac:dyDescent="0.25">
      <c r="A8120" t="s">
        <v>8879</v>
      </c>
      <c r="B8120" t="s">
        <v>1004</v>
      </c>
      <c r="C8120" t="s">
        <v>861</v>
      </c>
      <c r="D8120" s="92">
        <v>41464.6875</v>
      </c>
      <c r="E8120" t="s">
        <v>397</v>
      </c>
      <c r="F8120" t="s">
        <v>1004</v>
      </c>
    </row>
    <row r="8121" spans="1:6" x14ac:dyDescent="0.25">
      <c r="A8121" t="s">
        <v>8880</v>
      </c>
      <c r="B8121" t="s">
        <v>1004</v>
      </c>
      <c r="C8121" t="s">
        <v>861</v>
      </c>
      <c r="D8121" s="92">
        <v>41464.6875</v>
      </c>
      <c r="E8121" t="s">
        <v>395</v>
      </c>
      <c r="F8121" t="s">
        <v>1004</v>
      </c>
    </row>
    <row r="8122" spans="1:6" x14ac:dyDescent="0.25">
      <c r="A8122" t="s">
        <v>8881</v>
      </c>
      <c r="B8122" t="s">
        <v>1004</v>
      </c>
      <c r="C8122" t="s">
        <v>861</v>
      </c>
      <c r="D8122" s="92">
        <v>41464.6875</v>
      </c>
      <c r="E8122" t="s">
        <v>403</v>
      </c>
      <c r="F8122" t="s">
        <v>1004</v>
      </c>
    </row>
    <row r="8123" spans="1:6" x14ac:dyDescent="0.25">
      <c r="A8123" t="s">
        <v>8882</v>
      </c>
      <c r="B8123" t="s">
        <v>1004</v>
      </c>
      <c r="C8123" t="s">
        <v>861</v>
      </c>
      <c r="D8123" s="92">
        <v>41464.6875</v>
      </c>
      <c r="E8123" t="s">
        <v>401</v>
      </c>
      <c r="F8123" t="s">
        <v>1004</v>
      </c>
    </row>
    <row r="8124" spans="1:6" x14ac:dyDescent="0.25">
      <c r="A8124" t="s">
        <v>8883</v>
      </c>
      <c r="B8124" t="s">
        <v>1004</v>
      </c>
      <c r="C8124" t="s">
        <v>861</v>
      </c>
      <c r="D8124" s="92">
        <v>41464.6875</v>
      </c>
      <c r="E8124" t="s">
        <v>352</v>
      </c>
      <c r="F8124" t="s">
        <v>1004</v>
      </c>
    </row>
    <row r="8125" spans="1:6" x14ac:dyDescent="0.25">
      <c r="A8125" t="s">
        <v>8884</v>
      </c>
      <c r="B8125" t="s">
        <v>1004</v>
      </c>
      <c r="C8125" t="s">
        <v>861</v>
      </c>
      <c r="D8125" s="92">
        <v>41464.6875</v>
      </c>
      <c r="E8125" t="s">
        <v>351</v>
      </c>
      <c r="F8125" t="s">
        <v>1004</v>
      </c>
    </row>
    <row r="8126" spans="1:6" x14ac:dyDescent="0.25">
      <c r="A8126" t="s">
        <v>8885</v>
      </c>
      <c r="B8126" t="s">
        <v>1004</v>
      </c>
      <c r="C8126" t="s">
        <v>861</v>
      </c>
      <c r="D8126" s="92">
        <v>41464.6875</v>
      </c>
      <c r="E8126" t="s">
        <v>396</v>
      </c>
      <c r="F8126" t="s">
        <v>1004</v>
      </c>
    </row>
    <row r="8127" spans="1:6" x14ac:dyDescent="0.25">
      <c r="A8127" t="s">
        <v>8886</v>
      </c>
      <c r="B8127" t="s">
        <v>1004</v>
      </c>
      <c r="C8127" t="s">
        <v>861</v>
      </c>
      <c r="D8127" s="92">
        <v>41464.6875</v>
      </c>
      <c r="E8127" t="s">
        <v>394</v>
      </c>
      <c r="F8127" t="s">
        <v>1004</v>
      </c>
    </row>
    <row r="8128" spans="1:6" x14ac:dyDescent="0.25">
      <c r="A8128" t="s">
        <v>8887</v>
      </c>
      <c r="B8128" t="s">
        <v>1004</v>
      </c>
      <c r="C8128" t="s">
        <v>861</v>
      </c>
      <c r="D8128" s="92">
        <v>41464.6875</v>
      </c>
      <c r="E8128" t="s">
        <v>387</v>
      </c>
      <c r="F8128" t="s">
        <v>1004</v>
      </c>
    </row>
    <row r="8129" spans="1:6" x14ac:dyDescent="0.25">
      <c r="A8129" t="s">
        <v>8888</v>
      </c>
      <c r="B8129" t="s">
        <v>1004</v>
      </c>
      <c r="C8129" t="s">
        <v>861</v>
      </c>
      <c r="D8129" s="92">
        <v>41464.6875</v>
      </c>
      <c r="E8129" t="s">
        <v>350</v>
      </c>
      <c r="F8129" t="s">
        <v>1004</v>
      </c>
    </row>
    <row r="8130" spans="1:6" x14ac:dyDescent="0.25">
      <c r="A8130" t="s">
        <v>8889</v>
      </c>
      <c r="B8130" t="s">
        <v>1004</v>
      </c>
      <c r="C8130" t="s">
        <v>861</v>
      </c>
      <c r="D8130" s="92">
        <v>41464.6875</v>
      </c>
      <c r="E8130" t="s">
        <v>349</v>
      </c>
      <c r="F8130" t="s">
        <v>1004</v>
      </c>
    </row>
    <row r="8131" spans="1:6" x14ac:dyDescent="0.25">
      <c r="A8131" t="s">
        <v>8890</v>
      </c>
      <c r="B8131" t="s">
        <v>1004</v>
      </c>
      <c r="C8131" t="s">
        <v>861</v>
      </c>
      <c r="D8131" s="92">
        <v>41464.6875</v>
      </c>
      <c r="E8131" t="s">
        <v>763</v>
      </c>
      <c r="F8131" t="s">
        <v>1004</v>
      </c>
    </row>
    <row r="8132" spans="1:6" x14ac:dyDescent="0.25">
      <c r="A8132" t="s">
        <v>8891</v>
      </c>
      <c r="B8132" t="s">
        <v>1004</v>
      </c>
      <c r="C8132" t="s">
        <v>861</v>
      </c>
      <c r="D8132" s="92">
        <v>41464.6875</v>
      </c>
      <c r="E8132" t="s">
        <v>762</v>
      </c>
      <c r="F8132" t="s">
        <v>1004</v>
      </c>
    </row>
    <row r="8133" spans="1:6" x14ac:dyDescent="0.25">
      <c r="A8133" t="s">
        <v>8892</v>
      </c>
      <c r="B8133" t="s">
        <v>1004</v>
      </c>
      <c r="C8133" t="s">
        <v>861</v>
      </c>
      <c r="D8133" s="92">
        <v>41464.6875</v>
      </c>
      <c r="E8133" t="s">
        <v>760</v>
      </c>
      <c r="F8133" t="s">
        <v>1004</v>
      </c>
    </row>
    <row r="8134" spans="1:6" x14ac:dyDescent="0.25">
      <c r="A8134" t="s">
        <v>8893</v>
      </c>
      <c r="B8134" t="s">
        <v>1004</v>
      </c>
      <c r="C8134" t="s">
        <v>861</v>
      </c>
      <c r="D8134" s="92">
        <v>41464.6875</v>
      </c>
      <c r="E8134" t="s">
        <v>986</v>
      </c>
      <c r="F8134" t="s">
        <v>1004</v>
      </c>
    </row>
    <row r="8135" spans="1:6" x14ac:dyDescent="0.25">
      <c r="A8135" t="s">
        <v>8894</v>
      </c>
      <c r="B8135" t="s">
        <v>1004</v>
      </c>
      <c r="C8135" t="s">
        <v>861</v>
      </c>
      <c r="D8135" s="92">
        <v>41464.6875</v>
      </c>
      <c r="E8135" t="s">
        <v>756</v>
      </c>
      <c r="F8135" t="s">
        <v>1004</v>
      </c>
    </row>
    <row r="8136" spans="1:6" x14ac:dyDescent="0.25">
      <c r="A8136" t="s">
        <v>8895</v>
      </c>
      <c r="B8136" t="s">
        <v>1004</v>
      </c>
      <c r="C8136" t="s">
        <v>861</v>
      </c>
      <c r="D8136" s="92">
        <v>41464.6875</v>
      </c>
      <c r="E8136" t="s">
        <v>755</v>
      </c>
      <c r="F8136" t="s">
        <v>1004</v>
      </c>
    </row>
    <row r="8137" spans="1:6" x14ac:dyDescent="0.25">
      <c r="A8137" t="s">
        <v>8896</v>
      </c>
      <c r="B8137" t="s">
        <v>1004</v>
      </c>
      <c r="C8137" t="s">
        <v>861</v>
      </c>
      <c r="D8137" s="92">
        <v>41464.6875</v>
      </c>
      <c r="E8137" t="s">
        <v>754</v>
      </c>
      <c r="F8137" t="s">
        <v>1004</v>
      </c>
    </row>
    <row r="8138" spans="1:6" x14ac:dyDescent="0.25">
      <c r="A8138" t="s">
        <v>8897</v>
      </c>
      <c r="B8138" t="s">
        <v>1004</v>
      </c>
      <c r="C8138" t="s">
        <v>861</v>
      </c>
      <c r="D8138" s="92">
        <v>41464.6875</v>
      </c>
      <c r="E8138" t="s">
        <v>753</v>
      </c>
      <c r="F8138" t="s">
        <v>1004</v>
      </c>
    </row>
    <row r="8139" spans="1:6" x14ac:dyDescent="0.25">
      <c r="A8139" t="s">
        <v>8898</v>
      </c>
      <c r="B8139" t="s">
        <v>1004</v>
      </c>
      <c r="C8139" t="s">
        <v>861</v>
      </c>
      <c r="D8139" s="92">
        <v>41464.6875</v>
      </c>
      <c r="E8139" t="s">
        <v>987</v>
      </c>
      <c r="F8139" t="s">
        <v>1004</v>
      </c>
    </row>
    <row r="8140" spans="1:6" x14ac:dyDescent="0.25">
      <c r="A8140" t="s">
        <v>8899</v>
      </c>
      <c r="B8140" t="s">
        <v>1004</v>
      </c>
      <c r="C8140" t="s">
        <v>861</v>
      </c>
      <c r="D8140" s="92">
        <v>41464.6875</v>
      </c>
      <c r="E8140" t="s">
        <v>988</v>
      </c>
      <c r="F8140" t="s">
        <v>1004</v>
      </c>
    </row>
    <row r="8141" spans="1:6" x14ac:dyDescent="0.25">
      <c r="A8141" t="s">
        <v>8900</v>
      </c>
      <c r="B8141" t="s">
        <v>1004</v>
      </c>
      <c r="C8141" t="s">
        <v>861</v>
      </c>
      <c r="D8141" s="92">
        <v>41464.6875</v>
      </c>
      <c r="E8141" t="s">
        <v>989</v>
      </c>
      <c r="F8141" t="s">
        <v>1004</v>
      </c>
    </row>
    <row r="8142" spans="1:6" x14ac:dyDescent="0.25">
      <c r="A8142" t="s">
        <v>8901</v>
      </c>
      <c r="B8142" t="s">
        <v>1004</v>
      </c>
      <c r="C8142" t="s">
        <v>861</v>
      </c>
      <c r="D8142" s="92">
        <v>41464.6875</v>
      </c>
      <c r="E8142" t="s">
        <v>990</v>
      </c>
      <c r="F8142" t="s">
        <v>1004</v>
      </c>
    </row>
    <row r="8143" spans="1:6" x14ac:dyDescent="0.25">
      <c r="A8143" t="s">
        <v>8902</v>
      </c>
      <c r="B8143" t="s">
        <v>1004</v>
      </c>
      <c r="C8143" t="s">
        <v>861</v>
      </c>
      <c r="D8143" s="92">
        <v>41464.6875</v>
      </c>
      <c r="E8143" t="s">
        <v>768</v>
      </c>
      <c r="F8143" t="s">
        <v>1004</v>
      </c>
    </row>
    <row r="8144" spans="1:6" x14ac:dyDescent="0.25">
      <c r="A8144" t="s">
        <v>8903</v>
      </c>
      <c r="B8144" t="s">
        <v>1004</v>
      </c>
      <c r="C8144" t="s">
        <v>861</v>
      </c>
      <c r="D8144" s="92">
        <v>41464.6875</v>
      </c>
      <c r="E8144" t="s">
        <v>767</v>
      </c>
      <c r="F8144" t="s">
        <v>1004</v>
      </c>
    </row>
    <row r="8145" spans="1:6" x14ac:dyDescent="0.25">
      <c r="A8145" t="s">
        <v>8904</v>
      </c>
      <c r="B8145" t="s">
        <v>1004</v>
      </c>
      <c r="C8145" t="s">
        <v>861</v>
      </c>
      <c r="D8145" s="92">
        <v>41464.6875</v>
      </c>
      <c r="E8145" t="s">
        <v>991</v>
      </c>
      <c r="F8145" t="s">
        <v>1004</v>
      </c>
    </row>
    <row r="8146" spans="1:6" x14ac:dyDescent="0.25">
      <c r="A8146" t="s">
        <v>8905</v>
      </c>
      <c r="B8146" t="s">
        <v>1004</v>
      </c>
      <c r="C8146" t="s">
        <v>861</v>
      </c>
      <c r="D8146" s="92">
        <v>41464.6875</v>
      </c>
      <c r="E8146" t="s">
        <v>992</v>
      </c>
      <c r="F8146" t="s">
        <v>1004</v>
      </c>
    </row>
    <row r="8147" spans="1:6" x14ac:dyDescent="0.25">
      <c r="A8147" t="s">
        <v>8906</v>
      </c>
      <c r="B8147" t="s">
        <v>1004</v>
      </c>
      <c r="C8147" t="s">
        <v>861</v>
      </c>
      <c r="D8147" s="92">
        <v>41464.6875</v>
      </c>
      <c r="E8147" t="s">
        <v>993</v>
      </c>
      <c r="F8147" t="s">
        <v>1004</v>
      </c>
    </row>
    <row r="8148" spans="1:6" x14ac:dyDescent="0.25">
      <c r="A8148" t="s">
        <v>8907</v>
      </c>
      <c r="B8148" t="s">
        <v>1004</v>
      </c>
      <c r="C8148" t="s">
        <v>861</v>
      </c>
      <c r="D8148" s="92">
        <v>41464.6875</v>
      </c>
      <c r="E8148" t="s">
        <v>779</v>
      </c>
      <c r="F8148" t="s">
        <v>1004</v>
      </c>
    </row>
    <row r="8149" spans="1:6" x14ac:dyDescent="0.25">
      <c r="A8149" t="s">
        <v>8908</v>
      </c>
      <c r="B8149" t="s">
        <v>1004</v>
      </c>
      <c r="C8149" t="s">
        <v>861</v>
      </c>
      <c r="D8149" s="92">
        <v>41464.6875</v>
      </c>
      <c r="E8149" t="s">
        <v>778</v>
      </c>
      <c r="F8149" t="s">
        <v>1004</v>
      </c>
    </row>
    <row r="8150" spans="1:6" x14ac:dyDescent="0.25">
      <c r="A8150" t="s">
        <v>8909</v>
      </c>
      <c r="B8150" t="s">
        <v>1004</v>
      </c>
      <c r="C8150" t="s">
        <v>861</v>
      </c>
      <c r="D8150" s="92">
        <v>41464.6875</v>
      </c>
      <c r="E8150" t="s">
        <v>994</v>
      </c>
      <c r="F8150" t="s">
        <v>1004</v>
      </c>
    </row>
    <row r="8151" spans="1:6" x14ac:dyDescent="0.25">
      <c r="A8151" t="s">
        <v>8910</v>
      </c>
      <c r="B8151" t="s">
        <v>1004</v>
      </c>
      <c r="C8151" t="s">
        <v>861</v>
      </c>
      <c r="D8151" s="92">
        <v>41464.6875</v>
      </c>
      <c r="E8151" t="s">
        <v>736</v>
      </c>
      <c r="F8151" t="s">
        <v>1004</v>
      </c>
    </row>
    <row r="8152" spans="1:6" x14ac:dyDescent="0.25">
      <c r="A8152" t="s">
        <v>8911</v>
      </c>
      <c r="B8152" t="s">
        <v>1004</v>
      </c>
      <c r="C8152" t="s">
        <v>861</v>
      </c>
      <c r="D8152" s="92">
        <v>41464.6875</v>
      </c>
      <c r="E8152" t="s">
        <v>734</v>
      </c>
      <c r="F8152" t="s">
        <v>1004</v>
      </c>
    </row>
    <row r="8153" spans="1:6" x14ac:dyDescent="0.25">
      <c r="A8153" t="s">
        <v>8912</v>
      </c>
      <c r="B8153" t="s">
        <v>1004</v>
      </c>
      <c r="C8153" t="s">
        <v>861</v>
      </c>
      <c r="D8153" s="92">
        <v>41464.6875</v>
      </c>
      <c r="E8153" t="s">
        <v>733</v>
      </c>
      <c r="F8153" t="s">
        <v>1004</v>
      </c>
    </row>
    <row r="8154" spans="1:6" x14ac:dyDescent="0.25">
      <c r="A8154" t="s">
        <v>8848</v>
      </c>
      <c r="B8154" t="s">
        <v>1004</v>
      </c>
      <c r="C8154" t="s">
        <v>861</v>
      </c>
      <c r="D8154" s="92">
        <v>41464.6875</v>
      </c>
      <c r="E8154" t="s">
        <v>391</v>
      </c>
      <c r="F8154" t="s">
        <v>1004</v>
      </c>
    </row>
    <row r="8155" spans="1:6" x14ac:dyDescent="0.25">
      <c r="A8155" t="s">
        <v>8849</v>
      </c>
      <c r="B8155" t="s">
        <v>1004</v>
      </c>
      <c r="C8155" t="s">
        <v>861</v>
      </c>
      <c r="D8155" s="92">
        <v>41464.6875</v>
      </c>
      <c r="E8155" t="s">
        <v>386</v>
      </c>
      <c r="F8155" t="s">
        <v>1004</v>
      </c>
    </row>
    <row r="8156" spans="1:6" x14ac:dyDescent="0.25">
      <c r="A8156" t="s">
        <v>8850</v>
      </c>
      <c r="B8156" t="s">
        <v>1004</v>
      </c>
      <c r="C8156" t="s">
        <v>861</v>
      </c>
      <c r="D8156" s="92">
        <v>41464.6875</v>
      </c>
      <c r="E8156" t="s">
        <v>384</v>
      </c>
      <c r="F8156" t="s">
        <v>1004</v>
      </c>
    </row>
    <row r="8157" spans="1:6" x14ac:dyDescent="0.25">
      <c r="A8157" t="s">
        <v>8913</v>
      </c>
      <c r="B8157" t="s">
        <v>1004</v>
      </c>
      <c r="C8157" t="s">
        <v>861</v>
      </c>
      <c r="D8157" s="92">
        <v>41464.6875</v>
      </c>
      <c r="E8157" t="s">
        <v>995</v>
      </c>
      <c r="F8157" t="s">
        <v>1004</v>
      </c>
    </row>
    <row r="8158" spans="1:6" x14ac:dyDescent="0.25">
      <c r="A8158" t="s">
        <v>8914</v>
      </c>
      <c r="B8158" t="s">
        <v>1004</v>
      </c>
      <c r="C8158" t="s">
        <v>861</v>
      </c>
      <c r="D8158" s="92">
        <v>41464.6875</v>
      </c>
      <c r="E8158" t="s">
        <v>784</v>
      </c>
      <c r="F8158" t="s">
        <v>1004</v>
      </c>
    </row>
    <row r="8159" spans="1:6" x14ac:dyDescent="0.25">
      <c r="A8159" t="s">
        <v>8915</v>
      </c>
      <c r="B8159" t="s">
        <v>1004</v>
      </c>
      <c r="C8159" t="s">
        <v>861</v>
      </c>
      <c r="D8159" s="92">
        <v>41464.6875</v>
      </c>
      <c r="E8159" t="s">
        <v>996</v>
      </c>
      <c r="F8159" t="s">
        <v>1004</v>
      </c>
    </row>
    <row r="8160" spans="1:6" x14ac:dyDescent="0.25">
      <c r="A8160" t="s">
        <v>8916</v>
      </c>
      <c r="B8160" t="s">
        <v>1004</v>
      </c>
      <c r="C8160" t="s">
        <v>861</v>
      </c>
      <c r="D8160" s="92">
        <v>41464.6875</v>
      </c>
      <c r="E8160" t="s">
        <v>783</v>
      </c>
      <c r="F8160" t="s">
        <v>1004</v>
      </c>
    </row>
    <row r="8161" spans="1:6" x14ac:dyDescent="0.25">
      <c r="A8161" t="s">
        <v>8917</v>
      </c>
      <c r="B8161" t="s">
        <v>1004</v>
      </c>
      <c r="C8161" t="s">
        <v>861</v>
      </c>
      <c r="D8161" s="92">
        <v>41464.6875</v>
      </c>
      <c r="E8161" t="s">
        <v>997</v>
      </c>
      <c r="F8161" t="s">
        <v>1004</v>
      </c>
    </row>
    <row r="8162" spans="1:6" x14ac:dyDescent="0.25">
      <c r="A8162" t="s">
        <v>8918</v>
      </c>
      <c r="B8162" t="s">
        <v>1004</v>
      </c>
      <c r="C8162" t="s">
        <v>861</v>
      </c>
      <c r="D8162" s="92">
        <v>41464.6875</v>
      </c>
      <c r="E8162" t="s">
        <v>998</v>
      </c>
      <c r="F8162" t="s">
        <v>1004</v>
      </c>
    </row>
    <row r="8163" spans="1:6" x14ac:dyDescent="0.25">
      <c r="A8163" t="s">
        <v>8919</v>
      </c>
      <c r="B8163" t="s">
        <v>1004</v>
      </c>
      <c r="C8163" t="s">
        <v>861</v>
      </c>
      <c r="D8163" s="92">
        <v>41464.6875</v>
      </c>
      <c r="E8163" t="s">
        <v>770</v>
      </c>
      <c r="F8163" t="s">
        <v>1004</v>
      </c>
    </row>
    <row r="8164" spans="1:6" x14ac:dyDescent="0.25">
      <c r="A8164" t="s">
        <v>8920</v>
      </c>
      <c r="B8164" t="s">
        <v>1004</v>
      </c>
      <c r="C8164" t="s">
        <v>861</v>
      </c>
      <c r="D8164" s="92">
        <v>41464.6875</v>
      </c>
      <c r="E8164" t="s">
        <v>782</v>
      </c>
      <c r="F8164" t="s">
        <v>1004</v>
      </c>
    </row>
    <row r="8165" spans="1:6" x14ac:dyDescent="0.25">
      <c r="A8165" t="s">
        <v>8921</v>
      </c>
      <c r="B8165" t="s">
        <v>1004</v>
      </c>
      <c r="C8165" t="s">
        <v>861</v>
      </c>
      <c r="D8165" s="92">
        <v>41464.6875</v>
      </c>
      <c r="E8165" t="s">
        <v>781</v>
      </c>
      <c r="F8165" t="s">
        <v>1004</v>
      </c>
    </row>
    <row r="8166" spans="1:6" x14ac:dyDescent="0.25">
      <c r="A8166" t="s">
        <v>8922</v>
      </c>
      <c r="B8166" t="s">
        <v>1004</v>
      </c>
      <c r="C8166" t="s">
        <v>861</v>
      </c>
      <c r="D8166" s="92">
        <v>41464.6875</v>
      </c>
      <c r="E8166" t="s">
        <v>780</v>
      </c>
      <c r="F8166" t="s">
        <v>1004</v>
      </c>
    </row>
    <row r="8167" spans="1:6" x14ac:dyDescent="0.25">
      <c r="A8167" t="s">
        <v>8923</v>
      </c>
      <c r="B8167" t="s">
        <v>1004</v>
      </c>
      <c r="C8167" t="s">
        <v>861</v>
      </c>
      <c r="D8167" s="92">
        <v>41464.6875</v>
      </c>
      <c r="E8167" t="s">
        <v>999</v>
      </c>
      <c r="F8167" t="s">
        <v>1004</v>
      </c>
    </row>
    <row r="8168" spans="1:6" x14ac:dyDescent="0.25">
      <c r="A8168" t="s">
        <v>8924</v>
      </c>
      <c r="B8168" t="s">
        <v>1004</v>
      </c>
      <c r="C8168" t="s">
        <v>861</v>
      </c>
      <c r="D8168" s="92">
        <v>41464.6875</v>
      </c>
      <c r="E8168" t="s">
        <v>1000</v>
      </c>
      <c r="F8168" t="s">
        <v>1004</v>
      </c>
    </row>
    <row r="8169" spans="1:6" x14ac:dyDescent="0.25">
      <c r="A8169" t="s">
        <v>8925</v>
      </c>
      <c r="B8169" t="s">
        <v>1004</v>
      </c>
      <c r="C8169" t="s">
        <v>861</v>
      </c>
      <c r="D8169" s="92">
        <v>41464.6875</v>
      </c>
      <c r="E8169" t="s">
        <v>728</v>
      </c>
      <c r="F8169" t="s">
        <v>1004</v>
      </c>
    </row>
    <row r="8170" spans="1:6" x14ac:dyDescent="0.25">
      <c r="A8170" t="s">
        <v>8926</v>
      </c>
      <c r="B8170" t="s">
        <v>1004</v>
      </c>
      <c r="C8170" t="s">
        <v>861</v>
      </c>
      <c r="D8170" s="92">
        <v>41464.6875</v>
      </c>
      <c r="E8170" t="s">
        <v>727</v>
      </c>
      <c r="F8170" t="s">
        <v>1004</v>
      </c>
    </row>
    <row r="8171" spans="1:6" x14ac:dyDescent="0.25">
      <c r="A8171" t="s">
        <v>8865</v>
      </c>
      <c r="B8171" t="s">
        <v>1004</v>
      </c>
      <c r="C8171" t="s">
        <v>861</v>
      </c>
      <c r="D8171" s="92">
        <v>41464.6875</v>
      </c>
      <c r="E8171" t="s">
        <v>360</v>
      </c>
      <c r="F8171" t="s">
        <v>1004</v>
      </c>
    </row>
    <row r="8172" spans="1:6" x14ac:dyDescent="0.25">
      <c r="A8172" t="s">
        <v>8927</v>
      </c>
      <c r="B8172" t="s">
        <v>1004</v>
      </c>
      <c r="C8172" t="s">
        <v>861</v>
      </c>
      <c r="D8172" s="92">
        <v>41464.6875</v>
      </c>
      <c r="E8172" t="s">
        <v>726</v>
      </c>
      <c r="F8172" t="s">
        <v>1004</v>
      </c>
    </row>
    <row r="8173" spans="1:6" x14ac:dyDescent="0.25">
      <c r="A8173" t="s">
        <v>8928</v>
      </c>
      <c r="B8173" t="s">
        <v>1004</v>
      </c>
      <c r="C8173" t="s">
        <v>861</v>
      </c>
      <c r="D8173" s="92">
        <v>41464.6875</v>
      </c>
      <c r="E8173" t="s">
        <v>724</v>
      </c>
      <c r="F8173" t="s">
        <v>1004</v>
      </c>
    </row>
    <row r="8174" spans="1:6" x14ac:dyDescent="0.25">
      <c r="A8174" t="s">
        <v>8929</v>
      </c>
      <c r="B8174" t="s">
        <v>1004</v>
      </c>
      <c r="C8174" t="s">
        <v>861</v>
      </c>
      <c r="D8174" s="92">
        <v>41464.6875</v>
      </c>
      <c r="E8174" t="s">
        <v>723</v>
      </c>
      <c r="F8174" t="s">
        <v>1004</v>
      </c>
    </row>
    <row r="8175" spans="1:6" x14ac:dyDescent="0.25">
      <c r="A8175" t="s">
        <v>8930</v>
      </c>
      <c r="B8175" t="s">
        <v>1004</v>
      </c>
      <c r="C8175" t="s">
        <v>861</v>
      </c>
      <c r="D8175" s="92">
        <v>41464.6875</v>
      </c>
      <c r="E8175" t="s">
        <v>722</v>
      </c>
      <c r="F8175" t="s">
        <v>1004</v>
      </c>
    </row>
    <row r="8176" spans="1:6" x14ac:dyDescent="0.25">
      <c r="A8176" t="s">
        <v>8931</v>
      </c>
      <c r="B8176" t="s">
        <v>1004</v>
      </c>
      <c r="C8176" t="s">
        <v>861</v>
      </c>
      <c r="D8176" s="92">
        <v>41464.6875</v>
      </c>
      <c r="E8176" t="s">
        <v>721</v>
      </c>
      <c r="F8176" t="s">
        <v>1004</v>
      </c>
    </row>
    <row r="8177" spans="1:6" x14ac:dyDescent="0.25">
      <c r="A8177" t="s">
        <v>8932</v>
      </c>
      <c r="B8177" t="s">
        <v>1004</v>
      </c>
      <c r="C8177" t="s">
        <v>861</v>
      </c>
      <c r="D8177" s="92">
        <v>41464.6875</v>
      </c>
      <c r="E8177" t="s">
        <v>777</v>
      </c>
      <c r="F8177" t="s">
        <v>1004</v>
      </c>
    </row>
    <row r="8178" spans="1:6" x14ac:dyDescent="0.25">
      <c r="A8178" t="s">
        <v>8933</v>
      </c>
      <c r="B8178" t="s">
        <v>1004</v>
      </c>
      <c r="C8178" t="s">
        <v>861</v>
      </c>
      <c r="D8178" s="92">
        <v>41464.6875</v>
      </c>
      <c r="E8178" t="s">
        <v>1001</v>
      </c>
      <c r="F8178" t="s">
        <v>1004</v>
      </c>
    </row>
    <row r="8179" spans="1:6" x14ac:dyDescent="0.25">
      <c r="A8179" t="s">
        <v>8934</v>
      </c>
      <c r="B8179" t="s">
        <v>1004</v>
      </c>
      <c r="C8179" t="s">
        <v>861</v>
      </c>
      <c r="D8179" s="92">
        <v>41464.6875</v>
      </c>
      <c r="E8179" t="s">
        <v>1002</v>
      </c>
      <c r="F8179" t="s">
        <v>1004</v>
      </c>
    </row>
    <row r="8180" spans="1:6" x14ac:dyDescent="0.25">
      <c r="A8180" t="s">
        <v>8935</v>
      </c>
      <c r="B8180" t="s">
        <v>1004</v>
      </c>
      <c r="C8180" t="s">
        <v>861</v>
      </c>
      <c r="D8180" s="92">
        <v>41464.6875</v>
      </c>
      <c r="E8180" t="s">
        <v>775</v>
      </c>
      <c r="F8180" t="s">
        <v>1004</v>
      </c>
    </row>
    <row r="8181" spans="1:6" x14ac:dyDescent="0.25">
      <c r="A8181" t="s">
        <v>8936</v>
      </c>
      <c r="B8181" t="s">
        <v>1004</v>
      </c>
      <c r="C8181" t="s">
        <v>861</v>
      </c>
      <c r="D8181" s="92">
        <v>41464.6875</v>
      </c>
      <c r="E8181" t="s">
        <v>771</v>
      </c>
      <c r="F8181" t="s">
        <v>1004</v>
      </c>
    </row>
    <row r="8182" spans="1:6" x14ac:dyDescent="0.25">
      <c r="A8182" t="s">
        <v>8937</v>
      </c>
      <c r="B8182" t="s">
        <v>1004</v>
      </c>
      <c r="C8182" t="s">
        <v>861</v>
      </c>
      <c r="D8182" s="92">
        <v>41464.6875</v>
      </c>
      <c r="E8182" t="s">
        <v>765</v>
      </c>
      <c r="F8182" t="s">
        <v>1004</v>
      </c>
    </row>
    <row r="8183" spans="1:6" x14ac:dyDescent="0.25">
      <c r="A8183" t="s">
        <v>8938</v>
      </c>
      <c r="B8183" t="s">
        <v>1004</v>
      </c>
      <c r="C8183" t="s">
        <v>861</v>
      </c>
      <c r="D8183" s="92">
        <v>41464.6875</v>
      </c>
      <c r="E8183" t="s">
        <v>718</v>
      </c>
      <c r="F8183" t="s">
        <v>1004</v>
      </c>
    </row>
    <row r="8184" spans="1:6" x14ac:dyDescent="0.25">
      <c r="A8184" t="s">
        <v>8939</v>
      </c>
      <c r="B8184" t="s">
        <v>1004</v>
      </c>
      <c r="C8184" t="s">
        <v>861</v>
      </c>
      <c r="D8184" s="92">
        <v>41464.6875</v>
      </c>
      <c r="E8184" t="s">
        <v>774</v>
      </c>
      <c r="F8184" t="s">
        <v>1004</v>
      </c>
    </row>
    <row r="8185" spans="1:6" x14ac:dyDescent="0.25">
      <c r="A8185" t="s">
        <v>8940</v>
      </c>
      <c r="B8185" t="s">
        <v>1004</v>
      </c>
      <c r="C8185" t="s">
        <v>861</v>
      </c>
      <c r="D8185" s="92">
        <v>41464.6875</v>
      </c>
      <c r="E8185" t="s">
        <v>764</v>
      </c>
      <c r="F8185" t="s">
        <v>1004</v>
      </c>
    </row>
    <row r="8186" spans="1:6" x14ac:dyDescent="0.25">
      <c r="A8186" t="s">
        <v>8941</v>
      </c>
      <c r="B8186" t="s">
        <v>1004</v>
      </c>
      <c r="C8186" t="s">
        <v>861</v>
      </c>
      <c r="D8186" s="92">
        <v>41464.6875</v>
      </c>
      <c r="E8186" t="s">
        <v>1003</v>
      </c>
      <c r="F8186" t="s">
        <v>1004</v>
      </c>
    </row>
    <row r="8187" spans="1:6" x14ac:dyDescent="0.25">
      <c r="A8187" t="s">
        <v>8942</v>
      </c>
      <c r="B8187" t="s">
        <v>1004</v>
      </c>
      <c r="C8187" t="s">
        <v>861</v>
      </c>
      <c r="D8187" s="92">
        <v>41464.6875</v>
      </c>
      <c r="E8187" t="s">
        <v>716</v>
      </c>
      <c r="F8187" t="s">
        <v>1004</v>
      </c>
    </row>
    <row r="8188" spans="1:6" x14ac:dyDescent="0.25">
      <c r="A8188" t="s">
        <v>8943</v>
      </c>
      <c r="B8188" t="s">
        <v>1004</v>
      </c>
      <c r="C8188" t="s">
        <v>861</v>
      </c>
      <c r="D8188" s="92">
        <v>41464.6875</v>
      </c>
      <c r="E8188" t="s">
        <v>715</v>
      </c>
      <c r="F8188" t="s">
        <v>1004</v>
      </c>
    </row>
    <row r="8189" spans="1:6" x14ac:dyDescent="0.25">
      <c r="A8189" t="s">
        <v>8944</v>
      </c>
      <c r="B8189" t="s">
        <v>1004</v>
      </c>
      <c r="C8189" t="s">
        <v>861</v>
      </c>
      <c r="D8189" s="92">
        <v>41464.6875</v>
      </c>
      <c r="E8189" t="s">
        <v>713</v>
      </c>
      <c r="F8189" t="s">
        <v>1004</v>
      </c>
    </row>
    <row r="8190" spans="1:6" x14ac:dyDescent="0.25">
      <c r="A8190" t="s">
        <v>8945</v>
      </c>
      <c r="B8190" t="s">
        <v>1004</v>
      </c>
      <c r="C8190" t="s">
        <v>861</v>
      </c>
      <c r="D8190" s="92">
        <v>41464.6875</v>
      </c>
      <c r="E8190" t="s">
        <v>712</v>
      </c>
      <c r="F8190" t="s">
        <v>1004</v>
      </c>
    </row>
    <row r="8191" spans="1:6" x14ac:dyDescent="0.25">
      <c r="A8191" t="s">
        <v>8946</v>
      </c>
      <c r="B8191" t="s">
        <v>1004</v>
      </c>
      <c r="C8191" t="s">
        <v>861</v>
      </c>
      <c r="D8191" s="92">
        <v>41464.6875</v>
      </c>
      <c r="E8191" t="s">
        <v>711</v>
      </c>
      <c r="F8191" t="s">
        <v>1004</v>
      </c>
    </row>
    <row r="8192" spans="1:6" x14ac:dyDescent="0.25">
      <c r="A8192" t="s">
        <v>8947</v>
      </c>
      <c r="B8192" t="s">
        <v>1004</v>
      </c>
      <c r="C8192" t="s">
        <v>858</v>
      </c>
      <c r="D8192" s="92">
        <v>41464.673611111102</v>
      </c>
      <c r="E8192" t="s">
        <v>377</v>
      </c>
      <c r="F8192" t="s">
        <v>1004</v>
      </c>
    </row>
    <row r="8193" spans="1:6" x14ac:dyDescent="0.25">
      <c r="A8193" t="s">
        <v>8948</v>
      </c>
      <c r="B8193" t="s">
        <v>1004</v>
      </c>
      <c r="C8193" t="s">
        <v>858</v>
      </c>
      <c r="D8193" s="92">
        <v>41464.673611111102</v>
      </c>
      <c r="E8193" t="s">
        <v>376</v>
      </c>
      <c r="F8193" t="s">
        <v>1004</v>
      </c>
    </row>
    <row r="8194" spans="1:6" x14ac:dyDescent="0.25">
      <c r="A8194" t="s">
        <v>8949</v>
      </c>
      <c r="B8194" t="s">
        <v>1004</v>
      </c>
      <c r="C8194" t="s">
        <v>858</v>
      </c>
      <c r="D8194" s="92">
        <v>41464.673611111102</v>
      </c>
      <c r="E8194" t="s">
        <v>375</v>
      </c>
      <c r="F8194" t="s">
        <v>1004</v>
      </c>
    </row>
    <row r="8195" spans="1:6" x14ac:dyDescent="0.25">
      <c r="A8195" t="s">
        <v>8950</v>
      </c>
      <c r="B8195" t="s">
        <v>1004</v>
      </c>
      <c r="C8195" t="s">
        <v>858</v>
      </c>
      <c r="D8195" s="92">
        <v>41464.673611111102</v>
      </c>
      <c r="E8195" t="s">
        <v>374</v>
      </c>
      <c r="F8195" t="s">
        <v>1004</v>
      </c>
    </row>
    <row r="8196" spans="1:6" x14ac:dyDescent="0.25">
      <c r="A8196" t="s">
        <v>8951</v>
      </c>
      <c r="B8196" t="s">
        <v>1004</v>
      </c>
      <c r="C8196" t="s">
        <v>858</v>
      </c>
      <c r="D8196" s="92">
        <v>41464.673611111102</v>
      </c>
      <c r="E8196" t="s">
        <v>373</v>
      </c>
      <c r="F8196" t="s">
        <v>1004</v>
      </c>
    </row>
    <row r="8197" spans="1:6" x14ac:dyDescent="0.25">
      <c r="A8197" t="s">
        <v>8952</v>
      </c>
      <c r="B8197" t="s">
        <v>1004</v>
      </c>
      <c r="C8197" t="s">
        <v>858</v>
      </c>
      <c r="D8197" s="92">
        <v>41464.673611111102</v>
      </c>
      <c r="E8197" t="s">
        <v>372</v>
      </c>
      <c r="F8197" t="s">
        <v>1004</v>
      </c>
    </row>
    <row r="8198" spans="1:6" x14ac:dyDescent="0.25">
      <c r="A8198" t="s">
        <v>8953</v>
      </c>
      <c r="B8198" t="s">
        <v>1004</v>
      </c>
      <c r="C8198" t="s">
        <v>858</v>
      </c>
      <c r="D8198" s="92">
        <v>41464.673611111102</v>
      </c>
      <c r="E8198" t="s">
        <v>371</v>
      </c>
      <c r="F8198" t="s">
        <v>1004</v>
      </c>
    </row>
    <row r="8199" spans="1:6" x14ac:dyDescent="0.25">
      <c r="A8199" t="s">
        <v>8954</v>
      </c>
      <c r="B8199" t="s">
        <v>1004</v>
      </c>
      <c r="C8199" t="s">
        <v>858</v>
      </c>
      <c r="D8199" s="92">
        <v>41464.673611111102</v>
      </c>
      <c r="E8199" t="s">
        <v>382</v>
      </c>
      <c r="F8199" t="s">
        <v>1004</v>
      </c>
    </row>
    <row r="8200" spans="1:6" x14ac:dyDescent="0.25">
      <c r="A8200" t="s">
        <v>8955</v>
      </c>
      <c r="B8200" t="s">
        <v>1004</v>
      </c>
      <c r="C8200" t="s">
        <v>858</v>
      </c>
      <c r="D8200" s="92">
        <v>41464.673611111102</v>
      </c>
      <c r="E8200" t="s">
        <v>346</v>
      </c>
      <c r="F8200" t="s">
        <v>1004</v>
      </c>
    </row>
    <row r="8201" spans="1:6" x14ac:dyDescent="0.25">
      <c r="A8201" t="s">
        <v>8956</v>
      </c>
      <c r="B8201" t="s">
        <v>1004</v>
      </c>
      <c r="C8201" t="s">
        <v>858</v>
      </c>
      <c r="D8201" s="92">
        <v>41464.673611111102</v>
      </c>
      <c r="E8201" t="s">
        <v>343</v>
      </c>
      <c r="F8201" t="s">
        <v>1004</v>
      </c>
    </row>
    <row r="8202" spans="1:6" x14ac:dyDescent="0.25">
      <c r="A8202" t="s">
        <v>8957</v>
      </c>
      <c r="B8202" t="s">
        <v>1004</v>
      </c>
      <c r="C8202" t="s">
        <v>858</v>
      </c>
      <c r="D8202" s="92">
        <v>41464.673611111102</v>
      </c>
      <c r="E8202" t="s">
        <v>342</v>
      </c>
      <c r="F8202" t="s">
        <v>1004</v>
      </c>
    </row>
    <row r="8203" spans="1:6" x14ac:dyDescent="0.25">
      <c r="A8203" t="s">
        <v>8958</v>
      </c>
      <c r="B8203" t="s">
        <v>1004</v>
      </c>
      <c r="C8203" t="s">
        <v>858</v>
      </c>
      <c r="D8203" s="92">
        <v>41464.673611111102</v>
      </c>
      <c r="E8203" t="s">
        <v>370</v>
      </c>
      <c r="F8203" t="s">
        <v>1004</v>
      </c>
    </row>
    <row r="8204" spans="1:6" x14ac:dyDescent="0.25">
      <c r="A8204" t="s">
        <v>8959</v>
      </c>
      <c r="B8204" t="s">
        <v>1004</v>
      </c>
      <c r="C8204" t="s">
        <v>858</v>
      </c>
      <c r="D8204" s="92">
        <v>41464.673611111102</v>
      </c>
      <c r="E8204" t="s">
        <v>369</v>
      </c>
      <c r="F8204" t="s">
        <v>1004</v>
      </c>
    </row>
    <row r="8205" spans="1:6" x14ac:dyDescent="0.25">
      <c r="A8205" t="s">
        <v>8960</v>
      </c>
      <c r="B8205" t="s">
        <v>1004</v>
      </c>
      <c r="C8205" t="s">
        <v>858</v>
      </c>
      <c r="D8205" s="92">
        <v>41464.673611111102</v>
      </c>
      <c r="E8205" t="s">
        <v>368</v>
      </c>
      <c r="F8205" t="s">
        <v>1004</v>
      </c>
    </row>
    <row r="8206" spans="1:6" x14ac:dyDescent="0.25">
      <c r="A8206" t="s">
        <v>8961</v>
      </c>
      <c r="B8206" t="s">
        <v>1004</v>
      </c>
      <c r="C8206" t="s">
        <v>858</v>
      </c>
      <c r="D8206" s="92">
        <v>41464.673611111102</v>
      </c>
      <c r="E8206" t="s">
        <v>367</v>
      </c>
      <c r="F8206" t="s">
        <v>1004</v>
      </c>
    </row>
    <row r="8207" spans="1:6" x14ac:dyDescent="0.25">
      <c r="A8207" t="s">
        <v>8962</v>
      </c>
      <c r="B8207" t="s">
        <v>1004</v>
      </c>
      <c r="C8207" t="s">
        <v>858</v>
      </c>
      <c r="D8207" s="92">
        <v>41464.673611111102</v>
      </c>
      <c r="E8207" t="s">
        <v>366</v>
      </c>
      <c r="F8207" t="s">
        <v>1004</v>
      </c>
    </row>
    <row r="8208" spans="1:6" x14ac:dyDescent="0.25">
      <c r="A8208" t="s">
        <v>8963</v>
      </c>
      <c r="B8208" t="s">
        <v>1004</v>
      </c>
      <c r="C8208" t="s">
        <v>858</v>
      </c>
      <c r="D8208" s="92">
        <v>41464.673611111102</v>
      </c>
      <c r="E8208" t="s">
        <v>365</v>
      </c>
      <c r="F8208" t="s">
        <v>1004</v>
      </c>
    </row>
    <row r="8209" spans="1:6" x14ac:dyDescent="0.25">
      <c r="A8209" t="s">
        <v>8964</v>
      </c>
      <c r="B8209" t="s">
        <v>1004</v>
      </c>
      <c r="C8209" t="s">
        <v>858</v>
      </c>
      <c r="D8209" s="92">
        <v>41464.673611111102</v>
      </c>
      <c r="E8209" t="s">
        <v>381</v>
      </c>
      <c r="F8209" t="s">
        <v>1004</v>
      </c>
    </row>
    <row r="8210" spans="1:6" x14ac:dyDescent="0.25">
      <c r="A8210" t="s">
        <v>8965</v>
      </c>
      <c r="B8210" t="s">
        <v>1004</v>
      </c>
      <c r="C8210" t="s">
        <v>858</v>
      </c>
      <c r="D8210" s="92">
        <v>41464.673611111102</v>
      </c>
      <c r="E8210" t="s">
        <v>379</v>
      </c>
      <c r="F8210" t="s">
        <v>1004</v>
      </c>
    </row>
    <row r="8211" spans="1:6" x14ac:dyDescent="0.25">
      <c r="A8211" t="s">
        <v>8966</v>
      </c>
      <c r="B8211" t="s">
        <v>1004</v>
      </c>
      <c r="C8211" t="s">
        <v>858</v>
      </c>
      <c r="D8211" s="92">
        <v>41464.673611111102</v>
      </c>
      <c r="E8211" t="s">
        <v>393</v>
      </c>
      <c r="F8211" t="s">
        <v>1004</v>
      </c>
    </row>
    <row r="8212" spans="1:6" x14ac:dyDescent="0.25">
      <c r="A8212" t="s">
        <v>8967</v>
      </c>
      <c r="B8212" t="s">
        <v>1004</v>
      </c>
      <c r="C8212" t="s">
        <v>858</v>
      </c>
      <c r="D8212" s="92">
        <v>41464.673611111102</v>
      </c>
      <c r="E8212" t="s">
        <v>364</v>
      </c>
      <c r="F8212" t="s">
        <v>1004</v>
      </c>
    </row>
    <row r="8213" spans="1:6" x14ac:dyDescent="0.25">
      <c r="A8213" t="s">
        <v>8968</v>
      </c>
      <c r="B8213" t="s">
        <v>1004</v>
      </c>
      <c r="C8213" t="s">
        <v>858</v>
      </c>
      <c r="D8213" s="92">
        <v>41464.673611111102</v>
      </c>
      <c r="E8213" t="s">
        <v>392</v>
      </c>
      <c r="F8213" t="s">
        <v>1004</v>
      </c>
    </row>
    <row r="8214" spans="1:6" x14ac:dyDescent="0.25">
      <c r="A8214" t="s">
        <v>8969</v>
      </c>
      <c r="B8214" t="s">
        <v>1004</v>
      </c>
      <c r="C8214" t="s">
        <v>858</v>
      </c>
      <c r="D8214" s="92">
        <v>41464.673611111102</v>
      </c>
      <c r="E8214" t="s">
        <v>363</v>
      </c>
      <c r="F8214" t="s">
        <v>1004</v>
      </c>
    </row>
    <row r="8215" spans="1:6" x14ac:dyDescent="0.25">
      <c r="A8215" t="s">
        <v>8970</v>
      </c>
      <c r="B8215" t="s">
        <v>1004</v>
      </c>
      <c r="C8215" t="s">
        <v>858</v>
      </c>
      <c r="D8215" s="92">
        <v>41464.673611111102</v>
      </c>
      <c r="E8215" t="s">
        <v>391</v>
      </c>
      <c r="F8215" t="s">
        <v>1004</v>
      </c>
    </row>
    <row r="8216" spans="1:6" x14ac:dyDescent="0.25">
      <c r="A8216" t="s">
        <v>8971</v>
      </c>
      <c r="B8216" t="s">
        <v>1004</v>
      </c>
      <c r="C8216" t="s">
        <v>858</v>
      </c>
      <c r="D8216" s="92">
        <v>41464.673611111102</v>
      </c>
      <c r="E8216" t="s">
        <v>386</v>
      </c>
      <c r="F8216" t="s">
        <v>1004</v>
      </c>
    </row>
    <row r="8217" spans="1:6" x14ac:dyDescent="0.25">
      <c r="A8217" t="s">
        <v>8972</v>
      </c>
      <c r="B8217" t="s">
        <v>1004</v>
      </c>
      <c r="C8217" t="s">
        <v>858</v>
      </c>
      <c r="D8217" s="92">
        <v>41464.673611111102</v>
      </c>
      <c r="E8217" t="s">
        <v>384</v>
      </c>
      <c r="F8217" t="s">
        <v>1004</v>
      </c>
    </row>
    <row r="8218" spans="1:6" x14ac:dyDescent="0.25">
      <c r="A8218" t="s">
        <v>8973</v>
      </c>
      <c r="B8218" t="s">
        <v>1004</v>
      </c>
      <c r="C8218" t="s">
        <v>858</v>
      </c>
      <c r="D8218" s="92">
        <v>41464.673611111102</v>
      </c>
      <c r="E8218" t="s">
        <v>362</v>
      </c>
      <c r="F8218" t="s">
        <v>1004</v>
      </c>
    </row>
    <row r="8219" spans="1:6" x14ac:dyDescent="0.25">
      <c r="A8219" t="s">
        <v>8974</v>
      </c>
      <c r="B8219" t="s">
        <v>1004</v>
      </c>
      <c r="C8219" t="s">
        <v>858</v>
      </c>
      <c r="D8219" s="92">
        <v>41464.673611111102</v>
      </c>
      <c r="E8219" t="s">
        <v>400</v>
      </c>
      <c r="F8219" t="s">
        <v>1004</v>
      </c>
    </row>
    <row r="8220" spans="1:6" x14ac:dyDescent="0.25">
      <c r="A8220" t="s">
        <v>8975</v>
      </c>
      <c r="B8220" t="s">
        <v>1004</v>
      </c>
      <c r="C8220" t="s">
        <v>858</v>
      </c>
      <c r="D8220" s="92">
        <v>41464.673611111102</v>
      </c>
      <c r="E8220" t="s">
        <v>390</v>
      </c>
      <c r="F8220" t="s">
        <v>1004</v>
      </c>
    </row>
    <row r="8221" spans="1:6" x14ac:dyDescent="0.25">
      <c r="A8221" t="s">
        <v>8976</v>
      </c>
      <c r="B8221" t="s">
        <v>1004</v>
      </c>
      <c r="C8221" t="s">
        <v>858</v>
      </c>
      <c r="D8221" s="92">
        <v>41464.673611111102</v>
      </c>
      <c r="E8221" t="s">
        <v>389</v>
      </c>
      <c r="F8221" t="s">
        <v>1004</v>
      </c>
    </row>
    <row r="8222" spans="1:6" x14ac:dyDescent="0.25">
      <c r="A8222" t="s">
        <v>8977</v>
      </c>
      <c r="B8222" t="s">
        <v>1004</v>
      </c>
      <c r="C8222" t="s">
        <v>858</v>
      </c>
      <c r="D8222" s="92">
        <v>41464.673611111102</v>
      </c>
      <c r="E8222" t="s">
        <v>399</v>
      </c>
      <c r="F8222" t="s">
        <v>1004</v>
      </c>
    </row>
    <row r="8223" spans="1:6" x14ac:dyDescent="0.25">
      <c r="A8223" t="s">
        <v>8978</v>
      </c>
      <c r="B8223" t="s">
        <v>1004</v>
      </c>
      <c r="C8223" t="s">
        <v>858</v>
      </c>
      <c r="D8223" s="92">
        <v>41464.673611111102</v>
      </c>
      <c r="E8223" t="s">
        <v>348</v>
      </c>
      <c r="F8223" t="s">
        <v>1004</v>
      </c>
    </row>
    <row r="8224" spans="1:6" x14ac:dyDescent="0.25">
      <c r="A8224" t="s">
        <v>8979</v>
      </c>
      <c r="B8224" t="s">
        <v>1004</v>
      </c>
      <c r="C8224" t="s">
        <v>858</v>
      </c>
      <c r="D8224" s="92">
        <v>41464.673611111102</v>
      </c>
      <c r="E8224" t="s">
        <v>341</v>
      </c>
      <c r="F8224" t="s">
        <v>1004</v>
      </c>
    </row>
    <row r="8225" spans="1:6" x14ac:dyDescent="0.25">
      <c r="A8225" t="s">
        <v>8980</v>
      </c>
      <c r="B8225" t="s">
        <v>1004</v>
      </c>
      <c r="C8225" t="s">
        <v>858</v>
      </c>
      <c r="D8225" s="92">
        <v>41464.673611111102</v>
      </c>
      <c r="E8225" t="s">
        <v>388</v>
      </c>
      <c r="F8225" t="s">
        <v>1004</v>
      </c>
    </row>
    <row r="8226" spans="1:6" x14ac:dyDescent="0.25">
      <c r="A8226" t="s">
        <v>8981</v>
      </c>
      <c r="B8226" t="s">
        <v>1004</v>
      </c>
      <c r="C8226" t="s">
        <v>858</v>
      </c>
      <c r="D8226" s="92">
        <v>41464.673611111102</v>
      </c>
      <c r="E8226" t="s">
        <v>385</v>
      </c>
      <c r="F8226" t="s">
        <v>1004</v>
      </c>
    </row>
    <row r="8227" spans="1:6" x14ac:dyDescent="0.25">
      <c r="A8227" t="s">
        <v>8982</v>
      </c>
      <c r="B8227" t="s">
        <v>1004</v>
      </c>
      <c r="C8227" t="s">
        <v>858</v>
      </c>
      <c r="D8227" s="92">
        <v>41464.673611111102</v>
      </c>
      <c r="E8227" t="s">
        <v>383</v>
      </c>
      <c r="F8227" t="s">
        <v>1004</v>
      </c>
    </row>
    <row r="8228" spans="1:6" x14ac:dyDescent="0.25">
      <c r="A8228" t="s">
        <v>8983</v>
      </c>
      <c r="B8228" t="s">
        <v>1004</v>
      </c>
      <c r="C8228" t="s">
        <v>858</v>
      </c>
      <c r="D8228" s="92">
        <v>41464.673611111102</v>
      </c>
      <c r="E8228" t="s">
        <v>398</v>
      </c>
      <c r="F8228" t="s">
        <v>1004</v>
      </c>
    </row>
    <row r="8229" spans="1:6" x14ac:dyDescent="0.25">
      <c r="A8229" t="s">
        <v>8984</v>
      </c>
      <c r="B8229" t="s">
        <v>1004</v>
      </c>
      <c r="C8229" t="s">
        <v>858</v>
      </c>
      <c r="D8229" s="92">
        <v>41464.673611111102</v>
      </c>
      <c r="E8229" t="s">
        <v>347</v>
      </c>
      <c r="F8229" t="s">
        <v>1004</v>
      </c>
    </row>
    <row r="8230" spans="1:6" x14ac:dyDescent="0.25">
      <c r="A8230" t="s">
        <v>8985</v>
      </c>
      <c r="B8230" t="s">
        <v>1004</v>
      </c>
      <c r="C8230" t="s">
        <v>858</v>
      </c>
      <c r="D8230" s="92">
        <v>41464.673611111102</v>
      </c>
      <c r="E8230" t="s">
        <v>340</v>
      </c>
      <c r="F8230" t="s">
        <v>1004</v>
      </c>
    </row>
    <row r="8231" spans="1:6" x14ac:dyDescent="0.25">
      <c r="A8231" t="s">
        <v>8986</v>
      </c>
      <c r="B8231" t="s">
        <v>1004</v>
      </c>
      <c r="C8231" t="s">
        <v>858</v>
      </c>
      <c r="D8231" s="92">
        <v>41464.673611111102</v>
      </c>
      <c r="E8231" t="s">
        <v>361</v>
      </c>
      <c r="F8231" t="s">
        <v>1004</v>
      </c>
    </row>
    <row r="8232" spans="1:6" x14ac:dyDescent="0.25">
      <c r="A8232" t="s">
        <v>8987</v>
      </c>
      <c r="B8232" t="s">
        <v>1004</v>
      </c>
      <c r="C8232" t="s">
        <v>858</v>
      </c>
      <c r="D8232" s="92">
        <v>41464.673611111102</v>
      </c>
      <c r="E8232" t="s">
        <v>360</v>
      </c>
      <c r="F8232" t="s">
        <v>1004</v>
      </c>
    </row>
    <row r="8233" spans="1:6" x14ac:dyDescent="0.25">
      <c r="A8233" t="s">
        <v>8988</v>
      </c>
      <c r="B8233" t="s">
        <v>1004</v>
      </c>
      <c r="C8233" t="s">
        <v>858</v>
      </c>
      <c r="D8233" s="92">
        <v>41464.673611111102</v>
      </c>
      <c r="E8233" t="s">
        <v>380</v>
      </c>
      <c r="F8233" t="s">
        <v>1004</v>
      </c>
    </row>
    <row r="8234" spans="1:6" x14ac:dyDescent="0.25">
      <c r="A8234" t="s">
        <v>8989</v>
      </c>
      <c r="B8234" t="s">
        <v>1004</v>
      </c>
      <c r="C8234" t="s">
        <v>858</v>
      </c>
      <c r="D8234" s="92">
        <v>41464.673611111102</v>
      </c>
      <c r="E8234" t="s">
        <v>359</v>
      </c>
      <c r="F8234" t="s">
        <v>1004</v>
      </c>
    </row>
    <row r="8235" spans="1:6" x14ac:dyDescent="0.25">
      <c r="A8235" t="s">
        <v>8990</v>
      </c>
      <c r="B8235" t="s">
        <v>1004</v>
      </c>
      <c r="C8235" t="s">
        <v>858</v>
      </c>
      <c r="D8235" s="92">
        <v>41464.673611111102</v>
      </c>
      <c r="E8235" t="s">
        <v>344</v>
      </c>
      <c r="F8235" t="s">
        <v>1004</v>
      </c>
    </row>
    <row r="8236" spans="1:6" x14ac:dyDescent="0.25">
      <c r="A8236" t="s">
        <v>8991</v>
      </c>
      <c r="B8236" t="s">
        <v>1004</v>
      </c>
      <c r="C8236" t="s">
        <v>858</v>
      </c>
      <c r="D8236" s="92">
        <v>41464.673611111102</v>
      </c>
      <c r="E8236" t="s">
        <v>357</v>
      </c>
      <c r="F8236" t="s">
        <v>1004</v>
      </c>
    </row>
    <row r="8237" spans="1:6" x14ac:dyDescent="0.25">
      <c r="A8237" t="s">
        <v>8992</v>
      </c>
      <c r="B8237" t="s">
        <v>1004</v>
      </c>
      <c r="C8237" t="s">
        <v>858</v>
      </c>
      <c r="D8237" s="92">
        <v>41464.673611111102</v>
      </c>
      <c r="E8237" t="s">
        <v>378</v>
      </c>
      <c r="F8237" t="s">
        <v>1004</v>
      </c>
    </row>
    <row r="8238" spans="1:6" x14ac:dyDescent="0.25">
      <c r="A8238" t="s">
        <v>8993</v>
      </c>
      <c r="B8238" t="s">
        <v>1004</v>
      </c>
      <c r="C8238" t="s">
        <v>858</v>
      </c>
      <c r="D8238" s="92">
        <v>41464.673611111102</v>
      </c>
      <c r="E8238" t="s">
        <v>358</v>
      </c>
      <c r="F8238" t="s">
        <v>1004</v>
      </c>
    </row>
    <row r="8239" spans="1:6" x14ac:dyDescent="0.25">
      <c r="A8239" t="s">
        <v>8994</v>
      </c>
      <c r="B8239" t="s">
        <v>1004</v>
      </c>
      <c r="C8239" t="s">
        <v>858</v>
      </c>
      <c r="D8239" s="92">
        <v>41464.673611111102</v>
      </c>
      <c r="E8239" t="s">
        <v>356</v>
      </c>
      <c r="F8239" t="s">
        <v>1004</v>
      </c>
    </row>
    <row r="8240" spans="1:6" x14ac:dyDescent="0.25">
      <c r="A8240" t="s">
        <v>8995</v>
      </c>
      <c r="B8240" t="s">
        <v>1004</v>
      </c>
      <c r="C8240" t="s">
        <v>858</v>
      </c>
      <c r="D8240" s="92">
        <v>41464.673611111102</v>
      </c>
      <c r="E8240" t="s">
        <v>345</v>
      </c>
      <c r="F8240" t="s">
        <v>1004</v>
      </c>
    </row>
    <row r="8241" spans="1:6" x14ac:dyDescent="0.25">
      <c r="A8241" t="s">
        <v>8996</v>
      </c>
      <c r="B8241" t="s">
        <v>1004</v>
      </c>
      <c r="C8241" t="s">
        <v>858</v>
      </c>
      <c r="D8241" s="92">
        <v>41464.673611111102</v>
      </c>
      <c r="E8241" t="s">
        <v>355</v>
      </c>
      <c r="F8241" t="s">
        <v>1004</v>
      </c>
    </row>
    <row r="8242" spans="1:6" x14ac:dyDescent="0.25">
      <c r="A8242" t="s">
        <v>8997</v>
      </c>
      <c r="B8242" t="s">
        <v>1004</v>
      </c>
      <c r="C8242" t="s">
        <v>858</v>
      </c>
      <c r="D8242" s="92">
        <v>41464.673611111102</v>
      </c>
      <c r="E8242" t="s">
        <v>404</v>
      </c>
      <c r="F8242" t="s">
        <v>1004</v>
      </c>
    </row>
    <row r="8243" spans="1:6" x14ac:dyDescent="0.25">
      <c r="A8243" t="s">
        <v>8998</v>
      </c>
      <c r="B8243" t="s">
        <v>1004</v>
      </c>
      <c r="C8243" t="s">
        <v>858</v>
      </c>
      <c r="D8243" s="92">
        <v>41464.673611111102</v>
      </c>
      <c r="E8243" t="s">
        <v>402</v>
      </c>
      <c r="F8243" t="s">
        <v>1004</v>
      </c>
    </row>
    <row r="8244" spans="1:6" x14ac:dyDescent="0.25">
      <c r="A8244" t="s">
        <v>8999</v>
      </c>
      <c r="B8244" t="s">
        <v>1004</v>
      </c>
      <c r="C8244" t="s">
        <v>858</v>
      </c>
      <c r="D8244" s="92">
        <v>41464.673611111102</v>
      </c>
      <c r="E8244" t="s">
        <v>354</v>
      </c>
      <c r="F8244" t="s">
        <v>1004</v>
      </c>
    </row>
    <row r="8245" spans="1:6" x14ac:dyDescent="0.25">
      <c r="A8245" t="s">
        <v>9000</v>
      </c>
      <c r="B8245" t="s">
        <v>1004</v>
      </c>
      <c r="C8245" t="s">
        <v>858</v>
      </c>
      <c r="D8245" s="92">
        <v>41464.673611111102</v>
      </c>
      <c r="E8245" t="s">
        <v>353</v>
      </c>
      <c r="F8245" t="s">
        <v>1004</v>
      </c>
    </row>
    <row r="8246" spans="1:6" x14ac:dyDescent="0.25">
      <c r="A8246" t="s">
        <v>9001</v>
      </c>
      <c r="B8246" t="s">
        <v>1004</v>
      </c>
      <c r="C8246" t="s">
        <v>858</v>
      </c>
      <c r="D8246" s="92">
        <v>41464.673611111102</v>
      </c>
      <c r="E8246" t="s">
        <v>397</v>
      </c>
      <c r="F8246" t="s">
        <v>1004</v>
      </c>
    </row>
    <row r="8247" spans="1:6" x14ac:dyDescent="0.25">
      <c r="A8247" t="s">
        <v>9002</v>
      </c>
      <c r="B8247" t="s">
        <v>1004</v>
      </c>
      <c r="C8247" t="s">
        <v>858</v>
      </c>
      <c r="D8247" s="92">
        <v>41464.673611111102</v>
      </c>
      <c r="E8247" t="s">
        <v>395</v>
      </c>
      <c r="F8247" t="s">
        <v>1004</v>
      </c>
    </row>
    <row r="8248" spans="1:6" x14ac:dyDescent="0.25">
      <c r="A8248" t="s">
        <v>9003</v>
      </c>
      <c r="B8248" t="s">
        <v>1004</v>
      </c>
      <c r="C8248" t="s">
        <v>858</v>
      </c>
      <c r="D8248" s="92">
        <v>41464.673611111102</v>
      </c>
      <c r="E8248" t="s">
        <v>403</v>
      </c>
      <c r="F8248" t="s">
        <v>1004</v>
      </c>
    </row>
    <row r="8249" spans="1:6" x14ac:dyDescent="0.25">
      <c r="A8249" t="s">
        <v>9004</v>
      </c>
      <c r="B8249" t="s">
        <v>1004</v>
      </c>
      <c r="C8249" t="s">
        <v>858</v>
      </c>
      <c r="D8249" s="92">
        <v>41464.673611111102</v>
      </c>
      <c r="E8249" t="s">
        <v>401</v>
      </c>
      <c r="F8249" t="s">
        <v>1004</v>
      </c>
    </row>
    <row r="8250" spans="1:6" x14ac:dyDescent="0.25">
      <c r="A8250" t="s">
        <v>9005</v>
      </c>
      <c r="B8250" t="s">
        <v>1004</v>
      </c>
      <c r="C8250" t="s">
        <v>858</v>
      </c>
      <c r="D8250" s="92">
        <v>41464.673611111102</v>
      </c>
      <c r="E8250" t="s">
        <v>352</v>
      </c>
      <c r="F8250" t="s">
        <v>1004</v>
      </c>
    </row>
    <row r="8251" spans="1:6" x14ac:dyDescent="0.25">
      <c r="A8251" t="s">
        <v>9006</v>
      </c>
      <c r="B8251" t="s">
        <v>1004</v>
      </c>
      <c r="C8251" t="s">
        <v>858</v>
      </c>
      <c r="D8251" s="92">
        <v>41464.673611111102</v>
      </c>
      <c r="E8251" t="s">
        <v>351</v>
      </c>
      <c r="F8251" t="s">
        <v>1004</v>
      </c>
    </row>
    <row r="8252" spans="1:6" x14ac:dyDescent="0.25">
      <c r="A8252" t="s">
        <v>9007</v>
      </c>
      <c r="B8252" t="s">
        <v>1004</v>
      </c>
      <c r="C8252" t="s">
        <v>858</v>
      </c>
      <c r="D8252" s="92">
        <v>41464.673611111102</v>
      </c>
      <c r="E8252" t="s">
        <v>396</v>
      </c>
      <c r="F8252" t="s">
        <v>1004</v>
      </c>
    </row>
    <row r="8253" spans="1:6" x14ac:dyDescent="0.25">
      <c r="A8253" t="s">
        <v>9008</v>
      </c>
      <c r="B8253" t="s">
        <v>1004</v>
      </c>
      <c r="C8253" t="s">
        <v>858</v>
      </c>
      <c r="D8253" s="92">
        <v>41464.673611111102</v>
      </c>
      <c r="E8253" t="s">
        <v>394</v>
      </c>
      <c r="F8253" t="s">
        <v>1004</v>
      </c>
    </row>
    <row r="8254" spans="1:6" x14ac:dyDescent="0.25">
      <c r="A8254" t="s">
        <v>9009</v>
      </c>
      <c r="B8254" t="s">
        <v>1004</v>
      </c>
      <c r="C8254" t="s">
        <v>858</v>
      </c>
      <c r="D8254" s="92">
        <v>41464.673611111102</v>
      </c>
      <c r="E8254" t="s">
        <v>387</v>
      </c>
      <c r="F8254" t="s">
        <v>1004</v>
      </c>
    </row>
    <row r="8255" spans="1:6" x14ac:dyDescent="0.25">
      <c r="A8255" t="s">
        <v>9010</v>
      </c>
      <c r="B8255" t="s">
        <v>1004</v>
      </c>
      <c r="C8255" t="s">
        <v>858</v>
      </c>
      <c r="D8255" s="92">
        <v>41464.673611111102</v>
      </c>
      <c r="E8255" t="s">
        <v>350</v>
      </c>
      <c r="F8255" t="s">
        <v>1004</v>
      </c>
    </row>
    <row r="8256" spans="1:6" x14ac:dyDescent="0.25">
      <c r="A8256" t="s">
        <v>9011</v>
      </c>
      <c r="B8256" t="s">
        <v>1004</v>
      </c>
      <c r="C8256" t="s">
        <v>858</v>
      </c>
      <c r="D8256" s="92">
        <v>41464.673611111102</v>
      </c>
      <c r="E8256" t="s">
        <v>349</v>
      </c>
      <c r="F8256" t="s">
        <v>1004</v>
      </c>
    </row>
    <row r="8257" spans="1:6" x14ac:dyDescent="0.25">
      <c r="A8257" t="s">
        <v>9012</v>
      </c>
      <c r="B8257" t="s">
        <v>1004</v>
      </c>
      <c r="C8257" t="s">
        <v>858</v>
      </c>
      <c r="D8257" s="92">
        <v>41464.673611111102</v>
      </c>
      <c r="E8257" t="s">
        <v>763</v>
      </c>
      <c r="F8257" t="s">
        <v>1004</v>
      </c>
    </row>
    <row r="8258" spans="1:6" x14ac:dyDescent="0.25">
      <c r="A8258" t="s">
        <v>9013</v>
      </c>
      <c r="B8258" t="s">
        <v>1004</v>
      </c>
      <c r="C8258" t="s">
        <v>858</v>
      </c>
      <c r="D8258" s="92">
        <v>41464.673611111102</v>
      </c>
      <c r="E8258" t="s">
        <v>762</v>
      </c>
      <c r="F8258" t="s">
        <v>1004</v>
      </c>
    </row>
    <row r="8259" spans="1:6" x14ac:dyDescent="0.25">
      <c r="A8259" t="s">
        <v>9014</v>
      </c>
      <c r="B8259" t="s">
        <v>1004</v>
      </c>
      <c r="C8259" t="s">
        <v>858</v>
      </c>
      <c r="D8259" s="92">
        <v>41464.673611111102</v>
      </c>
      <c r="E8259" t="s">
        <v>760</v>
      </c>
      <c r="F8259" t="s">
        <v>1004</v>
      </c>
    </row>
    <row r="8260" spans="1:6" x14ac:dyDescent="0.25">
      <c r="A8260" t="s">
        <v>9015</v>
      </c>
      <c r="B8260" t="s">
        <v>1004</v>
      </c>
      <c r="C8260" t="s">
        <v>858</v>
      </c>
      <c r="D8260" s="92">
        <v>41464.673611111102</v>
      </c>
      <c r="E8260" t="s">
        <v>986</v>
      </c>
      <c r="F8260" t="s">
        <v>1004</v>
      </c>
    </row>
    <row r="8261" spans="1:6" x14ac:dyDescent="0.25">
      <c r="A8261" t="s">
        <v>9016</v>
      </c>
      <c r="B8261" t="s">
        <v>1004</v>
      </c>
      <c r="C8261" t="s">
        <v>858</v>
      </c>
      <c r="D8261" s="92">
        <v>41464.673611111102</v>
      </c>
      <c r="E8261" t="s">
        <v>756</v>
      </c>
      <c r="F8261" t="s">
        <v>1004</v>
      </c>
    </row>
    <row r="8262" spans="1:6" x14ac:dyDescent="0.25">
      <c r="A8262" t="s">
        <v>9017</v>
      </c>
      <c r="B8262" t="s">
        <v>1004</v>
      </c>
      <c r="C8262" t="s">
        <v>858</v>
      </c>
      <c r="D8262" s="92">
        <v>41464.673611111102</v>
      </c>
      <c r="E8262" t="s">
        <v>755</v>
      </c>
      <c r="F8262" t="s">
        <v>1004</v>
      </c>
    </row>
    <row r="8263" spans="1:6" x14ac:dyDescent="0.25">
      <c r="A8263" t="s">
        <v>9018</v>
      </c>
      <c r="B8263" t="s">
        <v>1004</v>
      </c>
      <c r="C8263" t="s">
        <v>858</v>
      </c>
      <c r="D8263" s="92">
        <v>41464.673611111102</v>
      </c>
      <c r="E8263" t="s">
        <v>754</v>
      </c>
      <c r="F8263" t="s">
        <v>1004</v>
      </c>
    </row>
    <row r="8264" spans="1:6" x14ac:dyDescent="0.25">
      <c r="A8264" t="s">
        <v>9019</v>
      </c>
      <c r="B8264" t="s">
        <v>1004</v>
      </c>
      <c r="C8264" t="s">
        <v>858</v>
      </c>
      <c r="D8264" s="92">
        <v>41464.673611111102</v>
      </c>
      <c r="E8264" t="s">
        <v>753</v>
      </c>
      <c r="F8264" t="s">
        <v>1004</v>
      </c>
    </row>
    <row r="8265" spans="1:6" x14ac:dyDescent="0.25">
      <c r="A8265" t="s">
        <v>9020</v>
      </c>
      <c r="B8265" t="s">
        <v>1004</v>
      </c>
      <c r="C8265" t="s">
        <v>858</v>
      </c>
      <c r="D8265" s="92">
        <v>41464.673611111102</v>
      </c>
      <c r="E8265" t="s">
        <v>987</v>
      </c>
      <c r="F8265" t="s">
        <v>1004</v>
      </c>
    </row>
    <row r="8266" spans="1:6" x14ac:dyDescent="0.25">
      <c r="A8266" t="s">
        <v>9021</v>
      </c>
      <c r="B8266" t="s">
        <v>1004</v>
      </c>
      <c r="C8266" t="s">
        <v>858</v>
      </c>
      <c r="D8266" s="92">
        <v>41464.673611111102</v>
      </c>
      <c r="E8266" t="s">
        <v>988</v>
      </c>
      <c r="F8266" t="s">
        <v>1004</v>
      </c>
    </row>
    <row r="8267" spans="1:6" x14ac:dyDescent="0.25">
      <c r="A8267" t="s">
        <v>9022</v>
      </c>
      <c r="B8267" t="s">
        <v>1004</v>
      </c>
      <c r="C8267" t="s">
        <v>858</v>
      </c>
      <c r="D8267" s="92">
        <v>41464.673611111102</v>
      </c>
      <c r="E8267" t="s">
        <v>989</v>
      </c>
      <c r="F8267" t="s">
        <v>1004</v>
      </c>
    </row>
    <row r="8268" spans="1:6" x14ac:dyDescent="0.25">
      <c r="A8268" t="s">
        <v>9023</v>
      </c>
      <c r="B8268" t="s">
        <v>1004</v>
      </c>
      <c r="C8268" t="s">
        <v>858</v>
      </c>
      <c r="D8268" s="92">
        <v>41464.673611111102</v>
      </c>
      <c r="E8268" t="s">
        <v>990</v>
      </c>
      <c r="F8268" t="s">
        <v>1004</v>
      </c>
    </row>
    <row r="8269" spans="1:6" x14ac:dyDescent="0.25">
      <c r="A8269" t="s">
        <v>9024</v>
      </c>
      <c r="B8269" t="s">
        <v>1004</v>
      </c>
      <c r="C8269" t="s">
        <v>858</v>
      </c>
      <c r="D8269" s="92">
        <v>41464.673611111102</v>
      </c>
      <c r="E8269" t="s">
        <v>768</v>
      </c>
      <c r="F8269" t="s">
        <v>1004</v>
      </c>
    </row>
    <row r="8270" spans="1:6" x14ac:dyDescent="0.25">
      <c r="A8270" t="s">
        <v>9025</v>
      </c>
      <c r="B8270" t="s">
        <v>1004</v>
      </c>
      <c r="C8270" t="s">
        <v>858</v>
      </c>
      <c r="D8270" s="92">
        <v>41464.673611111102</v>
      </c>
      <c r="E8270" t="s">
        <v>767</v>
      </c>
      <c r="F8270" t="s">
        <v>1004</v>
      </c>
    </row>
    <row r="8271" spans="1:6" x14ac:dyDescent="0.25">
      <c r="A8271" t="s">
        <v>9026</v>
      </c>
      <c r="B8271" t="s">
        <v>1004</v>
      </c>
      <c r="C8271" t="s">
        <v>858</v>
      </c>
      <c r="D8271" s="92">
        <v>41464.673611111102</v>
      </c>
      <c r="E8271" t="s">
        <v>991</v>
      </c>
      <c r="F8271" t="s">
        <v>1004</v>
      </c>
    </row>
    <row r="8272" spans="1:6" x14ac:dyDescent="0.25">
      <c r="A8272" t="s">
        <v>9027</v>
      </c>
      <c r="B8272" t="s">
        <v>1004</v>
      </c>
      <c r="C8272" t="s">
        <v>858</v>
      </c>
      <c r="D8272" s="92">
        <v>41464.673611111102</v>
      </c>
      <c r="E8272" t="s">
        <v>992</v>
      </c>
      <c r="F8272" t="s">
        <v>1004</v>
      </c>
    </row>
    <row r="8273" spans="1:6" x14ac:dyDescent="0.25">
      <c r="A8273" t="s">
        <v>9028</v>
      </c>
      <c r="B8273" t="s">
        <v>1004</v>
      </c>
      <c r="C8273" t="s">
        <v>858</v>
      </c>
      <c r="D8273" s="92">
        <v>41464.673611111102</v>
      </c>
      <c r="E8273" t="s">
        <v>993</v>
      </c>
      <c r="F8273" t="s">
        <v>1004</v>
      </c>
    </row>
    <row r="8274" spans="1:6" x14ac:dyDescent="0.25">
      <c r="A8274" t="s">
        <v>9029</v>
      </c>
      <c r="B8274" t="s">
        <v>1004</v>
      </c>
      <c r="C8274" t="s">
        <v>858</v>
      </c>
      <c r="D8274" s="92">
        <v>41464.673611111102</v>
      </c>
      <c r="E8274" t="s">
        <v>779</v>
      </c>
      <c r="F8274" t="s">
        <v>1004</v>
      </c>
    </row>
    <row r="8275" spans="1:6" x14ac:dyDescent="0.25">
      <c r="A8275" t="s">
        <v>9030</v>
      </c>
      <c r="B8275" t="s">
        <v>1004</v>
      </c>
      <c r="C8275" t="s">
        <v>858</v>
      </c>
      <c r="D8275" s="92">
        <v>41464.673611111102</v>
      </c>
      <c r="E8275" t="s">
        <v>778</v>
      </c>
      <c r="F8275" t="s">
        <v>1004</v>
      </c>
    </row>
    <row r="8276" spans="1:6" x14ac:dyDescent="0.25">
      <c r="A8276" t="s">
        <v>9031</v>
      </c>
      <c r="B8276" t="s">
        <v>1004</v>
      </c>
      <c r="C8276" t="s">
        <v>858</v>
      </c>
      <c r="D8276" s="92">
        <v>41464.673611111102</v>
      </c>
      <c r="E8276" t="s">
        <v>994</v>
      </c>
      <c r="F8276" t="s">
        <v>1004</v>
      </c>
    </row>
    <row r="8277" spans="1:6" x14ac:dyDescent="0.25">
      <c r="A8277" t="s">
        <v>9032</v>
      </c>
      <c r="B8277" t="s">
        <v>1004</v>
      </c>
      <c r="C8277" t="s">
        <v>858</v>
      </c>
      <c r="D8277" s="92">
        <v>41464.673611111102</v>
      </c>
      <c r="E8277" t="s">
        <v>736</v>
      </c>
      <c r="F8277" t="s">
        <v>1004</v>
      </c>
    </row>
    <row r="8278" spans="1:6" x14ac:dyDescent="0.25">
      <c r="A8278" t="s">
        <v>9033</v>
      </c>
      <c r="B8278" t="s">
        <v>1004</v>
      </c>
      <c r="C8278" t="s">
        <v>858</v>
      </c>
      <c r="D8278" s="92">
        <v>41464.673611111102</v>
      </c>
      <c r="E8278" t="s">
        <v>734</v>
      </c>
      <c r="F8278" t="s">
        <v>1004</v>
      </c>
    </row>
    <row r="8279" spans="1:6" x14ac:dyDescent="0.25">
      <c r="A8279" t="s">
        <v>9034</v>
      </c>
      <c r="B8279" t="s">
        <v>1004</v>
      </c>
      <c r="C8279" t="s">
        <v>858</v>
      </c>
      <c r="D8279" s="92">
        <v>41464.673611111102</v>
      </c>
      <c r="E8279" t="s">
        <v>733</v>
      </c>
      <c r="F8279" t="s">
        <v>1004</v>
      </c>
    </row>
    <row r="8280" spans="1:6" x14ac:dyDescent="0.25">
      <c r="A8280" t="s">
        <v>8970</v>
      </c>
      <c r="B8280" t="s">
        <v>1004</v>
      </c>
      <c r="C8280" t="s">
        <v>858</v>
      </c>
      <c r="D8280" s="92">
        <v>41464.673611111102</v>
      </c>
      <c r="E8280" t="s">
        <v>391</v>
      </c>
      <c r="F8280" t="s">
        <v>1004</v>
      </c>
    </row>
    <row r="8281" spans="1:6" x14ac:dyDescent="0.25">
      <c r="A8281" t="s">
        <v>8971</v>
      </c>
      <c r="B8281" t="s">
        <v>1004</v>
      </c>
      <c r="C8281" t="s">
        <v>858</v>
      </c>
      <c r="D8281" s="92">
        <v>41464.673611111102</v>
      </c>
      <c r="E8281" t="s">
        <v>386</v>
      </c>
      <c r="F8281" t="s">
        <v>1004</v>
      </c>
    </row>
    <row r="8282" spans="1:6" x14ac:dyDescent="0.25">
      <c r="A8282" t="s">
        <v>8972</v>
      </c>
      <c r="B8282" t="s">
        <v>1004</v>
      </c>
      <c r="C8282" t="s">
        <v>858</v>
      </c>
      <c r="D8282" s="92">
        <v>41464.673611111102</v>
      </c>
      <c r="E8282" t="s">
        <v>384</v>
      </c>
      <c r="F8282" t="s">
        <v>1004</v>
      </c>
    </row>
    <row r="8283" spans="1:6" x14ac:dyDescent="0.25">
      <c r="A8283" t="s">
        <v>9035</v>
      </c>
      <c r="B8283" t="s">
        <v>1004</v>
      </c>
      <c r="C8283" t="s">
        <v>858</v>
      </c>
      <c r="D8283" s="92">
        <v>41464.673611111102</v>
      </c>
      <c r="E8283" t="s">
        <v>995</v>
      </c>
      <c r="F8283" t="s">
        <v>1004</v>
      </c>
    </row>
    <row r="8284" spans="1:6" x14ac:dyDescent="0.25">
      <c r="A8284" t="s">
        <v>9036</v>
      </c>
      <c r="B8284" t="s">
        <v>1004</v>
      </c>
      <c r="C8284" t="s">
        <v>858</v>
      </c>
      <c r="D8284" s="92">
        <v>41464.673611111102</v>
      </c>
      <c r="E8284" t="s">
        <v>784</v>
      </c>
      <c r="F8284" t="s">
        <v>1004</v>
      </c>
    </row>
    <row r="8285" spans="1:6" x14ac:dyDescent="0.25">
      <c r="A8285" t="s">
        <v>9037</v>
      </c>
      <c r="B8285" t="s">
        <v>1004</v>
      </c>
      <c r="C8285" t="s">
        <v>858</v>
      </c>
      <c r="D8285" s="92">
        <v>41464.673611111102</v>
      </c>
      <c r="E8285" t="s">
        <v>996</v>
      </c>
      <c r="F8285" t="s">
        <v>1004</v>
      </c>
    </row>
    <row r="8286" spans="1:6" x14ac:dyDescent="0.25">
      <c r="A8286" t="s">
        <v>9038</v>
      </c>
      <c r="B8286" t="s">
        <v>1004</v>
      </c>
      <c r="C8286" t="s">
        <v>858</v>
      </c>
      <c r="D8286" s="92">
        <v>41464.673611111102</v>
      </c>
      <c r="E8286" t="s">
        <v>783</v>
      </c>
      <c r="F8286" t="s">
        <v>1004</v>
      </c>
    </row>
    <row r="8287" spans="1:6" x14ac:dyDescent="0.25">
      <c r="A8287" t="s">
        <v>9039</v>
      </c>
      <c r="B8287" t="s">
        <v>1004</v>
      </c>
      <c r="C8287" t="s">
        <v>858</v>
      </c>
      <c r="D8287" s="92">
        <v>41464.673611111102</v>
      </c>
      <c r="E8287" t="s">
        <v>997</v>
      </c>
      <c r="F8287" t="s">
        <v>1004</v>
      </c>
    </row>
    <row r="8288" spans="1:6" x14ac:dyDescent="0.25">
      <c r="A8288" t="s">
        <v>9040</v>
      </c>
      <c r="B8288" t="s">
        <v>1004</v>
      </c>
      <c r="C8288" t="s">
        <v>858</v>
      </c>
      <c r="D8288" s="92">
        <v>41464.673611111102</v>
      </c>
      <c r="E8288" t="s">
        <v>998</v>
      </c>
      <c r="F8288" t="s">
        <v>1004</v>
      </c>
    </row>
    <row r="8289" spans="1:6" x14ac:dyDescent="0.25">
      <c r="A8289" t="s">
        <v>9041</v>
      </c>
      <c r="B8289" t="s">
        <v>1004</v>
      </c>
      <c r="C8289" t="s">
        <v>858</v>
      </c>
      <c r="D8289" s="92">
        <v>41464.673611111102</v>
      </c>
      <c r="E8289" t="s">
        <v>770</v>
      </c>
      <c r="F8289" t="s">
        <v>1004</v>
      </c>
    </row>
    <row r="8290" spans="1:6" x14ac:dyDescent="0.25">
      <c r="A8290" t="s">
        <v>9042</v>
      </c>
      <c r="B8290" t="s">
        <v>1004</v>
      </c>
      <c r="C8290" t="s">
        <v>858</v>
      </c>
      <c r="D8290" s="92">
        <v>41464.673611111102</v>
      </c>
      <c r="E8290" t="s">
        <v>782</v>
      </c>
      <c r="F8290" t="s">
        <v>1004</v>
      </c>
    </row>
    <row r="8291" spans="1:6" x14ac:dyDescent="0.25">
      <c r="A8291" t="s">
        <v>9043</v>
      </c>
      <c r="B8291" t="s">
        <v>1004</v>
      </c>
      <c r="C8291" t="s">
        <v>858</v>
      </c>
      <c r="D8291" s="92">
        <v>41464.673611111102</v>
      </c>
      <c r="E8291" t="s">
        <v>781</v>
      </c>
      <c r="F8291" t="s">
        <v>1004</v>
      </c>
    </row>
    <row r="8292" spans="1:6" x14ac:dyDescent="0.25">
      <c r="A8292" t="s">
        <v>9044</v>
      </c>
      <c r="B8292" t="s">
        <v>1004</v>
      </c>
      <c r="C8292" t="s">
        <v>858</v>
      </c>
      <c r="D8292" s="92">
        <v>41464.673611111102</v>
      </c>
      <c r="E8292" t="s">
        <v>780</v>
      </c>
      <c r="F8292" t="s">
        <v>1004</v>
      </c>
    </row>
    <row r="8293" spans="1:6" x14ac:dyDescent="0.25">
      <c r="A8293" t="s">
        <v>9045</v>
      </c>
      <c r="B8293" t="s">
        <v>1004</v>
      </c>
      <c r="C8293" t="s">
        <v>858</v>
      </c>
      <c r="D8293" s="92">
        <v>41464.673611111102</v>
      </c>
      <c r="E8293" t="s">
        <v>999</v>
      </c>
      <c r="F8293" t="s">
        <v>1004</v>
      </c>
    </row>
    <row r="8294" spans="1:6" x14ac:dyDescent="0.25">
      <c r="A8294" t="s">
        <v>9046</v>
      </c>
      <c r="B8294" t="s">
        <v>1004</v>
      </c>
      <c r="C8294" t="s">
        <v>858</v>
      </c>
      <c r="D8294" s="92">
        <v>41464.673611111102</v>
      </c>
      <c r="E8294" t="s">
        <v>1000</v>
      </c>
      <c r="F8294" t="s">
        <v>1004</v>
      </c>
    </row>
    <row r="8295" spans="1:6" x14ac:dyDescent="0.25">
      <c r="A8295" t="s">
        <v>9047</v>
      </c>
      <c r="B8295" t="s">
        <v>1004</v>
      </c>
      <c r="C8295" t="s">
        <v>858</v>
      </c>
      <c r="D8295" s="92">
        <v>41464.673611111102</v>
      </c>
      <c r="E8295" t="s">
        <v>728</v>
      </c>
      <c r="F8295" t="s">
        <v>1004</v>
      </c>
    </row>
    <row r="8296" spans="1:6" x14ac:dyDescent="0.25">
      <c r="A8296" t="s">
        <v>9048</v>
      </c>
      <c r="B8296" t="s">
        <v>1004</v>
      </c>
      <c r="C8296" t="s">
        <v>858</v>
      </c>
      <c r="D8296" s="92">
        <v>41464.673611111102</v>
      </c>
      <c r="E8296" t="s">
        <v>727</v>
      </c>
      <c r="F8296" t="s">
        <v>1004</v>
      </c>
    </row>
    <row r="8297" spans="1:6" x14ac:dyDescent="0.25">
      <c r="A8297" t="s">
        <v>8987</v>
      </c>
      <c r="B8297" t="s">
        <v>1004</v>
      </c>
      <c r="C8297" t="s">
        <v>858</v>
      </c>
      <c r="D8297" s="92">
        <v>41464.673611111102</v>
      </c>
      <c r="E8297" t="s">
        <v>360</v>
      </c>
      <c r="F8297" t="s">
        <v>1004</v>
      </c>
    </row>
    <row r="8298" spans="1:6" x14ac:dyDescent="0.25">
      <c r="A8298" t="s">
        <v>9049</v>
      </c>
      <c r="B8298" t="s">
        <v>1004</v>
      </c>
      <c r="C8298" t="s">
        <v>858</v>
      </c>
      <c r="D8298" s="92">
        <v>41464.673611111102</v>
      </c>
      <c r="E8298" t="s">
        <v>726</v>
      </c>
      <c r="F8298" t="s">
        <v>1004</v>
      </c>
    </row>
    <row r="8299" spans="1:6" x14ac:dyDescent="0.25">
      <c r="A8299" t="s">
        <v>9050</v>
      </c>
      <c r="B8299" t="s">
        <v>1004</v>
      </c>
      <c r="C8299" t="s">
        <v>858</v>
      </c>
      <c r="D8299" s="92">
        <v>41464.673611111102</v>
      </c>
      <c r="E8299" t="s">
        <v>724</v>
      </c>
      <c r="F8299" t="s">
        <v>1004</v>
      </c>
    </row>
    <row r="8300" spans="1:6" x14ac:dyDescent="0.25">
      <c r="A8300" t="s">
        <v>9051</v>
      </c>
      <c r="B8300" t="s">
        <v>1004</v>
      </c>
      <c r="C8300" t="s">
        <v>858</v>
      </c>
      <c r="D8300" s="92">
        <v>41464.673611111102</v>
      </c>
      <c r="E8300" t="s">
        <v>723</v>
      </c>
      <c r="F8300" t="s">
        <v>1004</v>
      </c>
    </row>
    <row r="8301" spans="1:6" x14ac:dyDescent="0.25">
      <c r="A8301" t="s">
        <v>9052</v>
      </c>
      <c r="B8301" t="s">
        <v>1004</v>
      </c>
      <c r="C8301" t="s">
        <v>858</v>
      </c>
      <c r="D8301" s="92">
        <v>41464.673611111102</v>
      </c>
      <c r="E8301" t="s">
        <v>722</v>
      </c>
      <c r="F8301" t="s">
        <v>1004</v>
      </c>
    </row>
    <row r="8302" spans="1:6" x14ac:dyDescent="0.25">
      <c r="A8302" t="s">
        <v>9053</v>
      </c>
      <c r="B8302" t="s">
        <v>1004</v>
      </c>
      <c r="C8302" t="s">
        <v>858</v>
      </c>
      <c r="D8302" s="92">
        <v>41464.673611111102</v>
      </c>
      <c r="E8302" t="s">
        <v>721</v>
      </c>
      <c r="F8302" t="s">
        <v>1004</v>
      </c>
    </row>
    <row r="8303" spans="1:6" x14ac:dyDescent="0.25">
      <c r="A8303" t="s">
        <v>9054</v>
      </c>
      <c r="B8303" t="s">
        <v>1004</v>
      </c>
      <c r="C8303" t="s">
        <v>858</v>
      </c>
      <c r="D8303" s="92">
        <v>41464.673611111102</v>
      </c>
      <c r="E8303" t="s">
        <v>777</v>
      </c>
      <c r="F8303" t="s">
        <v>1004</v>
      </c>
    </row>
    <row r="8304" spans="1:6" x14ac:dyDescent="0.25">
      <c r="A8304" t="s">
        <v>9055</v>
      </c>
      <c r="B8304" t="s">
        <v>1004</v>
      </c>
      <c r="C8304" t="s">
        <v>858</v>
      </c>
      <c r="D8304" s="92">
        <v>41464.673611111102</v>
      </c>
      <c r="E8304" t="s">
        <v>1001</v>
      </c>
      <c r="F8304" t="s">
        <v>1004</v>
      </c>
    </row>
    <row r="8305" spans="1:6" x14ac:dyDescent="0.25">
      <c r="A8305" t="s">
        <v>9056</v>
      </c>
      <c r="B8305" t="s">
        <v>1004</v>
      </c>
      <c r="C8305" t="s">
        <v>858</v>
      </c>
      <c r="D8305" s="92">
        <v>41464.673611111102</v>
      </c>
      <c r="E8305" t="s">
        <v>1002</v>
      </c>
      <c r="F8305" t="s">
        <v>1004</v>
      </c>
    </row>
    <row r="8306" spans="1:6" x14ac:dyDescent="0.25">
      <c r="A8306" t="s">
        <v>9057</v>
      </c>
      <c r="B8306" t="s">
        <v>1004</v>
      </c>
      <c r="C8306" t="s">
        <v>858</v>
      </c>
      <c r="D8306" s="92">
        <v>41464.673611111102</v>
      </c>
      <c r="E8306" t="s">
        <v>775</v>
      </c>
      <c r="F8306" t="s">
        <v>1004</v>
      </c>
    </row>
    <row r="8307" spans="1:6" x14ac:dyDescent="0.25">
      <c r="A8307" t="s">
        <v>9058</v>
      </c>
      <c r="B8307" t="s">
        <v>1004</v>
      </c>
      <c r="C8307" t="s">
        <v>858</v>
      </c>
      <c r="D8307" s="92">
        <v>41464.673611111102</v>
      </c>
      <c r="E8307" t="s">
        <v>771</v>
      </c>
      <c r="F8307" t="s">
        <v>1004</v>
      </c>
    </row>
    <row r="8308" spans="1:6" x14ac:dyDescent="0.25">
      <c r="A8308" t="s">
        <v>9059</v>
      </c>
      <c r="B8308" t="s">
        <v>1004</v>
      </c>
      <c r="C8308" t="s">
        <v>858</v>
      </c>
      <c r="D8308" s="92">
        <v>41464.673611111102</v>
      </c>
      <c r="E8308" t="s">
        <v>765</v>
      </c>
      <c r="F8308" t="s">
        <v>1004</v>
      </c>
    </row>
    <row r="8309" spans="1:6" x14ac:dyDescent="0.25">
      <c r="A8309" t="s">
        <v>9060</v>
      </c>
      <c r="B8309" t="s">
        <v>1004</v>
      </c>
      <c r="C8309" t="s">
        <v>858</v>
      </c>
      <c r="D8309" s="92">
        <v>41464.673611111102</v>
      </c>
      <c r="E8309" t="s">
        <v>718</v>
      </c>
      <c r="F8309" t="s">
        <v>1004</v>
      </c>
    </row>
    <row r="8310" spans="1:6" x14ac:dyDescent="0.25">
      <c r="A8310" t="s">
        <v>9061</v>
      </c>
      <c r="B8310" t="s">
        <v>1004</v>
      </c>
      <c r="C8310" t="s">
        <v>858</v>
      </c>
      <c r="D8310" s="92">
        <v>41464.673611111102</v>
      </c>
      <c r="E8310" t="s">
        <v>774</v>
      </c>
      <c r="F8310" t="s">
        <v>1004</v>
      </c>
    </row>
    <row r="8311" spans="1:6" x14ac:dyDescent="0.25">
      <c r="A8311" t="s">
        <v>9062</v>
      </c>
      <c r="B8311" t="s">
        <v>1004</v>
      </c>
      <c r="C8311" t="s">
        <v>858</v>
      </c>
      <c r="D8311" s="92">
        <v>41464.673611111102</v>
      </c>
      <c r="E8311" t="s">
        <v>764</v>
      </c>
      <c r="F8311" t="s">
        <v>1004</v>
      </c>
    </row>
    <row r="8312" spans="1:6" x14ac:dyDescent="0.25">
      <c r="A8312" t="s">
        <v>9063</v>
      </c>
      <c r="B8312" t="s">
        <v>1004</v>
      </c>
      <c r="C8312" t="s">
        <v>858</v>
      </c>
      <c r="D8312" s="92">
        <v>41464.673611111102</v>
      </c>
      <c r="E8312" t="s">
        <v>1003</v>
      </c>
      <c r="F8312" t="s">
        <v>1004</v>
      </c>
    </row>
    <row r="8313" spans="1:6" x14ac:dyDescent="0.25">
      <c r="A8313" t="s">
        <v>9064</v>
      </c>
      <c r="B8313" t="s">
        <v>1004</v>
      </c>
      <c r="C8313" t="s">
        <v>858</v>
      </c>
      <c r="D8313" s="92">
        <v>41464.673611111102</v>
      </c>
      <c r="E8313" t="s">
        <v>716</v>
      </c>
      <c r="F8313" t="s">
        <v>1004</v>
      </c>
    </row>
    <row r="8314" spans="1:6" x14ac:dyDescent="0.25">
      <c r="A8314" t="s">
        <v>9065</v>
      </c>
      <c r="B8314" t="s">
        <v>1004</v>
      </c>
      <c r="C8314" t="s">
        <v>858</v>
      </c>
      <c r="D8314" s="92">
        <v>41464.673611111102</v>
      </c>
      <c r="E8314" t="s">
        <v>715</v>
      </c>
      <c r="F8314" t="s">
        <v>1004</v>
      </c>
    </row>
    <row r="8315" spans="1:6" x14ac:dyDescent="0.25">
      <c r="A8315" t="s">
        <v>9066</v>
      </c>
      <c r="B8315" t="s">
        <v>1004</v>
      </c>
      <c r="C8315" t="s">
        <v>858</v>
      </c>
      <c r="D8315" s="92">
        <v>41464.673611111102</v>
      </c>
      <c r="E8315" t="s">
        <v>713</v>
      </c>
      <c r="F8315" t="s">
        <v>1004</v>
      </c>
    </row>
    <row r="8316" spans="1:6" x14ac:dyDescent="0.25">
      <c r="A8316" t="s">
        <v>9067</v>
      </c>
      <c r="B8316" t="s">
        <v>1004</v>
      </c>
      <c r="C8316" t="s">
        <v>858</v>
      </c>
      <c r="D8316" s="92">
        <v>41464.673611111102</v>
      </c>
      <c r="E8316" t="s">
        <v>712</v>
      </c>
      <c r="F8316" t="s">
        <v>1004</v>
      </c>
    </row>
    <row r="8317" spans="1:6" x14ac:dyDescent="0.25">
      <c r="A8317" t="s">
        <v>9068</v>
      </c>
      <c r="B8317" t="s">
        <v>1004</v>
      </c>
      <c r="C8317" t="s">
        <v>858</v>
      </c>
      <c r="D8317" s="92">
        <v>41464.673611111102</v>
      </c>
      <c r="E8317" t="s">
        <v>711</v>
      </c>
      <c r="F8317" t="s">
        <v>1004</v>
      </c>
    </row>
    <row r="8318" spans="1:6" x14ac:dyDescent="0.25">
      <c r="A8318" t="s">
        <v>9069</v>
      </c>
      <c r="B8318" t="s">
        <v>1004</v>
      </c>
      <c r="C8318" t="s">
        <v>859</v>
      </c>
      <c r="D8318" s="92">
        <v>41464.677083333299</v>
      </c>
      <c r="E8318" t="s">
        <v>377</v>
      </c>
      <c r="F8318" t="s">
        <v>1004</v>
      </c>
    </row>
    <row r="8319" spans="1:6" x14ac:dyDescent="0.25">
      <c r="A8319" t="s">
        <v>9070</v>
      </c>
      <c r="B8319" t="s">
        <v>1004</v>
      </c>
      <c r="C8319" t="s">
        <v>859</v>
      </c>
      <c r="D8319" s="92">
        <v>41464.677083333299</v>
      </c>
      <c r="E8319" t="s">
        <v>376</v>
      </c>
      <c r="F8319" t="s">
        <v>1004</v>
      </c>
    </row>
    <row r="8320" spans="1:6" x14ac:dyDescent="0.25">
      <c r="A8320" t="s">
        <v>9071</v>
      </c>
      <c r="B8320" t="s">
        <v>1004</v>
      </c>
      <c r="C8320" t="s">
        <v>859</v>
      </c>
      <c r="D8320" s="92">
        <v>41464.677083333299</v>
      </c>
      <c r="E8320" t="s">
        <v>375</v>
      </c>
      <c r="F8320" t="s">
        <v>1004</v>
      </c>
    </row>
    <row r="8321" spans="1:6" x14ac:dyDescent="0.25">
      <c r="A8321" t="s">
        <v>9072</v>
      </c>
      <c r="B8321" t="s">
        <v>1004</v>
      </c>
      <c r="C8321" t="s">
        <v>859</v>
      </c>
      <c r="D8321" s="92">
        <v>41464.677083333299</v>
      </c>
      <c r="E8321" t="s">
        <v>374</v>
      </c>
      <c r="F8321" t="s">
        <v>1004</v>
      </c>
    </row>
    <row r="8322" spans="1:6" x14ac:dyDescent="0.25">
      <c r="A8322" t="s">
        <v>9073</v>
      </c>
      <c r="B8322" t="s">
        <v>1004</v>
      </c>
      <c r="C8322" t="s">
        <v>859</v>
      </c>
      <c r="D8322" s="92">
        <v>41464.677083333299</v>
      </c>
      <c r="E8322" t="s">
        <v>373</v>
      </c>
      <c r="F8322" t="s">
        <v>1004</v>
      </c>
    </row>
    <row r="8323" spans="1:6" x14ac:dyDescent="0.25">
      <c r="A8323" t="s">
        <v>9074</v>
      </c>
      <c r="B8323" t="s">
        <v>1004</v>
      </c>
      <c r="C8323" t="s">
        <v>859</v>
      </c>
      <c r="D8323" s="92">
        <v>41464.677083333299</v>
      </c>
      <c r="E8323" t="s">
        <v>372</v>
      </c>
      <c r="F8323" t="s">
        <v>1004</v>
      </c>
    </row>
    <row r="8324" spans="1:6" x14ac:dyDescent="0.25">
      <c r="A8324" t="s">
        <v>9075</v>
      </c>
      <c r="B8324" t="s">
        <v>1004</v>
      </c>
      <c r="C8324" t="s">
        <v>859</v>
      </c>
      <c r="D8324" s="92">
        <v>41464.677083333299</v>
      </c>
      <c r="E8324" t="s">
        <v>371</v>
      </c>
      <c r="F8324" t="s">
        <v>1004</v>
      </c>
    </row>
    <row r="8325" spans="1:6" x14ac:dyDescent="0.25">
      <c r="A8325" t="s">
        <v>9076</v>
      </c>
      <c r="B8325" t="s">
        <v>1004</v>
      </c>
      <c r="C8325" t="s">
        <v>859</v>
      </c>
      <c r="D8325" s="92">
        <v>41464.677083333299</v>
      </c>
      <c r="E8325" t="s">
        <v>382</v>
      </c>
      <c r="F8325" t="s">
        <v>1004</v>
      </c>
    </row>
    <row r="8326" spans="1:6" x14ac:dyDescent="0.25">
      <c r="A8326" t="s">
        <v>9077</v>
      </c>
      <c r="B8326" t="s">
        <v>1004</v>
      </c>
      <c r="C8326" t="s">
        <v>859</v>
      </c>
      <c r="D8326" s="92">
        <v>41464.677083333299</v>
      </c>
      <c r="E8326" t="s">
        <v>346</v>
      </c>
      <c r="F8326" t="s">
        <v>1004</v>
      </c>
    </row>
    <row r="8327" spans="1:6" x14ac:dyDescent="0.25">
      <c r="A8327" t="s">
        <v>9078</v>
      </c>
      <c r="B8327" t="s">
        <v>1004</v>
      </c>
      <c r="C8327" t="s">
        <v>859</v>
      </c>
      <c r="D8327" s="92">
        <v>41464.677083333299</v>
      </c>
      <c r="E8327" t="s">
        <v>343</v>
      </c>
      <c r="F8327" t="s">
        <v>1004</v>
      </c>
    </row>
    <row r="8328" spans="1:6" x14ac:dyDescent="0.25">
      <c r="A8328" t="s">
        <v>9079</v>
      </c>
      <c r="B8328" t="s">
        <v>1004</v>
      </c>
      <c r="C8328" t="s">
        <v>859</v>
      </c>
      <c r="D8328" s="92">
        <v>41464.677083333299</v>
      </c>
      <c r="E8328" t="s">
        <v>342</v>
      </c>
      <c r="F8328" t="s">
        <v>1004</v>
      </c>
    </row>
    <row r="8329" spans="1:6" x14ac:dyDescent="0.25">
      <c r="A8329" t="s">
        <v>9080</v>
      </c>
      <c r="B8329" t="s">
        <v>1004</v>
      </c>
      <c r="C8329" t="s">
        <v>859</v>
      </c>
      <c r="D8329" s="92">
        <v>41464.677083333299</v>
      </c>
      <c r="E8329" t="s">
        <v>370</v>
      </c>
      <c r="F8329" t="s">
        <v>1004</v>
      </c>
    </row>
    <row r="8330" spans="1:6" x14ac:dyDescent="0.25">
      <c r="A8330" t="s">
        <v>9081</v>
      </c>
      <c r="B8330" t="s">
        <v>1004</v>
      </c>
      <c r="C8330" t="s">
        <v>859</v>
      </c>
      <c r="D8330" s="92">
        <v>41464.677083333299</v>
      </c>
      <c r="E8330" t="s">
        <v>369</v>
      </c>
      <c r="F8330" t="s">
        <v>1004</v>
      </c>
    </row>
    <row r="8331" spans="1:6" x14ac:dyDescent="0.25">
      <c r="A8331" t="s">
        <v>9082</v>
      </c>
      <c r="B8331" t="s">
        <v>1004</v>
      </c>
      <c r="C8331" t="s">
        <v>859</v>
      </c>
      <c r="D8331" s="92">
        <v>41464.677083333299</v>
      </c>
      <c r="E8331" t="s">
        <v>368</v>
      </c>
      <c r="F8331" t="s">
        <v>1004</v>
      </c>
    </row>
    <row r="8332" spans="1:6" x14ac:dyDescent="0.25">
      <c r="A8332" t="s">
        <v>9083</v>
      </c>
      <c r="B8332" t="s">
        <v>1004</v>
      </c>
      <c r="C8332" t="s">
        <v>859</v>
      </c>
      <c r="D8332" s="92">
        <v>41464.677083333299</v>
      </c>
      <c r="E8332" t="s">
        <v>367</v>
      </c>
      <c r="F8332" t="s">
        <v>1004</v>
      </c>
    </row>
    <row r="8333" spans="1:6" x14ac:dyDescent="0.25">
      <c r="A8333" t="s">
        <v>9084</v>
      </c>
      <c r="B8333" t="s">
        <v>1004</v>
      </c>
      <c r="C8333" t="s">
        <v>859</v>
      </c>
      <c r="D8333" s="92">
        <v>41464.677083333299</v>
      </c>
      <c r="E8333" t="s">
        <v>366</v>
      </c>
      <c r="F8333" t="s">
        <v>1004</v>
      </c>
    </row>
    <row r="8334" spans="1:6" x14ac:dyDescent="0.25">
      <c r="A8334" t="s">
        <v>9085</v>
      </c>
      <c r="B8334" t="s">
        <v>1004</v>
      </c>
      <c r="C8334" t="s">
        <v>859</v>
      </c>
      <c r="D8334" s="92">
        <v>41464.677083333299</v>
      </c>
      <c r="E8334" t="s">
        <v>365</v>
      </c>
      <c r="F8334" t="s">
        <v>1004</v>
      </c>
    </row>
    <row r="8335" spans="1:6" x14ac:dyDescent="0.25">
      <c r="A8335" t="s">
        <v>9086</v>
      </c>
      <c r="B8335" t="s">
        <v>1004</v>
      </c>
      <c r="C8335" t="s">
        <v>859</v>
      </c>
      <c r="D8335" s="92">
        <v>41464.677083333299</v>
      </c>
      <c r="E8335" t="s">
        <v>381</v>
      </c>
      <c r="F8335" t="s">
        <v>1004</v>
      </c>
    </row>
    <row r="8336" spans="1:6" x14ac:dyDescent="0.25">
      <c r="A8336" t="s">
        <v>9087</v>
      </c>
      <c r="B8336" t="s">
        <v>1004</v>
      </c>
      <c r="C8336" t="s">
        <v>859</v>
      </c>
      <c r="D8336" s="92">
        <v>41464.677083333299</v>
      </c>
      <c r="E8336" t="s">
        <v>379</v>
      </c>
      <c r="F8336" t="s">
        <v>1004</v>
      </c>
    </row>
    <row r="8337" spans="1:6" x14ac:dyDescent="0.25">
      <c r="A8337" t="s">
        <v>9088</v>
      </c>
      <c r="B8337" t="s">
        <v>1004</v>
      </c>
      <c r="C8337" t="s">
        <v>859</v>
      </c>
      <c r="D8337" s="92">
        <v>41464.677083333299</v>
      </c>
      <c r="E8337" t="s">
        <v>393</v>
      </c>
      <c r="F8337" t="s">
        <v>1004</v>
      </c>
    </row>
    <row r="8338" spans="1:6" x14ac:dyDescent="0.25">
      <c r="A8338" t="s">
        <v>9089</v>
      </c>
      <c r="B8338" t="s">
        <v>1004</v>
      </c>
      <c r="C8338" t="s">
        <v>859</v>
      </c>
      <c r="D8338" s="92">
        <v>41464.677083333299</v>
      </c>
      <c r="E8338" t="s">
        <v>364</v>
      </c>
      <c r="F8338" t="s">
        <v>1004</v>
      </c>
    </row>
    <row r="8339" spans="1:6" x14ac:dyDescent="0.25">
      <c r="A8339" t="s">
        <v>9090</v>
      </c>
      <c r="B8339" t="s">
        <v>1004</v>
      </c>
      <c r="C8339" t="s">
        <v>859</v>
      </c>
      <c r="D8339" s="92">
        <v>41464.677083333299</v>
      </c>
      <c r="E8339" t="s">
        <v>392</v>
      </c>
      <c r="F8339" t="s">
        <v>1004</v>
      </c>
    </row>
    <row r="8340" spans="1:6" x14ac:dyDescent="0.25">
      <c r="A8340" t="s">
        <v>9091</v>
      </c>
      <c r="B8340" t="s">
        <v>1004</v>
      </c>
      <c r="C8340" t="s">
        <v>859</v>
      </c>
      <c r="D8340" s="92">
        <v>41464.677083333299</v>
      </c>
      <c r="E8340" t="s">
        <v>363</v>
      </c>
      <c r="F8340" t="s">
        <v>1004</v>
      </c>
    </row>
    <row r="8341" spans="1:6" x14ac:dyDescent="0.25">
      <c r="A8341" t="s">
        <v>9092</v>
      </c>
      <c r="B8341" t="s">
        <v>1004</v>
      </c>
      <c r="C8341" t="s">
        <v>859</v>
      </c>
      <c r="D8341" s="92">
        <v>41464.677083333299</v>
      </c>
      <c r="E8341" t="s">
        <v>391</v>
      </c>
      <c r="F8341" t="s">
        <v>1004</v>
      </c>
    </row>
    <row r="8342" spans="1:6" x14ac:dyDescent="0.25">
      <c r="A8342" t="s">
        <v>9093</v>
      </c>
      <c r="B8342" t="s">
        <v>1004</v>
      </c>
      <c r="C8342" t="s">
        <v>859</v>
      </c>
      <c r="D8342" s="92">
        <v>41464.677083333299</v>
      </c>
      <c r="E8342" t="s">
        <v>386</v>
      </c>
      <c r="F8342" t="s">
        <v>1004</v>
      </c>
    </row>
    <row r="8343" spans="1:6" x14ac:dyDescent="0.25">
      <c r="A8343" t="s">
        <v>9094</v>
      </c>
      <c r="B8343" t="s">
        <v>1004</v>
      </c>
      <c r="C8343" t="s">
        <v>859</v>
      </c>
      <c r="D8343" s="92">
        <v>41464.677083333299</v>
      </c>
      <c r="E8343" t="s">
        <v>384</v>
      </c>
      <c r="F8343" t="s">
        <v>1004</v>
      </c>
    </row>
    <row r="8344" spans="1:6" x14ac:dyDescent="0.25">
      <c r="A8344" t="s">
        <v>9095</v>
      </c>
      <c r="B8344" t="s">
        <v>1004</v>
      </c>
      <c r="C8344" t="s">
        <v>859</v>
      </c>
      <c r="D8344" s="92">
        <v>41464.677083333299</v>
      </c>
      <c r="E8344" t="s">
        <v>362</v>
      </c>
      <c r="F8344" t="s">
        <v>1004</v>
      </c>
    </row>
    <row r="8345" spans="1:6" x14ac:dyDescent="0.25">
      <c r="A8345" t="s">
        <v>9096</v>
      </c>
      <c r="B8345" t="s">
        <v>1004</v>
      </c>
      <c r="C8345" t="s">
        <v>859</v>
      </c>
      <c r="D8345" s="92">
        <v>41464.677083333299</v>
      </c>
      <c r="E8345" t="s">
        <v>400</v>
      </c>
      <c r="F8345" t="s">
        <v>1004</v>
      </c>
    </row>
    <row r="8346" spans="1:6" x14ac:dyDescent="0.25">
      <c r="A8346" t="s">
        <v>9097</v>
      </c>
      <c r="B8346" t="s">
        <v>1004</v>
      </c>
      <c r="C8346" t="s">
        <v>859</v>
      </c>
      <c r="D8346" s="92">
        <v>41464.677083333299</v>
      </c>
      <c r="E8346" t="s">
        <v>390</v>
      </c>
      <c r="F8346" t="s">
        <v>1004</v>
      </c>
    </row>
    <row r="8347" spans="1:6" x14ac:dyDescent="0.25">
      <c r="A8347" t="s">
        <v>9098</v>
      </c>
      <c r="B8347" t="s">
        <v>1004</v>
      </c>
      <c r="C8347" t="s">
        <v>859</v>
      </c>
      <c r="D8347" s="92">
        <v>41464.677083333299</v>
      </c>
      <c r="E8347" t="s">
        <v>389</v>
      </c>
      <c r="F8347" t="s">
        <v>1004</v>
      </c>
    </row>
    <row r="8348" spans="1:6" x14ac:dyDescent="0.25">
      <c r="A8348" t="s">
        <v>9099</v>
      </c>
      <c r="B8348" t="s">
        <v>1004</v>
      </c>
      <c r="C8348" t="s">
        <v>859</v>
      </c>
      <c r="D8348" s="92">
        <v>41464.677083333299</v>
      </c>
      <c r="E8348" t="s">
        <v>399</v>
      </c>
      <c r="F8348" t="s">
        <v>1004</v>
      </c>
    </row>
    <row r="8349" spans="1:6" x14ac:dyDescent="0.25">
      <c r="A8349" t="s">
        <v>9100</v>
      </c>
      <c r="B8349" t="s">
        <v>1004</v>
      </c>
      <c r="C8349" t="s">
        <v>859</v>
      </c>
      <c r="D8349" s="92">
        <v>41464.677083333299</v>
      </c>
      <c r="E8349" t="s">
        <v>348</v>
      </c>
      <c r="F8349" t="s">
        <v>1004</v>
      </c>
    </row>
    <row r="8350" spans="1:6" x14ac:dyDescent="0.25">
      <c r="A8350" t="s">
        <v>9101</v>
      </c>
      <c r="B8350" t="s">
        <v>1004</v>
      </c>
      <c r="C8350" t="s">
        <v>859</v>
      </c>
      <c r="D8350" s="92">
        <v>41464.677083333299</v>
      </c>
      <c r="E8350" t="s">
        <v>341</v>
      </c>
      <c r="F8350" t="s">
        <v>1004</v>
      </c>
    </row>
    <row r="8351" spans="1:6" x14ac:dyDescent="0.25">
      <c r="A8351" t="s">
        <v>9102</v>
      </c>
      <c r="B8351" t="s">
        <v>1004</v>
      </c>
      <c r="C8351" t="s">
        <v>859</v>
      </c>
      <c r="D8351" s="92">
        <v>41464.677083333299</v>
      </c>
      <c r="E8351" t="s">
        <v>388</v>
      </c>
      <c r="F8351" t="s">
        <v>1004</v>
      </c>
    </row>
    <row r="8352" spans="1:6" x14ac:dyDescent="0.25">
      <c r="A8352" t="s">
        <v>9103</v>
      </c>
      <c r="B8352" t="s">
        <v>1004</v>
      </c>
      <c r="C8352" t="s">
        <v>859</v>
      </c>
      <c r="D8352" s="92">
        <v>41464.677083333299</v>
      </c>
      <c r="E8352" t="s">
        <v>385</v>
      </c>
      <c r="F8352" t="s">
        <v>1004</v>
      </c>
    </row>
    <row r="8353" spans="1:6" x14ac:dyDescent="0.25">
      <c r="A8353" t="s">
        <v>9104</v>
      </c>
      <c r="B8353" t="s">
        <v>1004</v>
      </c>
      <c r="C8353" t="s">
        <v>859</v>
      </c>
      <c r="D8353" s="92">
        <v>41464.677083333299</v>
      </c>
      <c r="E8353" t="s">
        <v>383</v>
      </c>
      <c r="F8353" t="s">
        <v>1004</v>
      </c>
    </row>
    <row r="8354" spans="1:6" x14ac:dyDescent="0.25">
      <c r="A8354" t="s">
        <v>9105</v>
      </c>
      <c r="B8354" t="s">
        <v>1004</v>
      </c>
      <c r="C8354" t="s">
        <v>859</v>
      </c>
      <c r="D8354" s="92">
        <v>41464.677083333299</v>
      </c>
      <c r="E8354" t="s">
        <v>398</v>
      </c>
      <c r="F8354" t="s">
        <v>1004</v>
      </c>
    </row>
    <row r="8355" spans="1:6" x14ac:dyDescent="0.25">
      <c r="A8355" t="s">
        <v>9106</v>
      </c>
      <c r="B8355" t="s">
        <v>1004</v>
      </c>
      <c r="C8355" t="s">
        <v>859</v>
      </c>
      <c r="D8355" s="92">
        <v>41464.677083333299</v>
      </c>
      <c r="E8355" t="s">
        <v>347</v>
      </c>
      <c r="F8355" t="s">
        <v>1004</v>
      </c>
    </row>
    <row r="8356" spans="1:6" x14ac:dyDescent="0.25">
      <c r="A8356" t="s">
        <v>9107</v>
      </c>
      <c r="B8356" t="s">
        <v>1004</v>
      </c>
      <c r="C8356" t="s">
        <v>859</v>
      </c>
      <c r="D8356" s="92">
        <v>41464.677083333299</v>
      </c>
      <c r="E8356" t="s">
        <v>340</v>
      </c>
      <c r="F8356" t="s">
        <v>1004</v>
      </c>
    </row>
    <row r="8357" spans="1:6" x14ac:dyDescent="0.25">
      <c r="A8357" t="s">
        <v>9108</v>
      </c>
      <c r="B8357" t="s">
        <v>1004</v>
      </c>
      <c r="C8357" t="s">
        <v>859</v>
      </c>
      <c r="D8357" s="92">
        <v>41464.677083333299</v>
      </c>
      <c r="E8357" t="s">
        <v>361</v>
      </c>
      <c r="F8357" t="s">
        <v>1004</v>
      </c>
    </row>
    <row r="8358" spans="1:6" x14ac:dyDescent="0.25">
      <c r="A8358" t="s">
        <v>9109</v>
      </c>
      <c r="B8358" t="s">
        <v>1004</v>
      </c>
      <c r="C8358" t="s">
        <v>859</v>
      </c>
      <c r="D8358" s="92">
        <v>41464.677083333299</v>
      </c>
      <c r="E8358" t="s">
        <v>360</v>
      </c>
      <c r="F8358" t="s">
        <v>1004</v>
      </c>
    </row>
    <row r="8359" spans="1:6" x14ac:dyDescent="0.25">
      <c r="A8359" t="s">
        <v>9110</v>
      </c>
      <c r="B8359" t="s">
        <v>1004</v>
      </c>
      <c r="C8359" t="s">
        <v>859</v>
      </c>
      <c r="D8359" s="92">
        <v>41464.677083333299</v>
      </c>
      <c r="E8359" t="s">
        <v>380</v>
      </c>
      <c r="F8359" t="s">
        <v>1004</v>
      </c>
    </row>
    <row r="8360" spans="1:6" x14ac:dyDescent="0.25">
      <c r="A8360" t="s">
        <v>9111</v>
      </c>
      <c r="B8360" t="s">
        <v>1004</v>
      </c>
      <c r="C8360" t="s">
        <v>859</v>
      </c>
      <c r="D8360" s="92">
        <v>41464.677083333299</v>
      </c>
      <c r="E8360" t="s">
        <v>359</v>
      </c>
      <c r="F8360" t="s">
        <v>1004</v>
      </c>
    </row>
    <row r="8361" spans="1:6" x14ac:dyDescent="0.25">
      <c r="A8361" t="s">
        <v>9112</v>
      </c>
      <c r="B8361" t="s">
        <v>1004</v>
      </c>
      <c r="C8361" t="s">
        <v>859</v>
      </c>
      <c r="D8361" s="92">
        <v>41464.677083333299</v>
      </c>
      <c r="E8361" t="s">
        <v>344</v>
      </c>
      <c r="F8361" t="s">
        <v>1004</v>
      </c>
    </row>
    <row r="8362" spans="1:6" x14ac:dyDescent="0.25">
      <c r="A8362" t="s">
        <v>9113</v>
      </c>
      <c r="B8362" t="s">
        <v>1004</v>
      </c>
      <c r="C8362" t="s">
        <v>859</v>
      </c>
      <c r="D8362" s="92">
        <v>41464.677083333299</v>
      </c>
      <c r="E8362" t="s">
        <v>357</v>
      </c>
      <c r="F8362" t="s">
        <v>1004</v>
      </c>
    </row>
    <row r="8363" spans="1:6" x14ac:dyDescent="0.25">
      <c r="A8363" t="s">
        <v>9114</v>
      </c>
      <c r="B8363" t="s">
        <v>1004</v>
      </c>
      <c r="C8363" t="s">
        <v>859</v>
      </c>
      <c r="D8363" s="92">
        <v>41464.677083333299</v>
      </c>
      <c r="E8363" t="s">
        <v>378</v>
      </c>
      <c r="F8363" t="s">
        <v>1004</v>
      </c>
    </row>
    <row r="8364" spans="1:6" x14ac:dyDescent="0.25">
      <c r="A8364" t="s">
        <v>9115</v>
      </c>
      <c r="B8364" t="s">
        <v>1004</v>
      </c>
      <c r="C8364" t="s">
        <v>859</v>
      </c>
      <c r="D8364" s="92">
        <v>41464.677083333299</v>
      </c>
      <c r="E8364" t="s">
        <v>358</v>
      </c>
      <c r="F8364" t="s">
        <v>1004</v>
      </c>
    </row>
    <row r="8365" spans="1:6" x14ac:dyDescent="0.25">
      <c r="A8365" t="s">
        <v>9116</v>
      </c>
      <c r="B8365" t="s">
        <v>1004</v>
      </c>
      <c r="C8365" t="s">
        <v>859</v>
      </c>
      <c r="D8365" s="92">
        <v>41464.677083333299</v>
      </c>
      <c r="E8365" t="s">
        <v>356</v>
      </c>
      <c r="F8365" t="s">
        <v>1004</v>
      </c>
    </row>
    <row r="8366" spans="1:6" x14ac:dyDescent="0.25">
      <c r="A8366" t="s">
        <v>9117</v>
      </c>
      <c r="B8366" t="s">
        <v>1004</v>
      </c>
      <c r="C8366" t="s">
        <v>859</v>
      </c>
      <c r="D8366" s="92">
        <v>41464.677083333299</v>
      </c>
      <c r="E8366" t="s">
        <v>345</v>
      </c>
      <c r="F8366" t="s">
        <v>1004</v>
      </c>
    </row>
    <row r="8367" spans="1:6" x14ac:dyDescent="0.25">
      <c r="A8367" t="s">
        <v>9118</v>
      </c>
      <c r="B8367" t="s">
        <v>1004</v>
      </c>
      <c r="C8367" t="s">
        <v>859</v>
      </c>
      <c r="D8367" s="92">
        <v>41464.677083333299</v>
      </c>
      <c r="E8367" t="s">
        <v>355</v>
      </c>
      <c r="F8367" t="s">
        <v>1004</v>
      </c>
    </row>
    <row r="8368" spans="1:6" x14ac:dyDescent="0.25">
      <c r="A8368" t="s">
        <v>9119</v>
      </c>
      <c r="B8368" t="s">
        <v>1004</v>
      </c>
      <c r="C8368" t="s">
        <v>859</v>
      </c>
      <c r="D8368" s="92">
        <v>41464.677083333299</v>
      </c>
      <c r="E8368" t="s">
        <v>404</v>
      </c>
      <c r="F8368" t="s">
        <v>1004</v>
      </c>
    </row>
    <row r="8369" spans="1:6" x14ac:dyDescent="0.25">
      <c r="A8369" t="s">
        <v>9120</v>
      </c>
      <c r="B8369" t="s">
        <v>1004</v>
      </c>
      <c r="C8369" t="s">
        <v>859</v>
      </c>
      <c r="D8369" s="92">
        <v>41464.677083333299</v>
      </c>
      <c r="E8369" t="s">
        <v>402</v>
      </c>
      <c r="F8369" t="s">
        <v>1004</v>
      </c>
    </row>
    <row r="8370" spans="1:6" x14ac:dyDescent="0.25">
      <c r="A8370" t="s">
        <v>9121</v>
      </c>
      <c r="B8370" t="s">
        <v>1004</v>
      </c>
      <c r="C8370" t="s">
        <v>859</v>
      </c>
      <c r="D8370" s="92">
        <v>41464.677083333299</v>
      </c>
      <c r="E8370" t="s">
        <v>354</v>
      </c>
      <c r="F8370" t="s">
        <v>1004</v>
      </c>
    </row>
    <row r="8371" spans="1:6" x14ac:dyDescent="0.25">
      <c r="A8371" t="s">
        <v>9122</v>
      </c>
      <c r="B8371" t="s">
        <v>1004</v>
      </c>
      <c r="C8371" t="s">
        <v>859</v>
      </c>
      <c r="D8371" s="92">
        <v>41464.677083333299</v>
      </c>
      <c r="E8371" t="s">
        <v>353</v>
      </c>
      <c r="F8371" t="s">
        <v>1004</v>
      </c>
    </row>
    <row r="8372" spans="1:6" x14ac:dyDescent="0.25">
      <c r="A8372" t="s">
        <v>9123</v>
      </c>
      <c r="B8372" t="s">
        <v>1004</v>
      </c>
      <c r="C8372" t="s">
        <v>859</v>
      </c>
      <c r="D8372" s="92">
        <v>41464.677083333299</v>
      </c>
      <c r="E8372" t="s">
        <v>397</v>
      </c>
      <c r="F8372" t="s">
        <v>1004</v>
      </c>
    </row>
    <row r="8373" spans="1:6" x14ac:dyDescent="0.25">
      <c r="A8373" t="s">
        <v>9124</v>
      </c>
      <c r="B8373" t="s">
        <v>1004</v>
      </c>
      <c r="C8373" t="s">
        <v>859</v>
      </c>
      <c r="D8373" s="92">
        <v>41464.677083333299</v>
      </c>
      <c r="E8373" t="s">
        <v>395</v>
      </c>
      <c r="F8373" t="s">
        <v>1004</v>
      </c>
    </row>
    <row r="8374" spans="1:6" x14ac:dyDescent="0.25">
      <c r="A8374" t="s">
        <v>9125</v>
      </c>
      <c r="B8374" t="s">
        <v>1004</v>
      </c>
      <c r="C8374" t="s">
        <v>859</v>
      </c>
      <c r="D8374" s="92">
        <v>41464.677083333299</v>
      </c>
      <c r="E8374" t="s">
        <v>403</v>
      </c>
      <c r="F8374" t="s">
        <v>1004</v>
      </c>
    </row>
    <row r="8375" spans="1:6" x14ac:dyDescent="0.25">
      <c r="A8375" t="s">
        <v>9126</v>
      </c>
      <c r="B8375" t="s">
        <v>1004</v>
      </c>
      <c r="C8375" t="s">
        <v>859</v>
      </c>
      <c r="D8375" s="92">
        <v>41464.677083333299</v>
      </c>
      <c r="E8375" t="s">
        <v>401</v>
      </c>
      <c r="F8375" t="s">
        <v>1004</v>
      </c>
    </row>
    <row r="8376" spans="1:6" x14ac:dyDescent="0.25">
      <c r="A8376" t="s">
        <v>9127</v>
      </c>
      <c r="B8376" t="s">
        <v>1004</v>
      </c>
      <c r="C8376" t="s">
        <v>859</v>
      </c>
      <c r="D8376" s="92">
        <v>41464.677083333299</v>
      </c>
      <c r="E8376" t="s">
        <v>352</v>
      </c>
      <c r="F8376" t="s">
        <v>1004</v>
      </c>
    </row>
    <row r="8377" spans="1:6" x14ac:dyDescent="0.25">
      <c r="A8377" t="s">
        <v>9128</v>
      </c>
      <c r="B8377" t="s">
        <v>1004</v>
      </c>
      <c r="C8377" t="s">
        <v>859</v>
      </c>
      <c r="D8377" s="92">
        <v>41464.677083333299</v>
      </c>
      <c r="E8377" t="s">
        <v>351</v>
      </c>
      <c r="F8377" t="s">
        <v>1004</v>
      </c>
    </row>
    <row r="8378" spans="1:6" x14ac:dyDescent="0.25">
      <c r="A8378" t="s">
        <v>9129</v>
      </c>
      <c r="B8378" t="s">
        <v>1004</v>
      </c>
      <c r="C8378" t="s">
        <v>859</v>
      </c>
      <c r="D8378" s="92">
        <v>41464.677083333299</v>
      </c>
      <c r="E8378" t="s">
        <v>396</v>
      </c>
      <c r="F8378" t="s">
        <v>1004</v>
      </c>
    </row>
    <row r="8379" spans="1:6" x14ac:dyDescent="0.25">
      <c r="A8379" t="s">
        <v>9130</v>
      </c>
      <c r="B8379" t="s">
        <v>1004</v>
      </c>
      <c r="C8379" t="s">
        <v>859</v>
      </c>
      <c r="D8379" s="92">
        <v>41464.677083333299</v>
      </c>
      <c r="E8379" t="s">
        <v>394</v>
      </c>
      <c r="F8379" t="s">
        <v>1004</v>
      </c>
    </row>
    <row r="8380" spans="1:6" x14ac:dyDescent="0.25">
      <c r="A8380" t="s">
        <v>9131</v>
      </c>
      <c r="B8380" t="s">
        <v>1004</v>
      </c>
      <c r="C8380" t="s">
        <v>859</v>
      </c>
      <c r="D8380" s="92">
        <v>41464.677083333299</v>
      </c>
      <c r="E8380" t="s">
        <v>387</v>
      </c>
      <c r="F8380" t="s">
        <v>1004</v>
      </c>
    </row>
    <row r="8381" spans="1:6" x14ac:dyDescent="0.25">
      <c r="A8381" t="s">
        <v>9132</v>
      </c>
      <c r="B8381" t="s">
        <v>1004</v>
      </c>
      <c r="C8381" t="s">
        <v>859</v>
      </c>
      <c r="D8381" s="92">
        <v>41464.677083333299</v>
      </c>
      <c r="E8381" t="s">
        <v>350</v>
      </c>
      <c r="F8381" t="s">
        <v>1004</v>
      </c>
    </row>
    <row r="8382" spans="1:6" x14ac:dyDescent="0.25">
      <c r="A8382" t="s">
        <v>9133</v>
      </c>
      <c r="B8382" t="s">
        <v>1004</v>
      </c>
      <c r="C8382" t="s">
        <v>859</v>
      </c>
      <c r="D8382" s="92">
        <v>41464.677083333299</v>
      </c>
      <c r="E8382" t="s">
        <v>349</v>
      </c>
      <c r="F8382" t="s">
        <v>1004</v>
      </c>
    </row>
    <row r="8383" spans="1:6" x14ac:dyDescent="0.25">
      <c r="A8383" t="s">
        <v>9134</v>
      </c>
      <c r="B8383" t="s">
        <v>1004</v>
      </c>
      <c r="C8383" t="s">
        <v>859</v>
      </c>
      <c r="D8383" s="92">
        <v>41464.677083333299</v>
      </c>
      <c r="E8383" t="s">
        <v>763</v>
      </c>
      <c r="F8383" t="s">
        <v>1004</v>
      </c>
    </row>
    <row r="8384" spans="1:6" x14ac:dyDescent="0.25">
      <c r="A8384" t="s">
        <v>9135</v>
      </c>
      <c r="B8384" t="s">
        <v>1004</v>
      </c>
      <c r="C8384" t="s">
        <v>859</v>
      </c>
      <c r="D8384" s="92">
        <v>41464.677083333299</v>
      </c>
      <c r="E8384" t="s">
        <v>762</v>
      </c>
      <c r="F8384" t="s">
        <v>1004</v>
      </c>
    </row>
    <row r="8385" spans="1:6" x14ac:dyDescent="0.25">
      <c r="A8385" t="s">
        <v>9136</v>
      </c>
      <c r="B8385" t="s">
        <v>1004</v>
      </c>
      <c r="C8385" t="s">
        <v>859</v>
      </c>
      <c r="D8385" s="92">
        <v>41464.677083333299</v>
      </c>
      <c r="E8385" t="s">
        <v>760</v>
      </c>
      <c r="F8385" t="s">
        <v>1004</v>
      </c>
    </row>
    <row r="8386" spans="1:6" x14ac:dyDescent="0.25">
      <c r="A8386" t="s">
        <v>9137</v>
      </c>
      <c r="B8386" t="s">
        <v>1004</v>
      </c>
      <c r="C8386" t="s">
        <v>859</v>
      </c>
      <c r="D8386" s="92">
        <v>41464.677083333299</v>
      </c>
      <c r="E8386" t="s">
        <v>986</v>
      </c>
      <c r="F8386" t="s">
        <v>1004</v>
      </c>
    </row>
    <row r="8387" spans="1:6" x14ac:dyDescent="0.25">
      <c r="A8387" t="s">
        <v>9138</v>
      </c>
      <c r="B8387" t="s">
        <v>1004</v>
      </c>
      <c r="C8387" t="s">
        <v>859</v>
      </c>
      <c r="D8387" s="92">
        <v>41464.677083333299</v>
      </c>
      <c r="E8387" t="s">
        <v>756</v>
      </c>
      <c r="F8387" t="s">
        <v>1004</v>
      </c>
    </row>
    <row r="8388" spans="1:6" x14ac:dyDescent="0.25">
      <c r="A8388" t="s">
        <v>9139</v>
      </c>
      <c r="B8388" t="s">
        <v>1004</v>
      </c>
      <c r="C8388" t="s">
        <v>859</v>
      </c>
      <c r="D8388" s="92">
        <v>41464.677083333299</v>
      </c>
      <c r="E8388" t="s">
        <v>755</v>
      </c>
      <c r="F8388" t="s">
        <v>1004</v>
      </c>
    </row>
    <row r="8389" spans="1:6" x14ac:dyDescent="0.25">
      <c r="A8389" t="s">
        <v>9140</v>
      </c>
      <c r="B8389" t="s">
        <v>1004</v>
      </c>
      <c r="C8389" t="s">
        <v>859</v>
      </c>
      <c r="D8389" s="92">
        <v>41464.677083333299</v>
      </c>
      <c r="E8389" t="s">
        <v>754</v>
      </c>
      <c r="F8389" t="s">
        <v>1004</v>
      </c>
    </row>
    <row r="8390" spans="1:6" x14ac:dyDescent="0.25">
      <c r="A8390" t="s">
        <v>9141</v>
      </c>
      <c r="B8390" t="s">
        <v>1004</v>
      </c>
      <c r="C8390" t="s">
        <v>859</v>
      </c>
      <c r="D8390" s="92">
        <v>41464.677083333299</v>
      </c>
      <c r="E8390" t="s">
        <v>753</v>
      </c>
      <c r="F8390" t="s">
        <v>1004</v>
      </c>
    </row>
    <row r="8391" spans="1:6" x14ac:dyDescent="0.25">
      <c r="A8391" t="s">
        <v>9142</v>
      </c>
      <c r="B8391" t="s">
        <v>1004</v>
      </c>
      <c r="C8391" t="s">
        <v>859</v>
      </c>
      <c r="D8391" s="92">
        <v>41464.677083333299</v>
      </c>
      <c r="E8391" t="s">
        <v>987</v>
      </c>
      <c r="F8391" t="s">
        <v>1004</v>
      </c>
    </row>
    <row r="8392" spans="1:6" x14ac:dyDescent="0.25">
      <c r="A8392" t="s">
        <v>9143</v>
      </c>
      <c r="B8392" t="s">
        <v>1004</v>
      </c>
      <c r="C8392" t="s">
        <v>859</v>
      </c>
      <c r="D8392" s="92">
        <v>41464.677083333299</v>
      </c>
      <c r="E8392" t="s">
        <v>988</v>
      </c>
      <c r="F8392" t="s">
        <v>1004</v>
      </c>
    </row>
    <row r="8393" spans="1:6" x14ac:dyDescent="0.25">
      <c r="A8393" t="s">
        <v>9144</v>
      </c>
      <c r="B8393" t="s">
        <v>1004</v>
      </c>
      <c r="C8393" t="s">
        <v>859</v>
      </c>
      <c r="D8393" s="92">
        <v>41464.677083333299</v>
      </c>
      <c r="E8393" t="s">
        <v>989</v>
      </c>
      <c r="F8393" t="s">
        <v>1004</v>
      </c>
    </row>
    <row r="8394" spans="1:6" x14ac:dyDescent="0.25">
      <c r="A8394" t="s">
        <v>9145</v>
      </c>
      <c r="B8394" t="s">
        <v>1004</v>
      </c>
      <c r="C8394" t="s">
        <v>859</v>
      </c>
      <c r="D8394" s="92">
        <v>41464.677083333299</v>
      </c>
      <c r="E8394" t="s">
        <v>990</v>
      </c>
      <c r="F8394" t="s">
        <v>1004</v>
      </c>
    </row>
    <row r="8395" spans="1:6" x14ac:dyDescent="0.25">
      <c r="A8395" t="s">
        <v>9146</v>
      </c>
      <c r="B8395" t="s">
        <v>1004</v>
      </c>
      <c r="C8395" t="s">
        <v>859</v>
      </c>
      <c r="D8395" s="92">
        <v>41464.677083333299</v>
      </c>
      <c r="E8395" t="s">
        <v>768</v>
      </c>
      <c r="F8395" t="s">
        <v>1004</v>
      </c>
    </row>
    <row r="8396" spans="1:6" x14ac:dyDescent="0.25">
      <c r="A8396" t="s">
        <v>9147</v>
      </c>
      <c r="B8396" t="s">
        <v>1004</v>
      </c>
      <c r="C8396" t="s">
        <v>859</v>
      </c>
      <c r="D8396" s="92">
        <v>41464.677083333299</v>
      </c>
      <c r="E8396" t="s">
        <v>767</v>
      </c>
      <c r="F8396" t="s">
        <v>1004</v>
      </c>
    </row>
    <row r="8397" spans="1:6" x14ac:dyDescent="0.25">
      <c r="A8397" t="s">
        <v>9148</v>
      </c>
      <c r="B8397" t="s">
        <v>1004</v>
      </c>
      <c r="C8397" t="s">
        <v>859</v>
      </c>
      <c r="D8397" s="92">
        <v>41464.677083333299</v>
      </c>
      <c r="E8397" t="s">
        <v>991</v>
      </c>
      <c r="F8397" t="s">
        <v>1004</v>
      </c>
    </row>
    <row r="8398" spans="1:6" x14ac:dyDescent="0.25">
      <c r="A8398" t="s">
        <v>9149</v>
      </c>
      <c r="B8398" t="s">
        <v>1004</v>
      </c>
      <c r="C8398" t="s">
        <v>859</v>
      </c>
      <c r="D8398" s="92">
        <v>41464.677083333299</v>
      </c>
      <c r="E8398" t="s">
        <v>992</v>
      </c>
      <c r="F8398" t="s">
        <v>1004</v>
      </c>
    </row>
    <row r="8399" spans="1:6" x14ac:dyDescent="0.25">
      <c r="A8399" t="s">
        <v>9150</v>
      </c>
      <c r="B8399" t="s">
        <v>1004</v>
      </c>
      <c r="C8399" t="s">
        <v>859</v>
      </c>
      <c r="D8399" s="92">
        <v>41464.677083333299</v>
      </c>
      <c r="E8399" t="s">
        <v>993</v>
      </c>
      <c r="F8399" t="s">
        <v>1004</v>
      </c>
    </row>
    <row r="8400" spans="1:6" x14ac:dyDescent="0.25">
      <c r="A8400" t="s">
        <v>9151</v>
      </c>
      <c r="B8400" t="s">
        <v>1004</v>
      </c>
      <c r="C8400" t="s">
        <v>859</v>
      </c>
      <c r="D8400" s="92">
        <v>41464.677083333299</v>
      </c>
      <c r="E8400" t="s">
        <v>779</v>
      </c>
      <c r="F8400" t="s">
        <v>1004</v>
      </c>
    </row>
    <row r="8401" spans="1:6" x14ac:dyDescent="0.25">
      <c r="A8401" t="s">
        <v>9152</v>
      </c>
      <c r="B8401" t="s">
        <v>1004</v>
      </c>
      <c r="C8401" t="s">
        <v>859</v>
      </c>
      <c r="D8401" s="92">
        <v>41464.677083333299</v>
      </c>
      <c r="E8401" t="s">
        <v>778</v>
      </c>
      <c r="F8401" t="s">
        <v>1004</v>
      </c>
    </row>
    <row r="8402" spans="1:6" x14ac:dyDescent="0.25">
      <c r="A8402" t="s">
        <v>9153</v>
      </c>
      <c r="B8402" t="s">
        <v>1004</v>
      </c>
      <c r="C8402" t="s">
        <v>859</v>
      </c>
      <c r="D8402" s="92">
        <v>41464.677083333299</v>
      </c>
      <c r="E8402" t="s">
        <v>994</v>
      </c>
      <c r="F8402" t="s">
        <v>1004</v>
      </c>
    </row>
    <row r="8403" spans="1:6" x14ac:dyDescent="0.25">
      <c r="A8403" t="s">
        <v>9154</v>
      </c>
      <c r="B8403" t="s">
        <v>1004</v>
      </c>
      <c r="C8403" t="s">
        <v>859</v>
      </c>
      <c r="D8403" s="92">
        <v>41464.677083333299</v>
      </c>
      <c r="E8403" t="s">
        <v>736</v>
      </c>
      <c r="F8403" t="s">
        <v>1004</v>
      </c>
    </row>
    <row r="8404" spans="1:6" x14ac:dyDescent="0.25">
      <c r="A8404" t="s">
        <v>9155</v>
      </c>
      <c r="B8404" t="s">
        <v>1004</v>
      </c>
      <c r="C8404" t="s">
        <v>859</v>
      </c>
      <c r="D8404" s="92">
        <v>41464.677083333299</v>
      </c>
      <c r="E8404" t="s">
        <v>734</v>
      </c>
      <c r="F8404" t="s">
        <v>1004</v>
      </c>
    </row>
    <row r="8405" spans="1:6" x14ac:dyDescent="0.25">
      <c r="A8405" t="s">
        <v>9156</v>
      </c>
      <c r="B8405" t="s">
        <v>1004</v>
      </c>
      <c r="C8405" t="s">
        <v>859</v>
      </c>
      <c r="D8405" s="92">
        <v>41464.677083333299</v>
      </c>
      <c r="E8405" t="s">
        <v>733</v>
      </c>
      <c r="F8405" t="s">
        <v>1004</v>
      </c>
    </row>
    <row r="8406" spans="1:6" x14ac:dyDescent="0.25">
      <c r="A8406" t="s">
        <v>9092</v>
      </c>
      <c r="B8406" t="s">
        <v>1004</v>
      </c>
      <c r="C8406" t="s">
        <v>859</v>
      </c>
      <c r="D8406" s="92">
        <v>41464.677083333299</v>
      </c>
      <c r="E8406" t="s">
        <v>391</v>
      </c>
      <c r="F8406" t="s">
        <v>1004</v>
      </c>
    </row>
    <row r="8407" spans="1:6" x14ac:dyDescent="0.25">
      <c r="A8407" t="s">
        <v>9093</v>
      </c>
      <c r="B8407" t="s">
        <v>1004</v>
      </c>
      <c r="C8407" t="s">
        <v>859</v>
      </c>
      <c r="D8407" s="92">
        <v>41464.677083333299</v>
      </c>
      <c r="E8407" t="s">
        <v>386</v>
      </c>
      <c r="F8407" t="s">
        <v>1004</v>
      </c>
    </row>
    <row r="8408" spans="1:6" x14ac:dyDescent="0.25">
      <c r="A8408" t="s">
        <v>9094</v>
      </c>
      <c r="B8408" t="s">
        <v>1004</v>
      </c>
      <c r="C8408" t="s">
        <v>859</v>
      </c>
      <c r="D8408" s="92">
        <v>41464.677083333299</v>
      </c>
      <c r="E8408" t="s">
        <v>384</v>
      </c>
      <c r="F8408" t="s">
        <v>1004</v>
      </c>
    </row>
    <row r="8409" spans="1:6" x14ac:dyDescent="0.25">
      <c r="A8409" t="s">
        <v>9157</v>
      </c>
      <c r="B8409" t="s">
        <v>1004</v>
      </c>
      <c r="C8409" t="s">
        <v>859</v>
      </c>
      <c r="D8409" s="92">
        <v>41464.677083333299</v>
      </c>
      <c r="E8409" t="s">
        <v>995</v>
      </c>
      <c r="F8409" t="s">
        <v>1004</v>
      </c>
    </row>
    <row r="8410" spans="1:6" x14ac:dyDescent="0.25">
      <c r="A8410" t="s">
        <v>9158</v>
      </c>
      <c r="B8410" t="s">
        <v>1004</v>
      </c>
      <c r="C8410" t="s">
        <v>859</v>
      </c>
      <c r="D8410" s="92">
        <v>41464.677083333299</v>
      </c>
      <c r="E8410" t="s">
        <v>784</v>
      </c>
      <c r="F8410" t="s">
        <v>1004</v>
      </c>
    </row>
    <row r="8411" spans="1:6" x14ac:dyDescent="0.25">
      <c r="A8411" t="s">
        <v>9159</v>
      </c>
      <c r="B8411" t="s">
        <v>1004</v>
      </c>
      <c r="C8411" t="s">
        <v>859</v>
      </c>
      <c r="D8411" s="92">
        <v>41464.677083333299</v>
      </c>
      <c r="E8411" t="s">
        <v>996</v>
      </c>
      <c r="F8411" t="s">
        <v>1004</v>
      </c>
    </row>
    <row r="8412" spans="1:6" x14ac:dyDescent="0.25">
      <c r="A8412" t="s">
        <v>9160</v>
      </c>
      <c r="B8412">
        <v>651</v>
      </c>
      <c r="C8412" t="s">
        <v>859</v>
      </c>
      <c r="D8412" s="92">
        <v>41464.677083333299</v>
      </c>
      <c r="E8412" t="s">
        <v>783</v>
      </c>
      <c r="F8412">
        <v>0.65100000000000002</v>
      </c>
    </row>
    <row r="8413" spans="1:6" x14ac:dyDescent="0.25">
      <c r="A8413" t="s">
        <v>9161</v>
      </c>
      <c r="B8413" t="s">
        <v>1004</v>
      </c>
      <c r="C8413" t="s">
        <v>859</v>
      </c>
      <c r="D8413" s="92">
        <v>41464.677083333299</v>
      </c>
      <c r="E8413" t="s">
        <v>997</v>
      </c>
      <c r="F8413" t="s">
        <v>1004</v>
      </c>
    </row>
    <row r="8414" spans="1:6" x14ac:dyDescent="0.25">
      <c r="A8414" t="s">
        <v>9162</v>
      </c>
      <c r="B8414" t="s">
        <v>1004</v>
      </c>
      <c r="C8414" t="s">
        <v>859</v>
      </c>
      <c r="D8414" s="92">
        <v>41464.677083333299</v>
      </c>
      <c r="E8414" t="s">
        <v>998</v>
      </c>
      <c r="F8414" t="s">
        <v>1004</v>
      </c>
    </row>
    <row r="8415" spans="1:6" x14ac:dyDescent="0.25">
      <c r="A8415" t="s">
        <v>9163</v>
      </c>
      <c r="B8415" t="s">
        <v>1004</v>
      </c>
      <c r="C8415" t="s">
        <v>859</v>
      </c>
      <c r="D8415" s="92">
        <v>41464.677083333299</v>
      </c>
      <c r="E8415" t="s">
        <v>770</v>
      </c>
      <c r="F8415" t="s">
        <v>1004</v>
      </c>
    </row>
    <row r="8416" spans="1:6" x14ac:dyDescent="0.25">
      <c r="A8416" t="s">
        <v>9164</v>
      </c>
      <c r="B8416" t="s">
        <v>1004</v>
      </c>
      <c r="C8416" t="s">
        <v>859</v>
      </c>
      <c r="D8416" s="92">
        <v>41464.677083333299</v>
      </c>
      <c r="E8416" t="s">
        <v>782</v>
      </c>
      <c r="F8416" t="s">
        <v>1004</v>
      </c>
    </row>
    <row r="8417" spans="1:6" x14ac:dyDescent="0.25">
      <c r="A8417" t="s">
        <v>9165</v>
      </c>
      <c r="B8417" t="s">
        <v>1004</v>
      </c>
      <c r="C8417" t="s">
        <v>859</v>
      </c>
      <c r="D8417" s="92">
        <v>41464.677083333299</v>
      </c>
      <c r="E8417" t="s">
        <v>781</v>
      </c>
      <c r="F8417" t="s">
        <v>1004</v>
      </c>
    </row>
    <row r="8418" spans="1:6" x14ac:dyDescent="0.25">
      <c r="A8418" t="s">
        <v>9166</v>
      </c>
      <c r="B8418" t="s">
        <v>1004</v>
      </c>
      <c r="C8418" t="s">
        <v>859</v>
      </c>
      <c r="D8418" s="92">
        <v>41464.677083333299</v>
      </c>
      <c r="E8418" t="s">
        <v>780</v>
      </c>
      <c r="F8418" t="s">
        <v>1004</v>
      </c>
    </row>
    <row r="8419" spans="1:6" x14ac:dyDescent="0.25">
      <c r="A8419" t="s">
        <v>9167</v>
      </c>
      <c r="B8419" t="s">
        <v>1004</v>
      </c>
      <c r="C8419" t="s">
        <v>859</v>
      </c>
      <c r="D8419" s="92">
        <v>41464.677083333299</v>
      </c>
      <c r="E8419" t="s">
        <v>999</v>
      </c>
      <c r="F8419" t="s">
        <v>1004</v>
      </c>
    </row>
    <row r="8420" spans="1:6" x14ac:dyDescent="0.25">
      <c r="A8420" t="s">
        <v>9168</v>
      </c>
      <c r="B8420" t="s">
        <v>1004</v>
      </c>
      <c r="C8420" t="s">
        <v>859</v>
      </c>
      <c r="D8420" s="92">
        <v>41464.677083333299</v>
      </c>
      <c r="E8420" t="s">
        <v>1000</v>
      </c>
      <c r="F8420" t="s">
        <v>1004</v>
      </c>
    </row>
    <row r="8421" spans="1:6" x14ac:dyDescent="0.25">
      <c r="A8421" t="s">
        <v>9169</v>
      </c>
      <c r="B8421" t="s">
        <v>1004</v>
      </c>
      <c r="C8421" t="s">
        <v>859</v>
      </c>
      <c r="D8421" s="92">
        <v>41464.677083333299</v>
      </c>
      <c r="E8421" t="s">
        <v>728</v>
      </c>
      <c r="F8421" t="s">
        <v>1004</v>
      </c>
    </row>
    <row r="8422" spans="1:6" x14ac:dyDescent="0.25">
      <c r="A8422" t="s">
        <v>9170</v>
      </c>
      <c r="B8422" t="s">
        <v>1004</v>
      </c>
      <c r="C8422" t="s">
        <v>859</v>
      </c>
      <c r="D8422" s="92">
        <v>41464.677083333299</v>
      </c>
      <c r="E8422" t="s">
        <v>727</v>
      </c>
      <c r="F8422" t="s">
        <v>1004</v>
      </c>
    </row>
    <row r="8423" spans="1:6" x14ac:dyDescent="0.25">
      <c r="A8423" t="s">
        <v>9109</v>
      </c>
      <c r="B8423" t="s">
        <v>1004</v>
      </c>
      <c r="C8423" t="s">
        <v>859</v>
      </c>
      <c r="D8423" s="92">
        <v>41464.677083333299</v>
      </c>
      <c r="E8423" t="s">
        <v>360</v>
      </c>
      <c r="F8423" t="s">
        <v>1004</v>
      </c>
    </row>
    <row r="8424" spans="1:6" x14ac:dyDescent="0.25">
      <c r="A8424" t="s">
        <v>9171</v>
      </c>
      <c r="B8424" t="s">
        <v>1004</v>
      </c>
      <c r="C8424" t="s">
        <v>859</v>
      </c>
      <c r="D8424" s="92">
        <v>41464.677083333299</v>
      </c>
      <c r="E8424" t="s">
        <v>726</v>
      </c>
      <c r="F8424" t="s">
        <v>1004</v>
      </c>
    </row>
    <row r="8425" spans="1:6" x14ac:dyDescent="0.25">
      <c r="A8425" t="s">
        <v>9172</v>
      </c>
      <c r="B8425" t="s">
        <v>1004</v>
      </c>
      <c r="C8425" t="s">
        <v>859</v>
      </c>
      <c r="D8425" s="92">
        <v>41464.677083333299</v>
      </c>
      <c r="E8425" t="s">
        <v>724</v>
      </c>
      <c r="F8425" t="s">
        <v>1004</v>
      </c>
    </row>
    <row r="8426" spans="1:6" x14ac:dyDescent="0.25">
      <c r="A8426" t="s">
        <v>9173</v>
      </c>
      <c r="B8426" t="s">
        <v>1004</v>
      </c>
      <c r="C8426" t="s">
        <v>859</v>
      </c>
      <c r="D8426" s="92">
        <v>41464.677083333299</v>
      </c>
      <c r="E8426" t="s">
        <v>723</v>
      </c>
      <c r="F8426" t="s">
        <v>1004</v>
      </c>
    </row>
    <row r="8427" spans="1:6" x14ac:dyDescent="0.25">
      <c r="A8427" t="s">
        <v>9174</v>
      </c>
      <c r="B8427" t="s">
        <v>1004</v>
      </c>
      <c r="C8427" t="s">
        <v>859</v>
      </c>
      <c r="D8427" s="92">
        <v>41464.677083333299</v>
      </c>
      <c r="E8427" t="s">
        <v>722</v>
      </c>
      <c r="F8427" t="s">
        <v>1004</v>
      </c>
    </row>
    <row r="8428" spans="1:6" x14ac:dyDescent="0.25">
      <c r="A8428" t="s">
        <v>9175</v>
      </c>
      <c r="B8428" t="s">
        <v>1004</v>
      </c>
      <c r="C8428" t="s">
        <v>859</v>
      </c>
      <c r="D8428" s="92">
        <v>41464.677083333299</v>
      </c>
      <c r="E8428" t="s">
        <v>721</v>
      </c>
      <c r="F8428" t="s">
        <v>1004</v>
      </c>
    </row>
    <row r="8429" spans="1:6" x14ac:dyDescent="0.25">
      <c r="A8429" t="s">
        <v>9176</v>
      </c>
      <c r="B8429" t="s">
        <v>1004</v>
      </c>
      <c r="C8429" t="s">
        <v>859</v>
      </c>
      <c r="D8429" s="92">
        <v>41464.677083333299</v>
      </c>
      <c r="E8429" t="s">
        <v>777</v>
      </c>
      <c r="F8429" t="s">
        <v>1004</v>
      </c>
    </row>
    <row r="8430" spans="1:6" x14ac:dyDescent="0.25">
      <c r="A8430" t="s">
        <v>9177</v>
      </c>
      <c r="B8430">
        <v>1080</v>
      </c>
      <c r="C8430" t="s">
        <v>859</v>
      </c>
      <c r="D8430" s="92">
        <v>41464.677083333299</v>
      </c>
      <c r="E8430" t="s">
        <v>1001</v>
      </c>
      <c r="F8430">
        <v>1.08</v>
      </c>
    </row>
    <row r="8431" spans="1:6" x14ac:dyDescent="0.25">
      <c r="A8431" t="s">
        <v>9178</v>
      </c>
      <c r="B8431" t="s">
        <v>1004</v>
      </c>
      <c r="C8431" t="s">
        <v>859</v>
      </c>
      <c r="D8431" s="92">
        <v>41464.677083333299</v>
      </c>
      <c r="E8431" t="s">
        <v>1002</v>
      </c>
      <c r="F8431" t="s">
        <v>1004</v>
      </c>
    </row>
    <row r="8432" spans="1:6" x14ac:dyDescent="0.25">
      <c r="A8432" t="s">
        <v>9179</v>
      </c>
      <c r="B8432" t="s">
        <v>1004</v>
      </c>
      <c r="C8432" t="s">
        <v>859</v>
      </c>
      <c r="D8432" s="92">
        <v>41464.677083333299</v>
      </c>
      <c r="E8432" t="s">
        <v>775</v>
      </c>
      <c r="F8432" t="s">
        <v>1004</v>
      </c>
    </row>
    <row r="8433" spans="1:6" x14ac:dyDescent="0.25">
      <c r="A8433" t="s">
        <v>9180</v>
      </c>
      <c r="B8433" t="s">
        <v>1004</v>
      </c>
      <c r="C8433" t="s">
        <v>859</v>
      </c>
      <c r="D8433" s="92">
        <v>41464.677083333299</v>
      </c>
      <c r="E8433" t="s">
        <v>771</v>
      </c>
      <c r="F8433" t="s">
        <v>1004</v>
      </c>
    </row>
    <row r="8434" spans="1:6" x14ac:dyDescent="0.25">
      <c r="A8434" t="s">
        <v>9181</v>
      </c>
      <c r="B8434" t="s">
        <v>1004</v>
      </c>
      <c r="C8434" t="s">
        <v>859</v>
      </c>
      <c r="D8434" s="92">
        <v>41464.677083333299</v>
      </c>
      <c r="E8434" t="s">
        <v>765</v>
      </c>
      <c r="F8434" t="s">
        <v>1004</v>
      </c>
    </row>
    <row r="8435" spans="1:6" x14ac:dyDescent="0.25">
      <c r="A8435" t="s">
        <v>9182</v>
      </c>
      <c r="B8435" t="s">
        <v>1004</v>
      </c>
      <c r="C8435" t="s">
        <v>859</v>
      </c>
      <c r="D8435" s="92">
        <v>41464.677083333299</v>
      </c>
      <c r="E8435" t="s">
        <v>718</v>
      </c>
      <c r="F8435" t="s">
        <v>1004</v>
      </c>
    </row>
    <row r="8436" spans="1:6" x14ac:dyDescent="0.25">
      <c r="A8436" t="s">
        <v>9183</v>
      </c>
      <c r="B8436" t="s">
        <v>1004</v>
      </c>
      <c r="C8436" t="s">
        <v>859</v>
      </c>
      <c r="D8436" s="92">
        <v>41464.677083333299</v>
      </c>
      <c r="E8436" t="s">
        <v>774</v>
      </c>
      <c r="F8436" t="s">
        <v>1004</v>
      </c>
    </row>
    <row r="8437" spans="1:6" x14ac:dyDescent="0.25">
      <c r="A8437" t="s">
        <v>9184</v>
      </c>
      <c r="B8437" t="s">
        <v>1004</v>
      </c>
      <c r="C8437" t="s">
        <v>859</v>
      </c>
      <c r="D8437" s="92">
        <v>41464.677083333299</v>
      </c>
      <c r="E8437" t="s">
        <v>764</v>
      </c>
      <c r="F8437" t="s">
        <v>1004</v>
      </c>
    </row>
    <row r="8438" spans="1:6" x14ac:dyDescent="0.25">
      <c r="A8438" t="s">
        <v>9185</v>
      </c>
      <c r="B8438" t="s">
        <v>1004</v>
      </c>
      <c r="C8438" t="s">
        <v>859</v>
      </c>
      <c r="D8438" s="92">
        <v>41464.677083333299</v>
      </c>
      <c r="E8438" t="s">
        <v>1003</v>
      </c>
      <c r="F8438" t="s">
        <v>1004</v>
      </c>
    </row>
    <row r="8439" spans="1:6" x14ac:dyDescent="0.25">
      <c r="A8439" t="s">
        <v>9186</v>
      </c>
      <c r="B8439" t="s">
        <v>1004</v>
      </c>
      <c r="C8439" t="s">
        <v>859</v>
      </c>
      <c r="D8439" s="92">
        <v>41464.677083333299</v>
      </c>
      <c r="E8439" t="s">
        <v>716</v>
      </c>
      <c r="F8439" t="s">
        <v>1004</v>
      </c>
    </row>
    <row r="8440" spans="1:6" x14ac:dyDescent="0.25">
      <c r="A8440" t="s">
        <v>9187</v>
      </c>
      <c r="B8440" t="s">
        <v>1004</v>
      </c>
      <c r="C8440" t="s">
        <v>859</v>
      </c>
      <c r="D8440" s="92">
        <v>41464.677083333299</v>
      </c>
      <c r="E8440" t="s">
        <v>715</v>
      </c>
      <c r="F8440" t="s">
        <v>1004</v>
      </c>
    </row>
    <row r="8441" spans="1:6" x14ac:dyDescent="0.25">
      <c r="A8441" t="s">
        <v>9188</v>
      </c>
      <c r="B8441" t="s">
        <v>1004</v>
      </c>
      <c r="C8441" t="s">
        <v>859</v>
      </c>
      <c r="D8441" s="92">
        <v>41464.677083333299</v>
      </c>
      <c r="E8441" t="s">
        <v>713</v>
      </c>
      <c r="F8441" t="s">
        <v>1004</v>
      </c>
    </row>
    <row r="8442" spans="1:6" x14ac:dyDescent="0.25">
      <c r="A8442" t="s">
        <v>9189</v>
      </c>
      <c r="B8442" t="s">
        <v>1004</v>
      </c>
      <c r="C8442" t="s">
        <v>859</v>
      </c>
      <c r="D8442" s="92">
        <v>41464.677083333299</v>
      </c>
      <c r="E8442" t="s">
        <v>712</v>
      </c>
      <c r="F8442" t="s">
        <v>1004</v>
      </c>
    </row>
    <row r="8443" spans="1:6" x14ac:dyDescent="0.25">
      <c r="A8443" t="s">
        <v>9190</v>
      </c>
      <c r="B8443" t="s">
        <v>1004</v>
      </c>
      <c r="C8443" t="s">
        <v>859</v>
      </c>
      <c r="D8443" s="92">
        <v>41464.677083333299</v>
      </c>
      <c r="E8443" t="s">
        <v>711</v>
      </c>
      <c r="F8443" t="s">
        <v>1004</v>
      </c>
    </row>
    <row r="8444" spans="1:6" x14ac:dyDescent="0.25">
      <c r="A8444" t="s">
        <v>9191</v>
      </c>
      <c r="B8444">
        <v>22.4</v>
      </c>
      <c r="C8444" t="s">
        <v>864</v>
      </c>
      <c r="D8444" s="92">
        <v>41464.611111111102</v>
      </c>
      <c r="E8444" t="s">
        <v>377</v>
      </c>
      <c r="F8444">
        <v>2.24E-2</v>
      </c>
    </row>
    <row r="8445" spans="1:6" x14ac:dyDescent="0.25">
      <c r="A8445" t="s">
        <v>9192</v>
      </c>
      <c r="B8445" t="s">
        <v>1004</v>
      </c>
      <c r="C8445" t="s">
        <v>864</v>
      </c>
      <c r="D8445" s="92">
        <v>41464.611111111102</v>
      </c>
      <c r="E8445" t="s">
        <v>376</v>
      </c>
      <c r="F8445" t="s">
        <v>1004</v>
      </c>
    </row>
    <row r="8446" spans="1:6" x14ac:dyDescent="0.25">
      <c r="A8446" t="s">
        <v>9193</v>
      </c>
      <c r="B8446" t="s">
        <v>1004</v>
      </c>
      <c r="C8446" t="s">
        <v>864</v>
      </c>
      <c r="D8446" s="92">
        <v>41464.611111111102</v>
      </c>
      <c r="E8446" t="s">
        <v>375</v>
      </c>
      <c r="F8446" t="s">
        <v>1004</v>
      </c>
    </row>
    <row r="8447" spans="1:6" x14ac:dyDescent="0.25">
      <c r="A8447" t="s">
        <v>9194</v>
      </c>
      <c r="B8447" t="s">
        <v>1004</v>
      </c>
      <c r="C8447" t="s">
        <v>864</v>
      </c>
      <c r="D8447" s="92">
        <v>41464.611111111102</v>
      </c>
      <c r="E8447" t="s">
        <v>374</v>
      </c>
      <c r="F8447" t="s">
        <v>1004</v>
      </c>
    </row>
    <row r="8448" spans="1:6" x14ac:dyDescent="0.25">
      <c r="A8448" t="s">
        <v>9195</v>
      </c>
      <c r="B8448" t="s">
        <v>1004</v>
      </c>
      <c r="C8448" t="s">
        <v>864</v>
      </c>
      <c r="D8448" s="92">
        <v>41464.611111111102</v>
      </c>
      <c r="E8448" t="s">
        <v>373</v>
      </c>
      <c r="F8448" t="s">
        <v>1004</v>
      </c>
    </row>
    <row r="8449" spans="1:6" x14ac:dyDescent="0.25">
      <c r="A8449" t="s">
        <v>9196</v>
      </c>
      <c r="B8449" t="s">
        <v>1004</v>
      </c>
      <c r="C8449" t="s">
        <v>864</v>
      </c>
      <c r="D8449" s="92">
        <v>41464.611111111102</v>
      </c>
      <c r="E8449" t="s">
        <v>372</v>
      </c>
      <c r="F8449" t="s">
        <v>1004</v>
      </c>
    </row>
    <row r="8450" spans="1:6" x14ac:dyDescent="0.25">
      <c r="A8450" t="s">
        <v>9197</v>
      </c>
      <c r="B8450" t="s">
        <v>1004</v>
      </c>
      <c r="C8450" t="s">
        <v>864</v>
      </c>
      <c r="D8450" s="92">
        <v>41464.611111111102</v>
      </c>
      <c r="E8450" t="s">
        <v>371</v>
      </c>
      <c r="F8450" t="s">
        <v>1004</v>
      </c>
    </row>
    <row r="8451" spans="1:6" x14ac:dyDescent="0.25">
      <c r="A8451" t="s">
        <v>9198</v>
      </c>
      <c r="B8451" t="s">
        <v>1004</v>
      </c>
      <c r="C8451" t="s">
        <v>864</v>
      </c>
      <c r="D8451" s="92">
        <v>41464.611111111102</v>
      </c>
      <c r="E8451" t="s">
        <v>382</v>
      </c>
      <c r="F8451" t="s">
        <v>1004</v>
      </c>
    </row>
    <row r="8452" spans="1:6" x14ac:dyDescent="0.25">
      <c r="A8452" t="s">
        <v>9199</v>
      </c>
      <c r="B8452" t="s">
        <v>1004</v>
      </c>
      <c r="C8452" t="s">
        <v>864</v>
      </c>
      <c r="D8452" s="92">
        <v>41464.611111111102</v>
      </c>
      <c r="E8452" t="s">
        <v>346</v>
      </c>
      <c r="F8452" t="s">
        <v>1004</v>
      </c>
    </row>
    <row r="8453" spans="1:6" x14ac:dyDescent="0.25">
      <c r="A8453" t="s">
        <v>9200</v>
      </c>
      <c r="B8453" t="s">
        <v>1004</v>
      </c>
      <c r="C8453" t="s">
        <v>864</v>
      </c>
      <c r="D8453" s="92">
        <v>41464.611111111102</v>
      </c>
      <c r="E8453" t="s">
        <v>343</v>
      </c>
      <c r="F8453" t="s">
        <v>1004</v>
      </c>
    </row>
    <row r="8454" spans="1:6" x14ac:dyDescent="0.25">
      <c r="A8454" t="s">
        <v>9201</v>
      </c>
      <c r="B8454" t="s">
        <v>1004</v>
      </c>
      <c r="C8454" t="s">
        <v>864</v>
      </c>
      <c r="D8454" s="92">
        <v>41464.611111111102</v>
      </c>
      <c r="E8454" t="s">
        <v>342</v>
      </c>
      <c r="F8454" t="s">
        <v>1004</v>
      </c>
    </row>
    <row r="8455" spans="1:6" x14ac:dyDescent="0.25">
      <c r="A8455" t="s">
        <v>9202</v>
      </c>
      <c r="B8455" t="s">
        <v>1004</v>
      </c>
      <c r="C8455" t="s">
        <v>864</v>
      </c>
      <c r="D8455" s="92">
        <v>41464.611111111102</v>
      </c>
      <c r="E8455" t="s">
        <v>370</v>
      </c>
      <c r="F8455" t="s">
        <v>1004</v>
      </c>
    </row>
    <row r="8456" spans="1:6" x14ac:dyDescent="0.25">
      <c r="A8456" t="s">
        <v>9203</v>
      </c>
      <c r="B8456" t="s">
        <v>1004</v>
      </c>
      <c r="C8456" t="s">
        <v>864</v>
      </c>
      <c r="D8456" s="92">
        <v>41464.611111111102</v>
      </c>
      <c r="E8456" t="s">
        <v>369</v>
      </c>
      <c r="F8456" t="s">
        <v>1004</v>
      </c>
    </row>
    <row r="8457" spans="1:6" x14ac:dyDescent="0.25">
      <c r="A8457" t="s">
        <v>9204</v>
      </c>
      <c r="B8457" t="s">
        <v>1004</v>
      </c>
      <c r="C8457" t="s">
        <v>864</v>
      </c>
      <c r="D8457" s="92">
        <v>41464.611111111102</v>
      </c>
      <c r="E8457" t="s">
        <v>368</v>
      </c>
      <c r="F8457" t="s">
        <v>1004</v>
      </c>
    </row>
    <row r="8458" spans="1:6" x14ac:dyDescent="0.25">
      <c r="A8458" t="s">
        <v>9205</v>
      </c>
      <c r="B8458" t="s">
        <v>1004</v>
      </c>
      <c r="C8458" t="s">
        <v>864</v>
      </c>
      <c r="D8458" s="92">
        <v>41464.611111111102</v>
      </c>
      <c r="E8458" t="s">
        <v>367</v>
      </c>
      <c r="F8458" t="s">
        <v>1004</v>
      </c>
    </row>
    <row r="8459" spans="1:6" x14ac:dyDescent="0.25">
      <c r="A8459" t="s">
        <v>9206</v>
      </c>
      <c r="B8459" t="s">
        <v>1004</v>
      </c>
      <c r="C8459" t="s">
        <v>864</v>
      </c>
      <c r="D8459" s="92">
        <v>41464.611111111102</v>
      </c>
      <c r="E8459" t="s">
        <v>366</v>
      </c>
      <c r="F8459" t="s">
        <v>1004</v>
      </c>
    </row>
    <row r="8460" spans="1:6" x14ac:dyDescent="0.25">
      <c r="A8460" t="s">
        <v>9207</v>
      </c>
      <c r="B8460" t="s">
        <v>1004</v>
      </c>
      <c r="C8460" t="s">
        <v>864</v>
      </c>
      <c r="D8460" s="92">
        <v>41464.611111111102</v>
      </c>
      <c r="E8460" t="s">
        <v>365</v>
      </c>
      <c r="F8460" t="s">
        <v>1004</v>
      </c>
    </row>
    <row r="8461" spans="1:6" x14ac:dyDescent="0.25">
      <c r="A8461" t="s">
        <v>9208</v>
      </c>
      <c r="B8461" t="s">
        <v>1004</v>
      </c>
      <c r="C8461" t="s">
        <v>864</v>
      </c>
      <c r="D8461" s="92">
        <v>41464.611111111102</v>
      </c>
      <c r="E8461" t="s">
        <v>381</v>
      </c>
      <c r="F8461" t="s">
        <v>1004</v>
      </c>
    </row>
    <row r="8462" spans="1:6" x14ac:dyDescent="0.25">
      <c r="A8462" t="s">
        <v>9209</v>
      </c>
      <c r="B8462" t="s">
        <v>1004</v>
      </c>
      <c r="C8462" t="s">
        <v>864</v>
      </c>
      <c r="D8462" s="92">
        <v>41464.611111111102</v>
      </c>
      <c r="E8462" t="s">
        <v>379</v>
      </c>
      <c r="F8462" t="s">
        <v>1004</v>
      </c>
    </row>
    <row r="8463" spans="1:6" x14ac:dyDescent="0.25">
      <c r="A8463" t="s">
        <v>9210</v>
      </c>
      <c r="B8463" t="s">
        <v>1004</v>
      </c>
      <c r="C8463" t="s">
        <v>864</v>
      </c>
      <c r="D8463" s="92">
        <v>41464.611111111102</v>
      </c>
      <c r="E8463" t="s">
        <v>393</v>
      </c>
      <c r="F8463" t="s">
        <v>1004</v>
      </c>
    </row>
    <row r="8464" spans="1:6" x14ac:dyDescent="0.25">
      <c r="A8464" t="s">
        <v>9211</v>
      </c>
      <c r="B8464" t="s">
        <v>1004</v>
      </c>
      <c r="C8464" t="s">
        <v>864</v>
      </c>
      <c r="D8464" s="92">
        <v>41464.611111111102</v>
      </c>
      <c r="E8464" t="s">
        <v>364</v>
      </c>
      <c r="F8464" t="s">
        <v>1004</v>
      </c>
    </row>
    <row r="8465" spans="1:6" x14ac:dyDescent="0.25">
      <c r="A8465" t="s">
        <v>9212</v>
      </c>
      <c r="B8465" t="s">
        <v>1004</v>
      </c>
      <c r="C8465" t="s">
        <v>864</v>
      </c>
      <c r="D8465" s="92">
        <v>41464.611111111102</v>
      </c>
      <c r="E8465" t="s">
        <v>392</v>
      </c>
      <c r="F8465" t="s">
        <v>1004</v>
      </c>
    </row>
    <row r="8466" spans="1:6" x14ac:dyDescent="0.25">
      <c r="A8466" t="s">
        <v>9213</v>
      </c>
      <c r="B8466" t="s">
        <v>1004</v>
      </c>
      <c r="C8466" t="s">
        <v>864</v>
      </c>
      <c r="D8466" s="92">
        <v>41464.611111111102</v>
      </c>
      <c r="E8466" t="s">
        <v>363</v>
      </c>
      <c r="F8466" t="s">
        <v>1004</v>
      </c>
    </row>
    <row r="8467" spans="1:6" x14ac:dyDescent="0.25">
      <c r="A8467" t="s">
        <v>9214</v>
      </c>
      <c r="B8467" t="s">
        <v>1004</v>
      </c>
      <c r="C8467" t="s">
        <v>864</v>
      </c>
      <c r="D8467" s="92">
        <v>41464.611111111102</v>
      </c>
      <c r="E8467" t="s">
        <v>391</v>
      </c>
      <c r="F8467" t="s">
        <v>1004</v>
      </c>
    </row>
    <row r="8468" spans="1:6" x14ac:dyDescent="0.25">
      <c r="A8468" t="s">
        <v>9215</v>
      </c>
      <c r="B8468" t="s">
        <v>1004</v>
      </c>
      <c r="C8468" t="s">
        <v>864</v>
      </c>
      <c r="D8468" s="92">
        <v>41464.611111111102</v>
      </c>
      <c r="E8468" t="s">
        <v>386</v>
      </c>
      <c r="F8468" t="s">
        <v>1004</v>
      </c>
    </row>
    <row r="8469" spans="1:6" x14ac:dyDescent="0.25">
      <c r="A8469" t="s">
        <v>9216</v>
      </c>
      <c r="B8469" t="s">
        <v>1004</v>
      </c>
      <c r="C8469" t="s">
        <v>864</v>
      </c>
      <c r="D8469" s="92">
        <v>41464.611111111102</v>
      </c>
      <c r="E8469" t="s">
        <v>384</v>
      </c>
      <c r="F8469" t="s">
        <v>1004</v>
      </c>
    </row>
    <row r="8470" spans="1:6" x14ac:dyDescent="0.25">
      <c r="A8470" t="s">
        <v>9217</v>
      </c>
      <c r="B8470" t="s">
        <v>1004</v>
      </c>
      <c r="C8470" t="s">
        <v>864</v>
      </c>
      <c r="D8470" s="92">
        <v>41464.611111111102</v>
      </c>
      <c r="E8470" t="s">
        <v>362</v>
      </c>
      <c r="F8470" t="s">
        <v>1004</v>
      </c>
    </row>
    <row r="8471" spans="1:6" x14ac:dyDescent="0.25">
      <c r="A8471" t="s">
        <v>9218</v>
      </c>
      <c r="B8471" t="s">
        <v>1004</v>
      </c>
      <c r="C8471" t="s">
        <v>864</v>
      </c>
      <c r="D8471" s="92">
        <v>41464.611111111102</v>
      </c>
      <c r="E8471" t="s">
        <v>400</v>
      </c>
      <c r="F8471" t="s">
        <v>1004</v>
      </c>
    </row>
    <row r="8472" spans="1:6" x14ac:dyDescent="0.25">
      <c r="A8472" t="s">
        <v>9219</v>
      </c>
      <c r="B8472" t="s">
        <v>1004</v>
      </c>
      <c r="C8472" t="s">
        <v>864</v>
      </c>
      <c r="D8472" s="92">
        <v>41464.611111111102</v>
      </c>
      <c r="E8472" t="s">
        <v>390</v>
      </c>
      <c r="F8472" t="s">
        <v>1004</v>
      </c>
    </row>
    <row r="8473" spans="1:6" x14ac:dyDescent="0.25">
      <c r="A8473" t="s">
        <v>9220</v>
      </c>
      <c r="B8473" t="s">
        <v>1004</v>
      </c>
      <c r="C8473" t="s">
        <v>864</v>
      </c>
      <c r="D8473" s="92">
        <v>41464.611111111102</v>
      </c>
      <c r="E8473" t="s">
        <v>389</v>
      </c>
      <c r="F8473" t="s">
        <v>1004</v>
      </c>
    </row>
    <row r="8474" spans="1:6" x14ac:dyDescent="0.25">
      <c r="A8474" t="s">
        <v>9221</v>
      </c>
      <c r="B8474" t="s">
        <v>1004</v>
      </c>
      <c r="C8474" t="s">
        <v>864</v>
      </c>
      <c r="D8474" s="92">
        <v>41464.611111111102</v>
      </c>
      <c r="E8474" t="s">
        <v>399</v>
      </c>
      <c r="F8474" t="s">
        <v>1004</v>
      </c>
    </row>
    <row r="8475" spans="1:6" x14ac:dyDescent="0.25">
      <c r="A8475" t="s">
        <v>9222</v>
      </c>
      <c r="B8475" t="s">
        <v>1004</v>
      </c>
      <c r="C8475" t="s">
        <v>864</v>
      </c>
      <c r="D8475" s="92">
        <v>41464.611111111102</v>
      </c>
      <c r="E8475" t="s">
        <v>348</v>
      </c>
      <c r="F8475" t="s">
        <v>1004</v>
      </c>
    </row>
    <row r="8476" spans="1:6" x14ac:dyDescent="0.25">
      <c r="A8476" t="s">
        <v>9223</v>
      </c>
      <c r="B8476" t="s">
        <v>1004</v>
      </c>
      <c r="C8476" t="s">
        <v>864</v>
      </c>
      <c r="D8476" s="92">
        <v>41464.611111111102</v>
      </c>
      <c r="E8476" t="s">
        <v>341</v>
      </c>
      <c r="F8476" t="s">
        <v>1004</v>
      </c>
    </row>
    <row r="8477" spans="1:6" x14ac:dyDescent="0.25">
      <c r="A8477" t="s">
        <v>9224</v>
      </c>
      <c r="B8477" t="s">
        <v>1004</v>
      </c>
      <c r="C8477" t="s">
        <v>864</v>
      </c>
      <c r="D8477" s="92">
        <v>41464.611111111102</v>
      </c>
      <c r="E8477" t="s">
        <v>388</v>
      </c>
      <c r="F8477" t="s">
        <v>1004</v>
      </c>
    </row>
    <row r="8478" spans="1:6" x14ac:dyDescent="0.25">
      <c r="A8478" t="s">
        <v>9225</v>
      </c>
      <c r="B8478" t="s">
        <v>1004</v>
      </c>
      <c r="C8478" t="s">
        <v>864</v>
      </c>
      <c r="D8478" s="92">
        <v>41464.611111111102</v>
      </c>
      <c r="E8478" t="s">
        <v>385</v>
      </c>
      <c r="F8478" t="s">
        <v>1004</v>
      </c>
    </row>
    <row r="8479" spans="1:6" x14ac:dyDescent="0.25">
      <c r="A8479" t="s">
        <v>9226</v>
      </c>
      <c r="B8479" t="s">
        <v>1004</v>
      </c>
      <c r="C8479" t="s">
        <v>864</v>
      </c>
      <c r="D8479" s="92">
        <v>41464.611111111102</v>
      </c>
      <c r="E8479" t="s">
        <v>383</v>
      </c>
      <c r="F8479" t="s">
        <v>1004</v>
      </c>
    </row>
    <row r="8480" spans="1:6" x14ac:dyDescent="0.25">
      <c r="A8480" t="s">
        <v>9227</v>
      </c>
      <c r="B8480" t="s">
        <v>1004</v>
      </c>
      <c r="C8480" t="s">
        <v>864</v>
      </c>
      <c r="D8480" s="92">
        <v>41464.611111111102</v>
      </c>
      <c r="E8480" t="s">
        <v>398</v>
      </c>
      <c r="F8480" t="s">
        <v>1004</v>
      </c>
    </row>
    <row r="8481" spans="1:6" x14ac:dyDescent="0.25">
      <c r="A8481" t="s">
        <v>9228</v>
      </c>
      <c r="B8481" t="s">
        <v>1004</v>
      </c>
      <c r="C8481" t="s">
        <v>864</v>
      </c>
      <c r="D8481" s="92">
        <v>41464.611111111102</v>
      </c>
      <c r="E8481" t="s">
        <v>347</v>
      </c>
      <c r="F8481" t="s">
        <v>1004</v>
      </c>
    </row>
    <row r="8482" spans="1:6" x14ac:dyDescent="0.25">
      <c r="A8482" t="s">
        <v>9229</v>
      </c>
      <c r="B8482" t="s">
        <v>1004</v>
      </c>
      <c r="C8482" t="s">
        <v>864</v>
      </c>
      <c r="D8482" s="92">
        <v>41464.611111111102</v>
      </c>
      <c r="E8482" t="s">
        <v>340</v>
      </c>
      <c r="F8482" t="s">
        <v>1004</v>
      </c>
    </row>
    <row r="8483" spans="1:6" x14ac:dyDescent="0.25">
      <c r="A8483" t="s">
        <v>9230</v>
      </c>
      <c r="B8483" t="s">
        <v>1004</v>
      </c>
      <c r="C8483" t="s">
        <v>864</v>
      </c>
      <c r="D8483" s="92">
        <v>41464.611111111102</v>
      </c>
      <c r="E8483" t="s">
        <v>361</v>
      </c>
      <c r="F8483" t="s">
        <v>1004</v>
      </c>
    </row>
    <row r="8484" spans="1:6" x14ac:dyDescent="0.25">
      <c r="A8484" t="s">
        <v>9231</v>
      </c>
      <c r="B8484" t="s">
        <v>1004</v>
      </c>
      <c r="C8484" t="s">
        <v>864</v>
      </c>
      <c r="D8484" s="92">
        <v>41464.611111111102</v>
      </c>
      <c r="E8484" t="s">
        <v>360</v>
      </c>
      <c r="F8484" t="s">
        <v>1004</v>
      </c>
    </row>
    <row r="8485" spans="1:6" x14ac:dyDescent="0.25">
      <c r="A8485" t="s">
        <v>9232</v>
      </c>
      <c r="B8485" t="s">
        <v>1004</v>
      </c>
      <c r="C8485" t="s">
        <v>864</v>
      </c>
      <c r="D8485" s="92">
        <v>41464.611111111102</v>
      </c>
      <c r="E8485" t="s">
        <v>380</v>
      </c>
      <c r="F8485" t="s">
        <v>1004</v>
      </c>
    </row>
    <row r="8486" spans="1:6" x14ac:dyDescent="0.25">
      <c r="A8486" t="s">
        <v>9233</v>
      </c>
      <c r="B8486" t="s">
        <v>1004</v>
      </c>
      <c r="C8486" t="s">
        <v>864</v>
      </c>
      <c r="D8486" s="92">
        <v>41464.611111111102</v>
      </c>
      <c r="E8486" t="s">
        <v>359</v>
      </c>
      <c r="F8486" t="s">
        <v>1004</v>
      </c>
    </row>
    <row r="8487" spans="1:6" x14ac:dyDescent="0.25">
      <c r="A8487" t="s">
        <v>9234</v>
      </c>
      <c r="B8487" t="s">
        <v>1004</v>
      </c>
      <c r="C8487" t="s">
        <v>864</v>
      </c>
      <c r="D8487" s="92">
        <v>41464.611111111102</v>
      </c>
      <c r="E8487" t="s">
        <v>344</v>
      </c>
      <c r="F8487" t="s">
        <v>1004</v>
      </c>
    </row>
    <row r="8488" spans="1:6" x14ac:dyDescent="0.25">
      <c r="A8488" t="s">
        <v>9235</v>
      </c>
      <c r="B8488" t="s">
        <v>1004</v>
      </c>
      <c r="C8488" t="s">
        <v>864</v>
      </c>
      <c r="D8488" s="92">
        <v>41464.611111111102</v>
      </c>
      <c r="E8488" t="s">
        <v>357</v>
      </c>
      <c r="F8488" t="s">
        <v>1004</v>
      </c>
    </row>
    <row r="8489" spans="1:6" x14ac:dyDescent="0.25">
      <c r="A8489" t="s">
        <v>9236</v>
      </c>
      <c r="B8489" t="s">
        <v>1004</v>
      </c>
      <c r="C8489" t="s">
        <v>864</v>
      </c>
      <c r="D8489" s="92">
        <v>41464.611111111102</v>
      </c>
      <c r="E8489" t="s">
        <v>378</v>
      </c>
      <c r="F8489" t="s">
        <v>1004</v>
      </c>
    </row>
    <row r="8490" spans="1:6" x14ac:dyDescent="0.25">
      <c r="A8490" t="s">
        <v>9237</v>
      </c>
      <c r="B8490" t="s">
        <v>1004</v>
      </c>
      <c r="C8490" t="s">
        <v>864</v>
      </c>
      <c r="D8490" s="92">
        <v>41464.611111111102</v>
      </c>
      <c r="E8490" t="s">
        <v>358</v>
      </c>
      <c r="F8490" t="s">
        <v>1004</v>
      </c>
    </row>
    <row r="8491" spans="1:6" x14ac:dyDescent="0.25">
      <c r="A8491" t="s">
        <v>9238</v>
      </c>
      <c r="B8491" t="s">
        <v>1004</v>
      </c>
      <c r="C8491" t="s">
        <v>864</v>
      </c>
      <c r="D8491" s="92">
        <v>41464.611111111102</v>
      </c>
      <c r="E8491" t="s">
        <v>356</v>
      </c>
      <c r="F8491" t="s">
        <v>1004</v>
      </c>
    </row>
    <row r="8492" spans="1:6" x14ac:dyDescent="0.25">
      <c r="A8492" t="s">
        <v>9239</v>
      </c>
      <c r="B8492" t="s">
        <v>1004</v>
      </c>
      <c r="C8492" t="s">
        <v>864</v>
      </c>
      <c r="D8492" s="92">
        <v>41464.611111111102</v>
      </c>
      <c r="E8492" t="s">
        <v>345</v>
      </c>
      <c r="F8492" t="s">
        <v>1004</v>
      </c>
    </row>
    <row r="8493" spans="1:6" x14ac:dyDescent="0.25">
      <c r="A8493" t="s">
        <v>9240</v>
      </c>
      <c r="B8493" t="s">
        <v>1004</v>
      </c>
      <c r="C8493" t="s">
        <v>864</v>
      </c>
      <c r="D8493" s="92">
        <v>41464.611111111102</v>
      </c>
      <c r="E8493" t="s">
        <v>355</v>
      </c>
      <c r="F8493" t="s">
        <v>1004</v>
      </c>
    </row>
    <row r="8494" spans="1:6" x14ac:dyDescent="0.25">
      <c r="A8494" t="s">
        <v>9241</v>
      </c>
      <c r="B8494" t="s">
        <v>1004</v>
      </c>
      <c r="C8494" t="s">
        <v>864</v>
      </c>
      <c r="D8494" s="92">
        <v>41464.611111111102</v>
      </c>
      <c r="E8494" t="s">
        <v>404</v>
      </c>
      <c r="F8494" t="s">
        <v>1004</v>
      </c>
    </row>
    <row r="8495" spans="1:6" x14ac:dyDescent="0.25">
      <c r="A8495" t="s">
        <v>9242</v>
      </c>
      <c r="B8495" t="s">
        <v>1004</v>
      </c>
      <c r="C8495" t="s">
        <v>864</v>
      </c>
      <c r="D8495" s="92">
        <v>41464.611111111102</v>
      </c>
      <c r="E8495" t="s">
        <v>402</v>
      </c>
      <c r="F8495" t="s">
        <v>1004</v>
      </c>
    </row>
    <row r="8496" spans="1:6" x14ac:dyDescent="0.25">
      <c r="A8496" t="s">
        <v>9243</v>
      </c>
      <c r="B8496" t="s">
        <v>1004</v>
      </c>
      <c r="C8496" t="s">
        <v>864</v>
      </c>
      <c r="D8496" s="92">
        <v>41464.611111111102</v>
      </c>
      <c r="E8496" t="s">
        <v>354</v>
      </c>
      <c r="F8496" t="s">
        <v>1004</v>
      </c>
    </row>
    <row r="8497" spans="1:6" x14ac:dyDescent="0.25">
      <c r="A8497" t="s">
        <v>9244</v>
      </c>
      <c r="B8497" t="s">
        <v>1004</v>
      </c>
      <c r="C8497" t="s">
        <v>864</v>
      </c>
      <c r="D8497" s="92">
        <v>41464.611111111102</v>
      </c>
      <c r="E8497" t="s">
        <v>353</v>
      </c>
      <c r="F8497" t="s">
        <v>1004</v>
      </c>
    </row>
    <row r="8498" spans="1:6" x14ac:dyDescent="0.25">
      <c r="A8498" t="s">
        <v>9245</v>
      </c>
      <c r="B8498" t="s">
        <v>1004</v>
      </c>
      <c r="C8498" t="s">
        <v>864</v>
      </c>
      <c r="D8498" s="92">
        <v>41464.611111111102</v>
      </c>
      <c r="E8498" t="s">
        <v>397</v>
      </c>
      <c r="F8498" t="s">
        <v>1004</v>
      </c>
    </row>
    <row r="8499" spans="1:6" x14ac:dyDescent="0.25">
      <c r="A8499" t="s">
        <v>9246</v>
      </c>
      <c r="B8499" t="s">
        <v>1004</v>
      </c>
      <c r="C8499" t="s">
        <v>864</v>
      </c>
      <c r="D8499" s="92">
        <v>41464.611111111102</v>
      </c>
      <c r="E8499" t="s">
        <v>395</v>
      </c>
      <c r="F8499" t="s">
        <v>1004</v>
      </c>
    </row>
    <row r="8500" spans="1:6" x14ac:dyDescent="0.25">
      <c r="A8500" t="s">
        <v>9247</v>
      </c>
      <c r="B8500" t="s">
        <v>1004</v>
      </c>
      <c r="C8500" t="s">
        <v>864</v>
      </c>
      <c r="D8500" s="92">
        <v>41464.611111111102</v>
      </c>
      <c r="E8500" t="s">
        <v>403</v>
      </c>
      <c r="F8500" t="s">
        <v>1004</v>
      </c>
    </row>
    <row r="8501" spans="1:6" x14ac:dyDescent="0.25">
      <c r="A8501" t="s">
        <v>9248</v>
      </c>
      <c r="B8501" t="s">
        <v>1004</v>
      </c>
      <c r="C8501" t="s">
        <v>864</v>
      </c>
      <c r="D8501" s="92">
        <v>41464.611111111102</v>
      </c>
      <c r="E8501" t="s">
        <v>401</v>
      </c>
      <c r="F8501" t="s">
        <v>1004</v>
      </c>
    </row>
    <row r="8502" spans="1:6" x14ac:dyDescent="0.25">
      <c r="A8502" t="s">
        <v>9249</v>
      </c>
      <c r="B8502" t="s">
        <v>1004</v>
      </c>
      <c r="C8502" t="s">
        <v>864</v>
      </c>
      <c r="D8502" s="92">
        <v>41464.611111111102</v>
      </c>
      <c r="E8502" t="s">
        <v>352</v>
      </c>
      <c r="F8502" t="s">
        <v>1004</v>
      </c>
    </row>
    <row r="8503" spans="1:6" x14ac:dyDescent="0.25">
      <c r="A8503" t="s">
        <v>9250</v>
      </c>
      <c r="B8503" t="s">
        <v>1004</v>
      </c>
      <c r="C8503" t="s">
        <v>864</v>
      </c>
      <c r="D8503" s="92">
        <v>41464.611111111102</v>
      </c>
      <c r="E8503" t="s">
        <v>351</v>
      </c>
      <c r="F8503" t="s">
        <v>1004</v>
      </c>
    </row>
    <row r="8504" spans="1:6" x14ac:dyDescent="0.25">
      <c r="A8504" t="s">
        <v>9251</v>
      </c>
      <c r="B8504" t="s">
        <v>1004</v>
      </c>
      <c r="C8504" t="s">
        <v>864</v>
      </c>
      <c r="D8504" s="92">
        <v>41464.611111111102</v>
      </c>
      <c r="E8504" t="s">
        <v>396</v>
      </c>
      <c r="F8504" t="s">
        <v>1004</v>
      </c>
    </row>
    <row r="8505" spans="1:6" x14ac:dyDescent="0.25">
      <c r="A8505" t="s">
        <v>9252</v>
      </c>
      <c r="B8505" t="s">
        <v>1004</v>
      </c>
      <c r="C8505" t="s">
        <v>864</v>
      </c>
      <c r="D8505" s="92">
        <v>41464.611111111102</v>
      </c>
      <c r="E8505" t="s">
        <v>394</v>
      </c>
      <c r="F8505" t="s">
        <v>1004</v>
      </c>
    </row>
    <row r="8506" spans="1:6" x14ac:dyDescent="0.25">
      <c r="A8506" t="s">
        <v>9253</v>
      </c>
      <c r="B8506" t="s">
        <v>1004</v>
      </c>
      <c r="C8506" t="s">
        <v>864</v>
      </c>
      <c r="D8506" s="92">
        <v>41464.611111111102</v>
      </c>
      <c r="E8506" t="s">
        <v>387</v>
      </c>
      <c r="F8506" t="s">
        <v>1004</v>
      </c>
    </row>
    <row r="8507" spans="1:6" x14ac:dyDescent="0.25">
      <c r="A8507" t="s">
        <v>9254</v>
      </c>
      <c r="B8507" t="s">
        <v>1004</v>
      </c>
      <c r="C8507" t="s">
        <v>864</v>
      </c>
      <c r="D8507" s="92">
        <v>41464.611111111102</v>
      </c>
      <c r="E8507" t="s">
        <v>350</v>
      </c>
      <c r="F8507" t="s">
        <v>1004</v>
      </c>
    </row>
    <row r="8508" spans="1:6" x14ac:dyDescent="0.25">
      <c r="A8508" t="s">
        <v>9255</v>
      </c>
      <c r="B8508" t="s">
        <v>1004</v>
      </c>
      <c r="C8508" t="s">
        <v>864</v>
      </c>
      <c r="D8508" s="92">
        <v>41464.611111111102</v>
      </c>
      <c r="E8508" t="s">
        <v>349</v>
      </c>
      <c r="F8508" t="s">
        <v>1004</v>
      </c>
    </row>
    <row r="8509" spans="1:6" x14ac:dyDescent="0.25">
      <c r="A8509" t="s">
        <v>9256</v>
      </c>
      <c r="B8509" t="s">
        <v>1004</v>
      </c>
      <c r="C8509" t="s">
        <v>864</v>
      </c>
      <c r="D8509" s="92">
        <v>41464.611111111102</v>
      </c>
      <c r="E8509" t="s">
        <v>763</v>
      </c>
      <c r="F8509" t="s">
        <v>1004</v>
      </c>
    </row>
    <row r="8510" spans="1:6" x14ac:dyDescent="0.25">
      <c r="A8510" t="s">
        <v>9257</v>
      </c>
      <c r="B8510" t="s">
        <v>1004</v>
      </c>
      <c r="C8510" t="s">
        <v>864</v>
      </c>
      <c r="D8510" s="92">
        <v>41464.611111111102</v>
      </c>
      <c r="E8510" t="s">
        <v>762</v>
      </c>
      <c r="F8510" t="s">
        <v>1004</v>
      </c>
    </row>
    <row r="8511" spans="1:6" x14ac:dyDescent="0.25">
      <c r="A8511" t="s">
        <v>9258</v>
      </c>
      <c r="B8511" t="s">
        <v>1004</v>
      </c>
      <c r="C8511" t="s">
        <v>864</v>
      </c>
      <c r="D8511" s="92">
        <v>41464.611111111102</v>
      </c>
      <c r="E8511" t="s">
        <v>760</v>
      </c>
      <c r="F8511" t="s">
        <v>1004</v>
      </c>
    </row>
    <row r="8512" spans="1:6" x14ac:dyDescent="0.25">
      <c r="A8512" t="s">
        <v>9259</v>
      </c>
      <c r="B8512" t="s">
        <v>1004</v>
      </c>
      <c r="C8512" t="s">
        <v>864</v>
      </c>
      <c r="D8512" s="92">
        <v>41464.611111111102</v>
      </c>
      <c r="E8512" t="s">
        <v>986</v>
      </c>
      <c r="F8512" t="s">
        <v>1004</v>
      </c>
    </row>
    <row r="8513" spans="1:6" x14ac:dyDescent="0.25">
      <c r="A8513" t="s">
        <v>9260</v>
      </c>
      <c r="B8513" t="s">
        <v>1004</v>
      </c>
      <c r="C8513" t="s">
        <v>864</v>
      </c>
      <c r="D8513" s="92">
        <v>41464.611111111102</v>
      </c>
      <c r="E8513" t="s">
        <v>756</v>
      </c>
      <c r="F8513" t="s">
        <v>1004</v>
      </c>
    </row>
    <row r="8514" spans="1:6" x14ac:dyDescent="0.25">
      <c r="A8514" t="s">
        <v>9261</v>
      </c>
      <c r="B8514" t="s">
        <v>1004</v>
      </c>
      <c r="C8514" t="s">
        <v>864</v>
      </c>
      <c r="D8514" s="92">
        <v>41464.611111111102</v>
      </c>
      <c r="E8514" t="s">
        <v>755</v>
      </c>
      <c r="F8514" t="s">
        <v>1004</v>
      </c>
    </row>
    <row r="8515" spans="1:6" x14ac:dyDescent="0.25">
      <c r="A8515" t="s">
        <v>9262</v>
      </c>
      <c r="B8515" t="s">
        <v>1004</v>
      </c>
      <c r="C8515" t="s">
        <v>864</v>
      </c>
      <c r="D8515" s="92">
        <v>41464.611111111102</v>
      </c>
      <c r="E8515" t="s">
        <v>754</v>
      </c>
      <c r="F8515" t="s">
        <v>1004</v>
      </c>
    </row>
    <row r="8516" spans="1:6" x14ac:dyDescent="0.25">
      <c r="A8516" t="s">
        <v>9263</v>
      </c>
      <c r="B8516" t="s">
        <v>1004</v>
      </c>
      <c r="C8516" t="s">
        <v>864</v>
      </c>
      <c r="D8516" s="92">
        <v>41464.611111111102</v>
      </c>
      <c r="E8516" t="s">
        <v>753</v>
      </c>
      <c r="F8516" t="s">
        <v>1004</v>
      </c>
    </row>
    <row r="8517" spans="1:6" x14ac:dyDescent="0.25">
      <c r="A8517" t="s">
        <v>9264</v>
      </c>
      <c r="B8517" t="s">
        <v>1004</v>
      </c>
      <c r="C8517" t="s">
        <v>864</v>
      </c>
      <c r="D8517" s="92">
        <v>41464.611111111102</v>
      </c>
      <c r="E8517" t="s">
        <v>987</v>
      </c>
      <c r="F8517" t="s">
        <v>1004</v>
      </c>
    </row>
    <row r="8518" spans="1:6" x14ac:dyDescent="0.25">
      <c r="A8518" t="s">
        <v>9265</v>
      </c>
      <c r="B8518" t="s">
        <v>1004</v>
      </c>
      <c r="C8518" t="s">
        <v>864</v>
      </c>
      <c r="D8518" s="92">
        <v>41464.611111111102</v>
      </c>
      <c r="E8518" t="s">
        <v>988</v>
      </c>
      <c r="F8518" t="s">
        <v>1004</v>
      </c>
    </row>
    <row r="8519" spans="1:6" x14ac:dyDescent="0.25">
      <c r="A8519" t="s">
        <v>9266</v>
      </c>
      <c r="B8519" t="s">
        <v>1004</v>
      </c>
      <c r="C8519" t="s">
        <v>864</v>
      </c>
      <c r="D8519" s="92">
        <v>41464.611111111102</v>
      </c>
      <c r="E8519" t="s">
        <v>989</v>
      </c>
      <c r="F8519" t="s">
        <v>1004</v>
      </c>
    </row>
    <row r="8520" spans="1:6" x14ac:dyDescent="0.25">
      <c r="A8520" t="s">
        <v>9267</v>
      </c>
      <c r="B8520" t="s">
        <v>1004</v>
      </c>
      <c r="C8520" t="s">
        <v>864</v>
      </c>
      <c r="D8520" s="92">
        <v>41464.611111111102</v>
      </c>
      <c r="E8520" t="s">
        <v>990</v>
      </c>
      <c r="F8520" t="s">
        <v>1004</v>
      </c>
    </row>
    <row r="8521" spans="1:6" x14ac:dyDescent="0.25">
      <c r="A8521" t="s">
        <v>9268</v>
      </c>
      <c r="B8521" t="s">
        <v>1004</v>
      </c>
      <c r="C8521" t="s">
        <v>864</v>
      </c>
      <c r="D8521" s="92">
        <v>41464.611111111102</v>
      </c>
      <c r="E8521" t="s">
        <v>768</v>
      </c>
      <c r="F8521" t="s">
        <v>1004</v>
      </c>
    </row>
    <row r="8522" spans="1:6" x14ac:dyDescent="0.25">
      <c r="A8522" t="s">
        <v>9269</v>
      </c>
      <c r="B8522" t="s">
        <v>1004</v>
      </c>
      <c r="C8522" t="s">
        <v>864</v>
      </c>
      <c r="D8522" s="92">
        <v>41464.611111111102</v>
      </c>
      <c r="E8522" t="s">
        <v>767</v>
      </c>
      <c r="F8522" t="s">
        <v>1004</v>
      </c>
    </row>
    <row r="8523" spans="1:6" x14ac:dyDescent="0.25">
      <c r="A8523" t="s">
        <v>9270</v>
      </c>
      <c r="B8523" t="s">
        <v>1004</v>
      </c>
      <c r="C8523" t="s">
        <v>864</v>
      </c>
      <c r="D8523" s="92">
        <v>41464.611111111102</v>
      </c>
      <c r="E8523" t="s">
        <v>991</v>
      </c>
      <c r="F8523" t="s">
        <v>1004</v>
      </c>
    </row>
    <row r="8524" spans="1:6" x14ac:dyDescent="0.25">
      <c r="A8524" t="s">
        <v>9271</v>
      </c>
      <c r="B8524" t="s">
        <v>1004</v>
      </c>
      <c r="C8524" t="s">
        <v>864</v>
      </c>
      <c r="D8524" s="92">
        <v>41464.611111111102</v>
      </c>
      <c r="E8524" t="s">
        <v>992</v>
      </c>
      <c r="F8524" t="s">
        <v>1004</v>
      </c>
    </row>
    <row r="8525" spans="1:6" x14ac:dyDescent="0.25">
      <c r="A8525" t="s">
        <v>9272</v>
      </c>
      <c r="B8525" t="s">
        <v>1004</v>
      </c>
      <c r="C8525" t="s">
        <v>864</v>
      </c>
      <c r="D8525" s="92">
        <v>41464.611111111102</v>
      </c>
      <c r="E8525" t="s">
        <v>993</v>
      </c>
      <c r="F8525" t="s">
        <v>1004</v>
      </c>
    </row>
    <row r="8526" spans="1:6" x14ac:dyDescent="0.25">
      <c r="A8526" t="s">
        <v>9273</v>
      </c>
      <c r="B8526" t="s">
        <v>1004</v>
      </c>
      <c r="C8526" t="s">
        <v>864</v>
      </c>
      <c r="D8526" s="92">
        <v>41464.611111111102</v>
      </c>
      <c r="E8526" t="s">
        <v>779</v>
      </c>
      <c r="F8526" t="s">
        <v>1004</v>
      </c>
    </row>
    <row r="8527" spans="1:6" x14ac:dyDescent="0.25">
      <c r="A8527" t="s">
        <v>9274</v>
      </c>
      <c r="B8527" t="s">
        <v>1004</v>
      </c>
      <c r="C8527" t="s">
        <v>864</v>
      </c>
      <c r="D8527" s="92">
        <v>41464.611111111102</v>
      </c>
      <c r="E8527" t="s">
        <v>778</v>
      </c>
      <c r="F8527" t="s">
        <v>1004</v>
      </c>
    </row>
    <row r="8528" spans="1:6" x14ac:dyDescent="0.25">
      <c r="A8528" t="s">
        <v>9275</v>
      </c>
      <c r="B8528" t="s">
        <v>1004</v>
      </c>
      <c r="C8528" t="s">
        <v>864</v>
      </c>
      <c r="D8528" s="92">
        <v>41464.611111111102</v>
      </c>
      <c r="E8528" t="s">
        <v>994</v>
      </c>
      <c r="F8528" t="s">
        <v>1004</v>
      </c>
    </row>
    <row r="8529" spans="1:6" x14ac:dyDescent="0.25">
      <c r="A8529" t="s">
        <v>9276</v>
      </c>
      <c r="B8529" t="s">
        <v>1004</v>
      </c>
      <c r="C8529" t="s">
        <v>864</v>
      </c>
      <c r="D8529" s="92">
        <v>41464.611111111102</v>
      </c>
      <c r="E8529" t="s">
        <v>736</v>
      </c>
      <c r="F8529" t="s">
        <v>1004</v>
      </c>
    </row>
    <row r="8530" spans="1:6" x14ac:dyDescent="0.25">
      <c r="A8530" t="s">
        <v>9277</v>
      </c>
      <c r="B8530" t="s">
        <v>1004</v>
      </c>
      <c r="C8530" t="s">
        <v>864</v>
      </c>
      <c r="D8530" s="92">
        <v>41464.611111111102</v>
      </c>
      <c r="E8530" t="s">
        <v>734</v>
      </c>
      <c r="F8530" t="s">
        <v>1004</v>
      </c>
    </row>
    <row r="8531" spans="1:6" x14ac:dyDescent="0.25">
      <c r="A8531" t="s">
        <v>9278</v>
      </c>
      <c r="B8531" t="s">
        <v>1004</v>
      </c>
      <c r="C8531" t="s">
        <v>864</v>
      </c>
      <c r="D8531" s="92">
        <v>41464.611111111102</v>
      </c>
      <c r="E8531" t="s">
        <v>733</v>
      </c>
      <c r="F8531" t="s">
        <v>1004</v>
      </c>
    </row>
    <row r="8532" spans="1:6" x14ac:dyDescent="0.25">
      <c r="A8532" t="s">
        <v>9214</v>
      </c>
      <c r="B8532" t="s">
        <v>1004</v>
      </c>
      <c r="C8532" t="s">
        <v>864</v>
      </c>
      <c r="D8532" s="92">
        <v>41464.611111111102</v>
      </c>
      <c r="E8532" t="s">
        <v>391</v>
      </c>
      <c r="F8532" t="s">
        <v>1004</v>
      </c>
    </row>
    <row r="8533" spans="1:6" x14ac:dyDescent="0.25">
      <c r="A8533" t="s">
        <v>9215</v>
      </c>
      <c r="B8533" t="s">
        <v>1004</v>
      </c>
      <c r="C8533" t="s">
        <v>864</v>
      </c>
      <c r="D8533" s="92">
        <v>41464.611111111102</v>
      </c>
      <c r="E8533" t="s">
        <v>386</v>
      </c>
      <c r="F8533" t="s">
        <v>1004</v>
      </c>
    </row>
    <row r="8534" spans="1:6" x14ac:dyDescent="0.25">
      <c r="A8534" t="s">
        <v>9216</v>
      </c>
      <c r="B8534" t="s">
        <v>1004</v>
      </c>
      <c r="C8534" t="s">
        <v>864</v>
      </c>
      <c r="D8534" s="92">
        <v>41464.611111111102</v>
      </c>
      <c r="E8534" t="s">
        <v>384</v>
      </c>
      <c r="F8534" t="s">
        <v>1004</v>
      </c>
    </row>
    <row r="8535" spans="1:6" x14ac:dyDescent="0.25">
      <c r="A8535" t="s">
        <v>9279</v>
      </c>
      <c r="B8535" t="s">
        <v>1004</v>
      </c>
      <c r="C8535" t="s">
        <v>864</v>
      </c>
      <c r="D8535" s="92">
        <v>41464.611111111102</v>
      </c>
      <c r="E8535" t="s">
        <v>995</v>
      </c>
      <c r="F8535" t="s">
        <v>1004</v>
      </c>
    </row>
    <row r="8536" spans="1:6" x14ac:dyDescent="0.25">
      <c r="A8536" t="s">
        <v>9280</v>
      </c>
      <c r="B8536" t="s">
        <v>1004</v>
      </c>
      <c r="C8536" t="s">
        <v>864</v>
      </c>
      <c r="D8536" s="92">
        <v>41464.611111111102</v>
      </c>
      <c r="E8536" t="s">
        <v>784</v>
      </c>
      <c r="F8536" t="s">
        <v>1004</v>
      </c>
    </row>
    <row r="8537" spans="1:6" x14ac:dyDescent="0.25">
      <c r="A8537" t="s">
        <v>9281</v>
      </c>
      <c r="B8537" t="s">
        <v>1004</v>
      </c>
      <c r="C8537" t="s">
        <v>864</v>
      </c>
      <c r="D8537" s="92">
        <v>41464.611111111102</v>
      </c>
      <c r="E8537" t="s">
        <v>996</v>
      </c>
      <c r="F8537" t="s">
        <v>1004</v>
      </c>
    </row>
    <row r="8538" spans="1:6" x14ac:dyDescent="0.25">
      <c r="A8538" t="s">
        <v>9282</v>
      </c>
      <c r="B8538">
        <v>900</v>
      </c>
      <c r="C8538" t="s">
        <v>864</v>
      </c>
      <c r="D8538" s="92">
        <v>41464.611111111102</v>
      </c>
      <c r="E8538" t="s">
        <v>783</v>
      </c>
      <c r="F8538">
        <v>0.9</v>
      </c>
    </row>
    <row r="8539" spans="1:6" x14ac:dyDescent="0.25">
      <c r="A8539" t="s">
        <v>9283</v>
      </c>
      <c r="B8539" t="s">
        <v>1004</v>
      </c>
      <c r="C8539" t="s">
        <v>864</v>
      </c>
      <c r="D8539" s="92">
        <v>41464.611111111102</v>
      </c>
      <c r="E8539" t="s">
        <v>997</v>
      </c>
      <c r="F8539" t="s">
        <v>1004</v>
      </c>
    </row>
    <row r="8540" spans="1:6" x14ac:dyDescent="0.25">
      <c r="A8540" t="s">
        <v>9284</v>
      </c>
      <c r="B8540" t="s">
        <v>1004</v>
      </c>
      <c r="C8540" t="s">
        <v>864</v>
      </c>
      <c r="D8540" s="92">
        <v>41464.611111111102</v>
      </c>
      <c r="E8540" t="s">
        <v>998</v>
      </c>
      <c r="F8540" t="s">
        <v>1004</v>
      </c>
    </row>
    <row r="8541" spans="1:6" x14ac:dyDescent="0.25">
      <c r="A8541" t="s">
        <v>9285</v>
      </c>
      <c r="B8541" t="s">
        <v>1004</v>
      </c>
      <c r="C8541" t="s">
        <v>864</v>
      </c>
      <c r="D8541" s="92">
        <v>41464.611111111102</v>
      </c>
      <c r="E8541" t="s">
        <v>770</v>
      </c>
      <c r="F8541" t="s">
        <v>1004</v>
      </c>
    </row>
    <row r="8542" spans="1:6" x14ac:dyDescent="0.25">
      <c r="A8542" t="s">
        <v>9286</v>
      </c>
      <c r="B8542" t="s">
        <v>1004</v>
      </c>
      <c r="C8542" t="s">
        <v>864</v>
      </c>
      <c r="D8542" s="92">
        <v>41464.611111111102</v>
      </c>
      <c r="E8542" t="s">
        <v>782</v>
      </c>
      <c r="F8542" t="s">
        <v>1004</v>
      </c>
    </row>
    <row r="8543" spans="1:6" x14ac:dyDescent="0.25">
      <c r="A8543" t="s">
        <v>9287</v>
      </c>
      <c r="B8543" t="s">
        <v>1004</v>
      </c>
      <c r="C8543" t="s">
        <v>864</v>
      </c>
      <c r="D8543" s="92">
        <v>41464.611111111102</v>
      </c>
      <c r="E8543" t="s">
        <v>781</v>
      </c>
      <c r="F8543" t="s">
        <v>1004</v>
      </c>
    </row>
    <row r="8544" spans="1:6" x14ac:dyDescent="0.25">
      <c r="A8544" t="s">
        <v>9288</v>
      </c>
      <c r="B8544" t="s">
        <v>1004</v>
      </c>
      <c r="C8544" t="s">
        <v>864</v>
      </c>
      <c r="D8544" s="92">
        <v>41464.611111111102</v>
      </c>
      <c r="E8544" t="s">
        <v>780</v>
      </c>
      <c r="F8544" t="s">
        <v>1004</v>
      </c>
    </row>
    <row r="8545" spans="1:6" x14ac:dyDescent="0.25">
      <c r="A8545" t="s">
        <v>9289</v>
      </c>
      <c r="B8545" t="s">
        <v>1004</v>
      </c>
      <c r="C8545" t="s">
        <v>864</v>
      </c>
      <c r="D8545" s="92">
        <v>41464.611111111102</v>
      </c>
      <c r="E8545" t="s">
        <v>999</v>
      </c>
      <c r="F8545" t="s">
        <v>1004</v>
      </c>
    </row>
    <row r="8546" spans="1:6" x14ac:dyDescent="0.25">
      <c r="A8546" t="s">
        <v>9290</v>
      </c>
      <c r="B8546" t="s">
        <v>1004</v>
      </c>
      <c r="C8546" t="s">
        <v>864</v>
      </c>
      <c r="D8546" s="92">
        <v>41464.611111111102</v>
      </c>
      <c r="E8546" t="s">
        <v>1000</v>
      </c>
      <c r="F8546" t="s">
        <v>1004</v>
      </c>
    </row>
    <row r="8547" spans="1:6" x14ac:dyDescent="0.25">
      <c r="A8547" t="s">
        <v>9291</v>
      </c>
      <c r="B8547" t="s">
        <v>1004</v>
      </c>
      <c r="C8547" t="s">
        <v>864</v>
      </c>
      <c r="D8547" s="92">
        <v>41464.611111111102</v>
      </c>
      <c r="E8547" t="s">
        <v>728</v>
      </c>
      <c r="F8547" t="s">
        <v>1004</v>
      </c>
    </row>
    <row r="8548" spans="1:6" x14ac:dyDescent="0.25">
      <c r="A8548" t="s">
        <v>9292</v>
      </c>
      <c r="B8548" t="s">
        <v>1004</v>
      </c>
      <c r="C8548" t="s">
        <v>864</v>
      </c>
      <c r="D8548" s="92">
        <v>41464.611111111102</v>
      </c>
      <c r="E8548" t="s">
        <v>727</v>
      </c>
      <c r="F8548" t="s">
        <v>1004</v>
      </c>
    </row>
    <row r="8549" spans="1:6" x14ac:dyDescent="0.25">
      <c r="A8549" t="s">
        <v>9231</v>
      </c>
      <c r="B8549" t="s">
        <v>1004</v>
      </c>
      <c r="C8549" t="s">
        <v>864</v>
      </c>
      <c r="D8549" s="92">
        <v>41464.611111111102</v>
      </c>
      <c r="E8549" t="s">
        <v>360</v>
      </c>
      <c r="F8549" t="s">
        <v>1004</v>
      </c>
    </row>
    <row r="8550" spans="1:6" x14ac:dyDescent="0.25">
      <c r="A8550" t="s">
        <v>9293</v>
      </c>
      <c r="B8550" t="s">
        <v>1004</v>
      </c>
      <c r="C8550" t="s">
        <v>864</v>
      </c>
      <c r="D8550" s="92">
        <v>41464.611111111102</v>
      </c>
      <c r="E8550" t="s">
        <v>726</v>
      </c>
      <c r="F8550" t="s">
        <v>1004</v>
      </c>
    </row>
    <row r="8551" spans="1:6" x14ac:dyDescent="0.25">
      <c r="A8551" t="s">
        <v>9294</v>
      </c>
      <c r="B8551" t="s">
        <v>1004</v>
      </c>
      <c r="C8551" t="s">
        <v>864</v>
      </c>
      <c r="D8551" s="92">
        <v>41464.611111111102</v>
      </c>
      <c r="E8551" t="s">
        <v>724</v>
      </c>
      <c r="F8551" t="s">
        <v>1004</v>
      </c>
    </row>
    <row r="8552" spans="1:6" x14ac:dyDescent="0.25">
      <c r="A8552" t="s">
        <v>9295</v>
      </c>
      <c r="B8552" t="s">
        <v>1004</v>
      </c>
      <c r="C8552" t="s">
        <v>864</v>
      </c>
      <c r="D8552" s="92">
        <v>41464.611111111102</v>
      </c>
      <c r="E8552" t="s">
        <v>723</v>
      </c>
      <c r="F8552" t="s">
        <v>1004</v>
      </c>
    </row>
    <row r="8553" spans="1:6" x14ac:dyDescent="0.25">
      <c r="A8553" t="s">
        <v>9296</v>
      </c>
      <c r="B8553" t="s">
        <v>1004</v>
      </c>
      <c r="C8553" t="s">
        <v>864</v>
      </c>
      <c r="D8553" s="92">
        <v>41464.611111111102</v>
      </c>
      <c r="E8553" t="s">
        <v>722</v>
      </c>
      <c r="F8553" t="s">
        <v>1004</v>
      </c>
    </row>
    <row r="8554" spans="1:6" x14ac:dyDescent="0.25">
      <c r="A8554" t="s">
        <v>9297</v>
      </c>
      <c r="B8554" t="s">
        <v>1004</v>
      </c>
      <c r="C8554" t="s">
        <v>864</v>
      </c>
      <c r="D8554" s="92">
        <v>41464.611111111102</v>
      </c>
      <c r="E8554" t="s">
        <v>721</v>
      </c>
      <c r="F8554" t="s">
        <v>1004</v>
      </c>
    </row>
    <row r="8555" spans="1:6" x14ac:dyDescent="0.25">
      <c r="A8555" t="s">
        <v>9298</v>
      </c>
      <c r="B8555" t="s">
        <v>1004</v>
      </c>
      <c r="C8555" t="s">
        <v>864</v>
      </c>
      <c r="D8555" s="92">
        <v>41464.611111111102</v>
      </c>
      <c r="E8555" t="s">
        <v>777</v>
      </c>
      <c r="F8555" t="s">
        <v>1004</v>
      </c>
    </row>
    <row r="8556" spans="1:6" x14ac:dyDescent="0.25">
      <c r="A8556" t="s">
        <v>9299</v>
      </c>
      <c r="B8556">
        <v>1950</v>
      </c>
      <c r="C8556" t="s">
        <v>864</v>
      </c>
      <c r="D8556" s="92">
        <v>41464.611111111102</v>
      </c>
      <c r="E8556" t="s">
        <v>1001</v>
      </c>
      <c r="F8556">
        <v>1.95</v>
      </c>
    </row>
    <row r="8557" spans="1:6" x14ac:dyDescent="0.25">
      <c r="A8557" t="s">
        <v>9300</v>
      </c>
      <c r="B8557">
        <v>1530</v>
      </c>
      <c r="C8557" t="s">
        <v>864</v>
      </c>
      <c r="D8557" s="92">
        <v>41464.611111111102</v>
      </c>
      <c r="E8557" t="s">
        <v>1002</v>
      </c>
      <c r="F8557">
        <v>1.53</v>
      </c>
    </row>
    <row r="8558" spans="1:6" x14ac:dyDescent="0.25">
      <c r="A8558" t="s">
        <v>9301</v>
      </c>
      <c r="B8558" t="s">
        <v>1004</v>
      </c>
      <c r="C8558" t="s">
        <v>864</v>
      </c>
      <c r="D8558" s="92">
        <v>41464.611111111102</v>
      </c>
      <c r="E8558" t="s">
        <v>775</v>
      </c>
      <c r="F8558" t="s">
        <v>1004</v>
      </c>
    </row>
    <row r="8559" spans="1:6" x14ac:dyDescent="0.25">
      <c r="A8559" t="s">
        <v>9302</v>
      </c>
      <c r="B8559" t="s">
        <v>1004</v>
      </c>
      <c r="C8559" t="s">
        <v>864</v>
      </c>
      <c r="D8559" s="92">
        <v>41464.611111111102</v>
      </c>
      <c r="E8559" t="s">
        <v>771</v>
      </c>
      <c r="F8559" t="s">
        <v>1004</v>
      </c>
    </row>
    <row r="8560" spans="1:6" x14ac:dyDescent="0.25">
      <c r="A8560" t="s">
        <v>9303</v>
      </c>
      <c r="B8560" t="s">
        <v>1004</v>
      </c>
      <c r="C8560" t="s">
        <v>864</v>
      </c>
      <c r="D8560" s="92">
        <v>41464.611111111102</v>
      </c>
      <c r="E8560" t="s">
        <v>765</v>
      </c>
      <c r="F8560" t="s">
        <v>1004</v>
      </c>
    </row>
    <row r="8561" spans="1:6" x14ac:dyDescent="0.25">
      <c r="A8561" t="s">
        <v>9304</v>
      </c>
      <c r="B8561" t="s">
        <v>1004</v>
      </c>
      <c r="C8561" t="s">
        <v>864</v>
      </c>
      <c r="D8561" s="92">
        <v>41464.611111111102</v>
      </c>
      <c r="E8561" t="s">
        <v>718</v>
      </c>
      <c r="F8561" t="s">
        <v>1004</v>
      </c>
    </row>
    <row r="8562" spans="1:6" x14ac:dyDescent="0.25">
      <c r="A8562" t="s">
        <v>9305</v>
      </c>
      <c r="B8562" t="s">
        <v>1004</v>
      </c>
      <c r="C8562" t="s">
        <v>864</v>
      </c>
      <c r="D8562" s="92">
        <v>41464.611111111102</v>
      </c>
      <c r="E8562" t="s">
        <v>774</v>
      </c>
      <c r="F8562" t="s">
        <v>1004</v>
      </c>
    </row>
    <row r="8563" spans="1:6" x14ac:dyDescent="0.25">
      <c r="A8563" t="s">
        <v>9306</v>
      </c>
      <c r="B8563" t="s">
        <v>1004</v>
      </c>
      <c r="C8563" t="s">
        <v>864</v>
      </c>
      <c r="D8563" s="92">
        <v>41464.611111111102</v>
      </c>
      <c r="E8563" t="s">
        <v>764</v>
      </c>
      <c r="F8563" t="s">
        <v>1004</v>
      </c>
    </row>
    <row r="8564" spans="1:6" x14ac:dyDescent="0.25">
      <c r="A8564" t="s">
        <v>9307</v>
      </c>
      <c r="B8564" t="s">
        <v>1004</v>
      </c>
      <c r="C8564" t="s">
        <v>864</v>
      </c>
      <c r="D8564" s="92">
        <v>41464.611111111102</v>
      </c>
      <c r="E8564" t="s">
        <v>1003</v>
      </c>
      <c r="F8564" t="s">
        <v>1004</v>
      </c>
    </row>
    <row r="8565" spans="1:6" x14ac:dyDescent="0.25">
      <c r="A8565" t="s">
        <v>9308</v>
      </c>
      <c r="B8565" t="s">
        <v>1004</v>
      </c>
      <c r="C8565" t="s">
        <v>864</v>
      </c>
      <c r="D8565" s="92">
        <v>41464.611111111102</v>
      </c>
      <c r="E8565" t="s">
        <v>716</v>
      </c>
      <c r="F8565" t="s">
        <v>1004</v>
      </c>
    </row>
    <row r="8566" spans="1:6" x14ac:dyDescent="0.25">
      <c r="A8566" t="s">
        <v>9309</v>
      </c>
      <c r="B8566" t="s">
        <v>1004</v>
      </c>
      <c r="C8566" t="s">
        <v>864</v>
      </c>
      <c r="D8566" s="92">
        <v>41464.611111111102</v>
      </c>
      <c r="E8566" t="s">
        <v>715</v>
      </c>
      <c r="F8566" t="s">
        <v>1004</v>
      </c>
    </row>
    <row r="8567" spans="1:6" x14ac:dyDescent="0.25">
      <c r="A8567" t="s">
        <v>9310</v>
      </c>
      <c r="B8567" t="s">
        <v>1004</v>
      </c>
      <c r="C8567" t="s">
        <v>864</v>
      </c>
      <c r="D8567" s="92">
        <v>41464.611111111102</v>
      </c>
      <c r="E8567" t="s">
        <v>713</v>
      </c>
      <c r="F8567" t="s">
        <v>1004</v>
      </c>
    </row>
    <row r="8568" spans="1:6" x14ac:dyDescent="0.25">
      <c r="A8568" t="s">
        <v>9311</v>
      </c>
      <c r="B8568" t="s">
        <v>1004</v>
      </c>
      <c r="C8568" t="s">
        <v>864</v>
      </c>
      <c r="D8568" s="92">
        <v>41464.611111111102</v>
      </c>
      <c r="E8568" t="s">
        <v>712</v>
      </c>
      <c r="F8568" t="s">
        <v>1004</v>
      </c>
    </row>
    <row r="8569" spans="1:6" x14ac:dyDescent="0.25">
      <c r="A8569" t="s">
        <v>9312</v>
      </c>
      <c r="B8569" t="s">
        <v>1004</v>
      </c>
      <c r="C8569" t="s">
        <v>864</v>
      </c>
      <c r="D8569" s="92">
        <v>41464.611111111102</v>
      </c>
      <c r="E8569" t="s">
        <v>711</v>
      </c>
      <c r="F8569" t="s">
        <v>1004</v>
      </c>
    </row>
    <row r="8570" spans="1:6" x14ac:dyDescent="0.25">
      <c r="A8570" t="s">
        <v>9313</v>
      </c>
      <c r="B8570" t="s">
        <v>1004</v>
      </c>
      <c r="C8570" t="s">
        <v>1007</v>
      </c>
      <c r="D8570" s="92">
        <v>41464.625</v>
      </c>
      <c r="E8570" t="s">
        <v>377</v>
      </c>
      <c r="F8570" t="s">
        <v>1004</v>
      </c>
    </row>
    <row r="8571" spans="1:6" x14ac:dyDescent="0.25">
      <c r="A8571" t="s">
        <v>9314</v>
      </c>
      <c r="B8571" t="s">
        <v>1004</v>
      </c>
      <c r="C8571" t="s">
        <v>1007</v>
      </c>
      <c r="D8571" s="92">
        <v>41464.625</v>
      </c>
      <c r="E8571" t="s">
        <v>376</v>
      </c>
      <c r="F8571" t="s">
        <v>1004</v>
      </c>
    </row>
    <row r="8572" spans="1:6" x14ac:dyDescent="0.25">
      <c r="A8572" t="s">
        <v>9315</v>
      </c>
      <c r="B8572" t="s">
        <v>1004</v>
      </c>
      <c r="C8572" t="s">
        <v>1007</v>
      </c>
      <c r="D8572" s="92">
        <v>41464.625</v>
      </c>
      <c r="E8572" t="s">
        <v>375</v>
      </c>
      <c r="F8572" t="s">
        <v>1004</v>
      </c>
    </row>
    <row r="8573" spans="1:6" x14ac:dyDescent="0.25">
      <c r="A8573" t="s">
        <v>9316</v>
      </c>
      <c r="B8573" t="s">
        <v>1004</v>
      </c>
      <c r="C8573" t="s">
        <v>1007</v>
      </c>
      <c r="D8573" s="92">
        <v>41464.625</v>
      </c>
      <c r="E8573" t="s">
        <v>374</v>
      </c>
      <c r="F8573" t="s">
        <v>1004</v>
      </c>
    </row>
    <row r="8574" spans="1:6" x14ac:dyDescent="0.25">
      <c r="A8574" t="s">
        <v>9317</v>
      </c>
      <c r="B8574" t="s">
        <v>1004</v>
      </c>
      <c r="C8574" t="s">
        <v>1007</v>
      </c>
      <c r="D8574" s="92">
        <v>41464.625</v>
      </c>
      <c r="E8574" t="s">
        <v>373</v>
      </c>
      <c r="F8574" t="s">
        <v>1004</v>
      </c>
    </row>
    <row r="8575" spans="1:6" x14ac:dyDescent="0.25">
      <c r="A8575" t="s">
        <v>9318</v>
      </c>
      <c r="B8575" t="s">
        <v>1004</v>
      </c>
      <c r="C8575" t="s">
        <v>1007</v>
      </c>
      <c r="D8575" s="92">
        <v>41464.625</v>
      </c>
      <c r="E8575" t="s">
        <v>372</v>
      </c>
      <c r="F8575" t="s">
        <v>1004</v>
      </c>
    </row>
    <row r="8576" spans="1:6" x14ac:dyDescent="0.25">
      <c r="A8576" t="s">
        <v>9319</v>
      </c>
      <c r="B8576" t="s">
        <v>1004</v>
      </c>
      <c r="C8576" t="s">
        <v>1007</v>
      </c>
      <c r="D8576" s="92">
        <v>41464.625</v>
      </c>
      <c r="E8576" t="s">
        <v>371</v>
      </c>
      <c r="F8576" t="s">
        <v>1004</v>
      </c>
    </row>
    <row r="8577" spans="1:6" x14ac:dyDescent="0.25">
      <c r="A8577" t="s">
        <v>9320</v>
      </c>
      <c r="B8577" t="s">
        <v>1004</v>
      </c>
      <c r="C8577" t="s">
        <v>1007</v>
      </c>
      <c r="D8577" s="92">
        <v>41464.625</v>
      </c>
      <c r="E8577" t="s">
        <v>382</v>
      </c>
      <c r="F8577" t="s">
        <v>1004</v>
      </c>
    </row>
    <row r="8578" spans="1:6" x14ac:dyDescent="0.25">
      <c r="A8578" t="s">
        <v>9321</v>
      </c>
      <c r="B8578" t="s">
        <v>1004</v>
      </c>
      <c r="C8578" t="s">
        <v>1007</v>
      </c>
      <c r="D8578" s="92">
        <v>41464.625</v>
      </c>
      <c r="E8578" t="s">
        <v>346</v>
      </c>
      <c r="F8578" t="s">
        <v>1004</v>
      </c>
    </row>
    <row r="8579" spans="1:6" x14ac:dyDescent="0.25">
      <c r="A8579" t="s">
        <v>9322</v>
      </c>
      <c r="B8579" t="s">
        <v>1004</v>
      </c>
      <c r="C8579" t="s">
        <v>1007</v>
      </c>
      <c r="D8579" s="92">
        <v>41464.625</v>
      </c>
      <c r="E8579" t="s">
        <v>343</v>
      </c>
      <c r="F8579" t="s">
        <v>1004</v>
      </c>
    </row>
    <row r="8580" spans="1:6" x14ac:dyDescent="0.25">
      <c r="A8580" t="s">
        <v>9323</v>
      </c>
      <c r="B8580" t="s">
        <v>1004</v>
      </c>
      <c r="C8580" t="s">
        <v>1007</v>
      </c>
      <c r="D8580" s="92">
        <v>41464.625</v>
      </c>
      <c r="E8580" t="s">
        <v>342</v>
      </c>
      <c r="F8580" t="s">
        <v>1004</v>
      </c>
    </row>
    <row r="8581" spans="1:6" x14ac:dyDescent="0.25">
      <c r="A8581" t="s">
        <v>9324</v>
      </c>
      <c r="B8581" t="s">
        <v>1004</v>
      </c>
      <c r="C8581" t="s">
        <v>1007</v>
      </c>
      <c r="D8581" s="92">
        <v>41464.625</v>
      </c>
      <c r="E8581" t="s">
        <v>370</v>
      </c>
      <c r="F8581" t="s">
        <v>1004</v>
      </c>
    </row>
    <row r="8582" spans="1:6" x14ac:dyDescent="0.25">
      <c r="A8582" t="s">
        <v>9325</v>
      </c>
      <c r="B8582" t="s">
        <v>1004</v>
      </c>
      <c r="C8582" t="s">
        <v>1007</v>
      </c>
      <c r="D8582" s="92">
        <v>41464.625</v>
      </c>
      <c r="E8582" t="s">
        <v>369</v>
      </c>
      <c r="F8582" t="s">
        <v>1004</v>
      </c>
    </row>
    <row r="8583" spans="1:6" x14ac:dyDescent="0.25">
      <c r="A8583" t="s">
        <v>9326</v>
      </c>
      <c r="B8583" t="s">
        <v>1004</v>
      </c>
      <c r="C8583" t="s">
        <v>1007</v>
      </c>
      <c r="D8583" s="92">
        <v>41464.625</v>
      </c>
      <c r="E8583" t="s">
        <v>368</v>
      </c>
      <c r="F8583" t="s">
        <v>1004</v>
      </c>
    </row>
    <row r="8584" spans="1:6" x14ac:dyDescent="0.25">
      <c r="A8584" t="s">
        <v>9327</v>
      </c>
      <c r="B8584" t="s">
        <v>1004</v>
      </c>
      <c r="C8584" t="s">
        <v>1007</v>
      </c>
      <c r="D8584" s="92">
        <v>41464.625</v>
      </c>
      <c r="E8584" t="s">
        <v>367</v>
      </c>
      <c r="F8584" t="s">
        <v>1004</v>
      </c>
    </row>
    <row r="8585" spans="1:6" x14ac:dyDescent="0.25">
      <c r="A8585" t="s">
        <v>9328</v>
      </c>
      <c r="B8585" t="s">
        <v>1004</v>
      </c>
      <c r="C8585" t="s">
        <v>1007</v>
      </c>
      <c r="D8585" s="92">
        <v>41464.625</v>
      </c>
      <c r="E8585" t="s">
        <v>366</v>
      </c>
      <c r="F8585" t="s">
        <v>1004</v>
      </c>
    </row>
    <row r="8586" spans="1:6" x14ac:dyDescent="0.25">
      <c r="A8586" t="s">
        <v>9329</v>
      </c>
      <c r="B8586" t="s">
        <v>1004</v>
      </c>
      <c r="C8586" t="s">
        <v>1007</v>
      </c>
      <c r="D8586" s="92">
        <v>41464.625</v>
      </c>
      <c r="E8586" t="s">
        <v>365</v>
      </c>
      <c r="F8586" t="s">
        <v>1004</v>
      </c>
    </row>
    <row r="8587" spans="1:6" x14ac:dyDescent="0.25">
      <c r="A8587" t="s">
        <v>9330</v>
      </c>
      <c r="B8587" t="s">
        <v>1004</v>
      </c>
      <c r="C8587" t="s">
        <v>1007</v>
      </c>
      <c r="D8587" s="92">
        <v>41464.625</v>
      </c>
      <c r="E8587" t="s">
        <v>381</v>
      </c>
      <c r="F8587" t="s">
        <v>1004</v>
      </c>
    </row>
    <row r="8588" spans="1:6" x14ac:dyDescent="0.25">
      <c r="A8588" t="s">
        <v>9331</v>
      </c>
      <c r="B8588" t="s">
        <v>1004</v>
      </c>
      <c r="C8588" t="s">
        <v>1007</v>
      </c>
      <c r="D8588" s="92">
        <v>41464.625</v>
      </c>
      <c r="E8588" t="s">
        <v>379</v>
      </c>
      <c r="F8588" t="s">
        <v>1004</v>
      </c>
    </row>
    <row r="8589" spans="1:6" x14ac:dyDescent="0.25">
      <c r="A8589" t="s">
        <v>9332</v>
      </c>
      <c r="B8589" t="s">
        <v>1004</v>
      </c>
      <c r="C8589" t="s">
        <v>1007</v>
      </c>
      <c r="D8589" s="92">
        <v>41464.625</v>
      </c>
      <c r="E8589" t="s">
        <v>393</v>
      </c>
      <c r="F8589" t="s">
        <v>1004</v>
      </c>
    </row>
    <row r="8590" spans="1:6" x14ac:dyDescent="0.25">
      <c r="A8590" t="s">
        <v>9333</v>
      </c>
      <c r="B8590" t="s">
        <v>1004</v>
      </c>
      <c r="C8590" t="s">
        <v>1007</v>
      </c>
      <c r="D8590" s="92">
        <v>41464.625</v>
      </c>
      <c r="E8590" t="s">
        <v>364</v>
      </c>
      <c r="F8590" t="s">
        <v>1004</v>
      </c>
    </row>
    <row r="8591" spans="1:6" x14ac:dyDescent="0.25">
      <c r="A8591" t="s">
        <v>9334</v>
      </c>
      <c r="B8591" t="s">
        <v>1004</v>
      </c>
      <c r="C8591" t="s">
        <v>1007</v>
      </c>
      <c r="D8591" s="92">
        <v>41464.625</v>
      </c>
      <c r="E8591" t="s">
        <v>392</v>
      </c>
      <c r="F8591" t="s">
        <v>1004</v>
      </c>
    </row>
    <row r="8592" spans="1:6" x14ac:dyDescent="0.25">
      <c r="A8592" t="s">
        <v>9335</v>
      </c>
      <c r="B8592" t="s">
        <v>1004</v>
      </c>
      <c r="C8592" t="s">
        <v>1007</v>
      </c>
      <c r="D8592" s="92">
        <v>41464.625</v>
      </c>
      <c r="E8592" t="s">
        <v>363</v>
      </c>
      <c r="F8592" t="s">
        <v>1004</v>
      </c>
    </row>
    <row r="8593" spans="1:6" x14ac:dyDescent="0.25">
      <c r="A8593" t="s">
        <v>9336</v>
      </c>
      <c r="B8593" t="s">
        <v>1004</v>
      </c>
      <c r="C8593" t="s">
        <v>1007</v>
      </c>
      <c r="D8593" s="92">
        <v>41464.625</v>
      </c>
      <c r="E8593" t="s">
        <v>391</v>
      </c>
      <c r="F8593" t="s">
        <v>1004</v>
      </c>
    </row>
    <row r="8594" spans="1:6" x14ac:dyDescent="0.25">
      <c r="A8594" t="s">
        <v>9337</v>
      </c>
      <c r="B8594" t="s">
        <v>1004</v>
      </c>
      <c r="C8594" t="s">
        <v>1007</v>
      </c>
      <c r="D8594" s="92">
        <v>41464.625</v>
      </c>
      <c r="E8594" t="s">
        <v>386</v>
      </c>
      <c r="F8594" t="s">
        <v>1004</v>
      </c>
    </row>
    <row r="8595" spans="1:6" x14ac:dyDescent="0.25">
      <c r="A8595" t="s">
        <v>9338</v>
      </c>
      <c r="B8595" t="s">
        <v>1004</v>
      </c>
      <c r="C8595" t="s">
        <v>1007</v>
      </c>
      <c r="D8595" s="92">
        <v>41464.625</v>
      </c>
      <c r="E8595" t="s">
        <v>384</v>
      </c>
      <c r="F8595" t="s">
        <v>1004</v>
      </c>
    </row>
    <row r="8596" spans="1:6" x14ac:dyDescent="0.25">
      <c r="A8596" t="s">
        <v>9339</v>
      </c>
      <c r="B8596" t="s">
        <v>1004</v>
      </c>
      <c r="C8596" t="s">
        <v>1007</v>
      </c>
      <c r="D8596" s="92">
        <v>41464.625</v>
      </c>
      <c r="E8596" t="s">
        <v>362</v>
      </c>
      <c r="F8596" t="s">
        <v>1004</v>
      </c>
    </row>
    <row r="8597" spans="1:6" x14ac:dyDescent="0.25">
      <c r="A8597" t="s">
        <v>9340</v>
      </c>
      <c r="B8597" t="s">
        <v>1004</v>
      </c>
      <c r="C8597" t="s">
        <v>1007</v>
      </c>
      <c r="D8597" s="92">
        <v>41464.625</v>
      </c>
      <c r="E8597" t="s">
        <v>400</v>
      </c>
      <c r="F8597" t="s">
        <v>1004</v>
      </c>
    </row>
    <row r="8598" spans="1:6" x14ac:dyDescent="0.25">
      <c r="A8598" t="s">
        <v>9341</v>
      </c>
      <c r="B8598" t="s">
        <v>1004</v>
      </c>
      <c r="C8598" t="s">
        <v>1007</v>
      </c>
      <c r="D8598" s="92">
        <v>41464.625</v>
      </c>
      <c r="E8598" t="s">
        <v>390</v>
      </c>
      <c r="F8598" t="s">
        <v>1004</v>
      </c>
    </row>
    <row r="8599" spans="1:6" x14ac:dyDescent="0.25">
      <c r="A8599" t="s">
        <v>9342</v>
      </c>
      <c r="B8599" t="s">
        <v>1004</v>
      </c>
      <c r="C8599" t="s">
        <v>1007</v>
      </c>
      <c r="D8599" s="92">
        <v>41464.625</v>
      </c>
      <c r="E8599" t="s">
        <v>389</v>
      </c>
      <c r="F8599" t="s">
        <v>1004</v>
      </c>
    </row>
    <row r="8600" spans="1:6" x14ac:dyDescent="0.25">
      <c r="A8600" t="s">
        <v>9343</v>
      </c>
      <c r="B8600" t="s">
        <v>1004</v>
      </c>
      <c r="C8600" t="s">
        <v>1007</v>
      </c>
      <c r="D8600" s="92">
        <v>41464.625</v>
      </c>
      <c r="E8600" t="s">
        <v>399</v>
      </c>
      <c r="F8600" t="s">
        <v>1004</v>
      </c>
    </row>
    <row r="8601" spans="1:6" x14ac:dyDescent="0.25">
      <c r="A8601" t="s">
        <v>9344</v>
      </c>
      <c r="B8601" t="s">
        <v>1004</v>
      </c>
      <c r="C8601" t="s">
        <v>1007</v>
      </c>
      <c r="D8601" s="92">
        <v>41464.625</v>
      </c>
      <c r="E8601" t="s">
        <v>348</v>
      </c>
      <c r="F8601" t="s">
        <v>1004</v>
      </c>
    </row>
    <row r="8602" spans="1:6" x14ac:dyDescent="0.25">
      <c r="A8602" t="s">
        <v>9345</v>
      </c>
      <c r="B8602" t="s">
        <v>1004</v>
      </c>
      <c r="C8602" t="s">
        <v>1007</v>
      </c>
      <c r="D8602" s="92">
        <v>41464.625</v>
      </c>
      <c r="E8602" t="s">
        <v>341</v>
      </c>
      <c r="F8602" t="s">
        <v>1004</v>
      </c>
    </row>
    <row r="8603" spans="1:6" x14ac:dyDescent="0.25">
      <c r="A8603" t="s">
        <v>9346</v>
      </c>
      <c r="B8603" t="s">
        <v>1004</v>
      </c>
      <c r="C8603" t="s">
        <v>1007</v>
      </c>
      <c r="D8603" s="92">
        <v>41464.625</v>
      </c>
      <c r="E8603" t="s">
        <v>388</v>
      </c>
      <c r="F8603" t="s">
        <v>1004</v>
      </c>
    </row>
    <row r="8604" spans="1:6" x14ac:dyDescent="0.25">
      <c r="A8604" t="s">
        <v>9347</v>
      </c>
      <c r="B8604" t="s">
        <v>1004</v>
      </c>
      <c r="C8604" t="s">
        <v>1007</v>
      </c>
      <c r="D8604" s="92">
        <v>41464.625</v>
      </c>
      <c r="E8604" t="s">
        <v>385</v>
      </c>
      <c r="F8604" t="s">
        <v>1004</v>
      </c>
    </row>
    <row r="8605" spans="1:6" x14ac:dyDescent="0.25">
      <c r="A8605" t="s">
        <v>9348</v>
      </c>
      <c r="B8605" t="s">
        <v>1004</v>
      </c>
      <c r="C8605" t="s">
        <v>1007</v>
      </c>
      <c r="D8605" s="92">
        <v>41464.625</v>
      </c>
      <c r="E8605" t="s">
        <v>383</v>
      </c>
      <c r="F8605" t="s">
        <v>1004</v>
      </c>
    </row>
    <row r="8606" spans="1:6" x14ac:dyDescent="0.25">
      <c r="A8606" t="s">
        <v>9349</v>
      </c>
      <c r="B8606" t="s">
        <v>1004</v>
      </c>
      <c r="C8606" t="s">
        <v>1007</v>
      </c>
      <c r="D8606" s="92">
        <v>41464.625</v>
      </c>
      <c r="E8606" t="s">
        <v>398</v>
      </c>
      <c r="F8606" t="s">
        <v>1004</v>
      </c>
    </row>
    <row r="8607" spans="1:6" x14ac:dyDescent="0.25">
      <c r="A8607" t="s">
        <v>9350</v>
      </c>
      <c r="B8607" t="s">
        <v>1004</v>
      </c>
      <c r="C8607" t="s">
        <v>1007</v>
      </c>
      <c r="D8607" s="92">
        <v>41464.625</v>
      </c>
      <c r="E8607" t="s">
        <v>347</v>
      </c>
      <c r="F8607" t="s">
        <v>1004</v>
      </c>
    </row>
    <row r="8608" spans="1:6" x14ac:dyDescent="0.25">
      <c r="A8608" t="s">
        <v>9351</v>
      </c>
      <c r="B8608" t="s">
        <v>1004</v>
      </c>
      <c r="C8608" t="s">
        <v>1007</v>
      </c>
      <c r="D8608" s="92">
        <v>41464.625</v>
      </c>
      <c r="E8608" t="s">
        <v>340</v>
      </c>
      <c r="F8608" t="s">
        <v>1004</v>
      </c>
    </row>
    <row r="8609" spans="1:6" x14ac:dyDescent="0.25">
      <c r="A8609" t="s">
        <v>9352</v>
      </c>
      <c r="B8609" t="s">
        <v>1004</v>
      </c>
      <c r="C8609" t="s">
        <v>1007</v>
      </c>
      <c r="D8609" s="92">
        <v>41464.625</v>
      </c>
      <c r="E8609" t="s">
        <v>361</v>
      </c>
      <c r="F8609" t="s">
        <v>1004</v>
      </c>
    </row>
    <row r="8610" spans="1:6" x14ac:dyDescent="0.25">
      <c r="A8610" t="s">
        <v>9353</v>
      </c>
      <c r="B8610" t="s">
        <v>1004</v>
      </c>
      <c r="C8610" t="s">
        <v>1007</v>
      </c>
      <c r="D8610" s="92">
        <v>41464.625</v>
      </c>
      <c r="E8610" t="s">
        <v>360</v>
      </c>
      <c r="F8610" t="s">
        <v>1004</v>
      </c>
    </row>
    <row r="8611" spans="1:6" x14ac:dyDescent="0.25">
      <c r="A8611" t="s">
        <v>9354</v>
      </c>
      <c r="B8611" t="s">
        <v>1004</v>
      </c>
      <c r="C8611" t="s">
        <v>1007</v>
      </c>
      <c r="D8611" s="92">
        <v>41464.625</v>
      </c>
      <c r="E8611" t="s">
        <v>380</v>
      </c>
      <c r="F8611" t="s">
        <v>1004</v>
      </c>
    </row>
    <row r="8612" spans="1:6" x14ac:dyDescent="0.25">
      <c r="A8612" t="s">
        <v>9355</v>
      </c>
      <c r="B8612" t="s">
        <v>1004</v>
      </c>
      <c r="C8612" t="s">
        <v>1007</v>
      </c>
      <c r="D8612" s="92">
        <v>41464.625</v>
      </c>
      <c r="E8612" t="s">
        <v>359</v>
      </c>
      <c r="F8612" t="s">
        <v>1004</v>
      </c>
    </row>
    <row r="8613" spans="1:6" x14ac:dyDescent="0.25">
      <c r="A8613" t="s">
        <v>9356</v>
      </c>
      <c r="B8613" t="s">
        <v>1004</v>
      </c>
      <c r="C8613" t="s">
        <v>1007</v>
      </c>
      <c r="D8613" s="92">
        <v>41464.625</v>
      </c>
      <c r="E8613" t="s">
        <v>344</v>
      </c>
      <c r="F8613" t="s">
        <v>1004</v>
      </c>
    </row>
    <row r="8614" spans="1:6" x14ac:dyDescent="0.25">
      <c r="A8614" t="s">
        <v>9357</v>
      </c>
      <c r="B8614" t="s">
        <v>1004</v>
      </c>
      <c r="C8614" t="s">
        <v>1007</v>
      </c>
      <c r="D8614" s="92">
        <v>41464.625</v>
      </c>
      <c r="E8614" t="s">
        <v>357</v>
      </c>
      <c r="F8614" t="s">
        <v>1004</v>
      </c>
    </row>
    <row r="8615" spans="1:6" x14ac:dyDescent="0.25">
      <c r="A8615" t="s">
        <v>9358</v>
      </c>
      <c r="B8615" t="s">
        <v>1004</v>
      </c>
      <c r="C8615" t="s">
        <v>1007</v>
      </c>
      <c r="D8615" s="92">
        <v>41464.625</v>
      </c>
      <c r="E8615" t="s">
        <v>378</v>
      </c>
      <c r="F8615" t="s">
        <v>1004</v>
      </c>
    </row>
    <row r="8616" spans="1:6" x14ac:dyDescent="0.25">
      <c r="A8616" t="s">
        <v>9359</v>
      </c>
      <c r="B8616" t="s">
        <v>1004</v>
      </c>
      <c r="C8616" t="s">
        <v>1007</v>
      </c>
      <c r="D8616" s="92">
        <v>41464.625</v>
      </c>
      <c r="E8616" t="s">
        <v>358</v>
      </c>
      <c r="F8616" t="s">
        <v>1004</v>
      </c>
    </row>
    <row r="8617" spans="1:6" x14ac:dyDescent="0.25">
      <c r="A8617" t="s">
        <v>9360</v>
      </c>
      <c r="B8617" t="s">
        <v>1004</v>
      </c>
      <c r="C8617" t="s">
        <v>1007</v>
      </c>
      <c r="D8617" s="92">
        <v>41464.625</v>
      </c>
      <c r="E8617" t="s">
        <v>356</v>
      </c>
      <c r="F8617" t="s">
        <v>1004</v>
      </c>
    </row>
    <row r="8618" spans="1:6" x14ac:dyDescent="0.25">
      <c r="A8618" t="s">
        <v>9361</v>
      </c>
      <c r="B8618" t="s">
        <v>1004</v>
      </c>
      <c r="C8618" t="s">
        <v>1007</v>
      </c>
      <c r="D8618" s="92">
        <v>41464.625</v>
      </c>
      <c r="E8618" t="s">
        <v>345</v>
      </c>
      <c r="F8618" t="s">
        <v>1004</v>
      </c>
    </row>
    <row r="8619" spans="1:6" x14ac:dyDescent="0.25">
      <c r="A8619" t="s">
        <v>9362</v>
      </c>
      <c r="B8619" t="s">
        <v>1004</v>
      </c>
      <c r="C8619" t="s">
        <v>1007</v>
      </c>
      <c r="D8619" s="92">
        <v>41464.625</v>
      </c>
      <c r="E8619" t="s">
        <v>355</v>
      </c>
      <c r="F8619" t="s">
        <v>1004</v>
      </c>
    </row>
    <row r="8620" spans="1:6" x14ac:dyDescent="0.25">
      <c r="A8620" t="s">
        <v>9363</v>
      </c>
      <c r="B8620" t="s">
        <v>1004</v>
      </c>
      <c r="C8620" t="s">
        <v>1007</v>
      </c>
      <c r="D8620" s="92">
        <v>41464.625</v>
      </c>
      <c r="E8620" t="s">
        <v>404</v>
      </c>
      <c r="F8620" t="s">
        <v>1004</v>
      </c>
    </row>
    <row r="8621" spans="1:6" x14ac:dyDescent="0.25">
      <c r="A8621" t="s">
        <v>9364</v>
      </c>
      <c r="B8621" t="s">
        <v>1004</v>
      </c>
      <c r="C8621" t="s">
        <v>1007</v>
      </c>
      <c r="D8621" s="92">
        <v>41464.625</v>
      </c>
      <c r="E8621" t="s">
        <v>402</v>
      </c>
      <c r="F8621" t="s">
        <v>1004</v>
      </c>
    </row>
    <row r="8622" spans="1:6" x14ac:dyDescent="0.25">
      <c r="A8622" t="s">
        <v>9365</v>
      </c>
      <c r="B8622" t="s">
        <v>1004</v>
      </c>
      <c r="C8622" t="s">
        <v>1007</v>
      </c>
      <c r="D8622" s="92">
        <v>41464.625</v>
      </c>
      <c r="E8622" t="s">
        <v>354</v>
      </c>
      <c r="F8622" t="s">
        <v>1004</v>
      </c>
    </row>
    <row r="8623" spans="1:6" x14ac:dyDescent="0.25">
      <c r="A8623" t="s">
        <v>9366</v>
      </c>
      <c r="B8623" t="s">
        <v>1004</v>
      </c>
      <c r="C8623" t="s">
        <v>1007</v>
      </c>
      <c r="D8623" s="92">
        <v>41464.625</v>
      </c>
      <c r="E8623" t="s">
        <v>353</v>
      </c>
      <c r="F8623" t="s">
        <v>1004</v>
      </c>
    </row>
    <row r="8624" spans="1:6" x14ac:dyDescent="0.25">
      <c r="A8624" t="s">
        <v>9367</v>
      </c>
      <c r="B8624" t="s">
        <v>1004</v>
      </c>
      <c r="C8624" t="s">
        <v>1007</v>
      </c>
      <c r="D8624" s="92">
        <v>41464.625</v>
      </c>
      <c r="E8624" t="s">
        <v>397</v>
      </c>
      <c r="F8624" t="s">
        <v>1004</v>
      </c>
    </row>
    <row r="8625" spans="1:6" x14ac:dyDescent="0.25">
      <c r="A8625" t="s">
        <v>9368</v>
      </c>
      <c r="B8625" t="s">
        <v>1004</v>
      </c>
      <c r="C8625" t="s">
        <v>1007</v>
      </c>
      <c r="D8625" s="92">
        <v>41464.625</v>
      </c>
      <c r="E8625" t="s">
        <v>395</v>
      </c>
      <c r="F8625" t="s">
        <v>1004</v>
      </c>
    </row>
    <row r="8626" spans="1:6" x14ac:dyDescent="0.25">
      <c r="A8626" t="s">
        <v>9369</v>
      </c>
      <c r="B8626" t="s">
        <v>1004</v>
      </c>
      <c r="C8626" t="s">
        <v>1007</v>
      </c>
      <c r="D8626" s="92">
        <v>41464.625</v>
      </c>
      <c r="E8626" t="s">
        <v>403</v>
      </c>
      <c r="F8626" t="s">
        <v>1004</v>
      </c>
    </row>
    <row r="8627" spans="1:6" x14ac:dyDescent="0.25">
      <c r="A8627" t="s">
        <v>9370</v>
      </c>
      <c r="B8627" t="s">
        <v>1004</v>
      </c>
      <c r="C8627" t="s">
        <v>1007</v>
      </c>
      <c r="D8627" s="92">
        <v>41464.625</v>
      </c>
      <c r="E8627" t="s">
        <v>401</v>
      </c>
      <c r="F8627" t="s">
        <v>1004</v>
      </c>
    </row>
    <row r="8628" spans="1:6" x14ac:dyDescent="0.25">
      <c r="A8628" t="s">
        <v>9371</v>
      </c>
      <c r="B8628" t="s">
        <v>1004</v>
      </c>
      <c r="C8628" t="s">
        <v>1007</v>
      </c>
      <c r="D8628" s="92">
        <v>41464.625</v>
      </c>
      <c r="E8628" t="s">
        <v>352</v>
      </c>
      <c r="F8628" t="s">
        <v>1004</v>
      </c>
    </row>
    <row r="8629" spans="1:6" x14ac:dyDescent="0.25">
      <c r="A8629" t="s">
        <v>9372</v>
      </c>
      <c r="B8629" t="s">
        <v>1004</v>
      </c>
      <c r="C8629" t="s">
        <v>1007</v>
      </c>
      <c r="D8629" s="92">
        <v>41464.625</v>
      </c>
      <c r="E8629" t="s">
        <v>351</v>
      </c>
      <c r="F8629" t="s">
        <v>1004</v>
      </c>
    </row>
    <row r="8630" spans="1:6" x14ac:dyDescent="0.25">
      <c r="A8630" t="s">
        <v>9373</v>
      </c>
      <c r="B8630" t="s">
        <v>1004</v>
      </c>
      <c r="C8630" t="s">
        <v>1007</v>
      </c>
      <c r="D8630" s="92">
        <v>41464.625</v>
      </c>
      <c r="E8630" t="s">
        <v>396</v>
      </c>
      <c r="F8630" t="s">
        <v>1004</v>
      </c>
    </row>
    <row r="8631" spans="1:6" x14ac:dyDescent="0.25">
      <c r="A8631" t="s">
        <v>9374</v>
      </c>
      <c r="B8631" t="s">
        <v>1004</v>
      </c>
      <c r="C8631" t="s">
        <v>1007</v>
      </c>
      <c r="D8631" s="92">
        <v>41464.625</v>
      </c>
      <c r="E8631" t="s">
        <v>394</v>
      </c>
      <c r="F8631" t="s">
        <v>1004</v>
      </c>
    </row>
    <row r="8632" spans="1:6" x14ac:dyDescent="0.25">
      <c r="A8632" t="s">
        <v>9375</v>
      </c>
      <c r="B8632" t="s">
        <v>1004</v>
      </c>
      <c r="C8632" t="s">
        <v>1007</v>
      </c>
      <c r="D8632" s="92">
        <v>41464.625</v>
      </c>
      <c r="E8632" t="s">
        <v>387</v>
      </c>
      <c r="F8632" t="s">
        <v>1004</v>
      </c>
    </row>
    <row r="8633" spans="1:6" x14ac:dyDescent="0.25">
      <c r="A8633" t="s">
        <v>9376</v>
      </c>
      <c r="B8633" t="s">
        <v>1004</v>
      </c>
      <c r="C8633" t="s">
        <v>1007</v>
      </c>
      <c r="D8633" s="92">
        <v>41464.625</v>
      </c>
      <c r="E8633" t="s">
        <v>350</v>
      </c>
      <c r="F8633" t="s">
        <v>1004</v>
      </c>
    </row>
    <row r="8634" spans="1:6" x14ac:dyDescent="0.25">
      <c r="A8634" t="s">
        <v>9377</v>
      </c>
      <c r="B8634" t="s">
        <v>1004</v>
      </c>
      <c r="C8634" t="s">
        <v>1007</v>
      </c>
      <c r="D8634" s="92">
        <v>41464.625</v>
      </c>
      <c r="E8634" t="s">
        <v>349</v>
      </c>
      <c r="F8634" t="s">
        <v>1004</v>
      </c>
    </row>
    <row r="8635" spans="1:6" x14ac:dyDescent="0.25">
      <c r="A8635" t="s">
        <v>9378</v>
      </c>
      <c r="B8635" t="s">
        <v>1004</v>
      </c>
      <c r="C8635" t="s">
        <v>1007</v>
      </c>
      <c r="D8635" s="92">
        <v>41464.625</v>
      </c>
      <c r="E8635" t="s">
        <v>763</v>
      </c>
      <c r="F8635" t="s">
        <v>1004</v>
      </c>
    </row>
    <row r="8636" spans="1:6" x14ac:dyDescent="0.25">
      <c r="A8636" t="s">
        <v>9379</v>
      </c>
      <c r="B8636" t="s">
        <v>1004</v>
      </c>
      <c r="C8636" t="s">
        <v>1007</v>
      </c>
      <c r="D8636" s="92">
        <v>41464.625</v>
      </c>
      <c r="E8636" t="s">
        <v>762</v>
      </c>
      <c r="F8636" t="s">
        <v>1004</v>
      </c>
    </row>
    <row r="8637" spans="1:6" x14ac:dyDescent="0.25">
      <c r="A8637" t="s">
        <v>9380</v>
      </c>
      <c r="B8637" t="s">
        <v>1004</v>
      </c>
      <c r="C8637" t="s">
        <v>1007</v>
      </c>
      <c r="D8637" s="92">
        <v>41464.625</v>
      </c>
      <c r="E8637" t="s">
        <v>760</v>
      </c>
      <c r="F8637" t="s">
        <v>1004</v>
      </c>
    </row>
    <row r="8638" spans="1:6" x14ac:dyDescent="0.25">
      <c r="A8638" t="s">
        <v>9381</v>
      </c>
      <c r="B8638" t="s">
        <v>1004</v>
      </c>
      <c r="C8638" t="s">
        <v>1007</v>
      </c>
      <c r="D8638" s="92">
        <v>41464.625</v>
      </c>
      <c r="E8638" t="s">
        <v>986</v>
      </c>
      <c r="F8638" t="s">
        <v>1004</v>
      </c>
    </row>
    <row r="8639" spans="1:6" x14ac:dyDescent="0.25">
      <c r="A8639" t="s">
        <v>9382</v>
      </c>
      <c r="B8639" t="s">
        <v>1004</v>
      </c>
      <c r="C8639" t="s">
        <v>1007</v>
      </c>
      <c r="D8639" s="92">
        <v>41464.625</v>
      </c>
      <c r="E8639" t="s">
        <v>756</v>
      </c>
      <c r="F8639" t="s">
        <v>1004</v>
      </c>
    </row>
    <row r="8640" spans="1:6" x14ac:dyDescent="0.25">
      <c r="A8640" t="s">
        <v>9383</v>
      </c>
      <c r="B8640" t="s">
        <v>1004</v>
      </c>
      <c r="C8640" t="s">
        <v>1007</v>
      </c>
      <c r="D8640" s="92">
        <v>41464.625</v>
      </c>
      <c r="E8640" t="s">
        <v>755</v>
      </c>
      <c r="F8640" t="s">
        <v>1004</v>
      </c>
    </row>
    <row r="8641" spans="1:6" x14ac:dyDescent="0.25">
      <c r="A8641" t="s">
        <v>9384</v>
      </c>
      <c r="B8641" t="s">
        <v>1004</v>
      </c>
      <c r="C8641" t="s">
        <v>1007</v>
      </c>
      <c r="D8641" s="92">
        <v>41464.625</v>
      </c>
      <c r="E8641" t="s">
        <v>754</v>
      </c>
      <c r="F8641" t="s">
        <v>1004</v>
      </c>
    </row>
    <row r="8642" spans="1:6" x14ac:dyDescent="0.25">
      <c r="A8642" t="s">
        <v>9385</v>
      </c>
      <c r="B8642" t="s">
        <v>1004</v>
      </c>
      <c r="C8642" t="s">
        <v>1007</v>
      </c>
      <c r="D8642" s="92">
        <v>41464.625</v>
      </c>
      <c r="E8642" t="s">
        <v>753</v>
      </c>
      <c r="F8642" t="s">
        <v>1004</v>
      </c>
    </row>
    <row r="8643" spans="1:6" x14ac:dyDescent="0.25">
      <c r="A8643" t="s">
        <v>9386</v>
      </c>
      <c r="B8643" t="s">
        <v>1004</v>
      </c>
      <c r="C8643" t="s">
        <v>1007</v>
      </c>
      <c r="D8643" s="92">
        <v>41464.625</v>
      </c>
      <c r="E8643" t="s">
        <v>987</v>
      </c>
      <c r="F8643" t="s">
        <v>1004</v>
      </c>
    </row>
    <row r="8644" spans="1:6" x14ac:dyDescent="0.25">
      <c r="A8644" t="s">
        <v>9387</v>
      </c>
      <c r="B8644" t="s">
        <v>1004</v>
      </c>
      <c r="C8644" t="s">
        <v>1007</v>
      </c>
      <c r="D8644" s="92">
        <v>41464.625</v>
      </c>
      <c r="E8644" t="s">
        <v>988</v>
      </c>
      <c r="F8644" t="s">
        <v>1004</v>
      </c>
    </row>
    <row r="8645" spans="1:6" x14ac:dyDescent="0.25">
      <c r="A8645" t="s">
        <v>9388</v>
      </c>
      <c r="B8645" t="s">
        <v>1004</v>
      </c>
      <c r="C8645" t="s">
        <v>1007</v>
      </c>
      <c r="D8645" s="92">
        <v>41464.625</v>
      </c>
      <c r="E8645" t="s">
        <v>989</v>
      </c>
      <c r="F8645" t="s">
        <v>1004</v>
      </c>
    </row>
    <row r="8646" spans="1:6" x14ac:dyDescent="0.25">
      <c r="A8646" t="s">
        <v>9389</v>
      </c>
      <c r="B8646" t="s">
        <v>1004</v>
      </c>
      <c r="C8646" t="s">
        <v>1007</v>
      </c>
      <c r="D8646" s="92">
        <v>41464.625</v>
      </c>
      <c r="E8646" t="s">
        <v>990</v>
      </c>
      <c r="F8646" t="s">
        <v>1004</v>
      </c>
    </row>
    <row r="8647" spans="1:6" x14ac:dyDescent="0.25">
      <c r="A8647" t="s">
        <v>9390</v>
      </c>
      <c r="B8647" t="s">
        <v>1004</v>
      </c>
      <c r="C8647" t="s">
        <v>1007</v>
      </c>
      <c r="D8647" s="92">
        <v>41464.625</v>
      </c>
      <c r="E8647" t="s">
        <v>768</v>
      </c>
      <c r="F8647" t="s">
        <v>1004</v>
      </c>
    </row>
    <row r="8648" spans="1:6" x14ac:dyDescent="0.25">
      <c r="A8648" t="s">
        <v>9391</v>
      </c>
      <c r="B8648" t="s">
        <v>1004</v>
      </c>
      <c r="C8648" t="s">
        <v>1007</v>
      </c>
      <c r="D8648" s="92">
        <v>41464.625</v>
      </c>
      <c r="E8648" t="s">
        <v>767</v>
      </c>
      <c r="F8648" t="s">
        <v>1004</v>
      </c>
    </row>
    <row r="8649" spans="1:6" x14ac:dyDescent="0.25">
      <c r="A8649" t="s">
        <v>9392</v>
      </c>
      <c r="B8649" t="s">
        <v>1004</v>
      </c>
      <c r="C8649" t="s">
        <v>1007</v>
      </c>
      <c r="D8649" s="92">
        <v>41464.625</v>
      </c>
      <c r="E8649" t="s">
        <v>991</v>
      </c>
      <c r="F8649" t="s">
        <v>1004</v>
      </c>
    </row>
    <row r="8650" spans="1:6" x14ac:dyDescent="0.25">
      <c r="A8650" t="s">
        <v>9393</v>
      </c>
      <c r="B8650" t="s">
        <v>1004</v>
      </c>
      <c r="C8650" t="s">
        <v>1007</v>
      </c>
      <c r="D8650" s="92">
        <v>41464.625</v>
      </c>
      <c r="E8650" t="s">
        <v>992</v>
      </c>
      <c r="F8650" t="s">
        <v>1004</v>
      </c>
    </row>
    <row r="8651" spans="1:6" x14ac:dyDescent="0.25">
      <c r="A8651" t="s">
        <v>9394</v>
      </c>
      <c r="B8651" t="s">
        <v>1004</v>
      </c>
      <c r="C8651" t="s">
        <v>1007</v>
      </c>
      <c r="D8651" s="92">
        <v>41464.625</v>
      </c>
      <c r="E8651" t="s">
        <v>993</v>
      </c>
      <c r="F8651" t="s">
        <v>1004</v>
      </c>
    </row>
    <row r="8652" spans="1:6" x14ac:dyDescent="0.25">
      <c r="A8652" t="s">
        <v>9395</v>
      </c>
      <c r="B8652" t="s">
        <v>1004</v>
      </c>
      <c r="C8652" t="s">
        <v>1007</v>
      </c>
      <c r="D8652" s="92">
        <v>41464.625</v>
      </c>
      <c r="E8652" t="s">
        <v>779</v>
      </c>
      <c r="F8652" t="s">
        <v>1004</v>
      </c>
    </row>
    <row r="8653" spans="1:6" x14ac:dyDescent="0.25">
      <c r="A8653" t="s">
        <v>9396</v>
      </c>
      <c r="B8653" t="s">
        <v>1004</v>
      </c>
      <c r="C8653" t="s">
        <v>1007</v>
      </c>
      <c r="D8653" s="92">
        <v>41464.625</v>
      </c>
      <c r="E8653" t="s">
        <v>778</v>
      </c>
      <c r="F8653" t="s">
        <v>1004</v>
      </c>
    </row>
    <row r="8654" spans="1:6" x14ac:dyDescent="0.25">
      <c r="A8654" t="s">
        <v>9397</v>
      </c>
      <c r="B8654" t="s">
        <v>1004</v>
      </c>
      <c r="C8654" t="s">
        <v>1007</v>
      </c>
      <c r="D8654" s="92">
        <v>41464.625</v>
      </c>
      <c r="E8654" t="s">
        <v>994</v>
      </c>
      <c r="F8654" t="s">
        <v>1004</v>
      </c>
    </row>
    <row r="8655" spans="1:6" x14ac:dyDescent="0.25">
      <c r="A8655" t="s">
        <v>9398</v>
      </c>
      <c r="B8655" t="s">
        <v>1004</v>
      </c>
      <c r="C8655" t="s">
        <v>1007</v>
      </c>
      <c r="D8655" s="92">
        <v>41464.625</v>
      </c>
      <c r="E8655" t="s">
        <v>736</v>
      </c>
      <c r="F8655" t="s">
        <v>1004</v>
      </c>
    </row>
    <row r="8656" spans="1:6" x14ac:dyDescent="0.25">
      <c r="A8656" t="s">
        <v>9399</v>
      </c>
      <c r="B8656" t="s">
        <v>1004</v>
      </c>
      <c r="C8656" t="s">
        <v>1007</v>
      </c>
      <c r="D8656" s="92">
        <v>41464.625</v>
      </c>
      <c r="E8656" t="s">
        <v>734</v>
      </c>
      <c r="F8656" t="s">
        <v>1004</v>
      </c>
    </row>
    <row r="8657" spans="1:6" x14ac:dyDescent="0.25">
      <c r="A8657" t="s">
        <v>9400</v>
      </c>
      <c r="B8657" t="s">
        <v>1004</v>
      </c>
      <c r="C8657" t="s">
        <v>1007</v>
      </c>
      <c r="D8657" s="92">
        <v>41464.625</v>
      </c>
      <c r="E8657" t="s">
        <v>733</v>
      </c>
      <c r="F8657" t="s">
        <v>1004</v>
      </c>
    </row>
    <row r="8658" spans="1:6" x14ac:dyDescent="0.25">
      <c r="A8658" t="s">
        <v>9336</v>
      </c>
      <c r="B8658" t="s">
        <v>1004</v>
      </c>
      <c r="C8658" t="s">
        <v>1007</v>
      </c>
      <c r="D8658" s="92">
        <v>41464.625</v>
      </c>
      <c r="E8658" t="s">
        <v>391</v>
      </c>
      <c r="F8658" t="s">
        <v>1004</v>
      </c>
    </row>
    <row r="8659" spans="1:6" x14ac:dyDescent="0.25">
      <c r="A8659" t="s">
        <v>9337</v>
      </c>
      <c r="B8659" t="s">
        <v>1004</v>
      </c>
      <c r="C8659" t="s">
        <v>1007</v>
      </c>
      <c r="D8659" s="92">
        <v>41464.625</v>
      </c>
      <c r="E8659" t="s">
        <v>386</v>
      </c>
      <c r="F8659" t="s">
        <v>1004</v>
      </c>
    </row>
    <row r="8660" spans="1:6" x14ac:dyDescent="0.25">
      <c r="A8660" t="s">
        <v>9338</v>
      </c>
      <c r="B8660" t="s">
        <v>1004</v>
      </c>
      <c r="C8660" t="s">
        <v>1007</v>
      </c>
      <c r="D8660" s="92">
        <v>41464.625</v>
      </c>
      <c r="E8660" t="s">
        <v>384</v>
      </c>
      <c r="F8660" t="s">
        <v>1004</v>
      </c>
    </row>
    <row r="8661" spans="1:6" x14ac:dyDescent="0.25">
      <c r="A8661" t="s">
        <v>9401</v>
      </c>
      <c r="B8661" t="s">
        <v>1004</v>
      </c>
      <c r="C8661" t="s">
        <v>1007</v>
      </c>
      <c r="D8661" s="92">
        <v>41464.625</v>
      </c>
      <c r="E8661" t="s">
        <v>995</v>
      </c>
      <c r="F8661" t="s">
        <v>1004</v>
      </c>
    </row>
    <row r="8662" spans="1:6" x14ac:dyDescent="0.25">
      <c r="A8662" t="s">
        <v>9402</v>
      </c>
      <c r="B8662" t="s">
        <v>1004</v>
      </c>
      <c r="C8662" t="s">
        <v>1007</v>
      </c>
      <c r="D8662" s="92">
        <v>41464.625</v>
      </c>
      <c r="E8662" t="s">
        <v>784</v>
      </c>
      <c r="F8662" t="s">
        <v>1004</v>
      </c>
    </row>
    <row r="8663" spans="1:6" x14ac:dyDescent="0.25">
      <c r="A8663" t="s">
        <v>9403</v>
      </c>
      <c r="B8663" t="s">
        <v>1004</v>
      </c>
      <c r="C8663" t="s">
        <v>1007</v>
      </c>
      <c r="D8663" s="92">
        <v>41464.625</v>
      </c>
      <c r="E8663" t="s">
        <v>996</v>
      </c>
      <c r="F8663" t="s">
        <v>1004</v>
      </c>
    </row>
    <row r="8664" spans="1:6" x14ac:dyDescent="0.25">
      <c r="A8664" t="s">
        <v>9404</v>
      </c>
      <c r="B8664" t="s">
        <v>1004</v>
      </c>
      <c r="C8664" t="s">
        <v>1007</v>
      </c>
      <c r="D8664" s="92">
        <v>41464.625</v>
      </c>
      <c r="E8664" t="s">
        <v>783</v>
      </c>
      <c r="F8664" t="s">
        <v>1004</v>
      </c>
    </row>
    <row r="8665" spans="1:6" x14ac:dyDescent="0.25">
      <c r="A8665" t="s">
        <v>9405</v>
      </c>
      <c r="B8665" t="s">
        <v>1004</v>
      </c>
      <c r="C8665" t="s">
        <v>1007</v>
      </c>
      <c r="D8665" s="92">
        <v>41464.625</v>
      </c>
      <c r="E8665" t="s">
        <v>997</v>
      </c>
      <c r="F8665" t="s">
        <v>1004</v>
      </c>
    </row>
    <row r="8666" spans="1:6" x14ac:dyDescent="0.25">
      <c r="A8666" t="s">
        <v>9406</v>
      </c>
      <c r="B8666" t="s">
        <v>1004</v>
      </c>
      <c r="C8666" t="s">
        <v>1007</v>
      </c>
      <c r="D8666" s="92">
        <v>41464.625</v>
      </c>
      <c r="E8666" t="s">
        <v>998</v>
      </c>
      <c r="F8666" t="s">
        <v>1004</v>
      </c>
    </row>
    <row r="8667" spans="1:6" x14ac:dyDescent="0.25">
      <c r="A8667" t="s">
        <v>9407</v>
      </c>
      <c r="B8667" t="s">
        <v>1004</v>
      </c>
      <c r="C8667" t="s">
        <v>1007</v>
      </c>
      <c r="D8667" s="92">
        <v>41464.625</v>
      </c>
      <c r="E8667" t="s">
        <v>770</v>
      </c>
      <c r="F8667" t="s">
        <v>1004</v>
      </c>
    </row>
    <row r="8668" spans="1:6" x14ac:dyDescent="0.25">
      <c r="A8668" t="s">
        <v>9408</v>
      </c>
      <c r="B8668" t="s">
        <v>1004</v>
      </c>
      <c r="C8668" t="s">
        <v>1007</v>
      </c>
      <c r="D8668" s="92">
        <v>41464.625</v>
      </c>
      <c r="E8668" t="s">
        <v>782</v>
      </c>
      <c r="F8668" t="s">
        <v>1004</v>
      </c>
    </row>
    <row r="8669" spans="1:6" x14ac:dyDescent="0.25">
      <c r="A8669" t="s">
        <v>9409</v>
      </c>
      <c r="B8669" t="s">
        <v>1004</v>
      </c>
      <c r="C8669" t="s">
        <v>1007</v>
      </c>
      <c r="D8669" s="92">
        <v>41464.625</v>
      </c>
      <c r="E8669" t="s">
        <v>781</v>
      </c>
      <c r="F8669" t="s">
        <v>1004</v>
      </c>
    </row>
    <row r="8670" spans="1:6" x14ac:dyDescent="0.25">
      <c r="A8670" t="s">
        <v>9410</v>
      </c>
      <c r="B8670" t="s">
        <v>1004</v>
      </c>
      <c r="C8670" t="s">
        <v>1007</v>
      </c>
      <c r="D8670" s="92">
        <v>41464.625</v>
      </c>
      <c r="E8670" t="s">
        <v>780</v>
      </c>
      <c r="F8670" t="s">
        <v>1004</v>
      </c>
    </row>
    <row r="8671" spans="1:6" x14ac:dyDescent="0.25">
      <c r="A8671" t="s">
        <v>9411</v>
      </c>
      <c r="B8671" t="s">
        <v>1004</v>
      </c>
      <c r="C8671" t="s">
        <v>1007</v>
      </c>
      <c r="D8671" s="92">
        <v>41464.625</v>
      </c>
      <c r="E8671" t="s">
        <v>999</v>
      </c>
      <c r="F8671" t="s">
        <v>1004</v>
      </c>
    </row>
    <row r="8672" spans="1:6" x14ac:dyDescent="0.25">
      <c r="A8672" t="s">
        <v>9412</v>
      </c>
      <c r="B8672" t="s">
        <v>1004</v>
      </c>
      <c r="C8672" t="s">
        <v>1007</v>
      </c>
      <c r="D8672" s="92">
        <v>41464.625</v>
      </c>
      <c r="E8672" t="s">
        <v>1000</v>
      </c>
      <c r="F8672" t="s">
        <v>1004</v>
      </c>
    </row>
    <row r="8673" spans="1:6" x14ac:dyDescent="0.25">
      <c r="A8673" t="s">
        <v>9413</v>
      </c>
      <c r="B8673" t="s">
        <v>1004</v>
      </c>
      <c r="C8673" t="s">
        <v>1007</v>
      </c>
      <c r="D8673" s="92">
        <v>41464.625</v>
      </c>
      <c r="E8673" t="s">
        <v>728</v>
      </c>
      <c r="F8673" t="s">
        <v>1004</v>
      </c>
    </row>
    <row r="8674" spans="1:6" x14ac:dyDescent="0.25">
      <c r="A8674" t="s">
        <v>9414</v>
      </c>
      <c r="B8674" t="s">
        <v>1004</v>
      </c>
      <c r="C8674" t="s">
        <v>1007</v>
      </c>
      <c r="D8674" s="92">
        <v>41464.625</v>
      </c>
      <c r="E8674" t="s">
        <v>727</v>
      </c>
      <c r="F8674" t="s">
        <v>1004</v>
      </c>
    </row>
    <row r="8675" spans="1:6" x14ac:dyDescent="0.25">
      <c r="A8675" t="s">
        <v>9353</v>
      </c>
      <c r="B8675" t="s">
        <v>1004</v>
      </c>
      <c r="C8675" t="s">
        <v>1007</v>
      </c>
      <c r="D8675" s="92">
        <v>41464.625</v>
      </c>
      <c r="E8675" t="s">
        <v>360</v>
      </c>
      <c r="F8675" t="s">
        <v>1004</v>
      </c>
    </row>
    <row r="8676" spans="1:6" x14ac:dyDescent="0.25">
      <c r="A8676" t="s">
        <v>9415</v>
      </c>
      <c r="B8676" t="s">
        <v>1004</v>
      </c>
      <c r="C8676" t="s">
        <v>1007</v>
      </c>
      <c r="D8676" s="92">
        <v>41464.625</v>
      </c>
      <c r="E8676" t="s">
        <v>726</v>
      </c>
      <c r="F8676" t="s">
        <v>1004</v>
      </c>
    </row>
    <row r="8677" spans="1:6" x14ac:dyDescent="0.25">
      <c r="A8677" t="s">
        <v>9416</v>
      </c>
      <c r="B8677" t="s">
        <v>1004</v>
      </c>
      <c r="C8677" t="s">
        <v>1007</v>
      </c>
      <c r="D8677" s="92">
        <v>41464.625</v>
      </c>
      <c r="E8677" t="s">
        <v>724</v>
      </c>
      <c r="F8677" t="s">
        <v>1004</v>
      </c>
    </row>
    <row r="8678" spans="1:6" x14ac:dyDescent="0.25">
      <c r="A8678" t="s">
        <v>9417</v>
      </c>
      <c r="B8678" t="s">
        <v>1004</v>
      </c>
      <c r="C8678" t="s">
        <v>1007</v>
      </c>
      <c r="D8678" s="92">
        <v>41464.625</v>
      </c>
      <c r="E8678" t="s">
        <v>723</v>
      </c>
      <c r="F8678" t="s">
        <v>1004</v>
      </c>
    </row>
    <row r="8679" spans="1:6" x14ac:dyDescent="0.25">
      <c r="A8679" t="s">
        <v>9418</v>
      </c>
      <c r="B8679" t="s">
        <v>1004</v>
      </c>
      <c r="C8679" t="s">
        <v>1007</v>
      </c>
      <c r="D8679" s="92">
        <v>41464.625</v>
      </c>
      <c r="E8679" t="s">
        <v>722</v>
      </c>
      <c r="F8679" t="s">
        <v>1004</v>
      </c>
    </row>
    <row r="8680" spans="1:6" x14ac:dyDescent="0.25">
      <c r="A8680" t="s">
        <v>9419</v>
      </c>
      <c r="B8680" t="s">
        <v>1004</v>
      </c>
      <c r="C8680" t="s">
        <v>1007</v>
      </c>
      <c r="D8680" s="92">
        <v>41464.625</v>
      </c>
      <c r="E8680" t="s">
        <v>721</v>
      </c>
      <c r="F8680" t="s">
        <v>1004</v>
      </c>
    </row>
    <row r="8681" spans="1:6" x14ac:dyDescent="0.25">
      <c r="A8681" t="s">
        <v>9420</v>
      </c>
      <c r="B8681" t="s">
        <v>1004</v>
      </c>
      <c r="C8681" t="s">
        <v>1007</v>
      </c>
      <c r="D8681" s="92">
        <v>41464.625</v>
      </c>
      <c r="E8681" t="s">
        <v>777</v>
      </c>
      <c r="F8681" t="s">
        <v>1004</v>
      </c>
    </row>
    <row r="8682" spans="1:6" x14ac:dyDescent="0.25">
      <c r="A8682" t="s">
        <v>9421</v>
      </c>
      <c r="B8682" t="s">
        <v>1004</v>
      </c>
      <c r="C8682" t="s">
        <v>1007</v>
      </c>
      <c r="D8682" s="92">
        <v>41464.625</v>
      </c>
      <c r="E8682" t="s">
        <v>1001</v>
      </c>
      <c r="F8682" t="s">
        <v>1004</v>
      </c>
    </row>
    <row r="8683" spans="1:6" x14ac:dyDescent="0.25">
      <c r="A8683" t="s">
        <v>9422</v>
      </c>
      <c r="B8683" t="s">
        <v>1004</v>
      </c>
      <c r="C8683" t="s">
        <v>1007</v>
      </c>
      <c r="D8683" s="92">
        <v>41464.625</v>
      </c>
      <c r="E8683" t="s">
        <v>1002</v>
      </c>
      <c r="F8683" t="s">
        <v>1004</v>
      </c>
    </row>
    <row r="8684" spans="1:6" x14ac:dyDescent="0.25">
      <c r="A8684" t="s">
        <v>9423</v>
      </c>
      <c r="B8684" t="s">
        <v>1004</v>
      </c>
      <c r="C8684" t="s">
        <v>1007</v>
      </c>
      <c r="D8684" s="92">
        <v>41464.625</v>
      </c>
      <c r="E8684" t="s">
        <v>775</v>
      </c>
      <c r="F8684" t="s">
        <v>1004</v>
      </c>
    </row>
    <row r="8685" spans="1:6" x14ac:dyDescent="0.25">
      <c r="A8685" t="s">
        <v>9424</v>
      </c>
      <c r="B8685" t="s">
        <v>1004</v>
      </c>
      <c r="C8685" t="s">
        <v>1007</v>
      </c>
      <c r="D8685" s="92">
        <v>41464.625</v>
      </c>
      <c r="E8685" t="s">
        <v>771</v>
      </c>
      <c r="F8685" t="s">
        <v>1004</v>
      </c>
    </row>
    <row r="8686" spans="1:6" x14ac:dyDescent="0.25">
      <c r="A8686" t="s">
        <v>9425</v>
      </c>
      <c r="B8686" t="s">
        <v>1004</v>
      </c>
      <c r="C8686" t="s">
        <v>1007</v>
      </c>
      <c r="D8686" s="92">
        <v>41464.625</v>
      </c>
      <c r="E8686" t="s">
        <v>765</v>
      </c>
      <c r="F8686" t="s">
        <v>1004</v>
      </c>
    </row>
    <row r="8687" spans="1:6" x14ac:dyDescent="0.25">
      <c r="A8687" t="s">
        <v>9426</v>
      </c>
      <c r="B8687" t="s">
        <v>1004</v>
      </c>
      <c r="C8687" t="s">
        <v>1007</v>
      </c>
      <c r="D8687" s="92">
        <v>41464.625</v>
      </c>
      <c r="E8687" t="s">
        <v>718</v>
      </c>
      <c r="F8687" t="s">
        <v>1004</v>
      </c>
    </row>
    <row r="8688" spans="1:6" x14ac:dyDescent="0.25">
      <c r="A8688" t="s">
        <v>9427</v>
      </c>
      <c r="B8688" t="s">
        <v>1004</v>
      </c>
      <c r="C8688" t="s">
        <v>1007</v>
      </c>
      <c r="D8688" s="92">
        <v>41464.625</v>
      </c>
      <c r="E8688" t="s">
        <v>774</v>
      </c>
      <c r="F8688" t="s">
        <v>1004</v>
      </c>
    </row>
    <row r="8689" spans="1:6" x14ac:dyDescent="0.25">
      <c r="A8689" t="s">
        <v>9428</v>
      </c>
      <c r="B8689" t="s">
        <v>1004</v>
      </c>
      <c r="C8689" t="s">
        <v>1007</v>
      </c>
      <c r="D8689" s="92">
        <v>41464.625</v>
      </c>
      <c r="E8689" t="s">
        <v>764</v>
      </c>
      <c r="F8689" t="s">
        <v>1004</v>
      </c>
    </row>
    <row r="8690" spans="1:6" x14ac:dyDescent="0.25">
      <c r="A8690" t="s">
        <v>9429</v>
      </c>
      <c r="B8690" t="s">
        <v>1004</v>
      </c>
      <c r="C8690" t="s">
        <v>1007</v>
      </c>
      <c r="D8690" s="92">
        <v>41464.625</v>
      </c>
      <c r="E8690" t="s">
        <v>1003</v>
      </c>
      <c r="F8690" t="s">
        <v>1004</v>
      </c>
    </row>
    <row r="8691" spans="1:6" x14ac:dyDescent="0.25">
      <c r="A8691" t="s">
        <v>9430</v>
      </c>
      <c r="B8691" t="s">
        <v>1004</v>
      </c>
      <c r="C8691" t="s">
        <v>1007</v>
      </c>
      <c r="D8691" s="92">
        <v>41464.625</v>
      </c>
      <c r="E8691" t="s">
        <v>716</v>
      </c>
      <c r="F8691" t="s">
        <v>1004</v>
      </c>
    </row>
    <row r="8692" spans="1:6" x14ac:dyDescent="0.25">
      <c r="A8692" t="s">
        <v>9431</v>
      </c>
      <c r="B8692" t="s">
        <v>1004</v>
      </c>
      <c r="C8692" t="s">
        <v>1007</v>
      </c>
      <c r="D8692" s="92">
        <v>41464.625</v>
      </c>
      <c r="E8692" t="s">
        <v>715</v>
      </c>
      <c r="F8692" t="s">
        <v>1004</v>
      </c>
    </row>
    <row r="8693" spans="1:6" x14ac:dyDescent="0.25">
      <c r="A8693" t="s">
        <v>9432</v>
      </c>
      <c r="B8693" t="s">
        <v>1004</v>
      </c>
      <c r="C8693" t="s">
        <v>1007</v>
      </c>
      <c r="D8693" s="92">
        <v>41464.625</v>
      </c>
      <c r="E8693" t="s">
        <v>713</v>
      </c>
      <c r="F8693" t="s">
        <v>1004</v>
      </c>
    </row>
    <row r="8694" spans="1:6" x14ac:dyDescent="0.25">
      <c r="A8694" t="s">
        <v>9433</v>
      </c>
      <c r="B8694" t="s">
        <v>1004</v>
      </c>
      <c r="C8694" t="s">
        <v>1007</v>
      </c>
      <c r="D8694" s="92">
        <v>41464.625</v>
      </c>
      <c r="E8694" t="s">
        <v>712</v>
      </c>
      <c r="F8694" t="s">
        <v>1004</v>
      </c>
    </row>
    <row r="8695" spans="1:6" x14ac:dyDescent="0.25">
      <c r="A8695" t="s">
        <v>9434</v>
      </c>
      <c r="B8695" t="s">
        <v>1004</v>
      </c>
      <c r="C8695" t="s">
        <v>1007</v>
      </c>
      <c r="D8695" s="92">
        <v>41464.625</v>
      </c>
      <c r="E8695" t="s">
        <v>711</v>
      </c>
      <c r="F8695" t="s">
        <v>1004</v>
      </c>
    </row>
    <row r="8696" spans="1:6" x14ac:dyDescent="0.25">
      <c r="A8696" t="s">
        <v>9435</v>
      </c>
      <c r="B8696" t="s">
        <v>1004</v>
      </c>
      <c r="C8696" t="s">
        <v>863</v>
      </c>
      <c r="D8696" s="92">
        <v>41464.604166666701</v>
      </c>
      <c r="E8696" t="s">
        <v>377</v>
      </c>
      <c r="F8696" t="s">
        <v>1004</v>
      </c>
    </row>
    <row r="8697" spans="1:6" x14ac:dyDescent="0.25">
      <c r="A8697" t="s">
        <v>9436</v>
      </c>
      <c r="B8697" t="s">
        <v>1004</v>
      </c>
      <c r="C8697" t="s">
        <v>863</v>
      </c>
      <c r="D8697" s="92">
        <v>41464.604166666701</v>
      </c>
      <c r="E8697" t="s">
        <v>376</v>
      </c>
      <c r="F8697" t="s">
        <v>1004</v>
      </c>
    </row>
    <row r="8698" spans="1:6" x14ac:dyDescent="0.25">
      <c r="A8698" t="s">
        <v>9437</v>
      </c>
      <c r="B8698" t="s">
        <v>1004</v>
      </c>
      <c r="C8698" t="s">
        <v>863</v>
      </c>
      <c r="D8698" s="92">
        <v>41464.604166666701</v>
      </c>
      <c r="E8698" t="s">
        <v>375</v>
      </c>
      <c r="F8698" t="s">
        <v>1004</v>
      </c>
    </row>
    <row r="8699" spans="1:6" x14ac:dyDescent="0.25">
      <c r="A8699" t="s">
        <v>9438</v>
      </c>
      <c r="B8699" t="s">
        <v>1004</v>
      </c>
      <c r="C8699" t="s">
        <v>863</v>
      </c>
      <c r="D8699" s="92">
        <v>41464.604166666701</v>
      </c>
      <c r="E8699" t="s">
        <v>374</v>
      </c>
      <c r="F8699" t="s">
        <v>1004</v>
      </c>
    </row>
    <row r="8700" spans="1:6" x14ac:dyDescent="0.25">
      <c r="A8700" t="s">
        <v>9439</v>
      </c>
      <c r="B8700" t="s">
        <v>1004</v>
      </c>
      <c r="C8700" t="s">
        <v>863</v>
      </c>
      <c r="D8700" s="92">
        <v>41464.604166666701</v>
      </c>
      <c r="E8700" t="s">
        <v>373</v>
      </c>
      <c r="F8700" t="s">
        <v>1004</v>
      </c>
    </row>
    <row r="8701" spans="1:6" x14ac:dyDescent="0.25">
      <c r="A8701" t="s">
        <v>9440</v>
      </c>
      <c r="B8701" t="s">
        <v>1004</v>
      </c>
      <c r="C8701" t="s">
        <v>863</v>
      </c>
      <c r="D8701" s="92">
        <v>41464.604166666701</v>
      </c>
      <c r="E8701" t="s">
        <v>372</v>
      </c>
      <c r="F8701" t="s">
        <v>1004</v>
      </c>
    </row>
    <row r="8702" spans="1:6" x14ac:dyDescent="0.25">
      <c r="A8702" t="s">
        <v>9441</v>
      </c>
      <c r="B8702" t="s">
        <v>1004</v>
      </c>
      <c r="C8702" t="s">
        <v>863</v>
      </c>
      <c r="D8702" s="92">
        <v>41464.604166666701</v>
      </c>
      <c r="E8702" t="s">
        <v>371</v>
      </c>
      <c r="F8702" t="s">
        <v>1004</v>
      </c>
    </row>
    <row r="8703" spans="1:6" x14ac:dyDescent="0.25">
      <c r="A8703" t="s">
        <v>9442</v>
      </c>
      <c r="B8703" t="s">
        <v>1004</v>
      </c>
      <c r="C8703" t="s">
        <v>863</v>
      </c>
      <c r="D8703" s="92">
        <v>41464.604166666701</v>
      </c>
      <c r="E8703" t="s">
        <v>382</v>
      </c>
      <c r="F8703" t="s">
        <v>1004</v>
      </c>
    </row>
    <row r="8704" spans="1:6" x14ac:dyDescent="0.25">
      <c r="A8704" t="s">
        <v>9443</v>
      </c>
      <c r="B8704" t="s">
        <v>1004</v>
      </c>
      <c r="C8704" t="s">
        <v>863</v>
      </c>
      <c r="D8704" s="92">
        <v>41464.604166666701</v>
      </c>
      <c r="E8704" t="s">
        <v>346</v>
      </c>
      <c r="F8704" t="s">
        <v>1004</v>
      </c>
    </row>
    <row r="8705" spans="1:6" x14ac:dyDescent="0.25">
      <c r="A8705" t="s">
        <v>9444</v>
      </c>
      <c r="B8705" t="s">
        <v>1004</v>
      </c>
      <c r="C8705" t="s">
        <v>863</v>
      </c>
      <c r="D8705" s="92">
        <v>41464.604166666701</v>
      </c>
      <c r="E8705" t="s">
        <v>343</v>
      </c>
      <c r="F8705" t="s">
        <v>1004</v>
      </c>
    </row>
    <row r="8706" spans="1:6" x14ac:dyDescent="0.25">
      <c r="A8706" t="s">
        <v>9445</v>
      </c>
      <c r="B8706" t="s">
        <v>1004</v>
      </c>
      <c r="C8706" t="s">
        <v>863</v>
      </c>
      <c r="D8706" s="92">
        <v>41464.604166666701</v>
      </c>
      <c r="E8706" t="s">
        <v>342</v>
      </c>
      <c r="F8706" t="s">
        <v>1004</v>
      </c>
    </row>
    <row r="8707" spans="1:6" x14ac:dyDescent="0.25">
      <c r="A8707" t="s">
        <v>9446</v>
      </c>
      <c r="B8707" t="s">
        <v>1004</v>
      </c>
      <c r="C8707" t="s">
        <v>863</v>
      </c>
      <c r="D8707" s="92">
        <v>41464.604166666701</v>
      </c>
      <c r="E8707" t="s">
        <v>370</v>
      </c>
      <c r="F8707" t="s">
        <v>1004</v>
      </c>
    </row>
    <row r="8708" spans="1:6" x14ac:dyDescent="0.25">
      <c r="A8708" t="s">
        <v>9447</v>
      </c>
      <c r="B8708" t="s">
        <v>1004</v>
      </c>
      <c r="C8708" t="s">
        <v>863</v>
      </c>
      <c r="D8708" s="92">
        <v>41464.604166666701</v>
      </c>
      <c r="E8708" t="s">
        <v>369</v>
      </c>
      <c r="F8708" t="s">
        <v>1004</v>
      </c>
    </row>
    <row r="8709" spans="1:6" x14ac:dyDescent="0.25">
      <c r="A8709" t="s">
        <v>9448</v>
      </c>
      <c r="B8709" t="s">
        <v>1004</v>
      </c>
      <c r="C8709" t="s">
        <v>863</v>
      </c>
      <c r="D8709" s="92">
        <v>41464.604166666701</v>
      </c>
      <c r="E8709" t="s">
        <v>368</v>
      </c>
      <c r="F8709" t="s">
        <v>1004</v>
      </c>
    </row>
    <row r="8710" spans="1:6" x14ac:dyDescent="0.25">
      <c r="A8710" t="s">
        <v>9449</v>
      </c>
      <c r="B8710" t="s">
        <v>1004</v>
      </c>
      <c r="C8710" t="s">
        <v>863</v>
      </c>
      <c r="D8710" s="92">
        <v>41464.604166666701</v>
      </c>
      <c r="E8710" t="s">
        <v>367</v>
      </c>
      <c r="F8710" t="s">
        <v>1004</v>
      </c>
    </row>
    <row r="8711" spans="1:6" x14ac:dyDescent="0.25">
      <c r="A8711" t="s">
        <v>9450</v>
      </c>
      <c r="B8711" t="s">
        <v>1004</v>
      </c>
      <c r="C8711" t="s">
        <v>863</v>
      </c>
      <c r="D8711" s="92">
        <v>41464.604166666701</v>
      </c>
      <c r="E8711" t="s">
        <v>366</v>
      </c>
      <c r="F8711" t="s">
        <v>1004</v>
      </c>
    </row>
    <row r="8712" spans="1:6" x14ac:dyDescent="0.25">
      <c r="A8712" t="s">
        <v>9451</v>
      </c>
      <c r="B8712" t="s">
        <v>1004</v>
      </c>
      <c r="C8712" t="s">
        <v>863</v>
      </c>
      <c r="D8712" s="92">
        <v>41464.604166666701</v>
      </c>
      <c r="E8712" t="s">
        <v>365</v>
      </c>
      <c r="F8712" t="s">
        <v>1004</v>
      </c>
    </row>
    <row r="8713" spans="1:6" x14ac:dyDescent="0.25">
      <c r="A8713" t="s">
        <v>9452</v>
      </c>
      <c r="B8713" t="s">
        <v>1004</v>
      </c>
      <c r="C8713" t="s">
        <v>863</v>
      </c>
      <c r="D8713" s="92">
        <v>41464.604166666701</v>
      </c>
      <c r="E8713" t="s">
        <v>381</v>
      </c>
      <c r="F8713" t="s">
        <v>1004</v>
      </c>
    </row>
    <row r="8714" spans="1:6" x14ac:dyDescent="0.25">
      <c r="A8714" t="s">
        <v>9453</v>
      </c>
      <c r="B8714" t="s">
        <v>1004</v>
      </c>
      <c r="C8714" t="s">
        <v>863</v>
      </c>
      <c r="D8714" s="92">
        <v>41464.604166666701</v>
      </c>
      <c r="E8714" t="s">
        <v>379</v>
      </c>
      <c r="F8714" t="s">
        <v>1004</v>
      </c>
    </row>
    <row r="8715" spans="1:6" x14ac:dyDescent="0.25">
      <c r="A8715" t="s">
        <v>9454</v>
      </c>
      <c r="B8715" t="s">
        <v>1004</v>
      </c>
      <c r="C8715" t="s">
        <v>863</v>
      </c>
      <c r="D8715" s="92">
        <v>41464.604166666701</v>
      </c>
      <c r="E8715" t="s">
        <v>393</v>
      </c>
      <c r="F8715" t="s">
        <v>1004</v>
      </c>
    </row>
    <row r="8716" spans="1:6" x14ac:dyDescent="0.25">
      <c r="A8716" t="s">
        <v>9455</v>
      </c>
      <c r="B8716" t="s">
        <v>1004</v>
      </c>
      <c r="C8716" t="s">
        <v>863</v>
      </c>
      <c r="D8716" s="92">
        <v>41464.604166666701</v>
      </c>
      <c r="E8716" t="s">
        <v>364</v>
      </c>
      <c r="F8716" t="s">
        <v>1004</v>
      </c>
    </row>
    <row r="8717" spans="1:6" x14ac:dyDescent="0.25">
      <c r="A8717" t="s">
        <v>9456</v>
      </c>
      <c r="B8717" t="s">
        <v>1004</v>
      </c>
      <c r="C8717" t="s">
        <v>863</v>
      </c>
      <c r="D8717" s="92">
        <v>41464.604166666701</v>
      </c>
      <c r="E8717" t="s">
        <v>392</v>
      </c>
      <c r="F8717" t="s">
        <v>1004</v>
      </c>
    </row>
    <row r="8718" spans="1:6" x14ac:dyDescent="0.25">
      <c r="A8718" t="s">
        <v>9457</v>
      </c>
      <c r="B8718" t="s">
        <v>1004</v>
      </c>
      <c r="C8718" t="s">
        <v>863</v>
      </c>
      <c r="D8718" s="92">
        <v>41464.604166666701</v>
      </c>
      <c r="E8718" t="s">
        <v>363</v>
      </c>
      <c r="F8718" t="s">
        <v>1004</v>
      </c>
    </row>
    <row r="8719" spans="1:6" x14ac:dyDescent="0.25">
      <c r="A8719" t="s">
        <v>9458</v>
      </c>
      <c r="B8719" t="s">
        <v>1004</v>
      </c>
      <c r="C8719" t="s">
        <v>863</v>
      </c>
      <c r="D8719" s="92">
        <v>41464.604166666701</v>
      </c>
      <c r="E8719" t="s">
        <v>391</v>
      </c>
      <c r="F8719" t="s">
        <v>1004</v>
      </c>
    </row>
    <row r="8720" spans="1:6" x14ac:dyDescent="0.25">
      <c r="A8720" t="s">
        <v>9459</v>
      </c>
      <c r="B8720" t="s">
        <v>1004</v>
      </c>
      <c r="C8720" t="s">
        <v>863</v>
      </c>
      <c r="D8720" s="92">
        <v>41464.604166666701</v>
      </c>
      <c r="E8720" t="s">
        <v>386</v>
      </c>
      <c r="F8720" t="s">
        <v>1004</v>
      </c>
    </row>
    <row r="8721" spans="1:6" x14ac:dyDescent="0.25">
      <c r="A8721" t="s">
        <v>9460</v>
      </c>
      <c r="B8721" t="s">
        <v>1004</v>
      </c>
      <c r="C8721" t="s">
        <v>863</v>
      </c>
      <c r="D8721" s="92">
        <v>41464.604166666701</v>
      </c>
      <c r="E8721" t="s">
        <v>384</v>
      </c>
      <c r="F8721" t="s">
        <v>1004</v>
      </c>
    </row>
    <row r="8722" spans="1:6" x14ac:dyDescent="0.25">
      <c r="A8722" t="s">
        <v>9461</v>
      </c>
      <c r="B8722" t="s">
        <v>1004</v>
      </c>
      <c r="C8722" t="s">
        <v>863</v>
      </c>
      <c r="D8722" s="92">
        <v>41464.604166666701</v>
      </c>
      <c r="E8722" t="s">
        <v>362</v>
      </c>
      <c r="F8722" t="s">
        <v>1004</v>
      </c>
    </row>
    <row r="8723" spans="1:6" x14ac:dyDescent="0.25">
      <c r="A8723" t="s">
        <v>9462</v>
      </c>
      <c r="B8723" t="s">
        <v>1004</v>
      </c>
      <c r="C8723" t="s">
        <v>863</v>
      </c>
      <c r="D8723" s="92">
        <v>41464.604166666701</v>
      </c>
      <c r="E8723" t="s">
        <v>400</v>
      </c>
      <c r="F8723" t="s">
        <v>1004</v>
      </c>
    </row>
    <row r="8724" spans="1:6" x14ac:dyDescent="0.25">
      <c r="A8724" t="s">
        <v>9463</v>
      </c>
      <c r="B8724" t="s">
        <v>1004</v>
      </c>
      <c r="C8724" t="s">
        <v>863</v>
      </c>
      <c r="D8724" s="92">
        <v>41464.604166666701</v>
      </c>
      <c r="E8724" t="s">
        <v>390</v>
      </c>
      <c r="F8724" t="s">
        <v>1004</v>
      </c>
    </row>
    <row r="8725" spans="1:6" x14ac:dyDescent="0.25">
      <c r="A8725" t="s">
        <v>9464</v>
      </c>
      <c r="B8725" t="s">
        <v>1004</v>
      </c>
      <c r="C8725" t="s">
        <v>863</v>
      </c>
      <c r="D8725" s="92">
        <v>41464.604166666701</v>
      </c>
      <c r="E8725" t="s">
        <v>389</v>
      </c>
      <c r="F8725" t="s">
        <v>1004</v>
      </c>
    </row>
    <row r="8726" spans="1:6" x14ac:dyDescent="0.25">
      <c r="A8726" t="s">
        <v>9465</v>
      </c>
      <c r="B8726" t="s">
        <v>1004</v>
      </c>
      <c r="C8726" t="s">
        <v>863</v>
      </c>
      <c r="D8726" s="92">
        <v>41464.604166666701</v>
      </c>
      <c r="E8726" t="s">
        <v>399</v>
      </c>
      <c r="F8726" t="s">
        <v>1004</v>
      </c>
    </row>
    <row r="8727" spans="1:6" x14ac:dyDescent="0.25">
      <c r="A8727" t="s">
        <v>9466</v>
      </c>
      <c r="B8727" t="s">
        <v>1004</v>
      </c>
      <c r="C8727" t="s">
        <v>863</v>
      </c>
      <c r="D8727" s="92">
        <v>41464.604166666701</v>
      </c>
      <c r="E8727" t="s">
        <v>348</v>
      </c>
      <c r="F8727" t="s">
        <v>1004</v>
      </c>
    </row>
    <row r="8728" spans="1:6" x14ac:dyDescent="0.25">
      <c r="A8728" t="s">
        <v>9467</v>
      </c>
      <c r="B8728" t="s">
        <v>1004</v>
      </c>
      <c r="C8728" t="s">
        <v>863</v>
      </c>
      <c r="D8728" s="92">
        <v>41464.604166666701</v>
      </c>
      <c r="E8728" t="s">
        <v>341</v>
      </c>
      <c r="F8728" t="s">
        <v>1004</v>
      </c>
    </row>
    <row r="8729" spans="1:6" x14ac:dyDescent="0.25">
      <c r="A8729" t="s">
        <v>9468</v>
      </c>
      <c r="B8729" t="s">
        <v>1004</v>
      </c>
      <c r="C8729" t="s">
        <v>863</v>
      </c>
      <c r="D8729" s="92">
        <v>41464.604166666701</v>
      </c>
      <c r="E8729" t="s">
        <v>388</v>
      </c>
      <c r="F8729" t="s">
        <v>1004</v>
      </c>
    </row>
    <row r="8730" spans="1:6" x14ac:dyDescent="0.25">
      <c r="A8730" t="s">
        <v>9469</v>
      </c>
      <c r="B8730" t="s">
        <v>1004</v>
      </c>
      <c r="C8730" t="s">
        <v>863</v>
      </c>
      <c r="D8730" s="92">
        <v>41464.604166666701</v>
      </c>
      <c r="E8730" t="s">
        <v>385</v>
      </c>
      <c r="F8730" t="s">
        <v>1004</v>
      </c>
    </row>
    <row r="8731" spans="1:6" x14ac:dyDescent="0.25">
      <c r="A8731" t="s">
        <v>9470</v>
      </c>
      <c r="B8731" t="s">
        <v>1004</v>
      </c>
      <c r="C8731" t="s">
        <v>863</v>
      </c>
      <c r="D8731" s="92">
        <v>41464.604166666701</v>
      </c>
      <c r="E8731" t="s">
        <v>383</v>
      </c>
      <c r="F8731" t="s">
        <v>1004</v>
      </c>
    </row>
    <row r="8732" spans="1:6" x14ac:dyDescent="0.25">
      <c r="A8732" t="s">
        <v>9471</v>
      </c>
      <c r="B8732" t="s">
        <v>1004</v>
      </c>
      <c r="C8732" t="s">
        <v>863</v>
      </c>
      <c r="D8732" s="92">
        <v>41464.604166666701</v>
      </c>
      <c r="E8732" t="s">
        <v>398</v>
      </c>
      <c r="F8732" t="s">
        <v>1004</v>
      </c>
    </row>
    <row r="8733" spans="1:6" x14ac:dyDescent="0.25">
      <c r="A8733" t="s">
        <v>9472</v>
      </c>
      <c r="B8733" t="s">
        <v>1004</v>
      </c>
      <c r="C8733" t="s">
        <v>863</v>
      </c>
      <c r="D8733" s="92">
        <v>41464.604166666701</v>
      </c>
      <c r="E8733" t="s">
        <v>347</v>
      </c>
      <c r="F8733" t="s">
        <v>1004</v>
      </c>
    </row>
    <row r="8734" spans="1:6" x14ac:dyDescent="0.25">
      <c r="A8734" t="s">
        <v>9473</v>
      </c>
      <c r="B8734" t="s">
        <v>1004</v>
      </c>
      <c r="C8734" t="s">
        <v>863</v>
      </c>
      <c r="D8734" s="92">
        <v>41464.604166666701</v>
      </c>
      <c r="E8734" t="s">
        <v>340</v>
      </c>
      <c r="F8734" t="s">
        <v>1004</v>
      </c>
    </row>
    <row r="8735" spans="1:6" x14ac:dyDescent="0.25">
      <c r="A8735" t="s">
        <v>9474</v>
      </c>
      <c r="B8735" t="s">
        <v>1004</v>
      </c>
      <c r="C8735" t="s">
        <v>863</v>
      </c>
      <c r="D8735" s="92">
        <v>41464.604166666701</v>
      </c>
      <c r="E8735" t="s">
        <v>361</v>
      </c>
      <c r="F8735" t="s">
        <v>1004</v>
      </c>
    </row>
    <row r="8736" spans="1:6" x14ac:dyDescent="0.25">
      <c r="A8736" t="s">
        <v>9475</v>
      </c>
      <c r="B8736" t="s">
        <v>1004</v>
      </c>
      <c r="C8736" t="s">
        <v>863</v>
      </c>
      <c r="D8736" s="92">
        <v>41464.604166666701</v>
      </c>
      <c r="E8736" t="s">
        <v>360</v>
      </c>
      <c r="F8736" t="s">
        <v>1004</v>
      </c>
    </row>
    <row r="8737" spans="1:6" x14ac:dyDescent="0.25">
      <c r="A8737" t="s">
        <v>9476</v>
      </c>
      <c r="B8737" t="s">
        <v>1004</v>
      </c>
      <c r="C8737" t="s">
        <v>863</v>
      </c>
      <c r="D8737" s="92">
        <v>41464.604166666701</v>
      </c>
      <c r="E8737" t="s">
        <v>380</v>
      </c>
      <c r="F8737" t="s">
        <v>1004</v>
      </c>
    </row>
    <row r="8738" spans="1:6" x14ac:dyDescent="0.25">
      <c r="A8738" t="s">
        <v>9477</v>
      </c>
      <c r="B8738" t="s">
        <v>1004</v>
      </c>
      <c r="C8738" t="s">
        <v>863</v>
      </c>
      <c r="D8738" s="92">
        <v>41464.604166666701</v>
      </c>
      <c r="E8738" t="s">
        <v>359</v>
      </c>
      <c r="F8738" t="s">
        <v>1004</v>
      </c>
    </row>
    <row r="8739" spans="1:6" x14ac:dyDescent="0.25">
      <c r="A8739" t="s">
        <v>9478</v>
      </c>
      <c r="B8739" t="s">
        <v>1004</v>
      </c>
      <c r="C8739" t="s">
        <v>863</v>
      </c>
      <c r="D8739" s="92">
        <v>41464.604166666701</v>
      </c>
      <c r="E8739" t="s">
        <v>344</v>
      </c>
      <c r="F8739" t="s">
        <v>1004</v>
      </c>
    </row>
    <row r="8740" spans="1:6" x14ac:dyDescent="0.25">
      <c r="A8740" t="s">
        <v>9479</v>
      </c>
      <c r="B8740" t="s">
        <v>1004</v>
      </c>
      <c r="C8740" t="s">
        <v>863</v>
      </c>
      <c r="D8740" s="92">
        <v>41464.604166666701</v>
      </c>
      <c r="E8740" t="s">
        <v>357</v>
      </c>
      <c r="F8740" t="s">
        <v>1004</v>
      </c>
    </row>
    <row r="8741" spans="1:6" x14ac:dyDescent="0.25">
      <c r="A8741" t="s">
        <v>9480</v>
      </c>
      <c r="B8741" t="s">
        <v>1004</v>
      </c>
      <c r="C8741" t="s">
        <v>863</v>
      </c>
      <c r="D8741" s="92">
        <v>41464.604166666701</v>
      </c>
      <c r="E8741" t="s">
        <v>378</v>
      </c>
      <c r="F8741" t="s">
        <v>1004</v>
      </c>
    </row>
    <row r="8742" spans="1:6" x14ac:dyDescent="0.25">
      <c r="A8742" t="s">
        <v>9481</v>
      </c>
      <c r="B8742" t="s">
        <v>1004</v>
      </c>
      <c r="C8742" t="s">
        <v>863</v>
      </c>
      <c r="D8742" s="92">
        <v>41464.604166666701</v>
      </c>
      <c r="E8742" t="s">
        <v>358</v>
      </c>
      <c r="F8742" t="s">
        <v>1004</v>
      </c>
    </row>
    <row r="8743" spans="1:6" x14ac:dyDescent="0.25">
      <c r="A8743" t="s">
        <v>9482</v>
      </c>
      <c r="B8743" t="s">
        <v>1004</v>
      </c>
      <c r="C8743" t="s">
        <v>863</v>
      </c>
      <c r="D8743" s="92">
        <v>41464.604166666701</v>
      </c>
      <c r="E8743" t="s">
        <v>356</v>
      </c>
      <c r="F8743" t="s">
        <v>1004</v>
      </c>
    </row>
    <row r="8744" spans="1:6" x14ac:dyDescent="0.25">
      <c r="A8744" t="s">
        <v>9483</v>
      </c>
      <c r="B8744" t="s">
        <v>1004</v>
      </c>
      <c r="C8744" t="s">
        <v>863</v>
      </c>
      <c r="D8744" s="92">
        <v>41464.604166666701</v>
      </c>
      <c r="E8744" t="s">
        <v>345</v>
      </c>
      <c r="F8744" t="s">
        <v>1004</v>
      </c>
    </row>
    <row r="8745" spans="1:6" x14ac:dyDescent="0.25">
      <c r="A8745" t="s">
        <v>9484</v>
      </c>
      <c r="B8745" t="s">
        <v>1004</v>
      </c>
      <c r="C8745" t="s">
        <v>863</v>
      </c>
      <c r="D8745" s="92">
        <v>41464.604166666701</v>
      </c>
      <c r="E8745" t="s">
        <v>355</v>
      </c>
      <c r="F8745" t="s">
        <v>1004</v>
      </c>
    </row>
    <row r="8746" spans="1:6" x14ac:dyDescent="0.25">
      <c r="A8746" t="s">
        <v>9485</v>
      </c>
      <c r="B8746" t="s">
        <v>1004</v>
      </c>
      <c r="C8746" t="s">
        <v>863</v>
      </c>
      <c r="D8746" s="92">
        <v>41464.604166666701</v>
      </c>
      <c r="E8746" t="s">
        <v>404</v>
      </c>
      <c r="F8746" t="s">
        <v>1004</v>
      </c>
    </row>
    <row r="8747" spans="1:6" x14ac:dyDescent="0.25">
      <c r="A8747" t="s">
        <v>9486</v>
      </c>
      <c r="B8747" t="s">
        <v>1004</v>
      </c>
      <c r="C8747" t="s">
        <v>863</v>
      </c>
      <c r="D8747" s="92">
        <v>41464.604166666701</v>
      </c>
      <c r="E8747" t="s">
        <v>402</v>
      </c>
      <c r="F8747" t="s">
        <v>1004</v>
      </c>
    </row>
    <row r="8748" spans="1:6" x14ac:dyDescent="0.25">
      <c r="A8748" t="s">
        <v>9487</v>
      </c>
      <c r="B8748" t="s">
        <v>1004</v>
      </c>
      <c r="C8748" t="s">
        <v>863</v>
      </c>
      <c r="D8748" s="92">
        <v>41464.604166666701</v>
      </c>
      <c r="E8748" t="s">
        <v>354</v>
      </c>
      <c r="F8748" t="s">
        <v>1004</v>
      </c>
    </row>
    <row r="8749" spans="1:6" x14ac:dyDescent="0.25">
      <c r="A8749" t="s">
        <v>9488</v>
      </c>
      <c r="B8749" t="s">
        <v>1004</v>
      </c>
      <c r="C8749" t="s">
        <v>863</v>
      </c>
      <c r="D8749" s="92">
        <v>41464.604166666701</v>
      </c>
      <c r="E8749" t="s">
        <v>353</v>
      </c>
      <c r="F8749" t="s">
        <v>1004</v>
      </c>
    </row>
    <row r="8750" spans="1:6" x14ac:dyDescent="0.25">
      <c r="A8750" t="s">
        <v>9489</v>
      </c>
      <c r="B8750" t="s">
        <v>1004</v>
      </c>
      <c r="C8750" t="s">
        <v>863</v>
      </c>
      <c r="D8750" s="92">
        <v>41464.604166666701</v>
      </c>
      <c r="E8750" t="s">
        <v>397</v>
      </c>
      <c r="F8750" t="s">
        <v>1004</v>
      </c>
    </row>
    <row r="8751" spans="1:6" x14ac:dyDescent="0.25">
      <c r="A8751" t="s">
        <v>9490</v>
      </c>
      <c r="B8751" t="s">
        <v>1004</v>
      </c>
      <c r="C8751" t="s">
        <v>863</v>
      </c>
      <c r="D8751" s="92">
        <v>41464.604166666701</v>
      </c>
      <c r="E8751" t="s">
        <v>395</v>
      </c>
      <c r="F8751" t="s">
        <v>1004</v>
      </c>
    </row>
    <row r="8752" spans="1:6" x14ac:dyDescent="0.25">
      <c r="A8752" t="s">
        <v>9491</v>
      </c>
      <c r="B8752" t="s">
        <v>1004</v>
      </c>
      <c r="C8752" t="s">
        <v>863</v>
      </c>
      <c r="D8752" s="92">
        <v>41464.604166666701</v>
      </c>
      <c r="E8752" t="s">
        <v>403</v>
      </c>
      <c r="F8752" t="s">
        <v>1004</v>
      </c>
    </row>
    <row r="8753" spans="1:6" x14ac:dyDescent="0.25">
      <c r="A8753" t="s">
        <v>9492</v>
      </c>
      <c r="B8753" t="s">
        <v>1004</v>
      </c>
      <c r="C8753" t="s">
        <v>863</v>
      </c>
      <c r="D8753" s="92">
        <v>41464.604166666701</v>
      </c>
      <c r="E8753" t="s">
        <v>401</v>
      </c>
      <c r="F8753" t="s">
        <v>1004</v>
      </c>
    </row>
    <row r="8754" spans="1:6" x14ac:dyDescent="0.25">
      <c r="A8754" t="s">
        <v>9493</v>
      </c>
      <c r="B8754" t="s">
        <v>1004</v>
      </c>
      <c r="C8754" t="s">
        <v>863</v>
      </c>
      <c r="D8754" s="92">
        <v>41464.604166666701</v>
      </c>
      <c r="E8754" t="s">
        <v>352</v>
      </c>
      <c r="F8754" t="s">
        <v>1004</v>
      </c>
    </row>
    <row r="8755" spans="1:6" x14ac:dyDescent="0.25">
      <c r="A8755" t="s">
        <v>9494</v>
      </c>
      <c r="B8755" t="s">
        <v>1004</v>
      </c>
      <c r="C8755" t="s">
        <v>863</v>
      </c>
      <c r="D8755" s="92">
        <v>41464.604166666701</v>
      </c>
      <c r="E8755" t="s">
        <v>351</v>
      </c>
      <c r="F8755" t="s">
        <v>1004</v>
      </c>
    </row>
    <row r="8756" spans="1:6" x14ac:dyDescent="0.25">
      <c r="A8756" t="s">
        <v>9495</v>
      </c>
      <c r="B8756" t="s">
        <v>1004</v>
      </c>
      <c r="C8756" t="s">
        <v>863</v>
      </c>
      <c r="D8756" s="92">
        <v>41464.604166666701</v>
      </c>
      <c r="E8756" t="s">
        <v>396</v>
      </c>
      <c r="F8756" t="s">
        <v>1004</v>
      </c>
    </row>
    <row r="8757" spans="1:6" x14ac:dyDescent="0.25">
      <c r="A8757" t="s">
        <v>9496</v>
      </c>
      <c r="B8757" t="s">
        <v>1004</v>
      </c>
      <c r="C8757" t="s">
        <v>863</v>
      </c>
      <c r="D8757" s="92">
        <v>41464.604166666701</v>
      </c>
      <c r="E8757" t="s">
        <v>394</v>
      </c>
      <c r="F8757" t="s">
        <v>1004</v>
      </c>
    </row>
    <row r="8758" spans="1:6" x14ac:dyDescent="0.25">
      <c r="A8758" t="s">
        <v>9497</v>
      </c>
      <c r="B8758" t="s">
        <v>1004</v>
      </c>
      <c r="C8758" t="s">
        <v>863</v>
      </c>
      <c r="D8758" s="92">
        <v>41464.604166666701</v>
      </c>
      <c r="E8758" t="s">
        <v>387</v>
      </c>
      <c r="F8758" t="s">
        <v>1004</v>
      </c>
    </row>
    <row r="8759" spans="1:6" x14ac:dyDescent="0.25">
      <c r="A8759" t="s">
        <v>9498</v>
      </c>
      <c r="B8759" t="s">
        <v>1004</v>
      </c>
      <c r="C8759" t="s">
        <v>863</v>
      </c>
      <c r="D8759" s="92">
        <v>41464.604166666701</v>
      </c>
      <c r="E8759" t="s">
        <v>350</v>
      </c>
      <c r="F8759" t="s">
        <v>1004</v>
      </c>
    </row>
    <row r="8760" spans="1:6" x14ac:dyDescent="0.25">
      <c r="A8760" t="s">
        <v>9499</v>
      </c>
      <c r="B8760" t="s">
        <v>1004</v>
      </c>
      <c r="C8760" t="s">
        <v>863</v>
      </c>
      <c r="D8760" s="92">
        <v>41464.604166666701</v>
      </c>
      <c r="E8760" t="s">
        <v>349</v>
      </c>
      <c r="F8760" t="s">
        <v>1004</v>
      </c>
    </row>
    <row r="8761" spans="1:6" x14ac:dyDescent="0.25">
      <c r="A8761" t="s">
        <v>9500</v>
      </c>
      <c r="B8761" t="s">
        <v>1004</v>
      </c>
      <c r="C8761" t="s">
        <v>863</v>
      </c>
      <c r="D8761" s="92">
        <v>41464.604166666701</v>
      </c>
      <c r="E8761" t="s">
        <v>763</v>
      </c>
      <c r="F8761" t="s">
        <v>1004</v>
      </c>
    </row>
    <row r="8762" spans="1:6" x14ac:dyDescent="0.25">
      <c r="A8762" t="s">
        <v>9501</v>
      </c>
      <c r="B8762" t="s">
        <v>1004</v>
      </c>
      <c r="C8762" t="s">
        <v>863</v>
      </c>
      <c r="D8762" s="92">
        <v>41464.604166666701</v>
      </c>
      <c r="E8762" t="s">
        <v>762</v>
      </c>
      <c r="F8762" t="s">
        <v>1004</v>
      </c>
    </row>
    <row r="8763" spans="1:6" x14ac:dyDescent="0.25">
      <c r="A8763" t="s">
        <v>9502</v>
      </c>
      <c r="B8763" t="s">
        <v>1004</v>
      </c>
      <c r="C8763" t="s">
        <v>863</v>
      </c>
      <c r="D8763" s="92">
        <v>41464.604166666701</v>
      </c>
      <c r="E8763" t="s">
        <v>760</v>
      </c>
      <c r="F8763" t="s">
        <v>1004</v>
      </c>
    </row>
    <row r="8764" spans="1:6" x14ac:dyDescent="0.25">
      <c r="A8764" t="s">
        <v>9503</v>
      </c>
      <c r="B8764" t="s">
        <v>1004</v>
      </c>
      <c r="C8764" t="s">
        <v>863</v>
      </c>
      <c r="D8764" s="92">
        <v>41464.604166666701</v>
      </c>
      <c r="E8764" t="s">
        <v>986</v>
      </c>
      <c r="F8764" t="s">
        <v>1004</v>
      </c>
    </row>
    <row r="8765" spans="1:6" x14ac:dyDescent="0.25">
      <c r="A8765" t="s">
        <v>9504</v>
      </c>
      <c r="B8765" t="s">
        <v>1004</v>
      </c>
      <c r="C8765" t="s">
        <v>863</v>
      </c>
      <c r="D8765" s="92">
        <v>41464.604166666701</v>
      </c>
      <c r="E8765" t="s">
        <v>756</v>
      </c>
      <c r="F8765" t="s">
        <v>1004</v>
      </c>
    </row>
    <row r="8766" spans="1:6" x14ac:dyDescent="0.25">
      <c r="A8766" t="s">
        <v>9505</v>
      </c>
      <c r="B8766" t="s">
        <v>1004</v>
      </c>
      <c r="C8766" t="s">
        <v>863</v>
      </c>
      <c r="D8766" s="92">
        <v>41464.604166666701</v>
      </c>
      <c r="E8766" t="s">
        <v>755</v>
      </c>
      <c r="F8766" t="s">
        <v>1004</v>
      </c>
    </row>
    <row r="8767" spans="1:6" x14ac:dyDescent="0.25">
      <c r="A8767" t="s">
        <v>9506</v>
      </c>
      <c r="B8767" t="s">
        <v>1004</v>
      </c>
      <c r="C8767" t="s">
        <v>863</v>
      </c>
      <c r="D8767" s="92">
        <v>41464.604166666701</v>
      </c>
      <c r="E8767" t="s">
        <v>754</v>
      </c>
      <c r="F8767" t="s">
        <v>1004</v>
      </c>
    </row>
    <row r="8768" spans="1:6" x14ac:dyDescent="0.25">
      <c r="A8768" t="s">
        <v>9507</v>
      </c>
      <c r="B8768" t="s">
        <v>1004</v>
      </c>
      <c r="C8768" t="s">
        <v>863</v>
      </c>
      <c r="D8768" s="92">
        <v>41464.604166666701</v>
      </c>
      <c r="E8768" t="s">
        <v>753</v>
      </c>
      <c r="F8768" t="s">
        <v>1004</v>
      </c>
    </row>
    <row r="8769" spans="1:6" x14ac:dyDescent="0.25">
      <c r="A8769" t="s">
        <v>9508</v>
      </c>
      <c r="B8769" t="s">
        <v>1004</v>
      </c>
      <c r="C8769" t="s">
        <v>863</v>
      </c>
      <c r="D8769" s="92">
        <v>41464.604166666701</v>
      </c>
      <c r="E8769" t="s">
        <v>987</v>
      </c>
      <c r="F8769" t="s">
        <v>1004</v>
      </c>
    </row>
    <row r="8770" spans="1:6" x14ac:dyDescent="0.25">
      <c r="A8770" t="s">
        <v>9509</v>
      </c>
      <c r="B8770" t="s">
        <v>1004</v>
      </c>
      <c r="C8770" t="s">
        <v>863</v>
      </c>
      <c r="D8770" s="92">
        <v>41464.604166666701</v>
      </c>
      <c r="E8770" t="s">
        <v>988</v>
      </c>
      <c r="F8770" t="s">
        <v>1004</v>
      </c>
    </row>
    <row r="8771" spans="1:6" x14ac:dyDescent="0.25">
      <c r="A8771" t="s">
        <v>9510</v>
      </c>
      <c r="B8771" t="s">
        <v>1004</v>
      </c>
      <c r="C8771" t="s">
        <v>863</v>
      </c>
      <c r="D8771" s="92">
        <v>41464.604166666701</v>
      </c>
      <c r="E8771" t="s">
        <v>989</v>
      </c>
      <c r="F8771" t="s">
        <v>1004</v>
      </c>
    </row>
    <row r="8772" spans="1:6" x14ac:dyDescent="0.25">
      <c r="A8772" t="s">
        <v>9511</v>
      </c>
      <c r="B8772" t="s">
        <v>1004</v>
      </c>
      <c r="C8772" t="s">
        <v>863</v>
      </c>
      <c r="D8772" s="92">
        <v>41464.604166666701</v>
      </c>
      <c r="E8772" t="s">
        <v>990</v>
      </c>
      <c r="F8772" t="s">
        <v>1004</v>
      </c>
    </row>
    <row r="8773" spans="1:6" x14ac:dyDescent="0.25">
      <c r="A8773" t="s">
        <v>9512</v>
      </c>
      <c r="B8773" t="s">
        <v>1004</v>
      </c>
      <c r="C8773" t="s">
        <v>863</v>
      </c>
      <c r="D8773" s="92">
        <v>41464.604166666701</v>
      </c>
      <c r="E8773" t="s">
        <v>768</v>
      </c>
      <c r="F8773" t="s">
        <v>1004</v>
      </c>
    </row>
    <row r="8774" spans="1:6" x14ac:dyDescent="0.25">
      <c r="A8774" t="s">
        <v>9513</v>
      </c>
      <c r="B8774" t="s">
        <v>1004</v>
      </c>
      <c r="C8774" t="s">
        <v>863</v>
      </c>
      <c r="D8774" s="92">
        <v>41464.604166666701</v>
      </c>
      <c r="E8774" t="s">
        <v>767</v>
      </c>
      <c r="F8774" t="s">
        <v>1004</v>
      </c>
    </row>
    <row r="8775" spans="1:6" x14ac:dyDescent="0.25">
      <c r="A8775" t="s">
        <v>9514</v>
      </c>
      <c r="B8775" t="s">
        <v>1004</v>
      </c>
      <c r="C8775" t="s">
        <v>863</v>
      </c>
      <c r="D8775" s="92">
        <v>41464.604166666701</v>
      </c>
      <c r="E8775" t="s">
        <v>991</v>
      </c>
      <c r="F8775" t="s">
        <v>1004</v>
      </c>
    </row>
    <row r="8776" spans="1:6" x14ac:dyDescent="0.25">
      <c r="A8776" t="s">
        <v>9515</v>
      </c>
      <c r="B8776" t="s">
        <v>1004</v>
      </c>
      <c r="C8776" t="s">
        <v>863</v>
      </c>
      <c r="D8776" s="92">
        <v>41464.604166666701</v>
      </c>
      <c r="E8776" t="s">
        <v>992</v>
      </c>
      <c r="F8776" t="s">
        <v>1004</v>
      </c>
    </row>
    <row r="8777" spans="1:6" x14ac:dyDescent="0.25">
      <c r="A8777" t="s">
        <v>9516</v>
      </c>
      <c r="B8777" t="s">
        <v>1004</v>
      </c>
      <c r="C8777" t="s">
        <v>863</v>
      </c>
      <c r="D8777" s="92">
        <v>41464.604166666701</v>
      </c>
      <c r="E8777" t="s">
        <v>993</v>
      </c>
      <c r="F8777" t="s">
        <v>1004</v>
      </c>
    </row>
    <row r="8778" spans="1:6" x14ac:dyDescent="0.25">
      <c r="A8778" t="s">
        <v>9517</v>
      </c>
      <c r="B8778" t="s">
        <v>1004</v>
      </c>
      <c r="C8778" t="s">
        <v>863</v>
      </c>
      <c r="D8778" s="92">
        <v>41464.604166666701</v>
      </c>
      <c r="E8778" t="s">
        <v>779</v>
      </c>
      <c r="F8778" t="s">
        <v>1004</v>
      </c>
    </row>
    <row r="8779" spans="1:6" x14ac:dyDescent="0.25">
      <c r="A8779" t="s">
        <v>9518</v>
      </c>
      <c r="B8779" t="s">
        <v>1004</v>
      </c>
      <c r="C8779" t="s">
        <v>863</v>
      </c>
      <c r="D8779" s="92">
        <v>41464.604166666701</v>
      </c>
      <c r="E8779" t="s">
        <v>778</v>
      </c>
      <c r="F8779" t="s">
        <v>1004</v>
      </c>
    </row>
    <row r="8780" spans="1:6" x14ac:dyDescent="0.25">
      <c r="A8780" t="s">
        <v>9519</v>
      </c>
      <c r="B8780" t="s">
        <v>1004</v>
      </c>
      <c r="C8780" t="s">
        <v>863</v>
      </c>
      <c r="D8780" s="92">
        <v>41464.604166666701</v>
      </c>
      <c r="E8780" t="s">
        <v>994</v>
      </c>
      <c r="F8780" t="s">
        <v>1004</v>
      </c>
    </row>
    <row r="8781" spans="1:6" x14ac:dyDescent="0.25">
      <c r="A8781" t="s">
        <v>9520</v>
      </c>
      <c r="B8781" t="s">
        <v>1004</v>
      </c>
      <c r="C8781" t="s">
        <v>863</v>
      </c>
      <c r="D8781" s="92">
        <v>41464.604166666701</v>
      </c>
      <c r="E8781" t="s">
        <v>736</v>
      </c>
      <c r="F8781" t="s">
        <v>1004</v>
      </c>
    </row>
    <row r="8782" spans="1:6" x14ac:dyDescent="0.25">
      <c r="A8782" t="s">
        <v>9521</v>
      </c>
      <c r="B8782" t="s">
        <v>1004</v>
      </c>
      <c r="C8782" t="s">
        <v>863</v>
      </c>
      <c r="D8782" s="92">
        <v>41464.604166666701</v>
      </c>
      <c r="E8782" t="s">
        <v>734</v>
      </c>
      <c r="F8782" t="s">
        <v>1004</v>
      </c>
    </row>
    <row r="8783" spans="1:6" x14ac:dyDescent="0.25">
      <c r="A8783" t="s">
        <v>9522</v>
      </c>
      <c r="B8783" t="s">
        <v>1004</v>
      </c>
      <c r="C8783" t="s">
        <v>863</v>
      </c>
      <c r="D8783" s="92">
        <v>41464.604166666701</v>
      </c>
      <c r="E8783" t="s">
        <v>733</v>
      </c>
      <c r="F8783" t="s">
        <v>1004</v>
      </c>
    </row>
    <row r="8784" spans="1:6" x14ac:dyDescent="0.25">
      <c r="A8784" t="s">
        <v>9458</v>
      </c>
      <c r="B8784" t="s">
        <v>1004</v>
      </c>
      <c r="C8784" t="s">
        <v>863</v>
      </c>
      <c r="D8784" s="92">
        <v>41464.604166666701</v>
      </c>
      <c r="E8784" t="s">
        <v>391</v>
      </c>
      <c r="F8784" t="s">
        <v>1004</v>
      </c>
    </row>
    <row r="8785" spans="1:6" x14ac:dyDescent="0.25">
      <c r="A8785" t="s">
        <v>9459</v>
      </c>
      <c r="B8785" t="s">
        <v>1004</v>
      </c>
      <c r="C8785" t="s">
        <v>863</v>
      </c>
      <c r="D8785" s="92">
        <v>41464.604166666701</v>
      </c>
      <c r="E8785" t="s">
        <v>386</v>
      </c>
      <c r="F8785" t="s">
        <v>1004</v>
      </c>
    </row>
    <row r="8786" spans="1:6" x14ac:dyDescent="0.25">
      <c r="A8786" t="s">
        <v>9460</v>
      </c>
      <c r="B8786" t="s">
        <v>1004</v>
      </c>
      <c r="C8786" t="s">
        <v>863</v>
      </c>
      <c r="D8786" s="92">
        <v>41464.604166666701</v>
      </c>
      <c r="E8786" t="s">
        <v>384</v>
      </c>
      <c r="F8786" t="s">
        <v>1004</v>
      </c>
    </row>
    <row r="8787" spans="1:6" x14ac:dyDescent="0.25">
      <c r="A8787" t="s">
        <v>9523</v>
      </c>
      <c r="B8787" t="s">
        <v>1004</v>
      </c>
      <c r="C8787" t="s">
        <v>863</v>
      </c>
      <c r="D8787" s="92">
        <v>41464.604166666701</v>
      </c>
      <c r="E8787" t="s">
        <v>995</v>
      </c>
      <c r="F8787" t="s">
        <v>1004</v>
      </c>
    </row>
    <row r="8788" spans="1:6" x14ac:dyDescent="0.25">
      <c r="A8788" t="s">
        <v>9524</v>
      </c>
      <c r="B8788" t="s">
        <v>1004</v>
      </c>
      <c r="C8788" t="s">
        <v>863</v>
      </c>
      <c r="D8788" s="92">
        <v>41464.604166666701</v>
      </c>
      <c r="E8788" t="s">
        <v>784</v>
      </c>
      <c r="F8788" t="s">
        <v>1004</v>
      </c>
    </row>
    <row r="8789" spans="1:6" x14ac:dyDescent="0.25">
      <c r="A8789" t="s">
        <v>9525</v>
      </c>
      <c r="B8789" t="s">
        <v>1004</v>
      </c>
      <c r="C8789" t="s">
        <v>863</v>
      </c>
      <c r="D8789" s="92">
        <v>41464.604166666701</v>
      </c>
      <c r="E8789" t="s">
        <v>996</v>
      </c>
      <c r="F8789" t="s">
        <v>1004</v>
      </c>
    </row>
    <row r="8790" spans="1:6" x14ac:dyDescent="0.25">
      <c r="A8790" t="s">
        <v>9526</v>
      </c>
      <c r="B8790" t="s">
        <v>1004</v>
      </c>
      <c r="C8790" t="s">
        <v>863</v>
      </c>
      <c r="D8790" s="92">
        <v>41464.604166666701</v>
      </c>
      <c r="E8790" t="s">
        <v>783</v>
      </c>
      <c r="F8790" t="s">
        <v>1004</v>
      </c>
    </row>
    <row r="8791" spans="1:6" x14ac:dyDescent="0.25">
      <c r="A8791" t="s">
        <v>9527</v>
      </c>
      <c r="B8791" t="s">
        <v>1004</v>
      </c>
      <c r="C8791" t="s">
        <v>863</v>
      </c>
      <c r="D8791" s="92">
        <v>41464.604166666701</v>
      </c>
      <c r="E8791" t="s">
        <v>997</v>
      </c>
      <c r="F8791" t="s">
        <v>1004</v>
      </c>
    </row>
    <row r="8792" spans="1:6" x14ac:dyDescent="0.25">
      <c r="A8792" t="s">
        <v>9528</v>
      </c>
      <c r="B8792" t="s">
        <v>1004</v>
      </c>
      <c r="C8792" t="s">
        <v>863</v>
      </c>
      <c r="D8792" s="92">
        <v>41464.604166666701</v>
      </c>
      <c r="E8792" t="s">
        <v>998</v>
      </c>
      <c r="F8792" t="s">
        <v>1004</v>
      </c>
    </row>
    <row r="8793" spans="1:6" x14ac:dyDescent="0.25">
      <c r="A8793" t="s">
        <v>9529</v>
      </c>
      <c r="B8793" t="s">
        <v>1004</v>
      </c>
      <c r="C8793" t="s">
        <v>863</v>
      </c>
      <c r="D8793" s="92">
        <v>41464.604166666701</v>
      </c>
      <c r="E8793" t="s">
        <v>770</v>
      </c>
      <c r="F8793" t="s">
        <v>1004</v>
      </c>
    </row>
    <row r="8794" spans="1:6" x14ac:dyDescent="0.25">
      <c r="A8794" t="s">
        <v>9530</v>
      </c>
      <c r="B8794" t="s">
        <v>1004</v>
      </c>
      <c r="C8794" t="s">
        <v>863</v>
      </c>
      <c r="D8794" s="92">
        <v>41464.604166666701</v>
      </c>
      <c r="E8794" t="s">
        <v>782</v>
      </c>
      <c r="F8794" t="s">
        <v>1004</v>
      </c>
    </row>
    <row r="8795" spans="1:6" x14ac:dyDescent="0.25">
      <c r="A8795" t="s">
        <v>9531</v>
      </c>
      <c r="B8795" t="s">
        <v>1004</v>
      </c>
      <c r="C8795" t="s">
        <v>863</v>
      </c>
      <c r="D8795" s="92">
        <v>41464.604166666701</v>
      </c>
      <c r="E8795" t="s">
        <v>781</v>
      </c>
      <c r="F8795" t="s">
        <v>1004</v>
      </c>
    </row>
    <row r="8796" spans="1:6" x14ac:dyDescent="0.25">
      <c r="A8796" t="s">
        <v>9532</v>
      </c>
      <c r="B8796" t="s">
        <v>1004</v>
      </c>
      <c r="C8796" t="s">
        <v>863</v>
      </c>
      <c r="D8796" s="92">
        <v>41464.604166666701</v>
      </c>
      <c r="E8796" t="s">
        <v>780</v>
      </c>
      <c r="F8796" t="s">
        <v>1004</v>
      </c>
    </row>
    <row r="8797" spans="1:6" x14ac:dyDescent="0.25">
      <c r="A8797" t="s">
        <v>9533</v>
      </c>
      <c r="B8797" t="s">
        <v>1004</v>
      </c>
      <c r="C8797" t="s">
        <v>863</v>
      </c>
      <c r="D8797" s="92">
        <v>41464.604166666701</v>
      </c>
      <c r="E8797" t="s">
        <v>999</v>
      </c>
      <c r="F8797" t="s">
        <v>1004</v>
      </c>
    </row>
    <row r="8798" spans="1:6" x14ac:dyDescent="0.25">
      <c r="A8798" t="s">
        <v>9534</v>
      </c>
      <c r="B8798" t="s">
        <v>1004</v>
      </c>
      <c r="C8798" t="s">
        <v>863</v>
      </c>
      <c r="D8798" s="92">
        <v>41464.604166666701</v>
      </c>
      <c r="E8798" t="s">
        <v>1000</v>
      </c>
      <c r="F8798" t="s">
        <v>1004</v>
      </c>
    </row>
    <row r="8799" spans="1:6" x14ac:dyDescent="0.25">
      <c r="A8799" t="s">
        <v>9535</v>
      </c>
      <c r="B8799" t="s">
        <v>1004</v>
      </c>
      <c r="C8799" t="s">
        <v>863</v>
      </c>
      <c r="D8799" s="92">
        <v>41464.604166666701</v>
      </c>
      <c r="E8799" t="s">
        <v>728</v>
      </c>
      <c r="F8799" t="s">
        <v>1004</v>
      </c>
    </row>
    <row r="8800" spans="1:6" x14ac:dyDescent="0.25">
      <c r="A8800" t="s">
        <v>9536</v>
      </c>
      <c r="B8800" t="s">
        <v>1004</v>
      </c>
      <c r="C8800" t="s">
        <v>863</v>
      </c>
      <c r="D8800" s="92">
        <v>41464.604166666701</v>
      </c>
      <c r="E8800" t="s">
        <v>727</v>
      </c>
      <c r="F8800" t="s">
        <v>1004</v>
      </c>
    </row>
    <row r="8801" spans="1:6" x14ac:dyDescent="0.25">
      <c r="A8801" t="s">
        <v>9475</v>
      </c>
      <c r="B8801" t="s">
        <v>1004</v>
      </c>
      <c r="C8801" t="s">
        <v>863</v>
      </c>
      <c r="D8801" s="92">
        <v>41464.604166666701</v>
      </c>
      <c r="E8801" t="s">
        <v>360</v>
      </c>
      <c r="F8801" t="s">
        <v>1004</v>
      </c>
    </row>
    <row r="8802" spans="1:6" x14ac:dyDescent="0.25">
      <c r="A8802" t="s">
        <v>9537</v>
      </c>
      <c r="B8802" t="s">
        <v>1004</v>
      </c>
      <c r="C8802" t="s">
        <v>863</v>
      </c>
      <c r="D8802" s="92">
        <v>41464.604166666701</v>
      </c>
      <c r="E8802" t="s">
        <v>726</v>
      </c>
      <c r="F8802" t="s">
        <v>1004</v>
      </c>
    </row>
    <row r="8803" spans="1:6" x14ac:dyDescent="0.25">
      <c r="A8803" t="s">
        <v>9538</v>
      </c>
      <c r="B8803" t="s">
        <v>1004</v>
      </c>
      <c r="C8803" t="s">
        <v>863</v>
      </c>
      <c r="D8803" s="92">
        <v>41464.604166666701</v>
      </c>
      <c r="E8803" t="s">
        <v>724</v>
      </c>
      <c r="F8803" t="s">
        <v>1004</v>
      </c>
    </row>
    <row r="8804" spans="1:6" x14ac:dyDescent="0.25">
      <c r="A8804" t="s">
        <v>9539</v>
      </c>
      <c r="B8804" t="s">
        <v>1004</v>
      </c>
      <c r="C8804" t="s">
        <v>863</v>
      </c>
      <c r="D8804" s="92">
        <v>41464.604166666701</v>
      </c>
      <c r="E8804" t="s">
        <v>723</v>
      </c>
      <c r="F8804" t="s">
        <v>1004</v>
      </c>
    </row>
    <row r="8805" spans="1:6" x14ac:dyDescent="0.25">
      <c r="A8805" t="s">
        <v>9540</v>
      </c>
      <c r="B8805" t="s">
        <v>1004</v>
      </c>
      <c r="C8805" t="s">
        <v>863</v>
      </c>
      <c r="D8805" s="92">
        <v>41464.604166666701</v>
      </c>
      <c r="E8805" t="s">
        <v>722</v>
      </c>
      <c r="F8805" t="s">
        <v>1004</v>
      </c>
    </row>
    <row r="8806" spans="1:6" x14ac:dyDescent="0.25">
      <c r="A8806" t="s">
        <v>9541</v>
      </c>
      <c r="B8806" t="s">
        <v>1004</v>
      </c>
      <c r="C8806" t="s">
        <v>863</v>
      </c>
      <c r="D8806" s="92">
        <v>41464.604166666701</v>
      </c>
      <c r="E8806" t="s">
        <v>721</v>
      </c>
      <c r="F8806" t="s">
        <v>1004</v>
      </c>
    </row>
    <row r="8807" spans="1:6" x14ac:dyDescent="0.25">
      <c r="A8807" t="s">
        <v>9542</v>
      </c>
      <c r="B8807" t="s">
        <v>1004</v>
      </c>
      <c r="C8807" t="s">
        <v>863</v>
      </c>
      <c r="D8807" s="92">
        <v>41464.604166666701</v>
      </c>
      <c r="E8807" t="s">
        <v>777</v>
      </c>
      <c r="F8807" t="s">
        <v>1004</v>
      </c>
    </row>
    <row r="8808" spans="1:6" x14ac:dyDescent="0.25">
      <c r="A8808" t="s">
        <v>9543</v>
      </c>
      <c r="B8808" t="s">
        <v>1004</v>
      </c>
      <c r="C8808" t="s">
        <v>863</v>
      </c>
      <c r="D8808" s="92">
        <v>41464.604166666701</v>
      </c>
      <c r="E8808" t="s">
        <v>1001</v>
      </c>
      <c r="F8808" t="s">
        <v>1004</v>
      </c>
    </row>
    <row r="8809" spans="1:6" x14ac:dyDescent="0.25">
      <c r="A8809" t="s">
        <v>9544</v>
      </c>
      <c r="B8809" t="s">
        <v>1004</v>
      </c>
      <c r="C8809" t="s">
        <v>863</v>
      </c>
      <c r="D8809" s="92">
        <v>41464.604166666701</v>
      </c>
      <c r="E8809" t="s">
        <v>1002</v>
      </c>
      <c r="F8809" t="s">
        <v>1004</v>
      </c>
    </row>
    <row r="8810" spans="1:6" x14ac:dyDescent="0.25">
      <c r="A8810" t="s">
        <v>9545</v>
      </c>
      <c r="B8810" t="s">
        <v>1004</v>
      </c>
      <c r="C8810" t="s">
        <v>863</v>
      </c>
      <c r="D8810" s="92">
        <v>41464.604166666701</v>
      </c>
      <c r="E8810" t="s">
        <v>775</v>
      </c>
      <c r="F8810" t="s">
        <v>1004</v>
      </c>
    </row>
    <row r="8811" spans="1:6" x14ac:dyDescent="0.25">
      <c r="A8811" t="s">
        <v>9546</v>
      </c>
      <c r="B8811" t="s">
        <v>1004</v>
      </c>
      <c r="C8811" t="s">
        <v>863</v>
      </c>
      <c r="D8811" s="92">
        <v>41464.604166666701</v>
      </c>
      <c r="E8811" t="s">
        <v>771</v>
      </c>
      <c r="F8811" t="s">
        <v>1004</v>
      </c>
    </row>
    <row r="8812" spans="1:6" x14ac:dyDescent="0.25">
      <c r="A8812" t="s">
        <v>9547</v>
      </c>
      <c r="B8812" t="s">
        <v>1004</v>
      </c>
      <c r="C8812" t="s">
        <v>863</v>
      </c>
      <c r="D8812" s="92">
        <v>41464.604166666701</v>
      </c>
      <c r="E8812" t="s">
        <v>765</v>
      </c>
      <c r="F8812" t="s">
        <v>1004</v>
      </c>
    </row>
    <row r="8813" spans="1:6" x14ac:dyDescent="0.25">
      <c r="A8813" t="s">
        <v>9548</v>
      </c>
      <c r="B8813" t="s">
        <v>1004</v>
      </c>
      <c r="C8813" t="s">
        <v>863</v>
      </c>
      <c r="D8813" s="92">
        <v>41464.604166666701</v>
      </c>
      <c r="E8813" t="s">
        <v>718</v>
      </c>
      <c r="F8813" t="s">
        <v>1004</v>
      </c>
    </row>
    <row r="8814" spans="1:6" x14ac:dyDescent="0.25">
      <c r="A8814" t="s">
        <v>9549</v>
      </c>
      <c r="B8814" t="s">
        <v>1004</v>
      </c>
      <c r="C8814" t="s">
        <v>863</v>
      </c>
      <c r="D8814" s="92">
        <v>41464.604166666701</v>
      </c>
      <c r="E8814" t="s">
        <v>774</v>
      </c>
      <c r="F8814" t="s">
        <v>1004</v>
      </c>
    </row>
    <row r="8815" spans="1:6" x14ac:dyDescent="0.25">
      <c r="A8815" t="s">
        <v>9550</v>
      </c>
      <c r="B8815" t="s">
        <v>1004</v>
      </c>
      <c r="C8815" t="s">
        <v>863</v>
      </c>
      <c r="D8815" s="92">
        <v>41464.604166666701</v>
      </c>
      <c r="E8815" t="s">
        <v>764</v>
      </c>
      <c r="F8815" t="s">
        <v>1004</v>
      </c>
    </row>
    <row r="8816" spans="1:6" x14ac:dyDescent="0.25">
      <c r="A8816" t="s">
        <v>9551</v>
      </c>
      <c r="B8816" t="s">
        <v>1004</v>
      </c>
      <c r="C8816" t="s">
        <v>863</v>
      </c>
      <c r="D8816" s="92">
        <v>41464.604166666701</v>
      </c>
      <c r="E8816" t="s">
        <v>1003</v>
      </c>
      <c r="F8816" t="s">
        <v>1004</v>
      </c>
    </row>
    <row r="8817" spans="1:6" x14ac:dyDescent="0.25">
      <c r="A8817" t="s">
        <v>9552</v>
      </c>
      <c r="B8817" t="s">
        <v>1004</v>
      </c>
      <c r="C8817" t="s">
        <v>863</v>
      </c>
      <c r="D8817" s="92">
        <v>41464.604166666701</v>
      </c>
      <c r="E8817" t="s">
        <v>716</v>
      </c>
      <c r="F8817" t="s">
        <v>1004</v>
      </c>
    </row>
    <row r="8818" spans="1:6" x14ac:dyDescent="0.25">
      <c r="A8818" t="s">
        <v>9553</v>
      </c>
      <c r="B8818" t="s">
        <v>1004</v>
      </c>
      <c r="C8818" t="s">
        <v>863</v>
      </c>
      <c r="D8818" s="92">
        <v>41464.604166666701</v>
      </c>
      <c r="E8818" t="s">
        <v>715</v>
      </c>
      <c r="F8818" t="s">
        <v>1004</v>
      </c>
    </row>
    <row r="8819" spans="1:6" x14ac:dyDescent="0.25">
      <c r="A8819" t="s">
        <v>9554</v>
      </c>
      <c r="B8819" t="s">
        <v>1004</v>
      </c>
      <c r="C8819" t="s">
        <v>863</v>
      </c>
      <c r="D8819" s="92">
        <v>41464.604166666701</v>
      </c>
      <c r="E8819" t="s">
        <v>713</v>
      </c>
      <c r="F8819" t="s">
        <v>1004</v>
      </c>
    </row>
    <row r="8820" spans="1:6" x14ac:dyDescent="0.25">
      <c r="A8820" t="s">
        <v>9555</v>
      </c>
      <c r="B8820" t="s">
        <v>1004</v>
      </c>
      <c r="C8820" t="s">
        <v>863</v>
      </c>
      <c r="D8820" s="92">
        <v>41464.604166666701</v>
      </c>
      <c r="E8820" t="s">
        <v>712</v>
      </c>
      <c r="F8820" t="s">
        <v>1004</v>
      </c>
    </row>
    <row r="8821" spans="1:6" x14ac:dyDescent="0.25">
      <c r="A8821" t="s">
        <v>9556</v>
      </c>
      <c r="B8821" t="s">
        <v>1004</v>
      </c>
      <c r="C8821" t="s">
        <v>863</v>
      </c>
      <c r="D8821" s="92">
        <v>41464.604166666701</v>
      </c>
      <c r="E8821" t="s">
        <v>711</v>
      </c>
      <c r="F8821" t="s">
        <v>1004</v>
      </c>
    </row>
    <row r="8822" spans="1:6" x14ac:dyDescent="0.25">
      <c r="A8822" t="s">
        <v>9557</v>
      </c>
      <c r="B8822">
        <v>77.3</v>
      </c>
      <c r="C8822" t="s">
        <v>1008</v>
      </c>
      <c r="D8822" s="92">
        <v>41464.604166666701</v>
      </c>
      <c r="E8822" t="s">
        <v>377</v>
      </c>
      <c r="F8822">
        <v>7.7299999999999994E-2</v>
      </c>
    </row>
    <row r="8823" spans="1:6" x14ac:dyDescent="0.25">
      <c r="A8823" t="s">
        <v>9558</v>
      </c>
      <c r="B8823" t="s">
        <v>1004</v>
      </c>
      <c r="C8823" t="s">
        <v>1008</v>
      </c>
      <c r="D8823" s="92">
        <v>41464.604166666701</v>
      </c>
      <c r="E8823" t="s">
        <v>376</v>
      </c>
      <c r="F8823" t="s">
        <v>1004</v>
      </c>
    </row>
    <row r="8824" spans="1:6" x14ac:dyDescent="0.25">
      <c r="A8824" t="s">
        <v>9559</v>
      </c>
      <c r="B8824" t="s">
        <v>1004</v>
      </c>
      <c r="C8824" t="s">
        <v>1008</v>
      </c>
      <c r="D8824" s="92">
        <v>41464.604166666701</v>
      </c>
      <c r="E8824" t="s">
        <v>375</v>
      </c>
      <c r="F8824" t="s">
        <v>1004</v>
      </c>
    </row>
    <row r="8825" spans="1:6" x14ac:dyDescent="0.25">
      <c r="A8825" t="s">
        <v>9560</v>
      </c>
      <c r="B8825" t="s">
        <v>1004</v>
      </c>
      <c r="C8825" t="s">
        <v>1008</v>
      </c>
      <c r="D8825" s="92">
        <v>41464.604166666701</v>
      </c>
      <c r="E8825" t="s">
        <v>374</v>
      </c>
      <c r="F8825" t="s">
        <v>1004</v>
      </c>
    </row>
    <row r="8826" spans="1:6" x14ac:dyDescent="0.25">
      <c r="A8826" t="s">
        <v>9561</v>
      </c>
      <c r="B8826" t="s">
        <v>1004</v>
      </c>
      <c r="C8826" t="s">
        <v>1008</v>
      </c>
      <c r="D8826" s="92">
        <v>41464.604166666701</v>
      </c>
      <c r="E8826" t="s">
        <v>373</v>
      </c>
      <c r="F8826" t="s">
        <v>1004</v>
      </c>
    </row>
    <row r="8827" spans="1:6" x14ac:dyDescent="0.25">
      <c r="A8827" t="s">
        <v>9562</v>
      </c>
      <c r="B8827" t="s">
        <v>1004</v>
      </c>
      <c r="C8827" t="s">
        <v>1008</v>
      </c>
      <c r="D8827" s="92">
        <v>41464.604166666701</v>
      </c>
      <c r="E8827" t="s">
        <v>372</v>
      </c>
      <c r="F8827" t="s">
        <v>1004</v>
      </c>
    </row>
    <row r="8828" spans="1:6" x14ac:dyDescent="0.25">
      <c r="A8828" t="s">
        <v>9563</v>
      </c>
      <c r="B8828" t="s">
        <v>1004</v>
      </c>
      <c r="C8828" t="s">
        <v>1008</v>
      </c>
      <c r="D8828" s="92">
        <v>41464.604166666701</v>
      </c>
      <c r="E8828" t="s">
        <v>371</v>
      </c>
      <c r="F8828" t="s">
        <v>1004</v>
      </c>
    </row>
    <row r="8829" spans="1:6" x14ac:dyDescent="0.25">
      <c r="A8829" t="s">
        <v>9564</v>
      </c>
      <c r="B8829">
        <v>24.299999999999997</v>
      </c>
      <c r="C8829" t="s">
        <v>1008</v>
      </c>
      <c r="D8829" s="92">
        <v>41464.604166666701</v>
      </c>
      <c r="E8829" t="s">
        <v>382</v>
      </c>
      <c r="F8829">
        <v>2.4299999999999999E-2</v>
      </c>
    </row>
    <row r="8830" spans="1:6" x14ac:dyDescent="0.25">
      <c r="A8830" t="s">
        <v>9565</v>
      </c>
      <c r="B8830" t="s">
        <v>1004</v>
      </c>
      <c r="C8830" t="s">
        <v>1008</v>
      </c>
      <c r="D8830" s="92">
        <v>41464.604166666701</v>
      </c>
      <c r="E8830" t="s">
        <v>346</v>
      </c>
      <c r="F8830" t="s">
        <v>1004</v>
      </c>
    </row>
    <row r="8831" spans="1:6" x14ac:dyDescent="0.25">
      <c r="A8831" t="s">
        <v>9566</v>
      </c>
      <c r="B8831" t="s">
        <v>1004</v>
      </c>
      <c r="C8831" t="s">
        <v>1008</v>
      </c>
      <c r="D8831" s="92">
        <v>41464.604166666701</v>
      </c>
      <c r="E8831" t="s">
        <v>343</v>
      </c>
      <c r="F8831" t="s">
        <v>1004</v>
      </c>
    </row>
    <row r="8832" spans="1:6" x14ac:dyDescent="0.25">
      <c r="A8832" t="s">
        <v>9567</v>
      </c>
      <c r="B8832" t="s">
        <v>1004</v>
      </c>
      <c r="C8832" t="s">
        <v>1008</v>
      </c>
      <c r="D8832" s="92">
        <v>41464.604166666701</v>
      </c>
      <c r="E8832" t="s">
        <v>342</v>
      </c>
      <c r="F8832" t="s">
        <v>1004</v>
      </c>
    </row>
    <row r="8833" spans="1:6" x14ac:dyDescent="0.25">
      <c r="A8833" t="s">
        <v>9568</v>
      </c>
      <c r="B8833" t="s">
        <v>1004</v>
      </c>
      <c r="C8833" t="s">
        <v>1008</v>
      </c>
      <c r="D8833" s="92">
        <v>41464.604166666701</v>
      </c>
      <c r="E8833" t="s">
        <v>370</v>
      </c>
      <c r="F8833" t="s">
        <v>1004</v>
      </c>
    </row>
    <row r="8834" spans="1:6" x14ac:dyDescent="0.25">
      <c r="A8834" t="s">
        <v>9569</v>
      </c>
      <c r="B8834" t="s">
        <v>1004</v>
      </c>
      <c r="C8834" t="s">
        <v>1008</v>
      </c>
      <c r="D8834" s="92">
        <v>41464.604166666701</v>
      </c>
      <c r="E8834" t="s">
        <v>369</v>
      </c>
      <c r="F8834" t="s">
        <v>1004</v>
      </c>
    </row>
    <row r="8835" spans="1:6" x14ac:dyDescent="0.25">
      <c r="A8835" t="s">
        <v>9570</v>
      </c>
      <c r="B8835" t="s">
        <v>1004</v>
      </c>
      <c r="C8835" t="s">
        <v>1008</v>
      </c>
      <c r="D8835" s="92">
        <v>41464.604166666701</v>
      </c>
      <c r="E8835" t="s">
        <v>368</v>
      </c>
      <c r="F8835" t="s">
        <v>1004</v>
      </c>
    </row>
    <row r="8836" spans="1:6" x14ac:dyDescent="0.25">
      <c r="A8836" t="s">
        <v>9571</v>
      </c>
      <c r="B8836" t="s">
        <v>1004</v>
      </c>
      <c r="C8836" t="s">
        <v>1008</v>
      </c>
      <c r="D8836" s="92">
        <v>41464.604166666701</v>
      </c>
      <c r="E8836" t="s">
        <v>367</v>
      </c>
      <c r="F8836" t="s">
        <v>1004</v>
      </c>
    </row>
    <row r="8837" spans="1:6" x14ac:dyDescent="0.25">
      <c r="A8837" t="s">
        <v>9572</v>
      </c>
      <c r="B8837" t="s">
        <v>1004</v>
      </c>
      <c r="C8837" t="s">
        <v>1008</v>
      </c>
      <c r="D8837" s="92">
        <v>41464.604166666701</v>
      </c>
      <c r="E8837" t="s">
        <v>366</v>
      </c>
      <c r="F8837" t="s">
        <v>1004</v>
      </c>
    </row>
    <row r="8838" spans="1:6" x14ac:dyDescent="0.25">
      <c r="A8838" t="s">
        <v>9573</v>
      </c>
      <c r="B8838" t="s">
        <v>1004</v>
      </c>
      <c r="C8838" t="s">
        <v>1008</v>
      </c>
      <c r="D8838" s="92">
        <v>41464.604166666701</v>
      </c>
      <c r="E8838" t="s">
        <v>365</v>
      </c>
      <c r="F8838" t="s">
        <v>1004</v>
      </c>
    </row>
    <row r="8839" spans="1:6" x14ac:dyDescent="0.25">
      <c r="A8839" t="s">
        <v>9574</v>
      </c>
      <c r="B8839" t="s">
        <v>1004</v>
      </c>
      <c r="C8839" t="s">
        <v>1008</v>
      </c>
      <c r="D8839" s="92">
        <v>41464.604166666701</v>
      </c>
      <c r="E8839" t="s">
        <v>381</v>
      </c>
      <c r="F8839" t="s">
        <v>1004</v>
      </c>
    </row>
    <row r="8840" spans="1:6" x14ac:dyDescent="0.25">
      <c r="A8840" t="s">
        <v>9575</v>
      </c>
      <c r="B8840" t="s">
        <v>1004</v>
      </c>
      <c r="C8840" t="s">
        <v>1008</v>
      </c>
      <c r="D8840" s="92">
        <v>41464.604166666701</v>
      </c>
      <c r="E8840" t="s">
        <v>379</v>
      </c>
      <c r="F8840" t="s">
        <v>1004</v>
      </c>
    </row>
    <row r="8841" spans="1:6" x14ac:dyDescent="0.25">
      <c r="A8841" t="s">
        <v>9576</v>
      </c>
      <c r="B8841" t="s">
        <v>1004</v>
      </c>
      <c r="C8841" t="s">
        <v>1008</v>
      </c>
      <c r="D8841" s="92">
        <v>41464.604166666701</v>
      </c>
      <c r="E8841" t="s">
        <v>393</v>
      </c>
      <c r="F8841" t="s">
        <v>1004</v>
      </c>
    </row>
    <row r="8842" spans="1:6" x14ac:dyDescent="0.25">
      <c r="A8842" t="s">
        <v>9577</v>
      </c>
      <c r="B8842" t="s">
        <v>1004</v>
      </c>
      <c r="C8842" t="s">
        <v>1008</v>
      </c>
      <c r="D8842" s="92">
        <v>41464.604166666701</v>
      </c>
      <c r="E8842" t="s">
        <v>364</v>
      </c>
      <c r="F8842" t="s">
        <v>1004</v>
      </c>
    </row>
    <row r="8843" spans="1:6" x14ac:dyDescent="0.25">
      <c r="A8843" t="s">
        <v>9578</v>
      </c>
      <c r="B8843" t="s">
        <v>1004</v>
      </c>
      <c r="C8843" t="s">
        <v>1008</v>
      </c>
      <c r="D8843" s="92">
        <v>41464.604166666701</v>
      </c>
      <c r="E8843" t="s">
        <v>392</v>
      </c>
      <c r="F8843" t="s">
        <v>1004</v>
      </c>
    </row>
    <row r="8844" spans="1:6" x14ac:dyDescent="0.25">
      <c r="A8844" t="s">
        <v>9579</v>
      </c>
      <c r="B8844" t="s">
        <v>1004</v>
      </c>
      <c r="C8844" t="s">
        <v>1008</v>
      </c>
      <c r="D8844" s="92">
        <v>41464.604166666701</v>
      </c>
      <c r="E8844" t="s">
        <v>363</v>
      </c>
      <c r="F8844" t="s">
        <v>1004</v>
      </c>
    </row>
    <row r="8845" spans="1:6" x14ac:dyDescent="0.25">
      <c r="A8845" t="s">
        <v>9580</v>
      </c>
      <c r="B8845" t="s">
        <v>1004</v>
      </c>
      <c r="C8845" t="s">
        <v>1008</v>
      </c>
      <c r="D8845" s="92">
        <v>41464.604166666701</v>
      </c>
      <c r="E8845" t="s">
        <v>391</v>
      </c>
      <c r="F8845" t="s">
        <v>1004</v>
      </c>
    </row>
    <row r="8846" spans="1:6" x14ac:dyDescent="0.25">
      <c r="A8846" t="s">
        <v>9581</v>
      </c>
      <c r="B8846" t="s">
        <v>1004</v>
      </c>
      <c r="C8846" t="s">
        <v>1008</v>
      </c>
      <c r="D8846" s="92">
        <v>41464.604166666701</v>
      </c>
      <c r="E8846" t="s">
        <v>386</v>
      </c>
      <c r="F8846" t="s">
        <v>1004</v>
      </c>
    </row>
    <row r="8847" spans="1:6" x14ac:dyDescent="0.25">
      <c r="A8847" t="s">
        <v>9582</v>
      </c>
      <c r="B8847" t="s">
        <v>1004</v>
      </c>
      <c r="C8847" t="s">
        <v>1008</v>
      </c>
      <c r="D8847" s="92">
        <v>41464.604166666701</v>
      </c>
      <c r="E8847" t="s">
        <v>384</v>
      </c>
      <c r="F8847" t="s">
        <v>1004</v>
      </c>
    </row>
    <row r="8848" spans="1:6" x14ac:dyDescent="0.25">
      <c r="A8848" t="s">
        <v>9583</v>
      </c>
      <c r="B8848" t="s">
        <v>1004</v>
      </c>
      <c r="C8848" t="s">
        <v>1008</v>
      </c>
      <c r="D8848" s="92">
        <v>41464.604166666701</v>
      </c>
      <c r="E8848" t="s">
        <v>362</v>
      </c>
      <c r="F8848" t="s">
        <v>1004</v>
      </c>
    </row>
    <row r="8849" spans="1:6" x14ac:dyDescent="0.25">
      <c r="A8849" t="s">
        <v>9584</v>
      </c>
      <c r="B8849" t="s">
        <v>1004</v>
      </c>
      <c r="C8849" t="s">
        <v>1008</v>
      </c>
      <c r="D8849" s="92">
        <v>41464.604166666701</v>
      </c>
      <c r="E8849" t="s">
        <v>400</v>
      </c>
      <c r="F8849" t="s">
        <v>1004</v>
      </c>
    </row>
    <row r="8850" spans="1:6" x14ac:dyDescent="0.25">
      <c r="A8850" t="s">
        <v>9585</v>
      </c>
      <c r="B8850" t="s">
        <v>1004</v>
      </c>
      <c r="C8850" t="s">
        <v>1008</v>
      </c>
      <c r="D8850" s="92">
        <v>41464.604166666701</v>
      </c>
      <c r="E8850" t="s">
        <v>390</v>
      </c>
      <c r="F8850" t="s">
        <v>1004</v>
      </c>
    </row>
    <row r="8851" spans="1:6" x14ac:dyDescent="0.25">
      <c r="A8851" t="s">
        <v>9586</v>
      </c>
      <c r="B8851" t="s">
        <v>1004</v>
      </c>
      <c r="C8851" t="s">
        <v>1008</v>
      </c>
      <c r="D8851" s="92">
        <v>41464.604166666701</v>
      </c>
      <c r="E8851" t="s">
        <v>389</v>
      </c>
      <c r="F8851" t="s">
        <v>1004</v>
      </c>
    </row>
    <row r="8852" spans="1:6" x14ac:dyDescent="0.25">
      <c r="A8852" t="s">
        <v>9587</v>
      </c>
      <c r="B8852" t="s">
        <v>1004</v>
      </c>
      <c r="C8852" t="s">
        <v>1008</v>
      </c>
      <c r="D8852" s="92">
        <v>41464.604166666701</v>
      </c>
      <c r="E8852" t="s">
        <v>399</v>
      </c>
      <c r="F8852" t="s">
        <v>1004</v>
      </c>
    </row>
    <row r="8853" spans="1:6" x14ac:dyDescent="0.25">
      <c r="A8853" t="s">
        <v>9588</v>
      </c>
      <c r="B8853" t="s">
        <v>1004</v>
      </c>
      <c r="C8853" t="s">
        <v>1008</v>
      </c>
      <c r="D8853" s="92">
        <v>41464.604166666701</v>
      </c>
      <c r="E8853" t="s">
        <v>348</v>
      </c>
      <c r="F8853" t="s">
        <v>1004</v>
      </c>
    </row>
    <row r="8854" spans="1:6" x14ac:dyDescent="0.25">
      <c r="A8854" t="s">
        <v>9589</v>
      </c>
      <c r="B8854" t="s">
        <v>1004</v>
      </c>
      <c r="C8854" t="s">
        <v>1008</v>
      </c>
      <c r="D8854" s="92">
        <v>41464.604166666701</v>
      </c>
      <c r="E8854" t="s">
        <v>341</v>
      </c>
      <c r="F8854" t="s">
        <v>1004</v>
      </c>
    </row>
    <row r="8855" spans="1:6" x14ac:dyDescent="0.25">
      <c r="A8855" t="s">
        <v>9590</v>
      </c>
      <c r="B8855" t="s">
        <v>1004</v>
      </c>
      <c r="C8855" t="s">
        <v>1008</v>
      </c>
      <c r="D8855" s="92">
        <v>41464.604166666701</v>
      </c>
      <c r="E8855" t="s">
        <v>388</v>
      </c>
      <c r="F8855" t="s">
        <v>1004</v>
      </c>
    </row>
    <row r="8856" spans="1:6" x14ac:dyDescent="0.25">
      <c r="A8856" t="s">
        <v>9591</v>
      </c>
      <c r="B8856" t="s">
        <v>1004</v>
      </c>
      <c r="C8856" t="s">
        <v>1008</v>
      </c>
      <c r="D8856" s="92">
        <v>41464.604166666701</v>
      </c>
      <c r="E8856" t="s">
        <v>385</v>
      </c>
      <c r="F8856" t="s">
        <v>1004</v>
      </c>
    </row>
    <row r="8857" spans="1:6" x14ac:dyDescent="0.25">
      <c r="A8857" t="s">
        <v>9592</v>
      </c>
      <c r="B8857" t="s">
        <v>1004</v>
      </c>
      <c r="C8857" t="s">
        <v>1008</v>
      </c>
      <c r="D8857" s="92">
        <v>41464.604166666701</v>
      </c>
      <c r="E8857" t="s">
        <v>383</v>
      </c>
      <c r="F8857" t="s">
        <v>1004</v>
      </c>
    </row>
    <row r="8858" spans="1:6" x14ac:dyDescent="0.25">
      <c r="A8858" t="s">
        <v>9593</v>
      </c>
      <c r="B8858" t="s">
        <v>1004</v>
      </c>
      <c r="C8858" t="s">
        <v>1008</v>
      </c>
      <c r="D8858" s="92">
        <v>41464.604166666701</v>
      </c>
      <c r="E8858" t="s">
        <v>398</v>
      </c>
      <c r="F8858" t="s">
        <v>1004</v>
      </c>
    </row>
    <row r="8859" spans="1:6" x14ac:dyDescent="0.25">
      <c r="A8859" t="s">
        <v>9594</v>
      </c>
      <c r="B8859" t="s">
        <v>1004</v>
      </c>
      <c r="C8859" t="s">
        <v>1008</v>
      </c>
      <c r="D8859" s="92">
        <v>41464.604166666701</v>
      </c>
      <c r="E8859" t="s">
        <v>347</v>
      </c>
      <c r="F8859" t="s">
        <v>1004</v>
      </c>
    </row>
    <row r="8860" spans="1:6" x14ac:dyDescent="0.25">
      <c r="A8860" t="s">
        <v>9595</v>
      </c>
      <c r="B8860" t="s">
        <v>1004</v>
      </c>
      <c r="C8860" t="s">
        <v>1008</v>
      </c>
      <c r="D8860" s="92">
        <v>41464.604166666701</v>
      </c>
      <c r="E8860" t="s">
        <v>340</v>
      </c>
      <c r="F8860" t="s">
        <v>1004</v>
      </c>
    </row>
    <row r="8861" spans="1:6" x14ac:dyDescent="0.25">
      <c r="A8861" t="s">
        <v>9596</v>
      </c>
      <c r="B8861" t="s">
        <v>1004</v>
      </c>
      <c r="C8861" t="s">
        <v>1008</v>
      </c>
      <c r="D8861" s="92">
        <v>41464.604166666701</v>
      </c>
      <c r="E8861" t="s">
        <v>361</v>
      </c>
      <c r="F8861" t="s">
        <v>1004</v>
      </c>
    </row>
    <row r="8862" spans="1:6" x14ac:dyDescent="0.25">
      <c r="A8862" t="s">
        <v>9597</v>
      </c>
      <c r="B8862" t="s">
        <v>1004</v>
      </c>
      <c r="C8862" t="s">
        <v>1008</v>
      </c>
      <c r="D8862" s="92">
        <v>41464.604166666701</v>
      </c>
      <c r="E8862" t="s">
        <v>360</v>
      </c>
      <c r="F8862" t="s">
        <v>1004</v>
      </c>
    </row>
    <row r="8863" spans="1:6" x14ac:dyDescent="0.25">
      <c r="A8863" t="s">
        <v>9598</v>
      </c>
      <c r="B8863" t="s">
        <v>1004</v>
      </c>
      <c r="C8863" t="s">
        <v>1008</v>
      </c>
      <c r="D8863" s="92">
        <v>41464.604166666701</v>
      </c>
      <c r="E8863" t="s">
        <v>380</v>
      </c>
      <c r="F8863" t="s">
        <v>1004</v>
      </c>
    </row>
    <row r="8864" spans="1:6" x14ac:dyDescent="0.25">
      <c r="A8864" t="s">
        <v>9599</v>
      </c>
      <c r="B8864" t="s">
        <v>1004</v>
      </c>
      <c r="C8864" t="s">
        <v>1008</v>
      </c>
      <c r="D8864" s="92">
        <v>41464.604166666701</v>
      </c>
      <c r="E8864" t="s">
        <v>359</v>
      </c>
      <c r="F8864" t="s">
        <v>1004</v>
      </c>
    </row>
    <row r="8865" spans="1:6" x14ac:dyDescent="0.25">
      <c r="A8865" t="s">
        <v>9600</v>
      </c>
      <c r="B8865" t="s">
        <v>1004</v>
      </c>
      <c r="C8865" t="s">
        <v>1008</v>
      </c>
      <c r="D8865" s="92">
        <v>41464.604166666701</v>
      </c>
      <c r="E8865" t="s">
        <v>344</v>
      </c>
      <c r="F8865" t="s">
        <v>1004</v>
      </c>
    </row>
    <row r="8866" spans="1:6" x14ac:dyDescent="0.25">
      <c r="A8866" t="s">
        <v>9601</v>
      </c>
      <c r="B8866" t="s">
        <v>1004</v>
      </c>
      <c r="C8866" t="s">
        <v>1008</v>
      </c>
      <c r="D8866" s="92">
        <v>41464.604166666701</v>
      </c>
      <c r="E8866" t="s">
        <v>357</v>
      </c>
      <c r="F8866" t="s">
        <v>1004</v>
      </c>
    </row>
    <row r="8867" spans="1:6" x14ac:dyDescent="0.25">
      <c r="A8867" t="s">
        <v>9602</v>
      </c>
      <c r="B8867" t="s">
        <v>1004</v>
      </c>
      <c r="C8867" t="s">
        <v>1008</v>
      </c>
      <c r="D8867" s="92">
        <v>41464.604166666701</v>
      </c>
      <c r="E8867" t="s">
        <v>378</v>
      </c>
      <c r="F8867" t="s">
        <v>1004</v>
      </c>
    </row>
    <row r="8868" spans="1:6" x14ac:dyDescent="0.25">
      <c r="A8868" t="s">
        <v>9603</v>
      </c>
      <c r="B8868" t="s">
        <v>1004</v>
      </c>
      <c r="C8868" t="s">
        <v>1008</v>
      </c>
      <c r="D8868" s="92">
        <v>41464.604166666701</v>
      </c>
      <c r="E8868" t="s">
        <v>358</v>
      </c>
      <c r="F8868" t="s">
        <v>1004</v>
      </c>
    </row>
    <row r="8869" spans="1:6" x14ac:dyDescent="0.25">
      <c r="A8869" t="s">
        <v>9604</v>
      </c>
      <c r="B8869" t="s">
        <v>1004</v>
      </c>
      <c r="C8869" t="s">
        <v>1008</v>
      </c>
      <c r="D8869" s="92">
        <v>41464.604166666701</v>
      </c>
      <c r="E8869" t="s">
        <v>356</v>
      </c>
      <c r="F8869" t="s">
        <v>1004</v>
      </c>
    </row>
    <row r="8870" spans="1:6" x14ac:dyDescent="0.25">
      <c r="A8870" t="s">
        <v>9605</v>
      </c>
      <c r="B8870" t="s">
        <v>1004</v>
      </c>
      <c r="C8870" t="s">
        <v>1008</v>
      </c>
      <c r="D8870" s="92">
        <v>41464.604166666701</v>
      </c>
      <c r="E8870" t="s">
        <v>345</v>
      </c>
      <c r="F8870" t="s">
        <v>1004</v>
      </c>
    </row>
    <row r="8871" spans="1:6" x14ac:dyDescent="0.25">
      <c r="A8871" t="s">
        <v>9606</v>
      </c>
      <c r="B8871" t="s">
        <v>1004</v>
      </c>
      <c r="C8871" t="s">
        <v>1008</v>
      </c>
      <c r="D8871" s="92">
        <v>41464.604166666701</v>
      </c>
      <c r="E8871" t="s">
        <v>355</v>
      </c>
      <c r="F8871" t="s">
        <v>1004</v>
      </c>
    </row>
    <row r="8872" spans="1:6" x14ac:dyDescent="0.25">
      <c r="A8872" t="s">
        <v>9607</v>
      </c>
      <c r="B8872" t="s">
        <v>1004</v>
      </c>
      <c r="C8872" t="s">
        <v>1008</v>
      </c>
      <c r="D8872" s="92">
        <v>41464.604166666701</v>
      </c>
      <c r="E8872" t="s">
        <v>404</v>
      </c>
      <c r="F8872" t="s">
        <v>1004</v>
      </c>
    </row>
    <row r="8873" spans="1:6" x14ac:dyDescent="0.25">
      <c r="A8873" t="s">
        <v>9608</v>
      </c>
      <c r="B8873" t="s">
        <v>1004</v>
      </c>
      <c r="C8873" t="s">
        <v>1008</v>
      </c>
      <c r="D8873" s="92">
        <v>41464.604166666701</v>
      </c>
      <c r="E8873" t="s">
        <v>402</v>
      </c>
      <c r="F8873" t="s">
        <v>1004</v>
      </c>
    </row>
    <row r="8874" spans="1:6" x14ac:dyDescent="0.25">
      <c r="A8874" t="s">
        <v>9609</v>
      </c>
      <c r="B8874" t="s">
        <v>1004</v>
      </c>
      <c r="C8874" t="s">
        <v>1008</v>
      </c>
      <c r="D8874" s="92">
        <v>41464.604166666701</v>
      </c>
      <c r="E8874" t="s">
        <v>354</v>
      </c>
      <c r="F8874" t="s">
        <v>1004</v>
      </c>
    </row>
    <row r="8875" spans="1:6" x14ac:dyDescent="0.25">
      <c r="A8875" t="s">
        <v>9610</v>
      </c>
      <c r="B8875" t="s">
        <v>1004</v>
      </c>
      <c r="C8875" t="s">
        <v>1008</v>
      </c>
      <c r="D8875" s="92">
        <v>41464.604166666701</v>
      </c>
      <c r="E8875" t="s">
        <v>353</v>
      </c>
      <c r="F8875" t="s">
        <v>1004</v>
      </c>
    </row>
    <row r="8876" spans="1:6" x14ac:dyDescent="0.25">
      <c r="A8876" t="s">
        <v>9611</v>
      </c>
      <c r="B8876" t="s">
        <v>1004</v>
      </c>
      <c r="C8876" t="s">
        <v>1008</v>
      </c>
      <c r="D8876" s="92">
        <v>41464.604166666701</v>
      </c>
      <c r="E8876" t="s">
        <v>397</v>
      </c>
      <c r="F8876" t="s">
        <v>1004</v>
      </c>
    </row>
    <row r="8877" spans="1:6" x14ac:dyDescent="0.25">
      <c r="A8877" t="s">
        <v>9612</v>
      </c>
      <c r="B8877" t="s">
        <v>1004</v>
      </c>
      <c r="C8877" t="s">
        <v>1008</v>
      </c>
      <c r="D8877" s="92">
        <v>41464.604166666701</v>
      </c>
      <c r="E8877" t="s">
        <v>395</v>
      </c>
      <c r="F8877" t="s">
        <v>1004</v>
      </c>
    </row>
    <row r="8878" spans="1:6" x14ac:dyDescent="0.25">
      <c r="A8878" t="s">
        <v>9613</v>
      </c>
      <c r="B8878" t="s">
        <v>1004</v>
      </c>
      <c r="C8878" t="s">
        <v>1008</v>
      </c>
      <c r="D8878" s="92">
        <v>41464.604166666701</v>
      </c>
      <c r="E8878" t="s">
        <v>403</v>
      </c>
      <c r="F8878" t="s">
        <v>1004</v>
      </c>
    </row>
    <row r="8879" spans="1:6" x14ac:dyDescent="0.25">
      <c r="A8879" t="s">
        <v>9614</v>
      </c>
      <c r="B8879" t="s">
        <v>1004</v>
      </c>
      <c r="C8879" t="s">
        <v>1008</v>
      </c>
      <c r="D8879" s="92">
        <v>41464.604166666701</v>
      </c>
      <c r="E8879" t="s">
        <v>401</v>
      </c>
      <c r="F8879" t="s">
        <v>1004</v>
      </c>
    </row>
    <row r="8880" spans="1:6" x14ac:dyDescent="0.25">
      <c r="A8880" t="s">
        <v>9615</v>
      </c>
      <c r="B8880" t="s">
        <v>1004</v>
      </c>
      <c r="C8880" t="s">
        <v>1008</v>
      </c>
      <c r="D8880" s="92">
        <v>41464.604166666701</v>
      </c>
      <c r="E8880" t="s">
        <v>352</v>
      </c>
      <c r="F8880" t="s">
        <v>1004</v>
      </c>
    </row>
    <row r="8881" spans="1:6" x14ac:dyDescent="0.25">
      <c r="A8881" t="s">
        <v>9616</v>
      </c>
      <c r="B8881" t="s">
        <v>1004</v>
      </c>
      <c r="C8881" t="s">
        <v>1008</v>
      </c>
      <c r="D8881" s="92">
        <v>41464.604166666701</v>
      </c>
      <c r="E8881" t="s">
        <v>351</v>
      </c>
      <c r="F8881" t="s">
        <v>1004</v>
      </c>
    </row>
    <row r="8882" spans="1:6" x14ac:dyDescent="0.25">
      <c r="A8882" t="s">
        <v>9617</v>
      </c>
      <c r="B8882" t="s">
        <v>1004</v>
      </c>
      <c r="C8882" t="s">
        <v>1008</v>
      </c>
      <c r="D8882" s="92">
        <v>41464.604166666701</v>
      </c>
      <c r="E8882" t="s">
        <v>396</v>
      </c>
      <c r="F8882" t="s">
        <v>1004</v>
      </c>
    </row>
    <row r="8883" spans="1:6" x14ac:dyDescent="0.25">
      <c r="A8883" t="s">
        <v>9618</v>
      </c>
      <c r="B8883" t="s">
        <v>1004</v>
      </c>
      <c r="C8883" t="s">
        <v>1008</v>
      </c>
      <c r="D8883" s="92">
        <v>41464.604166666701</v>
      </c>
      <c r="E8883" t="s">
        <v>394</v>
      </c>
      <c r="F8883" t="s">
        <v>1004</v>
      </c>
    </row>
    <row r="8884" spans="1:6" x14ac:dyDescent="0.25">
      <c r="A8884" t="s">
        <v>9619</v>
      </c>
      <c r="B8884" t="s">
        <v>1004</v>
      </c>
      <c r="C8884" t="s">
        <v>1008</v>
      </c>
      <c r="D8884" s="92">
        <v>41464.604166666701</v>
      </c>
      <c r="E8884" t="s">
        <v>387</v>
      </c>
      <c r="F8884" t="s">
        <v>1004</v>
      </c>
    </row>
    <row r="8885" spans="1:6" x14ac:dyDescent="0.25">
      <c r="A8885" t="s">
        <v>9620</v>
      </c>
      <c r="B8885" t="s">
        <v>1004</v>
      </c>
      <c r="C8885" t="s">
        <v>1008</v>
      </c>
      <c r="D8885" s="92">
        <v>41464.604166666701</v>
      </c>
      <c r="E8885" t="s">
        <v>350</v>
      </c>
      <c r="F8885" t="s">
        <v>1004</v>
      </c>
    </row>
    <row r="8886" spans="1:6" x14ac:dyDescent="0.25">
      <c r="A8886" t="s">
        <v>9621</v>
      </c>
      <c r="B8886" t="s">
        <v>1004</v>
      </c>
      <c r="C8886" t="s">
        <v>1008</v>
      </c>
      <c r="D8886" s="92">
        <v>41464.604166666701</v>
      </c>
      <c r="E8886" t="s">
        <v>349</v>
      </c>
      <c r="F8886" t="s">
        <v>1004</v>
      </c>
    </row>
    <row r="8887" spans="1:6" x14ac:dyDescent="0.25">
      <c r="A8887" t="s">
        <v>9622</v>
      </c>
      <c r="B8887" t="s">
        <v>1004</v>
      </c>
      <c r="C8887" t="s">
        <v>1008</v>
      </c>
      <c r="D8887" s="92">
        <v>41464.604166666701</v>
      </c>
      <c r="E8887" t="s">
        <v>763</v>
      </c>
      <c r="F8887" t="s">
        <v>1004</v>
      </c>
    </row>
    <row r="8888" spans="1:6" x14ac:dyDescent="0.25">
      <c r="A8888" t="s">
        <v>9623</v>
      </c>
      <c r="B8888" t="s">
        <v>1004</v>
      </c>
      <c r="C8888" t="s">
        <v>1008</v>
      </c>
      <c r="D8888" s="92">
        <v>41464.604166666701</v>
      </c>
      <c r="E8888" t="s">
        <v>762</v>
      </c>
      <c r="F8888" t="s">
        <v>1004</v>
      </c>
    </row>
    <row r="8889" spans="1:6" x14ac:dyDescent="0.25">
      <c r="A8889" t="s">
        <v>9624</v>
      </c>
      <c r="B8889" t="s">
        <v>1004</v>
      </c>
      <c r="C8889" t="s">
        <v>1008</v>
      </c>
      <c r="D8889" s="92">
        <v>41464.604166666701</v>
      </c>
      <c r="E8889" t="s">
        <v>760</v>
      </c>
      <c r="F8889" t="s">
        <v>1004</v>
      </c>
    </row>
    <row r="8890" spans="1:6" x14ac:dyDescent="0.25">
      <c r="A8890" t="s">
        <v>9625</v>
      </c>
      <c r="B8890" t="s">
        <v>1004</v>
      </c>
      <c r="C8890" t="s">
        <v>1008</v>
      </c>
      <c r="D8890" s="92">
        <v>41464.604166666701</v>
      </c>
      <c r="E8890" t="s">
        <v>986</v>
      </c>
      <c r="F8890" t="s">
        <v>1004</v>
      </c>
    </row>
    <row r="8891" spans="1:6" x14ac:dyDescent="0.25">
      <c r="A8891" t="s">
        <v>9626</v>
      </c>
      <c r="B8891" t="s">
        <v>1004</v>
      </c>
      <c r="C8891" t="s">
        <v>1008</v>
      </c>
      <c r="D8891" s="92">
        <v>41464.604166666701</v>
      </c>
      <c r="E8891" t="s">
        <v>756</v>
      </c>
      <c r="F8891" t="s">
        <v>1004</v>
      </c>
    </row>
    <row r="8892" spans="1:6" x14ac:dyDescent="0.25">
      <c r="A8892" t="s">
        <v>9627</v>
      </c>
      <c r="B8892" t="s">
        <v>1004</v>
      </c>
      <c r="C8892" t="s">
        <v>1008</v>
      </c>
      <c r="D8892" s="92">
        <v>41464.604166666701</v>
      </c>
      <c r="E8892" t="s">
        <v>755</v>
      </c>
      <c r="F8892" t="s">
        <v>1004</v>
      </c>
    </row>
    <row r="8893" spans="1:6" x14ac:dyDescent="0.25">
      <c r="A8893" t="s">
        <v>9628</v>
      </c>
      <c r="B8893" t="s">
        <v>1004</v>
      </c>
      <c r="C8893" t="s">
        <v>1008</v>
      </c>
      <c r="D8893" s="92">
        <v>41464.604166666701</v>
      </c>
      <c r="E8893" t="s">
        <v>754</v>
      </c>
      <c r="F8893" t="s">
        <v>1004</v>
      </c>
    </row>
    <row r="8894" spans="1:6" x14ac:dyDescent="0.25">
      <c r="A8894" t="s">
        <v>9629</v>
      </c>
      <c r="B8894" t="s">
        <v>1004</v>
      </c>
      <c r="C8894" t="s">
        <v>1008</v>
      </c>
      <c r="D8894" s="92">
        <v>41464.604166666701</v>
      </c>
      <c r="E8894" t="s">
        <v>753</v>
      </c>
      <c r="F8894" t="s">
        <v>1004</v>
      </c>
    </row>
    <row r="8895" spans="1:6" x14ac:dyDescent="0.25">
      <c r="A8895" t="s">
        <v>9630</v>
      </c>
      <c r="B8895" t="s">
        <v>1004</v>
      </c>
      <c r="C8895" t="s">
        <v>1008</v>
      </c>
      <c r="D8895" s="92">
        <v>41464.604166666701</v>
      </c>
      <c r="E8895" t="s">
        <v>987</v>
      </c>
      <c r="F8895" t="s">
        <v>1004</v>
      </c>
    </row>
    <row r="8896" spans="1:6" x14ac:dyDescent="0.25">
      <c r="A8896" t="s">
        <v>9631</v>
      </c>
      <c r="B8896" t="s">
        <v>1004</v>
      </c>
      <c r="C8896" t="s">
        <v>1008</v>
      </c>
      <c r="D8896" s="92">
        <v>41464.604166666701</v>
      </c>
      <c r="E8896" t="s">
        <v>988</v>
      </c>
      <c r="F8896" t="s">
        <v>1004</v>
      </c>
    </row>
    <row r="8897" spans="1:6" x14ac:dyDescent="0.25">
      <c r="A8897" t="s">
        <v>9632</v>
      </c>
      <c r="B8897" t="s">
        <v>1004</v>
      </c>
      <c r="C8897" t="s">
        <v>1008</v>
      </c>
      <c r="D8897" s="92">
        <v>41464.604166666701</v>
      </c>
      <c r="E8897" t="s">
        <v>989</v>
      </c>
      <c r="F8897" t="s">
        <v>1004</v>
      </c>
    </row>
    <row r="8898" spans="1:6" x14ac:dyDescent="0.25">
      <c r="A8898" t="s">
        <v>9633</v>
      </c>
      <c r="B8898" t="s">
        <v>1004</v>
      </c>
      <c r="C8898" t="s">
        <v>1008</v>
      </c>
      <c r="D8898" s="92">
        <v>41464.604166666701</v>
      </c>
      <c r="E8898" t="s">
        <v>990</v>
      </c>
      <c r="F8898" t="s">
        <v>1004</v>
      </c>
    </row>
    <row r="8899" spans="1:6" x14ac:dyDescent="0.25">
      <c r="A8899" t="s">
        <v>9634</v>
      </c>
      <c r="B8899" t="s">
        <v>1004</v>
      </c>
      <c r="C8899" t="s">
        <v>1008</v>
      </c>
      <c r="D8899" s="92">
        <v>41464.604166666701</v>
      </c>
      <c r="E8899" t="s">
        <v>768</v>
      </c>
      <c r="F8899" t="s">
        <v>1004</v>
      </c>
    </row>
    <row r="8900" spans="1:6" x14ac:dyDescent="0.25">
      <c r="A8900" t="s">
        <v>9635</v>
      </c>
      <c r="B8900" t="s">
        <v>1004</v>
      </c>
      <c r="C8900" t="s">
        <v>1008</v>
      </c>
      <c r="D8900" s="92">
        <v>41464.604166666701</v>
      </c>
      <c r="E8900" t="s">
        <v>767</v>
      </c>
      <c r="F8900" t="s">
        <v>1004</v>
      </c>
    </row>
    <row r="8901" spans="1:6" x14ac:dyDescent="0.25">
      <c r="A8901" t="s">
        <v>9636</v>
      </c>
      <c r="B8901" t="s">
        <v>1004</v>
      </c>
      <c r="C8901" t="s">
        <v>1008</v>
      </c>
      <c r="D8901" s="92">
        <v>41464.604166666701</v>
      </c>
      <c r="E8901" t="s">
        <v>991</v>
      </c>
      <c r="F8901" t="s">
        <v>1004</v>
      </c>
    </row>
    <row r="8902" spans="1:6" x14ac:dyDescent="0.25">
      <c r="A8902" t="s">
        <v>9637</v>
      </c>
      <c r="B8902" t="s">
        <v>1004</v>
      </c>
      <c r="C8902" t="s">
        <v>1008</v>
      </c>
      <c r="D8902" s="92">
        <v>41464.604166666701</v>
      </c>
      <c r="E8902" t="s">
        <v>992</v>
      </c>
      <c r="F8902" t="s">
        <v>1004</v>
      </c>
    </row>
    <row r="8903" spans="1:6" x14ac:dyDescent="0.25">
      <c r="A8903" t="s">
        <v>9638</v>
      </c>
      <c r="B8903" t="s">
        <v>1004</v>
      </c>
      <c r="C8903" t="s">
        <v>1008</v>
      </c>
      <c r="D8903" s="92">
        <v>41464.604166666701</v>
      </c>
      <c r="E8903" t="s">
        <v>993</v>
      </c>
      <c r="F8903" t="s">
        <v>1004</v>
      </c>
    </row>
    <row r="8904" spans="1:6" x14ac:dyDescent="0.25">
      <c r="A8904" t="s">
        <v>9639</v>
      </c>
      <c r="B8904" t="s">
        <v>1004</v>
      </c>
      <c r="C8904" t="s">
        <v>1008</v>
      </c>
      <c r="D8904" s="92">
        <v>41464.604166666701</v>
      </c>
      <c r="E8904" t="s">
        <v>779</v>
      </c>
      <c r="F8904" t="s">
        <v>1004</v>
      </c>
    </row>
    <row r="8905" spans="1:6" x14ac:dyDescent="0.25">
      <c r="A8905" t="s">
        <v>9640</v>
      </c>
      <c r="B8905" t="s">
        <v>1004</v>
      </c>
      <c r="C8905" t="s">
        <v>1008</v>
      </c>
      <c r="D8905" s="92">
        <v>41464.604166666701</v>
      </c>
      <c r="E8905" t="s">
        <v>778</v>
      </c>
      <c r="F8905" t="s">
        <v>1004</v>
      </c>
    </row>
    <row r="8906" spans="1:6" x14ac:dyDescent="0.25">
      <c r="A8906" t="s">
        <v>9641</v>
      </c>
      <c r="B8906" t="s">
        <v>1004</v>
      </c>
      <c r="C8906" t="s">
        <v>1008</v>
      </c>
      <c r="D8906" s="92">
        <v>41464.604166666701</v>
      </c>
      <c r="E8906" t="s">
        <v>994</v>
      </c>
      <c r="F8906" t="s">
        <v>1004</v>
      </c>
    </row>
    <row r="8907" spans="1:6" x14ac:dyDescent="0.25">
      <c r="A8907" t="s">
        <v>9642</v>
      </c>
      <c r="B8907" t="s">
        <v>1004</v>
      </c>
      <c r="C8907" t="s">
        <v>1008</v>
      </c>
      <c r="D8907" s="92">
        <v>41464.604166666701</v>
      </c>
      <c r="E8907" t="s">
        <v>736</v>
      </c>
      <c r="F8907" t="s">
        <v>1004</v>
      </c>
    </row>
    <row r="8908" spans="1:6" x14ac:dyDescent="0.25">
      <c r="A8908" t="s">
        <v>9643</v>
      </c>
      <c r="B8908" t="s">
        <v>1004</v>
      </c>
      <c r="C8908" t="s">
        <v>1008</v>
      </c>
      <c r="D8908" s="92">
        <v>41464.604166666701</v>
      </c>
      <c r="E8908" t="s">
        <v>734</v>
      </c>
      <c r="F8908" t="s">
        <v>1004</v>
      </c>
    </row>
    <row r="8909" spans="1:6" x14ac:dyDescent="0.25">
      <c r="A8909" t="s">
        <v>9644</v>
      </c>
      <c r="B8909" t="s">
        <v>1004</v>
      </c>
      <c r="C8909" t="s">
        <v>1008</v>
      </c>
      <c r="D8909" s="92">
        <v>41464.604166666701</v>
      </c>
      <c r="E8909" t="s">
        <v>733</v>
      </c>
      <c r="F8909" t="s">
        <v>1004</v>
      </c>
    </row>
    <row r="8910" spans="1:6" x14ac:dyDescent="0.25">
      <c r="A8910" t="s">
        <v>9580</v>
      </c>
      <c r="B8910" t="s">
        <v>1004</v>
      </c>
      <c r="C8910" t="s">
        <v>1008</v>
      </c>
      <c r="D8910" s="92">
        <v>41464.604166666701</v>
      </c>
      <c r="E8910" t="s">
        <v>391</v>
      </c>
      <c r="F8910" t="s">
        <v>1004</v>
      </c>
    </row>
    <row r="8911" spans="1:6" x14ac:dyDescent="0.25">
      <c r="A8911" t="s">
        <v>9581</v>
      </c>
      <c r="B8911" t="s">
        <v>1004</v>
      </c>
      <c r="C8911" t="s">
        <v>1008</v>
      </c>
      <c r="D8911" s="92">
        <v>41464.604166666701</v>
      </c>
      <c r="E8911" t="s">
        <v>386</v>
      </c>
      <c r="F8911" t="s">
        <v>1004</v>
      </c>
    </row>
    <row r="8912" spans="1:6" x14ac:dyDescent="0.25">
      <c r="A8912" t="s">
        <v>9582</v>
      </c>
      <c r="B8912" t="s">
        <v>1004</v>
      </c>
      <c r="C8912" t="s">
        <v>1008</v>
      </c>
      <c r="D8912" s="92">
        <v>41464.604166666701</v>
      </c>
      <c r="E8912" t="s">
        <v>384</v>
      </c>
      <c r="F8912" t="s">
        <v>1004</v>
      </c>
    </row>
    <row r="8913" spans="1:6" x14ac:dyDescent="0.25">
      <c r="A8913" t="s">
        <v>9645</v>
      </c>
      <c r="B8913" t="s">
        <v>1004</v>
      </c>
      <c r="C8913" t="s">
        <v>1008</v>
      </c>
      <c r="D8913" s="92">
        <v>41464.604166666701</v>
      </c>
      <c r="E8913" t="s">
        <v>995</v>
      </c>
      <c r="F8913" t="s">
        <v>1004</v>
      </c>
    </row>
    <row r="8914" spans="1:6" x14ac:dyDescent="0.25">
      <c r="A8914" t="s">
        <v>9646</v>
      </c>
      <c r="B8914" t="s">
        <v>1004</v>
      </c>
      <c r="C8914" t="s">
        <v>1008</v>
      </c>
      <c r="D8914" s="92">
        <v>41464.604166666701</v>
      </c>
      <c r="E8914" t="s">
        <v>784</v>
      </c>
      <c r="F8914" t="s">
        <v>1004</v>
      </c>
    </row>
    <row r="8915" spans="1:6" x14ac:dyDescent="0.25">
      <c r="A8915" t="s">
        <v>9647</v>
      </c>
      <c r="B8915" t="s">
        <v>1004</v>
      </c>
      <c r="C8915" t="s">
        <v>1008</v>
      </c>
      <c r="D8915" s="92">
        <v>41464.604166666701</v>
      </c>
      <c r="E8915" t="s">
        <v>996</v>
      </c>
      <c r="F8915" t="s">
        <v>1004</v>
      </c>
    </row>
    <row r="8916" spans="1:6" x14ac:dyDescent="0.25">
      <c r="A8916" t="s">
        <v>9648</v>
      </c>
      <c r="B8916">
        <v>4470</v>
      </c>
      <c r="C8916" t="s">
        <v>1008</v>
      </c>
      <c r="D8916" s="92">
        <v>41464.604166666701</v>
      </c>
      <c r="E8916" t="s">
        <v>783</v>
      </c>
      <c r="F8916">
        <v>4.47</v>
      </c>
    </row>
    <row r="8917" spans="1:6" x14ac:dyDescent="0.25">
      <c r="A8917" t="s">
        <v>9649</v>
      </c>
      <c r="B8917" t="s">
        <v>1004</v>
      </c>
      <c r="C8917" t="s">
        <v>1008</v>
      </c>
      <c r="D8917" s="92">
        <v>41464.604166666701</v>
      </c>
      <c r="E8917" t="s">
        <v>997</v>
      </c>
      <c r="F8917" t="s">
        <v>1004</v>
      </c>
    </row>
    <row r="8918" spans="1:6" x14ac:dyDescent="0.25">
      <c r="A8918" t="s">
        <v>9650</v>
      </c>
      <c r="B8918" t="s">
        <v>1004</v>
      </c>
      <c r="C8918" t="s">
        <v>1008</v>
      </c>
      <c r="D8918" s="92">
        <v>41464.604166666701</v>
      </c>
      <c r="E8918" t="s">
        <v>998</v>
      </c>
      <c r="F8918" t="s">
        <v>1004</v>
      </c>
    </row>
    <row r="8919" spans="1:6" x14ac:dyDescent="0.25">
      <c r="A8919" t="s">
        <v>9651</v>
      </c>
      <c r="B8919" t="s">
        <v>1004</v>
      </c>
      <c r="C8919" t="s">
        <v>1008</v>
      </c>
      <c r="D8919" s="92">
        <v>41464.604166666701</v>
      </c>
      <c r="E8919" t="s">
        <v>770</v>
      </c>
      <c r="F8919" t="s">
        <v>1004</v>
      </c>
    </row>
    <row r="8920" spans="1:6" x14ac:dyDescent="0.25">
      <c r="A8920" t="s">
        <v>9652</v>
      </c>
      <c r="B8920" t="s">
        <v>1004</v>
      </c>
      <c r="C8920" t="s">
        <v>1008</v>
      </c>
      <c r="D8920" s="92">
        <v>41464.604166666701</v>
      </c>
      <c r="E8920" t="s">
        <v>782</v>
      </c>
      <c r="F8920" t="s">
        <v>1004</v>
      </c>
    </row>
    <row r="8921" spans="1:6" x14ac:dyDescent="0.25">
      <c r="A8921" t="s">
        <v>9653</v>
      </c>
      <c r="B8921" t="s">
        <v>1004</v>
      </c>
      <c r="C8921" t="s">
        <v>1008</v>
      </c>
      <c r="D8921" s="92">
        <v>41464.604166666701</v>
      </c>
      <c r="E8921" t="s">
        <v>781</v>
      </c>
      <c r="F8921" t="s">
        <v>1004</v>
      </c>
    </row>
    <row r="8922" spans="1:6" x14ac:dyDescent="0.25">
      <c r="A8922" t="s">
        <v>9654</v>
      </c>
      <c r="B8922" t="s">
        <v>1004</v>
      </c>
      <c r="C8922" t="s">
        <v>1008</v>
      </c>
      <c r="D8922" s="92">
        <v>41464.604166666701</v>
      </c>
      <c r="E8922" t="s">
        <v>780</v>
      </c>
      <c r="F8922" t="s">
        <v>1004</v>
      </c>
    </row>
    <row r="8923" spans="1:6" x14ac:dyDescent="0.25">
      <c r="A8923" t="s">
        <v>9655</v>
      </c>
      <c r="B8923" t="s">
        <v>1004</v>
      </c>
      <c r="C8923" t="s">
        <v>1008</v>
      </c>
      <c r="D8923" s="92">
        <v>41464.604166666701</v>
      </c>
      <c r="E8923" t="s">
        <v>999</v>
      </c>
      <c r="F8923" t="s">
        <v>1004</v>
      </c>
    </row>
    <row r="8924" spans="1:6" x14ac:dyDescent="0.25">
      <c r="A8924" t="s">
        <v>9656</v>
      </c>
      <c r="B8924" t="s">
        <v>1004</v>
      </c>
      <c r="C8924" t="s">
        <v>1008</v>
      </c>
      <c r="D8924" s="92">
        <v>41464.604166666701</v>
      </c>
      <c r="E8924" t="s">
        <v>1000</v>
      </c>
      <c r="F8924" t="s">
        <v>1004</v>
      </c>
    </row>
    <row r="8925" spans="1:6" x14ac:dyDescent="0.25">
      <c r="A8925" t="s">
        <v>9657</v>
      </c>
      <c r="B8925" t="s">
        <v>1004</v>
      </c>
      <c r="C8925" t="s">
        <v>1008</v>
      </c>
      <c r="D8925" s="92">
        <v>41464.604166666701</v>
      </c>
      <c r="E8925" t="s">
        <v>728</v>
      </c>
      <c r="F8925" t="s">
        <v>1004</v>
      </c>
    </row>
    <row r="8926" spans="1:6" x14ac:dyDescent="0.25">
      <c r="A8926" t="s">
        <v>9658</v>
      </c>
      <c r="B8926" t="s">
        <v>1004</v>
      </c>
      <c r="C8926" t="s">
        <v>1008</v>
      </c>
      <c r="D8926" s="92">
        <v>41464.604166666701</v>
      </c>
      <c r="E8926" t="s">
        <v>727</v>
      </c>
      <c r="F8926" t="s">
        <v>1004</v>
      </c>
    </row>
    <row r="8927" spans="1:6" x14ac:dyDescent="0.25">
      <c r="A8927" t="s">
        <v>9597</v>
      </c>
      <c r="B8927" t="s">
        <v>1004</v>
      </c>
      <c r="C8927" t="s">
        <v>1008</v>
      </c>
      <c r="D8927" s="92">
        <v>41464.604166666701</v>
      </c>
      <c r="E8927" t="s">
        <v>360</v>
      </c>
      <c r="F8927" t="s">
        <v>1004</v>
      </c>
    </row>
    <row r="8928" spans="1:6" x14ac:dyDescent="0.25">
      <c r="A8928" t="s">
        <v>9659</v>
      </c>
      <c r="B8928" t="s">
        <v>1004</v>
      </c>
      <c r="C8928" t="s">
        <v>1008</v>
      </c>
      <c r="D8928" s="92">
        <v>41464.604166666701</v>
      </c>
      <c r="E8928" t="s">
        <v>726</v>
      </c>
      <c r="F8928" t="s">
        <v>1004</v>
      </c>
    </row>
    <row r="8929" spans="1:6" x14ac:dyDescent="0.25">
      <c r="A8929" t="s">
        <v>9660</v>
      </c>
      <c r="B8929" t="s">
        <v>1004</v>
      </c>
      <c r="C8929" t="s">
        <v>1008</v>
      </c>
      <c r="D8929" s="92">
        <v>41464.604166666701</v>
      </c>
      <c r="E8929" t="s">
        <v>724</v>
      </c>
      <c r="F8929" t="s">
        <v>1004</v>
      </c>
    </row>
    <row r="8930" spans="1:6" x14ac:dyDescent="0.25">
      <c r="A8930" t="s">
        <v>9661</v>
      </c>
      <c r="B8930" t="s">
        <v>1004</v>
      </c>
      <c r="C8930" t="s">
        <v>1008</v>
      </c>
      <c r="D8930" s="92">
        <v>41464.604166666701</v>
      </c>
      <c r="E8930" t="s">
        <v>723</v>
      </c>
      <c r="F8930" t="s">
        <v>1004</v>
      </c>
    </row>
    <row r="8931" spans="1:6" x14ac:dyDescent="0.25">
      <c r="A8931" t="s">
        <v>9662</v>
      </c>
      <c r="B8931" t="s">
        <v>1004</v>
      </c>
      <c r="C8931" t="s">
        <v>1008</v>
      </c>
      <c r="D8931" s="92">
        <v>41464.604166666701</v>
      </c>
      <c r="E8931" t="s">
        <v>722</v>
      </c>
      <c r="F8931" t="s">
        <v>1004</v>
      </c>
    </row>
    <row r="8932" spans="1:6" x14ac:dyDescent="0.25">
      <c r="A8932" t="s">
        <v>9663</v>
      </c>
      <c r="B8932" t="s">
        <v>1004</v>
      </c>
      <c r="C8932" t="s">
        <v>1008</v>
      </c>
      <c r="D8932" s="92">
        <v>41464.604166666701</v>
      </c>
      <c r="E8932" t="s">
        <v>721</v>
      </c>
      <c r="F8932" t="s">
        <v>1004</v>
      </c>
    </row>
    <row r="8933" spans="1:6" x14ac:dyDescent="0.25">
      <c r="A8933" t="s">
        <v>9664</v>
      </c>
      <c r="B8933" t="s">
        <v>1004</v>
      </c>
      <c r="C8933" t="s">
        <v>1008</v>
      </c>
      <c r="D8933" s="92">
        <v>41464.604166666701</v>
      </c>
      <c r="E8933" t="s">
        <v>777</v>
      </c>
      <c r="F8933" t="s">
        <v>1004</v>
      </c>
    </row>
    <row r="8934" spans="1:6" x14ac:dyDescent="0.25">
      <c r="A8934" t="s">
        <v>9665</v>
      </c>
      <c r="B8934">
        <v>2200</v>
      </c>
      <c r="C8934" t="s">
        <v>1008</v>
      </c>
      <c r="D8934" s="92">
        <v>41464.604166666701</v>
      </c>
      <c r="E8934" t="s">
        <v>1001</v>
      </c>
      <c r="F8934">
        <v>2.2000000000000002</v>
      </c>
    </row>
    <row r="8935" spans="1:6" x14ac:dyDescent="0.25">
      <c r="A8935" t="s">
        <v>9666</v>
      </c>
      <c r="B8935">
        <v>1990</v>
      </c>
      <c r="C8935" t="s">
        <v>1008</v>
      </c>
      <c r="D8935" s="92">
        <v>41464.604166666701</v>
      </c>
      <c r="E8935" t="s">
        <v>1002</v>
      </c>
      <c r="F8935">
        <v>1.99</v>
      </c>
    </row>
    <row r="8936" spans="1:6" x14ac:dyDescent="0.25">
      <c r="A8936" t="s">
        <v>9667</v>
      </c>
      <c r="B8936" t="s">
        <v>1004</v>
      </c>
      <c r="C8936" t="s">
        <v>1008</v>
      </c>
      <c r="D8936" s="92">
        <v>41464.604166666701</v>
      </c>
      <c r="E8936" t="s">
        <v>775</v>
      </c>
      <c r="F8936" t="s">
        <v>1004</v>
      </c>
    </row>
    <row r="8937" spans="1:6" x14ac:dyDescent="0.25">
      <c r="A8937" t="s">
        <v>9668</v>
      </c>
      <c r="B8937" t="s">
        <v>1004</v>
      </c>
      <c r="C8937" t="s">
        <v>1008</v>
      </c>
      <c r="D8937" s="92">
        <v>41464.604166666701</v>
      </c>
      <c r="E8937" t="s">
        <v>771</v>
      </c>
      <c r="F8937" t="s">
        <v>1004</v>
      </c>
    </row>
    <row r="8938" spans="1:6" x14ac:dyDescent="0.25">
      <c r="A8938" t="s">
        <v>9669</v>
      </c>
      <c r="B8938" t="s">
        <v>1004</v>
      </c>
      <c r="C8938" t="s">
        <v>1008</v>
      </c>
      <c r="D8938" s="92">
        <v>41464.604166666701</v>
      </c>
      <c r="E8938" t="s">
        <v>765</v>
      </c>
      <c r="F8938" t="s">
        <v>1004</v>
      </c>
    </row>
    <row r="8939" spans="1:6" x14ac:dyDescent="0.25">
      <c r="A8939" t="s">
        <v>9670</v>
      </c>
      <c r="B8939" t="s">
        <v>1004</v>
      </c>
      <c r="C8939" t="s">
        <v>1008</v>
      </c>
      <c r="D8939" s="92">
        <v>41464.604166666701</v>
      </c>
      <c r="E8939" t="s">
        <v>718</v>
      </c>
      <c r="F8939" t="s">
        <v>1004</v>
      </c>
    </row>
    <row r="8940" spans="1:6" x14ac:dyDescent="0.25">
      <c r="A8940" t="s">
        <v>9671</v>
      </c>
      <c r="B8940" t="s">
        <v>1004</v>
      </c>
      <c r="C8940" t="s">
        <v>1008</v>
      </c>
      <c r="D8940" s="92">
        <v>41464.604166666701</v>
      </c>
      <c r="E8940" t="s">
        <v>774</v>
      </c>
      <c r="F8940" t="s">
        <v>1004</v>
      </c>
    </row>
    <row r="8941" spans="1:6" x14ac:dyDescent="0.25">
      <c r="A8941" t="s">
        <v>9672</v>
      </c>
      <c r="B8941" t="s">
        <v>1004</v>
      </c>
      <c r="C8941" t="s">
        <v>1008</v>
      </c>
      <c r="D8941" s="92">
        <v>41464.604166666701</v>
      </c>
      <c r="E8941" t="s">
        <v>764</v>
      </c>
      <c r="F8941" t="s">
        <v>1004</v>
      </c>
    </row>
    <row r="8942" spans="1:6" x14ac:dyDescent="0.25">
      <c r="A8942" t="s">
        <v>9673</v>
      </c>
      <c r="B8942" t="s">
        <v>1004</v>
      </c>
      <c r="C8942" t="s">
        <v>1008</v>
      </c>
      <c r="D8942" s="92">
        <v>41464.604166666701</v>
      </c>
      <c r="E8942" t="s">
        <v>1003</v>
      </c>
      <c r="F8942" t="s">
        <v>1004</v>
      </c>
    </row>
    <row r="8943" spans="1:6" x14ac:dyDescent="0.25">
      <c r="A8943" t="s">
        <v>9674</v>
      </c>
      <c r="B8943" t="s">
        <v>1004</v>
      </c>
      <c r="C8943" t="s">
        <v>1008</v>
      </c>
      <c r="D8943" s="92">
        <v>41464.604166666701</v>
      </c>
      <c r="E8943" t="s">
        <v>716</v>
      </c>
      <c r="F8943" t="s">
        <v>1004</v>
      </c>
    </row>
    <row r="8944" spans="1:6" x14ac:dyDescent="0.25">
      <c r="A8944" t="s">
        <v>9675</v>
      </c>
      <c r="B8944" t="s">
        <v>1004</v>
      </c>
      <c r="C8944" t="s">
        <v>1008</v>
      </c>
      <c r="D8944" s="92">
        <v>41464.604166666701</v>
      </c>
      <c r="E8944" t="s">
        <v>715</v>
      </c>
      <c r="F8944" t="s">
        <v>1004</v>
      </c>
    </row>
    <row r="8945" spans="1:6" x14ac:dyDescent="0.25">
      <c r="A8945" t="s">
        <v>9676</v>
      </c>
      <c r="B8945" t="s">
        <v>1004</v>
      </c>
      <c r="C8945" t="s">
        <v>1008</v>
      </c>
      <c r="D8945" s="92">
        <v>41464.604166666701</v>
      </c>
      <c r="E8945" t="s">
        <v>713</v>
      </c>
      <c r="F8945" t="s">
        <v>1004</v>
      </c>
    </row>
    <row r="8946" spans="1:6" x14ac:dyDescent="0.25">
      <c r="A8946" t="s">
        <v>9677</v>
      </c>
      <c r="B8946" t="s">
        <v>1004</v>
      </c>
      <c r="C8946" t="s">
        <v>1008</v>
      </c>
      <c r="D8946" s="92">
        <v>41464.604166666701</v>
      </c>
      <c r="E8946" t="s">
        <v>712</v>
      </c>
      <c r="F8946" t="s">
        <v>1004</v>
      </c>
    </row>
    <row r="8947" spans="1:6" x14ac:dyDescent="0.25">
      <c r="A8947" t="s">
        <v>9678</v>
      </c>
      <c r="B8947" t="s">
        <v>1004</v>
      </c>
      <c r="C8947" t="s">
        <v>1008</v>
      </c>
      <c r="D8947" s="92">
        <v>41464.604166666701</v>
      </c>
      <c r="E8947" t="s">
        <v>711</v>
      </c>
      <c r="F8947" t="s">
        <v>1004</v>
      </c>
    </row>
    <row r="8948" spans="1:6" x14ac:dyDescent="0.25">
      <c r="A8948" t="s">
        <v>9679</v>
      </c>
      <c r="B8948" t="s">
        <v>1004</v>
      </c>
      <c r="C8948" t="s">
        <v>867</v>
      </c>
      <c r="D8948" s="92">
        <v>41464.590277777803</v>
      </c>
      <c r="E8948" t="s">
        <v>377</v>
      </c>
      <c r="F8948" t="s">
        <v>1004</v>
      </c>
    </row>
    <row r="8949" spans="1:6" x14ac:dyDescent="0.25">
      <c r="A8949" t="s">
        <v>9680</v>
      </c>
      <c r="B8949" t="s">
        <v>1004</v>
      </c>
      <c r="C8949" t="s">
        <v>867</v>
      </c>
      <c r="D8949" s="92">
        <v>41464.590277777803</v>
      </c>
      <c r="E8949" t="s">
        <v>376</v>
      </c>
      <c r="F8949" t="s">
        <v>1004</v>
      </c>
    </row>
    <row r="8950" spans="1:6" x14ac:dyDescent="0.25">
      <c r="A8950" t="s">
        <v>9681</v>
      </c>
      <c r="B8950" t="s">
        <v>1004</v>
      </c>
      <c r="C8950" t="s">
        <v>867</v>
      </c>
      <c r="D8950" s="92">
        <v>41464.590277777803</v>
      </c>
      <c r="E8950" t="s">
        <v>375</v>
      </c>
      <c r="F8950" t="s">
        <v>1004</v>
      </c>
    </row>
    <row r="8951" spans="1:6" x14ac:dyDescent="0.25">
      <c r="A8951" t="s">
        <v>9682</v>
      </c>
      <c r="B8951" t="s">
        <v>1004</v>
      </c>
      <c r="C8951" t="s">
        <v>867</v>
      </c>
      <c r="D8951" s="92">
        <v>41464.590277777803</v>
      </c>
      <c r="E8951" t="s">
        <v>374</v>
      </c>
      <c r="F8951" t="s">
        <v>1004</v>
      </c>
    </row>
    <row r="8952" spans="1:6" x14ac:dyDescent="0.25">
      <c r="A8952" t="s">
        <v>9683</v>
      </c>
      <c r="B8952" t="s">
        <v>1004</v>
      </c>
      <c r="C8952" t="s">
        <v>867</v>
      </c>
      <c r="D8952" s="92">
        <v>41464.590277777803</v>
      </c>
      <c r="E8952" t="s">
        <v>373</v>
      </c>
      <c r="F8952" t="s">
        <v>1004</v>
      </c>
    </row>
    <row r="8953" spans="1:6" x14ac:dyDescent="0.25">
      <c r="A8953" t="s">
        <v>9684</v>
      </c>
      <c r="B8953" t="s">
        <v>1004</v>
      </c>
      <c r="C8953" t="s">
        <v>867</v>
      </c>
      <c r="D8953" s="92">
        <v>41464.590277777803</v>
      </c>
      <c r="E8953" t="s">
        <v>372</v>
      </c>
      <c r="F8953" t="s">
        <v>1004</v>
      </c>
    </row>
    <row r="8954" spans="1:6" x14ac:dyDescent="0.25">
      <c r="A8954" t="s">
        <v>9685</v>
      </c>
      <c r="B8954" t="s">
        <v>1004</v>
      </c>
      <c r="C8954" t="s">
        <v>867</v>
      </c>
      <c r="D8954" s="92">
        <v>41464.590277777803</v>
      </c>
      <c r="E8954" t="s">
        <v>371</v>
      </c>
      <c r="F8954" t="s">
        <v>1004</v>
      </c>
    </row>
    <row r="8955" spans="1:6" x14ac:dyDescent="0.25">
      <c r="A8955" t="s">
        <v>9686</v>
      </c>
      <c r="B8955" t="s">
        <v>1004</v>
      </c>
      <c r="C8955" t="s">
        <v>867</v>
      </c>
      <c r="D8955" s="92">
        <v>41464.590277777803</v>
      </c>
      <c r="E8955" t="s">
        <v>382</v>
      </c>
      <c r="F8955" t="s">
        <v>1004</v>
      </c>
    </row>
    <row r="8956" spans="1:6" x14ac:dyDescent="0.25">
      <c r="A8956" t="s">
        <v>9687</v>
      </c>
      <c r="B8956" t="s">
        <v>1004</v>
      </c>
      <c r="C8956" t="s">
        <v>867</v>
      </c>
      <c r="D8956" s="92">
        <v>41464.590277777803</v>
      </c>
      <c r="E8956" t="s">
        <v>346</v>
      </c>
      <c r="F8956" t="s">
        <v>1004</v>
      </c>
    </row>
    <row r="8957" spans="1:6" x14ac:dyDescent="0.25">
      <c r="A8957" t="s">
        <v>9688</v>
      </c>
      <c r="B8957" t="s">
        <v>1004</v>
      </c>
      <c r="C8957" t="s">
        <v>867</v>
      </c>
      <c r="D8957" s="92">
        <v>41464.590277777803</v>
      </c>
      <c r="E8957" t="s">
        <v>343</v>
      </c>
      <c r="F8957" t="s">
        <v>1004</v>
      </c>
    </row>
    <row r="8958" spans="1:6" x14ac:dyDescent="0.25">
      <c r="A8958" t="s">
        <v>9689</v>
      </c>
      <c r="B8958" t="s">
        <v>1004</v>
      </c>
      <c r="C8958" t="s">
        <v>867</v>
      </c>
      <c r="D8958" s="92">
        <v>41464.590277777803</v>
      </c>
      <c r="E8958" t="s">
        <v>342</v>
      </c>
      <c r="F8958" t="s">
        <v>1004</v>
      </c>
    </row>
    <row r="8959" spans="1:6" x14ac:dyDescent="0.25">
      <c r="A8959" t="s">
        <v>9690</v>
      </c>
      <c r="B8959" t="s">
        <v>1004</v>
      </c>
      <c r="C8959" t="s">
        <v>867</v>
      </c>
      <c r="D8959" s="92">
        <v>41464.590277777803</v>
      </c>
      <c r="E8959" t="s">
        <v>370</v>
      </c>
      <c r="F8959" t="s">
        <v>1004</v>
      </c>
    </row>
    <row r="8960" spans="1:6" x14ac:dyDescent="0.25">
      <c r="A8960" t="s">
        <v>9691</v>
      </c>
      <c r="B8960" t="s">
        <v>1004</v>
      </c>
      <c r="C8960" t="s">
        <v>867</v>
      </c>
      <c r="D8960" s="92">
        <v>41464.590277777803</v>
      </c>
      <c r="E8960" t="s">
        <v>369</v>
      </c>
      <c r="F8960" t="s">
        <v>1004</v>
      </c>
    </row>
    <row r="8961" spans="1:6" x14ac:dyDescent="0.25">
      <c r="A8961" t="s">
        <v>9692</v>
      </c>
      <c r="B8961" t="s">
        <v>1004</v>
      </c>
      <c r="C8961" t="s">
        <v>867</v>
      </c>
      <c r="D8961" s="92">
        <v>41464.590277777803</v>
      </c>
      <c r="E8961" t="s">
        <v>368</v>
      </c>
      <c r="F8961" t="s">
        <v>1004</v>
      </c>
    </row>
    <row r="8962" spans="1:6" x14ac:dyDescent="0.25">
      <c r="A8962" t="s">
        <v>9693</v>
      </c>
      <c r="B8962" t="s">
        <v>1004</v>
      </c>
      <c r="C8962" t="s">
        <v>867</v>
      </c>
      <c r="D8962" s="92">
        <v>41464.590277777803</v>
      </c>
      <c r="E8962" t="s">
        <v>367</v>
      </c>
      <c r="F8962" t="s">
        <v>1004</v>
      </c>
    </row>
    <row r="8963" spans="1:6" x14ac:dyDescent="0.25">
      <c r="A8963" t="s">
        <v>9694</v>
      </c>
      <c r="B8963" t="s">
        <v>1004</v>
      </c>
      <c r="C8963" t="s">
        <v>867</v>
      </c>
      <c r="D8963" s="92">
        <v>41464.590277777803</v>
      </c>
      <c r="E8963" t="s">
        <v>366</v>
      </c>
      <c r="F8963" t="s">
        <v>1004</v>
      </c>
    </row>
    <row r="8964" spans="1:6" x14ac:dyDescent="0.25">
      <c r="A8964" t="s">
        <v>9695</v>
      </c>
      <c r="B8964" t="s">
        <v>1004</v>
      </c>
      <c r="C8964" t="s">
        <v>867</v>
      </c>
      <c r="D8964" s="92">
        <v>41464.590277777803</v>
      </c>
      <c r="E8964" t="s">
        <v>365</v>
      </c>
      <c r="F8964" t="s">
        <v>1004</v>
      </c>
    </row>
    <row r="8965" spans="1:6" x14ac:dyDescent="0.25">
      <c r="A8965" t="s">
        <v>9696</v>
      </c>
      <c r="B8965" t="s">
        <v>1004</v>
      </c>
      <c r="C8965" t="s">
        <v>867</v>
      </c>
      <c r="D8965" s="92">
        <v>41464.590277777803</v>
      </c>
      <c r="E8965" t="s">
        <v>381</v>
      </c>
      <c r="F8965" t="s">
        <v>1004</v>
      </c>
    </row>
    <row r="8966" spans="1:6" x14ac:dyDescent="0.25">
      <c r="A8966" t="s">
        <v>9697</v>
      </c>
      <c r="B8966" t="s">
        <v>1004</v>
      </c>
      <c r="C8966" t="s">
        <v>867</v>
      </c>
      <c r="D8966" s="92">
        <v>41464.590277777803</v>
      </c>
      <c r="E8966" t="s">
        <v>379</v>
      </c>
      <c r="F8966" t="s">
        <v>1004</v>
      </c>
    </row>
    <row r="8967" spans="1:6" x14ac:dyDescent="0.25">
      <c r="A8967" t="s">
        <v>9698</v>
      </c>
      <c r="B8967" t="s">
        <v>1004</v>
      </c>
      <c r="C8967" t="s">
        <v>867</v>
      </c>
      <c r="D8967" s="92">
        <v>41464.590277777803</v>
      </c>
      <c r="E8967" t="s">
        <v>393</v>
      </c>
      <c r="F8967" t="s">
        <v>1004</v>
      </c>
    </row>
    <row r="8968" spans="1:6" x14ac:dyDescent="0.25">
      <c r="A8968" t="s">
        <v>9699</v>
      </c>
      <c r="B8968" t="s">
        <v>1004</v>
      </c>
      <c r="C8968" t="s">
        <v>867</v>
      </c>
      <c r="D8968" s="92">
        <v>41464.590277777803</v>
      </c>
      <c r="E8968" t="s">
        <v>364</v>
      </c>
      <c r="F8968" t="s">
        <v>1004</v>
      </c>
    </row>
    <row r="8969" spans="1:6" x14ac:dyDescent="0.25">
      <c r="A8969" t="s">
        <v>9700</v>
      </c>
      <c r="B8969" t="s">
        <v>1004</v>
      </c>
      <c r="C8969" t="s">
        <v>867</v>
      </c>
      <c r="D8969" s="92">
        <v>41464.590277777803</v>
      </c>
      <c r="E8969" t="s">
        <v>392</v>
      </c>
      <c r="F8969" t="s">
        <v>1004</v>
      </c>
    </row>
    <row r="8970" spans="1:6" x14ac:dyDescent="0.25">
      <c r="A8970" t="s">
        <v>9701</v>
      </c>
      <c r="B8970" t="s">
        <v>1004</v>
      </c>
      <c r="C8970" t="s">
        <v>867</v>
      </c>
      <c r="D8970" s="92">
        <v>41464.590277777803</v>
      </c>
      <c r="E8970" t="s">
        <v>363</v>
      </c>
      <c r="F8970" t="s">
        <v>1004</v>
      </c>
    </row>
    <row r="8971" spans="1:6" x14ac:dyDescent="0.25">
      <c r="A8971" t="s">
        <v>9702</v>
      </c>
      <c r="B8971" t="s">
        <v>1004</v>
      </c>
      <c r="C8971" t="s">
        <v>867</v>
      </c>
      <c r="D8971" s="92">
        <v>41464.590277777803</v>
      </c>
      <c r="E8971" t="s">
        <v>391</v>
      </c>
      <c r="F8971" t="s">
        <v>1004</v>
      </c>
    </row>
    <row r="8972" spans="1:6" x14ac:dyDescent="0.25">
      <c r="A8972" t="s">
        <v>9703</v>
      </c>
      <c r="B8972" t="s">
        <v>1004</v>
      </c>
      <c r="C8972" t="s">
        <v>867</v>
      </c>
      <c r="D8972" s="92">
        <v>41464.590277777803</v>
      </c>
      <c r="E8972" t="s">
        <v>386</v>
      </c>
      <c r="F8972" t="s">
        <v>1004</v>
      </c>
    </row>
    <row r="8973" spans="1:6" x14ac:dyDescent="0.25">
      <c r="A8973" t="s">
        <v>9704</v>
      </c>
      <c r="B8973" t="s">
        <v>1004</v>
      </c>
      <c r="C8973" t="s">
        <v>867</v>
      </c>
      <c r="D8973" s="92">
        <v>41464.590277777803</v>
      </c>
      <c r="E8973" t="s">
        <v>384</v>
      </c>
      <c r="F8973" t="s">
        <v>1004</v>
      </c>
    </row>
    <row r="8974" spans="1:6" x14ac:dyDescent="0.25">
      <c r="A8974" t="s">
        <v>9705</v>
      </c>
      <c r="B8974" t="s">
        <v>1004</v>
      </c>
      <c r="C8974" t="s">
        <v>867</v>
      </c>
      <c r="D8974" s="92">
        <v>41464.590277777803</v>
      </c>
      <c r="E8974" t="s">
        <v>362</v>
      </c>
      <c r="F8974" t="s">
        <v>1004</v>
      </c>
    </row>
    <row r="8975" spans="1:6" x14ac:dyDescent="0.25">
      <c r="A8975" t="s">
        <v>9706</v>
      </c>
      <c r="B8975" t="s">
        <v>1004</v>
      </c>
      <c r="C8975" t="s">
        <v>867</v>
      </c>
      <c r="D8975" s="92">
        <v>41464.590277777803</v>
      </c>
      <c r="E8975" t="s">
        <v>400</v>
      </c>
      <c r="F8975" t="s">
        <v>1004</v>
      </c>
    </row>
    <row r="8976" spans="1:6" x14ac:dyDescent="0.25">
      <c r="A8976" t="s">
        <v>9707</v>
      </c>
      <c r="B8976" t="s">
        <v>1004</v>
      </c>
      <c r="C8976" t="s">
        <v>867</v>
      </c>
      <c r="D8976" s="92">
        <v>41464.590277777803</v>
      </c>
      <c r="E8976" t="s">
        <v>390</v>
      </c>
      <c r="F8976" t="s">
        <v>1004</v>
      </c>
    </row>
    <row r="8977" spans="1:6" x14ac:dyDescent="0.25">
      <c r="A8977" t="s">
        <v>9708</v>
      </c>
      <c r="B8977" t="s">
        <v>1004</v>
      </c>
      <c r="C8977" t="s">
        <v>867</v>
      </c>
      <c r="D8977" s="92">
        <v>41464.590277777803</v>
      </c>
      <c r="E8977" t="s">
        <v>389</v>
      </c>
      <c r="F8977" t="s">
        <v>1004</v>
      </c>
    </row>
    <row r="8978" spans="1:6" x14ac:dyDescent="0.25">
      <c r="A8978" t="s">
        <v>9709</v>
      </c>
      <c r="B8978" t="s">
        <v>1004</v>
      </c>
      <c r="C8978" t="s">
        <v>867</v>
      </c>
      <c r="D8978" s="92">
        <v>41464.590277777803</v>
      </c>
      <c r="E8978" t="s">
        <v>399</v>
      </c>
      <c r="F8978" t="s">
        <v>1004</v>
      </c>
    </row>
    <row r="8979" spans="1:6" x14ac:dyDescent="0.25">
      <c r="A8979" t="s">
        <v>9710</v>
      </c>
      <c r="B8979" t="s">
        <v>1004</v>
      </c>
      <c r="C8979" t="s">
        <v>867</v>
      </c>
      <c r="D8979" s="92">
        <v>41464.590277777803</v>
      </c>
      <c r="E8979" t="s">
        <v>348</v>
      </c>
      <c r="F8979" t="s">
        <v>1004</v>
      </c>
    </row>
    <row r="8980" spans="1:6" x14ac:dyDescent="0.25">
      <c r="A8980" t="s">
        <v>9711</v>
      </c>
      <c r="B8980" t="s">
        <v>1004</v>
      </c>
      <c r="C8980" t="s">
        <v>867</v>
      </c>
      <c r="D8980" s="92">
        <v>41464.590277777803</v>
      </c>
      <c r="E8980" t="s">
        <v>341</v>
      </c>
      <c r="F8980" t="s">
        <v>1004</v>
      </c>
    </row>
    <row r="8981" spans="1:6" x14ac:dyDescent="0.25">
      <c r="A8981" t="s">
        <v>9712</v>
      </c>
      <c r="B8981" t="s">
        <v>1004</v>
      </c>
      <c r="C8981" t="s">
        <v>867</v>
      </c>
      <c r="D8981" s="92">
        <v>41464.590277777803</v>
      </c>
      <c r="E8981" t="s">
        <v>388</v>
      </c>
      <c r="F8981" t="s">
        <v>1004</v>
      </c>
    </row>
    <row r="8982" spans="1:6" x14ac:dyDescent="0.25">
      <c r="A8982" t="s">
        <v>9713</v>
      </c>
      <c r="B8982" t="s">
        <v>1004</v>
      </c>
      <c r="C8982" t="s">
        <v>867</v>
      </c>
      <c r="D8982" s="92">
        <v>41464.590277777803</v>
      </c>
      <c r="E8982" t="s">
        <v>385</v>
      </c>
      <c r="F8982" t="s">
        <v>1004</v>
      </c>
    </row>
    <row r="8983" spans="1:6" x14ac:dyDescent="0.25">
      <c r="A8983" t="s">
        <v>9714</v>
      </c>
      <c r="B8983" t="s">
        <v>1004</v>
      </c>
      <c r="C8983" t="s">
        <v>867</v>
      </c>
      <c r="D8983" s="92">
        <v>41464.590277777803</v>
      </c>
      <c r="E8983" t="s">
        <v>383</v>
      </c>
      <c r="F8983" t="s">
        <v>1004</v>
      </c>
    </row>
    <row r="8984" spans="1:6" x14ac:dyDescent="0.25">
      <c r="A8984" t="s">
        <v>9715</v>
      </c>
      <c r="B8984" t="s">
        <v>1004</v>
      </c>
      <c r="C8984" t="s">
        <v>867</v>
      </c>
      <c r="D8984" s="92">
        <v>41464.590277777803</v>
      </c>
      <c r="E8984" t="s">
        <v>398</v>
      </c>
      <c r="F8984" t="s">
        <v>1004</v>
      </c>
    </row>
    <row r="8985" spans="1:6" x14ac:dyDescent="0.25">
      <c r="A8985" t="s">
        <v>9716</v>
      </c>
      <c r="B8985" t="s">
        <v>1004</v>
      </c>
      <c r="C8985" t="s">
        <v>867</v>
      </c>
      <c r="D8985" s="92">
        <v>41464.590277777803</v>
      </c>
      <c r="E8985" t="s">
        <v>347</v>
      </c>
      <c r="F8985" t="s">
        <v>1004</v>
      </c>
    </row>
    <row r="8986" spans="1:6" x14ac:dyDescent="0.25">
      <c r="A8986" t="s">
        <v>9717</v>
      </c>
      <c r="B8986" t="s">
        <v>1004</v>
      </c>
      <c r="C8986" t="s">
        <v>867</v>
      </c>
      <c r="D8986" s="92">
        <v>41464.590277777803</v>
      </c>
      <c r="E8986" t="s">
        <v>340</v>
      </c>
      <c r="F8986" t="s">
        <v>1004</v>
      </c>
    </row>
    <row r="8987" spans="1:6" x14ac:dyDescent="0.25">
      <c r="A8987" t="s">
        <v>9718</v>
      </c>
      <c r="B8987" t="s">
        <v>1004</v>
      </c>
      <c r="C8987" t="s">
        <v>867</v>
      </c>
      <c r="D8987" s="92">
        <v>41464.590277777803</v>
      </c>
      <c r="E8987" t="s">
        <v>361</v>
      </c>
      <c r="F8987" t="s">
        <v>1004</v>
      </c>
    </row>
    <row r="8988" spans="1:6" x14ac:dyDescent="0.25">
      <c r="A8988" t="s">
        <v>9719</v>
      </c>
      <c r="B8988" t="s">
        <v>1004</v>
      </c>
      <c r="C8988" t="s">
        <v>867</v>
      </c>
      <c r="D8988" s="92">
        <v>41464.590277777803</v>
      </c>
      <c r="E8988" t="s">
        <v>360</v>
      </c>
      <c r="F8988" t="s">
        <v>1004</v>
      </c>
    </row>
    <row r="8989" spans="1:6" x14ac:dyDescent="0.25">
      <c r="A8989" t="s">
        <v>9720</v>
      </c>
      <c r="B8989" t="s">
        <v>1004</v>
      </c>
      <c r="C8989" t="s">
        <v>867</v>
      </c>
      <c r="D8989" s="92">
        <v>41464.590277777803</v>
      </c>
      <c r="E8989" t="s">
        <v>380</v>
      </c>
      <c r="F8989" t="s">
        <v>1004</v>
      </c>
    </row>
    <row r="8990" spans="1:6" x14ac:dyDescent="0.25">
      <c r="A8990" t="s">
        <v>9721</v>
      </c>
      <c r="B8990" t="s">
        <v>1004</v>
      </c>
      <c r="C8990" t="s">
        <v>867</v>
      </c>
      <c r="D8990" s="92">
        <v>41464.590277777803</v>
      </c>
      <c r="E8990" t="s">
        <v>359</v>
      </c>
      <c r="F8990" t="s">
        <v>1004</v>
      </c>
    </row>
    <row r="8991" spans="1:6" x14ac:dyDescent="0.25">
      <c r="A8991" t="s">
        <v>9722</v>
      </c>
      <c r="B8991" t="s">
        <v>1004</v>
      </c>
      <c r="C8991" t="s">
        <v>867</v>
      </c>
      <c r="D8991" s="92">
        <v>41464.590277777803</v>
      </c>
      <c r="E8991" t="s">
        <v>344</v>
      </c>
      <c r="F8991" t="s">
        <v>1004</v>
      </c>
    </row>
    <row r="8992" spans="1:6" x14ac:dyDescent="0.25">
      <c r="A8992" t="s">
        <v>9723</v>
      </c>
      <c r="B8992" t="s">
        <v>1004</v>
      </c>
      <c r="C8992" t="s">
        <v>867</v>
      </c>
      <c r="D8992" s="92">
        <v>41464.590277777803</v>
      </c>
      <c r="E8992" t="s">
        <v>357</v>
      </c>
      <c r="F8992" t="s">
        <v>1004</v>
      </c>
    </row>
    <row r="8993" spans="1:6" x14ac:dyDescent="0.25">
      <c r="A8993" t="s">
        <v>9724</v>
      </c>
      <c r="B8993" t="s">
        <v>1004</v>
      </c>
      <c r="C8993" t="s">
        <v>867</v>
      </c>
      <c r="D8993" s="92">
        <v>41464.590277777803</v>
      </c>
      <c r="E8993" t="s">
        <v>378</v>
      </c>
      <c r="F8993" t="s">
        <v>1004</v>
      </c>
    </row>
    <row r="8994" spans="1:6" x14ac:dyDescent="0.25">
      <c r="A8994" t="s">
        <v>9725</v>
      </c>
      <c r="B8994" t="s">
        <v>1004</v>
      </c>
      <c r="C8994" t="s">
        <v>867</v>
      </c>
      <c r="D8994" s="92">
        <v>41464.590277777803</v>
      </c>
      <c r="E8994" t="s">
        <v>358</v>
      </c>
      <c r="F8994" t="s">
        <v>1004</v>
      </c>
    </row>
    <row r="8995" spans="1:6" x14ac:dyDescent="0.25">
      <c r="A8995" t="s">
        <v>9726</v>
      </c>
      <c r="B8995" t="s">
        <v>1004</v>
      </c>
      <c r="C8995" t="s">
        <v>867</v>
      </c>
      <c r="D8995" s="92">
        <v>41464.590277777803</v>
      </c>
      <c r="E8995" t="s">
        <v>356</v>
      </c>
      <c r="F8995" t="s">
        <v>1004</v>
      </c>
    </row>
    <row r="8996" spans="1:6" x14ac:dyDescent="0.25">
      <c r="A8996" t="s">
        <v>9727</v>
      </c>
      <c r="B8996" t="s">
        <v>1004</v>
      </c>
      <c r="C8996" t="s">
        <v>867</v>
      </c>
      <c r="D8996" s="92">
        <v>41464.590277777803</v>
      </c>
      <c r="E8996" t="s">
        <v>345</v>
      </c>
      <c r="F8996" t="s">
        <v>1004</v>
      </c>
    </row>
    <row r="8997" spans="1:6" x14ac:dyDescent="0.25">
      <c r="A8997" t="s">
        <v>9728</v>
      </c>
      <c r="B8997" t="s">
        <v>1004</v>
      </c>
      <c r="C8997" t="s">
        <v>867</v>
      </c>
      <c r="D8997" s="92">
        <v>41464.590277777803</v>
      </c>
      <c r="E8997" t="s">
        <v>355</v>
      </c>
      <c r="F8997" t="s">
        <v>1004</v>
      </c>
    </row>
    <row r="8998" spans="1:6" x14ac:dyDescent="0.25">
      <c r="A8998" t="s">
        <v>9729</v>
      </c>
      <c r="B8998" t="s">
        <v>1004</v>
      </c>
      <c r="C8998" t="s">
        <v>867</v>
      </c>
      <c r="D8998" s="92">
        <v>41464.590277777803</v>
      </c>
      <c r="E8998" t="s">
        <v>404</v>
      </c>
      <c r="F8998" t="s">
        <v>1004</v>
      </c>
    </row>
    <row r="8999" spans="1:6" x14ac:dyDescent="0.25">
      <c r="A8999" t="s">
        <v>9730</v>
      </c>
      <c r="B8999" t="s">
        <v>1004</v>
      </c>
      <c r="C8999" t="s">
        <v>867</v>
      </c>
      <c r="D8999" s="92">
        <v>41464.590277777803</v>
      </c>
      <c r="E8999" t="s">
        <v>402</v>
      </c>
      <c r="F8999" t="s">
        <v>1004</v>
      </c>
    </row>
    <row r="9000" spans="1:6" x14ac:dyDescent="0.25">
      <c r="A9000" t="s">
        <v>9731</v>
      </c>
      <c r="B9000" t="s">
        <v>1004</v>
      </c>
      <c r="C9000" t="s">
        <v>867</v>
      </c>
      <c r="D9000" s="92">
        <v>41464.590277777803</v>
      </c>
      <c r="E9000" t="s">
        <v>354</v>
      </c>
      <c r="F9000" t="s">
        <v>1004</v>
      </c>
    </row>
    <row r="9001" spans="1:6" x14ac:dyDescent="0.25">
      <c r="A9001" t="s">
        <v>9732</v>
      </c>
      <c r="B9001" t="s">
        <v>1004</v>
      </c>
      <c r="C9001" t="s">
        <v>867</v>
      </c>
      <c r="D9001" s="92">
        <v>41464.590277777803</v>
      </c>
      <c r="E9001" t="s">
        <v>353</v>
      </c>
      <c r="F9001" t="s">
        <v>1004</v>
      </c>
    </row>
    <row r="9002" spans="1:6" x14ac:dyDescent="0.25">
      <c r="A9002" t="s">
        <v>9733</v>
      </c>
      <c r="B9002" t="s">
        <v>1004</v>
      </c>
      <c r="C9002" t="s">
        <v>867</v>
      </c>
      <c r="D9002" s="92">
        <v>41464.590277777803</v>
      </c>
      <c r="E9002" t="s">
        <v>397</v>
      </c>
      <c r="F9002" t="s">
        <v>1004</v>
      </c>
    </row>
    <row r="9003" spans="1:6" x14ac:dyDescent="0.25">
      <c r="A9003" t="s">
        <v>9734</v>
      </c>
      <c r="B9003" t="s">
        <v>1004</v>
      </c>
      <c r="C9003" t="s">
        <v>867</v>
      </c>
      <c r="D9003" s="92">
        <v>41464.590277777803</v>
      </c>
      <c r="E9003" t="s">
        <v>395</v>
      </c>
      <c r="F9003" t="s">
        <v>1004</v>
      </c>
    </row>
    <row r="9004" spans="1:6" x14ac:dyDescent="0.25">
      <c r="A9004" t="s">
        <v>9735</v>
      </c>
      <c r="B9004" t="s">
        <v>1004</v>
      </c>
      <c r="C9004" t="s">
        <v>867</v>
      </c>
      <c r="D9004" s="92">
        <v>41464.590277777803</v>
      </c>
      <c r="E9004" t="s">
        <v>403</v>
      </c>
      <c r="F9004" t="s">
        <v>1004</v>
      </c>
    </row>
    <row r="9005" spans="1:6" x14ac:dyDescent="0.25">
      <c r="A9005" t="s">
        <v>9736</v>
      </c>
      <c r="B9005" t="s">
        <v>1004</v>
      </c>
      <c r="C9005" t="s">
        <v>867</v>
      </c>
      <c r="D9005" s="92">
        <v>41464.590277777803</v>
      </c>
      <c r="E9005" t="s">
        <v>401</v>
      </c>
      <c r="F9005" t="s">
        <v>1004</v>
      </c>
    </row>
    <row r="9006" spans="1:6" x14ac:dyDescent="0.25">
      <c r="A9006" t="s">
        <v>9737</v>
      </c>
      <c r="B9006" t="s">
        <v>1004</v>
      </c>
      <c r="C9006" t="s">
        <v>867</v>
      </c>
      <c r="D9006" s="92">
        <v>41464.590277777803</v>
      </c>
      <c r="E9006" t="s">
        <v>352</v>
      </c>
      <c r="F9006" t="s">
        <v>1004</v>
      </c>
    </row>
    <row r="9007" spans="1:6" x14ac:dyDescent="0.25">
      <c r="A9007" t="s">
        <v>9738</v>
      </c>
      <c r="B9007" t="s">
        <v>1004</v>
      </c>
      <c r="C9007" t="s">
        <v>867</v>
      </c>
      <c r="D9007" s="92">
        <v>41464.590277777803</v>
      </c>
      <c r="E9007" t="s">
        <v>351</v>
      </c>
      <c r="F9007" t="s">
        <v>1004</v>
      </c>
    </row>
    <row r="9008" spans="1:6" x14ac:dyDescent="0.25">
      <c r="A9008" t="s">
        <v>9739</v>
      </c>
      <c r="B9008" t="s">
        <v>1004</v>
      </c>
      <c r="C9008" t="s">
        <v>867</v>
      </c>
      <c r="D9008" s="92">
        <v>41464.590277777803</v>
      </c>
      <c r="E9008" t="s">
        <v>396</v>
      </c>
      <c r="F9008" t="s">
        <v>1004</v>
      </c>
    </row>
    <row r="9009" spans="1:6" x14ac:dyDescent="0.25">
      <c r="A9009" t="s">
        <v>9740</v>
      </c>
      <c r="B9009" t="s">
        <v>1004</v>
      </c>
      <c r="C9009" t="s">
        <v>867</v>
      </c>
      <c r="D9009" s="92">
        <v>41464.590277777803</v>
      </c>
      <c r="E9009" t="s">
        <v>394</v>
      </c>
      <c r="F9009" t="s">
        <v>1004</v>
      </c>
    </row>
    <row r="9010" spans="1:6" x14ac:dyDescent="0.25">
      <c r="A9010" t="s">
        <v>9741</v>
      </c>
      <c r="B9010" t="s">
        <v>1004</v>
      </c>
      <c r="C9010" t="s">
        <v>867</v>
      </c>
      <c r="D9010" s="92">
        <v>41464.590277777803</v>
      </c>
      <c r="E9010" t="s">
        <v>387</v>
      </c>
      <c r="F9010" t="s">
        <v>1004</v>
      </c>
    </row>
    <row r="9011" spans="1:6" x14ac:dyDescent="0.25">
      <c r="A9011" t="s">
        <v>9742</v>
      </c>
      <c r="B9011" t="s">
        <v>1004</v>
      </c>
      <c r="C9011" t="s">
        <v>867</v>
      </c>
      <c r="D9011" s="92">
        <v>41464.590277777803</v>
      </c>
      <c r="E9011" t="s">
        <v>350</v>
      </c>
      <c r="F9011" t="s">
        <v>1004</v>
      </c>
    </row>
    <row r="9012" spans="1:6" x14ac:dyDescent="0.25">
      <c r="A9012" t="s">
        <v>9743</v>
      </c>
      <c r="B9012" t="s">
        <v>1004</v>
      </c>
      <c r="C9012" t="s">
        <v>867</v>
      </c>
      <c r="D9012" s="92">
        <v>41464.590277777803</v>
      </c>
      <c r="E9012" t="s">
        <v>349</v>
      </c>
      <c r="F9012" t="s">
        <v>1004</v>
      </c>
    </row>
    <row r="9013" spans="1:6" x14ac:dyDescent="0.25">
      <c r="A9013" t="s">
        <v>9744</v>
      </c>
      <c r="B9013" t="s">
        <v>1004</v>
      </c>
      <c r="C9013" t="s">
        <v>867</v>
      </c>
      <c r="D9013" s="92">
        <v>41464.590277777803</v>
      </c>
      <c r="E9013" t="s">
        <v>763</v>
      </c>
      <c r="F9013" t="s">
        <v>1004</v>
      </c>
    </row>
    <row r="9014" spans="1:6" x14ac:dyDescent="0.25">
      <c r="A9014" t="s">
        <v>9745</v>
      </c>
      <c r="B9014" t="s">
        <v>1004</v>
      </c>
      <c r="C9014" t="s">
        <v>867</v>
      </c>
      <c r="D9014" s="92">
        <v>41464.590277777803</v>
      </c>
      <c r="E9014" t="s">
        <v>762</v>
      </c>
      <c r="F9014" t="s">
        <v>1004</v>
      </c>
    </row>
    <row r="9015" spans="1:6" x14ac:dyDescent="0.25">
      <c r="A9015" t="s">
        <v>9746</v>
      </c>
      <c r="B9015" t="s">
        <v>1004</v>
      </c>
      <c r="C9015" t="s">
        <v>867</v>
      </c>
      <c r="D9015" s="92">
        <v>41464.590277777803</v>
      </c>
      <c r="E9015" t="s">
        <v>760</v>
      </c>
      <c r="F9015" t="s">
        <v>1004</v>
      </c>
    </row>
    <row r="9016" spans="1:6" x14ac:dyDescent="0.25">
      <c r="A9016" t="s">
        <v>9747</v>
      </c>
      <c r="B9016" t="s">
        <v>1004</v>
      </c>
      <c r="C9016" t="s">
        <v>867</v>
      </c>
      <c r="D9016" s="92">
        <v>41464.590277777803</v>
      </c>
      <c r="E9016" t="s">
        <v>986</v>
      </c>
      <c r="F9016" t="s">
        <v>1004</v>
      </c>
    </row>
    <row r="9017" spans="1:6" x14ac:dyDescent="0.25">
      <c r="A9017" t="s">
        <v>9748</v>
      </c>
      <c r="B9017" t="s">
        <v>1004</v>
      </c>
      <c r="C9017" t="s">
        <v>867</v>
      </c>
      <c r="D9017" s="92">
        <v>41464.590277777803</v>
      </c>
      <c r="E9017" t="s">
        <v>756</v>
      </c>
      <c r="F9017" t="s">
        <v>1004</v>
      </c>
    </row>
    <row r="9018" spans="1:6" x14ac:dyDescent="0.25">
      <c r="A9018" t="s">
        <v>9749</v>
      </c>
      <c r="B9018" t="s">
        <v>1004</v>
      </c>
      <c r="C9018" t="s">
        <v>867</v>
      </c>
      <c r="D9018" s="92">
        <v>41464.590277777803</v>
      </c>
      <c r="E9018" t="s">
        <v>755</v>
      </c>
      <c r="F9018" t="s">
        <v>1004</v>
      </c>
    </row>
    <row r="9019" spans="1:6" x14ac:dyDescent="0.25">
      <c r="A9019" t="s">
        <v>9750</v>
      </c>
      <c r="B9019" t="s">
        <v>1004</v>
      </c>
      <c r="C9019" t="s">
        <v>867</v>
      </c>
      <c r="D9019" s="92">
        <v>41464.590277777803</v>
      </c>
      <c r="E9019" t="s">
        <v>754</v>
      </c>
      <c r="F9019" t="s">
        <v>1004</v>
      </c>
    </row>
    <row r="9020" spans="1:6" x14ac:dyDescent="0.25">
      <c r="A9020" t="s">
        <v>9751</v>
      </c>
      <c r="B9020" t="s">
        <v>1004</v>
      </c>
      <c r="C9020" t="s">
        <v>867</v>
      </c>
      <c r="D9020" s="92">
        <v>41464.590277777803</v>
      </c>
      <c r="E9020" t="s">
        <v>753</v>
      </c>
      <c r="F9020" t="s">
        <v>1004</v>
      </c>
    </row>
    <row r="9021" spans="1:6" x14ac:dyDescent="0.25">
      <c r="A9021" t="s">
        <v>9752</v>
      </c>
      <c r="B9021" t="s">
        <v>1004</v>
      </c>
      <c r="C9021" t="s">
        <v>867</v>
      </c>
      <c r="D9021" s="92">
        <v>41464.590277777803</v>
      </c>
      <c r="E9021" t="s">
        <v>987</v>
      </c>
      <c r="F9021" t="s">
        <v>1004</v>
      </c>
    </row>
    <row r="9022" spans="1:6" x14ac:dyDescent="0.25">
      <c r="A9022" t="s">
        <v>9753</v>
      </c>
      <c r="B9022" t="s">
        <v>1004</v>
      </c>
      <c r="C9022" t="s">
        <v>867</v>
      </c>
      <c r="D9022" s="92">
        <v>41464.590277777803</v>
      </c>
      <c r="E9022" t="s">
        <v>988</v>
      </c>
      <c r="F9022" t="s">
        <v>1004</v>
      </c>
    </row>
    <row r="9023" spans="1:6" x14ac:dyDescent="0.25">
      <c r="A9023" t="s">
        <v>9754</v>
      </c>
      <c r="B9023" t="s">
        <v>1004</v>
      </c>
      <c r="C9023" t="s">
        <v>867</v>
      </c>
      <c r="D9023" s="92">
        <v>41464.590277777803</v>
      </c>
      <c r="E9023" t="s">
        <v>989</v>
      </c>
      <c r="F9023" t="s">
        <v>1004</v>
      </c>
    </row>
    <row r="9024" spans="1:6" x14ac:dyDescent="0.25">
      <c r="A9024" t="s">
        <v>9755</v>
      </c>
      <c r="B9024" t="s">
        <v>1004</v>
      </c>
      <c r="C9024" t="s">
        <v>867</v>
      </c>
      <c r="D9024" s="92">
        <v>41464.590277777803</v>
      </c>
      <c r="E9024" t="s">
        <v>990</v>
      </c>
      <c r="F9024" t="s">
        <v>1004</v>
      </c>
    </row>
    <row r="9025" spans="1:6" x14ac:dyDescent="0.25">
      <c r="A9025" t="s">
        <v>9756</v>
      </c>
      <c r="B9025" t="s">
        <v>1004</v>
      </c>
      <c r="C9025" t="s">
        <v>867</v>
      </c>
      <c r="D9025" s="92">
        <v>41464.590277777803</v>
      </c>
      <c r="E9025" t="s">
        <v>768</v>
      </c>
      <c r="F9025" t="s">
        <v>1004</v>
      </c>
    </row>
    <row r="9026" spans="1:6" x14ac:dyDescent="0.25">
      <c r="A9026" t="s">
        <v>9757</v>
      </c>
      <c r="B9026" t="s">
        <v>1004</v>
      </c>
      <c r="C9026" t="s">
        <v>867</v>
      </c>
      <c r="D9026" s="92">
        <v>41464.590277777803</v>
      </c>
      <c r="E9026" t="s">
        <v>767</v>
      </c>
      <c r="F9026" t="s">
        <v>1004</v>
      </c>
    </row>
    <row r="9027" spans="1:6" x14ac:dyDescent="0.25">
      <c r="A9027" t="s">
        <v>9758</v>
      </c>
      <c r="B9027" t="s">
        <v>1004</v>
      </c>
      <c r="C9027" t="s">
        <v>867</v>
      </c>
      <c r="D9027" s="92">
        <v>41464.590277777803</v>
      </c>
      <c r="E9027" t="s">
        <v>991</v>
      </c>
      <c r="F9027" t="s">
        <v>1004</v>
      </c>
    </row>
    <row r="9028" spans="1:6" x14ac:dyDescent="0.25">
      <c r="A9028" t="s">
        <v>9759</v>
      </c>
      <c r="B9028" t="s">
        <v>1004</v>
      </c>
      <c r="C9028" t="s">
        <v>867</v>
      </c>
      <c r="D9028" s="92">
        <v>41464.590277777803</v>
      </c>
      <c r="E9028" t="s">
        <v>992</v>
      </c>
      <c r="F9028" t="s">
        <v>1004</v>
      </c>
    </row>
    <row r="9029" spans="1:6" x14ac:dyDescent="0.25">
      <c r="A9029" t="s">
        <v>9760</v>
      </c>
      <c r="B9029" t="s">
        <v>1004</v>
      </c>
      <c r="C9029" t="s">
        <v>867</v>
      </c>
      <c r="D9029" s="92">
        <v>41464.590277777803</v>
      </c>
      <c r="E9029" t="s">
        <v>993</v>
      </c>
      <c r="F9029" t="s">
        <v>1004</v>
      </c>
    </row>
    <row r="9030" spans="1:6" x14ac:dyDescent="0.25">
      <c r="A9030" t="s">
        <v>9761</v>
      </c>
      <c r="B9030" t="s">
        <v>1004</v>
      </c>
      <c r="C9030" t="s">
        <v>867</v>
      </c>
      <c r="D9030" s="92">
        <v>41464.590277777803</v>
      </c>
      <c r="E9030" t="s">
        <v>779</v>
      </c>
      <c r="F9030" t="s">
        <v>1004</v>
      </c>
    </row>
    <row r="9031" spans="1:6" x14ac:dyDescent="0.25">
      <c r="A9031" t="s">
        <v>9762</v>
      </c>
      <c r="B9031" t="s">
        <v>1004</v>
      </c>
      <c r="C9031" t="s">
        <v>867</v>
      </c>
      <c r="D9031" s="92">
        <v>41464.590277777803</v>
      </c>
      <c r="E9031" t="s">
        <v>778</v>
      </c>
      <c r="F9031" t="s">
        <v>1004</v>
      </c>
    </row>
    <row r="9032" spans="1:6" x14ac:dyDescent="0.25">
      <c r="A9032" t="s">
        <v>9763</v>
      </c>
      <c r="B9032" t="s">
        <v>1004</v>
      </c>
      <c r="C9032" t="s">
        <v>867</v>
      </c>
      <c r="D9032" s="92">
        <v>41464.590277777803</v>
      </c>
      <c r="E9032" t="s">
        <v>994</v>
      </c>
      <c r="F9032" t="s">
        <v>1004</v>
      </c>
    </row>
    <row r="9033" spans="1:6" x14ac:dyDescent="0.25">
      <c r="A9033" t="s">
        <v>9764</v>
      </c>
      <c r="B9033" t="s">
        <v>1004</v>
      </c>
      <c r="C9033" t="s">
        <v>867</v>
      </c>
      <c r="D9033" s="92">
        <v>41464.590277777803</v>
      </c>
      <c r="E9033" t="s">
        <v>736</v>
      </c>
      <c r="F9033" t="s">
        <v>1004</v>
      </c>
    </row>
    <row r="9034" spans="1:6" x14ac:dyDescent="0.25">
      <c r="A9034" t="s">
        <v>9765</v>
      </c>
      <c r="B9034" t="s">
        <v>1004</v>
      </c>
      <c r="C9034" t="s">
        <v>867</v>
      </c>
      <c r="D9034" s="92">
        <v>41464.590277777803</v>
      </c>
      <c r="E9034" t="s">
        <v>734</v>
      </c>
      <c r="F9034" t="s">
        <v>1004</v>
      </c>
    </row>
    <row r="9035" spans="1:6" x14ac:dyDescent="0.25">
      <c r="A9035" t="s">
        <v>9766</v>
      </c>
      <c r="B9035" t="s">
        <v>1004</v>
      </c>
      <c r="C9035" t="s">
        <v>867</v>
      </c>
      <c r="D9035" s="92">
        <v>41464.590277777803</v>
      </c>
      <c r="E9035" t="s">
        <v>733</v>
      </c>
      <c r="F9035" t="s">
        <v>1004</v>
      </c>
    </row>
    <row r="9036" spans="1:6" x14ac:dyDescent="0.25">
      <c r="A9036" t="s">
        <v>9702</v>
      </c>
      <c r="B9036" t="s">
        <v>1004</v>
      </c>
      <c r="C9036" t="s">
        <v>867</v>
      </c>
      <c r="D9036" s="92">
        <v>41464.590277777803</v>
      </c>
      <c r="E9036" t="s">
        <v>391</v>
      </c>
      <c r="F9036" t="s">
        <v>1004</v>
      </c>
    </row>
    <row r="9037" spans="1:6" x14ac:dyDescent="0.25">
      <c r="A9037" t="s">
        <v>9703</v>
      </c>
      <c r="B9037" t="s">
        <v>1004</v>
      </c>
      <c r="C9037" t="s">
        <v>867</v>
      </c>
      <c r="D9037" s="92">
        <v>41464.590277777803</v>
      </c>
      <c r="E9037" t="s">
        <v>386</v>
      </c>
      <c r="F9037" t="s">
        <v>1004</v>
      </c>
    </row>
    <row r="9038" spans="1:6" x14ac:dyDescent="0.25">
      <c r="A9038" t="s">
        <v>9704</v>
      </c>
      <c r="B9038" t="s">
        <v>1004</v>
      </c>
      <c r="C9038" t="s">
        <v>867</v>
      </c>
      <c r="D9038" s="92">
        <v>41464.590277777803</v>
      </c>
      <c r="E9038" t="s">
        <v>384</v>
      </c>
      <c r="F9038" t="s">
        <v>1004</v>
      </c>
    </row>
    <row r="9039" spans="1:6" x14ac:dyDescent="0.25">
      <c r="A9039" t="s">
        <v>9767</v>
      </c>
      <c r="B9039" t="s">
        <v>1004</v>
      </c>
      <c r="C9039" t="s">
        <v>867</v>
      </c>
      <c r="D9039" s="92">
        <v>41464.590277777803</v>
      </c>
      <c r="E9039" t="s">
        <v>995</v>
      </c>
      <c r="F9039" t="s">
        <v>1004</v>
      </c>
    </row>
    <row r="9040" spans="1:6" x14ac:dyDescent="0.25">
      <c r="A9040" t="s">
        <v>9768</v>
      </c>
      <c r="B9040" t="s">
        <v>1004</v>
      </c>
      <c r="C9040" t="s">
        <v>867</v>
      </c>
      <c r="D9040" s="92">
        <v>41464.590277777803</v>
      </c>
      <c r="E9040" t="s">
        <v>784</v>
      </c>
      <c r="F9040" t="s">
        <v>1004</v>
      </c>
    </row>
    <row r="9041" spans="1:6" x14ac:dyDescent="0.25">
      <c r="A9041" t="s">
        <v>9769</v>
      </c>
      <c r="B9041" t="s">
        <v>1004</v>
      </c>
      <c r="C9041" t="s">
        <v>867</v>
      </c>
      <c r="D9041" s="92">
        <v>41464.590277777803</v>
      </c>
      <c r="E9041" t="s">
        <v>996</v>
      </c>
      <c r="F9041" t="s">
        <v>1004</v>
      </c>
    </row>
    <row r="9042" spans="1:6" x14ac:dyDescent="0.25">
      <c r="A9042" t="s">
        <v>9770</v>
      </c>
      <c r="B9042" t="s">
        <v>1004</v>
      </c>
      <c r="C9042" t="s">
        <v>867</v>
      </c>
      <c r="D9042" s="92">
        <v>41464.590277777803</v>
      </c>
      <c r="E9042" t="s">
        <v>783</v>
      </c>
      <c r="F9042" t="s">
        <v>1004</v>
      </c>
    </row>
    <row r="9043" spans="1:6" x14ac:dyDescent="0.25">
      <c r="A9043" t="s">
        <v>9771</v>
      </c>
      <c r="B9043" t="s">
        <v>1004</v>
      </c>
      <c r="C9043" t="s">
        <v>867</v>
      </c>
      <c r="D9043" s="92">
        <v>41464.590277777803</v>
      </c>
      <c r="E9043" t="s">
        <v>997</v>
      </c>
      <c r="F9043" t="s">
        <v>1004</v>
      </c>
    </row>
    <row r="9044" spans="1:6" x14ac:dyDescent="0.25">
      <c r="A9044" t="s">
        <v>9772</v>
      </c>
      <c r="B9044" t="s">
        <v>1004</v>
      </c>
      <c r="C9044" t="s">
        <v>867</v>
      </c>
      <c r="D9044" s="92">
        <v>41464.590277777803</v>
      </c>
      <c r="E9044" t="s">
        <v>998</v>
      </c>
      <c r="F9044" t="s">
        <v>1004</v>
      </c>
    </row>
    <row r="9045" spans="1:6" x14ac:dyDescent="0.25">
      <c r="A9045" t="s">
        <v>9773</v>
      </c>
      <c r="B9045" t="s">
        <v>1004</v>
      </c>
      <c r="C9045" t="s">
        <v>867</v>
      </c>
      <c r="D9045" s="92">
        <v>41464.590277777803</v>
      </c>
      <c r="E9045" t="s">
        <v>770</v>
      </c>
      <c r="F9045" t="s">
        <v>1004</v>
      </c>
    </row>
    <row r="9046" spans="1:6" x14ac:dyDescent="0.25">
      <c r="A9046" t="s">
        <v>9774</v>
      </c>
      <c r="B9046" t="s">
        <v>1004</v>
      </c>
      <c r="C9046" t="s">
        <v>867</v>
      </c>
      <c r="D9046" s="92">
        <v>41464.590277777803</v>
      </c>
      <c r="E9046" t="s">
        <v>782</v>
      </c>
      <c r="F9046" t="s">
        <v>1004</v>
      </c>
    </row>
    <row r="9047" spans="1:6" x14ac:dyDescent="0.25">
      <c r="A9047" t="s">
        <v>9775</v>
      </c>
      <c r="B9047" t="s">
        <v>1004</v>
      </c>
      <c r="C9047" t="s">
        <v>867</v>
      </c>
      <c r="D9047" s="92">
        <v>41464.590277777803</v>
      </c>
      <c r="E9047" t="s">
        <v>781</v>
      </c>
      <c r="F9047" t="s">
        <v>1004</v>
      </c>
    </row>
    <row r="9048" spans="1:6" x14ac:dyDescent="0.25">
      <c r="A9048" t="s">
        <v>9776</v>
      </c>
      <c r="B9048" t="s">
        <v>1004</v>
      </c>
      <c r="C9048" t="s">
        <v>867</v>
      </c>
      <c r="D9048" s="92">
        <v>41464.590277777803</v>
      </c>
      <c r="E9048" t="s">
        <v>780</v>
      </c>
      <c r="F9048" t="s">
        <v>1004</v>
      </c>
    </row>
    <row r="9049" spans="1:6" x14ac:dyDescent="0.25">
      <c r="A9049" t="s">
        <v>9777</v>
      </c>
      <c r="B9049" t="s">
        <v>1004</v>
      </c>
      <c r="C9049" t="s">
        <v>867</v>
      </c>
      <c r="D9049" s="92">
        <v>41464.590277777803</v>
      </c>
      <c r="E9049" t="s">
        <v>999</v>
      </c>
      <c r="F9049" t="s">
        <v>1004</v>
      </c>
    </row>
    <row r="9050" spans="1:6" x14ac:dyDescent="0.25">
      <c r="A9050" t="s">
        <v>9778</v>
      </c>
      <c r="B9050" t="s">
        <v>1004</v>
      </c>
      <c r="C9050" t="s">
        <v>867</v>
      </c>
      <c r="D9050" s="92">
        <v>41464.590277777803</v>
      </c>
      <c r="E9050" t="s">
        <v>1000</v>
      </c>
      <c r="F9050" t="s">
        <v>1004</v>
      </c>
    </row>
    <row r="9051" spans="1:6" x14ac:dyDescent="0.25">
      <c r="A9051" t="s">
        <v>9779</v>
      </c>
      <c r="B9051" t="s">
        <v>1004</v>
      </c>
      <c r="C9051" t="s">
        <v>867</v>
      </c>
      <c r="D9051" s="92">
        <v>41464.590277777803</v>
      </c>
      <c r="E9051" t="s">
        <v>728</v>
      </c>
      <c r="F9051" t="s">
        <v>1004</v>
      </c>
    </row>
    <row r="9052" spans="1:6" x14ac:dyDescent="0.25">
      <c r="A9052" t="s">
        <v>9780</v>
      </c>
      <c r="B9052" t="s">
        <v>1004</v>
      </c>
      <c r="C9052" t="s">
        <v>867</v>
      </c>
      <c r="D9052" s="92">
        <v>41464.590277777803</v>
      </c>
      <c r="E9052" t="s">
        <v>727</v>
      </c>
      <c r="F9052" t="s">
        <v>1004</v>
      </c>
    </row>
    <row r="9053" spans="1:6" x14ac:dyDescent="0.25">
      <c r="A9053" t="s">
        <v>9719</v>
      </c>
      <c r="B9053" t="s">
        <v>1004</v>
      </c>
      <c r="C9053" t="s">
        <v>867</v>
      </c>
      <c r="D9053" s="92">
        <v>41464.590277777803</v>
      </c>
      <c r="E9053" t="s">
        <v>360</v>
      </c>
      <c r="F9053" t="s">
        <v>1004</v>
      </c>
    </row>
    <row r="9054" spans="1:6" x14ac:dyDescent="0.25">
      <c r="A9054" t="s">
        <v>9781</v>
      </c>
      <c r="B9054" t="s">
        <v>1004</v>
      </c>
      <c r="C9054" t="s">
        <v>867</v>
      </c>
      <c r="D9054" s="92">
        <v>41464.590277777803</v>
      </c>
      <c r="E9054" t="s">
        <v>726</v>
      </c>
      <c r="F9054" t="s">
        <v>1004</v>
      </c>
    </row>
    <row r="9055" spans="1:6" x14ac:dyDescent="0.25">
      <c r="A9055" t="s">
        <v>9782</v>
      </c>
      <c r="B9055" t="s">
        <v>1004</v>
      </c>
      <c r="C9055" t="s">
        <v>867</v>
      </c>
      <c r="D9055" s="92">
        <v>41464.590277777803</v>
      </c>
      <c r="E9055" t="s">
        <v>724</v>
      </c>
      <c r="F9055" t="s">
        <v>1004</v>
      </c>
    </row>
    <row r="9056" spans="1:6" x14ac:dyDescent="0.25">
      <c r="A9056" t="s">
        <v>9783</v>
      </c>
      <c r="B9056" t="s">
        <v>1004</v>
      </c>
      <c r="C9056" t="s">
        <v>867</v>
      </c>
      <c r="D9056" s="92">
        <v>41464.590277777803</v>
      </c>
      <c r="E9056" t="s">
        <v>723</v>
      </c>
      <c r="F9056" t="s">
        <v>1004</v>
      </c>
    </row>
    <row r="9057" spans="1:6" x14ac:dyDescent="0.25">
      <c r="A9057" t="s">
        <v>9784</v>
      </c>
      <c r="B9057" t="s">
        <v>1004</v>
      </c>
      <c r="C9057" t="s">
        <v>867</v>
      </c>
      <c r="D9057" s="92">
        <v>41464.590277777803</v>
      </c>
      <c r="E9057" t="s">
        <v>722</v>
      </c>
      <c r="F9057" t="s">
        <v>1004</v>
      </c>
    </row>
    <row r="9058" spans="1:6" x14ac:dyDescent="0.25">
      <c r="A9058" t="s">
        <v>9785</v>
      </c>
      <c r="B9058" t="s">
        <v>1004</v>
      </c>
      <c r="C9058" t="s">
        <v>867</v>
      </c>
      <c r="D9058" s="92">
        <v>41464.590277777803</v>
      </c>
      <c r="E9058" t="s">
        <v>721</v>
      </c>
      <c r="F9058" t="s">
        <v>1004</v>
      </c>
    </row>
    <row r="9059" spans="1:6" x14ac:dyDescent="0.25">
      <c r="A9059" t="s">
        <v>9786</v>
      </c>
      <c r="B9059" t="s">
        <v>1004</v>
      </c>
      <c r="C9059" t="s">
        <v>867</v>
      </c>
      <c r="D9059" s="92">
        <v>41464.590277777803</v>
      </c>
      <c r="E9059" t="s">
        <v>777</v>
      </c>
      <c r="F9059" t="s">
        <v>1004</v>
      </c>
    </row>
    <row r="9060" spans="1:6" x14ac:dyDescent="0.25">
      <c r="A9060" t="s">
        <v>9787</v>
      </c>
      <c r="B9060" t="s">
        <v>1004</v>
      </c>
      <c r="C9060" t="s">
        <v>867</v>
      </c>
      <c r="D9060" s="92">
        <v>41464.590277777803</v>
      </c>
      <c r="E9060" t="s">
        <v>1001</v>
      </c>
      <c r="F9060" t="s">
        <v>1004</v>
      </c>
    </row>
    <row r="9061" spans="1:6" x14ac:dyDescent="0.25">
      <c r="A9061" t="s">
        <v>9788</v>
      </c>
      <c r="B9061" t="s">
        <v>1004</v>
      </c>
      <c r="C9061" t="s">
        <v>867</v>
      </c>
      <c r="D9061" s="92">
        <v>41464.590277777803</v>
      </c>
      <c r="E9061" t="s">
        <v>1002</v>
      </c>
      <c r="F9061" t="s">
        <v>1004</v>
      </c>
    </row>
    <row r="9062" spans="1:6" x14ac:dyDescent="0.25">
      <c r="A9062" t="s">
        <v>9789</v>
      </c>
      <c r="B9062" t="s">
        <v>1004</v>
      </c>
      <c r="C9062" t="s">
        <v>867</v>
      </c>
      <c r="D9062" s="92">
        <v>41464.590277777803</v>
      </c>
      <c r="E9062" t="s">
        <v>775</v>
      </c>
      <c r="F9062" t="s">
        <v>1004</v>
      </c>
    </row>
    <row r="9063" spans="1:6" x14ac:dyDescent="0.25">
      <c r="A9063" t="s">
        <v>9790</v>
      </c>
      <c r="B9063" t="s">
        <v>1004</v>
      </c>
      <c r="C9063" t="s">
        <v>867</v>
      </c>
      <c r="D9063" s="92">
        <v>41464.590277777803</v>
      </c>
      <c r="E9063" t="s">
        <v>771</v>
      </c>
      <c r="F9063" t="s">
        <v>1004</v>
      </c>
    </row>
    <row r="9064" spans="1:6" x14ac:dyDescent="0.25">
      <c r="A9064" t="s">
        <v>9791</v>
      </c>
      <c r="B9064" t="s">
        <v>1004</v>
      </c>
      <c r="C9064" t="s">
        <v>867</v>
      </c>
      <c r="D9064" s="92">
        <v>41464.590277777803</v>
      </c>
      <c r="E9064" t="s">
        <v>765</v>
      </c>
      <c r="F9064" t="s">
        <v>1004</v>
      </c>
    </row>
    <row r="9065" spans="1:6" x14ac:dyDescent="0.25">
      <c r="A9065" t="s">
        <v>9792</v>
      </c>
      <c r="B9065" t="s">
        <v>1004</v>
      </c>
      <c r="C9065" t="s">
        <v>867</v>
      </c>
      <c r="D9065" s="92">
        <v>41464.590277777803</v>
      </c>
      <c r="E9065" t="s">
        <v>718</v>
      </c>
      <c r="F9065" t="s">
        <v>1004</v>
      </c>
    </row>
    <row r="9066" spans="1:6" x14ac:dyDescent="0.25">
      <c r="A9066" t="s">
        <v>9793</v>
      </c>
      <c r="B9066" t="s">
        <v>1004</v>
      </c>
      <c r="C9066" t="s">
        <v>867</v>
      </c>
      <c r="D9066" s="92">
        <v>41464.590277777803</v>
      </c>
      <c r="E9066" t="s">
        <v>774</v>
      </c>
      <c r="F9066" t="s">
        <v>1004</v>
      </c>
    </row>
    <row r="9067" spans="1:6" x14ac:dyDescent="0.25">
      <c r="A9067" t="s">
        <v>9794</v>
      </c>
      <c r="B9067" t="s">
        <v>1004</v>
      </c>
      <c r="C9067" t="s">
        <v>867</v>
      </c>
      <c r="D9067" s="92">
        <v>41464.590277777803</v>
      </c>
      <c r="E9067" t="s">
        <v>764</v>
      </c>
      <c r="F9067" t="s">
        <v>1004</v>
      </c>
    </row>
    <row r="9068" spans="1:6" x14ac:dyDescent="0.25">
      <c r="A9068" t="s">
        <v>9795</v>
      </c>
      <c r="B9068" t="s">
        <v>1004</v>
      </c>
      <c r="C9068" t="s">
        <v>867</v>
      </c>
      <c r="D9068" s="92">
        <v>41464.590277777803</v>
      </c>
      <c r="E9068" t="s">
        <v>1003</v>
      </c>
      <c r="F9068" t="s">
        <v>1004</v>
      </c>
    </row>
    <row r="9069" spans="1:6" x14ac:dyDescent="0.25">
      <c r="A9069" t="s">
        <v>9796</v>
      </c>
      <c r="B9069" t="s">
        <v>1004</v>
      </c>
      <c r="C9069" t="s">
        <v>867</v>
      </c>
      <c r="D9069" s="92">
        <v>41464.590277777803</v>
      </c>
      <c r="E9069" t="s">
        <v>716</v>
      </c>
      <c r="F9069" t="s">
        <v>1004</v>
      </c>
    </row>
    <row r="9070" spans="1:6" x14ac:dyDescent="0.25">
      <c r="A9070" t="s">
        <v>9797</v>
      </c>
      <c r="B9070" t="s">
        <v>1004</v>
      </c>
      <c r="C9070" t="s">
        <v>867</v>
      </c>
      <c r="D9070" s="92">
        <v>41464.590277777803</v>
      </c>
      <c r="E9070" t="s">
        <v>715</v>
      </c>
      <c r="F9070" t="s">
        <v>1004</v>
      </c>
    </row>
    <row r="9071" spans="1:6" x14ac:dyDescent="0.25">
      <c r="A9071" t="s">
        <v>9798</v>
      </c>
      <c r="B9071" t="s">
        <v>1004</v>
      </c>
      <c r="C9071" t="s">
        <v>867</v>
      </c>
      <c r="D9071" s="92">
        <v>41464.590277777803</v>
      </c>
      <c r="E9071" t="s">
        <v>713</v>
      </c>
      <c r="F9071" t="s">
        <v>1004</v>
      </c>
    </row>
    <row r="9072" spans="1:6" x14ac:dyDescent="0.25">
      <c r="A9072" t="s">
        <v>9799</v>
      </c>
      <c r="B9072" t="s">
        <v>1004</v>
      </c>
      <c r="C9072" t="s">
        <v>867</v>
      </c>
      <c r="D9072" s="92">
        <v>41464.590277777803</v>
      </c>
      <c r="E9072" t="s">
        <v>712</v>
      </c>
      <c r="F9072" t="s">
        <v>1004</v>
      </c>
    </row>
    <row r="9073" spans="1:6" x14ac:dyDescent="0.25">
      <c r="A9073" t="s">
        <v>9800</v>
      </c>
      <c r="B9073" t="s">
        <v>1004</v>
      </c>
      <c r="C9073" t="s">
        <v>867</v>
      </c>
      <c r="D9073" s="92">
        <v>41464.590277777803</v>
      </c>
      <c r="E9073" t="s">
        <v>711</v>
      </c>
      <c r="F9073" t="s">
        <v>1004</v>
      </c>
    </row>
    <row r="9074" spans="1:6" x14ac:dyDescent="0.25">
      <c r="A9074" t="s">
        <v>9801</v>
      </c>
      <c r="B9074" t="s">
        <v>1004</v>
      </c>
      <c r="C9074" t="s">
        <v>865</v>
      </c>
      <c r="D9074" s="92">
        <v>41464.583333333299</v>
      </c>
      <c r="E9074" t="s">
        <v>377</v>
      </c>
      <c r="F9074" t="s">
        <v>1004</v>
      </c>
    </row>
    <row r="9075" spans="1:6" x14ac:dyDescent="0.25">
      <c r="A9075" t="s">
        <v>9802</v>
      </c>
      <c r="B9075" t="s">
        <v>1004</v>
      </c>
      <c r="C9075" t="s">
        <v>865</v>
      </c>
      <c r="D9075" s="92">
        <v>41464.583333333299</v>
      </c>
      <c r="E9075" t="s">
        <v>376</v>
      </c>
      <c r="F9075" t="s">
        <v>1004</v>
      </c>
    </row>
    <row r="9076" spans="1:6" x14ac:dyDescent="0.25">
      <c r="A9076" t="s">
        <v>9803</v>
      </c>
      <c r="B9076" t="s">
        <v>1004</v>
      </c>
      <c r="C9076" t="s">
        <v>865</v>
      </c>
      <c r="D9076" s="92">
        <v>41464.583333333299</v>
      </c>
      <c r="E9076" t="s">
        <v>375</v>
      </c>
      <c r="F9076" t="s">
        <v>1004</v>
      </c>
    </row>
    <row r="9077" spans="1:6" x14ac:dyDescent="0.25">
      <c r="A9077" t="s">
        <v>9804</v>
      </c>
      <c r="B9077" t="s">
        <v>1004</v>
      </c>
      <c r="C9077" t="s">
        <v>865</v>
      </c>
      <c r="D9077" s="92">
        <v>41464.583333333299</v>
      </c>
      <c r="E9077" t="s">
        <v>374</v>
      </c>
      <c r="F9077" t="s">
        <v>1004</v>
      </c>
    </row>
    <row r="9078" spans="1:6" x14ac:dyDescent="0.25">
      <c r="A9078" t="s">
        <v>9805</v>
      </c>
      <c r="B9078" t="s">
        <v>1004</v>
      </c>
      <c r="C9078" t="s">
        <v>865</v>
      </c>
      <c r="D9078" s="92">
        <v>41464.583333333299</v>
      </c>
      <c r="E9078" t="s">
        <v>373</v>
      </c>
      <c r="F9078" t="s">
        <v>1004</v>
      </c>
    </row>
    <row r="9079" spans="1:6" x14ac:dyDescent="0.25">
      <c r="A9079" t="s">
        <v>9806</v>
      </c>
      <c r="B9079" t="s">
        <v>1004</v>
      </c>
      <c r="C9079" t="s">
        <v>865</v>
      </c>
      <c r="D9079" s="92">
        <v>41464.583333333299</v>
      </c>
      <c r="E9079" t="s">
        <v>372</v>
      </c>
      <c r="F9079" t="s">
        <v>1004</v>
      </c>
    </row>
    <row r="9080" spans="1:6" x14ac:dyDescent="0.25">
      <c r="A9080" t="s">
        <v>9807</v>
      </c>
      <c r="B9080" t="s">
        <v>1004</v>
      </c>
      <c r="C9080" t="s">
        <v>865</v>
      </c>
      <c r="D9080" s="92">
        <v>41464.583333333299</v>
      </c>
      <c r="E9080" t="s">
        <v>371</v>
      </c>
      <c r="F9080" t="s">
        <v>1004</v>
      </c>
    </row>
    <row r="9081" spans="1:6" x14ac:dyDescent="0.25">
      <c r="A9081" t="s">
        <v>9808</v>
      </c>
      <c r="B9081" t="s">
        <v>1004</v>
      </c>
      <c r="C9081" t="s">
        <v>865</v>
      </c>
      <c r="D9081" s="92">
        <v>41464.583333333299</v>
      </c>
      <c r="E9081" t="s">
        <v>382</v>
      </c>
      <c r="F9081" t="s">
        <v>1004</v>
      </c>
    </row>
    <row r="9082" spans="1:6" x14ac:dyDescent="0.25">
      <c r="A9082" t="s">
        <v>9809</v>
      </c>
      <c r="B9082" t="s">
        <v>1004</v>
      </c>
      <c r="C9082" t="s">
        <v>865</v>
      </c>
      <c r="D9082" s="92">
        <v>41464.583333333299</v>
      </c>
      <c r="E9082" t="s">
        <v>346</v>
      </c>
      <c r="F9082" t="s">
        <v>1004</v>
      </c>
    </row>
    <row r="9083" spans="1:6" x14ac:dyDescent="0.25">
      <c r="A9083" t="s">
        <v>9810</v>
      </c>
      <c r="B9083" t="s">
        <v>1004</v>
      </c>
      <c r="C9083" t="s">
        <v>865</v>
      </c>
      <c r="D9083" s="92">
        <v>41464.583333333299</v>
      </c>
      <c r="E9083" t="s">
        <v>343</v>
      </c>
      <c r="F9083" t="s">
        <v>1004</v>
      </c>
    </row>
    <row r="9084" spans="1:6" x14ac:dyDescent="0.25">
      <c r="A9084" t="s">
        <v>9811</v>
      </c>
      <c r="B9084" t="s">
        <v>1004</v>
      </c>
      <c r="C9084" t="s">
        <v>865</v>
      </c>
      <c r="D9084" s="92">
        <v>41464.583333333299</v>
      </c>
      <c r="E9084" t="s">
        <v>342</v>
      </c>
      <c r="F9084" t="s">
        <v>1004</v>
      </c>
    </row>
    <row r="9085" spans="1:6" x14ac:dyDescent="0.25">
      <c r="A9085" t="s">
        <v>9812</v>
      </c>
      <c r="B9085" t="s">
        <v>1004</v>
      </c>
      <c r="C9085" t="s">
        <v>865</v>
      </c>
      <c r="D9085" s="92">
        <v>41464.583333333299</v>
      </c>
      <c r="E9085" t="s">
        <v>370</v>
      </c>
      <c r="F9085" t="s">
        <v>1004</v>
      </c>
    </row>
    <row r="9086" spans="1:6" x14ac:dyDescent="0.25">
      <c r="A9086" t="s">
        <v>9813</v>
      </c>
      <c r="B9086" t="s">
        <v>1004</v>
      </c>
      <c r="C9086" t="s">
        <v>865</v>
      </c>
      <c r="D9086" s="92">
        <v>41464.583333333299</v>
      </c>
      <c r="E9086" t="s">
        <v>369</v>
      </c>
      <c r="F9086" t="s">
        <v>1004</v>
      </c>
    </row>
    <row r="9087" spans="1:6" x14ac:dyDescent="0.25">
      <c r="A9087" t="s">
        <v>9814</v>
      </c>
      <c r="B9087" t="s">
        <v>1004</v>
      </c>
      <c r="C9087" t="s">
        <v>865</v>
      </c>
      <c r="D9087" s="92">
        <v>41464.583333333299</v>
      </c>
      <c r="E9087" t="s">
        <v>368</v>
      </c>
      <c r="F9087" t="s">
        <v>1004</v>
      </c>
    </row>
    <row r="9088" spans="1:6" x14ac:dyDescent="0.25">
      <c r="A9088" t="s">
        <v>9815</v>
      </c>
      <c r="B9088" t="s">
        <v>1004</v>
      </c>
      <c r="C9088" t="s">
        <v>865</v>
      </c>
      <c r="D9088" s="92">
        <v>41464.583333333299</v>
      </c>
      <c r="E9088" t="s">
        <v>367</v>
      </c>
      <c r="F9088" t="s">
        <v>1004</v>
      </c>
    </row>
    <row r="9089" spans="1:6" x14ac:dyDescent="0.25">
      <c r="A9089" t="s">
        <v>9816</v>
      </c>
      <c r="B9089" t="s">
        <v>1004</v>
      </c>
      <c r="C9089" t="s">
        <v>865</v>
      </c>
      <c r="D9089" s="92">
        <v>41464.583333333299</v>
      </c>
      <c r="E9089" t="s">
        <v>366</v>
      </c>
      <c r="F9089" t="s">
        <v>1004</v>
      </c>
    </row>
    <row r="9090" spans="1:6" x14ac:dyDescent="0.25">
      <c r="A9090" t="s">
        <v>9817</v>
      </c>
      <c r="B9090" t="s">
        <v>1004</v>
      </c>
      <c r="C9090" t="s">
        <v>865</v>
      </c>
      <c r="D9090" s="92">
        <v>41464.583333333299</v>
      </c>
      <c r="E9090" t="s">
        <v>365</v>
      </c>
      <c r="F9090" t="s">
        <v>1004</v>
      </c>
    </row>
    <row r="9091" spans="1:6" x14ac:dyDescent="0.25">
      <c r="A9091" t="s">
        <v>9818</v>
      </c>
      <c r="B9091" t="s">
        <v>1004</v>
      </c>
      <c r="C9091" t="s">
        <v>865</v>
      </c>
      <c r="D9091" s="92">
        <v>41464.583333333299</v>
      </c>
      <c r="E9091" t="s">
        <v>381</v>
      </c>
      <c r="F9091" t="s">
        <v>1004</v>
      </c>
    </row>
    <row r="9092" spans="1:6" x14ac:dyDescent="0.25">
      <c r="A9092" t="s">
        <v>9819</v>
      </c>
      <c r="B9092" t="s">
        <v>1004</v>
      </c>
      <c r="C9092" t="s">
        <v>865</v>
      </c>
      <c r="D9092" s="92">
        <v>41464.583333333299</v>
      </c>
      <c r="E9092" t="s">
        <v>379</v>
      </c>
      <c r="F9092" t="s">
        <v>1004</v>
      </c>
    </row>
    <row r="9093" spans="1:6" x14ac:dyDescent="0.25">
      <c r="A9093" t="s">
        <v>9820</v>
      </c>
      <c r="B9093" t="s">
        <v>1004</v>
      </c>
      <c r="C9093" t="s">
        <v>865</v>
      </c>
      <c r="D9093" s="92">
        <v>41464.583333333299</v>
      </c>
      <c r="E9093" t="s">
        <v>393</v>
      </c>
      <c r="F9093" t="s">
        <v>1004</v>
      </c>
    </row>
    <row r="9094" spans="1:6" x14ac:dyDescent="0.25">
      <c r="A9094" t="s">
        <v>9821</v>
      </c>
      <c r="B9094" t="s">
        <v>1004</v>
      </c>
      <c r="C9094" t="s">
        <v>865</v>
      </c>
      <c r="D9094" s="92">
        <v>41464.583333333299</v>
      </c>
      <c r="E9094" t="s">
        <v>364</v>
      </c>
      <c r="F9094" t="s">
        <v>1004</v>
      </c>
    </row>
    <row r="9095" spans="1:6" x14ac:dyDescent="0.25">
      <c r="A9095" t="s">
        <v>9822</v>
      </c>
      <c r="B9095" t="s">
        <v>1004</v>
      </c>
      <c r="C9095" t="s">
        <v>865</v>
      </c>
      <c r="D9095" s="92">
        <v>41464.583333333299</v>
      </c>
      <c r="E9095" t="s">
        <v>392</v>
      </c>
      <c r="F9095" t="s">
        <v>1004</v>
      </c>
    </row>
    <row r="9096" spans="1:6" x14ac:dyDescent="0.25">
      <c r="A9096" t="s">
        <v>9823</v>
      </c>
      <c r="B9096" t="s">
        <v>1004</v>
      </c>
      <c r="C9096" t="s">
        <v>865</v>
      </c>
      <c r="D9096" s="92">
        <v>41464.583333333299</v>
      </c>
      <c r="E9096" t="s">
        <v>363</v>
      </c>
      <c r="F9096" t="s">
        <v>1004</v>
      </c>
    </row>
    <row r="9097" spans="1:6" x14ac:dyDescent="0.25">
      <c r="A9097" t="s">
        <v>9824</v>
      </c>
      <c r="B9097" t="s">
        <v>1004</v>
      </c>
      <c r="C9097" t="s">
        <v>865</v>
      </c>
      <c r="D9097" s="92">
        <v>41464.583333333299</v>
      </c>
      <c r="E9097" t="s">
        <v>391</v>
      </c>
      <c r="F9097" t="s">
        <v>1004</v>
      </c>
    </row>
    <row r="9098" spans="1:6" x14ac:dyDescent="0.25">
      <c r="A9098" t="s">
        <v>9825</v>
      </c>
      <c r="B9098" t="s">
        <v>1004</v>
      </c>
      <c r="C9098" t="s">
        <v>865</v>
      </c>
      <c r="D9098" s="92">
        <v>41464.583333333299</v>
      </c>
      <c r="E9098" t="s">
        <v>386</v>
      </c>
      <c r="F9098" t="s">
        <v>1004</v>
      </c>
    </row>
    <row r="9099" spans="1:6" x14ac:dyDescent="0.25">
      <c r="A9099" t="s">
        <v>9826</v>
      </c>
      <c r="B9099" t="s">
        <v>1004</v>
      </c>
      <c r="C9099" t="s">
        <v>865</v>
      </c>
      <c r="D9099" s="92">
        <v>41464.583333333299</v>
      </c>
      <c r="E9099" t="s">
        <v>384</v>
      </c>
      <c r="F9099" t="s">
        <v>1004</v>
      </c>
    </row>
    <row r="9100" spans="1:6" x14ac:dyDescent="0.25">
      <c r="A9100" t="s">
        <v>9827</v>
      </c>
      <c r="B9100" t="s">
        <v>1004</v>
      </c>
      <c r="C9100" t="s">
        <v>865</v>
      </c>
      <c r="D9100" s="92">
        <v>41464.583333333299</v>
      </c>
      <c r="E9100" t="s">
        <v>362</v>
      </c>
      <c r="F9100" t="s">
        <v>1004</v>
      </c>
    </row>
    <row r="9101" spans="1:6" x14ac:dyDescent="0.25">
      <c r="A9101" t="s">
        <v>9828</v>
      </c>
      <c r="B9101" t="s">
        <v>1004</v>
      </c>
      <c r="C9101" t="s">
        <v>865</v>
      </c>
      <c r="D9101" s="92">
        <v>41464.583333333299</v>
      </c>
      <c r="E9101" t="s">
        <v>400</v>
      </c>
      <c r="F9101" t="s">
        <v>1004</v>
      </c>
    </row>
    <row r="9102" spans="1:6" x14ac:dyDescent="0.25">
      <c r="A9102" t="s">
        <v>9829</v>
      </c>
      <c r="B9102" t="s">
        <v>1004</v>
      </c>
      <c r="C9102" t="s">
        <v>865</v>
      </c>
      <c r="D9102" s="92">
        <v>41464.583333333299</v>
      </c>
      <c r="E9102" t="s">
        <v>390</v>
      </c>
      <c r="F9102" t="s">
        <v>1004</v>
      </c>
    </row>
    <row r="9103" spans="1:6" x14ac:dyDescent="0.25">
      <c r="A9103" t="s">
        <v>9830</v>
      </c>
      <c r="B9103" t="s">
        <v>1004</v>
      </c>
      <c r="C9103" t="s">
        <v>865</v>
      </c>
      <c r="D9103" s="92">
        <v>41464.583333333299</v>
      </c>
      <c r="E9103" t="s">
        <v>389</v>
      </c>
      <c r="F9103" t="s">
        <v>1004</v>
      </c>
    </row>
    <row r="9104" spans="1:6" x14ac:dyDescent="0.25">
      <c r="A9104" t="s">
        <v>9831</v>
      </c>
      <c r="B9104" t="s">
        <v>1004</v>
      </c>
      <c r="C9104" t="s">
        <v>865</v>
      </c>
      <c r="D9104" s="92">
        <v>41464.583333333299</v>
      </c>
      <c r="E9104" t="s">
        <v>399</v>
      </c>
      <c r="F9104" t="s">
        <v>1004</v>
      </c>
    </row>
    <row r="9105" spans="1:6" x14ac:dyDescent="0.25">
      <c r="A9105" t="s">
        <v>9832</v>
      </c>
      <c r="B9105" t="s">
        <v>1004</v>
      </c>
      <c r="C9105" t="s">
        <v>865</v>
      </c>
      <c r="D9105" s="92">
        <v>41464.583333333299</v>
      </c>
      <c r="E9105" t="s">
        <v>348</v>
      </c>
      <c r="F9105" t="s">
        <v>1004</v>
      </c>
    </row>
    <row r="9106" spans="1:6" x14ac:dyDescent="0.25">
      <c r="A9106" t="s">
        <v>9833</v>
      </c>
      <c r="B9106" t="s">
        <v>1004</v>
      </c>
      <c r="C9106" t="s">
        <v>865</v>
      </c>
      <c r="D9106" s="92">
        <v>41464.583333333299</v>
      </c>
      <c r="E9106" t="s">
        <v>341</v>
      </c>
      <c r="F9106" t="s">
        <v>1004</v>
      </c>
    </row>
    <row r="9107" spans="1:6" x14ac:dyDescent="0.25">
      <c r="A9107" t="s">
        <v>9834</v>
      </c>
      <c r="B9107" t="s">
        <v>1004</v>
      </c>
      <c r="C9107" t="s">
        <v>865</v>
      </c>
      <c r="D9107" s="92">
        <v>41464.583333333299</v>
      </c>
      <c r="E9107" t="s">
        <v>388</v>
      </c>
      <c r="F9107" t="s">
        <v>1004</v>
      </c>
    </row>
    <row r="9108" spans="1:6" x14ac:dyDescent="0.25">
      <c r="A9108" t="s">
        <v>9835</v>
      </c>
      <c r="B9108" t="s">
        <v>1004</v>
      </c>
      <c r="C9108" t="s">
        <v>865</v>
      </c>
      <c r="D9108" s="92">
        <v>41464.583333333299</v>
      </c>
      <c r="E9108" t="s">
        <v>385</v>
      </c>
      <c r="F9108" t="s">
        <v>1004</v>
      </c>
    </row>
    <row r="9109" spans="1:6" x14ac:dyDescent="0.25">
      <c r="A9109" t="s">
        <v>9836</v>
      </c>
      <c r="B9109" t="s">
        <v>1004</v>
      </c>
      <c r="C9109" t="s">
        <v>865</v>
      </c>
      <c r="D9109" s="92">
        <v>41464.583333333299</v>
      </c>
      <c r="E9109" t="s">
        <v>383</v>
      </c>
      <c r="F9109" t="s">
        <v>1004</v>
      </c>
    </row>
    <row r="9110" spans="1:6" x14ac:dyDescent="0.25">
      <c r="A9110" t="s">
        <v>9837</v>
      </c>
      <c r="B9110" t="s">
        <v>1004</v>
      </c>
      <c r="C9110" t="s">
        <v>865</v>
      </c>
      <c r="D9110" s="92">
        <v>41464.583333333299</v>
      </c>
      <c r="E9110" t="s">
        <v>398</v>
      </c>
      <c r="F9110" t="s">
        <v>1004</v>
      </c>
    </row>
    <row r="9111" spans="1:6" x14ac:dyDescent="0.25">
      <c r="A9111" t="s">
        <v>9838</v>
      </c>
      <c r="B9111" t="s">
        <v>1004</v>
      </c>
      <c r="C9111" t="s">
        <v>865</v>
      </c>
      <c r="D9111" s="92">
        <v>41464.583333333299</v>
      </c>
      <c r="E9111" t="s">
        <v>347</v>
      </c>
      <c r="F9111" t="s">
        <v>1004</v>
      </c>
    </row>
    <row r="9112" spans="1:6" x14ac:dyDescent="0.25">
      <c r="A9112" t="s">
        <v>9839</v>
      </c>
      <c r="B9112" t="s">
        <v>1004</v>
      </c>
      <c r="C9112" t="s">
        <v>865</v>
      </c>
      <c r="D9112" s="92">
        <v>41464.583333333299</v>
      </c>
      <c r="E9112" t="s">
        <v>340</v>
      </c>
      <c r="F9112" t="s">
        <v>1004</v>
      </c>
    </row>
    <row r="9113" spans="1:6" x14ac:dyDescent="0.25">
      <c r="A9113" t="s">
        <v>9840</v>
      </c>
      <c r="B9113" t="s">
        <v>1004</v>
      </c>
      <c r="C9113" t="s">
        <v>865</v>
      </c>
      <c r="D9113" s="92">
        <v>41464.583333333299</v>
      </c>
      <c r="E9113" t="s">
        <v>361</v>
      </c>
      <c r="F9113" t="s">
        <v>1004</v>
      </c>
    </row>
    <row r="9114" spans="1:6" x14ac:dyDescent="0.25">
      <c r="A9114" t="s">
        <v>9841</v>
      </c>
      <c r="B9114" t="s">
        <v>1004</v>
      </c>
      <c r="C9114" t="s">
        <v>865</v>
      </c>
      <c r="D9114" s="92">
        <v>41464.583333333299</v>
      </c>
      <c r="E9114" t="s">
        <v>360</v>
      </c>
      <c r="F9114" t="s">
        <v>1004</v>
      </c>
    </row>
    <row r="9115" spans="1:6" x14ac:dyDescent="0.25">
      <c r="A9115" t="s">
        <v>9842</v>
      </c>
      <c r="B9115" t="s">
        <v>1004</v>
      </c>
      <c r="C9115" t="s">
        <v>865</v>
      </c>
      <c r="D9115" s="92">
        <v>41464.583333333299</v>
      </c>
      <c r="E9115" t="s">
        <v>380</v>
      </c>
      <c r="F9115" t="s">
        <v>1004</v>
      </c>
    </row>
    <row r="9116" spans="1:6" x14ac:dyDescent="0.25">
      <c r="A9116" t="s">
        <v>9843</v>
      </c>
      <c r="B9116" t="s">
        <v>1004</v>
      </c>
      <c r="C9116" t="s">
        <v>865</v>
      </c>
      <c r="D9116" s="92">
        <v>41464.583333333299</v>
      </c>
      <c r="E9116" t="s">
        <v>359</v>
      </c>
      <c r="F9116" t="s">
        <v>1004</v>
      </c>
    </row>
    <row r="9117" spans="1:6" x14ac:dyDescent="0.25">
      <c r="A9117" t="s">
        <v>9844</v>
      </c>
      <c r="B9117" t="s">
        <v>1004</v>
      </c>
      <c r="C9117" t="s">
        <v>865</v>
      </c>
      <c r="D9117" s="92">
        <v>41464.583333333299</v>
      </c>
      <c r="E9117" t="s">
        <v>344</v>
      </c>
      <c r="F9117" t="s">
        <v>1004</v>
      </c>
    </row>
    <row r="9118" spans="1:6" x14ac:dyDescent="0.25">
      <c r="A9118" t="s">
        <v>9845</v>
      </c>
      <c r="B9118" t="s">
        <v>1004</v>
      </c>
      <c r="C9118" t="s">
        <v>865</v>
      </c>
      <c r="D9118" s="92">
        <v>41464.583333333299</v>
      </c>
      <c r="E9118" t="s">
        <v>357</v>
      </c>
      <c r="F9118" t="s">
        <v>1004</v>
      </c>
    </row>
    <row r="9119" spans="1:6" x14ac:dyDescent="0.25">
      <c r="A9119" t="s">
        <v>9846</v>
      </c>
      <c r="B9119" t="s">
        <v>1004</v>
      </c>
      <c r="C9119" t="s">
        <v>865</v>
      </c>
      <c r="D9119" s="92">
        <v>41464.583333333299</v>
      </c>
      <c r="E9119" t="s">
        <v>378</v>
      </c>
      <c r="F9119" t="s">
        <v>1004</v>
      </c>
    </row>
    <row r="9120" spans="1:6" x14ac:dyDescent="0.25">
      <c r="A9120" t="s">
        <v>9847</v>
      </c>
      <c r="B9120" t="s">
        <v>1004</v>
      </c>
      <c r="C9120" t="s">
        <v>865</v>
      </c>
      <c r="D9120" s="92">
        <v>41464.583333333299</v>
      </c>
      <c r="E9120" t="s">
        <v>358</v>
      </c>
      <c r="F9120" t="s">
        <v>1004</v>
      </c>
    </row>
    <row r="9121" spans="1:6" x14ac:dyDescent="0.25">
      <c r="A9121" t="s">
        <v>9848</v>
      </c>
      <c r="B9121" t="s">
        <v>1004</v>
      </c>
      <c r="C9121" t="s">
        <v>865</v>
      </c>
      <c r="D9121" s="92">
        <v>41464.583333333299</v>
      </c>
      <c r="E9121" t="s">
        <v>356</v>
      </c>
      <c r="F9121" t="s">
        <v>1004</v>
      </c>
    </row>
    <row r="9122" spans="1:6" x14ac:dyDescent="0.25">
      <c r="A9122" t="s">
        <v>9849</v>
      </c>
      <c r="B9122" t="s">
        <v>1004</v>
      </c>
      <c r="C9122" t="s">
        <v>865</v>
      </c>
      <c r="D9122" s="92">
        <v>41464.583333333299</v>
      </c>
      <c r="E9122" t="s">
        <v>345</v>
      </c>
      <c r="F9122" t="s">
        <v>1004</v>
      </c>
    </row>
    <row r="9123" spans="1:6" x14ac:dyDescent="0.25">
      <c r="A9123" t="s">
        <v>9850</v>
      </c>
      <c r="B9123" t="s">
        <v>1004</v>
      </c>
      <c r="C9123" t="s">
        <v>865</v>
      </c>
      <c r="D9123" s="92">
        <v>41464.583333333299</v>
      </c>
      <c r="E9123" t="s">
        <v>355</v>
      </c>
      <c r="F9123" t="s">
        <v>1004</v>
      </c>
    </row>
    <row r="9124" spans="1:6" x14ac:dyDescent="0.25">
      <c r="A9124" t="s">
        <v>9851</v>
      </c>
      <c r="B9124" t="s">
        <v>1004</v>
      </c>
      <c r="C9124" t="s">
        <v>865</v>
      </c>
      <c r="D9124" s="92">
        <v>41464.583333333299</v>
      </c>
      <c r="E9124" t="s">
        <v>404</v>
      </c>
      <c r="F9124" t="s">
        <v>1004</v>
      </c>
    </row>
    <row r="9125" spans="1:6" x14ac:dyDescent="0.25">
      <c r="A9125" t="s">
        <v>9852</v>
      </c>
      <c r="B9125" t="s">
        <v>1004</v>
      </c>
      <c r="C9125" t="s">
        <v>865</v>
      </c>
      <c r="D9125" s="92">
        <v>41464.583333333299</v>
      </c>
      <c r="E9125" t="s">
        <v>402</v>
      </c>
      <c r="F9125" t="s">
        <v>1004</v>
      </c>
    </row>
    <row r="9126" spans="1:6" x14ac:dyDescent="0.25">
      <c r="A9126" t="s">
        <v>9853</v>
      </c>
      <c r="B9126" t="s">
        <v>1004</v>
      </c>
      <c r="C9126" t="s">
        <v>865</v>
      </c>
      <c r="D9126" s="92">
        <v>41464.583333333299</v>
      </c>
      <c r="E9126" t="s">
        <v>354</v>
      </c>
      <c r="F9126" t="s">
        <v>1004</v>
      </c>
    </row>
    <row r="9127" spans="1:6" x14ac:dyDescent="0.25">
      <c r="A9127" t="s">
        <v>9854</v>
      </c>
      <c r="B9127" t="s">
        <v>1004</v>
      </c>
      <c r="C9127" t="s">
        <v>865</v>
      </c>
      <c r="D9127" s="92">
        <v>41464.583333333299</v>
      </c>
      <c r="E9127" t="s">
        <v>353</v>
      </c>
      <c r="F9127" t="s">
        <v>1004</v>
      </c>
    </row>
    <row r="9128" spans="1:6" x14ac:dyDescent="0.25">
      <c r="A9128" t="s">
        <v>9855</v>
      </c>
      <c r="B9128" t="s">
        <v>1004</v>
      </c>
      <c r="C9128" t="s">
        <v>865</v>
      </c>
      <c r="D9128" s="92">
        <v>41464.583333333299</v>
      </c>
      <c r="E9128" t="s">
        <v>397</v>
      </c>
      <c r="F9128" t="s">
        <v>1004</v>
      </c>
    </row>
    <row r="9129" spans="1:6" x14ac:dyDescent="0.25">
      <c r="A9129" t="s">
        <v>9856</v>
      </c>
      <c r="B9129" t="s">
        <v>1004</v>
      </c>
      <c r="C9129" t="s">
        <v>865</v>
      </c>
      <c r="D9129" s="92">
        <v>41464.583333333299</v>
      </c>
      <c r="E9129" t="s">
        <v>395</v>
      </c>
      <c r="F9129" t="s">
        <v>1004</v>
      </c>
    </row>
    <row r="9130" spans="1:6" x14ac:dyDescent="0.25">
      <c r="A9130" t="s">
        <v>9857</v>
      </c>
      <c r="B9130" t="s">
        <v>1004</v>
      </c>
      <c r="C9130" t="s">
        <v>865</v>
      </c>
      <c r="D9130" s="92">
        <v>41464.583333333299</v>
      </c>
      <c r="E9130" t="s">
        <v>403</v>
      </c>
      <c r="F9130" t="s">
        <v>1004</v>
      </c>
    </row>
    <row r="9131" spans="1:6" x14ac:dyDescent="0.25">
      <c r="A9131" t="s">
        <v>9858</v>
      </c>
      <c r="B9131" t="s">
        <v>1004</v>
      </c>
      <c r="C9131" t="s">
        <v>865</v>
      </c>
      <c r="D9131" s="92">
        <v>41464.583333333299</v>
      </c>
      <c r="E9131" t="s">
        <v>401</v>
      </c>
      <c r="F9131" t="s">
        <v>1004</v>
      </c>
    </row>
    <row r="9132" spans="1:6" x14ac:dyDescent="0.25">
      <c r="A9132" t="s">
        <v>9859</v>
      </c>
      <c r="B9132" t="s">
        <v>1004</v>
      </c>
      <c r="C9132" t="s">
        <v>865</v>
      </c>
      <c r="D9132" s="92">
        <v>41464.583333333299</v>
      </c>
      <c r="E9132" t="s">
        <v>352</v>
      </c>
      <c r="F9132" t="s">
        <v>1004</v>
      </c>
    </row>
    <row r="9133" spans="1:6" x14ac:dyDescent="0.25">
      <c r="A9133" t="s">
        <v>9860</v>
      </c>
      <c r="B9133" t="s">
        <v>1004</v>
      </c>
      <c r="C9133" t="s">
        <v>865</v>
      </c>
      <c r="D9133" s="92">
        <v>41464.583333333299</v>
      </c>
      <c r="E9133" t="s">
        <v>351</v>
      </c>
      <c r="F9133" t="s">
        <v>1004</v>
      </c>
    </row>
    <row r="9134" spans="1:6" x14ac:dyDescent="0.25">
      <c r="A9134" t="s">
        <v>9861</v>
      </c>
      <c r="B9134" t="s">
        <v>1004</v>
      </c>
      <c r="C9134" t="s">
        <v>865</v>
      </c>
      <c r="D9134" s="92">
        <v>41464.583333333299</v>
      </c>
      <c r="E9134" t="s">
        <v>396</v>
      </c>
      <c r="F9134" t="s">
        <v>1004</v>
      </c>
    </row>
    <row r="9135" spans="1:6" x14ac:dyDescent="0.25">
      <c r="A9135" t="s">
        <v>9862</v>
      </c>
      <c r="B9135" t="s">
        <v>1004</v>
      </c>
      <c r="C9135" t="s">
        <v>865</v>
      </c>
      <c r="D9135" s="92">
        <v>41464.583333333299</v>
      </c>
      <c r="E9135" t="s">
        <v>394</v>
      </c>
      <c r="F9135" t="s">
        <v>1004</v>
      </c>
    </row>
    <row r="9136" spans="1:6" x14ac:dyDescent="0.25">
      <c r="A9136" t="s">
        <v>9863</v>
      </c>
      <c r="B9136" t="s">
        <v>1004</v>
      </c>
      <c r="C9136" t="s">
        <v>865</v>
      </c>
      <c r="D9136" s="92">
        <v>41464.583333333299</v>
      </c>
      <c r="E9136" t="s">
        <v>387</v>
      </c>
      <c r="F9136" t="s">
        <v>1004</v>
      </c>
    </row>
    <row r="9137" spans="1:6" x14ac:dyDescent="0.25">
      <c r="A9137" t="s">
        <v>9864</v>
      </c>
      <c r="B9137" t="s">
        <v>1004</v>
      </c>
      <c r="C9137" t="s">
        <v>865</v>
      </c>
      <c r="D9137" s="92">
        <v>41464.583333333299</v>
      </c>
      <c r="E9137" t="s">
        <v>350</v>
      </c>
      <c r="F9137" t="s">
        <v>1004</v>
      </c>
    </row>
    <row r="9138" spans="1:6" x14ac:dyDescent="0.25">
      <c r="A9138" t="s">
        <v>9865</v>
      </c>
      <c r="B9138" t="s">
        <v>1004</v>
      </c>
      <c r="C9138" t="s">
        <v>865</v>
      </c>
      <c r="D9138" s="92">
        <v>41464.583333333299</v>
      </c>
      <c r="E9138" t="s">
        <v>349</v>
      </c>
      <c r="F9138" t="s">
        <v>1004</v>
      </c>
    </row>
    <row r="9139" spans="1:6" x14ac:dyDescent="0.25">
      <c r="A9139" t="s">
        <v>9866</v>
      </c>
      <c r="B9139" t="s">
        <v>1004</v>
      </c>
      <c r="C9139" t="s">
        <v>865</v>
      </c>
      <c r="D9139" s="92">
        <v>41464.583333333299</v>
      </c>
      <c r="E9139" t="s">
        <v>763</v>
      </c>
      <c r="F9139" t="s">
        <v>1004</v>
      </c>
    </row>
    <row r="9140" spans="1:6" x14ac:dyDescent="0.25">
      <c r="A9140" t="s">
        <v>9867</v>
      </c>
      <c r="B9140" t="s">
        <v>1004</v>
      </c>
      <c r="C9140" t="s">
        <v>865</v>
      </c>
      <c r="D9140" s="92">
        <v>41464.583333333299</v>
      </c>
      <c r="E9140" t="s">
        <v>762</v>
      </c>
      <c r="F9140" t="s">
        <v>1004</v>
      </c>
    </row>
    <row r="9141" spans="1:6" x14ac:dyDescent="0.25">
      <c r="A9141" t="s">
        <v>9868</v>
      </c>
      <c r="B9141" t="s">
        <v>1004</v>
      </c>
      <c r="C9141" t="s">
        <v>865</v>
      </c>
      <c r="D9141" s="92">
        <v>41464.583333333299</v>
      </c>
      <c r="E9141" t="s">
        <v>760</v>
      </c>
      <c r="F9141" t="s">
        <v>1004</v>
      </c>
    </row>
    <row r="9142" spans="1:6" x14ac:dyDescent="0.25">
      <c r="A9142" t="s">
        <v>9869</v>
      </c>
      <c r="B9142" t="s">
        <v>1004</v>
      </c>
      <c r="C9142" t="s">
        <v>865</v>
      </c>
      <c r="D9142" s="92">
        <v>41464.583333333299</v>
      </c>
      <c r="E9142" t="s">
        <v>986</v>
      </c>
      <c r="F9142" t="s">
        <v>1004</v>
      </c>
    </row>
    <row r="9143" spans="1:6" x14ac:dyDescent="0.25">
      <c r="A9143" t="s">
        <v>9870</v>
      </c>
      <c r="B9143" t="s">
        <v>1004</v>
      </c>
      <c r="C9143" t="s">
        <v>865</v>
      </c>
      <c r="D9143" s="92">
        <v>41464.583333333299</v>
      </c>
      <c r="E9143" t="s">
        <v>756</v>
      </c>
      <c r="F9143" t="s">
        <v>1004</v>
      </c>
    </row>
    <row r="9144" spans="1:6" x14ac:dyDescent="0.25">
      <c r="A9144" t="s">
        <v>9871</v>
      </c>
      <c r="B9144" t="s">
        <v>1004</v>
      </c>
      <c r="C9144" t="s">
        <v>865</v>
      </c>
      <c r="D9144" s="92">
        <v>41464.583333333299</v>
      </c>
      <c r="E9144" t="s">
        <v>755</v>
      </c>
      <c r="F9144" t="s">
        <v>1004</v>
      </c>
    </row>
    <row r="9145" spans="1:6" x14ac:dyDescent="0.25">
      <c r="A9145" t="s">
        <v>9872</v>
      </c>
      <c r="B9145" t="s">
        <v>1004</v>
      </c>
      <c r="C9145" t="s">
        <v>865</v>
      </c>
      <c r="D9145" s="92">
        <v>41464.583333333299</v>
      </c>
      <c r="E9145" t="s">
        <v>754</v>
      </c>
      <c r="F9145" t="s">
        <v>1004</v>
      </c>
    </row>
    <row r="9146" spans="1:6" x14ac:dyDescent="0.25">
      <c r="A9146" t="s">
        <v>9873</v>
      </c>
      <c r="B9146" t="s">
        <v>1004</v>
      </c>
      <c r="C9146" t="s">
        <v>865</v>
      </c>
      <c r="D9146" s="92">
        <v>41464.583333333299</v>
      </c>
      <c r="E9146" t="s">
        <v>753</v>
      </c>
      <c r="F9146" t="s">
        <v>1004</v>
      </c>
    </row>
    <row r="9147" spans="1:6" x14ac:dyDescent="0.25">
      <c r="A9147" t="s">
        <v>9874</v>
      </c>
      <c r="B9147" t="s">
        <v>1004</v>
      </c>
      <c r="C9147" t="s">
        <v>865</v>
      </c>
      <c r="D9147" s="92">
        <v>41464.583333333299</v>
      </c>
      <c r="E9147" t="s">
        <v>987</v>
      </c>
      <c r="F9147" t="s">
        <v>1004</v>
      </c>
    </row>
    <row r="9148" spans="1:6" x14ac:dyDescent="0.25">
      <c r="A9148" t="s">
        <v>9875</v>
      </c>
      <c r="B9148" t="s">
        <v>1004</v>
      </c>
      <c r="C9148" t="s">
        <v>865</v>
      </c>
      <c r="D9148" s="92">
        <v>41464.583333333299</v>
      </c>
      <c r="E9148" t="s">
        <v>988</v>
      </c>
      <c r="F9148" t="s">
        <v>1004</v>
      </c>
    </row>
    <row r="9149" spans="1:6" x14ac:dyDescent="0.25">
      <c r="A9149" t="s">
        <v>9876</v>
      </c>
      <c r="B9149" t="s">
        <v>1004</v>
      </c>
      <c r="C9149" t="s">
        <v>865</v>
      </c>
      <c r="D9149" s="92">
        <v>41464.583333333299</v>
      </c>
      <c r="E9149" t="s">
        <v>989</v>
      </c>
      <c r="F9149" t="s">
        <v>1004</v>
      </c>
    </row>
    <row r="9150" spans="1:6" x14ac:dyDescent="0.25">
      <c r="A9150" t="s">
        <v>9877</v>
      </c>
      <c r="B9150" t="s">
        <v>1004</v>
      </c>
      <c r="C9150" t="s">
        <v>865</v>
      </c>
      <c r="D9150" s="92">
        <v>41464.583333333299</v>
      </c>
      <c r="E9150" t="s">
        <v>990</v>
      </c>
      <c r="F9150" t="s">
        <v>1004</v>
      </c>
    </row>
    <row r="9151" spans="1:6" x14ac:dyDescent="0.25">
      <c r="A9151" t="s">
        <v>9878</v>
      </c>
      <c r="B9151" t="s">
        <v>1004</v>
      </c>
      <c r="C9151" t="s">
        <v>865</v>
      </c>
      <c r="D9151" s="92">
        <v>41464.583333333299</v>
      </c>
      <c r="E9151" t="s">
        <v>768</v>
      </c>
      <c r="F9151" t="s">
        <v>1004</v>
      </c>
    </row>
    <row r="9152" spans="1:6" x14ac:dyDescent="0.25">
      <c r="A9152" t="s">
        <v>9879</v>
      </c>
      <c r="B9152" t="s">
        <v>1004</v>
      </c>
      <c r="C9152" t="s">
        <v>865</v>
      </c>
      <c r="D9152" s="92">
        <v>41464.583333333299</v>
      </c>
      <c r="E9152" t="s">
        <v>767</v>
      </c>
      <c r="F9152" t="s">
        <v>1004</v>
      </c>
    </row>
    <row r="9153" spans="1:6" x14ac:dyDescent="0.25">
      <c r="A9153" t="s">
        <v>9880</v>
      </c>
      <c r="B9153" t="s">
        <v>1004</v>
      </c>
      <c r="C9153" t="s">
        <v>865</v>
      </c>
      <c r="D9153" s="92">
        <v>41464.583333333299</v>
      </c>
      <c r="E9153" t="s">
        <v>991</v>
      </c>
      <c r="F9153" t="s">
        <v>1004</v>
      </c>
    </row>
    <row r="9154" spans="1:6" x14ac:dyDescent="0.25">
      <c r="A9154" t="s">
        <v>9881</v>
      </c>
      <c r="B9154" t="s">
        <v>1004</v>
      </c>
      <c r="C9154" t="s">
        <v>865</v>
      </c>
      <c r="D9154" s="92">
        <v>41464.583333333299</v>
      </c>
      <c r="E9154" t="s">
        <v>992</v>
      </c>
      <c r="F9154" t="s">
        <v>1004</v>
      </c>
    </row>
    <row r="9155" spans="1:6" x14ac:dyDescent="0.25">
      <c r="A9155" t="s">
        <v>9882</v>
      </c>
      <c r="B9155" t="s">
        <v>1004</v>
      </c>
      <c r="C9155" t="s">
        <v>865</v>
      </c>
      <c r="D9155" s="92">
        <v>41464.583333333299</v>
      </c>
      <c r="E9155" t="s">
        <v>993</v>
      </c>
      <c r="F9155" t="s">
        <v>1004</v>
      </c>
    </row>
    <row r="9156" spans="1:6" x14ac:dyDescent="0.25">
      <c r="A9156" t="s">
        <v>9883</v>
      </c>
      <c r="B9156" t="s">
        <v>1004</v>
      </c>
      <c r="C9156" t="s">
        <v>865</v>
      </c>
      <c r="D9156" s="92">
        <v>41464.583333333299</v>
      </c>
      <c r="E9156" t="s">
        <v>779</v>
      </c>
      <c r="F9156" t="s">
        <v>1004</v>
      </c>
    </row>
    <row r="9157" spans="1:6" x14ac:dyDescent="0.25">
      <c r="A9157" t="s">
        <v>9884</v>
      </c>
      <c r="B9157" t="s">
        <v>1004</v>
      </c>
      <c r="C9157" t="s">
        <v>865</v>
      </c>
      <c r="D9157" s="92">
        <v>41464.583333333299</v>
      </c>
      <c r="E9157" t="s">
        <v>778</v>
      </c>
      <c r="F9157" t="s">
        <v>1004</v>
      </c>
    </row>
    <row r="9158" spans="1:6" x14ac:dyDescent="0.25">
      <c r="A9158" t="s">
        <v>9885</v>
      </c>
      <c r="B9158" t="s">
        <v>1004</v>
      </c>
      <c r="C9158" t="s">
        <v>865</v>
      </c>
      <c r="D9158" s="92">
        <v>41464.583333333299</v>
      </c>
      <c r="E9158" t="s">
        <v>994</v>
      </c>
      <c r="F9158" t="s">
        <v>1004</v>
      </c>
    </row>
    <row r="9159" spans="1:6" x14ac:dyDescent="0.25">
      <c r="A9159" t="s">
        <v>9886</v>
      </c>
      <c r="B9159" t="s">
        <v>1004</v>
      </c>
      <c r="C9159" t="s">
        <v>865</v>
      </c>
      <c r="D9159" s="92">
        <v>41464.583333333299</v>
      </c>
      <c r="E9159" t="s">
        <v>736</v>
      </c>
      <c r="F9159" t="s">
        <v>1004</v>
      </c>
    </row>
    <row r="9160" spans="1:6" x14ac:dyDescent="0.25">
      <c r="A9160" t="s">
        <v>9887</v>
      </c>
      <c r="B9160" t="s">
        <v>1004</v>
      </c>
      <c r="C9160" t="s">
        <v>865</v>
      </c>
      <c r="D9160" s="92">
        <v>41464.583333333299</v>
      </c>
      <c r="E9160" t="s">
        <v>734</v>
      </c>
      <c r="F9160" t="s">
        <v>1004</v>
      </c>
    </row>
    <row r="9161" spans="1:6" x14ac:dyDescent="0.25">
      <c r="A9161" t="s">
        <v>9888</v>
      </c>
      <c r="B9161" t="s">
        <v>1004</v>
      </c>
      <c r="C9161" t="s">
        <v>865</v>
      </c>
      <c r="D9161" s="92">
        <v>41464.583333333299</v>
      </c>
      <c r="E9161" t="s">
        <v>733</v>
      </c>
      <c r="F9161" t="s">
        <v>1004</v>
      </c>
    </row>
    <row r="9162" spans="1:6" x14ac:dyDescent="0.25">
      <c r="A9162" t="s">
        <v>9824</v>
      </c>
      <c r="B9162" t="s">
        <v>1004</v>
      </c>
      <c r="C9162" t="s">
        <v>865</v>
      </c>
      <c r="D9162" s="92">
        <v>41464.583333333299</v>
      </c>
      <c r="E9162" t="s">
        <v>391</v>
      </c>
      <c r="F9162" t="s">
        <v>1004</v>
      </c>
    </row>
    <row r="9163" spans="1:6" x14ac:dyDescent="0.25">
      <c r="A9163" t="s">
        <v>9825</v>
      </c>
      <c r="B9163" t="s">
        <v>1004</v>
      </c>
      <c r="C9163" t="s">
        <v>865</v>
      </c>
      <c r="D9163" s="92">
        <v>41464.583333333299</v>
      </c>
      <c r="E9163" t="s">
        <v>386</v>
      </c>
      <c r="F9163" t="s">
        <v>1004</v>
      </c>
    </row>
    <row r="9164" spans="1:6" x14ac:dyDescent="0.25">
      <c r="A9164" t="s">
        <v>9826</v>
      </c>
      <c r="B9164" t="s">
        <v>1004</v>
      </c>
      <c r="C9164" t="s">
        <v>865</v>
      </c>
      <c r="D9164" s="92">
        <v>41464.583333333299</v>
      </c>
      <c r="E9164" t="s">
        <v>384</v>
      </c>
      <c r="F9164" t="s">
        <v>1004</v>
      </c>
    </row>
    <row r="9165" spans="1:6" x14ac:dyDescent="0.25">
      <c r="A9165" t="s">
        <v>9889</v>
      </c>
      <c r="B9165" t="s">
        <v>1004</v>
      </c>
      <c r="C9165" t="s">
        <v>865</v>
      </c>
      <c r="D9165" s="92">
        <v>41464.583333333299</v>
      </c>
      <c r="E9165" t="s">
        <v>995</v>
      </c>
      <c r="F9165" t="s">
        <v>1004</v>
      </c>
    </row>
    <row r="9166" spans="1:6" x14ac:dyDescent="0.25">
      <c r="A9166" t="s">
        <v>9890</v>
      </c>
      <c r="B9166" t="s">
        <v>1004</v>
      </c>
      <c r="C9166" t="s">
        <v>865</v>
      </c>
      <c r="D9166" s="92">
        <v>41464.583333333299</v>
      </c>
      <c r="E9166" t="s">
        <v>784</v>
      </c>
      <c r="F9166" t="s">
        <v>1004</v>
      </c>
    </row>
    <row r="9167" spans="1:6" x14ac:dyDescent="0.25">
      <c r="A9167" t="s">
        <v>9891</v>
      </c>
      <c r="B9167" t="s">
        <v>1004</v>
      </c>
      <c r="C9167" t="s">
        <v>865</v>
      </c>
      <c r="D9167" s="92">
        <v>41464.583333333299</v>
      </c>
      <c r="E9167" t="s">
        <v>996</v>
      </c>
      <c r="F9167" t="s">
        <v>1004</v>
      </c>
    </row>
    <row r="9168" spans="1:6" x14ac:dyDescent="0.25">
      <c r="A9168" t="s">
        <v>9892</v>
      </c>
      <c r="B9168" t="s">
        <v>1004</v>
      </c>
      <c r="C9168" t="s">
        <v>865</v>
      </c>
      <c r="D9168" s="92">
        <v>41464.583333333299</v>
      </c>
      <c r="E9168" t="s">
        <v>783</v>
      </c>
      <c r="F9168" t="s">
        <v>1004</v>
      </c>
    </row>
    <row r="9169" spans="1:6" x14ac:dyDescent="0.25">
      <c r="A9169" t="s">
        <v>9893</v>
      </c>
      <c r="B9169" t="s">
        <v>1004</v>
      </c>
      <c r="C9169" t="s">
        <v>865</v>
      </c>
      <c r="D9169" s="92">
        <v>41464.583333333299</v>
      </c>
      <c r="E9169" t="s">
        <v>997</v>
      </c>
      <c r="F9169" t="s">
        <v>1004</v>
      </c>
    </row>
    <row r="9170" spans="1:6" x14ac:dyDescent="0.25">
      <c r="A9170" t="s">
        <v>9894</v>
      </c>
      <c r="B9170" t="s">
        <v>1004</v>
      </c>
      <c r="C9170" t="s">
        <v>865</v>
      </c>
      <c r="D9170" s="92">
        <v>41464.583333333299</v>
      </c>
      <c r="E9170" t="s">
        <v>998</v>
      </c>
      <c r="F9170" t="s">
        <v>1004</v>
      </c>
    </row>
    <row r="9171" spans="1:6" x14ac:dyDescent="0.25">
      <c r="A9171" t="s">
        <v>9895</v>
      </c>
      <c r="B9171" t="s">
        <v>1004</v>
      </c>
      <c r="C9171" t="s">
        <v>865</v>
      </c>
      <c r="D9171" s="92">
        <v>41464.583333333299</v>
      </c>
      <c r="E9171" t="s">
        <v>770</v>
      </c>
      <c r="F9171" t="s">
        <v>1004</v>
      </c>
    </row>
    <row r="9172" spans="1:6" x14ac:dyDescent="0.25">
      <c r="A9172" t="s">
        <v>9896</v>
      </c>
      <c r="B9172" t="s">
        <v>1004</v>
      </c>
      <c r="C9172" t="s">
        <v>865</v>
      </c>
      <c r="D9172" s="92">
        <v>41464.583333333299</v>
      </c>
      <c r="E9172" t="s">
        <v>782</v>
      </c>
      <c r="F9172" t="s">
        <v>1004</v>
      </c>
    </row>
    <row r="9173" spans="1:6" x14ac:dyDescent="0.25">
      <c r="A9173" t="s">
        <v>9897</v>
      </c>
      <c r="B9173" t="s">
        <v>1004</v>
      </c>
      <c r="C9173" t="s">
        <v>865</v>
      </c>
      <c r="D9173" s="92">
        <v>41464.583333333299</v>
      </c>
      <c r="E9173" t="s">
        <v>781</v>
      </c>
      <c r="F9173" t="s">
        <v>1004</v>
      </c>
    </row>
    <row r="9174" spans="1:6" x14ac:dyDescent="0.25">
      <c r="A9174" t="s">
        <v>9898</v>
      </c>
      <c r="B9174" t="s">
        <v>1004</v>
      </c>
      <c r="C9174" t="s">
        <v>865</v>
      </c>
      <c r="D9174" s="92">
        <v>41464.583333333299</v>
      </c>
      <c r="E9174" t="s">
        <v>780</v>
      </c>
      <c r="F9174" t="s">
        <v>1004</v>
      </c>
    </row>
    <row r="9175" spans="1:6" x14ac:dyDescent="0.25">
      <c r="A9175" t="s">
        <v>9899</v>
      </c>
      <c r="B9175" t="s">
        <v>1004</v>
      </c>
      <c r="C9175" t="s">
        <v>865</v>
      </c>
      <c r="D9175" s="92">
        <v>41464.583333333299</v>
      </c>
      <c r="E9175" t="s">
        <v>999</v>
      </c>
      <c r="F9175" t="s">
        <v>1004</v>
      </c>
    </row>
    <row r="9176" spans="1:6" x14ac:dyDescent="0.25">
      <c r="A9176" t="s">
        <v>9900</v>
      </c>
      <c r="B9176" t="s">
        <v>1004</v>
      </c>
      <c r="C9176" t="s">
        <v>865</v>
      </c>
      <c r="D9176" s="92">
        <v>41464.583333333299</v>
      </c>
      <c r="E9176" t="s">
        <v>1000</v>
      </c>
      <c r="F9176" t="s">
        <v>1004</v>
      </c>
    </row>
    <row r="9177" spans="1:6" x14ac:dyDescent="0.25">
      <c r="A9177" t="s">
        <v>9901</v>
      </c>
      <c r="B9177" t="s">
        <v>1004</v>
      </c>
      <c r="C9177" t="s">
        <v>865</v>
      </c>
      <c r="D9177" s="92">
        <v>41464.583333333299</v>
      </c>
      <c r="E9177" t="s">
        <v>728</v>
      </c>
      <c r="F9177" t="s">
        <v>1004</v>
      </c>
    </row>
    <row r="9178" spans="1:6" x14ac:dyDescent="0.25">
      <c r="A9178" t="s">
        <v>9902</v>
      </c>
      <c r="B9178" t="s">
        <v>1004</v>
      </c>
      <c r="C9178" t="s">
        <v>865</v>
      </c>
      <c r="D9178" s="92">
        <v>41464.583333333299</v>
      </c>
      <c r="E9178" t="s">
        <v>727</v>
      </c>
      <c r="F9178" t="s">
        <v>1004</v>
      </c>
    </row>
    <row r="9179" spans="1:6" x14ac:dyDescent="0.25">
      <c r="A9179" t="s">
        <v>9841</v>
      </c>
      <c r="B9179" t="s">
        <v>1004</v>
      </c>
      <c r="C9179" t="s">
        <v>865</v>
      </c>
      <c r="D9179" s="92">
        <v>41464.583333333299</v>
      </c>
      <c r="E9179" t="s">
        <v>360</v>
      </c>
      <c r="F9179" t="s">
        <v>1004</v>
      </c>
    </row>
    <row r="9180" spans="1:6" x14ac:dyDescent="0.25">
      <c r="A9180" t="s">
        <v>9903</v>
      </c>
      <c r="B9180" t="s">
        <v>1004</v>
      </c>
      <c r="C9180" t="s">
        <v>865</v>
      </c>
      <c r="D9180" s="92">
        <v>41464.583333333299</v>
      </c>
      <c r="E9180" t="s">
        <v>726</v>
      </c>
      <c r="F9180" t="s">
        <v>1004</v>
      </c>
    </row>
    <row r="9181" spans="1:6" x14ac:dyDescent="0.25">
      <c r="A9181" t="s">
        <v>9904</v>
      </c>
      <c r="B9181" t="s">
        <v>1004</v>
      </c>
      <c r="C9181" t="s">
        <v>865</v>
      </c>
      <c r="D9181" s="92">
        <v>41464.583333333299</v>
      </c>
      <c r="E9181" t="s">
        <v>724</v>
      </c>
      <c r="F9181" t="s">
        <v>1004</v>
      </c>
    </row>
    <row r="9182" spans="1:6" x14ac:dyDescent="0.25">
      <c r="A9182" t="s">
        <v>9905</v>
      </c>
      <c r="B9182" t="s">
        <v>1004</v>
      </c>
      <c r="C9182" t="s">
        <v>865</v>
      </c>
      <c r="D9182" s="92">
        <v>41464.583333333299</v>
      </c>
      <c r="E9182" t="s">
        <v>723</v>
      </c>
      <c r="F9182" t="s">
        <v>1004</v>
      </c>
    </row>
    <row r="9183" spans="1:6" x14ac:dyDescent="0.25">
      <c r="A9183" t="s">
        <v>9906</v>
      </c>
      <c r="B9183" t="s">
        <v>1004</v>
      </c>
      <c r="C9183" t="s">
        <v>865</v>
      </c>
      <c r="D9183" s="92">
        <v>41464.583333333299</v>
      </c>
      <c r="E9183" t="s">
        <v>722</v>
      </c>
      <c r="F9183" t="s">
        <v>1004</v>
      </c>
    </row>
    <row r="9184" spans="1:6" x14ac:dyDescent="0.25">
      <c r="A9184" t="s">
        <v>9907</v>
      </c>
      <c r="B9184" t="s">
        <v>1004</v>
      </c>
      <c r="C9184" t="s">
        <v>865</v>
      </c>
      <c r="D9184" s="92">
        <v>41464.583333333299</v>
      </c>
      <c r="E9184" t="s">
        <v>721</v>
      </c>
      <c r="F9184" t="s">
        <v>1004</v>
      </c>
    </row>
    <row r="9185" spans="1:6" x14ac:dyDescent="0.25">
      <c r="A9185" t="s">
        <v>9908</v>
      </c>
      <c r="B9185" t="s">
        <v>1004</v>
      </c>
      <c r="C9185" t="s">
        <v>865</v>
      </c>
      <c r="D9185" s="92">
        <v>41464.583333333299</v>
      </c>
      <c r="E9185" t="s">
        <v>777</v>
      </c>
      <c r="F9185" t="s">
        <v>1004</v>
      </c>
    </row>
    <row r="9186" spans="1:6" x14ac:dyDescent="0.25">
      <c r="A9186" t="s">
        <v>9909</v>
      </c>
      <c r="B9186" t="s">
        <v>1004</v>
      </c>
      <c r="C9186" t="s">
        <v>865</v>
      </c>
      <c r="D9186" s="92">
        <v>41464.583333333299</v>
      </c>
      <c r="E9186" t="s">
        <v>1001</v>
      </c>
      <c r="F9186" t="s">
        <v>1004</v>
      </c>
    </row>
    <row r="9187" spans="1:6" x14ac:dyDescent="0.25">
      <c r="A9187" t="s">
        <v>9910</v>
      </c>
      <c r="B9187" t="s">
        <v>1004</v>
      </c>
      <c r="C9187" t="s">
        <v>865</v>
      </c>
      <c r="D9187" s="92">
        <v>41464.583333333299</v>
      </c>
      <c r="E9187" t="s">
        <v>1002</v>
      </c>
      <c r="F9187" t="s">
        <v>1004</v>
      </c>
    </row>
    <row r="9188" spans="1:6" x14ac:dyDescent="0.25">
      <c r="A9188" t="s">
        <v>9911</v>
      </c>
      <c r="B9188" t="s">
        <v>1004</v>
      </c>
      <c r="C9188" t="s">
        <v>865</v>
      </c>
      <c r="D9188" s="92">
        <v>41464.583333333299</v>
      </c>
      <c r="E9188" t="s">
        <v>775</v>
      </c>
      <c r="F9188" t="s">
        <v>1004</v>
      </c>
    </row>
    <row r="9189" spans="1:6" x14ac:dyDescent="0.25">
      <c r="A9189" t="s">
        <v>9912</v>
      </c>
      <c r="B9189" t="s">
        <v>1004</v>
      </c>
      <c r="C9189" t="s">
        <v>865</v>
      </c>
      <c r="D9189" s="92">
        <v>41464.583333333299</v>
      </c>
      <c r="E9189" t="s">
        <v>771</v>
      </c>
      <c r="F9189" t="s">
        <v>1004</v>
      </c>
    </row>
    <row r="9190" spans="1:6" x14ac:dyDescent="0.25">
      <c r="A9190" t="s">
        <v>9913</v>
      </c>
      <c r="B9190" t="s">
        <v>1004</v>
      </c>
      <c r="C9190" t="s">
        <v>865</v>
      </c>
      <c r="D9190" s="92">
        <v>41464.583333333299</v>
      </c>
      <c r="E9190" t="s">
        <v>765</v>
      </c>
      <c r="F9190" t="s">
        <v>1004</v>
      </c>
    </row>
    <row r="9191" spans="1:6" x14ac:dyDescent="0.25">
      <c r="A9191" t="s">
        <v>9914</v>
      </c>
      <c r="B9191" t="s">
        <v>1004</v>
      </c>
      <c r="C9191" t="s">
        <v>865</v>
      </c>
      <c r="D9191" s="92">
        <v>41464.583333333299</v>
      </c>
      <c r="E9191" t="s">
        <v>718</v>
      </c>
      <c r="F9191" t="s">
        <v>1004</v>
      </c>
    </row>
    <row r="9192" spans="1:6" x14ac:dyDescent="0.25">
      <c r="A9192" t="s">
        <v>9915</v>
      </c>
      <c r="B9192" t="s">
        <v>1004</v>
      </c>
      <c r="C9192" t="s">
        <v>865</v>
      </c>
      <c r="D9192" s="92">
        <v>41464.583333333299</v>
      </c>
      <c r="E9192" t="s">
        <v>774</v>
      </c>
      <c r="F9192" t="s">
        <v>1004</v>
      </c>
    </row>
    <row r="9193" spans="1:6" x14ac:dyDescent="0.25">
      <c r="A9193" t="s">
        <v>9916</v>
      </c>
      <c r="B9193" t="s">
        <v>1004</v>
      </c>
      <c r="C9193" t="s">
        <v>865</v>
      </c>
      <c r="D9193" s="92">
        <v>41464.583333333299</v>
      </c>
      <c r="E9193" t="s">
        <v>764</v>
      </c>
      <c r="F9193" t="s">
        <v>1004</v>
      </c>
    </row>
    <row r="9194" spans="1:6" x14ac:dyDescent="0.25">
      <c r="A9194" t="s">
        <v>9917</v>
      </c>
      <c r="B9194" t="s">
        <v>1004</v>
      </c>
      <c r="C9194" t="s">
        <v>865</v>
      </c>
      <c r="D9194" s="92">
        <v>41464.583333333299</v>
      </c>
      <c r="E9194" t="s">
        <v>1003</v>
      </c>
      <c r="F9194" t="s">
        <v>1004</v>
      </c>
    </row>
    <row r="9195" spans="1:6" x14ac:dyDescent="0.25">
      <c r="A9195" t="s">
        <v>9918</v>
      </c>
      <c r="B9195" t="s">
        <v>1004</v>
      </c>
      <c r="C9195" t="s">
        <v>865</v>
      </c>
      <c r="D9195" s="92">
        <v>41464.583333333299</v>
      </c>
      <c r="E9195" t="s">
        <v>716</v>
      </c>
      <c r="F9195" t="s">
        <v>1004</v>
      </c>
    </row>
    <row r="9196" spans="1:6" x14ac:dyDescent="0.25">
      <c r="A9196" t="s">
        <v>9919</v>
      </c>
      <c r="B9196" t="s">
        <v>1004</v>
      </c>
      <c r="C9196" t="s">
        <v>865</v>
      </c>
      <c r="D9196" s="92">
        <v>41464.583333333299</v>
      </c>
      <c r="E9196" t="s">
        <v>715</v>
      </c>
      <c r="F9196" t="s">
        <v>1004</v>
      </c>
    </row>
    <row r="9197" spans="1:6" x14ac:dyDescent="0.25">
      <c r="A9197" t="s">
        <v>9920</v>
      </c>
      <c r="B9197" t="s">
        <v>1004</v>
      </c>
      <c r="C9197" t="s">
        <v>865</v>
      </c>
      <c r="D9197" s="92">
        <v>41464.583333333299</v>
      </c>
      <c r="E9197" t="s">
        <v>713</v>
      </c>
      <c r="F9197" t="s">
        <v>1004</v>
      </c>
    </row>
    <row r="9198" spans="1:6" x14ac:dyDescent="0.25">
      <c r="A9198" t="s">
        <v>9921</v>
      </c>
      <c r="B9198" t="s">
        <v>1004</v>
      </c>
      <c r="C9198" t="s">
        <v>865</v>
      </c>
      <c r="D9198" s="92">
        <v>41464.583333333299</v>
      </c>
      <c r="E9198" t="s">
        <v>712</v>
      </c>
      <c r="F9198" t="s">
        <v>1004</v>
      </c>
    </row>
    <row r="9199" spans="1:6" x14ac:dyDescent="0.25">
      <c r="A9199" t="s">
        <v>9922</v>
      </c>
      <c r="B9199" t="s">
        <v>1004</v>
      </c>
      <c r="C9199" t="s">
        <v>865</v>
      </c>
      <c r="D9199" s="92">
        <v>41464.583333333299</v>
      </c>
      <c r="E9199" t="s">
        <v>711</v>
      </c>
      <c r="F9199" t="s">
        <v>1004</v>
      </c>
    </row>
    <row r="9200" spans="1:6" x14ac:dyDescent="0.25">
      <c r="A9200" t="s">
        <v>9923</v>
      </c>
      <c r="B9200" t="s">
        <v>1004</v>
      </c>
      <c r="C9200" t="s">
        <v>866</v>
      </c>
      <c r="D9200" s="92">
        <v>41464.586805555598</v>
      </c>
      <c r="E9200" t="s">
        <v>377</v>
      </c>
      <c r="F9200" t="s">
        <v>1004</v>
      </c>
    </row>
    <row r="9201" spans="1:6" x14ac:dyDescent="0.25">
      <c r="A9201" t="s">
        <v>9924</v>
      </c>
      <c r="B9201" t="s">
        <v>1004</v>
      </c>
      <c r="C9201" t="s">
        <v>866</v>
      </c>
      <c r="D9201" s="92">
        <v>41464.586805555598</v>
      </c>
      <c r="E9201" t="s">
        <v>376</v>
      </c>
      <c r="F9201" t="s">
        <v>1004</v>
      </c>
    </row>
    <row r="9202" spans="1:6" x14ac:dyDescent="0.25">
      <c r="A9202" t="s">
        <v>9925</v>
      </c>
      <c r="B9202" t="s">
        <v>1004</v>
      </c>
      <c r="C9202" t="s">
        <v>866</v>
      </c>
      <c r="D9202" s="92">
        <v>41464.586805555598</v>
      </c>
      <c r="E9202" t="s">
        <v>375</v>
      </c>
      <c r="F9202" t="s">
        <v>1004</v>
      </c>
    </row>
    <row r="9203" spans="1:6" x14ac:dyDescent="0.25">
      <c r="A9203" t="s">
        <v>9926</v>
      </c>
      <c r="B9203" t="s">
        <v>1004</v>
      </c>
      <c r="C9203" t="s">
        <v>866</v>
      </c>
      <c r="D9203" s="92">
        <v>41464.586805555598</v>
      </c>
      <c r="E9203" t="s">
        <v>374</v>
      </c>
      <c r="F9203" t="s">
        <v>1004</v>
      </c>
    </row>
    <row r="9204" spans="1:6" x14ac:dyDescent="0.25">
      <c r="A9204" t="s">
        <v>9927</v>
      </c>
      <c r="B9204" t="s">
        <v>1004</v>
      </c>
      <c r="C9204" t="s">
        <v>866</v>
      </c>
      <c r="D9204" s="92">
        <v>41464.586805555598</v>
      </c>
      <c r="E9204" t="s">
        <v>373</v>
      </c>
      <c r="F9204" t="s">
        <v>1004</v>
      </c>
    </row>
    <row r="9205" spans="1:6" x14ac:dyDescent="0.25">
      <c r="A9205" t="s">
        <v>9928</v>
      </c>
      <c r="B9205" t="s">
        <v>1004</v>
      </c>
      <c r="C9205" t="s">
        <v>866</v>
      </c>
      <c r="D9205" s="92">
        <v>41464.586805555598</v>
      </c>
      <c r="E9205" t="s">
        <v>372</v>
      </c>
      <c r="F9205" t="s">
        <v>1004</v>
      </c>
    </row>
    <row r="9206" spans="1:6" x14ac:dyDescent="0.25">
      <c r="A9206" t="s">
        <v>9929</v>
      </c>
      <c r="B9206" t="s">
        <v>1004</v>
      </c>
      <c r="C9206" t="s">
        <v>866</v>
      </c>
      <c r="D9206" s="92">
        <v>41464.586805555598</v>
      </c>
      <c r="E9206" t="s">
        <v>371</v>
      </c>
      <c r="F9206" t="s">
        <v>1004</v>
      </c>
    </row>
    <row r="9207" spans="1:6" x14ac:dyDescent="0.25">
      <c r="A9207" t="s">
        <v>9930</v>
      </c>
      <c r="B9207" t="s">
        <v>1004</v>
      </c>
      <c r="C9207" t="s">
        <v>866</v>
      </c>
      <c r="D9207" s="92">
        <v>41464.586805555598</v>
      </c>
      <c r="E9207" t="s">
        <v>382</v>
      </c>
      <c r="F9207" t="s">
        <v>1004</v>
      </c>
    </row>
    <row r="9208" spans="1:6" x14ac:dyDescent="0.25">
      <c r="A9208" t="s">
        <v>9931</v>
      </c>
      <c r="B9208" t="s">
        <v>1004</v>
      </c>
      <c r="C9208" t="s">
        <v>866</v>
      </c>
      <c r="D9208" s="92">
        <v>41464.586805555598</v>
      </c>
      <c r="E9208" t="s">
        <v>346</v>
      </c>
      <c r="F9208" t="s">
        <v>1004</v>
      </c>
    </row>
    <row r="9209" spans="1:6" x14ac:dyDescent="0.25">
      <c r="A9209" t="s">
        <v>9932</v>
      </c>
      <c r="B9209" t="s">
        <v>1004</v>
      </c>
      <c r="C9209" t="s">
        <v>866</v>
      </c>
      <c r="D9209" s="92">
        <v>41464.586805555598</v>
      </c>
      <c r="E9209" t="s">
        <v>343</v>
      </c>
      <c r="F9209" t="s">
        <v>1004</v>
      </c>
    </row>
    <row r="9210" spans="1:6" x14ac:dyDescent="0.25">
      <c r="A9210" t="s">
        <v>9933</v>
      </c>
      <c r="B9210" t="s">
        <v>1004</v>
      </c>
      <c r="C9210" t="s">
        <v>866</v>
      </c>
      <c r="D9210" s="92">
        <v>41464.586805555598</v>
      </c>
      <c r="E9210" t="s">
        <v>342</v>
      </c>
      <c r="F9210" t="s">
        <v>1004</v>
      </c>
    </row>
    <row r="9211" spans="1:6" x14ac:dyDescent="0.25">
      <c r="A9211" t="s">
        <v>9934</v>
      </c>
      <c r="B9211" t="s">
        <v>1004</v>
      </c>
      <c r="C9211" t="s">
        <v>866</v>
      </c>
      <c r="D9211" s="92">
        <v>41464.586805555598</v>
      </c>
      <c r="E9211" t="s">
        <v>370</v>
      </c>
      <c r="F9211" t="s">
        <v>1004</v>
      </c>
    </row>
    <row r="9212" spans="1:6" x14ac:dyDescent="0.25">
      <c r="A9212" t="s">
        <v>9935</v>
      </c>
      <c r="B9212" t="s">
        <v>1004</v>
      </c>
      <c r="C9212" t="s">
        <v>866</v>
      </c>
      <c r="D9212" s="92">
        <v>41464.586805555598</v>
      </c>
      <c r="E9212" t="s">
        <v>369</v>
      </c>
      <c r="F9212" t="s">
        <v>1004</v>
      </c>
    </row>
    <row r="9213" spans="1:6" x14ac:dyDescent="0.25">
      <c r="A9213" t="s">
        <v>9936</v>
      </c>
      <c r="B9213" t="s">
        <v>1004</v>
      </c>
      <c r="C9213" t="s">
        <v>866</v>
      </c>
      <c r="D9213" s="92">
        <v>41464.586805555598</v>
      </c>
      <c r="E9213" t="s">
        <v>368</v>
      </c>
      <c r="F9213" t="s">
        <v>1004</v>
      </c>
    </row>
    <row r="9214" spans="1:6" x14ac:dyDescent="0.25">
      <c r="A9214" t="s">
        <v>9937</v>
      </c>
      <c r="B9214" t="s">
        <v>1004</v>
      </c>
      <c r="C9214" t="s">
        <v>866</v>
      </c>
      <c r="D9214" s="92">
        <v>41464.586805555598</v>
      </c>
      <c r="E9214" t="s">
        <v>367</v>
      </c>
      <c r="F9214" t="s">
        <v>1004</v>
      </c>
    </row>
    <row r="9215" spans="1:6" x14ac:dyDescent="0.25">
      <c r="A9215" t="s">
        <v>9938</v>
      </c>
      <c r="B9215" t="s">
        <v>1004</v>
      </c>
      <c r="C9215" t="s">
        <v>866</v>
      </c>
      <c r="D9215" s="92">
        <v>41464.586805555598</v>
      </c>
      <c r="E9215" t="s">
        <v>366</v>
      </c>
      <c r="F9215" t="s">
        <v>1004</v>
      </c>
    </row>
    <row r="9216" spans="1:6" x14ac:dyDescent="0.25">
      <c r="A9216" t="s">
        <v>9939</v>
      </c>
      <c r="B9216" t="s">
        <v>1004</v>
      </c>
      <c r="C9216" t="s">
        <v>866</v>
      </c>
      <c r="D9216" s="92">
        <v>41464.586805555598</v>
      </c>
      <c r="E9216" t="s">
        <v>365</v>
      </c>
      <c r="F9216" t="s">
        <v>1004</v>
      </c>
    </row>
    <row r="9217" spans="1:6" x14ac:dyDescent="0.25">
      <c r="A9217" t="s">
        <v>9940</v>
      </c>
      <c r="B9217" t="s">
        <v>1004</v>
      </c>
      <c r="C9217" t="s">
        <v>866</v>
      </c>
      <c r="D9217" s="92">
        <v>41464.586805555598</v>
      </c>
      <c r="E9217" t="s">
        <v>381</v>
      </c>
      <c r="F9217" t="s">
        <v>1004</v>
      </c>
    </row>
    <row r="9218" spans="1:6" x14ac:dyDescent="0.25">
      <c r="A9218" t="s">
        <v>9941</v>
      </c>
      <c r="B9218" t="s">
        <v>1004</v>
      </c>
      <c r="C9218" t="s">
        <v>866</v>
      </c>
      <c r="D9218" s="92">
        <v>41464.586805555598</v>
      </c>
      <c r="E9218" t="s">
        <v>379</v>
      </c>
      <c r="F9218" t="s">
        <v>1004</v>
      </c>
    </row>
    <row r="9219" spans="1:6" x14ac:dyDescent="0.25">
      <c r="A9219" t="s">
        <v>9942</v>
      </c>
      <c r="B9219" t="s">
        <v>1004</v>
      </c>
      <c r="C9219" t="s">
        <v>866</v>
      </c>
      <c r="D9219" s="92">
        <v>41464.586805555598</v>
      </c>
      <c r="E9219" t="s">
        <v>393</v>
      </c>
      <c r="F9219" t="s">
        <v>1004</v>
      </c>
    </row>
    <row r="9220" spans="1:6" x14ac:dyDescent="0.25">
      <c r="A9220" t="s">
        <v>9943</v>
      </c>
      <c r="B9220" t="s">
        <v>1004</v>
      </c>
      <c r="C9220" t="s">
        <v>866</v>
      </c>
      <c r="D9220" s="92">
        <v>41464.586805555598</v>
      </c>
      <c r="E9220" t="s">
        <v>364</v>
      </c>
      <c r="F9220" t="s">
        <v>1004</v>
      </c>
    </row>
    <row r="9221" spans="1:6" x14ac:dyDescent="0.25">
      <c r="A9221" t="s">
        <v>9944</v>
      </c>
      <c r="B9221" t="s">
        <v>1004</v>
      </c>
      <c r="C9221" t="s">
        <v>866</v>
      </c>
      <c r="D9221" s="92">
        <v>41464.586805555598</v>
      </c>
      <c r="E9221" t="s">
        <v>392</v>
      </c>
      <c r="F9221" t="s">
        <v>1004</v>
      </c>
    </row>
    <row r="9222" spans="1:6" x14ac:dyDescent="0.25">
      <c r="A9222" t="s">
        <v>9945</v>
      </c>
      <c r="B9222" t="s">
        <v>1004</v>
      </c>
      <c r="C9222" t="s">
        <v>866</v>
      </c>
      <c r="D9222" s="92">
        <v>41464.586805555598</v>
      </c>
      <c r="E9222" t="s">
        <v>363</v>
      </c>
      <c r="F9222" t="s">
        <v>1004</v>
      </c>
    </row>
    <row r="9223" spans="1:6" x14ac:dyDescent="0.25">
      <c r="A9223" t="s">
        <v>9946</v>
      </c>
      <c r="B9223" t="s">
        <v>1004</v>
      </c>
      <c r="C9223" t="s">
        <v>866</v>
      </c>
      <c r="D9223" s="92">
        <v>41464.586805555598</v>
      </c>
      <c r="E9223" t="s">
        <v>391</v>
      </c>
      <c r="F9223" t="s">
        <v>1004</v>
      </c>
    </row>
    <row r="9224" spans="1:6" x14ac:dyDescent="0.25">
      <c r="A9224" t="s">
        <v>9947</v>
      </c>
      <c r="B9224" t="s">
        <v>1004</v>
      </c>
      <c r="C9224" t="s">
        <v>866</v>
      </c>
      <c r="D9224" s="92">
        <v>41464.586805555598</v>
      </c>
      <c r="E9224" t="s">
        <v>386</v>
      </c>
      <c r="F9224" t="s">
        <v>1004</v>
      </c>
    </row>
    <row r="9225" spans="1:6" x14ac:dyDescent="0.25">
      <c r="A9225" t="s">
        <v>9948</v>
      </c>
      <c r="B9225" t="s">
        <v>1004</v>
      </c>
      <c r="C9225" t="s">
        <v>866</v>
      </c>
      <c r="D9225" s="92">
        <v>41464.586805555598</v>
      </c>
      <c r="E9225" t="s">
        <v>384</v>
      </c>
      <c r="F9225" t="s">
        <v>1004</v>
      </c>
    </row>
    <row r="9226" spans="1:6" x14ac:dyDescent="0.25">
      <c r="A9226" t="s">
        <v>9949</v>
      </c>
      <c r="B9226" t="s">
        <v>1004</v>
      </c>
      <c r="C9226" t="s">
        <v>866</v>
      </c>
      <c r="D9226" s="92">
        <v>41464.586805555598</v>
      </c>
      <c r="E9226" t="s">
        <v>362</v>
      </c>
      <c r="F9226" t="s">
        <v>1004</v>
      </c>
    </row>
    <row r="9227" spans="1:6" x14ac:dyDescent="0.25">
      <c r="A9227" t="s">
        <v>9950</v>
      </c>
      <c r="B9227" t="s">
        <v>1004</v>
      </c>
      <c r="C9227" t="s">
        <v>866</v>
      </c>
      <c r="D9227" s="92">
        <v>41464.586805555598</v>
      </c>
      <c r="E9227" t="s">
        <v>400</v>
      </c>
      <c r="F9227" t="s">
        <v>1004</v>
      </c>
    </row>
    <row r="9228" spans="1:6" x14ac:dyDescent="0.25">
      <c r="A9228" t="s">
        <v>9951</v>
      </c>
      <c r="B9228" t="s">
        <v>1004</v>
      </c>
      <c r="C9228" t="s">
        <v>866</v>
      </c>
      <c r="D9228" s="92">
        <v>41464.586805555598</v>
      </c>
      <c r="E9228" t="s">
        <v>390</v>
      </c>
      <c r="F9228" t="s">
        <v>1004</v>
      </c>
    </row>
    <row r="9229" spans="1:6" x14ac:dyDescent="0.25">
      <c r="A9229" t="s">
        <v>9952</v>
      </c>
      <c r="B9229" t="s">
        <v>1004</v>
      </c>
      <c r="C9229" t="s">
        <v>866</v>
      </c>
      <c r="D9229" s="92">
        <v>41464.586805555598</v>
      </c>
      <c r="E9229" t="s">
        <v>389</v>
      </c>
      <c r="F9229" t="s">
        <v>1004</v>
      </c>
    </row>
    <row r="9230" spans="1:6" x14ac:dyDescent="0.25">
      <c r="A9230" t="s">
        <v>9953</v>
      </c>
      <c r="B9230" t="s">
        <v>1004</v>
      </c>
      <c r="C9230" t="s">
        <v>866</v>
      </c>
      <c r="D9230" s="92">
        <v>41464.586805555598</v>
      </c>
      <c r="E9230" t="s">
        <v>399</v>
      </c>
      <c r="F9230" t="s">
        <v>1004</v>
      </c>
    </row>
    <row r="9231" spans="1:6" x14ac:dyDescent="0.25">
      <c r="A9231" t="s">
        <v>9954</v>
      </c>
      <c r="B9231" t="s">
        <v>1004</v>
      </c>
      <c r="C9231" t="s">
        <v>866</v>
      </c>
      <c r="D9231" s="92">
        <v>41464.586805555598</v>
      </c>
      <c r="E9231" t="s">
        <v>348</v>
      </c>
      <c r="F9231" t="s">
        <v>1004</v>
      </c>
    </row>
    <row r="9232" spans="1:6" x14ac:dyDescent="0.25">
      <c r="A9232" t="s">
        <v>9955</v>
      </c>
      <c r="B9232" t="s">
        <v>1004</v>
      </c>
      <c r="C9232" t="s">
        <v>866</v>
      </c>
      <c r="D9232" s="92">
        <v>41464.586805555598</v>
      </c>
      <c r="E9232" t="s">
        <v>341</v>
      </c>
      <c r="F9232" t="s">
        <v>1004</v>
      </c>
    </row>
    <row r="9233" spans="1:6" x14ac:dyDescent="0.25">
      <c r="A9233" t="s">
        <v>9956</v>
      </c>
      <c r="B9233" t="s">
        <v>1004</v>
      </c>
      <c r="C9233" t="s">
        <v>866</v>
      </c>
      <c r="D9233" s="92">
        <v>41464.586805555598</v>
      </c>
      <c r="E9233" t="s">
        <v>388</v>
      </c>
      <c r="F9233" t="s">
        <v>1004</v>
      </c>
    </row>
    <row r="9234" spans="1:6" x14ac:dyDescent="0.25">
      <c r="A9234" t="s">
        <v>9957</v>
      </c>
      <c r="B9234" t="s">
        <v>1004</v>
      </c>
      <c r="C9234" t="s">
        <v>866</v>
      </c>
      <c r="D9234" s="92">
        <v>41464.586805555598</v>
      </c>
      <c r="E9234" t="s">
        <v>385</v>
      </c>
      <c r="F9234" t="s">
        <v>1004</v>
      </c>
    </row>
    <row r="9235" spans="1:6" x14ac:dyDescent="0.25">
      <c r="A9235" t="s">
        <v>9958</v>
      </c>
      <c r="B9235" t="s">
        <v>1004</v>
      </c>
      <c r="C9235" t="s">
        <v>866</v>
      </c>
      <c r="D9235" s="92">
        <v>41464.586805555598</v>
      </c>
      <c r="E9235" t="s">
        <v>383</v>
      </c>
      <c r="F9235" t="s">
        <v>1004</v>
      </c>
    </row>
    <row r="9236" spans="1:6" x14ac:dyDescent="0.25">
      <c r="A9236" t="s">
        <v>9959</v>
      </c>
      <c r="B9236" t="s">
        <v>1004</v>
      </c>
      <c r="C9236" t="s">
        <v>866</v>
      </c>
      <c r="D9236" s="92">
        <v>41464.586805555598</v>
      </c>
      <c r="E9236" t="s">
        <v>398</v>
      </c>
      <c r="F9236" t="s">
        <v>1004</v>
      </c>
    </row>
    <row r="9237" spans="1:6" x14ac:dyDescent="0.25">
      <c r="A9237" t="s">
        <v>9960</v>
      </c>
      <c r="B9237" t="s">
        <v>1004</v>
      </c>
      <c r="C9237" t="s">
        <v>866</v>
      </c>
      <c r="D9237" s="92">
        <v>41464.586805555598</v>
      </c>
      <c r="E9237" t="s">
        <v>347</v>
      </c>
      <c r="F9237" t="s">
        <v>1004</v>
      </c>
    </row>
    <row r="9238" spans="1:6" x14ac:dyDescent="0.25">
      <c r="A9238" t="s">
        <v>9961</v>
      </c>
      <c r="B9238" t="s">
        <v>1004</v>
      </c>
      <c r="C9238" t="s">
        <v>866</v>
      </c>
      <c r="D9238" s="92">
        <v>41464.586805555598</v>
      </c>
      <c r="E9238" t="s">
        <v>340</v>
      </c>
      <c r="F9238" t="s">
        <v>1004</v>
      </c>
    </row>
    <row r="9239" spans="1:6" x14ac:dyDescent="0.25">
      <c r="A9239" t="s">
        <v>9962</v>
      </c>
      <c r="B9239" t="s">
        <v>1004</v>
      </c>
      <c r="C9239" t="s">
        <v>866</v>
      </c>
      <c r="D9239" s="92">
        <v>41464.586805555598</v>
      </c>
      <c r="E9239" t="s">
        <v>361</v>
      </c>
      <c r="F9239" t="s">
        <v>1004</v>
      </c>
    </row>
    <row r="9240" spans="1:6" x14ac:dyDescent="0.25">
      <c r="A9240" t="s">
        <v>9963</v>
      </c>
      <c r="B9240" t="s">
        <v>1004</v>
      </c>
      <c r="C9240" t="s">
        <v>866</v>
      </c>
      <c r="D9240" s="92">
        <v>41464.586805555598</v>
      </c>
      <c r="E9240" t="s">
        <v>360</v>
      </c>
      <c r="F9240" t="s">
        <v>1004</v>
      </c>
    </row>
    <row r="9241" spans="1:6" x14ac:dyDescent="0.25">
      <c r="A9241" t="s">
        <v>9964</v>
      </c>
      <c r="B9241" t="s">
        <v>1004</v>
      </c>
      <c r="C9241" t="s">
        <v>866</v>
      </c>
      <c r="D9241" s="92">
        <v>41464.586805555598</v>
      </c>
      <c r="E9241" t="s">
        <v>380</v>
      </c>
      <c r="F9241" t="s">
        <v>1004</v>
      </c>
    </row>
    <row r="9242" spans="1:6" x14ac:dyDescent="0.25">
      <c r="A9242" t="s">
        <v>9965</v>
      </c>
      <c r="B9242" t="s">
        <v>1004</v>
      </c>
      <c r="C9242" t="s">
        <v>866</v>
      </c>
      <c r="D9242" s="92">
        <v>41464.586805555598</v>
      </c>
      <c r="E9242" t="s">
        <v>359</v>
      </c>
      <c r="F9242" t="s">
        <v>1004</v>
      </c>
    </row>
    <row r="9243" spans="1:6" x14ac:dyDescent="0.25">
      <c r="A9243" t="s">
        <v>9966</v>
      </c>
      <c r="B9243" t="s">
        <v>1004</v>
      </c>
      <c r="C9243" t="s">
        <v>866</v>
      </c>
      <c r="D9243" s="92">
        <v>41464.586805555598</v>
      </c>
      <c r="E9243" t="s">
        <v>344</v>
      </c>
      <c r="F9243" t="s">
        <v>1004</v>
      </c>
    </row>
    <row r="9244" spans="1:6" x14ac:dyDescent="0.25">
      <c r="A9244" t="s">
        <v>9967</v>
      </c>
      <c r="B9244" t="s">
        <v>1004</v>
      </c>
      <c r="C9244" t="s">
        <v>866</v>
      </c>
      <c r="D9244" s="92">
        <v>41464.586805555598</v>
      </c>
      <c r="E9244" t="s">
        <v>357</v>
      </c>
      <c r="F9244" t="s">
        <v>1004</v>
      </c>
    </row>
    <row r="9245" spans="1:6" x14ac:dyDescent="0.25">
      <c r="A9245" t="s">
        <v>9968</v>
      </c>
      <c r="B9245" t="s">
        <v>1004</v>
      </c>
      <c r="C9245" t="s">
        <v>866</v>
      </c>
      <c r="D9245" s="92">
        <v>41464.586805555598</v>
      </c>
      <c r="E9245" t="s">
        <v>378</v>
      </c>
      <c r="F9245" t="s">
        <v>1004</v>
      </c>
    </row>
    <row r="9246" spans="1:6" x14ac:dyDescent="0.25">
      <c r="A9246" t="s">
        <v>9969</v>
      </c>
      <c r="B9246" t="s">
        <v>1004</v>
      </c>
      <c r="C9246" t="s">
        <v>866</v>
      </c>
      <c r="D9246" s="92">
        <v>41464.586805555598</v>
      </c>
      <c r="E9246" t="s">
        <v>358</v>
      </c>
      <c r="F9246" t="s">
        <v>1004</v>
      </c>
    </row>
    <row r="9247" spans="1:6" x14ac:dyDescent="0.25">
      <c r="A9247" t="s">
        <v>9970</v>
      </c>
      <c r="B9247" t="s">
        <v>1004</v>
      </c>
      <c r="C9247" t="s">
        <v>866</v>
      </c>
      <c r="D9247" s="92">
        <v>41464.586805555598</v>
      </c>
      <c r="E9247" t="s">
        <v>356</v>
      </c>
      <c r="F9247" t="s">
        <v>1004</v>
      </c>
    </row>
    <row r="9248" spans="1:6" x14ac:dyDescent="0.25">
      <c r="A9248" t="s">
        <v>9971</v>
      </c>
      <c r="B9248" t="s">
        <v>1004</v>
      </c>
      <c r="C9248" t="s">
        <v>866</v>
      </c>
      <c r="D9248" s="92">
        <v>41464.586805555598</v>
      </c>
      <c r="E9248" t="s">
        <v>345</v>
      </c>
      <c r="F9248" t="s">
        <v>1004</v>
      </c>
    </row>
    <row r="9249" spans="1:6" x14ac:dyDescent="0.25">
      <c r="A9249" t="s">
        <v>9972</v>
      </c>
      <c r="B9249" t="s">
        <v>1004</v>
      </c>
      <c r="C9249" t="s">
        <v>866</v>
      </c>
      <c r="D9249" s="92">
        <v>41464.586805555598</v>
      </c>
      <c r="E9249" t="s">
        <v>355</v>
      </c>
      <c r="F9249" t="s">
        <v>1004</v>
      </c>
    </row>
    <row r="9250" spans="1:6" x14ac:dyDescent="0.25">
      <c r="A9250" t="s">
        <v>9973</v>
      </c>
      <c r="B9250" t="s">
        <v>1004</v>
      </c>
      <c r="C9250" t="s">
        <v>866</v>
      </c>
      <c r="D9250" s="92">
        <v>41464.586805555598</v>
      </c>
      <c r="E9250" t="s">
        <v>404</v>
      </c>
      <c r="F9250" t="s">
        <v>1004</v>
      </c>
    </row>
    <row r="9251" spans="1:6" x14ac:dyDescent="0.25">
      <c r="A9251" t="s">
        <v>9974</v>
      </c>
      <c r="B9251" t="s">
        <v>1004</v>
      </c>
      <c r="C9251" t="s">
        <v>866</v>
      </c>
      <c r="D9251" s="92">
        <v>41464.586805555598</v>
      </c>
      <c r="E9251" t="s">
        <v>402</v>
      </c>
      <c r="F9251" t="s">
        <v>1004</v>
      </c>
    </row>
    <row r="9252" spans="1:6" x14ac:dyDescent="0.25">
      <c r="A9252" t="s">
        <v>9975</v>
      </c>
      <c r="B9252" t="s">
        <v>1004</v>
      </c>
      <c r="C9252" t="s">
        <v>866</v>
      </c>
      <c r="D9252" s="92">
        <v>41464.586805555598</v>
      </c>
      <c r="E9252" t="s">
        <v>354</v>
      </c>
      <c r="F9252" t="s">
        <v>1004</v>
      </c>
    </row>
    <row r="9253" spans="1:6" x14ac:dyDescent="0.25">
      <c r="A9253" t="s">
        <v>9976</v>
      </c>
      <c r="B9253" t="s">
        <v>1004</v>
      </c>
      <c r="C9253" t="s">
        <v>866</v>
      </c>
      <c r="D9253" s="92">
        <v>41464.586805555598</v>
      </c>
      <c r="E9253" t="s">
        <v>353</v>
      </c>
      <c r="F9253" t="s">
        <v>1004</v>
      </c>
    </row>
    <row r="9254" spans="1:6" x14ac:dyDescent="0.25">
      <c r="A9254" t="s">
        <v>9977</v>
      </c>
      <c r="B9254" t="s">
        <v>1004</v>
      </c>
      <c r="C9254" t="s">
        <v>866</v>
      </c>
      <c r="D9254" s="92">
        <v>41464.586805555598</v>
      </c>
      <c r="E9254" t="s">
        <v>397</v>
      </c>
      <c r="F9254" t="s">
        <v>1004</v>
      </c>
    </row>
    <row r="9255" spans="1:6" x14ac:dyDescent="0.25">
      <c r="A9255" t="s">
        <v>9978</v>
      </c>
      <c r="B9255" t="s">
        <v>1004</v>
      </c>
      <c r="C9255" t="s">
        <v>866</v>
      </c>
      <c r="D9255" s="92">
        <v>41464.586805555598</v>
      </c>
      <c r="E9255" t="s">
        <v>395</v>
      </c>
      <c r="F9255" t="s">
        <v>1004</v>
      </c>
    </row>
    <row r="9256" spans="1:6" x14ac:dyDescent="0.25">
      <c r="A9256" t="s">
        <v>9979</v>
      </c>
      <c r="B9256" t="s">
        <v>1004</v>
      </c>
      <c r="C9256" t="s">
        <v>866</v>
      </c>
      <c r="D9256" s="92">
        <v>41464.586805555598</v>
      </c>
      <c r="E9256" t="s">
        <v>403</v>
      </c>
      <c r="F9256" t="s">
        <v>1004</v>
      </c>
    </row>
    <row r="9257" spans="1:6" x14ac:dyDescent="0.25">
      <c r="A9257" t="s">
        <v>9980</v>
      </c>
      <c r="B9257" t="s">
        <v>1004</v>
      </c>
      <c r="C9257" t="s">
        <v>866</v>
      </c>
      <c r="D9257" s="92">
        <v>41464.586805555598</v>
      </c>
      <c r="E9257" t="s">
        <v>401</v>
      </c>
      <c r="F9257" t="s">
        <v>1004</v>
      </c>
    </row>
    <row r="9258" spans="1:6" x14ac:dyDescent="0.25">
      <c r="A9258" t="s">
        <v>9981</v>
      </c>
      <c r="B9258" t="s">
        <v>1004</v>
      </c>
      <c r="C9258" t="s">
        <v>866</v>
      </c>
      <c r="D9258" s="92">
        <v>41464.586805555598</v>
      </c>
      <c r="E9258" t="s">
        <v>352</v>
      </c>
      <c r="F9258" t="s">
        <v>1004</v>
      </c>
    </row>
    <row r="9259" spans="1:6" x14ac:dyDescent="0.25">
      <c r="A9259" t="s">
        <v>9982</v>
      </c>
      <c r="B9259" t="s">
        <v>1004</v>
      </c>
      <c r="C9259" t="s">
        <v>866</v>
      </c>
      <c r="D9259" s="92">
        <v>41464.586805555598</v>
      </c>
      <c r="E9259" t="s">
        <v>351</v>
      </c>
      <c r="F9259" t="s">
        <v>1004</v>
      </c>
    </row>
    <row r="9260" spans="1:6" x14ac:dyDescent="0.25">
      <c r="A9260" t="s">
        <v>9983</v>
      </c>
      <c r="B9260" t="s">
        <v>1004</v>
      </c>
      <c r="C9260" t="s">
        <v>866</v>
      </c>
      <c r="D9260" s="92">
        <v>41464.586805555598</v>
      </c>
      <c r="E9260" t="s">
        <v>396</v>
      </c>
      <c r="F9260" t="s">
        <v>1004</v>
      </c>
    </row>
    <row r="9261" spans="1:6" x14ac:dyDescent="0.25">
      <c r="A9261" t="s">
        <v>9984</v>
      </c>
      <c r="B9261" t="s">
        <v>1004</v>
      </c>
      <c r="C9261" t="s">
        <v>866</v>
      </c>
      <c r="D9261" s="92">
        <v>41464.586805555598</v>
      </c>
      <c r="E9261" t="s">
        <v>394</v>
      </c>
      <c r="F9261" t="s">
        <v>1004</v>
      </c>
    </row>
    <row r="9262" spans="1:6" x14ac:dyDescent="0.25">
      <c r="A9262" t="s">
        <v>9985</v>
      </c>
      <c r="B9262" t="s">
        <v>1004</v>
      </c>
      <c r="C9262" t="s">
        <v>866</v>
      </c>
      <c r="D9262" s="92">
        <v>41464.586805555598</v>
      </c>
      <c r="E9262" t="s">
        <v>387</v>
      </c>
      <c r="F9262" t="s">
        <v>1004</v>
      </c>
    </row>
    <row r="9263" spans="1:6" x14ac:dyDescent="0.25">
      <c r="A9263" t="s">
        <v>9986</v>
      </c>
      <c r="B9263" t="s">
        <v>1004</v>
      </c>
      <c r="C9263" t="s">
        <v>866</v>
      </c>
      <c r="D9263" s="92">
        <v>41464.586805555598</v>
      </c>
      <c r="E9263" t="s">
        <v>350</v>
      </c>
      <c r="F9263" t="s">
        <v>1004</v>
      </c>
    </row>
    <row r="9264" spans="1:6" x14ac:dyDescent="0.25">
      <c r="A9264" t="s">
        <v>9987</v>
      </c>
      <c r="B9264" t="s">
        <v>1004</v>
      </c>
      <c r="C9264" t="s">
        <v>866</v>
      </c>
      <c r="D9264" s="92">
        <v>41464.586805555598</v>
      </c>
      <c r="E9264" t="s">
        <v>349</v>
      </c>
      <c r="F9264" t="s">
        <v>1004</v>
      </c>
    </row>
    <row r="9265" spans="1:6" x14ac:dyDescent="0.25">
      <c r="A9265" t="s">
        <v>9988</v>
      </c>
      <c r="B9265" t="s">
        <v>1004</v>
      </c>
      <c r="C9265" t="s">
        <v>866</v>
      </c>
      <c r="D9265" s="92">
        <v>41464.586805555598</v>
      </c>
      <c r="E9265" t="s">
        <v>763</v>
      </c>
      <c r="F9265" t="s">
        <v>1004</v>
      </c>
    </row>
    <row r="9266" spans="1:6" x14ac:dyDescent="0.25">
      <c r="A9266" t="s">
        <v>9989</v>
      </c>
      <c r="B9266" t="s">
        <v>1004</v>
      </c>
      <c r="C9266" t="s">
        <v>866</v>
      </c>
      <c r="D9266" s="92">
        <v>41464.586805555598</v>
      </c>
      <c r="E9266" t="s">
        <v>762</v>
      </c>
      <c r="F9266" t="s">
        <v>1004</v>
      </c>
    </row>
    <row r="9267" spans="1:6" x14ac:dyDescent="0.25">
      <c r="A9267" t="s">
        <v>9990</v>
      </c>
      <c r="B9267" t="s">
        <v>1004</v>
      </c>
      <c r="C9267" t="s">
        <v>866</v>
      </c>
      <c r="D9267" s="92">
        <v>41464.586805555598</v>
      </c>
      <c r="E9267" t="s">
        <v>760</v>
      </c>
      <c r="F9267" t="s">
        <v>1004</v>
      </c>
    </row>
    <row r="9268" spans="1:6" x14ac:dyDescent="0.25">
      <c r="A9268" t="s">
        <v>9991</v>
      </c>
      <c r="B9268" t="s">
        <v>1004</v>
      </c>
      <c r="C9268" t="s">
        <v>866</v>
      </c>
      <c r="D9268" s="92">
        <v>41464.586805555598</v>
      </c>
      <c r="E9268" t="s">
        <v>986</v>
      </c>
      <c r="F9268" t="s">
        <v>1004</v>
      </c>
    </row>
    <row r="9269" spans="1:6" x14ac:dyDescent="0.25">
      <c r="A9269" t="s">
        <v>9992</v>
      </c>
      <c r="B9269" t="s">
        <v>1004</v>
      </c>
      <c r="C9269" t="s">
        <v>866</v>
      </c>
      <c r="D9269" s="92">
        <v>41464.586805555598</v>
      </c>
      <c r="E9269" t="s">
        <v>756</v>
      </c>
      <c r="F9269" t="s">
        <v>1004</v>
      </c>
    </row>
    <row r="9270" spans="1:6" x14ac:dyDescent="0.25">
      <c r="A9270" t="s">
        <v>9993</v>
      </c>
      <c r="B9270" t="s">
        <v>1004</v>
      </c>
      <c r="C9270" t="s">
        <v>866</v>
      </c>
      <c r="D9270" s="92">
        <v>41464.586805555598</v>
      </c>
      <c r="E9270" t="s">
        <v>755</v>
      </c>
      <c r="F9270" t="s">
        <v>1004</v>
      </c>
    </row>
    <row r="9271" spans="1:6" x14ac:dyDescent="0.25">
      <c r="A9271" t="s">
        <v>9994</v>
      </c>
      <c r="B9271" t="s">
        <v>1004</v>
      </c>
      <c r="C9271" t="s">
        <v>866</v>
      </c>
      <c r="D9271" s="92">
        <v>41464.586805555598</v>
      </c>
      <c r="E9271" t="s">
        <v>754</v>
      </c>
      <c r="F9271" t="s">
        <v>1004</v>
      </c>
    </row>
    <row r="9272" spans="1:6" x14ac:dyDescent="0.25">
      <c r="A9272" t="s">
        <v>9995</v>
      </c>
      <c r="B9272" t="s">
        <v>1004</v>
      </c>
      <c r="C9272" t="s">
        <v>866</v>
      </c>
      <c r="D9272" s="92">
        <v>41464.586805555598</v>
      </c>
      <c r="E9272" t="s">
        <v>753</v>
      </c>
      <c r="F9272" t="s">
        <v>1004</v>
      </c>
    </row>
    <row r="9273" spans="1:6" x14ac:dyDescent="0.25">
      <c r="A9273" t="s">
        <v>9996</v>
      </c>
      <c r="B9273" t="s">
        <v>1004</v>
      </c>
      <c r="C9273" t="s">
        <v>866</v>
      </c>
      <c r="D9273" s="92">
        <v>41464.586805555598</v>
      </c>
      <c r="E9273" t="s">
        <v>987</v>
      </c>
      <c r="F9273" t="s">
        <v>1004</v>
      </c>
    </row>
    <row r="9274" spans="1:6" x14ac:dyDescent="0.25">
      <c r="A9274" t="s">
        <v>9997</v>
      </c>
      <c r="B9274" t="s">
        <v>1004</v>
      </c>
      <c r="C9274" t="s">
        <v>866</v>
      </c>
      <c r="D9274" s="92">
        <v>41464.586805555598</v>
      </c>
      <c r="E9274" t="s">
        <v>988</v>
      </c>
      <c r="F9274" t="s">
        <v>1004</v>
      </c>
    </row>
    <row r="9275" spans="1:6" x14ac:dyDescent="0.25">
      <c r="A9275" t="s">
        <v>9998</v>
      </c>
      <c r="B9275" t="s">
        <v>1004</v>
      </c>
      <c r="C9275" t="s">
        <v>866</v>
      </c>
      <c r="D9275" s="92">
        <v>41464.586805555598</v>
      </c>
      <c r="E9275" t="s">
        <v>989</v>
      </c>
      <c r="F9275" t="s">
        <v>1004</v>
      </c>
    </row>
    <row r="9276" spans="1:6" x14ac:dyDescent="0.25">
      <c r="A9276" t="s">
        <v>9999</v>
      </c>
      <c r="B9276" t="s">
        <v>1004</v>
      </c>
      <c r="C9276" t="s">
        <v>866</v>
      </c>
      <c r="D9276" s="92">
        <v>41464.586805555598</v>
      </c>
      <c r="E9276" t="s">
        <v>990</v>
      </c>
      <c r="F9276" t="s">
        <v>1004</v>
      </c>
    </row>
    <row r="9277" spans="1:6" x14ac:dyDescent="0.25">
      <c r="A9277" t="s">
        <v>10000</v>
      </c>
      <c r="B9277" t="s">
        <v>1004</v>
      </c>
      <c r="C9277" t="s">
        <v>866</v>
      </c>
      <c r="D9277" s="92">
        <v>41464.586805555598</v>
      </c>
      <c r="E9277" t="s">
        <v>768</v>
      </c>
      <c r="F9277" t="s">
        <v>1004</v>
      </c>
    </row>
    <row r="9278" spans="1:6" x14ac:dyDescent="0.25">
      <c r="A9278" t="s">
        <v>10001</v>
      </c>
      <c r="B9278" t="s">
        <v>1004</v>
      </c>
      <c r="C9278" t="s">
        <v>866</v>
      </c>
      <c r="D9278" s="92">
        <v>41464.586805555598</v>
      </c>
      <c r="E9278" t="s">
        <v>767</v>
      </c>
      <c r="F9278" t="s">
        <v>1004</v>
      </c>
    </row>
    <row r="9279" spans="1:6" x14ac:dyDescent="0.25">
      <c r="A9279" t="s">
        <v>10002</v>
      </c>
      <c r="B9279" t="s">
        <v>1004</v>
      </c>
      <c r="C9279" t="s">
        <v>866</v>
      </c>
      <c r="D9279" s="92">
        <v>41464.586805555598</v>
      </c>
      <c r="E9279" t="s">
        <v>991</v>
      </c>
      <c r="F9279" t="s">
        <v>1004</v>
      </c>
    </row>
    <row r="9280" spans="1:6" x14ac:dyDescent="0.25">
      <c r="A9280" t="s">
        <v>10003</v>
      </c>
      <c r="B9280" t="s">
        <v>1004</v>
      </c>
      <c r="C9280" t="s">
        <v>866</v>
      </c>
      <c r="D9280" s="92">
        <v>41464.586805555598</v>
      </c>
      <c r="E9280" t="s">
        <v>992</v>
      </c>
      <c r="F9280" t="s">
        <v>1004</v>
      </c>
    </row>
    <row r="9281" spans="1:6" x14ac:dyDescent="0.25">
      <c r="A9281" t="s">
        <v>10004</v>
      </c>
      <c r="B9281" t="s">
        <v>1004</v>
      </c>
      <c r="C9281" t="s">
        <v>866</v>
      </c>
      <c r="D9281" s="92">
        <v>41464.586805555598</v>
      </c>
      <c r="E9281" t="s">
        <v>993</v>
      </c>
      <c r="F9281" t="s">
        <v>1004</v>
      </c>
    </row>
    <row r="9282" spans="1:6" x14ac:dyDescent="0.25">
      <c r="A9282" t="s">
        <v>10005</v>
      </c>
      <c r="B9282" t="s">
        <v>1004</v>
      </c>
      <c r="C9282" t="s">
        <v>866</v>
      </c>
      <c r="D9282" s="92">
        <v>41464.586805555598</v>
      </c>
      <c r="E9282" t="s">
        <v>779</v>
      </c>
      <c r="F9282" t="s">
        <v>1004</v>
      </c>
    </row>
    <row r="9283" spans="1:6" x14ac:dyDescent="0.25">
      <c r="A9283" t="s">
        <v>10006</v>
      </c>
      <c r="B9283" t="s">
        <v>1004</v>
      </c>
      <c r="C9283" t="s">
        <v>866</v>
      </c>
      <c r="D9283" s="92">
        <v>41464.586805555598</v>
      </c>
      <c r="E9283" t="s">
        <v>778</v>
      </c>
      <c r="F9283" t="s">
        <v>1004</v>
      </c>
    </row>
    <row r="9284" spans="1:6" x14ac:dyDescent="0.25">
      <c r="A9284" t="s">
        <v>10007</v>
      </c>
      <c r="B9284" t="s">
        <v>1004</v>
      </c>
      <c r="C9284" t="s">
        <v>866</v>
      </c>
      <c r="D9284" s="92">
        <v>41464.586805555598</v>
      </c>
      <c r="E9284" t="s">
        <v>994</v>
      </c>
      <c r="F9284" t="s">
        <v>1004</v>
      </c>
    </row>
    <row r="9285" spans="1:6" x14ac:dyDescent="0.25">
      <c r="A9285" t="s">
        <v>10008</v>
      </c>
      <c r="B9285" t="s">
        <v>1004</v>
      </c>
      <c r="C9285" t="s">
        <v>866</v>
      </c>
      <c r="D9285" s="92">
        <v>41464.586805555598</v>
      </c>
      <c r="E9285" t="s">
        <v>736</v>
      </c>
      <c r="F9285" t="s">
        <v>1004</v>
      </c>
    </row>
    <row r="9286" spans="1:6" x14ac:dyDescent="0.25">
      <c r="A9286" t="s">
        <v>10009</v>
      </c>
      <c r="B9286" t="s">
        <v>1004</v>
      </c>
      <c r="C9286" t="s">
        <v>866</v>
      </c>
      <c r="D9286" s="92">
        <v>41464.586805555598</v>
      </c>
      <c r="E9286" t="s">
        <v>734</v>
      </c>
      <c r="F9286" t="s">
        <v>1004</v>
      </c>
    </row>
    <row r="9287" spans="1:6" x14ac:dyDescent="0.25">
      <c r="A9287" t="s">
        <v>10010</v>
      </c>
      <c r="B9287" t="s">
        <v>1004</v>
      </c>
      <c r="C9287" t="s">
        <v>866</v>
      </c>
      <c r="D9287" s="92">
        <v>41464.586805555598</v>
      </c>
      <c r="E9287" t="s">
        <v>733</v>
      </c>
      <c r="F9287" t="s">
        <v>1004</v>
      </c>
    </row>
    <row r="9288" spans="1:6" x14ac:dyDescent="0.25">
      <c r="A9288" t="s">
        <v>9946</v>
      </c>
      <c r="B9288" t="s">
        <v>1004</v>
      </c>
      <c r="C9288" t="s">
        <v>866</v>
      </c>
      <c r="D9288" s="92">
        <v>41464.586805555598</v>
      </c>
      <c r="E9288" t="s">
        <v>391</v>
      </c>
      <c r="F9288" t="s">
        <v>1004</v>
      </c>
    </row>
    <row r="9289" spans="1:6" x14ac:dyDescent="0.25">
      <c r="A9289" t="s">
        <v>9947</v>
      </c>
      <c r="B9289" t="s">
        <v>1004</v>
      </c>
      <c r="C9289" t="s">
        <v>866</v>
      </c>
      <c r="D9289" s="92">
        <v>41464.586805555598</v>
      </c>
      <c r="E9289" t="s">
        <v>386</v>
      </c>
      <c r="F9289" t="s">
        <v>1004</v>
      </c>
    </row>
    <row r="9290" spans="1:6" x14ac:dyDescent="0.25">
      <c r="A9290" t="s">
        <v>9948</v>
      </c>
      <c r="B9290" t="s">
        <v>1004</v>
      </c>
      <c r="C9290" t="s">
        <v>866</v>
      </c>
      <c r="D9290" s="92">
        <v>41464.586805555598</v>
      </c>
      <c r="E9290" t="s">
        <v>384</v>
      </c>
      <c r="F9290" t="s">
        <v>1004</v>
      </c>
    </row>
    <row r="9291" spans="1:6" x14ac:dyDescent="0.25">
      <c r="A9291" t="s">
        <v>10011</v>
      </c>
      <c r="B9291" t="s">
        <v>1004</v>
      </c>
      <c r="C9291" t="s">
        <v>866</v>
      </c>
      <c r="D9291" s="92">
        <v>41464.586805555598</v>
      </c>
      <c r="E9291" t="s">
        <v>995</v>
      </c>
      <c r="F9291" t="s">
        <v>1004</v>
      </c>
    </row>
    <row r="9292" spans="1:6" x14ac:dyDescent="0.25">
      <c r="A9292" t="s">
        <v>10012</v>
      </c>
      <c r="B9292" t="s">
        <v>1004</v>
      </c>
      <c r="C9292" t="s">
        <v>866</v>
      </c>
      <c r="D9292" s="92">
        <v>41464.586805555598</v>
      </c>
      <c r="E9292" t="s">
        <v>784</v>
      </c>
      <c r="F9292" t="s">
        <v>1004</v>
      </c>
    </row>
    <row r="9293" spans="1:6" x14ac:dyDescent="0.25">
      <c r="A9293" t="s">
        <v>10013</v>
      </c>
      <c r="B9293" t="s">
        <v>1004</v>
      </c>
      <c r="C9293" t="s">
        <v>866</v>
      </c>
      <c r="D9293" s="92">
        <v>41464.586805555598</v>
      </c>
      <c r="E9293" t="s">
        <v>996</v>
      </c>
      <c r="F9293" t="s">
        <v>1004</v>
      </c>
    </row>
    <row r="9294" spans="1:6" x14ac:dyDescent="0.25">
      <c r="A9294" t="s">
        <v>10014</v>
      </c>
      <c r="B9294" t="s">
        <v>1004</v>
      </c>
      <c r="C9294" t="s">
        <v>866</v>
      </c>
      <c r="D9294" s="92">
        <v>41464.586805555598</v>
      </c>
      <c r="E9294" t="s">
        <v>783</v>
      </c>
      <c r="F9294" t="s">
        <v>1004</v>
      </c>
    </row>
    <row r="9295" spans="1:6" x14ac:dyDescent="0.25">
      <c r="A9295" t="s">
        <v>10015</v>
      </c>
      <c r="B9295" t="s">
        <v>1004</v>
      </c>
      <c r="C9295" t="s">
        <v>866</v>
      </c>
      <c r="D9295" s="92">
        <v>41464.586805555598</v>
      </c>
      <c r="E9295" t="s">
        <v>997</v>
      </c>
      <c r="F9295" t="s">
        <v>1004</v>
      </c>
    </row>
    <row r="9296" spans="1:6" x14ac:dyDescent="0.25">
      <c r="A9296" t="s">
        <v>10016</v>
      </c>
      <c r="B9296" t="s">
        <v>1004</v>
      </c>
      <c r="C9296" t="s">
        <v>866</v>
      </c>
      <c r="D9296" s="92">
        <v>41464.586805555598</v>
      </c>
      <c r="E9296" t="s">
        <v>998</v>
      </c>
      <c r="F9296" t="s">
        <v>1004</v>
      </c>
    </row>
    <row r="9297" spans="1:6" x14ac:dyDescent="0.25">
      <c r="A9297" t="s">
        <v>10017</v>
      </c>
      <c r="B9297" t="s">
        <v>1004</v>
      </c>
      <c r="C9297" t="s">
        <v>866</v>
      </c>
      <c r="D9297" s="92">
        <v>41464.586805555598</v>
      </c>
      <c r="E9297" t="s">
        <v>770</v>
      </c>
      <c r="F9297" t="s">
        <v>1004</v>
      </c>
    </row>
    <row r="9298" spans="1:6" x14ac:dyDescent="0.25">
      <c r="A9298" t="s">
        <v>10018</v>
      </c>
      <c r="B9298" t="s">
        <v>1004</v>
      </c>
      <c r="C9298" t="s">
        <v>866</v>
      </c>
      <c r="D9298" s="92">
        <v>41464.586805555598</v>
      </c>
      <c r="E9298" t="s">
        <v>782</v>
      </c>
      <c r="F9298" t="s">
        <v>1004</v>
      </c>
    </row>
    <row r="9299" spans="1:6" x14ac:dyDescent="0.25">
      <c r="A9299" t="s">
        <v>10019</v>
      </c>
      <c r="B9299" t="s">
        <v>1004</v>
      </c>
      <c r="C9299" t="s">
        <v>866</v>
      </c>
      <c r="D9299" s="92">
        <v>41464.586805555598</v>
      </c>
      <c r="E9299" t="s">
        <v>781</v>
      </c>
      <c r="F9299" t="s">
        <v>1004</v>
      </c>
    </row>
    <row r="9300" spans="1:6" x14ac:dyDescent="0.25">
      <c r="A9300" t="s">
        <v>10020</v>
      </c>
      <c r="B9300" t="s">
        <v>1004</v>
      </c>
      <c r="C9300" t="s">
        <v>866</v>
      </c>
      <c r="D9300" s="92">
        <v>41464.586805555598</v>
      </c>
      <c r="E9300" t="s">
        <v>780</v>
      </c>
      <c r="F9300" t="s">
        <v>1004</v>
      </c>
    </row>
    <row r="9301" spans="1:6" x14ac:dyDescent="0.25">
      <c r="A9301" t="s">
        <v>10021</v>
      </c>
      <c r="B9301" t="s">
        <v>1004</v>
      </c>
      <c r="C9301" t="s">
        <v>866</v>
      </c>
      <c r="D9301" s="92">
        <v>41464.586805555598</v>
      </c>
      <c r="E9301" t="s">
        <v>999</v>
      </c>
      <c r="F9301" t="s">
        <v>1004</v>
      </c>
    </row>
    <row r="9302" spans="1:6" x14ac:dyDescent="0.25">
      <c r="A9302" t="s">
        <v>10022</v>
      </c>
      <c r="B9302" t="s">
        <v>1004</v>
      </c>
      <c r="C9302" t="s">
        <v>866</v>
      </c>
      <c r="D9302" s="92">
        <v>41464.586805555598</v>
      </c>
      <c r="E9302" t="s">
        <v>1000</v>
      </c>
      <c r="F9302" t="s">
        <v>1004</v>
      </c>
    </row>
    <row r="9303" spans="1:6" x14ac:dyDescent="0.25">
      <c r="A9303" t="s">
        <v>10023</v>
      </c>
      <c r="B9303" t="s">
        <v>1004</v>
      </c>
      <c r="C9303" t="s">
        <v>866</v>
      </c>
      <c r="D9303" s="92">
        <v>41464.586805555598</v>
      </c>
      <c r="E9303" t="s">
        <v>728</v>
      </c>
      <c r="F9303" t="s">
        <v>1004</v>
      </c>
    </row>
    <row r="9304" spans="1:6" x14ac:dyDescent="0.25">
      <c r="A9304" t="s">
        <v>10024</v>
      </c>
      <c r="B9304" t="s">
        <v>1004</v>
      </c>
      <c r="C9304" t="s">
        <v>866</v>
      </c>
      <c r="D9304" s="92">
        <v>41464.586805555598</v>
      </c>
      <c r="E9304" t="s">
        <v>727</v>
      </c>
      <c r="F9304" t="s">
        <v>1004</v>
      </c>
    </row>
    <row r="9305" spans="1:6" x14ac:dyDescent="0.25">
      <c r="A9305" t="s">
        <v>9963</v>
      </c>
      <c r="B9305" t="s">
        <v>1004</v>
      </c>
      <c r="C9305" t="s">
        <v>866</v>
      </c>
      <c r="D9305" s="92">
        <v>41464.586805555598</v>
      </c>
      <c r="E9305" t="s">
        <v>360</v>
      </c>
      <c r="F9305" t="s">
        <v>1004</v>
      </c>
    </row>
    <row r="9306" spans="1:6" x14ac:dyDescent="0.25">
      <c r="A9306" t="s">
        <v>10025</v>
      </c>
      <c r="B9306" t="s">
        <v>1004</v>
      </c>
      <c r="C9306" t="s">
        <v>866</v>
      </c>
      <c r="D9306" s="92">
        <v>41464.586805555598</v>
      </c>
      <c r="E9306" t="s">
        <v>726</v>
      </c>
      <c r="F9306" t="s">
        <v>1004</v>
      </c>
    </row>
    <row r="9307" spans="1:6" x14ac:dyDescent="0.25">
      <c r="A9307" t="s">
        <v>10026</v>
      </c>
      <c r="B9307" t="s">
        <v>1004</v>
      </c>
      <c r="C9307" t="s">
        <v>866</v>
      </c>
      <c r="D9307" s="92">
        <v>41464.586805555598</v>
      </c>
      <c r="E9307" t="s">
        <v>724</v>
      </c>
      <c r="F9307" t="s">
        <v>1004</v>
      </c>
    </row>
    <row r="9308" spans="1:6" x14ac:dyDescent="0.25">
      <c r="A9308" t="s">
        <v>10027</v>
      </c>
      <c r="B9308" t="s">
        <v>1004</v>
      </c>
      <c r="C9308" t="s">
        <v>866</v>
      </c>
      <c r="D9308" s="92">
        <v>41464.586805555598</v>
      </c>
      <c r="E9308" t="s">
        <v>723</v>
      </c>
      <c r="F9308" t="s">
        <v>1004</v>
      </c>
    </row>
    <row r="9309" spans="1:6" x14ac:dyDescent="0.25">
      <c r="A9309" t="s">
        <v>10028</v>
      </c>
      <c r="B9309" t="s">
        <v>1004</v>
      </c>
      <c r="C9309" t="s">
        <v>866</v>
      </c>
      <c r="D9309" s="92">
        <v>41464.586805555598</v>
      </c>
      <c r="E9309" t="s">
        <v>722</v>
      </c>
      <c r="F9309" t="s">
        <v>1004</v>
      </c>
    </row>
    <row r="9310" spans="1:6" x14ac:dyDescent="0.25">
      <c r="A9310" t="s">
        <v>10029</v>
      </c>
      <c r="B9310" t="s">
        <v>1004</v>
      </c>
      <c r="C9310" t="s">
        <v>866</v>
      </c>
      <c r="D9310" s="92">
        <v>41464.586805555598</v>
      </c>
      <c r="E9310" t="s">
        <v>721</v>
      </c>
      <c r="F9310" t="s">
        <v>1004</v>
      </c>
    </row>
    <row r="9311" spans="1:6" x14ac:dyDescent="0.25">
      <c r="A9311" t="s">
        <v>10030</v>
      </c>
      <c r="B9311" t="s">
        <v>1004</v>
      </c>
      <c r="C9311" t="s">
        <v>866</v>
      </c>
      <c r="D9311" s="92">
        <v>41464.586805555598</v>
      </c>
      <c r="E9311" t="s">
        <v>777</v>
      </c>
      <c r="F9311" t="s">
        <v>1004</v>
      </c>
    </row>
    <row r="9312" spans="1:6" x14ac:dyDescent="0.25">
      <c r="A9312" t="s">
        <v>10031</v>
      </c>
      <c r="B9312" t="s">
        <v>1004</v>
      </c>
      <c r="C9312" t="s">
        <v>866</v>
      </c>
      <c r="D9312" s="92">
        <v>41464.586805555598</v>
      </c>
      <c r="E9312" t="s">
        <v>1001</v>
      </c>
      <c r="F9312" t="s">
        <v>1004</v>
      </c>
    </row>
    <row r="9313" spans="1:6" x14ac:dyDescent="0.25">
      <c r="A9313" t="s">
        <v>10032</v>
      </c>
      <c r="B9313" t="s">
        <v>1004</v>
      </c>
      <c r="C9313" t="s">
        <v>866</v>
      </c>
      <c r="D9313" s="92">
        <v>41464.586805555598</v>
      </c>
      <c r="E9313" t="s">
        <v>1002</v>
      </c>
      <c r="F9313" t="s">
        <v>1004</v>
      </c>
    </row>
    <row r="9314" spans="1:6" x14ac:dyDescent="0.25">
      <c r="A9314" t="s">
        <v>10033</v>
      </c>
      <c r="B9314" t="s">
        <v>1004</v>
      </c>
      <c r="C9314" t="s">
        <v>866</v>
      </c>
      <c r="D9314" s="92">
        <v>41464.586805555598</v>
      </c>
      <c r="E9314" t="s">
        <v>775</v>
      </c>
      <c r="F9314" t="s">
        <v>1004</v>
      </c>
    </row>
    <row r="9315" spans="1:6" x14ac:dyDescent="0.25">
      <c r="A9315" t="s">
        <v>10034</v>
      </c>
      <c r="B9315" t="s">
        <v>1004</v>
      </c>
      <c r="C9315" t="s">
        <v>866</v>
      </c>
      <c r="D9315" s="92">
        <v>41464.586805555598</v>
      </c>
      <c r="E9315" t="s">
        <v>771</v>
      </c>
      <c r="F9315" t="s">
        <v>1004</v>
      </c>
    </row>
    <row r="9316" spans="1:6" x14ac:dyDescent="0.25">
      <c r="A9316" t="s">
        <v>10035</v>
      </c>
      <c r="B9316" t="s">
        <v>1004</v>
      </c>
      <c r="C9316" t="s">
        <v>866</v>
      </c>
      <c r="D9316" s="92">
        <v>41464.586805555598</v>
      </c>
      <c r="E9316" t="s">
        <v>765</v>
      </c>
      <c r="F9316" t="s">
        <v>1004</v>
      </c>
    </row>
    <row r="9317" spans="1:6" x14ac:dyDescent="0.25">
      <c r="A9317" t="s">
        <v>10036</v>
      </c>
      <c r="B9317" t="s">
        <v>1004</v>
      </c>
      <c r="C9317" t="s">
        <v>866</v>
      </c>
      <c r="D9317" s="92">
        <v>41464.586805555598</v>
      </c>
      <c r="E9317" t="s">
        <v>718</v>
      </c>
      <c r="F9317" t="s">
        <v>1004</v>
      </c>
    </row>
    <row r="9318" spans="1:6" x14ac:dyDescent="0.25">
      <c r="A9318" t="s">
        <v>10037</v>
      </c>
      <c r="B9318" t="s">
        <v>1004</v>
      </c>
      <c r="C9318" t="s">
        <v>866</v>
      </c>
      <c r="D9318" s="92">
        <v>41464.586805555598</v>
      </c>
      <c r="E9318" t="s">
        <v>774</v>
      </c>
      <c r="F9318" t="s">
        <v>1004</v>
      </c>
    </row>
    <row r="9319" spans="1:6" x14ac:dyDescent="0.25">
      <c r="A9319" t="s">
        <v>10038</v>
      </c>
      <c r="B9319" t="s">
        <v>1004</v>
      </c>
      <c r="C9319" t="s">
        <v>866</v>
      </c>
      <c r="D9319" s="92">
        <v>41464.586805555598</v>
      </c>
      <c r="E9319" t="s">
        <v>764</v>
      </c>
      <c r="F9319" t="s">
        <v>1004</v>
      </c>
    </row>
    <row r="9320" spans="1:6" x14ac:dyDescent="0.25">
      <c r="A9320" t="s">
        <v>10039</v>
      </c>
      <c r="B9320" t="s">
        <v>1004</v>
      </c>
      <c r="C9320" t="s">
        <v>866</v>
      </c>
      <c r="D9320" s="92">
        <v>41464.586805555598</v>
      </c>
      <c r="E9320" t="s">
        <v>1003</v>
      </c>
      <c r="F9320" t="s">
        <v>1004</v>
      </c>
    </row>
    <row r="9321" spans="1:6" x14ac:dyDescent="0.25">
      <c r="A9321" t="s">
        <v>10040</v>
      </c>
      <c r="B9321" t="s">
        <v>1004</v>
      </c>
      <c r="C9321" t="s">
        <v>866</v>
      </c>
      <c r="D9321" s="92">
        <v>41464.586805555598</v>
      </c>
      <c r="E9321" t="s">
        <v>716</v>
      </c>
      <c r="F9321" t="s">
        <v>1004</v>
      </c>
    </row>
    <row r="9322" spans="1:6" x14ac:dyDescent="0.25">
      <c r="A9322" t="s">
        <v>10041</v>
      </c>
      <c r="B9322" t="s">
        <v>1004</v>
      </c>
      <c r="C9322" t="s">
        <v>866</v>
      </c>
      <c r="D9322" s="92">
        <v>41464.586805555598</v>
      </c>
      <c r="E9322" t="s">
        <v>715</v>
      </c>
      <c r="F9322" t="s">
        <v>1004</v>
      </c>
    </row>
    <row r="9323" spans="1:6" x14ac:dyDescent="0.25">
      <c r="A9323" t="s">
        <v>10042</v>
      </c>
      <c r="B9323" t="s">
        <v>1004</v>
      </c>
      <c r="C9323" t="s">
        <v>866</v>
      </c>
      <c r="D9323" s="92">
        <v>41464.586805555598</v>
      </c>
      <c r="E9323" t="s">
        <v>713</v>
      </c>
      <c r="F9323" t="s">
        <v>1004</v>
      </c>
    </row>
    <row r="9324" spans="1:6" x14ac:dyDescent="0.25">
      <c r="A9324" t="s">
        <v>10043</v>
      </c>
      <c r="B9324" t="s">
        <v>1004</v>
      </c>
      <c r="C9324" t="s">
        <v>866</v>
      </c>
      <c r="D9324" s="92">
        <v>41464.586805555598</v>
      </c>
      <c r="E9324" t="s">
        <v>712</v>
      </c>
      <c r="F9324" t="s">
        <v>1004</v>
      </c>
    </row>
    <row r="9325" spans="1:6" x14ac:dyDescent="0.25">
      <c r="A9325" t="s">
        <v>10044</v>
      </c>
      <c r="B9325" t="s">
        <v>1004</v>
      </c>
      <c r="C9325" t="s">
        <v>866</v>
      </c>
      <c r="D9325" s="92">
        <v>41464.586805555598</v>
      </c>
      <c r="E9325" t="s">
        <v>711</v>
      </c>
      <c r="F9325" t="s">
        <v>1004</v>
      </c>
    </row>
    <row r="9326" spans="1:6" x14ac:dyDescent="0.25">
      <c r="A9326" t="s">
        <v>10045</v>
      </c>
      <c r="B9326">
        <v>58</v>
      </c>
      <c r="C9326" t="s">
        <v>823</v>
      </c>
      <c r="D9326" s="92">
        <v>41512.479166666701</v>
      </c>
      <c r="E9326" t="s">
        <v>377</v>
      </c>
      <c r="F9326">
        <v>5.8000000000000003E-2</v>
      </c>
    </row>
    <row r="9327" spans="1:6" x14ac:dyDescent="0.25">
      <c r="A9327" t="s">
        <v>10046</v>
      </c>
      <c r="B9327" t="s">
        <v>1004</v>
      </c>
      <c r="C9327" t="s">
        <v>823</v>
      </c>
      <c r="D9327" s="92">
        <v>41512.479166666701</v>
      </c>
      <c r="E9327" t="s">
        <v>376</v>
      </c>
      <c r="F9327" t="s">
        <v>1004</v>
      </c>
    </row>
    <row r="9328" spans="1:6" x14ac:dyDescent="0.25">
      <c r="A9328" t="s">
        <v>10047</v>
      </c>
      <c r="B9328" t="s">
        <v>1004</v>
      </c>
      <c r="C9328" t="s">
        <v>823</v>
      </c>
      <c r="D9328" s="92">
        <v>41512.479166666701</v>
      </c>
      <c r="E9328" t="s">
        <v>375</v>
      </c>
      <c r="F9328" t="s">
        <v>1004</v>
      </c>
    </row>
    <row r="9329" spans="1:6" x14ac:dyDescent="0.25">
      <c r="A9329" t="s">
        <v>10048</v>
      </c>
      <c r="B9329" t="s">
        <v>1004</v>
      </c>
      <c r="C9329" t="s">
        <v>823</v>
      </c>
      <c r="D9329" s="92">
        <v>41512.479166666701</v>
      </c>
      <c r="E9329" t="s">
        <v>374</v>
      </c>
      <c r="F9329" t="s">
        <v>1004</v>
      </c>
    </row>
    <row r="9330" spans="1:6" x14ac:dyDescent="0.25">
      <c r="A9330" t="s">
        <v>10049</v>
      </c>
      <c r="B9330" t="s">
        <v>1004</v>
      </c>
      <c r="C9330" t="s">
        <v>823</v>
      </c>
      <c r="D9330" s="92">
        <v>41512.479166666701</v>
      </c>
      <c r="E9330" t="s">
        <v>373</v>
      </c>
      <c r="F9330" t="s">
        <v>1004</v>
      </c>
    </row>
    <row r="9331" spans="1:6" x14ac:dyDescent="0.25">
      <c r="A9331" t="s">
        <v>10050</v>
      </c>
      <c r="B9331" t="s">
        <v>1004</v>
      </c>
      <c r="C9331" t="s">
        <v>823</v>
      </c>
      <c r="D9331" s="92">
        <v>41512.479166666701</v>
      </c>
      <c r="E9331" t="s">
        <v>372</v>
      </c>
      <c r="F9331" t="s">
        <v>1004</v>
      </c>
    </row>
    <row r="9332" spans="1:6" x14ac:dyDescent="0.25">
      <c r="A9332" t="s">
        <v>10051</v>
      </c>
      <c r="B9332" t="s">
        <v>1004</v>
      </c>
      <c r="C9332" t="s">
        <v>823</v>
      </c>
      <c r="D9332" s="92">
        <v>41512.479166666701</v>
      </c>
      <c r="E9332" t="s">
        <v>371</v>
      </c>
      <c r="F9332" t="s">
        <v>1004</v>
      </c>
    </row>
    <row r="9333" spans="1:6" x14ac:dyDescent="0.25">
      <c r="A9333" t="s">
        <v>10052</v>
      </c>
      <c r="B9333" t="s">
        <v>1004</v>
      </c>
      <c r="C9333" t="s">
        <v>823</v>
      </c>
      <c r="D9333" s="92">
        <v>41512.479166666701</v>
      </c>
      <c r="E9333" t="s">
        <v>382</v>
      </c>
      <c r="F9333" t="s">
        <v>1004</v>
      </c>
    </row>
    <row r="9334" spans="1:6" x14ac:dyDescent="0.25">
      <c r="A9334" t="s">
        <v>10053</v>
      </c>
      <c r="B9334" t="s">
        <v>1004</v>
      </c>
      <c r="C9334" t="s">
        <v>823</v>
      </c>
      <c r="D9334" s="92">
        <v>41512.479166666701</v>
      </c>
      <c r="E9334" t="s">
        <v>346</v>
      </c>
      <c r="F9334" t="s">
        <v>1004</v>
      </c>
    </row>
    <row r="9335" spans="1:6" x14ac:dyDescent="0.25">
      <c r="A9335" t="s">
        <v>10054</v>
      </c>
      <c r="B9335" t="s">
        <v>1004</v>
      </c>
      <c r="C9335" t="s">
        <v>823</v>
      </c>
      <c r="D9335" s="92">
        <v>41512.479166666701</v>
      </c>
      <c r="E9335" t="s">
        <v>343</v>
      </c>
      <c r="F9335" t="s">
        <v>1004</v>
      </c>
    </row>
    <row r="9336" spans="1:6" x14ac:dyDescent="0.25">
      <c r="A9336" t="s">
        <v>10055</v>
      </c>
      <c r="B9336" t="s">
        <v>1004</v>
      </c>
      <c r="C9336" t="s">
        <v>823</v>
      </c>
      <c r="D9336" s="92">
        <v>41512.479166666701</v>
      </c>
      <c r="E9336" t="s">
        <v>342</v>
      </c>
      <c r="F9336" t="s">
        <v>1004</v>
      </c>
    </row>
    <row r="9337" spans="1:6" x14ac:dyDescent="0.25">
      <c r="A9337" t="s">
        <v>10056</v>
      </c>
      <c r="B9337" t="s">
        <v>1004</v>
      </c>
      <c r="C9337" t="s">
        <v>823</v>
      </c>
      <c r="D9337" s="92">
        <v>41512.479166666701</v>
      </c>
      <c r="E9337" t="s">
        <v>370</v>
      </c>
      <c r="F9337" t="s">
        <v>1004</v>
      </c>
    </row>
    <row r="9338" spans="1:6" x14ac:dyDescent="0.25">
      <c r="A9338" t="s">
        <v>10057</v>
      </c>
      <c r="B9338" t="s">
        <v>1004</v>
      </c>
      <c r="C9338" t="s">
        <v>823</v>
      </c>
      <c r="D9338" s="92">
        <v>41512.479166666701</v>
      </c>
      <c r="E9338" t="s">
        <v>369</v>
      </c>
      <c r="F9338" t="s">
        <v>1004</v>
      </c>
    </row>
    <row r="9339" spans="1:6" x14ac:dyDescent="0.25">
      <c r="A9339" t="s">
        <v>10058</v>
      </c>
      <c r="B9339" t="s">
        <v>1004</v>
      </c>
      <c r="C9339" t="s">
        <v>823</v>
      </c>
      <c r="D9339" s="92">
        <v>41512.479166666701</v>
      </c>
      <c r="E9339" t="s">
        <v>368</v>
      </c>
      <c r="F9339" t="s">
        <v>1004</v>
      </c>
    </row>
    <row r="9340" spans="1:6" x14ac:dyDescent="0.25">
      <c r="A9340" t="s">
        <v>10059</v>
      </c>
      <c r="B9340" t="s">
        <v>1004</v>
      </c>
      <c r="C9340" t="s">
        <v>823</v>
      </c>
      <c r="D9340" s="92">
        <v>41512.479166666701</v>
      </c>
      <c r="E9340" t="s">
        <v>367</v>
      </c>
      <c r="F9340" t="s">
        <v>1004</v>
      </c>
    </row>
    <row r="9341" spans="1:6" x14ac:dyDescent="0.25">
      <c r="A9341" t="s">
        <v>10060</v>
      </c>
      <c r="B9341" t="s">
        <v>1004</v>
      </c>
      <c r="C9341" t="s">
        <v>823</v>
      </c>
      <c r="D9341" s="92">
        <v>41512.479166666701</v>
      </c>
      <c r="E9341" t="s">
        <v>366</v>
      </c>
      <c r="F9341" t="s">
        <v>1004</v>
      </c>
    </row>
    <row r="9342" spans="1:6" x14ac:dyDescent="0.25">
      <c r="A9342" t="s">
        <v>10061</v>
      </c>
      <c r="B9342" t="s">
        <v>1004</v>
      </c>
      <c r="C9342" t="s">
        <v>823</v>
      </c>
      <c r="D9342" s="92">
        <v>41512.479166666701</v>
      </c>
      <c r="E9342" t="s">
        <v>365</v>
      </c>
      <c r="F9342" t="s">
        <v>1004</v>
      </c>
    </row>
    <row r="9343" spans="1:6" x14ac:dyDescent="0.25">
      <c r="A9343" t="s">
        <v>10062</v>
      </c>
      <c r="B9343" t="s">
        <v>1004</v>
      </c>
      <c r="C9343" t="s">
        <v>823</v>
      </c>
      <c r="D9343" s="92">
        <v>41512.479166666701</v>
      </c>
      <c r="E9343" t="s">
        <v>381</v>
      </c>
      <c r="F9343" t="s">
        <v>1004</v>
      </c>
    </row>
    <row r="9344" spans="1:6" x14ac:dyDescent="0.25">
      <c r="A9344" t="s">
        <v>10063</v>
      </c>
      <c r="B9344" t="s">
        <v>1004</v>
      </c>
      <c r="C9344" t="s">
        <v>823</v>
      </c>
      <c r="D9344" s="92">
        <v>41512.479166666701</v>
      </c>
      <c r="E9344" t="s">
        <v>379</v>
      </c>
      <c r="F9344" t="s">
        <v>1004</v>
      </c>
    </row>
    <row r="9345" spans="1:6" x14ac:dyDescent="0.25">
      <c r="A9345" t="s">
        <v>10064</v>
      </c>
      <c r="B9345" t="s">
        <v>1004</v>
      </c>
      <c r="C9345" t="s">
        <v>823</v>
      </c>
      <c r="D9345" s="92">
        <v>41512.479166666701</v>
      </c>
      <c r="E9345" t="s">
        <v>393</v>
      </c>
      <c r="F9345" t="s">
        <v>1004</v>
      </c>
    </row>
    <row r="9346" spans="1:6" x14ac:dyDescent="0.25">
      <c r="A9346" t="s">
        <v>10065</v>
      </c>
      <c r="B9346" t="s">
        <v>1004</v>
      </c>
      <c r="C9346" t="s">
        <v>823</v>
      </c>
      <c r="D9346" s="92">
        <v>41512.479166666701</v>
      </c>
      <c r="E9346" t="s">
        <v>364</v>
      </c>
      <c r="F9346" t="s">
        <v>1004</v>
      </c>
    </row>
    <row r="9347" spans="1:6" x14ac:dyDescent="0.25">
      <c r="A9347" t="s">
        <v>10066</v>
      </c>
      <c r="B9347" t="s">
        <v>1004</v>
      </c>
      <c r="C9347" t="s">
        <v>823</v>
      </c>
      <c r="D9347" s="92">
        <v>41512.479166666701</v>
      </c>
      <c r="E9347" t="s">
        <v>392</v>
      </c>
      <c r="F9347" t="s">
        <v>1004</v>
      </c>
    </row>
    <row r="9348" spans="1:6" x14ac:dyDescent="0.25">
      <c r="A9348" t="s">
        <v>10067</v>
      </c>
      <c r="B9348" t="s">
        <v>1004</v>
      </c>
      <c r="C9348" t="s">
        <v>823</v>
      </c>
      <c r="D9348" s="92">
        <v>41512.479166666701</v>
      </c>
      <c r="E9348" t="s">
        <v>363</v>
      </c>
      <c r="F9348" t="s">
        <v>1004</v>
      </c>
    </row>
    <row r="9349" spans="1:6" x14ac:dyDescent="0.25">
      <c r="A9349" t="s">
        <v>10068</v>
      </c>
      <c r="B9349" t="s">
        <v>1004</v>
      </c>
      <c r="C9349" t="s">
        <v>823</v>
      </c>
      <c r="D9349" s="92">
        <v>41512.479166666701</v>
      </c>
      <c r="E9349" t="s">
        <v>391</v>
      </c>
      <c r="F9349" t="s">
        <v>1004</v>
      </c>
    </row>
    <row r="9350" spans="1:6" x14ac:dyDescent="0.25">
      <c r="A9350" t="s">
        <v>10069</v>
      </c>
      <c r="B9350" t="s">
        <v>1004</v>
      </c>
      <c r="C9350" t="s">
        <v>823</v>
      </c>
      <c r="D9350" s="92">
        <v>41512.479166666701</v>
      </c>
      <c r="E9350" t="s">
        <v>386</v>
      </c>
      <c r="F9350" t="s">
        <v>1004</v>
      </c>
    </row>
    <row r="9351" spans="1:6" x14ac:dyDescent="0.25">
      <c r="A9351" t="s">
        <v>10070</v>
      </c>
      <c r="B9351" t="s">
        <v>1004</v>
      </c>
      <c r="C9351" t="s">
        <v>823</v>
      </c>
      <c r="D9351" s="92">
        <v>41512.479166666701</v>
      </c>
      <c r="E9351" t="s">
        <v>384</v>
      </c>
      <c r="F9351" t="s">
        <v>1004</v>
      </c>
    </row>
    <row r="9352" spans="1:6" x14ac:dyDescent="0.25">
      <c r="A9352" t="s">
        <v>10071</v>
      </c>
      <c r="B9352" t="s">
        <v>1004</v>
      </c>
      <c r="C9352" t="s">
        <v>823</v>
      </c>
      <c r="D9352" s="92">
        <v>41512.479166666701</v>
      </c>
      <c r="E9352" t="s">
        <v>362</v>
      </c>
      <c r="F9352" t="s">
        <v>1004</v>
      </c>
    </row>
    <row r="9353" spans="1:6" x14ac:dyDescent="0.25">
      <c r="A9353" t="s">
        <v>10072</v>
      </c>
      <c r="B9353" t="s">
        <v>1004</v>
      </c>
      <c r="C9353" t="s">
        <v>823</v>
      </c>
      <c r="D9353" s="92">
        <v>41512.479166666701</v>
      </c>
      <c r="E9353" t="s">
        <v>400</v>
      </c>
      <c r="F9353" t="s">
        <v>1004</v>
      </c>
    </row>
    <row r="9354" spans="1:6" x14ac:dyDescent="0.25">
      <c r="A9354" t="s">
        <v>10073</v>
      </c>
      <c r="B9354" t="s">
        <v>1004</v>
      </c>
      <c r="C9354" t="s">
        <v>823</v>
      </c>
      <c r="D9354" s="92">
        <v>41512.479166666701</v>
      </c>
      <c r="E9354" t="s">
        <v>390</v>
      </c>
      <c r="F9354" t="s">
        <v>1004</v>
      </c>
    </row>
    <row r="9355" spans="1:6" x14ac:dyDescent="0.25">
      <c r="A9355" t="s">
        <v>10074</v>
      </c>
      <c r="B9355" t="s">
        <v>1004</v>
      </c>
      <c r="C9355" t="s">
        <v>823</v>
      </c>
      <c r="D9355" s="92">
        <v>41512.479166666701</v>
      </c>
      <c r="E9355" t="s">
        <v>389</v>
      </c>
      <c r="F9355" t="s">
        <v>1004</v>
      </c>
    </row>
    <row r="9356" spans="1:6" x14ac:dyDescent="0.25">
      <c r="A9356" t="s">
        <v>10075</v>
      </c>
      <c r="B9356" t="s">
        <v>1004</v>
      </c>
      <c r="C9356" t="s">
        <v>823</v>
      </c>
      <c r="D9356" s="92">
        <v>41512.479166666701</v>
      </c>
      <c r="E9356" t="s">
        <v>399</v>
      </c>
      <c r="F9356" t="s">
        <v>1004</v>
      </c>
    </row>
    <row r="9357" spans="1:6" x14ac:dyDescent="0.25">
      <c r="A9357" t="s">
        <v>10076</v>
      </c>
      <c r="B9357" t="s">
        <v>1004</v>
      </c>
      <c r="C9357" t="s">
        <v>823</v>
      </c>
      <c r="D9357" s="92">
        <v>41512.479166666701</v>
      </c>
      <c r="E9357" t="s">
        <v>348</v>
      </c>
      <c r="F9357" t="s">
        <v>1004</v>
      </c>
    </row>
    <row r="9358" spans="1:6" x14ac:dyDescent="0.25">
      <c r="A9358" t="s">
        <v>10077</v>
      </c>
      <c r="B9358" t="s">
        <v>1004</v>
      </c>
      <c r="C9358" t="s">
        <v>823</v>
      </c>
      <c r="D9358" s="92">
        <v>41512.479166666701</v>
      </c>
      <c r="E9358" t="s">
        <v>341</v>
      </c>
      <c r="F9358" t="s">
        <v>1004</v>
      </c>
    </row>
    <row r="9359" spans="1:6" x14ac:dyDescent="0.25">
      <c r="A9359" t="s">
        <v>10078</v>
      </c>
      <c r="B9359" t="s">
        <v>1004</v>
      </c>
      <c r="C9359" t="s">
        <v>823</v>
      </c>
      <c r="D9359" s="92">
        <v>41512.479166666701</v>
      </c>
      <c r="E9359" t="s">
        <v>388</v>
      </c>
      <c r="F9359" t="s">
        <v>1004</v>
      </c>
    </row>
    <row r="9360" spans="1:6" x14ac:dyDescent="0.25">
      <c r="A9360" t="s">
        <v>10079</v>
      </c>
      <c r="B9360" t="s">
        <v>1004</v>
      </c>
      <c r="C9360" t="s">
        <v>823</v>
      </c>
      <c r="D9360" s="92">
        <v>41512.479166666701</v>
      </c>
      <c r="E9360" t="s">
        <v>385</v>
      </c>
      <c r="F9360" t="s">
        <v>1004</v>
      </c>
    </row>
    <row r="9361" spans="1:6" x14ac:dyDescent="0.25">
      <c r="A9361" t="s">
        <v>10080</v>
      </c>
      <c r="B9361" t="s">
        <v>1004</v>
      </c>
      <c r="C9361" t="s">
        <v>823</v>
      </c>
      <c r="D9361" s="92">
        <v>41512.479166666701</v>
      </c>
      <c r="E9361" t="s">
        <v>383</v>
      </c>
      <c r="F9361" t="s">
        <v>1004</v>
      </c>
    </row>
    <row r="9362" spans="1:6" x14ac:dyDescent="0.25">
      <c r="A9362" t="s">
        <v>10081</v>
      </c>
      <c r="B9362" t="s">
        <v>1004</v>
      </c>
      <c r="C9362" t="s">
        <v>823</v>
      </c>
      <c r="D9362" s="92">
        <v>41512.479166666701</v>
      </c>
      <c r="E9362" t="s">
        <v>398</v>
      </c>
      <c r="F9362" t="s">
        <v>1004</v>
      </c>
    </row>
    <row r="9363" spans="1:6" x14ac:dyDescent="0.25">
      <c r="A9363" t="s">
        <v>10082</v>
      </c>
      <c r="B9363" t="s">
        <v>1004</v>
      </c>
      <c r="C9363" t="s">
        <v>823</v>
      </c>
      <c r="D9363" s="92">
        <v>41512.479166666701</v>
      </c>
      <c r="E9363" t="s">
        <v>347</v>
      </c>
      <c r="F9363" t="s">
        <v>1004</v>
      </c>
    </row>
    <row r="9364" spans="1:6" x14ac:dyDescent="0.25">
      <c r="A9364" t="s">
        <v>10083</v>
      </c>
      <c r="B9364" t="s">
        <v>1004</v>
      </c>
      <c r="C9364" t="s">
        <v>823</v>
      </c>
      <c r="D9364" s="92">
        <v>41512.479166666701</v>
      </c>
      <c r="E9364" t="s">
        <v>340</v>
      </c>
      <c r="F9364" t="s">
        <v>1004</v>
      </c>
    </row>
    <row r="9365" spans="1:6" x14ac:dyDescent="0.25">
      <c r="A9365" t="s">
        <v>10084</v>
      </c>
      <c r="B9365" t="s">
        <v>1004</v>
      </c>
      <c r="C9365" t="s">
        <v>823</v>
      </c>
      <c r="D9365" s="92">
        <v>41512.479166666701</v>
      </c>
      <c r="E9365" t="s">
        <v>361</v>
      </c>
      <c r="F9365" t="s">
        <v>1004</v>
      </c>
    </row>
    <row r="9366" spans="1:6" x14ac:dyDescent="0.25">
      <c r="A9366" t="s">
        <v>10085</v>
      </c>
      <c r="B9366" t="s">
        <v>1004</v>
      </c>
      <c r="C9366" t="s">
        <v>823</v>
      </c>
      <c r="D9366" s="92">
        <v>41512.479166666701</v>
      </c>
      <c r="E9366" t="s">
        <v>360</v>
      </c>
      <c r="F9366" t="s">
        <v>1004</v>
      </c>
    </row>
    <row r="9367" spans="1:6" x14ac:dyDescent="0.25">
      <c r="A9367" t="s">
        <v>10086</v>
      </c>
      <c r="B9367" t="s">
        <v>1004</v>
      </c>
      <c r="C9367" t="s">
        <v>823</v>
      </c>
      <c r="D9367" s="92">
        <v>41512.479166666701</v>
      </c>
      <c r="E9367" t="s">
        <v>380</v>
      </c>
      <c r="F9367" t="s">
        <v>1004</v>
      </c>
    </row>
    <row r="9368" spans="1:6" x14ac:dyDescent="0.25">
      <c r="A9368" t="s">
        <v>10087</v>
      </c>
      <c r="B9368" t="s">
        <v>1004</v>
      </c>
      <c r="C9368" t="s">
        <v>823</v>
      </c>
      <c r="D9368" s="92">
        <v>41512.479166666701</v>
      </c>
      <c r="E9368" t="s">
        <v>359</v>
      </c>
      <c r="F9368" t="s">
        <v>1004</v>
      </c>
    </row>
    <row r="9369" spans="1:6" x14ac:dyDescent="0.25">
      <c r="A9369" t="s">
        <v>10088</v>
      </c>
      <c r="B9369" t="s">
        <v>1004</v>
      </c>
      <c r="C9369" t="s">
        <v>823</v>
      </c>
      <c r="D9369" s="92">
        <v>41512.479166666701</v>
      </c>
      <c r="E9369" t="s">
        <v>344</v>
      </c>
      <c r="F9369" t="s">
        <v>1004</v>
      </c>
    </row>
    <row r="9370" spans="1:6" x14ac:dyDescent="0.25">
      <c r="A9370" t="s">
        <v>10089</v>
      </c>
      <c r="B9370" t="s">
        <v>1004</v>
      </c>
      <c r="C9370" t="s">
        <v>823</v>
      </c>
      <c r="D9370" s="92">
        <v>41512.479166666701</v>
      </c>
      <c r="E9370" t="s">
        <v>357</v>
      </c>
      <c r="F9370" t="s">
        <v>1004</v>
      </c>
    </row>
    <row r="9371" spans="1:6" x14ac:dyDescent="0.25">
      <c r="A9371" t="s">
        <v>10090</v>
      </c>
      <c r="B9371" t="s">
        <v>1004</v>
      </c>
      <c r="C9371" t="s">
        <v>823</v>
      </c>
      <c r="D9371" s="92">
        <v>41512.479166666701</v>
      </c>
      <c r="E9371" t="s">
        <v>378</v>
      </c>
      <c r="F9371" t="s">
        <v>1004</v>
      </c>
    </row>
    <row r="9372" spans="1:6" x14ac:dyDescent="0.25">
      <c r="A9372" t="s">
        <v>10091</v>
      </c>
      <c r="B9372" t="s">
        <v>1004</v>
      </c>
      <c r="C9372" t="s">
        <v>823</v>
      </c>
      <c r="D9372" s="92">
        <v>41512.479166666701</v>
      </c>
      <c r="E9372" t="s">
        <v>358</v>
      </c>
      <c r="F9372" t="s">
        <v>1004</v>
      </c>
    </row>
    <row r="9373" spans="1:6" x14ac:dyDescent="0.25">
      <c r="A9373" t="s">
        <v>10092</v>
      </c>
      <c r="B9373" t="s">
        <v>1004</v>
      </c>
      <c r="C9373" t="s">
        <v>823</v>
      </c>
      <c r="D9373" s="92">
        <v>41512.479166666701</v>
      </c>
      <c r="E9373" t="s">
        <v>356</v>
      </c>
      <c r="F9373" t="s">
        <v>1004</v>
      </c>
    </row>
    <row r="9374" spans="1:6" x14ac:dyDescent="0.25">
      <c r="A9374" t="s">
        <v>10093</v>
      </c>
      <c r="B9374" t="s">
        <v>1004</v>
      </c>
      <c r="C9374" t="s">
        <v>823</v>
      </c>
      <c r="D9374" s="92">
        <v>41512.479166666701</v>
      </c>
      <c r="E9374" t="s">
        <v>345</v>
      </c>
      <c r="F9374" t="s">
        <v>1004</v>
      </c>
    </row>
    <row r="9375" spans="1:6" x14ac:dyDescent="0.25">
      <c r="A9375" t="s">
        <v>10094</v>
      </c>
      <c r="B9375" t="s">
        <v>1004</v>
      </c>
      <c r="C9375" t="s">
        <v>823</v>
      </c>
      <c r="D9375" s="92">
        <v>41512.479166666701</v>
      </c>
      <c r="E9375" t="s">
        <v>355</v>
      </c>
      <c r="F9375" t="s">
        <v>1004</v>
      </c>
    </row>
    <row r="9376" spans="1:6" x14ac:dyDescent="0.25">
      <c r="A9376" t="s">
        <v>10095</v>
      </c>
      <c r="B9376" t="s">
        <v>1004</v>
      </c>
      <c r="C9376" t="s">
        <v>823</v>
      </c>
      <c r="D9376" s="92">
        <v>41512.479166666701</v>
      </c>
      <c r="E9376" t="s">
        <v>404</v>
      </c>
      <c r="F9376" t="s">
        <v>1004</v>
      </c>
    </row>
    <row r="9377" spans="1:6" x14ac:dyDescent="0.25">
      <c r="A9377" t="s">
        <v>10096</v>
      </c>
      <c r="B9377" t="s">
        <v>1004</v>
      </c>
      <c r="C9377" t="s">
        <v>823</v>
      </c>
      <c r="D9377" s="92">
        <v>41512.479166666701</v>
      </c>
      <c r="E9377" t="s">
        <v>402</v>
      </c>
      <c r="F9377" t="s">
        <v>1004</v>
      </c>
    </row>
    <row r="9378" spans="1:6" x14ac:dyDescent="0.25">
      <c r="A9378" t="s">
        <v>10097</v>
      </c>
      <c r="B9378" t="s">
        <v>1004</v>
      </c>
      <c r="C9378" t="s">
        <v>823</v>
      </c>
      <c r="D9378" s="92">
        <v>41512.479166666701</v>
      </c>
      <c r="E9378" t="s">
        <v>354</v>
      </c>
      <c r="F9378" t="s">
        <v>1004</v>
      </c>
    </row>
    <row r="9379" spans="1:6" x14ac:dyDescent="0.25">
      <c r="A9379" t="s">
        <v>10098</v>
      </c>
      <c r="B9379" t="s">
        <v>1004</v>
      </c>
      <c r="C9379" t="s">
        <v>823</v>
      </c>
      <c r="D9379" s="92">
        <v>41512.479166666701</v>
      </c>
      <c r="E9379" t="s">
        <v>353</v>
      </c>
      <c r="F9379" t="s">
        <v>1004</v>
      </c>
    </row>
    <row r="9380" spans="1:6" x14ac:dyDescent="0.25">
      <c r="A9380" t="s">
        <v>10099</v>
      </c>
      <c r="B9380" t="s">
        <v>1004</v>
      </c>
      <c r="C9380" t="s">
        <v>823</v>
      </c>
      <c r="D9380" s="92">
        <v>41512.479166666701</v>
      </c>
      <c r="E9380" t="s">
        <v>397</v>
      </c>
      <c r="F9380" t="s">
        <v>1004</v>
      </c>
    </row>
    <row r="9381" spans="1:6" x14ac:dyDescent="0.25">
      <c r="A9381" t="s">
        <v>10100</v>
      </c>
      <c r="B9381" t="s">
        <v>1004</v>
      </c>
      <c r="C9381" t="s">
        <v>823</v>
      </c>
      <c r="D9381" s="92">
        <v>41512.479166666701</v>
      </c>
      <c r="E9381" t="s">
        <v>395</v>
      </c>
      <c r="F9381" t="s">
        <v>1004</v>
      </c>
    </row>
    <row r="9382" spans="1:6" x14ac:dyDescent="0.25">
      <c r="A9382" t="s">
        <v>10101</v>
      </c>
      <c r="B9382" t="s">
        <v>1004</v>
      </c>
      <c r="C9382" t="s">
        <v>823</v>
      </c>
      <c r="D9382" s="92">
        <v>41512.479166666701</v>
      </c>
      <c r="E9382" t="s">
        <v>403</v>
      </c>
      <c r="F9382" t="s">
        <v>1004</v>
      </c>
    </row>
    <row r="9383" spans="1:6" x14ac:dyDescent="0.25">
      <c r="A9383" t="s">
        <v>10102</v>
      </c>
      <c r="B9383" t="s">
        <v>1004</v>
      </c>
      <c r="C9383" t="s">
        <v>823</v>
      </c>
      <c r="D9383" s="92">
        <v>41512.479166666701</v>
      </c>
      <c r="E9383" t="s">
        <v>401</v>
      </c>
      <c r="F9383" t="s">
        <v>1004</v>
      </c>
    </row>
    <row r="9384" spans="1:6" x14ac:dyDescent="0.25">
      <c r="A9384" t="s">
        <v>10103</v>
      </c>
      <c r="B9384" t="s">
        <v>1004</v>
      </c>
      <c r="C9384" t="s">
        <v>823</v>
      </c>
      <c r="D9384" s="92">
        <v>41512.479166666701</v>
      </c>
      <c r="E9384" t="s">
        <v>352</v>
      </c>
      <c r="F9384" t="s">
        <v>1004</v>
      </c>
    </row>
    <row r="9385" spans="1:6" x14ac:dyDescent="0.25">
      <c r="A9385" t="s">
        <v>10104</v>
      </c>
      <c r="B9385" t="s">
        <v>1004</v>
      </c>
      <c r="C9385" t="s">
        <v>823</v>
      </c>
      <c r="D9385" s="92">
        <v>41512.479166666701</v>
      </c>
      <c r="E9385" t="s">
        <v>351</v>
      </c>
      <c r="F9385" t="s">
        <v>1004</v>
      </c>
    </row>
    <row r="9386" spans="1:6" x14ac:dyDescent="0.25">
      <c r="A9386" t="s">
        <v>10105</v>
      </c>
      <c r="B9386" t="s">
        <v>1004</v>
      </c>
      <c r="C9386" t="s">
        <v>823</v>
      </c>
      <c r="D9386" s="92">
        <v>41512.479166666701</v>
      </c>
      <c r="E9386" t="s">
        <v>396</v>
      </c>
      <c r="F9386" t="s">
        <v>1004</v>
      </c>
    </row>
    <row r="9387" spans="1:6" x14ac:dyDescent="0.25">
      <c r="A9387" t="s">
        <v>10106</v>
      </c>
      <c r="B9387" t="s">
        <v>1004</v>
      </c>
      <c r="C9387" t="s">
        <v>823</v>
      </c>
      <c r="D9387" s="92">
        <v>41512.479166666701</v>
      </c>
      <c r="E9387" t="s">
        <v>394</v>
      </c>
      <c r="F9387" t="s">
        <v>1004</v>
      </c>
    </row>
    <row r="9388" spans="1:6" x14ac:dyDescent="0.25">
      <c r="A9388" t="s">
        <v>10107</v>
      </c>
      <c r="B9388" t="s">
        <v>1004</v>
      </c>
      <c r="C9388" t="s">
        <v>823</v>
      </c>
      <c r="D9388" s="92">
        <v>41512.479166666701</v>
      </c>
      <c r="E9388" t="s">
        <v>387</v>
      </c>
      <c r="F9388" t="s">
        <v>1004</v>
      </c>
    </row>
    <row r="9389" spans="1:6" x14ac:dyDescent="0.25">
      <c r="A9389" t="s">
        <v>10108</v>
      </c>
      <c r="B9389" t="s">
        <v>1004</v>
      </c>
      <c r="C9389" t="s">
        <v>823</v>
      </c>
      <c r="D9389" s="92">
        <v>41512.479166666701</v>
      </c>
      <c r="E9389" t="s">
        <v>350</v>
      </c>
      <c r="F9389" t="s">
        <v>1004</v>
      </c>
    </row>
    <row r="9390" spans="1:6" x14ac:dyDescent="0.25">
      <c r="A9390" t="s">
        <v>10109</v>
      </c>
      <c r="B9390" t="s">
        <v>1004</v>
      </c>
      <c r="C9390" t="s">
        <v>823</v>
      </c>
      <c r="D9390" s="92">
        <v>41512.479166666701</v>
      </c>
      <c r="E9390" t="s">
        <v>349</v>
      </c>
      <c r="F9390" t="s">
        <v>1004</v>
      </c>
    </row>
    <row r="9391" spans="1:6" x14ac:dyDescent="0.25">
      <c r="A9391" t="s">
        <v>10110</v>
      </c>
      <c r="B9391" t="s">
        <v>1004</v>
      </c>
      <c r="C9391" t="s">
        <v>823</v>
      </c>
      <c r="D9391" s="92">
        <v>41512.479166666701</v>
      </c>
      <c r="E9391" t="s">
        <v>763</v>
      </c>
      <c r="F9391" t="s">
        <v>1004</v>
      </c>
    </row>
    <row r="9392" spans="1:6" x14ac:dyDescent="0.25">
      <c r="A9392" t="s">
        <v>10111</v>
      </c>
      <c r="B9392" t="s">
        <v>1004</v>
      </c>
      <c r="C9392" t="s">
        <v>823</v>
      </c>
      <c r="D9392" s="92">
        <v>41512.479166666701</v>
      </c>
      <c r="E9392" t="s">
        <v>762</v>
      </c>
      <c r="F9392" t="s">
        <v>1004</v>
      </c>
    </row>
    <row r="9393" spans="1:6" x14ac:dyDescent="0.25">
      <c r="A9393" t="s">
        <v>10112</v>
      </c>
      <c r="B9393" t="s">
        <v>1004</v>
      </c>
      <c r="C9393" t="s">
        <v>823</v>
      </c>
      <c r="D9393" s="92">
        <v>41512.479166666701</v>
      </c>
      <c r="E9393" t="s">
        <v>760</v>
      </c>
      <c r="F9393" t="s">
        <v>1004</v>
      </c>
    </row>
    <row r="9394" spans="1:6" x14ac:dyDescent="0.25">
      <c r="A9394" t="s">
        <v>10113</v>
      </c>
      <c r="B9394" t="s">
        <v>1004</v>
      </c>
      <c r="C9394" t="s">
        <v>823</v>
      </c>
      <c r="D9394" s="92">
        <v>41512.479166666701</v>
      </c>
      <c r="E9394" t="s">
        <v>986</v>
      </c>
      <c r="F9394" t="s">
        <v>1004</v>
      </c>
    </row>
    <row r="9395" spans="1:6" x14ac:dyDescent="0.25">
      <c r="A9395" t="s">
        <v>10114</v>
      </c>
      <c r="B9395" t="s">
        <v>1004</v>
      </c>
      <c r="C9395" t="s">
        <v>823</v>
      </c>
      <c r="D9395" s="92">
        <v>41512.479166666701</v>
      </c>
      <c r="E9395" t="s">
        <v>756</v>
      </c>
      <c r="F9395" t="s">
        <v>1004</v>
      </c>
    </row>
    <row r="9396" spans="1:6" x14ac:dyDescent="0.25">
      <c r="A9396" t="s">
        <v>10115</v>
      </c>
      <c r="B9396" t="s">
        <v>1004</v>
      </c>
      <c r="C9396" t="s">
        <v>823</v>
      </c>
      <c r="D9396" s="92">
        <v>41512.479166666701</v>
      </c>
      <c r="E9396" t="s">
        <v>755</v>
      </c>
      <c r="F9396" t="s">
        <v>1004</v>
      </c>
    </row>
    <row r="9397" spans="1:6" x14ac:dyDescent="0.25">
      <c r="A9397" t="s">
        <v>10116</v>
      </c>
      <c r="B9397" t="s">
        <v>1004</v>
      </c>
      <c r="C9397" t="s">
        <v>823</v>
      </c>
      <c r="D9397" s="92">
        <v>41512.479166666701</v>
      </c>
      <c r="E9397" t="s">
        <v>754</v>
      </c>
      <c r="F9397" t="s">
        <v>1004</v>
      </c>
    </row>
    <row r="9398" spans="1:6" x14ac:dyDescent="0.25">
      <c r="A9398" t="s">
        <v>10117</v>
      </c>
      <c r="B9398" t="s">
        <v>1004</v>
      </c>
      <c r="C9398" t="s">
        <v>823</v>
      </c>
      <c r="D9398" s="92">
        <v>41512.479166666701</v>
      </c>
      <c r="E9398" t="s">
        <v>753</v>
      </c>
      <c r="F9398" t="s">
        <v>1004</v>
      </c>
    </row>
    <row r="9399" spans="1:6" x14ac:dyDescent="0.25">
      <c r="A9399" t="s">
        <v>10118</v>
      </c>
      <c r="B9399" t="s">
        <v>1004</v>
      </c>
      <c r="C9399" t="s">
        <v>823</v>
      </c>
      <c r="D9399" s="92">
        <v>41512.479166666701</v>
      </c>
      <c r="E9399" t="s">
        <v>987</v>
      </c>
      <c r="F9399" t="s">
        <v>1004</v>
      </c>
    </row>
    <row r="9400" spans="1:6" x14ac:dyDescent="0.25">
      <c r="A9400" t="s">
        <v>10119</v>
      </c>
      <c r="B9400" t="s">
        <v>1004</v>
      </c>
      <c r="C9400" t="s">
        <v>823</v>
      </c>
      <c r="D9400" s="92">
        <v>41512.479166666701</v>
      </c>
      <c r="E9400" t="s">
        <v>988</v>
      </c>
      <c r="F9400" t="s">
        <v>1004</v>
      </c>
    </row>
    <row r="9401" spans="1:6" x14ac:dyDescent="0.25">
      <c r="A9401" t="s">
        <v>10120</v>
      </c>
      <c r="B9401" t="s">
        <v>1004</v>
      </c>
      <c r="C9401" t="s">
        <v>823</v>
      </c>
      <c r="D9401" s="92">
        <v>41512.479166666701</v>
      </c>
      <c r="E9401" t="s">
        <v>989</v>
      </c>
      <c r="F9401" t="s">
        <v>1004</v>
      </c>
    </row>
    <row r="9402" spans="1:6" x14ac:dyDescent="0.25">
      <c r="A9402" t="s">
        <v>10121</v>
      </c>
      <c r="B9402" t="s">
        <v>1004</v>
      </c>
      <c r="C9402" t="s">
        <v>823</v>
      </c>
      <c r="D9402" s="92">
        <v>41512.479166666701</v>
      </c>
      <c r="E9402" t="s">
        <v>990</v>
      </c>
      <c r="F9402" t="s">
        <v>1004</v>
      </c>
    </row>
    <row r="9403" spans="1:6" x14ac:dyDescent="0.25">
      <c r="A9403" t="s">
        <v>10122</v>
      </c>
      <c r="B9403" t="s">
        <v>1004</v>
      </c>
      <c r="C9403" t="s">
        <v>823</v>
      </c>
      <c r="D9403" s="92">
        <v>41512.479166666701</v>
      </c>
      <c r="E9403" t="s">
        <v>768</v>
      </c>
      <c r="F9403" t="s">
        <v>1004</v>
      </c>
    </row>
    <row r="9404" spans="1:6" x14ac:dyDescent="0.25">
      <c r="A9404" t="s">
        <v>10123</v>
      </c>
      <c r="B9404" t="s">
        <v>1004</v>
      </c>
      <c r="C9404" t="s">
        <v>823</v>
      </c>
      <c r="D9404" s="92">
        <v>41512.479166666701</v>
      </c>
      <c r="E9404" t="s">
        <v>767</v>
      </c>
      <c r="F9404" t="s">
        <v>1004</v>
      </c>
    </row>
    <row r="9405" spans="1:6" x14ac:dyDescent="0.25">
      <c r="A9405" t="s">
        <v>10124</v>
      </c>
      <c r="B9405" t="s">
        <v>1004</v>
      </c>
      <c r="C9405" t="s">
        <v>823</v>
      </c>
      <c r="D9405" s="92">
        <v>41512.479166666701</v>
      </c>
      <c r="E9405" t="s">
        <v>991</v>
      </c>
      <c r="F9405" t="s">
        <v>1004</v>
      </c>
    </row>
    <row r="9406" spans="1:6" x14ac:dyDescent="0.25">
      <c r="A9406" t="s">
        <v>10125</v>
      </c>
      <c r="B9406" t="s">
        <v>1004</v>
      </c>
      <c r="C9406" t="s">
        <v>823</v>
      </c>
      <c r="D9406" s="92">
        <v>41512.479166666701</v>
      </c>
      <c r="E9406" t="s">
        <v>992</v>
      </c>
      <c r="F9406" t="s">
        <v>1004</v>
      </c>
    </row>
    <row r="9407" spans="1:6" x14ac:dyDescent="0.25">
      <c r="A9407" t="s">
        <v>10126</v>
      </c>
      <c r="B9407" t="s">
        <v>1004</v>
      </c>
      <c r="C9407" t="s">
        <v>823</v>
      </c>
      <c r="D9407" s="92">
        <v>41512.479166666701</v>
      </c>
      <c r="E9407" t="s">
        <v>993</v>
      </c>
      <c r="F9407" t="s">
        <v>1004</v>
      </c>
    </row>
    <row r="9408" spans="1:6" x14ac:dyDescent="0.25">
      <c r="A9408" t="s">
        <v>10127</v>
      </c>
      <c r="B9408" t="s">
        <v>1004</v>
      </c>
      <c r="C9408" t="s">
        <v>823</v>
      </c>
      <c r="D9408" s="92">
        <v>41512.479166666701</v>
      </c>
      <c r="E9408" t="s">
        <v>779</v>
      </c>
      <c r="F9408" t="s">
        <v>1004</v>
      </c>
    </row>
    <row r="9409" spans="1:6" x14ac:dyDescent="0.25">
      <c r="A9409" t="s">
        <v>10128</v>
      </c>
      <c r="B9409" t="s">
        <v>1004</v>
      </c>
      <c r="C9409" t="s">
        <v>823</v>
      </c>
      <c r="D9409" s="92">
        <v>41512.479166666701</v>
      </c>
      <c r="E9409" t="s">
        <v>778</v>
      </c>
      <c r="F9409" t="s">
        <v>1004</v>
      </c>
    </row>
    <row r="9410" spans="1:6" x14ac:dyDescent="0.25">
      <c r="A9410" t="s">
        <v>10129</v>
      </c>
      <c r="B9410" t="s">
        <v>1004</v>
      </c>
      <c r="C9410" t="s">
        <v>823</v>
      </c>
      <c r="D9410" s="92">
        <v>41512.479166666701</v>
      </c>
      <c r="E9410" t="s">
        <v>994</v>
      </c>
      <c r="F9410" t="s">
        <v>1004</v>
      </c>
    </row>
    <row r="9411" spans="1:6" x14ac:dyDescent="0.25">
      <c r="A9411" t="s">
        <v>10130</v>
      </c>
      <c r="B9411" t="s">
        <v>1004</v>
      </c>
      <c r="C9411" t="s">
        <v>823</v>
      </c>
      <c r="D9411" s="92">
        <v>41512.479166666701</v>
      </c>
      <c r="E9411" t="s">
        <v>736</v>
      </c>
      <c r="F9411" t="s">
        <v>1004</v>
      </c>
    </row>
    <row r="9412" spans="1:6" x14ac:dyDescent="0.25">
      <c r="A9412" t="s">
        <v>10131</v>
      </c>
      <c r="B9412" t="s">
        <v>1004</v>
      </c>
      <c r="C9412" t="s">
        <v>823</v>
      </c>
      <c r="D9412" s="92">
        <v>41512.479166666701</v>
      </c>
      <c r="E9412" t="s">
        <v>734</v>
      </c>
      <c r="F9412" t="s">
        <v>1004</v>
      </c>
    </row>
    <row r="9413" spans="1:6" x14ac:dyDescent="0.25">
      <c r="A9413" t="s">
        <v>10132</v>
      </c>
      <c r="B9413" t="s">
        <v>1004</v>
      </c>
      <c r="C9413" t="s">
        <v>823</v>
      </c>
      <c r="D9413" s="92">
        <v>41512.479166666701</v>
      </c>
      <c r="E9413" t="s">
        <v>733</v>
      </c>
      <c r="F9413" t="s">
        <v>1004</v>
      </c>
    </row>
    <row r="9414" spans="1:6" x14ac:dyDescent="0.25">
      <c r="A9414" t="s">
        <v>10068</v>
      </c>
      <c r="B9414" t="s">
        <v>1004</v>
      </c>
      <c r="C9414" t="s">
        <v>823</v>
      </c>
      <c r="D9414" s="92">
        <v>41512.479166666701</v>
      </c>
      <c r="E9414" t="s">
        <v>391</v>
      </c>
      <c r="F9414" t="s">
        <v>1004</v>
      </c>
    </row>
    <row r="9415" spans="1:6" x14ac:dyDescent="0.25">
      <c r="A9415" t="s">
        <v>10069</v>
      </c>
      <c r="B9415" t="s">
        <v>1004</v>
      </c>
      <c r="C9415" t="s">
        <v>823</v>
      </c>
      <c r="D9415" s="92">
        <v>41512.479166666701</v>
      </c>
      <c r="E9415" t="s">
        <v>386</v>
      </c>
      <c r="F9415" t="s">
        <v>1004</v>
      </c>
    </row>
    <row r="9416" spans="1:6" x14ac:dyDescent="0.25">
      <c r="A9416" t="s">
        <v>10070</v>
      </c>
      <c r="B9416" t="s">
        <v>1004</v>
      </c>
      <c r="C9416" t="s">
        <v>823</v>
      </c>
      <c r="D9416" s="92">
        <v>41512.479166666701</v>
      </c>
      <c r="E9416" t="s">
        <v>384</v>
      </c>
      <c r="F9416" t="s">
        <v>1004</v>
      </c>
    </row>
    <row r="9417" spans="1:6" x14ac:dyDescent="0.25">
      <c r="A9417" t="s">
        <v>10133</v>
      </c>
      <c r="B9417" t="s">
        <v>1004</v>
      </c>
      <c r="C9417" t="s">
        <v>823</v>
      </c>
      <c r="D9417" s="92">
        <v>41512.479166666701</v>
      </c>
      <c r="E9417" t="s">
        <v>995</v>
      </c>
      <c r="F9417" t="s">
        <v>1004</v>
      </c>
    </row>
    <row r="9418" spans="1:6" x14ac:dyDescent="0.25">
      <c r="A9418" t="s">
        <v>10134</v>
      </c>
      <c r="B9418" t="s">
        <v>1004</v>
      </c>
      <c r="C9418" t="s">
        <v>823</v>
      </c>
      <c r="D9418" s="92">
        <v>41512.479166666701</v>
      </c>
      <c r="E9418" t="s">
        <v>784</v>
      </c>
      <c r="F9418" t="s">
        <v>1004</v>
      </c>
    </row>
    <row r="9419" spans="1:6" x14ac:dyDescent="0.25">
      <c r="A9419" t="s">
        <v>10135</v>
      </c>
      <c r="B9419" t="s">
        <v>1004</v>
      </c>
      <c r="C9419" t="s">
        <v>823</v>
      </c>
      <c r="D9419" s="92">
        <v>41512.479166666701</v>
      </c>
      <c r="E9419" t="s">
        <v>996</v>
      </c>
      <c r="F9419" t="s">
        <v>1004</v>
      </c>
    </row>
    <row r="9420" spans="1:6" x14ac:dyDescent="0.25">
      <c r="A9420" t="s">
        <v>10136</v>
      </c>
      <c r="B9420" t="s">
        <v>1004</v>
      </c>
      <c r="C9420" t="s">
        <v>823</v>
      </c>
      <c r="D9420" s="92">
        <v>41512.479166666701</v>
      </c>
      <c r="E9420" t="s">
        <v>783</v>
      </c>
      <c r="F9420" t="s">
        <v>1004</v>
      </c>
    </row>
    <row r="9421" spans="1:6" x14ac:dyDescent="0.25">
      <c r="A9421" t="s">
        <v>10137</v>
      </c>
      <c r="B9421" t="s">
        <v>1004</v>
      </c>
      <c r="C9421" t="s">
        <v>823</v>
      </c>
      <c r="D9421" s="92">
        <v>41512.479166666701</v>
      </c>
      <c r="E9421" t="s">
        <v>997</v>
      </c>
      <c r="F9421" t="s">
        <v>1004</v>
      </c>
    </row>
    <row r="9422" spans="1:6" x14ac:dyDescent="0.25">
      <c r="A9422" t="s">
        <v>10138</v>
      </c>
      <c r="B9422" t="s">
        <v>1004</v>
      </c>
      <c r="C9422" t="s">
        <v>823</v>
      </c>
      <c r="D9422" s="92">
        <v>41512.479166666701</v>
      </c>
      <c r="E9422" t="s">
        <v>998</v>
      </c>
      <c r="F9422" t="s">
        <v>1004</v>
      </c>
    </row>
    <row r="9423" spans="1:6" x14ac:dyDescent="0.25">
      <c r="A9423" t="s">
        <v>10139</v>
      </c>
      <c r="B9423" t="s">
        <v>1004</v>
      </c>
      <c r="C9423" t="s">
        <v>823</v>
      </c>
      <c r="D9423" s="92">
        <v>41512.479166666701</v>
      </c>
      <c r="E9423" t="s">
        <v>770</v>
      </c>
      <c r="F9423" t="s">
        <v>1004</v>
      </c>
    </row>
    <row r="9424" spans="1:6" x14ac:dyDescent="0.25">
      <c r="A9424" t="s">
        <v>10140</v>
      </c>
      <c r="B9424" t="s">
        <v>1004</v>
      </c>
      <c r="C9424" t="s">
        <v>823</v>
      </c>
      <c r="D9424" s="92">
        <v>41512.479166666701</v>
      </c>
      <c r="E9424" t="s">
        <v>782</v>
      </c>
      <c r="F9424" t="s">
        <v>1004</v>
      </c>
    </row>
    <row r="9425" spans="1:6" x14ac:dyDescent="0.25">
      <c r="A9425" t="s">
        <v>10141</v>
      </c>
      <c r="B9425" t="s">
        <v>1004</v>
      </c>
      <c r="C9425" t="s">
        <v>823</v>
      </c>
      <c r="D9425" s="92">
        <v>41512.479166666701</v>
      </c>
      <c r="E9425" t="s">
        <v>781</v>
      </c>
      <c r="F9425" t="s">
        <v>1004</v>
      </c>
    </row>
    <row r="9426" spans="1:6" x14ac:dyDescent="0.25">
      <c r="A9426" t="s">
        <v>10142</v>
      </c>
      <c r="B9426" t="s">
        <v>1004</v>
      </c>
      <c r="C9426" t="s">
        <v>823</v>
      </c>
      <c r="D9426" s="92">
        <v>41512.479166666701</v>
      </c>
      <c r="E9426" t="s">
        <v>780</v>
      </c>
      <c r="F9426" t="s">
        <v>1004</v>
      </c>
    </row>
    <row r="9427" spans="1:6" x14ac:dyDescent="0.25">
      <c r="A9427" t="s">
        <v>10143</v>
      </c>
      <c r="B9427" t="s">
        <v>1004</v>
      </c>
      <c r="C9427" t="s">
        <v>823</v>
      </c>
      <c r="D9427" s="92">
        <v>41512.479166666701</v>
      </c>
      <c r="E9427" t="s">
        <v>999</v>
      </c>
      <c r="F9427" t="s">
        <v>1004</v>
      </c>
    </row>
    <row r="9428" spans="1:6" x14ac:dyDescent="0.25">
      <c r="A9428" t="s">
        <v>10144</v>
      </c>
      <c r="B9428" t="s">
        <v>1004</v>
      </c>
      <c r="C9428" t="s">
        <v>823</v>
      </c>
      <c r="D9428" s="92">
        <v>41512.479166666701</v>
      </c>
      <c r="E9428" t="s">
        <v>1000</v>
      </c>
      <c r="F9428" t="s">
        <v>1004</v>
      </c>
    </row>
    <row r="9429" spans="1:6" x14ac:dyDescent="0.25">
      <c r="A9429" t="s">
        <v>10145</v>
      </c>
      <c r="B9429" t="s">
        <v>1004</v>
      </c>
      <c r="C9429" t="s">
        <v>823</v>
      </c>
      <c r="D9429" s="92">
        <v>41512.479166666701</v>
      </c>
      <c r="E9429" t="s">
        <v>728</v>
      </c>
      <c r="F9429" t="s">
        <v>1004</v>
      </c>
    </row>
    <row r="9430" spans="1:6" x14ac:dyDescent="0.25">
      <c r="A9430" t="s">
        <v>10146</v>
      </c>
      <c r="B9430" t="s">
        <v>1004</v>
      </c>
      <c r="C9430" t="s">
        <v>823</v>
      </c>
      <c r="D9430" s="92">
        <v>41512.479166666701</v>
      </c>
      <c r="E9430" t="s">
        <v>727</v>
      </c>
      <c r="F9430" t="s">
        <v>1004</v>
      </c>
    </row>
    <row r="9431" spans="1:6" x14ac:dyDescent="0.25">
      <c r="A9431" t="s">
        <v>10085</v>
      </c>
      <c r="B9431" t="s">
        <v>1004</v>
      </c>
      <c r="C9431" t="s">
        <v>823</v>
      </c>
      <c r="D9431" s="92">
        <v>41512.479166666701</v>
      </c>
      <c r="E9431" t="s">
        <v>360</v>
      </c>
      <c r="F9431" t="s">
        <v>1004</v>
      </c>
    </row>
    <row r="9432" spans="1:6" x14ac:dyDescent="0.25">
      <c r="A9432" t="s">
        <v>10147</v>
      </c>
      <c r="B9432" t="s">
        <v>1004</v>
      </c>
      <c r="C9432" t="s">
        <v>823</v>
      </c>
      <c r="D9432" s="92">
        <v>41512.479166666701</v>
      </c>
      <c r="E9432" t="s">
        <v>726</v>
      </c>
      <c r="F9432" t="s">
        <v>1004</v>
      </c>
    </row>
    <row r="9433" spans="1:6" x14ac:dyDescent="0.25">
      <c r="A9433" t="s">
        <v>10148</v>
      </c>
      <c r="B9433" t="s">
        <v>1004</v>
      </c>
      <c r="C9433" t="s">
        <v>823</v>
      </c>
      <c r="D9433" s="92">
        <v>41512.479166666701</v>
      </c>
      <c r="E9433" t="s">
        <v>724</v>
      </c>
      <c r="F9433" t="s">
        <v>1004</v>
      </c>
    </row>
    <row r="9434" spans="1:6" x14ac:dyDescent="0.25">
      <c r="A9434" t="s">
        <v>10149</v>
      </c>
      <c r="B9434" t="s">
        <v>1004</v>
      </c>
      <c r="C9434" t="s">
        <v>823</v>
      </c>
      <c r="D9434" s="92">
        <v>41512.479166666701</v>
      </c>
      <c r="E9434" t="s">
        <v>723</v>
      </c>
      <c r="F9434" t="s">
        <v>1004</v>
      </c>
    </row>
    <row r="9435" spans="1:6" x14ac:dyDescent="0.25">
      <c r="A9435" t="s">
        <v>10150</v>
      </c>
      <c r="B9435" t="s">
        <v>1004</v>
      </c>
      <c r="C9435" t="s">
        <v>823</v>
      </c>
      <c r="D9435" s="92">
        <v>41512.479166666701</v>
      </c>
      <c r="E9435" t="s">
        <v>722</v>
      </c>
      <c r="F9435" t="s">
        <v>1004</v>
      </c>
    </row>
    <row r="9436" spans="1:6" x14ac:dyDescent="0.25">
      <c r="A9436" t="s">
        <v>10151</v>
      </c>
      <c r="B9436" t="s">
        <v>1004</v>
      </c>
      <c r="C9436" t="s">
        <v>823</v>
      </c>
      <c r="D9436" s="92">
        <v>41512.479166666701</v>
      </c>
      <c r="E9436" t="s">
        <v>721</v>
      </c>
      <c r="F9436" t="s">
        <v>1004</v>
      </c>
    </row>
    <row r="9437" spans="1:6" x14ac:dyDescent="0.25">
      <c r="A9437" t="s">
        <v>10152</v>
      </c>
      <c r="B9437" t="s">
        <v>1004</v>
      </c>
      <c r="C9437" t="s">
        <v>823</v>
      </c>
      <c r="D9437" s="92">
        <v>41512.479166666701</v>
      </c>
      <c r="E9437" t="s">
        <v>777</v>
      </c>
      <c r="F9437" t="s">
        <v>1004</v>
      </c>
    </row>
    <row r="9438" spans="1:6" x14ac:dyDescent="0.25">
      <c r="A9438" t="s">
        <v>10153</v>
      </c>
      <c r="B9438" t="s">
        <v>1004</v>
      </c>
      <c r="C9438" t="s">
        <v>823</v>
      </c>
      <c r="D9438" s="92">
        <v>41512.479166666701</v>
      </c>
      <c r="E9438" t="s">
        <v>1001</v>
      </c>
      <c r="F9438" t="s">
        <v>1004</v>
      </c>
    </row>
    <row r="9439" spans="1:6" x14ac:dyDescent="0.25">
      <c r="A9439" t="s">
        <v>10154</v>
      </c>
      <c r="B9439" t="s">
        <v>1004</v>
      </c>
      <c r="C9439" t="s">
        <v>823</v>
      </c>
      <c r="D9439" s="92">
        <v>41512.479166666701</v>
      </c>
      <c r="E9439" t="s">
        <v>1002</v>
      </c>
      <c r="F9439" t="s">
        <v>1004</v>
      </c>
    </row>
    <row r="9440" spans="1:6" x14ac:dyDescent="0.25">
      <c r="A9440" t="s">
        <v>10155</v>
      </c>
      <c r="B9440" t="s">
        <v>1004</v>
      </c>
      <c r="C9440" t="s">
        <v>823</v>
      </c>
      <c r="D9440" s="92">
        <v>41512.479166666701</v>
      </c>
      <c r="E9440" t="s">
        <v>775</v>
      </c>
      <c r="F9440" t="s">
        <v>1004</v>
      </c>
    </row>
    <row r="9441" spans="1:6" x14ac:dyDescent="0.25">
      <c r="A9441" t="s">
        <v>10156</v>
      </c>
      <c r="B9441" t="s">
        <v>1004</v>
      </c>
      <c r="C9441" t="s">
        <v>823</v>
      </c>
      <c r="D9441" s="92">
        <v>41512.479166666701</v>
      </c>
      <c r="E9441" t="s">
        <v>771</v>
      </c>
      <c r="F9441" t="s">
        <v>1004</v>
      </c>
    </row>
    <row r="9442" spans="1:6" x14ac:dyDescent="0.25">
      <c r="A9442" t="s">
        <v>10157</v>
      </c>
      <c r="B9442" t="s">
        <v>1004</v>
      </c>
      <c r="C9442" t="s">
        <v>823</v>
      </c>
      <c r="D9442" s="92">
        <v>41512.479166666701</v>
      </c>
      <c r="E9442" t="s">
        <v>765</v>
      </c>
      <c r="F9442" t="s">
        <v>1004</v>
      </c>
    </row>
    <row r="9443" spans="1:6" x14ac:dyDescent="0.25">
      <c r="A9443" t="s">
        <v>10158</v>
      </c>
      <c r="B9443" t="s">
        <v>1004</v>
      </c>
      <c r="C9443" t="s">
        <v>823</v>
      </c>
      <c r="D9443" s="92">
        <v>41512.479166666701</v>
      </c>
      <c r="E9443" t="s">
        <v>718</v>
      </c>
      <c r="F9443" t="s">
        <v>1004</v>
      </c>
    </row>
    <row r="9444" spans="1:6" x14ac:dyDescent="0.25">
      <c r="A9444" t="s">
        <v>10159</v>
      </c>
      <c r="B9444" t="s">
        <v>1004</v>
      </c>
      <c r="C9444" t="s">
        <v>823</v>
      </c>
      <c r="D9444" s="92">
        <v>41512.479166666701</v>
      </c>
      <c r="E9444" t="s">
        <v>774</v>
      </c>
      <c r="F9444" t="s">
        <v>1004</v>
      </c>
    </row>
    <row r="9445" spans="1:6" x14ac:dyDescent="0.25">
      <c r="A9445" t="s">
        <v>10160</v>
      </c>
      <c r="B9445" t="s">
        <v>1004</v>
      </c>
      <c r="C9445" t="s">
        <v>823</v>
      </c>
      <c r="D9445" s="92">
        <v>41512.479166666701</v>
      </c>
      <c r="E9445" t="s">
        <v>764</v>
      </c>
      <c r="F9445" t="s">
        <v>1004</v>
      </c>
    </row>
    <row r="9446" spans="1:6" x14ac:dyDescent="0.25">
      <c r="A9446" t="s">
        <v>10161</v>
      </c>
      <c r="B9446" t="s">
        <v>1004</v>
      </c>
      <c r="C9446" t="s">
        <v>823</v>
      </c>
      <c r="D9446" s="92">
        <v>41512.479166666701</v>
      </c>
      <c r="E9446" t="s">
        <v>1003</v>
      </c>
      <c r="F9446" t="s">
        <v>1004</v>
      </c>
    </row>
    <row r="9447" spans="1:6" x14ac:dyDescent="0.25">
      <c r="A9447" t="s">
        <v>10162</v>
      </c>
      <c r="B9447" t="s">
        <v>1004</v>
      </c>
      <c r="C9447" t="s">
        <v>823</v>
      </c>
      <c r="D9447" s="92">
        <v>41512.479166666701</v>
      </c>
      <c r="E9447" t="s">
        <v>716</v>
      </c>
      <c r="F9447" t="s">
        <v>1004</v>
      </c>
    </row>
    <row r="9448" spans="1:6" x14ac:dyDescent="0.25">
      <c r="A9448" t="s">
        <v>10163</v>
      </c>
      <c r="B9448" t="s">
        <v>1004</v>
      </c>
      <c r="C9448" t="s">
        <v>823</v>
      </c>
      <c r="D9448" s="92">
        <v>41512.479166666701</v>
      </c>
      <c r="E9448" t="s">
        <v>715</v>
      </c>
      <c r="F9448" t="s">
        <v>1004</v>
      </c>
    </row>
    <row r="9449" spans="1:6" x14ac:dyDescent="0.25">
      <c r="A9449" t="s">
        <v>10164</v>
      </c>
      <c r="B9449" t="s">
        <v>1004</v>
      </c>
      <c r="C9449" t="s">
        <v>823</v>
      </c>
      <c r="D9449" s="92">
        <v>41512.479166666701</v>
      </c>
      <c r="E9449" t="s">
        <v>713</v>
      </c>
      <c r="F9449" t="s">
        <v>1004</v>
      </c>
    </row>
    <row r="9450" spans="1:6" x14ac:dyDescent="0.25">
      <c r="A9450" t="s">
        <v>10165</v>
      </c>
      <c r="B9450" t="s">
        <v>1004</v>
      </c>
      <c r="C9450" t="s">
        <v>823</v>
      </c>
      <c r="D9450" s="92">
        <v>41512.479166666701</v>
      </c>
      <c r="E9450" t="s">
        <v>712</v>
      </c>
      <c r="F9450" t="s">
        <v>1004</v>
      </c>
    </row>
    <row r="9451" spans="1:6" x14ac:dyDescent="0.25">
      <c r="A9451" t="s">
        <v>10166</v>
      </c>
      <c r="B9451" t="s">
        <v>1004</v>
      </c>
      <c r="C9451" t="s">
        <v>823</v>
      </c>
      <c r="D9451" s="92">
        <v>41512.479166666701</v>
      </c>
      <c r="E9451" t="s">
        <v>711</v>
      </c>
      <c r="F9451" t="s">
        <v>1004</v>
      </c>
    </row>
    <row r="9452" spans="1:6" x14ac:dyDescent="0.25">
      <c r="A9452" t="s">
        <v>10167</v>
      </c>
      <c r="B9452" t="s">
        <v>1004</v>
      </c>
      <c r="C9452" t="s">
        <v>821</v>
      </c>
      <c r="D9452" s="92">
        <v>41512.46875</v>
      </c>
      <c r="E9452" t="s">
        <v>377</v>
      </c>
      <c r="F9452" t="s">
        <v>1004</v>
      </c>
    </row>
    <row r="9453" spans="1:6" x14ac:dyDescent="0.25">
      <c r="A9453" t="s">
        <v>10168</v>
      </c>
      <c r="B9453" t="s">
        <v>1004</v>
      </c>
      <c r="C9453" t="s">
        <v>821</v>
      </c>
      <c r="D9453" s="92">
        <v>41512.46875</v>
      </c>
      <c r="E9453" t="s">
        <v>376</v>
      </c>
      <c r="F9453" t="s">
        <v>1004</v>
      </c>
    </row>
    <row r="9454" spans="1:6" x14ac:dyDescent="0.25">
      <c r="A9454" t="s">
        <v>10169</v>
      </c>
      <c r="B9454" t="s">
        <v>1004</v>
      </c>
      <c r="C9454" t="s">
        <v>821</v>
      </c>
      <c r="D9454" s="92">
        <v>41512.46875</v>
      </c>
      <c r="E9454" t="s">
        <v>375</v>
      </c>
      <c r="F9454" t="s">
        <v>1004</v>
      </c>
    </row>
    <row r="9455" spans="1:6" x14ac:dyDescent="0.25">
      <c r="A9455" t="s">
        <v>10170</v>
      </c>
      <c r="B9455" t="s">
        <v>1004</v>
      </c>
      <c r="C9455" t="s">
        <v>821</v>
      </c>
      <c r="D9455" s="92">
        <v>41512.46875</v>
      </c>
      <c r="E9455" t="s">
        <v>374</v>
      </c>
      <c r="F9455" t="s">
        <v>1004</v>
      </c>
    </row>
    <row r="9456" spans="1:6" x14ac:dyDescent="0.25">
      <c r="A9456" t="s">
        <v>10171</v>
      </c>
      <c r="B9456" t="s">
        <v>1004</v>
      </c>
      <c r="C9456" t="s">
        <v>821</v>
      </c>
      <c r="D9456" s="92">
        <v>41512.46875</v>
      </c>
      <c r="E9456" t="s">
        <v>373</v>
      </c>
      <c r="F9456" t="s">
        <v>1004</v>
      </c>
    </row>
    <row r="9457" spans="1:6" x14ac:dyDescent="0.25">
      <c r="A9457" t="s">
        <v>10172</v>
      </c>
      <c r="B9457" t="s">
        <v>1004</v>
      </c>
      <c r="C9457" t="s">
        <v>821</v>
      </c>
      <c r="D9457" s="92">
        <v>41512.46875</v>
      </c>
      <c r="E9457" t="s">
        <v>372</v>
      </c>
      <c r="F9457" t="s">
        <v>1004</v>
      </c>
    </row>
    <row r="9458" spans="1:6" x14ac:dyDescent="0.25">
      <c r="A9458" t="s">
        <v>10173</v>
      </c>
      <c r="B9458" t="s">
        <v>1004</v>
      </c>
      <c r="C9458" t="s">
        <v>821</v>
      </c>
      <c r="D9458" s="92">
        <v>41512.46875</v>
      </c>
      <c r="E9458" t="s">
        <v>371</v>
      </c>
      <c r="F9458" t="s">
        <v>1004</v>
      </c>
    </row>
    <row r="9459" spans="1:6" x14ac:dyDescent="0.25">
      <c r="A9459" t="s">
        <v>10174</v>
      </c>
      <c r="B9459" t="s">
        <v>1004</v>
      </c>
      <c r="C9459" t="s">
        <v>821</v>
      </c>
      <c r="D9459" s="92">
        <v>41512.46875</v>
      </c>
      <c r="E9459" t="s">
        <v>382</v>
      </c>
      <c r="F9459" t="s">
        <v>1004</v>
      </c>
    </row>
    <row r="9460" spans="1:6" x14ac:dyDescent="0.25">
      <c r="A9460" t="s">
        <v>10175</v>
      </c>
      <c r="B9460">
        <v>590</v>
      </c>
      <c r="C9460" t="s">
        <v>821</v>
      </c>
      <c r="D9460" s="92">
        <v>41512.46875</v>
      </c>
      <c r="E9460" t="s">
        <v>346</v>
      </c>
      <c r="F9460">
        <v>0.59</v>
      </c>
    </row>
    <row r="9461" spans="1:6" x14ac:dyDescent="0.25">
      <c r="A9461" t="s">
        <v>10176</v>
      </c>
      <c r="B9461" t="s">
        <v>1004</v>
      </c>
      <c r="C9461" t="s">
        <v>821</v>
      </c>
      <c r="D9461" s="92">
        <v>41512.46875</v>
      </c>
      <c r="E9461" t="s">
        <v>343</v>
      </c>
      <c r="F9461" t="s">
        <v>1004</v>
      </c>
    </row>
    <row r="9462" spans="1:6" x14ac:dyDescent="0.25">
      <c r="A9462" t="s">
        <v>10177</v>
      </c>
      <c r="B9462" t="s">
        <v>1004</v>
      </c>
      <c r="C9462" t="s">
        <v>821</v>
      </c>
      <c r="D9462" s="92">
        <v>41512.46875</v>
      </c>
      <c r="E9462" t="s">
        <v>342</v>
      </c>
      <c r="F9462" t="s">
        <v>1004</v>
      </c>
    </row>
    <row r="9463" spans="1:6" x14ac:dyDescent="0.25">
      <c r="A9463" t="s">
        <v>10178</v>
      </c>
      <c r="B9463" t="s">
        <v>1004</v>
      </c>
      <c r="C9463" t="s">
        <v>821</v>
      </c>
      <c r="D9463" s="92">
        <v>41512.46875</v>
      </c>
      <c r="E9463" t="s">
        <v>370</v>
      </c>
      <c r="F9463" t="s">
        <v>1004</v>
      </c>
    </row>
    <row r="9464" spans="1:6" x14ac:dyDescent="0.25">
      <c r="A9464" t="s">
        <v>10179</v>
      </c>
      <c r="B9464" t="s">
        <v>1004</v>
      </c>
      <c r="C9464" t="s">
        <v>821</v>
      </c>
      <c r="D9464" s="92">
        <v>41512.46875</v>
      </c>
      <c r="E9464" t="s">
        <v>369</v>
      </c>
      <c r="F9464" t="s">
        <v>1004</v>
      </c>
    </row>
    <row r="9465" spans="1:6" x14ac:dyDescent="0.25">
      <c r="A9465" t="s">
        <v>10180</v>
      </c>
      <c r="B9465" t="s">
        <v>1004</v>
      </c>
      <c r="C9465" t="s">
        <v>821</v>
      </c>
      <c r="D9465" s="92">
        <v>41512.46875</v>
      </c>
      <c r="E9465" t="s">
        <v>368</v>
      </c>
      <c r="F9465" t="s">
        <v>1004</v>
      </c>
    </row>
    <row r="9466" spans="1:6" x14ac:dyDescent="0.25">
      <c r="A9466" t="s">
        <v>10181</v>
      </c>
      <c r="B9466" t="s">
        <v>1004</v>
      </c>
      <c r="C9466" t="s">
        <v>821</v>
      </c>
      <c r="D9466" s="92">
        <v>41512.46875</v>
      </c>
      <c r="E9466" t="s">
        <v>367</v>
      </c>
      <c r="F9466" t="s">
        <v>1004</v>
      </c>
    </row>
    <row r="9467" spans="1:6" x14ac:dyDescent="0.25">
      <c r="A9467" t="s">
        <v>10182</v>
      </c>
      <c r="B9467" t="s">
        <v>1004</v>
      </c>
      <c r="C9467" t="s">
        <v>821</v>
      </c>
      <c r="D9467" s="92">
        <v>41512.46875</v>
      </c>
      <c r="E9467" t="s">
        <v>366</v>
      </c>
      <c r="F9467" t="s">
        <v>1004</v>
      </c>
    </row>
    <row r="9468" spans="1:6" x14ac:dyDescent="0.25">
      <c r="A9468" t="s">
        <v>10183</v>
      </c>
      <c r="B9468" t="s">
        <v>1004</v>
      </c>
      <c r="C9468" t="s">
        <v>821</v>
      </c>
      <c r="D9468" s="92">
        <v>41512.46875</v>
      </c>
      <c r="E9468" t="s">
        <v>365</v>
      </c>
      <c r="F9468" t="s">
        <v>1004</v>
      </c>
    </row>
    <row r="9469" spans="1:6" x14ac:dyDescent="0.25">
      <c r="A9469" t="s">
        <v>10184</v>
      </c>
      <c r="B9469" t="s">
        <v>1004</v>
      </c>
      <c r="C9469" t="s">
        <v>821</v>
      </c>
      <c r="D9469" s="92">
        <v>41512.46875</v>
      </c>
      <c r="E9469" t="s">
        <v>381</v>
      </c>
      <c r="F9469" t="s">
        <v>1004</v>
      </c>
    </row>
    <row r="9470" spans="1:6" x14ac:dyDescent="0.25">
      <c r="A9470" t="s">
        <v>10185</v>
      </c>
      <c r="B9470" t="s">
        <v>1004</v>
      </c>
      <c r="C9470" t="s">
        <v>821</v>
      </c>
      <c r="D9470" s="92">
        <v>41512.46875</v>
      </c>
      <c r="E9470" t="s">
        <v>379</v>
      </c>
      <c r="F9470" t="s">
        <v>1004</v>
      </c>
    </row>
    <row r="9471" spans="1:6" x14ac:dyDescent="0.25">
      <c r="A9471" t="s">
        <v>10186</v>
      </c>
      <c r="B9471" t="s">
        <v>1004</v>
      </c>
      <c r="C9471" t="s">
        <v>821</v>
      </c>
      <c r="D9471" s="92">
        <v>41512.46875</v>
      </c>
      <c r="E9471" t="s">
        <v>393</v>
      </c>
      <c r="F9471" t="s">
        <v>1004</v>
      </c>
    </row>
    <row r="9472" spans="1:6" x14ac:dyDescent="0.25">
      <c r="A9472" t="s">
        <v>10187</v>
      </c>
      <c r="B9472" t="s">
        <v>1004</v>
      </c>
      <c r="C9472" t="s">
        <v>821</v>
      </c>
      <c r="D9472" s="92">
        <v>41512.46875</v>
      </c>
      <c r="E9472" t="s">
        <v>364</v>
      </c>
      <c r="F9472" t="s">
        <v>1004</v>
      </c>
    </row>
    <row r="9473" spans="1:6" x14ac:dyDescent="0.25">
      <c r="A9473" t="s">
        <v>10188</v>
      </c>
      <c r="B9473" t="s">
        <v>1004</v>
      </c>
      <c r="C9473" t="s">
        <v>821</v>
      </c>
      <c r="D9473" s="92">
        <v>41512.46875</v>
      </c>
      <c r="E9473" t="s">
        <v>392</v>
      </c>
      <c r="F9473" t="s">
        <v>1004</v>
      </c>
    </row>
    <row r="9474" spans="1:6" x14ac:dyDescent="0.25">
      <c r="A9474" t="s">
        <v>10189</v>
      </c>
      <c r="B9474" t="s">
        <v>1004</v>
      </c>
      <c r="C9474" t="s">
        <v>821</v>
      </c>
      <c r="D9474" s="92">
        <v>41512.46875</v>
      </c>
      <c r="E9474" t="s">
        <v>363</v>
      </c>
      <c r="F9474" t="s">
        <v>1004</v>
      </c>
    </row>
    <row r="9475" spans="1:6" x14ac:dyDescent="0.25">
      <c r="A9475" t="s">
        <v>10190</v>
      </c>
      <c r="B9475" t="s">
        <v>1004</v>
      </c>
      <c r="C9475" t="s">
        <v>821</v>
      </c>
      <c r="D9475" s="92">
        <v>41512.46875</v>
      </c>
      <c r="E9475" t="s">
        <v>391</v>
      </c>
      <c r="F9475" t="s">
        <v>1004</v>
      </c>
    </row>
    <row r="9476" spans="1:6" x14ac:dyDescent="0.25">
      <c r="A9476" t="s">
        <v>10191</v>
      </c>
      <c r="B9476" t="s">
        <v>1004</v>
      </c>
      <c r="C9476" t="s">
        <v>821</v>
      </c>
      <c r="D9476" s="92">
        <v>41512.46875</v>
      </c>
      <c r="E9476" t="s">
        <v>386</v>
      </c>
      <c r="F9476" t="s">
        <v>1004</v>
      </c>
    </row>
    <row r="9477" spans="1:6" x14ac:dyDescent="0.25">
      <c r="A9477" t="s">
        <v>10192</v>
      </c>
      <c r="B9477" t="s">
        <v>1004</v>
      </c>
      <c r="C9477" t="s">
        <v>821</v>
      </c>
      <c r="D9477" s="92">
        <v>41512.46875</v>
      </c>
      <c r="E9477" t="s">
        <v>384</v>
      </c>
      <c r="F9477" t="s">
        <v>1004</v>
      </c>
    </row>
    <row r="9478" spans="1:6" x14ac:dyDescent="0.25">
      <c r="A9478" t="s">
        <v>10193</v>
      </c>
      <c r="B9478" t="s">
        <v>1004</v>
      </c>
      <c r="C9478" t="s">
        <v>821</v>
      </c>
      <c r="D9478" s="92">
        <v>41512.46875</v>
      </c>
      <c r="E9478" t="s">
        <v>362</v>
      </c>
      <c r="F9478" t="s">
        <v>1004</v>
      </c>
    </row>
    <row r="9479" spans="1:6" x14ac:dyDescent="0.25">
      <c r="A9479" t="s">
        <v>10194</v>
      </c>
      <c r="B9479" t="s">
        <v>1004</v>
      </c>
      <c r="C9479" t="s">
        <v>821</v>
      </c>
      <c r="D9479" s="92">
        <v>41512.46875</v>
      </c>
      <c r="E9479" t="s">
        <v>400</v>
      </c>
      <c r="F9479" t="s">
        <v>1004</v>
      </c>
    </row>
    <row r="9480" spans="1:6" x14ac:dyDescent="0.25">
      <c r="A9480" t="s">
        <v>10195</v>
      </c>
      <c r="B9480" t="s">
        <v>1004</v>
      </c>
      <c r="C9480" t="s">
        <v>821</v>
      </c>
      <c r="D9480" s="92">
        <v>41512.46875</v>
      </c>
      <c r="E9480" t="s">
        <v>390</v>
      </c>
      <c r="F9480" t="s">
        <v>1004</v>
      </c>
    </row>
    <row r="9481" spans="1:6" x14ac:dyDescent="0.25">
      <c r="A9481" t="s">
        <v>10196</v>
      </c>
      <c r="B9481" t="s">
        <v>1004</v>
      </c>
      <c r="C9481" t="s">
        <v>821</v>
      </c>
      <c r="D9481" s="92">
        <v>41512.46875</v>
      </c>
      <c r="E9481" t="s">
        <v>389</v>
      </c>
      <c r="F9481" t="s">
        <v>1004</v>
      </c>
    </row>
    <row r="9482" spans="1:6" x14ac:dyDescent="0.25">
      <c r="A9482" t="s">
        <v>10197</v>
      </c>
      <c r="B9482" t="s">
        <v>1004</v>
      </c>
      <c r="C9482" t="s">
        <v>821</v>
      </c>
      <c r="D9482" s="92">
        <v>41512.46875</v>
      </c>
      <c r="E9482" t="s">
        <v>399</v>
      </c>
      <c r="F9482" t="s">
        <v>1004</v>
      </c>
    </row>
    <row r="9483" spans="1:6" x14ac:dyDescent="0.25">
      <c r="A9483" t="s">
        <v>10198</v>
      </c>
      <c r="B9483" t="s">
        <v>1004</v>
      </c>
      <c r="C9483" t="s">
        <v>821</v>
      </c>
      <c r="D9483" s="92">
        <v>41512.46875</v>
      </c>
      <c r="E9483" t="s">
        <v>348</v>
      </c>
      <c r="F9483" t="s">
        <v>1004</v>
      </c>
    </row>
    <row r="9484" spans="1:6" x14ac:dyDescent="0.25">
      <c r="A9484" t="s">
        <v>10199</v>
      </c>
      <c r="B9484" t="s">
        <v>1004</v>
      </c>
      <c r="C9484" t="s">
        <v>821</v>
      </c>
      <c r="D9484" s="92">
        <v>41512.46875</v>
      </c>
      <c r="E9484" t="s">
        <v>341</v>
      </c>
      <c r="F9484" t="s">
        <v>1004</v>
      </c>
    </row>
    <row r="9485" spans="1:6" x14ac:dyDescent="0.25">
      <c r="A9485" t="s">
        <v>10200</v>
      </c>
      <c r="B9485" t="s">
        <v>1004</v>
      </c>
      <c r="C9485" t="s">
        <v>821</v>
      </c>
      <c r="D9485" s="92">
        <v>41512.46875</v>
      </c>
      <c r="E9485" t="s">
        <v>388</v>
      </c>
      <c r="F9485" t="s">
        <v>1004</v>
      </c>
    </row>
    <row r="9486" spans="1:6" x14ac:dyDescent="0.25">
      <c r="A9486" t="s">
        <v>10201</v>
      </c>
      <c r="B9486" t="s">
        <v>1004</v>
      </c>
      <c r="C9486" t="s">
        <v>821</v>
      </c>
      <c r="D9486" s="92">
        <v>41512.46875</v>
      </c>
      <c r="E9486" t="s">
        <v>385</v>
      </c>
      <c r="F9486" t="s">
        <v>1004</v>
      </c>
    </row>
    <row r="9487" spans="1:6" x14ac:dyDescent="0.25">
      <c r="A9487" t="s">
        <v>10202</v>
      </c>
      <c r="B9487" t="s">
        <v>1004</v>
      </c>
      <c r="C9487" t="s">
        <v>821</v>
      </c>
      <c r="D9487" s="92">
        <v>41512.46875</v>
      </c>
      <c r="E9487" t="s">
        <v>383</v>
      </c>
      <c r="F9487" t="s">
        <v>1004</v>
      </c>
    </row>
    <row r="9488" spans="1:6" x14ac:dyDescent="0.25">
      <c r="A9488" t="s">
        <v>10203</v>
      </c>
      <c r="B9488" t="s">
        <v>1004</v>
      </c>
      <c r="C9488" t="s">
        <v>821</v>
      </c>
      <c r="D9488" s="92">
        <v>41512.46875</v>
      </c>
      <c r="E9488" t="s">
        <v>398</v>
      </c>
      <c r="F9488" t="s">
        <v>1004</v>
      </c>
    </row>
    <row r="9489" spans="1:6" x14ac:dyDescent="0.25">
      <c r="A9489" t="s">
        <v>10204</v>
      </c>
      <c r="B9489" t="s">
        <v>1004</v>
      </c>
      <c r="C9489" t="s">
        <v>821</v>
      </c>
      <c r="D9489" s="92">
        <v>41512.46875</v>
      </c>
      <c r="E9489" t="s">
        <v>347</v>
      </c>
      <c r="F9489" t="s">
        <v>1004</v>
      </c>
    </row>
    <row r="9490" spans="1:6" x14ac:dyDescent="0.25">
      <c r="A9490" t="s">
        <v>10205</v>
      </c>
      <c r="B9490" t="s">
        <v>1004</v>
      </c>
      <c r="C9490" t="s">
        <v>821</v>
      </c>
      <c r="D9490" s="92">
        <v>41512.46875</v>
      </c>
      <c r="E9490" t="s">
        <v>340</v>
      </c>
      <c r="F9490" t="s">
        <v>1004</v>
      </c>
    </row>
    <row r="9491" spans="1:6" x14ac:dyDescent="0.25">
      <c r="A9491" t="s">
        <v>10206</v>
      </c>
      <c r="B9491" t="s">
        <v>1004</v>
      </c>
      <c r="C9491" t="s">
        <v>821</v>
      </c>
      <c r="D9491" s="92">
        <v>41512.46875</v>
      </c>
      <c r="E9491" t="s">
        <v>361</v>
      </c>
      <c r="F9491" t="s">
        <v>1004</v>
      </c>
    </row>
    <row r="9492" spans="1:6" x14ac:dyDescent="0.25">
      <c r="A9492" t="s">
        <v>10207</v>
      </c>
      <c r="B9492" t="s">
        <v>1004</v>
      </c>
      <c r="C9492" t="s">
        <v>821</v>
      </c>
      <c r="D9492" s="92">
        <v>41512.46875</v>
      </c>
      <c r="E9492" t="s">
        <v>360</v>
      </c>
      <c r="F9492" t="s">
        <v>1004</v>
      </c>
    </row>
    <row r="9493" spans="1:6" x14ac:dyDescent="0.25">
      <c r="A9493" t="s">
        <v>10208</v>
      </c>
      <c r="B9493" t="s">
        <v>1004</v>
      </c>
      <c r="C9493" t="s">
        <v>821</v>
      </c>
      <c r="D9493" s="92">
        <v>41512.46875</v>
      </c>
      <c r="E9493" t="s">
        <v>380</v>
      </c>
      <c r="F9493" t="s">
        <v>1004</v>
      </c>
    </row>
    <row r="9494" spans="1:6" x14ac:dyDescent="0.25">
      <c r="A9494" t="s">
        <v>10209</v>
      </c>
      <c r="B9494" t="s">
        <v>1004</v>
      </c>
      <c r="C9494" t="s">
        <v>821</v>
      </c>
      <c r="D9494" s="92">
        <v>41512.46875</v>
      </c>
      <c r="E9494" t="s">
        <v>359</v>
      </c>
      <c r="F9494" t="s">
        <v>1004</v>
      </c>
    </row>
    <row r="9495" spans="1:6" x14ac:dyDescent="0.25">
      <c r="A9495" t="s">
        <v>10210</v>
      </c>
      <c r="B9495">
        <v>301</v>
      </c>
      <c r="C9495" t="s">
        <v>821</v>
      </c>
      <c r="D9495" s="92">
        <v>41512.46875</v>
      </c>
      <c r="E9495" t="s">
        <v>344</v>
      </c>
      <c r="F9495">
        <v>0.30099999999999999</v>
      </c>
    </row>
    <row r="9496" spans="1:6" x14ac:dyDescent="0.25">
      <c r="A9496" t="s">
        <v>10211</v>
      </c>
      <c r="B9496" t="s">
        <v>1004</v>
      </c>
      <c r="C9496" t="s">
        <v>821</v>
      </c>
      <c r="D9496" s="92">
        <v>41512.46875</v>
      </c>
      <c r="E9496" t="s">
        <v>357</v>
      </c>
      <c r="F9496" t="s">
        <v>1004</v>
      </c>
    </row>
    <row r="9497" spans="1:6" x14ac:dyDescent="0.25">
      <c r="A9497" t="s">
        <v>10212</v>
      </c>
      <c r="B9497" t="s">
        <v>1004</v>
      </c>
      <c r="C9497" t="s">
        <v>821</v>
      </c>
      <c r="D9497" s="92">
        <v>41512.46875</v>
      </c>
      <c r="E9497" t="s">
        <v>378</v>
      </c>
      <c r="F9497" t="s">
        <v>1004</v>
      </c>
    </row>
    <row r="9498" spans="1:6" x14ac:dyDescent="0.25">
      <c r="A9498" t="s">
        <v>10213</v>
      </c>
      <c r="B9498" t="s">
        <v>1004</v>
      </c>
      <c r="C9498" t="s">
        <v>821</v>
      </c>
      <c r="D9498" s="92">
        <v>41512.46875</v>
      </c>
      <c r="E9498" t="s">
        <v>358</v>
      </c>
      <c r="F9498" t="s">
        <v>1004</v>
      </c>
    </row>
    <row r="9499" spans="1:6" x14ac:dyDescent="0.25">
      <c r="A9499" t="s">
        <v>10214</v>
      </c>
      <c r="B9499">
        <v>1040</v>
      </c>
      <c r="C9499" t="s">
        <v>821</v>
      </c>
      <c r="D9499" s="92">
        <v>41512.46875</v>
      </c>
      <c r="E9499" t="s">
        <v>356</v>
      </c>
      <c r="F9499">
        <v>1.04</v>
      </c>
    </row>
    <row r="9500" spans="1:6" x14ac:dyDescent="0.25">
      <c r="A9500" t="s">
        <v>10215</v>
      </c>
      <c r="B9500" t="s">
        <v>1004</v>
      </c>
      <c r="C9500" t="s">
        <v>821</v>
      </c>
      <c r="D9500" s="92">
        <v>41512.46875</v>
      </c>
      <c r="E9500" t="s">
        <v>345</v>
      </c>
      <c r="F9500" t="s">
        <v>1004</v>
      </c>
    </row>
    <row r="9501" spans="1:6" x14ac:dyDescent="0.25">
      <c r="A9501" t="s">
        <v>10216</v>
      </c>
      <c r="B9501" t="s">
        <v>1004</v>
      </c>
      <c r="C9501" t="s">
        <v>821</v>
      </c>
      <c r="D9501" s="92">
        <v>41512.46875</v>
      </c>
      <c r="E9501" t="s">
        <v>355</v>
      </c>
      <c r="F9501" t="s">
        <v>1004</v>
      </c>
    </row>
    <row r="9502" spans="1:6" x14ac:dyDescent="0.25">
      <c r="A9502" t="s">
        <v>10217</v>
      </c>
      <c r="B9502" t="s">
        <v>1004</v>
      </c>
      <c r="C9502" t="s">
        <v>821</v>
      </c>
      <c r="D9502" s="92">
        <v>41512.46875</v>
      </c>
      <c r="E9502" t="s">
        <v>404</v>
      </c>
      <c r="F9502" t="s">
        <v>1004</v>
      </c>
    </row>
    <row r="9503" spans="1:6" x14ac:dyDescent="0.25">
      <c r="A9503" t="s">
        <v>10218</v>
      </c>
      <c r="B9503" t="s">
        <v>1004</v>
      </c>
      <c r="C9503" t="s">
        <v>821</v>
      </c>
      <c r="D9503" s="92">
        <v>41512.46875</v>
      </c>
      <c r="E9503" t="s">
        <v>402</v>
      </c>
      <c r="F9503" t="s">
        <v>1004</v>
      </c>
    </row>
    <row r="9504" spans="1:6" x14ac:dyDescent="0.25">
      <c r="A9504" t="s">
        <v>10219</v>
      </c>
      <c r="B9504" t="s">
        <v>1004</v>
      </c>
      <c r="C9504" t="s">
        <v>821</v>
      </c>
      <c r="D9504" s="92">
        <v>41512.46875</v>
      </c>
      <c r="E9504" t="s">
        <v>354</v>
      </c>
      <c r="F9504" t="s">
        <v>1004</v>
      </c>
    </row>
    <row r="9505" spans="1:6" x14ac:dyDescent="0.25">
      <c r="A9505" t="s">
        <v>10220</v>
      </c>
      <c r="B9505" t="s">
        <v>1004</v>
      </c>
      <c r="C9505" t="s">
        <v>821</v>
      </c>
      <c r="D9505" s="92">
        <v>41512.46875</v>
      </c>
      <c r="E9505" t="s">
        <v>353</v>
      </c>
      <c r="F9505" t="s">
        <v>1004</v>
      </c>
    </row>
    <row r="9506" spans="1:6" x14ac:dyDescent="0.25">
      <c r="A9506" t="s">
        <v>10221</v>
      </c>
      <c r="B9506" t="s">
        <v>1004</v>
      </c>
      <c r="C9506" t="s">
        <v>821</v>
      </c>
      <c r="D9506" s="92">
        <v>41512.46875</v>
      </c>
      <c r="E9506" t="s">
        <v>397</v>
      </c>
      <c r="F9506" t="s">
        <v>1004</v>
      </c>
    </row>
    <row r="9507" spans="1:6" x14ac:dyDescent="0.25">
      <c r="A9507" t="s">
        <v>10222</v>
      </c>
      <c r="B9507" t="s">
        <v>1004</v>
      </c>
      <c r="C9507" t="s">
        <v>821</v>
      </c>
      <c r="D9507" s="92">
        <v>41512.46875</v>
      </c>
      <c r="E9507" t="s">
        <v>395</v>
      </c>
      <c r="F9507" t="s">
        <v>1004</v>
      </c>
    </row>
    <row r="9508" spans="1:6" x14ac:dyDescent="0.25">
      <c r="A9508" t="s">
        <v>10223</v>
      </c>
      <c r="B9508" t="s">
        <v>1004</v>
      </c>
      <c r="C9508" t="s">
        <v>821</v>
      </c>
      <c r="D9508" s="92">
        <v>41512.46875</v>
      </c>
      <c r="E9508" t="s">
        <v>403</v>
      </c>
      <c r="F9508" t="s">
        <v>1004</v>
      </c>
    </row>
    <row r="9509" spans="1:6" x14ac:dyDescent="0.25">
      <c r="A9509" t="s">
        <v>10224</v>
      </c>
      <c r="B9509" t="s">
        <v>1004</v>
      </c>
      <c r="C9509" t="s">
        <v>821</v>
      </c>
      <c r="D9509" s="92">
        <v>41512.46875</v>
      </c>
      <c r="E9509" t="s">
        <v>401</v>
      </c>
      <c r="F9509" t="s">
        <v>1004</v>
      </c>
    </row>
    <row r="9510" spans="1:6" x14ac:dyDescent="0.25">
      <c r="A9510" t="s">
        <v>10225</v>
      </c>
      <c r="B9510" t="s">
        <v>1004</v>
      </c>
      <c r="C9510" t="s">
        <v>821</v>
      </c>
      <c r="D9510" s="92">
        <v>41512.46875</v>
      </c>
      <c r="E9510" t="s">
        <v>352</v>
      </c>
      <c r="F9510" t="s">
        <v>1004</v>
      </c>
    </row>
    <row r="9511" spans="1:6" x14ac:dyDescent="0.25">
      <c r="A9511" t="s">
        <v>10226</v>
      </c>
      <c r="B9511" t="s">
        <v>1004</v>
      </c>
      <c r="C9511" t="s">
        <v>821</v>
      </c>
      <c r="D9511" s="92">
        <v>41512.46875</v>
      </c>
      <c r="E9511" t="s">
        <v>351</v>
      </c>
      <c r="F9511" t="s">
        <v>1004</v>
      </c>
    </row>
    <row r="9512" spans="1:6" x14ac:dyDescent="0.25">
      <c r="A9512" t="s">
        <v>10227</v>
      </c>
      <c r="B9512" t="s">
        <v>1004</v>
      </c>
      <c r="C9512" t="s">
        <v>821</v>
      </c>
      <c r="D9512" s="92">
        <v>41512.46875</v>
      </c>
      <c r="E9512" t="s">
        <v>396</v>
      </c>
      <c r="F9512" t="s">
        <v>1004</v>
      </c>
    </row>
    <row r="9513" spans="1:6" x14ac:dyDescent="0.25">
      <c r="A9513" t="s">
        <v>10228</v>
      </c>
      <c r="B9513" t="s">
        <v>1004</v>
      </c>
      <c r="C9513" t="s">
        <v>821</v>
      </c>
      <c r="D9513" s="92">
        <v>41512.46875</v>
      </c>
      <c r="E9513" t="s">
        <v>394</v>
      </c>
      <c r="F9513" t="s">
        <v>1004</v>
      </c>
    </row>
    <row r="9514" spans="1:6" x14ac:dyDescent="0.25">
      <c r="A9514" t="s">
        <v>10229</v>
      </c>
      <c r="B9514" t="s">
        <v>1004</v>
      </c>
      <c r="C9514" t="s">
        <v>821</v>
      </c>
      <c r="D9514" s="92">
        <v>41512.46875</v>
      </c>
      <c r="E9514" t="s">
        <v>387</v>
      </c>
      <c r="F9514" t="s">
        <v>1004</v>
      </c>
    </row>
    <row r="9515" spans="1:6" x14ac:dyDescent="0.25">
      <c r="A9515" t="s">
        <v>10230</v>
      </c>
      <c r="B9515" t="s">
        <v>1004</v>
      </c>
      <c r="C9515" t="s">
        <v>821</v>
      </c>
      <c r="D9515" s="92">
        <v>41512.46875</v>
      </c>
      <c r="E9515" t="s">
        <v>350</v>
      </c>
      <c r="F9515" t="s">
        <v>1004</v>
      </c>
    </row>
    <row r="9516" spans="1:6" x14ac:dyDescent="0.25">
      <c r="A9516" t="s">
        <v>10231</v>
      </c>
      <c r="B9516" t="s">
        <v>1004</v>
      </c>
      <c r="C9516" t="s">
        <v>821</v>
      </c>
      <c r="D9516" s="92">
        <v>41512.46875</v>
      </c>
      <c r="E9516" t="s">
        <v>349</v>
      </c>
      <c r="F9516" t="s">
        <v>1004</v>
      </c>
    </row>
    <row r="9517" spans="1:6" x14ac:dyDescent="0.25">
      <c r="A9517" t="s">
        <v>10232</v>
      </c>
      <c r="B9517">
        <v>2440</v>
      </c>
      <c r="C9517" t="s">
        <v>821</v>
      </c>
      <c r="D9517" s="92">
        <v>41512.46875</v>
      </c>
      <c r="E9517" t="s">
        <v>763</v>
      </c>
      <c r="F9517">
        <v>2.44</v>
      </c>
    </row>
    <row r="9518" spans="1:6" x14ac:dyDescent="0.25">
      <c r="A9518" t="s">
        <v>10233</v>
      </c>
      <c r="B9518" t="s">
        <v>1004</v>
      </c>
      <c r="C9518" t="s">
        <v>821</v>
      </c>
      <c r="D9518" s="92">
        <v>41512.46875</v>
      </c>
      <c r="E9518" t="s">
        <v>762</v>
      </c>
      <c r="F9518" t="s">
        <v>1004</v>
      </c>
    </row>
    <row r="9519" spans="1:6" x14ac:dyDescent="0.25">
      <c r="A9519" t="s">
        <v>10234</v>
      </c>
      <c r="B9519" t="s">
        <v>1004</v>
      </c>
      <c r="C9519" t="s">
        <v>821</v>
      </c>
      <c r="D9519" s="92">
        <v>41512.46875</v>
      </c>
      <c r="E9519" t="s">
        <v>760</v>
      </c>
      <c r="F9519" t="s">
        <v>1004</v>
      </c>
    </row>
    <row r="9520" spans="1:6" x14ac:dyDescent="0.25">
      <c r="A9520" t="s">
        <v>10235</v>
      </c>
      <c r="B9520" t="s">
        <v>1004</v>
      </c>
      <c r="C9520" t="s">
        <v>821</v>
      </c>
      <c r="D9520" s="92">
        <v>41512.46875</v>
      </c>
      <c r="E9520" t="s">
        <v>986</v>
      </c>
      <c r="F9520" t="s">
        <v>1004</v>
      </c>
    </row>
    <row r="9521" spans="1:6" x14ac:dyDescent="0.25">
      <c r="A9521" t="s">
        <v>10236</v>
      </c>
      <c r="B9521" t="s">
        <v>1004</v>
      </c>
      <c r="C9521" t="s">
        <v>821</v>
      </c>
      <c r="D9521" s="92">
        <v>41512.46875</v>
      </c>
      <c r="E9521" t="s">
        <v>756</v>
      </c>
      <c r="F9521" t="s">
        <v>1004</v>
      </c>
    </row>
    <row r="9522" spans="1:6" x14ac:dyDescent="0.25">
      <c r="A9522" t="s">
        <v>10237</v>
      </c>
      <c r="B9522" t="s">
        <v>1004</v>
      </c>
      <c r="C9522" t="s">
        <v>821</v>
      </c>
      <c r="D9522" s="92">
        <v>41512.46875</v>
      </c>
      <c r="E9522" t="s">
        <v>755</v>
      </c>
      <c r="F9522" t="s">
        <v>1004</v>
      </c>
    </row>
    <row r="9523" spans="1:6" x14ac:dyDescent="0.25">
      <c r="A9523" t="s">
        <v>10238</v>
      </c>
      <c r="B9523" t="s">
        <v>1004</v>
      </c>
      <c r="C9523" t="s">
        <v>821</v>
      </c>
      <c r="D9523" s="92">
        <v>41512.46875</v>
      </c>
      <c r="E9523" t="s">
        <v>754</v>
      </c>
      <c r="F9523" t="s">
        <v>1004</v>
      </c>
    </row>
    <row r="9524" spans="1:6" x14ac:dyDescent="0.25">
      <c r="A9524" t="s">
        <v>10239</v>
      </c>
      <c r="B9524" t="s">
        <v>1004</v>
      </c>
      <c r="C9524" t="s">
        <v>821</v>
      </c>
      <c r="D9524" s="92">
        <v>41512.46875</v>
      </c>
      <c r="E9524" t="s">
        <v>753</v>
      </c>
      <c r="F9524" t="s">
        <v>1004</v>
      </c>
    </row>
    <row r="9525" spans="1:6" x14ac:dyDescent="0.25">
      <c r="A9525" t="s">
        <v>10240</v>
      </c>
      <c r="B9525" t="s">
        <v>1004</v>
      </c>
      <c r="C9525" t="s">
        <v>821</v>
      </c>
      <c r="D9525" s="92">
        <v>41512.46875</v>
      </c>
      <c r="E9525" t="s">
        <v>987</v>
      </c>
      <c r="F9525" t="s">
        <v>1004</v>
      </c>
    </row>
    <row r="9526" spans="1:6" x14ac:dyDescent="0.25">
      <c r="A9526" t="s">
        <v>10241</v>
      </c>
      <c r="B9526" t="s">
        <v>1004</v>
      </c>
      <c r="C9526" t="s">
        <v>821</v>
      </c>
      <c r="D9526" s="92">
        <v>41512.46875</v>
      </c>
      <c r="E9526" t="s">
        <v>988</v>
      </c>
      <c r="F9526" t="s">
        <v>1004</v>
      </c>
    </row>
    <row r="9527" spans="1:6" x14ac:dyDescent="0.25">
      <c r="A9527" t="s">
        <v>10242</v>
      </c>
      <c r="B9527" t="s">
        <v>1004</v>
      </c>
      <c r="C9527" t="s">
        <v>821</v>
      </c>
      <c r="D9527" s="92">
        <v>41512.46875</v>
      </c>
      <c r="E9527" t="s">
        <v>989</v>
      </c>
      <c r="F9527" t="s">
        <v>1004</v>
      </c>
    </row>
    <row r="9528" spans="1:6" x14ac:dyDescent="0.25">
      <c r="A9528" t="s">
        <v>10243</v>
      </c>
      <c r="B9528" t="s">
        <v>1004</v>
      </c>
      <c r="C9528" t="s">
        <v>821</v>
      </c>
      <c r="D9528" s="92">
        <v>41512.46875</v>
      </c>
      <c r="E9528" t="s">
        <v>990</v>
      </c>
      <c r="F9528" t="s">
        <v>1004</v>
      </c>
    </row>
    <row r="9529" spans="1:6" x14ac:dyDescent="0.25">
      <c r="A9529" t="s">
        <v>10244</v>
      </c>
      <c r="B9529" t="s">
        <v>1004</v>
      </c>
      <c r="C9529" t="s">
        <v>821</v>
      </c>
      <c r="D9529" s="92">
        <v>41512.46875</v>
      </c>
      <c r="E9529" t="s">
        <v>768</v>
      </c>
      <c r="F9529" t="s">
        <v>1004</v>
      </c>
    </row>
    <row r="9530" spans="1:6" x14ac:dyDescent="0.25">
      <c r="A9530" t="s">
        <v>10245</v>
      </c>
      <c r="B9530" t="s">
        <v>1004</v>
      </c>
      <c r="C9530" t="s">
        <v>821</v>
      </c>
      <c r="D9530" s="92">
        <v>41512.46875</v>
      </c>
      <c r="E9530" t="s">
        <v>767</v>
      </c>
      <c r="F9530" t="s">
        <v>1004</v>
      </c>
    </row>
    <row r="9531" spans="1:6" x14ac:dyDescent="0.25">
      <c r="A9531" t="s">
        <v>10246</v>
      </c>
      <c r="B9531" t="s">
        <v>1004</v>
      </c>
      <c r="C9531" t="s">
        <v>821</v>
      </c>
      <c r="D9531" s="92">
        <v>41512.46875</v>
      </c>
      <c r="E9531" t="s">
        <v>991</v>
      </c>
      <c r="F9531" t="s">
        <v>1004</v>
      </c>
    </row>
    <row r="9532" spans="1:6" x14ac:dyDescent="0.25">
      <c r="A9532" t="s">
        <v>10247</v>
      </c>
      <c r="B9532" t="s">
        <v>1004</v>
      </c>
      <c r="C9532" t="s">
        <v>821</v>
      </c>
      <c r="D9532" s="92">
        <v>41512.46875</v>
      </c>
      <c r="E9532" t="s">
        <v>992</v>
      </c>
      <c r="F9532" t="s">
        <v>1004</v>
      </c>
    </row>
    <row r="9533" spans="1:6" x14ac:dyDescent="0.25">
      <c r="A9533" t="s">
        <v>10248</v>
      </c>
      <c r="B9533" t="s">
        <v>1004</v>
      </c>
      <c r="C9533" t="s">
        <v>821</v>
      </c>
      <c r="D9533" s="92">
        <v>41512.46875</v>
      </c>
      <c r="E9533" t="s">
        <v>993</v>
      </c>
      <c r="F9533" t="s">
        <v>1004</v>
      </c>
    </row>
    <row r="9534" spans="1:6" x14ac:dyDescent="0.25">
      <c r="A9534" t="s">
        <v>10249</v>
      </c>
      <c r="B9534" t="s">
        <v>1004</v>
      </c>
      <c r="C9534" t="s">
        <v>821</v>
      </c>
      <c r="D9534" s="92">
        <v>41512.46875</v>
      </c>
      <c r="E9534" t="s">
        <v>779</v>
      </c>
      <c r="F9534" t="s">
        <v>1004</v>
      </c>
    </row>
    <row r="9535" spans="1:6" x14ac:dyDescent="0.25">
      <c r="A9535" t="s">
        <v>10250</v>
      </c>
      <c r="B9535" t="s">
        <v>1004</v>
      </c>
      <c r="C9535" t="s">
        <v>821</v>
      </c>
      <c r="D9535" s="92">
        <v>41512.46875</v>
      </c>
      <c r="E9535" t="s">
        <v>778</v>
      </c>
      <c r="F9535" t="s">
        <v>1004</v>
      </c>
    </row>
    <row r="9536" spans="1:6" x14ac:dyDescent="0.25">
      <c r="A9536" t="s">
        <v>10251</v>
      </c>
      <c r="B9536" t="s">
        <v>1004</v>
      </c>
      <c r="C9536" t="s">
        <v>821</v>
      </c>
      <c r="D9536" s="92">
        <v>41512.46875</v>
      </c>
      <c r="E9536" t="s">
        <v>994</v>
      </c>
      <c r="F9536" t="s">
        <v>1004</v>
      </c>
    </row>
    <row r="9537" spans="1:6" x14ac:dyDescent="0.25">
      <c r="A9537" t="s">
        <v>10252</v>
      </c>
      <c r="B9537" t="s">
        <v>1004</v>
      </c>
      <c r="C9537" t="s">
        <v>821</v>
      </c>
      <c r="D9537" s="92">
        <v>41512.46875</v>
      </c>
      <c r="E9537" t="s">
        <v>736</v>
      </c>
      <c r="F9537" t="s">
        <v>1004</v>
      </c>
    </row>
    <row r="9538" spans="1:6" x14ac:dyDescent="0.25">
      <c r="A9538" t="s">
        <v>10253</v>
      </c>
      <c r="B9538" t="s">
        <v>1004</v>
      </c>
      <c r="C9538" t="s">
        <v>821</v>
      </c>
      <c r="D9538" s="92">
        <v>41512.46875</v>
      </c>
      <c r="E9538" t="s">
        <v>734</v>
      </c>
      <c r="F9538" t="s">
        <v>1004</v>
      </c>
    </row>
    <row r="9539" spans="1:6" x14ac:dyDescent="0.25">
      <c r="A9539" t="s">
        <v>10254</v>
      </c>
      <c r="B9539" t="s">
        <v>1004</v>
      </c>
      <c r="C9539" t="s">
        <v>821</v>
      </c>
      <c r="D9539" s="92">
        <v>41512.46875</v>
      </c>
      <c r="E9539" t="s">
        <v>733</v>
      </c>
      <c r="F9539" t="s">
        <v>1004</v>
      </c>
    </row>
    <row r="9540" spans="1:6" x14ac:dyDescent="0.25">
      <c r="A9540" t="s">
        <v>10190</v>
      </c>
      <c r="B9540" t="s">
        <v>1004</v>
      </c>
      <c r="C9540" t="s">
        <v>821</v>
      </c>
      <c r="D9540" s="92">
        <v>41512.46875</v>
      </c>
      <c r="E9540" t="s">
        <v>391</v>
      </c>
      <c r="F9540" t="s">
        <v>1004</v>
      </c>
    </row>
    <row r="9541" spans="1:6" x14ac:dyDescent="0.25">
      <c r="A9541" t="s">
        <v>10191</v>
      </c>
      <c r="B9541" t="s">
        <v>1004</v>
      </c>
      <c r="C9541" t="s">
        <v>821</v>
      </c>
      <c r="D9541" s="92">
        <v>41512.46875</v>
      </c>
      <c r="E9541" t="s">
        <v>386</v>
      </c>
      <c r="F9541" t="s">
        <v>1004</v>
      </c>
    </row>
    <row r="9542" spans="1:6" x14ac:dyDescent="0.25">
      <c r="A9542" t="s">
        <v>10192</v>
      </c>
      <c r="B9542" t="s">
        <v>1004</v>
      </c>
      <c r="C9542" t="s">
        <v>821</v>
      </c>
      <c r="D9542" s="92">
        <v>41512.46875</v>
      </c>
      <c r="E9542" t="s">
        <v>384</v>
      </c>
      <c r="F9542" t="s">
        <v>1004</v>
      </c>
    </row>
    <row r="9543" spans="1:6" x14ac:dyDescent="0.25">
      <c r="A9543" t="s">
        <v>10255</v>
      </c>
      <c r="B9543" t="s">
        <v>1004</v>
      </c>
      <c r="C9543" t="s">
        <v>821</v>
      </c>
      <c r="D9543" s="92">
        <v>41512.46875</v>
      </c>
      <c r="E9543" t="s">
        <v>995</v>
      </c>
      <c r="F9543" t="s">
        <v>1004</v>
      </c>
    </row>
    <row r="9544" spans="1:6" x14ac:dyDescent="0.25">
      <c r="A9544" t="s">
        <v>10256</v>
      </c>
      <c r="B9544" t="s">
        <v>1004</v>
      </c>
      <c r="C9544" t="s">
        <v>821</v>
      </c>
      <c r="D9544" s="92">
        <v>41512.46875</v>
      </c>
      <c r="E9544" t="s">
        <v>784</v>
      </c>
      <c r="F9544" t="s">
        <v>1004</v>
      </c>
    </row>
    <row r="9545" spans="1:6" x14ac:dyDescent="0.25">
      <c r="A9545" t="s">
        <v>10257</v>
      </c>
      <c r="B9545" t="s">
        <v>1004</v>
      </c>
      <c r="C9545" t="s">
        <v>821</v>
      </c>
      <c r="D9545" s="92">
        <v>41512.46875</v>
      </c>
      <c r="E9545" t="s">
        <v>996</v>
      </c>
      <c r="F9545" t="s">
        <v>1004</v>
      </c>
    </row>
    <row r="9546" spans="1:6" x14ac:dyDescent="0.25">
      <c r="A9546" t="s">
        <v>10258</v>
      </c>
      <c r="B9546" t="s">
        <v>1004</v>
      </c>
      <c r="C9546" t="s">
        <v>821</v>
      </c>
      <c r="D9546" s="92">
        <v>41512.46875</v>
      </c>
      <c r="E9546" t="s">
        <v>783</v>
      </c>
      <c r="F9546" t="s">
        <v>1004</v>
      </c>
    </row>
    <row r="9547" spans="1:6" x14ac:dyDescent="0.25">
      <c r="A9547" t="s">
        <v>10259</v>
      </c>
      <c r="B9547" t="s">
        <v>1004</v>
      </c>
      <c r="C9547" t="s">
        <v>821</v>
      </c>
      <c r="D9547" s="92">
        <v>41512.46875</v>
      </c>
      <c r="E9547" t="s">
        <v>997</v>
      </c>
      <c r="F9547" t="s">
        <v>1004</v>
      </c>
    </row>
    <row r="9548" spans="1:6" x14ac:dyDescent="0.25">
      <c r="A9548" t="s">
        <v>10260</v>
      </c>
      <c r="B9548" t="s">
        <v>1004</v>
      </c>
      <c r="C9548" t="s">
        <v>821</v>
      </c>
      <c r="D9548" s="92">
        <v>41512.46875</v>
      </c>
      <c r="E9548" t="s">
        <v>998</v>
      </c>
      <c r="F9548" t="s">
        <v>1004</v>
      </c>
    </row>
    <row r="9549" spans="1:6" x14ac:dyDescent="0.25">
      <c r="A9549" t="s">
        <v>10261</v>
      </c>
      <c r="B9549" t="s">
        <v>1004</v>
      </c>
      <c r="C9549" t="s">
        <v>821</v>
      </c>
      <c r="D9549" s="92">
        <v>41512.46875</v>
      </c>
      <c r="E9549" t="s">
        <v>770</v>
      </c>
      <c r="F9549" t="s">
        <v>1004</v>
      </c>
    </row>
    <row r="9550" spans="1:6" x14ac:dyDescent="0.25">
      <c r="A9550" t="s">
        <v>10262</v>
      </c>
      <c r="B9550" t="s">
        <v>1004</v>
      </c>
      <c r="C9550" t="s">
        <v>821</v>
      </c>
      <c r="D9550" s="92">
        <v>41512.46875</v>
      </c>
      <c r="E9550" t="s">
        <v>782</v>
      </c>
      <c r="F9550" t="s">
        <v>1004</v>
      </c>
    </row>
    <row r="9551" spans="1:6" x14ac:dyDescent="0.25">
      <c r="A9551" t="s">
        <v>10263</v>
      </c>
      <c r="B9551" t="s">
        <v>1004</v>
      </c>
      <c r="C9551" t="s">
        <v>821</v>
      </c>
      <c r="D9551" s="92">
        <v>41512.46875</v>
      </c>
      <c r="E9551" t="s">
        <v>781</v>
      </c>
      <c r="F9551" t="s">
        <v>1004</v>
      </c>
    </row>
    <row r="9552" spans="1:6" x14ac:dyDescent="0.25">
      <c r="A9552" t="s">
        <v>10264</v>
      </c>
      <c r="B9552" t="s">
        <v>1004</v>
      </c>
      <c r="C9552" t="s">
        <v>821</v>
      </c>
      <c r="D9552" s="92">
        <v>41512.46875</v>
      </c>
      <c r="E9552" t="s">
        <v>780</v>
      </c>
      <c r="F9552" t="s">
        <v>1004</v>
      </c>
    </row>
    <row r="9553" spans="1:6" x14ac:dyDescent="0.25">
      <c r="A9553" t="s">
        <v>10265</v>
      </c>
      <c r="B9553" t="s">
        <v>1004</v>
      </c>
      <c r="C9553" t="s">
        <v>821</v>
      </c>
      <c r="D9553" s="92">
        <v>41512.46875</v>
      </c>
      <c r="E9553" t="s">
        <v>999</v>
      </c>
      <c r="F9553" t="s">
        <v>1004</v>
      </c>
    </row>
    <row r="9554" spans="1:6" x14ac:dyDescent="0.25">
      <c r="A9554" t="s">
        <v>10266</v>
      </c>
      <c r="B9554" t="s">
        <v>1004</v>
      </c>
      <c r="C9554" t="s">
        <v>821</v>
      </c>
      <c r="D9554" s="92">
        <v>41512.46875</v>
      </c>
      <c r="E9554" t="s">
        <v>1000</v>
      </c>
      <c r="F9554" t="s">
        <v>1004</v>
      </c>
    </row>
    <row r="9555" spans="1:6" x14ac:dyDescent="0.25">
      <c r="A9555" t="s">
        <v>10267</v>
      </c>
      <c r="B9555" t="s">
        <v>1004</v>
      </c>
      <c r="C9555" t="s">
        <v>821</v>
      </c>
      <c r="D9555" s="92">
        <v>41512.46875</v>
      </c>
      <c r="E9555" t="s">
        <v>728</v>
      </c>
      <c r="F9555" t="s">
        <v>1004</v>
      </c>
    </row>
    <row r="9556" spans="1:6" x14ac:dyDescent="0.25">
      <c r="A9556" t="s">
        <v>10268</v>
      </c>
      <c r="B9556">
        <v>5370</v>
      </c>
      <c r="C9556" t="s">
        <v>821</v>
      </c>
      <c r="D9556" s="92">
        <v>41512.46875</v>
      </c>
      <c r="E9556" t="s">
        <v>727</v>
      </c>
      <c r="F9556">
        <v>5.37</v>
      </c>
    </row>
    <row r="9557" spans="1:6" x14ac:dyDescent="0.25">
      <c r="A9557" t="s">
        <v>10207</v>
      </c>
      <c r="B9557" t="s">
        <v>1004</v>
      </c>
      <c r="C9557" t="s">
        <v>821</v>
      </c>
      <c r="D9557" s="92">
        <v>41512.46875</v>
      </c>
      <c r="E9557" t="s">
        <v>360</v>
      </c>
      <c r="F9557" t="s">
        <v>1004</v>
      </c>
    </row>
    <row r="9558" spans="1:6" x14ac:dyDescent="0.25">
      <c r="A9558" t="s">
        <v>10269</v>
      </c>
      <c r="B9558" t="s">
        <v>1004</v>
      </c>
      <c r="C9558" t="s">
        <v>821</v>
      </c>
      <c r="D9558" s="92">
        <v>41512.46875</v>
      </c>
      <c r="E9558" t="s">
        <v>726</v>
      </c>
      <c r="F9558" t="s">
        <v>1004</v>
      </c>
    </row>
    <row r="9559" spans="1:6" x14ac:dyDescent="0.25">
      <c r="A9559" t="s">
        <v>10270</v>
      </c>
      <c r="B9559" t="s">
        <v>1004</v>
      </c>
      <c r="C9559" t="s">
        <v>821</v>
      </c>
      <c r="D9559" s="92">
        <v>41512.46875</v>
      </c>
      <c r="E9559" t="s">
        <v>724</v>
      </c>
      <c r="F9559" t="s">
        <v>1004</v>
      </c>
    </row>
    <row r="9560" spans="1:6" x14ac:dyDescent="0.25">
      <c r="A9560" t="s">
        <v>10271</v>
      </c>
      <c r="B9560" t="s">
        <v>1004</v>
      </c>
      <c r="C9560" t="s">
        <v>821</v>
      </c>
      <c r="D9560" s="92">
        <v>41512.46875</v>
      </c>
      <c r="E9560" t="s">
        <v>723</v>
      </c>
      <c r="F9560" t="s">
        <v>1004</v>
      </c>
    </row>
    <row r="9561" spans="1:6" x14ac:dyDescent="0.25">
      <c r="A9561" t="s">
        <v>10272</v>
      </c>
      <c r="B9561" t="s">
        <v>1004</v>
      </c>
      <c r="C9561" t="s">
        <v>821</v>
      </c>
      <c r="D9561" s="92">
        <v>41512.46875</v>
      </c>
      <c r="E9561" t="s">
        <v>722</v>
      </c>
      <c r="F9561" t="s">
        <v>1004</v>
      </c>
    </row>
    <row r="9562" spans="1:6" x14ac:dyDescent="0.25">
      <c r="A9562" t="s">
        <v>10273</v>
      </c>
      <c r="B9562" t="s">
        <v>1004</v>
      </c>
      <c r="C9562" t="s">
        <v>821</v>
      </c>
      <c r="D9562" s="92">
        <v>41512.46875</v>
      </c>
      <c r="E9562" t="s">
        <v>721</v>
      </c>
      <c r="F9562" t="s">
        <v>1004</v>
      </c>
    </row>
    <row r="9563" spans="1:6" x14ac:dyDescent="0.25">
      <c r="A9563" t="s">
        <v>10274</v>
      </c>
      <c r="B9563">
        <v>3070</v>
      </c>
      <c r="C9563" t="s">
        <v>821</v>
      </c>
      <c r="D9563" s="92">
        <v>41512.46875</v>
      </c>
      <c r="E9563" t="s">
        <v>777</v>
      </c>
      <c r="F9563">
        <v>3.07</v>
      </c>
    </row>
    <row r="9564" spans="1:6" x14ac:dyDescent="0.25">
      <c r="A9564" t="s">
        <v>10275</v>
      </c>
      <c r="B9564" t="s">
        <v>1004</v>
      </c>
      <c r="C9564" t="s">
        <v>821</v>
      </c>
      <c r="D9564" s="92">
        <v>41512.46875</v>
      </c>
      <c r="E9564" t="s">
        <v>1001</v>
      </c>
      <c r="F9564" t="s">
        <v>1004</v>
      </c>
    </row>
    <row r="9565" spans="1:6" x14ac:dyDescent="0.25">
      <c r="A9565" t="s">
        <v>10276</v>
      </c>
      <c r="B9565" t="s">
        <v>1004</v>
      </c>
      <c r="C9565" t="s">
        <v>821</v>
      </c>
      <c r="D9565" s="92">
        <v>41512.46875</v>
      </c>
      <c r="E9565" t="s">
        <v>1002</v>
      </c>
      <c r="F9565" t="s">
        <v>1004</v>
      </c>
    </row>
    <row r="9566" spans="1:6" x14ac:dyDescent="0.25">
      <c r="A9566" t="s">
        <v>10277</v>
      </c>
      <c r="B9566" t="s">
        <v>1004</v>
      </c>
      <c r="C9566" t="s">
        <v>821</v>
      </c>
      <c r="D9566" s="92">
        <v>41512.46875</v>
      </c>
      <c r="E9566" t="s">
        <v>775</v>
      </c>
      <c r="F9566" t="s">
        <v>1004</v>
      </c>
    </row>
    <row r="9567" spans="1:6" x14ac:dyDescent="0.25">
      <c r="A9567" t="s">
        <v>10278</v>
      </c>
      <c r="B9567" t="s">
        <v>1004</v>
      </c>
      <c r="C9567" t="s">
        <v>821</v>
      </c>
      <c r="D9567" s="92">
        <v>41512.46875</v>
      </c>
      <c r="E9567" t="s">
        <v>771</v>
      </c>
      <c r="F9567" t="s">
        <v>1004</v>
      </c>
    </row>
    <row r="9568" spans="1:6" x14ac:dyDescent="0.25">
      <c r="A9568" t="s">
        <v>10279</v>
      </c>
      <c r="B9568" t="s">
        <v>1004</v>
      </c>
      <c r="C9568" t="s">
        <v>821</v>
      </c>
      <c r="D9568" s="92">
        <v>41512.46875</v>
      </c>
      <c r="E9568" t="s">
        <v>765</v>
      </c>
      <c r="F9568" t="s">
        <v>1004</v>
      </c>
    </row>
    <row r="9569" spans="1:6" x14ac:dyDescent="0.25">
      <c r="A9569" t="s">
        <v>10280</v>
      </c>
      <c r="B9569" t="s">
        <v>1004</v>
      </c>
      <c r="C9569" t="s">
        <v>821</v>
      </c>
      <c r="D9569" s="92">
        <v>41512.46875</v>
      </c>
      <c r="E9569" t="s">
        <v>718</v>
      </c>
      <c r="F9569" t="s">
        <v>1004</v>
      </c>
    </row>
    <row r="9570" spans="1:6" x14ac:dyDescent="0.25">
      <c r="A9570" t="s">
        <v>10281</v>
      </c>
      <c r="B9570" t="s">
        <v>1004</v>
      </c>
      <c r="C9570" t="s">
        <v>821</v>
      </c>
      <c r="D9570" s="92">
        <v>41512.46875</v>
      </c>
      <c r="E9570" t="s">
        <v>774</v>
      </c>
      <c r="F9570" t="s">
        <v>1004</v>
      </c>
    </row>
    <row r="9571" spans="1:6" x14ac:dyDescent="0.25">
      <c r="A9571" t="s">
        <v>10282</v>
      </c>
      <c r="B9571" t="s">
        <v>1004</v>
      </c>
      <c r="C9571" t="s">
        <v>821</v>
      </c>
      <c r="D9571" s="92">
        <v>41512.46875</v>
      </c>
      <c r="E9571" t="s">
        <v>764</v>
      </c>
      <c r="F9571" t="s">
        <v>1004</v>
      </c>
    </row>
    <row r="9572" spans="1:6" x14ac:dyDescent="0.25">
      <c r="A9572" t="s">
        <v>10283</v>
      </c>
      <c r="B9572" t="s">
        <v>1004</v>
      </c>
      <c r="C9572" t="s">
        <v>821</v>
      </c>
      <c r="D9572" s="92">
        <v>41512.46875</v>
      </c>
      <c r="E9572" t="s">
        <v>1003</v>
      </c>
      <c r="F9572" t="s">
        <v>1004</v>
      </c>
    </row>
    <row r="9573" spans="1:6" x14ac:dyDescent="0.25">
      <c r="A9573" t="s">
        <v>10284</v>
      </c>
      <c r="B9573" t="s">
        <v>1004</v>
      </c>
      <c r="C9573" t="s">
        <v>821</v>
      </c>
      <c r="D9573" s="92">
        <v>41512.46875</v>
      </c>
      <c r="E9573" t="s">
        <v>716</v>
      </c>
      <c r="F9573" t="s">
        <v>1004</v>
      </c>
    </row>
    <row r="9574" spans="1:6" x14ac:dyDescent="0.25">
      <c r="A9574" t="s">
        <v>10285</v>
      </c>
      <c r="B9574" t="s">
        <v>1004</v>
      </c>
      <c r="C9574" t="s">
        <v>821</v>
      </c>
      <c r="D9574" s="92">
        <v>41512.46875</v>
      </c>
      <c r="E9574" t="s">
        <v>715</v>
      </c>
      <c r="F9574" t="s">
        <v>1004</v>
      </c>
    </row>
    <row r="9575" spans="1:6" x14ac:dyDescent="0.25">
      <c r="A9575" t="s">
        <v>10286</v>
      </c>
      <c r="B9575">
        <v>18600</v>
      </c>
      <c r="C9575" t="s">
        <v>821</v>
      </c>
      <c r="D9575" s="92">
        <v>41512.46875</v>
      </c>
      <c r="E9575" t="s">
        <v>713</v>
      </c>
      <c r="F9575">
        <v>18.600000000000001</v>
      </c>
    </row>
    <row r="9576" spans="1:6" x14ac:dyDescent="0.25">
      <c r="A9576" t="s">
        <v>10287</v>
      </c>
      <c r="B9576" t="s">
        <v>1004</v>
      </c>
      <c r="C9576" t="s">
        <v>821</v>
      </c>
      <c r="D9576" s="92">
        <v>41512.46875</v>
      </c>
      <c r="E9576" t="s">
        <v>712</v>
      </c>
      <c r="F9576" t="s">
        <v>1004</v>
      </c>
    </row>
    <row r="9577" spans="1:6" x14ac:dyDescent="0.25">
      <c r="A9577" t="s">
        <v>10288</v>
      </c>
      <c r="B9577" t="s">
        <v>1004</v>
      </c>
      <c r="C9577" t="s">
        <v>821</v>
      </c>
      <c r="D9577" s="92">
        <v>41512.46875</v>
      </c>
      <c r="E9577" t="s">
        <v>711</v>
      </c>
      <c r="F9577" t="s">
        <v>1004</v>
      </c>
    </row>
    <row r="9578" spans="1:6" x14ac:dyDescent="0.25">
      <c r="A9578" t="s">
        <v>10289</v>
      </c>
      <c r="B9578">
        <v>182</v>
      </c>
      <c r="C9578" t="s">
        <v>822</v>
      </c>
      <c r="D9578" s="92">
        <v>41512.472222222197</v>
      </c>
      <c r="E9578" t="s">
        <v>377</v>
      </c>
      <c r="F9578">
        <v>0.182</v>
      </c>
    </row>
    <row r="9579" spans="1:6" x14ac:dyDescent="0.25">
      <c r="A9579" t="s">
        <v>10290</v>
      </c>
      <c r="B9579" t="s">
        <v>1004</v>
      </c>
      <c r="C9579" t="s">
        <v>822</v>
      </c>
      <c r="D9579" s="92">
        <v>41512.472222222197</v>
      </c>
      <c r="E9579" t="s">
        <v>376</v>
      </c>
      <c r="F9579" t="s">
        <v>1004</v>
      </c>
    </row>
    <row r="9580" spans="1:6" x14ac:dyDescent="0.25">
      <c r="A9580" t="s">
        <v>10291</v>
      </c>
      <c r="B9580" t="s">
        <v>1004</v>
      </c>
      <c r="C9580" t="s">
        <v>822</v>
      </c>
      <c r="D9580" s="92">
        <v>41512.472222222197</v>
      </c>
      <c r="E9580" t="s">
        <v>375</v>
      </c>
      <c r="F9580" t="s">
        <v>1004</v>
      </c>
    </row>
    <row r="9581" spans="1:6" x14ac:dyDescent="0.25">
      <c r="A9581" t="s">
        <v>10292</v>
      </c>
      <c r="B9581" t="s">
        <v>1004</v>
      </c>
      <c r="C9581" t="s">
        <v>822</v>
      </c>
      <c r="D9581" s="92">
        <v>41512.472222222197</v>
      </c>
      <c r="E9581" t="s">
        <v>374</v>
      </c>
      <c r="F9581" t="s">
        <v>1004</v>
      </c>
    </row>
    <row r="9582" spans="1:6" x14ac:dyDescent="0.25">
      <c r="A9582" t="s">
        <v>10293</v>
      </c>
      <c r="B9582" t="s">
        <v>1004</v>
      </c>
      <c r="C9582" t="s">
        <v>822</v>
      </c>
      <c r="D9582" s="92">
        <v>41512.472222222197</v>
      </c>
      <c r="E9582" t="s">
        <v>373</v>
      </c>
      <c r="F9582" t="s">
        <v>1004</v>
      </c>
    </row>
    <row r="9583" spans="1:6" x14ac:dyDescent="0.25">
      <c r="A9583" t="s">
        <v>10294</v>
      </c>
      <c r="B9583" t="s">
        <v>1004</v>
      </c>
      <c r="C9583" t="s">
        <v>822</v>
      </c>
      <c r="D9583" s="92">
        <v>41512.472222222197</v>
      </c>
      <c r="E9583" t="s">
        <v>372</v>
      </c>
      <c r="F9583" t="s">
        <v>1004</v>
      </c>
    </row>
    <row r="9584" spans="1:6" x14ac:dyDescent="0.25">
      <c r="A9584" t="s">
        <v>10295</v>
      </c>
      <c r="B9584" t="s">
        <v>1004</v>
      </c>
      <c r="C9584" t="s">
        <v>822</v>
      </c>
      <c r="D9584" s="92">
        <v>41512.472222222197</v>
      </c>
      <c r="E9584" t="s">
        <v>371</v>
      </c>
      <c r="F9584" t="s">
        <v>1004</v>
      </c>
    </row>
    <row r="9585" spans="1:6" x14ac:dyDescent="0.25">
      <c r="A9585" t="s">
        <v>10296</v>
      </c>
      <c r="B9585" t="s">
        <v>1004</v>
      </c>
      <c r="C9585" t="s">
        <v>822</v>
      </c>
      <c r="D9585" s="92">
        <v>41512.472222222197</v>
      </c>
      <c r="E9585" t="s">
        <v>382</v>
      </c>
      <c r="F9585" t="s">
        <v>1004</v>
      </c>
    </row>
    <row r="9586" spans="1:6" x14ac:dyDescent="0.25">
      <c r="A9586" t="s">
        <v>10297</v>
      </c>
      <c r="B9586" t="s">
        <v>1004</v>
      </c>
      <c r="C9586" t="s">
        <v>822</v>
      </c>
      <c r="D9586" s="92">
        <v>41512.472222222197</v>
      </c>
      <c r="E9586" t="s">
        <v>346</v>
      </c>
      <c r="F9586" t="s">
        <v>1004</v>
      </c>
    </row>
    <row r="9587" spans="1:6" x14ac:dyDescent="0.25">
      <c r="A9587" t="s">
        <v>10298</v>
      </c>
      <c r="B9587" t="s">
        <v>1004</v>
      </c>
      <c r="C9587" t="s">
        <v>822</v>
      </c>
      <c r="D9587" s="92">
        <v>41512.472222222197</v>
      </c>
      <c r="E9587" t="s">
        <v>343</v>
      </c>
      <c r="F9587" t="s">
        <v>1004</v>
      </c>
    </row>
    <row r="9588" spans="1:6" x14ac:dyDescent="0.25">
      <c r="A9588" t="s">
        <v>10299</v>
      </c>
      <c r="B9588" t="s">
        <v>1004</v>
      </c>
      <c r="C9588" t="s">
        <v>822</v>
      </c>
      <c r="D9588" s="92">
        <v>41512.472222222197</v>
      </c>
      <c r="E9588" t="s">
        <v>342</v>
      </c>
      <c r="F9588" t="s">
        <v>1004</v>
      </c>
    </row>
    <row r="9589" spans="1:6" x14ac:dyDescent="0.25">
      <c r="A9589" t="s">
        <v>10300</v>
      </c>
      <c r="B9589">
        <v>25.9</v>
      </c>
      <c r="C9589" t="s">
        <v>822</v>
      </c>
      <c r="D9589" s="92">
        <v>41512.472222222197</v>
      </c>
      <c r="E9589" t="s">
        <v>370</v>
      </c>
      <c r="F9589">
        <v>2.5899999999999999E-2</v>
      </c>
    </row>
    <row r="9590" spans="1:6" x14ac:dyDescent="0.25">
      <c r="A9590" t="s">
        <v>10301</v>
      </c>
      <c r="B9590" t="s">
        <v>1004</v>
      </c>
      <c r="C9590" t="s">
        <v>822</v>
      </c>
      <c r="D9590" s="92">
        <v>41512.472222222197</v>
      </c>
      <c r="E9590" t="s">
        <v>369</v>
      </c>
      <c r="F9590" t="s">
        <v>1004</v>
      </c>
    </row>
    <row r="9591" spans="1:6" x14ac:dyDescent="0.25">
      <c r="A9591" t="s">
        <v>10302</v>
      </c>
      <c r="B9591" t="s">
        <v>1004</v>
      </c>
      <c r="C9591" t="s">
        <v>822</v>
      </c>
      <c r="D9591" s="92">
        <v>41512.472222222197</v>
      </c>
      <c r="E9591" t="s">
        <v>368</v>
      </c>
      <c r="F9591" t="s">
        <v>1004</v>
      </c>
    </row>
    <row r="9592" spans="1:6" x14ac:dyDescent="0.25">
      <c r="A9592" t="s">
        <v>10303</v>
      </c>
      <c r="B9592" t="s">
        <v>1004</v>
      </c>
      <c r="C9592" t="s">
        <v>822</v>
      </c>
      <c r="D9592" s="92">
        <v>41512.472222222197</v>
      </c>
      <c r="E9592" t="s">
        <v>367</v>
      </c>
      <c r="F9592" t="s">
        <v>1004</v>
      </c>
    </row>
    <row r="9593" spans="1:6" x14ac:dyDescent="0.25">
      <c r="A9593" t="s">
        <v>10304</v>
      </c>
      <c r="B9593" t="s">
        <v>1004</v>
      </c>
      <c r="C9593" t="s">
        <v>822</v>
      </c>
      <c r="D9593" s="92">
        <v>41512.472222222197</v>
      </c>
      <c r="E9593" t="s">
        <v>366</v>
      </c>
      <c r="F9593" t="s">
        <v>1004</v>
      </c>
    </row>
    <row r="9594" spans="1:6" x14ac:dyDescent="0.25">
      <c r="A9594" t="s">
        <v>10305</v>
      </c>
      <c r="B9594" t="s">
        <v>1004</v>
      </c>
      <c r="C9594" t="s">
        <v>822</v>
      </c>
      <c r="D9594" s="92">
        <v>41512.472222222197</v>
      </c>
      <c r="E9594" t="s">
        <v>365</v>
      </c>
      <c r="F9594" t="s">
        <v>1004</v>
      </c>
    </row>
    <row r="9595" spans="1:6" x14ac:dyDescent="0.25">
      <c r="A9595" t="s">
        <v>10306</v>
      </c>
      <c r="B9595" t="s">
        <v>1004</v>
      </c>
      <c r="C9595" t="s">
        <v>822</v>
      </c>
      <c r="D9595" s="92">
        <v>41512.472222222197</v>
      </c>
      <c r="E9595" t="s">
        <v>381</v>
      </c>
      <c r="F9595" t="s">
        <v>1004</v>
      </c>
    </row>
    <row r="9596" spans="1:6" x14ac:dyDescent="0.25">
      <c r="A9596" t="s">
        <v>10307</v>
      </c>
      <c r="B9596" t="s">
        <v>1004</v>
      </c>
      <c r="C9596" t="s">
        <v>822</v>
      </c>
      <c r="D9596" s="92">
        <v>41512.472222222197</v>
      </c>
      <c r="E9596" t="s">
        <v>379</v>
      </c>
      <c r="F9596" t="s">
        <v>1004</v>
      </c>
    </row>
    <row r="9597" spans="1:6" x14ac:dyDescent="0.25">
      <c r="A9597" t="s">
        <v>10308</v>
      </c>
      <c r="B9597" t="s">
        <v>1004</v>
      </c>
      <c r="C9597" t="s">
        <v>822</v>
      </c>
      <c r="D9597" s="92">
        <v>41512.472222222197</v>
      </c>
      <c r="E9597" t="s">
        <v>393</v>
      </c>
      <c r="F9597" t="s">
        <v>1004</v>
      </c>
    </row>
    <row r="9598" spans="1:6" x14ac:dyDescent="0.25">
      <c r="A9598" t="s">
        <v>10309</v>
      </c>
      <c r="B9598" t="s">
        <v>1004</v>
      </c>
      <c r="C9598" t="s">
        <v>822</v>
      </c>
      <c r="D9598" s="92">
        <v>41512.472222222197</v>
      </c>
      <c r="E9598" t="s">
        <v>364</v>
      </c>
      <c r="F9598" t="s">
        <v>1004</v>
      </c>
    </row>
    <row r="9599" spans="1:6" x14ac:dyDescent="0.25">
      <c r="A9599" t="s">
        <v>10310</v>
      </c>
      <c r="B9599" t="s">
        <v>1004</v>
      </c>
      <c r="C9599" t="s">
        <v>822</v>
      </c>
      <c r="D9599" s="92">
        <v>41512.472222222197</v>
      </c>
      <c r="E9599" t="s">
        <v>392</v>
      </c>
      <c r="F9599" t="s">
        <v>1004</v>
      </c>
    </row>
    <row r="9600" spans="1:6" x14ac:dyDescent="0.25">
      <c r="A9600" t="s">
        <v>10311</v>
      </c>
      <c r="B9600" t="s">
        <v>1004</v>
      </c>
      <c r="C9600" t="s">
        <v>822</v>
      </c>
      <c r="D9600" s="92">
        <v>41512.472222222197</v>
      </c>
      <c r="E9600" t="s">
        <v>363</v>
      </c>
      <c r="F9600" t="s">
        <v>1004</v>
      </c>
    </row>
    <row r="9601" spans="1:6" x14ac:dyDescent="0.25">
      <c r="A9601" t="s">
        <v>10312</v>
      </c>
      <c r="B9601" t="s">
        <v>1004</v>
      </c>
      <c r="C9601" t="s">
        <v>822</v>
      </c>
      <c r="D9601" s="92">
        <v>41512.472222222197</v>
      </c>
      <c r="E9601" t="s">
        <v>391</v>
      </c>
      <c r="F9601" t="s">
        <v>1004</v>
      </c>
    </row>
    <row r="9602" spans="1:6" x14ac:dyDescent="0.25">
      <c r="A9602" t="s">
        <v>10313</v>
      </c>
      <c r="B9602" t="s">
        <v>1004</v>
      </c>
      <c r="C9602" t="s">
        <v>822</v>
      </c>
      <c r="D9602" s="92">
        <v>41512.472222222197</v>
      </c>
      <c r="E9602" t="s">
        <v>386</v>
      </c>
      <c r="F9602" t="s">
        <v>1004</v>
      </c>
    </row>
    <row r="9603" spans="1:6" x14ac:dyDescent="0.25">
      <c r="A9603" t="s">
        <v>10314</v>
      </c>
      <c r="B9603" t="s">
        <v>1004</v>
      </c>
      <c r="C9603" t="s">
        <v>822</v>
      </c>
      <c r="D9603" s="92">
        <v>41512.472222222197</v>
      </c>
      <c r="E9603" t="s">
        <v>384</v>
      </c>
      <c r="F9603" t="s">
        <v>1004</v>
      </c>
    </row>
    <row r="9604" spans="1:6" x14ac:dyDescent="0.25">
      <c r="A9604" t="s">
        <v>10315</v>
      </c>
      <c r="B9604" t="s">
        <v>1004</v>
      </c>
      <c r="C9604" t="s">
        <v>822</v>
      </c>
      <c r="D9604" s="92">
        <v>41512.472222222197</v>
      </c>
      <c r="E9604" t="s">
        <v>362</v>
      </c>
      <c r="F9604" t="s">
        <v>1004</v>
      </c>
    </row>
    <row r="9605" spans="1:6" x14ac:dyDescent="0.25">
      <c r="A9605" t="s">
        <v>10316</v>
      </c>
      <c r="B9605" t="s">
        <v>1004</v>
      </c>
      <c r="C9605" t="s">
        <v>822</v>
      </c>
      <c r="D9605" s="92">
        <v>41512.472222222197</v>
      </c>
      <c r="E9605" t="s">
        <v>400</v>
      </c>
      <c r="F9605" t="s">
        <v>1004</v>
      </c>
    </row>
    <row r="9606" spans="1:6" x14ac:dyDescent="0.25">
      <c r="A9606" t="s">
        <v>10317</v>
      </c>
      <c r="B9606" t="s">
        <v>1004</v>
      </c>
      <c r="C9606" t="s">
        <v>822</v>
      </c>
      <c r="D9606" s="92">
        <v>41512.472222222197</v>
      </c>
      <c r="E9606" t="s">
        <v>390</v>
      </c>
      <c r="F9606" t="s">
        <v>1004</v>
      </c>
    </row>
    <row r="9607" spans="1:6" x14ac:dyDescent="0.25">
      <c r="A9607" t="s">
        <v>10318</v>
      </c>
      <c r="B9607" t="s">
        <v>1004</v>
      </c>
      <c r="C9607" t="s">
        <v>822</v>
      </c>
      <c r="D9607" s="92">
        <v>41512.472222222197</v>
      </c>
      <c r="E9607" t="s">
        <v>389</v>
      </c>
      <c r="F9607" t="s">
        <v>1004</v>
      </c>
    </row>
    <row r="9608" spans="1:6" x14ac:dyDescent="0.25">
      <c r="A9608" t="s">
        <v>10319</v>
      </c>
      <c r="B9608" t="s">
        <v>1004</v>
      </c>
      <c r="C9608" t="s">
        <v>822</v>
      </c>
      <c r="D9608" s="92">
        <v>41512.472222222197</v>
      </c>
      <c r="E9608" t="s">
        <v>399</v>
      </c>
      <c r="F9608" t="s">
        <v>1004</v>
      </c>
    </row>
    <row r="9609" spans="1:6" x14ac:dyDescent="0.25">
      <c r="A9609" t="s">
        <v>10320</v>
      </c>
      <c r="B9609" t="s">
        <v>1004</v>
      </c>
      <c r="C9609" t="s">
        <v>822</v>
      </c>
      <c r="D9609" s="92">
        <v>41512.472222222197</v>
      </c>
      <c r="E9609" t="s">
        <v>348</v>
      </c>
      <c r="F9609" t="s">
        <v>1004</v>
      </c>
    </row>
    <row r="9610" spans="1:6" x14ac:dyDescent="0.25">
      <c r="A9610" t="s">
        <v>10321</v>
      </c>
      <c r="B9610" t="s">
        <v>1004</v>
      </c>
      <c r="C9610" t="s">
        <v>822</v>
      </c>
      <c r="D9610" s="92">
        <v>41512.472222222197</v>
      </c>
      <c r="E9610" t="s">
        <v>341</v>
      </c>
      <c r="F9610" t="s">
        <v>1004</v>
      </c>
    </row>
    <row r="9611" spans="1:6" x14ac:dyDescent="0.25">
      <c r="A9611" t="s">
        <v>10322</v>
      </c>
      <c r="B9611" t="s">
        <v>1004</v>
      </c>
      <c r="C9611" t="s">
        <v>822</v>
      </c>
      <c r="D9611" s="92">
        <v>41512.472222222197</v>
      </c>
      <c r="E9611" t="s">
        <v>388</v>
      </c>
      <c r="F9611" t="s">
        <v>1004</v>
      </c>
    </row>
    <row r="9612" spans="1:6" x14ac:dyDescent="0.25">
      <c r="A9612" t="s">
        <v>10323</v>
      </c>
      <c r="B9612" t="s">
        <v>1004</v>
      </c>
      <c r="C9612" t="s">
        <v>822</v>
      </c>
      <c r="D9612" s="92">
        <v>41512.472222222197</v>
      </c>
      <c r="E9612" t="s">
        <v>385</v>
      </c>
      <c r="F9612" t="s">
        <v>1004</v>
      </c>
    </row>
    <row r="9613" spans="1:6" x14ac:dyDescent="0.25">
      <c r="A9613" t="s">
        <v>10324</v>
      </c>
      <c r="B9613" t="s">
        <v>1004</v>
      </c>
      <c r="C9613" t="s">
        <v>822</v>
      </c>
      <c r="D9613" s="92">
        <v>41512.472222222197</v>
      </c>
      <c r="E9613" t="s">
        <v>383</v>
      </c>
      <c r="F9613" t="s">
        <v>1004</v>
      </c>
    </row>
    <row r="9614" spans="1:6" x14ac:dyDescent="0.25">
      <c r="A9614" t="s">
        <v>10325</v>
      </c>
      <c r="B9614" t="s">
        <v>1004</v>
      </c>
      <c r="C9614" t="s">
        <v>822</v>
      </c>
      <c r="D9614" s="92">
        <v>41512.472222222197</v>
      </c>
      <c r="E9614" t="s">
        <v>398</v>
      </c>
      <c r="F9614" t="s">
        <v>1004</v>
      </c>
    </row>
    <row r="9615" spans="1:6" x14ac:dyDescent="0.25">
      <c r="A9615" t="s">
        <v>10326</v>
      </c>
      <c r="B9615" t="s">
        <v>1004</v>
      </c>
      <c r="C9615" t="s">
        <v>822</v>
      </c>
      <c r="D9615" s="92">
        <v>41512.472222222197</v>
      </c>
      <c r="E9615" t="s">
        <v>347</v>
      </c>
      <c r="F9615" t="s">
        <v>1004</v>
      </c>
    </row>
    <row r="9616" spans="1:6" x14ac:dyDescent="0.25">
      <c r="A9616" t="s">
        <v>10327</v>
      </c>
      <c r="B9616" t="s">
        <v>1004</v>
      </c>
      <c r="C9616" t="s">
        <v>822</v>
      </c>
      <c r="D9616" s="92">
        <v>41512.472222222197</v>
      </c>
      <c r="E9616" t="s">
        <v>340</v>
      </c>
      <c r="F9616" t="s">
        <v>1004</v>
      </c>
    </row>
    <row r="9617" spans="1:6" x14ac:dyDescent="0.25">
      <c r="A9617" t="s">
        <v>10328</v>
      </c>
      <c r="B9617" t="s">
        <v>1004</v>
      </c>
      <c r="C9617" t="s">
        <v>822</v>
      </c>
      <c r="D9617" s="92">
        <v>41512.472222222197</v>
      </c>
      <c r="E9617" t="s">
        <v>361</v>
      </c>
      <c r="F9617" t="s">
        <v>1004</v>
      </c>
    </row>
    <row r="9618" spans="1:6" x14ac:dyDescent="0.25">
      <c r="A9618" t="s">
        <v>10329</v>
      </c>
      <c r="B9618" t="s">
        <v>1004</v>
      </c>
      <c r="C9618" t="s">
        <v>822</v>
      </c>
      <c r="D9618" s="92">
        <v>41512.472222222197</v>
      </c>
      <c r="E9618" t="s">
        <v>360</v>
      </c>
      <c r="F9618" t="s">
        <v>1004</v>
      </c>
    </row>
    <row r="9619" spans="1:6" x14ac:dyDescent="0.25">
      <c r="A9619" t="s">
        <v>10330</v>
      </c>
      <c r="B9619" t="s">
        <v>1004</v>
      </c>
      <c r="C9619" t="s">
        <v>822</v>
      </c>
      <c r="D9619" s="92">
        <v>41512.472222222197</v>
      </c>
      <c r="E9619" t="s">
        <v>380</v>
      </c>
      <c r="F9619" t="s">
        <v>1004</v>
      </c>
    </row>
    <row r="9620" spans="1:6" x14ac:dyDescent="0.25">
      <c r="A9620" t="s">
        <v>10331</v>
      </c>
      <c r="B9620" t="s">
        <v>1004</v>
      </c>
      <c r="C9620" t="s">
        <v>822</v>
      </c>
      <c r="D9620" s="92">
        <v>41512.472222222197</v>
      </c>
      <c r="E9620" t="s">
        <v>359</v>
      </c>
      <c r="F9620" t="s">
        <v>1004</v>
      </c>
    </row>
    <row r="9621" spans="1:6" x14ac:dyDescent="0.25">
      <c r="A9621" t="s">
        <v>10332</v>
      </c>
      <c r="B9621" t="s">
        <v>1004</v>
      </c>
      <c r="C9621" t="s">
        <v>822</v>
      </c>
      <c r="D9621" s="92">
        <v>41512.472222222197</v>
      </c>
      <c r="E9621" t="s">
        <v>344</v>
      </c>
      <c r="F9621" t="s">
        <v>1004</v>
      </c>
    </row>
    <row r="9622" spans="1:6" x14ac:dyDescent="0.25">
      <c r="A9622" t="s">
        <v>10333</v>
      </c>
      <c r="B9622" t="s">
        <v>1004</v>
      </c>
      <c r="C9622" t="s">
        <v>822</v>
      </c>
      <c r="D9622" s="92">
        <v>41512.472222222197</v>
      </c>
      <c r="E9622" t="s">
        <v>357</v>
      </c>
      <c r="F9622" t="s">
        <v>1004</v>
      </c>
    </row>
    <row r="9623" spans="1:6" x14ac:dyDescent="0.25">
      <c r="A9623" t="s">
        <v>10334</v>
      </c>
      <c r="B9623" t="s">
        <v>1004</v>
      </c>
      <c r="C9623" t="s">
        <v>822</v>
      </c>
      <c r="D9623" s="92">
        <v>41512.472222222197</v>
      </c>
      <c r="E9623" t="s">
        <v>378</v>
      </c>
      <c r="F9623" t="s">
        <v>1004</v>
      </c>
    </row>
    <row r="9624" spans="1:6" x14ac:dyDescent="0.25">
      <c r="A9624" t="s">
        <v>10335</v>
      </c>
      <c r="B9624" t="s">
        <v>1004</v>
      </c>
      <c r="C9624" t="s">
        <v>822</v>
      </c>
      <c r="D9624" s="92">
        <v>41512.472222222197</v>
      </c>
      <c r="E9624" t="s">
        <v>358</v>
      </c>
      <c r="F9624" t="s">
        <v>1004</v>
      </c>
    </row>
    <row r="9625" spans="1:6" x14ac:dyDescent="0.25">
      <c r="A9625" t="s">
        <v>10336</v>
      </c>
      <c r="B9625" t="s">
        <v>1004</v>
      </c>
      <c r="C9625" t="s">
        <v>822</v>
      </c>
      <c r="D9625" s="92">
        <v>41512.472222222197</v>
      </c>
      <c r="E9625" t="s">
        <v>356</v>
      </c>
      <c r="F9625" t="s">
        <v>1004</v>
      </c>
    </row>
    <row r="9626" spans="1:6" x14ac:dyDescent="0.25">
      <c r="A9626" t="s">
        <v>10337</v>
      </c>
      <c r="B9626" t="s">
        <v>1004</v>
      </c>
      <c r="C9626" t="s">
        <v>822</v>
      </c>
      <c r="D9626" s="92">
        <v>41512.472222222197</v>
      </c>
      <c r="E9626" t="s">
        <v>345</v>
      </c>
      <c r="F9626" t="s">
        <v>1004</v>
      </c>
    </row>
    <row r="9627" spans="1:6" x14ac:dyDescent="0.25">
      <c r="A9627" t="s">
        <v>10338</v>
      </c>
      <c r="B9627" t="s">
        <v>1004</v>
      </c>
      <c r="C9627" t="s">
        <v>822</v>
      </c>
      <c r="D9627" s="92">
        <v>41512.472222222197</v>
      </c>
      <c r="E9627" t="s">
        <v>355</v>
      </c>
      <c r="F9627" t="s">
        <v>1004</v>
      </c>
    </row>
    <row r="9628" spans="1:6" x14ac:dyDescent="0.25">
      <c r="A9628" t="s">
        <v>10339</v>
      </c>
      <c r="B9628" t="s">
        <v>1004</v>
      </c>
      <c r="C9628" t="s">
        <v>822</v>
      </c>
      <c r="D9628" s="92">
        <v>41512.472222222197</v>
      </c>
      <c r="E9628" t="s">
        <v>404</v>
      </c>
      <c r="F9628" t="s">
        <v>1004</v>
      </c>
    </row>
    <row r="9629" spans="1:6" x14ac:dyDescent="0.25">
      <c r="A9629" t="s">
        <v>10340</v>
      </c>
      <c r="B9629" t="s">
        <v>1004</v>
      </c>
      <c r="C9629" t="s">
        <v>822</v>
      </c>
      <c r="D9629" s="92">
        <v>41512.472222222197</v>
      </c>
      <c r="E9629" t="s">
        <v>402</v>
      </c>
      <c r="F9629" t="s">
        <v>1004</v>
      </c>
    </row>
    <row r="9630" spans="1:6" x14ac:dyDescent="0.25">
      <c r="A9630" t="s">
        <v>10341</v>
      </c>
      <c r="B9630" t="s">
        <v>1004</v>
      </c>
      <c r="C9630" t="s">
        <v>822</v>
      </c>
      <c r="D9630" s="92">
        <v>41512.472222222197</v>
      </c>
      <c r="E9630" t="s">
        <v>354</v>
      </c>
      <c r="F9630" t="s">
        <v>1004</v>
      </c>
    </row>
    <row r="9631" spans="1:6" x14ac:dyDescent="0.25">
      <c r="A9631" t="s">
        <v>10342</v>
      </c>
      <c r="B9631" t="s">
        <v>1004</v>
      </c>
      <c r="C9631" t="s">
        <v>822</v>
      </c>
      <c r="D9631" s="92">
        <v>41512.472222222197</v>
      </c>
      <c r="E9631" t="s">
        <v>353</v>
      </c>
      <c r="F9631" t="s">
        <v>1004</v>
      </c>
    </row>
    <row r="9632" spans="1:6" x14ac:dyDescent="0.25">
      <c r="A9632" t="s">
        <v>10343</v>
      </c>
      <c r="B9632" t="s">
        <v>1004</v>
      </c>
      <c r="C9632" t="s">
        <v>822</v>
      </c>
      <c r="D9632" s="92">
        <v>41512.472222222197</v>
      </c>
      <c r="E9632" t="s">
        <v>397</v>
      </c>
      <c r="F9632" t="s">
        <v>1004</v>
      </c>
    </row>
    <row r="9633" spans="1:6" x14ac:dyDescent="0.25">
      <c r="A9633" t="s">
        <v>10344</v>
      </c>
      <c r="B9633" t="s">
        <v>1004</v>
      </c>
      <c r="C9633" t="s">
        <v>822</v>
      </c>
      <c r="D9633" s="92">
        <v>41512.472222222197</v>
      </c>
      <c r="E9633" t="s">
        <v>395</v>
      </c>
      <c r="F9633" t="s">
        <v>1004</v>
      </c>
    </row>
    <row r="9634" spans="1:6" x14ac:dyDescent="0.25">
      <c r="A9634" t="s">
        <v>10345</v>
      </c>
      <c r="B9634" t="s">
        <v>1004</v>
      </c>
      <c r="C9634" t="s">
        <v>822</v>
      </c>
      <c r="D9634" s="92">
        <v>41512.472222222197</v>
      </c>
      <c r="E9634" t="s">
        <v>403</v>
      </c>
      <c r="F9634" t="s">
        <v>1004</v>
      </c>
    </row>
    <row r="9635" spans="1:6" x14ac:dyDescent="0.25">
      <c r="A9635" t="s">
        <v>10346</v>
      </c>
      <c r="B9635" t="s">
        <v>1004</v>
      </c>
      <c r="C9635" t="s">
        <v>822</v>
      </c>
      <c r="D9635" s="92">
        <v>41512.472222222197</v>
      </c>
      <c r="E9635" t="s">
        <v>401</v>
      </c>
      <c r="F9635" t="s">
        <v>1004</v>
      </c>
    </row>
    <row r="9636" spans="1:6" x14ac:dyDescent="0.25">
      <c r="A9636" t="s">
        <v>10347</v>
      </c>
      <c r="B9636" t="s">
        <v>1004</v>
      </c>
      <c r="C9636" t="s">
        <v>822</v>
      </c>
      <c r="D9636" s="92">
        <v>41512.472222222197</v>
      </c>
      <c r="E9636" t="s">
        <v>352</v>
      </c>
      <c r="F9636" t="s">
        <v>1004</v>
      </c>
    </row>
    <row r="9637" spans="1:6" x14ac:dyDescent="0.25">
      <c r="A9637" t="s">
        <v>10348</v>
      </c>
      <c r="B9637" t="s">
        <v>1004</v>
      </c>
      <c r="C9637" t="s">
        <v>822</v>
      </c>
      <c r="D9637" s="92">
        <v>41512.472222222197</v>
      </c>
      <c r="E9637" t="s">
        <v>351</v>
      </c>
      <c r="F9637" t="s">
        <v>1004</v>
      </c>
    </row>
    <row r="9638" spans="1:6" x14ac:dyDescent="0.25">
      <c r="A9638" t="s">
        <v>10349</v>
      </c>
      <c r="B9638" t="s">
        <v>1004</v>
      </c>
      <c r="C9638" t="s">
        <v>822</v>
      </c>
      <c r="D9638" s="92">
        <v>41512.472222222197</v>
      </c>
      <c r="E9638" t="s">
        <v>396</v>
      </c>
      <c r="F9638" t="s">
        <v>1004</v>
      </c>
    </row>
    <row r="9639" spans="1:6" x14ac:dyDescent="0.25">
      <c r="A9639" t="s">
        <v>10350</v>
      </c>
      <c r="B9639" t="s">
        <v>1004</v>
      </c>
      <c r="C9639" t="s">
        <v>822</v>
      </c>
      <c r="D9639" s="92">
        <v>41512.472222222197</v>
      </c>
      <c r="E9639" t="s">
        <v>394</v>
      </c>
      <c r="F9639" t="s">
        <v>1004</v>
      </c>
    </row>
    <row r="9640" spans="1:6" x14ac:dyDescent="0.25">
      <c r="A9640" t="s">
        <v>10351</v>
      </c>
      <c r="B9640" t="s">
        <v>1004</v>
      </c>
      <c r="C9640" t="s">
        <v>822</v>
      </c>
      <c r="D9640" s="92">
        <v>41512.472222222197</v>
      </c>
      <c r="E9640" t="s">
        <v>387</v>
      </c>
      <c r="F9640" t="s">
        <v>1004</v>
      </c>
    </row>
    <row r="9641" spans="1:6" x14ac:dyDescent="0.25">
      <c r="A9641" t="s">
        <v>10352</v>
      </c>
      <c r="B9641" t="s">
        <v>1004</v>
      </c>
      <c r="C9641" t="s">
        <v>822</v>
      </c>
      <c r="D9641" s="92">
        <v>41512.472222222197</v>
      </c>
      <c r="E9641" t="s">
        <v>350</v>
      </c>
      <c r="F9641" t="s">
        <v>1004</v>
      </c>
    </row>
    <row r="9642" spans="1:6" x14ac:dyDescent="0.25">
      <c r="A9642" t="s">
        <v>10353</v>
      </c>
      <c r="B9642" t="s">
        <v>1004</v>
      </c>
      <c r="C9642" t="s">
        <v>822</v>
      </c>
      <c r="D9642" s="92">
        <v>41512.472222222197</v>
      </c>
      <c r="E9642" t="s">
        <v>349</v>
      </c>
      <c r="F9642" t="s">
        <v>1004</v>
      </c>
    </row>
    <row r="9643" spans="1:6" x14ac:dyDescent="0.25">
      <c r="A9643" t="s">
        <v>10354</v>
      </c>
      <c r="B9643" t="s">
        <v>1004</v>
      </c>
      <c r="C9643" t="s">
        <v>822</v>
      </c>
      <c r="D9643" s="92">
        <v>41512.472222222197</v>
      </c>
      <c r="E9643" t="s">
        <v>763</v>
      </c>
      <c r="F9643" t="s">
        <v>1004</v>
      </c>
    </row>
    <row r="9644" spans="1:6" x14ac:dyDescent="0.25">
      <c r="A9644" t="s">
        <v>10355</v>
      </c>
      <c r="B9644" t="s">
        <v>1004</v>
      </c>
      <c r="C9644" t="s">
        <v>822</v>
      </c>
      <c r="D9644" s="92">
        <v>41512.472222222197</v>
      </c>
      <c r="E9644" t="s">
        <v>762</v>
      </c>
      <c r="F9644" t="s">
        <v>1004</v>
      </c>
    </row>
    <row r="9645" spans="1:6" x14ac:dyDescent="0.25">
      <c r="A9645" t="s">
        <v>10356</v>
      </c>
      <c r="B9645" t="s">
        <v>1004</v>
      </c>
      <c r="C9645" t="s">
        <v>822</v>
      </c>
      <c r="D9645" s="92">
        <v>41512.472222222197</v>
      </c>
      <c r="E9645" t="s">
        <v>760</v>
      </c>
      <c r="F9645" t="s">
        <v>1004</v>
      </c>
    </row>
    <row r="9646" spans="1:6" x14ac:dyDescent="0.25">
      <c r="A9646" t="s">
        <v>10357</v>
      </c>
      <c r="B9646" t="s">
        <v>1004</v>
      </c>
      <c r="C9646" t="s">
        <v>822</v>
      </c>
      <c r="D9646" s="92">
        <v>41512.472222222197</v>
      </c>
      <c r="E9646" t="s">
        <v>986</v>
      </c>
      <c r="F9646" t="s">
        <v>1004</v>
      </c>
    </row>
    <row r="9647" spans="1:6" x14ac:dyDescent="0.25">
      <c r="A9647" t="s">
        <v>10358</v>
      </c>
      <c r="B9647" t="s">
        <v>1004</v>
      </c>
      <c r="C9647" t="s">
        <v>822</v>
      </c>
      <c r="D9647" s="92">
        <v>41512.472222222197</v>
      </c>
      <c r="E9647" t="s">
        <v>756</v>
      </c>
      <c r="F9647" t="s">
        <v>1004</v>
      </c>
    </row>
    <row r="9648" spans="1:6" x14ac:dyDescent="0.25">
      <c r="A9648" t="s">
        <v>10359</v>
      </c>
      <c r="B9648" t="s">
        <v>1004</v>
      </c>
      <c r="C9648" t="s">
        <v>822</v>
      </c>
      <c r="D9648" s="92">
        <v>41512.472222222197</v>
      </c>
      <c r="E9648" t="s">
        <v>755</v>
      </c>
      <c r="F9648" t="s">
        <v>1004</v>
      </c>
    </row>
    <row r="9649" spans="1:6" x14ac:dyDescent="0.25">
      <c r="A9649" t="s">
        <v>10360</v>
      </c>
      <c r="B9649" t="s">
        <v>1004</v>
      </c>
      <c r="C9649" t="s">
        <v>822</v>
      </c>
      <c r="D9649" s="92">
        <v>41512.472222222197</v>
      </c>
      <c r="E9649" t="s">
        <v>754</v>
      </c>
      <c r="F9649" t="s">
        <v>1004</v>
      </c>
    </row>
    <row r="9650" spans="1:6" x14ac:dyDescent="0.25">
      <c r="A9650" t="s">
        <v>10361</v>
      </c>
      <c r="B9650" t="s">
        <v>1004</v>
      </c>
      <c r="C9650" t="s">
        <v>822</v>
      </c>
      <c r="D9650" s="92">
        <v>41512.472222222197</v>
      </c>
      <c r="E9650" t="s">
        <v>753</v>
      </c>
      <c r="F9650" t="s">
        <v>1004</v>
      </c>
    </row>
    <row r="9651" spans="1:6" x14ac:dyDescent="0.25">
      <c r="A9651" t="s">
        <v>10362</v>
      </c>
      <c r="B9651" t="s">
        <v>1004</v>
      </c>
      <c r="C9651" t="s">
        <v>822</v>
      </c>
      <c r="D9651" s="92">
        <v>41512.472222222197</v>
      </c>
      <c r="E9651" t="s">
        <v>987</v>
      </c>
      <c r="F9651" t="s">
        <v>1004</v>
      </c>
    </row>
    <row r="9652" spans="1:6" x14ac:dyDescent="0.25">
      <c r="A9652" t="s">
        <v>10363</v>
      </c>
      <c r="B9652" t="s">
        <v>1004</v>
      </c>
      <c r="C9652" t="s">
        <v>822</v>
      </c>
      <c r="D9652" s="92">
        <v>41512.472222222197</v>
      </c>
      <c r="E9652" t="s">
        <v>988</v>
      </c>
      <c r="F9652" t="s">
        <v>1004</v>
      </c>
    </row>
    <row r="9653" spans="1:6" x14ac:dyDescent="0.25">
      <c r="A9653" t="s">
        <v>10364</v>
      </c>
      <c r="B9653" t="s">
        <v>1004</v>
      </c>
      <c r="C9653" t="s">
        <v>822</v>
      </c>
      <c r="D9653" s="92">
        <v>41512.472222222197</v>
      </c>
      <c r="E9653" t="s">
        <v>989</v>
      </c>
      <c r="F9653" t="s">
        <v>1004</v>
      </c>
    </row>
    <row r="9654" spans="1:6" x14ac:dyDescent="0.25">
      <c r="A9654" t="s">
        <v>10365</v>
      </c>
      <c r="B9654" t="s">
        <v>1004</v>
      </c>
      <c r="C9654" t="s">
        <v>822</v>
      </c>
      <c r="D9654" s="92">
        <v>41512.472222222197</v>
      </c>
      <c r="E9654" t="s">
        <v>990</v>
      </c>
      <c r="F9654" t="s">
        <v>1004</v>
      </c>
    </row>
    <row r="9655" spans="1:6" x14ac:dyDescent="0.25">
      <c r="A9655" t="s">
        <v>10366</v>
      </c>
      <c r="B9655" t="s">
        <v>1004</v>
      </c>
      <c r="C9655" t="s">
        <v>822</v>
      </c>
      <c r="D9655" s="92">
        <v>41512.472222222197</v>
      </c>
      <c r="E9655" t="s">
        <v>768</v>
      </c>
      <c r="F9655" t="s">
        <v>1004</v>
      </c>
    </row>
    <row r="9656" spans="1:6" x14ac:dyDescent="0.25">
      <c r="A9656" t="s">
        <v>10367</v>
      </c>
      <c r="B9656" t="s">
        <v>1004</v>
      </c>
      <c r="C9656" t="s">
        <v>822</v>
      </c>
      <c r="D9656" s="92">
        <v>41512.472222222197</v>
      </c>
      <c r="E9656" t="s">
        <v>767</v>
      </c>
      <c r="F9656" t="s">
        <v>1004</v>
      </c>
    </row>
    <row r="9657" spans="1:6" x14ac:dyDescent="0.25">
      <c r="A9657" t="s">
        <v>10368</v>
      </c>
      <c r="B9657" t="s">
        <v>1004</v>
      </c>
      <c r="C9657" t="s">
        <v>822</v>
      </c>
      <c r="D9657" s="92">
        <v>41512.472222222197</v>
      </c>
      <c r="E9657" t="s">
        <v>991</v>
      </c>
      <c r="F9657" t="s">
        <v>1004</v>
      </c>
    </row>
    <row r="9658" spans="1:6" x14ac:dyDescent="0.25">
      <c r="A9658" t="s">
        <v>10369</v>
      </c>
      <c r="B9658" t="s">
        <v>1004</v>
      </c>
      <c r="C9658" t="s">
        <v>822</v>
      </c>
      <c r="D9658" s="92">
        <v>41512.472222222197</v>
      </c>
      <c r="E9658" t="s">
        <v>992</v>
      </c>
      <c r="F9658" t="s">
        <v>1004</v>
      </c>
    </row>
    <row r="9659" spans="1:6" x14ac:dyDescent="0.25">
      <c r="A9659" t="s">
        <v>10370</v>
      </c>
      <c r="B9659" t="s">
        <v>1004</v>
      </c>
      <c r="C9659" t="s">
        <v>822</v>
      </c>
      <c r="D9659" s="92">
        <v>41512.472222222197</v>
      </c>
      <c r="E9659" t="s">
        <v>993</v>
      </c>
      <c r="F9659" t="s">
        <v>1004</v>
      </c>
    </row>
    <row r="9660" spans="1:6" x14ac:dyDescent="0.25">
      <c r="A9660" t="s">
        <v>10371</v>
      </c>
      <c r="B9660" t="s">
        <v>1004</v>
      </c>
      <c r="C9660" t="s">
        <v>822</v>
      </c>
      <c r="D9660" s="92">
        <v>41512.472222222197</v>
      </c>
      <c r="E9660" t="s">
        <v>779</v>
      </c>
      <c r="F9660" t="s">
        <v>1004</v>
      </c>
    </row>
    <row r="9661" spans="1:6" x14ac:dyDescent="0.25">
      <c r="A9661" t="s">
        <v>10372</v>
      </c>
      <c r="B9661" t="s">
        <v>1004</v>
      </c>
      <c r="C9661" t="s">
        <v>822</v>
      </c>
      <c r="D9661" s="92">
        <v>41512.472222222197</v>
      </c>
      <c r="E9661" t="s">
        <v>778</v>
      </c>
      <c r="F9661" t="s">
        <v>1004</v>
      </c>
    </row>
    <row r="9662" spans="1:6" x14ac:dyDescent="0.25">
      <c r="A9662" t="s">
        <v>10373</v>
      </c>
      <c r="B9662" t="s">
        <v>1004</v>
      </c>
      <c r="C9662" t="s">
        <v>822</v>
      </c>
      <c r="D9662" s="92">
        <v>41512.472222222197</v>
      </c>
      <c r="E9662" t="s">
        <v>994</v>
      </c>
      <c r="F9662" t="s">
        <v>1004</v>
      </c>
    </row>
    <row r="9663" spans="1:6" x14ac:dyDescent="0.25">
      <c r="A9663" t="s">
        <v>10374</v>
      </c>
      <c r="B9663" t="s">
        <v>1004</v>
      </c>
      <c r="C9663" t="s">
        <v>822</v>
      </c>
      <c r="D9663" s="92">
        <v>41512.472222222197</v>
      </c>
      <c r="E9663" t="s">
        <v>736</v>
      </c>
      <c r="F9663" t="s">
        <v>1004</v>
      </c>
    </row>
    <row r="9664" spans="1:6" x14ac:dyDescent="0.25">
      <c r="A9664" t="s">
        <v>10375</v>
      </c>
      <c r="B9664" t="s">
        <v>1004</v>
      </c>
      <c r="C9664" t="s">
        <v>822</v>
      </c>
      <c r="D9664" s="92">
        <v>41512.472222222197</v>
      </c>
      <c r="E9664" t="s">
        <v>734</v>
      </c>
      <c r="F9664" t="s">
        <v>1004</v>
      </c>
    </row>
    <row r="9665" spans="1:6" x14ac:dyDescent="0.25">
      <c r="A9665" t="s">
        <v>10376</v>
      </c>
      <c r="B9665" t="s">
        <v>1004</v>
      </c>
      <c r="C9665" t="s">
        <v>822</v>
      </c>
      <c r="D9665" s="92">
        <v>41512.472222222197</v>
      </c>
      <c r="E9665" t="s">
        <v>733</v>
      </c>
      <c r="F9665" t="s">
        <v>1004</v>
      </c>
    </row>
    <row r="9666" spans="1:6" x14ac:dyDescent="0.25">
      <c r="A9666" t="s">
        <v>10312</v>
      </c>
      <c r="B9666" t="s">
        <v>1004</v>
      </c>
      <c r="C9666" t="s">
        <v>822</v>
      </c>
      <c r="D9666" s="92">
        <v>41512.472222222197</v>
      </c>
      <c r="E9666" t="s">
        <v>391</v>
      </c>
      <c r="F9666" t="s">
        <v>1004</v>
      </c>
    </row>
    <row r="9667" spans="1:6" x14ac:dyDescent="0.25">
      <c r="A9667" t="s">
        <v>10313</v>
      </c>
      <c r="B9667" t="s">
        <v>1004</v>
      </c>
      <c r="C9667" t="s">
        <v>822</v>
      </c>
      <c r="D9667" s="92">
        <v>41512.472222222197</v>
      </c>
      <c r="E9667" t="s">
        <v>386</v>
      </c>
      <c r="F9667" t="s">
        <v>1004</v>
      </c>
    </row>
    <row r="9668" spans="1:6" x14ac:dyDescent="0.25">
      <c r="A9668" t="s">
        <v>10314</v>
      </c>
      <c r="B9668" t="s">
        <v>1004</v>
      </c>
      <c r="C9668" t="s">
        <v>822</v>
      </c>
      <c r="D9668" s="92">
        <v>41512.472222222197</v>
      </c>
      <c r="E9668" t="s">
        <v>384</v>
      </c>
      <c r="F9668" t="s">
        <v>1004</v>
      </c>
    </row>
    <row r="9669" spans="1:6" x14ac:dyDescent="0.25">
      <c r="A9669" t="s">
        <v>10377</v>
      </c>
      <c r="B9669" t="s">
        <v>1004</v>
      </c>
      <c r="C9669" t="s">
        <v>822</v>
      </c>
      <c r="D9669" s="92">
        <v>41512.472222222197</v>
      </c>
      <c r="E9669" t="s">
        <v>995</v>
      </c>
      <c r="F9669" t="s">
        <v>1004</v>
      </c>
    </row>
    <row r="9670" spans="1:6" x14ac:dyDescent="0.25">
      <c r="A9670" t="s">
        <v>10378</v>
      </c>
      <c r="B9670" t="s">
        <v>1004</v>
      </c>
      <c r="C9670" t="s">
        <v>822</v>
      </c>
      <c r="D9670" s="92">
        <v>41512.472222222197</v>
      </c>
      <c r="E9670" t="s">
        <v>784</v>
      </c>
      <c r="F9670" t="s">
        <v>1004</v>
      </c>
    </row>
    <row r="9671" spans="1:6" x14ac:dyDescent="0.25">
      <c r="A9671" t="s">
        <v>10379</v>
      </c>
      <c r="B9671" t="s">
        <v>1004</v>
      </c>
      <c r="C9671" t="s">
        <v>822</v>
      </c>
      <c r="D9671" s="92">
        <v>41512.472222222197</v>
      </c>
      <c r="E9671" t="s">
        <v>996</v>
      </c>
      <c r="F9671" t="s">
        <v>1004</v>
      </c>
    </row>
    <row r="9672" spans="1:6" x14ac:dyDescent="0.25">
      <c r="A9672" t="s">
        <v>10380</v>
      </c>
      <c r="B9672" t="s">
        <v>1004</v>
      </c>
      <c r="C9672" t="s">
        <v>822</v>
      </c>
      <c r="D9672" s="92">
        <v>41512.472222222197</v>
      </c>
      <c r="E9672" t="s">
        <v>783</v>
      </c>
      <c r="F9672" t="s">
        <v>1004</v>
      </c>
    </row>
    <row r="9673" spans="1:6" x14ac:dyDescent="0.25">
      <c r="A9673" t="s">
        <v>10381</v>
      </c>
      <c r="B9673" t="s">
        <v>1004</v>
      </c>
      <c r="C9673" t="s">
        <v>822</v>
      </c>
      <c r="D9673" s="92">
        <v>41512.472222222197</v>
      </c>
      <c r="E9673" t="s">
        <v>997</v>
      </c>
      <c r="F9673" t="s">
        <v>1004</v>
      </c>
    </row>
    <row r="9674" spans="1:6" x14ac:dyDescent="0.25">
      <c r="A9674" t="s">
        <v>10382</v>
      </c>
      <c r="B9674" t="s">
        <v>1004</v>
      </c>
      <c r="C9674" t="s">
        <v>822</v>
      </c>
      <c r="D9674" s="92">
        <v>41512.472222222197</v>
      </c>
      <c r="E9674" t="s">
        <v>998</v>
      </c>
      <c r="F9674" t="s">
        <v>1004</v>
      </c>
    </row>
    <row r="9675" spans="1:6" x14ac:dyDescent="0.25">
      <c r="A9675" t="s">
        <v>10383</v>
      </c>
      <c r="B9675" t="s">
        <v>1004</v>
      </c>
      <c r="C9675" t="s">
        <v>822</v>
      </c>
      <c r="D9675" s="92">
        <v>41512.472222222197</v>
      </c>
      <c r="E9675" t="s">
        <v>770</v>
      </c>
      <c r="F9675" t="s">
        <v>1004</v>
      </c>
    </row>
    <row r="9676" spans="1:6" x14ac:dyDescent="0.25">
      <c r="A9676" t="s">
        <v>10384</v>
      </c>
      <c r="B9676" t="s">
        <v>1004</v>
      </c>
      <c r="C9676" t="s">
        <v>822</v>
      </c>
      <c r="D9676" s="92">
        <v>41512.472222222197</v>
      </c>
      <c r="E9676" t="s">
        <v>782</v>
      </c>
      <c r="F9676" t="s">
        <v>1004</v>
      </c>
    </row>
    <row r="9677" spans="1:6" x14ac:dyDescent="0.25">
      <c r="A9677" t="s">
        <v>10385</v>
      </c>
      <c r="B9677" t="s">
        <v>1004</v>
      </c>
      <c r="C9677" t="s">
        <v>822</v>
      </c>
      <c r="D9677" s="92">
        <v>41512.472222222197</v>
      </c>
      <c r="E9677" t="s">
        <v>781</v>
      </c>
      <c r="F9677" t="s">
        <v>1004</v>
      </c>
    </row>
    <row r="9678" spans="1:6" x14ac:dyDescent="0.25">
      <c r="A9678" t="s">
        <v>10386</v>
      </c>
      <c r="B9678" t="s">
        <v>1004</v>
      </c>
      <c r="C9678" t="s">
        <v>822</v>
      </c>
      <c r="D9678" s="92">
        <v>41512.472222222197</v>
      </c>
      <c r="E9678" t="s">
        <v>780</v>
      </c>
      <c r="F9678" t="s">
        <v>1004</v>
      </c>
    </row>
    <row r="9679" spans="1:6" x14ac:dyDescent="0.25">
      <c r="A9679" t="s">
        <v>10387</v>
      </c>
      <c r="B9679" t="s">
        <v>1004</v>
      </c>
      <c r="C9679" t="s">
        <v>822</v>
      </c>
      <c r="D9679" s="92">
        <v>41512.472222222197</v>
      </c>
      <c r="E9679" t="s">
        <v>999</v>
      </c>
      <c r="F9679" t="s">
        <v>1004</v>
      </c>
    </row>
    <row r="9680" spans="1:6" x14ac:dyDescent="0.25">
      <c r="A9680" t="s">
        <v>10388</v>
      </c>
      <c r="B9680" t="s">
        <v>1004</v>
      </c>
      <c r="C9680" t="s">
        <v>822</v>
      </c>
      <c r="D9680" s="92">
        <v>41512.472222222197</v>
      </c>
      <c r="E9680" t="s">
        <v>1000</v>
      </c>
      <c r="F9680" t="s">
        <v>1004</v>
      </c>
    </row>
    <row r="9681" spans="1:6" x14ac:dyDescent="0.25">
      <c r="A9681" t="s">
        <v>10389</v>
      </c>
      <c r="B9681" t="s">
        <v>1004</v>
      </c>
      <c r="C9681" t="s">
        <v>822</v>
      </c>
      <c r="D9681" s="92">
        <v>41512.472222222197</v>
      </c>
      <c r="E9681" t="s">
        <v>728</v>
      </c>
      <c r="F9681" t="s">
        <v>1004</v>
      </c>
    </row>
    <row r="9682" spans="1:6" x14ac:dyDescent="0.25">
      <c r="A9682" t="s">
        <v>10390</v>
      </c>
      <c r="B9682" t="s">
        <v>1004</v>
      </c>
      <c r="C9682" t="s">
        <v>822</v>
      </c>
      <c r="D9682" s="92">
        <v>41512.472222222197</v>
      </c>
      <c r="E9682" t="s">
        <v>727</v>
      </c>
      <c r="F9682" t="s">
        <v>1004</v>
      </c>
    </row>
    <row r="9683" spans="1:6" x14ac:dyDescent="0.25">
      <c r="A9683" t="s">
        <v>10329</v>
      </c>
      <c r="B9683" t="s">
        <v>1004</v>
      </c>
      <c r="C9683" t="s">
        <v>822</v>
      </c>
      <c r="D9683" s="92">
        <v>41512.472222222197</v>
      </c>
      <c r="E9683" t="s">
        <v>360</v>
      </c>
      <c r="F9683" t="s">
        <v>1004</v>
      </c>
    </row>
    <row r="9684" spans="1:6" x14ac:dyDescent="0.25">
      <c r="A9684" t="s">
        <v>10391</v>
      </c>
      <c r="B9684" t="s">
        <v>1004</v>
      </c>
      <c r="C9684" t="s">
        <v>822</v>
      </c>
      <c r="D9684" s="92">
        <v>41512.472222222197</v>
      </c>
      <c r="E9684" t="s">
        <v>726</v>
      </c>
      <c r="F9684" t="s">
        <v>1004</v>
      </c>
    </row>
    <row r="9685" spans="1:6" x14ac:dyDescent="0.25">
      <c r="A9685" t="s">
        <v>10392</v>
      </c>
      <c r="B9685" t="s">
        <v>1004</v>
      </c>
      <c r="C9685" t="s">
        <v>822</v>
      </c>
      <c r="D9685" s="92">
        <v>41512.472222222197</v>
      </c>
      <c r="E9685" t="s">
        <v>724</v>
      </c>
      <c r="F9685" t="s">
        <v>1004</v>
      </c>
    </row>
    <row r="9686" spans="1:6" x14ac:dyDescent="0.25">
      <c r="A9686" t="s">
        <v>10393</v>
      </c>
      <c r="B9686" t="s">
        <v>1004</v>
      </c>
      <c r="C9686" t="s">
        <v>822</v>
      </c>
      <c r="D9686" s="92">
        <v>41512.472222222197</v>
      </c>
      <c r="E9686" t="s">
        <v>723</v>
      </c>
      <c r="F9686" t="s">
        <v>1004</v>
      </c>
    </row>
    <row r="9687" spans="1:6" x14ac:dyDescent="0.25">
      <c r="A9687" t="s">
        <v>10394</v>
      </c>
      <c r="B9687" t="s">
        <v>1004</v>
      </c>
      <c r="C9687" t="s">
        <v>822</v>
      </c>
      <c r="D9687" s="92">
        <v>41512.472222222197</v>
      </c>
      <c r="E9687" t="s">
        <v>722</v>
      </c>
      <c r="F9687" t="s">
        <v>1004</v>
      </c>
    </row>
    <row r="9688" spans="1:6" x14ac:dyDescent="0.25">
      <c r="A9688" t="s">
        <v>10395</v>
      </c>
      <c r="B9688" t="s">
        <v>1004</v>
      </c>
      <c r="C9688" t="s">
        <v>822</v>
      </c>
      <c r="D9688" s="92">
        <v>41512.472222222197</v>
      </c>
      <c r="E9688" t="s">
        <v>721</v>
      </c>
      <c r="F9688" t="s">
        <v>1004</v>
      </c>
    </row>
    <row r="9689" spans="1:6" x14ac:dyDescent="0.25">
      <c r="A9689" t="s">
        <v>10396</v>
      </c>
      <c r="B9689" t="s">
        <v>1004</v>
      </c>
      <c r="C9689" t="s">
        <v>822</v>
      </c>
      <c r="D9689" s="92">
        <v>41512.472222222197</v>
      </c>
      <c r="E9689" t="s">
        <v>777</v>
      </c>
      <c r="F9689" t="s">
        <v>1004</v>
      </c>
    </row>
    <row r="9690" spans="1:6" x14ac:dyDescent="0.25">
      <c r="A9690" t="s">
        <v>10397</v>
      </c>
      <c r="B9690" t="s">
        <v>1004</v>
      </c>
      <c r="C9690" t="s">
        <v>822</v>
      </c>
      <c r="D9690" s="92">
        <v>41512.472222222197</v>
      </c>
      <c r="E9690" t="s">
        <v>1001</v>
      </c>
      <c r="F9690" t="s">
        <v>1004</v>
      </c>
    </row>
    <row r="9691" spans="1:6" x14ac:dyDescent="0.25">
      <c r="A9691" t="s">
        <v>10398</v>
      </c>
      <c r="B9691" t="s">
        <v>1004</v>
      </c>
      <c r="C9691" t="s">
        <v>822</v>
      </c>
      <c r="D9691" s="92">
        <v>41512.472222222197</v>
      </c>
      <c r="E9691" t="s">
        <v>1002</v>
      </c>
      <c r="F9691" t="s">
        <v>1004</v>
      </c>
    </row>
    <row r="9692" spans="1:6" x14ac:dyDescent="0.25">
      <c r="A9692" t="s">
        <v>10399</v>
      </c>
      <c r="B9692" t="s">
        <v>1004</v>
      </c>
      <c r="C9692" t="s">
        <v>822</v>
      </c>
      <c r="D9692" s="92">
        <v>41512.472222222197</v>
      </c>
      <c r="E9692" t="s">
        <v>775</v>
      </c>
      <c r="F9692" t="s">
        <v>1004</v>
      </c>
    </row>
    <row r="9693" spans="1:6" x14ac:dyDescent="0.25">
      <c r="A9693" t="s">
        <v>10400</v>
      </c>
      <c r="B9693" t="s">
        <v>1004</v>
      </c>
      <c r="C9693" t="s">
        <v>822</v>
      </c>
      <c r="D9693" s="92">
        <v>41512.472222222197</v>
      </c>
      <c r="E9693" t="s">
        <v>771</v>
      </c>
      <c r="F9693" t="s">
        <v>1004</v>
      </c>
    </row>
    <row r="9694" spans="1:6" x14ac:dyDescent="0.25">
      <c r="A9694" t="s">
        <v>10401</v>
      </c>
      <c r="B9694" t="s">
        <v>1004</v>
      </c>
      <c r="C9694" t="s">
        <v>822</v>
      </c>
      <c r="D9694" s="92">
        <v>41512.472222222197</v>
      </c>
      <c r="E9694" t="s">
        <v>765</v>
      </c>
      <c r="F9694" t="s">
        <v>1004</v>
      </c>
    </row>
    <row r="9695" spans="1:6" x14ac:dyDescent="0.25">
      <c r="A9695" t="s">
        <v>10402</v>
      </c>
      <c r="B9695" t="s">
        <v>1004</v>
      </c>
      <c r="C9695" t="s">
        <v>822</v>
      </c>
      <c r="D9695" s="92">
        <v>41512.472222222197</v>
      </c>
      <c r="E9695" t="s">
        <v>718</v>
      </c>
      <c r="F9695" t="s">
        <v>1004</v>
      </c>
    </row>
    <row r="9696" spans="1:6" x14ac:dyDescent="0.25">
      <c r="A9696" t="s">
        <v>10403</v>
      </c>
      <c r="B9696" t="s">
        <v>1004</v>
      </c>
      <c r="C9696" t="s">
        <v>822</v>
      </c>
      <c r="D9696" s="92">
        <v>41512.472222222197</v>
      </c>
      <c r="E9696" t="s">
        <v>774</v>
      </c>
      <c r="F9696" t="s">
        <v>1004</v>
      </c>
    </row>
    <row r="9697" spans="1:6" x14ac:dyDescent="0.25">
      <c r="A9697" t="s">
        <v>10404</v>
      </c>
      <c r="B9697" t="s">
        <v>1004</v>
      </c>
      <c r="C9697" t="s">
        <v>822</v>
      </c>
      <c r="D9697" s="92">
        <v>41512.472222222197</v>
      </c>
      <c r="E9697" t="s">
        <v>764</v>
      </c>
      <c r="F9697" t="s">
        <v>1004</v>
      </c>
    </row>
    <row r="9698" spans="1:6" x14ac:dyDescent="0.25">
      <c r="A9698" t="s">
        <v>10405</v>
      </c>
      <c r="B9698" t="s">
        <v>1004</v>
      </c>
      <c r="C9698" t="s">
        <v>822</v>
      </c>
      <c r="D9698" s="92">
        <v>41512.472222222197</v>
      </c>
      <c r="E9698" t="s">
        <v>1003</v>
      </c>
      <c r="F9698" t="s">
        <v>1004</v>
      </c>
    </row>
    <row r="9699" spans="1:6" x14ac:dyDescent="0.25">
      <c r="A9699" t="s">
        <v>10406</v>
      </c>
      <c r="B9699" t="s">
        <v>1004</v>
      </c>
      <c r="C9699" t="s">
        <v>822</v>
      </c>
      <c r="D9699" s="92">
        <v>41512.472222222197</v>
      </c>
      <c r="E9699" t="s">
        <v>716</v>
      </c>
      <c r="F9699" t="s">
        <v>1004</v>
      </c>
    </row>
    <row r="9700" spans="1:6" x14ac:dyDescent="0.25">
      <c r="A9700" t="s">
        <v>10407</v>
      </c>
      <c r="B9700" t="s">
        <v>1004</v>
      </c>
      <c r="C9700" t="s">
        <v>822</v>
      </c>
      <c r="D9700" s="92">
        <v>41512.472222222197</v>
      </c>
      <c r="E9700" t="s">
        <v>715</v>
      </c>
      <c r="F9700" t="s">
        <v>1004</v>
      </c>
    </row>
    <row r="9701" spans="1:6" x14ac:dyDescent="0.25">
      <c r="A9701" t="s">
        <v>10408</v>
      </c>
      <c r="B9701" t="s">
        <v>1004</v>
      </c>
      <c r="C9701" t="s">
        <v>822</v>
      </c>
      <c r="D9701" s="92">
        <v>41512.472222222197</v>
      </c>
      <c r="E9701" t="s">
        <v>713</v>
      </c>
      <c r="F9701" t="s">
        <v>1004</v>
      </c>
    </row>
    <row r="9702" spans="1:6" x14ac:dyDescent="0.25">
      <c r="A9702" t="s">
        <v>10409</v>
      </c>
      <c r="B9702" t="s">
        <v>1004</v>
      </c>
      <c r="C9702" t="s">
        <v>822</v>
      </c>
      <c r="D9702" s="92">
        <v>41512.472222222197</v>
      </c>
      <c r="E9702" t="s">
        <v>712</v>
      </c>
      <c r="F9702" t="s">
        <v>1004</v>
      </c>
    </row>
    <row r="9703" spans="1:6" x14ac:dyDescent="0.25">
      <c r="A9703" t="s">
        <v>10410</v>
      </c>
      <c r="B9703" t="s">
        <v>1004</v>
      </c>
      <c r="C9703" t="s">
        <v>822</v>
      </c>
      <c r="D9703" s="92">
        <v>41512.472222222197</v>
      </c>
      <c r="E9703" t="s">
        <v>711</v>
      </c>
      <c r="F9703" t="s">
        <v>1004</v>
      </c>
    </row>
    <row r="9704" spans="1:6" x14ac:dyDescent="0.25">
      <c r="A9704" t="s">
        <v>10411</v>
      </c>
      <c r="B9704" t="s">
        <v>1004</v>
      </c>
      <c r="C9704" t="s">
        <v>871</v>
      </c>
      <c r="D9704" s="92">
        <v>41464.5625</v>
      </c>
      <c r="E9704" t="s">
        <v>377</v>
      </c>
      <c r="F9704" t="s">
        <v>1004</v>
      </c>
    </row>
    <row r="9705" spans="1:6" x14ac:dyDescent="0.25">
      <c r="A9705" t="s">
        <v>10412</v>
      </c>
      <c r="B9705" t="s">
        <v>1004</v>
      </c>
      <c r="C9705" t="s">
        <v>871</v>
      </c>
      <c r="D9705" s="92">
        <v>41464.5625</v>
      </c>
      <c r="E9705" t="s">
        <v>376</v>
      </c>
      <c r="F9705" t="s">
        <v>1004</v>
      </c>
    </row>
    <row r="9706" spans="1:6" x14ac:dyDescent="0.25">
      <c r="A9706" t="s">
        <v>10413</v>
      </c>
      <c r="B9706" t="s">
        <v>1004</v>
      </c>
      <c r="C9706" t="s">
        <v>871</v>
      </c>
      <c r="D9706" s="92">
        <v>41464.5625</v>
      </c>
      <c r="E9706" t="s">
        <v>375</v>
      </c>
      <c r="F9706" t="s">
        <v>1004</v>
      </c>
    </row>
    <row r="9707" spans="1:6" x14ac:dyDescent="0.25">
      <c r="A9707" t="s">
        <v>10414</v>
      </c>
      <c r="B9707" t="s">
        <v>1004</v>
      </c>
      <c r="C9707" t="s">
        <v>871</v>
      </c>
      <c r="D9707" s="92">
        <v>41464.5625</v>
      </c>
      <c r="E9707" t="s">
        <v>374</v>
      </c>
      <c r="F9707" t="s">
        <v>1004</v>
      </c>
    </row>
    <row r="9708" spans="1:6" x14ac:dyDescent="0.25">
      <c r="A9708" t="s">
        <v>10415</v>
      </c>
      <c r="B9708" t="s">
        <v>1004</v>
      </c>
      <c r="C9708" t="s">
        <v>871</v>
      </c>
      <c r="D9708" s="92">
        <v>41464.5625</v>
      </c>
      <c r="E9708" t="s">
        <v>373</v>
      </c>
      <c r="F9708" t="s">
        <v>1004</v>
      </c>
    </row>
    <row r="9709" spans="1:6" x14ac:dyDescent="0.25">
      <c r="A9709" t="s">
        <v>10416</v>
      </c>
      <c r="B9709" t="s">
        <v>1004</v>
      </c>
      <c r="C9709" t="s">
        <v>871</v>
      </c>
      <c r="D9709" s="92">
        <v>41464.5625</v>
      </c>
      <c r="E9709" t="s">
        <v>372</v>
      </c>
      <c r="F9709" t="s">
        <v>1004</v>
      </c>
    </row>
    <row r="9710" spans="1:6" x14ac:dyDescent="0.25">
      <c r="A9710" t="s">
        <v>10417</v>
      </c>
      <c r="B9710" t="s">
        <v>1004</v>
      </c>
      <c r="C9710" t="s">
        <v>871</v>
      </c>
      <c r="D9710" s="92">
        <v>41464.5625</v>
      </c>
      <c r="E9710" t="s">
        <v>371</v>
      </c>
      <c r="F9710" t="s">
        <v>1004</v>
      </c>
    </row>
    <row r="9711" spans="1:6" x14ac:dyDescent="0.25">
      <c r="A9711" t="s">
        <v>10418</v>
      </c>
      <c r="B9711" t="s">
        <v>1004</v>
      </c>
      <c r="C9711" t="s">
        <v>871</v>
      </c>
      <c r="D9711" s="92">
        <v>41464.5625</v>
      </c>
      <c r="E9711" t="s">
        <v>382</v>
      </c>
      <c r="F9711" t="s">
        <v>1004</v>
      </c>
    </row>
    <row r="9712" spans="1:6" x14ac:dyDescent="0.25">
      <c r="A9712" t="s">
        <v>10419</v>
      </c>
      <c r="B9712" t="s">
        <v>1004</v>
      </c>
      <c r="C9712" t="s">
        <v>871</v>
      </c>
      <c r="D9712" s="92">
        <v>41464.5625</v>
      </c>
      <c r="E9712" t="s">
        <v>346</v>
      </c>
      <c r="F9712" t="s">
        <v>1004</v>
      </c>
    </row>
    <row r="9713" spans="1:6" x14ac:dyDescent="0.25">
      <c r="A9713" t="s">
        <v>10420</v>
      </c>
      <c r="B9713" t="s">
        <v>1004</v>
      </c>
      <c r="C9713" t="s">
        <v>871</v>
      </c>
      <c r="D9713" s="92">
        <v>41464.5625</v>
      </c>
      <c r="E9713" t="s">
        <v>343</v>
      </c>
      <c r="F9713" t="s">
        <v>1004</v>
      </c>
    </row>
    <row r="9714" spans="1:6" x14ac:dyDescent="0.25">
      <c r="A9714" t="s">
        <v>10421</v>
      </c>
      <c r="B9714" t="s">
        <v>1004</v>
      </c>
      <c r="C9714" t="s">
        <v>871</v>
      </c>
      <c r="D9714" s="92">
        <v>41464.5625</v>
      </c>
      <c r="E9714" t="s">
        <v>342</v>
      </c>
      <c r="F9714" t="s">
        <v>1004</v>
      </c>
    </row>
    <row r="9715" spans="1:6" x14ac:dyDescent="0.25">
      <c r="A9715" t="s">
        <v>10422</v>
      </c>
      <c r="B9715" t="s">
        <v>1004</v>
      </c>
      <c r="C9715" t="s">
        <v>871</v>
      </c>
      <c r="D9715" s="92">
        <v>41464.5625</v>
      </c>
      <c r="E9715" t="s">
        <v>370</v>
      </c>
      <c r="F9715" t="s">
        <v>1004</v>
      </c>
    </row>
    <row r="9716" spans="1:6" x14ac:dyDescent="0.25">
      <c r="A9716" t="s">
        <v>10423</v>
      </c>
      <c r="B9716" t="s">
        <v>1004</v>
      </c>
      <c r="C9716" t="s">
        <v>871</v>
      </c>
      <c r="D9716" s="92">
        <v>41464.5625</v>
      </c>
      <c r="E9716" t="s">
        <v>369</v>
      </c>
      <c r="F9716" t="s">
        <v>1004</v>
      </c>
    </row>
    <row r="9717" spans="1:6" x14ac:dyDescent="0.25">
      <c r="A9717" t="s">
        <v>10424</v>
      </c>
      <c r="B9717" t="s">
        <v>1004</v>
      </c>
      <c r="C9717" t="s">
        <v>871</v>
      </c>
      <c r="D9717" s="92">
        <v>41464.5625</v>
      </c>
      <c r="E9717" t="s">
        <v>368</v>
      </c>
      <c r="F9717" t="s">
        <v>1004</v>
      </c>
    </row>
    <row r="9718" spans="1:6" x14ac:dyDescent="0.25">
      <c r="A9718" t="s">
        <v>10425</v>
      </c>
      <c r="B9718" t="s">
        <v>1004</v>
      </c>
      <c r="C9718" t="s">
        <v>871</v>
      </c>
      <c r="D9718" s="92">
        <v>41464.5625</v>
      </c>
      <c r="E9718" t="s">
        <v>367</v>
      </c>
      <c r="F9718" t="s">
        <v>1004</v>
      </c>
    </row>
    <row r="9719" spans="1:6" x14ac:dyDescent="0.25">
      <c r="A9719" t="s">
        <v>10426</v>
      </c>
      <c r="B9719" t="s">
        <v>1004</v>
      </c>
      <c r="C9719" t="s">
        <v>871</v>
      </c>
      <c r="D9719" s="92">
        <v>41464.5625</v>
      </c>
      <c r="E9719" t="s">
        <v>366</v>
      </c>
      <c r="F9719" t="s">
        <v>1004</v>
      </c>
    </row>
    <row r="9720" spans="1:6" x14ac:dyDescent="0.25">
      <c r="A9720" t="s">
        <v>10427</v>
      </c>
      <c r="B9720" t="s">
        <v>1004</v>
      </c>
      <c r="C9720" t="s">
        <v>871</v>
      </c>
      <c r="D9720" s="92">
        <v>41464.5625</v>
      </c>
      <c r="E9720" t="s">
        <v>365</v>
      </c>
      <c r="F9720" t="s">
        <v>1004</v>
      </c>
    </row>
    <row r="9721" spans="1:6" x14ac:dyDescent="0.25">
      <c r="A9721" t="s">
        <v>10428</v>
      </c>
      <c r="B9721" t="s">
        <v>1004</v>
      </c>
      <c r="C9721" t="s">
        <v>871</v>
      </c>
      <c r="D9721" s="92">
        <v>41464.5625</v>
      </c>
      <c r="E9721" t="s">
        <v>381</v>
      </c>
      <c r="F9721" t="s">
        <v>1004</v>
      </c>
    </row>
    <row r="9722" spans="1:6" x14ac:dyDescent="0.25">
      <c r="A9722" t="s">
        <v>10429</v>
      </c>
      <c r="B9722" t="s">
        <v>1004</v>
      </c>
      <c r="C9722" t="s">
        <v>871</v>
      </c>
      <c r="D9722" s="92">
        <v>41464.5625</v>
      </c>
      <c r="E9722" t="s">
        <v>379</v>
      </c>
      <c r="F9722" t="s">
        <v>1004</v>
      </c>
    </row>
    <row r="9723" spans="1:6" x14ac:dyDescent="0.25">
      <c r="A9723" t="s">
        <v>10430</v>
      </c>
      <c r="B9723" t="s">
        <v>1004</v>
      </c>
      <c r="C9723" t="s">
        <v>871</v>
      </c>
      <c r="D9723" s="92">
        <v>41464.5625</v>
      </c>
      <c r="E9723" t="s">
        <v>393</v>
      </c>
      <c r="F9723" t="s">
        <v>1004</v>
      </c>
    </row>
    <row r="9724" spans="1:6" x14ac:dyDescent="0.25">
      <c r="A9724" t="s">
        <v>10431</v>
      </c>
      <c r="B9724" t="s">
        <v>1004</v>
      </c>
      <c r="C9724" t="s">
        <v>871</v>
      </c>
      <c r="D9724" s="92">
        <v>41464.5625</v>
      </c>
      <c r="E9724" t="s">
        <v>364</v>
      </c>
      <c r="F9724" t="s">
        <v>1004</v>
      </c>
    </row>
    <row r="9725" spans="1:6" x14ac:dyDescent="0.25">
      <c r="A9725" t="s">
        <v>10432</v>
      </c>
      <c r="B9725" t="s">
        <v>1004</v>
      </c>
      <c r="C9725" t="s">
        <v>871</v>
      </c>
      <c r="D9725" s="92">
        <v>41464.5625</v>
      </c>
      <c r="E9725" t="s">
        <v>392</v>
      </c>
      <c r="F9725" t="s">
        <v>1004</v>
      </c>
    </row>
    <row r="9726" spans="1:6" x14ac:dyDescent="0.25">
      <c r="A9726" t="s">
        <v>10433</v>
      </c>
      <c r="B9726" t="s">
        <v>1004</v>
      </c>
      <c r="C9726" t="s">
        <v>871</v>
      </c>
      <c r="D9726" s="92">
        <v>41464.5625</v>
      </c>
      <c r="E9726" t="s">
        <v>363</v>
      </c>
      <c r="F9726" t="s">
        <v>1004</v>
      </c>
    </row>
    <row r="9727" spans="1:6" x14ac:dyDescent="0.25">
      <c r="A9727" t="s">
        <v>10434</v>
      </c>
      <c r="B9727" t="s">
        <v>1004</v>
      </c>
      <c r="C9727" t="s">
        <v>871</v>
      </c>
      <c r="D9727" s="92">
        <v>41464.5625</v>
      </c>
      <c r="E9727" t="s">
        <v>391</v>
      </c>
      <c r="F9727" t="s">
        <v>1004</v>
      </c>
    </row>
    <row r="9728" spans="1:6" x14ac:dyDescent="0.25">
      <c r="A9728" t="s">
        <v>10435</v>
      </c>
      <c r="B9728" t="s">
        <v>1004</v>
      </c>
      <c r="C9728" t="s">
        <v>871</v>
      </c>
      <c r="D9728" s="92">
        <v>41464.5625</v>
      </c>
      <c r="E9728" t="s">
        <v>386</v>
      </c>
      <c r="F9728" t="s">
        <v>1004</v>
      </c>
    </row>
    <row r="9729" spans="1:6" x14ac:dyDescent="0.25">
      <c r="A9729" t="s">
        <v>10436</v>
      </c>
      <c r="B9729" t="s">
        <v>1004</v>
      </c>
      <c r="C9729" t="s">
        <v>871</v>
      </c>
      <c r="D9729" s="92">
        <v>41464.5625</v>
      </c>
      <c r="E9729" t="s">
        <v>384</v>
      </c>
      <c r="F9729" t="s">
        <v>1004</v>
      </c>
    </row>
    <row r="9730" spans="1:6" x14ac:dyDescent="0.25">
      <c r="A9730" t="s">
        <v>10437</v>
      </c>
      <c r="B9730" t="s">
        <v>1004</v>
      </c>
      <c r="C9730" t="s">
        <v>871</v>
      </c>
      <c r="D9730" s="92">
        <v>41464.5625</v>
      </c>
      <c r="E9730" t="s">
        <v>362</v>
      </c>
      <c r="F9730" t="s">
        <v>1004</v>
      </c>
    </row>
    <row r="9731" spans="1:6" x14ac:dyDescent="0.25">
      <c r="A9731" t="s">
        <v>10438</v>
      </c>
      <c r="B9731" t="s">
        <v>1004</v>
      </c>
      <c r="C9731" t="s">
        <v>871</v>
      </c>
      <c r="D9731" s="92">
        <v>41464.5625</v>
      </c>
      <c r="E9731" t="s">
        <v>400</v>
      </c>
      <c r="F9731" t="s">
        <v>1004</v>
      </c>
    </row>
    <row r="9732" spans="1:6" x14ac:dyDescent="0.25">
      <c r="A9732" t="s">
        <v>10439</v>
      </c>
      <c r="B9732" t="s">
        <v>1004</v>
      </c>
      <c r="C9732" t="s">
        <v>871</v>
      </c>
      <c r="D9732" s="92">
        <v>41464.5625</v>
      </c>
      <c r="E9732" t="s">
        <v>390</v>
      </c>
      <c r="F9732" t="s">
        <v>1004</v>
      </c>
    </row>
    <row r="9733" spans="1:6" x14ac:dyDescent="0.25">
      <c r="A9733" t="s">
        <v>10440</v>
      </c>
      <c r="B9733" t="s">
        <v>1004</v>
      </c>
      <c r="C9733" t="s">
        <v>871</v>
      </c>
      <c r="D9733" s="92">
        <v>41464.5625</v>
      </c>
      <c r="E9733" t="s">
        <v>389</v>
      </c>
      <c r="F9733" t="s">
        <v>1004</v>
      </c>
    </row>
    <row r="9734" spans="1:6" x14ac:dyDescent="0.25">
      <c r="A9734" t="s">
        <v>10441</v>
      </c>
      <c r="B9734" t="s">
        <v>1004</v>
      </c>
      <c r="C9734" t="s">
        <v>871</v>
      </c>
      <c r="D9734" s="92">
        <v>41464.5625</v>
      </c>
      <c r="E9734" t="s">
        <v>399</v>
      </c>
      <c r="F9734" t="s">
        <v>1004</v>
      </c>
    </row>
    <row r="9735" spans="1:6" x14ac:dyDescent="0.25">
      <c r="A9735" t="s">
        <v>10442</v>
      </c>
      <c r="B9735" t="s">
        <v>1004</v>
      </c>
      <c r="C9735" t="s">
        <v>871</v>
      </c>
      <c r="D9735" s="92">
        <v>41464.5625</v>
      </c>
      <c r="E9735" t="s">
        <v>348</v>
      </c>
      <c r="F9735" t="s">
        <v>1004</v>
      </c>
    </row>
    <row r="9736" spans="1:6" x14ac:dyDescent="0.25">
      <c r="A9736" t="s">
        <v>10443</v>
      </c>
      <c r="B9736" t="s">
        <v>1004</v>
      </c>
      <c r="C9736" t="s">
        <v>871</v>
      </c>
      <c r="D9736" s="92">
        <v>41464.5625</v>
      </c>
      <c r="E9736" t="s">
        <v>341</v>
      </c>
      <c r="F9736" t="s">
        <v>1004</v>
      </c>
    </row>
    <row r="9737" spans="1:6" x14ac:dyDescent="0.25">
      <c r="A9737" t="s">
        <v>10444</v>
      </c>
      <c r="B9737" t="s">
        <v>1004</v>
      </c>
      <c r="C9737" t="s">
        <v>871</v>
      </c>
      <c r="D9737" s="92">
        <v>41464.5625</v>
      </c>
      <c r="E9737" t="s">
        <v>388</v>
      </c>
      <c r="F9737" t="s">
        <v>1004</v>
      </c>
    </row>
    <row r="9738" spans="1:6" x14ac:dyDescent="0.25">
      <c r="A9738" t="s">
        <v>10445</v>
      </c>
      <c r="B9738" t="s">
        <v>1004</v>
      </c>
      <c r="C9738" t="s">
        <v>871</v>
      </c>
      <c r="D9738" s="92">
        <v>41464.5625</v>
      </c>
      <c r="E9738" t="s">
        <v>385</v>
      </c>
      <c r="F9738" t="s">
        <v>1004</v>
      </c>
    </row>
    <row r="9739" spans="1:6" x14ac:dyDescent="0.25">
      <c r="A9739" t="s">
        <v>10446</v>
      </c>
      <c r="B9739" t="s">
        <v>1004</v>
      </c>
      <c r="C9739" t="s">
        <v>871</v>
      </c>
      <c r="D9739" s="92">
        <v>41464.5625</v>
      </c>
      <c r="E9739" t="s">
        <v>383</v>
      </c>
      <c r="F9739" t="s">
        <v>1004</v>
      </c>
    </row>
    <row r="9740" spans="1:6" x14ac:dyDescent="0.25">
      <c r="A9740" t="s">
        <v>10447</v>
      </c>
      <c r="B9740" t="s">
        <v>1004</v>
      </c>
      <c r="C9740" t="s">
        <v>871</v>
      </c>
      <c r="D9740" s="92">
        <v>41464.5625</v>
      </c>
      <c r="E9740" t="s">
        <v>398</v>
      </c>
      <c r="F9740" t="s">
        <v>1004</v>
      </c>
    </row>
    <row r="9741" spans="1:6" x14ac:dyDescent="0.25">
      <c r="A9741" t="s">
        <v>10448</v>
      </c>
      <c r="B9741" t="s">
        <v>1004</v>
      </c>
      <c r="C9741" t="s">
        <v>871</v>
      </c>
      <c r="D9741" s="92">
        <v>41464.5625</v>
      </c>
      <c r="E9741" t="s">
        <v>347</v>
      </c>
      <c r="F9741" t="s">
        <v>1004</v>
      </c>
    </row>
    <row r="9742" spans="1:6" x14ac:dyDescent="0.25">
      <c r="A9742" t="s">
        <v>10449</v>
      </c>
      <c r="B9742" t="s">
        <v>1004</v>
      </c>
      <c r="C9742" t="s">
        <v>871</v>
      </c>
      <c r="D9742" s="92">
        <v>41464.5625</v>
      </c>
      <c r="E9742" t="s">
        <v>340</v>
      </c>
      <c r="F9742" t="s">
        <v>1004</v>
      </c>
    </row>
    <row r="9743" spans="1:6" x14ac:dyDescent="0.25">
      <c r="A9743" t="s">
        <v>10450</v>
      </c>
      <c r="B9743" t="s">
        <v>1004</v>
      </c>
      <c r="C9743" t="s">
        <v>871</v>
      </c>
      <c r="D9743" s="92">
        <v>41464.5625</v>
      </c>
      <c r="E9743" t="s">
        <v>361</v>
      </c>
      <c r="F9743" t="s">
        <v>1004</v>
      </c>
    </row>
    <row r="9744" spans="1:6" x14ac:dyDescent="0.25">
      <c r="A9744" t="s">
        <v>10451</v>
      </c>
      <c r="B9744" t="s">
        <v>1004</v>
      </c>
      <c r="C9744" t="s">
        <v>871</v>
      </c>
      <c r="D9744" s="92">
        <v>41464.5625</v>
      </c>
      <c r="E9744" t="s">
        <v>360</v>
      </c>
      <c r="F9744" t="s">
        <v>1004</v>
      </c>
    </row>
    <row r="9745" spans="1:6" x14ac:dyDescent="0.25">
      <c r="A9745" t="s">
        <v>10452</v>
      </c>
      <c r="B9745" t="s">
        <v>1004</v>
      </c>
      <c r="C9745" t="s">
        <v>871</v>
      </c>
      <c r="D9745" s="92">
        <v>41464.5625</v>
      </c>
      <c r="E9745" t="s">
        <v>380</v>
      </c>
      <c r="F9745" t="s">
        <v>1004</v>
      </c>
    </row>
    <row r="9746" spans="1:6" x14ac:dyDescent="0.25">
      <c r="A9746" t="s">
        <v>10453</v>
      </c>
      <c r="B9746" t="s">
        <v>1004</v>
      </c>
      <c r="C9746" t="s">
        <v>871</v>
      </c>
      <c r="D9746" s="92">
        <v>41464.5625</v>
      </c>
      <c r="E9746" t="s">
        <v>359</v>
      </c>
      <c r="F9746" t="s">
        <v>1004</v>
      </c>
    </row>
    <row r="9747" spans="1:6" x14ac:dyDescent="0.25">
      <c r="A9747" t="s">
        <v>10454</v>
      </c>
      <c r="B9747" t="s">
        <v>1004</v>
      </c>
      <c r="C9747" t="s">
        <v>871</v>
      </c>
      <c r="D9747" s="92">
        <v>41464.5625</v>
      </c>
      <c r="E9747" t="s">
        <v>344</v>
      </c>
      <c r="F9747" t="s">
        <v>1004</v>
      </c>
    </row>
    <row r="9748" spans="1:6" x14ac:dyDescent="0.25">
      <c r="A9748" t="s">
        <v>10455</v>
      </c>
      <c r="B9748" t="s">
        <v>1004</v>
      </c>
      <c r="C9748" t="s">
        <v>871</v>
      </c>
      <c r="D9748" s="92">
        <v>41464.5625</v>
      </c>
      <c r="E9748" t="s">
        <v>357</v>
      </c>
      <c r="F9748" t="s">
        <v>1004</v>
      </c>
    </row>
    <row r="9749" spans="1:6" x14ac:dyDescent="0.25">
      <c r="A9749" t="s">
        <v>10456</v>
      </c>
      <c r="B9749" t="s">
        <v>1004</v>
      </c>
      <c r="C9749" t="s">
        <v>871</v>
      </c>
      <c r="D9749" s="92">
        <v>41464.5625</v>
      </c>
      <c r="E9749" t="s">
        <v>378</v>
      </c>
      <c r="F9749" t="s">
        <v>1004</v>
      </c>
    </row>
    <row r="9750" spans="1:6" x14ac:dyDescent="0.25">
      <c r="A9750" t="s">
        <v>10457</v>
      </c>
      <c r="B9750" t="s">
        <v>1004</v>
      </c>
      <c r="C9750" t="s">
        <v>871</v>
      </c>
      <c r="D9750" s="92">
        <v>41464.5625</v>
      </c>
      <c r="E9750" t="s">
        <v>358</v>
      </c>
      <c r="F9750" t="s">
        <v>1004</v>
      </c>
    </row>
    <row r="9751" spans="1:6" x14ac:dyDescent="0.25">
      <c r="A9751" t="s">
        <v>10458</v>
      </c>
      <c r="B9751" t="s">
        <v>1004</v>
      </c>
      <c r="C9751" t="s">
        <v>871</v>
      </c>
      <c r="D9751" s="92">
        <v>41464.5625</v>
      </c>
      <c r="E9751" t="s">
        <v>356</v>
      </c>
      <c r="F9751" t="s">
        <v>1004</v>
      </c>
    </row>
    <row r="9752" spans="1:6" x14ac:dyDescent="0.25">
      <c r="A9752" t="s">
        <v>10459</v>
      </c>
      <c r="B9752" t="s">
        <v>1004</v>
      </c>
      <c r="C9752" t="s">
        <v>871</v>
      </c>
      <c r="D9752" s="92">
        <v>41464.5625</v>
      </c>
      <c r="E9752" t="s">
        <v>345</v>
      </c>
      <c r="F9752" t="s">
        <v>1004</v>
      </c>
    </row>
    <row r="9753" spans="1:6" x14ac:dyDescent="0.25">
      <c r="A9753" t="s">
        <v>10460</v>
      </c>
      <c r="B9753" t="s">
        <v>1004</v>
      </c>
      <c r="C9753" t="s">
        <v>871</v>
      </c>
      <c r="D9753" s="92">
        <v>41464.5625</v>
      </c>
      <c r="E9753" t="s">
        <v>355</v>
      </c>
      <c r="F9753" t="s">
        <v>1004</v>
      </c>
    </row>
    <row r="9754" spans="1:6" x14ac:dyDescent="0.25">
      <c r="A9754" t="s">
        <v>10461</v>
      </c>
      <c r="B9754" t="s">
        <v>1004</v>
      </c>
      <c r="C9754" t="s">
        <v>871</v>
      </c>
      <c r="D9754" s="92">
        <v>41464.5625</v>
      </c>
      <c r="E9754" t="s">
        <v>404</v>
      </c>
      <c r="F9754" t="s">
        <v>1004</v>
      </c>
    </row>
    <row r="9755" spans="1:6" x14ac:dyDescent="0.25">
      <c r="A9755" t="s">
        <v>10462</v>
      </c>
      <c r="B9755" t="s">
        <v>1004</v>
      </c>
      <c r="C9755" t="s">
        <v>871</v>
      </c>
      <c r="D9755" s="92">
        <v>41464.5625</v>
      </c>
      <c r="E9755" t="s">
        <v>402</v>
      </c>
      <c r="F9755" t="s">
        <v>1004</v>
      </c>
    </row>
    <row r="9756" spans="1:6" x14ac:dyDescent="0.25">
      <c r="A9756" t="s">
        <v>10463</v>
      </c>
      <c r="B9756" t="s">
        <v>1004</v>
      </c>
      <c r="C9756" t="s">
        <v>871</v>
      </c>
      <c r="D9756" s="92">
        <v>41464.5625</v>
      </c>
      <c r="E9756" t="s">
        <v>354</v>
      </c>
      <c r="F9756" t="s">
        <v>1004</v>
      </c>
    </row>
    <row r="9757" spans="1:6" x14ac:dyDescent="0.25">
      <c r="A9757" t="s">
        <v>10464</v>
      </c>
      <c r="B9757" t="s">
        <v>1004</v>
      </c>
      <c r="C9757" t="s">
        <v>871</v>
      </c>
      <c r="D9757" s="92">
        <v>41464.5625</v>
      </c>
      <c r="E9757" t="s">
        <v>353</v>
      </c>
      <c r="F9757" t="s">
        <v>1004</v>
      </c>
    </row>
    <row r="9758" spans="1:6" x14ac:dyDescent="0.25">
      <c r="A9758" t="s">
        <v>10465</v>
      </c>
      <c r="B9758" t="s">
        <v>1004</v>
      </c>
      <c r="C9758" t="s">
        <v>871</v>
      </c>
      <c r="D9758" s="92">
        <v>41464.5625</v>
      </c>
      <c r="E9758" t="s">
        <v>397</v>
      </c>
      <c r="F9758" t="s">
        <v>1004</v>
      </c>
    </row>
    <row r="9759" spans="1:6" x14ac:dyDescent="0.25">
      <c r="A9759" t="s">
        <v>10466</v>
      </c>
      <c r="B9759" t="s">
        <v>1004</v>
      </c>
      <c r="C9759" t="s">
        <v>871</v>
      </c>
      <c r="D9759" s="92">
        <v>41464.5625</v>
      </c>
      <c r="E9759" t="s">
        <v>395</v>
      </c>
      <c r="F9759" t="s">
        <v>1004</v>
      </c>
    </row>
    <row r="9760" spans="1:6" x14ac:dyDescent="0.25">
      <c r="A9760" t="s">
        <v>10467</v>
      </c>
      <c r="B9760" t="s">
        <v>1004</v>
      </c>
      <c r="C9760" t="s">
        <v>871</v>
      </c>
      <c r="D9760" s="92">
        <v>41464.5625</v>
      </c>
      <c r="E9760" t="s">
        <v>403</v>
      </c>
      <c r="F9760" t="s">
        <v>1004</v>
      </c>
    </row>
    <row r="9761" spans="1:6" x14ac:dyDescent="0.25">
      <c r="A9761" t="s">
        <v>10468</v>
      </c>
      <c r="B9761" t="s">
        <v>1004</v>
      </c>
      <c r="C9761" t="s">
        <v>871</v>
      </c>
      <c r="D9761" s="92">
        <v>41464.5625</v>
      </c>
      <c r="E9761" t="s">
        <v>401</v>
      </c>
      <c r="F9761" t="s">
        <v>1004</v>
      </c>
    </row>
    <row r="9762" spans="1:6" x14ac:dyDescent="0.25">
      <c r="A9762" t="s">
        <v>10469</v>
      </c>
      <c r="B9762" t="s">
        <v>1004</v>
      </c>
      <c r="C9762" t="s">
        <v>871</v>
      </c>
      <c r="D9762" s="92">
        <v>41464.5625</v>
      </c>
      <c r="E9762" t="s">
        <v>352</v>
      </c>
      <c r="F9762" t="s">
        <v>1004</v>
      </c>
    </row>
    <row r="9763" spans="1:6" x14ac:dyDescent="0.25">
      <c r="A9763" t="s">
        <v>10470</v>
      </c>
      <c r="B9763" t="s">
        <v>1004</v>
      </c>
      <c r="C9763" t="s">
        <v>871</v>
      </c>
      <c r="D9763" s="92">
        <v>41464.5625</v>
      </c>
      <c r="E9763" t="s">
        <v>351</v>
      </c>
      <c r="F9763" t="s">
        <v>1004</v>
      </c>
    </row>
    <row r="9764" spans="1:6" x14ac:dyDescent="0.25">
      <c r="A9764" t="s">
        <v>10471</v>
      </c>
      <c r="B9764" t="s">
        <v>1004</v>
      </c>
      <c r="C9764" t="s">
        <v>871</v>
      </c>
      <c r="D9764" s="92">
        <v>41464.5625</v>
      </c>
      <c r="E9764" t="s">
        <v>396</v>
      </c>
      <c r="F9764" t="s">
        <v>1004</v>
      </c>
    </row>
    <row r="9765" spans="1:6" x14ac:dyDescent="0.25">
      <c r="A9765" t="s">
        <v>10472</v>
      </c>
      <c r="B9765" t="s">
        <v>1004</v>
      </c>
      <c r="C9765" t="s">
        <v>871</v>
      </c>
      <c r="D9765" s="92">
        <v>41464.5625</v>
      </c>
      <c r="E9765" t="s">
        <v>394</v>
      </c>
      <c r="F9765" t="s">
        <v>1004</v>
      </c>
    </row>
    <row r="9766" spans="1:6" x14ac:dyDescent="0.25">
      <c r="A9766" t="s">
        <v>10473</v>
      </c>
      <c r="B9766" t="s">
        <v>1004</v>
      </c>
      <c r="C9766" t="s">
        <v>871</v>
      </c>
      <c r="D9766" s="92">
        <v>41464.5625</v>
      </c>
      <c r="E9766" t="s">
        <v>387</v>
      </c>
      <c r="F9766" t="s">
        <v>1004</v>
      </c>
    </row>
    <row r="9767" spans="1:6" x14ac:dyDescent="0.25">
      <c r="A9767" t="s">
        <v>10474</v>
      </c>
      <c r="B9767" t="s">
        <v>1004</v>
      </c>
      <c r="C9767" t="s">
        <v>871</v>
      </c>
      <c r="D9767" s="92">
        <v>41464.5625</v>
      </c>
      <c r="E9767" t="s">
        <v>350</v>
      </c>
      <c r="F9767" t="s">
        <v>1004</v>
      </c>
    </row>
    <row r="9768" spans="1:6" x14ac:dyDescent="0.25">
      <c r="A9768" t="s">
        <v>10475</v>
      </c>
      <c r="B9768" t="s">
        <v>1004</v>
      </c>
      <c r="C9768" t="s">
        <v>871</v>
      </c>
      <c r="D9768" s="92">
        <v>41464.5625</v>
      </c>
      <c r="E9768" t="s">
        <v>349</v>
      </c>
      <c r="F9768" t="s">
        <v>1004</v>
      </c>
    </row>
    <row r="9769" spans="1:6" x14ac:dyDescent="0.25">
      <c r="A9769" t="s">
        <v>10476</v>
      </c>
      <c r="B9769" t="s">
        <v>1004</v>
      </c>
      <c r="C9769" t="s">
        <v>871</v>
      </c>
      <c r="D9769" s="92">
        <v>41464.5625</v>
      </c>
      <c r="E9769" t="s">
        <v>763</v>
      </c>
      <c r="F9769" t="s">
        <v>1004</v>
      </c>
    </row>
    <row r="9770" spans="1:6" x14ac:dyDescent="0.25">
      <c r="A9770" t="s">
        <v>10477</v>
      </c>
      <c r="B9770" t="s">
        <v>1004</v>
      </c>
      <c r="C9770" t="s">
        <v>871</v>
      </c>
      <c r="D9770" s="92">
        <v>41464.5625</v>
      </c>
      <c r="E9770" t="s">
        <v>762</v>
      </c>
      <c r="F9770" t="s">
        <v>1004</v>
      </c>
    </row>
    <row r="9771" spans="1:6" x14ac:dyDescent="0.25">
      <c r="A9771" t="s">
        <v>10478</v>
      </c>
      <c r="B9771" t="s">
        <v>1004</v>
      </c>
      <c r="C9771" t="s">
        <v>871</v>
      </c>
      <c r="D9771" s="92">
        <v>41464.5625</v>
      </c>
      <c r="E9771" t="s">
        <v>760</v>
      </c>
      <c r="F9771" t="s">
        <v>1004</v>
      </c>
    </row>
    <row r="9772" spans="1:6" x14ac:dyDescent="0.25">
      <c r="A9772" t="s">
        <v>10479</v>
      </c>
      <c r="B9772" t="s">
        <v>1004</v>
      </c>
      <c r="C9772" t="s">
        <v>871</v>
      </c>
      <c r="D9772" s="92">
        <v>41464.5625</v>
      </c>
      <c r="E9772" t="s">
        <v>986</v>
      </c>
      <c r="F9772" t="s">
        <v>1004</v>
      </c>
    </row>
    <row r="9773" spans="1:6" x14ac:dyDescent="0.25">
      <c r="A9773" t="s">
        <v>10480</v>
      </c>
      <c r="B9773" t="s">
        <v>1004</v>
      </c>
      <c r="C9773" t="s">
        <v>871</v>
      </c>
      <c r="D9773" s="92">
        <v>41464.5625</v>
      </c>
      <c r="E9773" t="s">
        <v>756</v>
      </c>
      <c r="F9773" t="s">
        <v>1004</v>
      </c>
    </row>
    <row r="9774" spans="1:6" x14ac:dyDescent="0.25">
      <c r="A9774" t="s">
        <v>10481</v>
      </c>
      <c r="B9774" t="s">
        <v>1004</v>
      </c>
      <c r="C9774" t="s">
        <v>871</v>
      </c>
      <c r="D9774" s="92">
        <v>41464.5625</v>
      </c>
      <c r="E9774" t="s">
        <v>755</v>
      </c>
      <c r="F9774" t="s">
        <v>1004</v>
      </c>
    </row>
    <row r="9775" spans="1:6" x14ac:dyDescent="0.25">
      <c r="A9775" t="s">
        <v>10482</v>
      </c>
      <c r="B9775" t="s">
        <v>1004</v>
      </c>
      <c r="C9775" t="s">
        <v>871</v>
      </c>
      <c r="D9775" s="92">
        <v>41464.5625</v>
      </c>
      <c r="E9775" t="s">
        <v>754</v>
      </c>
      <c r="F9775" t="s">
        <v>1004</v>
      </c>
    </row>
    <row r="9776" spans="1:6" x14ac:dyDescent="0.25">
      <c r="A9776" t="s">
        <v>10483</v>
      </c>
      <c r="B9776" t="s">
        <v>1004</v>
      </c>
      <c r="C9776" t="s">
        <v>871</v>
      </c>
      <c r="D9776" s="92">
        <v>41464.5625</v>
      </c>
      <c r="E9776" t="s">
        <v>753</v>
      </c>
      <c r="F9776" t="s">
        <v>1004</v>
      </c>
    </row>
    <row r="9777" spans="1:6" x14ac:dyDescent="0.25">
      <c r="A9777" t="s">
        <v>10484</v>
      </c>
      <c r="B9777" t="s">
        <v>1004</v>
      </c>
      <c r="C9777" t="s">
        <v>871</v>
      </c>
      <c r="D9777" s="92">
        <v>41464.5625</v>
      </c>
      <c r="E9777" t="s">
        <v>987</v>
      </c>
      <c r="F9777" t="s">
        <v>1004</v>
      </c>
    </row>
    <row r="9778" spans="1:6" x14ac:dyDescent="0.25">
      <c r="A9778" t="s">
        <v>10485</v>
      </c>
      <c r="B9778" t="s">
        <v>1004</v>
      </c>
      <c r="C9778" t="s">
        <v>871</v>
      </c>
      <c r="D9778" s="92">
        <v>41464.5625</v>
      </c>
      <c r="E9778" t="s">
        <v>988</v>
      </c>
      <c r="F9778" t="s">
        <v>1004</v>
      </c>
    </row>
    <row r="9779" spans="1:6" x14ac:dyDescent="0.25">
      <c r="A9779" t="s">
        <v>10486</v>
      </c>
      <c r="B9779" t="s">
        <v>1004</v>
      </c>
      <c r="C9779" t="s">
        <v>871</v>
      </c>
      <c r="D9779" s="92">
        <v>41464.5625</v>
      </c>
      <c r="E9779" t="s">
        <v>989</v>
      </c>
      <c r="F9779" t="s">
        <v>1004</v>
      </c>
    </row>
    <row r="9780" spans="1:6" x14ac:dyDescent="0.25">
      <c r="A9780" t="s">
        <v>10487</v>
      </c>
      <c r="B9780" t="s">
        <v>1004</v>
      </c>
      <c r="C9780" t="s">
        <v>871</v>
      </c>
      <c r="D9780" s="92">
        <v>41464.5625</v>
      </c>
      <c r="E9780" t="s">
        <v>990</v>
      </c>
      <c r="F9780" t="s">
        <v>1004</v>
      </c>
    </row>
    <row r="9781" spans="1:6" x14ac:dyDescent="0.25">
      <c r="A9781" t="s">
        <v>10488</v>
      </c>
      <c r="B9781" t="s">
        <v>1004</v>
      </c>
      <c r="C9781" t="s">
        <v>871</v>
      </c>
      <c r="D9781" s="92">
        <v>41464.5625</v>
      </c>
      <c r="E9781" t="s">
        <v>768</v>
      </c>
      <c r="F9781" t="s">
        <v>1004</v>
      </c>
    </row>
    <row r="9782" spans="1:6" x14ac:dyDescent="0.25">
      <c r="A9782" t="s">
        <v>10489</v>
      </c>
      <c r="B9782" t="s">
        <v>1004</v>
      </c>
      <c r="C9782" t="s">
        <v>871</v>
      </c>
      <c r="D9782" s="92">
        <v>41464.5625</v>
      </c>
      <c r="E9782" t="s">
        <v>767</v>
      </c>
      <c r="F9782" t="s">
        <v>1004</v>
      </c>
    </row>
    <row r="9783" spans="1:6" x14ac:dyDescent="0.25">
      <c r="A9783" t="s">
        <v>10490</v>
      </c>
      <c r="B9783" t="s">
        <v>1004</v>
      </c>
      <c r="C9783" t="s">
        <v>871</v>
      </c>
      <c r="D9783" s="92">
        <v>41464.5625</v>
      </c>
      <c r="E9783" t="s">
        <v>991</v>
      </c>
      <c r="F9783" t="s">
        <v>1004</v>
      </c>
    </row>
    <row r="9784" spans="1:6" x14ac:dyDescent="0.25">
      <c r="A9784" t="s">
        <v>10491</v>
      </c>
      <c r="B9784" t="s">
        <v>1004</v>
      </c>
      <c r="C9784" t="s">
        <v>871</v>
      </c>
      <c r="D9784" s="92">
        <v>41464.5625</v>
      </c>
      <c r="E9784" t="s">
        <v>992</v>
      </c>
      <c r="F9784" t="s">
        <v>1004</v>
      </c>
    </row>
    <row r="9785" spans="1:6" x14ac:dyDescent="0.25">
      <c r="A9785" t="s">
        <v>10492</v>
      </c>
      <c r="B9785" t="s">
        <v>1004</v>
      </c>
      <c r="C9785" t="s">
        <v>871</v>
      </c>
      <c r="D9785" s="92">
        <v>41464.5625</v>
      </c>
      <c r="E9785" t="s">
        <v>993</v>
      </c>
      <c r="F9785" t="s">
        <v>1004</v>
      </c>
    </row>
    <row r="9786" spans="1:6" x14ac:dyDescent="0.25">
      <c r="A9786" t="s">
        <v>10493</v>
      </c>
      <c r="B9786" t="s">
        <v>1004</v>
      </c>
      <c r="C9786" t="s">
        <v>871</v>
      </c>
      <c r="D9786" s="92">
        <v>41464.5625</v>
      </c>
      <c r="E9786" t="s">
        <v>779</v>
      </c>
      <c r="F9786" t="s">
        <v>1004</v>
      </c>
    </row>
    <row r="9787" spans="1:6" x14ac:dyDescent="0.25">
      <c r="A9787" t="s">
        <v>10494</v>
      </c>
      <c r="B9787" t="s">
        <v>1004</v>
      </c>
      <c r="C9787" t="s">
        <v>871</v>
      </c>
      <c r="D9787" s="92">
        <v>41464.5625</v>
      </c>
      <c r="E9787" t="s">
        <v>778</v>
      </c>
      <c r="F9787" t="s">
        <v>1004</v>
      </c>
    </row>
    <row r="9788" spans="1:6" x14ac:dyDescent="0.25">
      <c r="A9788" t="s">
        <v>10495</v>
      </c>
      <c r="B9788" t="s">
        <v>1004</v>
      </c>
      <c r="C9788" t="s">
        <v>871</v>
      </c>
      <c r="D9788" s="92">
        <v>41464.5625</v>
      </c>
      <c r="E9788" t="s">
        <v>994</v>
      </c>
      <c r="F9788" t="s">
        <v>1004</v>
      </c>
    </row>
    <row r="9789" spans="1:6" x14ac:dyDescent="0.25">
      <c r="A9789" t="s">
        <v>10496</v>
      </c>
      <c r="B9789" t="s">
        <v>1004</v>
      </c>
      <c r="C9789" t="s">
        <v>871</v>
      </c>
      <c r="D9789" s="92">
        <v>41464.5625</v>
      </c>
      <c r="E9789" t="s">
        <v>736</v>
      </c>
      <c r="F9789" t="s">
        <v>1004</v>
      </c>
    </row>
    <row r="9790" spans="1:6" x14ac:dyDescent="0.25">
      <c r="A9790" t="s">
        <v>10497</v>
      </c>
      <c r="B9790" t="s">
        <v>1004</v>
      </c>
      <c r="C9790" t="s">
        <v>871</v>
      </c>
      <c r="D9790" s="92">
        <v>41464.5625</v>
      </c>
      <c r="E9790" t="s">
        <v>734</v>
      </c>
      <c r="F9790" t="s">
        <v>1004</v>
      </c>
    </row>
    <row r="9791" spans="1:6" x14ac:dyDescent="0.25">
      <c r="A9791" t="s">
        <v>10498</v>
      </c>
      <c r="B9791" t="s">
        <v>1004</v>
      </c>
      <c r="C9791" t="s">
        <v>871</v>
      </c>
      <c r="D9791" s="92">
        <v>41464.5625</v>
      </c>
      <c r="E9791" t="s">
        <v>733</v>
      </c>
      <c r="F9791" t="s">
        <v>1004</v>
      </c>
    </row>
    <row r="9792" spans="1:6" x14ac:dyDescent="0.25">
      <c r="A9792" t="s">
        <v>10434</v>
      </c>
      <c r="B9792" t="s">
        <v>1004</v>
      </c>
      <c r="C9792" t="s">
        <v>871</v>
      </c>
      <c r="D9792" s="92">
        <v>41464.5625</v>
      </c>
      <c r="E9792" t="s">
        <v>391</v>
      </c>
      <c r="F9792" t="s">
        <v>1004</v>
      </c>
    </row>
    <row r="9793" spans="1:6" x14ac:dyDescent="0.25">
      <c r="A9793" t="s">
        <v>10435</v>
      </c>
      <c r="B9793" t="s">
        <v>1004</v>
      </c>
      <c r="C9793" t="s">
        <v>871</v>
      </c>
      <c r="D9793" s="92">
        <v>41464.5625</v>
      </c>
      <c r="E9793" t="s">
        <v>386</v>
      </c>
      <c r="F9793" t="s">
        <v>1004</v>
      </c>
    </row>
    <row r="9794" spans="1:6" x14ac:dyDescent="0.25">
      <c r="A9794" t="s">
        <v>10436</v>
      </c>
      <c r="B9794" t="s">
        <v>1004</v>
      </c>
      <c r="C9794" t="s">
        <v>871</v>
      </c>
      <c r="D9794" s="92">
        <v>41464.5625</v>
      </c>
      <c r="E9794" t="s">
        <v>384</v>
      </c>
      <c r="F9794" t="s">
        <v>1004</v>
      </c>
    </row>
    <row r="9795" spans="1:6" x14ac:dyDescent="0.25">
      <c r="A9795" t="s">
        <v>10499</v>
      </c>
      <c r="B9795" t="s">
        <v>1004</v>
      </c>
      <c r="C9795" t="s">
        <v>871</v>
      </c>
      <c r="D9795" s="92">
        <v>41464.5625</v>
      </c>
      <c r="E9795" t="s">
        <v>995</v>
      </c>
      <c r="F9795" t="s">
        <v>1004</v>
      </c>
    </row>
    <row r="9796" spans="1:6" x14ac:dyDescent="0.25">
      <c r="A9796" t="s">
        <v>10500</v>
      </c>
      <c r="B9796" t="s">
        <v>1004</v>
      </c>
      <c r="C9796" t="s">
        <v>871</v>
      </c>
      <c r="D9796" s="92">
        <v>41464.5625</v>
      </c>
      <c r="E9796" t="s">
        <v>784</v>
      </c>
      <c r="F9796" t="s">
        <v>1004</v>
      </c>
    </row>
    <row r="9797" spans="1:6" x14ac:dyDescent="0.25">
      <c r="A9797" t="s">
        <v>10501</v>
      </c>
      <c r="B9797" t="s">
        <v>1004</v>
      </c>
      <c r="C9797" t="s">
        <v>871</v>
      </c>
      <c r="D9797" s="92">
        <v>41464.5625</v>
      </c>
      <c r="E9797" t="s">
        <v>996</v>
      </c>
      <c r="F9797" t="s">
        <v>1004</v>
      </c>
    </row>
    <row r="9798" spans="1:6" x14ac:dyDescent="0.25">
      <c r="A9798" t="s">
        <v>10502</v>
      </c>
      <c r="B9798" t="s">
        <v>1004</v>
      </c>
      <c r="C9798" t="s">
        <v>871</v>
      </c>
      <c r="D9798" s="92">
        <v>41464.5625</v>
      </c>
      <c r="E9798" t="s">
        <v>783</v>
      </c>
      <c r="F9798" t="s">
        <v>1004</v>
      </c>
    </row>
    <row r="9799" spans="1:6" x14ac:dyDescent="0.25">
      <c r="A9799" t="s">
        <v>10503</v>
      </c>
      <c r="B9799" t="s">
        <v>1004</v>
      </c>
      <c r="C9799" t="s">
        <v>871</v>
      </c>
      <c r="D9799" s="92">
        <v>41464.5625</v>
      </c>
      <c r="E9799" t="s">
        <v>997</v>
      </c>
      <c r="F9799" t="s">
        <v>1004</v>
      </c>
    </row>
    <row r="9800" spans="1:6" x14ac:dyDescent="0.25">
      <c r="A9800" t="s">
        <v>10504</v>
      </c>
      <c r="B9800" t="s">
        <v>1004</v>
      </c>
      <c r="C9800" t="s">
        <v>871</v>
      </c>
      <c r="D9800" s="92">
        <v>41464.5625</v>
      </c>
      <c r="E9800" t="s">
        <v>998</v>
      </c>
      <c r="F9800" t="s">
        <v>1004</v>
      </c>
    </row>
    <row r="9801" spans="1:6" x14ac:dyDescent="0.25">
      <c r="A9801" t="s">
        <v>10505</v>
      </c>
      <c r="B9801" t="s">
        <v>1004</v>
      </c>
      <c r="C9801" t="s">
        <v>871</v>
      </c>
      <c r="D9801" s="92">
        <v>41464.5625</v>
      </c>
      <c r="E9801" t="s">
        <v>770</v>
      </c>
      <c r="F9801" t="s">
        <v>1004</v>
      </c>
    </row>
    <row r="9802" spans="1:6" x14ac:dyDescent="0.25">
      <c r="A9802" t="s">
        <v>10506</v>
      </c>
      <c r="B9802" t="s">
        <v>1004</v>
      </c>
      <c r="C9802" t="s">
        <v>871</v>
      </c>
      <c r="D9802" s="92">
        <v>41464.5625</v>
      </c>
      <c r="E9802" t="s">
        <v>782</v>
      </c>
      <c r="F9802" t="s">
        <v>1004</v>
      </c>
    </row>
    <row r="9803" spans="1:6" x14ac:dyDescent="0.25">
      <c r="A9803" t="s">
        <v>10507</v>
      </c>
      <c r="B9803" t="s">
        <v>1004</v>
      </c>
      <c r="C9803" t="s">
        <v>871</v>
      </c>
      <c r="D9803" s="92">
        <v>41464.5625</v>
      </c>
      <c r="E9803" t="s">
        <v>781</v>
      </c>
      <c r="F9803" t="s">
        <v>1004</v>
      </c>
    </row>
    <row r="9804" spans="1:6" x14ac:dyDescent="0.25">
      <c r="A9804" t="s">
        <v>10508</v>
      </c>
      <c r="B9804" t="s">
        <v>1004</v>
      </c>
      <c r="C9804" t="s">
        <v>871</v>
      </c>
      <c r="D9804" s="92">
        <v>41464.5625</v>
      </c>
      <c r="E9804" t="s">
        <v>780</v>
      </c>
      <c r="F9804" t="s">
        <v>1004</v>
      </c>
    </row>
    <row r="9805" spans="1:6" x14ac:dyDescent="0.25">
      <c r="A9805" t="s">
        <v>10509</v>
      </c>
      <c r="B9805" t="s">
        <v>1004</v>
      </c>
      <c r="C9805" t="s">
        <v>871</v>
      </c>
      <c r="D9805" s="92">
        <v>41464.5625</v>
      </c>
      <c r="E9805" t="s">
        <v>999</v>
      </c>
      <c r="F9805" t="s">
        <v>1004</v>
      </c>
    </row>
    <row r="9806" spans="1:6" x14ac:dyDescent="0.25">
      <c r="A9806" t="s">
        <v>10510</v>
      </c>
      <c r="B9806" t="s">
        <v>1004</v>
      </c>
      <c r="C9806" t="s">
        <v>871</v>
      </c>
      <c r="D9806" s="92">
        <v>41464.5625</v>
      </c>
      <c r="E9806" t="s">
        <v>1000</v>
      </c>
      <c r="F9806" t="s">
        <v>1004</v>
      </c>
    </row>
    <row r="9807" spans="1:6" x14ac:dyDescent="0.25">
      <c r="A9807" t="s">
        <v>10511</v>
      </c>
      <c r="B9807" t="s">
        <v>1004</v>
      </c>
      <c r="C9807" t="s">
        <v>871</v>
      </c>
      <c r="D9807" s="92">
        <v>41464.5625</v>
      </c>
      <c r="E9807" t="s">
        <v>728</v>
      </c>
      <c r="F9807" t="s">
        <v>1004</v>
      </c>
    </row>
    <row r="9808" spans="1:6" x14ac:dyDescent="0.25">
      <c r="A9808" t="s">
        <v>10512</v>
      </c>
      <c r="B9808" t="s">
        <v>1004</v>
      </c>
      <c r="C9808" t="s">
        <v>871</v>
      </c>
      <c r="D9808" s="92">
        <v>41464.5625</v>
      </c>
      <c r="E9808" t="s">
        <v>727</v>
      </c>
      <c r="F9808" t="s">
        <v>1004</v>
      </c>
    </row>
    <row r="9809" spans="1:6" x14ac:dyDescent="0.25">
      <c r="A9809" t="s">
        <v>10451</v>
      </c>
      <c r="B9809" t="s">
        <v>1004</v>
      </c>
      <c r="C9809" t="s">
        <v>871</v>
      </c>
      <c r="D9809" s="92">
        <v>41464.5625</v>
      </c>
      <c r="E9809" t="s">
        <v>360</v>
      </c>
      <c r="F9809" t="s">
        <v>1004</v>
      </c>
    </row>
    <row r="9810" spans="1:6" x14ac:dyDescent="0.25">
      <c r="A9810" t="s">
        <v>10513</v>
      </c>
      <c r="B9810" t="s">
        <v>1004</v>
      </c>
      <c r="C9810" t="s">
        <v>871</v>
      </c>
      <c r="D9810" s="92">
        <v>41464.5625</v>
      </c>
      <c r="E9810" t="s">
        <v>726</v>
      </c>
      <c r="F9810" t="s">
        <v>1004</v>
      </c>
    </row>
    <row r="9811" spans="1:6" x14ac:dyDescent="0.25">
      <c r="A9811" t="s">
        <v>10514</v>
      </c>
      <c r="B9811" t="s">
        <v>1004</v>
      </c>
      <c r="C9811" t="s">
        <v>871</v>
      </c>
      <c r="D9811" s="92">
        <v>41464.5625</v>
      </c>
      <c r="E9811" t="s">
        <v>724</v>
      </c>
      <c r="F9811" t="s">
        <v>1004</v>
      </c>
    </row>
    <row r="9812" spans="1:6" x14ac:dyDescent="0.25">
      <c r="A9812" t="s">
        <v>10515</v>
      </c>
      <c r="B9812" t="s">
        <v>1004</v>
      </c>
      <c r="C9812" t="s">
        <v>871</v>
      </c>
      <c r="D9812" s="92">
        <v>41464.5625</v>
      </c>
      <c r="E9812" t="s">
        <v>723</v>
      </c>
      <c r="F9812" t="s">
        <v>1004</v>
      </c>
    </row>
    <row r="9813" spans="1:6" x14ac:dyDescent="0.25">
      <c r="A9813" t="s">
        <v>10516</v>
      </c>
      <c r="B9813" t="s">
        <v>1004</v>
      </c>
      <c r="C9813" t="s">
        <v>871</v>
      </c>
      <c r="D9813" s="92">
        <v>41464.5625</v>
      </c>
      <c r="E9813" t="s">
        <v>722</v>
      </c>
      <c r="F9813" t="s">
        <v>1004</v>
      </c>
    </row>
    <row r="9814" spans="1:6" x14ac:dyDescent="0.25">
      <c r="A9814" t="s">
        <v>10517</v>
      </c>
      <c r="B9814" t="s">
        <v>1004</v>
      </c>
      <c r="C9814" t="s">
        <v>871</v>
      </c>
      <c r="D9814" s="92">
        <v>41464.5625</v>
      </c>
      <c r="E9814" t="s">
        <v>721</v>
      </c>
      <c r="F9814" t="s">
        <v>1004</v>
      </c>
    </row>
    <row r="9815" spans="1:6" x14ac:dyDescent="0.25">
      <c r="A9815" t="s">
        <v>10518</v>
      </c>
      <c r="B9815" t="s">
        <v>1004</v>
      </c>
      <c r="C9815" t="s">
        <v>871</v>
      </c>
      <c r="D9815" s="92">
        <v>41464.5625</v>
      </c>
      <c r="E9815" t="s">
        <v>777</v>
      </c>
      <c r="F9815" t="s">
        <v>1004</v>
      </c>
    </row>
    <row r="9816" spans="1:6" x14ac:dyDescent="0.25">
      <c r="A9816" t="s">
        <v>10519</v>
      </c>
      <c r="B9816" t="s">
        <v>1004</v>
      </c>
      <c r="C9816" t="s">
        <v>871</v>
      </c>
      <c r="D9816" s="92">
        <v>41464.5625</v>
      </c>
      <c r="E9816" t="s">
        <v>1001</v>
      </c>
      <c r="F9816" t="s">
        <v>1004</v>
      </c>
    </row>
    <row r="9817" spans="1:6" x14ac:dyDescent="0.25">
      <c r="A9817" t="s">
        <v>10520</v>
      </c>
      <c r="B9817" t="s">
        <v>1004</v>
      </c>
      <c r="C9817" t="s">
        <v>871</v>
      </c>
      <c r="D9817" s="92">
        <v>41464.5625</v>
      </c>
      <c r="E9817" t="s">
        <v>1002</v>
      </c>
      <c r="F9817" t="s">
        <v>1004</v>
      </c>
    </row>
    <row r="9818" spans="1:6" x14ac:dyDescent="0.25">
      <c r="A9818" t="s">
        <v>10521</v>
      </c>
      <c r="B9818" t="s">
        <v>1004</v>
      </c>
      <c r="C9818" t="s">
        <v>871</v>
      </c>
      <c r="D9818" s="92">
        <v>41464.5625</v>
      </c>
      <c r="E9818" t="s">
        <v>775</v>
      </c>
      <c r="F9818" t="s">
        <v>1004</v>
      </c>
    </row>
    <row r="9819" spans="1:6" x14ac:dyDescent="0.25">
      <c r="A9819" t="s">
        <v>10522</v>
      </c>
      <c r="B9819" t="s">
        <v>1004</v>
      </c>
      <c r="C9819" t="s">
        <v>871</v>
      </c>
      <c r="D9819" s="92">
        <v>41464.5625</v>
      </c>
      <c r="E9819" t="s">
        <v>771</v>
      </c>
      <c r="F9819" t="s">
        <v>1004</v>
      </c>
    </row>
    <row r="9820" spans="1:6" x14ac:dyDescent="0.25">
      <c r="A9820" t="s">
        <v>10523</v>
      </c>
      <c r="B9820" t="s">
        <v>1004</v>
      </c>
      <c r="C9820" t="s">
        <v>871</v>
      </c>
      <c r="D9820" s="92">
        <v>41464.5625</v>
      </c>
      <c r="E9820" t="s">
        <v>765</v>
      </c>
      <c r="F9820" t="s">
        <v>1004</v>
      </c>
    </row>
    <row r="9821" spans="1:6" x14ac:dyDescent="0.25">
      <c r="A9821" t="s">
        <v>10524</v>
      </c>
      <c r="B9821" t="s">
        <v>1004</v>
      </c>
      <c r="C9821" t="s">
        <v>871</v>
      </c>
      <c r="D9821" s="92">
        <v>41464.5625</v>
      </c>
      <c r="E9821" t="s">
        <v>718</v>
      </c>
      <c r="F9821" t="s">
        <v>1004</v>
      </c>
    </row>
    <row r="9822" spans="1:6" x14ac:dyDescent="0.25">
      <c r="A9822" t="s">
        <v>10525</v>
      </c>
      <c r="B9822" t="s">
        <v>1004</v>
      </c>
      <c r="C9822" t="s">
        <v>871</v>
      </c>
      <c r="D9822" s="92">
        <v>41464.5625</v>
      </c>
      <c r="E9822" t="s">
        <v>774</v>
      </c>
      <c r="F9822" t="s">
        <v>1004</v>
      </c>
    </row>
    <row r="9823" spans="1:6" x14ac:dyDescent="0.25">
      <c r="A9823" t="s">
        <v>10526</v>
      </c>
      <c r="B9823" t="s">
        <v>1004</v>
      </c>
      <c r="C9823" t="s">
        <v>871</v>
      </c>
      <c r="D9823" s="92">
        <v>41464.5625</v>
      </c>
      <c r="E9823" t="s">
        <v>764</v>
      </c>
      <c r="F9823" t="s">
        <v>1004</v>
      </c>
    </row>
    <row r="9824" spans="1:6" x14ac:dyDescent="0.25">
      <c r="A9824" t="s">
        <v>10527</v>
      </c>
      <c r="B9824" t="s">
        <v>1004</v>
      </c>
      <c r="C9824" t="s">
        <v>871</v>
      </c>
      <c r="D9824" s="92">
        <v>41464.5625</v>
      </c>
      <c r="E9824" t="s">
        <v>1003</v>
      </c>
      <c r="F9824" t="s">
        <v>1004</v>
      </c>
    </row>
    <row r="9825" spans="1:6" x14ac:dyDescent="0.25">
      <c r="A9825" t="s">
        <v>10528</v>
      </c>
      <c r="B9825" t="s">
        <v>1004</v>
      </c>
      <c r="C9825" t="s">
        <v>871</v>
      </c>
      <c r="D9825" s="92">
        <v>41464.5625</v>
      </c>
      <c r="E9825" t="s">
        <v>716</v>
      </c>
      <c r="F9825" t="s">
        <v>1004</v>
      </c>
    </row>
    <row r="9826" spans="1:6" x14ac:dyDescent="0.25">
      <c r="A9826" t="s">
        <v>10529</v>
      </c>
      <c r="B9826" t="s">
        <v>1004</v>
      </c>
      <c r="C9826" t="s">
        <v>871</v>
      </c>
      <c r="D9826" s="92">
        <v>41464.5625</v>
      </c>
      <c r="E9826" t="s">
        <v>715</v>
      </c>
      <c r="F9826" t="s">
        <v>1004</v>
      </c>
    </row>
    <row r="9827" spans="1:6" x14ac:dyDescent="0.25">
      <c r="A9827" t="s">
        <v>10530</v>
      </c>
      <c r="B9827" t="s">
        <v>1004</v>
      </c>
      <c r="C9827" t="s">
        <v>871</v>
      </c>
      <c r="D9827" s="92">
        <v>41464.5625</v>
      </c>
      <c r="E9827" t="s">
        <v>713</v>
      </c>
      <c r="F9827" t="s">
        <v>1004</v>
      </c>
    </row>
    <row r="9828" spans="1:6" x14ac:dyDescent="0.25">
      <c r="A9828" t="s">
        <v>10531</v>
      </c>
      <c r="B9828" t="s">
        <v>1004</v>
      </c>
      <c r="C9828" t="s">
        <v>871</v>
      </c>
      <c r="D9828" s="92">
        <v>41464.5625</v>
      </c>
      <c r="E9828" t="s">
        <v>712</v>
      </c>
      <c r="F9828" t="s">
        <v>1004</v>
      </c>
    </row>
    <row r="9829" spans="1:6" x14ac:dyDescent="0.25">
      <c r="A9829" t="s">
        <v>10532</v>
      </c>
      <c r="B9829" t="s">
        <v>1004</v>
      </c>
      <c r="C9829" t="s">
        <v>871</v>
      </c>
      <c r="D9829" s="92">
        <v>41464.5625</v>
      </c>
      <c r="E9829" t="s">
        <v>711</v>
      </c>
      <c r="F9829" t="s">
        <v>1004</v>
      </c>
    </row>
    <row r="9830" spans="1:6" x14ac:dyDescent="0.25">
      <c r="A9830" t="s">
        <v>10533</v>
      </c>
      <c r="B9830" t="s">
        <v>1004</v>
      </c>
      <c r="C9830" t="s">
        <v>869</v>
      </c>
      <c r="D9830" s="92">
        <v>41464.555555555598</v>
      </c>
      <c r="E9830" t="s">
        <v>377</v>
      </c>
      <c r="F9830" t="s">
        <v>1004</v>
      </c>
    </row>
    <row r="9831" spans="1:6" x14ac:dyDescent="0.25">
      <c r="A9831" t="s">
        <v>10534</v>
      </c>
      <c r="B9831" t="s">
        <v>1004</v>
      </c>
      <c r="C9831" t="s">
        <v>869</v>
      </c>
      <c r="D9831" s="92">
        <v>41464.555555555598</v>
      </c>
      <c r="E9831" t="s">
        <v>376</v>
      </c>
      <c r="F9831" t="s">
        <v>1004</v>
      </c>
    </row>
    <row r="9832" spans="1:6" x14ac:dyDescent="0.25">
      <c r="A9832" t="s">
        <v>10535</v>
      </c>
      <c r="B9832" t="s">
        <v>1004</v>
      </c>
      <c r="C9832" t="s">
        <v>869</v>
      </c>
      <c r="D9832" s="92">
        <v>41464.555555555598</v>
      </c>
      <c r="E9832" t="s">
        <v>375</v>
      </c>
      <c r="F9832" t="s">
        <v>1004</v>
      </c>
    </row>
    <row r="9833" spans="1:6" x14ac:dyDescent="0.25">
      <c r="A9833" t="s">
        <v>10536</v>
      </c>
      <c r="B9833" t="s">
        <v>1004</v>
      </c>
      <c r="C9833" t="s">
        <v>869</v>
      </c>
      <c r="D9833" s="92">
        <v>41464.555555555598</v>
      </c>
      <c r="E9833" t="s">
        <v>374</v>
      </c>
      <c r="F9833" t="s">
        <v>1004</v>
      </c>
    </row>
    <row r="9834" spans="1:6" x14ac:dyDescent="0.25">
      <c r="A9834" t="s">
        <v>10537</v>
      </c>
      <c r="B9834" t="s">
        <v>1004</v>
      </c>
      <c r="C9834" t="s">
        <v>869</v>
      </c>
      <c r="D9834" s="92">
        <v>41464.555555555598</v>
      </c>
      <c r="E9834" t="s">
        <v>373</v>
      </c>
      <c r="F9834" t="s">
        <v>1004</v>
      </c>
    </row>
    <row r="9835" spans="1:6" x14ac:dyDescent="0.25">
      <c r="A9835" t="s">
        <v>10538</v>
      </c>
      <c r="B9835" t="s">
        <v>1004</v>
      </c>
      <c r="C9835" t="s">
        <v>869</v>
      </c>
      <c r="D9835" s="92">
        <v>41464.555555555598</v>
      </c>
      <c r="E9835" t="s">
        <v>372</v>
      </c>
      <c r="F9835" t="s">
        <v>1004</v>
      </c>
    </row>
    <row r="9836" spans="1:6" x14ac:dyDescent="0.25">
      <c r="A9836" t="s">
        <v>10539</v>
      </c>
      <c r="B9836" t="s">
        <v>1004</v>
      </c>
      <c r="C9836" t="s">
        <v>869</v>
      </c>
      <c r="D9836" s="92">
        <v>41464.555555555598</v>
      </c>
      <c r="E9836" t="s">
        <v>371</v>
      </c>
      <c r="F9836" t="s">
        <v>1004</v>
      </c>
    </row>
    <row r="9837" spans="1:6" x14ac:dyDescent="0.25">
      <c r="A9837" t="s">
        <v>10540</v>
      </c>
      <c r="B9837" t="s">
        <v>1004</v>
      </c>
      <c r="C9837" t="s">
        <v>869</v>
      </c>
      <c r="D9837" s="92">
        <v>41464.555555555598</v>
      </c>
      <c r="E9837" t="s">
        <v>382</v>
      </c>
      <c r="F9837" t="s">
        <v>1004</v>
      </c>
    </row>
    <row r="9838" spans="1:6" x14ac:dyDescent="0.25">
      <c r="A9838" t="s">
        <v>10541</v>
      </c>
      <c r="B9838" t="s">
        <v>1004</v>
      </c>
      <c r="C9838" t="s">
        <v>869</v>
      </c>
      <c r="D9838" s="92">
        <v>41464.555555555598</v>
      </c>
      <c r="E9838" t="s">
        <v>346</v>
      </c>
      <c r="F9838" t="s">
        <v>1004</v>
      </c>
    </row>
    <row r="9839" spans="1:6" x14ac:dyDescent="0.25">
      <c r="A9839" t="s">
        <v>10542</v>
      </c>
      <c r="B9839" t="s">
        <v>1004</v>
      </c>
      <c r="C9839" t="s">
        <v>869</v>
      </c>
      <c r="D9839" s="92">
        <v>41464.555555555598</v>
      </c>
      <c r="E9839" t="s">
        <v>343</v>
      </c>
      <c r="F9839" t="s">
        <v>1004</v>
      </c>
    </row>
    <row r="9840" spans="1:6" x14ac:dyDescent="0.25">
      <c r="A9840" t="s">
        <v>10543</v>
      </c>
      <c r="B9840" t="s">
        <v>1004</v>
      </c>
      <c r="C9840" t="s">
        <v>869</v>
      </c>
      <c r="D9840" s="92">
        <v>41464.555555555598</v>
      </c>
      <c r="E9840" t="s">
        <v>342</v>
      </c>
      <c r="F9840" t="s">
        <v>1004</v>
      </c>
    </row>
    <row r="9841" spans="1:6" x14ac:dyDescent="0.25">
      <c r="A9841" t="s">
        <v>10544</v>
      </c>
      <c r="B9841" t="s">
        <v>1004</v>
      </c>
      <c r="C9841" t="s">
        <v>869</v>
      </c>
      <c r="D9841" s="92">
        <v>41464.555555555598</v>
      </c>
      <c r="E9841" t="s">
        <v>370</v>
      </c>
      <c r="F9841" t="s">
        <v>1004</v>
      </c>
    </row>
    <row r="9842" spans="1:6" x14ac:dyDescent="0.25">
      <c r="A9842" t="s">
        <v>10545</v>
      </c>
      <c r="B9842" t="s">
        <v>1004</v>
      </c>
      <c r="C9842" t="s">
        <v>869</v>
      </c>
      <c r="D9842" s="92">
        <v>41464.555555555598</v>
      </c>
      <c r="E9842" t="s">
        <v>369</v>
      </c>
      <c r="F9842" t="s">
        <v>1004</v>
      </c>
    </row>
    <row r="9843" spans="1:6" x14ac:dyDescent="0.25">
      <c r="A9843" t="s">
        <v>10546</v>
      </c>
      <c r="B9843" t="s">
        <v>1004</v>
      </c>
      <c r="C9843" t="s">
        <v>869</v>
      </c>
      <c r="D9843" s="92">
        <v>41464.555555555598</v>
      </c>
      <c r="E9843" t="s">
        <v>368</v>
      </c>
      <c r="F9843" t="s">
        <v>1004</v>
      </c>
    </row>
    <row r="9844" spans="1:6" x14ac:dyDescent="0.25">
      <c r="A9844" t="s">
        <v>10547</v>
      </c>
      <c r="B9844" t="s">
        <v>1004</v>
      </c>
      <c r="C9844" t="s">
        <v>869</v>
      </c>
      <c r="D9844" s="92">
        <v>41464.555555555598</v>
      </c>
      <c r="E9844" t="s">
        <v>367</v>
      </c>
      <c r="F9844" t="s">
        <v>1004</v>
      </c>
    </row>
    <row r="9845" spans="1:6" x14ac:dyDescent="0.25">
      <c r="A9845" t="s">
        <v>10548</v>
      </c>
      <c r="B9845" t="s">
        <v>1004</v>
      </c>
      <c r="C9845" t="s">
        <v>869</v>
      </c>
      <c r="D9845" s="92">
        <v>41464.555555555598</v>
      </c>
      <c r="E9845" t="s">
        <v>366</v>
      </c>
      <c r="F9845" t="s">
        <v>1004</v>
      </c>
    </row>
    <row r="9846" spans="1:6" x14ac:dyDescent="0.25">
      <c r="A9846" t="s">
        <v>10549</v>
      </c>
      <c r="B9846" t="s">
        <v>1004</v>
      </c>
      <c r="C9846" t="s">
        <v>869</v>
      </c>
      <c r="D9846" s="92">
        <v>41464.555555555598</v>
      </c>
      <c r="E9846" t="s">
        <v>365</v>
      </c>
      <c r="F9846" t="s">
        <v>1004</v>
      </c>
    </row>
    <row r="9847" spans="1:6" x14ac:dyDescent="0.25">
      <c r="A9847" t="s">
        <v>10550</v>
      </c>
      <c r="B9847" t="s">
        <v>1004</v>
      </c>
      <c r="C9847" t="s">
        <v>869</v>
      </c>
      <c r="D9847" s="92">
        <v>41464.555555555598</v>
      </c>
      <c r="E9847" t="s">
        <v>381</v>
      </c>
      <c r="F9847" t="s">
        <v>1004</v>
      </c>
    </row>
    <row r="9848" spans="1:6" x14ac:dyDescent="0.25">
      <c r="A9848" t="s">
        <v>10551</v>
      </c>
      <c r="B9848" t="s">
        <v>1004</v>
      </c>
      <c r="C9848" t="s">
        <v>869</v>
      </c>
      <c r="D9848" s="92">
        <v>41464.555555555598</v>
      </c>
      <c r="E9848" t="s">
        <v>379</v>
      </c>
      <c r="F9848" t="s">
        <v>1004</v>
      </c>
    </row>
    <row r="9849" spans="1:6" x14ac:dyDescent="0.25">
      <c r="A9849" t="s">
        <v>10552</v>
      </c>
      <c r="B9849" t="s">
        <v>1004</v>
      </c>
      <c r="C9849" t="s">
        <v>869</v>
      </c>
      <c r="D9849" s="92">
        <v>41464.555555555598</v>
      </c>
      <c r="E9849" t="s">
        <v>393</v>
      </c>
      <c r="F9849" t="s">
        <v>1004</v>
      </c>
    </row>
    <row r="9850" spans="1:6" x14ac:dyDescent="0.25">
      <c r="A9850" t="s">
        <v>10553</v>
      </c>
      <c r="B9850" t="s">
        <v>1004</v>
      </c>
      <c r="C9850" t="s">
        <v>869</v>
      </c>
      <c r="D9850" s="92">
        <v>41464.555555555598</v>
      </c>
      <c r="E9850" t="s">
        <v>364</v>
      </c>
      <c r="F9850" t="s">
        <v>1004</v>
      </c>
    </row>
    <row r="9851" spans="1:6" x14ac:dyDescent="0.25">
      <c r="A9851" t="s">
        <v>10554</v>
      </c>
      <c r="B9851" t="s">
        <v>1004</v>
      </c>
      <c r="C9851" t="s">
        <v>869</v>
      </c>
      <c r="D9851" s="92">
        <v>41464.555555555598</v>
      </c>
      <c r="E9851" t="s">
        <v>392</v>
      </c>
      <c r="F9851" t="s">
        <v>1004</v>
      </c>
    </row>
    <row r="9852" spans="1:6" x14ac:dyDescent="0.25">
      <c r="A9852" t="s">
        <v>10555</v>
      </c>
      <c r="B9852" t="s">
        <v>1004</v>
      </c>
      <c r="C9852" t="s">
        <v>869</v>
      </c>
      <c r="D9852" s="92">
        <v>41464.555555555598</v>
      </c>
      <c r="E9852" t="s">
        <v>363</v>
      </c>
      <c r="F9852" t="s">
        <v>1004</v>
      </c>
    </row>
    <row r="9853" spans="1:6" x14ac:dyDescent="0.25">
      <c r="A9853" t="s">
        <v>10556</v>
      </c>
      <c r="B9853" t="s">
        <v>1004</v>
      </c>
      <c r="C9853" t="s">
        <v>869</v>
      </c>
      <c r="D9853" s="92">
        <v>41464.555555555598</v>
      </c>
      <c r="E9853" t="s">
        <v>391</v>
      </c>
      <c r="F9853" t="s">
        <v>1004</v>
      </c>
    </row>
    <row r="9854" spans="1:6" x14ac:dyDescent="0.25">
      <c r="A9854" t="s">
        <v>10557</v>
      </c>
      <c r="B9854" t="s">
        <v>1004</v>
      </c>
      <c r="C9854" t="s">
        <v>869</v>
      </c>
      <c r="D9854" s="92">
        <v>41464.555555555598</v>
      </c>
      <c r="E9854" t="s">
        <v>386</v>
      </c>
      <c r="F9854" t="s">
        <v>1004</v>
      </c>
    </row>
    <row r="9855" spans="1:6" x14ac:dyDescent="0.25">
      <c r="A9855" t="s">
        <v>10558</v>
      </c>
      <c r="B9855" t="s">
        <v>1004</v>
      </c>
      <c r="C9855" t="s">
        <v>869</v>
      </c>
      <c r="D9855" s="92">
        <v>41464.555555555598</v>
      </c>
      <c r="E9855" t="s">
        <v>384</v>
      </c>
      <c r="F9855" t="s">
        <v>1004</v>
      </c>
    </row>
    <row r="9856" spans="1:6" x14ac:dyDescent="0.25">
      <c r="A9856" t="s">
        <v>10559</v>
      </c>
      <c r="B9856" t="s">
        <v>1004</v>
      </c>
      <c r="C9856" t="s">
        <v>869</v>
      </c>
      <c r="D9856" s="92">
        <v>41464.555555555598</v>
      </c>
      <c r="E9856" t="s">
        <v>362</v>
      </c>
      <c r="F9856" t="s">
        <v>1004</v>
      </c>
    </row>
    <row r="9857" spans="1:6" x14ac:dyDescent="0.25">
      <c r="A9857" t="s">
        <v>10560</v>
      </c>
      <c r="B9857" t="s">
        <v>1004</v>
      </c>
      <c r="C9857" t="s">
        <v>869</v>
      </c>
      <c r="D9857" s="92">
        <v>41464.555555555598</v>
      </c>
      <c r="E9857" t="s">
        <v>400</v>
      </c>
      <c r="F9857" t="s">
        <v>1004</v>
      </c>
    </row>
    <row r="9858" spans="1:6" x14ac:dyDescent="0.25">
      <c r="A9858" t="s">
        <v>10561</v>
      </c>
      <c r="B9858" t="s">
        <v>1004</v>
      </c>
      <c r="C9858" t="s">
        <v>869</v>
      </c>
      <c r="D9858" s="92">
        <v>41464.555555555598</v>
      </c>
      <c r="E9858" t="s">
        <v>390</v>
      </c>
      <c r="F9858" t="s">
        <v>1004</v>
      </c>
    </row>
    <row r="9859" spans="1:6" x14ac:dyDescent="0.25">
      <c r="A9859" t="s">
        <v>10562</v>
      </c>
      <c r="B9859" t="s">
        <v>1004</v>
      </c>
      <c r="C9859" t="s">
        <v>869</v>
      </c>
      <c r="D9859" s="92">
        <v>41464.555555555598</v>
      </c>
      <c r="E9859" t="s">
        <v>389</v>
      </c>
      <c r="F9859" t="s">
        <v>1004</v>
      </c>
    </row>
    <row r="9860" spans="1:6" x14ac:dyDescent="0.25">
      <c r="A9860" t="s">
        <v>10563</v>
      </c>
      <c r="B9860" t="s">
        <v>1004</v>
      </c>
      <c r="C9860" t="s">
        <v>869</v>
      </c>
      <c r="D9860" s="92">
        <v>41464.555555555598</v>
      </c>
      <c r="E9860" t="s">
        <v>399</v>
      </c>
      <c r="F9860" t="s">
        <v>1004</v>
      </c>
    </row>
    <row r="9861" spans="1:6" x14ac:dyDescent="0.25">
      <c r="A9861" t="s">
        <v>10564</v>
      </c>
      <c r="B9861" t="s">
        <v>1004</v>
      </c>
      <c r="C9861" t="s">
        <v>869</v>
      </c>
      <c r="D9861" s="92">
        <v>41464.555555555598</v>
      </c>
      <c r="E9861" t="s">
        <v>348</v>
      </c>
      <c r="F9861" t="s">
        <v>1004</v>
      </c>
    </row>
    <row r="9862" spans="1:6" x14ac:dyDescent="0.25">
      <c r="A9862" t="s">
        <v>10565</v>
      </c>
      <c r="B9862" t="s">
        <v>1004</v>
      </c>
      <c r="C9862" t="s">
        <v>869</v>
      </c>
      <c r="D9862" s="92">
        <v>41464.555555555598</v>
      </c>
      <c r="E9862" t="s">
        <v>341</v>
      </c>
      <c r="F9862" t="s">
        <v>1004</v>
      </c>
    </row>
    <row r="9863" spans="1:6" x14ac:dyDescent="0.25">
      <c r="A9863" t="s">
        <v>10566</v>
      </c>
      <c r="B9863" t="s">
        <v>1004</v>
      </c>
      <c r="C9863" t="s">
        <v>869</v>
      </c>
      <c r="D9863" s="92">
        <v>41464.555555555598</v>
      </c>
      <c r="E9863" t="s">
        <v>388</v>
      </c>
      <c r="F9863" t="s">
        <v>1004</v>
      </c>
    </row>
    <row r="9864" spans="1:6" x14ac:dyDescent="0.25">
      <c r="A9864" t="s">
        <v>10567</v>
      </c>
      <c r="B9864" t="s">
        <v>1004</v>
      </c>
      <c r="C9864" t="s">
        <v>869</v>
      </c>
      <c r="D9864" s="92">
        <v>41464.555555555598</v>
      </c>
      <c r="E9864" t="s">
        <v>385</v>
      </c>
      <c r="F9864" t="s">
        <v>1004</v>
      </c>
    </row>
    <row r="9865" spans="1:6" x14ac:dyDescent="0.25">
      <c r="A9865" t="s">
        <v>10568</v>
      </c>
      <c r="B9865" t="s">
        <v>1004</v>
      </c>
      <c r="C9865" t="s">
        <v>869</v>
      </c>
      <c r="D9865" s="92">
        <v>41464.555555555598</v>
      </c>
      <c r="E9865" t="s">
        <v>383</v>
      </c>
      <c r="F9865" t="s">
        <v>1004</v>
      </c>
    </row>
    <row r="9866" spans="1:6" x14ac:dyDescent="0.25">
      <c r="A9866" t="s">
        <v>10569</v>
      </c>
      <c r="B9866" t="s">
        <v>1004</v>
      </c>
      <c r="C9866" t="s">
        <v>869</v>
      </c>
      <c r="D9866" s="92">
        <v>41464.555555555598</v>
      </c>
      <c r="E9866" t="s">
        <v>398</v>
      </c>
      <c r="F9866" t="s">
        <v>1004</v>
      </c>
    </row>
    <row r="9867" spans="1:6" x14ac:dyDescent="0.25">
      <c r="A9867" t="s">
        <v>10570</v>
      </c>
      <c r="B9867" t="s">
        <v>1004</v>
      </c>
      <c r="C9867" t="s">
        <v>869</v>
      </c>
      <c r="D9867" s="92">
        <v>41464.555555555598</v>
      </c>
      <c r="E9867" t="s">
        <v>347</v>
      </c>
      <c r="F9867" t="s">
        <v>1004</v>
      </c>
    </row>
    <row r="9868" spans="1:6" x14ac:dyDescent="0.25">
      <c r="A9868" t="s">
        <v>10571</v>
      </c>
      <c r="B9868" t="s">
        <v>1004</v>
      </c>
      <c r="C9868" t="s">
        <v>869</v>
      </c>
      <c r="D9868" s="92">
        <v>41464.555555555598</v>
      </c>
      <c r="E9868" t="s">
        <v>340</v>
      </c>
      <c r="F9868" t="s">
        <v>1004</v>
      </c>
    </row>
    <row r="9869" spans="1:6" x14ac:dyDescent="0.25">
      <c r="A9869" t="s">
        <v>10572</v>
      </c>
      <c r="B9869" t="s">
        <v>1004</v>
      </c>
      <c r="C9869" t="s">
        <v>869</v>
      </c>
      <c r="D9869" s="92">
        <v>41464.555555555598</v>
      </c>
      <c r="E9869" t="s">
        <v>361</v>
      </c>
      <c r="F9869" t="s">
        <v>1004</v>
      </c>
    </row>
    <row r="9870" spans="1:6" x14ac:dyDescent="0.25">
      <c r="A9870" t="s">
        <v>10573</v>
      </c>
      <c r="B9870" t="s">
        <v>1004</v>
      </c>
      <c r="C9870" t="s">
        <v>869</v>
      </c>
      <c r="D9870" s="92">
        <v>41464.555555555598</v>
      </c>
      <c r="E9870" t="s">
        <v>360</v>
      </c>
      <c r="F9870" t="s">
        <v>1004</v>
      </c>
    </row>
    <row r="9871" spans="1:6" x14ac:dyDescent="0.25">
      <c r="A9871" t="s">
        <v>10574</v>
      </c>
      <c r="B9871" t="s">
        <v>1004</v>
      </c>
      <c r="C9871" t="s">
        <v>869</v>
      </c>
      <c r="D9871" s="92">
        <v>41464.555555555598</v>
      </c>
      <c r="E9871" t="s">
        <v>380</v>
      </c>
      <c r="F9871" t="s">
        <v>1004</v>
      </c>
    </row>
    <row r="9872" spans="1:6" x14ac:dyDescent="0.25">
      <c r="A9872" t="s">
        <v>10575</v>
      </c>
      <c r="B9872" t="s">
        <v>1004</v>
      </c>
      <c r="C9872" t="s">
        <v>869</v>
      </c>
      <c r="D9872" s="92">
        <v>41464.555555555598</v>
      </c>
      <c r="E9872" t="s">
        <v>359</v>
      </c>
      <c r="F9872" t="s">
        <v>1004</v>
      </c>
    </row>
    <row r="9873" spans="1:6" x14ac:dyDescent="0.25">
      <c r="A9873" t="s">
        <v>10576</v>
      </c>
      <c r="B9873" t="s">
        <v>1004</v>
      </c>
      <c r="C9873" t="s">
        <v>869</v>
      </c>
      <c r="D9873" s="92">
        <v>41464.555555555598</v>
      </c>
      <c r="E9873" t="s">
        <v>344</v>
      </c>
      <c r="F9873" t="s">
        <v>1004</v>
      </c>
    </row>
    <row r="9874" spans="1:6" x14ac:dyDescent="0.25">
      <c r="A9874" t="s">
        <v>10577</v>
      </c>
      <c r="B9874" t="s">
        <v>1004</v>
      </c>
      <c r="C9874" t="s">
        <v>869</v>
      </c>
      <c r="D9874" s="92">
        <v>41464.555555555598</v>
      </c>
      <c r="E9874" t="s">
        <v>357</v>
      </c>
      <c r="F9874" t="s">
        <v>1004</v>
      </c>
    </row>
    <row r="9875" spans="1:6" x14ac:dyDescent="0.25">
      <c r="A9875" t="s">
        <v>10578</v>
      </c>
      <c r="B9875" t="s">
        <v>1004</v>
      </c>
      <c r="C9875" t="s">
        <v>869</v>
      </c>
      <c r="D9875" s="92">
        <v>41464.555555555598</v>
      </c>
      <c r="E9875" t="s">
        <v>378</v>
      </c>
      <c r="F9875" t="s">
        <v>1004</v>
      </c>
    </row>
    <row r="9876" spans="1:6" x14ac:dyDescent="0.25">
      <c r="A9876" t="s">
        <v>10579</v>
      </c>
      <c r="B9876" t="s">
        <v>1004</v>
      </c>
      <c r="C9876" t="s">
        <v>869</v>
      </c>
      <c r="D9876" s="92">
        <v>41464.555555555598</v>
      </c>
      <c r="E9876" t="s">
        <v>358</v>
      </c>
      <c r="F9876" t="s">
        <v>1004</v>
      </c>
    </row>
    <row r="9877" spans="1:6" x14ac:dyDescent="0.25">
      <c r="A9877" t="s">
        <v>10580</v>
      </c>
      <c r="B9877" t="s">
        <v>1004</v>
      </c>
      <c r="C9877" t="s">
        <v>869</v>
      </c>
      <c r="D9877" s="92">
        <v>41464.555555555598</v>
      </c>
      <c r="E9877" t="s">
        <v>356</v>
      </c>
      <c r="F9877" t="s">
        <v>1004</v>
      </c>
    </row>
    <row r="9878" spans="1:6" x14ac:dyDescent="0.25">
      <c r="A9878" t="s">
        <v>10581</v>
      </c>
      <c r="B9878" t="s">
        <v>1004</v>
      </c>
      <c r="C9878" t="s">
        <v>869</v>
      </c>
      <c r="D9878" s="92">
        <v>41464.555555555598</v>
      </c>
      <c r="E9878" t="s">
        <v>345</v>
      </c>
      <c r="F9878" t="s">
        <v>1004</v>
      </c>
    </row>
    <row r="9879" spans="1:6" x14ac:dyDescent="0.25">
      <c r="A9879" t="s">
        <v>10582</v>
      </c>
      <c r="B9879" t="s">
        <v>1004</v>
      </c>
      <c r="C9879" t="s">
        <v>869</v>
      </c>
      <c r="D9879" s="92">
        <v>41464.555555555598</v>
      </c>
      <c r="E9879" t="s">
        <v>355</v>
      </c>
      <c r="F9879" t="s">
        <v>1004</v>
      </c>
    </row>
    <row r="9880" spans="1:6" x14ac:dyDescent="0.25">
      <c r="A9880" t="s">
        <v>10583</v>
      </c>
      <c r="B9880" t="s">
        <v>1004</v>
      </c>
      <c r="C9880" t="s">
        <v>869</v>
      </c>
      <c r="D9880" s="92">
        <v>41464.555555555598</v>
      </c>
      <c r="E9880" t="s">
        <v>404</v>
      </c>
      <c r="F9880" t="s">
        <v>1004</v>
      </c>
    </row>
    <row r="9881" spans="1:6" x14ac:dyDescent="0.25">
      <c r="A9881" t="s">
        <v>10584</v>
      </c>
      <c r="B9881" t="s">
        <v>1004</v>
      </c>
      <c r="C9881" t="s">
        <v>869</v>
      </c>
      <c r="D9881" s="92">
        <v>41464.555555555598</v>
      </c>
      <c r="E9881" t="s">
        <v>402</v>
      </c>
      <c r="F9881" t="s">
        <v>1004</v>
      </c>
    </row>
    <row r="9882" spans="1:6" x14ac:dyDescent="0.25">
      <c r="A9882" t="s">
        <v>10585</v>
      </c>
      <c r="B9882" t="s">
        <v>1004</v>
      </c>
      <c r="C9882" t="s">
        <v>869</v>
      </c>
      <c r="D9882" s="92">
        <v>41464.555555555598</v>
      </c>
      <c r="E9882" t="s">
        <v>354</v>
      </c>
      <c r="F9882" t="s">
        <v>1004</v>
      </c>
    </row>
    <row r="9883" spans="1:6" x14ac:dyDescent="0.25">
      <c r="A9883" t="s">
        <v>10586</v>
      </c>
      <c r="B9883" t="s">
        <v>1004</v>
      </c>
      <c r="C9883" t="s">
        <v>869</v>
      </c>
      <c r="D9883" s="92">
        <v>41464.555555555598</v>
      </c>
      <c r="E9883" t="s">
        <v>353</v>
      </c>
      <c r="F9883" t="s">
        <v>1004</v>
      </c>
    </row>
    <row r="9884" spans="1:6" x14ac:dyDescent="0.25">
      <c r="A9884" t="s">
        <v>10587</v>
      </c>
      <c r="B9884" t="s">
        <v>1004</v>
      </c>
      <c r="C9884" t="s">
        <v>869</v>
      </c>
      <c r="D9884" s="92">
        <v>41464.555555555598</v>
      </c>
      <c r="E9884" t="s">
        <v>397</v>
      </c>
      <c r="F9884" t="s">
        <v>1004</v>
      </c>
    </row>
    <row r="9885" spans="1:6" x14ac:dyDescent="0.25">
      <c r="A9885" t="s">
        <v>10588</v>
      </c>
      <c r="B9885" t="s">
        <v>1004</v>
      </c>
      <c r="C9885" t="s">
        <v>869</v>
      </c>
      <c r="D9885" s="92">
        <v>41464.555555555598</v>
      </c>
      <c r="E9885" t="s">
        <v>395</v>
      </c>
      <c r="F9885" t="s">
        <v>1004</v>
      </c>
    </row>
    <row r="9886" spans="1:6" x14ac:dyDescent="0.25">
      <c r="A9886" t="s">
        <v>10589</v>
      </c>
      <c r="B9886" t="s">
        <v>1004</v>
      </c>
      <c r="C9886" t="s">
        <v>869</v>
      </c>
      <c r="D9886" s="92">
        <v>41464.555555555598</v>
      </c>
      <c r="E9886" t="s">
        <v>403</v>
      </c>
      <c r="F9886" t="s">
        <v>1004</v>
      </c>
    </row>
    <row r="9887" spans="1:6" x14ac:dyDescent="0.25">
      <c r="A9887" t="s">
        <v>10590</v>
      </c>
      <c r="B9887" t="s">
        <v>1004</v>
      </c>
      <c r="C9887" t="s">
        <v>869</v>
      </c>
      <c r="D9887" s="92">
        <v>41464.555555555598</v>
      </c>
      <c r="E9887" t="s">
        <v>401</v>
      </c>
      <c r="F9887" t="s">
        <v>1004</v>
      </c>
    </row>
    <row r="9888" spans="1:6" x14ac:dyDescent="0.25">
      <c r="A9888" t="s">
        <v>10591</v>
      </c>
      <c r="B9888" t="s">
        <v>1004</v>
      </c>
      <c r="C9888" t="s">
        <v>869</v>
      </c>
      <c r="D9888" s="92">
        <v>41464.555555555598</v>
      </c>
      <c r="E9888" t="s">
        <v>352</v>
      </c>
      <c r="F9888" t="s">
        <v>1004</v>
      </c>
    </row>
    <row r="9889" spans="1:6" x14ac:dyDescent="0.25">
      <c r="A9889" t="s">
        <v>10592</v>
      </c>
      <c r="B9889" t="s">
        <v>1004</v>
      </c>
      <c r="C9889" t="s">
        <v>869</v>
      </c>
      <c r="D9889" s="92">
        <v>41464.555555555598</v>
      </c>
      <c r="E9889" t="s">
        <v>351</v>
      </c>
      <c r="F9889" t="s">
        <v>1004</v>
      </c>
    </row>
    <row r="9890" spans="1:6" x14ac:dyDescent="0.25">
      <c r="A9890" t="s">
        <v>10593</v>
      </c>
      <c r="B9890" t="s">
        <v>1004</v>
      </c>
      <c r="C9890" t="s">
        <v>869</v>
      </c>
      <c r="D9890" s="92">
        <v>41464.555555555598</v>
      </c>
      <c r="E9890" t="s">
        <v>396</v>
      </c>
      <c r="F9890" t="s">
        <v>1004</v>
      </c>
    </row>
    <row r="9891" spans="1:6" x14ac:dyDescent="0.25">
      <c r="A9891" t="s">
        <v>10594</v>
      </c>
      <c r="B9891" t="s">
        <v>1004</v>
      </c>
      <c r="C9891" t="s">
        <v>869</v>
      </c>
      <c r="D9891" s="92">
        <v>41464.555555555598</v>
      </c>
      <c r="E9891" t="s">
        <v>394</v>
      </c>
      <c r="F9891" t="s">
        <v>1004</v>
      </c>
    </row>
    <row r="9892" spans="1:6" x14ac:dyDescent="0.25">
      <c r="A9892" t="s">
        <v>10595</v>
      </c>
      <c r="B9892" t="s">
        <v>1004</v>
      </c>
      <c r="C9892" t="s">
        <v>869</v>
      </c>
      <c r="D9892" s="92">
        <v>41464.555555555598</v>
      </c>
      <c r="E9892" t="s">
        <v>387</v>
      </c>
      <c r="F9892" t="s">
        <v>1004</v>
      </c>
    </row>
    <row r="9893" spans="1:6" x14ac:dyDescent="0.25">
      <c r="A9893" t="s">
        <v>10596</v>
      </c>
      <c r="B9893" t="s">
        <v>1004</v>
      </c>
      <c r="C9893" t="s">
        <v>869</v>
      </c>
      <c r="D9893" s="92">
        <v>41464.555555555598</v>
      </c>
      <c r="E9893" t="s">
        <v>350</v>
      </c>
      <c r="F9893" t="s">
        <v>1004</v>
      </c>
    </row>
    <row r="9894" spans="1:6" x14ac:dyDescent="0.25">
      <c r="A9894" t="s">
        <v>10597</v>
      </c>
      <c r="B9894" t="s">
        <v>1004</v>
      </c>
      <c r="C9894" t="s">
        <v>869</v>
      </c>
      <c r="D9894" s="92">
        <v>41464.555555555598</v>
      </c>
      <c r="E9894" t="s">
        <v>349</v>
      </c>
      <c r="F9894" t="s">
        <v>1004</v>
      </c>
    </row>
    <row r="9895" spans="1:6" x14ac:dyDescent="0.25">
      <c r="A9895" t="s">
        <v>10598</v>
      </c>
      <c r="B9895" t="s">
        <v>1004</v>
      </c>
      <c r="C9895" t="s">
        <v>869</v>
      </c>
      <c r="D9895" s="92">
        <v>41464.555555555598</v>
      </c>
      <c r="E9895" t="s">
        <v>763</v>
      </c>
      <c r="F9895" t="s">
        <v>1004</v>
      </c>
    </row>
    <row r="9896" spans="1:6" x14ac:dyDescent="0.25">
      <c r="A9896" t="s">
        <v>10599</v>
      </c>
      <c r="B9896" t="s">
        <v>1004</v>
      </c>
      <c r="C9896" t="s">
        <v>869</v>
      </c>
      <c r="D9896" s="92">
        <v>41464.555555555598</v>
      </c>
      <c r="E9896" t="s">
        <v>762</v>
      </c>
      <c r="F9896" t="s">
        <v>1004</v>
      </c>
    </row>
    <row r="9897" spans="1:6" x14ac:dyDescent="0.25">
      <c r="A9897" t="s">
        <v>10600</v>
      </c>
      <c r="B9897" t="s">
        <v>1004</v>
      </c>
      <c r="C9897" t="s">
        <v>869</v>
      </c>
      <c r="D9897" s="92">
        <v>41464.555555555598</v>
      </c>
      <c r="E9897" t="s">
        <v>760</v>
      </c>
      <c r="F9897" t="s">
        <v>1004</v>
      </c>
    </row>
    <row r="9898" spans="1:6" x14ac:dyDescent="0.25">
      <c r="A9898" t="s">
        <v>10601</v>
      </c>
      <c r="B9898" t="s">
        <v>1004</v>
      </c>
      <c r="C9898" t="s">
        <v>869</v>
      </c>
      <c r="D9898" s="92">
        <v>41464.555555555598</v>
      </c>
      <c r="E9898" t="s">
        <v>986</v>
      </c>
      <c r="F9898" t="s">
        <v>1004</v>
      </c>
    </row>
    <row r="9899" spans="1:6" x14ac:dyDescent="0.25">
      <c r="A9899" t="s">
        <v>10602</v>
      </c>
      <c r="B9899" t="s">
        <v>1004</v>
      </c>
      <c r="C9899" t="s">
        <v>869</v>
      </c>
      <c r="D9899" s="92">
        <v>41464.555555555598</v>
      </c>
      <c r="E9899" t="s">
        <v>756</v>
      </c>
      <c r="F9899" t="s">
        <v>1004</v>
      </c>
    </row>
    <row r="9900" spans="1:6" x14ac:dyDescent="0.25">
      <c r="A9900" t="s">
        <v>10603</v>
      </c>
      <c r="B9900" t="s">
        <v>1004</v>
      </c>
      <c r="C9900" t="s">
        <v>869</v>
      </c>
      <c r="D9900" s="92">
        <v>41464.555555555598</v>
      </c>
      <c r="E9900" t="s">
        <v>755</v>
      </c>
      <c r="F9900" t="s">
        <v>1004</v>
      </c>
    </row>
    <row r="9901" spans="1:6" x14ac:dyDescent="0.25">
      <c r="A9901" t="s">
        <v>10604</v>
      </c>
      <c r="B9901" t="s">
        <v>1004</v>
      </c>
      <c r="C9901" t="s">
        <v>869</v>
      </c>
      <c r="D9901" s="92">
        <v>41464.555555555598</v>
      </c>
      <c r="E9901" t="s">
        <v>754</v>
      </c>
      <c r="F9901" t="s">
        <v>1004</v>
      </c>
    </row>
    <row r="9902" spans="1:6" x14ac:dyDescent="0.25">
      <c r="A9902" t="s">
        <v>10605</v>
      </c>
      <c r="B9902" t="s">
        <v>1004</v>
      </c>
      <c r="C9902" t="s">
        <v>869</v>
      </c>
      <c r="D9902" s="92">
        <v>41464.555555555598</v>
      </c>
      <c r="E9902" t="s">
        <v>753</v>
      </c>
      <c r="F9902" t="s">
        <v>1004</v>
      </c>
    </row>
    <row r="9903" spans="1:6" x14ac:dyDescent="0.25">
      <c r="A9903" t="s">
        <v>10606</v>
      </c>
      <c r="B9903" t="s">
        <v>1004</v>
      </c>
      <c r="C9903" t="s">
        <v>869</v>
      </c>
      <c r="D9903" s="92">
        <v>41464.555555555598</v>
      </c>
      <c r="E9903" t="s">
        <v>987</v>
      </c>
      <c r="F9903" t="s">
        <v>1004</v>
      </c>
    </row>
    <row r="9904" spans="1:6" x14ac:dyDescent="0.25">
      <c r="A9904" t="s">
        <v>10607</v>
      </c>
      <c r="B9904" t="s">
        <v>1004</v>
      </c>
      <c r="C9904" t="s">
        <v>869</v>
      </c>
      <c r="D9904" s="92">
        <v>41464.555555555598</v>
      </c>
      <c r="E9904" t="s">
        <v>988</v>
      </c>
      <c r="F9904" t="s">
        <v>1004</v>
      </c>
    </row>
    <row r="9905" spans="1:6" x14ac:dyDescent="0.25">
      <c r="A9905" t="s">
        <v>10608</v>
      </c>
      <c r="B9905" t="s">
        <v>1004</v>
      </c>
      <c r="C9905" t="s">
        <v>869</v>
      </c>
      <c r="D9905" s="92">
        <v>41464.555555555598</v>
      </c>
      <c r="E9905" t="s">
        <v>989</v>
      </c>
      <c r="F9905" t="s">
        <v>1004</v>
      </c>
    </row>
    <row r="9906" spans="1:6" x14ac:dyDescent="0.25">
      <c r="A9906" t="s">
        <v>10609</v>
      </c>
      <c r="B9906" t="s">
        <v>1004</v>
      </c>
      <c r="C9906" t="s">
        <v>869</v>
      </c>
      <c r="D9906" s="92">
        <v>41464.555555555598</v>
      </c>
      <c r="E9906" t="s">
        <v>990</v>
      </c>
      <c r="F9906" t="s">
        <v>1004</v>
      </c>
    </row>
    <row r="9907" spans="1:6" x14ac:dyDescent="0.25">
      <c r="A9907" t="s">
        <v>10610</v>
      </c>
      <c r="B9907" t="s">
        <v>1004</v>
      </c>
      <c r="C9907" t="s">
        <v>869</v>
      </c>
      <c r="D9907" s="92">
        <v>41464.555555555598</v>
      </c>
      <c r="E9907" t="s">
        <v>768</v>
      </c>
      <c r="F9907" t="s">
        <v>1004</v>
      </c>
    </row>
    <row r="9908" spans="1:6" x14ac:dyDescent="0.25">
      <c r="A9908" t="s">
        <v>10611</v>
      </c>
      <c r="B9908" t="s">
        <v>1004</v>
      </c>
      <c r="C9908" t="s">
        <v>869</v>
      </c>
      <c r="D9908" s="92">
        <v>41464.555555555598</v>
      </c>
      <c r="E9908" t="s">
        <v>767</v>
      </c>
      <c r="F9908" t="s">
        <v>1004</v>
      </c>
    </row>
    <row r="9909" spans="1:6" x14ac:dyDescent="0.25">
      <c r="A9909" t="s">
        <v>10612</v>
      </c>
      <c r="B9909" t="s">
        <v>1004</v>
      </c>
      <c r="C9909" t="s">
        <v>869</v>
      </c>
      <c r="D9909" s="92">
        <v>41464.555555555598</v>
      </c>
      <c r="E9909" t="s">
        <v>991</v>
      </c>
      <c r="F9909" t="s">
        <v>1004</v>
      </c>
    </row>
    <row r="9910" spans="1:6" x14ac:dyDescent="0.25">
      <c r="A9910" t="s">
        <v>10613</v>
      </c>
      <c r="B9910" t="s">
        <v>1004</v>
      </c>
      <c r="C9910" t="s">
        <v>869</v>
      </c>
      <c r="D9910" s="92">
        <v>41464.555555555598</v>
      </c>
      <c r="E9910" t="s">
        <v>992</v>
      </c>
      <c r="F9910" t="s">
        <v>1004</v>
      </c>
    </row>
    <row r="9911" spans="1:6" x14ac:dyDescent="0.25">
      <c r="A9911" t="s">
        <v>10614</v>
      </c>
      <c r="B9911" t="s">
        <v>1004</v>
      </c>
      <c r="C9911" t="s">
        <v>869</v>
      </c>
      <c r="D9911" s="92">
        <v>41464.555555555598</v>
      </c>
      <c r="E9911" t="s">
        <v>993</v>
      </c>
      <c r="F9911" t="s">
        <v>1004</v>
      </c>
    </row>
    <row r="9912" spans="1:6" x14ac:dyDescent="0.25">
      <c r="A9912" t="s">
        <v>10615</v>
      </c>
      <c r="B9912" t="s">
        <v>1004</v>
      </c>
      <c r="C9912" t="s">
        <v>869</v>
      </c>
      <c r="D9912" s="92">
        <v>41464.555555555598</v>
      </c>
      <c r="E9912" t="s">
        <v>779</v>
      </c>
      <c r="F9912" t="s">
        <v>1004</v>
      </c>
    </row>
    <row r="9913" spans="1:6" x14ac:dyDescent="0.25">
      <c r="A9913" t="s">
        <v>10616</v>
      </c>
      <c r="B9913" t="s">
        <v>1004</v>
      </c>
      <c r="C9913" t="s">
        <v>869</v>
      </c>
      <c r="D9913" s="92">
        <v>41464.555555555598</v>
      </c>
      <c r="E9913" t="s">
        <v>778</v>
      </c>
      <c r="F9913" t="s">
        <v>1004</v>
      </c>
    </row>
    <row r="9914" spans="1:6" x14ac:dyDescent="0.25">
      <c r="A9914" t="s">
        <v>10617</v>
      </c>
      <c r="B9914" t="s">
        <v>1004</v>
      </c>
      <c r="C9914" t="s">
        <v>869</v>
      </c>
      <c r="D9914" s="92">
        <v>41464.555555555598</v>
      </c>
      <c r="E9914" t="s">
        <v>994</v>
      </c>
      <c r="F9914" t="s">
        <v>1004</v>
      </c>
    </row>
    <row r="9915" spans="1:6" x14ac:dyDescent="0.25">
      <c r="A9915" t="s">
        <v>10618</v>
      </c>
      <c r="B9915" t="s">
        <v>1004</v>
      </c>
      <c r="C9915" t="s">
        <v>869</v>
      </c>
      <c r="D9915" s="92">
        <v>41464.555555555598</v>
      </c>
      <c r="E9915" t="s">
        <v>736</v>
      </c>
      <c r="F9915" t="s">
        <v>1004</v>
      </c>
    </row>
    <row r="9916" spans="1:6" x14ac:dyDescent="0.25">
      <c r="A9916" t="s">
        <v>10619</v>
      </c>
      <c r="B9916" t="s">
        <v>1004</v>
      </c>
      <c r="C9916" t="s">
        <v>869</v>
      </c>
      <c r="D9916" s="92">
        <v>41464.555555555598</v>
      </c>
      <c r="E9916" t="s">
        <v>734</v>
      </c>
      <c r="F9916" t="s">
        <v>1004</v>
      </c>
    </row>
    <row r="9917" spans="1:6" x14ac:dyDescent="0.25">
      <c r="A9917" t="s">
        <v>10620</v>
      </c>
      <c r="B9917" t="s">
        <v>1004</v>
      </c>
      <c r="C9917" t="s">
        <v>869</v>
      </c>
      <c r="D9917" s="92">
        <v>41464.555555555598</v>
      </c>
      <c r="E9917" t="s">
        <v>733</v>
      </c>
      <c r="F9917" t="s">
        <v>1004</v>
      </c>
    </row>
    <row r="9918" spans="1:6" x14ac:dyDescent="0.25">
      <c r="A9918" t="s">
        <v>10556</v>
      </c>
      <c r="B9918" t="s">
        <v>1004</v>
      </c>
      <c r="C9918" t="s">
        <v>869</v>
      </c>
      <c r="D9918" s="92">
        <v>41464.555555555598</v>
      </c>
      <c r="E9918" t="s">
        <v>391</v>
      </c>
      <c r="F9918" t="s">
        <v>1004</v>
      </c>
    </row>
    <row r="9919" spans="1:6" x14ac:dyDescent="0.25">
      <c r="A9919" t="s">
        <v>10557</v>
      </c>
      <c r="B9919" t="s">
        <v>1004</v>
      </c>
      <c r="C9919" t="s">
        <v>869</v>
      </c>
      <c r="D9919" s="92">
        <v>41464.555555555598</v>
      </c>
      <c r="E9919" t="s">
        <v>386</v>
      </c>
      <c r="F9919" t="s">
        <v>1004</v>
      </c>
    </row>
    <row r="9920" spans="1:6" x14ac:dyDescent="0.25">
      <c r="A9920" t="s">
        <v>10558</v>
      </c>
      <c r="B9920" t="s">
        <v>1004</v>
      </c>
      <c r="C9920" t="s">
        <v>869</v>
      </c>
      <c r="D9920" s="92">
        <v>41464.555555555598</v>
      </c>
      <c r="E9920" t="s">
        <v>384</v>
      </c>
      <c r="F9920" t="s">
        <v>1004</v>
      </c>
    </row>
    <row r="9921" spans="1:6" x14ac:dyDescent="0.25">
      <c r="A9921" t="s">
        <v>10621</v>
      </c>
      <c r="B9921" t="s">
        <v>1004</v>
      </c>
      <c r="C9921" t="s">
        <v>869</v>
      </c>
      <c r="D9921" s="92">
        <v>41464.555555555598</v>
      </c>
      <c r="E9921" t="s">
        <v>995</v>
      </c>
      <c r="F9921" t="s">
        <v>1004</v>
      </c>
    </row>
    <row r="9922" spans="1:6" x14ac:dyDescent="0.25">
      <c r="A9922" t="s">
        <v>10622</v>
      </c>
      <c r="B9922" t="s">
        <v>1004</v>
      </c>
      <c r="C9922" t="s">
        <v>869</v>
      </c>
      <c r="D9922" s="92">
        <v>41464.555555555598</v>
      </c>
      <c r="E9922" t="s">
        <v>784</v>
      </c>
      <c r="F9922" t="s">
        <v>1004</v>
      </c>
    </row>
    <row r="9923" spans="1:6" x14ac:dyDescent="0.25">
      <c r="A9923" t="s">
        <v>10623</v>
      </c>
      <c r="B9923" t="s">
        <v>1004</v>
      </c>
      <c r="C9923" t="s">
        <v>869</v>
      </c>
      <c r="D9923" s="92">
        <v>41464.555555555598</v>
      </c>
      <c r="E9923" t="s">
        <v>996</v>
      </c>
      <c r="F9923" t="s">
        <v>1004</v>
      </c>
    </row>
    <row r="9924" spans="1:6" x14ac:dyDescent="0.25">
      <c r="A9924" t="s">
        <v>10624</v>
      </c>
      <c r="B9924" t="s">
        <v>1004</v>
      </c>
      <c r="C9924" t="s">
        <v>869</v>
      </c>
      <c r="D9924" s="92">
        <v>41464.555555555598</v>
      </c>
      <c r="E9924" t="s">
        <v>783</v>
      </c>
      <c r="F9924" t="s">
        <v>1004</v>
      </c>
    </row>
    <row r="9925" spans="1:6" x14ac:dyDescent="0.25">
      <c r="A9925" t="s">
        <v>10625</v>
      </c>
      <c r="B9925" t="s">
        <v>1004</v>
      </c>
      <c r="C9925" t="s">
        <v>869</v>
      </c>
      <c r="D9925" s="92">
        <v>41464.555555555598</v>
      </c>
      <c r="E9925" t="s">
        <v>997</v>
      </c>
      <c r="F9925" t="s">
        <v>1004</v>
      </c>
    </row>
    <row r="9926" spans="1:6" x14ac:dyDescent="0.25">
      <c r="A9926" t="s">
        <v>10626</v>
      </c>
      <c r="B9926" t="s">
        <v>1004</v>
      </c>
      <c r="C9926" t="s">
        <v>869</v>
      </c>
      <c r="D9926" s="92">
        <v>41464.555555555598</v>
      </c>
      <c r="E9926" t="s">
        <v>998</v>
      </c>
      <c r="F9926" t="s">
        <v>1004</v>
      </c>
    </row>
    <row r="9927" spans="1:6" x14ac:dyDescent="0.25">
      <c r="A9927" t="s">
        <v>10627</v>
      </c>
      <c r="B9927" t="s">
        <v>1004</v>
      </c>
      <c r="C9927" t="s">
        <v>869</v>
      </c>
      <c r="D9927" s="92">
        <v>41464.555555555598</v>
      </c>
      <c r="E9927" t="s">
        <v>770</v>
      </c>
      <c r="F9927" t="s">
        <v>1004</v>
      </c>
    </row>
    <row r="9928" spans="1:6" x14ac:dyDescent="0.25">
      <c r="A9928" t="s">
        <v>10628</v>
      </c>
      <c r="B9928" t="s">
        <v>1004</v>
      </c>
      <c r="C9928" t="s">
        <v>869</v>
      </c>
      <c r="D9928" s="92">
        <v>41464.555555555598</v>
      </c>
      <c r="E9928" t="s">
        <v>782</v>
      </c>
      <c r="F9928" t="s">
        <v>1004</v>
      </c>
    </row>
    <row r="9929" spans="1:6" x14ac:dyDescent="0.25">
      <c r="A9929" t="s">
        <v>10629</v>
      </c>
      <c r="B9929" t="s">
        <v>1004</v>
      </c>
      <c r="C9929" t="s">
        <v>869</v>
      </c>
      <c r="D9929" s="92">
        <v>41464.555555555598</v>
      </c>
      <c r="E9929" t="s">
        <v>781</v>
      </c>
      <c r="F9929" t="s">
        <v>1004</v>
      </c>
    </row>
    <row r="9930" spans="1:6" x14ac:dyDescent="0.25">
      <c r="A9930" t="s">
        <v>10630</v>
      </c>
      <c r="B9930" t="s">
        <v>1004</v>
      </c>
      <c r="C9930" t="s">
        <v>869</v>
      </c>
      <c r="D9930" s="92">
        <v>41464.555555555598</v>
      </c>
      <c r="E9930" t="s">
        <v>780</v>
      </c>
      <c r="F9930" t="s">
        <v>1004</v>
      </c>
    </row>
    <row r="9931" spans="1:6" x14ac:dyDescent="0.25">
      <c r="A9931" t="s">
        <v>10631</v>
      </c>
      <c r="B9931" t="s">
        <v>1004</v>
      </c>
      <c r="C9931" t="s">
        <v>869</v>
      </c>
      <c r="D9931" s="92">
        <v>41464.555555555598</v>
      </c>
      <c r="E9931" t="s">
        <v>999</v>
      </c>
      <c r="F9931" t="s">
        <v>1004</v>
      </c>
    </row>
    <row r="9932" spans="1:6" x14ac:dyDescent="0.25">
      <c r="A9932" t="s">
        <v>10632</v>
      </c>
      <c r="B9932" t="s">
        <v>1004</v>
      </c>
      <c r="C9932" t="s">
        <v>869</v>
      </c>
      <c r="D9932" s="92">
        <v>41464.555555555598</v>
      </c>
      <c r="E9932" t="s">
        <v>1000</v>
      </c>
      <c r="F9932" t="s">
        <v>1004</v>
      </c>
    </row>
    <row r="9933" spans="1:6" x14ac:dyDescent="0.25">
      <c r="A9933" t="s">
        <v>10633</v>
      </c>
      <c r="B9933" t="s">
        <v>1004</v>
      </c>
      <c r="C9933" t="s">
        <v>869</v>
      </c>
      <c r="D9933" s="92">
        <v>41464.555555555598</v>
      </c>
      <c r="E9933" t="s">
        <v>728</v>
      </c>
      <c r="F9933" t="s">
        <v>1004</v>
      </c>
    </row>
    <row r="9934" spans="1:6" x14ac:dyDescent="0.25">
      <c r="A9934" t="s">
        <v>10634</v>
      </c>
      <c r="B9934" t="s">
        <v>1004</v>
      </c>
      <c r="C9934" t="s">
        <v>869</v>
      </c>
      <c r="D9934" s="92">
        <v>41464.555555555598</v>
      </c>
      <c r="E9934" t="s">
        <v>727</v>
      </c>
      <c r="F9934" t="s">
        <v>1004</v>
      </c>
    </row>
    <row r="9935" spans="1:6" x14ac:dyDescent="0.25">
      <c r="A9935" t="s">
        <v>10573</v>
      </c>
      <c r="B9935" t="s">
        <v>1004</v>
      </c>
      <c r="C9935" t="s">
        <v>869</v>
      </c>
      <c r="D9935" s="92">
        <v>41464.555555555598</v>
      </c>
      <c r="E9935" t="s">
        <v>360</v>
      </c>
      <c r="F9935" t="s">
        <v>1004</v>
      </c>
    </row>
    <row r="9936" spans="1:6" x14ac:dyDescent="0.25">
      <c r="A9936" t="s">
        <v>10635</v>
      </c>
      <c r="B9936" t="s">
        <v>1004</v>
      </c>
      <c r="C9936" t="s">
        <v>869</v>
      </c>
      <c r="D9936" s="92">
        <v>41464.555555555598</v>
      </c>
      <c r="E9936" t="s">
        <v>726</v>
      </c>
      <c r="F9936" t="s">
        <v>1004</v>
      </c>
    </row>
    <row r="9937" spans="1:6" x14ac:dyDescent="0.25">
      <c r="A9937" t="s">
        <v>10636</v>
      </c>
      <c r="B9937" t="s">
        <v>1004</v>
      </c>
      <c r="C9937" t="s">
        <v>869</v>
      </c>
      <c r="D9937" s="92">
        <v>41464.555555555598</v>
      </c>
      <c r="E9937" t="s">
        <v>724</v>
      </c>
      <c r="F9937" t="s">
        <v>1004</v>
      </c>
    </row>
    <row r="9938" spans="1:6" x14ac:dyDescent="0.25">
      <c r="A9938" t="s">
        <v>10637</v>
      </c>
      <c r="B9938" t="s">
        <v>1004</v>
      </c>
      <c r="C9938" t="s">
        <v>869</v>
      </c>
      <c r="D9938" s="92">
        <v>41464.555555555598</v>
      </c>
      <c r="E9938" t="s">
        <v>723</v>
      </c>
      <c r="F9938" t="s">
        <v>1004</v>
      </c>
    </row>
    <row r="9939" spans="1:6" x14ac:dyDescent="0.25">
      <c r="A9939" t="s">
        <v>10638</v>
      </c>
      <c r="B9939" t="s">
        <v>1004</v>
      </c>
      <c r="C9939" t="s">
        <v>869</v>
      </c>
      <c r="D9939" s="92">
        <v>41464.555555555598</v>
      </c>
      <c r="E9939" t="s">
        <v>722</v>
      </c>
      <c r="F9939" t="s">
        <v>1004</v>
      </c>
    </row>
    <row r="9940" spans="1:6" x14ac:dyDescent="0.25">
      <c r="A9940" t="s">
        <v>10639</v>
      </c>
      <c r="B9940" t="s">
        <v>1004</v>
      </c>
      <c r="C9940" t="s">
        <v>869</v>
      </c>
      <c r="D9940" s="92">
        <v>41464.555555555598</v>
      </c>
      <c r="E9940" t="s">
        <v>721</v>
      </c>
      <c r="F9940" t="s">
        <v>1004</v>
      </c>
    </row>
    <row r="9941" spans="1:6" x14ac:dyDescent="0.25">
      <c r="A9941" t="s">
        <v>10640</v>
      </c>
      <c r="B9941" t="s">
        <v>1004</v>
      </c>
      <c r="C9941" t="s">
        <v>869</v>
      </c>
      <c r="D9941" s="92">
        <v>41464.555555555598</v>
      </c>
      <c r="E9941" t="s">
        <v>777</v>
      </c>
      <c r="F9941" t="s">
        <v>1004</v>
      </c>
    </row>
    <row r="9942" spans="1:6" x14ac:dyDescent="0.25">
      <c r="A9942" t="s">
        <v>10641</v>
      </c>
      <c r="B9942" t="s">
        <v>1004</v>
      </c>
      <c r="C9942" t="s">
        <v>869</v>
      </c>
      <c r="D9942" s="92">
        <v>41464.555555555598</v>
      </c>
      <c r="E9942" t="s">
        <v>1001</v>
      </c>
      <c r="F9942" t="s">
        <v>1004</v>
      </c>
    </row>
    <row r="9943" spans="1:6" x14ac:dyDescent="0.25">
      <c r="A9943" t="s">
        <v>10642</v>
      </c>
      <c r="B9943" t="s">
        <v>1004</v>
      </c>
      <c r="C9943" t="s">
        <v>869</v>
      </c>
      <c r="D9943" s="92">
        <v>41464.555555555598</v>
      </c>
      <c r="E9943" t="s">
        <v>1002</v>
      </c>
      <c r="F9943" t="s">
        <v>1004</v>
      </c>
    </row>
    <row r="9944" spans="1:6" x14ac:dyDescent="0.25">
      <c r="A9944" t="s">
        <v>10643</v>
      </c>
      <c r="B9944" t="s">
        <v>1004</v>
      </c>
      <c r="C9944" t="s">
        <v>869</v>
      </c>
      <c r="D9944" s="92">
        <v>41464.555555555598</v>
      </c>
      <c r="E9944" t="s">
        <v>775</v>
      </c>
      <c r="F9944" t="s">
        <v>1004</v>
      </c>
    </row>
    <row r="9945" spans="1:6" x14ac:dyDescent="0.25">
      <c r="A9945" t="s">
        <v>10644</v>
      </c>
      <c r="B9945" t="s">
        <v>1004</v>
      </c>
      <c r="C9945" t="s">
        <v>869</v>
      </c>
      <c r="D9945" s="92">
        <v>41464.555555555598</v>
      </c>
      <c r="E9945" t="s">
        <v>771</v>
      </c>
      <c r="F9945" t="s">
        <v>1004</v>
      </c>
    </row>
    <row r="9946" spans="1:6" x14ac:dyDescent="0.25">
      <c r="A9946" t="s">
        <v>10645</v>
      </c>
      <c r="B9946" t="s">
        <v>1004</v>
      </c>
      <c r="C9946" t="s">
        <v>869</v>
      </c>
      <c r="D9946" s="92">
        <v>41464.555555555598</v>
      </c>
      <c r="E9946" t="s">
        <v>765</v>
      </c>
      <c r="F9946" t="s">
        <v>1004</v>
      </c>
    </row>
    <row r="9947" spans="1:6" x14ac:dyDescent="0.25">
      <c r="A9947" t="s">
        <v>10646</v>
      </c>
      <c r="B9947" t="s">
        <v>1004</v>
      </c>
      <c r="C9947" t="s">
        <v>869</v>
      </c>
      <c r="D9947" s="92">
        <v>41464.555555555598</v>
      </c>
      <c r="E9947" t="s">
        <v>718</v>
      </c>
      <c r="F9947" t="s">
        <v>1004</v>
      </c>
    </row>
    <row r="9948" spans="1:6" x14ac:dyDescent="0.25">
      <c r="A9948" t="s">
        <v>10647</v>
      </c>
      <c r="B9948" t="s">
        <v>1004</v>
      </c>
      <c r="C9948" t="s">
        <v>869</v>
      </c>
      <c r="D9948" s="92">
        <v>41464.555555555598</v>
      </c>
      <c r="E9948" t="s">
        <v>774</v>
      </c>
      <c r="F9948" t="s">
        <v>1004</v>
      </c>
    </row>
    <row r="9949" spans="1:6" x14ac:dyDescent="0.25">
      <c r="A9949" t="s">
        <v>10648</v>
      </c>
      <c r="B9949" t="s">
        <v>1004</v>
      </c>
      <c r="C9949" t="s">
        <v>869</v>
      </c>
      <c r="D9949" s="92">
        <v>41464.555555555598</v>
      </c>
      <c r="E9949" t="s">
        <v>764</v>
      </c>
      <c r="F9949" t="s">
        <v>1004</v>
      </c>
    </row>
    <row r="9950" spans="1:6" x14ac:dyDescent="0.25">
      <c r="A9950" t="s">
        <v>10649</v>
      </c>
      <c r="B9950" t="s">
        <v>1004</v>
      </c>
      <c r="C9950" t="s">
        <v>869</v>
      </c>
      <c r="D9950" s="92">
        <v>41464.555555555598</v>
      </c>
      <c r="E9950" t="s">
        <v>1003</v>
      </c>
      <c r="F9950" t="s">
        <v>1004</v>
      </c>
    </row>
    <row r="9951" spans="1:6" x14ac:dyDescent="0.25">
      <c r="A9951" t="s">
        <v>10650</v>
      </c>
      <c r="B9951" t="s">
        <v>1004</v>
      </c>
      <c r="C9951" t="s">
        <v>869</v>
      </c>
      <c r="D9951" s="92">
        <v>41464.555555555598</v>
      </c>
      <c r="E9951" t="s">
        <v>716</v>
      </c>
      <c r="F9951" t="s">
        <v>1004</v>
      </c>
    </row>
    <row r="9952" spans="1:6" x14ac:dyDescent="0.25">
      <c r="A9952" t="s">
        <v>10651</v>
      </c>
      <c r="B9952" t="s">
        <v>1004</v>
      </c>
      <c r="C9952" t="s">
        <v>869</v>
      </c>
      <c r="D9952" s="92">
        <v>41464.555555555598</v>
      </c>
      <c r="E9952" t="s">
        <v>715</v>
      </c>
      <c r="F9952" t="s">
        <v>1004</v>
      </c>
    </row>
    <row r="9953" spans="1:6" x14ac:dyDescent="0.25">
      <c r="A9953" t="s">
        <v>10652</v>
      </c>
      <c r="B9953" t="s">
        <v>1004</v>
      </c>
      <c r="C9953" t="s">
        <v>869</v>
      </c>
      <c r="D9953" s="92">
        <v>41464.555555555598</v>
      </c>
      <c r="E9953" t="s">
        <v>713</v>
      </c>
      <c r="F9953" t="s">
        <v>1004</v>
      </c>
    </row>
    <row r="9954" spans="1:6" x14ac:dyDescent="0.25">
      <c r="A9954" t="s">
        <v>10653</v>
      </c>
      <c r="B9954" t="s">
        <v>1004</v>
      </c>
      <c r="C9954" t="s">
        <v>869</v>
      </c>
      <c r="D9954" s="92">
        <v>41464.555555555598</v>
      </c>
      <c r="E9954" t="s">
        <v>712</v>
      </c>
      <c r="F9954" t="s">
        <v>1004</v>
      </c>
    </row>
    <row r="9955" spans="1:6" x14ac:dyDescent="0.25">
      <c r="A9955" t="s">
        <v>10654</v>
      </c>
      <c r="B9955" t="s">
        <v>1004</v>
      </c>
      <c r="C9955" t="s">
        <v>869</v>
      </c>
      <c r="D9955" s="92">
        <v>41464.555555555598</v>
      </c>
      <c r="E9955" t="s">
        <v>711</v>
      </c>
      <c r="F9955" t="s">
        <v>1004</v>
      </c>
    </row>
    <row r="9956" spans="1:6" x14ac:dyDescent="0.25">
      <c r="A9956" t="s">
        <v>10655</v>
      </c>
      <c r="B9956" t="s">
        <v>1004</v>
      </c>
      <c r="C9956" t="s">
        <v>870</v>
      </c>
      <c r="D9956" s="92">
        <v>41464.559027777803</v>
      </c>
      <c r="E9956" t="s">
        <v>377</v>
      </c>
      <c r="F9956" t="s">
        <v>1004</v>
      </c>
    </row>
    <row r="9957" spans="1:6" x14ac:dyDescent="0.25">
      <c r="A9957" t="s">
        <v>10656</v>
      </c>
      <c r="B9957" t="s">
        <v>1004</v>
      </c>
      <c r="C9957" t="s">
        <v>870</v>
      </c>
      <c r="D9957" s="92">
        <v>41464.559027777803</v>
      </c>
      <c r="E9957" t="s">
        <v>376</v>
      </c>
      <c r="F9957" t="s">
        <v>1004</v>
      </c>
    </row>
    <row r="9958" spans="1:6" x14ac:dyDescent="0.25">
      <c r="A9958" t="s">
        <v>10657</v>
      </c>
      <c r="B9958" t="s">
        <v>1004</v>
      </c>
      <c r="C9958" t="s">
        <v>870</v>
      </c>
      <c r="D9958" s="92">
        <v>41464.559027777803</v>
      </c>
      <c r="E9958" t="s">
        <v>375</v>
      </c>
      <c r="F9958" t="s">
        <v>1004</v>
      </c>
    </row>
    <row r="9959" spans="1:6" x14ac:dyDescent="0.25">
      <c r="A9959" t="s">
        <v>10658</v>
      </c>
      <c r="B9959" t="s">
        <v>1004</v>
      </c>
      <c r="C9959" t="s">
        <v>870</v>
      </c>
      <c r="D9959" s="92">
        <v>41464.559027777803</v>
      </c>
      <c r="E9959" t="s">
        <v>374</v>
      </c>
      <c r="F9959" t="s">
        <v>1004</v>
      </c>
    </row>
    <row r="9960" spans="1:6" x14ac:dyDescent="0.25">
      <c r="A9960" t="s">
        <v>10659</v>
      </c>
      <c r="B9960" t="s">
        <v>1004</v>
      </c>
      <c r="C9960" t="s">
        <v>870</v>
      </c>
      <c r="D9960" s="92">
        <v>41464.559027777803</v>
      </c>
      <c r="E9960" t="s">
        <v>373</v>
      </c>
      <c r="F9960" t="s">
        <v>1004</v>
      </c>
    </row>
    <row r="9961" spans="1:6" x14ac:dyDescent="0.25">
      <c r="A9961" t="s">
        <v>10660</v>
      </c>
      <c r="B9961" t="s">
        <v>1004</v>
      </c>
      <c r="C9961" t="s">
        <v>870</v>
      </c>
      <c r="D9961" s="92">
        <v>41464.559027777803</v>
      </c>
      <c r="E9961" t="s">
        <v>372</v>
      </c>
      <c r="F9961" t="s">
        <v>1004</v>
      </c>
    </row>
    <row r="9962" spans="1:6" x14ac:dyDescent="0.25">
      <c r="A9962" t="s">
        <v>10661</v>
      </c>
      <c r="B9962" t="s">
        <v>1004</v>
      </c>
      <c r="C9962" t="s">
        <v>870</v>
      </c>
      <c r="D9962" s="92">
        <v>41464.559027777803</v>
      </c>
      <c r="E9962" t="s">
        <v>371</v>
      </c>
      <c r="F9962" t="s">
        <v>1004</v>
      </c>
    </row>
    <row r="9963" spans="1:6" x14ac:dyDescent="0.25">
      <c r="A9963" t="s">
        <v>10662</v>
      </c>
      <c r="B9963" t="s">
        <v>1004</v>
      </c>
      <c r="C9963" t="s">
        <v>870</v>
      </c>
      <c r="D9963" s="92">
        <v>41464.559027777803</v>
      </c>
      <c r="E9963" t="s">
        <v>382</v>
      </c>
      <c r="F9963" t="s">
        <v>1004</v>
      </c>
    </row>
    <row r="9964" spans="1:6" x14ac:dyDescent="0.25">
      <c r="A9964" t="s">
        <v>10663</v>
      </c>
      <c r="B9964" t="s">
        <v>1004</v>
      </c>
      <c r="C9964" t="s">
        <v>870</v>
      </c>
      <c r="D9964" s="92">
        <v>41464.559027777803</v>
      </c>
      <c r="E9964" t="s">
        <v>346</v>
      </c>
      <c r="F9964" t="s">
        <v>1004</v>
      </c>
    </row>
    <row r="9965" spans="1:6" x14ac:dyDescent="0.25">
      <c r="A9965" t="s">
        <v>10664</v>
      </c>
      <c r="B9965" t="s">
        <v>1004</v>
      </c>
      <c r="C9965" t="s">
        <v>870</v>
      </c>
      <c r="D9965" s="92">
        <v>41464.559027777803</v>
      </c>
      <c r="E9965" t="s">
        <v>343</v>
      </c>
      <c r="F9965" t="s">
        <v>1004</v>
      </c>
    </row>
    <row r="9966" spans="1:6" x14ac:dyDescent="0.25">
      <c r="A9966" t="s">
        <v>10665</v>
      </c>
      <c r="B9966" t="s">
        <v>1004</v>
      </c>
      <c r="C9966" t="s">
        <v>870</v>
      </c>
      <c r="D9966" s="92">
        <v>41464.559027777803</v>
      </c>
      <c r="E9966" t="s">
        <v>342</v>
      </c>
      <c r="F9966" t="s">
        <v>1004</v>
      </c>
    </row>
    <row r="9967" spans="1:6" x14ac:dyDescent="0.25">
      <c r="A9967" t="s">
        <v>10666</v>
      </c>
      <c r="B9967" t="s">
        <v>1004</v>
      </c>
      <c r="C9967" t="s">
        <v>870</v>
      </c>
      <c r="D9967" s="92">
        <v>41464.559027777803</v>
      </c>
      <c r="E9967" t="s">
        <v>370</v>
      </c>
      <c r="F9967" t="s">
        <v>1004</v>
      </c>
    </row>
    <row r="9968" spans="1:6" x14ac:dyDescent="0.25">
      <c r="A9968" t="s">
        <v>10667</v>
      </c>
      <c r="B9968" t="s">
        <v>1004</v>
      </c>
      <c r="C9968" t="s">
        <v>870</v>
      </c>
      <c r="D9968" s="92">
        <v>41464.559027777803</v>
      </c>
      <c r="E9968" t="s">
        <v>369</v>
      </c>
      <c r="F9968" t="s">
        <v>1004</v>
      </c>
    </row>
    <row r="9969" spans="1:6" x14ac:dyDescent="0.25">
      <c r="A9969" t="s">
        <v>10668</v>
      </c>
      <c r="B9969" t="s">
        <v>1004</v>
      </c>
      <c r="C9969" t="s">
        <v>870</v>
      </c>
      <c r="D9969" s="92">
        <v>41464.559027777803</v>
      </c>
      <c r="E9969" t="s">
        <v>368</v>
      </c>
      <c r="F9969" t="s">
        <v>1004</v>
      </c>
    </row>
    <row r="9970" spans="1:6" x14ac:dyDescent="0.25">
      <c r="A9970" t="s">
        <v>10669</v>
      </c>
      <c r="B9970" t="s">
        <v>1004</v>
      </c>
      <c r="C9970" t="s">
        <v>870</v>
      </c>
      <c r="D9970" s="92">
        <v>41464.559027777803</v>
      </c>
      <c r="E9970" t="s">
        <v>367</v>
      </c>
      <c r="F9970" t="s">
        <v>1004</v>
      </c>
    </row>
    <row r="9971" spans="1:6" x14ac:dyDescent="0.25">
      <c r="A9971" t="s">
        <v>10670</v>
      </c>
      <c r="B9971" t="s">
        <v>1004</v>
      </c>
      <c r="C9971" t="s">
        <v>870</v>
      </c>
      <c r="D9971" s="92">
        <v>41464.559027777803</v>
      </c>
      <c r="E9971" t="s">
        <v>366</v>
      </c>
      <c r="F9971" t="s">
        <v>1004</v>
      </c>
    </row>
    <row r="9972" spans="1:6" x14ac:dyDescent="0.25">
      <c r="A9972" t="s">
        <v>10671</v>
      </c>
      <c r="B9972" t="s">
        <v>1004</v>
      </c>
      <c r="C9972" t="s">
        <v>870</v>
      </c>
      <c r="D9972" s="92">
        <v>41464.559027777803</v>
      </c>
      <c r="E9972" t="s">
        <v>365</v>
      </c>
      <c r="F9972" t="s">
        <v>1004</v>
      </c>
    </row>
    <row r="9973" spans="1:6" x14ac:dyDescent="0.25">
      <c r="A9973" t="s">
        <v>10672</v>
      </c>
      <c r="B9973" t="s">
        <v>1004</v>
      </c>
      <c r="C9973" t="s">
        <v>870</v>
      </c>
      <c r="D9973" s="92">
        <v>41464.559027777803</v>
      </c>
      <c r="E9973" t="s">
        <v>381</v>
      </c>
      <c r="F9973" t="s">
        <v>1004</v>
      </c>
    </row>
    <row r="9974" spans="1:6" x14ac:dyDescent="0.25">
      <c r="A9974" t="s">
        <v>10673</v>
      </c>
      <c r="B9974" t="s">
        <v>1004</v>
      </c>
      <c r="C9974" t="s">
        <v>870</v>
      </c>
      <c r="D9974" s="92">
        <v>41464.559027777803</v>
      </c>
      <c r="E9974" t="s">
        <v>379</v>
      </c>
      <c r="F9974" t="s">
        <v>1004</v>
      </c>
    </row>
    <row r="9975" spans="1:6" x14ac:dyDescent="0.25">
      <c r="A9975" t="s">
        <v>10674</v>
      </c>
      <c r="B9975" t="s">
        <v>1004</v>
      </c>
      <c r="C9975" t="s">
        <v>870</v>
      </c>
      <c r="D9975" s="92">
        <v>41464.559027777803</v>
      </c>
      <c r="E9975" t="s">
        <v>393</v>
      </c>
      <c r="F9975" t="s">
        <v>1004</v>
      </c>
    </row>
    <row r="9976" spans="1:6" x14ac:dyDescent="0.25">
      <c r="A9976" t="s">
        <v>10675</v>
      </c>
      <c r="B9976" t="s">
        <v>1004</v>
      </c>
      <c r="C9976" t="s">
        <v>870</v>
      </c>
      <c r="D9976" s="92">
        <v>41464.559027777803</v>
      </c>
      <c r="E9976" t="s">
        <v>364</v>
      </c>
      <c r="F9976" t="s">
        <v>1004</v>
      </c>
    </row>
    <row r="9977" spans="1:6" x14ac:dyDescent="0.25">
      <c r="A9977" t="s">
        <v>10676</v>
      </c>
      <c r="B9977" t="s">
        <v>1004</v>
      </c>
      <c r="C9977" t="s">
        <v>870</v>
      </c>
      <c r="D9977" s="92">
        <v>41464.559027777803</v>
      </c>
      <c r="E9977" t="s">
        <v>392</v>
      </c>
      <c r="F9977" t="s">
        <v>1004</v>
      </c>
    </row>
    <row r="9978" spans="1:6" x14ac:dyDescent="0.25">
      <c r="A9978" t="s">
        <v>10677</v>
      </c>
      <c r="B9978" t="s">
        <v>1004</v>
      </c>
      <c r="C9978" t="s">
        <v>870</v>
      </c>
      <c r="D9978" s="92">
        <v>41464.559027777803</v>
      </c>
      <c r="E9978" t="s">
        <v>363</v>
      </c>
      <c r="F9978" t="s">
        <v>1004</v>
      </c>
    </row>
    <row r="9979" spans="1:6" x14ac:dyDescent="0.25">
      <c r="A9979" t="s">
        <v>10678</v>
      </c>
      <c r="B9979" t="s">
        <v>1004</v>
      </c>
      <c r="C9979" t="s">
        <v>870</v>
      </c>
      <c r="D9979" s="92">
        <v>41464.559027777803</v>
      </c>
      <c r="E9979" t="s">
        <v>391</v>
      </c>
      <c r="F9979" t="s">
        <v>1004</v>
      </c>
    </row>
    <row r="9980" spans="1:6" x14ac:dyDescent="0.25">
      <c r="A9980" t="s">
        <v>10679</v>
      </c>
      <c r="B9980" t="s">
        <v>1004</v>
      </c>
      <c r="C9980" t="s">
        <v>870</v>
      </c>
      <c r="D9980" s="92">
        <v>41464.559027777803</v>
      </c>
      <c r="E9980" t="s">
        <v>386</v>
      </c>
      <c r="F9980" t="s">
        <v>1004</v>
      </c>
    </row>
    <row r="9981" spans="1:6" x14ac:dyDescent="0.25">
      <c r="A9981" t="s">
        <v>10680</v>
      </c>
      <c r="B9981" t="s">
        <v>1004</v>
      </c>
      <c r="C9981" t="s">
        <v>870</v>
      </c>
      <c r="D9981" s="92">
        <v>41464.559027777803</v>
      </c>
      <c r="E9981" t="s">
        <v>384</v>
      </c>
      <c r="F9981" t="s">
        <v>1004</v>
      </c>
    </row>
    <row r="9982" spans="1:6" x14ac:dyDescent="0.25">
      <c r="A9982" t="s">
        <v>10681</v>
      </c>
      <c r="B9982" t="s">
        <v>1004</v>
      </c>
      <c r="C9982" t="s">
        <v>870</v>
      </c>
      <c r="D9982" s="92">
        <v>41464.559027777803</v>
      </c>
      <c r="E9982" t="s">
        <v>362</v>
      </c>
      <c r="F9982" t="s">
        <v>1004</v>
      </c>
    </row>
    <row r="9983" spans="1:6" x14ac:dyDescent="0.25">
      <c r="A9983" t="s">
        <v>10682</v>
      </c>
      <c r="B9983" t="s">
        <v>1004</v>
      </c>
      <c r="C9983" t="s">
        <v>870</v>
      </c>
      <c r="D9983" s="92">
        <v>41464.559027777803</v>
      </c>
      <c r="E9983" t="s">
        <v>400</v>
      </c>
      <c r="F9983" t="s">
        <v>1004</v>
      </c>
    </row>
    <row r="9984" spans="1:6" x14ac:dyDescent="0.25">
      <c r="A9984" t="s">
        <v>10683</v>
      </c>
      <c r="B9984" t="s">
        <v>1004</v>
      </c>
      <c r="C9984" t="s">
        <v>870</v>
      </c>
      <c r="D9984" s="92">
        <v>41464.559027777803</v>
      </c>
      <c r="E9984" t="s">
        <v>390</v>
      </c>
      <c r="F9984" t="s">
        <v>1004</v>
      </c>
    </row>
    <row r="9985" spans="1:6" x14ac:dyDescent="0.25">
      <c r="A9985" t="s">
        <v>10684</v>
      </c>
      <c r="B9985" t="s">
        <v>1004</v>
      </c>
      <c r="C9985" t="s">
        <v>870</v>
      </c>
      <c r="D9985" s="92">
        <v>41464.559027777803</v>
      </c>
      <c r="E9985" t="s">
        <v>389</v>
      </c>
      <c r="F9985" t="s">
        <v>1004</v>
      </c>
    </row>
    <row r="9986" spans="1:6" x14ac:dyDescent="0.25">
      <c r="A9986" t="s">
        <v>10685</v>
      </c>
      <c r="B9986" t="s">
        <v>1004</v>
      </c>
      <c r="C9986" t="s">
        <v>870</v>
      </c>
      <c r="D9986" s="92">
        <v>41464.559027777803</v>
      </c>
      <c r="E9986" t="s">
        <v>399</v>
      </c>
      <c r="F9986" t="s">
        <v>1004</v>
      </c>
    </row>
    <row r="9987" spans="1:6" x14ac:dyDescent="0.25">
      <c r="A9987" t="s">
        <v>10686</v>
      </c>
      <c r="B9987" t="s">
        <v>1004</v>
      </c>
      <c r="C9987" t="s">
        <v>870</v>
      </c>
      <c r="D9987" s="92">
        <v>41464.559027777803</v>
      </c>
      <c r="E9987" t="s">
        <v>348</v>
      </c>
      <c r="F9987" t="s">
        <v>1004</v>
      </c>
    </row>
    <row r="9988" spans="1:6" x14ac:dyDescent="0.25">
      <c r="A9988" t="s">
        <v>10687</v>
      </c>
      <c r="B9988" t="s">
        <v>1004</v>
      </c>
      <c r="C9988" t="s">
        <v>870</v>
      </c>
      <c r="D9988" s="92">
        <v>41464.559027777803</v>
      </c>
      <c r="E9988" t="s">
        <v>341</v>
      </c>
      <c r="F9988" t="s">
        <v>1004</v>
      </c>
    </row>
    <row r="9989" spans="1:6" x14ac:dyDescent="0.25">
      <c r="A9989" t="s">
        <v>10688</v>
      </c>
      <c r="B9989" t="s">
        <v>1004</v>
      </c>
      <c r="C9989" t="s">
        <v>870</v>
      </c>
      <c r="D9989" s="92">
        <v>41464.559027777803</v>
      </c>
      <c r="E9989" t="s">
        <v>388</v>
      </c>
      <c r="F9989" t="s">
        <v>1004</v>
      </c>
    </row>
    <row r="9990" spans="1:6" x14ac:dyDescent="0.25">
      <c r="A9990" t="s">
        <v>10689</v>
      </c>
      <c r="B9990" t="s">
        <v>1004</v>
      </c>
      <c r="C9990" t="s">
        <v>870</v>
      </c>
      <c r="D9990" s="92">
        <v>41464.559027777803</v>
      </c>
      <c r="E9990" t="s">
        <v>385</v>
      </c>
      <c r="F9990" t="s">
        <v>1004</v>
      </c>
    </row>
    <row r="9991" spans="1:6" x14ac:dyDescent="0.25">
      <c r="A9991" t="s">
        <v>10690</v>
      </c>
      <c r="B9991" t="s">
        <v>1004</v>
      </c>
      <c r="C9991" t="s">
        <v>870</v>
      </c>
      <c r="D9991" s="92">
        <v>41464.559027777803</v>
      </c>
      <c r="E9991" t="s">
        <v>383</v>
      </c>
      <c r="F9991" t="s">
        <v>1004</v>
      </c>
    </row>
    <row r="9992" spans="1:6" x14ac:dyDescent="0.25">
      <c r="A9992" t="s">
        <v>10691</v>
      </c>
      <c r="B9992" t="s">
        <v>1004</v>
      </c>
      <c r="C9992" t="s">
        <v>870</v>
      </c>
      <c r="D9992" s="92">
        <v>41464.559027777803</v>
      </c>
      <c r="E9992" t="s">
        <v>398</v>
      </c>
      <c r="F9992" t="s">
        <v>1004</v>
      </c>
    </row>
    <row r="9993" spans="1:6" x14ac:dyDescent="0.25">
      <c r="A9993" t="s">
        <v>10692</v>
      </c>
      <c r="B9993" t="s">
        <v>1004</v>
      </c>
      <c r="C9993" t="s">
        <v>870</v>
      </c>
      <c r="D9993" s="92">
        <v>41464.559027777803</v>
      </c>
      <c r="E9993" t="s">
        <v>347</v>
      </c>
      <c r="F9993" t="s">
        <v>1004</v>
      </c>
    </row>
    <row r="9994" spans="1:6" x14ac:dyDescent="0.25">
      <c r="A9994" t="s">
        <v>10693</v>
      </c>
      <c r="B9994" t="s">
        <v>1004</v>
      </c>
      <c r="C9994" t="s">
        <v>870</v>
      </c>
      <c r="D9994" s="92">
        <v>41464.559027777803</v>
      </c>
      <c r="E9994" t="s">
        <v>340</v>
      </c>
      <c r="F9994" t="s">
        <v>1004</v>
      </c>
    </row>
    <row r="9995" spans="1:6" x14ac:dyDescent="0.25">
      <c r="A9995" t="s">
        <v>10694</v>
      </c>
      <c r="B9995" t="s">
        <v>1004</v>
      </c>
      <c r="C9995" t="s">
        <v>870</v>
      </c>
      <c r="D9995" s="92">
        <v>41464.559027777803</v>
      </c>
      <c r="E9995" t="s">
        <v>361</v>
      </c>
      <c r="F9995" t="s">
        <v>1004</v>
      </c>
    </row>
    <row r="9996" spans="1:6" x14ac:dyDescent="0.25">
      <c r="A9996" t="s">
        <v>10695</v>
      </c>
      <c r="B9996" t="s">
        <v>1004</v>
      </c>
      <c r="C9996" t="s">
        <v>870</v>
      </c>
      <c r="D9996" s="92">
        <v>41464.559027777803</v>
      </c>
      <c r="E9996" t="s">
        <v>360</v>
      </c>
      <c r="F9996" t="s">
        <v>1004</v>
      </c>
    </row>
    <row r="9997" spans="1:6" x14ac:dyDescent="0.25">
      <c r="A9997" t="s">
        <v>10696</v>
      </c>
      <c r="B9997" t="s">
        <v>1004</v>
      </c>
      <c r="C9997" t="s">
        <v>870</v>
      </c>
      <c r="D9997" s="92">
        <v>41464.559027777803</v>
      </c>
      <c r="E9997" t="s">
        <v>380</v>
      </c>
      <c r="F9997" t="s">
        <v>1004</v>
      </c>
    </row>
    <row r="9998" spans="1:6" x14ac:dyDescent="0.25">
      <c r="A9998" t="s">
        <v>10697</v>
      </c>
      <c r="B9998" t="s">
        <v>1004</v>
      </c>
      <c r="C9998" t="s">
        <v>870</v>
      </c>
      <c r="D9998" s="92">
        <v>41464.559027777803</v>
      </c>
      <c r="E9998" t="s">
        <v>359</v>
      </c>
      <c r="F9998" t="s">
        <v>1004</v>
      </c>
    </row>
    <row r="9999" spans="1:6" x14ac:dyDescent="0.25">
      <c r="A9999" t="s">
        <v>10698</v>
      </c>
      <c r="B9999" t="s">
        <v>1004</v>
      </c>
      <c r="C9999" t="s">
        <v>870</v>
      </c>
      <c r="D9999" s="92">
        <v>41464.559027777803</v>
      </c>
      <c r="E9999" t="s">
        <v>344</v>
      </c>
      <c r="F9999" t="s">
        <v>1004</v>
      </c>
    </row>
    <row r="10000" spans="1:6" x14ac:dyDescent="0.25">
      <c r="A10000" t="s">
        <v>10699</v>
      </c>
      <c r="B10000" t="s">
        <v>1004</v>
      </c>
      <c r="C10000" t="s">
        <v>870</v>
      </c>
      <c r="D10000" s="92">
        <v>41464.559027777803</v>
      </c>
      <c r="E10000" t="s">
        <v>357</v>
      </c>
      <c r="F10000" t="s">
        <v>1004</v>
      </c>
    </row>
    <row r="10001" spans="1:6" x14ac:dyDescent="0.25">
      <c r="A10001" t="s">
        <v>10700</v>
      </c>
      <c r="B10001" t="s">
        <v>1004</v>
      </c>
      <c r="C10001" t="s">
        <v>870</v>
      </c>
      <c r="D10001" s="92">
        <v>41464.559027777803</v>
      </c>
      <c r="E10001" t="s">
        <v>378</v>
      </c>
      <c r="F10001" t="s">
        <v>1004</v>
      </c>
    </row>
    <row r="10002" spans="1:6" x14ac:dyDescent="0.25">
      <c r="A10002" t="s">
        <v>10701</v>
      </c>
      <c r="B10002" t="s">
        <v>1004</v>
      </c>
      <c r="C10002" t="s">
        <v>870</v>
      </c>
      <c r="D10002" s="92">
        <v>41464.559027777803</v>
      </c>
      <c r="E10002" t="s">
        <v>358</v>
      </c>
      <c r="F10002" t="s">
        <v>1004</v>
      </c>
    </row>
    <row r="10003" spans="1:6" x14ac:dyDescent="0.25">
      <c r="A10003" t="s">
        <v>10702</v>
      </c>
      <c r="B10003" t="s">
        <v>1004</v>
      </c>
      <c r="C10003" t="s">
        <v>870</v>
      </c>
      <c r="D10003" s="92">
        <v>41464.559027777803</v>
      </c>
      <c r="E10003" t="s">
        <v>356</v>
      </c>
      <c r="F10003" t="s">
        <v>1004</v>
      </c>
    </row>
    <row r="10004" spans="1:6" x14ac:dyDescent="0.25">
      <c r="A10004" t="s">
        <v>10703</v>
      </c>
      <c r="B10004" t="s">
        <v>1004</v>
      </c>
      <c r="C10004" t="s">
        <v>870</v>
      </c>
      <c r="D10004" s="92">
        <v>41464.559027777803</v>
      </c>
      <c r="E10004" t="s">
        <v>345</v>
      </c>
      <c r="F10004" t="s">
        <v>1004</v>
      </c>
    </row>
    <row r="10005" spans="1:6" x14ac:dyDescent="0.25">
      <c r="A10005" t="s">
        <v>10704</v>
      </c>
      <c r="B10005" t="s">
        <v>1004</v>
      </c>
      <c r="C10005" t="s">
        <v>870</v>
      </c>
      <c r="D10005" s="92">
        <v>41464.559027777803</v>
      </c>
      <c r="E10005" t="s">
        <v>355</v>
      </c>
      <c r="F10005" t="s">
        <v>1004</v>
      </c>
    </row>
    <row r="10006" spans="1:6" x14ac:dyDescent="0.25">
      <c r="A10006" t="s">
        <v>10705</v>
      </c>
      <c r="B10006" t="s">
        <v>1004</v>
      </c>
      <c r="C10006" t="s">
        <v>870</v>
      </c>
      <c r="D10006" s="92">
        <v>41464.559027777803</v>
      </c>
      <c r="E10006" t="s">
        <v>404</v>
      </c>
      <c r="F10006" t="s">
        <v>1004</v>
      </c>
    </row>
    <row r="10007" spans="1:6" x14ac:dyDescent="0.25">
      <c r="A10007" t="s">
        <v>10706</v>
      </c>
      <c r="B10007" t="s">
        <v>1004</v>
      </c>
      <c r="C10007" t="s">
        <v>870</v>
      </c>
      <c r="D10007" s="92">
        <v>41464.559027777803</v>
      </c>
      <c r="E10007" t="s">
        <v>402</v>
      </c>
      <c r="F10007" t="s">
        <v>1004</v>
      </c>
    </row>
    <row r="10008" spans="1:6" x14ac:dyDescent="0.25">
      <c r="A10008" t="s">
        <v>10707</v>
      </c>
      <c r="B10008" t="s">
        <v>1004</v>
      </c>
      <c r="C10008" t="s">
        <v>870</v>
      </c>
      <c r="D10008" s="92">
        <v>41464.559027777803</v>
      </c>
      <c r="E10008" t="s">
        <v>354</v>
      </c>
      <c r="F10008" t="s">
        <v>1004</v>
      </c>
    </row>
    <row r="10009" spans="1:6" x14ac:dyDescent="0.25">
      <c r="A10009" t="s">
        <v>10708</v>
      </c>
      <c r="B10009" t="s">
        <v>1004</v>
      </c>
      <c r="C10009" t="s">
        <v>870</v>
      </c>
      <c r="D10009" s="92">
        <v>41464.559027777803</v>
      </c>
      <c r="E10009" t="s">
        <v>353</v>
      </c>
      <c r="F10009" t="s">
        <v>1004</v>
      </c>
    </row>
    <row r="10010" spans="1:6" x14ac:dyDescent="0.25">
      <c r="A10010" t="s">
        <v>10709</v>
      </c>
      <c r="B10010" t="s">
        <v>1004</v>
      </c>
      <c r="C10010" t="s">
        <v>870</v>
      </c>
      <c r="D10010" s="92">
        <v>41464.559027777803</v>
      </c>
      <c r="E10010" t="s">
        <v>397</v>
      </c>
      <c r="F10010" t="s">
        <v>1004</v>
      </c>
    </row>
    <row r="10011" spans="1:6" x14ac:dyDescent="0.25">
      <c r="A10011" t="s">
        <v>10710</v>
      </c>
      <c r="B10011" t="s">
        <v>1004</v>
      </c>
      <c r="C10011" t="s">
        <v>870</v>
      </c>
      <c r="D10011" s="92">
        <v>41464.559027777803</v>
      </c>
      <c r="E10011" t="s">
        <v>395</v>
      </c>
      <c r="F10011" t="s">
        <v>1004</v>
      </c>
    </row>
    <row r="10012" spans="1:6" x14ac:dyDescent="0.25">
      <c r="A10012" t="s">
        <v>10711</v>
      </c>
      <c r="B10012" t="s">
        <v>1004</v>
      </c>
      <c r="C10012" t="s">
        <v>870</v>
      </c>
      <c r="D10012" s="92">
        <v>41464.559027777803</v>
      </c>
      <c r="E10012" t="s">
        <v>403</v>
      </c>
      <c r="F10012" t="s">
        <v>1004</v>
      </c>
    </row>
    <row r="10013" spans="1:6" x14ac:dyDescent="0.25">
      <c r="A10013" t="s">
        <v>10712</v>
      </c>
      <c r="B10013" t="s">
        <v>1004</v>
      </c>
      <c r="C10013" t="s">
        <v>870</v>
      </c>
      <c r="D10013" s="92">
        <v>41464.559027777803</v>
      </c>
      <c r="E10013" t="s">
        <v>401</v>
      </c>
      <c r="F10013" t="s">
        <v>1004</v>
      </c>
    </row>
    <row r="10014" spans="1:6" x14ac:dyDescent="0.25">
      <c r="A10014" t="s">
        <v>10713</v>
      </c>
      <c r="B10014" t="s">
        <v>1004</v>
      </c>
      <c r="C10014" t="s">
        <v>870</v>
      </c>
      <c r="D10014" s="92">
        <v>41464.559027777803</v>
      </c>
      <c r="E10014" t="s">
        <v>352</v>
      </c>
      <c r="F10014" t="s">
        <v>1004</v>
      </c>
    </row>
    <row r="10015" spans="1:6" x14ac:dyDescent="0.25">
      <c r="A10015" t="s">
        <v>10714</v>
      </c>
      <c r="B10015" t="s">
        <v>1004</v>
      </c>
      <c r="C10015" t="s">
        <v>870</v>
      </c>
      <c r="D10015" s="92">
        <v>41464.559027777803</v>
      </c>
      <c r="E10015" t="s">
        <v>351</v>
      </c>
      <c r="F10015" t="s">
        <v>1004</v>
      </c>
    </row>
    <row r="10016" spans="1:6" x14ac:dyDescent="0.25">
      <c r="A10016" t="s">
        <v>10715</v>
      </c>
      <c r="B10016" t="s">
        <v>1004</v>
      </c>
      <c r="C10016" t="s">
        <v>870</v>
      </c>
      <c r="D10016" s="92">
        <v>41464.559027777803</v>
      </c>
      <c r="E10016" t="s">
        <v>396</v>
      </c>
      <c r="F10016" t="s">
        <v>1004</v>
      </c>
    </row>
    <row r="10017" spans="1:6" x14ac:dyDescent="0.25">
      <c r="A10017" t="s">
        <v>10716</v>
      </c>
      <c r="B10017" t="s">
        <v>1004</v>
      </c>
      <c r="C10017" t="s">
        <v>870</v>
      </c>
      <c r="D10017" s="92">
        <v>41464.559027777803</v>
      </c>
      <c r="E10017" t="s">
        <v>394</v>
      </c>
      <c r="F10017" t="s">
        <v>1004</v>
      </c>
    </row>
    <row r="10018" spans="1:6" x14ac:dyDescent="0.25">
      <c r="A10018" t="s">
        <v>10717</v>
      </c>
      <c r="B10018" t="s">
        <v>1004</v>
      </c>
      <c r="C10018" t="s">
        <v>870</v>
      </c>
      <c r="D10018" s="92">
        <v>41464.559027777803</v>
      </c>
      <c r="E10018" t="s">
        <v>387</v>
      </c>
      <c r="F10018" t="s">
        <v>1004</v>
      </c>
    </row>
    <row r="10019" spans="1:6" x14ac:dyDescent="0.25">
      <c r="A10019" t="s">
        <v>10718</v>
      </c>
      <c r="B10019" t="s">
        <v>1004</v>
      </c>
      <c r="C10019" t="s">
        <v>870</v>
      </c>
      <c r="D10019" s="92">
        <v>41464.559027777803</v>
      </c>
      <c r="E10019" t="s">
        <v>350</v>
      </c>
      <c r="F10019" t="s">
        <v>1004</v>
      </c>
    </row>
    <row r="10020" spans="1:6" x14ac:dyDescent="0.25">
      <c r="A10020" t="s">
        <v>10719</v>
      </c>
      <c r="B10020" t="s">
        <v>1004</v>
      </c>
      <c r="C10020" t="s">
        <v>870</v>
      </c>
      <c r="D10020" s="92">
        <v>41464.559027777803</v>
      </c>
      <c r="E10020" t="s">
        <v>349</v>
      </c>
      <c r="F10020" t="s">
        <v>1004</v>
      </c>
    </row>
    <row r="10021" spans="1:6" x14ac:dyDescent="0.25">
      <c r="A10021" t="s">
        <v>10720</v>
      </c>
      <c r="B10021" t="s">
        <v>1004</v>
      </c>
      <c r="C10021" t="s">
        <v>870</v>
      </c>
      <c r="D10021" s="92">
        <v>41464.559027777803</v>
      </c>
      <c r="E10021" t="s">
        <v>763</v>
      </c>
      <c r="F10021" t="s">
        <v>1004</v>
      </c>
    </row>
    <row r="10022" spans="1:6" x14ac:dyDescent="0.25">
      <c r="A10022" t="s">
        <v>10721</v>
      </c>
      <c r="B10022" t="s">
        <v>1004</v>
      </c>
      <c r="C10022" t="s">
        <v>870</v>
      </c>
      <c r="D10022" s="92">
        <v>41464.559027777803</v>
      </c>
      <c r="E10022" t="s">
        <v>762</v>
      </c>
      <c r="F10022" t="s">
        <v>1004</v>
      </c>
    </row>
    <row r="10023" spans="1:6" x14ac:dyDescent="0.25">
      <c r="A10023" t="s">
        <v>10722</v>
      </c>
      <c r="B10023" t="s">
        <v>1004</v>
      </c>
      <c r="C10023" t="s">
        <v>870</v>
      </c>
      <c r="D10023" s="92">
        <v>41464.559027777803</v>
      </c>
      <c r="E10023" t="s">
        <v>760</v>
      </c>
      <c r="F10023" t="s">
        <v>1004</v>
      </c>
    </row>
    <row r="10024" spans="1:6" x14ac:dyDescent="0.25">
      <c r="A10024" t="s">
        <v>10723</v>
      </c>
      <c r="B10024" t="s">
        <v>1004</v>
      </c>
      <c r="C10024" t="s">
        <v>870</v>
      </c>
      <c r="D10024" s="92">
        <v>41464.559027777803</v>
      </c>
      <c r="E10024" t="s">
        <v>986</v>
      </c>
      <c r="F10024" t="s">
        <v>1004</v>
      </c>
    </row>
    <row r="10025" spans="1:6" x14ac:dyDescent="0.25">
      <c r="A10025" t="s">
        <v>10724</v>
      </c>
      <c r="B10025" t="s">
        <v>1004</v>
      </c>
      <c r="C10025" t="s">
        <v>870</v>
      </c>
      <c r="D10025" s="92">
        <v>41464.559027777803</v>
      </c>
      <c r="E10025" t="s">
        <v>756</v>
      </c>
      <c r="F10025" t="s">
        <v>1004</v>
      </c>
    </row>
    <row r="10026" spans="1:6" x14ac:dyDescent="0.25">
      <c r="A10026" t="s">
        <v>10725</v>
      </c>
      <c r="B10026" t="s">
        <v>1004</v>
      </c>
      <c r="C10026" t="s">
        <v>870</v>
      </c>
      <c r="D10026" s="92">
        <v>41464.559027777803</v>
      </c>
      <c r="E10026" t="s">
        <v>755</v>
      </c>
      <c r="F10026" t="s">
        <v>1004</v>
      </c>
    </row>
    <row r="10027" spans="1:6" x14ac:dyDescent="0.25">
      <c r="A10027" t="s">
        <v>10726</v>
      </c>
      <c r="B10027" t="s">
        <v>1004</v>
      </c>
      <c r="C10027" t="s">
        <v>870</v>
      </c>
      <c r="D10027" s="92">
        <v>41464.559027777803</v>
      </c>
      <c r="E10027" t="s">
        <v>754</v>
      </c>
      <c r="F10027" t="s">
        <v>1004</v>
      </c>
    </row>
    <row r="10028" spans="1:6" x14ac:dyDescent="0.25">
      <c r="A10028" t="s">
        <v>10727</v>
      </c>
      <c r="B10028" t="s">
        <v>1004</v>
      </c>
      <c r="C10028" t="s">
        <v>870</v>
      </c>
      <c r="D10028" s="92">
        <v>41464.559027777803</v>
      </c>
      <c r="E10028" t="s">
        <v>753</v>
      </c>
      <c r="F10028" t="s">
        <v>1004</v>
      </c>
    </row>
    <row r="10029" spans="1:6" x14ac:dyDescent="0.25">
      <c r="A10029" t="s">
        <v>10728</v>
      </c>
      <c r="B10029" t="s">
        <v>1004</v>
      </c>
      <c r="C10029" t="s">
        <v>870</v>
      </c>
      <c r="D10029" s="92">
        <v>41464.559027777803</v>
      </c>
      <c r="E10029" t="s">
        <v>987</v>
      </c>
      <c r="F10029" t="s">
        <v>1004</v>
      </c>
    </row>
    <row r="10030" spans="1:6" x14ac:dyDescent="0.25">
      <c r="A10030" t="s">
        <v>10729</v>
      </c>
      <c r="B10030" t="s">
        <v>1004</v>
      </c>
      <c r="C10030" t="s">
        <v>870</v>
      </c>
      <c r="D10030" s="92">
        <v>41464.559027777803</v>
      </c>
      <c r="E10030" t="s">
        <v>988</v>
      </c>
      <c r="F10030" t="s">
        <v>1004</v>
      </c>
    </row>
    <row r="10031" spans="1:6" x14ac:dyDescent="0.25">
      <c r="A10031" t="s">
        <v>10730</v>
      </c>
      <c r="B10031" t="s">
        <v>1004</v>
      </c>
      <c r="C10031" t="s">
        <v>870</v>
      </c>
      <c r="D10031" s="92">
        <v>41464.559027777803</v>
      </c>
      <c r="E10031" t="s">
        <v>989</v>
      </c>
      <c r="F10031" t="s">
        <v>1004</v>
      </c>
    </row>
    <row r="10032" spans="1:6" x14ac:dyDescent="0.25">
      <c r="A10032" t="s">
        <v>10731</v>
      </c>
      <c r="B10032" t="s">
        <v>1004</v>
      </c>
      <c r="C10032" t="s">
        <v>870</v>
      </c>
      <c r="D10032" s="92">
        <v>41464.559027777803</v>
      </c>
      <c r="E10032" t="s">
        <v>990</v>
      </c>
      <c r="F10032" t="s">
        <v>1004</v>
      </c>
    </row>
    <row r="10033" spans="1:6" x14ac:dyDescent="0.25">
      <c r="A10033" t="s">
        <v>10732</v>
      </c>
      <c r="B10033" t="s">
        <v>1004</v>
      </c>
      <c r="C10033" t="s">
        <v>870</v>
      </c>
      <c r="D10033" s="92">
        <v>41464.559027777803</v>
      </c>
      <c r="E10033" t="s">
        <v>768</v>
      </c>
      <c r="F10033" t="s">
        <v>1004</v>
      </c>
    </row>
    <row r="10034" spans="1:6" x14ac:dyDescent="0.25">
      <c r="A10034" t="s">
        <v>10733</v>
      </c>
      <c r="B10034" t="s">
        <v>1004</v>
      </c>
      <c r="C10034" t="s">
        <v>870</v>
      </c>
      <c r="D10034" s="92">
        <v>41464.559027777803</v>
      </c>
      <c r="E10034" t="s">
        <v>767</v>
      </c>
      <c r="F10034" t="s">
        <v>1004</v>
      </c>
    </row>
    <row r="10035" spans="1:6" x14ac:dyDescent="0.25">
      <c r="A10035" t="s">
        <v>10734</v>
      </c>
      <c r="B10035" t="s">
        <v>1004</v>
      </c>
      <c r="C10035" t="s">
        <v>870</v>
      </c>
      <c r="D10035" s="92">
        <v>41464.559027777803</v>
      </c>
      <c r="E10035" t="s">
        <v>991</v>
      </c>
      <c r="F10035" t="s">
        <v>1004</v>
      </c>
    </row>
    <row r="10036" spans="1:6" x14ac:dyDescent="0.25">
      <c r="A10036" t="s">
        <v>10735</v>
      </c>
      <c r="B10036" t="s">
        <v>1004</v>
      </c>
      <c r="C10036" t="s">
        <v>870</v>
      </c>
      <c r="D10036" s="92">
        <v>41464.559027777803</v>
      </c>
      <c r="E10036" t="s">
        <v>992</v>
      </c>
      <c r="F10036" t="s">
        <v>1004</v>
      </c>
    </row>
    <row r="10037" spans="1:6" x14ac:dyDescent="0.25">
      <c r="A10037" t="s">
        <v>10736</v>
      </c>
      <c r="B10037" t="s">
        <v>1004</v>
      </c>
      <c r="C10037" t="s">
        <v>870</v>
      </c>
      <c r="D10037" s="92">
        <v>41464.559027777803</v>
      </c>
      <c r="E10037" t="s">
        <v>993</v>
      </c>
      <c r="F10037" t="s">
        <v>1004</v>
      </c>
    </row>
    <row r="10038" spans="1:6" x14ac:dyDescent="0.25">
      <c r="A10038" t="s">
        <v>10737</v>
      </c>
      <c r="B10038" t="s">
        <v>1004</v>
      </c>
      <c r="C10038" t="s">
        <v>870</v>
      </c>
      <c r="D10038" s="92">
        <v>41464.559027777803</v>
      </c>
      <c r="E10038" t="s">
        <v>779</v>
      </c>
      <c r="F10038" t="s">
        <v>1004</v>
      </c>
    </row>
    <row r="10039" spans="1:6" x14ac:dyDescent="0.25">
      <c r="A10039" t="s">
        <v>10738</v>
      </c>
      <c r="B10039" t="s">
        <v>1004</v>
      </c>
      <c r="C10039" t="s">
        <v>870</v>
      </c>
      <c r="D10039" s="92">
        <v>41464.559027777803</v>
      </c>
      <c r="E10039" t="s">
        <v>778</v>
      </c>
      <c r="F10039" t="s">
        <v>1004</v>
      </c>
    </row>
    <row r="10040" spans="1:6" x14ac:dyDescent="0.25">
      <c r="A10040" t="s">
        <v>10739</v>
      </c>
      <c r="B10040" t="s">
        <v>1004</v>
      </c>
      <c r="C10040" t="s">
        <v>870</v>
      </c>
      <c r="D10040" s="92">
        <v>41464.559027777803</v>
      </c>
      <c r="E10040" t="s">
        <v>994</v>
      </c>
      <c r="F10040" t="s">
        <v>1004</v>
      </c>
    </row>
    <row r="10041" spans="1:6" x14ac:dyDescent="0.25">
      <c r="A10041" t="s">
        <v>10740</v>
      </c>
      <c r="B10041" t="s">
        <v>1004</v>
      </c>
      <c r="C10041" t="s">
        <v>870</v>
      </c>
      <c r="D10041" s="92">
        <v>41464.559027777803</v>
      </c>
      <c r="E10041" t="s">
        <v>736</v>
      </c>
      <c r="F10041" t="s">
        <v>1004</v>
      </c>
    </row>
    <row r="10042" spans="1:6" x14ac:dyDescent="0.25">
      <c r="A10042" t="s">
        <v>10741</v>
      </c>
      <c r="B10042" t="s">
        <v>1004</v>
      </c>
      <c r="C10042" t="s">
        <v>870</v>
      </c>
      <c r="D10042" s="92">
        <v>41464.559027777803</v>
      </c>
      <c r="E10042" t="s">
        <v>734</v>
      </c>
      <c r="F10042" t="s">
        <v>1004</v>
      </c>
    </row>
    <row r="10043" spans="1:6" x14ac:dyDescent="0.25">
      <c r="A10043" t="s">
        <v>10742</v>
      </c>
      <c r="B10043" t="s">
        <v>1004</v>
      </c>
      <c r="C10043" t="s">
        <v>870</v>
      </c>
      <c r="D10043" s="92">
        <v>41464.559027777803</v>
      </c>
      <c r="E10043" t="s">
        <v>733</v>
      </c>
      <c r="F10043" t="s">
        <v>1004</v>
      </c>
    </row>
    <row r="10044" spans="1:6" x14ac:dyDescent="0.25">
      <c r="A10044" t="s">
        <v>10678</v>
      </c>
      <c r="B10044" t="s">
        <v>1004</v>
      </c>
      <c r="C10044" t="s">
        <v>870</v>
      </c>
      <c r="D10044" s="92">
        <v>41464.559027777803</v>
      </c>
      <c r="E10044" t="s">
        <v>391</v>
      </c>
      <c r="F10044" t="s">
        <v>1004</v>
      </c>
    </row>
    <row r="10045" spans="1:6" x14ac:dyDescent="0.25">
      <c r="A10045" t="s">
        <v>10679</v>
      </c>
      <c r="B10045" t="s">
        <v>1004</v>
      </c>
      <c r="C10045" t="s">
        <v>870</v>
      </c>
      <c r="D10045" s="92">
        <v>41464.559027777803</v>
      </c>
      <c r="E10045" t="s">
        <v>386</v>
      </c>
      <c r="F10045" t="s">
        <v>1004</v>
      </c>
    </row>
    <row r="10046" spans="1:6" x14ac:dyDescent="0.25">
      <c r="A10046" t="s">
        <v>10680</v>
      </c>
      <c r="B10046" t="s">
        <v>1004</v>
      </c>
      <c r="C10046" t="s">
        <v>870</v>
      </c>
      <c r="D10046" s="92">
        <v>41464.559027777803</v>
      </c>
      <c r="E10046" t="s">
        <v>384</v>
      </c>
      <c r="F10046" t="s">
        <v>1004</v>
      </c>
    </row>
    <row r="10047" spans="1:6" x14ac:dyDescent="0.25">
      <c r="A10047" t="s">
        <v>10743</v>
      </c>
      <c r="B10047" t="s">
        <v>1004</v>
      </c>
      <c r="C10047" t="s">
        <v>870</v>
      </c>
      <c r="D10047" s="92">
        <v>41464.559027777803</v>
      </c>
      <c r="E10047" t="s">
        <v>995</v>
      </c>
      <c r="F10047" t="s">
        <v>1004</v>
      </c>
    </row>
    <row r="10048" spans="1:6" x14ac:dyDescent="0.25">
      <c r="A10048" t="s">
        <v>10744</v>
      </c>
      <c r="B10048" t="s">
        <v>1004</v>
      </c>
      <c r="C10048" t="s">
        <v>870</v>
      </c>
      <c r="D10048" s="92">
        <v>41464.559027777803</v>
      </c>
      <c r="E10048" t="s">
        <v>784</v>
      </c>
      <c r="F10048" t="s">
        <v>1004</v>
      </c>
    </row>
    <row r="10049" spans="1:6" x14ac:dyDescent="0.25">
      <c r="A10049" t="s">
        <v>10745</v>
      </c>
      <c r="B10049" t="s">
        <v>1004</v>
      </c>
      <c r="C10049" t="s">
        <v>870</v>
      </c>
      <c r="D10049" s="92">
        <v>41464.559027777803</v>
      </c>
      <c r="E10049" t="s">
        <v>996</v>
      </c>
      <c r="F10049" t="s">
        <v>1004</v>
      </c>
    </row>
    <row r="10050" spans="1:6" x14ac:dyDescent="0.25">
      <c r="A10050" t="s">
        <v>10746</v>
      </c>
      <c r="B10050" t="s">
        <v>1004</v>
      </c>
      <c r="C10050" t="s">
        <v>870</v>
      </c>
      <c r="D10050" s="92">
        <v>41464.559027777803</v>
      </c>
      <c r="E10050" t="s">
        <v>783</v>
      </c>
      <c r="F10050" t="s">
        <v>1004</v>
      </c>
    </row>
    <row r="10051" spans="1:6" x14ac:dyDescent="0.25">
      <c r="A10051" t="s">
        <v>10747</v>
      </c>
      <c r="B10051" t="s">
        <v>1004</v>
      </c>
      <c r="C10051" t="s">
        <v>870</v>
      </c>
      <c r="D10051" s="92">
        <v>41464.559027777803</v>
      </c>
      <c r="E10051" t="s">
        <v>997</v>
      </c>
      <c r="F10051" t="s">
        <v>1004</v>
      </c>
    </row>
    <row r="10052" spans="1:6" x14ac:dyDescent="0.25">
      <c r="A10052" t="s">
        <v>10748</v>
      </c>
      <c r="B10052" t="s">
        <v>1004</v>
      </c>
      <c r="C10052" t="s">
        <v>870</v>
      </c>
      <c r="D10052" s="92">
        <v>41464.559027777803</v>
      </c>
      <c r="E10052" t="s">
        <v>998</v>
      </c>
      <c r="F10052" t="s">
        <v>1004</v>
      </c>
    </row>
    <row r="10053" spans="1:6" x14ac:dyDescent="0.25">
      <c r="A10053" t="s">
        <v>10749</v>
      </c>
      <c r="B10053" t="s">
        <v>1004</v>
      </c>
      <c r="C10053" t="s">
        <v>870</v>
      </c>
      <c r="D10053" s="92">
        <v>41464.559027777803</v>
      </c>
      <c r="E10053" t="s">
        <v>770</v>
      </c>
      <c r="F10053" t="s">
        <v>1004</v>
      </c>
    </row>
    <row r="10054" spans="1:6" x14ac:dyDescent="0.25">
      <c r="A10054" t="s">
        <v>10750</v>
      </c>
      <c r="B10054" t="s">
        <v>1004</v>
      </c>
      <c r="C10054" t="s">
        <v>870</v>
      </c>
      <c r="D10054" s="92">
        <v>41464.559027777803</v>
      </c>
      <c r="E10054" t="s">
        <v>782</v>
      </c>
      <c r="F10054" t="s">
        <v>1004</v>
      </c>
    </row>
    <row r="10055" spans="1:6" x14ac:dyDescent="0.25">
      <c r="A10055" t="s">
        <v>10751</v>
      </c>
      <c r="B10055" t="s">
        <v>1004</v>
      </c>
      <c r="C10055" t="s">
        <v>870</v>
      </c>
      <c r="D10055" s="92">
        <v>41464.559027777803</v>
      </c>
      <c r="E10055" t="s">
        <v>781</v>
      </c>
      <c r="F10055" t="s">
        <v>1004</v>
      </c>
    </row>
    <row r="10056" spans="1:6" x14ac:dyDescent="0.25">
      <c r="A10056" t="s">
        <v>10752</v>
      </c>
      <c r="B10056" t="s">
        <v>1004</v>
      </c>
      <c r="C10056" t="s">
        <v>870</v>
      </c>
      <c r="D10056" s="92">
        <v>41464.559027777803</v>
      </c>
      <c r="E10056" t="s">
        <v>780</v>
      </c>
      <c r="F10056" t="s">
        <v>1004</v>
      </c>
    </row>
    <row r="10057" spans="1:6" x14ac:dyDescent="0.25">
      <c r="A10057" t="s">
        <v>10753</v>
      </c>
      <c r="B10057" t="s">
        <v>1004</v>
      </c>
      <c r="C10057" t="s">
        <v>870</v>
      </c>
      <c r="D10057" s="92">
        <v>41464.559027777803</v>
      </c>
      <c r="E10057" t="s">
        <v>999</v>
      </c>
      <c r="F10057" t="s">
        <v>1004</v>
      </c>
    </row>
    <row r="10058" spans="1:6" x14ac:dyDescent="0.25">
      <c r="A10058" t="s">
        <v>10754</v>
      </c>
      <c r="B10058" t="s">
        <v>1004</v>
      </c>
      <c r="C10058" t="s">
        <v>870</v>
      </c>
      <c r="D10058" s="92">
        <v>41464.559027777803</v>
      </c>
      <c r="E10058" t="s">
        <v>1000</v>
      </c>
      <c r="F10058" t="s">
        <v>1004</v>
      </c>
    </row>
    <row r="10059" spans="1:6" x14ac:dyDescent="0.25">
      <c r="A10059" t="s">
        <v>10755</v>
      </c>
      <c r="B10059" t="s">
        <v>1004</v>
      </c>
      <c r="C10059" t="s">
        <v>870</v>
      </c>
      <c r="D10059" s="92">
        <v>41464.559027777803</v>
      </c>
      <c r="E10059" t="s">
        <v>728</v>
      </c>
      <c r="F10059" t="s">
        <v>1004</v>
      </c>
    </row>
    <row r="10060" spans="1:6" x14ac:dyDescent="0.25">
      <c r="A10060" t="s">
        <v>10756</v>
      </c>
      <c r="B10060" t="s">
        <v>1004</v>
      </c>
      <c r="C10060" t="s">
        <v>870</v>
      </c>
      <c r="D10060" s="92">
        <v>41464.559027777803</v>
      </c>
      <c r="E10060" t="s">
        <v>727</v>
      </c>
      <c r="F10060" t="s">
        <v>1004</v>
      </c>
    </row>
    <row r="10061" spans="1:6" x14ac:dyDescent="0.25">
      <c r="A10061" t="s">
        <v>10695</v>
      </c>
      <c r="B10061" t="s">
        <v>1004</v>
      </c>
      <c r="C10061" t="s">
        <v>870</v>
      </c>
      <c r="D10061" s="92">
        <v>41464.559027777803</v>
      </c>
      <c r="E10061" t="s">
        <v>360</v>
      </c>
      <c r="F10061" t="s">
        <v>1004</v>
      </c>
    </row>
    <row r="10062" spans="1:6" x14ac:dyDescent="0.25">
      <c r="A10062" t="s">
        <v>10757</v>
      </c>
      <c r="B10062" t="s">
        <v>1004</v>
      </c>
      <c r="C10062" t="s">
        <v>870</v>
      </c>
      <c r="D10062" s="92">
        <v>41464.559027777803</v>
      </c>
      <c r="E10062" t="s">
        <v>726</v>
      </c>
      <c r="F10062" t="s">
        <v>1004</v>
      </c>
    </row>
    <row r="10063" spans="1:6" x14ac:dyDescent="0.25">
      <c r="A10063" t="s">
        <v>10758</v>
      </c>
      <c r="B10063" t="s">
        <v>1004</v>
      </c>
      <c r="C10063" t="s">
        <v>870</v>
      </c>
      <c r="D10063" s="92">
        <v>41464.559027777803</v>
      </c>
      <c r="E10063" t="s">
        <v>724</v>
      </c>
      <c r="F10063" t="s">
        <v>1004</v>
      </c>
    </row>
    <row r="10064" spans="1:6" x14ac:dyDescent="0.25">
      <c r="A10064" t="s">
        <v>10759</v>
      </c>
      <c r="B10064" t="s">
        <v>1004</v>
      </c>
      <c r="C10064" t="s">
        <v>870</v>
      </c>
      <c r="D10064" s="92">
        <v>41464.559027777803</v>
      </c>
      <c r="E10064" t="s">
        <v>723</v>
      </c>
      <c r="F10064" t="s">
        <v>1004</v>
      </c>
    </row>
    <row r="10065" spans="1:6" x14ac:dyDescent="0.25">
      <c r="A10065" t="s">
        <v>10760</v>
      </c>
      <c r="B10065" t="s">
        <v>1004</v>
      </c>
      <c r="C10065" t="s">
        <v>870</v>
      </c>
      <c r="D10065" s="92">
        <v>41464.559027777803</v>
      </c>
      <c r="E10065" t="s">
        <v>722</v>
      </c>
      <c r="F10065" t="s">
        <v>1004</v>
      </c>
    </row>
    <row r="10066" spans="1:6" x14ac:dyDescent="0.25">
      <c r="A10066" t="s">
        <v>10761</v>
      </c>
      <c r="B10066" t="s">
        <v>1004</v>
      </c>
      <c r="C10066" t="s">
        <v>870</v>
      </c>
      <c r="D10066" s="92">
        <v>41464.559027777803</v>
      </c>
      <c r="E10066" t="s">
        <v>721</v>
      </c>
      <c r="F10066" t="s">
        <v>1004</v>
      </c>
    </row>
    <row r="10067" spans="1:6" x14ac:dyDescent="0.25">
      <c r="A10067" t="s">
        <v>10762</v>
      </c>
      <c r="B10067" t="s">
        <v>1004</v>
      </c>
      <c r="C10067" t="s">
        <v>870</v>
      </c>
      <c r="D10067" s="92">
        <v>41464.559027777803</v>
      </c>
      <c r="E10067" t="s">
        <v>777</v>
      </c>
      <c r="F10067" t="s">
        <v>1004</v>
      </c>
    </row>
    <row r="10068" spans="1:6" x14ac:dyDescent="0.25">
      <c r="A10068" t="s">
        <v>10763</v>
      </c>
      <c r="B10068" t="s">
        <v>1004</v>
      </c>
      <c r="C10068" t="s">
        <v>870</v>
      </c>
      <c r="D10068" s="92">
        <v>41464.559027777803</v>
      </c>
      <c r="E10068" t="s">
        <v>1001</v>
      </c>
      <c r="F10068" t="s">
        <v>1004</v>
      </c>
    </row>
    <row r="10069" spans="1:6" x14ac:dyDescent="0.25">
      <c r="A10069" t="s">
        <v>10764</v>
      </c>
      <c r="B10069" t="s">
        <v>1004</v>
      </c>
      <c r="C10069" t="s">
        <v>870</v>
      </c>
      <c r="D10069" s="92">
        <v>41464.559027777803</v>
      </c>
      <c r="E10069" t="s">
        <v>1002</v>
      </c>
      <c r="F10069" t="s">
        <v>1004</v>
      </c>
    </row>
    <row r="10070" spans="1:6" x14ac:dyDescent="0.25">
      <c r="A10070" t="s">
        <v>10765</v>
      </c>
      <c r="B10070" t="s">
        <v>1004</v>
      </c>
      <c r="C10070" t="s">
        <v>870</v>
      </c>
      <c r="D10070" s="92">
        <v>41464.559027777803</v>
      </c>
      <c r="E10070" t="s">
        <v>775</v>
      </c>
      <c r="F10070" t="s">
        <v>1004</v>
      </c>
    </row>
    <row r="10071" spans="1:6" x14ac:dyDescent="0.25">
      <c r="A10071" t="s">
        <v>10766</v>
      </c>
      <c r="B10071" t="s">
        <v>1004</v>
      </c>
      <c r="C10071" t="s">
        <v>870</v>
      </c>
      <c r="D10071" s="92">
        <v>41464.559027777803</v>
      </c>
      <c r="E10071" t="s">
        <v>771</v>
      </c>
      <c r="F10071" t="s">
        <v>1004</v>
      </c>
    </row>
    <row r="10072" spans="1:6" x14ac:dyDescent="0.25">
      <c r="A10072" t="s">
        <v>10767</v>
      </c>
      <c r="B10072" t="s">
        <v>1004</v>
      </c>
      <c r="C10072" t="s">
        <v>870</v>
      </c>
      <c r="D10072" s="92">
        <v>41464.559027777803</v>
      </c>
      <c r="E10072" t="s">
        <v>765</v>
      </c>
      <c r="F10072" t="s">
        <v>1004</v>
      </c>
    </row>
    <row r="10073" spans="1:6" x14ac:dyDescent="0.25">
      <c r="A10073" t="s">
        <v>10768</v>
      </c>
      <c r="B10073" t="s">
        <v>1004</v>
      </c>
      <c r="C10073" t="s">
        <v>870</v>
      </c>
      <c r="D10073" s="92">
        <v>41464.559027777803</v>
      </c>
      <c r="E10073" t="s">
        <v>718</v>
      </c>
      <c r="F10073" t="s">
        <v>1004</v>
      </c>
    </row>
    <row r="10074" spans="1:6" x14ac:dyDescent="0.25">
      <c r="A10074" t="s">
        <v>10769</v>
      </c>
      <c r="B10074" t="s">
        <v>1004</v>
      </c>
      <c r="C10074" t="s">
        <v>870</v>
      </c>
      <c r="D10074" s="92">
        <v>41464.559027777803</v>
      </c>
      <c r="E10074" t="s">
        <v>774</v>
      </c>
      <c r="F10074" t="s">
        <v>1004</v>
      </c>
    </row>
    <row r="10075" spans="1:6" x14ac:dyDescent="0.25">
      <c r="A10075" t="s">
        <v>10770</v>
      </c>
      <c r="B10075" t="s">
        <v>1004</v>
      </c>
      <c r="C10075" t="s">
        <v>870</v>
      </c>
      <c r="D10075" s="92">
        <v>41464.559027777803</v>
      </c>
      <c r="E10075" t="s">
        <v>764</v>
      </c>
      <c r="F10075" t="s">
        <v>1004</v>
      </c>
    </row>
    <row r="10076" spans="1:6" x14ac:dyDescent="0.25">
      <c r="A10076" t="s">
        <v>10771</v>
      </c>
      <c r="B10076" t="s">
        <v>1004</v>
      </c>
      <c r="C10076" t="s">
        <v>870</v>
      </c>
      <c r="D10076" s="92">
        <v>41464.559027777803</v>
      </c>
      <c r="E10076" t="s">
        <v>1003</v>
      </c>
      <c r="F10076" t="s">
        <v>1004</v>
      </c>
    </row>
    <row r="10077" spans="1:6" x14ac:dyDescent="0.25">
      <c r="A10077" t="s">
        <v>10772</v>
      </c>
      <c r="B10077" t="s">
        <v>1004</v>
      </c>
      <c r="C10077" t="s">
        <v>870</v>
      </c>
      <c r="D10077" s="92">
        <v>41464.559027777803</v>
      </c>
      <c r="E10077" t="s">
        <v>716</v>
      </c>
      <c r="F10077" t="s">
        <v>1004</v>
      </c>
    </row>
    <row r="10078" spans="1:6" x14ac:dyDescent="0.25">
      <c r="A10078" t="s">
        <v>10773</v>
      </c>
      <c r="B10078" t="s">
        <v>1004</v>
      </c>
      <c r="C10078" t="s">
        <v>870</v>
      </c>
      <c r="D10078" s="92">
        <v>41464.559027777803</v>
      </c>
      <c r="E10078" t="s">
        <v>715</v>
      </c>
      <c r="F10078" t="s">
        <v>1004</v>
      </c>
    </row>
    <row r="10079" spans="1:6" x14ac:dyDescent="0.25">
      <c r="A10079" t="s">
        <v>10774</v>
      </c>
      <c r="B10079" t="s">
        <v>1004</v>
      </c>
      <c r="C10079" t="s">
        <v>870</v>
      </c>
      <c r="D10079" s="92">
        <v>41464.559027777803</v>
      </c>
      <c r="E10079" t="s">
        <v>713</v>
      </c>
      <c r="F10079" t="s">
        <v>1004</v>
      </c>
    </row>
    <row r="10080" spans="1:6" x14ac:dyDescent="0.25">
      <c r="A10080" t="s">
        <v>10775</v>
      </c>
      <c r="B10080" t="s">
        <v>1004</v>
      </c>
      <c r="C10080" t="s">
        <v>870</v>
      </c>
      <c r="D10080" s="92">
        <v>41464.559027777803</v>
      </c>
      <c r="E10080" t="s">
        <v>712</v>
      </c>
      <c r="F10080" t="s">
        <v>1004</v>
      </c>
    </row>
    <row r="10081" spans="1:6" x14ac:dyDescent="0.25">
      <c r="A10081" t="s">
        <v>10776</v>
      </c>
      <c r="B10081" t="s">
        <v>1004</v>
      </c>
      <c r="C10081" t="s">
        <v>870</v>
      </c>
      <c r="D10081" s="92">
        <v>41464.559027777803</v>
      </c>
      <c r="E10081" t="s">
        <v>711</v>
      </c>
      <c r="F10081" t="s">
        <v>1004</v>
      </c>
    </row>
    <row r="10082" spans="1:6" x14ac:dyDescent="0.25">
      <c r="A10082" t="s">
        <v>10777</v>
      </c>
      <c r="B10082" t="s">
        <v>1004</v>
      </c>
      <c r="C10082" t="s">
        <v>874</v>
      </c>
      <c r="D10082" s="92">
        <v>41464.489583333299</v>
      </c>
      <c r="E10082" t="s">
        <v>377</v>
      </c>
      <c r="F10082" t="s">
        <v>1004</v>
      </c>
    </row>
    <row r="10083" spans="1:6" x14ac:dyDescent="0.25">
      <c r="A10083" t="s">
        <v>10778</v>
      </c>
      <c r="B10083" t="s">
        <v>1004</v>
      </c>
      <c r="C10083" t="s">
        <v>874</v>
      </c>
      <c r="D10083" s="92">
        <v>41464.489583333299</v>
      </c>
      <c r="E10083" t="s">
        <v>376</v>
      </c>
      <c r="F10083" t="s">
        <v>1004</v>
      </c>
    </row>
    <row r="10084" spans="1:6" x14ac:dyDescent="0.25">
      <c r="A10084" t="s">
        <v>10779</v>
      </c>
      <c r="B10084" t="s">
        <v>1004</v>
      </c>
      <c r="C10084" t="s">
        <v>874</v>
      </c>
      <c r="D10084" s="92">
        <v>41464.489583333299</v>
      </c>
      <c r="E10084" t="s">
        <v>375</v>
      </c>
      <c r="F10084" t="s">
        <v>1004</v>
      </c>
    </row>
    <row r="10085" spans="1:6" x14ac:dyDescent="0.25">
      <c r="A10085" t="s">
        <v>10780</v>
      </c>
      <c r="B10085" t="s">
        <v>1004</v>
      </c>
      <c r="C10085" t="s">
        <v>874</v>
      </c>
      <c r="D10085" s="92">
        <v>41464.489583333299</v>
      </c>
      <c r="E10085" t="s">
        <v>374</v>
      </c>
      <c r="F10085" t="s">
        <v>1004</v>
      </c>
    </row>
    <row r="10086" spans="1:6" x14ac:dyDescent="0.25">
      <c r="A10086" t="s">
        <v>10781</v>
      </c>
      <c r="B10086" t="s">
        <v>1004</v>
      </c>
      <c r="C10086" t="s">
        <v>874</v>
      </c>
      <c r="D10086" s="92">
        <v>41464.489583333299</v>
      </c>
      <c r="E10086" t="s">
        <v>373</v>
      </c>
      <c r="F10086" t="s">
        <v>1004</v>
      </c>
    </row>
    <row r="10087" spans="1:6" x14ac:dyDescent="0.25">
      <c r="A10087" t="s">
        <v>10782</v>
      </c>
      <c r="B10087" t="s">
        <v>1004</v>
      </c>
      <c r="C10087" t="s">
        <v>874</v>
      </c>
      <c r="D10087" s="92">
        <v>41464.489583333299</v>
      </c>
      <c r="E10087" t="s">
        <v>372</v>
      </c>
      <c r="F10087" t="s">
        <v>1004</v>
      </c>
    </row>
    <row r="10088" spans="1:6" x14ac:dyDescent="0.25">
      <c r="A10088" t="s">
        <v>10783</v>
      </c>
      <c r="B10088" t="s">
        <v>1004</v>
      </c>
      <c r="C10088" t="s">
        <v>874</v>
      </c>
      <c r="D10088" s="92">
        <v>41464.489583333299</v>
      </c>
      <c r="E10088" t="s">
        <v>371</v>
      </c>
      <c r="F10088" t="s">
        <v>1004</v>
      </c>
    </row>
    <row r="10089" spans="1:6" x14ac:dyDescent="0.25">
      <c r="A10089" t="s">
        <v>10784</v>
      </c>
      <c r="B10089" t="s">
        <v>1004</v>
      </c>
      <c r="C10089" t="s">
        <v>874</v>
      </c>
      <c r="D10089" s="92">
        <v>41464.489583333299</v>
      </c>
      <c r="E10089" t="s">
        <v>382</v>
      </c>
      <c r="F10089" t="s">
        <v>1004</v>
      </c>
    </row>
    <row r="10090" spans="1:6" x14ac:dyDescent="0.25">
      <c r="A10090" t="s">
        <v>10785</v>
      </c>
      <c r="B10090" t="s">
        <v>1004</v>
      </c>
      <c r="C10090" t="s">
        <v>874</v>
      </c>
      <c r="D10090" s="92">
        <v>41464.489583333299</v>
      </c>
      <c r="E10090" t="s">
        <v>346</v>
      </c>
      <c r="F10090" t="s">
        <v>1004</v>
      </c>
    </row>
    <row r="10091" spans="1:6" x14ac:dyDescent="0.25">
      <c r="A10091" t="s">
        <v>10786</v>
      </c>
      <c r="B10091" t="s">
        <v>1004</v>
      </c>
      <c r="C10091" t="s">
        <v>874</v>
      </c>
      <c r="D10091" s="92">
        <v>41464.489583333299</v>
      </c>
      <c r="E10091" t="s">
        <v>343</v>
      </c>
      <c r="F10091" t="s">
        <v>1004</v>
      </c>
    </row>
    <row r="10092" spans="1:6" x14ac:dyDescent="0.25">
      <c r="A10092" t="s">
        <v>10787</v>
      </c>
      <c r="B10092" t="s">
        <v>1004</v>
      </c>
      <c r="C10092" t="s">
        <v>874</v>
      </c>
      <c r="D10092" s="92">
        <v>41464.489583333299</v>
      </c>
      <c r="E10092" t="s">
        <v>342</v>
      </c>
      <c r="F10092" t="s">
        <v>1004</v>
      </c>
    </row>
    <row r="10093" spans="1:6" x14ac:dyDescent="0.25">
      <c r="A10093" t="s">
        <v>10788</v>
      </c>
      <c r="B10093" t="s">
        <v>1004</v>
      </c>
      <c r="C10093" t="s">
        <v>874</v>
      </c>
      <c r="D10093" s="92">
        <v>41464.489583333299</v>
      </c>
      <c r="E10093" t="s">
        <v>370</v>
      </c>
      <c r="F10093" t="s">
        <v>1004</v>
      </c>
    </row>
    <row r="10094" spans="1:6" x14ac:dyDescent="0.25">
      <c r="A10094" t="s">
        <v>10789</v>
      </c>
      <c r="B10094" t="s">
        <v>1004</v>
      </c>
      <c r="C10094" t="s">
        <v>874</v>
      </c>
      <c r="D10094" s="92">
        <v>41464.489583333299</v>
      </c>
      <c r="E10094" t="s">
        <v>369</v>
      </c>
      <c r="F10094" t="s">
        <v>1004</v>
      </c>
    </row>
    <row r="10095" spans="1:6" x14ac:dyDescent="0.25">
      <c r="A10095" t="s">
        <v>10790</v>
      </c>
      <c r="B10095" t="s">
        <v>1004</v>
      </c>
      <c r="C10095" t="s">
        <v>874</v>
      </c>
      <c r="D10095" s="92">
        <v>41464.489583333299</v>
      </c>
      <c r="E10095" t="s">
        <v>368</v>
      </c>
      <c r="F10095" t="s">
        <v>1004</v>
      </c>
    </row>
    <row r="10096" spans="1:6" x14ac:dyDescent="0.25">
      <c r="A10096" t="s">
        <v>10791</v>
      </c>
      <c r="B10096" t="s">
        <v>1004</v>
      </c>
      <c r="C10096" t="s">
        <v>874</v>
      </c>
      <c r="D10096" s="92">
        <v>41464.489583333299</v>
      </c>
      <c r="E10096" t="s">
        <v>367</v>
      </c>
      <c r="F10096" t="s">
        <v>1004</v>
      </c>
    </row>
    <row r="10097" spans="1:6" x14ac:dyDescent="0.25">
      <c r="A10097" t="s">
        <v>10792</v>
      </c>
      <c r="B10097" t="s">
        <v>1004</v>
      </c>
      <c r="C10097" t="s">
        <v>874</v>
      </c>
      <c r="D10097" s="92">
        <v>41464.489583333299</v>
      </c>
      <c r="E10097" t="s">
        <v>366</v>
      </c>
      <c r="F10097" t="s">
        <v>1004</v>
      </c>
    </row>
    <row r="10098" spans="1:6" x14ac:dyDescent="0.25">
      <c r="A10098" t="s">
        <v>10793</v>
      </c>
      <c r="B10098" t="s">
        <v>1004</v>
      </c>
      <c r="C10098" t="s">
        <v>874</v>
      </c>
      <c r="D10098" s="92">
        <v>41464.489583333299</v>
      </c>
      <c r="E10098" t="s">
        <v>365</v>
      </c>
      <c r="F10098" t="s">
        <v>1004</v>
      </c>
    </row>
    <row r="10099" spans="1:6" x14ac:dyDescent="0.25">
      <c r="A10099" t="s">
        <v>10794</v>
      </c>
      <c r="B10099" t="s">
        <v>1004</v>
      </c>
      <c r="C10099" t="s">
        <v>874</v>
      </c>
      <c r="D10099" s="92">
        <v>41464.489583333299</v>
      </c>
      <c r="E10099" t="s">
        <v>381</v>
      </c>
      <c r="F10099" t="s">
        <v>1004</v>
      </c>
    </row>
    <row r="10100" spans="1:6" x14ac:dyDescent="0.25">
      <c r="A10100" t="s">
        <v>10795</v>
      </c>
      <c r="B10100" t="s">
        <v>1004</v>
      </c>
      <c r="C10100" t="s">
        <v>874</v>
      </c>
      <c r="D10100" s="92">
        <v>41464.489583333299</v>
      </c>
      <c r="E10100" t="s">
        <v>379</v>
      </c>
      <c r="F10100" t="s">
        <v>1004</v>
      </c>
    </row>
    <row r="10101" spans="1:6" x14ac:dyDescent="0.25">
      <c r="A10101" t="s">
        <v>10796</v>
      </c>
      <c r="B10101" t="s">
        <v>1004</v>
      </c>
      <c r="C10101" t="s">
        <v>874</v>
      </c>
      <c r="D10101" s="92">
        <v>41464.489583333299</v>
      </c>
      <c r="E10101" t="s">
        <v>393</v>
      </c>
      <c r="F10101" t="s">
        <v>1004</v>
      </c>
    </row>
    <row r="10102" spans="1:6" x14ac:dyDescent="0.25">
      <c r="A10102" t="s">
        <v>10797</v>
      </c>
      <c r="B10102" t="s">
        <v>1004</v>
      </c>
      <c r="C10102" t="s">
        <v>874</v>
      </c>
      <c r="D10102" s="92">
        <v>41464.489583333299</v>
      </c>
      <c r="E10102" t="s">
        <v>364</v>
      </c>
      <c r="F10102" t="s">
        <v>1004</v>
      </c>
    </row>
    <row r="10103" spans="1:6" x14ac:dyDescent="0.25">
      <c r="A10103" t="s">
        <v>10798</v>
      </c>
      <c r="B10103" t="s">
        <v>1004</v>
      </c>
      <c r="C10103" t="s">
        <v>874</v>
      </c>
      <c r="D10103" s="92">
        <v>41464.489583333299</v>
      </c>
      <c r="E10103" t="s">
        <v>392</v>
      </c>
      <c r="F10103" t="s">
        <v>1004</v>
      </c>
    </row>
    <row r="10104" spans="1:6" x14ac:dyDescent="0.25">
      <c r="A10104" t="s">
        <v>10799</v>
      </c>
      <c r="B10104" t="s">
        <v>1004</v>
      </c>
      <c r="C10104" t="s">
        <v>874</v>
      </c>
      <c r="D10104" s="92">
        <v>41464.489583333299</v>
      </c>
      <c r="E10104" t="s">
        <v>363</v>
      </c>
      <c r="F10104" t="s">
        <v>1004</v>
      </c>
    </row>
    <row r="10105" spans="1:6" x14ac:dyDescent="0.25">
      <c r="A10105" t="s">
        <v>10800</v>
      </c>
      <c r="B10105" t="s">
        <v>1004</v>
      </c>
      <c r="C10105" t="s">
        <v>874</v>
      </c>
      <c r="D10105" s="92">
        <v>41464.489583333299</v>
      </c>
      <c r="E10105" t="s">
        <v>391</v>
      </c>
      <c r="F10105" t="s">
        <v>1004</v>
      </c>
    </row>
    <row r="10106" spans="1:6" x14ac:dyDescent="0.25">
      <c r="A10106" t="s">
        <v>10801</v>
      </c>
      <c r="B10106" t="s">
        <v>1004</v>
      </c>
      <c r="C10106" t="s">
        <v>874</v>
      </c>
      <c r="D10106" s="92">
        <v>41464.489583333299</v>
      </c>
      <c r="E10106" t="s">
        <v>386</v>
      </c>
      <c r="F10106" t="s">
        <v>1004</v>
      </c>
    </row>
    <row r="10107" spans="1:6" x14ac:dyDescent="0.25">
      <c r="A10107" t="s">
        <v>10802</v>
      </c>
      <c r="B10107" t="s">
        <v>1004</v>
      </c>
      <c r="C10107" t="s">
        <v>874</v>
      </c>
      <c r="D10107" s="92">
        <v>41464.489583333299</v>
      </c>
      <c r="E10107" t="s">
        <v>384</v>
      </c>
      <c r="F10107" t="s">
        <v>1004</v>
      </c>
    </row>
    <row r="10108" spans="1:6" x14ac:dyDescent="0.25">
      <c r="A10108" t="s">
        <v>10803</v>
      </c>
      <c r="B10108" t="s">
        <v>1004</v>
      </c>
      <c r="C10108" t="s">
        <v>874</v>
      </c>
      <c r="D10108" s="92">
        <v>41464.489583333299</v>
      </c>
      <c r="E10108" t="s">
        <v>362</v>
      </c>
      <c r="F10108" t="s">
        <v>1004</v>
      </c>
    </row>
    <row r="10109" spans="1:6" x14ac:dyDescent="0.25">
      <c r="A10109" t="s">
        <v>10804</v>
      </c>
      <c r="B10109" t="s">
        <v>1004</v>
      </c>
      <c r="C10109" t="s">
        <v>874</v>
      </c>
      <c r="D10109" s="92">
        <v>41464.489583333299</v>
      </c>
      <c r="E10109" t="s">
        <v>400</v>
      </c>
      <c r="F10109" t="s">
        <v>1004</v>
      </c>
    </row>
    <row r="10110" spans="1:6" x14ac:dyDescent="0.25">
      <c r="A10110" t="s">
        <v>10805</v>
      </c>
      <c r="B10110" t="s">
        <v>1004</v>
      </c>
      <c r="C10110" t="s">
        <v>874</v>
      </c>
      <c r="D10110" s="92">
        <v>41464.489583333299</v>
      </c>
      <c r="E10110" t="s">
        <v>390</v>
      </c>
      <c r="F10110" t="s">
        <v>1004</v>
      </c>
    </row>
    <row r="10111" spans="1:6" x14ac:dyDescent="0.25">
      <c r="A10111" t="s">
        <v>10806</v>
      </c>
      <c r="B10111" t="s">
        <v>1004</v>
      </c>
      <c r="C10111" t="s">
        <v>874</v>
      </c>
      <c r="D10111" s="92">
        <v>41464.489583333299</v>
      </c>
      <c r="E10111" t="s">
        <v>389</v>
      </c>
      <c r="F10111" t="s">
        <v>1004</v>
      </c>
    </row>
    <row r="10112" spans="1:6" x14ac:dyDescent="0.25">
      <c r="A10112" t="s">
        <v>10807</v>
      </c>
      <c r="B10112" t="s">
        <v>1004</v>
      </c>
      <c r="C10112" t="s">
        <v>874</v>
      </c>
      <c r="D10112" s="92">
        <v>41464.489583333299</v>
      </c>
      <c r="E10112" t="s">
        <v>399</v>
      </c>
      <c r="F10112" t="s">
        <v>1004</v>
      </c>
    </row>
    <row r="10113" spans="1:6" x14ac:dyDescent="0.25">
      <c r="A10113" t="s">
        <v>10808</v>
      </c>
      <c r="B10113" t="s">
        <v>1004</v>
      </c>
      <c r="C10113" t="s">
        <v>874</v>
      </c>
      <c r="D10113" s="92">
        <v>41464.489583333299</v>
      </c>
      <c r="E10113" t="s">
        <v>348</v>
      </c>
      <c r="F10113" t="s">
        <v>1004</v>
      </c>
    </row>
    <row r="10114" spans="1:6" x14ac:dyDescent="0.25">
      <c r="A10114" t="s">
        <v>10809</v>
      </c>
      <c r="B10114" t="s">
        <v>1004</v>
      </c>
      <c r="C10114" t="s">
        <v>874</v>
      </c>
      <c r="D10114" s="92">
        <v>41464.489583333299</v>
      </c>
      <c r="E10114" t="s">
        <v>341</v>
      </c>
      <c r="F10114" t="s">
        <v>1004</v>
      </c>
    </row>
    <row r="10115" spans="1:6" x14ac:dyDescent="0.25">
      <c r="A10115" t="s">
        <v>10810</v>
      </c>
      <c r="B10115" t="s">
        <v>1004</v>
      </c>
      <c r="C10115" t="s">
        <v>874</v>
      </c>
      <c r="D10115" s="92">
        <v>41464.489583333299</v>
      </c>
      <c r="E10115" t="s">
        <v>388</v>
      </c>
      <c r="F10115" t="s">
        <v>1004</v>
      </c>
    </row>
    <row r="10116" spans="1:6" x14ac:dyDescent="0.25">
      <c r="A10116" t="s">
        <v>10811</v>
      </c>
      <c r="B10116" t="s">
        <v>1004</v>
      </c>
      <c r="C10116" t="s">
        <v>874</v>
      </c>
      <c r="D10116" s="92">
        <v>41464.489583333299</v>
      </c>
      <c r="E10116" t="s">
        <v>385</v>
      </c>
      <c r="F10116" t="s">
        <v>1004</v>
      </c>
    </row>
    <row r="10117" spans="1:6" x14ac:dyDescent="0.25">
      <c r="A10117" t="s">
        <v>10812</v>
      </c>
      <c r="B10117" t="s">
        <v>1004</v>
      </c>
      <c r="C10117" t="s">
        <v>874</v>
      </c>
      <c r="D10117" s="92">
        <v>41464.489583333299</v>
      </c>
      <c r="E10117" t="s">
        <v>383</v>
      </c>
      <c r="F10117" t="s">
        <v>1004</v>
      </c>
    </row>
    <row r="10118" spans="1:6" x14ac:dyDescent="0.25">
      <c r="A10118" t="s">
        <v>10813</v>
      </c>
      <c r="B10118" t="s">
        <v>1004</v>
      </c>
      <c r="C10118" t="s">
        <v>874</v>
      </c>
      <c r="D10118" s="92">
        <v>41464.489583333299</v>
      </c>
      <c r="E10118" t="s">
        <v>398</v>
      </c>
      <c r="F10118" t="s">
        <v>1004</v>
      </c>
    </row>
    <row r="10119" spans="1:6" x14ac:dyDescent="0.25">
      <c r="A10119" t="s">
        <v>10814</v>
      </c>
      <c r="B10119" t="s">
        <v>1004</v>
      </c>
      <c r="C10119" t="s">
        <v>874</v>
      </c>
      <c r="D10119" s="92">
        <v>41464.489583333299</v>
      </c>
      <c r="E10119" t="s">
        <v>347</v>
      </c>
      <c r="F10119" t="s">
        <v>1004</v>
      </c>
    </row>
    <row r="10120" spans="1:6" x14ac:dyDescent="0.25">
      <c r="A10120" t="s">
        <v>10815</v>
      </c>
      <c r="B10120" t="s">
        <v>1004</v>
      </c>
      <c r="C10120" t="s">
        <v>874</v>
      </c>
      <c r="D10120" s="92">
        <v>41464.489583333299</v>
      </c>
      <c r="E10120" t="s">
        <v>340</v>
      </c>
      <c r="F10120" t="s">
        <v>1004</v>
      </c>
    </row>
    <row r="10121" spans="1:6" x14ac:dyDescent="0.25">
      <c r="A10121" t="s">
        <v>10816</v>
      </c>
      <c r="B10121" t="s">
        <v>1004</v>
      </c>
      <c r="C10121" t="s">
        <v>874</v>
      </c>
      <c r="D10121" s="92">
        <v>41464.489583333299</v>
      </c>
      <c r="E10121" t="s">
        <v>361</v>
      </c>
      <c r="F10121" t="s">
        <v>1004</v>
      </c>
    </row>
    <row r="10122" spans="1:6" x14ac:dyDescent="0.25">
      <c r="A10122" t="s">
        <v>10817</v>
      </c>
      <c r="B10122" t="s">
        <v>1004</v>
      </c>
      <c r="C10122" t="s">
        <v>874</v>
      </c>
      <c r="D10122" s="92">
        <v>41464.489583333299</v>
      </c>
      <c r="E10122" t="s">
        <v>360</v>
      </c>
      <c r="F10122" t="s">
        <v>1004</v>
      </c>
    </row>
    <row r="10123" spans="1:6" x14ac:dyDescent="0.25">
      <c r="A10123" t="s">
        <v>10818</v>
      </c>
      <c r="B10123" t="s">
        <v>1004</v>
      </c>
      <c r="C10123" t="s">
        <v>874</v>
      </c>
      <c r="D10123" s="92">
        <v>41464.489583333299</v>
      </c>
      <c r="E10123" t="s">
        <v>380</v>
      </c>
      <c r="F10123" t="s">
        <v>1004</v>
      </c>
    </row>
    <row r="10124" spans="1:6" x14ac:dyDescent="0.25">
      <c r="A10124" t="s">
        <v>10819</v>
      </c>
      <c r="B10124" t="s">
        <v>1004</v>
      </c>
      <c r="C10124" t="s">
        <v>874</v>
      </c>
      <c r="D10124" s="92">
        <v>41464.489583333299</v>
      </c>
      <c r="E10124" t="s">
        <v>359</v>
      </c>
      <c r="F10124" t="s">
        <v>1004</v>
      </c>
    </row>
    <row r="10125" spans="1:6" x14ac:dyDescent="0.25">
      <c r="A10125" t="s">
        <v>10820</v>
      </c>
      <c r="B10125" t="s">
        <v>1004</v>
      </c>
      <c r="C10125" t="s">
        <v>874</v>
      </c>
      <c r="D10125" s="92">
        <v>41464.489583333299</v>
      </c>
      <c r="E10125" t="s">
        <v>344</v>
      </c>
      <c r="F10125" t="s">
        <v>1004</v>
      </c>
    </row>
    <row r="10126" spans="1:6" x14ac:dyDescent="0.25">
      <c r="A10126" t="s">
        <v>10821</v>
      </c>
      <c r="B10126" t="s">
        <v>1004</v>
      </c>
      <c r="C10126" t="s">
        <v>874</v>
      </c>
      <c r="D10126" s="92">
        <v>41464.489583333299</v>
      </c>
      <c r="E10126" t="s">
        <v>357</v>
      </c>
      <c r="F10126" t="s">
        <v>1004</v>
      </c>
    </row>
    <row r="10127" spans="1:6" x14ac:dyDescent="0.25">
      <c r="A10127" t="s">
        <v>10822</v>
      </c>
      <c r="B10127" t="s">
        <v>1004</v>
      </c>
      <c r="C10127" t="s">
        <v>874</v>
      </c>
      <c r="D10127" s="92">
        <v>41464.489583333299</v>
      </c>
      <c r="E10127" t="s">
        <v>378</v>
      </c>
      <c r="F10127" t="s">
        <v>1004</v>
      </c>
    </row>
    <row r="10128" spans="1:6" x14ac:dyDescent="0.25">
      <c r="A10128" t="s">
        <v>10823</v>
      </c>
      <c r="B10128" t="s">
        <v>1004</v>
      </c>
      <c r="C10128" t="s">
        <v>874</v>
      </c>
      <c r="D10128" s="92">
        <v>41464.489583333299</v>
      </c>
      <c r="E10128" t="s">
        <v>358</v>
      </c>
      <c r="F10128" t="s">
        <v>1004</v>
      </c>
    </row>
    <row r="10129" spans="1:6" x14ac:dyDescent="0.25">
      <c r="A10129" t="s">
        <v>10824</v>
      </c>
      <c r="B10129" t="s">
        <v>1004</v>
      </c>
      <c r="C10129" t="s">
        <v>874</v>
      </c>
      <c r="D10129" s="92">
        <v>41464.489583333299</v>
      </c>
      <c r="E10129" t="s">
        <v>356</v>
      </c>
      <c r="F10129" t="s">
        <v>1004</v>
      </c>
    </row>
    <row r="10130" spans="1:6" x14ac:dyDescent="0.25">
      <c r="A10130" t="s">
        <v>10825</v>
      </c>
      <c r="B10130" t="s">
        <v>1004</v>
      </c>
      <c r="C10130" t="s">
        <v>874</v>
      </c>
      <c r="D10130" s="92">
        <v>41464.489583333299</v>
      </c>
      <c r="E10130" t="s">
        <v>345</v>
      </c>
      <c r="F10130" t="s">
        <v>1004</v>
      </c>
    </row>
    <row r="10131" spans="1:6" x14ac:dyDescent="0.25">
      <c r="A10131" t="s">
        <v>10826</v>
      </c>
      <c r="B10131" t="s">
        <v>1004</v>
      </c>
      <c r="C10131" t="s">
        <v>874</v>
      </c>
      <c r="D10131" s="92">
        <v>41464.489583333299</v>
      </c>
      <c r="E10131" t="s">
        <v>355</v>
      </c>
      <c r="F10131" t="s">
        <v>1004</v>
      </c>
    </row>
    <row r="10132" spans="1:6" x14ac:dyDescent="0.25">
      <c r="A10132" t="s">
        <v>10827</v>
      </c>
      <c r="B10132" t="s">
        <v>1004</v>
      </c>
      <c r="C10132" t="s">
        <v>874</v>
      </c>
      <c r="D10132" s="92">
        <v>41464.489583333299</v>
      </c>
      <c r="E10132" t="s">
        <v>404</v>
      </c>
      <c r="F10132" t="s">
        <v>1004</v>
      </c>
    </row>
    <row r="10133" spans="1:6" x14ac:dyDescent="0.25">
      <c r="A10133" t="s">
        <v>10828</v>
      </c>
      <c r="B10133" t="s">
        <v>1004</v>
      </c>
      <c r="C10133" t="s">
        <v>874</v>
      </c>
      <c r="D10133" s="92">
        <v>41464.489583333299</v>
      </c>
      <c r="E10133" t="s">
        <v>402</v>
      </c>
      <c r="F10133" t="s">
        <v>1004</v>
      </c>
    </row>
    <row r="10134" spans="1:6" x14ac:dyDescent="0.25">
      <c r="A10134" t="s">
        <v>10829</v>
      </c>
      <c r="B10134" t="s">
        <v>1004</v>
      </c>
      <c r="C10134" t="s">
        <v>874</v>
      </c>
      <c r="D10134" s="92">
        <v>41464.489583333299</v>
      </c>
      <c r="E10134" t="s">
        <v>354</v>
      </c>
      <c r="F10134" t="s">
        <v>1004</v>
      </c>
    </row>
    <row r="10135" spans="1:6" x14ac:dyDescent="0.25">
      <c r="A10135" t="s">
        <v>10830</v>
      </c>
      <c r="B10135" t="s">
        <v>1004</v>
      </c>
      <c r="C10135" t="s">
        <v>874</v>
      </c>
      <c r="D10135" s="92">
        <v>41464.489583333299</v>
      </c>
      <c r="E10135" t="s">
        <v>353</v>
      </c>
      <c r="F10135" t="s">
        <v>1004</v>
      </c>
    </row>
    <row r="10136" spans="1:6" x14ac:dyDescent="0.25">
      <c r="A10136" t="s">
        <v>10831</v>
      </c>
      <c r="B10136" t="s">
        <v>1004</v>
      </c>
      <c r="C10136" t="s">
        <v>874</v>
      </c>
      <c r="D10136" s="92">
        <v>41464.489583333299</v>
      </c>
      <c r="E10136" t="s">
        <v>397</v>
      </c>
      <c r="F10136" t="s">
        <v>1004</v>
      </c>
    </row>
    <row r="10137" spans="1:6" x14ac:dyDescent="0.25">
      <c r="A10137" t="s">
        <v>10832</v>
      </c>
      <c r="B10137" t="s">
        <v>1004</v>
      </c>
      <c r="C10137" t="s">
        <v>874</v>
      </c>
      <c r="D10137" s="92">
        <v>41464.489583333299</v>
      </c>
      <c r="E10137" t="s">
        <v>395</v>
      </c>
      <c r="F10137" t="s">
        <v>1004</v>
      </c>
    </row>
    <row r="10138" spans="1:6" x14ac:dyDescent="0.25">
      <c r="A10138" t="s">
        <v>10833</v>
      </c>
      <c r="B10138" t="s">
        <v>1004</v>
      </c>
      <c r="C10138" t="s">
        <v>874</v>
      </c>
      <c r="D10138" s="92">
        <v>41464.489583333299</v>
      </c>
      <c r="E10138" t="s">
        <v>403</v>
      </c>
      <c r="F10138" t="s">
        <v>1004</v>
      </c>
    </row>
    <row r="10139" spans="1:6" x14ac:dyDescent="0.25">
      <c r="A10139" t="s">
        <v>10834</v>
      </c>
      <c r="B10139" t="s">
        <v>1004</v>
      </c>
      <c r="C10139" t="s">
        <v>874</v>
      </c>
      <c r="D10139" s="92">
        <v>41464.489583333299</v>
      </c>
      <c r="E10139" t="s">
        <v>401</v>
      </c>
      <c r="F10139" t="s">
        <v>1004</v>
      </c>
    </row>
    <row r="10140" spans="1:6" x14ac:dyDescent="0.25">
      <c r="A10140" t="s">
        <v>10835</v>
      </c>
      <c r="B10140" t="s">
        <v>1004</v>
      </c>
      <c r="C10140" t="s">
        <v>874</v>
      </c>
      <c r="D10140" s="92">
        <v>41464.489583333299</v>
      </c>
      <c r="E10140" t="s">
        <v>352</v>
      </c>
      <c r="F10140" t="s">
        <v>1004</v>
      </c>
    </row>
    <row r="10141" spans="1:6" x14ac:dyDescent="0.25">
      <c r="A10141" t="s">
        <v>10836</v>
      </c>
      <c r="B10141" t="s">
        <v>1004</v>
      </c>
      <c r="C10141" t="s">
        <v>874</v>
      </c>
      <c r="D10141" s="92">
        <v>41464.489583333299</v>
      </c>
      <c r="E10141" t="s">
        <v>351</v>
      </c>
      <c r="F10141" t="s">
        <v>1004</v>
      </c>
    </row>
    <row r="10142" spans="1:6" x14ac:dyDescent="0.25">
      <c r="A10142" t="s">
        <v>10837</v>
      </c>
      <c r="B10142" t="s">
        <v>1004</v>
      </c>
      <c r="C10142" t="s">
        <v>874</v>
      </c>
      <c r="D10142" s="92">
        <v>41464.489583333299</v>
      </c>
      <c r="E10142" t="s">
        <v>396</v>
      </c>
      <c r="F10142" t="s">
        <v>1004</v>
      </c>
    </row>
    <row r="10143" spans="1:6" x14ac:dyDescent="0.25">
      <c r="A10143" t="s">
        <v>10838</v>
      </c>
      <c r="B10143" t="s">
        <v>1004</v>
      </c>
      <c r="C10143" t="s">
        <v>874</v>
      </c>
      <c r="D10143" s="92">
        <v>41464.489583333299</v>
      </c>
      <c r="E10143" t="s">
        <v>394</v>
      </c>
      <c r="F10143" t="s">
        <v>1004</v>
      </c>
    </row>
    <row r="10144" spans="1:6" x14ac:dyDescent="0.25">
      <c r="A10144" t="s">
        <v>10839</v>
      </c>
      <c r="B10144" t="s">
        <v>1004</v>
      </c>
      <c r="C10144" t="s">
        <v>874</v>
      </c>
      <c r="D10144" s="92">
        <v>41464.489583333299</v>
      </c>
      <c r="E10144" t="s">
        <v>387</v>
      </c>
      <c r="F10144" t="s">
        <v>1004</v>
      </c>
    </row>
    <row r="10145" spans="1:6" x14ac:dyDescent="0.25">
      <c r="A10145" t="s">
        <v>10840</v>
      </c>
      <c r="B10145" t="s">
        <v>1004</v>
      </c>
      <c r="C10145" t="s">
        <v>874</v>
      </c>
      <c r="D10145" s="92">
        <v>41464.489583333299</v>
      </c>
      <c r="E10145" t="s">
        <v>350</v>
      </c>
      <c r="F10145" t="s">
        <v>1004</v>
      </c>
    </row>
    <row r="10146" spans="1:6" x14ac:dyDescent="0.25">
      <c r="A10146" t="s">
        <v>10841</v>
      </c>
      <c r="B10146" t="s">
        <v>1004</v>
      </c>
      <c r="C10146" t="s">
        <v>874</v>
      </c>
      <c r="D10146" s="92">
        <v>41464.489583333299</v>
      </c>
      <c r="E10146" t="s">
        <v>349</v>
      </c>
      <c r="F10146" t="s">
        <v>1004</v>
      </c>
    </row>
    <row r="10147" spans="1:6" x14ac:dyDescent="0.25">
      <c r="A10147" t="s">
        <v>10842</v>
      </c>
      <c r="B10147" t="s">
        <v>1004</v>
      </c>
      <c r="C10147" t="s">
        <v>874</v>
      </c>
      <c r="D10147" s="92">
        <v>41464.489583333299</v>
      </c>
      <c r="E10147" t="s">
        <v>763</v>
      </c>
      <c r="F10147" t="s">
        <v>1004</v>
      </c>
    </row>
    <row r="10148" spans="1:6" x14ac:dyDescent="0.25">
      <c r="A10148" t="s">
        <v>10843</v>
      </c>
      <c r="B10148" t="s">
        <v>1004</v>
      </c>
      <c r="C10148" t="s">
        <v>874</v>
      </c>
      <c r="D10148" s="92">
        <v>41464.489583333299</v>
      </c>
      <c r="E10148" t="s">
        <v>762</v>
      </c>
      <c r="F10148" t="s">
        <v>1004</v>
      </c>
    </row>
    <row r="10149" spans="1:6" x14ac:dyDescent="0.25">
      <c r="A10149" t="s">
        <v>10844</v>
      </c>
      <c r="B10149" t="s">
        <v>1004</v>
      </c>
      <c r="C10149" t="s">
        <v>874</v>
      </c>
      <c r="D10149" s="92">
        <v>41464.489583333299</v>
      </c>
      <c r="E10149" t="s">
        <v>760</v>
      </c>
      <c r="F10149" t="s">
        <v>1004</v>
      </c>
    </row>
    <row r="10150" spans="1:6" x14ac:dyDescent="0.25">
      <c r="A10150" t="s">
        <v>10845</v>
      </c>
      <c r="B10150" t="s">
        <v>1004</v>
      </c>
      <c r="C10150" t="s">
        <v>874</v>
      </c>
      <c r="D10150" s="92">
        <v>41464.489583333299</v>
      </c>
      <c r="E10150" t="s">
        <v>986</v>
      </c>
      <c r="F10150" t="s">
        <v>1004</v>
      </c>
    </row>
    <row r="10151" spans="1:6" x14ac:dyDescent="0.25">
      <c r="A10151" t="s">
        <v>10846</v>
      </c>
      <c r="B10151" t="s">
        <v>1004</v>
      </c>
      <c r="C10151" t="s">
        <v>874</v>
      </c>
      <c r="D10151" s="92">
        <v>41464.489583333299</v>
      </c>
      <c r="E10151" t="s">
        <v>756</v>
      </c>
      <c r="F10151" t="s">
        <v>1004</v>
      </c>
    </row>
    <row r="10152" spans="1:6" x14ac:dyDescent="0.25">
      <c r="A10152" t="s">
        <v>10847</v>
      </c>
      <c r="B10152" t="s">
        <v>1004</v>
      </c>
      <c r="C10152" t="s">
        <v>874</v>
      </c>
      <c r="D10152" s="92">
        <v>41464.489583333299</v>
      </c>
      <c r="E10152" t="s">
        <v>755</v>
      </c>
      <c r="F10152" t="s">
        <v>1004</v>
      </c>
    </row>
    <row r="10153" spans="1:6" x14ac:dyDescent="0.25">
      <c r="A10153" t="s">
        <v>10848</v>
      </c>
      <c r="B10153" t="s">
        <v>1004</v>
      </c>
      <c r="C10153" t="s">
        <v>874</v>
      </c>
      <c r="D10153" s="92">
        <v>41464.489583333299</v>
      </c>
      <c r="E10153" t="s">
        <v>754</v>
      </c>
      <c r="F10153" t="s">
        <v>1004</v>
      </c>
    </row>
    <row r="10154" spans="1:6" x14ac:dyDescent="0.25">
      <c r="A10154" t="s">
        <v>10849</v>
      </c>
      <c r="B10154" t="s">
        <v>1004</v>
      </c>
      <c r="C10154" t="s">
        <v>874</v>
      </c>
      <c r="D10154" s="92">
        <v>41464.489583333299</v>
      </c>
      <c r="E10154" t="s">
        <v>753</v>
      </c>
      <c r="F10154" t="s">
        <v>1004</v>
      </c>
    </row>
    <row r="10155" spans="1:6" x14ac:dyDescent="0.25">
      <c r="A10155" t="s">
        <v>10850</v>
      </c>
      <c r="B10155" t="s">
        <v>1004</v>
      </c>
      <c r="C10155" t="s">
        <v>874</v>
      </c>
      <c r="D10155" s="92">
        <v>41464.489583333299</v>
      </c>
      <c r="E10155" t="s">
        <v>987</v>
      </c>
      <c r="F10155" t="s">
        <v>1004</v>
      </c>
    </row>
    <row r="10156" spans="1:6" x14ac:dyDescent="0.25">
      <c r="A10156" t="s">
        <v>10851</v>
      </c>
      <c r="B10156" t="s">
        <v>1004</v>
      </c>
      <c r="C10156" t="s">
        <v>874</v>
      </c>
      <c r="D10156" s="92">
        <v>41464.489583333299</v>
      </c>
      <c r="E10156" t="s">
        <v>988</v>
      </c>
      <c r="F10156" t="s">
        <v>1004</v>
      </c>
    </row>
    <row r="10157" spans="1:6" x14ac:dyDescent="0.25">
      <c r="A10157" t="s">
        <v>10852</v>
      </c>
      <c r="B10157" t="s">
        <v>1004</v>
      </c>
      <c r="C10157" t="s">
        <v>874</v>
      </c>
      <c r="D10157" s="92">
        <v>41464.489583333299</v>
      </c>
      <c r="E10157" t="s">
        <v>989</v>
      </c>
      <c r="F10157" t="s">
        <v>1004</v>
      </c>
    </row>
    <row r="10158" spans="1:6" x14ac:dyDescent="0.25">
      <c r="A10158" t="s">
        <v>10853</v>
      </c>
      <c r="B10158" t="s">
        <v>1004</v>
      </c>
      <c r="C10158" t="s">
        <v>874</v>
      </c>
      <c r="D10158" s="92">
        <v>41464.489583333299</v>
      </c>
      <c r="E10158" t="s">
        <v>990</v>
      </c>
      <c r="F10158" t="s">
        <v>1004</v>
      </c>
    </row>
    <row r="10159" spans="1:6" x14ac:dyDescent="0.25">
      <c r="A10159" t="s">
        <v>10854</v>
      </c>
      <c r="B10159" t="s">
        <v>1004</v>
      </c>
      <c r="C10159" t="s">
        <v>874</v>
      </c>
      <c r="D10159" s="92">
        <v>41464.489583333299</v>
      </c>
      <c r="E10159" t="s">
        <v>768</v>
      </c>
      <c r="F10159" t="s">
        <v>1004</v>
      </c>
    </row>
    <row r="10160" spans="1:6" x14ac:dyDescent="0.25">
      <c r="A10160" t="s">
        <v>10855</v>
      </c>
      <c r="B10160" t="s">
        <v>1004</v>
      </c>
      <c r="C10160" t="s">
        <v>874</v>
      </c>
      <c r="D10160" s="92">
        <v>41464.489583333299</v>
      </c>
      <c r="E10160" t="s">
        <v>767</v>
      </c>
      <c r="F10160" t="s">
        <v>1004</v>
      </c>
    </row>
    <row r="10161" spans="1:6" x14ac:dyDescent="0.25">
      <c r="A10161" t="s">
        <v>10856</v>
      </c>
      <c r="B10161" t="s">
        <v>1004</v>
      </c>
      <c r="C10161" t="s">
        <v>874</v>
      </c>
      <c r="D10161" s="92">
        <v>41464.489583333299</v>
      </c>
      <c r="E10161" t="s">
        <v>991</v>
      </c>
      <c r="F10161" t="s">
        <v>1004</v>
      </c>
    </row>
    <row r="10162" spans="1:6" x14ac:dyDescent="0.25">
      <c r="A10162" t="s">
        <v>10857</v>
      </c>
      <c r="B10162" t="s">
        <v>1004</v>
      </c>
      <c r="C10162" t="s">
        <v>874</v>
      </c>
      <c r="D10162" s="92">
        <v>41464.489583333299</v>
      </c>
      <c r="E10162" t="s">
        <v>992</v>
      </c>
      <c r="F10162" t="s">
        <v>1004</v>
      </c>
    </row>
    <row r="10163" spans="1:6" x14ac:dyDescent="0.25">
      <c r="A10163" t="s">
        <v>10858</v>
      </c>
      <c r="B10163" t="s">
        <v>1004</v>
      </c>
      <c r="C10163" t="s">
        <v>874</v>
      </c>
      <c r="D10163" s="92">
        <v>41464.489583333299</v>
      </c>
      <c r="E10163" t="s">
        <v>993</v>
      </c>
      <c r="F10163" t="s">
        <v>1004</v>
      </c>
    </row>
    <row r="10164" spans="1:6" x14ac:dyDescent="0.25">
      <c r="A10164" t="s">
        <v>10859</v>
      </c>
      <c r="B10164" t="s">
        <v>1004</v>
      </c>
      <c r="C10164" t="s">
        <v>874</v>
      </c>
      <c r="D10164" s="92">
        <v>41464.489583333299</v>
      </c>
      <c r="E10164" t="s">
        <v>779</v>
      </c>
      <c r="F10164" t="s">
        <v>1004</v>
      </c>
    </row>
    <row r="10165" spans="1:6" x14ac:dyDescent="0.25">
      <c r="A10165" t="s">
        <v>10860</v>
      </c>
      <c r="B10165" t="s">
        <v>1004</v>
      </c>
      <c r="C10165" t="s">
        <v>874</v>
      </c>
      <c r="D10165" s="92">
        <v>41464.489583333299</v>
      </c>
      <c r="E10165" t="s">
        <v>778</v>
      </c>
      <c r="F10165" t="s">
        <v>1004</v>
      </c>
    </row>
    <row r="10166" spans="1:6" x14ac:dyDescent="0.25">
      <c r="A10166" t="s">
        <v>10861</v>
      </c>
      <c r="B10166" t="s">
        <v>1004</v>
      </c>
      <c r="C10166" t="s">
        <v>874</v>
      </c>
      <c r="D10166" s="92">
        <v>41464.489583333299</v>
      </c>
      <c r="E10166" t="s">
        <v>994</v>
      </c>
      <c r="F10166" t="s">
        <v>1004</v>
      </c>
    </row>
    <row r="10167" spans="1:6" x14ac:dyDescent="0.25">
      <c r="A10167" t="s">
        <v>10862</v>
      </c>
      <c r="B10167" t="s">
        <v>1004</v>
      </c>
      <c r="C10167" t="s">
        <v>874</v>
      </c>
      <c r="D10167" s="92">
        <v>41464.489583333299</v>
      </c>
      <c r="E10167" t="s">
        <v>736</v>
      </c>
      <c r="F10167" t="s">
        <v>1004</v>
      </c>
    </row>
    <row r="10168" spans="1:6" x14ac:dyDescent="0.25">
      <c r="A10168" t="s">
        <v>10863</v>
      </c>
      <c r="B10168" t="s">
        <v>1004</v>
      </c>
      <c r="C10168" t="s">
        <v>874</v>
      </c>
      <c r="D10168" s="92">
        <v>41464.489583333299</v>
      </c>
      <c r="E10168" t="s">
        <v>734</v>
      </c>
      <c r="F10168" t="s">
        <v>1004</v>
      </c>
    </row>
    <row r="10169" spans="1:6" x14ac:dyDescent="0.25">
      <c r="A10169" t="s">
        <v>10864</v>
      </c>
      <c r="B10169" t="s">
        <v>1004</v>
      </c>
      <c r="C10169" t="s">
        <v>874</v>
      </c>
      <c r="D10169" s="92">
        <v>41464.489583333299</v>
      </c>
      <c r="E10169" t="s">
        <v>733</v>
      </c>
      <c r="F10169" t="s">
        <v>1004</v>
      </c>
    </row>
    <row r="10170" spans="1:6" x14ac:dyDescent="0.25">
      <c r="A10170" t="s">
        <v>10800</v>
      </c>
      <c r="B10170" t="s">
        <v>1004</v>
      </c>
      <c r="C10170" t="s">
        <v>874</v>
      </c>
      <c r="D10170" s="92">
        <v>41464.489583333299</v>
      </c>
      <c r="E10170" t="s">
        <v>391</v>
      </c>
      <c r="F10170" t="s">
        <v>1004</v>
      </c>
    </row>
    <row r="10171" spans="1:6" x14ac:dyDescent="0.25">
      <c r="A10171" t="s">
        <v>10801</v>
      </c>
      <c r="B10171" t="s">
        <v>1004</v>
      </c>
      <c r="C10171" t="s">
        <v>874</v>
      </c>
      <c r="D10171" s="92">
        <v>41464.489583333299</v>
      </c>
      <c r="E10171" t="s">
        <v>386</v>
      </c>
      <c r="F10171" t="s">
        <v>1004</v>
      </c>
    </row>
    <row r="10172" spans="1:6" x14ac:dyDescent="0.25">
      <c r="A10172" t="s">
        <v>10802</v>
      </c>
      <c r="B10172" t="s">
        <v>1004</v>
      </c>
      <c r="C10172" t="s">
        <v>874</v>
      </c>
      <c r="D10172" s="92">
        <v>41464.489583333299</v>
      </c>
      <c r="E10172" t="s">
        <v>384</v>
      </c>
      <c r="F10172" t="s">
        <v>1004</v>
      </c>
    </row>
    <row r="10173" spans="1:6" x14ac:dyDescent="0.25">
      <c r="A10173" t="s">
        <v>10865</v>
      </c>
      <c r="B10173" t="s">
        <v>1004</v>
      </c>
      <c r="C10173" t="s">
        <v>874</v>
      </c>
      <c r="D10173" s="92">
        <v>41464.489583333299</v>
      </c>
      <c r="E10173" t="s">
        <v>995</v>
      </c>
      <c r="F10173" t="s">
        <v>1004</v>
      </c>
    </row>
    <row r="10174" spans="1:6" x14ac:dyDescent="0.25">
      <c r="A10174" t="s">
        <v>10866</v>
      </c>
      <c r="B10174" t="s">
        <v>1004</v>
      </c>
      <c r="C10174" t="s">
        <v>874</v>
      </c>
      <c r="D10174" s="92">
        <v>41464.489583333299</v>
      </c>
      <c r="E10174" t="s">
        <v>784</v>
      </c>
      <c r="F10174" t="s">
        <v>1004</v>
      </c>
    </row>
    <row r="10175" spans="1:6" x14ac:dyDescent="0.25">
      <c r="A10175" t="s">
        <v>10867</v>
      </c>
      <c r="B10175" t="s">
        <v>1004</v>
      </c>
      <c r="C10175" t="s">
        <v>874</v>
      </c>
      <c r="D10175" s="92">
        <v>41464.489583333299</v>
      </c>
      <c r="E10175" t="s">
        <v>996</v>
      </c>
      <c r="F10175" t="s">
        <v>1004</v>
      </c>
    </row>
    <row r="10176" spans="1:6" x14ac:dyDescent="0.25">
      <c r="A10176" t="s">
        <v>10868</v>
      </c>
      <c r="B10176" t="s">
        <v>1004</v>
      </c>
      <c r="C10176" t="s">
        <v>874</v>
      </c>
      <c r="D10176" s="92">
        <v>41464.489583333299</v>
      </c>
      <c r="E10176" t="s">
        <v>783</v>
      </c>
      <c r="F10176" t="s">
        <v>1004</v>
      </c>
    </row>
    <row r="10177" spans="1:6" x14ac:dyDescent="0.25">
      <c r="A10177" t="s">
        <v>10869</v>
      </c>
      <c r="B10177" t="s">
        <v>1004</v>
      </c>
      <c r="C10177" t="s">
        <v>874</v>
      </c>
      <c r="D10177" s="92">
        <v>41464.489583333299</v>
      </c>
      <c r="E10177" t="s">
        <v>997</v>
      </c>
      <c r="F10177" t="s">
        <v>1004</v>
      </c>
    </row>
    <row r="10178" spans="1:6" x14ac:dyDescent="0.25">
      <c r="A10178" t="s">
        <v>10870</v>
      </c>
      <c r="B10178" t="s">
        <v>1004</v>
      </c>
      <c r="C10178" t="s">
        <v>874</v>
      </c>
      <c r="D10178" s="92">
        <v>41464.489583333299</v>
      </c>
      <c r="E10178" t="s">
        <v>998</v>
      </c>
      <c r="F10178" t="s">
        <v>1004</v>
      </c>
    </row>
    <row r="10179" spans="1:6" x14ac:dyDescent="0.25">
      <c r="A10179" t="s">
        <v>10871</v>
      </c>
      <c r="B10179" t="s">
        <v>1004</v>
      </c>
      <c r="C10179" t="s">
        <v>874</v>
      </c>
      <c r="D10179" s="92">
        <v>41464.489583333299</v>
      </c>
      <c r="E10179" t="s">
        <v>770</v>
      </c>
      <c r="F10179" t="s">
        <v>1004</v>
      </c>
    </row>
    <row r="10180" spans="1:6" x14ac:dyDescent="0.25">
      <c r="A10180" t="s">
        <v>10872</v>
      </c>
      <c r="B10180" t="s">
        <v>1004</v>
      </c>
      <c r="C10180" t="s">
        <v>874</v>
      </c>
      <c r="D10180" s="92">
        <v>41464.489583333299</v>
      </c>
      <c r="E10180" t="s">
        <v>782</v>
      </c>
      <c r="F10180" t="s">
        <v>1004</v>
      </c>
    </row>
    <row r="10181" spans="1:6" x14ac:dyDescent="0.25">
      <c r="A10181" t="s">
        <v>10873</v>
      </c>
      <c r="B10181" t="s">
        <v>1004</v>
      </c>
      <c r="C10181" t="s">
        <v>874</v>
      </c>
      <c r="D10181" s="92">
        <v>41464.489583333299</v>
      </c>
      <c r="E10181" t="s">
        <v>781</v>
      </c>
      <c r="F10181" t="s">
        <v>1004</v>
      </c>
    </row>
    <row r="10182" spans="1:6" x14ac:dyDescent="0.25">
      <c r="A10182" t="s">
        <v>10874</v>
      </c>
      <c r="B10182" t="s">
        <v>1004</v>
      </c>
      <c r="C10182" t="s">
        <v>874</v>
      </c>
      <c r="D10182" s="92">
        <v>41464.489583333299</v>
      </c>
      <c r="E10182" t="s">
        <v>780</v>
      </c>
      <c r="F10182" t="s">
        <v>1004</v>
      </c>
    </row>
    <row r="10183" spans="1:6" x14ac:dyDescent="0.25">
      <c r="A10183" t="s">
        <v>10875</v>
      </c>
      <c r="B10183" t="s">
        <v>1004</v>
      </c>
      <c r="C10183" t="s">
        <v>874</v>
      </c>
      <c r="D10183" s="92">
        <v>41464.489583333299</v>
      </c>
      <c r="E10183" t="s">
        <v>999</v>
      </c>
      <c r="F10183" t="s">
        <v>1004</v>
      </c>
    </row>
    <row r="10184" spans="1:6" x14ac:dyDescent="0.25">
      <c r="A10184" t="s">
        <v>10876</v>
      </c>
      <c r="B10184" t="s">
        <v>1004</v>
      </c>
      <c r="C10184" t="s">
        <v>874</v>
      </c>
      <c r="D10184" s="92">
        <v>41464.489583333299</v>
      </c>
      <c r="E10184" t="s">
        <v>1000</v>
      </c>
      <c r="F10184" t="s">
        <v>1004</v>
      </c>
    </row>
    <row r="10185" spans="1:6" x14ac:dyDescent="0.25">
      <c r="A10185" t="s">
        <v>10877</v>
      </c>
      <c r="B10185" t="s">
        <v>1004</v>
      </c>
      <c r="C10185" t="s">
        <v>874</v>
      </c>
      <c r="D10185" s="92">
        <v>41464.489583333299</v>
      </c>
      <c r="E10185" t="s">
        <v>728</v>
      </c>
      <c r="F10185" t="s">
        <v>1004</v>
      </c>
    </row>
    <row r="10186" spans="1:6" x14ac:dyDescent="0.25">
      <c r="A10186" t="s">
        <v>10878</v>
      </c>
      <c r="B10186" t="s">
        <v>1004</v>
      </c>
      <c r="C10186" t="s">
        <v>874</v>
      </c>
      <c r="D10186" s="92">
        <v>41464.489583333299</v>
      </c>
      <c r="E10186" t="s">
        <v>727</v>
      </c>
      <c r="F10186" t="s">
        <v>1004</v>
      </c>
    </row>
    <row r="10187" spans="1:6" x14ac:dyDescent="0.25">
      <c r="A10187" t="s">
        <v>10817</v>
      </c>
      <c r="B10187" t="s">
        <v>1004</v>
      </c>
      <c r="C10187" t="s">
        <v>874</v>
      </c>
      <c r="D10187" s="92">
        <v>41464.489583333299</v>
      </c>
      <c r="E10187" t="s">
        <v>360</v>
      </c>
      <c r="F10187" t="s">
        <v>1004</v>
      </c>
    </row>
    <row r="10188" spans="1:6" x14ac:dyDescent="0.25">
      <c r="A10188" t="s">
        <v>10879</v>
      </c>
      <c r="B10188" t="s">
        <v>1004</v>
      </c>
      <c r="C10188" t="s">
        <v>874</v>
      </c>
      <c r="D10188" s="92">
        <v>41464.489583333299</v>
      </c>
      <c r="E10188" t="s">
        <v>726</v>
      </c>
      <c r="F10188" t="s">
        <v>1004</v>
      </c>
    </row>
    <row r="10189" spans="1:6" x14ac:dyDescent="0.25">
      <c r="A10189" t="s">
        <v>10880</v>
      </c>
      <c r="B10189" t="s">
        <v>1004</v>
      </c>
      <c r="C10189" t="s">
        <v>874</v>
      </c>
      <c r="D10189" s="92">
        <v>41464.489583333299</v>
      </c>
      <c r="E10189" t="s">
        <v>724</v>
      </c>
      <c r="F10189" t="s">
        <v>1004</v>
      </c>
    </row>
    <row r="10190" spans="1:6" x14ac:dyDescent="0.25">
      <c r="A10190" t="s">
        <v>10881</v>
      </c>
      <c r="B10190" t="s">
        <v>1004</v>
      </c>
      <c r="C10190" t="s">
        <v>874</v>
      </c>
      <c r="D10190" s="92">
        <v>41464.489583333299</v>
      </c>
      <c r="E10190" t="s">
        <v>723</v>
      </c>
      <c r="F10190" t="s">
        <v>1004</v>
      </c>
    </row>
    <row r="10191" spans="1:6" x14ac:dyDescent="0.25">
      <c r="A10191" t="s">
        <v>10882</v>
      </c>
      <c r="B10191" t="s">
        <v>1004</v>
      </c>
      <c r="C10191" t="s">
        <v>874</v>
      </c>
      <c r="D10191" s="92">
        <v>41464.489583333299</v>
      </c>
      <c r="E10191" t="s">
        <v>722</v>
      </c>
      <c r="F10191" t="s">
        <v>1004</v>
      </c>
    </row>
    <row r="10192" spans="1:6" x14ac:dyDescent="0.25">
      <c r="A10192" t="s">
        <v>10883</v>
      </c>
      <c r="B10192" t="s">
        <v>1004</v>
      </c>
      <c r="C10192" t="s">
        <v>874</v>
      </c>
      <c r="D10192" s="92">
        <v>41464.489583333299</v>
      </c>
      <c r="E10192" t="s">
        <v>721</v>
      </c>
      <c r="F10192" t="s">
        <v>1004</v>
      </c>
    </row>
    <row r="10193" spans="1:6" x14ac:dyDescent="0.25">
      <c r="A10193" t="s">
        <v>10884</v>
      </c>
      <c r="B10193" t="s">
        <v>1004</v>
      </c>
      <c r="C10193" t="s">
        <v>874</v>
      </c>
      <c r="D10193" s="92">
        <v>41464.489583333299</v>
      </c>
      <c r="E10193" t="s">
        <v>777</v>
      </c>
      <c r="F10193" t="s">
        <v>1004</v>
      </c>
    </row>
    <row r="10194" spans="1:6" x14ac:dyDescent="0.25">
      <c r="A10194" t="s">
        <v>10885</v>
      </c>
      <c r="B10194" t="s">
        <v>1004</v>
      </c>
      <c r="C10194" t="s">
        <v>874</v>
      </c>
      <c r="D10194" s="92">
        <v>41464.489583333299</v>
      </c>
      <c r="E10194" t="s">
        <v>1001</v>
      </c>
      <c r="F10194" t="s">
        <v>1004</v>
      </c>
    </row>
    <row r="10195" spans="1:6" x14ac:dyDescent="0.25">
      <c r="A10195" t="s">
        <v>10886</v>
      </c>
      <c r="B10195" t="s">
        <v>1004</v>
      </c>
      <c r="C10195" t="s">
        <v>874</v>
      </c>
      <c r="D10195" s="92">
        <v>41464.489583333299</v>
      </c>
      <c r="E10195" t="s">
        <v>1002</v>
      </c>
      <c r="F10195" t="s">
        <v>1004</v>
      </c>
    </row>
    <row r="10196" spans="1:6" x14ac:dyDescent="0.25">
      <c r="A10196" t="s">
        <v>10887</v>
      </c>
      <c r="B10196" t="s">
        <v>1004</v>
      </c>
      <c r="C10196" t="s">
        <v>874</v>
      </c>
      <c r="D10196" s="92">
        <v>41464.489583333299</v>
      </c>
      <c r="E10196" t="s">
        <v>775</v>
      </c>
      <c r="F10196" t="s">
        <v>1004</v>
      </c>
    </row>
    <row r="10197" spans="1:6" x14ac:dyDescent="0.25">
      <c r="A10197" t="s">
        <v>10888</v>
      </c>
      <c r="B10197" t="s">
        <v>1004</v>
      </c>
      <c r="C10197" t="s">
        <v>874</v>
      </c>
      <c r="D10197" s="92">
        <v>41464.489583333299</v>
      </c>
      <c r="E10197" t="s">
        <v>771</v>
      </c>
      <c r="F10197" t="s">
        <v>1004</v>
      </c>
    </row>
    <row r="10198" spans="1:6" x14ac:dyDescent="0.25">
      <c r="A10198" t="s">
        <v>10889</v>
      </c>
      <c r="B10198" t="s">
        <v>1004</v>
      </c>
      <c r="C10198" t="s">
        <v>874</v>
      </c>
      <c r="D10198" s="92">
        <v>41464.489583333299</v>
      </c>
      <c r="E10198" t="s">
        <v>765</v>
      </c>
      <c r="F10198" t="s">
        <v>1004</v>
      </c>
    </row>
    <row r="10199" spans="1:6" x14ac:dyDescent="0.25">
      <c r="A10199" t="s">
        <v>10890</v>
      </c>
      <c r="B10199" t="s">
        <v>1004</v>
      </c>
      <c r="C10199" t="s">
        <v>874</v>
      </c>
      <c r="D10199" s="92">
        <v>41464.489583333299</v>
      </c>
      <c r="E10199" t="s">
        <v>718</v>
      </c>
      <c r="F10199" t="s">
        <v>1004</v>
      </c>
    </row>
    <row r="10200" spans="1:6" x14ac:dyDescent="0.25">
      <c r="A10200" t="s">
        <v>10891</v>
      </c>
      <c r="B10200" t="s">
        <v>1004</v>
      </c>
      <c r="C10200" t="s">
        <v>874</v>
      </c>
      <c r="D10200" s="92">
        <v>41464.489583333299</v>
      </c>
      <c r="E10200" t="s">
        <v>774</v>
      </c>
      <c r="F10200" t="s">
        <v>1004</v>
      </c>
    </row>
    <row r="10201" spans="1:6" x14ac:dyDescent="0.25">
      <c r="A10201" t="s">
        <v>10892</v>
      </c>
      <c r="B10201" t="s">
        <v>1004</v>
      </c>
      <c r="C10201" t="s">
        <v>874</v>
      </c>
      <c r="D10201" s="92">
        <v>41464.489583333299</v>
      </c>
      <c r="E10201" t="s">
        <v>764</v>
      </c>
      <c r="F10201" t="s">
        <v>1004</v>
      </c>
    </row>
    <row r="10202" spans="1:6" x14ac:dyDescent="0.25">
      <c r="A10202" t="s">
        <v>10893</v>
      </c>
      <c r="B10202" t="s">
        <v>1004</v>
      </c>
      <c r="C10202" t="s">
        <v>874</v>
      </c>
      <c r="D10202" s="92">
        <v>41464.489583333299</v>
      </c>
      <c r="E10202" t="s">
        <v>1003</v>
      </c>
      <c r="F10202" t="s">
        <v>1004</v>
      </c>
    </row>
    <row r="10203" spans="1:6" x14ac:dyDescent="0.25">
      <c r="A10203" t="s">
        <v>10894</v>
      </c>
      <c r="B10203" t="s">
        <v>1004</v>
      </c>
      <c r="C10203" t="s">
        <v>874</v>
      </c>
      <c r="D10203" s="92">
        <v>41464.489583333299</v>
      </c>
      <c r="E10203" t="s">
        <v>716</v>
      </c>
      <c r="F10203" t="s">
        <v>1004</v>
      </c>
    </row>
    <row r="10204" spans="1:6" x14ac:dyDescent="0.25">
      <c r="A10204" t="s">
        <v>10895</v>
      </c>
      <c r="B10204" t="s">
        <v>1004</v>
      </c>
      <c r="C10204" t="s">
        <v>874</v>
      </c>
      <c r="D10204" s="92">
        <v>41464.489583333299</v>
      </c>
      <c r="E10204" t="s">
        <v>715</v>
      </c>
      <c r="F10204" t="s">
        <v>1004</v>
      </c>
    </row>
    <row r="10205" spans="1:6" x14ac:dyDescent="0.25">
      <c r="A10205" t="s">
        <v>10896</v>
      </c>
      <c r="B10205" t="s">
        <v>1004</v>
      </c>
      <c r="C10205" t="s">
        <v>874</v>
      </c>
      <c r="D10205" s="92">
        <v>41464.489583333299</v>
      </c>
      <c r="E10205" t="s">
        <v>713</v>
      </c>
      <c r="F10205" t="s">
        <v>1004</v>
      </c>
    </row>
    <row r="10206" spans="1:6" x14ac:dyDescent="0.25">
      <c r="A10206" t="s">
        <v>10897</v>
      </c>
      <c r="B10206" t="s">
        <v>1004</v>
      </c>
      <c r="C10206" t="s">
        <v>874</v>
      </c>
      <c r="D10206" s="92">
        <v>41464.489583333299</v>
      </c>
      <c r="E10206" t="s">
        <v>712</v>
      </c>
      <c r="F10206" t="s">
        <v>1004</v>
      </c>
    </row>
    <row r="10207" spans="1:6" x14ac:dyDescent="0.25">
      <c r="A10207" t="s">
        <v>10898</v>
      </c>
      <c r="B10207" t="s">
        <v>1004</v>
      </c>
      <c r="C10207" t="s">
        <v>874</v>
      </c>
      <c r="D10207" s="92">
        <v>41464.489583333299</v>
      </c>
      <c r="E10207" t="s">
        <v>711</v>
      </c>
      <c r="F10207" t="s">
        <v>1004</v>
      </c>
    </row>
    <row r="10208" spans="1:6" x14ac:dyDescent="0.25">
      <c r="A10208" t="s">
        <v>10899</v>
      </c>
      <c r="B10208" t="s">
        <v>1004</v>
      </c>
      <c r="C10208" t="s">
        <v>872</v>
      </c>
      <c r="D10208" s="92">
        <v>41464.482638888898</v>
      </c>
      <c r="E10208" t="s">
        <v>377</v>
      </c>
      <c r="F10208" t="s">
        <v>1004</v>
      </c>
    </row>
    <row r="10209" spans="1:6" x14ac:dyDescent="0.25">
      <c r="A10209" t="s">
        <v>10900</v>
      </c>
      <c r="B10209" t="s">
        <v>1004</v>
      </c>
      <c r="C10209" t="s">
        <v>872</v>
      </c>
      <c r="D10209" s="92">
        <v>41464.482638888898</v>
      </c>
      <c r="E10209" t="s">
        <v>376</v>
      </c>
      <c r="F10209" t="s">
        <v>1004</v>
      </c>
    </row>
    <row r="10210" spans="1:6" x14ac:dyDescent="0.25">
      <c r="A10210" t="s">
        <v>10901</v>
      </c>
      <c r="B10210" t="s">
        <v>1004</v>
      </c>
      <c r="C10210" t="s">
        <v>872</v>
      </c>
      <c r="D10210" s="92">
        <v>41464.482638888898</v>
      </c>
      <c r="E10210" t="s">
        <v>375</v>
      </c>
      <c r="F10210" t="s">
        <v>1004</v>
      </c>
    </row>
    <row r="10211" spans="1:6" x14ac:dyDescent="0.25">
      <c r="A10211" t="s">
        <v>10902</v>
      </c>
      <c r="B10211" t="s">
        <v>1004</v>
      </c>
      <c r="C10211" t="s">
        <v>872</v>
      </c>
      <c r="D10211" s="92">
        <v>41464.482638888898</v>
      </c>
      <c r="E10211" t="s">
        <v>374</v>
      </c>
      <c r="F10211" t="s">
        <v>1004</v>
      </c>
    </row>
    <row r="10212" spans="1:6" x14ac:dyDescent="0.25">
      <c r="A10212" t="s">
        <v>10903</v>
      </c>
      <c r="B10212" t="s">
        <v>1004</v>
      </c>
      <c r="C10212" t="s">
        <v>872</v>
      </c>
      <c r="D10212" s="92">
        <v>41464.482638888898</v>
      </c>
      <c r="E10212" t="s">
        <v>373</v>
      </c>
      <c r="F10212" t="s">
        <v>1004</v>
      </c>
    </row>
    <row r="10213" spans="1:6" x14ac:dyDescent="0.25">
      <c r="A10213" t="s">
        <v>10904</v>
      </c>
      <c r="B10213" t="s">
        <v>1004</v>
      </c>
      <c r="C10213" t="s">
        <v>872</v>
      </c>
      <c r="D10213" s="92">
        <v>41464.482638888898</v>
      </c>
      <c r="E10213" t="s">
        <v>372</v>
      </c>
      <c r="F10213" t="s">
        <v>1004</v>
      </c>
    </row>
    <row r="10214" spans="1:6" x14ac:dyDescent="0.25">
      <c r="A10214" t="s">
        <v>10905</v>
      </c>
      <c r="B10214" t="s">
        <v>1004</v>
      </c>
      <c r="C10214" t="s">
        <v>872</v>
      </c>
      <c r="D10214" s="92">
        <v>41464.482638888898</v>
      </c>
      <c r="E10214" t="s">
        <v>371</v>
      </c>
      <c r="F10214" t="s">
        <v>1004</v>
      </c>
    </row>
    <row r="10215" spans="1:6" x14ac:dyDescent="0.25">
      <c r="A10215" t="s">
        <v>10906</v>
      </c>
      <c r="B10215" t="s">
        <v>1004</v>
      </c>
      <c r="C10215" t="s">
        <v>872</v>
      </c>
      <c r="D10215" s="92">
        <v>41464.482638888898</v>
      </c>
      <c r="E10215" t="s">
        <v>382</v>
      </c>
      <c r="F10215" t="s">
        <v>1004</v>
      </c>
    </row>
    <row r="10216" spans="1:6" x14ac:dyDescent="0.25">
      <c r="A10216" t="s">
        <v>10907</v>
      </c>
      <c r="B10216" t="s">
        <v>1004</v>
      </c>
      <c r="C10216" t="s">
        <v>872</v>
      </c>
      <c r="D10216" s="92">
        <v>41464.482638888898</v>
      </c>
      <c r="E10216" t="s">
        <v>346</v>
      </c>
      <c r="F10216" t="s">
        <v>1004</v>
      </c>
    </row>
    <row r="10217" spans="1:6" x14ac:dyDescent="0.25">
      <c r="A10217" t="s">
        <v>10908</v>
      </c>
      <c r="B10217" t="s">
        <v>1004</v>
      </c>
      <c r="C10217" t="s">
        <v>872</v>
      </c>
      <c r="D10217" s="92">
        <v>41464.482638888898</v>
      </c>
      <c r="E10217" t="s">
        <v>343</v>
      </c>
      <c r="F10217" t="s">
        <v>1004</v>
      </c>
    </row>
    <row r="10218" spans="1:6" x14ac:dyDescent="0.25">
      <c r="A10218" t="s">
        <v>10909</v>
      </c>
      <c r="B10218" t="s">
        <v>1004</v>
      </c>
      <c r="C10218" t="s">
        <v>872</v>
      </c>
      <c r="D10218" s="92">
        <v>41464.482638888898</v>
      </c>
      <c r="E10218" t="s">
        <v>342</v>
      </c>
      <c r="F10218" t="s">
        <v>1004</v>
      </c>
    </row>
    <row r="10219" spans="1:6" x14ac:dyDescent="0.25">
      <c r="A10219" t="s">
        <v>10910</v>
      </c>
      <c r="B10219" t="s">
        <v>1004</v>
      </c>
      <c r="C10219" t="s">
        <v>872</v>
      </c>
      <c r="D10219" s="92">
        <v>41464.482638888898</v>
      </c>
      <c r="E10219" t="s">
        <v>370</v>
      </c>
      <c r="F10219" t="s">
        <v>1004</v>
      </c>
    </row>
    <row r="10220" spans="1:6" x14ac:dyDescent="0.25">
      <c r="A10220" t="s">
        <v>10911</v>
      </c>
      <c r="B10220" t="s">
        <v>1004</v>
      </c>
      <c r="C10220" t="s">
        <v>872</v>
      </c>
      <c r="D10220" s="92">
        <v>41464.482638888898</v>
      </c>
      <c r="E10220" t="s">
        <v>369</v>
      </c>
      <c r="F10220" t="s">
        <v>1004</v>
      </c>
    </row>
    <row r="10221" spans="1:6" x14ac:dyDescent="0.25">
      <c r="A10221" t="s">
        <v>10912</v>
      </c>
      <c r="B10221" t="s">
        <v>1004</v>
      </c>
      <c r="C10221" t="s">
        <v>872</v>
      </c>
      <c r="D10221" s="92">
        <v>41464.482638888898</v>
      </c>
      <c r="E10221" t="s">
        <v>368</v>
      </c>
      <c r="F10221" t="s">
        <v>1004</v>
      </c>
    </row>
    <row r="10222" spans="1:6" x14ac:dyDescent="0.25">
      <c r="A10222" t="s">
        <v>10913</v>
      </c>
      <c r="B10222" t="s">
        <v>1004</v>
      </c>
      <c r="C10222" t="s">
        <v>872</v>
      </c>
      <c r="D10222" s="92">
        <v>41464.482638888898</v>
      </c>
      <c r="E10222" t="s">
        <v>367</v>
      </c>
      <c r="F10222" t="s">
        <v>1004</v>
      </c>
    </row>
    <row r="10223" spans="1:6" x14ac:dyDescent="0.25">
      <c r="A10223" t="s">
        <v>10914</v>
      </c>
      <c r="B10223" t="s">
        <v>1004</v>
      </c>
      <c r="C10223" t="s">
        <v>872</v>
      </c>
      <c r="D10223" s="92">
        <v>41464.482638888898</v>
      </c>
      <c r="E10223" t="s">
        <v>366</v>
      </c>
      <c r="F10223" t="s">
        <v>1004</v>
      </c>
    </row>
    <row r="10224" spans="1:6" x14ac:dyDescent="0.25">
      <c r="A10224" t="s">
        <v>10915</v>
      </c>
      <c r="B10224" t="s">
        <v>1004</v>
      </c>
      <c r="C10224" t="s">
        <v>872</v>
      </c>
      <c r="D10224" s="92">
        <v>41464.482638888898</v>
      </c>
      <c r="E10224" t="s">
        <v>365</v>
      </c>
      <c r="F10224" t="s">
        <v>1004</v>
      </c>
    </row>
    <row r="10225" spans="1:6" x14ac:dyDescent="0.25">
      <c r="A10225" t="s">
        <v>10916</v>
      </c>
      <c r="B10225" t="s">
        <v>1004</v>
      </c>
      <c r="C10225" t="s">
        <v>872</v>
      </c>
      <c r="D10225" s="92">
        <v>41464.482638888898</v>
      </c>
      <c r="E10225" t="s">
        <v>381</v>
      </c>
      <c r="F10225" t="s">
        <v>1004</v>
      </c>
    </row>
    <row r="10226" spans="1:6" x14ac:dyDescent="0.25">
      <c r="A10226" t="s">
        <v>10917</v>
      </c>
      <c r="B10226" t="s">
        <v>1004</v>
      </c>
      <c r="C10226" t="s">
        <v>872</v>
      </c>
      <c r="D10226" s="92">
        <v>41464.482638888898</v>
      </c>
      <c r="E10226" t="s">
        <v>379</v>
      </c>
      <c r="F10226" t="s">
        <v>1004</v>
      </c>
    </row>
    <row r="10227" spans="1:6" x14ac:dyDescent="0.25">
      <c r="A10227" t="s">
        <v>10918</v>
      </c>
      <c r="B10227" t="s">
        <v>1004</v>
      </c>
      <c r="C10227" t="s">
        <v>872</v>
      </c>
      <c r="D10227" s="92">
        <v>41464.482638888898</v>
      </c>
      <c r="E10227" t="s">
        <v>393</v>
      </c>
      <c r="F10227" t="s">
        <v>1004</v>
      </c>
    </row>
    <row r="10228" spans="1:6" x14ac:dyDescent="0.25">
      <c r="A10228" t="s">
        <v>10919</v>
      </c>
      <c r="B10228" t="s">
        <v>1004</v>
      </c>
      <c r="C10228" t="s">
        <v>872</v>
      </c>
      <c r="D10228" s="92">
        <v>41464.482638888898</v>
      </c>
      <c r="E10228" t="s">
        <v>364</v>
      </c>
      <c r="F10228" t="s">
        <v>1004</v>
      </c>
    </row>
    <row r="10229" spans="1:6" x14ac:dyDescent="0.25">
      <c r="A10229" t="s">
        <v>10920</v>
      </c>
      <c r="B10229" t="s">
        <v>1004</v>
      </c>
      <c r="C10229" t="s">
        <v>872</v>
      </c>
      <c r="D10229" s="92">
        <v>41464.482638888898</v>
      </c>
      <c r="E10229" t="s">
        <v>392</v>
      </c>
      <c r="F10229" t="s">
        <v>1004</v>
      </c>
    </row>
    <row r="10230" spans="1:6" x14ac:dyDescent="0.25">
      <c r="A10230" t="s">
        <v>10921</v>
      </c>
      <c r="B10230" t="s">
        <v>1004</v>
      </c>
      <c r="C10230" t="s">
        <v>872</v>
      </c>
      <c r="D10230" s="92">
        <v>41464.482638888898</v>
      </c>
      <c r="E10230" t="s">
        <v>363</v>
      </c>
      <c r="F10230" t="s">
        <v>1004</v>
      </c>
    </row>
    <row r="10231" spans="1:6" x14ac:dyDescent="0.25">
      <c r="A10231" t="s">
        <v>10922</v>
      </c>
      <c r="B10231" t="s">
        <v>1004</v>
      </c>
      <c r="C10231" t="s">
        <v>872</v>
      </c>
      <c r="D10231" s="92">
        <v>41464.482638888898</v>
      </c>
      <c r="E10231" t="s">
        <v>391</v>
      </c>
      <c r="F10231" t="s">
        <v>1004</v>
      </c>
    </row>
    <row r="10232" spans="1:6" x14ac:dyDescent="0.25">
      <c r="A10232" t="s">
        <v>10923</v>
      </c>
      <c r="B10232" t="s">
        <v>1004</v>
      </c>
      <c r="C10232" t="s">
        <v>872</v>
      </c>
      <c r="D10232" s="92">
        <v>41464.482638888898</v>
      </c>
      <c r="E10232" t="s">
        <v>386</v>
      </c>
      <c r="F10232" t="s">
        <v>1004</v>
      </c>
    </row>
    <row r="10233" spans="1:6" x14ac:dyDescent="0.25">
      <c r="A10233" t="s">
        <v>10924</v>
      </c>
      <c r="B10233" t="s">
        <v>1004</v>
      </c>
      <c r="C10233" t="s">
        <v>872</v>
      </c>
      <c r="D10233" s="92">
        <v>41464.482638888898</v>
      </c>
      <c r="E10233" t="s">
        <v>384</v>
      </c>
      <c r="F10233" t="s">
        <v>1004</v>
      </c>
    </row>
    <row r="10234" spans="1:6" x14ac:dyDescent="0.25">
      <c r="A10234" t="s">
        <v>10925</v>
      </c>
      <c r="B10234" t="s">
        <v>1004</v>
      </c>
      <c r="C10234" t="s">
        <v>872</v>
      </c>
      <c r="D10234" s="92">
        <v>41464.482638888898</v>
      </c>
      <c r="E10234" t="s">
        <v>362</v>
      </c>
      <c r="F10234" t="s">
        <v>1004</v>
      </c>
    </row>
    <row r="10235" spans="1:6" x14ac:dyDescent="0.25">
      <c r="A10235" t="s">
        <v>10926</v>
      </c>
      <c r="B10235" t="s">
        <v>1004</v>
      </c>
      <c r="C10235" t="s">
        <v>872</v>
      </c>
      <c r="D10235" s="92">
        <v>41464.482638888898</v>
      </c>
      <c r="E10235" t="s">
        <v>400</v>
      </c>
      <c r="F10235" t="s">
        <v>1004</v>
      </c>
    </row>
    <row r="10236" spans="1:6" x14ac:dyDescent="0.25">
      <c r="A10236" t="s">
        <v>10927</v>
      </c>
      <c r="B10236" t="s">
        <v>1004</v>
      </c>
      <c r="C10236" t="s">
        <v>872</v>
      </c>
      <c r="D10236" s="92">
        <v>41464.482638888898</v>
      </c>
      <c r="E10236" t="s">
        <v>390</v>
      </c>
      <c r="F10236" t="s">
        <v>1004</v>
      </c>
    </row>
    <row r="10237" spans="1:6" x14ac:dyDescent="0.25">
      <c r="A10237" t="s">
        <v>10928</v>
      </c>
      <c r="B10237" t="s">
        <v>1004</v>
      </c>
      <c r="C10237" t="s">
        <v>872</v>
      </c>
      <c r="D10237" s="92">
        <v>41464.482638888898</v>
      </c>
      <c r="E10237" t="s">
        <v>389</v>
      </c>
      <c r="F10237" t="s">
        <v>1004</v>
      </c>
    </row>
    <row r="10238" spans="1:6" x14ac:dyDescent="0.25">
      <c r="A10238" t="s">
        <v>10929</v>
      </c>
      <c r="B10238" t="s">
        <v>1004</v>
      </c>
      <c r="C10238" t="s">
        <v>872</v>
      </c>
      <c r="D10238" s="92">
        <v>41464.482638888898</v>
      </c>
      <c r="E10238" t="s">
        <v>399</v>
      </c>
      <c r="F10238" t="s">
        <v>1004</v>
      </c>
    </row>
    <row r="10239" spans="1:6" x14ac:dyDescent="0.25">
      <c r="A10239" t="s">
        <v>10930</v>
      </c>
      <c r="B10239" t="s">
        <v>1004</v>
      </c>
      <c r="C10239" t="s">
        <v>872</v>
      </c>
      <c r="D10239" s="92">
        <v>41464.482638888898</v>
      </c>
      <c r="E10239" t="s">
        <v>348</v>
      </c>
      <c r="F10239" t="s">
        <v>1004</v>
      </c>
    </row>
    <row r="10240" spans="1:6" x14ac:dyDescent="0.25">
      <c r="A10240" t="s">
        <v>10931</v>
      </c>
      <c r="B10240" t="s">
        <v>1004</v>
      </c>
      <c r="C10240" t="s">
        <v>872</v>
      </c>
      <c r="D10240" s="92">
        <v>41464.482638888898</v>
      </c>
      <c r="E10240" t="s">
        <v>341</v>
      </c>
      <c r="F10240" t="s">
        <v>1004</v>
      </c>
    </row>
    <row r="10241" spans="1:6" x14ac:dyDescent="0.25">
      <c r="A10241" t="s">
        <v>10932</v>
      </c>
      <c r="B10241" t="s">
        <v>1004</v>
      </c>
      <c r="C10241" t="s">
        <v>872</v>
      </c>
      <c r="D10241" s="92">
        <v>41464.482638888898</v>
      </c>
      <c r="E10241" t="s">
        <v>388</v>
      </c>
      <c r="F10241" t="s">
        <v>1004</v>
      </c>
    </row>
    <row r="10242" spans="1:6" x14ac:dyDescent="0.25">
      <c r="A10242" t="s">
        <v>10933</v>
      </c>
      <c r="B10242" t="s">
        <v>1004</v>
      </c>
      <c r="C10242" t="s">
        <v>872</v>
      </c>
      <c r="D10242" s="92">
        <v>41464.482638888898</v>
      </c>
      <c r="E10242" t="s">
        <v>385</v>
      </c>
      <c r="F10242" t="s">
        <v>1004</v>
      </c>
    </row>
    <row r="10243" spans="1:6" x14ac:dyDescent="0.25">
      <c r="A10243" t="s">
        <v>10934</v>
      </c>
      <c r="B10243" t="s">
        <v>1004</v>
      </c>
      <c r="C10243" t="s">
        <v>872</v>
      </c>
      <c r="D10243" s="92">
        <v>41464.482638888898</v>
      </c>
      <c r="E10243" t="s">
        <v>383</v>
      </c>
      <c r="F10243" t="s">
        <v>1004</v>
      </c>
    </row>
    <row r="10244" spans="1:6" x14ac:dyDescent="0.25">
      <c r="A10244" t="s">
        <v>10935</v>
      </c>
      <c r="B10244" t="s">
        <v>1004</v>
      </c>
      <c r="C10244" t="s">
        <v>872</v>
      </c>
      <c r="D10244" s="92">
        <v>41464.482638888898</v>
      </c>
      <c r="E10244" t="s">
        <v>398</v>
      </c>
      <c r="F10244" t="s">
        <v>1004</v>
      </c>
    </row>
    <row r="10245" spans="1:6" x14ac:dyDescent="0.25">
      <c r="A10245" t="s">
        <v>10936</v>
      </c>
      <c r="B10245" t="s">
        <v>1004</v>
      </c>
      <c r="C10245" t="s">
        <v>872</v>
      </c>
      <c r="D10245" s="92">
        <v>41464.482638888898</v>
      </c>
      <c r="E10245" t="s">
        <v>347</v>
      </c>
      <c r="F10245" t="s">
        <v>1004</v>
      </c>
    </row>
    <row r="10246" spans="1:6" x14ac:dyDescent="0.25">
      <c r="A10246" t="s">
        <v>10937</v>
      </c>
      <c r="B10246" t="s">
        <v>1004</v>
      </c>
      <c r="C10246" t="s">
        <v>872</v>
      </c>
      <c r="D10246" s="92">
        <v>41464.482638888898</v>
      </c>
      <c r="E10246" t="s">
        <v>340</v>
      </c>
      <c r="F10246" t="s">
        <v>1004</v>
      </c>
    </row>
    <row r="10247" spans="1:6" x14ac:dyDescent="0.25">
      <c r="A10247" t="s">
        <v>10938</v>
      </c>
      <c r="B10247" t="s">
        <v>1004</v>
      </c>
      <c r="C10247" t="s">
        <v>872</v>
      </c>
      <c r="D10247" s="92">
        <v>41464.482638888898</v>
      </c>
      <c r="E10247" t="s">
        <v>361</v>
      </c>
      <c r="F10247" t="s">
        <v>1004</v>
      </c>
    </row>
    <row r="10248" spans="1:6" x14ac:dyDescent="0.25">
      <c r="A10248" t="s">
        <v>10939</v>
      </c>
      <c r="B10248" t="s">
        <v>1004</v>
      </c>
      <c r="C10248" t="s">
        <v>872</v>
      </c>
      <c r="D10248" s="92">
        <v>41464.482638888898</v>
      </c>
      <c r="E10248" t="s">
        <v>360</v>
      </c>
      <c r="F10248" t="s">
        <v>1004</v>
      </c>
    </row>
    <row r="10249" spans="1:6" x14ac:dyDescent="0.25">
      <c r="A10249" t="s">
        <v>10940</v>
      </c>
      <c r="B10249" t="s">
        <v>1004</v>
      </c>
      <c r="C10249" t="s">
        <v>872</v>
      </c>
      <c r="D10249" s="92">
        <v>41464.482638888898</v>
      </c>
      <c r="E10249" t="s">
        <v>380</v>
      </c>
      <c r="F10249" t="s">
        <v>1004</v>
      </c>
    </row>
    <row r="10250" spans="1:6" x14ac:dyDescent="0.25">
      <c r="A10250" t="s">
        <v>10941</v>
      </c>
      <c r="B10250" t="s">
        <v>1004</v>
      </c>
      <c r="C10250" t="s">
        <v>872</v>
      </c>
      <c r="D10250" s="92">
        <v>41464.482638888898</v>
      </c>
      <c r="E10250" t="s">
        <v>359</v>
      </c>
      <c r="F10250" t="s">
        <v>1004</v>
      </c>
    </row>
    <row r="10251" spans="1:6" x14ac:dyDescent="0.25">
      <c r="A10251" t="s">
        <v>10942</v>
      </c>
      <c r="B10251" t="s">
        <v>1004</v>
      </c>
      <c r="C10251" t="s">
        <v>872</v>
      </c>
      <c r="D10251" s="92">
        <v>41464.482638888898</v>
      </c>
      <c r="E10251" t="s">
        <v>344</v>
      </c>
      <c r="F10251" t="s">
        <v>1004</v>
      </c>
    </row>
    <row r="10252" spans="1:6" x14ac:dyDescent="0.25">
      <c r="A10252" t="s">
        <v>10943</v>
      </c>
      <c r="B10252" t="s">
        <v>1004</v>
      </c>
      <c r="C10252" t="s">
        <v>872</v>
      </c>
      <c r="D10252" s="92">
        <v>41464.482638888898</v>
      </c>
      <c r="E10252" t="s">
        <v>357</v>
      </c>
      <c r="F10252" t="s">
        <v>1004</v>
      </c>
    </row>
    <row r="10253" spans="1:6" x14ac:dyDescent="0.25">
      <c r="A10253" t="s">
        <v>10944</v>
      </c>
      <c r="B10253" t="s">
        <v>1004</v>
      </c>
      <c r="C10253" t="s">
        <v>872</v>
      </c>
      <c r="D10253" s="92">
        <v>41464.482638888898</v>
      </c>
      <c r="E10253" t="s">
        <v>378</v>
      </c>
      <c r="F10253" t="s">
        <v>1004</v>
      </c>
    </row>
    <row r="10254" spans="1:6" x14ac:dyDescent="0.25">
      <c r="A10254" t="s">
        <v>10945</v>
      </c>
      <c r="B10254" t="s">
        <v>1004</v>
      </c>
      <c r="C10254" t="s">
        <v>872</v>
      </c>
      <c r="D10254" s="92">
        <v>41464.482638888898</v>
      </c>
      <c r="E10254" t="s">
        <v>358</v>
      </c>
      <c r="F10254" t="s">
        <v>1004</v>
      </c>
    </row>
    <row r="10255" spans="1:6" x14ac:dyDescent="0.25">
      <c r="A10255" t="s">
        <v>10946</v>
      </c>
      <c r="B10255" t="s">
        <v>1004</v>
      </c>
      <c r="C10255" t="s">
        <v>872</v>
      </c>
      <c r="D10255" s="92">
        <v>41464.482638888898</v>
      </c>
      <c r="E10255" t="s">
        <v>356</v>
      </c>
      <c r="F10255" t="s">
        <v>1004</v>
      </c>
    </row>
    <row r="10256" spans="1:6" x14ac:dyDescent="0.25">
      <c r="A10256" t="s">
        <v>10947</v>
      </c>
      <c r="B10256" t="s">
        <v>1004</v>
      </c>
      <c r="C10256" t="s">
        <v>872</v>
      </c>
      <c r="D10256" s="92">
        <v>41464.482638888898</v>
      </c>
      <c r="E10256" t="s">
        <v>345</v>
      </c>
      <c r="F10256" t="s">
        <v>1004</v>
      </c>
    </row>
    <row r="10257" spans="1:6" x14ac:dyDescent="0.25">
      <c r="A10257" t="s">
        <v>10948</v>
      </c>
      <c r="B10257" t="s">
        <v>1004</v>
      </c>
      <c r="C10257" t="s">
        <v>872</v>
      </c>
      <c r="D10257" s="92">
        <v>41464.482638888898</v>
      </c>
      <c r="E10257" t="s">
        <v>355</v>
      </c>
      <c r="F10257" t="s">
        <v>1004</v>
      </c>
    </row>
    <row r="10258" spans="1:6" x14ac:dyDescent="0.25">
      <c r="A10258" t="s">
        <v>10949</v>
      </c>
      <c r="B10258" t="s">
        <v>1004</v>
      </c>
      <c r="C10258" t="s">
        <v>872</v>
      </c>
      <c r="D10258" s="92">
        <v>41464.482638888898</v>
      </c>
      <c r="E10258" t="s">
        <v>404</v>
      </c>
      <c r="F10258" t="s">
        <v>1004</v>
      </c>
    </row>
    <row r="10259" spans="1:6" x14ac:dyDescent="0.25">
      <c r="A10259" t="s">
        <v>10950</v>
      </c>
      <c r="B10259" t="s">
        <v>1004</v>
      </c>
      <c r="C10259" t="s">
        <v>872</v>
      </c>
      <c r="D10259" s="92">
        <v>41464.482638888898</v>
      </c>
      <c r="E10259" t="s">
        <v>402</v>
      </c>
      <c r="F10259" t="s">
        <v>1004</v>
      </c>
    </row>
    <row r="10260" spans="1:6" x14ac:dyDescent="0.25">
      <c r="A10260" t="s">
        <v>10951</v>
      </c>
      <c r="B10260" t="s">
        <v>1004</v>
      </c>
      <c r="C10260" t="s">
        <v>872</v>
      </c>
      <c r="D10260" s="92">
        <v>41464.482638888898</v>
      </c>
      <c r="E10260" t="s">
        <v>354</v>
      </c>
      <c r="F10260" t="s">
        <v>1004</v>
      </c>
    </row>
    <row r="10261" spans="1:6" x14ac:dyDescent="0.25">
      <c r="A10261" t="s">
        <v>10952</v>
      </c>
      <c r="B10261" t="s">
        <v>1004</v>
      </c>
      <c r="C10261" t="s">
        <v>872</v>
      </c>
      <c r="D10261" s="92">
        <v>41464.482638888898</v>
      </c>
      <c r="E10261" t="s">
        <v>353</v>
      </c>
      <c r="F10261" t="s">
        <v>1004</v>
      </c>
    </row>
    <row r="10262" spans="1:6" x14ac:dyDescent="0.25">
      <c r="A10262" t="s">
        <v>10953</v>
      </c>
      <c r="B10262" t="s">
        <v>1004</v>
      </c>
      <c r="C10262" t="s">
        <v>872</v>
      </c>
      <c r="D10262" s="92">
        <v>41464.482638888898</v>
      </c>
      <c r="E10262" t="s">
        <v>397</v>
      </c>
      <c r="F10262" t="s">
        <v>1004</v>
      </c>
    </row>
    <row r="10263" spans="1:6" x14ac:dyDescent="0.25">
      <c r="A10263" t="s">
        <v>10954</v>
      </c>
      <c r="B10263" t="s">
        <v>1004</v>
      </c>
      <c r="C10263" t="s">
        <v>872</v>
      </c>
      <c r="D10263" s="92">
        <v>41464.482638888898</v>
      </c>
      <c r="E10263" t="s">
        <v>395</v>
      </c>
      <c r="F10263" t="s">
        <v>1004</v>
      </c>
    </row>
    <row r="10264" spans="1:6" x14ac:dyDescent="0.25">
      <c r="A10264" t="s">
        <v>10955</v>
      </c>
      <c r="B10264" t="s">
        <v>1004</v>
      </c>
      <c r="C10264" t="s">
        <v>872</v>
      </c>
      <c r="D10264" s="92">
        <v>41464.482638888898</v>
      </c>
      <c r="E10264" t="s">
        <v>403</v>
      </c>
      <c r="F10264" t="s">
        <v>1004</v>
      </c>
    </row>
    <row r="10265" spans="1:6" x14ac:dyDescent="0.25">
      <c r="A10265" t="s">
        <v>10956</v>
      </c>
      <c r="B10265" t="s">
        <v>1004</v>
      </c>
      <c r="C10265" t="s">
        <v>872</v>
      </c>
      <c r="D10265" s="92">
        <v>41464.482638888898</v>
      </c>
      <c r="E10265" t="s">
        <v>401</v>
      </c>
      <c r="F10265" t="s">
        <v>1004</v>
      </c>
    </row>
    <row r="10266" spans="1:6" x14ac:dyDescent="0.25">
      <c r="A10266" t="s">
        <v>10957</v>
      </c>
      <c r="B10266" t="s">
        <v>1004</v>
      </c>
      <c r="C10266" t="s">
        <v>872</v>
      </c>
      <c r="D10266" s="92">
        <v>41464.482638888898</v>
      </c>
      <c r="E10266" t="s">
        <v>352</v>
      </c>
      <c r="F10266" t="s">
        <v>1004</v>
      </c>
    </row>
    <row r="10267" spans="1:6" x14ac:dyDescent="0.25">
      <c r="A10267" t="s">
        <v>10958</v>
      </c>
      <c r="B10267" t="s">
        <v>1004</v>
      </c>
      <c r="C10267" t="s">
        <v>872</v>
      </c>
      <c r="D10267" s="92">
        <v>41464.482638888898</v>
      </c>
      <c r="E10267" t="s">
        <v>351</v>
      </c>
      <c r="F10267" t="s">
        <v>1004</v>
      </c>
    </row>
    <row r="10268" spans="1:6" x14ac:dyDescent="0.25">
      <c r="A10268" t="s">
        <v>10959</v>
      </c>
      <c r="B10268" t="s">
        <v>1004</v>
      </c>
      <c r="C10268" t="s">
        <v>872</v>
      </c>
      <c r="D10268" s="92">
        <v>41464.482638888898</v>
      </c>
      <c r="E10268" t="s">
        <v>396</v>
      </c>
      <c r="F10268" t="s">
        <v>1004</v>
      </c>
    </row>
    <row r="10269" spans="1:6" x14ac:dyDescent="0.25">
      <c r="A10269" t="s">
        <v>10960</v>
      </c>
      <c r="B10269" t="s">
        <v>1004</v>
      </c>
      <c r="C10269" t="s">
        <v>872</v>
      </c>
      <c r="D10269" s="92">
        <v>41464.482638888898</v>
      </c>
      <c r="E10269" t="s">
        <v>394</v>
      </c>
      <c r="F10269" t="s">
        <v>1004</v>
      </c>
    </row>
    <row r="10270" spans="1:6" x14ac:dyDescent="0.25">
      <c r="A10270" t="s">
        <v>10961</v>
      </c>
      <c r="B10270" t="s">
        <v>1004</v>
      </c>
      <c r="C10270" t="s">
        <v>872</v>
      </c>
      <c r="D10270" s="92">
        <v>41464.482638888898</v>
      </c>
      <c r="E10270" t="s">
        <v>387</v>
      </c>
      <c r="F10270" t="s">
        <v>1004</v>
      </c>
    </row>
    <row r="10271" spans="1:6" x14ac:dyDescent="0.25">
      <c r="A10271" t="s">
        <v>10962</v>
      </c>
      <c r="B10271" t="s">
        <v>1004</v>
      </c>
      <c r="C10271" t="s">
        <v>872</v>
      </c>
      <c r="D10271" s="92">
        <v>41464.482638888898</v>
      </c>
      <c r="E10271" t="s">
        <v>350</v>
      </c>
      <c r="F10271" t="s">
        <v>1004</v>
      </c>
    </row>
    <row r="10272" spans="1:6" x14ac:dyDescent="0.25">
      <c r="A10272" t="s">
        <v>10963</v>
      </c>
      <c r="B10272" t="s">
        <v>1004</v>
      </c>
      <c r="C10272" t="s">
        <v>872</v>
      </c>
      <c r="D10272" s="92">
        <v>41464.482638888898</v>
      </c>
      <c r="E10272" t="s">
        <v>349</v>
      </c>
      <c r="F10272" t="s">
        <v>1004</v>
      </c>
    </row>
    <row r="10273" spans="1:6" x14ac:dyDescent="0.25">
      <c r="A10273" t="s">
        <v>10964</v>
      </c>
      <c r="B10273" t="s">
        <v>1004</v>
      </c>
      <c r="C10273" t="s">
        <v>872</v>
      </c>
      <c r="D10273" s="92">
        <v>41464.482638888898</v>
      </c>
      <c r="E10273" t="s">
        <v>763</v>
      </c>
      <c r="F10273" t="s">
        <v>1004</v>
      </c>
    </row>
    <row r="10274" spans="1:6" x14ac:dyDescent="0.25">
      <c r="A10274" t="s">
        <v>10965</v>
      </c>
      <c r="B10274" t="s">
        <v>1004</v>
      </c>
      <c r="C10274" t="s">
        <v>872</v>
      </c>
      <c r="D10274" s="92">
        <v>41464.482638888898</v>
      </c>
      <c r="E10274" t="s">
        <v>762</v>
      </c>
      <c r="F10274" t="s">
        <v>1004</v>
      </c>
    </row>
    <row r="10275" spans="1:6" x14ac:dyDescent="0.25">
      <c r="A10275" t="s">
        <v>10966</v>
      </c>
      <c r="B10275" t="s">
        <v>1004</v>
      </c>
      <c r="C10275" t="s">
        <v>872</v>
      </c>
      <c r="D10275" s="92">
        <v>41464.482638888898</v>
      </c>
      <c r="E10275" t="s">
        <v>760</v>
      </c>
      <c r="F10275" t="s">
        <v>1004</v>
      </c>
    </row>
    <row r="10276" spans="1:6" x14ac:dyDescent="0.25">
      <c r="A10276" t="s">
        <v>10967</v>
      </c>
      <c r="B10276" t="s">
        <v>1004</v>
      </c>
      <c r="C10276" t="s">
        <v>872</v>
      </c>
      <c r="D10276" s="92">
        <v>41464.482638888898</v>
      </c>
      <c r="E10276" t="s">
        <v>986</v>
      </c>
      <c r="F10276" t="s">
        <v>1004</v>
      </c>
    </row>
    <row r="10277" spans="1:6" x14ac:dyDescent="0.25">
      <c r="A10277" t="s">
        <v>10968</v>
      </c>
      <c r="B10277" t="s">
        <v>1004</v>
      </c>
      <c r="C10277" t="s">
        <v>872</v>
      </c>
      <c r="D10277" s="92">
        <v>41464.482638888898</v>
      </c>
      <c r="E10277" t="s">
        <v>756</v>
      </c>
      <c r="F10277" t="s">
        <v>1004</v>
      </c>
    </row>
    <row r="10278" spans="1:6" x14ac:dyDescent="0.25">
      <c r="A10278" t="s">
        <v>10969</v>
      </c>
      <c r="B10278" t="s">
        <v>1004</v>
      </c>
      <c r="C10278" t="s">
        <v>872</v>
      </c>
      <c r="D10278" s="92">
        <v>41464.482638888898</v>
      </c>
      <c r="E10278" t="s">
        <v>755</v>
      </c>
      <c r="F10278" t="s">
        <v>1004</v>
      </c>
    </row>
    <row r="10279" spans="1:6" x14ac:dyDescent="0.25">
      <c r="A10279" t="s">
        <v>10970</v>
      </c>
      <c r="B10279" t="s">
        <v>1004</v>
      </c>
      <c r="C10279" t="s">
        <v>872</v>
      </c>
      <c r="D10279" s="92">
        <v>41464.482638888898</v>
      </c>
      <c r="E10279" t="s">
        <v>754</v>
      </c>
      <c r="F10279" t="s">
        <v>1004</v>
      </c>
    </row>
    <row r="10280" spans="1:6" x14ac:dyDescent="0.25">
      <c r="A10280" t="s">
        <v>10971</v>
      </c>
      <c r="B10280" t="s">
        <v>1004</v>
      </c>
      <c r="C10280" t="s">
        <v>872</v>
      </c>
      <c r="D10280" s="92">
        <v>41464.482638888898</v>
      </c>
      <c r="E10280" t="s">
        <v>753</v>
      </c>
      <c r="F10280" t="s">
        <v>1004</v>
      </c>
    </row>
    <row r="10281" spans="1:6" x14ac:dyDescent="0.25">
      <c r="A10281" t="s">
        <v>10972</v>
      </c>
      <c r="B10281" t="s">
        <v>1004</v>
      </c>
      <c r="C10281" t="s">
        <v>872</v>
      </c>
      <c r="D10281" s="92">
        <v>41464.482638888898</v>
      </c>
      <c r="E10281" t="s">
        <v>987</v>
      </c>
      <c r="F10281" t="s">
        <v>1004</v>
      </c>
    </row>
    <row r="10282" spans="1:6" x14ac:dyDescent="0.25">
      <c r="A10282" t="s">
        <v>10973</v>
      </c>
      <c r="B10282" t="s">
        <v>1004</v>
      </c>
      <c r="C10282" t="s">
        <v>872</v>
      </c>
      <c r="D10282" s="92">
        <v>41464.482638888898</v>
      </c>
      <c r="E10282" t="s">
        <v>988</v>
      </c>
      <c r="F10282" t="s">
        <v>1004</v>
      </c>
    </row>
    <row r="10283" spans="1:6" x14ac:dyDescent="0.25">
      <c r="A10283" t="s">
        <v>10974</v>
      </c>
      <c r="B10283" t="s">
        <v>1004</v>
      </c>
      <c r="C10283" t="s">
        <v>872</v>
      </c>
      <c r="D10283" s="92">
        <v>41464.482638888898</v>
      </c>
      <c r="E10283" t="s">
        <v>989</v>
      </c>
      <c r="F10283" t="s">
        <v>1004</v>
      </c>
    </row>
    <row r="10284" spans="1:6" x14ac:dyDescent="0.25">
      <c r="A10284" t="s">
        <v>10975</v>
      </c>
      <c r="B10284" t="s">
        <v>1004</v>
      </c>
      <c r="C10284" t="s">
        <v>872</v>
      </c>
      <c r="D10284" s="92">
        <v>41464.482638888898</v>
      </c>
      <c r="E10284" t="s">
        <v>990</v>
      </c>
      <c r="F10284" t="s">
        <v>1004</v>
      </c>
    </row>
    <row r="10285" spans="1:6" x14ac:dyDescent="0.25">
      <c r="A10285" t="s">
        <v>10976</v>
      </c>
      <c r="B10285" t="s">
        <v>1004</v>
      </c>
      <c r="C10285" t="s">
        <v>872</v>
      </c>
      <c r="D10285" s="92">
        <v>41464.482638888898</v>
      </c>
      <c r="E10285" t="s">
        <v>768</v>
      </c>
      <c r="F10285" t="s">
        <v>1004</v>
      </c>
    </row>
    <row r="10286" spans="1:6" x14ac:dyDescent="0.25">
      <c r="A10286" t="s">
        <v>10977</v>
      </c>
      <c r="B10286" t="s">
        <v>1004</v>
      </c>
      <c r="C10286" t="s">
        <v>872</v>
      </c>
      <c r="D10286" s="92">
        <v>41464.482638888898</v>
      </c>
      <c r="E10286" t="s">
        <v>767</v>
      </c>
      <c r="F10286" t="s">
        <v>1004</v>
      </c>
    </row>
    <row r="10287" spans="1:6" x14ac:dyDescent="0.25">
      <c r="A10287" t="s">
        <v>10978</v>
      </c>
      <c r="B10287" t="s">
        <v>1004</v>
      </c>
      <c r="C10287" t="s">
        <v>872</v>
      </c>
      <c r="D10287" s="92">
        <v>41464.482638888898</v>
      </c>
      <c r="E10287" t="s">
        <v>991</v>
      </c>
      <c r="F10287" t="s">
        <v>1004</v>
      </c>
    </row>
    <row r="10288" spans="1:6" x14ac:dyDescent="0.25">
      <c r="A10288" t="s">
        <v>10979</v>
      </c>
      <c r="B10288" t="s">
        <v>1004</v>
      </c>
      <c r="C10288" t="s">
        <v>872</v>
      </c>
      <c r="D10288" s="92">
        <v>41464.482638888898</v>
      </c>
      <c r="E10288" t="s">
        <v>992</v>
      </c>
      <c r="F10288" t="s">
        <v>1004</v>
      </c>
    </row>
    <row r="10289" spans="1:6" x14ac:dyDescent="0.25">
      <c r="A10289" t="s">
        <v>10980</v>
      </c>
      <c r="B10289" t="s">
        <v>1004</v>
      </c>
      <c r="C10289" t="s">
        <v>872</v>
      </c>
      <c r="D10289" s="92">
        <v>41464.482638888898</v>
      </c>
      <c r="E10289" t="s">
        <v>993</v>
      </c>
      <c r="F10289" t="s">
        <v>1004</v>
      </c>
    </row>
    <row r="10290" spans="1:6" x14ac:dyDescent="0.25">
      <c r="A10290" t="s">
        <v>10981</v>
      </c>
      <c r="B10290" t="s">
        <v>1004</v>
      </c>
      <c r="C10290" t="s">
        <v>872</v>
      </c>
      <c r="D10290" s="92">
        <v>41464.482638888898</v>
      </c>
      <c r="E10290" t="s">
        <v>779</v>
      </c>
      <c r="F10290" t="s">
        <v>1004</v>
      </c>
    </row>
    <row r="10291" spans="1:6" x14ac:dyDescent="0.25">
      <c r="A10291" t="s">
        <v>10982</v>
      </c>
      <c r="B10291" t="s">
        <v>1004</v>
      </c>
      <c r="C10291" t="s">
        <v>872</v>
      </c>
      <c r="D10291" s="92">
        <v>41464.482638888898</v>
      </c>
      <c r="E10291" t="s">
        <v>778</v>
      </c>
      <c r="F10291" t="s">
        <v>1004</v>
      </c>
    </row>
    <row r="10292" spans="1:6" x14ac:dyDescent="0.25">
      <c r="A10292" t="s">
        <v>10983</v>
      </c>
      <c r="B10292" t="s">
        <v>1004</v>
      </c>
      <c r="C10292" t="s">
        <v>872</v>
      </c>
      <c r="D10292" s="92">
        <v>41464.482638888898</v>
      </c>
      <c r="E10292" t="s">
        <v>994</v>
      </c>
      <c r="F10292" t="s">
        <v>1004</v>
      </c>
    </row>
    <row r="10293" spans="1:6" x14ac:dyDescent="0.25">
      <c r="A10293" t="s">
        <v>10984</v>
      </c>
      <c r="B10293" t="s">
        <v>1004</v>
      </c>
      <c r="C10293" t="s">
        <v>872</v>
      </c>
      <c r="D10293" s="92">
        <v>41464.482638888898</v>
      </c>
      <c r="E10293" t="s">
        <v>736</v>
      </c>
      <c r="F10293" t="s">
        <v>1004</v>
      </c>
    </row>
    <row r="10294" spans="1:6" x14ac:dyDescent="0.25">
      <c r="A10294" t="s">
        <v>10985</v>
      </c>
      <c r="B10294" t="s">
        <v>1004</v>
      </c>
      <c r="C10294" t="s">
        <v>872</v>
      </c>
      <c r="D10294" s="92">
        <v>41464.482638888898</v>
      </c>
      <c r="E10294" t="s">
        <v>734</v>
      </c>
      <c r="F10294" t="s">
        <v>1004</v>
      </c>
    </row>
    <row r="10295" spans="1:6" x14ac:dyDescent="0.25">
      <c r="A10295" t="s">
        <v>10986</v>
      </c>
      <c r="B10295" t="s">
        <v>1004</v>
      </c>
      <c r="C10295" t="s">
        <v>872</v>
      </c>
      <c r="D10295" s="92">
        <v>41464.482638888898</v>
      </c>
      <c r="E10295" t="s">
        <v>733</v>
      </c>
      <c r="F10295" t="s">
        <v>1004</v>
      </c>
    </row>
    <row r="10296" spans="1:6" x14ac:dyDescent="0.25">
      <c r="A10296" t="s">
        <v>10922</v>
      </c>
      <c r="B10296" t="s">
        <v>1004</v>
      </c>
      <c r="C10296" t="s">
        <v>872</v>
      </c>
      <c r="D10296" s="92">
        <v>41464.482638888898</v>
      </c>
      <c r="E10296" t="s">
        <v>391</v>
      </c>
      <c r="F10296" t="s">
        <v>1004</v>
      </c>
    </row>
    <row r="10297" spans="1:6" x14ac:dyDescent="0.25">
      <c r="A10297" t="s">
        <v>10923</v>
      </c>
      <c r="B10297" t="s">
        <v>1004</v>
      </c>
      <c r="C10297" t="s">
        <v>872</v>
      </c>
      <c r="D10297" s="92">
        <v>41464.482638888898</v>
      </c>
      <c r="E10297" t="s">
        <v>386</v>
      </c>
      <c r="F10297" t="s">
        <v>1004</v>
      </c>
    </row>
    <row r="10298" spans="1:6" x14ac:dyDescent="0.25">
      <c r="A10298" t="s">
        <v>10924</v>
      </c>
      <c r="B10298" t="s">
        <v>1004</v>
      </c>
      <c r="C10298" t="s">
        <v>872</v>
      </c>
      <c r="D10298" s="92">
        <v>41464.482638888898</v>
      </c>
      <c r="E10298" t="s">
        <v>384</v>
      </c>
      <c r="F10298" t="s">
        <v>1004</v>
      </c>
    </row>
    <row r="10299" spans="1:6" x14ac:dyDescent="0.25">
      <c r="A10299" t="s">
        <v>10987</v>
      </c>
      <c r="B10299" t="s">
        <v>1004</v>
      </c>
      <c r="C10299" t="s">
        <v>872</v>
      </c>
      <c r="D10299" s="92">
        <v>41464.482638888898</v>
      </c>
      <c r="E10299" t="s">
        <v>995</v>
      </c>
      <c r="F10299" t="s">
        <v>1004</v>
      </c>
    </row>
    <row r="10300" spans="1:6" x14ac:dyDescent="0.25">
      <c r="A10300" t="s">
        <v>10988</v>
      </c>
      <c r="B10300" t="s">
        <v>1004</v>
      </c>
      <c r="C10300" t="s">
        <v>872</v>
      </c>
      <c r="D10300" s="92">
        <v>41464.482638888898</v>
      </c>
      <c r="E10300" t="s">
        <v>784</v>
      </c>
      <c r="F10300" t="s">
        <v>1004</v>
      </c>
    </row>
    <row r="10301" spans="1:6" x14ac:dyDescent="0.25">
      <c r="A10301" t="s">
        <v>10989</v>
      </c>
      <c r="B10301" t="s">
        <v>1004</v>
      </c>
      <c r="C10301" t="s">
        <v>872</v>
      </c>
      <c r="D10301" s="92">
        <v>41464.482638888898</v>
      </c>
      <c r="E10301" t="s">
        <v>996</v>
      </c>
      <c r="F10301" t="s">
        <v>1004</v>
      </c>
    </row>
    <row r="10302" spans="1:6" x14ac:dyDescent="0.25">
      <c r="A10302" t="s">
        <v>10990</v>
      </c>
      <c r="B10302" t="s">
        <v>1004</v>
      </c>
      <c r="C10302" t="s">
        <v>872</v>
      </c>
      <c r="D10302" s="92">
        <v>41464.482638888898</v>
      </c>
      <c r="E10302" t="s">
        <v>783</v>
      </c>
      <c r="F10302" t="s">
        <v>1004</v>
      </c>
    </row>
    <row r="10303" spans="1:6" x14ac:dyDescent="0.25">
      <c r="A10303" t="s">
        <v>10991</v>
      </c>
      <c r="B10303" t="s">
        <v>1004</v>
      </c>
      <c r="C10303" t="s">
        <v>872</v>
      </c>
      <c r="D10303" s="92">
        <v>41464.482638888898</v>
      </c>
      <c r="E10303" t="s">
        <v>997</v>
      </c>
      <c r="F10303" t="s">
        <v>1004</v>
      </c>
    </row>
    <row r="10304" spans="1:6" x14ac:dyDescent="0.25">
      <c r="A10304" t="s">
        <v>10992</v>
      </c>
      <c r="B10304" t="s">
        <v>1004</v>
      </c>
      <c r="C10304" t="s">
        <v>872</v>
      </c>
      <c r="D10304" s="92">
        <v>41464.482638888898</v>
      </c>
      <c r="E10304" t="s">
        <v>998</v>
      </c>
      <c r="F10304" t="s">
        <v>1004</v>
      </c>
    </row>
    <row r="10305" spans="1:6" x14ac:dyDescent="0.25">
      <c r="A10305" t="s">
        <v>10993</v>
      </c>
      <c r="B10305" t="s">
        <v>1004</v>
      </c>
      <c r="C10305" t="s">
        <v>872</v>
      </c>
      <c r="D10305" s="92">
        <v>41464.482638888898</v>
      </c>
      <c r="E10305" t="s">
        <v>770</v>
      </c>
      <c r="F10305" t="s">
        <v>1004</v>
      </c>
    </row>
    <row r="10306" spans="1:6" x14ac:dyDescent="0.25">
      <c r="A10306" t="s">
        <v>10994</v>
      </c>
      <c r="B10306" t="s">
        <v>1004</v>
      </c>
      <c r="C10306" t="s">
        <v>872</v>
      </c>
      <c r="D10306" s="92">
        <v>41464.482638888898</v>
      </c>
      <c r="E10306" t="s">
        <v>782</v>
      </c>
      <c r="F10306" t="s">
        <v>1004</v>
      </c>
    </row>
    <row r="10307" spans="1:6" x14ac:dyDescent="0.25">
      <c r="A10307" t="s">
        <v>10995</v>
      </c>
      <c r="B10307" t="s">
        <v>1004</v>
      </c>
      <c r="C10307" t="s">
        <v>872</v>
      </c>
      <c r="D10307" s="92">
        <v>41464.482638888898</v>
      </c>
      <c r="E10307" t="s">
        <v>781</v>
      </c>
      <c r="F10307" t="s">
        <v>1004</v>
      </c>
    </row>
    <row r="10308" spans="1:6" x14ac:dyDescent="0.25">
      <c r="A10308" t="s">
        <v>10996</v>
      </c>
      <c r="B10308" t="s">
        <v>1004</v>
      </c>
      <c r="C10308" t="s">
        <v>872</v>
      </c>
      <c r="D10308" s="92">
        <v>41464.482638888898</v>
      </c>
      <c r="E10308" t="s">
        <v>780</v>
      </c>
      <c r="F10308" t="s">
        <v>1004</v>
      </c>
    </row>
    <row r="10309" spans="1:6" x14ac:dyDescent="0.25">
      <c r="A10309" t="s">
        <v>10997</v>
      </c>
      <c r="B10309" t="s">
        <v>1004</v>
      </c>
      <c r="C10309" t="s">
        <v>872</v>
      </c>
      <c r="D10309" s="92">
        <v>41464.482638888898</v>
      </c>
      <c r="E10309" t="s">
        <v>999</v>
      </c>
      <c r="F10309" t="s">
        <v>1004</v>
      </c>
    </row>
    <row r="10310" spans="1:6" x14ac:dyDescent="0.25">
      <c r="A10310" t="s">
        <v>10998</v>
      </c>
      <c r="B10310" t="s">
        <v>1004</v>
      </c>
      <c r="C10310" t="s">
        <v>872</v>
      </c>
      <c r="D10310" s="92">
        <v>41464.482638888898</v>
      </c>
      <c r="E10310" t="s">
        <v>1000</v>
      </c>
      <c r="F10310" t="s">
        <v>1004</v>
      </c>
    </row>
    <row r="10311" spans="1:6" x14ac:dyDescent="0.25">
      <c r="A10311" t="s">
        <v>10999</v>
      </c>
      <c r="B10311" t="s">
        <v>1004</v>
      </c>
      <c r="C10311" t="s">
        <v>872</v>
      </c>
      <c r="D10311" s="92">
        <v>41464.482638888898</v>
      </c>
      <c r="E10311" t="s">
        <v>728</v>
      </c>
      <c r="F10311" t="s">
        <v>1004</v>
      </c>
    </row>
    <row r="10312" spans="1:6" x14ac:dyDescent="0.25">
      <c r="A10312" t="s">
        <v>11000</v>
      </c>
      <c r="B10312" t="s">
        <v>1004</v>
      </c>
      <c r="C10312" t="s">
        <v>872</v>
      </c>
      <c r="D10312" s="92">
        <v>41464.482638888898</v>
      </c>
      <c r="E10312" t="s">
        <v>727</v>
      </c>
      <c r="F10312" t="s">
        <v>1004</v>
      </c>
    </row>
    <row r="10313" spans="1:6" x14ac:dyDescent="0.25">
      <c r="A10313" t="s">
        <v>10939</v>
      </c>
      <c r="B10313" t="s">
        <v>1004</v>
      </c>
      <c r="C10313" t="s">
        <v>872</v>
      </c>
      <c r="D10313" s="92">
        <v>41464.482638888898</v>
      </c>
      <c r="E10313" t="s">
        <v>360</v>
      </c>
      <c r="F10313" t="s">
        <v>1004</v>
      </c>
    </row>
    <row r="10314" spans="1:6" x14ac:dyDescent="0.25">
      <c r="A10314" t="s">
        <v>11001</v>
      </c>
      <c r="B10314" t="s">
        <v>1004</v>
      </c>
      <c r="C10314" t="s">
        <v>872</v>
      </c>
      <c r="D10314" s="92">
        <v>41464.482638888898</v>
      </c>
      <c r="E10314" t="s">
        <v>726</v>
      </c>
      <c r="F10314" t="s">
        <v>1004</v>
      </c>
    </row>
    <row r="10315" spans="1:6" x14ac:dyDescent="0.25">
      <c r="A10315" t="s">
        <v>11002</v>
      </c>
      <c r="B10315" t="s">
        <v>1004</v>
      </c>
      <c r="C10315" t="s">
        <v>872</v>
      </c>
      <c r="D10315" s="92">
        <v>41464.482638888898</v>
      </c>
      <c r="E10315" t="s">
        <v>724</v>
      </c>
      <c r="F10315" t="s">
        <v>1004</v>
      </c>
    </row>
    <row r="10316" spans="1:6" x14ac:dyDescent="0.25">
      <c r="A10316" t="s">
        <v>11003</v>
      </c>
      <c r="B10316" t="s">
        <v>1004</v>
      </c>
      <c r="C10316" t="s">
        <v>872</v>
      </c>
      <c r="D10316" s="92">
        <v>41464.482638888898</v>
      </c>
      <c r="E10316" t="s">
        <v>723</v>
      </c>
      <c r="F10316" t="s">
        <v>1004</v>
      </c>
    </row>
    <row r="10317" spans="1:6" x14ac:dyDescent="0.25">
      <c r="A10317" t="s">
        <v>11004</v>
      </c>
      <c r="B10317" t="s">
        <v>1004</v>
      </c>
      <c r="C10317" t="s">
        <v>872</v>
      </c>
      <c r="D10317" s="92">
        <v>41464.482638888898</v>
      </c>
      <c r="E10317" t="s">
        <v>722</v>
      </c>
      <c r="F10317" t="s">
        <v>1004</v>
      </c>
    </row>
    <row r="10318" spans="1:6" x14ac:dyDescent="0.25">
      <c r="A10318" t="s">
        <v>11005</v>
      </c>
      <c r="B10318" t="s">
        <v>1004</v>
      </c>
      <c r="C10318" t="s">
        <v>872</v>
      </c>
      <c r="D10318" s="92">
        <v>41464.482638888898</v>
      </c>
      <c r="E10318" t="s">
        <v>721</v>
      </c>
      <c r="F10318" t="s">
        <v>1004</v>
      </c>
    </row>
    <row r="10319" spans="1:6" x14ac:dyDescent="0.25">
      <c r="A10319" t="s">
        <v>11006</v>
      </c>
      <c r="B10319" t="s">
        <v>1004</v>
      </c>
      <c r="C10319" t="s">
        <v>872</v>
      </c>
      <c r="D10319" s="92">
        <v>41464.482638888898</v>
      </c>
      <c r="E10319" t="s">
        <v>777</v>
      </c>
      <c r="F10319" t="s">
        <v>1004</v>
      </c>
    </row>
    <row r="10320" spans="1:6" x14ac:dyDescent="0.25">
      <c r="A10320" t="s">
        <v>11007</v>
      </c>
      <c r="B10320" t="s">
        <v>1004</v>
      </c>
      <c r="C10320" t="s">
        <v>872</v>
      </c>
      <c r="D10320" s="92">
        <v>41464.482638888898</v>
      </c>
      <c r="E10320" t="s">
        <v>1001</v>
      </c>
      <c r="F10320" t="s">
        <v>1004</v>
      </c>
    </row>
    <row r="10321" spans="1:6" x14ac:dyDescent="0.25">
      <c r="A10321" t="s">
        <v>11008</v>
      </c>
      <c r="B10321" t="s">
        <v>1004</v>
      </c>
      <c r="C10321" t="s">
        <v>872</v>
      </c>
      <c r="D10321" s="92">
        <v>41464.482638888898</v>
      </c>
      <c r="E10321" t="s">
        <v>1002</v>
      </c>
      <c r="F10321" t="s">
        <v>1004</v>
      </c>
    </row>
    <row r="10322" spans="1:6" x14ac:dyDescent="0.25">
      <c r="A10322" t="s">
        <v>11009</v>
      </c>
      <c r="B10322" t="s">
        <v>1004</v>
      </c>
      <c r="C10322" t="s">
        <v>872</v>
      </c>
      <c r="D10322" s="92">
        <v>41464.482638888898</v>
      </c>
      <c r="E10322" t="s">
        <v>775</v>
      </c>
      <c r="F10322" t="s">
        <v>1004</v>
      </c>
    </row>
    <row r="10323" spans="1:6" x14ac:dyDescent="0.25">
      <c r="A10323" t="s">
        <v>11010</v>
      </c>
      <c r="B10323" t="s">
        <v>1004</v>
      </c>
      <c r="C10323" t="s">
        <v>872</v>
      </c>
      <c r="D10323" s="92">
        <v>41464.482638888898</v>
      </c>
      <c r="E10323" t="s">
        <v>771</v>
      </c>
      <c r="F10323" t="s">
        <v>1004</v>
      </c>
    </row>
    <row r="10324" spans="1:6" x14ac:dyDescent="0.25">
      <c r="A10324" t="s">
        <v>11011</v>
      </c>
      <c r="B10324" t="s">
        <v>1004</v>
      </c>
      <c r="C10324" t="s">
        <v>872</v>
      </c>
      <c r="D10324" s="92">
        <v>41464.482638888898</v>
      </c>
      <c r="E10324" t="s">
        <v>765</v>
      </c>
      <c r="F10324" t="s">
        <v>1004</v>
      </c>
    </row>
    <row r="10325" spans="1:6" x14ac:dyDescent="0.25">
      <c r="A10325" t="s">
        <v>11012</v>
      </c>
      <c r="B10325" t="s">
        <v>1004</v>
      </c>
      <c r="C10325" t="s">
        <v>872</v>
      </c>
      <c r="D10325" s="92">
        <v>41464.482638888898</v>
      </c>
      <c r="E10325" t="s">
        <v>718</v>
      </c>
      <c r="F10325" t="s">
        <v>1004</v>
      </c>
    </row>
    <row r="10326" spans="1:6" x14ac:dyDescent="0.25">
      <c r="A10326" t="s">
        <v>11013</v>
      </c>
      <c r="B10326" t="s">
        <v>1004</v>
      </c>
      <c r="C10326" t="s">
        <v>872</v>
      </c>
      <c r="D10326" s="92">
        <v>41464.482638888898</v>
      </c>
      <c r="E10326" t="s">
        <v>774</v>
      </c>
      <c r="F10326" t="s">
        <v>1004</v>
      </c>
    </row>
    <row r="10327" spans="1:6" x14ac:dyDescent="0.25">
      <c r="A10327" t="s">
        <v>11014</v>
      </c>
      <c r="B10327" t="s">
        <v>1004</v>
      </c>
      <c r="C10327" t="s">
        <v>872</v>
      </c>
      <c r="D10327" s="92">
        <v>41464.482638888898</v>
      </c>
      <c r="E10327" t="s">
        <v>764</v>
      </c>
      <c r="F10327" t="s">
        <v>1004</v>
      </c>
    </row>
    <row r="10328" spans="1:6" x14ac:dyDescent="0.25">
      <c r="A10328" t="s">
        <v>11015</v>
      </c>
      <c r="B10328" t="s">
        <v>1004</v>
      </c>
      <c r="C10328" t="s">
        <v>872</v>
      </c>
      <c r="D10328" s="92">
        <v>41464.482638888898</v>
      </c>
      <c r="E10328" t="s">
        <v>1003</v>
      </c>
      <c r="F10328" t="s">
        <v>1004</v>
      </c>
    </row>
    <row r="10329" spans="1:6" x14ac:dyDescent="0.25">
      <c r="A10329" t="s">
        <v>11016</v>
      </c>
      <c r="B10329" t="s">
        <v>1004</v>
      </c>
      <c r="C10329" t="s">
        <v>872</v>
      </c>
      <c r="D10329" s="92">
        <v>41464.482638888898</v>
      </c>
      <c r="E10329" t="s">
        <v>716</v>
      </c>
      <c r="F10329" t="s">
        <v>1004</v>
      </c>
    </row>
    <row r="10330" spans="1:6" x14ac:dyDescent="0.25">
      <c r="A10330" t="s">
        <v>11017</v>
      </c>
      <c r="B10330" t="s">
        <v>1004</v>
      </c>
      <c r="C10330" t="s">
        <v>872</v>
      </c>
      <c r="D10330" s="92">
        <v>41464.482638888898</v>
      </c>
      <c r="E10330" t="s">
        <v>715</v>
      </c>
      <c r="F10330" t="s">
        <v>1004</v>
      </c>
    </row>
    <row r="10331" spans="1:6" x14ac:dyDescent="0.25">
      <c r="A10331" t="s">
        <v>11018</v>
      </c>
      <c r="B10331" t="s">
        <v>1004</v>
      </c>
      <c r="C10331" t="s">
        <v>872</v>
      </c>
      <c r="D10331" s="92">
        <v>41464.482638888898</v>
      </c>
      <c r="E10331" t="s">
        <v>713</v>
      </c>
      <c r="F10331" t="s">
        <v>1004</v>
      </c>
    </row>
    <row r="10332" spans="1:6" x14ac:dyDescent="0.25">
      <c r="A10332" t="s">
        <v>11019</v>
      </c>
      <c r="B10332" t="s">
        <v>1004</v>
      </c>
      <c r="C10332" t="s">
        <v>872</v>
      </c>
      <c r="D10332" s="92">
        <v>41464.482638888898</v>
      </c>
      <c r="E10332" t="s">
        <v>712</v>
      </c>
      <c r="F10332" t="s">
        <v>1004</v>
      </c>
    </row>
    <row r="10333" spans="1:6" x14ac:dyDescent="0.25">
      <c r="A10333" t="s">
        <v>11020</v>
      </c>
      <c r="B10333" t="s">
        <v>1004</v>
      </c>
      <c r="C10333" t="s">
        <v>872</v>
      </c>
      <c r="D10333" s="92">
        <v>41464.482638888898</v>
      </c>
      <c r="E10333" t="s">
        <v>711</v>
      </c>
      <c r="F10333" t="s">
        <v>1004</v>
      </c>
    </row>
    <row r="10334" spans="1:6" x14ac:dyDescent="0.25">
      <c r="A10334" t="s">
        <v>11021</v>
      </c>
      <c r="B10334" t="s">
        <v>1004</v>
      </c>
      <c r="C10334" t="s">
        <v>873</v>
      </c>
      <c r="D10334" s="92">
        <v>41464.486111111102</v>
      </c>
      <c r="E10334" t="s">
        <v>377</v>
      </c>
      <c r="F10334" t="s">
        <v>1004</v>
      </c>
    </row>
    <row r="10335" spans="1:6" x14ac:dyDescent="0.25">
      <c r="A10335" t="s">
        <v>11022</v>
      </c>
      <c r="B10335" t="s">
        <v>1004</v>
      </c>
      <c r="C10335" t="s">
        <v>873</v>
      </c>
      <c r="D10335" s="92">
        <v>41464.486111111102</v>
      </c>
      <c r="E10335" t="s">
        <v>376</v>
      </c>
      <c r="F10335" t="s">
        <v>1004</v>
      </c>
    </row>
    <row r="10336" spans="1:6" x14ac:dyDescent="0.25">
      <c r="A10336" t="s">
        <v>11023</v>
      </c>
      <c r="B10336" t="s">
        <v>1004</v>
      </c>
      <c r="C10336" t="s">
        <v>873</v>
      </c>
      <c r="D10336" s="92">
        <v>41464.486111111102</v>
      </c>
      <c r="E10336" t="s">
        <v>375</v>
      </c>
      <c r="F10336" t="s">
        <v>1004</v>
      </c>
    </row>
    <row r="10337" spans="1:6" x14ac:dyDescent="0.25">
      <c r="A10337" t="s">
        <v>11024</v>
      </c>
      <c r="B10337" t="s">
        <v>1004</v>
      </c>
      <c r="C10337" t="s">
        <v>873</v>
      </c>
      <c r="D10337" s="92">
        <v>41464.486111111102</v>
      </c>
      <c r="E10337" t="s">
        <v>374</v>
      </c>
      <c r="F10337" t="s">
        <v>1004</v>
      </c>
    </row>
    <row r="10338" spans="1:6" x14ac:dyDescent="0.25">
      <c r="A10338" t="s">
        <v>11025</v>
      </c>
      <c r="B10338" t="s">
        <v>1004</v>
      </c>
      <c r="C10338" t="s">
        <v>873</v>
      </c>
      <c r="D10338" s="92">
        <v>41464.486111111102</v>
      </c>
      <c r="E10338" t="s">
        <v>373</v>
      </c>
      <c r="F10338" t="s">
        <v>1004</v>
      </c>
    </row>
    <row r="10339" spans="1:6" x14ac:dyDescent="0.25">
      <c r="A10339" t="s">
        <v>11026</v>
      </c>
      <c r="B10339" t="s">
        <v>1004</v>
      </c>
      <c r="C10339" t="s">
        <v>873</v>
      </c>
      <c r="D10339" s="92">
        <v>41464.486111111102</v>
      </c>
      <c r="E10339" t="s">
        <v>372</v>
      </c>
      <c r="F10339" t="s">
        <v>1004</v>
      </c>
    </row>
    <row r="10340" spans="1:6" x14ac:dyDescent="0.25">
      <c r="A10340" t="s">
        <v>11027</v>
      </c>
      <c r="B10340" t="s">
        <v>1004</v>
      </c>
      <c r="C10340" t="s">
        <v>873</v>
      </c>
      <c r="D10340" s="92">
        <v>41464.486111111102</v>
      </c>
      <c r="E10340" t="s">
        <v>371</v>
      </c>
      <c r="F10340" t="s">
        <v>1004</v>
      </c>
    </row>
    <row r="10341" spans="1:6" x14ac:dyDescent="0.25">
      <c r="A10341" t="s">
        <v>11028</v>
      </c>
      <c r="B10341" t="s">
        <v>1004</v>
      </c>
      <c r="C10341" t="s">
        <v>873</v>
      </c>
      <c r="D10341" s="92">
        <v>41464.486111111102</v>
      </c>
      <c r="E10341" t="s">
        <v>382</v>
      </c>
      <c r="F10341" t="s">
        <v>1004</v>
      </c>
    </row>
    <row r="10342" spans="1:6" x14ac:dyDescent="0.25">
      <c r="A10342" t="s">
        <v>11029</v>
      </c>
      <c r="B10342" t="s">
        <v>1004</v>
      </c>
      <c r="C10342" t="s">
        <v>873</v>
      </c>
      <c r="D10342" s="92">
        <v>41464.486111111102</v>
      </c>
      <c r="E10342" t="s">
        <v>346</v>
      </c>
      <c r="F10342" t="s">
        <v>1004</v>
      </c>
    </row>
    <row r="10343" spans="1:6" x14ac:dyDescent="0.25">
      <c r="A10343" t="s">
        <v>11030</v>
      </c>
      <c r="B10343" t="s">
        <v>1004</v>
      </c>
      <c r="C10343" t="s">
        <v>873</v>
      </c>
      <c r="D10343" s="92">
        <v>41464.486111111102</v>
      </c>
      <c r="E10343" t="s">
        <v>343</v>
      </c>
      <c r="F10343" t="s">
        <v>1004</v>
      </c>
    </row>
    <row r="10344" spans="1:6" x14ac:dyDescent="0.25">
      <c r="A10344" t="s">
        <v>11031</v>
      </c>
      <c r="B10344" t="s">
        <v>1004</v>
      </c>
      <c r="C10344" t="s">
        <v>873</v>
      </c>
      <c r="D10344" s="92">
        <v>41464.486111111102</v>
      </c>
      <c r="E10344" t="s">
        <v>342</v>
      </c>
      <c r="F10344" t="s">
        <v>1004</v>
      </c>
    </row>
    <row r="10345" spans="1:6" x14ac:dyDescent="0.25">
      <c r="A10345" t="s">
        <v>11032</v>
      </c>
      <c r="B10345" t="s">
        <v>1004</v>
      </c>
      <c r="C10345" t="s">
        <v>873</v>
      </c>
      <c r="D10345" s="92">
        <v>41464.486111111102</v>
      </c>
      <c r="E10345" t="s">
        <v>370</v>
      </c>
      <c r="F10345" t="s">
        <v>1004</v>
      </c>
    </row>
    <row r="10346" spans="1:6" x14ac:dyDescent="0.25">
      <c r="A10346" t="s">
        <v>11033</v>
      </c>
      <c r="B10346" t="s">
        <v>1004</v>
      </c>
      <c r="C10346" t="s">
        <v>873</v>
      </c>
      <c r="D10346" s="92">
        <v>41464.486111111102</v>
      </c>
      <c r="E10346" t="s">
        <v>369</v>
      </c>
      <c r="F10346" t="s">
        <v>1004</v>
      </c>
    </row>
    <row r="10347" spans="1:6" x14ac:dyDescent="0.25">
      <c r="A10347" t="s">
        <v>11034</v>
      </c>
      <c r="B10347" t="s">
        <v>1004</v>
      </c>
      <c r="C10347" t="s">
        <v>873</v>
      </c>
      <c r="D10347" s="92">
        <v>41464.486111111102</v>
      </c>
      <c r="E10347" t="s">
        <v>368</v>
      </c>
      <c r="F10347" t="s">
        <v>1004</v>
      </c>
    </row>
    <row r="10348" spans="1:6" x14ac:dyDescent="0.25">
      <c r="A10348" t="s">
        <v>11035</v>
      </c>
      <c r="B10348" t="s">
        <v>1004</v>
      </c>
      <c r="C10348" t="s">
        <v>873</v>
      </c>
      <c r="D10348" s="92">
        <v>41464.486111111102</v>
      </c>
      <c r="E10348" t="s">
        <v>367</v>
      </c>
      <c r="F10348" t="s">
        <v>1004</v>
      </c>
    </row>
    <row r="10349" spans="1:6" x14ac:dyDescent="0.25">
      <c r="A10349" t="s">
        <v>11036</v>
      </c>
      <c r="B10349" t="s">
        <v>1004</v>
      </c>
      <c r="C10349" t="s">
        <v>873</v>
      </c>
      <c r="D10349" s="92">
        <v>41464.486111111102</v>
      </c>
      <c r="E10349" t="s">
        <v>366</v>
      </c>
      <c r="F10349" t="s">
        <v>1004</v>
      </c>
    </row>
    <row r="10350" spans="1:6" x14ac:dyDescent="0.25">
      <c r="A10350" t="s">
        <v>11037</v>
      </c>
      <c r="B10350" t="s">
        <v>1004</v>
      </c>
      <c r="C10350" t="s">
        <v>873</v>
      </c>
      <c r="D10350" s="92">
        <v>41464.486111111102</v>
      </c>
      <c r="E10350" t="s">
        <v>365</v>
      </c>
      <c r="F10350" t="s">
        <v>1004</v>
      </c>
    </row>
    <row r="10351" spans="1:6" x14ac:dyDescent="0.25">
      <c r="A10351" t="s">
        <v>11038</v>
      </c>
      <c r="B10351" t="s">
        <v>1004</v>
      </c>
      <c r="C10351" t="s">
        <v>873</v>
      </c>
      <c r="D10351" s="92">
        <v>41464.486111111102</v>
      </c>
      <c r="E10351" t="s">
        <v>381</v>
      </c>
      <c r="F10351" t="s">
        <v>1004</v>
      </c>
    </row>
    <row r="10352" spans="1:6" x14ac:dyDescent="0.25">
      <c r="A10352" t="s">
        <v>11039</v>
      </c>
      <c r="B10352" t="s">
        <v>1004</v>
      </c>
      <c r="C10352" t="s">
        <v>873</v>
      </c>
      <c r="D10352" s="92">
        <v>41464.486111111102</v>
      </c>
      <c r="E10352" t="s">
        <v>379</v>
      </c>
      <c r="F10352" t="s">
        <v>1004</v>
      </c>
    </row>
    <row r="10353" spans="1:6" x14ac:dyDescent="0.25">
      <c r="A10353" t="s">
        <v>11040</v>
      </c>
      <c r="B10353" t="s">
        <v>1004</v>
      </c>
      <c r="C10353" t="s">
        <v>873</v>
      </c>
      <c r="D10353" s="92">
        <v>41464.486111111102</v>
      </c>
      <c r="E10353" t="s">
        <v>393</v>
      </c>
      <c r="F10353" t="s">
        <v>1004</v>
      </c>
    </row>
    <row r="10354" spans="1:6" x14ac:dyDescent="0.25">
      <c r="A10354" t="s">
        <v>11041</v>
      </c>
      <c r="B10354" t="s">
        <v>1004</v>
      </c>
      <c r="C10354" t="s">
        <v>873</v>
      </c>
      <c r="D10354" s="92">
        <v>41464.486111111102</v>
      </c>
      <c r="E10354" t="s">
        <v>364</v>
      </c>
      <c r="F10354" t="s">
        <v>1004</v>
      </c>
    </row>
    <row r="10355" spans="1:6" x14ac:dyDescent="0.25">
      <c r="A10355" t="s">
        <v>11042</v>
      </c>
      <c r="B10355" t="s">
        <v>1004</v>
      </c>
      <c r="C10355" t="s">
        <v>873</v>
      </c>
      <c r="D10355" s="92">
        <v>41464.486111111102</v>
      </c>
      <c r="E10355" t="s">
        <v>392</v>
      </c>
      <c r="F10355" t="s">
        <v>1004</v>
      </c>
    </row>
    <row r="10356" spans="1:6" x14ac:dyDescent="0.25">
      <c r="A10356" t="s">
        <v>11043</v>
      </c>
      <c r="B10356" t="s">
        <v>1004</v>
      </c>
      <c r="C10356" t="s">
        <v>873</v>
      </c>
      <c r="D10356" s="92">
        <v>41464.486111111102</v>
      </c>
      <c r="E10356" t="s">
        <v>363</v>
      </c>
      <c r="F10356" t="s">
        <v>1004</v>
      </c>
    </row>
    <row r="10357" spans="1:6" x14ac:dyDescent="0.25">
      <c r="A10357" t="s">
        <v>11044</v>
      </c>
      <c r="B10357" t="s">
        <v>1004</v>
      </c>
      <c r="C10357" t="s">
        <v>873</v>
      </c>
      <c r="D10357" s="92">
        <v>41464.486111111102</v>
      </c>
      <c r="E10357" t="s">
        <v>391</v>
      </c>
      <c r="F10357" t="s">
        <v>1004</v>
      </c>
    </row>
    <row r="10358" spans="1:6" x14ac:dyDescent="0.25">
      <c r="A10358" t="s">
        <v>11045</v>
      </c>
      <c r="B10358" t="s">
        <v>1004</v>
      </c>
      <c r="C10358" t="s">
        <v>873</v>
      </c>
      <c r="D10358" s="92">
        <v>41464.486111111102</v>
      </c>
      <c r="E10358" t="s">
        <v>386</v>
      </c>
      <c r="F10358" t="s">
        <v>1004</v>
      </c>
    </row>
    <row r="10359" spans="1:6" x14ac:dyDescent="0.25">
      <c r="A10359" t="s">
        <v>11046</v>
      </c>
      <c r="B10359" t="s">
        <v>1004</v>
      </c>
      <c r="C10359" t="s">
        <v>873</v>
      </c>
      <c r="D10359" s="92">
        <v>41464.486111111102</v>
      </c>
      <c r="E10359" t="s">
        <v>384</v>
      </c>
      <c r="F10359" t="s">
        <v>1004</v>
      </c>
    </row>
    <row r="10360" spans="1:6" x14ac:dyDescent="0.25">
      <c r="A10360" t="s">
        <v>11047</v>
      </c>
      <c r="B10360" t="s">
        <v>1004</v>
      </c>
      <c r="C10360" t="s">
        <v>873</v>
      </c>
      <c r="D10360" s="92">
        <v>41464.486111111102</v>
      </c>
      <c r="E10360" t="s">
        <v>362</v>
      </c>
      <c r="F10360" t="s">
        <v>1004</v>
      </c>
    </row>
    <row r="10361" spans="1:6" x14ac:dyDescent="0.25">
      <c r="A10361" t="s">
        <v>11048</v>
      </c>
      <c r="B10361" t="s">
        <v>1004</v>
      </c>
      <c r="C10361" t="s">
        <v>873</v>
      </c>
      <c r="D10361" s="92">
        <v>41464.486111111102</v>
      </c>
      <c r="E10361" t="s">
        <v>400</v>
      </c>
      <c r="F10361" t="s">
        <v>1004</v>
      </c>
    </row>
    <row r="10362" spans="1:6" x14ac:dyDescent="0.25">
      <c r="A10362" t="s">
        <v>11049</v>
      </c>
      <c r="B10362" t="s">
        <v>1004</v>
      </c>
      <c r="C10362" t="s">
        <v>873</v>
      </c>
      <c r="D10362" s="92">
        <v>41464.486111111102</v>
      </c>
      <c r="E10362" t="s">
        <v>390</v>
      </c>
      <c r="F10362" t="s">
        <v>1004</v>
      </c>
    </row>
    <row r="10363" spans="1:6" x14ac:dyDescent="0.25">
      <c r="A10363" t="s">
        <v>11050</v>
      </c>
      <c r="B10363" t="s">
        <v>1004</v>
      </c>
      <c r="C10363" t="s">
        <v>873</v>
      </c>
      <c r="D10363" s="92">
        <v>41464.486111111102</v>
      </c>
      <c r="E10363" t="s">
        <v>389</v>
      </c>
      <c r="F10363" t="s">
        <v>1004</v>
      </c>
    </row>
    <row r="10364" spans="1:6" x14ac:dyDescent="0.25">
      <c r="A10364" t="s">
        <v>11051</v>
      </c>
      <c r="B10364" t="s">
        <v>1004</v>
      </c>
      <c r="C10364" t="s">
        <v>873</v>
      </c>
      <c r="D10364" s="92">
        <v>41464.486111111102</v>
      </c>
      <c r="E10364" t="s">
        <v>399</v>
      </c>
      <c r="F10364" t="s">
        <v>1004</v>
      </c>
    </row>
    <row r="10365" spans="1:6" x14ac:dyDescent="0.25">
      <c r="A10365" t="s">
        <v>11052</v>
      </c>
      <c r="B10365" t="s">
        <v>1004</v>
      </c>
      <c r="C10365" t="s">
        <v>873</v>
      </c>
      <c r="D10365" s="92">
        <v>41464.486111111102</v>
      </c>
      <c r="E10365" t="s">
        <v>348</v>
      </c>
      <c r="F10365" t="s">
        <v>1004</v>
      </c>
    </row>
    <row r="10366" spans="1:6" x14ac:dyDescent="0.25">
      <c r="A10366" t="s">
        <v>11053</v>
      </c>
      <c r="B10366" t="s">
        <v>1004</v>
      </c>
      <c r="C10366" t="s">
        <v>873</v>
      </c>
      <c r="D10366" s="92">
        <v>41464.486111111102</v>
      </c>
      <c r="E10366" t="s">
        <v>341</v>
      </c>
      <c r="F10366" t="s">
        <v>1004</v>
      </c>
    </row>
    <row r="10367" spans="1:6" x14ac:dyDescent="0.25">
      <c r="A10367" t="s">
        <v>11054</v>
      </c>
      <c r="B10367" t="s">
        <v>1004</v>
      </c>
      <c r="C10367" t="s">
        <v>873</v>
      </c>
      <c r="D10367" s="92">
        <v>41464.486111111102</v>
      </c>
      <c r="E10367" t="s">
        <v>388</v>
      </c>
      <c r="F10367" t="s">
        <v>1004</v>
      </c>
    </row>
    <row r="10368" spans="1:6" x14ac:dyDescent="0.25">
      <c r="A10368" t="s">
        <v>11055</v>
      </c>
      <c r="B10368" t="s">
        <v>1004</v>
      </c>
      <c r="C10368" t="s">
        <v>873</v>
      </c>
      <c r="D10368" s="92">
        <v>41464.486111111102</v>
      </c>
      <c r="E10368" t="s">
        <v>385</v>
      </c>
      <c r="F10368" t="s">
        <v>1004</v>
      </c>
    </row>
    <row r="10369" spans="1:6" x14ac:dyDescent="0.25">
      <c r="A10369" t="s">
        <v>11056</v>
      </c>
      <c r="B10369" t="s">
        <v>1004</v>
      </c>
      <c r="C10369" t="s">
        <v>873</v>
      </c>
      <c r="D10369" s="92">
        <v>41464.486111111102</v>
      </c>
      <c r="E10369" t="s">
        <v>383</v>
      </c>
      <c r="F10369" t="s">
        <v>1004</v>
      </c>
    </row>
    <row r="10370" spans="1:6" x14ac:dyDescent="0.25">
      <c r="A10370" t="s">
        <v>11057</v>
      </c>
      <c r="B10370" t="s">
        <v>1004</v>
      </c>
      <c r="C10370" t="s">
        <v>873</v>
      </c>
      <c r="D10370" s="92">
        <v>41464.486111111102</v>
      </c>
      <c r="E10370" t="s">
        <v>398</v>
      </c>
      <c r="F10370" t="s">
        <v>1004</v>
      </c>
    </row>
    <row r="10371" spans="1:6" x14ac:dyDescent="0.25">
      <c r="A10371" t="s">
        <v>11058</v>
      </c>
      <c r="B10371" t="s">
        <v>1004</v>
      </c>
      <c r="C10371" t="s">
        <v>873</v>
      </c>
      <c r="D10371" s="92">
        <v>41464.486111111102</v>
      </c>
      <c r="E10371" t="s">
        <v>347</v>
      </c>
      <c r="F10371" t="s">
        <v>1004</v>
      </c>
    </row>
    <row r="10372" spans="1:6" x14ac:dyDescent="0.25">
      <c r="A10372" t="s">
        <v>11059</v>
      </c>
      <c r="B10372" t="s">
        <v>1004</v>
      </c>
      <c r="C10372" t="s">
        <v>873</v>
      </c>
      <c r="D10372" s="92">
        <v>41464.486111111102</v>
      </c>
      <c r="E10372" t="s">
        <v>340</v>
      </c>
      <c r="F10372" t="s">
        <v>1004</v>
      </c>
    </row>
    <row r="10373" spans="1:6" x14ac:dyDescent="0.25">
      <c r="A10373" t="s">
        <v>11060</v>
      </c>
      <c r="B10373" t="s">
        <v>1004</v>
      </c>
      <c r="C10373" t="s">
        <v>873</v>
      </c>
      <c r="D10373" s="92">
        <v>41464.486111111102</v>
      </c>
      <c r="E10373" t="s">
        <v>361</v>
      </c>
      <c r="F10373" t="s">
        <v>1004</v>
      </c>
    </row>
    <row r="10374" spans="1:6" x14ac:dyDescent="0.25">
      <c r="A10374" t="s">
        <v>11061</v>
      </c>
      <c r="B10374" t="s">
        <v>1004</v>
      </c>
      <c r="C10374" t="s">
        <v>873</v>
      </c>
      <c r="D10374" s="92">
        <v>41464.486111111102</v>
      </c>
      <c r="E10374" t="s">
        <v>360</v>
      </c>
      <c r="F10374" t="s">
        <v>1004</v>
      </c>
    </row>
    <row r="10375" spans="1:6" x14ac:dyDescent="0.25">
      <c r="A10375" t="s">
        <v>11062</v>
      </c>
      <c r="B10375" t="s">
        <v>1004</v>
      </c>
      <c r="C10375" t="s">
        <v>873</v>
      </c>
      <c r="D10375" s="92">
        <v>41464.486111111102</v>
      </c>
      <c r="E10375" t="s">
        <v>380</v>
      </c>
      <c r="F10375" t="s">
        <v>1004</v>
      </c>
    </row>
    <row r="10376" spans="1:6" x14ac:dyDescent="0.25">
      <c r="A10376" t="s">
        <v>11063</v>
      </c>
      <c r="B10376" t="s">
        <v>1004</v>
      </c>
      <c r="C10376" t="s">
        <v>873</v>
      </c>
      <c r="D10376" s="92">
        <v>41464.486111111102</v>
      </c>
      <c r="E10376" t="s">
        <v>359</v>
      </c>
      <c r="F10376" t="s">
        <v>1004</v>
      </c>
    </row>
    <row r="10377" spans="1:6" x14ac:dyDescent="0.25">
      <c r="A10377" t="s">
        <v>11064</v>
      </c>
      <c r="B10377" t="s">
        <v>1004</v>
      </c>
      <c r="C10377" t="s">
        <v>873</v>
      </c>
      <c r="D10377" s="92">
        <v>41464.486111111102</v>
      </c>
      <c r="E10377" t="s">
        <v>344</v>
      </c>
      <c r="F10377" t="s">
        <v>1004</v>
      </c>
    </row>
    <row r="10378" spans="1:6" x14ac:dyDescent="0.25">
      <c r="A10378" t="s">
        <v>11065</v>
      </c>
      <c r="B10378" t="s">
        <v>1004</v>
      </c>
      <c r="C10378" t="s">
        <v>873</v>
      </c>
      <c r="D10378" s="92">
        <v>41464.486111111102</v>
      </c>
      <c r="E10378" t="s">
        <v>357</v>
      </c>
      <c r="F10378" t="s">
        <v>1004</v>
      </c>
    </row>
    <row r="10379" spans="1:6" x14ac:dyDescent="0.25">
      <c r="A10379" t="s">
        <v>11066</v>
      </c>
      <c r="B10379" t="s">
        <v>1004</v>
      </c>
      <c r="C10379" t="s">
        <v>873</v>
      </c>
      <c r="D10379" s="92">
        <v>41464.486111111102</v>
      </c>
      <c r="E10379" t="s">
        <v>378</v>
      </c>
      <c r="F10379" t="s">
        <v>1004</v>
      </c>
    </row>
    <row r="10380" spans="1:6" x14ac:dyDescent="0.25">
      <c r="A10380" t="s">
        <v>11067</v>
      </c>
      <c r="B10380" t="s">
        <v>1004</v>
      </c>
      <c r="C10380" t="s">
        <v>873</v>
      </c>
      <c r="D10380" s="92">
        <v>41464.486111111102</v>
      </c>
      <c r="E10380" t="s">
        <v>358</v>
      </c>
      <c r="F10380" t="s">
        <v>1004</v>
      </c>
    </row>
    <row r="10381" spans="1:6" x14ac:dyDescent="0.25">
      <c r="A10381" t="s">
        <v>11068</v>
      </c>
      <c r="B10381" t="s">
        <v>1004</v>
      </c>
      <c r="C10381" t="s">
        <v>873</v>
      </c>
      <c r="D10381" s="92">
        <v>41464.486111111102</v>
      </c>
      <c r="E10381" t="s">
        <v>356</v>
      </c>
      <c r="F10381" t="s">
        <v>1004</v>
      </c>
    </row>
    <row r="10382" spans="1:6" x14ac:dyDescent="0.25">
      <c r="A10382" t="s">
        <v>11069</v>
      </c>
      <c r="B10382" t="s">
        <v>1004</v>
      </c>
      <c r="C10382" t="s">
        <v>873</v>
      </c>
      <c r="D10382" s="92">
        <v>41464.486111111102</v>
      </c>
      <c r="E10382" t="s">
        <v>345</v>
      </c>
      <c r="F10382" t="s">
        <v>1004</v>
      </c>
    </row>
    <row r="10383" spans="1:6" x14ac:dyDescent="0.25">
      <c r="A10383" t="s">
        <v>11070</v>
      </c>
      <c r="B10383" t="s">
        <v>1004</v>
      </c>
      <c r="C10383" t="s">
        <v>873</v>
      </c>
      <c r="D10383" s="92">
        <v>41464.486111111102</v>
      </c>
      <c r="E10383" t="s">
        <v>355</v>
      </c>
      <c r="F10383" t="s">
        <v>1004</v>
      </c>
    </row>
    <row r="10384" spans="1:6" x14ac:dyDescent="0.25">
      <c r="A10384" t="s">
        <v>11071</v>
      </c>
      <c r="B10384" t="s">
        <v>1004</v>
      </c>
      <c r="C10384" t="s">
        <v>873</v>
      </c>
      <c r="D10384" s="92">
        <v>41464.486111111102</v>
      </c>
      <c r="E10384" t="s">
        <v>404</v>
      </c>
      <c r="F10384" t="s">
        <v>1004</v>
      </c>
    </row>
    <row r="10385" spans="1:6" x14ac:dyDescent="0.25">
      <c r="A10385" t="s">
        <v>11072</v>
      </c>
      <c r="B10385" t="s">
        <v>1004</v>
      </c>
      <c r="C10385" t="s">
        <v>873</v>
      </c>
      <c r="D10385" s="92">
        <v>41464.486111111102</v>
      </c>
      <c r="E10385" t="s">
        <v>402</v>
      </c>
      <c r="F10385" t="s">
        <v>1004</v>
      </c>
    </row>
    <row r="10386" spans="1:6" x14ac:dyDescent="0.25">
      <c r="A10386" t="s">
        <v>11073</v>
      </c>
      <c r="B10386" t="s">
        <v>1004</v>
      </c>
      <c r="C10386" t="s">
        <v>873</v>
      </c>
      <c r="D10386" s="92">
        <v>41464.486111111102</v>
      </c>
      <c r="E10386" t="s">
        <v>354</v>
      </c>
      <c r="F10386" t="s">
        <v>1004</v>
      </c>
    </row>
    <row r="10387" spans="1:6" x14ac:dyDescent="0.25">
      <c r="A10387" t="s">
        <v>11074</v>
      </c>
      <c r="B10387" t="s">
        <v>1004</v>
      </c>
      <c r="C10387" t="s">
        <v>873</v>
      </c>
      <c r="D10387" s="92">
        <v>41464.486111111102</v>
      </c>
      <c r="E10387" t="s">
        <v>353</v>
      </c>
      <c r="F10387" t="s">
        <v>1004</v>
      </c>
    </row>
    <row r="10388" spans="1:6" x14ac:dyDescent="0.25">
      <c r="A10388" t="s">
        <v>11075</v>
      </c>
      <c r="B10388" t="s">
        <v>1004</v>
      </c>
      <c r="C10388" t="s">
        <v>873</v>
      </c>
      <c r="D10388" s="92">
        <v>41464.486111111102</v>
      </c>
      <c r="E10388" t="s">
        <v>397</v>
      </c>
      <c r="F10388" t="s">
        <v>1004</v>
      </c>
    </row>
    <row r="10389" spans="1:6" x14ac:dyDescent="0.25">
      <c r="A10389" t="s">
        <v>11076</v>
      </c>
      <c r="B10389" t="s">
        <v>1004</v>
      </c>
      <c r="C10389" t="s">
        <v>873</v>
      </c>
      <c r="D10389" s="92">
        <v>41464.486111111102</v>
      </c>
      <c r="E10389" t="s">
        <v>395</v>
      </c>
      <c r="F10389" t="s">
        <v>1004</v>
      </c>
    </row>
    <row r="10390" spans="1:6" x14ac:dyDescent="0.25">
      <c r="A10390" t="s">
        <v>11077</v>
      </c>
      <c r="B10390" t="s">
        <v>1004</v>
      </c>
      <c r="C10390" t="s">
        <v>873</v>
      </c>
      <c r="D10390" s="92">
        <v>41464.486111111102</v>
      </c>
      <c r="E10390" t="s">
        <v>403</v>
      </c>
      <c r="F10390" t="s">
        <v>1004</v>
      </c>
    </row>
    <row r="10391" spans="1:6" x14ac:dyDescent="0.25">
      <c r="A10391" t="s">
        <v>11078</v>
      </c>
      <c r="B10391" t="s">
        <v>1004</v>
      </c>
      <c r="C10391" t="s">
        <v>873</v>
      </c>
      <c r="D10391" s="92">
        <v>41464.486111111102</v>
      </c>
      <c r="E10391" t="s">
        <v>401</v>
      </c>
      <c r="F10391" t="s">
        <v>1004</v>
      </c>
    </row>
    <row r="10392" spans="1:6" x14ac:dyDescent="0.25">
      <c r="A10392" t="s">
        <v>11079</v>
      </c>
      <c r="B10392" t="s">
        <v>1004</v>
      </c>
      <c r="C10392" t="s">
        <v>873</v>
      </c>
      <c r="D10392" s="92">
        <v>41464.486111111102</v>
      </c>
      <c r="E10392" t="s">
        <v>352</v>
      </c>
      <c r="F10392" t="s">
        <v>1004</v>
      </c>
    </row>
    <row r="10393" spans="1:6" x14ac:dyDescent="0.25">
      <c r="A10393" t="s">
        <v>11080</v>
      </c>
      <c r="B10393" t="s">
        <v>1004</v>
      </c>
      <c r="C10393" t="s">
        <v>873</v>
      </c>
      <c r="D10393" s="92">
        <v>41464.486111111102</v>
      </c>
      <c r="E10393" t="s">
        <v>351</v>
      </c>
      <c r="F10393" t="s">
        <v>1004</v>
      </c>
    </row>
    <row r="10394" spans="1:6" x14ac:dyDescent="0.25">
      <c r="A10394" t="s">
        <v>11081</v>
      </c>
      <c r="B10394" t="s">
        <v>1004</v>
      </c>
      <c r="C10394" t="s">
        <v>873</v>
      </c>
      <c r="D10394" s="92">
        <v>41464.486111111102</v>
      </c>
      <c r="E10394" t="s">
        <v>396</v>
      </c>
      <c r="F10394" t="s">
        <v>1004</v>
      </c>
    </row>
    <row r="10395" spans="1:6" x14ac:dyDescent="0.25">
      <c r="A10395" t="s">
        <v>11082</v>
      </c>
      <c r="B10395" t="s">
        <v>1004</v>
      </c>
      <c r="C10395" t="s">
        <v>873</v>
      </c>
      <c r="D10395" s="92">
        <v>41464.486111111102</v>
      </c>
      <c r="E10395" t="s">
        <v>394</v>
      </c>
      <c r="F10395" t="s">
        <v>1004</v>
      </c>
    </row>
    <row r="10396" spans="1:6" x14ac:dyDescent="0.25">
      <c r="A10396" t="s">
        <v>11083</v>
      </c>
      <c r="B10396" t="s">
        <v>1004</v>
      </c>
      <c r="C10396" t="s">
        <v>873</v>
      </c>
      <c r="D10396" s="92">
        <v>41464.486111111102</v>
      </c>
      <c r="E10396" t="s">
        <v>387</v>
      </c>
      <c r="F10396" t="s">
        <v>1004</v>
      </c>
    </row>
    <row r="10397" spans="1:6" x14ac:dyDescent="0.25">
      <c r="A10397" t="s">
        <v>11084</v>
      </c>
      <c r="B10397" t="s">
        <v>1004</v>
      </c>
      <c r="C10397" t="s">
        <v>873</v>
      </c>
      <c r="D10397" s="92">
        <v>41464.486111111102</v>
      </c>
      <c r="E10397" t="s">
        <v>350</v>
      </c>
      <c r="F10397" t="s">
        <v>1004</v>
      </c>
    </row>
    <row r="10398" spans="1:6" x14ac:dyDescent="0.25">
      <c r="A10398" t="s">
        <v>11085</v>
      </c>
      <c r="B10398" t="s">
        <v>1004</v>
      </c>
      <c r="C10398" t="s">
        <v>873</v>
      </c>
      <c r="D10398" s="92">
        <v>41464.486111111102</v>
      </c>
      <c r="E10398" t="s">
        <v>349</v>
      </c>
      <c r="F10398" t="s">
        <v>1004</v>
      </c>
    </row>
    <row r="10399" spans="1:6" x14ac:dyDescent="0.25">
      <c r="A10399" t="s">
        <v>11086</v>
      </c>
      <c r="B10399" t="s">
        <v>1004</v>
      </c>
      <c r="C10399" t="s">
        <v>873</v>
      </c>
      <c r="D10399" s="92">
        <v>41464.486111111102</v>
      </c>
      <c r="E10399" t="s">
        <v>763</v>
      </c>
      <c r="F10399" t="s">
        <v>1004</v>
      </c>
    </row>
    <row r="10400" spans="1:6" x14ac:dyDescent="0.25">
      <c r="A10400" t="s">
        <v>11087</v>
      </c>
      <c r="B10400" t="s">
        <v>1004</v>
      </c>
      <c r="C10400" t="s">
        <v>873</v>
      </c>
      <c r="D10400" s="92">
        <v>41464.486111111102</v>
      </c>
      <c r="E10400" t="s">
        <v>762</v>
      </c>
      <c r="F10400" t="s">
        <v>1004</v>
      </c>
    </row>
    <row r="10401" spans="1:6" x14ac:dyDescent="0.25">
      <c r="A10401" t="s">
        <v>11088</v>
      </c>
      <c r="B10401" t="s">
        <v>1004</v>
      </c>
      <c r="C10401" t="s">
        <v>873</v>
      </c>
      <c r="D10401" s="92">
        <v>41464.486111111102</v>
      </c>
      <c r="E10401" t="s">
        <v>760</v>
      </c>
      <c r="F10401" t="s">
        <v>1004</v>
      </c>
    </row>
    <row r="10402" spans="1:6" x14ac:dyDescent="0.25">
      <c r="A10402" t="s">
        <v>11089</v>
      </c>
      <c r="B10402" t="s">
        <v>1004</v>
      </c>
      <c r="C10402" t="s">
        <v>873</v>
      </c>
      <c r="D10402" s="92">
        <v>41464.486111111102</v>
      </c>
      <c r="E10402" t="s">
        <v>986</v>
      </c>
      <c r="F10402" t="s">
        <v>1004</v>
      </c>
    </row>
    <row r="10403" spans="1:6" x14ac:dyDescent="0.25">
      <c r="A10403" t="s">
        <v>11090</v>
      </c>
      <c r="B10403" t="s">
        <v>1004</v>
      </c>
      <c r="C10403" t="s">
        <v>873</v>
      </c>
      <c r="D10403" s="92">
        <v>41464.486111111102</v>
      </c>
      <c r="E10403" t="s">
        <v>756</v>
      </c>
      <c r="F10403" t="s">
        <v>1004</v>
      </c>
    </row>
    <row r="10404" spans="1:6" x14ac:dyDescent="0.25">
      <c r="A10404" t="s">
        <v>11091</v>
      </c>
      <c r="B10404" t="s">
        <v>1004</v>
      </c>
      <c r="C10404" t="s">
        <v>873</v>
      </c>
      <c r="D10404" s="92">
        <v>41464.486111111102</v>
      </c>
      <c r="E10404" t="s">
        <v>755</v>
      </c>
      <c r="F10404" t="s">
        <v>1004</v>
      </c>
    </row>
    <row r="10405" spans="1:6" x14ac:dyDescent="0.25">
      <c r="A10405" t="s">
        <v>11092</v>
      </c>
      <c r="B10405" t="s">
        <v>1004</v>
      </c>
      <c r="C10405" t="s">
        <v>873</v>
      </c>
      <c r="D10405" s="92">
        <v>41464.486111111102</v>
      </c>
      <c r="E10405" t="s">
        <v>754</v>
      </c>
      <c r="F10405" t="s">
        <v>1004</v>
      </c>
    </row>
    <row r="10406" spans="1:6" x14ac:dyDescent="0.25">
      <c r="A10406" t="s">
        <v>11093</v>
      </c>
      <c r="B10406" t="s">
        <v>1004</v>
      </c>
      <c r="C10406" t="s">
        <v>873</v>
      </c>
      <c r="D10406" s="92">
        <v>41464.486111111102</v>
      </c>
      <c r="E10406" t="s">
        <v>753</v>
      </c>
      <c r="F10406" t="s">
        <v>1004</v>
      </c>
    </row>
    <row r="10407" spans="1:6" x14ac:dyDescent="0.25">
      <c r="A10407" t="s">
        <v>11094</v>
      </c>
      <c r="B10407" t="s">
        <v>1004</v>
      </c>
      <c r="C10407" t="s">
        <v>873</v>
      </c>
      <c r="D10407" s="92">
        <v>41464.486111111102</v>
      </c>
      <c r="E10407" t="s">
        <v>987</v>
      </c>
      <c r="F10407" t="s">
        <v>1004</v>
      </c>
    </row>
    <row r="10408" spans="1:6" x14ac:dyDescent="0.25">
      <c r="A10408" t="s">
        <v>11095</v>
      </c>
      <c r="B10408" t="s">
        <v>1004</v>
      </c>
      <c r="C10408" t="s">
        <v>873</v>
      </c>
      <c r="D10408" s="92">
        <v>41464.486111111102</v>
      </c>
      <c r="E10408" t="s">
        <v>988</v>
      </c>
      <c r="F10408" t="s">
        <v>1004</v>
      </c>
    </row>
    <row r="10409" spans="1:6" x14ac:dyDescent="0.25">
      <c r="A10409" t="s">
        <v>11096</v>
      </c>
      <c r="B10409" t="s">
        <v>1004</v>
      </c>
      <c r="C10409" t="s">
        <v>873</v>
      </c>
      <c r="D10409" s="92">
        <v>41464.486111111102</v>
      </c>
      <c r="E10409" t="s">
        <v>989</v>
      </c>
      <c r="F10409" t="s">
        <v>1004</v>
      </c>
    </row>
    <row r="10410" spans="1:6" x14ac:dyDescent="0.25">
      <c r="A10410" t="s">
        <v>11097</v>
      </c>
      <c r="B10410" t="s">
        <v>1004</v>
      </c>
      <c r="C10410" t="s">
        <v>873</v>
      </c>
      <c r="D10410" s="92">
        <v>41464.486111111102</v>
      </c>
      <c r="E10410" t="s">
        <v>990</v>
      </c>
      <c r="F10410" t="s">
        <v>1004</v>
      </c>
    </row>
    <row r="10411" spans="1:6" x14ac:dyDescent="0.25">
      <c r="A10411" t="s">
        <v>11098</v>
      </c>
      <c r="B10411" t="s">
        <v>1004</v>
      </c>
      <c r="C10411" t="s">
        <v>873</v>
      </c>
      <c r="D10411" s="92">
        <v>41464.486111111102</v>
      </c>
      <c r="E10411" t="s">
        <v>768</v>
      </c>
      <c r="F10411" t="s">
        <v>1004</v>
      </c>
    </row>
    <row r="10412" spans="1:6" x14ac:dyDescent="0.25">
      <c r="A10412" t="s">
        <v>11099</v>
      </c>
      <c r="B10412" t="s">
        <v>1004</v>
      </c>
      <c r="C10412" t="s">
        <v>873</v>
      </c>
      <c r="D10412" s="92">
        <v>41464.486111111102</v>
      </c>
      <c r="E10412" t="s">
        <v>767</v>
      </c>
      <c r="F10412" t="s">
        <v>1004</v>
      </c>
    </row>
    <row r="10413" spans="1:6" x14ac:dyDescent="0.25">
      <c r="A10413" t="s">
        <v>11100</v>
      </c>
      <c r="B10413" t="s">
        <v>1004</v>
      </c>
      <c r="C10413" t="s">
        <v>873</v>
      </c>
      <c r="D10413" s="92">
        <v>41464.486111111102</v>
      </c>
      <c r="E10413" t="s">
        <v>991</v>
      </c>
      <c r="F10413" t="s">
        <v>1004</v>
      </c>
    </row>
    <row r="10414" spans="1:6" x14ac:dyDescent="0.25">
      <c r="A10414" t="s">
        <v>11101</v>
      </c>
      <c r="B10414" t="s">
        <v>1004</v>
      </c>
      <c r="C10414" t="s">
        <v>873</v>
      </c>
      <c r="D10414" s="92">
        <v>41464.486111111102</v>
      </c>
      <c r="E10414" t="s">
        <v>992</v>
      </c>
      <c r="F10414" t="s">
        <v>1004</v>
      </c>
    </row>
    <row r="10415" spans="1:6" x14ac:dyDescent="0.25">
      <c r="A10415" t="s">
        <v>11102</v>
      </c>
      <c r="B10415" t="s">
        <v>1004</v>
      </c>
      <c r="C10415" t="s">
        <v>873</v>
      </c>
      <c r="D10415" s="92">
        <v>41464.486111111102</v>
      </c>
      <c r="E10415" t="s">
        <v>993</v>
      </c>
      <c r="F10415" t="s">
        <v>1004</v>
      </c>
    </row>
    <row r="10416" spans="1:6" x14ac:dyDescent="0.25">
      <c r="A10416" t="s">
        <v>11103</v>
      </c>
      <c r="B10416" t="s">
        <v>1004</v>
      </c>
      <c r="C10416" t="s">
        <v>873</v>
      </c>
      <c r="D10416" s="92">
        <v>41464.486111111102</v>
      </c>
      <c r="E10416" t="s">
        <v>779</v>
      </c>
      <c r="F10416" t="s">
        <v>1004</v>
      </c>
    </row>
    <row r="10417" spans="1:6" x14ac:dyDescent="0.25">
      <c r="A10417" t="s">
        <v>11104</v>
      </c>
      <c r="B10417" t="s">
        <v>1004</v>
      </c>
      <c r="C10417" t="s">
        <v>873</v>
      </c>
      <c r="D10417" s="92">
        <v>41464.486111111102</v>
      </c>
      <c r="E10417" t="s">
        <v>778</v>
      </c>
      <c r="F10417" t="s">
        <v>1004</v>
      </c>
    </row>
    <row r="10418" spans="1:6" x14ac:dyDescent="0.25">
      <c r="A10418" t="s">
        <v>11105</v>
      </c>
      <c r="B10418" t="s">
        <v>1004</v>
      </c>
      <c r="C10418" t="s">
        <v>873</v>
      </c>
      <c r="D10418" s="92">
        <v>41464.486111111102</v>
      </c>
      <c r="E10418" t="s">
        <v>994</v>
      </c>
      <c r="F10418" t="s">
        <v>1004</v>
      </c>
    </row>
    <row r="10419" spans="1:6" x14ac:dyDescent="0.25">
      <c r="A10419" t="s">
        <v>11106</v>
      </c>
      <c r="B10419" t="s">
        <v>1004</v>
      </c>
      <c r="C10419" t="s">
        <v>873</v>
      </c>
      <c r="D10419" s="92">
        <v>41464.486111111102</v>
      </c>
      <c r="E10419" t="s">
        <v>736</v>
      </c>
      <c r="F10419" t="s">
        <v>1004</v>
      </c>
    </row>
    <row r="10420" spans="1:6" x14ac:dyDescent="0.25">
      <c r="A10420" t="s">
        <v>11107</v>
      </c>
      <c r="B10420" t="s">
        <v>1004</v>
      </c>
      <c r="C10420" t="s">
        <v>873</v>
      </c>
      <c r="D10420" s="92">
        <v>41464.486111111102</v>
      </c>
      <c r="E10420" t="s">
        <v>734</v>
      </c>
      <c r="F10420" t="s">
        <v>1004</v>
      </c>
    </row>
    <row r="10421" spans="1:6" x14ac:dyDescent="0.25">
      <c r="A10421" t="s">
        <v>11108</v>
      </c>
      <c r="B10421" t="s">
        <v>1004</v>
      </c>
      <c r="C10421" t="s">
        <v>873</v>
      </c>
      <c r="D10421" s="92">
        <v>41464.486111111102</v>
      </c>
      <c r="E10421" t="s">
        <v>733</v>
      </c>
      <c r="F10421" t="s">
        <v>1004</v>
      </c>
    </row>
    <row r="10422" spans="1:6" x14ac:dyDescent="0.25">
      <c r="A10422" t="s">
        <v>11044</v>
      </c>
      <c r="B10422" t="s">
        <v>1004</v>
      </c>
      <c r="C10422" t="s">
        <v>873</v>
      </c>
      <c r="D10422" s="92">
        <v>41464.486111111102</v>
      </c>
      <c r="E10422" t="s">
        <v>391</v>
      </c>
      <c r="F10422" t="s">
        <v>1004</v>
      </c>
    </row>
    <row r="10423" spans="1:6" x14ac:dyDescent="0.25">
      <c r="A10423" t="s">
        <v>11045</v>
      </c>
      <c r="B10423" t="s">
        <v>1004</v>
      </c>
      <c r="C10423" t="s">
        <v>873</v>
      </c>
      <c r="D10423" s="92">
        <v>41464.486111111102</v>
      </c>
      <c r="E10423" t="s">
        <v>386</v>
      </c>
      <c r="F10423" t="s">
        <v>1004</v>
      </c>
    </row>
    <row r="10424" spans="1:6" x14ac:dyDescent="0.25">
      <c r="A10424" t="s">
        <v>11046</v>
      </c>
      <c r="B10424" t="s">
        <v>1004</v>
      </c>
      <c r="C10424" t="s">
        <v>873</v>
      </c>
      <c r="D10424" s="92">
        <v>41464.486111111102</v>
      </c>
      <c r="E10424" t="s">
        <v>384</v>
      </c>
      <c r="F10424" t="s">
        <v>1004</v>
      </c>
    </row>
    <row r="10425" spans="1:6" x14ac:dyDescent="0.25">
      <c r="A10425" t="s">
        <v>11109</v>
      </c>
      <c r="B10425" t="s">
        <v>1004</v>
      </c>
      <c r="C10425" t="s">
        <v>873</v>
      </c>
      <c r="D10425" s="92">
        <v>41464.486111111102</v>
      </c>
      <c r="E10425" t="s">
        <v>995</v>
      </c>
      <c r="F10425" t="s">
        <v>1004</v>
      </c>
    </row>
    <row r="10426" spans="1:6" x14ac:dyDescent="0.25">
      <c r="A10426" t="s">
        <v>11110</v>
      </c>
      <c r="B10426" t="s">
        <v>1004</v>
      </c>
      <c r="C10426" t="s">
        <v>873</v>
      </c>
      <c r="D10426" s="92">
        <v>41464.486111111102</v>
      </c>
      <c r="E10426" t="s">
        <v>784</v>
      </c>
      <c r="F10426" t="s">
        <v>1004</v>
      </c>
    </row>
    <row r="10427" spans="1:6" x14ac:dyDescent="0.25">
      <c r="A10427" t="s">
        <v>11111</v>
      </c>
      <c r="B10427" t="s">
        <v>1004</v>
      </c>
      <c r="C10427" t="s">
        <v>873</v>
      </c>
      <c r="D10427" s="92">
        <v>41464.486111111102</v>
      </c>
      <c r="E10427" t="s">
        <v>996</v>
      </c>
      <c r="F10427" t="s">
        <v>1004</v>
      </c>
    </row>
    <row r="10428" spans="1:6" x14ac:dyDescent="0.25">
      <c r="A10428" t="s">
        <v>11112</v>
      </c>
      <c r="B10428" t="s">
        <v>1004</v>
      </c>
      <c r="C10428" t="s">
        <v>873</v>
      </c>
      <c r="D10428" s="92">
        <v>41464.486111111102</v>
      </c>
      <c r="E10428" t="s">
        <v>783</v>
      </c>
      <c r="F10428" t="s">
        <v>1004</v>
      </c>
    </row>
    <row r="10429" spans="1:6" x14ac:dyDescent="0.25">
      <c r="A10429" t="s">
        <v>11113</v>
      </c>
      <c r="B10429" t="s">
        <v>1004</v>
      </c>
      <c r="C10429" t="s">
        <v>873</v>
      </c>
      <c r="D10429" s="92">
        <v>41464.486111111102</v>
      </c>
      <c r="E10429" t="s">
        <v>997</v>
      </c>
      <c r="F10429" t="s">
        <v>1004</v>
      </c>
    </row>
    <row r="10430" spans="1:6" x14ac:dyDescent="0.25">
      <c r="A10430" t="s">
        <v>11114</v>
      </c>
      <c r="B10430" t="s">
        <v>1004</v>
      </c>
      <c r="C10430" t="s">
        <v>873</v>
      </c>
      <c r="D10430" s="92">
        <v>41464.486111111102</v>
      </c>
      <c r="E10430" t="s">
        <v>998</v>
      </c>
      <c r="F10430" t="s">
        <v>1004</v>
      </c>
    </row>
    <row r="10431" spans="1:6" x14ac:dyDescent="0.25">
      <c r="A10431" t="s">
        <v>11115</v>
      </c>
      <c r="B10431" t="s">
        <v>1004</v>
      </c>
      <c r="C10431" t="s">
        <v>873</v>
      </c>
      <c r="D10431" s="92">
        <v>41464.486111111102</v>
      </c>
      <c r="E10431" t="s">
        <v>770</v>
      </c>
      <c r="F10431" t="s">
        <v>1004</v>
      </c>
    </row>
    <row r="10432" spans="1:6" x14ac:dyDescent="0.25">
      <c r="A10432" t="s">
        <v>11116</v>
      </c>
      <c r="B10432" t="s">
        <v>1004</v>
      </c>
      <c r="C10432" t="s">
        <v>873</v>
      </c>
      <c r="D10432" s="92">
        <v>41464.486111111102</v>
      </c>
      <c r="E10432" t="s">
        <v>782</v>
      </c>
      <c r="F10432" t="s">
        <v>1004</v>
      </c>
    </row>
    <row r="10433" spans="1:6" x14ac:dyDescent="0.25">
      <c r="A10433" t="s">
        <v>11117</v>
      </c>
      <c r="B10433" t="s">
        <v>1004</v>
      </c>
      <c r="C10433" t="s">
        <v>873</v>
      </c>
      <c r="D10433" s="92">
        <v>41464.486111111102</v>
      </c>
      <c r="E10433" t="s">
        <v>781</v>
      </c>
      <c r="F10433" t="s">
        <v>1004</v>
      </c>
    </row>
    <row r="10434" spans="1:6" x14ac:dyDescent="0.25">
      <c r="A10434" t="s">
        <v>11118</v>
      </c>
      <c r="B10434" t="s">
        <v>1004</v>
      </c>
      <c r="C10434" t="s">
        <v>873</v>
      </c>
      <c r="D10434" s="92">
        <v>41464.486111111102</v>
      </c>
      <c r="E10434" t="s">
        <v>780</v>
      </c>
      <c r="F10434" t="s">
        <v>1004</v>
      </c>
    </row>
    <row r="10435" spans="1:6" x14ac:dyDescent="0.25">
      <c r="A10435" t="s">
        <v>11119</v>
      </c>
      <c r="B10435" t="s">
        <v>1004</v>
      </c>
      <c r="C10435" t="s">
        <v>873</v>
      </c>
      <c r="D10435" s="92">
        <v>41464.486111111102</v>
      </c>
      <c r="E10435" t="s">
        <v>999</v>
      </c>
      <c r="F10435" t="s">
        <v>1004</v>
      </c>
    </row>
    <row r="10436" spans="1:6" x14ac:dyDescent="0.25">
      <c r="A10436" t="s">
        <v>11120</v>
      </c>
      <c r="B10436" t="s">
        <v>1004</v>
      </c>
      <c r="C10436" t="s">
        <v>873</v>
      </c>
      <c r="D10436" s="92">
        <v>41464.486111111102</v>
      </c>
      <c r="E10436" t="s">
        <v>1000</v>
      </c>
      <c r="F10436" t="s">
        <v>1004</v>
      </c>
    </row>
    <row r="10437" spans="1:6" x14ac:dyDescent="0.25">
      <c r="A10437" t="s">
        <v>11121</v>
      </c>
      <c r="B10437" t="s">
        <v>1004</v>
      </c>
      <c r="C10437" t="s">
        <v>873</v>
      </c>
      <c r="D10437" s="92">
        <v>41464.486111111102</v>
      </c>
      <c r="E10437" t="s">
        <v>728</v>
      </c>
      <c r="F10437" t="s">
        <v>1004</v>
      </c>
    </row>
    <row r="10438" spans="1:6" x14ac:dyDescent="0.25">
      <c r="A10438" t="s">
        <v>11122</v>
      </c>
      <c r="B10438" t="s">
        <v>1004</v>
      </c>
      <c r="C10438" t="s">
        <v>873</v>
      </c>
      <c r="D10438" s="92">
        <v>41464.486111111102</v>
      </c>
      <c r="E10438" t="s">
        <v>727</v>
      </c>
      <c r="F10438" t="s">
        <v>1004</v>
      </c>
    </row>
    <row r="10439" spans="1:6" x14ac:dyDescent="0.25">
      <c r="A10439" t="s">
        <v>11061</v>
      </c>
      <c r="B10439" t="s">
        <v>1004</v>
      </c>
      <c r="C10439" t="s">
        <v>873</v>
      </c>
      <c r="D10439" s="92">
        <v>41464.486111111102</v>
      </c>
      <c r="E10439" t="s">
        <v>360</v>
      </c>
      <c r="F10439" t="s">
        <v>1004</v>
      </c>
    </row>
    <row r="10440" spans="1:6" x14ac:dyDescent="0.25">
      <c r="A10440" t="s">
        <v>11123</v>
      </c>
      <c r="B10440" t="s">
        <v>1004</v>
      </c>
      <c r="C10440" t="s">
        <v>873</v>
      </c>
      <c r="D10440" s="92">
        <v>41464.486111111102</v>
      </c>
      <c r="E10440" t="s">
        <v>726</v>
      </c>
      <c r="F10440" t="s">
        <v>1004</v>
      </c>
    </row>
    <row r="10441" spans="1:6" x14ac:dyDescent="0.25">
      <c r="A10441" t="s">
        <v>11124</v>
      </c>
      <c r="B10441" t="s">
        <v>1004</v>
      </c>
      <c r="C10441" t="s">
        <v>873</v>
      </c>
      <c r="D10441" s="92">
        <v>41464.486111111102</v>
      </c>
      <c r="E10441" t="s">
        <v>724</v>
      </c>
      <c r="F10441" t="s">
        <v>1004</v>
      </c>
    </row>
    <row r="10442" spans="1:6" x14ac:dyDescent="0.25">
      <c r="A10442" t="s">
        <v>11125</v>
      </c>
      <c r="B10442" t="s">
        <v>1004</v>
      </c>
      <c r="C10442" t="s">
        <v>873</v>
      </c>
      <c r="D10442" s="92">
        <v>41464.486111111102</v>
      </c>
      <c r="E10442" t="s">
        <v>723</v>
      </c>
      <c r="F10442" t="s">
        <v>1004</v>
      </c>
    </row>
    <row r="10443" spans="1:6" x14ac:dyDescent="0.25">
      <c r="A10443" t="s">
        <v>11126</v>
      </c>
      <c r="B10443" t="s">
        <v>1004</v>
      </c>
      <c r="C10443" t="s">
        <v>873</v>
      </c>
      <c r="D10443" s="92">
        <v>41464.486111111102</v>
      </c>
      <c r="E10443" t="s">
        <v>722</v>
      </c>
      <c r="F10443" t="s">
        <v>1004</v>
      </c>
    </row>
    <row r="10444" spans="1:6" x14ac:dyDescent="0.25">
      <c r="A10444" t="s">
        <v>11127</v>
      </c>
      <c r="B10444" t="s">
        <v>1004</v>
      </c>
      <c r="C10444" t="s">
        <v>873</v>
      </c>
      <c r="D10444" s="92">
        <v>41464.486111111102</v>
      </c>
      <c r="E10444" t="s">
        <v>721</v>
      </c>
      <c r="F10444" t="s">
        <v>1004</v>
      </c>
    </row>
    <row r="10445" spans="1:6" x14ac:dyDescent="0.25">
      <c r="A10445" t="s">
        <v>11128</v>
      </c>
      <c r="B10445" t="s">
        <v>1004</v>
      </c>
      <c r="C10445" t="s">
        <v>873</v>
      </c>
      <c r="D10445" s="92">
        <v>41464.486111111102</v>
      </c>
      <c r="E10445" t="s">
        <v>777</v>
      </c>
      <c r="F10445" t="s">
        <v>1004</v>
      </c>
    </row>
    <row r="10446" spans="1:6" x14ac:dyDescent="0.25">
      <c r="A10446" t="s">
        <v>11129</v>
      </c>
      <c r="B10446" t="s">
        <v>1004</v>
      </c>
      <c r="C10446" t="s">
        <v>873</v>
      </c>
      <c r="D10446" s="92">
        <v>41464.486111111102</v>
      </c>
      <c r="E10446" t="s">
        <v>1001</v>
      </c>
      <c r="F10446" t="s">
        <v>1004</v>
      </c>
    </row>
    <row r="10447" spans="1:6" x14ac:dyDescent="0.25">
      <c r="A10447" t="s">
        <v>11130</v>
      </c>
      <c r="B10447" t="s">
        <v>1004</v>
      </c>
      <c r="C10447" t="s">
        <v>873</v>
      </c>
      <c r="D10447" s="92">
        <v>41464.486111111102</v>
      </c>
      <c r="E10447" t="s">
        <v>1002</v>
      </c>
      <c r="F10447" t="s">
        <v>1004</v>
      </c>
    </row>
    <row r="10448" spans="1:6" x14ac:dyDescent="0.25">
      <c r="A10448" t="s">
        <v>11131</v>
      </c>
      <c r="B10448" t="s">
        <v>1004</v>
      </c>
      <c r="C10448" t="s">
        <v>873</v>
      </c>
      <c r="D10448" s="92">
        <v>41464.486111111102</v>
      </c>
      <c r="E10448" t="s">
        <v>775</v>
      </c>
      <c r="F10448" t="s">
        <v>1004</v>
      </c>
    </row>
    <row r="10449" spans="1:6" x14ac:dyDescent="0.25">
      <c r="A10449" t="s">
        <v>11132</v>
      </c>
      <c r="B10449" t="s">
        <v>1004</v>
      </c>
      <c r="C10449" t="s">
        <v>873</v>
      </c>
      <c r="D10449" s="92">
        <v>41464.486111111102</v>
      </c>
      <c r="E10449" t="s">
        <v>771</v>
      </c>
      <c r="F10449" t="s">
        <v>1004</v>
      </c>
    </row>
    <row r="10450" spans="1:6" x14ac:dyDescent="0.25">
      <c r="A10450" t="s">
        <v>11133</v>
      </c>
      <c r="B10450" t="s">
        <v>1004</v>
      </c>
      <c r="C10450" t="s">
        <v>873</v>
      </c>
      <c r="D10450" s="92">
        <v>41464.486111111102</v>
      </c>
      <c r="E10450" t="s">
        <v>765</v>
      </c>
      <c r="F10450" t="s">
        <v>1004</v>
      </c>
    </row>
    <row r="10451" spans="1:6" x14ac:dyDescent="0.25">
      <c r="A10451" t="s">
        <v>11134</v>
      </c>
      <c r="B10451" t="s">
        <v>1004</v>
      </c>
      <c r="C10451" t="s">
        <v>873</v>
      </c>
      <c r="D10451" s="92">
        <v>41464.486111111102</v>
      </c>
      <c r="E10451" t="s">
        <v>718</v>
      </c>
      <c r="F10451" t="s">
        <v>1004</v>
      </c>
    </row>
    <row r="10452" spans="1:6" x14ac:dyDescent="0.25">
      <c r="A10452" t="s">
        <v>11135</v>
      </c>
      <c r="B10452" t="s">
        <v>1004</v>
      </c>
      <c r="C10452" t="s">
        <v>873</v>
      </c>
      <c r="D10452" s="92">
        <v>41464.486111111102</v>
      </c>
      <c r="E10452" t="s">
        <v>774</v>
      </c>
      <c r="F10452" t="s">
        <v>1004</v>
      </c>
    </row>
    <row r="10453" spans="1:6" x14ac:dyDescent="0.25">
      <c r="A10453" t="s">
        <v>11136</v>
      </c>
      <c r="B10453" t="s">
        <v>1004</v>
      </c>
      <c r="C10453" t="s">
        <v>873</v>
      </c>
      <c r="D10453" s="92">
        <v>41464.486111111102</v>
      </c>
      <c r="E10453" t="s">
        <v>764</v>
      </c>
      <c r="F10453" t="s">
        <v>1004</v>
      </c>
    </row>
    <row r="10454" spans="1:6" x14ac:dyDescent="0.25">
      <c r="A10454" t="s">
        <v>11137</v>
      </c>
      <c r="B10454" t="s">
        <v>1004</v>
      </c>
      <c r="C10454" t="s">
        <v>873</v>
      </c>
      <c r="D10454" s="92">
        <v>41464.486111111102</v>
      </c>
      <c r="E10454" t="s">
        <v>1003</v>
      </c>
      <c r="F10454" t="s">
        <v>1004</v>
      </c>
    </row>
    <row r="10455" spans="1:6" x14ac:dyDescent="0.25">
      <c r="A10455" t="s">
        <v>11138</v>
      </c>
      <c r="B10455" t="s">
        <v>1004</v>
      </c>
      <c r="C10455" t="s">
        <v>873</v>
      </c>
      <c r="D10455" s="92">
        <v>41464.486111111102</v>
      </c>
      <c r="E10455" t="s">
        <v>716</v>
      </c>
      <c r="F10455" t="s">
        <v>1004</v>
      </c>
    </row>
    <row r="10456" spans="1:6" x14ac:dyDescent="0.25">
      <c r="A10456" t="s">
        <v>11139</v>
      </c>
      <c r="B10456" t="s">
        <v>1004</v>
      </c>
      <c r="C10456" t="s">
        <v>873</v>
      </c>
      <c r="D10456" s="92">
        <v>41464.486111111102</v>
      </c>
      <c r="E10456" t="s">
        <v>715</v>
      </c>
      <c r="F10456" t="s">
        <v>1004</v>
      </c>
    </row>
    <row r="10457" spans="1:6" x14ac:dyDescent="0.25">
      <c r="A10457" t="s">
        <v>11140</v>
      </c>
      <c r="B10457" t="s">
        <v>1004</v>
      </c>
      <c r="C10457" t="s">
        <v>873</v>
      </c>
      <c r="D10457" s="92">
        <v>41464.486111111102</v>
      </c>
      <c r="E10457" t="s">
        <v>713</v>
      </c>
      <c r="F10457" t="s">
        <v>1004</v>
      </c>
    </row>
    <row r="10458" spans="1:6" x14ac:dyDescent="0.25">
      <c r="A10458" t="s">
        <v>11141</v>
      </c>
      <c r="B10458" t="s">
        <v>1004</v>
      </c>
      <c r="C10458" t="s">
        <v>873</v>
      </c>
      <c r="D10458" s="92">
        <v>41464.486111111102</v>
      </c>
      <c r="E10458" t="s">
        <v>712</v>
      </c>
      <c r="F10458" t="s">
        <v>1004</v>
      </c>
    </row>
    <row r="10459" spans="1:6" x14ac:dyDescent="0.25">
      <c r="A10459" t="s">
        <v>11142</v>
      </c>
      <c r="B10459" t="s">
        <v>1004</v>
      </c>
      <c r="C10459" t="s">
        <v>873</v>
      </c>
      <c r="D10459" s="92">
        <v>41464.486111111102</v>
      </c>
      <c r="E10459" t="s">
        <v>711</v>
      </c>
      <c r="F10459" t="s">
        <v>1004</v>
      </c>
    </row>
    <row r="10460" spans="1:6" x14ac:dyDescent="0.25">
      <c r="A10460" t="s">
        <v>11143</v>
      </c>
      <c r="B10460" t="s">
        <v>1004</v>
      </c>
      <c r="C10460" t="s">
        <v>877</v>
      </c>
      <c r="D10460" s="92">
        <v>41464.451388888898</v>
      </c>
      <c r="E10460" t="s">
        <v>377</v>
      </c>
      <c r="F10460" t="s">
        <v>1004</v>
      </c>
    </row>
    <row r="10461" spans="1:6" x14ac:dyDescent="0.25">
      <c r="A10461" t="s">
        <v>11144</v>
      </c>
      <c r="B10461" t="s">
        <v>1004</v>
      </c>
      <c r="C10461" t="s">
        <v>877</v>
      </c>
      <c r="D10461" s="92">
        <v>41464.451388888898</v>
      </c>
      <c r="E10461" t="s">
        <v>376</v>
      </c>
      <c r="F10461" t="s">
        <v>1004</v>
      </c>
    </row>
    <row r="10462" spans="1:6" x14ac:dyDescent="0.25">
      <c r="A10462" t="s">
        <v>11145</v>
      </c>
      <c r="B10462" t="s">
        <v>1004</v>
      </c>
      <c r="C10462" t="s">
        <v>877</v>
      </c>
      <c r="D10462" s="92">
        <v>41464.451388888898</v>
      </c>
      <c r="E10462" t="s">
        <v>375</v>
      </c>
      <c r="F10462" t="s">
        <v>1004</v>
      </c>
    </row>
    <row r="10463" spans="1:6" x14ac:dyDescent="0.25">
      <c r="A10463" t="s">
        <v>11146</v>
      </c>
      <c r="B10463" t="s">
        <v>1004</v>
      </c>
      <c r="C10463" t="s">
        <v>877</v>
      </c>
      <c r="D10463" s="92">
        <v>41464.451388888898</v>
      </c>
      <c r="E10463" t="s">
        <v>374</v>
      </c>
      <c r="F10463" t="s">
        <v>1004</v>
      </c>
    </row>
    <row r="10464" spans="1:6" x14ac:dyDescent="0.25">
      <c r="A10464" t="s">
        <v>11147</v>
      </c>
      <c r="B10464" t="s">
        <v>1004</v>
      </c>
      <c r="C10464" t="s">
        <v>877</v>
      </c>
      <c r="D10464" s="92">
        <v>41464.451388888898</v>
      </c>
      <c r="E10464" t="s">
        <v>373</v>
      </c>
      <c r="F10464" t="s">
        <v>1004</v>
      </c>
    </row>
    <row r="10465" spans="1:6" x14ac:dyDescent="0.25">
      <c r="A10465" t="s">
        <v>11148</v>
      </c>
      <c r="B10465" t="s">
        <v>1004</v>
      </c>
      <c r="C10465" t="s">
        <v>877</v>
      </c>
      <c r="D10465" s="92">
        <v>41464.451388888898</v>
      </c>
      <c r="E10465" t="s">
        <v>372</v>
      </c>
      <c r="F10465" t="s">
        <v>1004</v>
      </c>
    </row>
    <row r="10466" spans="1:6" x14ac:dyDescent="0.25">
      <c r="A10466" t="s">
        <v>11149</v>
      </c>
      <c r="B10466" t="s">
        <v>1004</v>
      </c>
      <c r="C10466" t="s">
        <v>877</v>
      </c>
      <c r="D10466" s="92">
        <v>41464.451388888898</v>
      </c>
      <c r="E10466" t="s">
        <v>371</v>
      </c>
      <c r="F10466" t="s">
        <v>1004</v>
      </c>
    </row>
    <row r="10467" spans="1:6" x14ac:dyDescent="0.25">
      <c r="A10467" t="s">
        <v>11150</v>
      </c>
      <c r="B10467" t="s">
        <v>1004</v>
      </c>
      <c r="C10467" t="s">
        <v>877</v>
      </c>
      <c r="D10467" s="92">
        <v>41464.451388888898</v>
      </c>
      <c r="E10467" t="s">
        <v>382</v>
      </c>
      <c r="F10467" t="s">
        <v>1004</v>
      </c>
    </row>
    <row r="10468" spans="1:6" x14ac:dyDescent="0.25">
      <c r="A10468" t="s">
        <v>11151</v>
      </c>
      <c r="B10468" t="s">
        <v>1004</v>
      </c>
      <c r="C10468" t="s">
        <v>877</v>
      </c>
      <c r="D10468" s="92">
        <v>41464.451388888898</v>
      </c>
      <c r="E10468" t="s">
        <v>346</v>
      </c>
      <c r="F10468" t="s">
        <v>1004</v>
      </c>
    </row>
    <row r="10469" spans="1:6" x14ac:dyDescent="0.25">
      <c r="A10469" t="s">
        <v>11152</v>
      </c>
      <c r="B10469" t="s">
        <v>1004</v>
      </c>
      <c r="C10469" t="s">
        <v>877</v>
      </c>
      <c r="D10469" s="92">
        <v>41464.451388888898</v>
      </c>
      <c r="E10469" t="s">
        <v>343</v>
      </c>
      <c r="F10469" t="s">
        <v>1004</v>
      </c>
    </row>
    <row r="10470" spans="1:6" x14ac:dyDescent="0.25">
      <c r="A10470" t="s">
        <v>11153</v>
      </c>
      <c r="B10470" t="s">
        <v>1004</v>
      </c>
      <c r="C10470" t="s">
        <v>877</v>
      </c>
      <c r="D10470" s="92">
        <v>41464.451388888898</v>
      </c>
      <c r="E10470" t="s">
        <v>342</v>
      </c>
      <c r="F10470" t="s">
        <v>1004</v>
      </c>
    </row>
    <row r="10471" spans="1:6" x14ac:dyDescent="0.25">
      <c r="A10471" t="s">
        <v>11154</v>
      </c>
      <c r="B10471" t="s">
        <v>1004</v>
      </c>
      <c r="C10471" t="s">
        <v>877</v>
      </c>
      <c r="D10471" s="92">
        <v>41464.451388888898</v>
      </c>
      <c r="E10471" t="s">
        <v>370</v>
      </c>
      <c r="F10471" t="s">
        <v>1004</v>
      </c>
    </row>
    <row r="10472" spans="1:6" x14ac:dyDescent="0.25">
      <c r="A10472" t="s">
        <v>11155</v>
      </c>
      <c r="B10472" t="s">
        <v>1004</v>
      </c>
      <c r="C10472" t="s">
        <v>877</v>
      </c>
      <c r="D10472" s="92">
        <v>41464.451388888898</v>
      </c>
      <c r="E10472" t="s">
        <v>369</v>
      </c>
      <c r="F10472" t="s">
        <v>1004</v>
      </c>
    </row>
    <row r="10473" spans="1:6" x14ac:dyDescent="0.25">
      <c r="A10473" t="s">
        <v>11156</v>
      </c>
      <c r="B10473" t="s">
        <v>1004</v>
      </c>
      <c r="C10473" t="s">
        <v>877</v>
      </c>
      <c r="D10473" s="92">
        <v>41464.451388888898</v>
      </c>
      <c r="E10473" t="s">
        <v>368</v>
      </c>
      <c r="F10473" t="s">
        <v>1004</v>
      </c>
    </row>
    <row r="10474" spans="1:6" x14ac:dyDescent="0.25">
      <c r="A10474" t="s">
        <v>11157</v>
      </c>
      <c r="B10474" t="s">
        <v>1004</v>
      </c>
      <c r="C10474" t="s">
        <v>877</v>
      </c>
      <c r="D10474" s="92">
        <v>41464.451388888898</v>
      </c>
      <c r="E10474" t="s">
        <v>367</v>
      </c>
      <c r="F10474" t="s">
        <v>1004</v>
      </c>
    </row>
    <row r="10475" spans="1:6" x14ac:dyDescent="0.25">
      <c r="A10475" t="s">
        <v>11158</v>
      </c>
      <c r="B10475" t="s">
        <v>1004</v>
      </c>
      <c r="C10475" t="s">
        <v>877</v>
      </c>
      <c r="D10475" s="92">
        <v>41464.451388888898</v>
      </c>
      <c r="E10475" t="s">
        <v>366</v>
      </c>
      <c r="F10475" t="s">
        <v>1004</v>
      </c>
    </row>
    <row r="10476" spans="1:6" x14ac:dyDescent="0.25">
      <c r="A10476" t="s">
        <v>11159</v>
      </c>
      <c r="B10476" t="s">
        <v>1004</v>
      </c>
      <c r="C10476" t="s">
        <v>877</v>
      </c>
      <c r="D10476" s="92">
        <v>41464.451388888898</v>
      </c>
      <c r="E10476" t="s">
        <v>365</v>
      </c>
      <c r="F10476" t="s">
        <v>1004</v>
      </c>
    </row>
    <row r="10477" spans="1:6" x14ac:dyDescent="0.25">
      <c r="A10477" t="s">
        <v>11160</v>
      </c>
      <c r="B10477" t="s">
        <v>1004</v>
      </c>
      <c r="C10477" t="s">
        <v>877</v>
      </c>
      <c r="D10477" s="92">
        <v>41464.451388888898</v>
      </c>
      <c r="E10477" t="s">
        <v>381</v>
      </c>
      <c r="F10477" t="s">
        <v>1004</v>
      </c>
    </row>
    <row r="10478" spans="1:6" x14ac:dyDescent="0.25">
      <c r="A10478" t="s">
        <v>11161</v>
      </c>
      <c r="B10478" t="s">
        <v>1004</v>
      </c>
      <c r="C10478" t="s">
        <v>877</v>
      </c>
      <c r="D10478" s="92">
        <v>41464.451388888898</v>
      </c>
      <c r="E10478" t="s">
        <v>379</v>
      </c>
      <c r="F10478" t="s">
        <v>1004</v>
      </c>
    </row>
    <row r="10479" spans="1:6" x14ac:dyDescent="0.25">
      <c r="A10479" t="s">
        <v>11162</v>
      </c>
      <c r="B10479" t="s">
        <v>1004</v>
      </c>
      <c r="C10479" t="s">
        <v>877</v>
      </c>
      <c r="D10479" s="92">
        <v>41464.451388888898</v>
      </c>
      <c r="E10479" t="s">
        <v>393</v>
      </c>
      <c r="F10479" t="s">
        <v>1004</v>
      </c>
    </row>
    <row r="10480" spans="1:6" x14ac:dyDescent="0.25">
      <c r="A10480" t="s">
        <v>11163</v>
      </c>
      <c r="B10480" t="s">
        <v>1004</v>
      </c>
      <c r="C10480" t="s">
        <v>877</v>
      </c>
      <c r="D10480" s="92">
        <v>41464.451388888898</v>
      </c>
      <c r="E10480" t="s">
        <v>364</v>
      </c>
      <c r="F10480" t="s">
        <v>1004</v>
      </c>
    </row>
    <row r="10481" spans="1:6" x14ac:dyDescent="0.25">
      <c r="A10481" t="s">
        <v>11164</v>
      </c>
      <c r="B10481" t="s">
        <v>1004</v>
      </c>
      <c r="C10481" t="s">
        <v>877</v>
      </c>
      <c r="D10481" s="92">
        <v>41464.451388888898</v>
      </c>
      <c r="E10481" t="s">
        <v>392</v>
      </c>
      <c r="F10481" t="s">
        <v>1004</v>
      </c>
    </row>
    <row r="10482" spans="1:6" x14ac:dyDescent="0.25">
      <c r="A10482" t="s">
        <v>11165</v>
      </c>
      <c r="B10482" t="s">
        <v>1004</v>
      </c>
      <c r="C10482" t="s">
        <v>877</v>
      </c>
      <c r="D10482" s="92">
        <v>41464.451388888898</v>
      </c>
      <c r="E10482" t="s">
        <v>363</v>
      </c>
      <c r="F10482" t="s">
        <v>1004</v>
      </c>
    </row>
    <row r="10483" spans="1:6" x14ac:dyDescent="0.25">
      <c r="A10483" t="s">
        <v>11166</v>
      </c>
      <c r="B10483" t="s">
        <v>1004</v>
      </c>
      <c r="C10483" t="s">
        <v>877</v>
      </c>
      <c r="D10483" s="92">
        <v>41464.451388888898</v>
      </c>
      <c r="E10483" t="s">
        <v>391</v>
      </c>
      <c r="F10483" t="s">
        <v>1004</v>
      </c>
    </row>
    <row r="10484" spans="1:6" x14ac:dyDescent="0.25">
      <c r="A10484" t="s">
        <v>11167</v>
      </c>
      <c r="B10484" t="s">
        <v>1004</v>
      </c>
      <c r="C10484" t="s">
        <v>877</v>
      </c>
      <c r="D10484" s="92">
        <v>41464.451388888898</v>
      </c>
      <c r="E10484" t="s">
        <v>386</v>
      </c>
      <c r="F10484" t="s">
        <v>1004</v>
      </c>
    </row>
    <row r="10485" spans="1:6" x14ac:dyDescent="0.25">
      <c r="A10485" t="s">
        <v>11168</v>
      </c>
      <c r="B10485" t="s">
        <v>1004</v>
      </c>
      <c r="C10485" t="s">
        <v>877</v>
      </c>
      <c r="D10485" s="92">
        <v>41464.451388888898</v>
      </c>
      <c r="E10485" t="s">
        <v>384</v>
      </c>
      <c r="F10485" t="s">
        <v>1004</v>
      </c>
    </row>
    <row r="10486" spans="1:6" x14ac:dyDescent="0.25">
      <c r="A10486" t="s">
        <v>11169</v>
      </c>
      <c r="B10486" t="s">
        <v>1004</v>
      </c>
      <c r="C10486" t="s">
        <v>877</v>
      </c>
      <c r="D10486" s="92">
        <v>41464.451388888898</v>
      </c>
      <c r="E10486" t="s">
        <v>362</v>
      </c>
      <c r="F10486" t="s">
        <v>1004</v>
      </c>
    </row>
    <row r="10487" spans="1:6" x14ac:dyDescent="0.25">
      <c r="A10487" t="s">
        <v>11170</v>
      </c>
      <c r="B10487" t="s">
        <v>1004</v>
      </c>
      <c r="C10487" t="s">
        <v>877</v>
      </c>
      <c r="D10487" s="92">
        <v>41464.451388888898</v>
      </c>
      <c r="E10487" t="s">
        <v>400</v>
      </c>
      <c r="F10487" t="s">
        <v>1004</v>
      </c>
    </row>
    <row r="10488" spans="1:6" x14ac:dyDescent="0.25">
      <c r="A10488" t="s">
        <v>11171</v>
      </c>
      <c r="B10488" t="s">
        <v>1004</v>
      </c>
      <c r="C10488" t="s">
        <v>877</v>
      </c>
      <c r="D10488" s="92">
        <v>41464.451388888898</v>
      </c>
      <c r="E10488" t="s">
        <v>390</v>
      </c>
      <c r="F10488" t="s">
        <v>1004</v>
      </c>
    </row>
    <row r="10489" spans="1:6" x14ac:dyDescent="0.25">
      <c r="A10489" t="s">
        <v>11172</v>
      </c>
      <c r="B10489" t="s">
        <v>1004</v>
      </c>
      <c r="C10489" t="s">
        <v>877</v>
      </c>
      <c r="D10489" s="92">
        <v>41464.451388888898</v>
      </c>
      <c r="E10489" t="s">
        <v>389</v>
      </c>
      <c r="F10489" t="s">
        <v>1004</v>
      </c>
    </row>
    <row r="10490" spans="1:6" x14ac:dyDescent="0.25">
      <c r="A10490" t="s">
        <v>11173</v>
      </c>
      <c r="B10490" t="s">
        <v>1004</v>
      </c>
      <c r="C10490" t="s">
        <v>877</v>
      </c>
      <c r="D10490" s="92">
        <v>41464.451388888898</v>
      </c>
      <c r="E10490" t="s">
        <v>399</v>
      </c>
      <c r="F10490" t="s">
        <v>1004</v>
      </c>
    </row>
    <row r="10491" spans="1:6" x14ac:dyDescent="0.25">
      <c r="A10491" t="s">
        <v>11174</v>
      </c>
      <c r="B10491" t="s">
        <v>1004</v>
      </c>
      <c r="C10491" t="s">
        <v>877</v>
      </c>
      <c r="D10491" s="92">
        <v>41464.451388888898</v>
      </c>
      <c r="E10491" t="s">
        <v>348</v>
      </c>
      <c r="F10491" t="s">
        <v>1004</v>
      </c>
    </row>
    <row r="10492" spans="1:6" x14ac:dyDescent="0.25">
      <c r="A10492" t="s">
        <v>11175</v>
      </c>
      <c r="B10492" t="s">
        <v>1004</v>
      </c>
      <c r="C10492" t="s">
        <v>877</v>
      </c>
      <c r="D10492" s="92">
        <v>41464.451388888898</v>
      </c>
      <c r="E10492" t="s">
        <v>341</v>
      </c>
      <c r="F10492" t="s">
        <v>1004</v>
      </c>
    </row>
    <row r="10493" spans="1:6" x14ac:dyDescent="0.25">
      <c r="A10493" t="s">
        <v>11176</v>
      </c>
      <c r="B10493" t="s">
        <v>1004</v>
      </c>
      <c r="C10493" t="s">
        <v>877</v>
      </c>
      <c r="D10493" s="92">
        <v>41464.451388888898</v>
      </c>
      <c r="E10493" t="s">
        <v>388</v>
      </c>
      <c r="F10493" t="s">
        <v>1004</v>
      </c>
    </row>
    <row r="10494" spans="1:6" x14ac:dyDescent="0.25">
      <c r="A10494" t="s">
        <v>11177</v>
      </c>
      <c r="B10494" t="s">
        <v>1004</v>
      </c>
      <c r="C10494" t="s">
        <v>877</v>
      </c>
      <c r="D10494" s="92">
        <v>41464.451388888898</v>
      </c>
      <c r="E10494" t="s">
        <v>385</v>
      </c>
      <c r="F10494" t="s">
        <v>1004</v>
      </c>
    </row>
    <row r="10495" spans="1:6" x14ac:dyDescent="0.25">
      <c r="A10495" t="s">
        <v>11178</v>
      </c>
      <c r="B10495" t="s">
        <v>1004</v>
      </c>
      <c r="C10495" t="s">
        <v>877</v>
      </c>
      <c r="D10495" s="92">
        <v>41464.451388888898</v>
      </c>
      <c r="E10495" t="s">
        <v>383</v>
      </c>
      <c r="F10495" t="s">
        <v>1004</v>
      </c>
    </row>
    <row r="10496" spans="1:6" x14ac:dyDescent="0.25">
      <c r="A10496" t="s">
        <v>11179</v>
      </c>
      <c r="B10496" t="s">
        <v>1004</v>
      </c>
      <c r="C10496" t="s">
        <v>877</v>
      </c>
      <c r="D10496" s="92">
        <v>41464.451388888898</v>
      </c>
      <c r="E10496" t="s">
        <v>398</v>
      </c>
      <c r="F10496" t="s">
        <v>1004</v>
      </c>
    </row>
    <row r="10497" spans="1:6" x14ac:dyDescent="0.25">
      <c r="A10497" t="s">
        <v>11180</v>
      </c>
      <c r="B10497" t="s">
        <v>1004</v>
      </c>
      <c r="C10497" t="s">
        <v>877</v>
      </c>
      <c r="D10497" s="92">
        <v>41464.451388888898</v>
      </c>
      <c r="E10497" t="s">
        <v>347</v>
      </c>
      <c r="F10497" t="s">
        <v>1004</v>
      </c>
    </row>
    <row r="10498" spans="1:6" x14ac:dyDescent="0.25">
      <c r="A10498" t="s">
        <v>11181</v>
      </c>
      <c r="B10498" t="s">
        <v>1004</v>
      </c>
      <c r="C10498" t="s">
        <v>877</v>
      </c>
      <c r="D10498" s="92">
        <v>41464.451388888898</v>
      </c>
      <c r="E10498" t="s">
        <v>340</v>
      </c>
      <c r="F10498" t="s">
        <v>1004</v>
      </c>
    </row>
    <row r="10499" spans="1:6" x14ac:dyDescent="0.25">
      <c r="A10499" t="s">
        <v>11182</v>
      </c>
      <c r="B10499" t="s">
        <v>1004</v>
      </c>
      <c r="C10499" t="s">
        <v>877</v>
      </c>
      <c r="D10499" s="92">
        <v>41464.451388888898</v>
      </c>
      <c r="E10499" t="s">
        <v>361</v>
      </c>
      <c r="F10499" t="s">
        <v>1004</v>
      </c>
    </row>
    <row r="10500" spans="1:6" x14ac:dyDescent="0.25">
      <c r="A10500" t="s">
        <v>11183</v>
      </c>
      <c r="B10500" t="s">
        <v>1004</v>
      </c>
      <c r="C10500" t="s">
        <v>877</v>
      </c>
      <c r="D10500" s="92">
        <v>41464.451388888898</v>
      </c>
      <c r="E10500" t="s">
        <v>360</v>
      </c>
      <c r="F10500" t="s">
        <v>1004</v>
      </c>
    </row>
    <row r="10501" spans="1:6" x14ac:dyDescent="0.25">
      <c r="A10501" t="s">
        <v>11184</v>
      </c>
      <c r="B10501" t="s">
        <v>1004</v>
      </c>
      <c r="C10501" t="s">
        <v>877</v>
      </c>
      <c r="D10501" s="92">
        <v>41464.451388888898</v>
      </c>
      <c r="E10501" t="s">
        <v>380</v>
      </c>
      <c r="F10501" t="s">
        <v>1004</v>
      </c>
    </row>
    <row r="10502" spans="1:6" x14ac:dyDescent="0.25">
      <c r="A10502" t="s">
        <v>11185</v>
      </c>
      <c r="B10502" t="s">
        <v>1004</v>
      </c>
      <c r="C10502" t="s">
        <v>877</v>
      </c>
      <c r="D10502" s="92">
        <v>41464.451388888898</v>
      </c>
      <c r="E10502" t="s">
        <v>359</v>
      </c>
      <c r="F10502" t="s">
        <v>1004</v>
      </c>
    </row>
    <row r="10503" spans="1:6" x14ac:dyDescent="0.25">
      <c r="A10503" t="s">
        <v>11186</v>
      </c>
      <c r="B10503" t="s">
        <v>1004</v>
      </c>
      <c r="C10503" t="s">
        <v>877</v>
      </c>
      <c r="D10503" s="92">
        <v>41464.451388888898</v>
      </c>
      <c r="E10503" t="s">
        <v>344</v>
      </c>
      <c r="F10503" t="s">
        <v>1004</v>
      </c>
    </row>
    <row r="10504" spans="1:6" x14ac:dyDescent="0.25">
      <c r="A10504" t="s">
        <v>11187</v>
      </c>
      <c r="B10504" t="s">
        <v>1004</v>
      </c>
      <c r="C10504" t="s">
        <v>877</v>
      </c>
      <c r="D10504" s="92">
        <v>41464.451388888898</v>
      </c>
      <c r="E10504" t="s">
        <v>357</v>
      </c>
      <c r="F10504" t="s">
        <v>1004</v>
      </c>
    </row>
    <row r="10505" spans="1:6" x14ac:dyDescent="0.25">
      <c r="A10505" t="s">
        <v>11188</v>
      </c>
      <c r="B10505" t="s">
        <v>1004</v>
      </c>
      <c r="C10505" t="s">
        <v>877</v>
      </c>
      <c r="D10505" s="92">
        <v>41464.451388888898</v>
      </c>
      <c r="E10505" t="s">
        <v>378</v>
      </c>
      <c r="F10505" t="s">
        <v>1004</v>
      </c>
    </row>
    <row r="10506" spans="1:6" x14ac:dyDescent="0.25">
      <c r="A10506" t="s">
        <v>11189</v>
      </c>
      <c r="B10506" t="s">
        <v>1004</v>
      </c>
      <c r="C10506" t="s">
        <v>877</v>
      </c>
      <c r="D10506" s="92">
        <v>41464.451388888898</v>
      </c>
      <c r="E10506" t="s">
        <v>358</v>
      </c>
      <c r="F10506" t="s">
        <v>1004</v>
      </c>
    </row>
    <row r="10507" spans="1:6" x14ac:dyDescent="0.25">
      <c r="A10507" t="s">
        <v>11190</v>
      </c>
      <c r="B10507" t="s">
        <v>1004</v>
      </c>
      <c r="C10507" t="s">
        <v>877</v>
      </c>
      <c r="D10507" s="92">
        <v>41464.451388888898</v>
      </c>
      <c r="E10507" t="s">
        <v>356</v>
      </c>
      <c r="F10507" t="s">
        <v>1004</v>
      </c>
    </row>
    <row r="10508" spans="1:6" x14ac:dyDescent="0.25">
      <c r="A10508" t="s">
        <v>11191</v>
      </c>
      <c r="B10508" t="s">
        <v>1004</v>
      </c>
      <c r="C10508" t="s">
        <v>877</v>
      </c>
      <c r="D10508" s="92">
        <v>41464.451388888898</v>
      </c>
      <c r="E10508" t="s">
        <v>345</v>
      </c>
      <c r="F10508" t="s">
        <v>1004</v>
      </c>
    </row>
    <row r="10509" spans="1:6" x14ac:dyDescent="0.25">
      <c r="A10509" t="s">
        <v>11192</v>
      </c>
      <c r="B10509" t="s">
        <v>1004</v>
      </c>
      <c r="C10509" t="s">
        <v>877</v>
      </c>
      <c r="D10509" s="92">
        <v>41464.451388888898</v>
      </c>
      <c r="E10509" t="s">
        <v>355</v>
      </c>
      <c r="F10509" t="s">
        <v>1004</v>
      </c>
    </row>
    <row r="10510" spans="1:6" x14ac:dyDescent="0.25">
      <c r="A10510" t="s">
        <v>11193</v>
      </c>
      <c r="B10510" t="s">
        <v>1004</v>
      </c>
      <c r="C10510" t="s">
        <v>877</v>
      </c>
      <c r="D10510" s="92">
        <v>41464.451388888898</v>
      </c>
      <c r="E10510" t="s">
        <v>404</v>
      </c>
      <c r="F10510" t="s">
        <v>1004</v>
      </c>
    </row>
    <row r="10511" spans="1:6" x14ac:dyDescent="0.25">
      <c r="A10511" t="s">
        <v>11194</v>
      </c>
      <c r="B10511" t="s">
        <v>1004</v>
      </c>
      <c r="C10511" t="s">
        <v>877</v>
      </c>
      <c r="D10511" s="92">
        <v>41464.451388888898</v>
      </c>
      <c r="E10511" t="s">
        <v>402</v>
      </c>
      <c r="F10511" t="s">
        <v>1004</v>
      </c>
    </row>
    <row r="10512" spans="1:6" x14ac:dyDescent="0.25">
      <c r="A10512" t="s">
        <v>11195</v>
      </c>
      <c r="B10512" t="s">
        <v>1004</v>
      </c>
      <c r="C10512" t="s">
        <v>877</v>
      </c>
      <c r="D10512" s="92">
        <v>41464.451388888898</v>
      </c>
      <c r="E10512" t="s">
        <v>354</v>
      </c>
      <c r="F10512" t="s">
        <v>1004</v>
      </c>
    </row>
    <row r="10513" spans="1:6" x14ac:dyDescent="0.25">
      <c r="A10513" t="s">
        <v>11196</v>
      </c>
      <c r="B10513" t="s">
        <v>1004</v>
      </c>
      <c r="C10513" t="s">
        <v>877</v>
      </c>
      <c r="D10513" s="92">
        <v>41464.451388888898</v>
      </c>
      <c r="E10513" t="s">
        <v>353</v>
      </c>
      <c r="F10513" t="s">
        <v>1004</v>
      </c>
    </row>
    <row r="10514" spans="1:6" x14ac:dyDescent="0.25">
      <c r="A10514" t="s">
        <v>11197</v>
      </c>
      <c r="B10514" t="s">
        <v>1004</v>
      </c>
      <c r="C10514" t="s">
        <v>877</v>
      </c>
      <c r="D10514" s="92">
        <v>41464.451388888898</v>
      </c>
      <c r="E10514" t="s">
        <v>397</v>
      </c>
      <c r="F10514" t="s">
        <v>1004</v>
      </c>
    </row>
    <row r="10515" spans="1:6" x14ac:dyDescent="0.25">
      <c r="A10515" t="s">
        <v>11198</v>
      </c>
      <c r="B10515" t="s">
        <v>1004</v>
      </c>
      <c r="C10515" t="s">
        <v>877</v>
      </c>
      <c r="D10515" s="92">
        <v>41464.451388888898</v>
      </c>
      <c r="E10515" t="s">
        <v>395</v>
      </c>
      <c r="F10515" t="s">
        <v>1004</v>
      </c>
    </row>
    <row r="10516" spans="1:6" x14ac:dyDescent="0.25">
      <c r="A10516" t="s">
        <v>11199</v>
      </c>
      <c r="B10516" t="s">
        <v>1004</v>
      </c>
      <c r="C10516" t="s">
        <v>877</v>
      </c>
      <c r="D10516" s="92">
        <v>41464.451388888898</v>
      </c>
      <c r="E10516" t="s">
        <v>403</v>
      </c>
      <c r="F10516" t="s">
        <v>1004</v>
      </c>
    </row>
    <row r="10517" spans="1:6" x14ac:dyDescent="0.25">
      <c r="A10517" t="s">
        <v>11200</v>
      </c>
      <c r="B10517" t="s">
        <v>1004</v>
      </c>
      <c r="C10517" t="s">
        <v>877</v>
      </c>
      <c r="D10517" s="92">
        <v>41464.451388888898</v>
      </c>
      <c r="E10517" t="s">
        <v>401</v>
      </c>
      <c r="F10517" t="s">
        <v>1004</v>
      </c>
    </row>
    <row r="10518" spans="1:6" x14ac:dyDescent="0.25">
      <c r="A10518" t="s">
        <v>11201</v>
      </c>
      <c r="B10518" t="s">
        <v>1004</v>
      </c>
      <c r="C10518" t="s">
        <v>877</v>
      </c>
      <c r="D10518" s="92">
        <v>41464.451388888898</v>
      </c>
      <c r="E10518" t="s">
        <v>352</v>
      </c>
      <c r="F10518" t="s">
        <v>1004</v>
      </c>
    </row>
    <row r="10519" spans="1:6" x14ac:dyDescent="0.25">
      <c r="A10519" t="s">
        <v>11202</v>
      </c>
      <c r="B10519" t="s">
        <v>1004</v>
      </c>
      <c r="C10519" t="s">
        <v>877</v>
      </c>
      <c r="D10519" s="92">
        <v>41464.451388888898</v>
      </c>
      <c r="E10519" t="s">
        <v>351</v>
      </c>
      <c r="F10519" t="s">
        <v>1004</v>
      </c>
    </row>
    <row r="10520" spans="1:6" x14ac:dyDescent="0.25">
      <c r="A10520" t="s">
        <v>11203</v>
      </c>
      <c r="B10520" t="s">
        <v>1004</v>
      </c>
      <c r="C10520" t="s">
        <v>877</v>
      </c>
      <c r="D10520" s="92">
        <v>41464.451388888898</v>
      </c>
      <c r="E10520" t="s">
        <v>396</v>
      </c>
      <c r="F10520" t="s">
        <v>1004</v>
      </c>
    </row>
    <row r="10521" spans="1:6" x14ac:dyDescent="0.25">
      <c r="A10521" t="s">
        <v>11204</v>
      </c>
      <c r="B10521" t="s">
        <v>1004</v>
      </c>
      <c r="C10521" t="s">
        <v>877</v>
      </c>
      <c r="D10521" s="92">
        <v>41464.451388888898</v>
      </c>
      <c r="E10521" t="s">
        <v>394</v>
      </c>
      <c r="F10521" t="s">
        <v>1004</v>
      </c>
    </row>
    <row r="10522" spans="1:6" x14ac:dyDescent="0.25">
      <c r="A10522" t="s">
        <v>11205</v>
      </c>
      <c r="B10522" t="s">
        <v>1004</v>
      </c>
      <c r="C10522" t="s">
        <v>877</v>
      </c>
      <c r="D10522" s="92">
        <v>41464.451388888898</v>
      </c>
      <c r="E10522" t="s">
        <v>387</v>
      </c>
      <c r="F10522" t="s">
        <v>1004</v>
      </c>
    </row>
    <row r="10523" spans="1:6" x14ac:dyDescent="0.25">
      <c r="A10523" t="s">
        <v>11206</v>
      </c>
      <c r="B10523" t="s">
        <v>1004</v>
      </c>
      <c r="C10523" t="s">
        <v>877</v>
      </c>
      <c r="D10523" s="92">
        <v>41464.451388888898</v>
      </c>
      <c r="E10523" t="s">
        <v>350</v>
      </c>
      <c r="F10523" t="s">
        <v>1004</v>
      </c>
    </row>
    <row r="10524" spans="1:6" x14ac:dyDescent="0.25">
      <c r="A10524" t="s">
        <v>11207</v>
      </c>
      <c r="B10524" t="s">
        <v>1004</v>
      </c>
      <c r="C10524" t="s">
        <v>877</v>
      </c>
      <c r="D10524" s="92">
        <v>41464.451388888898</v>
      </c>
      <c r="E10524" t="s">
        <v>349</v>
      </c>
      <c r="F10524" t="s">
        <v>1004</v>
      </c>
    </row>
    <row r="10525" spans="1:6" x14ac:dyDescent="0.25">
      <c r="A10525" t="s">
        <v>11208</v>
      </c>
      <c r="B10525" t="s">
        <v>1004</v>
      </c>
      <c r="C10525" t="s">
        <v>877</v>
      </c>
      <c r="D10525" s="92">
        <v>41464.451388888898</v>
      </c>
      <c r="E10525" t="s">
        <v>763</v>
      </c>
      <c r="F10525" t="s">
        <v>1004</v>
      </c>
    </row>
    <row r="10526" spans="1:6" x14ac:dyDescent="0.25">
      <c r="A10526" t="s">
        <v>11209</v>
      </c>
      <c r="B10526" t="s">
        <v>1004</v>
      </c>
      <c r="C10526" t="s">
        <v>877</v>
      </c>
      <c r="D10526" s="92">
        <v>41464.451388888898</v>
      </c>
      <c r="E10526" t="s">
        <v>762</v>
      </c>
      <c r="F10526" t="s">
        <v>1004</v>
      </c>
    </row>
    <row r="10527" spans="1:6" x14ac:dyDescent="0.25">
      <c r="A10527" t="s">
        <v>11210</v>
      </c>
      <c r="B10527" t="s">
        <v>1004</v>
      </c>
      <c r="C10527" t="s">
        <v>877</v>
      </c>
      <c r="D10527" s="92">
        <v>41464.451388888898</v>
      </c>
      <c r="E10527" t="s">
        <v>760</v>
      </c>
      <c r="F10527" t="s">
        <v>1004</v>
      </c>
    </row>
    <row r="10528" spans="1:6" x14ac:dyDescent="0.25">
      <c r="A10528" t="s">
        <v>11211</v>
      </c>
      <c r="B10528" t="s">
        <v>1004</v>
      </c>
      <c r="C10528" t="s">
        <v>877</v>
      </c>
      <c r="D10528" s="92">
        <v>41464.451388888898</v>
      </c>
      <c r="E10528" t="s">
        <v>986</v>
      </c>
      <c r="F10528" t="s">
        <v>1004</v>
      </c>
    </row>
    <row r="10529" spans="1:6" x14ac:dyDescent="0.25">
      <c r="A10529" t="s">
        <v>11212</v>
      </c>
      <c r="B10529" t="s">
        <v>1004</v>
      </c>
      <c r="C10529" t="s">
        <v>877</v>
      </c>
      <c r="D10529" s="92">
        <v>41464.451388888898</v>
      </c>
      <c r="E10529" t="s">
        <v>756</v>
      </c>
      <c r="F10529" t="s">
        <v>1004</v>
      </c>
    </row>
    <row r="10530" spans="1:6" x14ac:dyDescent="0.25">
      <c r="A10530" t="s">
        <v>11213</v>
      </c>
      <c r="B10530" t="s">
        <v>1004</v>
      </c>
      <c r="C10530" t="s">
        <v>877</v>
      </c>
      <c r="D10530" s="92">
        <v>41464.451388888898</v>
      </c>
      <c r="E10530" t="s">
        <v>755</v>
      </c>
      <c r="F10530" t="s">
        <v>1004</v>
      </c>
    </row>
    <row r="10531" spans="1:6" x14ac:dyDescent="0.25">
      <c r="A10531" t="s">
        <v>11214</v>
      </c>
      <c r="B10531" t="s">
        <v>1004</v>
      </c>
      <c r="C10531" t="s">
        <v>877</v>
      </c>
      <c r="D10531" s="92">
        <v>41464.451388888898</v>
      </c>
      <c r="E10531" t="s">
        <v>754</v>
      </c>
      <c r="F10531" t="s">
        <v>1004</v>
      </c>
    </row>
    <row r="10532" spans="1:6" x14ac:dyDescent="0.25">
      <c r="A10532" t="s">
        <v>11215</v>
      </c>
      <c r="B10532" t="s">
        <v>1004</v>
      </c>
      <c r="C10532" t="s">
        <v>877</v>
      </c>
      <c r="D10532" s="92">
        <v>41464.451388888898</v>
      </c>
      <c r="E10532" t="s">
        <v>753</v>
      </c>
      <c r="F10532" t="s">
        <v>1004</v>
      </c>
    </row>
    <row r="10533" spans="1:6" x14ac:dyDescent="0.25">
      <c r="A10533" t="s">
        <v>11216</v>
      </c>
      <c r="B10533" t="s">
        <v>1004</v>
      </c>
      <c r="C10533" t="s">
        <v>877</v>
      </c>
      <c r="D10533" s="92">
        <v>41464.451388888898</v>
      </c>
      <c r="E10533" t="s">
        <v>987</v>
      </c>
      <c r="F10533" t="s">
        <v>1004</v>
      </c>
    </row>
    <row r="10534" spans="1:6" x14ac:dyDescent="0.25">
      <c r="A10534" t="s">
        <v>11217</v>
      </c>
      <c r="B10534" t="s">
        <v>1004</v>
      </c>
      <c r="C10534" t="s">
        <v>877</v>
      </c>
      <c r="D10534" s="92">
        <v>41464.451388888898</v>
      </c>
      <c r="E10534" t="s">
        <v>988</v>
      </c>
      <c r="F10534" t="s">
        <v>1004</v>
      </c>
    </row>
    <row r="10535" spans="1:6" x14ac:dyDescent="0.25">
      <c r="A10535" t="s">
        <v>11218</v>
      </c>
      <c r="B10535" t="s">
        <v>1004</v>
      </c>
      <c r="C10535" t="s">
        <v>877</v>
      </c>
      <c r="D10535" s="92">
        <v>41464.451388888898</v>
      </c>
      <c r="E10535" t="s">
        <v>989</v>
      </c>
      <c r="F10535" t="s">
        <v>1004</v>
      </c>
    </row>
    <row r="10536" spans="1:6" x14ac:dyDescent="0.25">
      <c r="A10536" t="s">
        <v>11219</v>
      </c>
      <c r="B10536" t="s">
        <v>1004</v>
      </c>
      <c r="C10536" t="s">
        <v>877</v>
      </c>
      <c r="D10536" s="92">
        <v>41464.451388888898</v>
      </c>
      <c r="E10536" t="s">
        <v>990</v>
      </c>
      <c r="F10536" t="s">
        <v>1004</v>
      </c>
    </row>
    <row r="10537" spans="1:6" x14ac:dyDescent="0.25">
      <c r="A10537" t="s">
        <v>11220</v>
      </c>
      <c r="B10537" t="s">
        <v>1004</v>
      </c>
      <c r="C10537" t="s">
        <v>877</v>
      </c>
      <c r="D10537" s="92">
        <v>41464.451388888898</v>
      </c>
      <c r="E10537" t="s">
        <v>768</v>
      </c>
      <c r="F10537" t="s">
        <v>1004</v>
      </c>
    </row>
    <row r="10538" spans="1:6" x14ac:dyDescent="0.25">
      <c r="A10538" t="s">
        <v>11221</v>
      </c>
      <c r="B10538" t="s">
        <v>1004</v>
      </c>
      <c r="C10538" t="s">
        <v>877</v>
      </c>
      <c r="D10538" s="92">
        <v>41464.451388888898</v>
      </c>
      <c r="E10538" t="s">
        <v>767</v>
      </c>
      <c r="F10538" t="s">
        <v>1004</v>
      </c>
    </row>
    <row r="10539" spans="1:6" x14ac:dyDescent="0.25">
      <c r="A10539" t="s">
        <v>11222</v>
      </c>
      <c r="B10539" t="s">
        <v>1004</v>
      </c>
      <c r="C10539" t="s">
        <v>877</v>
      </c>
      <c r="D10539" s="92">
        <v>41464.451388888898</v>
      </c>
      <c r="E10539" t="s">
        <v>991</v>
      </c>
      <c r="F10539" t="s">
        <v>1004</v>
      </c>
    </row>
    <row r="10540" spans="1:6" x14ac:dyDescent="0.25">
      <c r="A10540" t="s">
        <v>11223</v>
      </c>
      <c r="B10540" t="s">
        <v>1004</v>
      </c>
      <c r="C10540" t="s">
        <v>877</v>
      </c>
      <c r="D10540" s="92">
        <v>41464.451388888898</v>
      </c>
      <c r="E10540" t="s">
        <v>992</v>
      </c>
      <c r="F10540" t="s">
        <v>1004</v>
      </c>
    </row>
    <row r="10541" spans="1:6" x14ac:dyDescent="0.25">
      <c r="A10541" t="s">
        <v>11224</v>
      </c>
      <c r="B10541" t="s">
        <v>1004</v>
      </c>
      <c r="C10541" t="s">
        <v>877</v>
      </c>
      <c r="D10541" s="92">
        <v>41464.451388888898</v>
      </c>
      <c r="E10541" t="s">
        <v>993</v>
      </c>
      <c r="F10541" t="s">
        <v>1004</v>
      </c>
    </row>
    <row r="10542" spans="1:6" x14ac:dyDescent="0.25">
      <c r="A10542" t="s">
        <v>11225</v>
      </c>
      <c r="B10542" t="s">
        <v>1004</v>
      </c>
      <c r="C10542" t="s">
        <v>877</v>
      </c>
      <c r="D10542" s="92">
        <v>41464.451388888898</v>
      </c>
      <c r="E10542" t="s">
        <v>779</v>
      </c>
      <c r="F10542" t="s">
        <v>1004</v>
      </c>
    </row>
    <row r="10543" spans="1:6" x14ac:dyDescent="0.25">
      <c r="A10543" t="s">
        <v>11226</v>
      </c>
      <c r="B10543" t="s">
        <v>1004</v>
      </c>
      <c r="C10543" t="s">
        <v>877</v>
      </c>
      <c r="D10543" s="92">
        <v>41464.451388888898</v>
      </c>
      <c r="E10543" t="s">
        <v>778</v>
      </c>
      <c r="F10543" t="s">
        <v>1004</v>
      </c>
    </row>
    <row r="10544" spans="1:6" x14ac:dyDescent="0.25">
      <c r="A10544" t="s">
        <v>11227</v>
      </c>
      <c r="B10544" t="s">
        <v>1004</v>
      </c>
      <c r="C10544" t="s">
        <v>877</v>
      </c>
      <c r="D10544" s="92">
        <v>41464.451388888898</v>
      </c>
      <c r="E10544" t="s">
        <v>994</v>
      </c>
      <c r="F10544" t="s">
        <v>1004</v>
      </c>
    </row>
    <row r="10545" spans="1:6" x14ac:dyDescent="0.25">
      <c r="A10545" t="s">
        <v>11228</v>
      </c>
      <c r="B10545" t="s">
        <v>1004</v>
      </c>
      <c r="C10545" t="s">
        <v>877</v>
      </c>
      <c r="D10545" s="92">
        <v>41464.451388888898</v>
      </c>
      <c r="E10545" t="s">
        <v>736</v>
      </c>
      <c r="F10545" t="s">
        <v>1004</v>
      </c>
    </row>
    <row r="10546" spans="1:6" x14ac:dyDescent="0.25">
      <c r="A10546" t="s">
        <v>11229</v>
      </c>
      <c r="B10546" t="s">
        <v>1004</v>
      </c>
      <c r="C10546" t="s">
        <v>877</v>
      </c>
      <c r="D10546" s="92">
        <v>41464.451388888898</v>
      </c>
      <c r="E10546" t="s">
        <v>734</v>
      </c>
      <c r="F10546" t="s">
        <v>1004</v>
      </c>
    </row>
    <row r="10547" spans="1:6" x14ac:dyDescent="0.25">
      <c r="A10547" t="s">
        <v>11230</v>
      </c>
      <c r="B10547" t="s">
        <v>1004</v>
      </c>
      <c r="C10547" t="s">
        <v>877</v>
      </c>
      <c r="D10547" s="92">
        <v>41464.451388888898</v>
      </c>
      <c r="E10547" t="s">
        <v>733</v>
      </c>
      <c r="F10547" t="s">
        <v>1004</v>
      </c>
    </row>
    <row r="10548" spans="1:6" x14ac:dyDescent="0.25">
      <c r="A10548" t="s">
        <v>11166</v>
      </c>
      <c r="B10548" t="s">
        <v>1004</v>
      </c>
      <c r="C10548" t="s">
        <v>877</v>
      </c>
      <c r="D10548" s="92">
        <v>41464.451388888898</v>
      </c>
      <c r="E10548" t="s">
        <v>391</v>
      </c>
      <c r="F10548" t="s">
        <v>1004</v>
      </c>
    </row>
    <row r="10549" spans="1:6" x14ac:dyDescent="0.25">
      <c r="A10549" t="s">
        <v>11167</v>
      </c>
      <c r="B10549" t="s">
        <v>1004</v>
      </c>
      <c r="C10549" t="s">
        <v>877</v>
      </c>
      <c r="D10549" s="92">
        <v>41464.451388888898</v>
      </c>
      <c r="E10549" t="s">
        <v>386</v>
      </c>
      <c r="F10549" t="s">
        <v>1004</v>
      </c>
    </row>
    <row r="10550" spans="1:6" x14ac:dyDescent="0.25">
      <c r="A10550" t="s">
        <v>11168</v>
      </c>
      <c r="B10550" t="s">
        <v>1004</v>
      </c>
      <c r="C10550" t="s">
        <v>877</v>
      </c>
      <c r="D10550" s="92">
        <v>41464.451388888898</v>
      </c>
      <c r="E10550" t="s">
        <v>384</v>
      </c>
      <c r="F10550" t="s">
        <v>1004</v>
      </c>
    </row>
    <row r="10551" spans="1:6" x14ac:dyDescent="0.25">
      <c r="A10551" t="s">
        <v>11231</v>
      </c>
      <c r="B10551" t="s">
        <v>1004</v>
      </c>
      <c r="C10551" t="s">
        <v>877</v>
      </c>
      <c r="D10551" s="92">
        <v>41464.451388888898</v>
      </c>
      <c r="E10551" t="s">
        <v>995</v>
      </c>
      <c r="F10551" t="s">
        <v>1004</v>
      </c>
    </row>
    <row r="10552" spans="1:6" x14ac:dyDescent="0.25">
      <c r="A10552" t="s">
        <v>11232</v>
      </c>
      <c r="B10552" t="s">
        <v>1004</v>
      </c>
      <c r="C10552" t="s">
        <v>877</v>
      </c>
      <c r="D10552" s="92">
        <v>41464.451388888898</v>
      </c>
      <c r="E10552" t="s">
        <v>784</v>
      </c>
      <c r="F10552" t="s">
        <v>1004</v>
      </c>
    </row>
    <row r="10553" spans="1:6" x14ac:dyDescent="0.25">
      <c r="A10553" t="s">
        <v>11233</v>
      </c>
      <c r="B10553" t="s">
        <v>1004</v>
      </c>
      <c r="C10553" t="s">
        <v>877</v>
      </c>
      <c r="D10553" s="92">
        <v>41464.451388888898</v>
      </c>
      <c r="E10553" t="s">
        <v>996</v>
      </c>
      <c r="F10553" t="s">
        <v>1004</v>
      </c>
    </row>
    <row r="10554" spans="1:6" x14ac:dyDescent="0.25">
      <c r="A10554" t="s">
        <v>11234</v>
      </c>
      <c r="B10554" t="s">
        <v>1004</v>
      </c>
      <c r="C10554" t="s">
        <v>877</v>
      </c>
      <c r="D10554" s="92">
        <v>41464.451388888898</v>
      </c>
      <c r="E10554" t="s">
        <v>783</v>
      </c>
      <c r="F10554" t="s">
        <v>1004</v>
      </c>
    </row>
    <row r="10555" spans="1:6" x14ac:dyDescent="0.25">
      <c r="A10555" t="s">
        <v>11235</v>
      </c>
      <c r="B10555" t="s">
        <v>1004</v>
      </c>
      <c r="C10555" t="s">
        <v>877</v>
      </c>
      <c r="D10555" s="92">
        <v>41464.451388888898</v>
      </c>
      <c r="E10555" t="s">
        <v>997</v>
      </c>
      <c r="F10555" t="s">
        <v>1004</v>
      </c>
    </row>
    <row r="10556" spans="1:6" x14ac:dyDescent="0.25">
      <c r="A10556" t="s">
        <v>11236</v>
      </c>
      <c r="B10556" t="s">
        <v>1004</v>
      </c>
      <c r="C10556" t="s">
        <v>877</v>
      </c>
      <c r="D10556" s="92">
        <v>41464.451388888898</v>
      </c>
      <c r="E10556" t="s">
        <v>998</v>
      </c>
      <c r="F10556" t="s">
        <v>1004</v>
      </c>
    </row>
    <row r="10557" spans="1:6" x14ac:dyDescent="0.25">
      <c r="A10557" t="s">
        <v>11237</v>
      </c>
      <c r="B10557" t="s">
        <v>1004</v>
      </c>
      <c r="C10557" t="s">
        <v>877</v>
      </c>
      <c r="D10557" s="92">
        <v>41464.451388888898</v>
      </c>
      <c r="E10557" t="s">
        <v>770</v>
      </c>
      <c r="F10557" t="s">
        <v>1004</v>
      </c>
    </row>
    <row r="10558" spans="1:6" x14ac:dyDescent="0.25">
      <c r="A10558" t="s">
        <v>11238</v>
      </c>
      <c r="B10558" t="s">
        <v>1004</v>
      </c>
      <c r="C10558" t="s">
        <v>877</v>
      </c>
      <c r="D10558" s="92">
        <v>41464.451388888898</v>
      </c>
      <c r="E10558" t="s">
        <v>782</v>
      </c>
      <c r="F10558" t="s">
        <v>1004</v>
      </c>
    </row>
    <row r="10559" spans="1:6" x14ac:dyDescent="0.25">
      <c r="A10559" t="s">
        <v>11239</v>
      </c>
      <c r="B10559" t="s">
        <v>1004</v>
      </c>
      <c r="C10559" t="s">
        <v>877</v>
      </c>
      <c r="D10559" s="92">
        <v>41464.451388888898</v>
      </c>
      <c r="E10559" t="s">
        <v>781</v>
      </c>
      <c r="F10559" t="s">
        <v>1004</v>
      </c>
    </row>
    <row r="10560" spans="1:6" x14ac:dyDescent="0.25">
      <c r="A10560" t="s">
        <v>11240</v>
      </c>
      <c r="B10560" t="s">
        <v>1004</v>
      </c>
      <c r="C10560" t="s">
        <v>877</v>
      </c>
      <c r="D10560" s="92">
        <v>41464.451388888898</v>
      </c>
      <c r="E10560" t="s">
        <v>780</v>
      </c>
      <c r="F10560" t="s">
        <v>1004</v>
      </c>
    </row>
    <row r="10561" spans="1:6" x14ac:dyDescent="0.25">
      <c r="A10561" t="s">
        <v>11241</v>
      </c>
      <c r="B10561" t="s">
        <v>1004</v>
      </c>
      <c r="C10561" t="s">
        <v>877</v>
      </c>
      <c r="D10561" s="92">
        <v>41464.451388888898</v>
      </c>
      <c r="E10561" t="s">
        <v>999</v>
      </c>
      <c r="F10561" t="s">
        <v>1004</v>
      </c>
    </row>
    <row r="10562" spans="1:6" x14ac:dyDescent="0.25">
      <c r="A10562" t="s">
        <v>11242</v>
      </c>
      <c r="B10562" t="s">
        <v>1004</v>
      </c>
      <c r="C10562" t="s">
        <v>877</v>
      </c>
      <c r="D10562" s="92">
        <v>41464.451388888898</v>
      </c>
      <c r="E10562" t="s">
        <v>1000</v>
      </c>
      <c r="F10562" t="s">
        <v>1004</v>
      </c>
    </row>
    <row r="10563" spans="1:6" x14ac:dyDescent="0.25">
      <c r="A10563" t="s">
        <v>11243</v>
      </c>
      <c r="B10563" t="s">
        <v>1004</v>
      </c>
      <c r="C10563" t="s">
        <v>877</v>
      </c>
      <c r="D10563" s="92">
        <v>41464.451388888898</v>
      </c>
      <c r="E10563" t="s">
        <v>728</v>
      </c>
      <c r="F10563" t="s">
        <v>1004</v>
      </c>
    </row>
    <row r="10564" spans="1:6" x14ac:dyDescent="0.25">
      <c r="A10564" t="s">
        <v>11244</v>
      </c>
      <c r="B10564" t="s">
        <v>1004</v>
      </c>
      <c r="C10564" t="s">
        <v>877</v>
      </c>
      <c r="D10564" s="92">
        <v>41464.451388888898</v>
      </c>
      <c r="E10564" t="s">
        <v>727</v>
      </c>
      <c r="F10564" t="s">
        <v>1004</v>
      </c>
    </row>
    <row r="10565" spans="1:6" x14ac:dyDescent="0.25">
      <c r="A10565" t="s">
        <v>11183</v>
      </c>
      <c r="B10565" t="s">
        <v>1004</v>
      </c>
      <c r="C10565" t="s">
        <v>877</v>
      </c>
      <c r="D10565" s="92">
        <v>41464.451388888898</v>
      </c>
      <c r="E10565" t="s">
        <v>360</v>
      </c>
      <c r="F10565" t="s">
        <v>1004</v>
      </c>
    </row>
    <row r="10566" spans="1:6" x14ac:dyDescent="0.25">
      <c r="A10566" t="s">
        <v>11245</v>
      </c>
      <c r="B10566" t="s">
        <v>1004</v>
      </c>
      <c r="C10566" t="s">
        <v>877</v>
      </c>
      <c r="D10566" s="92">
        <v>41464.451388888898</v>
      </c>
      <c r="E10566" t="s">
        <v>726</v>
      </c>
      <c r="F10566" t="s">
        <v>1004</v>
      </c>
    </row>
    <row r="10567" spans="1:6" x14ac:dyDescent="0.25">
      <c r="A10567" t="s">
        <v>11246</v>
      </c>
      <c r="B10567" t="s">
        <v>1004</v>
      </c>
      <c r="C10567" t="s">
        <v>877</v>
      </c>
      <c r="D10567" s="92">
        <v>41464.451388888898</v>
      </c>
      <c r="E10567" t="s">
        <v>724</v>
      </c>
      <c r="F10567" t="s">
        <v>1004</v>
      </c>
    </row>
    <row r="10568" spans="1:6" x14ac:dyDescent="0.25">
      <c r="A10568" t="s">
        <v>11247</v>
      </c>
      <c r="B10568" t="s">
        <v>1004</v>
      </c>
      <c r="C10568" t="s">
        <v>877</v>
      </c>
      <c r="D10568" s="92">
        <v>41464.451388888898</v>
      </c>
      <c r="E10568" t="s">
        <v>723</v>
      </c>
      <c r="F10568" t="s">
        <v>1004</v>
      </c>
    </row>
    <row r="10569" spans="1:6" x14ac:dyDescent="0.25">
      <c r="A10569" t="s">
        <v>11248</v>
      </c>
      <c r="B10569" t="s">
        <v>1004</v>
      </c>
      <c r="C10569" t="s">
        <v>877</v>
      </c>
      <c r="D10569" s="92">
        <v>41464.451388888898</v>
      </c>
      <c r="E10569" t="s">
        <v>722</v>
      </c>
      <c r="F10569" t="s">
        <v>1004</v>
      </c>
    </row>
    <row r="10570" spans="1:6" x14ac:dyDescent="0.25">
      <c r="A10570" t="s">
        <v>11249</v>
      </c>
      <c r="B10570" t="s">
        <v>1004</v>
      </c>
      <c r="C10570" t="s">
        <v>877</v>
      </c>
      <c r="D10570" s="92">
        <v>41464.451388888898</v>
      </c>
      <c r="E10570" t="s">
        <v>721</v>
      </c>
      <c r="F10570" t="s">
        <v>1004</v>
      </c>
    </row>
    <row r="10571" spans="1:6" x14ac:dyDescent="0.25">
      <c r="A10571" t="s">
        <v>11250</v>
      </c>
      <c r="B10571" t="s">
        <v>1004</v>
      </c>
      <c r="C10571" t="s">
        <v>877</v>
      </c>
      <c r="D10571" s="92">
        <v>41464.451388888898</v>
      </c>
      <c r="E10571" t="s">
        <v>777</v>
      </c>
      <c r="F10571" t="s">
        <v>1004</v>
      </c>
    </row>
    <row r="10572" spans="1:6" x14ac:dyDescent="0.25">
      <c r="A10572" t="s">
        <v>11251</v>
      </c>
      <c r="B10572" t="s">
        <v>1004</v>
      </c>
      <c r="C10572" t="s">
        <v>877</v>
      </c>
      <c r="D10572" s="92">
        <v>41464.451388888898</v>
      </c>
      <c r="E10572" t="s">
        <v>1001</v>
      </c>
      <c r="F10572" t="s">
        <v>1004</v>
      </c>
    </row>
    <row r="10573" spans="1:6" x14ac:dyDescent="0.25">
      <c r="A10573" t="s">
        <v>11252</v>
      </c>
      <c r="B10573" t="s">
        <v>1004</v>
      </c>
      <c r="C10573" t="s">
        <v>877</v>
      </c>
      <c r="D10573" s="92">
        <v>41464.451388888898</v>
      </c>
      <c r="E10573" t="s">
        <v>1002</v>
      </c>
      <c r="F10573" t="s">
        <v>1004</v>
      </c>
    </row>
    <row r="10574" spans="1:6" x14ac:dyDescent="0.25">
      <c r="A10574" t="s">
        <v>11253</v>
      </c>
      <c r="B10574" t="s">
        <v>1004</v>
      </c>
      <c r="C10574" t="s">
        <v>877</v>
      </c>
      <c r="D10574" s="92">
        <v>41464.451388888898</v>
      </c>
      <c r="E10574" t="s">
        <v>775</v>
      </c>
      <c r="F10574" t="s">
        <v>1004</v>
      </c>
    </row>
    <row r="10575" spans="1:6" x14ac:dyDescent="0.25">
      <c r="A10575" t="s">
        <v>11254</v>
      </c>
      <c r="B10575" t="s">
        <v>1004</v>
      </c>
      <c r="C10575" t="s">
        <v>877</v>
      </c>
      <c r="D10575" s="92">
        <v>41464.451388888898</v>
      </c>
      <c r="E10575" t="s">
        <v>771</v>
      </c>
      <c r="F10575" t="s">
        <v>1004</v>
      </c>
    </row>
    <row r="10576" spans="1:6" x14ac:dyDescent="0.25">
      <c r="A10576" t="s">
        <v>11255</v>
      </c>
      <c r="B10576" t="s">
        <v>1004</v>
      </c>
      <c r="C10576" t="s">
        <v>877</v>
      </c>
      <c r="D10576" s="92">
        <v>41464.451388888898</v>
      </c>
      <c r="E10576" t="s">
        <v>765</v>
      </c>
      <c r="F10576" t="s">
        <v>1004</v>
      </c>
    </row>
    <row r="10577" spans="1:6" x14ac:dyDescent="0.25">
      <c r="A10577" t="s">
        <v>11256</v>
      </c>
      <c r="B10577" t="s">
        <v>1004</v>
      </c>
      <c r="C10577" t="s">
        <v>877</v>
      </c>
      <c r="D10577" s="92">
        <v>41464.451388888898</v>
      </c>
      <c r="E10577" t="s">
        <v>718</v>
      </c>
      <c r="F10577" t="s">
        <v>1004</v>
      </c>
    </row>
    <row r="10578" spans="1:6" x14ac:dyDescent="0.25">
      <c r="A10578" t="s">
        <v>11257</v>
      </c>
      <c r="B10578" t="s">
        <v>1004</v>
      </c>
      <c r="C10578" t="s">
        <v>877</v>
      </c>
      <c r="D10578" s="92">
        <v>41464.451388888898</v>
      </c>
      <c r="E10578" t="s">
        <v>774</v>
      </c>
      <c r="F10578" t="s">
        <v>1004</v>
      </c>
    </row>
    <row r="10579" spans="1:6" x14ac:dyDescent="0.25">
      <c r="A10579" t="s">
        <v>11258</v>
      </c>
      <c r="B10579" t="s">
        <v>1004</v>
      </c>
      <c r="C10579" t="s">
        <v>877</v>
      </c>
      <c r="D10579" s="92">
        <v>41464.451388888898</v>
      </c>
      <c r="E10579" t="s">
        <v>764</v>
      </c>
      <c r="F10579" t="s">
        <v>1004</v>
      </c>
    </row>
    <row r="10580" spans="1:6" x14ac:dyDescent="0.25">
      <c r="A10580" t="s">
        <v>11259</v>
      </c>
      <c r="B10580" t="s">
        <v>1004</v>
      </c>
      <c r="C10580" t="s">
        <v>877</v>
      </c>
      <c r="D10580" s="92">
        <v>41464.451388888898</v>
      </c>
      <c r="E10580" t="s">
        <v>1003</v>
      </c>
      <c r="F10580" t="s">
        <v>1004</v>
      </c>
    </row>
    <row r="10581" spans="1:6" x14ac:dyDescent="0.25">
      <c r="A10581" t="s">
        <v>11260</v>
      </c>
      <c r="B10581" t="s">
        <v>1004</v>
      </c>
      <c r="C10581" t="s">
        <v>877</v>
      </c>
      <c r="D10581" s="92">
        <v>41464.451388888898</v>
      </c>
      <c r="E10581" t="s">
        <v>716</v>
      </c>
      <c r="F10581" t="s">
        <v>1004</v>
      </c>
    </row>
    <row r="10582" spans="1:6" x14ac:dyDescent="0.25">
      <c r="A10582" t="s">
        <v>11261</v>
      </c>
      <c r="B10582" t="s">
        <v>1004</v>
      </c>
      <c r="C10582" t="s">
        <v>877</v>
      </c>
      <c r="D10582" s="92">
        <v>41464.451388888898</v>
      </c>
      <c r="E10582" t="s">
        <v>715</v>
      </c>
      <c r="F10582" t="s">
        <v>1004</v>
      </c>
    </row>
    <row r="10583" spans="1:6" x14ac:dyDescent="0.25">
      <c r="A10583" t="s">
        <v>11262</v>
      </c>
      <c r="B10583" t="s">
        <v>1004</v>
      </c>
      <c r="C10583" t="s">
        <v>877</v>
      </c>
      <c r="D10583" s="92">
        <v>41464.451388888898</v>
      </c>
      <c r="E10583" t="s">
        <v>713</v>
      </c>
      <c r="F10583" t="s">
        <v>1004</v>
      </c>
    </row>
    <row r="10584" spans="1:6" x14ac:dyDescent="0.25">
      <c r="A10584" t="s">
        <v>11263</v>
      </c>
      <c r="B10584" t="s">
        <v>1004</v>
      </c>
      <c r="C10584" t="s">
        <v>877</v>
      </c>
      <c r="D10584" s="92">
        <v>41464.451388888898</v>
      </c>
      <c r="E10584" t="s">
        <v>712</v>
      </c>
      <c r="F10584" t="s">
        <v>1004</v>
      </c>
    </row>
    <row r="10585" spans="1:6" x14ac:dyDescent="0.25">
      <c r="A10585" t="s">
        <v>11264</v>
      </c>
      <c r="B10585" t="s">
        <v>1004</v>
      </c>
      <c r="C10585" t="s">
        <v>877</v>
      </c>
      <c r="D10585" s="92">
        <v>41464.451388888898</v>
      </c>
      <c r="E10585" t="s">
        <v>711</v>
      </c>
      <c r="F10585" t="s">
        <v>1004</v>
      </c>
    </row>
    <row r="10586" spans="1:6" x14ac:dyDescent="0.25">
      <c r="A10586" t="s">
        <v>11265</v>
      </c>
      <c r="B10586" t="s">
        <v>1004</v>
      </c>
      <c r="C10586" t="s">
        <v>875</v>
      </c>
      <c r="D10586" s="92">
        <v>41464.444444444402</v>
      </c>
      <c r="E10586" t="s">
        <v>377</v>
      </c>
      <c r="F10586" t="s">
        <v>1004</v>
      </c>
    </row>
    <row r="10587" spans="1:6" x14ac:dyDescent="0.25">
      <c r="A10587" t="s">
        <v>11266</v>
      </c>
      <c r="B10587" t="s">
        <v>1004</v>
      </c>
      <c r="C10587" t="s">
        <v>875</v>
      </c>
      <c r="D10587" s="92">
        <v>41464.444444444402</v>
      </c>
      <c r="E10587" t="s">
        <v>376</v>
      </c>
      <c r="F10587" t="s">
        <v>1004</v>
      </c>
    </row>
    <row r="10588" spans="1:6" x14ac:dyDescent="0.25">
      <c r="A10588" t="s">
        <v>11267</v>
      </c>
      <c r="B10588" t="s">
        <v>1004</v>
      </c>
      <c r="C10588" t="s">
        <v>875</v>
      </c>
      <c r="D10588" s="92">
        <v>41464.444444444402</v>
      </c>
      <c r="E10588" t="s">
        <v>375</v>
      </c>
      <c r="F10588" t="s">
        <v>1004</v>
      </c>
    </row>
    <row r="10589" spans="1:6" x14ac:dyDescent="0.25">
      <c r="A10589" t="s">
        <v>11268</v>
      </c>
      <c r="B10589" t="s">
        <v>1004</v>
      </c>
      <c r="C10589" t="s">
        <v>875</v>
      </c>
      <c r="D10589" s="92">
        <v>41464.444444444402</v>
      </c>
      <c r="E10589" t="s">
        <v>374</v>
      </c>
      <c r="F10589" t="s">
        <v>1004</v>
      </c>
    </row>
    <row r="10590" spans="1:6" x14ac:dyDescent="0.25">
      <c r="A10590" t="s">
        <v>11269</v>
      </c>
      <c r="B10590" t="s">
        <v>1004</v>
      </c>
      <c r="C10590" t="s">
        <v>875</v>
      </c>
      <c r="D10590" s="92">
        <v>41464.444444444402</v>
      </c>
      <c r="E10590" t="s">
        <v>373</v>
      </c>
      <c r="F10590" t="s">
        <v>1004</v>
      </c>
    </row>
    <row r="10591" spans="1:6" x14ac:dyDescent="0.25">
      <c r="A10591" t="s">
        <v>11270</v>
      </c>
      <c r="B10591" t="s">
        <v>1004</v>
      </c>
      <c r="C10591" t="s">
        <v>875</v>
      </c>
      <c r="D10591" s="92">
        <v>41464.444444444402</v>
      </c>
      <c r="E10591" t="s">
        <v>372</v>
      </c>
      <c r="F10591" t="s">
        <v>1004</v>
      </c>
    </row>
    <row r="10592" spans="1:6" x14ac:dyDescent="0.25">
      <c r="A10592" t="s">
        <v>11271</v>
      </c>
      <c r="B10592" t="s">
        <v>1004</v>
      </c>
      <c r="C10592" t="s">
        <v>875</v>
      </c>
      <c r="D10592" s="92">
        <v>41464.444444444402</v>
      </c>
      <c r="E10592" t="s">
        <v>371</v>
      </c>
      <c r="F10592" t="s">
        <v>1004</v>
      </c>
    </row>
    <row r="10593" spans="1:6" x14ac:dyDescent="0.25">
      <c r="A10593" t="s">
        <v>11272</v>
      </c>
      <c r="B10593" t="s">
        <v>1004</v>
      </c>
      <c r="C10593" t="s">
        <v>875</v>
      </c>
      <c r="D10593" s="92">
        <v>41464.444444444402</v>
      </c>
      <c r="E10593" t="s">
        <v>382</v>
      </c>
      <c r="F10593" t="s">
        <v>1004</v>
      </c>
    </row>
    <row r="10594" spans="1:6" x14ac:dyDescent="0.25">
      <c r="A10594" t="s">
        <v>11273</v>
      </c>
      <c r="B10594" t="s">
        <v>1004</v>
      </c>
      <c r="C10594" t="s">
        <v>875</v>
      </c>
      <c r="D10594" s="92">
        <v>41464.444444444402</v>
      </c>
      <c r="E10594" t="s">
        <v>346</v>
      </c>
      <c r="F10594" t="s">
        <v>1004</v>
      </c>
    </row>
    <row r="10595" spans="1:6" x14ac:dyDescent="0.25">
      <c r="A10595" t="s">
        <v>11274</v>
      </c>
      <c r="B10595" t="s">
        <v>1004</v>
      </c>
      <c r="C10595" t="s">
        <v>875</v>
      </c>
      <c r="D10595" s="92">
        <v>41464.444444444402</v>
      </c>
      <c r="E10595" t="s">
        <v>343</v>
      </c>
      <c r="F10595" t="s">
        <v>1004</v>
      </c>
    </row>
    <row r="10596" spans="1:6" x14ac:dyDescent="0.25">
      <c r="A10596" t="s">
        <v>11275</v>
      </c>
      <c r="B10596" t="s">
        <v>1004</v>
      </c>
      <c r="C10596" t="s">
        <v>875</v>
      </c>
      <c r="D10596" s="92">
        <v>41464.444444444402</v>
      </c>
      <c r="E10596" t="s">
        <v>342</v>
      </c>
      <c r="F10596" t="s">
        <v>1004</v>
      </c>
    </row>
    <row r="10597" spans="1:6" x14ac:dyDescent="0.25">
      <c r="A10597" t="s">
        <v>11276</v>
      </c>
      <c r="B10597" t="s">
        <v>1004</v>
      </c>
      <c r="C10597" t="s">
        <v>875</v>
      </c>
      <c r="D10597" s="92">
        <v>41464.444444444402</v>
      </c>
      <c r="E10597" t="s">
        <v>370</v>
      </c>
      <c r="F10597" t="s">
        <v>1004</v>
      </c>
    </row>
    <row r="10598" spans="1:6" x14ac:dyDescent="0.25">
      <c r="A10598" t="s">
        <v>11277</v>
      </c>
      <c r="B10598" t="s">
        <v>1004</v>
      </c>
      <c r="C10598" t="s">
        <v>875</v>
      </c>
      <c r="D10598" s="92">
        <v>41464.444444444402</v>
      </c>
      <c r="E10598" t="s">
        <v>369</v>
      </c>
      <c r="F10598" t="s">
        <v>1004</v>
      </c>
    </row>
    <row r="10599" spans="1:6" x14ac:dyDescent="0.25">
      <c r="A10599" t="s">
        <v>11278</v>
      </c>
      <c r="B10599" t="s">
        <v>1004</v>
      </c>
      <c r="C10599" t="s">
        <v>875</v>
      </c>
      <c r="D10599" s="92">
        <v>41464.444444444402</v>
      </c>
      <c r="E10599" t="s">
        <v>368</v>
      </c>
      <c r="F10599" t="s">
        <v>1004</v>
      </c>
    </row>
    <row r="10600" spans="1:6" x14ac:dyDescent="0.25">
      <c r="A10600" t="s">
        <v>11279</v>
      </c>
      <c r="B10600" t="s">
        <v>1004</v>
      </c>
      <c r="C10600" t="s">
        <v>875</v>
      </c>
      <c r="D10600" s="92">
        <v>41464.444444444402</v>
      </c>
      <c r="E10600" t="s">
        <v>367</v>
      </c>
      <c r="F10600" t="s">
        <v>1004</v>
      </c>
    </row>
    <row r="10601" spans="1:6" x14ac:dyDescent="0.25">
      <c r="A10601" t="s">
        <v>11280</v>
      </c>
      <c r="B10601" t="s">
        <v>1004</v>
      </c>
      <c r="C10601" t="s">
        <v>875</v>
      </c>
      <c r="D10601" s="92">
        <v>41464.444444444402</v>
      </c>
      <c r="E10601" t="s">
        <v>366</v>
      </c>
      <c r="F10601" t="s">
        <v>1004</v>
      </c>
    </row>
    <row r="10602" spans="1:6" x14ac:dyDescent="0.25">
      <c r="A10602" t="s">
        <v>11281</v>
      </c>
      <c r="B10602" t="s">
        <v>1004</v>
      </c>
      <c r="C10602" t="s">
        <v>875</v>
      </c>
      <c r="D10602" s="92">
        <v>41464.444444444402</v>
      </c>
      <c r="E10602" t="s">
        <v>365</v>
      </c>
      <c r="F10602" t="s">
        <v>1004</v>
      </c>
    </row>
    <row r="10603" spans="1:6" x14ac:dyDescent="0.25">
      <c r="A10603" t="s">
        <v>11282</v>
      </c>
      <c r="B10603" t="s">
        <v>1004</v>
      </c>
      <c r="C10603" t="s">
        <v>875</v>
      </c>
      <c r="D10603" s="92">
        <v>41464.444444444402</v>
      </c>
      <c r="E10603" t="s">
        <v>381</v>
      </c>
      <c r="F10603" t="s">
        <v>1004</v>
      </c>
    </row>
    <row r="10604" spans="1:6" x14ac:dyDescent="0.25">
      <c r="A10604" t="s">
        <v>11283</v>
      </c>
      <c r="B10604" t="s">
        <v>1004</v>
      </c>
      <c r="C10604" t="s">
        <v>875</v>
      </c>
      <c r="D10604" s="92">
        <v>41464.444444444402</v>
      </c>
      <c r="E10604" t="s">
        <v>379</v>
      </c>
      <c r="F10604" t="s">
        <v>1004</v>
      </c>
    </row>
    <row r="10605" spans="1:6" x14ac:dyDescent="0.25">
      <c r="A10605" t="s">
        <v>11284</v>
      </c>
      <c r="B10605" t="s">
        <v>1004</v>
      </c>
      <c r="C10605" t="s">
        <v>875</v>
      </c>
      <c r="D10605" s="92">
        <v>41464.444444444402</v>
      </c>
      <c r="E10605" t="s">
        <v>393</v>
      </c>
      <c r="F10605" t="s">
        <v>1004</v>
      </c>
    </row>
    <row r="10606" spans="1:6" x14ac:dyDescent="0.25">
      <c r="A10606" t="s">
        <v>11285</v>
      </c>
      <c r="B10606" t="s">
        <v>1004</v>
      </c>
      <c r="C10606" t="s">
        <v>875</v>
      </c>
      <c r="D10606" s="92">
        <v>41464.444444444402</v>
      </c>
      <c r="E10606" t="s">
        <v>364</v>
      </c>
      <c r="F10606" t="s">
        <v>1004</v>
      </c>
    </row>
    <row r="10607" spans="1:6" x14ac:dyDescent="0.25">
      <c r="A10607" t="s">
        <v>11286</v>
      </c>
      <c r="B10607" t="s">
        <v>1004</v>
      </c>
      <c r="C10607" t="s">
        <v>875</v>
      </c>
      <c r="D10607" s="92">
        <v>41464.444444444402</v>
      </c>
      <c r="E10607" t="s">
        <v>392</v>
      </c>
      <c r="F10607" t="s">
        <v>1004</v>
      </c>
    </row>
    <row r="10608" spans="1:6" x14ac:dyDescent="0.25">
      <c r="A10608" t="s">
        <v>11287</v>
      </c>
      <c r="B10608" t="s">
        <v>1004</v>
      </c>
      <c r="C10608" t="s">
        <v>875</v>
      </c>
      <c r="D10608" s="92">
        <v>41464.444444444402</v>
      </c>
      <c r="E10608" t="s">
        <v>363</v>
      </c>
      <c r="F10608" t="s">
        <v>1004</v>
      </c>
    </row>
    <row r="10609" spans="1:6" x14ac:dyDescent="0.25">
      <c r="A10609" t="s">
        <v>11288</v>
      </c>
      <c r="B10609" t="s">
        <v>1004</v>
      </c>
      <c r="C10609" t="s">
        <v>875</v>
      </c>
      <c r="D10609" s="92">
        <v>41464.444444444402</v>
      </c>
      <c r="E10609" t="s">
        <v>391</v>
      </c>
      <c r="F10609" t="s">
        <v>1004</v>
      </c>
    </row>
    <row r="10610" spans="1:6" x14ac:dyDescent="0.25">
      <c r="A10610" t="s">
        <v>11289</v>
      </c>
      <c r="B10610" t="s">
        <v>1004</v>
      </c>
      <c r="C10610" t="s">
        <v>875</v>
      </c>
      <c r="D10610" s="92">
        <v>41464.444444444402</v>
      </c>
      <c r="E10610" t="s">
        <v>386</v>
      </c>
      <c r="F10610" t="s">
        <v>1004</v>
      </c>
    </row>
    <row r="10611" spans="1:6" x14ac:dyDescent="0.25">
      <c r="A10611" t="s">
        <v>11290</v>
      </c>
      <c r="B10611" t="s">
        <v>1004</v>
      </c>
      <c r="C10611" t="s">
        <v>875</v>
      </c>
      <c r="D10611" s="92">
        <v>41464.444444444402</v>
      </c>
      <c r="E10611" t="s">
        <v>384</v>
      </c>
      <c r="F10611" t="s">
        <v>1004</v>
      </c>
    </row>
    <row r="10612" spans="1:6" x14ac:dyDescent="0.25">
      <c r="A10612" t="s">
        <v>11291</v>
      </c>
      <c r="B10612" t="s">
        <v>1004</v>
      </c>
      <c r="C10612" t="s">
        <v>875</v>
      </c>
      <c r="D10612" s="92">
        <v>41464.444444444402</v>
      </c>
      <c r="E10612" t="s">
        <v>362</v>
      </c>
      <c r="F10612" t="s">
        <v>1004</v>
      </c>
    </row>
    <row r="10613" spans="1:6" x14ac:dyDescent="0.25">
      <c r="A10613" t="s">
        <v>11292</v>
      </c>
      <c r="B10613" t="s">
        <v>1004</v>
      </c>
      <c r="C10613" t="s">
        <v>875</v>
      </c>
      <c r="D10613" s="92">
        <v>41464.444444444402</v>
      </c>
      <c r="E10613" t="s">
        <v>400</v>
      </c>
      <c r="F10613" t="s">
        <v>1004</v>
      </c>
    </row>
    <row r="10614" spans="1:6" x14ac:dyDescent="0.25">
      <c r="A10614" t="s">
        <v>11293</v>
      </c>
      <c r="B10614" t="s">
        <v>1004</v>
      </c>
      <c r="C10614" t="s">
        <v>875</v>
      </c>
      <c r="D10614" s="92">
        <v>41464.444444444402</v>
      </c>
      <c r="E10614" t="s">
        <v>390</v>
      </c>
      <c r="F10614" t="s">
        <v>1004</v>
      </c>
    </row>
    <row r="10615" spans="1:6" x14ac:dyDescent="0.25">
      <c r="A10615" t="s">
        <v>11294</v>
      </c>
      <c r="B10615" t="s">
        <v>1004</v>
      </c>
      <c r="C10615" t="s">
        <v>875</v>
      </c>
      <c r="D10615" s="92">
        <v>41464.444444444402</v>
      </c>
      <c r="E10615" t="s">
        <v>389</v>
      </c>
      <c r="F10615" t="s">
        <v>1004</v>
      </c>
    </row>
    <row r="10616" spans="1:6" x14ac:dyDescent="0.25">
      <c r="A10616" t="s">
        <v>11295</v>
      </c>
      <c r="B10616" t="s">
        <v>1004</v>
      </c>
      <c r="C10616" t="s">
        <v>875</v>
      </c>
      <c r="D10616" s="92">
        <v>41464.444444444402</v>
      </c>
      <c r="E10616" t="s">
        <v>399</v>
      </c>
      <c r="F10616" t="s">
        <v>1004</v>
      </c>
    </row>
    <row r="10617" spans="1:6" x14ac:dyDescent="0.25">
      <c r="A10617" t="s">
        <v>11296</v>
      </c>
      <c r="B10617" t="s">
        <v>1004</v>
      </c>
      <c r="C10617" t="s">
        <v>875</v>
      </c>
      <c r="D10617" s="92">
        <v>41464.444444444402</v>
      </c>
      <c r="E10617" t="s">
        <v>348</v>
      </c>
      <c r="F10617" t="s">
        <v>1004</v>
      </c>
    </row>
    <row r="10618" spans="1:6" x14ac:dyDescent="0.25">
      <c r="A10618" t="s">
        <v>11297</v>
      </c>
      <c r="B10618" t="s">
        <v>1004</v>
      </c>
      <c r="C10618" t="s">
        <v>875</v>
      </c>
      <c r="D10618" s="92">
        <v>41464.444444444402</v>
      </c>
      <c r="E10618" t="s">
        <v>341</v>
      </c>
      <c r="F10618" t="s">
        <v>1004</v>
      </c>
    </row>
    <row r="10619" spans="1:6" x14ac:dyDescent="0.25">
      <c r="A10619" t="s">
        <v>11298</v>
      </c>
      <c r="B10619" t="s">
        <v>1004</v>
      </c>
      <c r="C10619" t="s">
        <v>875</v>
      </c>
      <c r="D10619" s="92">
        <v>41464.444444444402</v>
      </c>
      <c r="E10619" t="s">
        <v>388</v>
      </c>
      <c r="F10619" t="s">
        <v>1004</v>
      </c>
    </row>
    <row r="10620" spans="1:6" x14ac:dyDescent="0.25">
      <c r="A10620" t="s">
        <v>11299</v>
      </c>
      <c r="B10620" t="s">
        <v>1004</v>
      </c>
      <c r="C10620" t="s">
        <v>875</v>
      </c>
      <c r="D10620" s="92">
        <v>41464.444444444402</v>
      </c>
      <c r="E10620" t="s">
        <v>385</v>
      </c>
      <c r="F10620" t="s">
        <v>1004</v>
      </c>
    </row>
    <row r="10621" spans="1:6" x14ac:dyDescent="0.25">
      <c r="A10621" t="s">
        <v>11300</v>
      </c>
      <c r="B10621" t="s">
        <v>1004</v>
      </c>
      <c r="C10621" t="s">
        <v>875</v>
      </c>
      <c r="D10621" s="92">
        <v>41464.444444444402</v>
      </c>
      <c r="E10621" t="s">
        <v>383</v>
      </c>
      <c r="F10621" t="s">
        <v>1004</v>
      </c>
    </row>
    <row r="10622" spans="1:6" x14ac:dyDescent="0.25">
      <c r="A10622" t="s">
        <v>11301</v>
      </c>
      <c r="B10622" t="s">
        <v>1004</v>
      </c>
      <c r="C10622" t="s">
        <v>875</v>
      </c>
      <c r="D10622" s="92">
        <v>41464.444444444402</v>
      </c>
      <c r="E10622" t="s">
        <v>398</v>
      </c>
      <c r="F10622" t="s">
        <v>1004</v>
      </c>
    </row>
    <row r="10623" spans="1:6" x14ac:dyDescent="0.25">
      <c r="A10623" t="s">
        <v>11302</v>
      </c>
      <c r="B10623" t="s">
        <v>1004</v>
      </c>
      <c r="C10623" t="s">
        <v>875</v>
      </c>
      <c r="D10623" s="92">
        <v>41464.444444444402</v>
      </c>
      <c r="E10623" t="s">
        <v>347</v>
      </c>
      <c r="F10623" t="s">
        <v>1004</v>
      </c>
    </row>
    <row r="10624" spans="1:6" x14ac:dyDescent="0.25">
      <c r="A10624" t="s">
        <v>11303</v>
      </c>
      <c r="B10624" t="s">
        <v>1004</v>
      </c>
      <c r="C10624" t="s">
        <v>875</v>
      </c>
      <c r="D10624" s="92">
        <v>41464.444444444402</v>
      </c>
      <c r="E10624" t="s">
        <v>340</v>
      </c>
      <c r="F10624" t="s">
        <v>1004</v>
      </c>
    </row>
    <row r="10625" spans="1:6" x14ac:dyDescent="0.25">
      <c r="A10625" t="s">
        <v>11304</v>
      </c>
      <c r="B10625" t="s">
        <v>1004</v>
      </c>
      <c r="C10625" t="s">
        <v>875</v>
      </c>
      <c r="D10625" s="92">
        <v>41464.444444444402</v>
      </c>
      <c r="E10625" t="s">
        <v>361</v>
      </c>
      <c r="F10625" t="s">
        <v>1004</v>
      </c>
    </row>
    <row r="10626" spans="1:6" x14ac:dyDescent="0.25">
      <c r="A10626" t="s">
        <v>11305</v>
      </c>
      <c r="B10626" t="s">
        <v>1004</v>
      </c>
      <c r="C10626" t="s">
        <v>875</v>
      </c>
      <c r="D10626" s="92">
        <v>41464.444444444402</v>
      </c>
      <c r="E10626" t="s">
        <v>360</v>
      </c>
      <c r="F10626" t="s">
        <v>1004</v>
      </c>
    </row>
    <row r="10627" spans="1:6" x14ac:dyDescent="0.25">
      <c r="A10627" t="s">
        <v>11306</v>
      </c>
      <c r="B10627" t="s">
        <v>1004</v>
      </c>
      <c r="C10627" t="s">
        <v>875</v>
      </c>
      <c r="D10627" s="92">
        <v>41464.444444444402</v>
      </c>
      <c r="E10627" t="s">
        <v>380</v>
      </c>
      <c r="F10627" t="s">
        <v>1004</v>
      </c>
    </row>
    <row r="10628" spans="1:6" x14ac:dyDescent="0.25">
      <c r="A10628" t="s">
        <v>11307</v>
      </c>
      <c r="B10628" t="s">
        <v>1004</v>
      </c>
      <c r="C10628" t="s">
        <v>875</v>
      </c>
      <c r="D10628" s="92">
        <v>41464.444444444402</v>
      </c>
      <c r="E10628" t="s">
        <v>359</v>
      </c>
      <c r="F10628" t="s">
        <v>1004</v>
      </c>
    </row>
    <row r="10629" spans="1:6" x14ac:dyDescent="0.25">
      <c r="A10629" t="s">
        <v>11308</v>
      </c>
      <c r="B10629" t="s">
        <v>1004</v>
      </c>
      <c r="C10629" t="s">
        <v>875</v>
      </c>
      <c r="D10629" s="92">
        <v>41464.444444444402</v>
      </c>
      <c r="E10629" t="s">
        <v>344</v>
      </c>
      <c r="F10629" t="s">
        <v>1004</v>
      </c>
    </row>
    <row r="10630" spans="1:6" x14ac:dyDescent="0.25">
      <c r="A10630" t="s">
        <v>11309</v>
      </c>
      <c r="B10630" t="s">
        <v>1004</v>
      </c>
      <c r="C10630" t="s">
        <v>875</v>
      </c>
      <c r="D10630" s="92">
        <v>41464.444444444402</v>
      </c>
      <c r="E10630" t="s">
        <v>357</v>
      </c>
      <c r="F10630" t="s">
        <v>1004</v>
      </c>
    </row>
    <row r="10631" spans="1:6" x14ac:dyDescent="0.25">
      <c r="A10631" t="s">
        <v>11310</v>
      </c>
      <c r="B10631" t="s">
        <v>1004</v>
      </c>
      <c r="C10631" t="s">
        <v>875</v>
      </c>
      <c r="D10631" s="92">
        <v>41464.444444444402</v>
      </c>
      <c r="E10631" t="s">
        <v>378</v>
      </c>
      <c r="F10631" t="s">
        <v>1004</v>
      </c>
    </row>
    <row r="10632" spans="1:6" x14ac:dyDescent="0.25">
      <c r="A10632" t="s">
        <v>11311</v>
      </c>
      <c r="B10632" t="s">
        <v>1004</v>
      </c>
      <c r="C10632" t="s">
        <v>875</v>
      </c>
      <c r="D10632" s="92">
        <v>41464.444444444402</v>
      </c>
      <c r="E10632" t="s">
        <v>358</v>
      </c>
      <c r="F10632" t="s">
        <v>1004</v>
      </c>
    </row>
    <row r="10633" spans="1:6" x14ac:dyDescent="0.25">
      <c r="A10633" t="s">
        <v>11312</v>
      </c>
      <c r="B10633" t="s">
        <v>1004</v>
      </c>
      <c r="C10633" t="s">
        <v>875</v>
      </c>
      <c r="D10633" s="92">
        <v>41464.444444444402</v>
      </c>
      <c r="E10633" t="s">
        <v>356</v>
      </c>
      <c r="F10633" t="s">
        <v>1004</v>
      </c>
    </row>
    <row r="10634" spans="1:6" x14ac:dyDescent="0.25">
      <c r="A10634" t="s">
        <v>11313</v>
      </c>
      <c r="B10634" t="s">
        <v>1004</v>
      </c>
      <c r="C10634" t="s">
        <v>875</v>
      </c>
      <c r="D10634" s="92">
        <v>41464.444444444402</v>
      </c>
      <c r="E10634" t="s">
        <v>345</v>
      </c>
      <c r="F10634" t="s">
        <v>1004</v>
      </c>
    </row>
    <row r="10635" spans="1:6" x14ac:dyDescent="0.25">
      <c r="A10635" t="s">
        <v>11314</v>
      </c>
      <c r="B10635" t="s">
        <v>1004</v>
      </c>
      <c r="C10635" t="s">
        <v>875</v>
      </c>
      <c r="D10635" s="92">
        <v>41464.444444444402</v>
      </c>
      <c r="E10635" t="s">
        <v>355</v>
      </c>
      <c r="F10635" t="s">
        <v>1004</v>
      </c>
    </row>
    <row r="10636" spans="1:6" x14ac:dyDescent="0.25">
      <c r="A10636" t="s">
        <v>11315</v>
      </c>
      <c r="B10636" t="s">
        <v>1004</v>
      </c>
      <c r="C10636" t="s">
        <v>875</v>
      </c>
      <c r="D10636" s="92">
        <v>41464.444444444402</v>
      </c>
      <c r="E10636" t="s">
        <v>404</v>
      </c>
      <c r="F10636" t="s">
        <v>1004</v>
      </c>
    </row>
    <row r="10637" spans="1:6" x14ac:dyDescent="0.25">
      <c r="A10637" t="s">
        <v>11316</v>
      </c>
      <c r="B10637" t="s">
        <v>1004</v>
      </c>
      <c r="C10637" t="s">
        <v>875</v>
      </c>
      <c r="D10637" s="92">
        <v>41464.444444444402</v>
      </c>
      <c r="E10637" t="s">
        <v>402</v>
      </c>
      <c r="F10637" t="s">
        <v>1004</v>
      </c>
    </row>
    <row r="10638" spans="1:6" x14ac:dyDescent="0.25">
      <c r="A10638" t="s">
        <v>11317</v>
      </c>
      <c r="B10638" t="s">
        <v>1004</v>
      </c>
      <c r="C10638" t="s">
        <v>875</v>
      </c>
      <c r="D10638" s="92">
        <v>41464.444444444402</v>
      </c>
      <c r="E10638" t="s">
        <v>354</v>
      </c>
      <c r="F10638" t="s">
        <v>1004</v>
      </c>
    </row>
    <row r="10639" spans="1:6" x14ac:dyDescent="0.25">
      <c r="A10639" t="s">
        <v>11318</v>
      </c>
      <c r="B10639" t="s">
        <v>1004</v>
      </c>
      <c r="C10639" t="s">
        <v>875</v>
      </c>
      <c r="D10639" s="92">
        <v>41464.444444444402</v>
      </c>
      <c r="E10639" t="s">
        <v>353</v>
      </c>
      <c r="F10639" t="s">
        <v>1004</v>
      </c>
    </row>
    <row r="10640" spans="1:6" x14ac:dyDescent="0.25">
      <c r="A10640" t="s">
        <v>11319</v>
      </c>
      <c r="B10640" t="s">
        <v>1004</v>
      </c>
      <c r="C10640" t="s">
        <v>875</v>
      </c>
      <c r="D10640" s="92">
        <v>41464.444444444402</v>
      </c>
      <c r="E10640" t="s">
        <v>397</v>
      </c>
      <c r="F10640" t="s">
        <v>1004</v>
      </c>
    </row>
    <row r="10641" spans="1:6" x14ac:dyDescent="0.25">
      <c r="A10641" t="s">
        <v>11320</v>
      </c>
      <c r="B10641" t="s">
        <v>1004</v>
      </c>
      <c r="C10641" t="s">
        <v>875</v>
      </c>
      <c r="D10641" s="92">
        <v>41464.444444444402</v>
      </c>
      <c r="E10641" t="s">
        <v>395</v>
      </c>
      <c r="F10641" t="s">
        <v>1004</v>
      </c>
    </row>
    <row r="10642" spans="1:6" x14ac:dyDescent="0.25">
      <c r="A10642" t="s">
        <v>11321</v>
      </c>
      <c r="B10642" t="s">
        <v>1004</v>
      </c>
      <c r="C10642" t="s">
        <v>875</v>
      </c>
      <c r="D10642" s="92">
        <v>41464.444444444402</v>
      </c>
      <c r="E10642" t="s">
        <v>403</v>
      </c>
      <c r="F10642" t="s">
        <v>1004</v>
      </c>
    </row>
    <row r="10643" spans="1:6" x14ac:dyDescent="0.25">
      <c r="A10643" t="s">
        <v>11322</v>
      </c>
      <c r="B10643" t="s">
        <v>1004</v>
      </c>
      <c r="C10643" t="s">
        <v>875</v>
      </c>
      <c r="D10643" s="92">
        <v>41464.444444444402</v>
      </c>
      <c r="E10643" t="s">
        <v>401</v>
      </c>
      <c r="F10643" t="s">
        <v>1004</v>
      </c>
    </row>
    <row r="10644" spans="1:6" x14ac:dyDescent="0.25">
      <c r="A10644" t="s">
        <v>11323</v>
      </c>
      <c r="B10644" t="s">
        <v>1004</v>
      </c>
      <c r="C10644" t="s">
        <v>875</v>
      </c>
      <c r="D10644" s="92">
        <v>41464.444444444402</v>
      </c>
      <c r="E10644" t="s">
        <v>352</v>
      </c>
      <c r="F10644" t="s">
        <v>1004</v>
      </c>
    </row>
    <row r="10645" spans="1:6" x14ac:dyDescent="0.25">
      <c r="A10645" t="s">
        <v>11324</v>
      </c>
      <c r="B10645" t="s">
        <v>1004</v>
      </c>
      <c r="C10645" t="s">
        <v>875</v>
      </c>
      <c r="D10645" s="92">
        <v>41464.444444444402</v>
      </c>
      <c r="E10645" t="s">
        <v>351</v>
      </c>
      <c r="F10645" t="s">
        <v>1004</v>
      </c>
    </row>
    <row r="10646" spans="1:6" x14ac:dyDescent="0.25">
      <c r="A10646" t="s">
        <v>11325</v>
      </c>
      <c r="B10646" t="s">
        <v>1004</v>
      </c>
      <c r="C10646" t="s">
        <v>875</v>
      </c>
      <c r="D10646" s="92">
        <v>41464.444444444402</v>
      </c>
      <c r="E10646" t="s">
        <v>396</v>
      </c>
      <c r="F10646" t="s">
        <v>1004</v>
      </c>
    </row>
    <row r="10647" spans="1:6" x14ac:dyDescent="0.25">
      <c r="A10647" t="s">
        <v>11326</v>
      </c>
      <c r="B10647" t="s">
        <v>1004</v>
      </c>
      <c r="C10647" t="s">
        <v>875</v>
      </c>
      <c r="D10647" s="92">
        <v>41464.444444444402</v>
      </c>
      <c r="E10647" t="s">
        <v>394</v>
      </c>
      <c r="F10647" t="s">
        <v>1004</v>
      </c>
    </row>
    <row r="10648" spans="1:6" x14ac:dyDescent="0.25">
      <c r="A10648" t="s">
        <v>11327</v>
      </c>
      <c r="B10648" t="s">
        <v>1004</v>
      </c>
      <c r="C10648" t="s">
        <v>875</v>
      </c>
      <c r="D10648" s="92">
        <v>41464.444444444402</v>
      </c>
      <c r="E10648" t="s">
        <v>387</v>
      </c>
      <c r="F10648" t="s">
        <v>1004</v>
      </c>
    </row>
    <row r="10649" spans="1:6" x14ac:dyDescent="0.25">
      <c r="A10649" t="s">
        <v>11328</v>
      </c>
      <c r="B10649" t="s">
        <v>1004</v>
      </c>
      <c r="C10649" t="s">
        <v>875</v>
      </c>
      <c r="D10649" s="92">
        <v>41464.444444444402</v>
      </c>
      <c r="E10649" t="s">
        <v>350</v>
      </c>
      <c r="F10649" t="s">
        <v>1004</v>
      </c>
    </row>
    <row r="10650" spans="1:6" x14ac:dyDescent="0.25">
      <c r="A10650" t="s">
        <v>11329</v>
      </c>
      <c r="B10650" t="s">
        <v>1004</v>
      </c>
      <c r="C10650" t="s">
        <v>875</v>
      </c>
      <c r="D10650" s="92">
        <v>41464.444444444402</v>
      </c>
      <c r="E10650" t="s">
        <v>349</v>
      </c>
      <c r="F10650" t="s">
        <v>1004</v>
      </c>
    </row>
    <row r="10651" spans="1:6" x14ac:dyDescent="0.25">
      <c r="A10651" t="s">
        <v>11330</v>
      </c>
      <c r="B10651" t="s">
        <v>1004</v>
      </c>
      <c r="C10651" t="s">
        <v>875</v>
      </c>
      <c r="D10651" s="92">
        <v>41464.444444444402</v>
      </c>
      <c r="E10651" t="s">
        <v>763</v>
      </c>
      <c r="F10651" t="s">
        <v>1004</v>
      </c>
    </row>
    <row r="10652" spans="1:6" x14ac:dyDescent="0.25">
      <c r="A10652" t="s">
        <v>11331</v>
      </c>
      <c r="B10652" t="s">
        <v>1004</v>
      </c>
      <c r="C10652" t="s">
        <v>875</v>
      </c>
      <c r="D10652" s="92">
        <v>41464.444444444402</v>
      </c>
      <c r="E10652" t="s">
        <v>762</v>
      </c>
      <c r="F10652" t="s">
        <v>1004</v>
      </c>
    </row>
    <row r="10653" spans="1:6" x14ac:dyDescent="0.25">
      <c r="A10653" t="s">
        <v>11332</v>
      </c>
      <c r="B10653" t="s">
        <v>1004</v>
      </c>
      <c r="C10653" t="s">
        <v>875</v>
      </c>
      <c r="D10653" s="92">
        <v>41464.444444444402</v>
      </c>
      <c r="E10653" t="s">
        <v>760</v>
      </c>
      <c r="F10653" t="s">
        <v>1004</v>
      </c>
    </row>
    <row r="10654" spans="1:6" x14ac:dyDescent="0.25">
      <c r="A10654" t="s">
        <v>11333</v>
      </c>
      <c r="B10654" t="s">
        <v>1004</v>
      </c>
      <c r="C10654" t="s">
        <v>875</v>
      </c>
      <c r="D10654" s="92">
        <v>41464.444444444402</v>
      </c>
      <c r="E10654" t="s">
        <v>986</v>
      </c>
      <c r="F10654" t="s">
        <v>1004</v>
      </c>
    </row>
    <row r="10655" spans="1:6" x14ac:dyDescent="0.25">
      <c r="A10655" t="s">
        <v>11334</v>
      </c>
      <c r="B10655" t="s">
        <v>1004</v>
      </c>
      <c r="C10655" t="s">
        <v>875</v>
      </c>
      <c r="D10655" s="92">
        <v>41464.444444444402</v>
      </c>
      <c r="E10655" t="s">
        <v>756</v>
      </c>
      <c r="F10655" t="s">
        <v>1004</v>
      </c>
    </row>
    <row r="10656" spans="1:6" x14ac:dyDescent="0.25">
      <c r="A10656" t="s">
        <v>11335</v>
      </c>
      <c r="B10656" t="s">
        <v>1004</v>
      </c>
      <c r="C10656" t="s">
        <v>875</v>
      </c>
      <c r="D10656" s="92">
        <v>41464.444444444402</v>
      </c>
      <c r="E10656" t="s">
        <v>755</v>
      </c>
      <c r="F10656" t="s">
        <v>1004</v>
      </c>
    </row>
    <row r="10657" spans="1:6" x14ac:dyDescent="0.25">
      <c r="A10657" t="s">
        <v>11336</v>
      </c>
      <c r="B10657" t="s">
        <v>1004</v>
      </c>
      <c r="C10657" t="s">
        <v>875</v>
      </c>
      <c r="D10657" s="92">
        <v>41464.444444444402</v>
      </c>
      <c r="E10657" t="s">
        <v>754</v>
      </c>
      <c r="F10657" t="s">
        <v>1004</v>
      </c>
    </row>
    <row r="10658" spans="1:6" x14ac:dyDescent="0.25">
      <c r="A10658" t="s">
        <v>11337</v>
      </c>
      <c r="B10658" t="s">
        <v>1004</v>
      </c>
      <c r="C10658" t="s">
        <v>875</v>
      </c>
      <c r="D10658" s="92">
        <v>41464.444444444402</v>
      </c>
      <c r="E10658" t="s">
        <v>753</v>
      </c>
      <c r="F10658" t="s">
        <v>1004</v>
      </c>
    </row>
    <row r="10659" spans="1:6" x14ac:dyDescent="0.25">
      <c r="A10659" t="s">
        <v>11338</v>
      </c>
      <c r="B10659" t="s">
        <v>1004</v>
      </c>
      <c r="C10659" t="s">
        <v>875</v>
      </c>
      <c r="D10659" s="92">
        <v>41464.444444444402</v>
      </c>
      <c r="E10659" t="s">
        <v>987</v>
      </c>
      <c r="F10659" t="s">
        <v>1004</v>
      </c>
    </row>
    <row r="10660" spans="1:6" x14ac:dyDescent="0.25">
      <c r="A10660" t="s">
        <v>11339</v>
      </c>
      <c r="B10660" t="s">
        <v>1004</v>
      </c>
      <c r="C10660" t="s">
        <v>875</v>
      </c>
      <c r="D10660" s="92">
        <v>41464.444444444402</v>
      </c>
      <c r="E10660" t="s">
        <v>988</v>
      </c>
      <c r="F10660" t="s">
        <v>1004</v>
      </c>
    </row>
    <row r="10661" spans="1:6" x14ac:dyDescent="0.25">
      <c r="A10661" t="s">
        <v>11340</v>
      </c>
      <c r="B10661" t="s">
        <v>1004</v>
      </c>
      <c r="C10661" t="s">
        <v>875</v>
      </c>
      <c r="D10661" s="92">
        <v>41464.444444444402</v>
      </c>
      <c r="E10661" t="s">
        <v>989</v>
      </c>
      <c r="F10661" t="s">
        <v>1004</v>
      </c>
    </row>
    <row r="10662" spans="1:6" x14ac:dyDescent="0.25">
      <c r="A10662" t="s">
        <v>11341</v>
      </c>
      <c r="B10662" t="s">
        <v>1004</v>
      </c>
      <c r="C10662" t="s">
        <v>875</v>
      </c>
      <c r="D10662" s="92">
        <v>41464.444444444402</v>
      </c>
      <c r="E10662" t="s">
        <v>990</v>
      </c>
      <c r="F10662" t="s">
        <v>1004</v>
      </c>
    </row>
    <row r="10663" spans="1:6" x14ac:dyDescent="0.25">
      <c r="A10663" t="s">
        <v>11342</v>
      </c>
      <c r="B10663" t="s">
        <v>1004</v>
      </c>
      <c r="C10663" t="s">
        <v>875</v>
      </c>
      <c r="D10663" s="92">
        <v>41464.444444444402</v>
      </c>
      <c r="E10663" t="s">
        <v>768</v>
      </c>
      <c r="F10663" t="s">
        <v>1004</v>
      </c>
    </row>
    <row r="10664" spans="1:6" x14ac:dyDescent="0.25">
      <c r="A10664" t="s">
        <v>11343</v>
      </c>
      <c r="B10664" t="s">
        <v>1004</v>
      </c>
      <c r="C10664" t="s">
        <v>875</v>
      </c>
      <c r="D10664" s="92">
        <v>41464.444444444402</v>
      </c>
      <c r="E10664" t="s">
        <v>767</v>
      </c>
      <c r="F10664" t="s">
        <v>1004</v>
      </c>
    </row>
    <row r="10665" spans="1:6" x14ac:dyDescent="0.25">
      <c r="A10665" t="s">
        <v>11344</v>
      </c>
      <c r="B10665" t="s">
        <v>1004</v>
      </c>
      <c r="C10665" t="s">
        <v>875</v>
      </c>
      <c r="D10665" s="92">
        <v>41464.444444444402</v>
      </c>
      <c r="E10665" t="s">
        <v>991</v>
      </c>
      <c r="F10665" t="s">
        <v>1004</v>
      </c>
    </row>
    <row r="10666" spans="1:6" x14ac:dyDescent="0.25">
      <c r="A10666" t="s">
        <v>11345</v>
      </c>
      <c r="B10666" t="s">
        <v>1004</v>
      </c>
      <c r="C10666" t="s">
        <v>875</v>
      </c>
      <c r="D10666" s="92">
        <v>41464.444444444402</v>
      </c>
      <c r="E10666" t="s">
        <v>992</v>
      </c>
      <c r="F10666" t="s">
        <v>1004</v>
      </c>
    </row>
    <row r="10667" spans="1:6" x14ac:dyDescent="0.25">
      <c r="A10667" t="s">
        <v>11346</v>
      </c>
      <c r="B10667" t="s">
        <v>1004</v>
      </c>
      <c r="C10667" t="s">
        <v>875</v>
      </c>
      <c r="D10667" s="92">
        <v>41464.444444444402</v>
      </c>
      <c r="E10667" t="s">
        <v>993</v>
      </c>
      <c r="F10667" t="s">
        <v>1004</v>
      </c>
    </row>
    <row r="10668" spans="1:6" x14ac:dyDescent="0.25">
      <c r="A10668" t="s">
        <v>11347</v>
      </c>
      <c r="B10668" t="s">
        <v>1004</v>
      </c>
      <c r="C10668" t="s">
        <v>875</v>
      </c>
      <c r="D10668" s="92">
        <v>41464.444444444402</v>
      </c>
      <c r="E10668" t="s">
        <v>779</v>
      </c>
      <c r="F10668" t="s">
        <v>1004</v>
      </c>
    </row>
    <row r="10669" spans="1:6" x14ac:dyDescent="0.25">
      <c r="A10669" t="s">
        <v>11348</v>
      </c>
      <c r="B10669" t="s">
        <v>1004</v>
      </c>
      <c r="C10669" t="s">
        <v>875</v>
      </c>
      <c r="D10669" s="92">
        <v>41464.444444444402</v>
      </c>
      <c r="E10669" t="s">
        <v>778</v>
      </c>
      <c r="F10669" t="s">
        <v>1004</v>
      </c>
    </row>
    <row r="10670" spans="1:6" x14ac:dyDescent="0.25">
      <c r="A10670" t="s">
        <v>11349</v>
      </c>
      <c r="B10670" t="s">
        <v>1004</v>
      </c>
      <c r="C10670" t="s">
        <v>875</v>
      </c>
      <c r="D10670" s="92">
        <v>41464.444444444402</v>
      </c>
      <c r="E10670" t="s">
        <v>994</v>
      </c>
      <c r="F10670" t="s">
        <v>1004</v>
      </c>
    </row>
    <row r="10671" spans="1:6" x14ac:dyDescent="0.25">
      <c r="A10671" t="s">
        <v>11350</v>
      </c>
      <c r="B10671" t="s">
        <v>1004</v>
      </c>
      <c r="C10671" t="s">
        <v>875</v>
      </c>
      <c r="D10671" s="92">
        <v>41464.444444444402</v>
      </c>
      <c r="E10671" t="s">
        <v>736</v>
      </c>
      <c r="F10671" t="s">
        <v>1004</v>
      </c>
    </row>
    <row r="10672" spans="1:6" x14ac:dyDescent="0.25">
      <c r="A10672" t="s">
        <v>11351</v>
      </c>
      <c r="B10672" t="s">
        <v>1004</v>
      </c>
      <c r="C10672" t="s">
        <v>875</v>
      </c>
      <c r="D10672" s="92">
        <v>41464.444444444402</v>
      </c>
      <c r="E10672" t="s">
        <v>734</v>
      </c>
      <c r="F10672" t="s">
        <v>1004</v>
      </c>
    </row>
    <row r="10673" spans="1:6" x14ac:dyDescent="0.25">
      <c r="A10673" t="s">
        <v>11352</v>
      </c>
      <c r="B10673" t="s">
        <v>1004</v>
      </c>
      <c r="C10673" t="s">
        <v>875</v>
      </c>
      <c r="D10673" s="92">
        <v>41464.444444444402</v>
      </c>
      <c r="E10673" t="s">
        <v>733</v>
      </c>
      <c r="F10673" t="s">
        <v>1004</v>
      </c>
    </row>
    <row r="10674" spans="1:6" x14ac:dyDescent="0.25">
      <c r="A10674" t="s">
        <v>11288</v>
      </c>
      <c r="B10674" t="s">
        <v>1004</v>
      </c>
      <c r="C10674" t="s">
        <v>875</v>
      </c>
      <c r="D10674" s="92">
        <v>41464.444444444402</v>
      </c>
      <c r="E10674" t="s">
        <v>391</v>
      </c>
      <c r="F10674" t="s">
        <v>1004</v>
      </c>
    </row>
    <row r="10675" spans="1:6" x14ac:dyDescent="0.25">
      <c r="A10675" t="s">
        <v>11289</v>
      </c>
      <c r="B10675" t="s">
        <v>1004</v>
      </c>
      <c r="C10675" t="s">
        <v>875</v>
      </c>
      <c r="D10675" s="92">
        <v>41464.444444444402</v>
      </c>
      <c r="E10675" t="s">
        <v>386</v>
      </c>
      <c r="F10675" t="s">
        <v>1004</v>
      </c>
    </row>
    <row r="10676" spans="1:6" x14ac:dyDescent="0.25">
      <c r="A10676" t="s">
        <v>11290</v>
      </c>
      <c r="B10676" t="s">
        <v>1004</v>
      </c>
      <c r="C10676" t="s">
        <v>875</v>
      </c>
      <c r="D10676" s="92">
        <v>41464.444444444402</v>
      </c>
      <c r="E10676" t="s">
        <v>384</v>
      </c>
      <c r="F10676" t="s">
        <v>1004</v>
      </c>
    </row>
    <row r="10677" spans="1:6" x14ac:dyDescent="0.25">
      <c r="A10677" t="s">
        <v>11353</v>
      </c>
      <c r="B10677" t="s">
        <v>1004</v>
      </c>
      <c r="C10677" t="s">
        <v>875</v>
      </c>
      <c r="D10677" s="92">
        <v>41464.444444444402</v>
      </c>
      <c r="E10677" t="s">
        <v>995</v>
      </c>
      <c r="F10677" t="s">
        <v>1004</v>
      </c>
    </row>
    <row r="10678" spans="1:6" x14ac:dyDescent="0.25">
      <c r="A10678" t="s">
        <v>11354</v>
      </c>
      <c r="B10678" t="s">
        <v>1004</v>
      </c>
      <c r="C10678" t="s">
        <v>875</v>
      </c>
      <c r="D10678" s="92">
        <v>41464.444444444402</v>
      </c>
      <c r="E10678" t="s">
        <v>784</v>
      </c>
      <c r="F10678" t="s">
        <v>1004</v>
      </c>
    </row>
    <row r="10679" spans="1:6" x14ac:dyDescent="0.25">
      <c r="A10679" t="s">
        <v>11355</v>
      </c>
      <c r="B10679" t="s">
        <v>1004</v>
      </c>
      <c r="C10679" t="s">
        <v>875</v>
      </c>
      <c r="D10679" s="92">
        <v>41464.444444444402</v>
      </c>
      <c r="E10679" t="s">
        <v>996</v>
      </c>
      <c r="F10679" t="s">
        <v>1004</v>
      </c>
    </row>
    <row r="10680" spans="1:6" x14ac:dyDescent="0.25">
      <c r="A10680" t="s">
        <v>11356</v>
      </c>
      <c r="B10680" t="s">
        <v>1004</v>
      </c>
      <c r="C10680" t="s">
        <v>875</v>
      </c>
      <c r="D10680" s="92">
        <v>41464.444444444402</v>
      </c>
      <c r="E10680" t="s">
        <v>783</v>
      </c>
      <c r="F10680" t="s">
        <v>1004</v>
      </c>
    </row>
    <row r="10681" spans="1:6" x14ac:dyDescent="0.25">
      <c r="A10681" t="s">
        <v>11357</v>
      </c>
      <c r="B10681" t="s">
        <v>1004</v>
      </c>
      <c r="C10681" t="s">
        <v>875</v>
      </c>
      <c r="D10681" s="92">
        <v>41464.444444444402</v>
      </c>
      <c r="E10681" t="s">
        <v>997</v>
      </c>
      <c r="F10681" t="s">
        <v>1004</v>
      </c>
    </row>
    <row r="10682" spans="1:6" x14ac:dyDescent="0.25">
      <c r="A10682" t="s">
        <v>11358</v>
      </c>
      <c r="B10682" t="s">
        <v>1004</v>
      </c>
      <c r="C10682" t="s">
        <v>875</v>
      </c>
      <c r="D10682" s="92">
        <v>41464.444444444402</v>
      </c>
      <c r="E10682" t="s">
        <v>998</v>
      </c>
      <c r="F10682" t="s">
        <v>1004</v>
      </c>
    </row>
    <row r="10683" spans="1:6" x14ac:dyDescent="0.25">
      <c r="A10683" t="s">
        <v>11359</v>
      </c>
      <c r="B10683" t="s">
        <v>1004</v>
      </c>
      <c r="C10683" t="s">
        <v>875</v>
      </c>
      <c r="D10683" s="92">
        <v>41464.444444444402</v>
      </c>
      <c r="E10683" t="s">
        <v>770</v>
      </c>
      <c r="F10683" t="s">
        <v>1004</v>
      </c>
    </row>
    <row r="10684" spans="1:6" x14ac:dyDescent="0.25">
      <c r="A10684" t="s">
        <v>11360</v>
      </c>
      <c r="B10684" t="s">
        <v>1004</v>
      </c>
      <c r="C10684" t="s">
        <v>875</v>
      </c>
      <c r="D10684" s="92">
        <v>41464.444444444402</v>
      </c>
      <c r="E10684" t="s">
        <v>782</v>
      </c>
      <c r="F10684" t="s">
        <v>1004</v>
      </c>
    </row>
    <row r="10685" spans="1:6" x14ac:dyDescent="0.25">
      <c r="A10685" t="s">
        <v>11361</v>
      </c>
      <c r="B10685" t="s">
        <v>1004</v>
      </c>
      <c r="C10685" t="s">
        <v>875</v>
      </c>
      <c r="D10685" s="92">
        <v>41464.444444444402</v>
      </c>
      <c r="E10685" t="s">
        <v>781</v>
      </c>
      <c r="F10685" t="s">
        <v>1004</v>
      </c>
    </row>
    <row r="10686" spans="1:6" x14ac:dyDescent="0.25">
      <c r="A10686" t="s">
        <v>11362</v>
      </c>
      <c r="B10686" t="s">
        <v>1004</v>
      </c>
      <c r="C10686" t="s">
        <v>875</v>
      </c>
      <c r="D10686" s="92">
        <v>41464.444444444402</v>
      </c>
      <c r="E10686" t="s">
        <v>780</v>
      </c>
      <c r="F10686" t="s">
        <v>1004</v>
      </c>
    </row>
    <row r="10687" spans="1:6" x14ac:dyDescent="0.25">
      <c r="A10687" t="s">
        <v>11363</v>
      </c>
      <c r="B10687" t="s">
        <v>1004</v>
      </c>
      <c r="C10687" t="s">
        <v>875</v>
      </c>
      <c r="D10687" s="92">
        <v>41464.444444444402</v>
      </c>
      <c r="E10687" t="s">
        <v>999</v>
      </c>
      <c r="F10687" t="s">
        <v>1004</v>
      </c>
    </row>
    <row r="10688" spans="1:6" x14ac:dyDescent="0.25">
      <c r="A10688" t="s">
        <v>11364</v>
      </c>
      <c r="B10688" t="s">
        <v>1004</v>
      </c>
      <c r="C10688" t="s">
        <v>875</v>
      </c>
      <c r="D10688" s="92">
        <v>41464.444444444402</v>
      </c>
      <c r="E10688" t="s">
        <v>1000</v>
      </c>
      <c r="F10688" t="s">
        <v>1004</v>
      </c>
    </row>
    <row r="10689" spans="1:6" x14ac:dyDescent="0.25">
      <c r="A10689" t="s">
        <v>11365</v>
      </c>
      <c r="B10689" t="s">
        <v>1004</v>
      </c>
      <c r="C10689" t="s">
        <v>875</v>
      </c>
      <c r="D10689" s="92">
        <v>41464.444444444402</v>
      </c>
      <c r="E10689" t="s">
        <v>728</v>
      </c>
      <c r="F10689" t="s">
        <v>1004</v>
      </c>
    </row>
    <row r="10690" spans="1:6" x14ac:dyDescent="0.25">
      <c r="A10690" t="s">
        <v>11366</v>
      </c>
      <c r="B10690" t="s">
        <v>1004</v>
      </c>
      <c r="C10690" t="s">
        <v>875</v>
      </c>
      <c r="D10690" s="92">
        <v>41464.444444444402</v>
      </c>
      <c r="E10690" t="s">
        <v>727</v>
      </c>
      <c r="F10690" t="s">
        <v>1004</v>
      </c>
    </row>
    <row r="10691" spans="1:6" x14ac:dyDescent="0.25">
      <c r="A10691" t="s">
        <v>11305</v>
      </c>
      <c r="B10691" t="s">
        <v>1004</v>
      </c>
      <c r="C10691" t="s">
        <v>875</v>
      </c>
      <c r="D10691" s="92">
        <v>41464.444444444402</v>
      </c>
      <c r="E10691" t="s">
        <v>360</v>
      </c>
      <c r="F10691" t="s">
        <v>1004</v>
      </c>
    </row>
    <row r="10692" spans="1:6" x14ac:dyDescent="0.25">
      <c r="A10692" t="s">
        <v>11367</v>
      </c>
      <c r="B10692" t="s">
        <v>1004</v>
      </c>
      <c r="C10692" t="s">
        <v>875</v>
      </c>
      <c r="D10692" s="92">
        <v>41464.444444444402</v>
      </c>
      <c r="E10692" t="s">
        <v>726</v>
      </c>
      <c r="F10692" t="s">
        <v>1004</v>
      </c>
    </row>
    <row r="10693" spans="1:6" x14ac:dyDescent="0.25">
      <c r="A10693" t="s">
        <v>11368</v>
      </c>
      <c r="B10693" t="s">
        <v>1004</v>
      </c>
      <c r="C10693" t="s">
        <v>875</v>
      </c>
      <c r="D10693" s="92">
        <v>41464.444444444402</v>
      </c>
      <c r="E10693" t="s">
        <v>724</v>
      </c>
      <c r="F10693" t="s">
        <v>1004</v>
      </c>
    </row>
    <row r="10694" spans="1:6" x14ac:dyDescent="0.25">
      <c r="A10694" t="s">
        <v>11369</v>
      </c>
      <c r="B10694" t="s">
        <v>1004</v>
      </c>
      <c r="C10694" t="s">
        <v>875</v>
      </c>
      <c r="D10694" s="92">
        <v>41464.444444444402</v>
      </c>
      <c r="E10694" t="s">
        <v>723</v>
      </c>
      <c r="F10694" t="s">
        <v>1004</v>
      </c>
    </row>
    <row r="10695" spans="1:6" x14ac:dyDescent="0.25">
      <c r="A10695" t="s">
        <v>11370</v>
      </c>
      <c r="B10695" t="s">
        <v>1004</v>
      </c>
      <c r="C10695" t="s">
        <v>875</v>
      </c>
      <c r="D10695" s="92">
        <v>41464.444444444402</v>
      </c>
      <c r="E10695" t="s">
        <v>722</v>
      </c>
      <c r="F10695" t="s">
        <v>1004</v>
      </c>
    </row>
    <row r="10696" spans="1:6" x14ac:dyDescent="0.25">
      <c r="A10696" t="s">
        <v>11371</v>
      </c>
      <c r="B10696" t="s">
        <v>1004</v>
      </c>
      <c r="C10696" t="s">
        <v>875</v>
      </c>
      <c r="D10696" s="92">
        <v>41464.444444444402</v>
      </c>
      <c r="E10696" t="s">
        <v>721</v>
      </c>
      <c r="F10696" t="s">
        <v>1004</v>
      </c>
    </row>
    <row r="10697" spans="1:6" x14ac:dyDescent="0.25">
      <c r="A10697" t="s">
        <v>11372</v>
      </c>
      <c r="B10697" t="s">
        <v>1004</v>
      </c>
      <c r="C10697" t="s">
        <v>875</v>
      </c>
      <c r="D10697" s="92">
        <v>41464.444444444402</v>
      </c>
      <c r="E10697" t="s">
        <v>777</v>
      </c>
      <c r="F10697" t="s">
        <v>1004</v>
      </c>
    </row>
    <row r="10698" spans="1:6" x14ac:dyDescent="0.25">
      <c r="A10698" t="s">
        <v>11373</v>
      </c>
      <c r="B10698" t="s">
        <v>1004</v>
      </c>
      <c r="C10698" t="s">
        <v>875</v>
      </c>
      <c r="D10698" s="92">
        <v>41464.444444444402</v>
      </c>
      <c r="E10698" t="s">
        <v>1001</v>
      </c>
      <c r="F10698" t="s">
        <v>1004</v>
      </c>
    </row>
    <row r="10699" spans="1:6" x14ac:dyDescent="0.25">
      <c r="A10699" t="s">
        <v>11374</v>
      </c>
      <c r="B10699" t="s">
        <v>1004</v>
      </c>
      <c r="C10699" t="s">
        <v>875</v>
      </c>
      <c r="D10699" s="92">
        <v>41464.444444444402</v>
      </c>
      <c r="E10699" t="s">
        <v>1002</v>
      </c>
      <c r="F10699" t="s">
        <v>1004</v>
      </c>
    </row>
    <row r="10700" spans="1:6" x14ac:dyDescent="0.25">
      <c r="A10700" t="s">
        <v>11375</v>
      </c>
      <c r="B10700" t="s">
        <v>1004</v>
      </c>
      <c r="C10700" t="s">
        <v>875</v>
      </c>
      <c r="D10700" s="92">
        <v>41464.444444444402</v>
      </c>
      <c r="E10700" t="s">
        <v>775</v>
      </c>
      <c r="F10700" t="s">
        <v>1004</v>
      </c>
    </row>
    <row r="10701" spans="1:6" x14ac:dyDescent="0.25">
      <c r="A10701" t="s">
        <v>11376</v>
      </c>
      <c r="B10701" t="s">
        <v>1004</v>
      </c>
      <c r="C10701" t="s">
        <v>875</v>
      </c>
      <c r="D10701" s="92">
        <v>41464.444444444402</v>
      </c>
      <c r="E10701" t="s">
        <v>771</v>
      </c>
      <c r="F10701" t="s">
        <v>1004</v>
      </c>
    </row>
    <row r="10702" spans="1:6" x14ac:dyDescent="0.25">
      <c r="A10702" t="s">
        <v>11377</v>
      </c>
      <c r="B10702" t="s">
        <v>1004</v>
      </c>
      <c r="C10702" t="s">
        <v>875</v>
      </c>
      <c r="D10702" s="92">
        <v>41464.444444444402</v>
      </c>
      <c r="E10702" t="s">
        <v>765</v>
      </c>
      <c r="F10702" t="s">
        <v>1004</v>
      </c>
    </row>
    <row r="10703" spans="1:6" x14ac:dyDescent="0.25">
      <c r="A10703" t="s">
        <v>11378</v>
      </c>
      <c r="B10703" t="s">
        <v>1004</v>
      </c>
      <c r="C10703" t="s">
        <v>875</v>
      </c>
      <c r="D10703" s="92">
        <v>41464.444444444402</v>
      </c>
      <c r="E10703" t="s">
        <v>718</v>
      </c>
      <c r="F10703" t="s">
        <v>1004</v>
      </c>
    </row>
    <row r="10704" spans="1:6" x14ac:dyDescent="0.25">
      <c r="A10704" t="s">
        <v>11379</v>
      </c>
      <c r="B10704" t="s">
        <v>1004</v>
      </c>
      <c r="C10704" t="s">
        <v>875</v>
      </c>
      <c r="D10704" s="92">
        <v>41464.444444444402</v>
      </c>
      <c r="E10704" t="s">
        <v>774</v>
      </c>
      <c r="F10704" t="s">
        <v>1004</v>
      </c>
    </row>
    <row r="10705" spans="1:6" x14ac:dyDescent="0.25">
      <c r="A10705" t="s">
        <v>11380</v>
      </c>
      <c r="B10705" t="s">
        <v>1004</v>
      </c>
      <c r="C10705" t="s">
        <v>875</v>
      </c>
      <c r="D10705" s="92">
        <v>41464.444444444402</v>
      </c>
      <c r="E10705" t="s">
        <v>764</v>
      </c>
      <c r="F10705" t="s">
        <v>1004</v>
      </c>
    </row>
    <row r="10706" spans="1:6" x14ac:dyDescent="0.25">
      <c r="A10706" t="s">
        <v>11381</v>
      </c>
      <c r="B10706" t="s">
        <v>1004</v>
      </c>
      <c r="C10706" t="s">
        <v>875</v>
      </c>
      <c r="D10706" s="92">
        <v>41464.444444444402</v>
      </c>
      <c r="E10706" t="s">
        <v>1003</v>
      </c>
      <c r="F10706" t="s">
        <v>1004</v>
      </c>
    </row>
    <row r="10707" spans="1:6" x14ac:dyDescent="0.25">
      <c r="A10707" t="s">
        <v>11382</v>
      </c>
      <c r="B10707" t="s">
        <v>1004</v>
      </c>
      <c r="C10707" t="s">
        <v>875</v>
      </c>
      <c r="D10707" s="92">
        <v>41464.444444444402</v>
      </c>
      <c r="E10707" t="s">
        <v>716</v>
      </c>
      <c r="F10707" t="s">
        <v>1004</v>
      </c>
    </row>
    <row r="10708" spans="1:6" x14ac:dyDescent="0.25">
      <c r="A10708" t="s">
        <v>11383</v>
      </c>
      <c r="B10708" t="s">
        <v>1004</v>
      </c>
      <c r="C10708" t="s">
        <v>875</v>
      </c>
      <c r="D10708" s="92">
        <v>41464.444444444402</v>
      </c>
      <c r="E10708" t="s">
        <v>715</v>
      </c>
      <c r="F10708" t="s">
        <v>1004</v>
      </c>
    </row>
    <row r="10709" spans="1:6" x14ac:dyDescent="0.25">
      <c r="A10709" t="s">
        <v>11384</v>
      </c>
      <c r="B10709" t="s">
        <v>1004</v>
      </c>
      <c r="C10709" t="s">
        <v>875</v>
      </c>
      <c r="D10709" s="92">
        <v>41464.444444444402</v>
      </c>
      <c r="E10709" t="s">
        <v>713</v>
      </c>
      <c r="F10709" t="s">
        <v>1004</v>
      </c>
    </row>
    <row r="10710" spans="1:6" x14ac:dyDescent="0.25">
      <c r="A10710" t="s">
        <v>11385</v>
      </c>
      <c r="B10710" t="s">
        <v>1004</v>
      </c>
      <c r="C10710" t="s">
        <v>875</v>
      </c>
      <c r="D10710" s="92">
        <v>41464.444444444402</v>
      </c>
      <c r="E10710" t="s">
        <v>712</v>
      </c>
      <c r="F10710" t="s">
        <v>1004</v>
      </c>
    </row>
    <row r="10711" spans="1:6" x14ac:dyDescent="0.25">
      <c r="A10711" t="s">
        <v>11386</v>
      </c>
      <c r="B10711" t="s">
        <v>1004</v>
      </c>
      <c r="C10711" t="s">
        <v>875</v>
      </c>
      <c r="D10711" s="92">
        <v>41464.444444444402</v>
      </c>
      <c r="E10711" t="s">
        <v>711</v>
      </c>
      <c r="F10711" t="s">
        <v>1004</v>
      </c>
    </row>
    <row r="10712" spans="1:6" x14ac:dyDescent="0.25">
      <c r="A10712" t="s">
        <v>11387</v>
      </c>
      <c r="B10712" t="s">
        <v>1004</v>
      </c>
      <c r="C10712" t="s">
        <v>876</v>
      </c>
      <c r="D10712" s="92">
        <v>41464.447916666701</v>
      </c>
      <c r="E10712" t="s">
        <v>377</v>
      </c>
      <c r="F10712" t="s">
        <v>1004</v>
      </c>
    </row>
    <row r="10713" spans="1:6" x14ac:dyDescent="0.25">
      <c r="A10713" t="s">
        <v>11388</v>
      </c>
      <c r="B10713" t="s">
        <v>1004</v>
      </c>
      <c r="C10713" t="s">
        <v>876</v>
      </c>
      <c r="D10713" s="92">
        <v>41464.447916666701</v>
      </c>
      <c r="E10713" t="s">
        <v>376</v>
      </c>
      <c r="F10713" t="s">
        <v>1004</v>
      </c>
    </row>
    <row r="10714" spans="1:6" x14ac:dyDescent="0.25">
      <c r="A10714" t="s">
        <v>11389</v>
      </c>
      <c r="B10714" t="s">
        <v>1004</v>
      </c>
      <c r="C10714" t="s">
        <v>876</v>
      </c>
      <c r="D10714" s="92">
        <v>41464.447916666701</v>
      </c>
      <c r="E10714" t="s">
        <v>375</v>
      </c>
      <c r="F10714" t="s">
        <v>1004</v>
      </c>
    </row>
    <row r="10715" spans="1:6" x14ac:dyDescent="0.25">
      <c r="A10715" t="s">
        <v>11390</v>
      </c>
      <c r="B10715" t="s">
        <v>1004</v>
      </c>
      <c r="C10715" t="s">
        <v>876</v>
      </c>
      <c r="D10715" s="92">
        <v>41464.447916666701</v>
      </c>
      <c r="E10715" t="s">
        <v>374</v>
      </c>
      <c r="F10715" t="s">
        <v>1004</v>
      </c>
    </row>
    <row r="10716" spans="1:6" x14ac:dyDescent="0.25">
      <c r="A10716" t="s">
        <v>11391</v>
      </c>
      <c r="B10716" t="s">
        <v>1004</v>
      </c>
      <c r="C10716" t="s">
        <v>876</v>
      </c>
      <c r="D10716" s="92">
        <v>41464.447916666701</v>
      </c>
      <c r="E10716" t="s">
        <v>373</v>
      </c>
      <c r="F10716" t="s">
        <v>1004</v>
      </c>
    </row>
    <row r="10717" spans="1:6" x14ac:dyDescent="0.25">
      <c r="A10717" t="s">
        <v>11392</v>
      </c>
      <c r="B10717" t="s">
        <v>1004</v>
      </c>
      <c r="C10717" t="s">
        <v>876</v>
      </c>
      <c r="D10717" s="92">
        <v>41464.447916666701</v>
      </c>
      <c r="E10717" t="s">
        <v>372</v>
      </c>
      <c r="F10717" t="s">
        <v>1004</v>
      </c>
    </row>
    <row r="10718" spans="1:6" x14ac:dyDescent="0.25">
      <c r="A10718" t="s">
        <v>11393</v>
      </c>
      <c r="B10718" t="s">
        <v>1004</v>
      </c>
      <c r="C10718" t="s">
        <v>876</v>
      </c>
      <c r="D10718" s="92">
        <v>41464.447916666701</v>
      </c>
      <c r="E10718" t="s">
        <v>371</v>
      </c>
      <c r="F10718" t="s">
        <v>1004</v>
      </c>
    </row>
    <row r="10719" spans="1:6" x14ac:dyDescent="0.25">
      <c r="A10719" t="s">
        <v>11394</v>
      </c>
      <c r="B10719" t="s">
        <v>1004</v>
      </c>
      <c r="C10719" t="s">
        <v>876</v>
      </c>
      <c r="D10719" s="92">
        <v>41464.447916666701</v>
      </c>
      <c r="E10719" t="s">
        <v>382</v>
      </c>
      <c r="F10719" t="s">
        <v>1004</v>
      </c>
    </row>
    <row r="10720" spans="1:6" x14ac:dyDescent="0.25">
      <c r="A10720" t="s">
        <v>11395</v>
      </c>
      <c r="B10720" t="s">
        <v>1004</v>
      </c>
      <c r="C10720" t="s">
        <v>876</v>
      </c>
      <c r="D10720" s="92">
        <v>41464.447916666701</v>
      </c>
      <c r="E10720" t="s">
        <v>346</v>
      </c>
      <c r="F10720" t="s">
        <v>1004</v>
      </c>
    </row>
    <row r="10721" spans="1:6" x14ac:dyDescent="0.25">
      <c r="A10721" t="s">
        <v>11396</v>
      </c>
      <c r="B10721" t="s">
        <v>1004</v>
      </c>
      <c r="C10721" t="s">
        <v>876</v>
      </c>
      <c r="D10721" s="92">
        <v>41464.447916666701</v>
      </c>
      <c r="E10721" t="s">
        <v>343</v>
      </c>
      <c r="F10721" t="s">
        <v>1004</v>
      </c>
    </row>
    <row r="10722" spans="1:6" x14ac:dyDescent="0.25">
      <c r="A10722" t="s">
        <v>11397</v>
      </c>
      <c r="B10722" t="s">
        <v>1004</v>
      </c>
      <c r="C10722" t="s">
        <v>876</v>
      </c>
      <c r="D10722" s="92">
        <v>41464.447916666701</v>
      </c>
      <c r="E10722" t="s">
        <v>342</v>
      </c>
      <c r="F10722" t="s">
        <v>1004</v>
      </c>
    </row>
    <row r="10723" spans="1:6" x14ac:dyDescent="0.25">
      <c r="A10723" t="s">
        <v>11398</v>
      </c>
      <c r="B10723" t="s">
        <v>1004</v>
      </c>
      <c r="C10723" t="s">
        <v>876</v>
      </c>
      <c r="D10723" s="92">
        <v>41464.447916666701</v>
      </c>
      <c r="E10723" t="s">
        <v>370</v>
      </c>
      <c r="F10723" t="s">
        <v>1004</v>
      </c>
    </row>
    <row r="10724" spans="1:6" x14ac:dyDescent="0.25">
      <c r="A10724" t="s">
        <v>11399</v>
      </c>
      <c r="B10724" t="s">
        <v>1004</v>
      </c>
      <c r="C10724" t="s">
        <v>876</v>
      </c>
      <c r="D10724" s="92">
        <v>41464.447916666701</v>
      </c>
      <c r="E10724" t="s">
        <v>369</v>
      </c>
      <c r="F10724" t="s">
        <v>1004</v>
      </c>
    </row>
    <row r="10725" spans="1:6" x14ac:dyDescent="0.25">
      <c r="A10725" t="s">
        <v>11400</v>
      </c>
      <c r="B10725" t="s">
        <v>1004</v>
      </c>
      <c r="C10725" t="s">
        <v>876</v>
      </c>
      <c r="D10725" s="92">
        <v>41464.447916666701</v>
      </c>
      <c r="E10725" t="s">
        <v>368</v>
      </c>
      <c r="F10725" t="s">
        <v>1004</v>
      </c>
    </row>
    <row r="10726" spans="1:6" x14ac:dyDescent="0.25">
      <c r="A10726" t="s">
        <v>11401</v>
      </c>
      <c r="B10726" t="s">
        <v>1004</v>
      </c>
      <c r="C10726" t="s">
        <v>876</v>
      </c>
      <c r="D10726" s="92">
        <v>41464.447916666701</v>
      </c>
      <c r="E10726" t="s">
        <v>367</v>
      </c>
      <c r="F10726" t="s">
        <v>1004</v>
      </c>
    </row>
    <row r="10727" spans="1:6" x14ac:dyDescent="0.25">
      <c r="A10727" t="s">
        <v>11402</v>
      </c>
      <c r="B10727" t="s">
        <v>1004</v>
      </c>
      <c r="C10727" t="s">
        <v>876</v>
      </c>
      <c r="D10727" s="92">
        <v>41464.447916666701</v>
      </c>
      <c r="E10727" t="s">
        <v>366</v>
      </c>
      <c r="F10727" t="s">
        <v>1004</v>
      </c>
    </row>
    <row r="10728" spans="1:6" x14ac:dyDescent="0.25">
      <c r="A10728" t="s">
        <v>11403</v>
      </c>
      <c r="B10728" t="s">
        <v>1004</v>
      </c>
      <c r="C10728" t="s">
        <v>876</v>
      </c>
      <c r="D10728" s="92">
        <v>41464.447916666701</v>
      </c>
      <c r="E10728" t="s">
        <v>365</v>
      </c>
      <c r="F10728" t="s">
        <v>1004</v>
      </c>
    </row>
    <row r="10729" spans="1:6" x14ac:dyDescent="0.25">
      <c r="A10729" t="s">
        <v>11404</v>
      </c>
      <c r="B10729" t="s">
        <v>1004</v>
      </c>
      <c r="C10729" t="s">
        <v>876</v>
      </c>
      <c r="D10729" s="92">
        <v>41464.447916666701</v>
      </c>
      <c r="E10729" t="s">
        <v>381</v>
      </c>
      <c r="F10729" t="s">
        <v>1004</v>
      </c>
    </row>
    <row r="10730" spans="1:6" x14ac:dyDescent="0.25">
      <c r="A10730" t="s">
        <v>11405</v>
      </c>
      <c r="B10730" t="s">
        <v>1004</v>
      </c>
      <c r="C10730" t="s">
        <v>876</v>
      </c>
      <c r="D10730" s="92">
        <v>41464.447916666701</v>
      </c>
      <c r="E10730" t="s">
        <v>379</v>
      </c>
      <c r="F10730" t="s">
        <v>1004</v>
      </c>
    </row>
    <row r="10731" spans="1:6" x14ac:dyDescent="0.25">
      <c r="A10731" t="s">
        <v>11406</v>
      </c>
      <c r="B10731" t="s">
        <v>1004</v>
      </c>
      <c r="C10731" t="s">
        <v>876</v>
      </c>
      <c r="D10731" s="92">
        <v>41464.447916666701</v>
      </c>
      <c r="E10731" t="s">
        <v>393</v>
      </c>
      <c r="F10731" t="s">
        <v>1004</v>
      </c>
    </row>
    <row r="10732" spans="1:6" x14ac:dyDescent="0.25">
      <c r="A10732" t="s">
        <v>11407</v>
      </c>
      <c r="B10732" t="s">
        <v>1004</v>
      </c>
      <c r="C10732" t="s">
        <v>876</v>
      </c>
      <c r="D10732" s="92">
        <v>41464.447916666701</v>
      </c>
      <c r="E10732" t="s">
        <v>364</v>
      </c>
      <c r="F10732" t="s">
        <v>1004</v>
      </c>
    </row>
    <row r="10733" spans="1:6" x14ac:dyDescent="0.25">
      <c r="A10733" t="s">
        <v>11408</v>
      </c>
      <c r="B10733" t="s">
        <v>1004</v>
      </c>
      <c r="C10733" t="s">
        <v>876</v>
      </c>
      <c r="D10733" s="92">
        <v>41464.447916666701</v>
      </c>
      <c r="E10733" t="s">
        <v>392</v>
      </c>
      <c r="F10733" t="s">
        <v>1004</v>
      </c>
    </row>
    <row r="10734" spans="1:6" x14ac:dyDescent="0.25">
      <c r="A10734" t="s">
        <v>11409</v>
      </c>
      <c r="B10734" t="s">
        <v>1004</v>
      </c>
      <c r="C10734" t="s">
        <v>876</v>
      </c>
      <c r="D10734" s="92">
        <v>41464.447916666701</v>
      </c>
      <c r="E10734" t="s">
        <v>363</v>
      </c>
      <c r="F10734" t="s">
        <v>1004</v>
      </c>
    </row>
    <row r="10735" spans="1:6" x14ac:dyDescent="0.25">
      <c r="A10735" t="s">
        <v>11410</v>
      </c>
      <c r="B10735" t="s">
        <v>1004</v>
      </c>
      <c r="C10735" t="s">
        <v>876</v>
      </c>
      <c r="D10735" s="92">
        <v>41464.447916666701</v>
      </c>
      <c r="E10735" t="s">
        <v>391</v>
      </c>
      <c r="F10735" t="s">
        <v>1004</v>
      </c>
    </row>
    <row r="10736" spans="1:6" x14ac:dyDescent="0.25">
      <c r="A10736" t="s">
        <v>11411</v>
      </c>
      <c r="B10736" t="s">
        <v>1004</v>
      </c>
      <c r="C10736" t="s">
        <v>876</v>
      </c>
      <c r="D10736" s="92">
        <v>41464.447916666701</v>
      </c>
      <c r="E10736" t="s">
        <v>386</v>
      </c>
      <c r="F10736" t="s">
        <v>1004</v>
      </c>
    </row>
    <row r="10737" spans="1:6" x14ac:dyDescent="0.25">
      <c r="A10737" t="s">
        <v>11412</v>
      </c>
      <c r="B10737" t="s">
        <v>1004</v>
      </c>
      <c r="C10737" t="s">
        <v>876</v>
      </c>
      <c r="D10737" s="92">
        <v>41464.447916666701</v>
      </c>
      <c r="E10737" t="s">
        <v>384</v>
      </c>
      <c r="F10737" t="s">
        <v>1004</v>
      </c>
    </row>
    <row r="10738" spans="1:6" x14ac:dyDescent="0.25">
      <c r="A10738" t="s">
        <v>11413</v>
      </c>
      <c r="B10738" t="s">
        <v>1004</v>
      </c>
      <c r="C10738" t="s">
        <v>876</v>
      </c>
      <c r="D10738" s="92">
        <v>41464.447916666701</v>
      </c>
      <c r="E10738" t="s">
        <v>362</v>
      </c>
      <c r="F10738" t="s">
        <v>1004</v>
      </c>
    </row>
    <row r="10739" spans="1:6" x14ac:dyDescent="0.25">
      <c r="A10739" t="s">
        <v>11414</v>
      </c>
      <c r="B10739" t="s">
        <v>1004</v>
      </c>
      <c r="C10739" t="s">
        <v>876</v>
      </c>
      <c r="D10739" s="92">
        <v>41464.447916666701</v>
      </c>
      <c r="E10739" t="s">
        <v>400</v>
      </c>
      <c r="F10739" t="s">
        <v>1004</v>
      </c>
    </row>
    <row r="10740" spans="1:6" x14ac:dyDescent="0.25">
      <c r="A10740" t="s">
        <v>11415</v>
      </c>
      <c r="B10740" t="s">
        <v>1004</v>
      </c>
      <c r="C10740" t="s">
        <v>876</v>
      </c>
      <c r="D10740" s="92">
        <v>41464.447916666701</v>
      </c>
      <c r="E10740" t="s">
        <v>390</v>
      </c>
      <c r="F10740" t="s">
        <v>1004</v>
      </c>
    </row>
    <row r="10741" spans="1:6" x14ac:dyDescent="0.25">
      <c r="A10741" t="s">
        <v>11416</v>
      </c>
      <c r="B10741" t="s">
        <v>1004</v>
      </c>
      <c r="C10741" t="s">
        <v>876</v>
      </c>
      <c r="D10741" s="92">
        <v>41464.447916666701</v>
      </c>
      <c r="E10741" t="s">
        <v>389</v>
      </c>
      <c r="F10741" t="s">
        <v>1004</v>
      </c>
    </row>
    <row r="10742" spans="1:6" x14ac:dyDescent="0.25">
      <c r="A10742" t="s">
        <v>11417</v>
      </c>
      <c r="B10742" t="s">
        <v>1004</v>
      </c>
      <c r="C10742" t="s">
        <v>876</v>
      </c>
      <c r="D10742" s="92">
        <v>41464.447916666701</v>
      </c>
      <c r="E10742" t="s">
        <v>399</v>
      </c>
      <c r="F10742" t="s">
        <v>1004</v>
      </c>
    </row>
    <row r="10743" spans="1:6" x14ac:dyDescent="0.25">
      <c r="A10743" t="s">
        <v>11418</v>
      </c>
      <c r="B10743" t="s">
        <v>1004</v>
      </c>
      <c r="C10743" t="s">
        <v>876</v>
      </c>
      <c r="D10743" s="92">
        <v>41464.447916666701</v>
      </c>
      <c r="E10743" t="s">
        <v>348</v>
      </c>
      <c r="F10743" t="s">
        <v>1004</v>
      </c>
    </row>
    <row r="10744" spans="1:6" x14ac:dyDescent="0.25">
      <c r="A10744" t="s">
        <v>11419</v>
      </c>
      <c r="B10744" t="s">
        <v>1004</v>
      </c>
      <c r="C10744" t="s">
        <v>876</v>
      </c>
      <c r="D10744" s="92">
        <v>41464.447916666701</v>
      </c>
      <c r="E10744" t="s">
        <v>341</v>
      </c>
      <c r="F10744" t="s">
        <v>1004</v>
      </c>
    </row>
    <row r="10745" spans="1:6" x14ac:dyDescent="0.25">
      <c r="A10745" t="s">
        <v>11420</v>
      </c>
      <c r="B10745" t="s">
        <v>1004</v>
      </c>
      <c r="C10745" t="s">
        <v>876</v>
      </c>
      <c r="D10745" s="92">
        <v>41464.447916666701</v>
      </c>
      <c r="E10745" t="s">
        <v>388</v>
      </c>
      <c r="F10745" t="s">
        <v>1004</v>
      </c>
    </row>
    <row r="10746" spans="1:6" x14ac:dyDescent="0.25">
      <c r="A10746" t="s">
        <v>11421</v>
      </c>
      <c r="B10746" t="s">
        <v>1004</v>
      </c>
      <c r="C10746" t="s">
        <v>876</v>
      </c>
      <c r="D10746" s="92">
        <v>41464.447916666701</v>
      </c>
      <c r="E10746" t="s">
        <v>385</v>
      </c>
      <c r="F10746" t="s">
        <v>1004</v>
      </c>
    </row>
    <row r="10747" spans="1:6" x14ac:dyDescent="0.25">
      <c r="A10747" t="s">
        <v>11422</v>
      </c>
      <c r="B10747" t="s">
        <v>1004</v>
      </c>
      <c r="C10747" t="s">
        <v>876</v>
      </c>
      <c r="D10747" s="92">
        <v>41464.447916666701</v>
      </c>
      <c r="E10747" t="s">
        <v>383</v>
      </c>
      <c r="F10747" t="s">
        <v>1004</v>
      </c>
    </row>
    <row r="10748" spans="1:6" x14ac:dyDescent="0.25">
      <c r="A10748" t="s">
        <v>11423</v>
      </c>
      <c r="B10748" t="s">
        <v>1004</v>
      </c>
      <c r="C10748" t="s">
        <v>876</v>
      </c>
      <c r="D10748" s="92">
        <v>41464.447916666701</v>
      </c>
      <c r="E10748" t="s">
        <v>398</v>
      </c>
      <c r="F10748" t="s">
        <v>1004</v>
      </c>
    </row>
    <row r="10749" spans="1:6" x14ac:dyDescent="0.25">
      <c r="A10749" t="s">
        <v>11424</v>
      </c>
      <c r="B10749" t="s">
        <v>1004</v>
      </c>
      <c r="C10749" t="s">
        <v>876</v>
      </c>
      <c r="D10749" s="92">
        <v>41464.447916666701</v>
      </c>
      <c r="E10749" t="s">
        <v>347</v>
      </c>
      <c r="F10749" t="s">
        <v>1004</v>
      </c>
    </row>
    <row r="10750" spans="1:6" x14ac:dyDescent="0.25">
      <c r="A10750" t="s">
        <v>11425</v>
      </c>
      <c r="B10750" t="s">
        <v>1004</v>
      </c>
      <c r="C10750" t="s">
        <v>876</v>
      </c>
      <c r="D10750" s="92">
        <v>41464.447916666701</v>
      </c>
      <c r="E10750" t="s">
        <v>340</v>
      </c>
      <c r="F10750" t="s">
        <v>1004</v>
      </c>
    </row>
    <row r="10751" spans="1:6" x14ac:dyDescent="0.25">
      <c r="A10751" t="s">
        <v>11426</v>
      </c>
      <c r="B10751" t="s">
        <v>1004</v>
      </c>
      <c r="C10751" t="s">
        <v>876</v>
      </c>
      <c r="D10751" s="92">
        <v>41464.447916666701</v>
      </c>
      <c r="E10751" t="s">
        <v>361</v>
      </c>
      <c r="F10751" t="s">
        <v>1004</v>
      </c>
    </row>
    <row r="10752" spans="1:6" x14ac:dyDescent="0.25">
      <c r="A10752" t="s">
        <v>11427</v>
      </c>
      <c r="B10752" t="s">
        <v>1004</v>
      </c>
      <c r="C10752" t="s">
        <v>876</v>
      </c>
      <c r="D10752" s="92">
        <v>41464.447916666701</v>
      </c>
      <c r="E10752" t="s">
        <v>360</v>
      </c>
      <c r="F10752" t="s">
        <v>1004</v>
      </c>
    </row>
    <row r="10753" spans="1:6" x14ac:dyDescent="0.25">
      <c r="A10753" t="s">
        <v>11428</v>
      </c>
      <c r="B10753" t="s">
        <v>1004</v>
      </c>
      <c r="C10753" t="s">
        <v>876</v>
      </c>
      <c r="D10753" s="92">
        <v>41464.447916666701</v>
      </c>
      <c r="E10753" t="s">
        <v>380</v>
      </c>
      <c r="F10753" t="s">
        <v>1004</v>
      </c>
    </row>
    <row r="10754" spans="1:6" x14ac:dyDescent="0.25">
      <c r="A10754" t="s">
        <v>11429</v>
      </c>
      <c r="B10754" t="s">
        <v>1004</v>
      </c>
      <c r="C10754" t="s">
        <v>876</v>
      </c>
      <c r="D10754" s="92">
        <v>41464.447916666701</v>
      </c>
      <c r="E10754" t="s">
        <v>359</v>
      </c>
      <c r="F10754" t="s">
        <v>1004</v>
      </c>
    </row>
    <row r="10755" spans="1:6" x14ac:dyDescent="0.25">
      <c r="A10755" t="s">
        <v>11430</v>
      </c>
      <c r="B10755" t="s">
        <v>1004</v>
      </c>
      <c r="C10755" t="s">
        <v>876</v>
      </c>
      <c r="D10755" s="92">
        <v>41464.447916666701</v>
      </c>
      <c r="E10755" t="s">
        <v>344</v>
      </c>
      <c r="F10755" t="s">
        <v>1004</v>
      </c>
    </row>
    <row r="10756" spans="1:6" x14ac:dyDescent="0.25">
      <c r="A10756" t="s">
        <v>11431</v>
      </c>
      <c r="B10756" t="s">
        <v>1004</v>
      </c>
      <c r="C10756" t="s">
        <v>876</v>
      </c>
      <c r="D10756" s="92">
        <v>41464.447916666701</v>
      </c>
      <c r="E10756" t="s">
        <v>357</v>
      </c>
      <c r="F10756" t="s">
        <v>1004</v>
      </c>
    </row>
    <row r="10757" spans="1:6" x14ac:dyDescent="0.25">
      <c r="A10757" t="s">
        <v>11432</v>
      </c>
      <c r="B10757" t="s">
        <v>1004</v>
      </c>
      <c r="C10757" t="s">
        <v>876</v>
      </c>
      <c r="D10757" s="92">
        <v>41464.447916666701</v>
      </c>
      <c r="E10757" t="s">
        <v>378</v>
      </c>
      <c r="F10757" t="s">
        <v>1004</v>
      </c>
    </row>
    <row r="10758" spans="1:6" x14ac:dyDescent="0.25">
      <c r="A10758" t="s">
        <v>11433</v>
      </c>
      <c r="B10758" t="s">
        <v>1004</v>
      </c>
      <c r="C10758" t="s">
        <v>876</v>
      </c>
      <c r="D10758" s="92">
        <v>41464.447916666701</v>
      </c>
      <c r="E10758" t="s">
        <v>358</v>
      </c>
      <c r="F10758" t="s">
        <v>1004</v>
      </c>
    </row>
    <row r="10759" spans="1:6" x14ac:dyDescent="0.25">
      <c r="A10759" t="s">
        <v>11434</v>
      </c>
      <c r="B10759" t="s">
        <v>1004</v>
      </c>
      <c r="C10759" t="s">
        <v>876</v>
      </c>
      <c r="D10759" s="92">
        <v>41464.447916666701</v>
      </c>
      <c r="E10759" t="s">
        <v>356</v>
      </c>
      <c r="F10759" t="s">
        <v>1004</v>
      </c>
    </row>
    <row r="10760" spans="1:6" x14ac:dyDescent="0.25">
      <c r="A10760" t="s">
        <v>11435</v>
      </c>
      <c r="B10760" t="s">
        <v>1004</v>
      </c>
      <c r="C10760" t="s">
        <v>876</v>
      </c>
      <c r="D10760" s="92">
        <v>41464.447916666701</v>
      </c>
      <c r="E10760" t="s">
        <v>345</v>
      </c>
      <c r="F10760" t="s">
        <v>1004</v>
      </c>
    </row>
    <row r="10761" spans="1:6" x14ac:dyDescent="0.25">
      <c r="A10761" t="s">
        <v>11436</v>
      </c>
      <c r="B10761" t="s">
        <v>1004</v>
      </c>
      <c r="C10761" t="s">
        <v>876</v>
      </c>
      <c r="D10761" s="92">
        <v>41464.447916666701</v>
      </c>
      <c r="E10761" t="s">
        <v>355</v>
      </c>
      <c r="F10761" t="s">
        <v>1004</v>
      </c>
    </row>
    <row r="10762" spans="1:6" x14ac:dyDescent="0.25">
      <c r="A10762" t="s">
        <v>11437</v>
      </c>
      <c r="B10762" t="s">
        <v>1004</v>
      </c>
      <c r="C10762" t="s">
        <v>876</v>
      </c>
      <c r="D10762" s="92">
        <v>41464.447916666701</v>
      </c>
      <c r="E10762" t="s">
        <v>404</v>
      </c>
      <c r="F10762" t="s">
        <v>1004</v>
      </c>
    </row>
    <row r="10763" spans="1:6" x14ac:dyDescent="0.25">
      <c r="A10763" t="s">
        <v>11438</v>
      </c>
      <c r="B10763" t="s">
        <v>1004</v>
      </c>
      <c r="C10763" t="s">
        <v>876</v>
      </c>
      <c r="D10763" s="92">
        <v>41464.447916666701</v>
      </c>
      <c r="E10763" t="s">
        <v>402</v>
      </c>
      <c r="F10763" t="s">
        <v>1004</v>
      </c>
    </row>
    <row r="10764" spans="1:6" x14ac:dyDescent="0.25">
      <c r="A10764" t="s">
        <v>11439</v>
      </c>
      <c r="B10764" t="s">
        <v>1004</v>
      </c>
      <c r="C10764" t="s">
        <v>876</v>
      </c>
      <c r="D10764" s="92">
        <v>41464.447916666701</v>
      </c>
      <c r="E10764" t="s">
        <v>354</v>
      </c>
      <c r="F10764" t="s">
        <v>1004</v>
      </c>
    </row>
    <row r="10765" spans="1:6" x14ac:dyDescent="0.25">
      <c r="A10765" t="s">
        <v>11440</v>
      </c>
      <c r="B10765" t="s">
        <v>1004</v>
      </c>
      <c r="C10765" t="s">
        <v>876</v>
      </c>
      <c r="D10765" s="92">
        <v>41464.447916666701</v>
      </c>
      <c r="E10765" t="s">
        <v>353</v>
      </c>
      <c r="F10765" t="s">
        <v>1004</v>
      </c>
    </row>
    <row r="10766" spans="1:6" x14ac:dyDescent="0.25">
      <c r="A10766" t="s">
        <v>11441</v>
      </c>
      <c r="B10766" t="s">
        <v>1004</v>
      </c>
      <c r="C10766" t="s">
        <v>876</v>
      </c>
      <c r="D10766" s="92">
        <v>41464.447916666701</v>
      </c>
      <c r="E10766" t="s">
        <v>397</v>
      </c>
      <c r="F10766" t="s">
        <v>1004</v>
      </c>
    </row>
    <row r="10767" spans="1:6" x14ac:dyDescent="0.25">
      <c r="A10767" t="s">
        <v>11442</v>
      </c>
      <c r="B10767" t="s">
        <v>1004</v>
      </c>
      <c r="C10767" t="s">
        <v>876</v>
      </c>
      <c r="D10767" s="92">
        <v>41464.447916666701</v>
      </c>
      <c r="E10767" t="s">
        <v>395</v>
      </c>
      <c r="F10767" t="s">
        <v>1004</v>
      </c>
    </row>
    <row r="10768" spans="1:6" x14ac:dyDescent="0.25">
      <c r="A10768" t="s">
        <v>11443</v>
      </c>
      <c r="B10768" t="s">
        <v>1004</v>
      </c>
      <c r="C10768" t="s">
        <v>876</v>
      </c>
      <c r="D10768" s="92">
        <v>41464.447916666701</v>
      </c>
      <c r="E10768" t="s">
        <v>403</v>
      </c>
      <c r="F10768" t="s">
        <v>1004</v>
      </c>
    </row>
    <row r="10769" spans="1:6" x14ac:dyDescent="0.25">
      <c r="A10769" t="s">
        <v>11444</v>
      </c>
      <c r="B10769" t="s">
        <v>1004</v>
      </c>
      <c r="C10769" t="s">
        <v>876</v>
      </c>
      <c r="D10769" s="92">
        <v>41464.447916666701</v>
      </c>
      <c r="E10769" t="s">
        <v>401</v>
      </c>
      <c r="F10769" t="s">
        <v>1004</v>
      </c>
    </row>
    <row r="10770" spans="1:6" x14ac:dyDescent="0.25">
      <c r="A10770" t="s">
        <v>11445</v>
      </c>
      <c r="B10770" t="s">
        <v>1004</v>
      </c>
      <c r="C10770" t="s">
        <v>876</v>
      </c>
      <c r="D10770" s="92">
        <v>41464.447916666701</v>
      </c>
      <c r="E10770" t="s">
        <v>352</v>
      </c>
      <c r="F10770" t="s">
        <v>1004</v>
      </c>
    </row>
    <row r="10771" spans="1:6" x14ac:dyDescent="0.25">
      <c r="A10771" t="s">
        <v>11446</v>
      </c>
      <c r="B10771" t="s">
        <v>1004</v>
      </c>
      <c r="C10771" t="s">
        <v>876</v>
      </c>
      <c r="D10771" s="92">
        <v>41464.447916666701</v>
      </c>
      <c r="E10771" t="s">
        <v>351</v>
      </c>
      <c r="F10771" t="s">
        <v>1004</v>
      </c>
    </row>
    <row r="10772" spans="1:6" x14ac:dyDescent="0.25">
      <c r="A10772" t="s">
        <v>11447</v>
      </c>
      <c r="B10772" t="s">
        <v>1004</v>
      </c>
      <c r="C10772" t="s">
        <v>876</v>
      </c>
      <c r="D10772" s="92">
        <v>41464.447916666701</v>
      </c>
      <c r="E10772" t="s">
        <v>396</v>
      </c>
      <c r="F10772" t="s">
        <v>1004</v>
      </c>
    </row>
    <row r="10773" spans="1:6" x14ac:dyDescent="0.25">
      <c r="A10773" t="s">
        <v>11448</v>
      </c>
      <c r="B10773" t="s">
        <v>1004</v>
      </c>
      <c r="C10773" t="s">
        <v>876</v>
      </c>
      <c r="D10773" s="92">
        <v>41464.447916666701</v>
      </c>
      <c r="E10773" t="s">
        <v>394</v>
      </c>
      <c r="F10773" t="s">
        <v>1004</v>
      </c>
    </row>
    <row r="10774" spans="1:6" x14ac:dyDescent="0.25">
      <c r="A10774" t="s">
        <v>11449</v>
      </c>
      <c r="B10774" t="s">
        <v>1004</v>
      </c>
      <c r="C10774" t="s">
        <v>876</v>
      </c>
      <c r="D10774" s="92">
        <v>41464.447916666701</v>
      </c>
      <c r="E10774" t="s">
        <v>387</v>
      </c>
      <c r="F10774" t="s">
        <v>1004</v>
      </c>
    </row>
    <row r="10775" spans="1:6" x14ac:dyDescent="0.25">
      <c r="A10775" t="s">
        <v>11450</v>
      </c>
      <c r="B10775" t="s">
        <v>1004</v>
      </c>
      <c r="C10775" t="s">
        <v>876</v>
      </c>
      <c r="D10775" s="92">
        <v>41464.447916666701</v>
      </c>
      <c r="E10775" t="s">
        <v>350</v>
      </c>
      <c r="F10775" t="s">
        <v>1004</v>
      </c>
    </row>
    <row r="10776" spans="1:6" x14ac:dyDescent="0.25">
      <c r="A10776" t="s">
        <v>11451</v>
      </c>
      <c r="B10776" t="s">
        <v>1004</v>
      </c>
      <c r="C10776" t="s">
        <v>876</v>
      </c>
      <c r="D10776" s="92">
        <v>41464.447916666701</v>
      </c>
      <c r="E10776" t="s">
        <v>349</v>
      </c>
      <c r="F10776" t="s">
        <v>1004</v>
      </c>
    </row>
    <row r="10777" spans="1:6" x14ac:dyDescent="0.25">
      <c r="A10777" t="s">
        <v>11452</v>
      </c>
      <c r="B10777" t="s">
        <v>1004</v>
      </c>
      <c r="C10777" t="s">
        <v>876</v>
      </c>
      <c r="D10777" s="92">
        <v>41464.447916666701</v>
      </c>
      <c r="E10777" t="s">
        <v>763</v>
      </c>
      <c r="F10777" t="s">
        <v>1004</v>
      </c>
    </row>
    <row r="10778" spans="1:6" x14ac:dyDescent="0.25">
      <c r="A10778" t="s">
        <v>11453</v>
      </c>
      <c r="B10778" t="s">
        <v>1004</v>
      </c>
      <c r="C10778" t="s">
        <v>876</v>
      </c>
      <c r="D10778" s="92">
        <v>41464.447916666701</v>
      </c>
      <c r="E10778" t="s">
        <v>762</v>
      </c>
      <c r="F10778" t="s">
        <v>1004</v>
      </c>
    </row>
    <row r="10779" spans="1:6" x14ac:dyDescent="0.25">
      <c r="A10779" t="s">
        <v>11454</v>
      </c>
      <c r="B10779" t="s">
        <v>1004</v>
      </c>
      <c r="C10779" t="s">
        <v>876</v>
      </c>
      <c r="D10779" s="92">
        <v>41464.447916666701</v>
      </c>
      <c r="E10779" t="s">
        <v>760</v>
      </c>
      <c r="F10779" t="s">
        <v>1004</v>
      </c>
    </row>
    <row r="10780" spans="1:6" x14ac:dyDescent="0.25">
      <c r="A10780" t="s">
        <v>11455</v>
      </c>
      <c r="B10780" t="s">
        <v>1004</v>
      </c>
      <c r="C10780" t="s">
        <v>876</v>
      </c>
      <c r="D10780" s="92">
        <v>41464.447916666701</v>
      </c>
      <c r="E10780" t="s">
        <v>986</v>
      </c>
      <c r="F10780" t="s">
        <v>1004</v>
      </c>
    </row>
    <row r="10781" spans="1:6" x14ac:dyDescent="0.25">
      <c r="A10781" t="s">
        <v>11456</v>
      </c>
      <c r="B10781" t="s">
        <v>1004</v>
      </c>
      <c r="C10781" t="s">
        <v>876</v>
      </c>
      <c r="D10781" s="92">
        <v>41464.447916666701</v>
      </c>
      <c r="E10781" t="s">
        <v>756</v>
      </c>
      <c r="F10781" t="s">
        <v>1004</v>
      </c>
    </row>
    <row r="10782" spans="1:6" x14ac:dyDescent="0.25">
      <c r="A10782" t="s">
        <v>11457</v>
      </c>
      <c r="B10782" t="s">
        <v>1004</v>
      </c>
      <c r="C10782" t="s">
        <v>876</v>
      </c>
      <c r="D10782" s="92">
        <v>41464.447916666701</v>
      </c>
      <c r="E10782" t="s">
        <v>755</v>
      </c>
      <c r="F10782" t="s">
        <v>1004</v>
      </c>
    </row>
    <row r="10783" spans="1:6" x14ac:dyDescent="0.25">
      <c r="A10783" t="s">
        <v>11458</v>
      </c>
      <c r="B10783" t="s">
        <v>1004</v>
      </c>
      <c r="C10783" t="s">
        <v>876</v>
      </c>
      <c r="D10783" s="92">
        <v>41464.447916666701</v>
      </c>
      <c r="E10783" t="s">
        <v>754</v>
      </c>
      <c r="F10783" t="s">
        <v>1004</v>
      </c>
    </row>
    <row r="10784" spans="1:6" x14ac:dyDescent="0.25">
      <c r="A10784" t="s">
        <v>11459</v>
      </c>
      <c r="B10784" t="s">
        <v>1004</v>
      </c>
      <c r="C10784" t="s">
        <v>876</v>
      </c>
      <c r="D10784" s="92">
        <v>41464.447916666701</v>
      </c>
      <c r="E10784" t="s">
        <v>753</v>
      </c>
      <c r="F10784" t="s">
        <v>1004</v>
      </c>
    </row>
    <row r="10785" spans="1:6" x14ac:dyDescent="0.25">
      <c r="A10785" t="s">
        <v>11460</v>
      </c>
      <c r="B10785" t="s">
        <v>1004</v>
      </c>
      <c r="C10785" t="s">
        <v>876</v>
      </c>
      <c r="D10785" s="92">
        <v>41464.447916666701</v>
      </c>
      <c r="E10785" t="s">
        <v>987</v>
      </c>
      <c r="F10785" t="s">
        <v>1004</v>
      </c>
    </row>
    <row r="10786" spans="1:6" x14ac:dyDescent="0.25">
      <c r="A10786" t="s">
        <v>11461</v>
      </c>
      <c r="B10786" t="s">
        <v>1004</v>
      </c>
      <c r="C10786" t="s">
        <v>876</v>
      </c>
      <c r="D10786" s="92">
        <v>41464.447916666701</v>
      </c>
      <c r="E10786" t="s">
        <v>988</v>
      </c>
      <c r="F10786" t="s">
        <v>1004</v>
      </c>
    </row>
    <row r="10787" spans="1:6" x14ac:dyDescent="0.25">
      <c r="A10787" t="s">
        <v>11462</v>
      </c>
      <c r="B10787" t="s">
        <v>1004</v>
      </c>
      <c r="C10787" t="s">
        <v>876</v>
      </c>
      <c r="D10787" s="92">
        <v>41464.447916666701</v>
      </c>
      <c r="E10787" t="s">
        <v>989</v>
      </c>
      <c r="F10787" t="s">
        <v>1004</v>
      </c>
    </row>
    <row r="10788" spans="1:6" x14ac:dyDescent="0.25">
      <c r="A10788" t="s">
        <v>11463</v>
      </c>
      <c r="B10788" t="s">
        <v>1004</v>
      </c>
      <c r="C10788" t="s">
        <v>876</v>
      </c>
      <c r="D10788" s="92">
        <v>41464.447916666701</v>
      </c>
      <c r="E10788" t="s">
        <v>990</v>
      </c>
      <c r="F10788" t="s">
        <v>1004</v>
      </c>
    </row>
    <row r="10789" spans="1:6" x14ac:dyDescent="0.25">
      <c r="A10789" t="s">
        <v>11464</v>
      </c>
      <c r="B10789" t="s">
        <v>1004</v>
      </c>
      <c r="C10789" t="s">
        <v>876</v>
      </c>
      <c r="D10789" s="92">
        <v>41464.447916666701</v>
      </c>
      <c r="E10789" t="s">
        <v>768</v>
      </c>
      <c r="F10789" t="s">
        <v>1004</v>
      </c>
    </row>
    <row r="10790" spans="1:6" x14ac:dyDescent="0.25">
      <c r="A10790" t="s">
        <v>11465</v>
      </c>
      <c r="B10790" t="s">
        <v>1004</v>
      </c>
      <c r="C10790" t="s">
        <v>876</v>
      </c>
      <c r="D10790" s="92">
        <v>41464.447916666701</v>
      </c>
      <c r="E10790" t="s">
        <v>767</v>
      </c>
      <c r="F10790" t="s">
        <v>1004</v>
      </c>
    </row>
    <row r="10791" spans="1:6" x14ac:dyDescent="0.25">
      <c r="A10791" t="s">
        <v>11466</v>
      </c>
      <c r="B10791" t="s">
        <v>1004</v>
      </c>
      <c r="C10791" t="s">
        <v>876</v>
      </c>
      <c r="D10791" s="92">
        <v>41464.447916666701</v>
      </c>
      <c r="E10791" t="s">
        <v>991</v>
      </c>
      <c r="F10791" t="s">
        <v>1004</v>
      </c>
    </row>
    <row r="10792" spans="1:6" x14ac:dyDescent="0.25">
      <c r="A10792" t="s">
        <v>11467</v>
      </c>
      <c r="B10792" t="s">
        <v>1004</v>
      </c>
      <c r="C10792" t="s">
        <v>876</v>
      </c>
      <c r="D10792" s="92">
        <v>41464.447916666701</v>
      </c>
      <c r="E10792" t="s">
        <v>992</v>
      </c>
      <c r="F10792" t="s">
        <v>1004</v>
      </c>
    </row>
    <row r="10793" spans="1:6" x14ac:dyDescent="0.25">
      <c r="A10793" t="s">
        <v>11468</v>
      </c>
      <c r="B10793" t="s">
        <v>1004</v>
      </c>
      <c r="C10793" t="s">
        <v>876</v>
      </c>
      <c r="D10793" s="92">
        <v>41464.447916666701</v>
      </c>
      <c r="E10793" t="s">
        <v>993</v>
      </c>
      <c r="F10793" t="s">
        <v>1004</v>
      </c>
    </row>
    <row r="10794" spans="1:6" x14ac:dyDescent="0.25">
      <c r="A10794" t="s">
        <v>11469</v>
      </c>
      <c r="B10794" t="s">
        <v>1004</v>
      </c>
      <c r="C10794" t="s">
        <v>876</v>
      </c>
      <c r="D10794" s="92">
        <v>41464.447916666701</v>
      </c>
      <c r="E10794" t="s">
        <v>779</v>
      </c>
      <c r="F10794" t="s">
        <v>1004</v>
      </c>
    </row>
    <row r="10795" spans="1:6" x14ac:dyDescent="0.25">
      <c r="A10795" t="s">
        <v>11470</v>
      </c>
      <c r="B10795" t="s">
        <v>1004</v>
      </c>
      <c r="C10795" t="s">
        <v>876</v>
      </c>
      <c r="D10795" s="92">
        <v>41464.447916666701</v>
      </c>
      <c r="E10795" t="s">
        <v>778</v>
      </c>
      <c r="F10795" t="s">
        <v>1004</v>
      </c>
    </row>
    <row r="10796" spans="1:6" x14ac:dyDescent="0.25">
      <c r="A10796" t="s">
        <v>11471</v>
      </c>
      <c r="B10796" t="s">
        <v>1004</v>
      </c>
      <c r="C10796" t="s">
        <v>876</v>
      </c>
      <c r="D10796" s="92">
        <v>41464.447916666701</v>
      </c>
      <c r="E10796" t="s">
        <v>994</v>
      </c>
      <c r="F10796" t="s">
        <v>1004</v>
      </c>
    </row>
    <row r="10797" spans="1:6" x14ac:dyDescent="0.25">
      <c r="A10797" t="s">
        <v>11472</v>
      </c>
      <c r="B10797" t="s">
        <v>1004</v>
      </c>
      <c r="C10797" t="s">
        <v>876</v>
      </c>
      <c r="D10797" s="92">
        <v>41464.447916666701</v>
      </c>
      <c r="E10797" t="s">
        <v>736</v>
      </c>
      <c r="F10797" t="s">
        <v>1004</v>
      </c>
    </row>
    <row r="10798" spans="1:6" x14ac:dyDescent="0.25">
      <c r="A10798" t="s">
        <v>11473</v>
      </c>
      <c r="B10798" t="s">
        <v>1004</v>
      </c>
      <c r="C10798" t="s">
        <v>876</v>
      </c>
      <c r="D10798" s="92">
        <v>41464.447916666701</v>
      </c>
      <c r="E10798" t="s">
        <v>734</v>
      </c>
      <c r="F10798" t="s">
        <v>1004</v>
      </c>
    </row>
    <row r="10799" spans="1:6" x14ac:dyDescent="0.25">
      <c r="A10799" t="s">
        <v>11474</v>
      </c>
      <c r="B10799" t="s">
        <v>1004</v>
      </c>
      <c r="C10799" t="s">
        <v>876</v>
      </c>
      <c r="D10799" s="92">
        <v>41464.447916666701</v>
      </c>
      <c r="E10799" t="s">
        <v>733</v>
      </c>
      <c r="F10799" t="s">
        <v>1004</v>
      </c>
    </row>
    <row r="10800" spans="1:6" x14ac:dyDescent="0.25">
      <c r="A10800" t="s">
        <v>11410</v>
      </c>
      <c r="B10800" t="s">
        <v>1004</v>
      </c>
      <c r="C10800" t="s">
        <v>876</v>
      </c>
      <c r="D10800" s="92">
        <v>41464.447916666701</v>
      </c>
      <c r="E10800" t="s">
        <v>391</v>
      </c>
      <c r="F10800" t="s">
        <v>1004</v>
      </c>
    </row>
    <row r="10801" spans="1:6" x14ac:dyDescent="0.25">
      <c r="A10801" t="s">
        <v>11411</v>
      </c>
      <c r="B10801" t="s">
        <v>1004</v>
      </c>
      <c r="C10801" t="s">
        <v>876</v>
      </c>
      <c r="D10801" s="92">
        <v>41464.447916666701</v>
      </c>
      <c r="E10801" t="s">
        <v>386</v>
      </c>
      <c r="F10801" t="s">
        <v>1004</v>
      </c>
    </row>
    <row r="10802" spans="1:6" x14ac:dyDescent="0.25">
      <c r="A10802" t="s">
        <v>11412</v>
      </c>
      <c r="B10802" t="s">
        <v>1004</v>
      </c>
      <c r="C10802" t="s">
        <v>876</v>
      </c>
      <c r="D10802" s="92">
        <v>41464.447916666701</v>
      </c>
      <c r="E10802" t="s">
        <v>384</v>
      </c>
      <c r="F10802" t="s">
        <v>1004</v>
      </c>
    </row>
    <row r="10803" spans="1:6" x14ac:dyDescent="0.25">
      <c r="A10803" t="s">
        <v>11475</v>
      </c>
      <c r="B10803" t="s">
        <v>1004</v>
      </c>
      <c r="C10803" t="s">
        <v>876</v>
      </c>
      <c r="D10803" s="92">
        <v>41464.447916666701</v>
      </c>
      <c r="E10803" t="s">
        <v>995</v>
      </c>
      <c r="F10803" t="s">
        <v>1004</v>
      </c>
    </row>
    <row r="10804" spans="1:6" x14ac:dyDescent="0.25">
      <c r="A10804" t="s">
        <v>11476</v>
      </c>
      <c r="B10804" t="s">
        <v>1004</v>
      </c>
      <c r="C10804" t="s">
        <v>876</v>
      </c>
      <c r="D10804" s="92">
        <v>41464.447916666701</v>
      </c>
      <c r="E10804" t="s">
        <v>784</v>
      </c>
      <c r="F10804" t="s">
        <v>1004</v>
      </c>
    </row>
    <row r="10805" spans="1:6" x14ac:dyDescent="0.25">
      <c r="A10805" t="s">
        <v>11477</v>
      </c>
      <c r="B10805" t="s">
        <v>1004</v>
      </c>
      <c r="C10805" t="s">
        <v>876</v>
      </c>
      <c r="D10805" s="92">
        <v>41464.447916666701</v>
      </c>
      <c r="E10805" t="s">
        <v>996</v>
      </c>
      <c r="F10805" t="s">
        <v>1004</v>
      </c>
    </row>
    <row r="10806" spans="1:6" x14ac:dyDescent="0.25">
      <c r="A10806" t="s">
        <v>11478</v>
      </c>
      <c r="B10806" t="s">
        <v>1004</v>
      </c>
      <c r="C10806" t="s">
        <v>876</v>
      </c>
      <c r="D10806" s="92">
        <v>41464.447916666701</v>
      </c>
      <c r="E10806" t="s">
        <v>783</v>
      </c>
      <c r="F10806" t="s">
        <v>1004</v>
      </c>
    </row>
    <row r="10807" spans="1:6" x14ac:dyDescent="0.25">
      <c r="A10807" t="s">
        <v>11479</v>
      </c>
      <c r="B10807" t="s">
        <v>1004</v>
      </c>
      <c r="C10807" t="s">
        <v>876</v>
      </c>
      <c r="D10807" s="92">
        <v>41464.447916666701</v>
      </c>
      <c r="E10807" t="s">
        <v>997</v>
      </c>
      <c r="F10807" t="s">
        <v>1004</v>
      </c>
    </row>
    <row r="10808" spans="1:6" x14ac:dyDescent="0.25">
      <c r="A10808" t="s">
        <v>11480</v>
      </c>
      <c r="B10808" t="s">
        <v>1004</v>
      </c>
      <c r="C10808" t="s">
        <v>876</v>
      </c>
      <c r="D10808" s="92">
        <v>41464.447916666701</v>
      </c>
      <c r="E10808" t="s">
        <v>998</v>
      </c>
      <c r="F10808" t="s">
        <v>1004</v>
      </c>
    </row>
    <row r="10809" spans="1:6" x14ac:dyDescent="0.25">
      <c r="A10809" t="s">
        <v>11481</v>
      </c>
      <c r="B10809" t="s">
        <v>1004</v>
      </c>
      <c r="C10809" t="s">
        <v>876</v>
      </c>
      <c r="D10809" s="92">
        <v>41464.447916666701</v>
      </c>
      <c r="E10809" t="s">
        <v>770</v>
      </c>
      <c r="F10809" t="s">
        <v>1004</v>
      </c>
    </row>
    <row r="10810" spans="1:6" x14ac:dyDescent="0.25">
      <c r="A10810" t="s">
        <v>11482</v>
      </c>
      <c r="B10810" t="s">
        <v>1004</v>
      </c>
      <c r="C10810" t="s">
        <v>876</v>
      </c>
      <c r="D10810" s="92">
        <v>41464.447916666701</v>
      </c>
      <c r="E10810" t="s">
        <v>782</v>
      </c>
      <c r="F10810" t="s">
        <v>1004</v>
      </c>
    </row>
    <row r="10811" spans="1:6" x14ac:dyDescent="0.25">
      <c r="A10811" t="s">
        <v>11483</v>
      </c>
      <c r="B10811" t="s">
        <v>1004</v>
      </c>
      <c r="C10811" t="s">
        <v>876</v>
      </c>
      <c r="D10811" s="92">
        <v>41464.447916666701</v>
      </c>
      <c r="E10811" t="s">
        <v>781</v>
      </c>
      <c r="F10811" t="s">
        <v>1004</v>
      </c>
    </row>
    <row r="10812" spans="1:6" x14ac:dyDescent="0.25">
      <c r="A10812" t="s">
        <v>11484</v>
      </c>
      <c r="B10812" t="s">
        <v>1004</v>
      </c>
      <c r="C10812" t="s">
        <v>876</v>
      </c>
      <c r="D10812" s="92">
        <v>41464.447916666701</v>
      </c>
      <c r="E10812" t="s">
        <v>780</v>
      </c>
      <c r="F10812" t="s">
        <v>1004</v>
      </c>
    </row>
    <row r="10813" spans="1:6" x14ac:dyDescent="0.25">
      <c r="A10813" t="s">
        <v>11485</v>
      </c>
      <c r="B10813" t="s">
        <v>1004</v>
      </c>
      <c r="C10813" t="s">
        <v>876</v>
      </c>
      <c r="D10813" s="92">
        <v>41464.447916666701</v>
      </c>
      <c r="E10813" t="s">
        <v>999</v>
      </c>
      <c r="F10813" t="s">
        <v>1004</v>
      </c>
    </row>
    <row r="10814" spans="1:6" x14ac:dyDescent="0.25">
      <c r="A10814" t="s">
        <v>11486</v>
      </c>
      <c r="B10814" t="s">
        <v>1004</v>
      </c>
      <c r="C10814" t="s">
        <v>876</v>
      </c>
      <c r="D10814" s="92">
        <v>41464.447916666701</v>
      </c>
      <c r="E10814" t="s">
        <v>1000</v>
      </c>
      <c r="F10814" t="s">
        <v>1004</v>
      </c>
    </row>
    <row r="10815" spans="1:6" x14ac:dyDescent="0.25">
      <c r="A10815" t="s">
        <v>11487</v>
      </c>
      <c r="B10815" t="s">
        <v>1004</v>
      </c>
      <c r="C10815" t="s">
        <v>876</v>
      </c>
      <c r="D10815" s="92">
        <v>41464.447916666701</v>
      </c>
      <c r="E10815" t="s">
        <v>728</v>
      </c>
      <c r="F10815" t="s">
        <v>1004</v>
      </c>
    </row>
    <row r="10816" spans="1:6" x14ac:dyDescent="0.25">
      <c r="A10816" t="s">
        <v>11488</v>
      </c>
      <c r="B10816" t="s">
        <v>1004</v>
      </c>
      <c r="C10816" t="s">
        <v>876</v>
      </c>
      <c r="D10816" s="92">
        <v>41464.447916666701</v>
      </c>
      <c r="E10816" t="s">
        <v>727</v>
      </c>
      <c r="F10816" t="s">
        <v>1004</v>
      </c>
    </row>
    <row r="10817" spans="1:6" x14ac:dyDescent="0.25">
      <c r="A10817" t="s">
        <v>11427</v>
      </c>
      <c r="B10817" t="s">
        <v>1004</v>
      </c>
      <c r="C10817" t="s">
        <v>876</v>
      </c>
      <c r="D10817" s="92">
        <v>41464.447916666701</v>
      </c>
      <c r="E10817" t="s">
        <v>360</v>
      </c>
      <c r="F10817" t="s">
        <v>1004</v>
      </c>
    </row>
    <row r="10818" spans="1:6" x14ac:dyDescent="0.25">
      <c r="A10818" t="s">
        <v>11489</v>
      </c>
      <c r="B10818" t="s">
        <v>1004</v>
      </c>
      <c r="C10818" t="s">
        <v>876</v>
      </c>
      <c r="D10818" s="92">
        <v>41464.447916666701</v>
      </c>
      <c r="E10818" t="s">
        <v>726</v>
      </c>
      <c r="F10818" t="s">
        <v>1004</v>
      </c>
    </row>
    <row r="10819" spans="1:6" x14ac:dyDescent="0.25">
      <c r="A10819" t="s">
        <v>11490</v>
      </c>
      <c r="B10819" t="s">
        <v>1004</v>
      </c>
      <c r="C10819" t="s">
        <v>876</v>
      </c>
      <c r="D10819" s="92">
        <v>41464.447916666701</v>
      </c>
      <c r="E10819" t="s">
        <v>724</v>
      </c>
      <c r="F10819" t="s">
        <v>1004</v>
      </c>
    </row>
    <row r="10820" spans="1:6" x14ac:dyDescent="0.25">
      <c r="A10820" t="s">
        <v>11491</v>
      </c>
      <c r="B10820" t="s">
        <v>1004</v>
      </c>
      <c r="C10820" t="s">
        <v>876</v>
      </c>
      <c r="D10820" s="92">
        <v>41464.447916666701</v>
      </c>
      <c r="E10820" t="s">
        <v>723</v>
      </c>
      <c r="F10820" t="s">
        <v>1004</v>
      </c>
    </row>
    <row r="10821" spans="1:6" x14ac:dyDescent="0.25">
      <c r="A10821" t="s">
        <v>11492</v>
      </c>
      <c r="B10821" t="s">
        <v>1004</v>
      </c>
      <c r="C10821" t="s">
        <v>876</v>
      </c>
      <c r="D10821" s="92">
        <v>41464.447916666701</v>
      </c>
      <c r="E10821" t="s">
        <v>722</v>
      </c>
      <c r="F10821" t="s">
        <v>1004</v>
      </c>
    </row>
    <row r="10822" spans="1:6" x14ac:dyDescent="0.25">
      <c r="A10822" t="s">
        <v>11493</v>
      </c>
      <c r="B10822" t="s">
        <v>1004</v>
      </c>
      <c r="C10822" t="s">
        <v>876</v>
      </c>
      <c r="D10822" s="92">
        <v>41464.447916666701</v>
      </c>
      <c r="E10822" t="s">
        <v>721</v>
      </c>
      <c r="F10822" t="s">
        <v>1004</v>
      </c>
    </row>
    <row r="10823" spans="1:6" x14ac:dyDescent="0.25">
      <c r="A10823" t="s">
        <v>11494</v>
      </c>
      <c r="B10823" t="s">
        <v>1004</v>
      </c>
      <c r="C10823" t="s">
        <v>876</v>
      </c>
      <c r="D10823" s="92">
        <v>41464.447916666701</v>
      </c>
      <c r="E10823" t="s">
        <v>777</v>
      </c>
      <c r="F10823" t="s">
        <v>1004</v>
      </c>
    </row>
    <row r="10824" spans="1:6" x14ac:dyDescent="0.25">
      <c r="A10824" t="s">
        <v>11495</v>
      </c>
      <c r="B10824" t="s">
        <v>1004</v>
      </c>
      <c r="C10824" t="s">
        <v>876</v>
      </c>
      <c r="D10824" s="92">
        <v>41464.447916666701</v>
      </c>
      <c r="E10824" t="s">
        <v>1001</v>
      </c>
      <c r="F10824" t="s">
        <v>1004</v>
      </c>
    </row>
    <row r="10825" spans="1:6" x14ac:dyDescent="0.25">
      <c r="A10825" t="s">
        <v>11496</v>
      </c>
      <c r="B10825" t="s">
        <v>1004</v>
      </c>
      <c r="C10825" t="s">
        <v>876</v>
      </c>
      <c r="D10825" s="92">
        <v>41464.447916666701</v>
      </c>
      <c r="E10825" t="s">
        <v>1002</v>
      </c>
      <c r="F10825" t="s">
        <v>1004</v>
      </c>
    </row>
    <row r="10826" spans="1:6" x14ac:dyDescent="0.25">
      <c r="A10826" t="s">
        <v>11497</v>
      </c>
      <c r="B10826" t="s">
        <v>1004</v>
      </c>
      <c r="C10826" t="s">
        <v>876</v>
      </c>
      <c r="D10826" s="92">
        <v>41464.447916666701</v>
      </c>
      <c r="E10826" t="s">
        <v>775</v>
      </c>
      <c r="F10826" t="s">
        <v>1004</v>
      </c>
    </row>
    <row r="10827" spans="1:6" x14ac:dyDescent="0.25">
      <c r="A10827" t="s">
        <v>11498</v>
      </c>
      <c r="B10827" t="s">
        <v>1004</v>
      </c>
      <c r="C10827" t="s">
        <v>876</v>
      </c>
      <c r="D10827" s="92">
        <v>41464.447916666701</v>
      </c>
      <c r="E10827" t="s">
        <v>771</v>
      </c>
      <c r="F10827" t="s">
        <v>1004</v>
      </c>
    </row>
    <row r="10828" spans="1:6" x14ac:dyDescent="0.25">
      <c r="A10828" t="s">
        <v>11499</v>
      </c>
      <c r="B10828" t="s">
        <v>1004</v>
      </c>
      <c r="C10828" t="s">
        <v>876</v>
      </c>
      <c r="D10828" s="92">
        <v>41464.447916666701</v>
      </c>
      <c r="E10828" t="s">
        <v>765</v>
      </c>
      <c r="F10828" t="s">
        <v>1004</v>
      </c>
    </row>
    <row r="10829" spans="1:6" x14ac:dyDescent="0.25">
      <c r="A10829" t="s">
        <v>11500</v>
      </c>
      <c r="B10829" t="s">
        <v>1004</v>
      </c>
      <c r="C10829" t="s">
        <v>876</v>
      </c>
      <c r="D10829" s="92">
        <v>41464.447916666701</v>
      </c>
      <c r="E10829" t="s">
        <v>718</v>
      </c>
      <c r="F10829" t="s">
        <v>1004</v>
      </c>
    </row>
    <row r="10830" spans="1:6" x14ac:dyDescent="0.25">
      <c r="A10830" t="s">
        <v>11501</v>
      </c>
      <c r="B10830" t="s">
        <v>1004</v>
      </c>
      <c r="C10830" t="s">
        <v>876</v>
      </c>
      <c r="D10830" s="92">
        <v>41464.447916666701</v>
      </c>
      <c r="E10830" t="s">
        <v>774</v>
      </c>
      <c r="F10830" t="s">
        <v>1004</v>
      </c>
    </row>
    <row r="10831" spans="1:6" x14ac:dyDescent="0.25">
      <c r="A10831" t="s">
        <v>11502</v>
      </c>
      <c r="B10831" t="s">
        <v>1004</v>
      </c>
      <c r="C10831" t="s">
        <v>876</v>
      </c>
      <c r="D10831" s="92">
        <v>41464.447916666701</v>
      </c>
      <c r="E10831" t="s">
        <v>764</v>
      </c>
      <c r="F10831" t="s">
        <v>1004</v>
      </c>
    </row>
    <row r="10832" spans="1:6" x14ac:dyDescent="0.25">
      <c r="A10832" t="s">
        <v>11503</v>
      </c>
      <c r="B10832" t="s">
        <v>1004</v>
      </c>
      <c r="C10832" t="s">
        <v>876</v>
      </c>
      <c r="D10832" s="92">
        <v>41464.447916666701</v>
      </c>
      <c r="E10832" t="s">
        <v>1003</v>
      </c>
      <c r="F10832" t="s">
        <v>1004</v>
      </c>
    </row>
    <row r="10833" spans="1:6" x14ac:dyDescent="0.25">
      <c r="A10833" t="s">
        <v>11504</v>
      </c>
      <c r="B10833" t="s">
        <v>1004</v>
      </c>
      <c r="C10833" t="s">
        <v>876</v>
      </c>
      <c r="D10833" s="92">
        <v>41464.447916666701</v>
      </c>
      <c r="E10833" t="s">
        <v>716</v>
      </c>
      <c r="F10833" t="s">
        <v>1004</v>
      </c>
    </row>
    <row r="10834" spans="1:6" x14ac:dyDescent="0.25">
      <c r="A10834" t="s">
        <v>11505</v>
      </c>
      <c r="B10834" t="s">
        <v>1004</v>
      </c>
      <c r="C10834" t="s">
        <v>876</v>
      </c>
      <c r="D10834" s="92">
        <v>41464.447916666701</v>
      </c>
      <c r="E10834" t="s">
        <v>715</v>
      </c>
      <c r="F10834" t="s">
        <v>1004</v>
      </c>
    </row>
    <row r="10835" spans="1:6" x14ac:dyDescent="0.25">
      <c r="A10835" t="s">
        <v>11506</v>
      </c>
      <c r="B10835" t="s">
        <v>1004</v>
      </c>
      <c r="C10835" t="s">
        <v>876</v>
      </c>
      <c r="D10835" s="92">
        <v>41464.447916666701</v>
      </c>
      <c r="E10835" t="s">
        <v>713</v>
      </c>
      <c r="F10835" t="s">
        <v>1004</v>
      </c>
    </row>
    <row r="10836" spans="1:6" x14ac:dyDescent="0.25">
      <c r="A10836" t="s">
        <v>11507</v>
      </c>
      <c r="B10836" t="s">
        <v>1004</v>
      </c>
      <c r="C10836" t="s">
        <v>876</v>
      </c>
      <c r="D10836" s="92">
        <v>41464.447916666701</v>
      </c>
      <c r="E10836" t="s">
        <v>712</v>
      </c>
      <c r="F10836" t="s">
        <v>1004</v>
      </c>
    </row>
    <row r="10837" spans="1:6" x14ac:dyDescent="0.25">
      <c r="A10837" t="s">
        <v>11508</v>
      </c>
      <c r="B10837" t="s">
        <v>1004</v>
      </c>
      <c r="C10837" t="s">
        <v>876</v>
      </c>
      <c r="D10837" s="92">
        <v>41464.447916666701</v>
      </c>
      <c r="E10837" t="s">
        <v>711</v>
      </c>
      <c r="F10837" t="s">
        <v>1004</v>
      </c>
    </row>
    <row r="10838" spans="1:6" x14ac:dyDescent="0.25">
      <c r="A10838" t="s">
        <v>11509</v>
      </c>
      <c r="B10838" t="s">
        <v>1004</v>
      </c>
      <c r="C10838" t="s">
        <v>880</v>
      </c>
      <c r="D10838" s="92">
        <v>41464.423611111102</v>
      </c>
      <c r="E10838" t="s">
        <v>377</v>
      </c>
      <c r="F10838" t="s">
        <v>1004</v>
      </c>
    </row>
    <row r="10839" spans="1:6" x14ac:dyDescent="0.25">
      <c r="A10839" t="s">
        <v>11510</v>
      </c>
      <c r="B10839" t="s">
        <v>1004</v>
      </c>
      <c r="C10839" t="s">
        <v>880</v>
      </c>
      <c r="D10839" s="92">
        <v>41464.423611111102</v>
      </c>
      <c r="E10839" t="s">
        <v>376</v>
      </c>
      <c r="F10839" t="s">
        <v>1004</v>
      </c>
    </row>
    <row r="10840" spans="1:6" x14ac:dyDescent="0.25">
      <c r="A10840" t="s">
        <v>11511</v>
      </c>
      <c r="B10840" t="s">
        <v>1004</v>
      </c>
      <c r="C10840" t="s">
        <v>880</v>
      </c>
      <c r="D10840" s="92">
        <v>41464.423611111102</v>
      </c>
      <c r="E10840" t="s">
        <v>375</v>
      </c>
      <c r="F10840" t="s">
        <v>1004</v>
      </c>
    </row>
    <row r="10841" spans="1:6" x14ac:dyDescent="0.25">
      <c r="A10841" t="s">
        <v>11512</v>
      </c>
      <c r="B10841" t="s">
        <v>1004</v>
      </c>
      <c r="C10841" t="s">
        <v>880</v>
      </c>
      <c r="D10841" s="92">
        <v>41464.423611111102</v>
      </c>
      <c r="E10841" t="s">
        <v>374</v>
      </c>
      <c r="F10841" t="s">
        <v>1004</v>
      </c>
    </row>
    <row r="10842" spans="1:6" x14ac:dyDescent="0.25">
      <c r="A10842" t="s">
        <v>11513</v>
      </c>
      <c r="B10842" t="s">
        <v>1004</v>
      </c>
      <c r="C10842" t="s">
        <v>880</v>
      </c>
      <c r="D10842" s="92">
        <v>41464.423611111102</v>
      </c>
      <c r="E10842" t="s">
        <v>373</v>
      </c>
      <c r="F10842" t="s">
        <v>1004</v>
      </c>
    </row>
    <row r="10843" spans="1:6" x14ac:dyDescent="0.25">
      <c r="A10843" t="s">
        <v>11514</v>
      </c>
      <c r="B10843" t="s">
        <v>1004</v>
      </c>
      <c r="C10843" t="s">
        <v>880</v>
      </c>
      <c r="D10843" s="92">
        <v>41464.423611111102</v>
      </c>
      <c r="E10843" t="s">
        <v>372</v>
      </c>
      <c r="F10843" t="s">
        <v>1004</v>
      </c>
    </row>
    <row r="10844" spans="1:6" x14ac:dyDescent="0.25">
      <c r="A10844" t="s">
        <v>11515</v>
      </c>
      <c r="B10844" t="s">
        <v>1004</v>
      </c>
      <c r="C10844" t="s">
        <v>880</v>
      </c>
      <c r="D10844" s="92">
        <v>41464.423611111102</v>
      </c>
      <c r="E10844" t="s">
        <v>371</v>
      </c>
      <c r="F10844" t="s">
        <v>1004</v>
      </c>
    </row>
    <row r="10845" spans="1:6" x14ac:dyDescent="0.25">
      <c r="A10845" t="s">
        <v>11516</v>
      </c>
      <c r="B10845" t="s">
        <v>1004</v>
      </c>
      <c r="C10845" t="s">
        <v>880</v>
      </c>
      <c r="D10845" s="92">
        <v>41464.423611111102</v>
      </c>
      <c r="E10845" t="s">
        <v>382</v>
      </c>
      <c r="F10845" t="s">
        <v>1004</v>
      </c>
    </row>
    <row r="10846" spans="1:6" x14ac:dyDescent="0.25">
      <c r="A10846" t="s">
        <v>11517</v>
      </c>
      <c r="B10846" t="s">
        <v>1004</v>
      </c>
      <c r="C10846" t="s">
        <v>880</v>
      </c>
      <c r="D10846" s="92">
        <v>41464.423611111102</v>
      </c>
      <c r="E10846" t="s">
        <v>346</v>
      </c>
      <c r="F10846" t="s">
        <v>1004</v>
      </c>
    </row>
    <row r="10847" spans="1:6" x14ac:dyDescent="0.25">
      <c r="A10847" t="s">
        <v>11518</v>
      </c>
      <c r="B10847" t="s">
        <v>1004</v>
      </c>
      <c r="C10847" t="s">
        <v>880</v>
      </c>
      <c r="D10847" s="92">
        <v>41464.423611111102</v>
      </c>
      <c r="E10847" t="s">
        <v>343</v>
      </c>
      <c r="F10847" t="s">
        <v>1004</v>
      </c>
    </row>
    <row r="10848" spans="1:6" x14ac:dyDescent="0.25">
      <c r="A10848" t="s">
        <v>11519</v>
      </c>
      <c r="B10848" t="s">
        <v>1004</v>
      </c>
      <c r="C10848" t="s">
        <v>880</v>
      </c>
      <c r="D10848" s="92">
        <v>41464.423611111102</v>
      </c>
      <c r="E10848" t="s">
        <v>342</v>
      </c>
      <c r="F10848" t="s">
        <v>1004</v>
      </c>
    </row>
    <row r="10849" spans="1:6" x14ac:dyDescent="0.25">
      <c r="A10849" t="s">
        <v>11520</v>
      </c>
      <c r="B10849" t="s">
        <v>1004</v>
      </c>
      <c r="C10849" t="s">
        <v>880</v>
      </c>
      <c r="D10849" s="92">
        <v>41464.423611111102</v>
      </c>
      <c r="E10849" t="s">
        <v>370</v>
      </c>
      <c r="F10849" t="s">
        <v>1004</v>
      </c>
    </row>
    <row r="10850" spans="1:6" x14ac:dyDescent="0.25">
      <c r="A10850" t="s">
        <v>11521</v>
      </c>
      <c r="B10850" t="s">
        <v>1004</v>
      </c>
      <c r="C10850" t="s">
        <v>880</v>
      </c>
      <c r="D10850" s="92">
        <v>41464.423611111102</v>
      </c>
      <c r="E10850" t="s">
        <v>369</v>
      </c>
      <c r="F10850" t="s">
        <v>1004</v>
      </c>
    </row>
    <row r="10851" spans="1:6" x14ac:dyDescent="0.25">
      <c r="A10851" t="s">
        <v>11522</v>
      </c>
      <c r="B10851" t="s">
        <v>1004</v>
      </c>
      <c r="C10851" t="s">
        <v>880</v>
      </c>
      <c r="D10851" s="92">
        <v>41464.423611111102</v>
      </c>
      <c r="E10851" t="s">
        <v>368</v>
      </c>
      <c r="F10851" t="s">
        <v>1004</v>
      </c>
    </row>
    <row r="10852" spans="1:6" x14ac:dyDescent="0.25">
      <c r="A10852" t="s">
        <v>11523</v>
      </c>
      <c r="B10852" t="s">
        <v>1004</v>
      </c>
      <c r="C10852" t="s">
        <v>880</v>
      </c>
      <c r="D10852" s="92">
        <v>41464.423611111102</v>
      </c>
      <c r="E10852" t="s">
        <v>367</v>
      </c>
      <c r="F10852" t="s">
        <v>1004</v>
      </c>
    </row>
    <row r="10853" spans="1:6" x14ac:dyDescent="0.25">
      <c r="A10853" t="s">
        <v>11524</v>
      </c>
      <c r="B10853" t="s">
        <v>1004</v>
      </c>
      <c r="C10853" t="s">
        <v>880</v>
      </c>
      <c r="D10853" s="92">
        <v>41464.423611111102</v>
      </c>
      <c r="E10853" t="s">
        <v>366</v>
      </c>
      <c r="F10853" t="s">
        <v>1004</v>
      </c>
    </row>
    <row r="10854" spans="1:6" x14ac:dyDescent="0.25">
      <c r="A10854" t="s">
        <v>11525</v>
      </c>
      <c r="B10854" t="s">
        <v>1004</v>
      </c>
      <c r="C10854" t="s">
        <v>880</v>
      </c>
      <c r="D10854" s="92">
        <v>41464.423611111102</v>
      </c>
      <c r="E10854" t="s">
        <v>365</v>
      </c>
      <c r="F10854" t="s">
        <v>1004</v>
      </c>
    </row>
    <row r="10855" spans="1:6" x14ac:dyDescent="0.25">
      <c r="A10855" t="s">
        <v>11526</v>
      </c>
      <c r="B10855" t="s">
        <v>1004</v>
      </c>
      <c r="C10855" t="s">
        <v>880</v>
      </c>
      <c r="D10855" s="92">
        <v>41464.423611111102</v>
      </c>
      <c r="E10855" t="s">
        <v>381</v>
      </c>
      <c r="F10855" t="s">
        <v>1004</v>
      </c>
    </row>
    <row r="10856" spans="1:6" x14ac:dyDescent="0.25">
      <c r="A10856" t="s">
        <v>11527</v>
      </c>
      <c r="B10856" t="s">
        <v>1004</v>
      </c>
      <c r="C10856" t="s">
        <v>880</v>
      </c>
      <c r="D10856" s="92">
        <v>41464.423611111102</v>
      </c>
      <c r="E10856" t="s">
        <v>379</v>
      </c>
      <c r="F10856" t="s">
        <v>1004</v>
      </c>
    </row>
    <row r="10857" spans="1:6" x14ac:dyDescent="0.25">
      <c r="A10857" t="s">
        <v>11528</v>
      </c>
      <c r="B10857" t="s">
        <v>1004</v>
      </c>
      <c r="C10857" t="s">
        <v>880</v>
      </c>
      <c r="D10857" s="92">
        <v>41464.423611111102</v>
      </c>
      <c r="E10857" t="s">
        <v>393</v>
      </c>
      <c r="F10857" t="s">
        <v>1004</v>
      </c>
    </row>
    <row r="10858" spans="1:6" x14ac:dyDescent="0.25">
      <c r="A10858" t="s">
        <v>11529</v>
      </c>
      <c r="B10858" t="s">
        <v>1004</v>
      </c>
      <c r="C10858" t="s">
        <v>880</v>
      </c>
      <c r="D10858" s="92">
        <v>41464.423611111102</v>
      </c>
      <c r="E10858" t="s">
        <v>364</v>
      </c>
      <c r="F10858" t="s">
        <v>1004</v>
      </c>
    </row>
    <row r="10859" spans="1:6" x14ac:dyDescent="0.25">
      <c r="A10859" t="s">
        <v>11530</v>
      </c>
      <c r="B10859" t="s">
        <v>1004</v>
      </c>
      <c r="C10859" t="s">
        <v>880</v>
      </c>
      <c r="D10859" s="92">
        <v>41464.423611111102</v>
      </c>
      <c r="E10859" t="s">
        <v>392</v>
      </c>
      <c r="F10859" t="s">
        <v>1004</v>
      </c>
    </row>
    <row r="10860" spans="1:6" x14ac:dyDescent="0.25">
      <c r="A10860" t="s">
        <v>11531</v>
      </c>
      <c r="B10860" t="s">
        <v>1004</v>
      </c>
      <c r="C10860" t="s">
        <v>880</v>
      </c>
      <c r="D10860" s="92">
        <v>41464.423611111102</v>
      </c>
      <c r="E10860" t="s">
        <v>363</v>
      </c>
      <c r="F10860" t="s">
        <v>1004</v>
      </c>
    </row>
    <row r="10861" spans="1:6" x14ac:dyDescent="0.25">
      <c r="A10861" t="s">
        <v>11532</v>
      </c>
      <c r="B10861" t="s">
        <v>1004</v>
      </c>
      <c r="C10861" t="s">
        <v>880</v>
      </c>
      <c r="D10861" s="92">
        <v>41464.423611111102</v>
      </c>
      <c r="E10861" t="s">
        <v>391</v>
      </c>
      <c r="F10861" t="s">
        <v>1004</v>
      </c>
    </row>
    <row r="10862" spans="1:6" x14ac:dyDescent="0.25">
      <c r="A10862" t="s">
        <v>11533</v>
      </c>
      <c r="B10862" t="s">
        <v>1004</v>
      </c>
      <c r="C10862" t="s">
        <v>880</v>
      </c>
      <c r="D10862" s="92">
        <v>41464.423611111102</v>
      </c>
      <c r="E10862" t="s">
        <v>386</v>
      </c>
      <c r="F10862" t="s">
        <v>1004</v>
      </c>
    </row>
    <row r="10863" spans="1:6" x14ac:dyDescent="0.25">
      <c r="A10863" t="s">
        <v>11534</v>
      </c>
      <c r="B10863" t="s">
        <v>1004</v>
      </c>
      <c r="C10863" t="s">
        <v>880</v>
      </c>
      <c r="D10863" s="92">
        <v>41464.423611111102</v>
      </c>
      <c r="E10863" t="s">
        <v>384</v>
      </c>
      <c r="F10863" t="s">
        <v>1004</v>
      </c>
    </row>
    <row r="10864" spans="1:6" x14ac:dyDescent="0.25">
      <c r="A10864" t="s">
        <v>11535</v>
      </c>
      <c r="B10864" t="s">
        <v>1004</v>
      </c>
      <c r="C10864" t="s">
        <v>880</v>
      </c>
      <c r="D10864" s="92">
        <v>41464.423611111102</v>
      </c>
      <c r="E10864" t="s">
        <v>362</v>
      </c>
      <c r="F10864" t="s">
        <v>1004</v>
      </c>
    </row>
    <row r="10865" spans="1:6" x14ac:dyDescent="0.25">
      <c r="A10865" t="s">
        <v>11536</v>
      </c>
      <c r="B10865" t="s">
        <v>1004</v>
      </c>
      <c r="C10865" t="s">
        <v>880</v>
      </c>
      <c r="D10865" s="92">
        <v>41464.423611111102</v>
      </c>
      <c r="E10865" t="s">
        <v>400</v>
      </c>
      <c r="F10865" t="s">
        <v>1004</v>
      </c>
    </row>
    <row r="10866" spans="1:6" x14ac:dyDescent="0.25">
      <c r="A10866" t="s">
        <v>11537</v>
      </c>
      <c r="B10866" t="s">
        <v>1004</v>
      </c>
      <c r="C10866" t="s">
        <v>880</v>
      </c>
      <c r="D10866" s="92">
        <v>41464.423611111102</v>
      </c>
      <c r="E10866" t="s">
        <v>390</v>
      </c>
      <c r="F10866" t="s">
        <v>1004</v>
      </c>
    </row>
    <row r="10867" spans="1:6" x14ac:dyDescent="0.25">
      <c r="A10867" t="s">
        <v>11538</v>
      </c>
      <c r="B10867" t="s">
        <v>1004</v>
      </c>
      <c r="C10867" t="s">
        <v>880</v>
      </c>
      <c r="D10867" s="92">
        <v>41464.423611111102</v>
      </c>
      <c r="E10867" t="s">
        <v>389</v>
      </c>
      <c r="F10867" t="s">
        <v>1004</v>
      </c>
    </row>
    <row r="10868" spans="1:6" x14ac:dyDescent="0.25">
      <c r="A10868" t="s">
        <v>11539</v>
      </c>
      <c r="B10868" t="s">
        <v>1004</v>
      </c>
      <c r="C10868" t="s">
        <v>880</v>
      </c>
      <c r="D10868" s="92">
        <v>41464.423611111102</v>
      </c>
      <c r="E10868" t="s">
        <v>399</v>
      </c>
      <c r="F10868" t="s">
        <v>1004</v>
      </c>
    </row>
    <row r="10869" spans="1:6" x14ac:dyDescent="0.25">
      <c r="A10869" t="s">
        <v>11540</v>
      </c>
      <c r="B10869" t="s">
        <v>1004</v>
      </c>
      <c r="C10869" t="s">
        <v>880</v>
      </c>
      <c r="D10869" s="92">
        <v>41464.423611111102</v>
      </c>
      <c r="E10869" t="s">
        <v>348</v>
      </c>
      <c r="F10869" t="s">
        <v>1004</v>
      </c>
    </row>
    <row r="10870" spans="1:6" x14ac:dyDescent="0.25">
      <c r="A10870" t="s">
        <v>11541</v>
      </c>
      <c r="B10870" t="s">
        <v>1004</v>
      </c>
      <c r="C10870" t="s">
        <v>880</v>
      </c>
      <c r="D10870" s="92">
        <v>41464.423611111102</v>
      </c>
      <c r="E10870" t="s">
        <v>341</v>
      </c>
      <c r="F10870" t="s">
        <v>1004</v>
      </c>
    </row>
    <row r="10871" spans="1:6" x14ac:dyDescent="0.25">
      <c r="A10871" t="s">
        <v>11542</v>
      </c>
      <c r="B10871" t="s">
        <v>1004</v>
      </c>
      <c r="C10871" t="s">
        <v>880</v>
      </c>
      <c r="D10871" s="92">
        <v>41464.423611111102</v>
      </c>
      <c r="E10871" t="s">
        <v>388</v>
      </c>
      <c r="F10871" t="s">
        <v>1004</v>
      </c>
    </row>
    <row r="10872" spans="1:6" x14ac:dyDescent="0.25">
      <c r="A10872" t="s">
        <v>11543</v>
      </c>
      <c r="B10872" t="s">
        <v>1004</v>
      </c>
      <c r="C10872" t="s">
        <v>880</v>
      </c>
      <c r="D10872" s="92">
        <v>41464.423611111102</v>
      </c>
      <c r="E10872" t="s">
        <v>385</v>
      </c>
      <c r="F10872" t="s">
        <v>1004</v>
      </c>
    </row>
    <row r="10873" spans="1:6" x14ac:dyDescent="0.25">
      <c r="A10873" t="s">
        <v>11544</v>
      </c>
      <c r="B10873" t="s">
        <v>1004</v>
      </c>
      <c r="C10873" t="s">
        <v>880</v>
      </c>
      <c r="D10873" s="92">
        <v>41464.423611111102</v>
      </c>
      <c r="E10873" t="s">
        <v>383</v>
      </c>
      <c r="F10873" t="s">
        <v>1004</v>
      </c>
    </row>
    <row r="10874" spans="1:6" x14ac:dyDescent="0.25">
      <c r="A10874" t="s">
        <v>11545</v>
      </c>
      <c r="B10874" t="s">
        <v>1004</v>
      </c>
      <c r="C10874" t="s">
        <v>880</v>
      </c>
      <c r="D10874" s="92">
        <v>41464.423611111102</v>
      </c>
      <c r="E10874" t="s">
        <v>398</v>
      </c>
      <c r="F10874" t="s">
        <v>1004</v>
      </c>
    </row>
    <row r="10875" spans="1:6" x14ac:dyDescent="0.25">
      <c r="A10875" t="s">
        <v>11546</v>
      </c>
      <c r="B10875" t="s">
        <v>1004</v>
      </c>
      <c r="C10875" t="s">
        <v>880</v>
      </c>
      <c r="D10875" s="92">
        <v>41464.423611111102</v>
      </c>
      <c r="E10875" t="s">
        <v>347</v>
      </c>
      <c r="F10875" t="s">
        <v>1004</v>
      </c>
    </row>
    <row r="10876" spans="1:6" x14ac:dyDescent="0.25">
      <c r="A10876" t="s">
        <v>11547</v>
      </c>
      <c r="B10876" t="s">
        <v>1004</v>
      </c>
      <c r="C10876" t="s">
        <v>880</v>
      </c>
      <c r="D10876" s="92">
        <v>41464.423611111102</v>
      </c>
      <c r="E10876" t="s">
        <v>340</v>
      </c>
      <c r="F10876" t="s">
        <v>1004</v>
      </c>
    </row>
    <row r="10877" spans="1:6" x14ac:dyDescent="0.25">
      <c r="A10877" t="s">
        <v>11548</v>
      </c>
      <c r="B10877" t="s">
        <v>1004</v>
      </c>
      <c r="C10877" t="s">
        <v>880</v>
      </c>
      <c r="D10877" s="92">
        <v>41464.423611111102</v>
      </c>
      <c r="E10877" t="s">
        <v>361</v>
      </c>
      <c r="F10877" t="s">
        <v>1004</v>
      </c>
    </row>
    <row r="10878" spans="1:6" x14ac:dyDescent="0.25">
      <c r="A10878" t="s">
        <v>11549</v>
      </c>
      <c r="B10878" t="s">
        <v>1004</v>
      </c>
      <c r="C10878" t="s">
        <v>880</v>
      </c>
      <c r="D10878" s="92">
        <v>41464.423611111102</v>
      </c>
      <c r="E10878" t="s">
        <v>360</v>
      </c>
      <c r="F10878" t="s">
        <v>1004</v>
      </c>
    </row>
    <row r="10879" spans="1:6" x14ac:dyDescent="0.25">
      <c r="A10879" t="s">
        <v>11550</v>
      </c>
      <c r="B10879" t="s">
        <v>1004</v>
      </c>
      <c r="C10879" t="s">
        <v>880</v>
      </c>
      <c r="D10879" s="92">
        <v>41464.423611111102</v>
      </c>
      <c r="E10879" t="s">
        <v>380</v>
      </c>
      <c r="F10879" t="s">
        <v>1004</v>
      </c>
    </row>
    <row r="10880" spans="1:6" x14ac:dyDescent="0.25">
      <c r="A10880" t="s">
        <v>11551</v>
      </c>
      <c r="B10880" t="s">
        <v>1004</v>
      </c>
      <c r="C10880" t="s">
        <v>880</v>
      </c>
      <c r="D10880" s="92">
        <v>41464.423611111102</v>
      </c>
      <c r="E10880" t="s">
        <v>359</v>
      </c>
      <c r="F10880" t="s">
        <v>1004</v>
      </c>
    </row>
    <row r="10881" spans="1:6" x14ac:dyDescent="0.25">
      <c r="A10881" t="s">
        <v>11552</v>
      </c>
      <c r="B10881" t="s">
        <v>1004</v>
      </c>
      <c r="C10881" t="s">
        <v>880</v>
      </c>
      <c r="D10881" s="92">
        <v>41464.423611111102</v>
      </c>
      <c r="E10881" t="s">
        <v>344</v>
      </c>
      <c r="F10881" t="s">
        <v>1004</v>
      </c>
    </row>
    <row r="10882" spans="1:6" x14ac:dyDescent="0.25">
      <c r="A10882" t="s">
        <v>11553</v>
      </c>
      <c r="B10882" t="s">
        <v>1004</v>
      </c>
      <c r="C10882" t="s">
        <v>880</v>
      </c>
      <c r="D10882" s="92">
        <v>41464.423611111102</v>
      </c>
      <c r="E10882" t="s">
        <v>357</v>
      </c>
      <c r="F10882" t="s">
        <v>1004</v>
      </c>
    </row>
    <row r="10883" spans="1:6" x14ac:dyDescent="0.25">
      <c r="A10883" t="s">
        <v>11554</v>
      </c>
      <c r="B10883" t="s">
        <v>1004</v>
      </c>
      <c r="C10883" t="s">
        <v>880</v>
      </c>
      <c r="D10883" s="92">
        <v>41464.423611111102</v>
      </c>
      <c r="E10883" t="s">
        <v>378</v>
      </c>
      <c r="F10883" t="s">
        <v>1004</v>
      </c>
    </row>
    <row r="10884" spans="1:6" x14ac:dyDescent="0.25">
      <c r="A10884" t="s">
        <v>11555</v>
      </c>
      <c r="B10884" t="s">
        <v>1004</v>
      </c>
      <c r="C10884" t="s">
        <v>880</v>
      </c>
      <c r="D10884" s="92">
        <v>41464.423611111102</v>
      </c>
      <c r="E10884" t="s">
        <v>358</v>
      </c>
      <c r="F10884" t="s">
        <v>1004</v>
      </c>
    </row>
    <row r="10885" spans="1:6" x14ac:dyDescent="0.25">
      <c r="A10885" t="s">
        <v>11556</v>
      </c>
      <c r="B10885" t="s">
        <v>1004</v>
      </c>
      <c r="C10885" t="s">
        <v>880</v>
      </c>
      <c r="D10885" s="92">
        <v>41464.423611111102</v>
      </c>
      <c r="E10885" t="s">
        <v>356</v>
      </c>
      <c r="F10885" t="s">
        <v>1004</v>
      </c>
    </row>
    <row r="10886" spans="1:6" x14ac:dyDescent="0.25">
      <c r="A10886" t="s">
        <v>11557</v>
      </c>
      <c r="B10886" t="s">
        <v>1004</v>
      </c>
      <c r="C10886" t="s">
        <v>880</v>
      </c>
      <c r="D10886" s="92">
        <v>41464.423611111102</v>
      </c>
      <c r="E10886" t="s">
        <v>345</v>
      </c>
      <c r="F10886" t="s">
        <v>1004</v>
      </c>
    </row>
    <row r="10887" spans="1:6" x14ac:dyDescent="0.25">
      <c r="A10887" t="s">
        <v>11558</v>
      </c>
      <c r="B10887" t="s">
        <v>1004</v>
      </c>
      <c r="C10887" t="s">
        <v>880</v>
      </c>
      <c r="D10887" s="92">
        <v>41464.423611111102</v>
      </c>
      <c r="E10887" t="s">
        <v>355</v>
      </c>
      <c r="F10887" t="s">
        <v>1004</v>
      </c>
    </row>
    <row r="10888" spans="1:6" x14ac:dyDescent="0.25">
      <c r="A10888" t="s">
        <v>11559</v>
      </c>
      <c r="B10888" t="s">
        <v>1004</v>
      </c>
      <c r="C10888" t="s">
        <v>880</v>
      </c>
      <c r="D10888" s="92">
        <v>41464.423611111102</v>
      </c>
      <c r="E10888" t="s">
        <v>404</v>
      </c>
      <c r="F10888" t="s">
        <v>1004</v>
      </c>
    </row>
    <row r="10889" spans="1:6" x14ac:dyDescent="0.25">
      <c r="A10889" t="s">
        <v>11560</v>
      </c>
      <c r="B10889" t="s">
        <v>1004</v>
      </c>
      <c r="C10889" t="s">
        <v>880</v>
      </c>
      <c r="D10889" s="92">
        <v>41464.423611111102</v>
      </c>
      <c r="E10889" t="s">
        <v>402</v>
      </c>
      <c r="F10889" t="s">
        <v>1004</v>
      </c>
    </row>
    <row r="10890" spans="1:6" x14ac:dyDescent="0.25">
      <c r="A10890" t="s">
        <v>11561</v>
      </c>
      <c r="B10890" t="s">
        <v>1004</v>
      </c>
      <c r="C10890" t="s">
        <v>880</v>
      </c>
      <c r="D10890" s="92">
        <v>41464.423611111102</v>
      </c>
      <c r="E10890" t="s">
        <v>354</v>
      </c>
      <c r="F10890" t="s">
        <v>1004</v>
      </c>
    </row>
    <row r="10891" spans="1:6" x14ac:dyDescent="0.25">
      <c r="A10891" t="s">
        <v>11562</v>
      </c>
      <c r="B10891" t="s">
        <v>1004</v>
      </c>
      <c r="C10891" t="s">
        <v>880</v>
      </c>
      <c r="D10891" s="92">
        <v>41464.423611111102</v>
      </c>
      <c r="E10891" t="s">
        <v>353</v>
      </c>
      <c r="F10891" t="s">
        <v>1004</v>
      </c>
    </row>
    <row r="10892" spans="1:6" x14ac:dyDescent="0.25">
      <c r="A10892" t="s">
        <v>11563</v>
      </c>
      <c r="B10892" t="s">
        <v>1004</v>
      </c>
      <c r="C10892" t="s">
        <v>880</v>
      </c>
      <c r="D10892" s="92">
        <v>41464.423611111102</v>
      </c>
      <c r="E10892" t="s">
        <v>397</v>
      </c>
      <c r="F10892" t="s">
        <v>1004</v>
      </c>
    </row>
    <row r="10893" spans="1:6" x14ac:dyDescent="0.25">
      <c r="A10893" t="s">
        <v>11564</v>
      </c>
      <c r="B10893" t="s">
        <v>1004</v>
      </c>
      <c r="C10893" t="s">
        <v>880</v>
      </c>
      <c r="D10893" s="92">
        <v>41464.423611111102</v>
      </c>
      <c r="E10893" t="s">
        <v>395</v>
      </c>
      <c r="F10893" t="s">
        <v>1004</v>
      </c>
    </row>
    <row r="10894" spans="1:6" x14ac:dyDescent="0.25">
      <c r="A10894" t="s">
        <v>11565</v>
      </c>
      <c r="B10894" t="s">
        <v>1004</v>
      </c>
      <c r="C10894" t="s">
        <v>880</v>
      </c>
      <c r="D10894" s="92">
        <v>41464.423611111102</v>
      </c>
      <c r="E10894" t="s">
        <v>403</v>
      </c>
      <c r="F10894" t="s">
        <v>1004</v>
      </c>
    </row>
    <row r="10895" spans="1:6" x14ac:dyDescent="0.25">
      <c r="A10895" t="s">
        <v>11566</v>
      </c>
      <c r="B10895" t="s">
        <v>1004</v>
      </c>
      <c r="C10895" t="s">
        <v>880</v>
      </c>
      <c r="D10895" s="92">
        <v>41464.423611111102</v>
      </c>
      <c r="E10895" t="s">
        <v>401</v>
      </c>
      <c r="F10895" t="s">
        <v>1004</v>
      </c>
    </row>
    <row r="10896" spans="1:6" x14ac:dyDescent="0.25">
      <c r="A10896" t="s">
        <v>11567</v>
      </c>
      <c r="B10896" t="s">
        <v>1004</v>
      </c>
      <c r="C10896" t="s">
        <v>880</v>
      </c>
      <c r="D10896" s="92">
        <v>41464.423611111102</v>
      </c>
      <c r="E10896" t="s">
        <v>352</v>
      </c>
      <c r="F10896" t="s">
        <v>1004</v>
      </c>
    </row>
    <row r="10897" spans="1:6" x14ac:dyDescent="0.25">
      <c r="A10897" t="s">
        <v>11568</v>
      </c>
      <c r="B10897" t="s">
        <v>1004</v>
      </c>
      <c r="C10897" t="s">
        <v>880</v>
      </c>
      <c r="D10897" s="92">
        <v>41464.423611111102</v>
      </c>
      <c r="E10897" t="s">
        <v>351</v>
      </c>
      <c r="F10897" t="s">
        <v>1004</v>
      </c>
    </row>
    <row r="10898" spans="1:6" x14ac:dyDescent="0.25">
      <c r="A10898" t="s">
        <v>11569</v>
      </c>
      <c r="B10898" t="s">
        <v>1004</v>
      </c>
      <c r="C10898" t="s">
        <v>880</v>
      </c>
      <c r="D10898" s="92">
        <v>41464.423611111102</v>
      </c>
      <c r="E10898" t="s">
        <v>396</v>
      </c>
      <c r="F10898" t="s">
        <v>1004</v>
      </c>
    </row>
    <row r="10899" spans="1:6" x14ac:dyDescent="0.25">
      <c r="A10899" t="s">
        <v>11570</v>
      </c>
      <c r="B10899" t="s">
        <v>1004</v>
      </c>
      <c r="C10899" t="s">
        <v>880</v>
      </c>
      <c r="D10899" s="92">
        <v>41464.423611111102</v>
      </c>
      <c r="E10899" t="s">
        <v>394</v>
      </c>
      <c r="F10899" t="s">
        <v>1004</v>
      </c>
    </row>
    <row r="10900" spans="1:6" x14ac:dyDescent="0.25">
      <c r="A10900" t="s">
        <v>11571</v>
      </c>
      <c r="B10900" t="s">
        <v>1004</v>
      </c>
      <c r="C10900" t="s">
        <v>880</v>
      </c>
      <c r="D10900" s="92">
        <v>41464.423611111102</v>
      </c>
      <c r="E10900" t="s">
        <v>387</v>
      </c>
      <c r="F10900" t="s">
        <v>1004</v>
      </c>
    </row>
    <row r="10901" spans="1:6" x14ac:dyDescent="0.25">
      <c r="A10901" t="s">
        <v>11572</v>
      </c>
      <c r="B10901" t="s">
        <v>1004</v>
      </c>
      <c r="C10901" t="s">
        <v>880</v>
      </c>
      <c r="D10901" s="92">
        <v>41464.423611111102</v>
      </c>
      <c r="E10901" t="s">
        <v>350</v>
      </c>
      <c r="F10901" t="s">
        <v>1004</v>
      </c>
    </row>
    <row r="10902" spans="1:6" x14ac:dyDescent="0.25">
      <c r="A10902" t="s">
        <v>11573</v>
      </c>
      <c r="B10902" t="s">
        <v>1004</v>
      </c>
      <c r="C10902" t="s">
        <v>880</v>
      </c>
      <c r="D10902" s="92">
        <v>41464.423611111102</v>
      </c>
      <c r="E10902" t="s">
        <v>349</v>
      </c>
      <c r="F10902" t="s">
        <v>1004</v>
      </c>
    </row>
    <row r="10903" spans="1:6" x14ac:dyDescent="0.25">
      <c r="A10903" t="s">
        <v>11574</v>
      </c>
      <c r="B10903" t="s">
        <v>1004</v>
      </c>
      <c r="C10903" t="s">
        <v>880</v>
      </c>
      <c r="D10903" s="92">
        <v>41464.423611111102</v>
      </c>
      <c r="E10903" t="s">
        <v>763</v>
      </c>
      <c r="F10903" t="s">
        <v>1004</v>
      </c>
    </row>
    <row r="10904" spans="1:6" x14ac:dyDescent="0.25">
      <c r="A10904" t="s">
        <v>11575</v>
      </c>
      <c r="B10904" t="s">
        <v>1004</v>
      </c>
      <c r="C10904" t="s">
        <v>880</v>
      </c>
      <c r="D10904" s="92">
        <v>41464.423611111102</v>
      </c>
      <c r="E10904" t="s">
        <v>762</v>
      </c>
      <c r="F10904" t="s">
        <v>1004</v>
      </c>
    </row>
    <row r="10905" spans="1:6" x14ac:dyDescent="0.25">
      <c r="A10905" t="s">
        <v>11576</v>
      </c>
      <c r="B10905" t="s">
        <v>1004</v>
      </c>
      <c r="C10905" t="s">
        <v>880</v>
      </c>
      <c r="D10905" s="92">
        <v>41464.423611111102</v>
      </c>
      <c r="E10905" t="s">
        <v>760</v>
      </c>
      <c r="F10905" t="s">
        <v>1004</v>
      </c>
    </row>
    <row r="10906" spans="1:6" x14ac:dyDescent="0.25">
      <c r="A10906" t="s">
        <v>11577</v>
      </c>
      <c r="B10906" t="s">
        <v>1004</v>
      </c>
      <c r="C10906" t="s">
        <v>880</v>
      </c>
      <c r="D10906" s="92">
        <v>41464.423611111102</v>
      </c>
      <c r="E10906" t="s">
        <v>986</v>
      </c>
      <c r="F10906" t="s">
        <v>1004</v>
      </c>
    </row>
    <row r="10907" spans="1:6" x14ac:dyDescent="0.25">
      <c r="A10907" t="s">
        <v>11578</v>
      </c>
      <c r="B10907" t="s">
        <v>1004</v>
      </c>
      <c r="C10907" t="s">
        <v>880</v>
      </c>
      <c r="D10907" s="92">
        <v>41464.423611111102</v>
      </c>
      <c r="E10907" t="s">
        <v>756</v>
      </c>
      <c r="F10907" t="s">
        <v>1004</v>
      </c>
    </row>
    <row r="10908" spans="1:6" x14ac:dyDescent="0.25">
      <c r="A10908" t="s">
        <v>11579</v>
      </c>
      <c r="B10908" t="s">
        <v>1004</v>
      </c>
      <c r="C10908" t="s">
        <v>880</v>
      </c>
      <c r="D10908" s="92">
        <v>41464.423611111102</v>
      </c>
      <c r="E10908" t="s">
        <v>755</v>
      </c>
      <c r="F10908" t="s">
        <v>1004</v>
      </c>
    </row>
    <row r="10909" spans="1:6" x14ac:dyDescent="0.25">
      <c r="A10909" t="s">
        <v>11580</v>
      </c>
      <c r="B10909" t="s">
        <v>1004</v>
      </c>
      <c r="C10909" t="s">
        <v>880</v>
      </c>
      <c r="D10909" s="92">
        <v>41464.423611111102</v>
      </c>
      <c r="E10909" t="s">
        <v>754</v>
      </c>
      <c r="F10909" t="s">
        <v>1004</v>
      </c>
    </row>
    <row r="10910" spans="1:6" x14ac:dyDescent="0.25">
      <c r="A10910" t="s">
        <v>11581</v>
      </c>
      <c r="B10910" t="s">
        <v>1004</v>
      </c>
      <c r="C10910" t="s">
        <v>880</v>
      </c>
      <c r="D10910" s="92">
        <v>41464.423611111102</v>
      </c>
      <c r="E10910" t="s">
        <v>753</v>
      </c>
      <c r="F10910" t="s">
        <v>1004</v>
      </c>
    </row>
    <row r="10911" spans="1:6" x14ac:dyDescent="0.25">
      <c r="A10911" t="s">
        <v>11582</v>
      </c>
      <c r="B10911" t="s">
        <v>1004</v>
      </c>
      <c r="C10911" t="s">
        <v>880</v>
      </c>
      <c r="D10911" s="92">
        <v>41464.423611111102</v>
      </c>
      <c r="E10911" t="s">
        <v>987</v>
      </c>
      <c r="F10911" t="s">
        <v>1004</v>
      </c>
    </row>
    <row r="10912" spans="1:6" x14ac:dyDescent="0.25">
      <c r="A10912" t="s">
        <v>11583</v>
      </c>
      <c r="B10912" t="s">
        <v>1004</v>
      </c>
      <c r="C10912" t="s">
        <v>880</v>
      </c>
      <c r="D10912" s="92">
        <v>41464.423611111102</v>
      </c>
      <c r="E10912" t="s">
        <v>988</v>
      </c>
      <c r="F10912" t="s">
        <v>1004</v>
      </c>
    </row>
    <row r="10913" spans="1:6" x14ac:dyDescent="0.25">
      <c r="A10913" t="s">
        <v>11584</v>
      </c>
      <c r="B10913" t="s">
        <v>1004</v>
      </c>
      <c r="C10913" t="s">
        <v>880</v>
      </c>
      <c r="D10913" s="92">
        <v>41464.423611111102</v>
      </c>
      <c r="E10913" t="s">
        <v>989</v>
      </c>
      <c r="F10913" t="s">
        <v>1004</v>
      </c>
    </row>
    <row r="10914" spans="1:6" x14ac:dyDescent="0.25">
      <c r="A10914" t="s">
        <v>11585</v>
      </c>
      <c r="B10914" t="s">
        <v>1004</v>
      </c>
      <c r="C10914" t="s">
        <v>880</v>
      </c>
      <c r="D10914" s="92">
        <v>41464.423611111102</v>
      </c>
      <c r="E10914" t="s">
        <v>990</v>
      </c>
      <c r="F10914" t="s">
        <v>1004</v>
      </c>
    </row>
    <row r="10915" spans="1:6" x14ac:dyDescent="0.25">
      <c r="A10915" t="s">
        <v>11586</v>
      </c>
      <c r="B10915" t="s">
        <v>1004</v>
      </c>
      <c r="C10915" t="s">
        <v>880</v>
      </c>
      <c r="D10915" s="92">
        <v>41464.423611111102</v>
      </c>
      <c r="E10915" t="s">
        <v>768</v>
      </c>
      <c r="F10915" t="s">
        <v>1004</v>
      </c>
    </row>
    <row r="10916" spans="1:6" x14ac:dyDescent="0.25">
      <c r="A10916" t="s">
        <v>11587</v>
      </c>
      <c r="B10916" t="s">
        <v>1004</v>
      </c>
      <c r="C10916" t="s">
        <v>880</v>
      </c>
      <c r="D10916" s="92">
        <v>41464.423611111102</v>
      </c>
      <c r="E10916" t="s">
        <v>767</v>
      </c>
      <c r="F10916" t="s">
        <v>1004</v>
      </c>
    </row>
    <row r="10917" spans="1:6" x14ac:dyDescent="0.25">
      <c r="A10917" t="s">
        <v>11588</v>
      </c>
      <c r="B10917" t="s">
        <v>1004</v>
      </c>
      <c r="C10917" t="s">
        <v>880</v>
      </c>
      <c r="D10917" s="92">
        <v>41464.423611111102</v>
      </c>
      <c r="E10917" t="s">
        <v>991</v>
      </c>
      <c r="F10917" t="s">
        <v>1004</v>
      </c>
    </row>
    <row r="10918" spans="1:6" x14ac:dyDescent="0.25">
      <c r="A10918" t="s">
        <v>11589</v>
      </c>
      <c r="B10918" t="s">
        <v>1004</v>
      </c>
      <c r="C10918" t="s">
        <v>880</v>
      </c>
      <c r="D10918" s="92">
        <v>41464.423611111102</v>
      </c>
      <c r="E10918" t="s">
        <v>992</v>
      </c>
      <c r="F10918" t="s">
        <v>1004</v>
      </c>
    </row>
    <row r="10919" spans="1:6" x14ac:dyDescent="0.25">
      <c r="A10919" t="s">
        <v>11590</v>
      </c>
      <c r="B10919" t="s">
        <v>1004</v>
      </c>
      <c r="C10919" t="s">
        <v>880</v>
      </c>
      <c r="D10919" s="92">
        <v>41464.423611111102</v>
      </c>
      <c r="E10919" t="s">
        <v>993</v>
      </c>
      <c r="F10919" t="s">
        <v>1004</v>
      </c>
    </row>
    <row r="10920" spans="1:6" x14ac:dyDescent="0.25">
      <c r="A10920" t="s">
        <v>11591</v>
      </c>
      <c r="B10920" t="s">
        <v>1004</v>
      </c>
      <c r="C10920" t="s">
        <v>880</v>
      </c>
      <c r="D10920" s="92">
        <v>41464.423611111102</v>
      </c>
      <c r="E10920" t="s">
        <v>779</v>
      </c>
      <c r="F10920" t="s">
        <v>1004</v>
      </c>
    </row>
    <row r="10921" spans="1:6" x14ac:dyDescent="0.25">
      <c r="A10921" t="s">
        <v>11592</v>
      </c>
      <c r="B10921" t="s">
        <v>1004</v>
      </c>
      <c r="C10921" t="s">
        <v>880</v>
      </c>
      <c r="D10921" s="92">
        <v>41464.423611111102</v>
      </c>
      <c r="E10921" t="s">
        <v>778</v>
      </c>
      <c r="F10921" t="s">
        <v>1004</v>
      </c>
    </row>
    <row r="10922" spans="1:6" x14ac:dyDescent="0.25">
      <c r="A10922" t="s">
        <v>11593</v>
      </c>
      <c r="B10922" t="s">
        <v>1004</v>
      </c>
      <c r="C10922" t="s">
        <v>880</v>
      </c>
      <c r="D10922" s="92">
        <v>41464.423611111102</v>
      </c>
      <c r="E10922" t="s">
        <v>994</v>
      </c>
      <c r="F10922" t="s">
        <v>1004</v>
      </c>
    </row>
    <row r="10923" spans="1:6" x14ac:dyDescent="0.25">
      <c r="A10923" t="s">
        <v>11594</v>
      </c>
      <c r="B10923" t="s">
        <v>1004</v>
      </c>
      <c r="C10923" t="s">
        <v>880</v>
      </c>
      <c r="D10923" s="92">
        <v>41464.423611111102</v>
      </c>
      <c r="E10923" t="s">
        <v>736</v>
      </c>
      <c r="F10923" t="s">
        <v>1004</v>
      </c>
    </row>
    <row r="10924" spans="1:6" x14ac:dyDescent="0.25">
      <c r="A10924" t="s">
        <v>11595</v>
      </c>
      <c r="B10924" t="s">
        <v>1004</v>
      </c>
      <c r="C10924" t="s">
        <v>880</v>
      </c>
      <c r="D10924" s="92">
        <v>41464.423611111102</v>
      </c>
      <c r="E10924" t="s">
        <v>734</v>
      </c>
      <c r="F10924" t="s">
        <v>1004</v>
      </c>
    </row>
    <row r="10925" spans="1:6" x14ac:dyDescent="0.25">
      <c r="A10925" t="s">
        <v>11596</v>
      </c>
      <c r="B10925" t="s">
        <v>1004</v>
      </c>
      <c r="C10925" t="s">
        <v>880</v>
      </c>
      <c r="D10925" s="92">
        <v>41464.423611111102</v>
      </c>
      <c r="E10925" t="s">
        <v>733</v>
      </c>
      <c r="F10925" t="s">
        <v>1004</v>
      </c>
    </row>
    <row r="10926" spans="1:6" x14ac:dyDescent="0.25">
      <c r="A10926" t="s">
        <v>11532</v>
      </c>
      <c r="B10926" t="s">
        <v>1004</v>
      </c>
      <c r="C10926" t="s">
        <v>880</v>
      </c>
      <c r="D10926" s="92">
        <v>41464.423611111102</v>
      </c>
      <c r="E10926" t="s">
        <v>391</v>
      </c>
      <c r="F10926" t="s">
        <v>1004</v>
      </c>
    </row>
    <row r="10927" spans="1:6" x14ac:dyDescent="0.25">
      <c r="A10927" t="s">
        <v>11533</v>
      </c>
      <c r="B10927" t="s">
        <v>1004</v>
      </c>
      <c r="C10927" t="s">
        <v>880</v>
      </c>
      <c r="D10927" s="92">
        <v>41464.423611111102</v>
      </c>
      <c r="E10927" t="s">
        <v>386</v>
      </c>
      <c r="F10927" t="s">
        <v>1004</v>
      </c>
    </row>
    <row r="10928" spans="1:6" x14ac:dyDescent="0.25">
      <c r="A10928" t="s">
        <v>11534</v>
      </c>
      <c r="B10928" t="s">
        <v>1004</v>
      </c>
      <c r="C10928" t="s">
        <v>880</v>
      </c>
      <c r="D10928" s="92">
        <v>41464.423611111102</v>
      </c>
      <c r="E10928" t="s">
        <v>384</v>
      </c>
      <c r="F10928" t="s">
        <v>1004</v>
      </c>
    </row>
    <row r="10929" spans="1:6" x14ac:dyDescent="0.25">
      <c r="A10929" t="s">
        <v>11597</v>
      </c>
      <c r="B10929" t="s">
        <v>1004</v>
      </c>
      <c r="C10929" t="s">
        <v>880</v>
      </c>
      <c r="D10929" s="92">
        <v>41464.423611111102</v>
      </c>
      <c r="E10929" t="s">
        <v>995</v>
      </c>
      <c r="F10929" t="s">
        <v>1004</v>
      </c>
    </row>
    <row r="10930" spans="1:6" x14ac:dyDescent="0.25">
      <c r="A10930" t="s">
        <v>11598</v>
      </c>
      <c r="B10930" t="s">
        <v>1004</v>
      </c>
      <c r="C10930" t="s">
        <v>880</v>
      </c>
      <c r="D10930" s="92">
        <v>41464.423611111102</v>
      </c>
      <c r="E10930" t="s">
        <v>784</v>
      </c>
      <c r="F10930" t="s">
        <v>1004</v>
      </c>
    </row>
    <row r="10931" spans="1:6" x14ac:dyDescent="0.25">
      <c r="A10931" t="s">
        <v>11599</v>
      </c>
      <c r="B10931" t="s">
        <v>1004</v>
      </c>
      <c r="C10931" t="s">
        <v>880</v>
      </c>
      <c r="D10931" s="92">
        <v>41464.423611111102</v>
      </c>
      <c r="E10931" t="s">
        <v>996</v>
      </c>
      <c r="F10931" t="s">
        <v>1004</v>
      </c>
    </row>
    <row r="10932" spans="1:6" x14ac:dyDescent="0.25">
      <c r="A10932" t="s">
        <v>11600</v>
      </c>
      <c r="B10932" t="s">
        <v>1004</v>
      </c>
      <c r="C10932" t="s">
        <v>880</v>
      </c>
      <c r="D10932" s="92">
        <v>41464.423611111102</v>
      </c>
      <c r="E10932" t="s">
        <v>783</v>
      </c>
      <c r="F10932" t="s">
        <v>1004</v>
      </c>
    </row>
    <row r="10933" spans="1:6" x14ac:dyDescent="0.25">
      <c r="A10933" t="s">
        <v>11601</v>
      </c>
      <c r="B10933" t="s">
        <v>1004</v>
      </c>
      <c r="C10933" t="s">
        <v>880</v>
      </c>
      <c r="D10933" s="92">
        <v>41464.423611111102</v>
      </c>
      <c r="E10933" t="s">
        <v>997</v>
      </c>
      <c r="F10933" t="s">
        <v>1004</v>
      </c>
    </row>
    <row r="10934" spans="1:6" x14ac:dyDescent="0.25">
      <c r="A10934" t="s">
        <v>11602</v>
      </c>
      <c r="B10934" t="s">
        <v>1004</v>
      </c>
      <c r="C10934" t="s">
        <v>880</v>
      </c>
      <c r="D10934" s="92">
        <v>41464.423611111102</v>
      </c>
      <c r="E10934" t="s">
        <v>998</v>
      </c>
      <c r="F10934" t="s">
        <v>1004</v>
      </c>
    </row>
    <row r="10935" spans="1:6" x14ac:dyDescent="0.25">
      <c r="A10935" t="s">
        <v>11603</v>
      </c>
      <c r="B10935" t="s">
        <v>1004</v>
      </c>
      <c r="C10935" t="s">
        <v>880</v>
      </c>
      <c r="D10935" s="92">
        <v>41464.423611111102</v>
      </c>
      <c r="E10935" t="s">
        <v>770</v>
      </c>
      <c r="F10935" t="s">
        <v>1004</v>
      </c>
    </row>
    <row r="10936" spans="1:6" x14ac:dyDescent="0.25">
      <c r="A10936" t="s">
        <v>11604</v>
      </c>
      <c r="B10936" t="s">
        <v>1004</v>
      </c>
      <c r="C10936" t="s">
        <v>880</v>
      </c>
      <c r="D10936" s="92">
        <v>41464.423611111102</v>
      </c>
      <c r="E10936" t="s">
        <v>782</v>
      </c>
      <c r="F10936" t="s">
        <v>1004</v>
      </c>
    </row>
    <row r="10937" spans="1:6" x14ac:dyDescent="0.25">
      <c r="A10937" t="s">
        <v>11605</v>
      </c>
      <c r="B10937" t="s">
        <v>1004</v>
      </c>
      <c r="C10937" t="s">
        <v>880</v>
      </c>
      <c r="D10937" s="92">
        <v>41464.423611111102</v>
      </c>
      <c r="E10937" t="s">
        <v>781</v>
      </c>
      <c r="F10937" t="s">
        <v>1004</v>
      </c>
    </row>
    <row r="10938" spans="1:6" x14ac:dyDescent="0.25">
      <c r="A10938" t="s">
        <v>11606</v>
      </c>
      <c r="B10938" t="s">
        <v>1004</v>
      </c>
      <c r="C10938" t="s">
        <v>880</v>
      </c>
      <c r="D10938" s="92">
        <v>41464.423611111102</v>
      </c>
      <c r="E10938" t="s">
        <v>780</v>
      </c>
      <c r="F10938" t="s">
        <v>1004</v>
      </c>
    </row>
    <row r="10939" spans="1:6" x14ac:dyDescent="0.25">
      <c r="A10939" t="s">
        <v>11607</v>
      </c>
      <c r="B10939" t="s">
        <v>1004</v>
      </c>
      <c r="C10939" t="s">
        <v>880</v>
      </c>
      <c r="D10939" s="92">
        <v>41464.423611111102</v>
      </c>
      <c r="E10939" t="s">
        <v>999</v>
      </c>
      <c r="F10939" t="s">
        <v>1004</v>
      </c>
    </row>
    <row r="10940" spans="1:6" x14ac:dyDescent="0.25">
      <c r="A10940" t="s">
        <v>11608</v>
      </c>
      <c r="B10940" t="s">
        <v>1004</v>
      </c>
      <c r="C10940" t="s">
        <v>880</v>
      </c>
      <c r="D10940" s="92">
        <v>41464.423611111102</v>
      </c>
      <c r="E10940" t="s">
        <v>1000</v>
      </c>
      <c r="F10940" t="s">
        <v>1004</v>
      </c>
    </row>
    <row r="10941" spans="1:6" x14ac:dyDescent="0.25">
      <c r="A10941" t="s">
        <v>11609</v>
      </c>
      <c r="B10941" t="s">
        <v>1004</v>
      </c>
      <c r="C10941" t="s">
        <v>880</v>
      </c>
      <c r="D10941" s="92">
        <v>41464.423611111102</v>
      </c>
      <c r="E10941" t="s">
        <v>728</v>
      </c>
      <c r="F10941" t="s">
        <v>1004</v>
      </c>
    </row>
    <row r="10942" spans="1:6" x14ac:dyDescent="0.25">
      <c r="A10942" t="s">
        <v>11610</v>
      </c>
      <c r="B10942" t="s">
        <v>1004</v>
      </c>
      <c r="C10942" t="s">
        <v>880</v>
      </c>
      <c r="D10942" s="92">
        <v>41464.423611111102</v>
      </c>
      <c r="E10942" t="s">
        <v>727</v>
      </c>
      <c r="F10942" t="s">
        <v>1004</v>
      </c>
    </row>
    <row r="10943" spans="1:6" x14ac:dyDescent="0.25">
      <c r="A10943" t="s">
        <v>11549</v>
      </c>
      <c r="B10943" t="s">
        <v>1004</v>
      </c>
      <c r="C10943" t="s">
        <v>880</v>
      </c>
      <c r="D10943" s="92">
        <v>41464.423611111102</v>
      </c>
      <c r="E10943" t="s">
        <v>360</v>
      </c>
      <c r="F10943" t="s">
        <v>1004</v>
      </c>
    </row>
    <row r="10944" spans="1:6" x14ac:dyDescent="0.25">
      <c r="A10944" t="s">
        <v>11611</v>
      </c>
      <c r="B10944" t="s">
        <v>1004</v>
      </c>
      <c r="C10944" t="s">
        <v>880</v>
      </c>
      <c r="D10944" s="92">
        <v>41464.423611111102</v>
      </c>
      <c r="E10944" t="s">
        <v>726</v>
      </c>
      <c r="F10944" t="s">
        <v>1004</v>
      </c>
    </row>
    <row r="10945" spans="1:6" x14ac:dyDescent="0.25">
      <c r="A10945" t="s">
        <v>11612</v>
      </c>
      <c r="B10945" t="s">
        <v>1004</v>
      </c>
      <c r="C10945" t="s">
        <v>880</v>
      </c>
      <c r="D10945" s="92">
        <v>41464.423611111102</v>
      </c>
      <c r="E10945" t="s">
        <v>724</v>
      </c>
      <c r="F10945" t="s">
        <v>1004</v>
      </c>
    </row>
    <row r="10946" spans="1:6" x14ac:dyDescent="0.25">
      <c r="A10946" t="s">
        <v>11613</v>
      </c>
      <c r="B10946" t="s">
        <v>1004</v>
      </c>
      <c r="C10946" t="s">
        <v>880</v>
      </c>
      <c r="D10946" s="92">
        <v>41464.423611111102</v>
      </c>
      <c r="E10946" t="s">
        <v>723</v>
      </c>
      <c r="F10946" t="s">
        <v>1004</v>
      </c>
    </row>
    <row r="10947" spans="1:6" x14ac:dyDescent="0.25">
      <c r="A10947" t="s">
        <v>11614</v>
      </c>
      <c r="B10947" t="s">
        <v>1004</v>
      </c>
      <c r="C10947" t="s">
        <v>880</v>
      </c>
      <c r="D10947" s="92">
        <v>41464.423611111102</v>
      </c>
      <c r="E10947" t="s">
        <v>722</v>
      </c>
      <c r="F10947" t="s">
        <v>1004</v>
      </c>
    </row>
    <row r="10948" spans="1:6" x14ac:dyDescent="0.25">
      <c r="A10948" t="s">
        <v>11615</v>
      </c>
      <c r="B10948" t="s">
        <v>1004</v>
      </c>
      <c r="C10948" t="s">
        <v>880</v>
      </c>
      <c r="D10948" s="92">
        <v>41464.423611111102</v>
      </c>
      <c r="E10948" t="s">
        <v>721</v>
      </c>
      <c r="F10948" t="s">
        <v>1004</v>
      </c>
    </row>
    <row r="10949" spans="1:6" x14ac:dyDescent="0.25">
      <c r="A10949" t="s">
        <v>11616</v>
      </c>
      <c r="B10949" t="s">
        <v>1004</v>
      </c>
      <c r="C10949" t="s">
        <v>880</v>
      </c>
      <c r="D10949" s="92">
        <v>41464.423611111102</v>
      </c>
      <c r="E10949" t="s">
        <v>777</v>
      </c>
      <c r="F10949" t="s">
        <v>1004</v>
      </c>
    </row>
    <row r="10950" spans="1:6" x14ac:dyDescent="0.25">
      <c r="A10950" t="s">
        <v>11617</v>
      </c>
      <c r="B10950" t="s">
        <v>1004</v>
      </c>
      <c r="C10950" t="s">
        <v>880</v>
      </c>
      <c r="D10950" s="92">
        <v>41464.423611111102</v>
      </c>
      <c r="E10950" t="s">
        <v>1001</v>
      </c>
      <c r="F10950" t="s">
        <v>1004</v>
      </c>
    </row>
    <row r="10951" spans="1:6" x14ac:dyDescent="0.25">
      <c r="A10951" t="s">
        <v>11618</v>
      </c>
      <c r="B10951" t="s">
        <v>1004</v>
      </c>
      <c r="C10951" t="s">
        <v>880</v>
      </c>
      <c r="D10951" s="92">
        <v>41464.423611111102</v>
      </c>
      <c r="E10951" t="s">
        <v>1002</v>
      </c>
      <c r="F10951" t="s">
        <v>1004</v>
      </c>
    </row>
    <row r="10952" spans="1:6" x14ac:dyDescent="0.25">
      <c r="A10952" t="s">
        <v>11619</v>
      </c>
      <c r="B10952" t="s">
        <v>1004</v>
      </c>
      <c r="C10952" t="s">
        <v>880</v>
      </c>
      <c r="D10952" s="92">
        <v>41464.423611111102</v>
      </c>
      <c r="E10952" t="s">
        <v>775</v>
      </c>
      <c r="F10952" t="s">
        <v>1004</v>
      </c>
    </row>
    <row r="10953" spans="1:6" x14ac:dyDescent="0.25">
      <c r="A10953" t="s">
        <v>11620</v>
      </c>
      <c r="B10953" t="s">
        <v>1004</v>
      </c>
      <c r="C10953" t="s">
        <v>880</v>
      </c>
      <c r="D10953" s="92">
        <v>41464.423611111102</v>
      </c>
      <c r="E10953" t="s">
        <v>771</v>
      </c>
      <c r="F10953" t="s">
        <v>1004</v>
      </c>
    </row>
    <row r="10954" spans="1:6" x14ac:dyDescent="0.25">
      <c r="A10954" t="s">
        <v>11621</v>
      </c>
      <c r="B10954" t="s">
        <v>1004</v>
      </c>
      <c r="C10954" t="s">
        <v>880</v>
      </c>
      <c r="D10954" s="92">
        <v>41464.423611111102</v>
      </c>
      <c r="E10954" t="s">
        <v>765</v>
      </c>
      <c r="F10954" t="s">
        <v>1004</v>
      </c>
    </row>
    <row r="10955" spans="1:6" x14ac:dyDescent="0.25">
      <c r="A10955" t="s">
        <v>11622</v>
      </c>
      <c r="B10955" t="s">
        <v>1004</v>
      </c>
      <c r="C10955" t="s">
        <v>880</v>
      </c>
      <c r="D10955" s="92">
        <v>41464.423611111102</v>
      </c>
      <c r="E10955" t="s">
        <v>718</v>
      </c>
      <c r="F10955" t="s">
        <v>1004</v>
      </c>
    </row>
    <row r="10956" spans="1:6" x14ac:dyDescent="0.25">
      <c r="A10956" t="s">
        <v>11623</v>
      </c>
      <c r="B10956" t="s">
        <v>1004</v>
      </c>
      <c r="C10956" t="s">
        <v>880</v>
      </c>
      <c r="D10956" s="92">
        <v>41464.423611111102</v>
      </c>
      <c r="E10956" t="s">
        <v>774</v>
      </c>
      <c r="F10956" t="s">
        <v>1004</v>
      </c>
    </row>
    <row r="10957" spans="1:6" x14ac:dyDescent="0.25">
      <c r="A10957" t="s">
        <v>11624</v>
      </c>
      <c r="B10957" t="s">
        <v>1004</v>
      </c>
      <c r="C10957" t="s">
        <v>880</v>
      </c>
      <c r="D10957" s="92">
        <v>41464.423611111102</v>
      </c>
      <c r="E10957" t="s">
        <v>764</v>
      </c>
      <c r="F10957" t="s">
        <v>1004</v>
      </c>
    </row>
    <row r="10958" spans="1:6" x14ac:dyDescent="0.25">
      <c r="A10958" t="s">
        <v>11625</v>
      </c>
      <c r="B10958" t="s">
        <v>1004</v>
      </c>
      <c r="C10958" t="s">
        <v>880</v>
      </c>
      <c r="D10958" s="92">
        <v>41464.423611111102</v>
      </c>
      <c r="E10958" t="s">
        <v>1003</v>
      </c>
      <c r="F10958" t="s">
        <v>1004</v>
      </c>
    </row>
    <row r="10959" spans="1:6" x14ac:dyDescent="0.25">
      <c r="A10959" t="s">
        <v>11626</v>
      </c>
      <c r="B10959" t="s">
        <v>1004</v>
      </c>
      <c r="C10959" t="s">
        <v>880</v>
      </c>
      <c r="D10959" s="92">
        <v>41464.423611111102</v>
      </c>
      <c r="E10959" t="s">
        <v>716</v>
      </c>
      <c r="F10959" t="s">
        <v>1004</v>
      </c>
    </row>
    <row r="10960" spans="1:6" x14ac:dyDescent="0.25">
      <c r="A10960" t="s">
        <v>11627</v>
      </c>
      <c r="B10960" t="s">
        <v>1004</v>
      </c>
      <c r="C10960" t="s">
        <v>880</v>
      </c>
      <c r="D10960" s="92">
        <v>41464.423611111102</v>
      </c>
      <c r="E10960" t="s">
        <v>715</v>
      </c>
      <c r="F10960" t="s">
        <v>1004</v>
      </c>
    </row>
    <row r="10961" spans="1:6" x14ac:dyDescent="0.25">
      <c r="A10961" t="s">
        <v>11628</v>
      </c>
      <c r="B10961" t="s">
        <v>1004</v>
      </c>
      <c r="C10961" t="s">
        <v>880</v>
      </c>
      <c r="D10961" s="92">
        <v>41464.423611111102</v>
      </c>
      <c r="E10961" t="s">
        <v>713</v>
      </c>
      <c r="F10961" t="s">
        <v>1004</v>
      </c>
    </row>
    <row r="10962" spans="1:6" x14ac:dyDescent="0.25">
      <c r="A10962" t="s">
        <v>11629</v>
      </c>
      <c r="B10962" t="s">
        <v>1004</v>
      </c>
      <c r="C10962" t="s">
        <v>880</v>
      </c>
      <c r="D10962" s="92">
        <v>41464.423611111102</v>
      </c>
      <c r="E10962" t="s">
        <v>712</v>
      </c>
      <c r="F10962" t="s">
        <v>1004</v>
      </c>
    </row>
    <row r="10963" spans="1:6" x14ac:dyDescent="0.25">
      <c r="A10963" t="s">
        <v>11630</v>
      </c>
      <c r="B10963" t="s">
        <v>1004</v>
      </c>
      <c r="C10963" t="s">
        <v>880</v>
      </c>
      <c r="D10963" s="92">
        <v>41464.423611111102</v>
      </c>
      <c r="E10963" t="s">
        <v>711</v>
      </c>
      <c r="F10963" t="s">
        <v>1004</v>
      </c>
    </row>
    <row r="10964" spans="1:6" x14ac:dyDescent="0.25">
      <c r="A10964" t="s">
        <v>11631</v>
      </c>
      <c r="B10964" t="s">
        <v>1004</v>
      </c>
      <c r="C10964" t="s">
        <v>878</v>
      </c>
      <c r="D10964" s="92">
        <v>41464.409722222197</v>
      </c>
      <c r="E10964" t="s">
        <v>377</v>
      </c>
      <c r="F10964" t="s">
        <v>1004</v>
      </c>
    </row>
    <row r="10965" spans="1:6" x14ac:dyDescent="0.25">
      <c r="A10965" t="s">
        <v>11632</v>
      </c>
      <c r="B10965" t="s">
        <v>1004</v>
      </c>
      <c r="C10965" t="s">
        <v>878</v>
      </c>
      <c r="D10965" s="92">
        <v>41464.409722222197</v>
      </c>
      <c r="E10965" t="s">
        <v>376</v>
      </c>
      <c r="F10965" t="s">
        <v>1004</v>
      </c>
    </row>
    <row r="10966" spans="1:6" x14ac:dyDescent="0.25">
      <c r="A10966" t="s">
        <v>11633</v>
      </c>
      <c r="B10966" t="s">
        <v>1004</v>
      </c>
      <c r="C10966" t="s">
        <v>878</v>
      </c>
      <c r="D10966" s="92">
        <v>41464.409722222197</v>
      </c>
      <c r="E10966" t="s">
        <v>375</v>
      </c>
      <c r="F10966" t="s">
        <v>1004</v>
      </c>
    </row>
    <row r="10967" spans="1:6" x14ac:dyDescent="0.25">
      <c r="A10967" t="s">
        <v>11634</v>
      </c>
      <c r="B10967" t="s">
        <v>1004</v>
      </c>
      <c r="C10967" t="s">
        <v>878</v>
      </c>
      <c r="D10967" s="92">
        <v>41464.409722222197</v>
      </c>
      <c r="E10967" t="s">
        <v>374</v>
      </c>
      <c r="F10967" t="s">
        <v>1004</v>
      </c>
    </row>
    <row r="10968" spans="1:6" x14ac:dyDescent="0.25">
      <c r="A10968" t="s">
        <v>11635</v>
      </c>
      <c r="B10968" t="s">
        <v>1004</v>
      </c>
      <c r="C10968" t="s">
        <v>878</v>
      </c>
      <c r="D10968" s="92">
        <v>41464.409722222197</v>
      </c>
      <c r="E10968" t="s">
        <v>373</v>
      </c>
      <c r="F10968" t="s">
        <v>1004</v>
      </c>
    </row>
    <row r="10969" spans="1:6" x14ac:dyDescent="0.25">
      <c r="A10969" t="s">
        <v>11636</v>
      </c>
      <c r="B10969" t="s">
        <v>1004</v>
      </c>
      <c r="C10969" t="s">
        <v>878</v>
      </c>
      <c r="D10969" s="92">
        <v>41464.409722222197</v>
      </c>
      <c r="E10969" t="s">
        <v>372</v>
      </c>
      <c r="F10969" t="s">
        <v>1004</v>
      </c>
    </row>
    <row r="10970" spans="1:6" x14ac:dyDescent="0.25">
      <c r="A10970" t="s">
        <v>11637</v>
      </c>
      <c r="B10970" t="s">
        <v>1004</v>
      </c>
      <c r="C10970" t="s">
        <v>878</v>
      </c>
      <c r="D10970" s="92">
        <v>41464.409722222197</v>
      </c>
      <c r="E10970" t="s">
        <v>371</v>
      </c>
      <c r="F10970" t="s">
        <v>1004</v>
      </c>
    </row>
    <row r="10971" spans="1:6" x14ac:dyDescent="0.25">
      <c r="A10971" t="s">
        <v>11638</v>
      </c>
      <c r="B10971" t="s">
        <v>1004</v>
      </c>
      <c r="C10971" t="s">
        <v>878</v>
      </c>
      <c r="D10971" s="92">
        <v>41464.409722222197</v>
      </c>
      <c r="E10971" t="s">
        <v>382</v>
      </c>
      <c r="F10971" t="s">
        <v>1004</v>
      </c>
    </row>
    <row r="10972" spans="1:6" x14ac:dyDescent="0.25">
      <c r="A10972" t="s">
        <v>11639</v>
      </c>
      <c r="B10972" t="s">
        <v>1004</v>
      </c>
      <c r="C10972" t="s">
        <v>878</v>
      </c>
      <c r="D10972" s="92">
        <v>41464.409722222197</v>
      </c>
      <c r="E10972" t="s">
        <v>346</v>
      </c>
      <c r="F10972" t="s">
        <v>1004</v>
      </c>
    </row>
    <row r="10973" spans="1:6" x14ac:dyDescent="0.25">
      <c r="A10973" t="s">
        <v>11640</v>
      </c>
      <c r="B10973" t="s">
        <v>1004</v>
      </c>
      <c r="C10973" t="s">
        <v>878</v>
      </c>
      <c r="D10973" s="92">
        <v>41464.409722222197</v>
      </c>
      <c r="E10973" t="s">
        <v>343</v>
      </c>
      <c r="F10973" t="s">
        <v>1004</v>
      </c>
    </row>
    <row r="10974" spans="1:6" x14ac:dyDescent="0.25">
      <c r="A10974" t="s">
        <v>11641</v>
      </c>
      <c r="B10974" t="s">
        <v>1004</v>
      </c>
      <c r="C10974" t="s">
        <v>878</v>
      </c>
      <c r="D10974" s="92">
        <v>41464.409722222197</v>
      </c>
      <c r="E10974" t="s">
        <v>342</v>
      </c>
      <c r="F10974" t="s">
        <v>1004</v>
      </c>
    </row>
    <row r="10975" spans="1:6" x14ac:dyDescent="0.25">
      <c r="A10975" t="s">
        <v>11642</v>
      </c>
      <c r="B10975" t="s">
        <v>1004</v>
      </c>
      <c r="C10975" t="s">
        <v>878</v>
      </c>
      <c r="D10975" s="92">
        <v>41464.409722222197</v>
      </c>
      <c r="E10975" t="s">
        <v>370</v>
      </c>
      <c r="F10975" t="s">
        <v>1004</v>
      </c>
    </row>
    <row r="10976" spans="1:6" x14ac:dyDescent="0.25">
      <c r="A10976" t="s">
        <v>11643</v>
      </c>
      <c r="B10976" t="s">
        <v>1004</v>
      </c>
      <c r="C10976" t="s">
        <v>878</v>
      </c>
      <c r="D10976" s="92">
        <v>41464.409722222197</v>
      </c>
      <c r="E10976" t="s">
        <v>369</v>
      </c>
      <c r="F10976" t="s">
        <v>1004</v>
      </c>
    </row>
    <row r="10977" spans="1:6" x14ac:dyDescent="0.25">
      <c r="A10977" t="s">
        <v>11644</v>
      </c>
      <c r="B10977" t="s">
        <v>1004</v>
      </c>
      <c r="C10977" t="s">
        <v>878</v>
      </c>
      <c r="D10977" s="92">
        <v>41464.409722222197</v>
      </c>
      <c r="E10977" t="s">
        <v>368</v>
      </c>
      <c r="F10977" t="s">
        <v>1004</v>
      </c>
    </row>
    <row r="10978" spans="1:6" x14ac:dyDescent="0.25">
      <c r="A10978" t="s">
        <v>11645</v>
      </c>
      <c r="B10978" t="s">
        <v>1004</v>
      </c>
      <c r="C10978" t="s">
        <v>878</v>
      </c>
      <c r="D10978" s="92">
        <v>41464.409722222197</v>
      </c>
      <c r="E10978" t="s">
        <v>367</v>
      </c>
      <c r="F10978" t="s">
        <v>1004</v>
      </c>
    </row>
    <row r="10979" spans="1:6" x14ac:dyDescent="0.25">
      <c r="A10979" t="s">
        <v>11646</v>
      </c>
      <c r="B10979" t="s">
        <v>1004</v>
      </c>
      <c r="C10979" t="s">
        <v>878</v>
      </c>
      <c r="D10979" s="92">
        <v>41464.409722222197</v>
      </c>
      <c r="E10979" t="s">
        <v>366</v>
      </c>
      <c r="F10979" t="s">
        <v>1004</v>
      </c>
    </row>
    <row r="10980" spans="1:6" x14ac:dyDescent="0.25">
      <c r="A10980" t="s">
        <v>11647</v>
      </c>
      <c r="B10980" t="s">
        <v>1004</v>
      </c>
      <c r="C10980" t="s">
        <v>878</v>
      </c>
      <c r="D10980" s="92">
        <v>41464.409722222197</v>
      </c>
      <c r="E10980" t="s">
        <v>365</v>
      </c>
      <c r="F10980" t="s">
        <v>1004</v>
      </c>
    </row>
    <row r="10981" spans="1:6" x14ac:dyDescent="0.25">
      <c r="A10981" t="s">
        <v>11648</v>
      </c>
      <c r="B10981" t="s">
        <v>1004</v>
      </c>
      <c r="C10981" t="s">
        <v>878</v>
      </c>
      <c r="D10981" s="92">
        <v>41464.409722222197</v>
      </c>
      <c r="E10981" t="s">
        <v>381</v>
      </c>
      <c r="F10981" t="s">
        <v>1004</v>
      </c>
    </row>
    <row r="10982" spans="1:6" x14ac:dyDescent="0.25">
      <c r="A10982" t="s">
        <v>11649</v>
      </c>
      <c r="B10982" t="s">
        <v>1004</v>
      </c>
      <c r="C10982" t="s">
        <v>878</v>
      </c>
      <c r="D10982" s="92">
        <v>41464.409722222197</v>
      </c>
      <c r="E10982" t="s">
        <v>379</v>
      </c>
      <c r="F10982" t="s">
        <v>1004</v>
      </c>
    </row>
    <row r="10983" spans="1:6" x14ac:dyDescent="0.25">
      <c r="A10983" t="s">
        <v>11650</v>
      </c>
      <c r="B10983" t="s">
        <v>1004</v>
      </c>
      <c r="C10983" t="s">
        <v>878</v>
      </c>
      <c r="D10983" s="92">
        <v>41464.409722222197</v>
      </c>
      <c r="E10983" t="s">
        <v>393</v>
      </c>
      <c r="F10983" t="s">
        <v>1004</v>
      </c>
    </row>
    <row r="10984" spans="1:6" x14ac:dyDescent="0.25">
      <c r="A10984" t="s">
        <v>11651</v>
      </c>
      <c r="B10984" t="s">
        <v>1004</v>
      </c>
      <c r="C10984" t="s">
        <v>878</v>
      </c>
      <c r="D10984" s="92">
        <v>41464.409722222197</v>
      </c>
      <c r="E10984" t="s">
        <v>364</v>
      </c>
      <c r="F10984" t="s">
        <v>1004</v>
      </c>
    </row>
    <row r="10985" spans="1:6" x14ac:dyDescent="0.25">
      <c r="A10985" t="s">
        <v>11652</v>
      </c>
      <c r="B10985" t="s">
        <v>1004</v>
      </c>
      <c r="C10985" t="s">
        <v>878</v>
      </c>
      <c r="D10985" s="92">
        <v>41464.409722222197</v>
      </c>
      <c r="E10985" t="s">
        <v>392</v>
      </c>
      <c r="F10985" t="s">
        <v>1004</v>
      </c>
    </row>
    <row r="10986" spans="1:6" x14ac:dyDescent="0.25">
      <c r="A10986" t="s">
        <v>11653</v>
      </c>
      <c r="B10986" t="s">
        <v>1004</v>
      </c>
      <c r="C10986" t="s">
        <v>878</v>
      </c>
      <c r="D10986" s="92">
        <v>41464.409722222197</v>
      </c>
      <c r="E10986" t="s">
        <v>363</v>
      </c>
      <c r="F10986" t="s">
        <v>1004</v>
      </c>
    </row>
    <row r="10987" spans="1:6" x14ac:dyDescent="0.25">
      <c r="A10987" t="s">
        <v>11654</v>
      </c>
      <c r="B10987" t="s">
        <v>1004</v>
      </c>
      <c r="C10987" t="s">
        <v>878</v>
      </c>
      <c r="D10987" s="92">
        <v>41464.409722222197</v>
      </c>
      <c r="E10987" t="s">
        <v>391</v>
      </c>
      <c r="F10987" t="s">
        <v>1004</v>
      </c>
    </row>
    <row r="10988" spans="1:6" x14ac:dyDescent="0.25">
      <c r="A10988" t="s">
        <v>11655</v>
      </c>
      <c r="B10988" t="s">
        <v>1004</v>
      </c>
      <c r="C10988" t="s">
        <v>878</v>
      </c>
      <c r="D10988" s="92">
        <v>41464.409722222197</v>
      </c>
      <c r="E10988" t="s">
        <v>386</v>
      </c>
      <c r="F10988" t="s">
        <v>1004</v>
      </c>
    </row>
    <row r="10989" spans="1:6" x14ac:dyDescent="0.25">
      <c r="A10989" t="s">
        <v>11656</v>
      </c>
      <c r="B10989" t="s">
        <v>1004</v>
      </c>
      <c r="C10989" t="s">
        <v>878</v>
      </c>
      <c r="D10989" s="92">
        <v>41464.409722222197</v>
      </c>
      <c r="E10989" t="s">
        <v>384</v>
      </c>
      <c r="F10989" t="s">
        <v>1004</v>
      </c>
    </row>
    <row r="10990" spans="1:6" x14ac:dyDescent="0.25">
      <c r="A10990" t="s">
        <v>11657</v>
      </c>
      <c r="B10990" t="s">
        <v>1004</v>
      </c>
      <c r="C10990" t="s">
        <v>878</v>
      </c>
      <c r="D10990" s="92">
        <v>41464.409722222197</v>
      </c>
      <c r="E10990" t="s">
        <v>362</v>
      </c>
      <c r="F10990" t="s">
        <v>1004</v>
      </c>
    </row>
    <row r="10991" spans="1:6" x14ac:dyDescent="0.25">
      <c r="A10991" t="s">
        <v>11658</v>
      </c>
      <c r="B10991" t="s">
        <v>1004</v>
      </c>
      <c r="C10991" t="s">
        <v>878</v>
      </c>
      <c r="D10991" s="92">
        <v>41464.409722222197</v>
      </c>
      <c r="E10991" t="s">
        <v>400</v>
      </c>
      <c r="F10991" t="s">
        <v>1004</v>
      </c>
    </row>
    <row r="10992" spans="1:6" x14ac:dyDescent="0.25">
      <c r="A10992" t="s">
        <v>11659</v>
      </c>
      <c r="B10992" t="s">
        <v>1004</v>
      </c>
      <c r="C10992" t="s">
        <v>878</v>
      </c>
      <c r="D10992" s="92">
        <v>41464.409722222197</v>
      </c>
      <c r="E10992" t="s">
        <v>390</v>
      </c>
      <c r="F10992" t="s">
        <v>1004</v>
      </c>
    </row>
    <row r="10993" spans="1:6" x14ac:dyDescent="0.25">
      <c r="A10993" t="s">
        <v>11660</v>
      </c>
      <c r="B10993" t="s">
        <v>1004</v>
      </c>
      <c r="C10993" t="s">
        <v>878</v>
      </c>
      <c r="D10993" s="92">
        <v>41464.409722222197</v>
      </c>
      <c r="E10993" t="s">
        <v>389</v>
      </c>
      <c r="F10993" t="s">
        <v>1004</v>
      </c>
    </row>
    <row r="10994" spans="1:6" x14ac:dyDescent="0.25">
      <c r="A10994" t="s">
        <v>11661</v>
      </c>
      <c r="B10994" t="s">
        <v>1004</v>
      </c>
      <c r="C10994" t="s">
        <v>878</v>
      </c>
      <c r="D10994" s="92">
        <v>41464.409722222197</v>
      </c>
      <c r="E10994" t="s">
        <v>399</v>
      </c>
      <c r="F10994" t="s">
        <v>1004</v>
      </c>
    </row>
    <row r="10995" spans="1:6" x14ac:dyDescent="0.25">
      <c r="A10995" t="s">
        <v>11662</v>
      </c>
      <c r="B10995" t="s">
        <v>1004</v>
      </c>
      <c r="C10995" t="s">
        <v>878</v>
      </c>
      <c r="D10995" s="92">
        <v>41464.409722222197</v>
      </c>
      <c r="E10995" t="s">
        <v>348</v>
      </c>
      <c r="F10995" t="s">
        <v>1004</v>
      </c>
    </row>
    <row r="10996" spans="1:6" x14ac:dyDescent="0.25">
      <c r="A10996" t="s">
        <v>11663</v>
      </c>
      <c r="B10996" t="s">
        <v>1004</v>
      </c>
      <c r="C10996" t="s">
        <v>878</v>
      </c>
      <c r="D10996" s="92">
        <v>41464.409722222197</v>
      </c>
      <c r="E10996" t="s">
        <v>341</v>
      </c>
      <c r="F10996" t="s">
        <v>1004</v>
      </c>
    </row>
    <row r="10997" spans="1:6" x14ac:dyDescent="0.25">
      <c r="A10997" t="s">
        <v>11664</v>
      </c>
      <c r="B10997" t="s">
        <v>1004</v>
      </c>
      <c r="C10997" t="s">
        <v>878</v>
      </c>
      <c r="D10997" s="92">
        <v>41464.409722222197</v>
      </c>
      <c r="E10997" t="s">
        <v>388</v>
      </c>
      <c r="F10997" t="s">
        <v>1004</v>
      </c>
    </row>
    <row r="10998" spans="1:6" x14ac:dyDescent="0.25">
      <c r="A10998" t="s">
        <v>11665</v>
      </c>
      <c r="B10998" t="s">
        <v>1004</v>
      </c>
      <c r="C10998" t="s">
        <v>878</v>
      </c>
      <c r="D10998" s="92">
        <v>41464.409722222197</v>
      </c>
      <c r="E10998" t="s">
        <v>385</v>
      </c>
      <c r="F10998" t="s">
        <v>1004</v>
      </c>
    </row>
    <row r="10999" spans="1:6" x14ac:dyDescent="0.25">
      <c r="A10999" t="s">
        <v>11666</v>
      </c>
      <c r="B10999" t="s">
        <v>1004</v>
      </c>
      <c r="C10999" t="s">
        <v>878</v>
      </c>
      <c r="D10999" s="92">
        <v>41464.409722222197</v>
      </c>
      <c r="E10999" t="s">
        <v>383</v>
      </c>
      <c r="F10999" t="s">
        <v>1004</v>
      </c>
    </row>
    <row r="11000" spans="1:6" x14ac:dyDescent="0.25">
      <c r="A11000" t="s">
        <v>11667</v>
      </c>
      <c r="B11000" t="s">
        <v>1004</v>
      </c>
      <c r="C11000" t="s">
        <v>878</v>
      </c>
      <c r="D11000" s="92">
        <v>41464.409722222197</v>
      </c>
      <c r="E11000" t="s">
        <v>398</v>
      </c>
      <c r="F11000" t="s">
        <v>1004</v>
      </c>
    </row>
    <row r="11001" spans="1:6" x14ac:dyDescent="0.25">
      <c r="A11001" t="s">
        <v>11668</v>
      </c>
      <c r="B11001" t="s">
        <v>1004</v>
      </c>
      <c r="C11001" t="s">
        <v>878</v>
      </c>
      <c r="D11001" s="92">
        <v>41464.409722222197</v>
      </c>
      <c r="E11001" t="s">
        <v>347</v>
      </c>
      <c r="F11001" t="s">
        <v>1004</v>
      </c>
    </row>
    <row r="11002" spans="1:6" x14ac:dyDescent="0.25">
      <c r="A11002" t="s">
        <v>11669</v>
      </c>
      <c r="B11002" t="s">
        <v>1004</v>
      </c>
      <c r="C11002" t="s">
        <v>878</v>
      </c>
      <c r="D11002" s="92">
        <v>41464.409722222197</v>
      </c>
      <c r="E11002" t="s">
        <v>340</v>
      </c>
      <c r="F11002" t="s">
        <v>1004</v>
      </c>
    </row>
    <row r="11003" spans="1:6" x14ac:dyDescent="0.25">
      <c r="A11003" t="s">
        <v>11670</v>
      </c>
      <c r="B11003" t="s">
        <v>1004</v>
      </c>
      <c r="C11003" t="s">
        <v>878</v>
      </c>
      <c r="D11003" s="92">
        <v>41464.409722222197</v>
      </c>
      <c r="E11003" t="s">
        <v>361</v>
      </c>
      <c r="F11003" t="s">
        <v>1004</v>
      </c>
    </row>
    <row r="11004" spans="1:6" x14ac:dyDescent="0.25">
      <c r="A11004" t="s">
        <v>11671</v>
      </c>
      <c r="B11004" t="s">
        <v>1004</v>
      </c>
      <c r="C11004" t="s">
        <v>878</v>
      </c>
      <c r="D11004" s="92">
        <v>41464.409722222197</v>
      </c>
      <c r="E11004" t="s">
        <v>360</v>
      </c>
      <c r="F11004" t="s">
        <v>1004</v>
      </c>
    </row>
    <row r="11005" spans="1:6" x14ac:dyDescent="0.25">
      <c r="A11005" t="s">
        <v>11672</v>
      </c>
      <c r="B11005" t="s">
        <v>1004</v>
      </c>
      <c r="C11005" t="s">
        <v>878</v>
      </c>
      <c r="D11005" s="92">
        <v>41464.409722222197</v>
      </c>
      <c r="E11005" t="s">
        <v>380</v>
      </c>
      <c r="F11005" t="s">
        <v>1004</v>
      </c>
    </row>
    <row r="11006" spans="1:6" x14ac:dyDescent="0.25">
      <c r="A11006" t="s">
        <v>11673</v>
      </c>
      <c r="B11006" t="s">
        <v>1004</v>
      </c>
      <c r="C11006" t="s">
        <v>878</v>
      </c>
      <c r="D11006" s="92">
        <v>41464.409722222197</v>
      </c>
      <c r="E11006" t="s">
        <v>359</v>
      </c>
      <c r="F11006" t="s">
        <v>1004</v>
      </c>
    </row>
    <row r="11007" spans="1:6" x14ac:dyDescent="0.25">
      <c r="A11007" t="s">
        <v>11674</v>
      </c>
      <c r="B11007" t="s">
        <v>1004</v>
      </c>
      <c r="C11007" t="s">
        <v>878</v>
      </c>
      <c r="D11007" s="92">
        <v>41464.409722222197</v>
      </c>
      <c r="E11007" t="s">
        <v>344</v>
      </c>
      <c r="F11007" t="s">
        <v>1004</v>
      </c>
    </row>
    <row r="11008" spans="1:6" x14ac:dyDescent="0.25">
      <c r="A11008" t="s">
        <v>11675</v>
      </c>
      <c r="B11008" t="s">
        <v>1004</v>
      </c>
      <c r="C11008" t="s">
        <v>878</v>
      </c>
      <c r="D11008" s="92">
        <v>41464.409722222197</v>
      </c>
      <c r="E11008" t="s">
        <v>357</v>
      </c>
      <c r="F11008" t="s">
        <v>1004</v>
      </c>
    </row>
    <row r="11009" spans="1:6" x14ac:dyDescent="0.25">
      <c r="A11009" t="s">
        <v>11676</v>
      </c>
      <c r="B11009" t="s">
        <v>1004</v>
      </c>
      <c r="C11009" t="s">
        <v>878</v>
      </c>
      <c r="D11009" s="92">
        <v>41464.409722222197</v>
      </c>
      <c r="E11009" t="s">
        <v>378</v>
      </c>
      <c r="F11009" t="s">
        <v>1004</v>
      </c>
    </row>
    <row r="11010" spans="1:6" x14ac:dyDescent="0.25">
      <c r="A11010" t="s">
        <v>11677</v>
      </c>
      <c r="B11010" t="s">
        <v>1004</v>
      </c>
      <c r="C11010" t="s">
        <v>878</v>
      </c>
      <c r="D11010" s="92">
        <v>41464.409722222197</v>
      </c>
      <c r="E11010" t="s">
        <v>358</v>
      </c>
      <c r="F11010" t="s">
        <v>1004</v>
      </c>
    </row>
    <row r="11011" spans="1:6" x14ac:dyDescent="0.25">
      <c r="A11011" t="s">
        <v>11678</v>
      </c>
      <c r="B11011" t="s">
        <v>1004</v>
      </c>
      <c r="C11011" t="s">
        <v>878</v>
      </c>
      <c r="D11011" s="92">
        <v>41464.409722222197</v>
      </c>
      <c r="E11011" t="s">
        <v>356</v>
      </c>
      <c r="F11011" t="s">
        <v>1004</v>
      </c>
    </row>
    <row r="11012" spans="1:6" x14ac:dyDescent="0.25">
      <c r="A11012" t="s">
        <v>11679</v>
      </c>
      <c r="B11012" t="s">
        <v>1004</v>
      </c>
      <c r="C11012" t="s">
        <v>878</v>
      </c>
      <c r="D11012" s="92">
        <v>41464.409722222197</v>
      </c>
      <c r="E11012" t="s">
        <v>345</v>
      </c>
      <c r="F11012" t="s">
        <v>1004</v>
      </c>
    </row>
    <row r="11013" spans="1:6" x14ac:dyDescent="0.25">
      <c r="A11013" t="s">
        <v>11680</v>
      </c>
      <c r="B11013" t="s">
        <v>1004</v>
      </c>
      <c r="C11013" t="s">
        <v>878</v>
      </c>
      <c r="D11013" s="92">
        <v>41464.409722222197</v>
      </c>
      <c r="E11013" t="s">
        <v>355</v>
      </c>
      <c r="F11013" t="s">
        <v>1004</v>
      </c>
    </row>
    <row r="11014" spans="1:6" x14ac:dyDescent="0.25">
      <c r="A11014" t="s">
        <v>11681</v>
      </c>
      <c r="B11014" t="s">
        <v>1004</v>
      </c>
      <c r="C11014" t="s">
        <v>878</v>
      </c>
      <c r="D11014" s="92">
        <v>41464.409722222197</v>
      </c>
      <c r="E11014" t="s">
        <v>404</v>
      </c>
      <c r="F11014" t="s">
        <v>1004</v>
      </c>
    </row>
    <row r="11015" spans="1:6" x14ac:dyDescent="0.25">
      <c r="A11015" t="s">
        <v>11682</v>
      </c>
      <c r="B11015" t="s">
        <v>1004</v>
      </c>
      <c r="C11015" t="s">
        <v>878</v>
      </c>
      <c r="D11015" s="92">
        <v>41464.409722222197</v>
      </c>
      <c r="E11015" t="s">
        <v>402</v>
      </c>
      <c r="F11015" t="s">
        <v>1004</v>
      </c>
    </row>
    <row r="11016" spans="1:6" x14ac:dyDescent="0.25">
      <c r="A11016" t="s">
        <v>11683</v>
      </c>
      <c r="B11016" t="s">
        <v>1004</v>
      </c>
      <c r="C11016" t="s">
        <v>878</v>
      </c>
      <c r="D11016" s="92">
        <v>41464.409722222197</v>
      </c>
      <c r="E11016" t="s">
        <v>354</v>
      </c>
      <c r="F11016" t="s">
        <v>1004</v>
      </c>
    </row>
    <row r="11017" spans="1:6" x14ac:dyDescent="0.25">
      <c r="A11017" t="s">
        <v>11684</v>
      </c>
      <c r="B11017" t="s">
        <v>1004</v>
      </c>
      <c r="C11017" t="s">
        <v>878</v>
      </c>
      <c r="D11017" s="92">
        <v>41464.409722222197</v>
      </c>
      <c r="E11017" t="s">
        <v>353</v>
      </c>
      <c r="F11017" t="s">
        <v>1004</v>
      </c>
    </row>
    <row r="11018" spans="1:6" x14ac:dyDescent="0.25">
      <c r="A11018" t="s">
        <v>11685</v>
      </c>
      <c r="B11018" t="s">
        <v>1004</v>
      </c>
      <c r="C11018" t="s">
        <v>878</v>
      </c>
      <c r="D11018" s="92">
        <v>41464.409722222197</v>
      </c>
      <c r="E11018" t="s">
        <v>397</v>
      </c>
      <c r="F11018" t="s">
        <v>1004</v>
      </c>
    </row>
    <row r="11019" spans="1:6" x14ac:dyDescent="0.25">
      <c r="A11019" t="s">
        <v>11686</v>
      </c>
      <c r="B11019" t="s">
        <v>1004</v>
      </c>
      <c r="C11019" t="s">
        <v>878</v>
      </c>
      <c r="D11019" s="92">
        <v>41464.409722222197</v>
      </c>
      <c r="E11019" t="s">
        <v>395</v>
      </c>
      <c r="F11019" t="s">
        <v>1004</v>
      </c>
    </row>
    <row r="11020" spans="1:6" x14ac:dyDescent="0.25">
      <c r="A11020" t="s">
        <v>11687</v>
      </c>
      <c r="B11020" t="s">
        <v>1004</v>
      </c>
      <c r="C11020" t="s">
        <v>878</v>
      </c>
      <c r="D11020" s="92">
        <v>41464.409722222197</v>
      </c>
      <c r="E11020" t="s">
        <v>403</v>
      </c>
      <c r="F11020" t="s">
        <v>1004</v>
      </c>
    </row>
    <row r="11021" spans="1:6" x14ac:dyDescent="0.25">
      <c r="A11021" t="s">
        <v>11688</v>
      </c>
      <c r="B11021" t="s">
        <v>1004</v>
      </c>
      <c r="C11021" t="s">
        <v>878</v>
      </c>
      <c r="D11021" s="92">
        <v>41464.409722222197</v>
      </c>
      <c r="E11021" t="s">
        <v>401</v>
      </c>
      <c r="F11021" t="s">
        <v>1004</v>
      </c>
    </row>
    <row r="11022" spans="1:6" x14ac:dyDescent="0.25">
      <c r="A11022" t="s">
        <v>11689</v>
      </c>
      <c r="B11022" t="s">
        <v>1004</v>
      </c>
      <c r="C11022" t="s">
        <v>878</v>
      </c>
      <c r="D11022" s="92">
        <v>41464.409722222197</v>
      </c>
      <c r="E11022" t="s">
        <v>352</v>
      </c>
      <c r="F11022" t="s">
        <v>1004</v>
      </c>
    </row>
    <row r="11023" spans="1:6" x14ac:dyDescent="0.25">
      <c r="A11023" t="s">
        <v>11690</v>
      </c>
      <c r="B11023" t="s">
        <v>1004</v>
      </c>
      <c r="C11023" t="s">
        <v>878</v>
      </c>
      <c r="D11023" s="92">
        <v>41464.409722222197</v>
      </c>
      <c r="E11023" t="s">
        <v>351</v>
      </c>
      <c r="F11023" t="s">
        <v>1004</v>
      </c>
    </row>
    <row r="11024" spans="1:6" x14ac:dyDescent="0.25">
      <c r="A11024" t="s">
        <v>11691</v>
      </c>
      <c r="B11024" t="s">
        <v>1004</v>
      </c>
      <c r="C11024" t="s">
        <v>878</v>
      </c>
      <c r="D11024" s="92">
        <v>41464.409722222197</v>
      </c>
      <c r="E11024" t="s">
        <v>396</v>
      </c>
      <c r="F11024" t="s">
        <v>1004</v>
      </c>
    </row>
    <row r="11025" spans="1:6" x14ac:dyDescent="0.25">
      <c r="A11025" t="s">
        <v>11692</v>
      </c>
      <c r="B11025" t="s">
        <v>1004</v>
      </c>
      <c r="C11025" t="s">
        <v>878</v>
      </c>
      <c r="D11025" s="92">
        <v>41464.409722222197</v>
      </c>
      <c r="E11025" t="s">
        <v>394</v>
      </c>
      <c r="F11025" t="s">
        <v>1004</v>
      </c>
    </row>
    <row r="11026" spans="1:6" x14ac:dyDescent="0.25">
      <c r="A11026" t="s">
        <v>11693</v>
      </c>
      <c r="B11026" t="s">
        <v>1004</v>
      </c>
      <c r="C11026" t="s">
        <v>878</v>
      </c>
      <c r="D11026" s="92">
        <v>41464.409722222197</v>
      </c>
      <c r="E11026" t="s">
        <v>387</v>
      </c>
      <c r="F11026" t="s">
        <v>1004</v>
      </c>
    </row>
    <row r="11027" spans="1:6" x14ac:dyDescent="0.25">
      <c r="A11027" t="s">
        <v>11694</v>
      </c>
      <c r="B11027" t="s">
        <v>1004</v>
      </c>
      <c r="C11027" t="s">
        <v>878</v>
      </c>
      <c r="D11027" s="92">
        <v>41464.409722222197</v>
      </c>
      <c r="E11027" t="s">
        <v>350</v>
      </c>
      <c r="F11027" t="s">
        <v>1004</v>
      </c>
    </row>
    <row r="11028" spans="1:6" x14ac:dyDescent="0.25">
      <c r="A11028" t="s">
        <v>11695</v>
      </c>
      <c r="B11028" t="s">
        <v>1004</v>
      </c>
      <c r="C11028" t="s">
        <v>878</v>
      </c>
      <c r="D11028" s="92">
        <v>41464.409722222197</v>
      </c>
      <c r="E11028" t="s">
        <v>349</v>
      </c>
      <c r="F11028" t="s">
        <v>1004</v>
      </c>
    </row>
    <row r="11029" spans="1:6" x14ac:dyDescent="0.25">
      <c r="A11029" t="s">
        <v>11696</v>
      </c>
      <c r="B11029" t="s">
        <v>1004</v>
      </c>
      <c r="C11029" t="s">
        <v>878</v>
      </c>
      <c r="D11029" s="92">
        <v>41464.409722222197</v>
      </c>
      <c r="E11029" t="s">
        <v>763</v>
      </c>
      <c r="F11029" t="s">
        <v>1004</v>
      </c>
    </row>
    <row r="11030" spans="1:6" x14ac:dyDescent="0.25">
      <c r="A11030" t="s">
        <v>11697</v>
      </c>
      <c r="B11030" t="s">
        <v>1004</v>
      </c>
      <c r="C11030" t="s">
        <v>878</v>
      </c>
      <c r="D11030" s="92">
        <v>41464.409722222197</v>
      </c>
      <c r="E11030" t="s">
        <v>762</v>
      </c>
      <c r="F11030" t="s">
        <v>1004</v>
      </c>
    </row>
    <row r="11031" spans="1:6" x14ac:dyDescent="0.25">
      <c r="A11031" t="s">
        <v>11698</v>
      </c>
      <c r="B11031" t="s">
        <v>1004</v>
      </c>
      <c r="C11031" t="s">
        <v>878</v>
      </c>
      <c r="D11031" s="92">
        <v>41464.409722222197</v>
      </c>
      <c r="E11031" t="s">
        <v>760</v>
      </c>
      <c r="F11031" t="s">
        <v>1004</v>
      </c>
    </row>
    <row r="11032" spans="1:6" x14ac:dyDescent="0.25">
      <c r="A11032" t="s">
        <v>11699</v>
      </c>
      <c r="B11032" t="s">
        <v>1004</v>
      </c>
      <c r="C11032" t="s">
        <v>878</v>
      </c>
      <c r="D11032" s="92">
        <v>41464.409722222197</v>
      </c>
      <c r="E11032" t="s">
        <v>986</v>
      </c>
      <c r="F11032" t="s">
        <v>1004</v>
      </c>
    </row>
    <row r="11033" spans="1:6" x14ac:dyDescent="0.25">
      <c r="A11033" t="s">
        <v>11700</v>
      </c>
      <c r="B11033" t="s">
        <v>1004</v>
      </c>
      <c r="C11033" t="s">
        <v>878</v>
      </c>
      <c r="D11033" s="92">
        <v>41464.409722222197</v>
      </c>
      <c r="E11033" t="s">
        <v>756</v>
      </c>
      <c r="F11033" t="s">
        <v>1004</v>
      </c>
    </row>
    <row r="11034" spans="1:6" x14ac:dyDescent="0.25">
      <c r="A11034" t="s">
        <v>11701</v>
      </c>
      <c r="B11034" t="s">
        <v>1004</v>
      </c>
      <c r="C11034" t="s">
        <v>878</v>
      </c>
      <c r="D11034" s="92">
        <v>41464.409722222197</v>
      </c>
      <c r="E11034" t="s">
        <v>755</v>
      </c>
      <c r="F11034" t="s">
        <v>1004</v>
      </c>
    </row>
    <row r="11035" spans="1:6" x14ac:dyDescent="0.25">
      <c r="A11035" t="s">
        <v>11702</v>
      </c>
      <c r="B11035" t="s">
        <v>1004</v>
      </c>
      <c r="C11035" t="s">
        <v>878</v>
      </c>
      <c r="D11035" s="92">
        <v>41464.409722222197</v>
      </c>
      <c r="E11035" t="s">
        <v>754</v>
      </c>
      <c r="F11035" t="s">
        <v>1004</v>
      </c>
    </row>
    <row r="11036" spans="1:6" x14ac:dyDescent="0.25">
      <c r="A11036" t="s">
        <v>11703</v>
      </c>
      <c r="B11036" t="s">
        <v>1004</v>
      </c>
      <c r="C11036" t="s">
        <v>878</v>
      </c>
      <c r="D11036" s="92">
        <v>41464.409722222197</v>
      </c>
      <c r="E11036" t="s">
        <v>753</v>
      </c>
      <c r="F11036" t="s">
        <v>1004</v>
      </c>
    </row>
    <row r="11037" spans="1:6" x14ac:dyDescent="0.25">
      <c r="A11037" t="s">
        <v>11704</v>
      </c>
      <c r="B11037" t="s">
        <v>1004</v>
      </c>
      <c r="C11037" t="s">
        <v>878</v>
      </c>
      <c r="D11037" s="92">
        <v>41464.409722222197</v>
      </c>
      <c r="E11037" t="s">
        <v>987</v>
      </c>
      <c r="F11037" t="s">
        <v>1004</v>
      </c>
    </row>
    <row r="11038" spans="1:6" x14ac:dyDescent="0.25">
      <c r="A11038" t="s">
        <v>11705</v>
      </c>
      <c r="B11038" t="s">
        <v>1004</v>
      </c>
      <c r="C11038" t="s">
        <v>878</v>
      </c>
      <c r="D11038" s="92">
        <v>41464.409722222197</v>
      </c>
      <c r="E11038" t="s">
        <v>988</v>
      </c>
      <c r="F11038" t="s">
        <v>1004</v>
      </c>
    </row>
    <row r="11039" spans="1:6" x14ac:dyDescent="0.25">
      <c r="A11039" t="s">
        <v>11706</v>
      </c>
      <c r="B11039" t="s">
        <v>1004</v>
      </c>
      <c r="C11039" t="s">
        <v>878</v>
      </c>
      <c r="D11039" s="92">
        <v>41464.409722222197</v>
      </c>
      <c r="E11039" t="s">
        <v>989</v>
      </c>
      <c r="F11039" t="s">
        <v>1004</v>
      </c>
    </row>
    <row r="11040" spans="1:6" x14ac:dyDescent="0.25">
      <c r="A11040" t="s">
        <v>11707</v>
      </c>
      <c r="B11040" t="s">
        <v>1004</v>
      </c>
      <c r="C11040" t="s">
        <v>878</v>
      </c>
      <c r="D11040" s="92">
        <v>41464.409722222197</v>
      </c>
      <c r="E11040" t="s">
        <v>990</v>
      </c>
      <c r="F11040" t="s">
        <v>1004</v>
      </c>
    </row>
    <row r="11041" spans="1:6" x14ac:dyDescent="0.25">
      <c r="A11041" t="s">
        <v>11708</v>
      </c>
      <c r="B11041" t="s">
        <v>1004</v>
      </c>
      <c r="C11041" t="s">
        <v>878</v>
      </c>
      <c r="D11041" s="92">
        <v>41464.409722222197</v>
      </c>
      <c r="E11041" t="s">
        <v>768</v>
      </c>
      <c r="F11041" t="s">
        <v>1004</v>
      </c>
    </row>
    <row r="11042" spans="1:6" x14ac:dyDescent="0.25">
      <c r="A11042" t="s">
        <v>11709</v>
      </c>
      <c r="B11042" t="s">
        <v>1004</v>
      </c>
      <c r="C11042" t="s">
        <v>878</v>
      </c>
      <c r="D11042" s="92">
        <v>41464.409722222197</v>
      </c>
      <c r="E11042" t="s">
        <v>767</v>
      </c>
      <c r="F11042" t="s">
        <v>1004</v>
      </c>
    </row>
    <row r="11043" spans="1:6" x14ac:dyDescent="0.25">
      <c r="A11043" t="s">
        <v>11710</v>
      </c>
      <c r="B11043" t="s">
        <v>1004</v>
      </c>
      <c r="C11043" t="s">
        <v>878</v>
      </c>
      <c r="D11043" s="92">
        <v>41464.409722222197</v>
      </c>
      <c r="E11043" t="s">
        <v>991</v>
      </c>
      <c r="F11043" t="s">
        <v>1004</v>
      </c>
    </row>
    <row r="11044" spans="1:6" x14ac:dyDescent="0.25">
      <c r="A11044" t="s">
        <v>11711</v>
      </c>
      <c r="B11044" t="s">
        <v>1004</v>
      </c>
      <c r="C11044" t="s">
        <v>878</v>
      </c>
      <c r="D11044" s="92">
        <v>41464.409722222197</v>
      </c>
      <c r="E11044" t="s">
        <v>992</v>
      </c>
      <c r="F11044" t="s">
        <v>1004</v>
      </c>
    </row>
    <row r="11045" spans="1:6" x14ac:dyDescent="0.25">
      <c r="A11045" t="s">
        <v>11712</v>
      </c>
      <c r="B11045" t="s">
        <v>1004</v>
      </c>
      <c r="C11045" t="s">
        <v>878</v>
      </c>
      <c r="D11045" s="92">
        <v>41464.409722222197</v>
      </c>
      <c r="E11045" t="s">
        <v>993</v>
      </c>
      <c r="F11045" t="s">
        <v>1004</v>
      </c>
    </row>
    <row r="11046" spans="1:6" x14ac:dyDescent="0.25">
      <c r="A11046" t="s">
        <v>11713</v>
      </c>
      <c r="B11046" t="s">
        <v>1004</v>
      </c>
      <c r="C11046" t="s">
        <v>878</v>
      </c>
      <c r="D11046" s="92">
        <v>41464.409722222197</v>
      </c>
      <c r="E11046" t="s">
        <v>779</v>
      </c>
      <c r="F11046" t="s">
        <v>1004</v>
      </c>
    </row>
    <row r="11047" spans="1:6" x14ac:dyDescent="0.25">
      <c r="A11047" t="s">
        <v>11714</v>
      </c>
      <c r="B11047" t="s">
        <v>1004</v>
      </c>
      <c r="C11047" t="s">
        <v>878</v>
      </c>
      <c r="D11047" s="92">
        <v>41464.409722222197</v>
      </c>
      <c r="E11047" t="s">
        <v>778</v>
      </c>
      <c r="F11047" t="s">
        <v>1004</v>
      </c>
    </row>
    <row r="11048" spans="1:6" x14ac:dyDescent="0.25">
      <c r="A11048" t="s">
        <v>11715</v>
      </c>
      <c r="B11048" t="s">
        <v>1004</v>
      </c>
      <c r="C11048" t="s">
        <v>878</v>
      </c>
      <c r="D11048" s="92">
        <v>41464.409722222197</v>
      </c>
      <c r="E11048" t="s">
        <v>994</v>
      </c>
      <c r="F11048" t="s">
        <v>1004</v>
      </c>
    </row>
    <row r="11049" spans="1:6" x14ac:dyDescent="0.25">
      <c r="A11049" t="s">
        <v>11716</v>
      </c>
      <c r="B11049" t="s">
        <v>1004</v>
      </c>
      <c r="C11049" t="s">
        <v>878</v>
      </c>
      <c r="D11049" s="92">
        <v>41464.409722222197</v>
      </c>
      <c r="E11049" t="s">
        <v>736</v>
      </c>
      <c r="F11049" t="s">
        <v>1004</v>
      </c>
    </row>
    <row r="11050" spans="1:6" x14ac:dyDescent="0.25">
      <c r="A11050" t="s">
        <v>11717</v>
      </c>
      <c r="B11050" t="s">
        <v>1004</v>
      </c>
      <c r="C11050" t="s">
        <v>878</v>
      </c>
      <c r="D11050" s="92">
        <v>41464.409722222197</v>
      </c>
      <c r="E11050" t="s">
        <v>734</v>
      </c>
      <c r="F11050" t="s">
        <v>1004</v>
      </c>
    </row>
    <row r="11051" spans="1:6" x14ac:dyDescent="0.25">
      <c r="A11051" t="s">
        <v>11718</v>
      </c>
      <c r="B11051" t="s">
        <v>1004</v>
      </c>
      <c r="C11051" t="s">
        <v>878</v>
      </c>
      <c r="D11051" s="92">
        <v>41464.409722222197</v>
      </c>
      <c r="E11051" t="s">
        <v>733</v>
      </c>
      <c r="F11051" t="s">
        <v>1004</v>
      </c>
    </row>
    <row r="11052" spans="1:6" x14ac:dyDescent="0.25">
      <c r="A11052" t="s">
        <v>11654</v>
      </c>
      <c r="B11052" t="s">
        <v>1004</v>
      </c>
      <c r="C11052" t="s">
        <v>878</v>
      </c>
      <c r="D11052" s="92">
        <v>41464.409722222197</v>
      </c>
      <c r="E11052" t="s">
        <v>391</v>
      </c>
      <c r="F11052" t="s">
        <v>1004</v>
      </c>
    </row>
    <row r="11053" spans="1:6" x14ac:dyDescent="0.25">
      <c r="A11053" t="s">
        <v>11655</v>
      </c>
      <c r="B11053" t="s">
        <v>1004</v>
      </c>
      <c r="C11053" t="s">
        <v>878</v>
      </c>
      <c r="D11053" s="92">
        <v>41464.409722222197</v>
      </c>
      <c r="E11053" t="s">
        <v>386</v>
      </c>
      <c r="F11053" t="s">
        <v>1004</v>
      </c>
    </row>
    <row r="11054" spans="1:6" x14ac:dyDescent="0.25">
      <c r="A11054" t="s">
        <v>11656</v>
      </c>
      <c r="B11054" t="s">
        <v>1004</v>
      </c>
      <c r="C11054" t="s">
        <v>878</v>
      </c>
      <c r="D11054" s="92">
        <v>41464.409722222197</v>
      </c>
      <c r="E11054" t="s">
        <v>384</v>
      </c>
      <c r="F11054" t="s">
        <v>1004</v>
      </c>
    </row>
    <row r="11055" spans="1:6" x14ac:dyDescent="0.25">
      <c r="A11055" t="s">
        <v>11719</v>
      </c>
      <c r="B11055" t="s">
        <v>1004</v>
      </c>
      <c r="C11055" t="s">
        <v>878</v>
      </c>
      <c r="D11055" s="92">
        <v>41464.409722222197</v>
      </c>
      <c r="E11055" t="s">
        <v>995</v>
      </c>
      <c r="F11055" t="s">
        <v>1004</v>
      </c>
    </row>
    <row r="11056" spans="1:6" x14ac:dyDescent="0.25">
      <c r="A11056" t="s">
        <v>11720</v>
      </c>
      <c r="B11056" t="s">
        <v>1004</v>
      </c>
      <c r="C11056" t="s">
        <v>878</v>
      </c>
      <c r="D11056" s="92">
        <v>41464.409722222197</v>
      </c>
      <c r="E11056" t="s">
        <v>784</v>
      </c>
      <c r="F11056" t="s">
        <v>1004</v>
      </c>
    </row>
    <row r="11057" spans="1:6" x14ac:dyDescent="0.25">
      <c r="A11057" t="s">
        <v>11721</v>
      </c>
      <c r="B11057" t="s">
        <v>1004</v>
      </c>
      <c r="C11057" t="s">
        <v>878</v>
      </c>
      <c r="D11057" s="92">
        <v>41464.409722222197</v>
      </c>
      <c r="E11057" t="s">
        <v>996</v>
      </c>
      <c r="F11057" t="s">
        <v>1004</v>
      </c>
    </row>
    <row r="11058" spans="1:6" x14ac:dyDescent="0.25">
      <c r="A11058" t="s">
        <v>11722</v>
      </c>
      <c r="B11058" t="s">
        <v>1004</v>
      </c>
      <c r="C11058" t="s">
        <v>878</v>
      </c>
      <c r="D11058" s="92">
        <v>41464.409722222197</v>
      </c>
      <c r="E11058" t="s">
        <v>783</v>
      </c>
      <c r="F11058" t="s">
        <v>1004</v>
      </c>
    </row>
    <row r="11059" spans="1:6" x14ac:dyDescent="0.25">
      <c r="A11059" t="s">
        <v>11723</v>
      </c>
      <c r="B11059" t="s">
        <v>1004</v>
      </c>
      <c r="C11059" t="s">
        <v>878</v>
      </c>
      <c r="D11059" s="92">
        <v>41464.409722222197</v>
      </c>
      <c r="E11059" t="s">
        <v>997</v>
      </c>
      <c r="F11059" t="s">
        <v>1004</v>
      </c>
    </row>
    <row r="11060" spans="1:6" x14ac:dyDescent="0.25">
      <c r="A11060" t="s">
        <v>11724</v>
      </c>
      <c r="B11060" t="s">
        <v>1004</v>
      </c>
      <c r="C11060" t="s">
        <v>878</v>
      </c>
      <c r="D11060" s="92">
        <v>41464.409722222197</v>
      </c>
      <c r="E11060" t="s">
        <v>998</v>
      </c>
      <c r="F11060" t="s">
        <v>1004</v>
      </c>
    </row>
    <row r="11061" spans="1:6" x14ac:dyDescent="0.25">
      <c r="A11061" t="s">
        <v>11725</v>
      </c>
      <c r="B11061" t="s">
        <v>1004</v>
      </c>
      <c r="C11061" t="s">
        <v>878</v>
      </c>
      <c r="D11061" s="92">
        <v>41464.409722222197</v>
      </c>
      <c r="E11061" t="s">
        <v>770</v>
      </c>
      <c r="F11061" t="s">
        <v>1004</v>
      </c>
    </row>
    <row r="11062" spans="1:6" x14ac:dyDescent="0.25">
      <c r="A11062" t="s">
        <v>11726</v>
      </c>
      <c r="B11062" t="s">
        <v>1004</v>
      </c>
      <c r="C11062" t="s">
        <v>878</v>
      </c>
      <c r="D11062" s="92">
        <v>41464.409722222197</v>
      </c>
      <c r="E11062" t="s">
        <v>782</v>
      </c>
      <c r="F11062" t="s">
        <v>1004</v>
      </c>
    </row>
    <row r="11063" spans="1:6" x14ac:dyDescent="0.25">
      <c r="A11063" t="s">
        <v>11727</v>
      </c>
      <c r="B11063" t="s">
        <v>1004</v>
      </c>
      <c r="C11063" t="s">
        <v>878</v>
      </c>
      <c r="D11063" s="92">
        <v>41464.409722222197</v>
      </c>
      <c r="E11063" t="s">
        <v>781</v>
      </c>
      <c r="F11063" t="s">
        <v>1004</v>
      </c>
    </row>
    <row r="11064" spans="1:6" x14ac:dyDescent="0.25">
      <c r="A11064" t="s">
        <v>11728</v>
      </c>
      <c r="B11064" t="s">
        <v>1004</v>
      </c>
      <c r="C11064" t="s">
        <v>878</v>
      </c>
      <c r="D11064" s="92">
        <v>41464.409722222197</v>
      </c>
      <c r="E11064" t="s">
        <v>780</v>
      </c>
      <c r="F11064" t="s">
        <v>1004</v>
      </c>
    </row>
    <row r="11065" spans="1:6" x14ac:dyDescent="0.25">
      <c r="A11065" t="s">
        <v>11729</v>
      </c>
      <c r="B11065" t="s">
        <v>1004</v>
      </c>
      <c r="C11065" t="s">
        <v>878</v>
      </c>
      <c r="D11065" s="92">
        <v>41464.409722222197</v>
      </c>
      <c r="E11065" t="s">
        <v>999</v>
      </c>
      <c r="F11065" t="s">
        <v>1004</v>
      </c>
    </row>
    <row r="11066" spans="1:6" x14ac:dyDescent="0.25">
      <c r="A11066" t="s">
        <v>11730</v>
      </c>
      <c r="B11066" t="s">
        <v>1004</v>
      </c>
      <c r="C11066" t="s">
        <v>878</v>
      </c>
      <c r="D11066" s="92">
        <v>41464.409722222197</v>
      </c>
      <c r="E11066" t="s">
        <v>1000</v>
      </c>
      <c r="F11066" t="s">
        <v>1004</v>
      </c>
    </row>
    <row r="11067" spans="1:6" x14ac:dyDescent="0.25">
      <c r="A11067" t="s">
        <v>11731</v>
      </c>
      <c r="B11067" t="s">
        <v>1004</v>
      </c>
      <c r="C11067" t="s">
        <v>878</v>
      </c>
      <c r="D11067" s="92">
        <v>41464.409722222197</v>
      </c>
      <c r="E11067" t="s">
        <v>728</v>
      </c>
      <c r="F11067" t="s">
        <v>1004</v>
      </c>
    </row>
    <row r="11068" spans="1:6" x14ac:dyDescent="0.25">
      <c r="A11068" t="s">
        <v>11732</v>
      </c>
      <c r="B11068" t="s">
        <v>1004</v>
      </c>
      <c r="C11068" t="s">
        <v>878</v>
      </c>
      <c r="D11068" s="92">
        <v>41464.409722222197</v>
      </c>
      <c r="E11068" t="s">
        <v>727</v>
      </c>
      <c r="F11068" t="s">
        <v>1004</v>
      </c>
    </row>
    <row r="11069" spans="1:6" x14ac:dyDescent="0.25">
      <c r="A11069" t="s">
        <v>11671</v>
      </c>
      <c r="B11069" t="s">
        <v>1004</v>
      </c>
      <c r="C11069" t="s">
        <v>878</v>
      </c>
      <c r="D11069" s="92">
        <v>41464.409722222197</v>
      </c>
      <c r="E11069" t="s">
        <v>360</v>
      </c>
      <c r="F11069" t="s">
        <v>1004</v>
      </c>
    </row>
    <row r="11070" spans="1:6" x14ac:dyDescent="0.25">
      <c r="A11070" t="s">
        <v>11733</v>
      </c>
      <c r="B11070" t="s">
        <v>1004</v>
      </c>
      <c r="C11070" t="s">
        <v>878</v>
      </c>
      <c r="D11070" s="92">
        <v>41464.409722222197</v>
      </c>
      <c r="E11070" t="s">
        <v>726</v>
      </c>
      <c r="F11070" t="s">
        <v>1004</v>
      </c>
    </row>
    <row r="11071" spans="1:6" x14ac:dyDescent="0.25">
      <c r="A11071" t="s">
        <v>11734</v>
      </c>
      <c r="B11071" t="s">
        <v>1004</v>
      </c>
      <c r="C11071" t="s">
        <v>878</v>
      </c>
      <c r="D11071" s="92">
        <v>41464.409722222197</v>
      </c>
      <c r="E11071" t="s">
        <v>724</v>
      </c>
      <c r="F11071" t="s">
        <v>1004</v>
      </c>
    </row>
    <row r="11072" spans="1:6" x14ac:dyDescent="0.25">
      <c r="A11072" t="s">
        <v>11735</v>
      </c>
      <c r="B11072" t="s">
        <v>1004</v>
      </c>
      <c r="C11072" t="s">
        <v>878</v>
      </c>
      <c r="D11072" s="92">
        <v>41464.409722222197</v>
      </c>
      <c r="E11072" t="s">
        <v>723</v>
      </c>
      <c r="F11072" t="s">
        <v>1004</v>
      </c>
    </row>
    <row r="11073" spans="1:6" x14ac:dyDescent="0.25">
      <c r="A11073" t="s">
        <v>11736</v>
      </c>
      <c r="B11073" t="s">
        <v>1004</v>
      </c>
      <c r="C11073" t="s">
        <v>878</v>
      </c>
      <c r="D11073" s="92">
        <v>41464.409722222197</v>
      </c>
      <c r="E11073" t="s">
        <v>722</v>
      </c>
      <c r="F11073" t="s">
        <v>1004</v>
      </c>
    </row>
    <row r="11074" spans="1:6" x14ac:dyDescent="0.25">
      <c r="A11074" t="s">
        <v>11737</v>
      </c>
      <c r="B11074" t="s">
        <v>1004</v>
      </c>
      <c r="C11074" t="s">
        <v>878</v>
      </c>
      <c r="D11074" s="92">
        <v>41464.409722222197</v>
      </c>
      <c r="E11074" t="s">
        <v>721</v>
      </c>
      <c r="F11074" t="s">
        <v>1004</v>
      </c>
    </row>
    <row r="11075" spans="1:6" x14ac:dyDescent="0.25">
      <c r="A11075" t="s">
        <v>11738</v>
      </c>
      <c r="B11075" t="s">
        <v>1004</v>
      </c>
      <c r="C11075" t="s">
        <v>878</v>
      </c>
      <c r="D11075" s="92">
        <v>41464.409722222197</v>
      </c>
      <c r="E11075" t="s">
        <v>777</v>
      </c>
      <c r="F11075" t="s">
        <v>1004</v>
      </c>
    </row>
    <row r="11076" spans="1:6" x14ac:dyDescent="0.25">
      <c r="A11076" t="s">
        <v>11739</v>
      </c>
      <c r="B11076" t="s">
        <v>1004</v>
      </c>
      <c r="C11076" t="s">
        <v>878</v>
      </c>
      <c r="D11076" s="92">
        <v>41464.409722222197</v>
      </c>
      <c r="E11076" t="s">
        <v>1001</v>
      </c>
      <c r="F11076" t="s">
        <v>1004</v>
      </c>
    </row>
    <row r="11077" spans="1:6" x14ac:dyDescent="0.25">
      <c r="A11077" t="s">
        <v>11740</v>
      </c>
      <c r="B11077" t="s">
        <v>1004</v>
      </c>
      <c r="C11077" t="s">
        <v>878</v>
      </c>
      <c r="D11077" s="92">
        <v>41464.409722222197</v>
      </c>
      <c r="E11077" t="s">
        <v>1002</v>
      </c>
      <c r="F11077" t="s">
        <v>1004</v>
      </c>
    </row>
    <row r="11078" spans="1:6" x14ac:dyDescent="0.25">
      <c r="A11078" t="s">
        <v>11741</v>
      </c>
      <c r="B11078" t="s">
        <v>1004</v>
      </c>
      <c r="C11078" t="s">
        <v>878</v>
      </c>
      <c r="D11078" s="92">
        <v>41464.409722222197</v>
      </c>
      <c r="E11078" t="s">
        <v>775</v>
      </c>
      <c r="F11078" t="s">
        <v>1004</v>
      </c>
    </row>
    <row r="11079" spans="1:6" x14ac:dyDescent="0.25">
      <c r="A11079" t="s">
        <v>11742</v>
      </c>
      <c r="B11079" t="s">
        <v>1004</v>
      </c>
      <c r="C11079" t="s">
        <v>878</v>
      </c>
      <c r="D11079" s="92">
        <v>41464.409722222197</v>
      </c>
      <c r="E11079" t="s">
        <v>771</v>
      </c>
      <c r="F11079" t="s">
        <v>1004</v>
      </c>
    </row>
    <row r="11080" spans="1:6" x14ac:dyDescent="0.25">
      <c r="A11080" t="s">
        <v>11743</v>
      </c>
      <c r="B11080" t="s">
        <v>1004</v>
      </c>
      <c r="C11080" t="s">
        <v>878</v>
      </c>
      <c r="D11080" s="92">
        <v>41464.409722222197</v>
      </c>
      <c r="E11080" t="s">
        <v>765</v>
      </c>
      <c r="F11080" t="s">
        <v>1004</v>
      </c>
    </row>
    <row r="11081" spans="1:6" x14ac:dyDescent="0.25">
      <c r="A11081" t="s">
        <v>11744</v>
      </c>
      <c r="B11081" t="s">
        <v>1004</v>
      </c>
      <c r="C11081" t="s">
        <v>878</v>
      </c>
      <c r="D11081" s="92">
        <v>41464.409722222197</v>
      </c>
      <c r="E11081" t="s">
        <v>718</v>
      </c>
      <c r="F11081" t="s">
        <v>1004</v>
      </c>
    </row>
    <row r="11082" spans="1:6" x14ac:dyDescent="0.25">
      <c r="A11082" t="s">
        <v>11745</v>
      </c>
      <c r="B11082" t="s">
        <v>1004</v>
      </c>
      <c r="C11082" t="s">
        <v>878</v>
      </c>
      <c r="D11082" s="92">
        <v>41464.409722222197</v>
      </c>
      <c r="E11082" t="s">
        <v>774</v>
      </c>
      <c r="F11082" t="s">
        <v>1004</v>
      </c>
    </row>
    <row r="11083" spans="1:6" x14ac:dyDescent="0.25">
      <c r="A11083" t="s">
        <v>11746</v>
      </c>
      <c r="B11083" t="s">
        <v>1004</v>
      </c>
      <c r="C11083" t="s">
        <v>878</v>
      </c>
      <c r="D11083" s="92">
        <v>41464.409722222197</v>
      </c>
      <c r="E11083" t="s">
        <v>764</v>
      </c>
      <c r="F11083" t="s">
        <v>1004</v>
      </c>
    </row>
    <row r="11084" spans="1:6" x14ac:dyDescent="0.25">
      <c r="A11084" t="s">
        <v>11747</v>
      </c>
      <c r="B11084" t="s">
        <v>1004</v>
      </c>
      <c r="C11084" t="s">
        <v>878</v>
      </c>
      <c r="D11084" s="92">
        <v>41464.409722222197</v>
      </c>
      <c r="E11084" t="s">
        <v>1003</v>
      </c>
      <c r="F11084" t="s">
        <v>1004</v>
      </c>
    </row>
    <row r="11085" spans="1:6" x14ac:dyDescent="0.25">
      <c r="A11085" t="s">
        <v>11748</v>
      </c>
      <c r="B11085" t="s">
        <v>1004</v>
      </c>
      <c r="C11085" t="s">
        <v>878</v>
      </c>
      <c r="D11085" s="92">
        <v>41464.409722222197</v>
      </c>
      <c r="E11085" t="s">
        <v>716</v>
      </c>
      <c r="F11085" t="s">
        <v>1004</v>
      </c>
    </row>
    <row r="11086" spans="1:6" x14ac:dyDescent="0.25">
      <c r="A11086" t="s">
        <v>11749</v>
      </c>
      <c r="B11086" t="s">
        <v>1004</v>
      </c>
      <c r="C11086" t="s">
        <v>878</v>
      </c>
      <c r="D11086" s="92">
        <v>41464.409722222197</v>
      </c>
      <c r="E11086" t="s">
        <v>715</v>
      </c>
      <c r="F11086" t="s">
        <v>1004</v>
      </c>
    </row>
    <row r="11087" spans="1:6" x14ac:dyDescent="0.25">
      <c r="A11087" t="s">
        <v>11750</v>
      </c>
      <c r="B11087" t="s">
        <v>1004</v>
      </c>
      <c r="C11087" t="s">
        <v>878</v>
      </c>
      <c r="D11087" s="92">
        <v>41464.409722222197</v>
      </c>
      <c r="E11087" t="s">
        <v>713</v>
      </c>
      <c r="F11087" t="s">
        <v>1004</v>
      </c>
    </row>
    <row r="11088" spans="1:6" x14ac:dyDescent="0.25">
      <c r="A11088" t="s">
        <v>11751</v>
      </c>
      <c r="B11088" t="s">
        <v>1004</v>
      </c>
      <c r="C11088" t="s">
        <v>878</v>
      </c>
      <c r="D11088" s="92">
        <v>41464.409722222197</v>
      </c>
      <c r="E11088" t="s">
        <v>712</v>
      </c>
      <c r="F11088" t="s">
        <v>1004</v>
      </c>
    </row>
    <row r="11089" spans="1:6" x14ac:dyDescent="0.25">
      <c r="A11089" t="s">
        <v>11752</v>
      </c>
      <c r="B11089" t="s">
        <v>1004</v>
      </c>
      <c r="C11089" t="s">
        <v>878</v>
      </c>
      <c r="D11089" s="92">
        <v>41464.409722222197</v>
      </c>
      <c r="E11089" t="s">
        <v>711</v>
      </c>
      <c r="F11089" t="s">
        <v>1004</v>
      </c>
    </row>
    <row r="11090" spans="1:6" x14ac:dyDescent="0.25">
      <c r="A11090" t="s">
        <v>11753</v>
      </c>
      <c r="B11090" t="s">
        <v>1004</v>
      </c>
      <c r="C11090" t="s">
        <v>879</v>
      </c>
      <c r="D11090" s="92">
        <v>41464.416666666701</v>
      </c>
      <c r="E11090" t="s">
        <v>377</v>
      </c>
      <c r="F11090" t="s">
        <v>1004</v>
      </c>
    </row>
    <row r="11091" spans="1:6" x14ac:dyDescent="0.25">
      <c r="A11091" t="s">
        <v>11754</v>
      </c>
      <c r="B11091" t="s">
        <v>1004</v>
      </c>
      <c r="C11091" t="s">
        <v>879</v>
      </c>
      <c r="D11091" s="92">
        <v>41464.416666666701</v>
      </c>
      <c r="E11091" t="s">
        <v>376</v>
      </c>
      <c r="F11091" t="s">
        <v>1004</v>
      </c>
    </row>
    <row r="11092" spans="1:6" x14ac:dyDescent="0.25">
      <c r="A11092" t="s">
        <v>11755</v>
      </c>
      <c r="B11092" t="s">
        <v>1004</v>
      </c>
      <c r="C11092" t="s">
        <v>879</v>
      </c>
      <c r="D11092" s="92">
        <v>41464.416666666701</v>
      </c>
      <c r="E11092" t="s">
        <v>375</v>
      </c>
      <c r="F11092" t="s">
        <v>1004</v>
      </c>
    </row>
    <row r="11093" spans="1:6" x14ac:dyDescent="0.25">
      <c r="A11093" t="s">
        <v>11756</v>
      </c>
      <c r="B11093" t="s">
        <v>1004</v>
      </c>
      <c r="C11093" t="s">
        <v>879</v>
      </c>
      <c r="D11093" s="92">
        <v>41464.416666666701</v>
      </c>
      <c r="E11093" t="s">
        <v>374</v>
      </c>
      <c r="F11093" t="s">
        <v>1004</v>
      </c>
    </row>
    <row r="11094" spans="1:6" x14ac:dyDescent="0.25">
      <c r="A11094" t="s">
        <v>11757</v>
      </c>
      <c r="B11094" t="s">
        <v>1004</v>
      </c>
      <c r="C11094" t="s">
        <v>879</v>
      </c>
      <c r="D11094" s="92">
        <v>41464.416666666701</v>
      </c>
      <c r="E11094" t="s">
        <v>373</v>
      </c>
      <c r="F11094" t="s">
        <v>1004</v>
      </c>
    </row>
    <row r="11095" spans="1:6" x14ac:dyDescent="0.25">
      <c r="A11095" t="s">
        <v>11758</v>
      </c>
      <c r="B11095" t="s">
        <v>1004</v>
      </c>
      <c r="C11095" t="s">
        <v>879</v>
      </c>
      <c r="D11095" s="92">
        <v>41464.416666666701</v>
      </c>
      <c r="E11095" t="s">
        <v>372</v>
      </c>
      <c r="F11095" t="s">
        <v>1004</v>
      </c>
    </row>
    <row r="11096" spans="1:6" x14ac:dyDescent="0.25">
      <c r="A11096" t="s">
        <v>11759</v>
      </c>
      <c r="B11096" t="s">
        <v>1004</v>
      </c>
      <c r="C11096" t="s">
        <v>879</v>
      </c>
      <c r="D11096" s="92">
        <v>41464.416666666701</v>
      </c>
      <c r="E11096" t="s">
        <v>371</v>
      </c>
      <c r="F11096" t="s">
        <v>1004</v>
      </c>
    </row>
    <row r="11097" spans="1:6" x14ac:dyDescent="0.25">
      <c r="A11097" t="s">
        <v>11760</v>
      </c>
      <c r="B11097" t="s">
        <v>1004</v>
      </c>
      <c r="C11097" t="s">
        <v>879</v>
      </c>
      <c r="D11097" s="92">
        <v>41464.416666666701</v>
      </c>
      <c r="E11097" t="s">
        <v>382</v>
      </c>
      <c r="F11097" t="s">
        <v>1004</v>
      </c>
    </row>
    <row r="11098" spans="1:6" x14ac:dyDescent="0.25">
      <c r="A11098" t="s">
        <v>11761</v>
      </c>
      <c r="B11098" t="s">
        <v>1004</v>
      </c>
      <c r="C11098" t="s">
        <v>879</v>
      </c>
      <c r="D11098" s="92">
        <v>41464.416666666701</v>
      </c>
      <c r="E11098" t="s">
        <v>346</v>
      </c>
      <c r="F11098" t="s">
        <v>1004</v>
      </c>
    </row>
    <row r="11099" spans="1:6" x14ac:dyDescent="0.25">
      <c r="A11099" t="s">
        <v>11762</v>
      </c>
      <c r="B11099" t="s">
        <v>1004</v>
      </c>
      <c r="C11099" t="s">
        <v>879</v>
      </c>
      <c r="D11099" s="92">
        <v>41464.416666666701</v>
      </c>
      <c r="E11099" t="s">
        <v>343</v>
      </c>
      <c r="F11099" t="s">
        <v>1004</v>
      </c>
    </row>
    <row r="11100" spans="1:6" x14ac:dyDescent="0.25">
      <c r="A11100" t="s">
        <v>11763</v>
      </c>
      <c r="B11100" t="s">
        <v>1004</v>
      </c>
      <c r="C11100" t="s">
        <v>879</v>
      </c>
      <c r="D11100" s="92">
        <v>41464.416666666701</v>
      </c>
      <c r="E11100" t="s">
        <v>342</v>
      </c>
      <c r="F11100" t="s">
        <v>1004</v>
      </c>
    </row>
    <row r="11101" spans="1:6" x14ac:dyDescent="0.25">
      <c r="A11101" t="s">
        <v>11764</v>
      </c>
      <c r="B11101" t="s">
        <v>1004</v>
      </c>
      <c r="C11101" t="s">
        <v>879</v>
      </c>
      <c r="D11101" s="92">
        <v>41464.416666666701</v>
      </c>
      <c r="E11101" t="s">
        <v>370</v>
      </c>
      <c r="F11101" t="s">
        <v>1004</v>
      </c>
    </row>
    <row r="11102" spans="1:6" x14ac:dyDescent="0.25">
      <c r="A11102" t="s">
        <v>11765</v>
      </c>
      <c r="B11102" t="s">
        <v>1004</v>
      </c>
      <c r="C11102" t="s">
        <v>879</v>
      </c>
      <c r="D11102" s="92">
        <v>41464.416666666701</v>
      </c>
      <c r="E11102" t="s">
        <v>369</v>
      </c>
      <c r="F11102" t="s">
        <v>1004</v>
      </c>
    </row>
    <row r="11103" spans="1:6" x14ac:dyDescent="0.25">
      <c r="A11103" t="s">
        <v>11766</v>
      </c>
      <c r="B11103" t="s">
        <v>1004</v>
      </c>
      <c r="C11103" t="s">
        <v>879</v>
      </c>
      <c r="D11103" s="92">
        <v>41464.416666666701</v>
      </c>
      <c r="E11103" t="s">
        <v>368</v>
      </c>
      <c r="F11103" t="s">
        <v>1004</v>
      </c>
    </row>
    <row r="11104" spans="1:6" x14ac:dyDescent="0.25">
      <c r="A11104" t="s">
        <v>11767</v>
      </c>
      <c r="B11104" t="s">
        <v>1004</v>
      </c>
      <c r="C11104" t="s">
        <v>879</v>
      </c>
      <c r="D11104" s="92">
        <v>41464.416666666701</v>
      </c>
      <c r="E11104" t="s">
        <v>367</v>
      </c>
      <c r="F11104" t="s">
        <v>1004</v>
      </c>
    </row>
    <row r="11105" spans="1:6" x14ac:dyDescent="0.25">
      <c r="A11105" t="s">
        <v>11768</v>
      </c>
      <c r="B11105" t="s">
        <v>1004</v>
      </c>
      <c r="C11105" t="s">
        <v>879</v>
      </c>
      <c r="D11105" s="92">
        <v>41464.416666666701</v>
      </c>
      <c r="E11105" t="s">
        <v>366</v>
      </c>
      <c r="F11105" t="s">
        <v>1004</v>
      </c>
    </row>
    <row r="11106" spans="1:6" x14ac:dyDescent="0.25">
      <c r="A11106" t="s">
        <v>11769</v>
      </c>
      <c r="B11106" t="s">
        <v>1004</v>
      </c>
      <c r="C11106" t="s">
        <v>879</v>
      </c>
      <c r="D11106" s="92">
        <v>41464.416666666701</v>
      </c>
      <c r="E11106" t="s">
        <v>365</v>
      </c>
      <c r="F11106" t="s">
        <v>1004</v>
      </c>
    </row>
    <row r="11107" spans="1:6" x14ac:dyDescent="0.25">
      <c r="A11107" t="s">
        <v>11770</v>
      </c>
      <c r="B11107" t="s">
        <v>1004</v>
      </c>
      <c r="C11107" t="s">
        <v>879</v>
      </c>
      <c r="D11107" s="92">
        <v>41464.416666666701</v>
      </c>
      <c r="E11107" t="s">
        <v>381</v>
      </c>
      <c r="F11107" t="s">
        <v>1004</v>
      </c>
    </row>
    <row r="11108" spans="1:6" x14ac:dyDescent="0.25">
      <c r="A11108" t="s">
        <v>11771</v>
      </c>
      <c r="B11108" t="s">
        <v>1004</v>
      </c>
      <c r="C11108" t="s">
        <v>879</v>
      </c>
      <c r="D11108" s="92">
        <v>41464.416666666701</v>
      </c>
      <c r="E11108" t="s">
        <v>379</v>
      </c>
      <c r="F11108" t="s">
        <v>1004</v>
      </c>
    </row>
    <row r="11109" spans="1:6" x14ac:dyDescent="0.25">
      <c r="A11109" t="s">
        <v>11772</v>
      </c>
      <c r="B11109" t="s">
        <v>1004</v>
      </c>
      <c r="C11109" t="s">
        <v>879</v>
      </c>
      <c r="D11109" s="92">
        <v>41464.416666666701</v>
      </c>
      <c r="E11109" t="s">
        <v>393</v>
      </c>
      <c r="F11109" t="s">
        <v>1004</v>
      </c>
    </row>
    <row r="11110" spans="1:6" x14ac:dyDescent="0.25">
      <c r="A11110" t="s">
        <v>11773</v>
      </c>
      <c r="B11110" t="s">
        <v>1004</v>
      </c>
      <c r="C11110" t="s">
        <v>879</v>
      </c>
      <c r="D11110" s="92">
        <v>41464.416666666701</v>
      </c>
      <c r="E11110" t="s">
        <v>364</v>
      </c>
      <c r="F11110" t="s">
        <v>1004</v>
      </c>
    </row>
    <row r="11111" spans="1:6" x14ac:dyDescent="0.25">
      <c r="A11111" t="s">
        <v>11774</v>
      </c>
      <c r="B11111" t="s">
        <v>1004</v>
      </c>
      <c r="C11111" t="s">
        <v>879</v>
      </c>
      <c r="D11111" s="92">
        <v>41464.416666666701</v>
      </c>
      <c r="E11111" t="s">
        <v>392</v>
      </c>
      <c r="F11111" t="s">
        <v>1004</v>
      </c>
    </row>
    <row r="11112" spans="1:6" x14ac:dyDescent="0.25">
      <c r="A11112" t="s">
        <v>11775</v>
      </c>
      <c r="B11112" t="s">
        <v>1004</v>
      </c>
      <c r="C11112" t="s">
        <v>879</v>
      </c>
      <c r="D11112" s="92">
        <v>41464.416666666701</v>
      </c>
      <c r="E11112" t="s">
        <v>363</v>
      </c>
      <c r="F11112" t="s">
        <v>1004</v>
      </c>
    </row>
    <row r="11113" spans="1:6" x14ac:dyDescent="0.25">
      <c r="A11113" t="s">
        <v>11776</v>
      </c>
      <c r="B11113" t="s">
        <v>1004</v>
      </c>
      <c r="C11113" t="s">
        <v>879</v>
      </c>
      <c r="D11113" s="92">
        <v>41464.416666666701</v>
      </c>
      <c r="E11113" t="s">
        <v>391</v>
      </c>
      <c r="F11113" t="s">
        <v>1004</v>
      </c>
    </row>
    <row r="11114" spans="1:6" x14ac:dyDescent="0.25">
      <c r="A11114" t="s">
        <v>11777</v>
      </c>
      <c r="B11114" t="s">
        <v>1004</v>
      </c>
      <c r="C11114" t="s">
        <v>879</v>
      </c>
      <c r="D11114" s="92">
        <v>41464.416666666701</v>
      </c>
      <c r="E11114" t="s">
        <v>386</v>
      </c>
      <c r="F11114" t="s">
        <v>1004</v>
      </c>
    </row>
    <row r="11115" spans="1:6" x14ac:dyDescent="0.25">
      <c r="A11115" t="s">
        <v>11778</v>
      </c>
      <c r="B11115" t="s">
        <v>1004</v>
      </c>
      <c r="C11115" t="s">
        <v>879</v>
      </c>
      <c r="D11115" s="92">
        <v>41464.416666666701</v>
      </c>
      <c r="E11115" t="s">
        <v>384</v>
      </c>
      <c r="F11115" t="s">
        <v>1004</v>
      </c>
    </row>
    <row r="11116" spans="1:6" x14ac:dyDescent="0.25">
      <c r="A11116" t="s">
        <v>11779</v>
      </c>
      <c r="B11116" t="s">
        <v>1004</v>
      </c>
      <c r="C11116" t="s">
        <v>879</v>
      </c>
      <c r="D11116" s="92">
        <v>41464.416666666701</v>
      </c>
      <c r="E11116" t="s">
        <v>362</v>
      </c>
      <c r="F11116" t="s">
        <v>1004</v>
      </c>
    </row>
    <row r="11117" spans="1:6" x14ac:dyDescent="0.25">
      <c r="A11117" t="s">
        <v>11780</v>
      </c>
      <c r="B11117" t="s">
        <v>1004</v>
      </c>
      <c r="C11117" t="s">
        <v>879</v>
      </c>
      <c r="D11117" s="92">
        <v>41464.416666666701</v>
      </c>
      <c r="E11117" t="s">
        <v>400</v>
      </c>
      <c r="F11117" t="s">
        <v>1004</v>
      </c>
    </row>
    <row r="11118" spans="1:6" x14ac:dyDescent="0.25">
      <c r="A11118" t="s">
        <v>11781</v>
      </c>
      <c r="B11118" t="s">
        <v>1004</v>
      </c>
      <c r="C11118" t="s">
        <v>879</v>
      </c>
      <c r="D11118" s="92">
        <v>41464.416666666701</v>
      </c>
      <c r="E11118" t="s">
        <v>390</v>
      </c>
      <c r="F11118" t="s">
        <v>1004</v>
      </c>
    </row>
    <row r="11119" spans="1:6" x14ac:dyDescent="0.25">
      <c r="A11119" t="s">
        <v>11782</v>
      </c>
      <c r="B11119" t="s">
        <v>1004</v>
      </c>
      <c r="C11119" t="s">
        <v>879</v>
      </c>
      <c r="D11119" s="92">
        <v>41464.416666666701</v>
      </c>
      <c r="E11119" t="s">
        <v>389</v>
      </c>
      <c r="F11119" t="s">
        <v>1004</v>
      </c>
    </row>
    <row r="11120" spans="1:6" x14ac:dyDescent="0.25">
      <c r="A11120" t="s">
        <v>11783</v>
      </c>
      <c r="B11120" t="s">
        <v>1004</v>
      </c>
      <c r="C11120" t="s">
        <v>879</v>
      </c>
      <c r="D11120" s="92">
        <v>41464.416666666701</v>
      </c>
      <c r="E11120" t="s">
        <v>399</v>
      </c>
      <c r="F11120" t="s">
        <v>1004</v>
      </c>
    </row>
    <row r="11121" spans="1:6" x14ac:dyDescent="0.25">
      <c r="A11121" t="s">
        <v>11784</v>
      </c>
      <c r="B11121" t="s">
        <v>1004</v>
      </c>
      <c r="C11121" t="s">
        <v>879</v>
      </c>
      <c r="D11121" s="92">
        <v>41464.416666666701</v>
      </c>
      <c r="E11121" t="s">
        <v>348</v>
      </c>
      <c r="F11121" t="s">
        <v>1004</v>
      </c>
    </row>
    <row r="11122" spans="1:6" x14ac:dyDescent="0.25">
      <c r="A11122" t="s">
        <v>11785</v>
      </c>
      <c r="B11122" t="s">
        <v>1004</v>
      </c>
      <c r="C11122" t="s">
        <v>879</v>
      </c>
      <c r="D11122" s="92">
        <v>41464.416666666701</v>
      </c>
      <c r="E11122" t="s">
        <v>341</v>
      </c>
      <c r="F11122" t="s">
        <v>1004</v>
      </c>
    </row>
    <row r="11123" spans="1:6" x14ac:dyDescent="0.25">
      <c r="A11123" t="s">
        <v>11786</v>
      </c>
      <c r="B11123" t="s">
        <v>1004</v>
      </c>
      <c r="C11123" t="s">
        <v>879</v>
      </c>
      <c r="D11123" s="92">
        <v>41464.416666666701</v>
      </c>
      <c r="E11123" t="s">
        <v>388</v>
      </c>
      <c r="F11123" t="s">
        <v>1004</v>
      </c>
    </row>
    <row r="11124" spans="1:6" x14ac:dyDescent="0.25">
      <c r="A11124" t="s">
        <v>11787</v>
      </c>
      <c r="B11124" t="s">
        <v>1004</v>
      </c>
      <c r="C11124" t="s">
        <v>879</v>
      </c>
      <c r="D11124" s="92">
        <v>41464.416666666701</v>
      </c>
      <c r="E11124" t="s">
        <v>385</v>
      </c>
      <c r="F11124" t="s">
        <v>1004</v>
      </c>
    </row>
    <row r="11125" spans="1:6" x14ac:dyDescent="0.25">
      <c r="A11125" t="s">
        <v>11788</v>
      </c>
      <c r="B11125" t="s">
        <v>1004</v>
      </c>
      <c r="C11125" t="s">
        <v>879</v>
      </c>
      <c r="D11125" s="92">
        <v>41464.416666666701</v>
      </c>
      <c r="E11125" t="s">
        <v>383</v>
      </c>
      <c r="F11125" t="s">
        <v>1004</v>
      </c>
    </row>
    <row r="11126" spans="1:6" x14ac:dyDescent="0.25">
      <c r="A11126" t="s">
        <v>11789</v>
      </c>
      <c r="B11126" t="s">
        <v>1004</v>
      </c>
      <c r="C11126" t="s">
        <v>879</v>
      </c>
      <c r="D11126" s="92">
        <v>41464.416666666701</v>
      </c>
      <c r="E11126" t="s">
        <v>398</v>
      </c>
      <c r="F11126" t="s">
        <v>1004</v>
      </c>
    </row>
    <row r="11127" spans="1:6" x14ac:dyDescent="0.25">
      <c r="A11127" t="s">
        <v>11790</v>
      </c>
      <c r="B11127" t="s">
        <v>1004</v>
      </c>
      <c r="C11127" t="s">
        <v>879</v>
      </c>
      <c r="D11127" s="92">
        <v>41464.416666666701</v>
      </c>
      <c r="E11127" t="s">
        <v>347</v>
      </c>
      <c r="F11127" t="s">
        <v>1004</v>
      </c>
    </row>
    <row r="11128" spans="1:6" x14ac:dyDescent="0.25">
      <c r="A11128" t="s">
        <v>11791</v>
      </c>
      <c r="B11128" t="s">
        <v>1004</v>
      </c>
      <c r="C11128" t="s">
        <v>879</v>
      </c>
      <c r="D11128" s="92">
        <v>41464.416666666701</v>
      </c>
      <c r="E11128" t="s">
        <v>340</v>
      </c>
      <c r="F11128" t="s">
        <v>1004</v>
      </c>
    </row>
    <row r="11129" spans="1:6" x14ac:dyDescent="0.25">
      <c r="A11129" t="s">
        <v>11792</v>
      </c>
      <c r="B11129" t="s">
        <v>1004</v>
      </c>
      <c r="C11129" t="s">
        <v>879</v>
      </c>
      <c r="D11129" s="92">
        <v>41464.416666666701</v>
      </c>
      <c r="E11129" t="s">
        <v>361</v>
      </c>
      <c r="F11129" t="s">
        <v>1004</v>
      </c>
    </row>
    <row r="11130" spans="1:6" x14ac:dyDescent="0.25">
      <c r="A11130" t="s">
        <v>11793</v>
      </c>
      <c r="B11130" t="s">
        <v>1004</v>
      </c>
      <c r="C11130" t="s">
        <v>879</v>
      </c>
      <c r="D11130" s="92">
        <v>41464.416666666701</v>
      </c>
      <c r="E11130" t="s">
        <v>360</v>
      </c>
      <c r="F11130" t="s">
        <v>1004</v>
      </c>
    </row>
    <row r="11131" spans="1:6" x14ac:dyDescent="0.25">
      <c r="A11131" t="s">
        <v>11794</v>
      </c>
      <c r="B11131" t="s">
        <v>1004</v>
      </c>
      <c r="C11131" t="s">
        <v>879</v>
      </c>
      <c r="D11131" s="92">
        <v>41464.416666666701</v>
      </c>
      <c r="E11131" t="s">
        <v>380</v>
      </c>
      <c r="F11131" t="s">
        <v>1004</v>
      </c>
    </row>
    <row r="11132" spans="1:6" x14ac:dyDescent="0.25">
      <c r="A11132" t="s">
        <v>11795</v>
      </c>
      <c r="B11132" t="s">
        <v>1004</v>
      </c>
      <c r="C11132" t="s">
        <v>879</v>
      </c>
      <c r="D11132" s="92">
        <v>41464.416666666701</v>
      </c>
      <c r="E11132" t="s">
        <v>359</v>
      </c>
      <c r="F11132" t="s">
        <v>1004</v>
      </c>
    </row>
    <row r="11133" spans="1:6" x14ac:dyDescent="0.25">
      <c r="A11133" t="s">
        <v>11796</v>
      </c>
      <c r="B11133" t="s">
        <v>1004</v>
      </c>
      <c r="C11133" t="s">
        <v>879</v>
      </c>
      <c r="D11133" s="92">
        <v>41464.416666666701</v>
      </c>
      <c r="E11133" t="s">
        <v>344</v>
      </c>
      <c r="F11133" t="s">
        <v>1004</v>
      </c>
    </row>
    <row r="11134" spans="1:6" x14ac:dyDescent="0.25">
      <c r="A11134" t="s">
        <v>11797</v>
      </c>
      <c r="B11134" t="s">
        <v>1004</v>
      </c>
      <c r="C11134" t="s">
        <v>879</v>
      </c>
      <c r="D11134" s="92">
        <v>41464.416666666701</v>
      </c>
      <c r="E11134" t="s">
        <v>357</v>
      </c>
      <c r="F11134" t="s">
        <v>1004</v>
      </c>
    </row>
    <row r="11135" spans="1:6" x14ac:dyDescent="0.25">
      <c r="A11135" t="s">
        <v>11798</v>
      </c>
      <c r="B11135" t="s">
        <v>1004</v>
      </c>
      <c r="C11135" t="s">
        <v>879</v>
      </c>
      <c r="D11135" s="92">
        <v>41464.416666666701</v>
      </c>
      <c r="E11135" t="s">
        <v>378</v>
      </c>
      <c r="F11135" t="s">
        <v>1004</v>
      </c>
    </row>
    <row r="11136" spans="1:6" x14ac:dyDescent="0.25">
      <c r="A11136" t="s">
        <v>11799</v>
      </c>
      <c r="B11136" t="s">
        <v>1004</v>
      </c>
      <c r="C11136" t="s">
        <v>879</v>
      </c>
      <c r="D11136" s="92">
        <v>41464.416666666701</v>
      </c>
      <c r="E11136" t="s">
        <v>358</v>
      </c>
      <c r="F11136" t="s">
        <v>1004</v>
      </c>
    </row>
    <row r="11137" spans="1:6" x14ac:dyDescent="0.25">
      <c r="A11137" t="s">
        <v>11800</v>
      </c>
      <c r="B11137" t="s">
        <v>1004</v>
      </c>
      <c r="C11137" t="s">
        <v>879</v>
      </c>
      <c r="D11137" s="92">
        <v>41464.416666666701</v>
      </c>
      <c r="E11137" t="s">
        <v>356</v>
      </c>
      <c r="F11137" t="s">
        <v>1004</v>
      </c>
    </row>
    <row r="11138" spans="1:6" x14ac:dyDescent="0.25">
      <c r="A11138" t="s">
        <v>11801</v>
      </c>
      <c r="B11138" t="s">
        <v>1004</v>
      </c>
      <c r="C11138" t="s">
        <v>879</v>
      </c>
      <c r="D11138" s="92">
        <v>41464.416666666701</v>
      </c>
      <c r="E11138" t="s">
        <v>345</v>
      </c>
      <c r="F11138" t="s">
        <v>1004</v>
      </c>
    </row>
    <row r="11139" spans="1:6" x14ac:dyDescent="0.25">
      <c r="A11139" t="s">
        <v>11802</v>
      </c>
      <c r="B11139" t="s">
        <v>1004</v>
      </c>
      <c r="C11139" t="s">
        <v>879</v>
      </c>
      <c r="D11139" s="92">
        <v>41464.416666666701</v>
      </c>
      <c r="E11139" t="s">
        <v>355</v>
      </c>
      <c r="F11139" t="s">
        <v>1004</v>
      </c>
    </row>
    <row r="11140" spans="1:6" x14ac:dyDescent="0.25">
      <c r="A11140" t="s">
        <v>11803</v>
      </c>
      <c r="B11140" t="s">
        <v>1004</v>
      </c>
      <c r="C11140" t="s">
        <v>879</v>
      </c>
      <c r="D11140" s="92">
        <v>41464.416666666701</v>
      </c>
      <c r="E11140" t="s">
        <v>404</v>
      </c>
      <c r="F11140" t="s">
        <v>1004</v>
      </c>
    </row>
    <row r="11141" spans="1:6" x14ac:dyDescent="0.25">
      <c r="A11141" t="s">
        <v>11804</v>
      </c>
      <c r="B11141" t="s">
        <v>1004</v>
      </c>
      <c r="C11141" t="s">
        <v>879</v>
      </c>
      <c r="D11141" s="92">
        <v>41464.416666666701</v>
      </c>
      <c r="E11141" t="s">
        <v>402</v>
      </c>
      <c r="F11141" t="s">
        <v>1004</v>
      </c>
    </row>
    <row r="11142" spans="1:6" x14ac:dyDescent="0.25">
      <c r="A11142" t="s">
        <v>11805</v>
      </c>
      <c r="B11142" t="s">
        <v>1004</v>
      </c>
      <c r="C11142" t="s">
        <v>879</v>
      </c>
      <c r="D11142" s="92">
        <v>41464.416666666701</v>
      </c>
      <c r="E11142" t="s">
        <v>354</v>
      </c>
      <c r="F11142" t="s">
        <v>1004</v>
      </c>
    </row>
    <row r="11143" spans="1:6" x14ac:dyDescent="0.25">
      <c r="A11143" t="s">
        <v>11806</v>
      </c>
      <c r="B11143" t="s">
        <v>1004</v>
      </c>
      <c r="C11143" t="s">
        <v>879</v>
      </c>
      <c r="D11143" s="92">
        <v>41464.416666666701</v>
      </c>
      <c r="E11143" t="s">
        <v>353</v>
      </c>
      <c r="F11143" t="s">
        <v>1004</v>
      </c>
    </row>
    <row r="11144" spans="1:6" x14ac:dyDescent="0.25">
      <c r="A11144" t="s">
        <v>11807</v>
      </c>
      <c r="B11144" t="s">
        <v>1004</v>
      </c>
      <c r="C11144" t="s">
        <v>879</v>
      </c>
      <c r="D11144" s="92">
        <v>41464.416666666701</v>
      </c>
      <c r="E11144" t="s">
        <v>397</v>
      </c>
      <c r="F11144" t="s">
        <v>1004</v>
      </c>
    </row>
    <row r="11145" spans="1:6" x14ac:dyDescent="0.25">
      <c r="A11145" t="s">
        <v>11808</v>
      </c>
      <c r="B11145" t="s">
        <v>1004</v>
      </c>
      <c r="C11145" t="s">
        <v>879</v>
      </c>
      <c r="D11145" s="92">
        <v>41464.416666666701</v>
      </c>
      <c r="E11145" t="s">
        <v>395</v>
      </c>
      <c r="F11145" t="s">
        <v>1004</v>
      </c>
    </row>
    <row r="11146" spans="1:6" x14ac:dyDescent="0.25">
      <c r="A11146" t="s">
        <v>11809</v>
      </c>
      <c r="B11146" t="s">
        <v>1004</v>
      </c>
      <c r="C11146" t="s">
        <v>879</v>
      </c>
      <c r="D11146" s="92">
        <v>41464.416666666701</v>
      </c>
      <c r="E11146" t="s">
        <v>403</v>
      </c>
      <c r="F11146" t="s">
        <v>1004</v>
      </c>
    </row>
    <row r="11147" spans="1:6" x14ac:dyDescent="0.25">
      <c r="A11147" t="s">
        <v>11810</v>
      </c>
      <c r="B11147" t="s">
        <v>1004</v>
      </c>
      <c r="C11147" t="s">
        <v>879</v>
      </c>
      <c r="D11147" s="92">
        <v>41464.416666666701</v>
      </c>
      <c r="E11147" t="s">
        <v>401</v>
      </c>
      <c r="F11147" t="s">
        <v>1004</v>
      </c>
    </row>
    <row r="11148" spans="1:6" x14ac:dyDescent="0.25">
      <c r="A11148" t="s">
        <v>11811</v>
      </c>
      <c r="B11148" t="s">
        <v>1004</v>
      </c>
      <c r="C11148" t="s">
        <v>879</v>
      </c>
      <c r="D11148" s="92">
        <v>41464.416666666701</v>
      </c>
      <c r="E11148" t="s">
        <v>352</v>
      </c>
      <c r="F11148" t="s">
        <v>1004</v>
      </c>
    </row>
    <row r="11149" spans="1:6" x14ac:dyDescent="0.25">
      <c r="A11149" t="s">
        <v>11812</v>
      </c>
      <c r="B11149" t="s">
        <v>1004</v>
      </c>
      <c r="C11149" t="s">
        <v>879</v>
      </c>
      <c r="D11149" s="92">
        <v>41464.416666666701</v>
      </c>
      <c r="E11149" t="s">
        <v>351</v>
      </c>
      <c r="F11149" t="s">
        <v>1004</v>
      </c>
    </row>
    <row r="11150" spans="1:6" x14ac:dyDescent="0.25">
      <c r="A11150" t="s">
        <v>11813</v>
      </c>
      <c r="B11150" t="s">
        <v>1004</v>
      </c>
      <c r="C11150" t="s">
        <v>879</v>
      </c>
      <c r="D11150" s="92">
        <v>41464.416666666701</v>
      </c>
      <c r="E11150" t="s">
        <v>396</v>
      </c>
      <c r="F11150" t="s">
        <v>1004</v>
      </c>
    </row>
    <row r="11151" spans="1:6" x14ac:dyDescent="0.25">
      <c r="A11151" t="s">
        <v>11814</v>
      </c>
      <c r="B11151" t="s">
        <v>1004</v>
      </c>
      <c r="C11151" t="s">
        <v>879</v>
      </c>
      <c r="D11151" s="92">
        <v>41464.416666666701</v>
      </c>
      <c r="E11151" t="s">
        <v>394</v>
      </c>
      <c r="F11151" t="s">
        <v>1004</v>
      </c>
    </row>
    <row r="11152" spans="1:6" x14ac:dyDescent="0.25">
      <c r="A11152" t="s">
        <v>11815</v>
      </c>
      <c r="B11152" t="s">
        <v>1004</v>
      </c>
      <c r="C11152" t="s">
        <v>879</v>
      </c>
      <c r="D11152" s="92">
        <v>41464.416666666701</v>
      </c>
      <c r="E11152" t="s">
        <v>387</v>
      </c>
      <c r="F11152" t="s">
        <v>1004</v>
      </c>
    </row>
    <row r="11153" spans="1:6" x14ac:dyDescent="0.25">
      <c r="A11153" t="s">
        <v>11816</v>
      </c>
      <c r="B11153" t="s">
        <v>1004</v>
      </c>
      <c r="C11153" t="s">
        <v>879</v>
      </c>
      <c r="D11153" s="92">
        <v>41464.416666666701</v>
      </c>
      <c r="E11153" t="s">
        <v>350</v>
      </c>
      <c r="F11153" t="s">
        <v>1004</v>
      </c>
    </row>
    <row r="11154" spans="1:6" x14ac:dyDescent="0.25">
      <c r="A11154" t="s">
        <v>11817</v>
      </c>
      <c r="B11154" t="s">
        <v>1004</v>
      </c>
      <c r="C11154" t="s">
        <v>879</v>
      </c>
      <c r="D11154" s="92">
        <v>41464.416666666701</v>
      </c>
      <c r="E11154" t="s">
        <v>349</v>
      </c>
      <c r="F11154" t="s">
        <v>1004</v>
      </c>
    </row>
    <row r="11155" spans="1:6" x14ac:dyDescent="0.25">
      <c r="A11155" t="s">
        <v>11818</v>
      </c>
      <c r="B11155" t="s">
        <v>1004</v>
      </c>
      <c r="C11155" t="s">
        <v>879</v>
      </c>
      <c r="D11155" s="92">
        <v>41464.416666666701</v>
      </c>
      <c r="E11155" t="s">
        <v>763</v>
      </c>
      <c r="F11155" t="s">
        <v>1004</v>
      </c>
    </row>
    <row r="11156" spans="1:6" x14ac:dyDescent="0.25">
      <c r="A11156" t="s">
        <v>11819</v>
      </c>
      <c r="B11156" t="s">
        <v>1004</v>
      </c>
      <c r="C11156" t="s">
        <v>879</v>
      </c>
      <c r="D11156" s="92">
        <v>41464.416666666701</v>
      </c>
      <c r="E11156" t="s">
        <v>762</v>
      </c>
      <c r="F11156" t="s">
        <v>1004</v>
      </c>
    </row>
    <row r="11157" spans="1:6" x14ac:dyDescent="0.25">
      <c r="A11157" t="s">
        <v>11820</v>
      </c>
      <c r="B11157" t="s">
        <v>1004</v>
      </c>
      <c r="C11157" t="s">
        <v>879</v>
      </c>
      <c r="D11157" s="92">
        <v>41464.416666666701</v>
      </c>
      <c r="E11157" t="s">
        <v>760</v>
      </c>
      <c r="F11157" t="s">
        <v>1004</v>
      </c>
    </row>
    <row r="11158" spans="1:6" x14ac:dyDescent="0.25">
      <c r="A11158" t="s">
        <v>11821</v>
      </c>
      <c r="B11158" t="s">
        <v>1004</v>
      </c>
      <c r="C11158" t="s">
        <v>879</v>
      </c>
      <c r="D11158" s="92">
        <v>41464.416666666701</v>
      </c>
      <c r="E11158" t="s">
        <v>986</v>
      </c>
      <c r="F11158" t="s">
        <v>1004</v>
      </c>
    </row>
    <row r="11159" spans="1:6" x14ac:dyDescent="0.25">
      <c r="A11159" t="s">
        <v>11822</v>
      </c>
      <c r="B11159" t="s">
        <v>1004</v>
      </c>
      <c r="C11159" t="s">
        <v>879</v>
      </c>
      <c r="D11159" s="92">
        <v>41464.416666666701</v>
      </c>
      <c r="E11159" t="s">
        <v>756</v>
      </c>
      <c r="F11159" t="s">
        <v>1004</v>
      </c>
    </row>
    <row r="11160" spans="1:6" x14ac:dyDescent="0.25">
      <c r="A11160" t="s">
        <v>11823</v>
      </c>
      <c r="B11160" t="s">
        <v>1004</v>
      </c>
      <c r="C11160" t="s">
        <v>879</v>
      </c>
      <c r="D11160" s="92">
        <v>41464.416666666701</v>
      </c>
      <c r="E11160" t="s">
        <v>755</v>
      </c>
      <c r="F11160" t="s">
        <v>1004</v>
      </c>
    </row>
    <row r="11161" spans="1:6" x14ac:dyDescent="0.25">
      <c r="A11161" t="s">
        <v>11824</v>
      </c>
      <c r="B11161" t="s">
        <v>1004</v>
      </c>
      <c r="C11161" t="s">
        <v>879</v>
      </c>
      <c r="D11161" s="92">
        <v>41464.416666666701</v>
      </c>
      <c r="E11161" t="s">
        <v>754</v>
      </c>
      <c r="F11161" t="s">
        <v>1004</v>
      </c>
    </row>
    <row r="11162" spans="1:6" x14ac:dyDescent="0.25">
      <c r="A11162" t="s">
        <v>11825</v>
      </c>
      <c r="B11162" t="s">
        <v>1004</v>
      </c>
      <c r="C11162" t="s">
        <v>879</v>
      </c>
      <c r="D11162" s="92">
        <v>41464.416666666701</v>
      </c>
      <c r="E11162" t="s">
        <v>753</v>
      </c>
      <c r="F11162" t="s">
        <v>1004</v>
      </c>
    </row>
    <row r="11163" spans="1:6" x14ac:dyDescent="0.25">
      <c r="A11163" t="s">
        <v>11826</v>
      </c>
      <c r="B11163" t="s">
        <v>1004</v>
      </c>
      <c r="C11163" t="s">
        <v>879</v>
      </c>
      <c r="D11163" s="92">
        <v>41464.416666666701</v>
      </c>
      <c r="E11163" t="s">
        <v>987</v>
      </c>
      <c r="F11163" t="s">
        <v>1004</v>
      </c>
    </row>
    <row r="11164" spans="1:6" x14ac:dyDescent="0.25">
      <c r="A11164" t="s">
        <v>11827</v>
      </c>
      <c r="B11164" t="s">
        <v>1004</v>
      </c>
      <c r="C11164" t="s">
        <v>879</v>
      </c>
      <c r="D11164" s="92">
        <v>41464.416666666701</v>
      </c>
      <c r="E11164" t="s">
        <v>988</v>
      </c>
      <c r="F11164" t="s">
        <v>1004</v>
      </c>
    </row>
    <row r="11165" spans="1:6" x14ac:dyDescent="0.25">
      <c r="A11165" t="s">
        <v>11828</v>
      </c>
      <c r="B11165" t="s">
        <v>1004</v>
      </c>
      <c r="C11165" t="s">
        <v>879</v>
      </c>
      <c r="D11165" s="92">
        <v>41464.416666666701</v>
      </c>
      <c r="E11165" t="s">
        <v>989</v>
      </c>
      <c r="F11165" t="s">
        <v>1004</v>
      </c>
    </row>
    <row r="11166" spans="1:6" x14ac:dyDescent="0.25">
      <c r="A11166" t="s">
        <v>11829</v>
      </c>
      <c r="B11166" t="s">
        <v>1004</v>
      </c>
      <c r="C11166" t="s">
        <v>879</v>
      </c>
      <c r="D11166" s="92">
        <v>41464.416666666701</v>
      </c>
      <c r="E11166" t="s">
        <v>990</v>
      </c>
      <c r="F11166" t="s">
        <v>1004</v>
      </c>
    </row>
    <row r="11167" spans="1:6" x14ac:dyDescent="0.25">
      <c r="A11167" t="s">
        <v>11830</v>
      </c>
      <c r="B11167" t="s">
        <v>1004</v>
      </c>
      <c r="C11167" t="s">
        <v>879</v>
      </c>
      <c r="D11167" s="92">
        <v>41464.416666666701</v>
      </c>
      <c r="E11167" t="s">
        <v>768</v>
      </c>
      <c r="F11167" t="s">
        <v>1004</v>
      </c>
    </row>
    <row r="11168" spans="1:6" x14ac:dyDescent="0.25">
      <c r="A11168" t="s">
        <v>11831</v>
      </c>
      <c r="B11168" t="s">
        <v>1004</v>
      </c>
      <c r="C11168" t="s">
        <v>879</v>
      </c>
      <c r="D11168" s="92">
        <v>41464.416666666701</v>
      </c>
      <c r="E11168" t="s">
        <v>767</v>
      </c>
      <c r="F11168" t="s">
        <v>1004</v>
      </c>
    </row>
    <row r="11169" spans="1:6" x14ac:dyDescent="0.25">
      <c r="A11169" t="s">
        <v>11832</v>
      </c>
      <c r="B11169" t="s">
        <v>1004</v>
      </c>
      <c r="C11169" t="s">
        <v>879</v>
      </c>
      <c r="D11169" s="92">
        <v>41464.416666666701</v>
      </c>
      <c r="E11169" t="s">
        <v>991</v>
      </c>
      <c r="F11169" t="s">
        <v>1004</v>
      </c>
    </row>
    <row r="11170" spans="1:6" x14ac:dyDescent="0.25">
      <c r="A11170" t="s">
        <v>11833</v>
      </c>
      <c r="B11170" t="s">
        <v>1004</v>
      </c>
      <c r="C11170" t="s">
        <v>879</v>
      </c>
      <c r="D11170" s="92">
        <v>41464.416666666701</v>
      </c>
      <c r="E11170" t="s">
        <v>992</v>
      </c>
      <c r="F11170" t="s">
        <v>1004</v>
      </c>
    </row>
    <row r="11171" spans="1:6" x14ac:dyDescent="0.25">
      <c r="A11171" t="s">
        <v>11834</v>
      </c>
      <c r="B11171" t="s">
        <v>1004</v>
      </c>
      <c r="C11171" t="s">
        <v>879</v>
      </c>
      <c r="D11171" s="92">
        <v>41464.416666666701</v>
      </c>
      <c r="E11171" t="s">
        <v>993</v>
      </c>
      <c r="F11171" t="s">
        <v>1004</v>
      </c>
    </row>
    <row r="11172" spans="1:6" x14ac:dyDescent="0.25">
      <c r="A11172" t="s">
        <v>11835</v>
      </c>
      <c r="B11172" t="s">
        <v>1004</v>
      </c>
      <c r="C11172" t="s">
        <v>879</v>
      </c>
      <c r="D11172" s="92">
        <v>41464.416666666701</v>
      </c>
      <c r="E11172" t="s">
        <v>779</v>
      </c>
      <c r="F11172" t="s">
        <v>1004</v>
      </c>
    </row>
    <row r="11173" spans="1:6" x14ac:dyDescent="0.25">
      <c r="A11173" t="s">
        <v>11836</v>
      </c>
      <c r="B11173" t="s">
        <v>1004</v>
      </c>
      <c r="C11173" t="s">
        <v>879</v>
      </c>
      <c r="D11173" s="92">
        <v>41464.416666666701</v>
      </c>
      <c r="E11173" t="s">
        <v>778</v>
      </c>
      <c r="F11173" t="s">
        <v>1004</v>
      </c>
    </row>
    <row r="11174" spans="1:6" x14ac:dyDescent="0.25">
      <c r="A11174" t="s">
        <v>11837</v>
      </c>
      <c r="B11174" t="s">
        <v>1004</v>
      </c>
      <c r="C11174" t="s">
        <v>879</v>
      </c>
      <c r="D11174" s="92">
        <v>41464.416666666701</v>
      </c>
      <c r="E11174" t="s">
        <v>994</v>
      </c>
      <c r="F11174" t="s">
        <v>1004</v>
      </c>
    </row>
    <row r="11175" spans="1:6" x14ac:dyDescent="0.25">
      <c r="A11175" t="s">
        <v>11838</v>
      </c>
      <c r="B11175" t="s">
        <v>1004</v>
      </c>
      <c r="C11175" t="s">
        <v>879</v>
      </c>
      <c r="D11175" s="92">
        <v>41464.416666666701</v>
      </c>
      <c r="E11175" t="s">
        <v>736</v>
      </c>
      <c r="F11175" t="s">
        <v>1004</v>
      </c>
    </row>
    <row r="11176" spans="1:6" x14ac:dyDescent="0.25">
      <c r="A11176" t="s">
        <v>11839</v>
      </c>
      <c r="B11176" t="s">
        <v>1004</v>
      </c>
      <c r="C11176" t="s">
        <v>879</v>
      </c>
      <c r="D11176" s="92">
        <v>41464.416666666701</v>
      </c>
      <c r="E11176" t="s">
        <v>734</v>
      </c>
      <c r="F11176" t="s">
        <v>1004</v>
      </c>
    </row>
    <row r="11177" spans="1:6" x14ac:dyDescent="0.25">
      <c r="A11177" t="s">
        <v>11840</v>
      </c>
      <c r="B11177" t="s">
        <v>1004</v>
      </c>
      <c r="C11177" t="s">
        <v>879</v>
      </c>
      <c r="D11177" s="92">
        <v>41464.416666666701</v>
      </c>
      <c r="E11177" t="s">
        <v>733</v>
      </c>
      <c r="F11177" t="s">
        <v>1004</v>
      </c>
    </row>
    <row r="11178" spans="1:6" x14ac:dyDescent="0.25">
      <c r="A11178" t="s">
        <v>11776</v>
      </c>
      <c r="B11178" t="s">
        <v>1004</v>
      </c>
      <c r="C11178" t="s">
        <v>879</v>
      </c>
      <c r="D11178" s="92">
        <v>41464.416666666701</v>
      </c>
      <c r="E11178" t="s">
        <v>391</v>
      </c>
      <c r="F11178" t="s">
        <v>1004</v>
      </c>
    </row>
    <row r="11179" spans="1:6" x14ac:dyDescent="0.25">
      <c r="A11179" t="s">
        <v>11777</v>
      </c>
      <c r="B11179" t="s">
        <v>1004</v>
      </c>
      <c r="C11179" t="s">
        <v>879</v>
      </c>
      <c r="D11179" s="92">
        <v>41464.416666666701</v>
      </c>
      <c r="E11179" t="s">
        <v>386</v>
      </c>
      <c r="F11179" t="s">
        <v>1004</v>
      </c>
    </row>
    <row r="11180" spans="1:6" x14ac:dyDescent="0.25">
      <c r="A11180" t="s">
        <v>11778</v>
      </c>
      <c r="B11180" t="s">
        <v>1004</v>
      </c>
      <c r="C11180" t="s">
        <v>879</v>
      </c>
      <c r="D11180" s="92">
        <v>41464.416666666701</v>
      </c>
      <c r="E11180" t="s">
        <v>384</v>
      </c>
      <c r="F11180" t="s">
        <v>1004</v>
      </c>
    </row>
    <row r="11181" spans="1:6" x14ac:dyDescent="0.25">
      <c r="A11181" t="s">
        <v>11841</v>
      </c>
      <c r="B11181" t="s">
        <v>1004</v>
      </c>
      <c r="C11181" t="s">
        <v>879</v>
      </c>
      <c r="D11181" s="92">
        <v>41464.416666666701</v>
      </c>
      <c r="E11181" t="s">
        <v>995</v>
      </c>
      <c r="F11181" t="s">
        <v>1004</v>
      </c>
    </row>
    <row r="11182" spans="1:6" x14ac:dyDescent="0.25">
      <c r="A11182" t="s">
        <v>11842</v>
      </c>
      <c r="B11182" t="s">
        <v>1004</v>
      </c>
      <c r="C11182" t="s">
        <v>879</v>
      </c>
      <c r="D11182" s="92">
        <v>41464.416666666701</v>
      </c>
      <c r="E11182" t="s">
        <v>784</v>
      </c>
      <c r="F11182" t="s">
        <v>1004</v>
      </c>
    </row>
    <row r="11183" spans="1:6" x14ac:dyDescent="0.25">
      <c r="A11183" t="s">
        <v>11843</v>
      </c>
      <c r="B11183" t="s">
        <v>1004</v>
      </c>
      <c r="C11183" t="s">
        <v>879</v>
      </c>
      <c r="D11183" s="92">
        <v>41464.416666666701</v>
      </c>
      <c r="E11183" t="s">
        <v>996</v>
      </c>
      <c r="F11183" t="s">
        <v>1004</v>
      </c>
    </row>
    <row r="11184" spans="1:6" x14ac:dyDescent="0.25">
      <c r="A11184" t="s">
        <v>11844</v>
      </c>
      <c r="B11184" t="s">
        <v>1004</v>
      </c>
      <c r="C11184" t="s">
        <v>879</v>
      </c>
      <c r="D11184" s="92">
        <v>41464.416666666701</v>
      </c>
      <c r="E11184" t="s">
        <v>783</v>
      </c>
      <c r="F11184" t="s">
        <v>1004</v>
      </c>
    </row>
    <row r="11185" spans="1:6" x14ac:dyDescent="0.25">
      <c r="A11185" t="s">
        <v>11845</v>
      </c>
      <c r="B11185" t="s">
        <v>1004</v>
      </c>
      <c r="C11185" t="s">
        <v>879</v>
      </c>
      <c r="D11185" s="92">
        <v>41464.416666666701</v>
      </c>
      <c r="E11185" t="s">
        <v>997</v>
      </c>
      <c r="F11185" t="s">
        <v>1004</v>
      </c>
    </row>
    <row r="11186" spans="1:6" x14ac:dyDescent="0.25">
      <c r="A11186" t="s">
        <v>11846</v>
      </c>
      <c r="B11186" t="s">
        <v>1004</v>
      </c>
      <c r="C11186" t="s">
        <v>879</v>
      </c>
      <c r="D11186" s="92">
        <v>41464.416666666701</v>
      </c>
      <c r="E11186" t="s">
        <v>998</v>
      </c>
      <c r="F11186" t="s">
        <v>1004</v>
      </c>
    </row>
    <row r="11187" spans="1:6" x14ac:dyDescent="0.25">
      <c r="A11187" t="s">
        <v>11847</v>
      </c>
      <c r="B11187" t="s">
        <v>1004</v>
      </c>
      <c r="C11187" t="s">
        <v>879</v>
      </c>
      <c r="D11187" s="92">
        <v>41464.416666666701</v>
      </c>
      <c r="E11187" t="s">
        <v>770</v>
      </c>
      <c r="F11187" t="s">
        <v>1004</v>
      </c>
    </row>
    <row r="11188" spans="1:6" x14ac:dyDescent="0.25">
      <c r="A11188" t="s">
        <v>11848</v>
      </c>
      <c r="B11188" t="s">
        <v>1004</v>
      </c>
      <c r="C11188" t="s">
        <v>879</v>
      </c>
      <c r="D11188" s="92">
        <v>41464.416666666701</v>
      </c>
      <c r="E11188" t="s">
        <v>782</v>
      </c>
      <c r="F11188" t="s">
        <v>1004</v>
      </c>
    </row>
    <row r="11189" spans="1:6" x14ac:dyDescent="0.25">
      <c r="A11189" t="s">
        <v>11849</v>
      </c>
      <c r="B11189" t="s">
        <v>1004</v>
      </c>
      <c r="C11189" t="s">
        <v>879</v>
      </c>
      <c r="D11189" s="92">
        <v>41464.416666666701</v>
      </c>
      <c r="E11189" t="s">
        <v>781</v>
      </c>
      <c r="F11189" t="s">
        <v>1004</v>
      </c>
    </row>
    <row r="11190" spans="1:6" x14ac:dyDescent="0.25">
      <c r="A11190" t="s">
        <v>11850</v>
      </c>
      <c r="B11190" t="s">
        <v>1004</v>
      </c>
      <c r="C11190" t="s">
        <v>879</v>
      </c>
      <c r="D11190" s="92">
        <v>41464.416666666701</v>
      </c>
      <c r="E11190" t="s">
        <v>780</v>
      </c>
      <c r="F11190" t="s">
        <v>1004</v>
      </c>
    </row>
    <row r="11191" spans="1:6" x14ac:dyDescent="0.25">
      <c r="A11191" t="s">
        <v>11851</v>
      </c>
      <c r="B11191" t="s">
        <v>1004</v>
      </c>
      <c r="C11191" t="s">
        <v>879</v>
      </c>
      <c r="D11191" s="92">
        <v>41464.416666666701</v>
      </c>
      <c r="E11191" t="s">
        <v>999</v>
      </c>
      <c r="F11191" t="s">
        <v>1004</v>
      </c>
    </row>
    <row r="11192" spans="1:6" x14ac:dyDescent="0.25">
      <c r="A11192" t="s">
        <v>11852</v>
      </c>
      <c r="B11192" t="s">
        <v>1004</v>
      </c>
      <c r="C11192" t="s">
        <v>879</v>
      </c>
      <c r="D11192" s="92">
        <v>41464.416666666701</v>
      </c>
      <c r="E11192" t="s">
        <v>1000</v>
      </c>
      <c r="F11192" t="s">
        <v>1004</v>
      </c>
    </row>
    <row r="11193" spans="1:6" x14ac:dyDescent="0.25">
      <c r="A11193" t="s">
        <v>11853</v>
      </c>
      <c r="B11193" t="s">
        <v>1004</v>
      </c>
      <c r="C11193" t="s">
        <v>879</v>
      </c>
      <c r="D11193" s="92">
        <v>41464.416666666701</v>
      </c>
      <c r="E11193" t="s">
        <v>728</v>
      </c>
      <c r="F11193" t="s">
        <v>1004</v>
      </c>
    </row>
    <row r="11194" spans="1:6" x14ac:dyDescent="0.25">
      <c r="A11194" t="s">
        <v>11854</v>
      </c>
      <c r="B11194" t="s">
        <v>1004</v>
      </c>
      <c r="C11194" t="s">
        <v>879</v>
      </c>
      <c r="D11194" s="92">
        <v>41464.416666666701</v>
      </c>
      <c r="E11194" t="s">
        <v>727</v>
      </c>
      <c r="F11194" t="s">
        <v>1004</v>
      </c>
    </row>
    <row r="11195" spans="1:6" x14ac:dyDescent="0.25">
      <c r="A11195" t="s">
        <v>11793</v>
      </c>
      <c r="B11195" t="s">
        <v>1004</v>
      </c>
      <c r="C11195" t="s">
        <v>879</v>
      </c>
      <c r="D11195" s="92">
        <v>41464.416666666701</v>
      </c>
      <c r="E11195" t="s">
        <v>360</v>
      </c>
      <c r="F11195" t="s">
        <v>1004</v>
      </c>
    </row>
    <row r="11196" spans="1:6" x14ac:dyDescent="0.25">
      <c r="A11196" t="s">
        <v>11855</v>
      </c>
      <c r="B11196" t="s">
        <v>1004</v>
      </c>
      <c r="C11196" t="s">
        <v>879</v>
      </c>
      <c r="D11196" s="92">
        <v>41464.416666666701</v>
      </c>
      <c r="E11196" t="s">
        <v>726</v>
      </c>
      <c r="F11196" t="s">
        <v>1004</v>
      </c>
    </row>
    <row r="11197" spans="1:6" x14ac:dyDescent="0.25">
      <c r="A11197" t="s">
        <v>11856</v>
      </c>
      <c r="B11197" t="s">
        <v>1004</v>
      </c>
      <c r="C11197" t="s">
        <v>879</v>
      </c>
      <c r="D11197" s="92">
        <v>41464.416666666701</v>
      </c>
      <c r="E11197" t="s">
        <v>724</v>
      </c>
      <c r="F11197" t="s">
        <v>1004</v>
      </c>
    </row>
    <row r="11198" spans="1:6" x14ac:dyDescent="0.25">
      <c r="A11198" t="s">
        <v>11857</v>
      </c>
      <c r="B11198" t="s">
        <v>1004</v>
      </c>
      <c r="C11198" t="s">
        <v>879</v>
      </c>
      <c r="D11198" s="92">
        <v>41464.416666666701</v>
      </c>
      <c r="E11198" t="s">
        <v>723</v>
      </c>
      <c r="F11198" t="s">
        <v>1004</v>
      </c>
    </row>
    <row r="11199" spans="1:6" x14ac:dyDescent="0.25">
      <c r="A11199" t="s">
        <v>11858</v>
      </c>
      <c r="B11199" t="s">
        <v>1004</v>
      </c>
      <c r="C11199" t="s">
        <v>879</v>
      </c>
      <c r="D11199" s="92">
        <v>41464.416666666701</v>
      </c>
      <c r="E11199" t="s">
        <v>722</v>
      </c>
      <c r="F11199" t="s">
        <v>1004</v>
      </c>
    </row>
    <row r="11200" spans="1:6" x14ac:dyDescent="0.25">
      <c r="A11200" t="s">
        <v>11859</v>
      </c>
      <c r="B11200" t="s">
        <v>1004</v>
      </c>
      <c r="C11200" t="s">
        <v>879</v>
      </c>
      <c r="D11200" s="92">
        <v>41464.416666666701</v>
      </c>
      <c r="E11200" t="s">
        <v>721</v>
      </c>
      <c r="F11200" t="s">
        <v>1004</v>
      </c>
    </row>
    <row r="11201" spans="1:6" x14ac:dyDescent="0.25">
      <c r="A11201" t="s">
        <v>11860</v>
      </c>
      <c r="B11201" t="s">
        <v>1004</v>
      </c>
      <c r="C11201" t="s">
        <v>879</v>
      </c>
      <c r="D11201" s="92">
        <v>41464.416666666701</v>
      </c>
      <c r="E11201" t="s">
        <v>777</v>
      </c>
      <c r="F11201" t="s">
        <v>1004</v>
      </c>
    </row>
    <row r="11202" spans="1:6" x14ac:dyDescent="0.25">
      <c r="A11202" t="s">
        <v>11861</v>
      </c>
      <c r="B11202" t="s">
        <v>1004</v>
      </c>
      <c r="C11202" t="s">
        <v>879</v>
      </c>
      <c r="D11202" s="92">
        <v>41464.416666666701</v>
      </c>
      <c r="E11202" t="s">
        <v>1001</v>
      </c>
      <c r="F11202" t="s">
        <v>1004</v>
      </c>
    </row>
    <row r="11203" spans="1:6" x14ac:dyDescent="0.25">
      <c r="A11203" t="s">
        <v>11862</v>
      </c>
      <c r="B11203" t="s">
        <v>1004</v>
      </c>
      <c r="C11203" t="s">
        <v>879</v>
      </c>
      <c r="D11203" s="92">
        <v>41464.416666666701</v>
      </c>
      <c r="E11203" t="s">
        <v>1002</v>
      </c>
      <c r="F11203" t="s">
        <v>1004</v>
      </c>
    </row>
    <row r="11204" spans="1:6" x14ac:dyDescent="0.25">
      <c r="A11204" t="s">
        <v>11863</v>
      </c>
      <c r="B11204" t="s">
        <v>1004</v>
      </c>
      <c r="C11204" t="s">
        <v>879</v>
      </c>
      <c r="D11204" s="92">
        <v>41464.416666666701</v>
      </c>
      <c r="E11204" t="s">
        <v>775</v>
      </c>
      <c r="F11204" t="s">
        <v>1004</v>
      </c>
    </row>
    <row r="11205" spans="1:6" x14ac:dyDescent="0.25">
      <c r="A11205" t="s">
        <v>11864</v>
      </c>
      <c r="B11205" t="s">
        <v>1004</v>
      </c>
      <c r="C11205" t="s">
        <v>879</v>
      </c>
      <c r="D11205" s="92">
        <v>41464.416666666701</v>
      </c>
      <c r="E11205" t="s">
        <v>771</v>
      </c>
      <c r="F11205" t="s">
        <v>1004</v>
      </c>
    </row>
    <row r="11206" spans="1:6" x14ac:dyDescent="0.25">
      <c r="A11206" t="s">
        <v>11865</v>
      </c>
      <c r="B11206" t="s">
        <v>1004</v>
      </c>
      <c r="C11206" t="s">
        <v>879</v>
      </c>
      <c r="D11206" s="92">
        <v>41464.416666666701</v>
      </c>
      <c r="E11206" t="s">
        <v>765</v>
      </c>
      <c r="F11206" t="s">
        <v>1004</v>
      </c>
    </row>
    <row r="11207" spans="1:6" x14ac:dyDescent="0.25">
      <c r="A11207" t="s">
        <v>11866</v>
      </c>
      <c r="B11207" t="s">
        <v>1004</v>
      </c>
      <c r="C11207" t="s">
        <v>879</v>
      </c>
      <c r="D11207" s="92">
        <v>41464.416666666701</v>
      </c>
      <c r="E11207" t="s">
        <v>718</v>
      </c>
      <c r="F11207" t="s">
        <v>1004</v>
      </c>
    </row>
    <row r="11208" spans="1:6" x14ac:dyDescent="0.25">
      <c r="A11208" t="s">
        <v>11867</v>
      </c>
      <c r="B11208" t="s">
        <v>1004</v>
      </c>
      <c r="C11208" t="s">
        <v>879</v>
      </c>
      <c r="D11208" s="92">
        <v>41464.416666666701</v>
      </c>
      <c r="E11208" t="s">
        <v>774</v>
      </c>
      <c r="F11208" t="s">
        <v>1004</v>
      </c>
    </row>
    <row r="11209" spans="1:6" x14ac:dyDescent="0.25">
      <c r="A11209" t="s">
        <v>11868</v>
      </c>
      <c r="B11209" t="s">
        <v>1004</v>
      </c>
      <c r="C11209" t="s">
        <v>879</v>
      </c>
      <c r="D11209" s="92">
        <v>41464.416666666701</v>
      </c>
      <c r="E11209" t="s">
        <v>764</v>
      </c>
      <c r="F11209" t="s">
        <v>1004</v>
      </c>
    </row>
    <row r="11210" spans="1:6" x14ac:dyDescent="0.25">
      <c r="A11210" t="s">
        <v>11869</v>
      </c>
      <c r="B11210" t="s">
        <v>1004</v>
      </c>
      <c r="C11210" t="s">
        <v>879</v>
      </c>
      <c r="D11210" s="92">
        <v>41464.416666666701</v>
      </c>
      <c r="E11210" t="s">
        <v>1003</v>
      </c>
      <c r="F11210" t="s">
        <v>1004</v>
      </c>
    </row>
    <row r="11211" spans="1:6" x14ac:dyDescent="0.25">
      <c r="A11211" t="s">
        <v>11870</v>
      </c>
      <c r="B11211" t="s">
        <v>1004</v>
      </c>
      <c r="C11211" t="s">
        <v>879</v>
      </c>
      <c r="D11211" s="92">
        <v>41464.416666666701</v>
      </c>
      <c r="E11211" t="s">
        <v>716</v>
      </c>
      <c r="F11211" t="s">
        <v>1004</v>
      </c>
    </row>
    <row r="11212" spans="1:6" x14ac:dyDescent="0.25">
      <c r="A11212" t="s">
        <v>11871</v>
      </c>
      <c r="B11212" t="s">
        <v>1004</v>
      </c>
      <c r="C11212" t="s">
        <v>879</v>
      </c>
      <c r="D11212" s="92">
        <v>41464.416666666701</v>
      </c>
      <c r="E11212" t="s">
        <v>715</v>
      </c>
      <c r="F11212" t="s">
        <v>1004</v>
      </c>
    </row>
    <row r="11213" spans="1:6" x14ac:dyDescent="0.25">
      <c r="A11213" t="s">
        <v>11872</v>
      </c>
      <c r="B11213" t="s">
        <v>1004</v>
      </c>
      <c r="C11213" t="s">
        <v>879</v>
      </c>
      <c r="D11213" s="92">
        <v>41464.416666666701</v>
      </c>
      <c r="E11213" t="s">
        <v>713</v>
      </c>
      <c r="F11213" t="s">
        <v>1004</v>
      </c>
    </row>
    <row r="11214" spans="1:6" x14ac:dyDescent="0.25">
      <c r="A11214" t="s">
        <v>11873</v>
      </c>
      <c r="B11214" t="s">
        <v>1004</v>
      </c>
      <c r="C11214" t="s">
        <v>879</v>
      </c>
      <c r="D11214" s="92">
        <v>41464.416666666701</v>
      </c>
      <c r="E11214" t="s">
        <v>712</v>
      </c>
      <c r="F11214" t="s">
        <v>1004</v>
      </c>
    </row>
    <row r="11215" spans="1:6" x14ac:dyDescent="0.25">
      <c r="A11215" t="s">
        <v>11874</v>
      </c>
      <c r="B11215" t="s">
        <v>1004</v>
      </c>
      <c r="C11215" t="s">
        <v>879</v>
      </c>
      <c r="D11215" s="92">
        <v>41464.416666666701</v>
      </c>
      <c r="E11215" t="s">
        <v>711</v>
      </c>
      <c r="F11215" t="s">
        <v>1004</v>
      </c>
    </row>
    <row r="11216" spans="1:6" x14ac:dyDescent="0.25">
      <c r="A11216" t="s">
        <v>11875</v>
      </c>
      <c r="B11216" t="s">
        <v>1004</v>
      </c>
      <c r="C11216" t="s">
        <v>883</v>
      </c>
      <c r="D11216" s="92">
        <v>41464.368055555598</v>
      </c>
      <c r="E11216" t="s">
        <v>377</v>
      </c>
      <c r="F11216" t="s">
        <v>1004</v>
      </c>
    </row>
    <row r="11217" spans="1:6" x14ac:dyDescent="0.25">
      <c r="A11217" t="s">
        <v>11876</v>
      </c>
      <c r="B11217" t="s">
        <v>1004</v>
      </c>
      <c r="C11217" t="s">
        <v>883</v>
      </c>
      <c r="D11217" s="92">
        <v>41464.368055555598</v>
      </c>
      <c r="E11217" t="s">
        <v>376</v>
      </c>
      <c r="F11217" t="s">
        <v>1004</v>
      </c>
    </row>
    <row r="11218" spans="1:6" x14ac:dyDescent="0.25">
      <c r="A11218" t="s">
        <v>11877</v>
      </c>
      <c r="B11218" t="s">
        <v>1004</v>
      </c>
      <c r="C11218" t="s">
        <v>883</v>
      </c>
      <c r="D11218" s="92">
        <v>41464.368055555598</v>
      </c>
      <c r="E11218" t="s">
        <v>375</v>
      </c>
      <c r="F11218" t="s">
        <v>1004</v>
      </c>
    </row>
    <row r="11219" spans="1:6" x14ac:dyDescent="0.25">
      <c r="A11219" t="s">
        <v>11878</v>
      </c>
      <c r="B11219" t="s">
        <v>1004</v>
      </c>
      <c r="C11219" t="s">
        <v>883</v>
      </c>
      <c r="D11219" s="92">
        <v>41464.368055555598</v>
      </c>
      <c r="E11219" t="s">
        <v>374</v>
      </c>
      <c r="F11219" t="s">
        <v>1004</v>
      </c>
    </row>
    <row r="11220" spans="1:6" x14ac:dyDescent="0.25">
      <c r="A11220" t="s">
        <v>11879</v>
      </c>
      <c r="B11220" t="s">
        <v>1004</v>
      </c>
      <c r="C11220" t="s">
        <v>883</v>
      </c>
      <c r="D11220" s="92">
        <v>41464.368055555598</v>
      </c>
      <c r="E11220" t="s">
        <v>373</v>
      </c>
      <c r="F11220" t="s">
        <v>1004</v>
      </c>
    </row>
    <row r="11221" spans="1:6" x14ac:dyDescent="0.25">
      <c r="A11221" t="s">
        <v>11880</v>
      </c>
      <c r="B11221" t="s">
        <v>1004</v>
      </c>
      <c r="C11221" t="s">
        <v>883</v>
      </c>
      <c r="D11221" s="92">
        <v>41464.368055555598</v>
      </c>
      <c r="E11221" t="s">
        <v>372</v>
      </c>
      <c r="F11221" t="s">
        <v>1004</v>
      </c>
    </row>
    <row r="11222" spans="1:6" x14ac:dyDescent="0.25">
      <c r="A11222" t="s">
        <v>11881</v>
      </c>
      <c r="B11222" t="s">
        <v>1004</v>
      </c>
      <c r="C11222" t="s">
        <v>883</v>
      </c>
      <c r="D11222" s="92">
        <v>41464.368055555598</v>
      </c>
      <c r="E11222" t="s">
        <v>371</v>
      </c>
      <c r="F11222" t="s">
        <v>1004</v>
      </c>
    </row>
    <row r="11223" spans="1:6" x14ac:dyDescent="0.25">
      <c r="A11223" t="s">
        <v>11882</v>
      </c>
      <c r="B11223" t="s">
        <v>1004</v>
      </c>
      <c r="C11223" t="s">
        <v>883</v>
      </c>
      <c r="D11223" s="92">
        <v>41464.368055555598</v>
      </c>
      <c r="E11223" t="s">
        <v>382</v>
      </c>
      <c r="F11223" t="s">
        <v>1004</v>
      </c>
    </row>
    <row r="11224" spans="1:6" x14ac:dyDescent="0.25">
      <c r="A11224" t="s">
        <v>11883</v>
      </c>
      <c r="B11224" t="s">
        <v>1004</v>
      </c>
      <c r="C11224" t="s">
        <v>883</v>
      </c>
      <c r="D11224" s="92">
        <v>41464.368055555598</v>
      </c>
      <c r="E11224" t="s">
        <v>346</v>
      </c>
      <c r="F11224" t="s">
        <v>1004</v>
      </c>
    </row>
    <row r="11225" spans="1:6" x14ac:dyDescent="0.25">
      <c r="A11225" t="s">
        <v>11884</v>
      </c>
      <c r="B11225" t="s">
        <v>1004</v>
      </c>
      <c r="C11225" t="s">
        <v>883</v>
      </c>
      <c r="D11225" s="92">
        <v>41464.368055555598</v>
      </c>
      <c r="E11225" t="s">
        <v>343</v>
      </c>
      <c r="F11225" t="s">
        <v>1004</v>
      </c>
    </row>
    <row r="11226" spans="1:6" x14ac:dyDescent="0.25">
      <c r="A11226" t="s">
        <v>11885</v>
      </c>
      <c r="B11226" t="s">
        <v>1004</v>
      </c>
      <c r="C11226" t="s">
        <v>883</v>
      </c>
      <c r="D11226" s="92">
        <v>41464.368055555598</v>
      </c>
      <c r="E11226" t="s">
        <v>342</v>
      </c>
      <c r="F11226" t="s">
        <v>1004</v>
      </c>
    </row>
    <row r="11227" spans="1:6" x14ac:dyDescent="0.25">
      <c r="A11227" t="s">
        <v>11886</v>
      </c>
      <c r="B11227" t="s">
        <v>1004</v>
      </c>
      <c r="C11227" t="s">
        <v>883</v>
      </c>
      <c r="D11227" s="92">
        <v>41464.368055555598</v>
      </c>
      <c r="E11227" t="s">
        <v>370</v>
      </c>
      <c r="F11227" t="s">
        <v>1004</v>
      </c>
    </row>
    <row r="11228" spans="1:6" x14ac:dyDescent="0.25">
      <c r="A11228" t="s">
        <v>11887</v>
      </c>
      <c r="B11228" t="s">
        <v>1004</v>
      </c>
      <c r="C11228" t="s">
        <v>883</v>
      </c>
      <c r="D11228" s="92">
        <v>41464.368055555598</v>
      </c>
      <c r="E11228" t="s">
        <v>369</v>
      </c>
      <c r="F11228" t="s">
        <v>1004</v>
      </c>
    </row>
    <row r="11229" spans="1:6" x14ac:dyDescent="0.25">
      <c r="A11229" t="s">
        <v>11888</v>
      </c>
      <c r="B11229" t="s">
        <v>1004</v>
      </c>
      <c r="C11229" t="s">
        <v>883</v>
      </c>
      <c r="D11229" s="92">
        <v>41464.368055555598</v>
      </c>
      <c r="E11229" t="s">
        <v>368</v>
      </c>
      <c r="F11229" t="s">
        <v>1004</v>
      </c>
    </row>
    <row r="11230" spans="1:6" x14ac:dyDescent="0.25">
      <c r="A11230" t="s">
        <v>11889</v>
      </c>
      <c r="B11230" t="s">
        <v>1004</v>
      </c>
      <c r="C11230" t="s">
        <v>883</v>
      </c>
      <c r="D11230" s="92">
        <v>41464.368055555598</v>
      </c>
      <c r="E11230" t="s">
        <v>367</v>
      </c>
      <c r="F11230" t="s">
        <v>1004</v>
      </c>
    </row>
    <row r="11231" spans="1:6" x14ac:dyDescent="0.25">
      <c r="A11231" t="s">
        <v>11890</v>
      </c>
      <c r="B11231" t="s">
        <v>1004</v>
      </c>
      <c r="C11231" t="s">
        <v>883</v>
      </c>
      <c r="D11231" s="92">
        <v>41464.368055555598</v>
      </c>
      <c r="E11231" t="s">
        <v>366</v>
      </c>
      <c r="F11231" t="s">
        <v>1004</v>
      </c>
    </row>
    <row r="11232" spans="1:6" x14ac:dyDescent="0.25">
      <c r="A11232" t="s">
        <v>11891</v>
      </c>
      <c r="B11232" t="s">
        <v>1004</v>
      </c>
      <c r="C11232" t="s">
        <v>883</v>
      </c>
      <c r="D11232" s="92">
        <v>41464.368055555598</v>
      </c>
      <c r="E11232" t="s">
        <v>365</v>
      </c>
      <c r="F11232" t="s">
        <v>1004</v>
      </c>
    </row>
    <row r="11233" spans="1:6" x14ac:dyDescent="0.25">
      <c r="A11233" t="s">
        <v>11892</v>
      </c>
      <c r="B11233" t="s">
        <v>1004</v>
      </c>
      <c r="C11233" t="s">
        <v>883</v>
      </c>
      <c r="D11233" s="92">
        <v>41464.368055555598</v>
      </c>
      <c r="E11233" t="s">
        <v>381</v>
      </c>
      <c r="F11233" t="s">
        <v>1004</v>
      </c>
    </row>
    <row r="11234" spans="1:6" x14ac:dyDescent="0.25">
      <c r="A11234" t="s">
        <v>11893</v>
      </c>
      <c r="B11234" t="s">
        <v>1004</v>
      </c>
      <c r="C11234" t="s">
        <v>883</v>
      </c>
      <c r="D11234" s="92">
        <v>41464.368055555598</v>
      </c>
      <c r="E11234" t="s">
        <v>379</v>
      </c>
      <c r="F11234" t="s">
        <v>1004</v>
      </c>
    </row>
    <row r="11235" spans="1:6" x14ac:dyDescent="0.25">
      <c r="A11235" t="s">
        <v>11894</v>
      </c>
      <c r="B11235" t="s">
        <v>1004</v>
      </c>
      <c r="C11235" t="s">
        <v>883</v>
      </c>
      <c r="D11235" s="92">
        <v>41464.368055555598</v>
      </c>
      <c r="E11235" t="s">
        <v>393</v>
      </c>
      <c r="F11235" t="s">
        <v>1004</v>
      </c>
    </row>
    <row r="11236" spans="1:6" x14ac:dyDescent="0.25">
      <c r="A11236" t="s">
        <v>11895</v>
      </c>
      <c r="B11236" t="s">
        <v>1004</v>
      </c>
      <c r="C11236" t="s">
        <v>883</v>
      </c>
      <c r="D11236" s="92">
        <v>41464.368055555598</v>
      </c>
      <c r="E11236" t="s">
        <v>364</v>
      </c>
      <c r="F11236" t="s">
        <v>1004</v>
      </c>
    </row>
    <row r="11237" spans="1:6" x14ac:dyDescent="0.25">
      <c r="A11237" t="s">
        <v>11896</v>
      </c>
      <c r="B11237" t="s">
        <v>1004</v>
      </c>
      <c r="C11237" t="s">
        <v>883</v>
      </c>
      <c r="D11237" s="92">
        <v>41464.368055555598</v>
      </c>
      <c r="E11237" t="s">
        <v>392</v>
      </c>
      <c r="F11237" t="s">
        <v>1004</v>
      </c>
    </row>
    <row r="11238" spans="1:6" x14ac:dyDescent="0.25">
      <c r="A11238" t="s">
        <v>11897</v>
      </c>
      <c r="B11238" t="s">
        <v>1004</v>
      </c>
      <c r="C11238" t="s">
        <v>883</v>
      </c>
      <c r="D11238" s="92">
        <v>41464.368055555598</v>
      </c>
      <c r="E11238" t="s">
        <v>363</v>
      </c>
      <c r="F11238" t="s">
        <v>1004</v>
      </c>
    </row>
    <row r="11239" spans="1:6" x14ac:dyDescent="0.25">
      <c r="A11239" t="s">
        <v>11898</v>
      </c>
      <c r="B11239" t="s">
        <v>1004</v>
      </c>
      <c r="C11239" t="s">
        <v>883</v>
      </c>
      <c r="D11239" s="92">
        <v>41464.368055555598</v>
      </c>
      <c r="E11239" t="s">
        <v>391</v>
      </c>
      <c r="F11239" t="s">
        <v>1004</v>
      </c>
    </row>
    <row r="11240" spans="1:6" x14ac:dyDescent="0.25">
      <c r="A11240" t="s">
        <v>11899</v>
      </c>
      <c r="B11240" t="s">
        <v>1004</v>
      </c>
      <c r="C11240" t="s">
        <v>883</v>
      </c>
      <c r="D11240" s="92">
        <v>41464.368055555598</v>
      </c>
      <c r="E11240" t="s">
        <v>386</v>
      </c>
      <c r="F11240" t="s">
        <v>1004</v>
      </c>
    </row>
    <row r="11241" spans="1:6" x14ac:dyDescent="0.25">
      <c r="A11241" t="s">
        <v>11900</v>
      </c>
      <c r="B11241" t="s">
        <v>1004</v>
      </c>
      <c r="C11241" t="s">
        <v>883</v>
      </c>
      <c r="D11241" s="92">
        <v>41464.368055555598</v>
      </c>
      <c r="E11241" t="s">
        <v>384</v>
      </c>
      <c r="F11241" t="s">
        <v>1004</v>
      </c>
    </row>
    <row r="11242" spans="1:6" x14ac:dyDescent="0.25">
      <c r="A11242" t="s">
        <v>11901</v>
      </c>
      <c r="B11242" t="s">
        <v>1004</v>
      </c>
      <c r="C11242" t="s">
        <v>883</v>
      </c>
      <c r="D11242" s="92">
        <v>41464.368055555598</v>
      </c>
      <c r="E11242" t="s">
        <v>362</v>
      </c>
      <c r="F11242" t="s">
        <v>1004</v>
      </c>
    </row>
    <row r="11243" spans="1:6" x14ac:dyDescent="0.25">
      <c r="A11243" t="s">
        <v>11902</v>
      </c>
      <c r="B11243" t="s">
        <v>1004</v>
      </c>
      <c r="C11243" t="s">
        <v>883</v>
      </c>
      <c r="D11243" s="92">
        <v>41464.368055555598</v>
      </c>
      <c r="E11243" t="s">
        <v>400</v>
      </c>
      <c r="F11243" t="s">
        <v>1004</v>
      </c>
    </row>
    <row r="11244" spans="1:6" x14ac:dyDescent="0.25">
      <c r="A11244" t="s">
        <v>11903</v>
      </c>
      <c r="B11244" t="s">
        <v>1004</v>
      </c>
      <c r="C11244" t="s">
        <v>883</v>
      </c>
      <c r="D11244" s="92">
        <v>41464.368055555598</v>
      </c>
      <c r="E11244" t="s">
        <v>390</v>
      </c>
      <c r="F11244" t="s">
        <v>1004</v>
      </c>
    </row>
    <row r="11245" spans="1:6" x14ac:dyDescent="0.25">
      <c r="A11245" t="s">
        <v>11904</v>
      </c>
      <c r="B11245" t="s">
        <v>1004</v>
      </c>
      <c r="C11245" t="s">
        <v>883</v>
      </c>
      <c r="D11245" s="92">
        <v>41464.368055555598</v>
      </c>
      <c r="E11245" t="s">
        <v>389</v>
      </c>
      <c r="F11245" t="s">
        <v>1004</v>
      </c>
    </row>
    <row r="11246" spans="1:6" x14ac:dyDescent="0.25">
      <c r="A11246" t="s">
        <v>11905</v>
      </c>
      <c r="B11246" t="s">
        <v>1004</v>
      </c>
      <c r="C11246" t="s">
        <v>883</v>
      </c>
      <c r="D11246" s="92">
        <v>41464.368055555598</v>
      </c>
      <c r="E11246" t="s">
        <v>399</v>
      </c>
      <c r="F11246" t="s">
        <v>1004</v>
      </c>
    </row>
    <row r="11247" spans="1:6" x14ac:dyDescent="0.25">
      <c r="A11247" t="s">
        <v>11906</v>
      </c>
      <c r="B11247" t="s">
        <v>1004</v>
      </c>
      <c r="C11247" t="s">
        <v>883</v>
      </c>
      <c r="D11247" s="92">
        <v>41464.368055555598</v>
      </c>
      <c r="E11247" t="s">
        <v>348</v>
      </c>
      <c r="F11247" t="s">
        <v>1004</v>
      </c>
    </row>
    <row r="11248" spans="1:6" x14ac:dyDescent="0.25">
      <c r="A11248" t="s">
        <v>11907</v>
      </c>
      <c r="B11248" t="s">
        <v>1004</v>
      </c>
      <c r="C11248" t="s">
        <v>883</v>
      </c>
      <c r="D11248" s="92">
        <v>41464.368055555598</v>
      </c>
      <c r="E11248" t="s">
        <v>341</v>
      </c>
      <c r="F11248" t="s">
        <v>1004</v>
      </c>
    </row>
    <row r="11249" spans="1:6" x14ac:dyDescent="0.25">
      <c r="A11249" t="s">
        <v>11908</v>
      </c>
      <c r="B11249" t="s">
        <v>1004</v>
      </c>
      <c r="C11249" t="s">
        <v>883</v>
      </c>
      <c r="D11249" s="92">
        <v>41464.368055555598</v>
      </c>
      <c r="E11249" t="s">
        <v>388</v>
      </c>
      <c r="F11249" t="s">
        <v>1004</v>
      </c>
    </row>
    <row r="11250" spans="1:6" x14ac:dyDescent="0.25">
      <c r="A11250" t="s">
        <v>11909</v>
      </c>
      <c r="B11250" t="s">
        <v>1004</v>
      </c>
      <c r="C11250" t="s">
        <v>883</v>
      </c>
      <c r="D11250" s="92">
        <v>41464.368055555598</v>
      </c>
      <c r="E11250" t="s">
        <v>385</v>
      </c>
      <c r="F11250" t="s">
        <v>1004</v>
      </c>
    </row>
    <row r="11251" spans="1:6" x14ac:dyDescent="0.25">
      <c r="A11251" t="s">
        <v>11910</v>
      </c>
      <c r="B11251" t="s">
        <v>1004</v>
      </c>
      <c r="C11251" t="s">
        <v>883</v>
      </c>
      <c r="D11251" s="92">
        <v>41464.368055555598</v>
      </c>
      <c r="E11251" t="s">
        <v>383</v>
      </c>
      <c r="F11251" t="s">
        <v>1004</v>
      </c>
    </row>
    <row r="11252" spans="1:6" x14ac:dyDescent="0.25">
      <c r="A11252" t="s">
        <v>11911</v>
      </c>
      <c r="B11252" t="s">
        <v>1004</v>
      </c>
      <c r="C11252" t="s">
        <v>883</v>
      </c>
      <c r="D11252" s="92">
        <v>41464.368055555598</v>
      </c>
      <c r="E11252" t="s">
        <v>398</v>
      </c>
      <c r="F11252" t="s">
        <v>1004</v>
      </c>
    </row>
    <row r="11253" spans="1:6" x14ac:dyDescent="0.25">
      <c r="A11253" t="s">
        <v>11912</v>
      </c>
      <c r="B11253" t="s">
        <v>1004</v>
      </c>
      <c r="C11253" t="s">
        <v>883</v>
      </c>
      <c r="D11253" s="92">
        <v>41464.368055555598</v>
      </c>
      <c r="E11253" t="s">
        <v>347</v>
      </c>
      <c r="F11253" t="s">
        <v>1004</v>
      </c>
    </row>
    <row r="11254" spans="1:6" x14ac:dyDescent="0.25">
      <c r="A11254" t="s">
        <v>11913</v>
      </c>
      <c r="B11254" t="s">
        <v>1004</v>
      </c>
      <c r="C11254" t="s">
        <v>883</v>
      </c>
      <c r="D11254" s="92">
        <v>41464.368055555598</v>
      </c>
      <c r="E11254" t="s">
        <v>340</v>
      </c>
      <c r="F11254" t="s">
        <v>1004</v>
      </c>
    </row>
    <row r="11255" spans="1:6" x14ac:dyDescent="0.25">
      <c r="A11255" t="s">
        <v>11914</v>
      </c>
      <c r="B11255" t="s">
        <v>1004</v>
      </c>
      <c r="C11255" t="s">
        <v>883</v>
      </c>
      <c r="D11255" s="92">
        <v>41464.368055555598</v>
      </c>
      <c r="E11255" t="s">
        <v>361</v>
      </c>
      <c r="F11255" t="s">
        <v>1004</v>
      </c>
    </row>
    <row r="11256" spans="1:6" x14ac:dyDescent="0.25">
      <c r="A11256" t="s">
        <v>11915</v>
      </c>
      <c r="B11256" t="s">
        <v>1004</v>
      </c>
      <c r="C11256" t="s">
        <v>883</v>
      </c>
      <c r="D11256" s="92">
        <v>41464.368055555598</v>
      </c>
      <c r="E11256" t="s">
        <v>360</v>
      </c>
      <c r="F11256" t="s">
        <v>1004</v>
      </c>
    </row>
    <row r="11257" spans="1:6" x14ac:dyDescent="0.25">
      <c r="A11257" t="s">
        <v>11916</v>
      </c>
      <c r="B11257" t="s">
        <v>1004</v>
      </c>
      <c r="C11257" t="s">
        <v>883</v>
      </c>
      <c r="D11257" s="92">
        <v>41464.368055555598</v>
      </c>
      <c r="E11257" t="s">
        <v>380</v>
      </c>
      <c r="F11257" t="s">
        <v>1004</v>
      </c>
    </row>
    <row r="11258" spans="1:6" x14ac:dyDescent="0.25">
      <c r="A11258" t="s">
        <v>11917</v>
      </c>
      <c r="B11258" t="s">
        <v>1004</v>
      </c>
      <c r="C11258" t="s">
        <v>883</v>
      </c>
      <c r="D11258" s="92">
        <v>41464.368055555598</v>
      </c>
      <c r="E11258" t="s">
        <v>359</v>
      </c>
      <c r="F11258" t="s">
        <v>1004</v>
      </c>
    </row>
    <row r="11259" spans="1:6" x14ac:dyDescent="0.25">
      <c r="A11259" t="s">
        <v>11918</v>
      </c>
      <c r="B11259" t="s">
        <v>1004</v>
      </c>
      <c r="C11259" t="s">
        <v>883</v>
      </c>
      <c r="D11259" s="92">
        <v>41464.368055555598</v>
      </c>
      <c r="E11259" t="s">
        <v>344</v>
      </c>
      <c r="F11259" t="s">
        <v>1004</v>
      </c>
    </row>
    <row r="11260" spans="1:6" x14ac:dyDescent="0.25">
      <c r="A11260" t="s">
        <v>11919</v>
      </c>
      <c r="B11260" t="s">
        <v>1004</v>
      </c>
      <c r="C11260" t="s">
        <v>883</v>
      </c>
      <c r="D11260" s="92">
        <v>41464.368055555598</v>
      </c>
      <c r="E11260" t="s">
        <v>357</v>
      </c>
      <c r="F11260" t="s">
        <v>1004</v>
      </c>
    </row>
    <row r="11261" spans="1:6" x14ac:dyDescent="0.25">
      <c r="A11261" t="s">
        <v>11920</v>
      </c>
      <c r="B11261" t="s">
        <v>1004</v>
      </c>
      <c r="C11261" t="s">
        <v>883</v>
      </c>
      <c r="D11261" s="92">
        <v>41464.368055555598</v>
      </c>
      <c r="E11261" t="s">
        <v>378</v>
      </c>
      <c r="F11261" t="s">
        <v>1004</v>
      </c>
    </row>
    <row r="11262" spans="1:6" x14ac:dyDescent="0.25">
      <c r="A11262" t="s">
        <v>11921</v>
      </c>
      <c r="B11262" t="s">
        <v>1004</v>
      </c>
      <c r="C11262" t="s">
        <v>883</v>
      </c>
      <c r="D11262" s="92">
        <v>41464.368055555598</v>
      </c>
      <c r="E11262" t="s">
        <v>358</v>
      </c>
      <c r="F11262" t="s">
        <v>1004</v>
      </c>
    </row>
    <row r="11263" spans="1:6" x14ac:dyDescent="0.25">
      <c r="A11263" t="s">
        <v>11922</v>
      </c>
      <c r="B11263" t="s">
        <v>1004</v>
      </c>
      <c r="C11263" t="s">
        <v>883</v>
      </c>
      <c r="D11263" s="92">
        <v>41464.368055555598</v>
      </c>
      <c r="E11263" t="s">
        <v>356</v>
      </c>
      <c r="F11263" t="s">
        <v>1004</v>
      </c>
    </row>
    <row r="11264" spans="1:6" x14ac:dyDescent="0.25">
      <c r="A11264" t="s">
        <v>11923</v>
      </c>
      <c r="B11264" t="s">
        <v>1004</v>
      </c>
      <c r="C11264" t="s">
        <v>883</v>
      </c>
      <c r="D11264" s="92">
        <v>41464.368055555598</v>
      </c>
      <c r="E11264" t="s">
        <v>345</v>
      </c>
      <c r="F11264" t="s">
        <v>1004</v>
      </c>
    </row>
    <row r="11265" spans="1:6" x14ac:dyDescent="0.25">
      <c r="A11265" t="s">
        <v>11924</v>
      </c>
      <c r="B11265" t="s">
        <v>1004</v>
      </c>
      <c r="C11265" t="s">
        <v>883</v>
      </c>
      <c r="D11265" s="92">
        <v>41464.368055555598</v>
      </c>
      <c r="E11265" t="s">
        <v>355</v>
      </c>
      <c r="F11265" t="s">
        <v>1004</v>
      </c>
    </row>
    <row r="11266" spans="1:6" x14ac:dyDescent="0.25">
      <c r="A11266" t="s">
        <v>11925</v>
      </c>
      <c r="B11266" t="s">
        <v>1004</v>
      </c>
      <c r="C11266" t="s">
        <v>883</v>
      </c>
      <c r="D11266" s="92">
        <v>41464.368055555598</v>
      </c>
      <c r="E11266" t="s">
        <v>404</v>
      </c>
      <c r="F11266" t="s">
        <v>1004</v>
      </c>
    </row>
    <row r="11267" spans="1:6" x14ac:dyDescent="0.25">
      <c r="A11267" t="s">
        <v>11926</v>
      </c>
      <c r="B11267" t="s">
        <v>1004</v>
      </c>
      <c r="C11267" t="s">
        <v>883</v>
      </c>
      <c r="D11267" s="92">
        <v>41464.368055555598</v>
      </c>
      <c r="E11267" t="s">
        <v>402</v>
      </c>
      <c r="F11267" t="s">
        <v>1004</v>
      </c>
    </row>
    <row r="11268" spans="1:6" x14ac:dyDescent="0.25">
      <c r="A11268" t="s">
        <v>11927</v>
      </c>
      <c r="B11268" t="s">
        <v>1004</v>
      </c>
      <c r="C11268" t="s">
        <v>883</v>
      </c>
      <c r="D11268" s="92">
        <v>41464.368055555598</v>
      </c>
      <c r="E11268" t="s">
        <v>354</v>
      </c>
      <c r="F11268" t="s">
        <v>1004</v>
      </c>
    </row>
    <row r="11269" spans="1:6" x14ac:dyDescent="0.25">
      <c r="A11269" t="s">
        <v>11928</v>
      </c>
      <c r="B11269" t="s">
        <v>1004</v>
      </c>
      <c r="C11269" t="s">
        <v>883</v>
      </c>
      <c r="D11269" s="92">
        <v>41464.368055555598</v>
      </c>
      <c r="E11269" t="s">
        <v>353</v>
      </c>
      <c r="F11269" t="s">
        <v>1004</v>
      </c>
    </row>
    <row r="11270" spans="1:6" x14ac:dyDescent="0.25">
      <c r="A11270" t="s">
        <v>11929</v>
      </c>
      <c r="B11270" t="s">
        <v>1004</v>
      </c>
      <c r="C11270" t="s">
        <v>883</v>
      </c>
      <c r="D11270" s="92">
        <v>41464.368055555598</v>
      </c>
      <c r="E11270" t="s">
        <v>397</v>
      </c>
      <c r="F11270" t="s">
        <v>1004</v>
      </c>
    </row>
    <row r="11271" spans="1:6" x14ac:dyDescent="0.25">
      <c r="A11271" t="s">
        <v>11930</v>
      </c>
      <c r="B11271" t="s">
        <v>1004</v>
      </c>
      <c r="C11271" t="s">
        <v>883</v>
      </c>
      <c r="D11271" s="92">
        <v>41464.368055555598</v>
      </c>
      <c r="E11271" t="s">
        <v>395</v>
      </c>
      <c r="F11271" t="s">
        <v>1004</v>
      </c>
    </row>
    <row r="11272" spans="1:6" x14ac:dyDescent="0.25">
      <c r="A11272" t="s">
        <v>11931</v>
      </c>
      <c r="B11272" t="s">
        <v>1004</v>
      </c>
      <c r="C11272" t="s">
        <v>883</v>
      </c>
      <c r="D11272" s="92">
        <v>41464.368055555598</v>
      </c>
      <c r="E11272" t="s">
        <v>403</v>
      </c>
      <c r="F11272" t="s">
        <v>1004</v>
      </c>
    </row>
    <row r="11273" spans="1:6" x14ac:dyDescent="0.25">
      <c r="A11273" t="s">
        <v>11932</v>
      </c>
      <c r="B11273" t="s">
        <v>1004</v>
      </c>
      <c r="C11273" t="s">
        <v>883</v>
      </c>
      <c r="D11273" s="92">
        <v>41464.368055555598</v>
      </c>
      <c r="E11273" t="s">
        <v>401</v>
      </c>
      <c r="F11273" t="s">
        <v>1004</v>
      </c>
    </row>
    <row r="11274" spans="1:6" x14ac:dyDescent="0.25">
      <c r="A11274" t="s">
        <v>11933</v>
      </c>
      <c r="B11274" t="s">
        <v>1004</v>
      </c>
      <c r="C11274" t="s">
        <v>883</v>
      </c>
      <c r="D11274" s="92">
        <v>41464.368055555598</v>
      </c>
      <c r="E11274" t="s">
        <v>352</v>
      </c>
      <c r="F11274" t="s">
        <v>1004</v>
      </c>
    </row>
    <row r="11275" spans="1:6" x14ac:dyDescent="0.25">
      <c r="A11275" t="s">
        <v>11934</v>
      </c>
      <c r="B11275" t="s">
        <v>1004</v>
      </c>
      <c r="C11275" t="s">
        <v>883</v>
      </c>
      <c r="D11275" s="92">
        <v>41464.368055555598</v>
      </c>
      <c r="E11275" t="s">
        <v>351</v>
      </c>
      <c r="F11275" t="s">
        <v>1004</v>
      </c>
    </row>
    <row r="11276" spans="1:6" x14ac:dyDescent="0.25">
      <c r="A11276" t="s">
        <v>11935</v>
      </c>
      <c r="B11276" t="s">
        <v>1004</v>
      </c>
      <c r="C11276" t="s">
        <v>883</v>
      </c>
      <c r="D11276" s="92">
        <v>41464.368055555598</v>
      </c>
      <c r="E11276" t="s">
        <v>396</v>
      </c>
      <c r="F11276" t="s">
        <v>1004</v>
      </c>
    </row>
    <row r="11277" spans="1:6" x14ac:dyDescent="0.25">
      <c r="A11277" t="s">
        <v>11936</v>
      </c>
      <c r="B11277" t="s">
        <v>1004</v>
      </c>
      <c r="C11277" t="s">
        <v>883</v>
      </c>
      <c r="D11277" s="92">
        <v>41464.368055555598</v>
      </c>
      <c r="E11277" t="s">
        <v>394</v>
      </c>
      <c r="F11277" t="s">
        <v>1004</v>
      </c>
    </row>
    <row r="11278" spans="1:6" x14ac:dyDescent="0.25">
      <c r="A11278" t="s">
        <v>11937</v>
      </c>
      <c r="B11278" t="s">
        <v>1004</v>
      </c>
      <c r="C11278" t="s">
        <v>883</v>
      </c>
      <c r="D11278" s="92">
        <v>41464.368055555598</v>
      </c>
      <c r="E11278" t="s">
        <v>387</v>
      </c>
      <c r="F11278" t="s">
        <v>1004</v>
      </c>
    </row>
    <row r="11279" spans="1:6" x14ac:dyDescent="0.25">
      <c r="A11279" t="s">
        <v>11938</v>
      </c>
      <c r="B11279" t="s">
        <v>1004</v>
      </c>
      <c r="C11279" t="s">
        <v>883</v>
      </c>
      <c r="D11279" s="92">
        <v>41464.368055555598</v>
      </c>
      <c r="E11279" t="s">
        <v>350</v>
      </c>
      <c r="F11279" t="s">
        <v>1004</v>
      </c>
    </row>
    <row r="11280" spans="1:6" x14ac:dyDescent="0.25">
      <c r="A11280" t="s">
        <v>11939</v>
      </c>
      <c r="B11280" t="s">
        <v>1004</v>
      </c>
      <c r="C11280" t="s">
        <v>883</v>
      </c>
      <c r="D11280" s="92">
        <v>41464.368055555598</v>
      </c>
      <c r="E11280" t="s">
        <v>349</v>
      </c>
      <c r="F11280" t="s">
        <v>1004</v>
      </c>
    </row>
    <row r="11281" spans="1:6" x14ac:dyDescent="0.25">
      <c r="A11281" t="s">
        <v>11940</v>
      </c>
      <c r="B11281" t="s">
        <v>1004</v>
      </c>
      <c r="C11281" t="s">
        <v>883</v>
      </c>
      <c r="D11281" s="92">
        <v>41464.368055555598</v>
      </c>
      <c r="E11281" t="s">
        <v>763</v>
      </c>
      <c r="F11281" t="s">
        <v>1004</v>
      </c>
    </row>
    <row r="11282" spans="1:6" x14ac:dyDescent="0.25">
      <c r="A11282" t="s">
        <v>11941</v>
      </c>
      <c r="B11282" t="s">
        <v>1004</v>
      </c>
      <c r="C11282" t="s">
        <v>883</v>
      </c>
      <c r="D11282" s="92">
        <v>41464.368055555598</v>
      </c>
      <c r="E11282" t="s">
        <v>762</v>
      </c>
      <c r="F11282" t="s">
        <v>1004</v>
      </c>
    </row>
    <row r="11283" spans="1:6" x14ac:dyDescent="0.25">
      <c r="A11283" t="s">
        <v>11942</v>
      </c>
      <c r="B11283" t="s">
        <v>1004</v>
      </c>
      <c r="C11283" t="s">
        <v>883</v>
      </c>
      <c r="D11283" s="92">
        <v>41464.368055555598</v>
      </c>
      <c r="E11283" t="s">
        <v>760</v>
      </c>
      <c r="F11283" t="s">
        <v>1004</v>
      </c>
    </row>
    <row r="11284" spans="1:6" x14ac:dyDescent="0.25">
      <c r="A11284" t="s">
        <v>11943</v>
      </c>
      <c r="B11284" t="s">
        <v>1004</v>
      </c>
      <c r="C11284" t="s">
        <v>883</v>
      </c>
      <c r="D11284" s="92">
        <v>41464.368055555598</v>
      </c>
      <c r="E11284" t="s">
        <v>986</v>
      </c>
      <c r="F11284" t="s">
        <v>1004</v>
      </c>
    </row>
    <row r="11285" spans="1:6" x14ac:dyDescent="0.25">
      <c r="A11285" t="s">
        <v>11944</v>
      </c>
      <c r="B11285" t="s">
        <v>1004</v>
      </c>
      <c r="C11285" t="s">
        <v>883</v>
      </c>
      <c r="D11285" s="92">
        <v>41464.368055555598</v>
      </c>
      <c r="E11285" t="s">
        <v>756</v>
      </c>
      <c r="F11285" t="s">
        <v>1004</v>
      </c>
    </row>
    <row r="11286" spans="1:6" x14ac:dyDescent="0.25">
      <c r="A11286" t="s">
        <v>11945</v>
      </c>
      <c r="B11286" t="s">
        <v>1004</v>
      </c>
      <c r="C11286" t="s">
        <v>883</v>
      </c>
      <c r="D11286" s="92">
        <v>41464.368055555598</v>
      </c>
      <c r="E11286" t="s">
        <v>755</v>
      </c>
      <c r="F11286" t="s">
        <v>1004</v>
      </c>
    </row>
    <row r="11287" spans="1:6" x14ac:dyDescent="0.25">
      <c r="A11287" t="s">
        <v>11946</v>
      </c>
      <c r="B11287" t="s">
        <v>1004</v>
      </c>
      <c r="C11287" t="s">
        <v>883</v>
      </c>
      <c r="D11287" s="92">
        <v>41464.368055555598</v>
      </c>
      <c r="E11287" t="s">
        <v>754</v>
      </c>
      <c r="F11287" t="s">
        <v>1004</v>
      </c>
    </row>
    <row r="11288" spans="1:6" x14ac:dyDescent="0.25">
      <c r="A11288" t="s">
        <v>11947</v>
      </c>
      <c r="B11288" t="s">
        <v>1004</v>
      </c>
      <c r="C11288" t="s">
        <v>883</v>
      </c>
      <c r="D11288" s="92">
        <v>41464.368055555598</v>
      </c>
      <c r="E11288" t="s">
        <v>753</v>
      </c>
      <c r="F11288" t="s">
        <v>1004</v>
      </c>
    </row>
    <row r="11289" spans="1:6" x14ac:dyDescent="0.25">
      <c r="A11289" t="s">
        <v>11948</v>
      </c>
      <c r="B11289" t="s">
        <v>1004</v>
      </c>
      <c r="C11289" t="s">
        <v>883</v>
      </c>
      <c r="D11289" s="92">
        <v>41464.368055555598</v>
      </c>
      <c r="E11289" t="s">
        <v>987</v>
      </c>
      <c r="F11289" t="s">
        <v>1004</v>
      </c>
    </row>
    <row r="11290" spans="1:6" x14ac:dyDescent="0.25">
      <c r="A11290" t="s">
        <v>11949</v>
      </c>
      <c r="B11290" t="s">
        <v>1004</v>
      </c>
      <c r="C11290" t="s">
        <v>883</v>
      </c>
      <c r="D11290" s="92">
        <v>41464.368055555598</v>
      </c>
      <c r="E11290" t="s">
        <v>988</v>
      </c>
      <c r="F11290" t="s">
        <v>1004</v>
      </c>
    </row>
    <row r="11291" spans="1:6" x14ac:dyDescent="0.25">
      <c r="A11291" t="s">
        <v>11950</v>
      </c>
      <c r="B11291" t="s">
        <v>1004</v>
      </c>
      <c r="C11291" t="s">
        <v>883</v>
      </c>
      <c r="D11291" s="92">
        <v>41464.368055555598</v>
      </c>
      <c r="E11291" t="s">
        <v>989</v>
      </c>
      <c r="F11291" t="s">
        <v>1004</v>
      </c>
    </row>
    <row r="11292" spans="1:6" x14ac:dyDescent="0.25">
      <c r="A11292" t="s">
        <v>11951</v>
      </c>
      <c r="B11292" t="s">
        <v>1004</v>
      </c>
      <c r="C11292" t="s">
        <v>883</v>
      </c>
      <c r="D11292" s="92">
        <v>41464.368055555598</v>
      </c>
      <c r="E11292" t="s">
        <v>990</v>
      </c>
      <c r="F11292" t="s">
        <v>1004</v>
      </c>
    </row>
    <row r="11293" spans="1:6" x14ac:dyDescent="0.25">
      <c r="A11293" t="s">
        <v>11952</v>
      </c>
      <c r="B11293" t="s">
        <v>1004</v>
      </c>
      <c r="C11293" t="s">
        <v>883</v>
      </c>
      <c r="D11293" s="92">
        <v>41464.368055555598</v>
      </c>
      <c r="E11293" t="s">
        <v>768</v>
      </c>
      <c r="F11293" t="s">
        <v>1004</v>
      </c>
    </row>
    <row r="11294" spans="1:6" x14ac:dyDescent="0.25">
      <c r="A11294" t="s">
        <v>11953</v>
      </c>
      <c r="B11294" t="s">
        <v>1004</v>
      </c>
      <c r="C11294" t="s">
        <v>883</v>
      </c>
      <c r="D11294" s="92">
        <v>41464.368055555598</v>
      </c>
      <c r="E11294" t="s">
        <v>767</v>
      </c>
      <c r="F11294" t="s">
        <v>1004</v>
      </c>
    </row>
    <row r="11295" spans="1:6" x14ac:dyDescent="0.25">
      <c r="A11295" t="s">
        <v>11954</v>
      </c>
      <c r="B11295" t="s">
        <v>1004</v>
      </c>
      <c r="C11295" t="s">
        <v>883</v>
      </c>
      <c r="D11295" s="92">
        <v>41464.368055555598</v>
      </c>
      <c r="E11295" t="s">
        <v>991</v>
      </c>
      <c r="F11295" t="s">
        <v>1004</v>
      </c>
    </row>
    <row r="11296" spans="1:6" x14ac:dyDescent="0.25">
      <c r="A11296" t="s">
        <v>11955</v>
      </c>
      <c r="B11296" t="s">
        <v>1004</v>
      </c>
      <c r="C11296" t="s">
        <v>883</v>
      </c>
      <c r="D11296" s="92">
        <v>41464.368055555598</v>
      </c>
      <c r="E11296" t="s">
        <v>992</v>
      </c>
      <c r="F11296" t="s">
        <v>1004</v>
      </c>
    </row>
    <row r="11297" spans="1:6" x14ac:dyDescent="0.25">
      <c r="A11297" t="s">
        <v>11956</v>
      </c>
      <c r="B11297" t="s">
        <v>1004</v>
      </c>
      <c r="C11297" t="s">
        <v>883</v>
      </c>
      <c r="D11297" s="92">
        <v>41464.368055555598</v>
      </c>
      <c r="E11297" t="s">
        <v>993</v>
      </c>
      <c r="F11297" t="s">
        <v>1004</v>
      </c>
    </row>
    <row r="11298" spans="1:6" x14ac:dyDescent="0.25">
      <c r="A11298" t="s">
        <v>11957</v>
      </c>
      <c r="B11298" t="s">
        <v>1004</v>
      </c>
      <c r="C11298" t="s">
        <v>883</v>
      </c>
      <c r="D11298" s="92">
        <v>41464.368055555598</v>
      </c>
      <c r="E11298" t="s">
        <v>779</v>
      </c>
      <c r="F11298" t="s">
        <v>1004</v>
      </c>
    </row>
    <row r="11299" spans="1:6" x14ac:dyDescent="0.25">
      <c r="A11299" t="s">
        <v>11958</v>
      </c>
      <c r="B11299" t="s">
        <v>1004</v>
      </c>
      <c r="C11299" t="s">
        <v>883</v>
      </c>
      <c r="D11299" s="92">
        <v>41464.368055555598</v>
      </c>
      <c r="E11299" t="s">
        <v>778</v>
      </c>
      <c r="F11299" t="s">
        <v>1004</v>
      </c>
    </row>
    <row r="11300" spans="1:6" x14ac:dyDescent="0.25">
      <c r="A11300" t="s">
        <v>11959</v>
      </c>
      <c r="B11300" t="s">
        <v>1004</v>
      </c>
      <c r="C11300" t="s">
        <v>883</v>
      </c>
      <c r="D11300" s="92">
        <v>41464.368055555598</v>
      </c>
      <c r="E11300" t="s">
        <v>994</v>
      </c>
      <c r="F11300" t="s">
        <v>1004</v>
      </c>
    </row>
    <row r="11301" spans="1:6" x14ac:dyDescent="0.25">
      <c r="A11301" t="s">
        <v>11960</v>
      </c>
      <c r="B11301" t="s">
        <v>1004</v>
      </c>
      <c r="C11301" t="s">
        <v>883</v>
      </c>
      <c r="D11301" s="92">
        <v>41464.368055555598</v>
      </c>
      <c r="E11301" t="s">
        <v>736</v>
      </c>
      <c r="F11301" t="s">
        <v>1004</v>
      </c>
    </row>
    <row r="11302" spans="1:6" x14ac:dyDescent="0.25">
      <c r="A11302" t="s">
        <v>11961</v>
      </c>
      <c r="B11302" t="s">
        <v>1004</v>
      </c>
      <c r="C11302" t="s">
        <v>883</v>
      </c>
      <c r="D11302" s="92">
        <v>41464.368055555598</v>
      </c>
      <c r="E11302" t="s">
        <v>734</v>
      </c>
      <c r="F11302" t="s">
        <v>1004</v>
      </c>
    </row>
    <row r="11303" spans="1:6" x14ac:dyDescent="0.25">
      <c r="A11303" t="s">
        <v>11962</v>
      </c>
      <c r="B11303" t="s">
        <v>1004</v>
      </c>
      <c r="C11303" t="s">
        <v>883</v>
      </c>
      <c r="D11303" s="92">
        <v>41464.368055555598</v>
      </c>
      <c r="E11303" t="s">
        <v>733</v>
      </c>
      <c r="F11303" t="s">
        <v>1004</v>
      </c>
    </row>
    <row r="11304" spans="1:6" x14ac:dyDescent="0.25">
      <c r="A11304" t="s">
        <v>11898</v>
      </c>
      <c r="B11304" t="s">
        <v>1004</v>
      </c>
      <c r="C11304" t="s">
        <v>883</v>
      </c>
      <c r="D11304" s="92">
        <v>41464.368055555598</v>
      </c>
      <c r="E11304" t="s">
        <v>391</v>
      </c>
      <c r="F11304" t="s">
        <v>1004</v>
      </c>
    </row>
    <row r="11305" spans="1:6" x14ac:dyDescent="0.25">
      <c r="A11305" t="s">
        <v>11899</v>
      </c>
      <c r="B11305" t="s">
        <v>1004</v>
      </c>
      <c r="C11305" t="s">
        <v>883</v>
      </c>
      <c r="D11305" s="92">
        <v>41464.368055555598</v>
      </c>
      <c r="E11305" t="s">
        <v>386</v>
      </c>
      <c r="F11305" t="s">
        <v>1004</v>
      </c>
    </row>
    <row r="11306" spans="1:6" x14ac:dyDescent="0.25">
      <c r="A11306" t="s">
        <v>11900</v>
      </c>
      <c r="B11306" t="s">
        <v>1004</v>
      </c>
      <c r="C11306" t="s">
        <v>883</v>
      </c>
      <c r="D11306" s="92">
        <v>41464.368055555598</v>
      </c>
      <c r="E11306" t="s">
        <v>384</v>
      </c>
      <c r="F11306" t="s">
        <v>1004</v>
      </c>
    </row>
    <row r="11307" spans="1:6" x14ac:dyDescent="0.25">
      <c r="A11307" t="s">
        <v>11963</v>
      </c>
      <c r="B11307" t="s">
        <v>1004</v>
      </c>
      <c r="C11307" t="s">
        <v>883</v>
      </c>
      <c r="D11307" s="92">
        <v>41464.368055555598</v>
      </c>
      <c r="E11307" t="s">
        <v>995</v>
      </c>
      <c r="F11307" t="s">
        <v>1004</v>
      </c>
    </row>
    <row r="11308" spans="1:6" x14ac:dyDescent="0.25">
      <c r="A11308" t="s">
        <v>11964</v>
      </c>
      <c r="B11308" t="s">
        <v>1004</v>
      </c>
      <c r="C11308" t="s">
        <v>883</v>
      </c>
      <c r="D11308" s="92">
        <v>41464.368055555598</v>
      </c>
      <c r="E11308" t="s">
        <v>784</v>
      </c>
      <c r="F11308" t="s">
        <v>1004</v>
      </c>
    </row>
    <row r="11309" spans="1:6" x14ac:dyDescent="0.25">
      <c r="A11309" t="s">
        <v>11965</v>
      </c>
      <c r="B11309" t="s">
        <v>1004</v>
      </c>
      <c r="C11309" t="s">
        <v>883</v>
      </c>
      <c r="D11309" s="92">
        <v>41464.368055555598</v>
      </c>
      <c r="E11309" t="s">
        <v>996</v>
      </c>
      <c r="F11309" t="s">
        <v>1004</v>
      </c>
    </row>
    <row r="11310" spans="1:6" x14ac:dyDescent="0.25">
      <c r="A11310" t="s">
        <v>11966</v>
      </c>
      <c r="B11310" t="s">
        <v>1004</v>
      </c>
      <c r="C11310" t="s">
        <v>883</v>
      </c>
      <c r="D11310" s="92">
        <v>41464.368055555598</v>
      </c>
      <c r="E11310" t="s">
        <v>783</v>
      </c>
      <c r="F11310" t="s">
        <v>1004</v>
      </c>
    </row>
    <row r="11311" spans="1:6" x14ac:dyDescent="0.25">
      <c r="A11311" t="s">
        <v>11967</v>
      </c>
      <c r="B11311" t="s">
        <v>1004</v>
      </c>
      <c r="C11311" t="s">
        <v>883</v>
      </c>
      <c r="D11311" s="92">
        <v>41464.368055555598</v>
      </c>
      <c r="E11311" t="s">
        <v>997</v>
      </c>
      <c r="F11311" t="s">
        <v>1004</v>
      </c>
    </row>
    <row r="11312" spans="1:6" x14ac:dyDescent="0.25">
      <c r="A11312" t="s">
        <v>11968</v>
      </c>
      <c r="B11312" t="s">
        <v>1004</v>
      </c>
      <c r="C11312" t="s">
        <v>883</v>
      </c>
      <c r="D11312" s="92">
        <v>41464.368055555598</v>
      </c>
      <c r="E11312" t="s">
        <v>998</v>
      </c>
      <c r="F11312" t="s">
        <v>1004</v>
      </c>
    </row>
    <row r="11313" spans="1:6" x14ac:dyDescent="0.25">
      <c r="A11313" t="s">
        <v>11969</v>
      </c>
      <c r="B11313" t="s">
        <v>1004</v>
      </c>
      <c r="C11313" t="s">
        <v>883</v>
      </c>
      <c r="D11313" s="92">
        <v>41464.368055555598</v>
      </c>
      <c r="E11313" t="s">
        <v>770</v>
      </c>
      <c r="F11313" t="s">
        <v>1004</v>
      </c>
    </row>
    <row r="11314" spans="1:6" x14ac:dyDescent="0.25">
      <c r="A11314" t="s">
        <v>11970</v>
      </c>
      <c r="B11314" t="s">
        <v>1004</v>
      </c>
      <c r="C11314" t="s">
        <v>883</v>
      </c>
      <c r="D11314" s="92">
        <v>41464.368055555598</v>
      </c>
      <c r="E11314" t="s">
        <v>782</v>
      </c>
      <c r="F11314" t="s">
        <v>1004</v>
      </c>
    </row>
    <row r="11315" spans="1:6" x14ac:dyDescent="0.25">
      <c r="A11315" t="s">
        <v>11971</v>
      </c>
      <c r="B11315" t="s">
        <v>1004</v>
      </c>
      <c r="C11315" t="s">
        <v>883</v>
      </c>
      <c r="D11315" s="92">
        <v>41464.368055555598</v>
      </c>
      <c r="E11315" t="s">
        <v>781</v>
      </c>
      <c r="F11315" t="s">
        <v>1004</v>
      </c>
    </row>
    <row r="11316" spans="1:6" x14ac:dyDescent="0.25">
      <c r="A11316" t="s">
        <v>11972</v>
      </c>
      <c r="B11316" t="s">
        <v>1004</v>
      </c>
      <c r="C11316" t="s">
        <v>883</v>
      </c>
      <c r="D11316" s="92">
        <v>41464.368055555598</v>
      </c>
      <c r="E11316" t="s">
        <v>780</v>
      </c>
      <c r="F11316" t="s">
        <v>1004</v>
      </c>
    </row>
    <row r="11317" spans="1:6" x14ac:dyDescent="0.25">
      <c r="A11317" t="s">
        <v>11973</v>
      </c>
      <c r="B11317" t="s">
        <v>1004</v>
      </c>
      <c r="C11317" t="s">
        <v>883</v>
      </c>
      <c r="D11317" s="92">
        <v>41464.368055555598</v>
      </c>
      <c r="E11317" t="s">
        <v>999</v>
      </c>
      <c r="F11317" t="s">
        <v>1004</v>
      </c>
    </row>
    <row r="11318" spans="1:6" x14ac:dyDescent="0.25">
      <c r="A11318" t="s">
        <v>11974</v>
      </c>
      <c r="B11318" t="s">
        <v>1004</v>
      </c>
      <c r="C11318" t="s">
        <v>883</v>
      </c>
      <c r="D11318" s="92">
        <v>41464.368055555598</v>
      </c>
      <c r="E11318" t="s">
        <v>1000</v>
      </c>
      <c r="F11318" t="s">
        <v>1004</v>
      </c>
    </row>
    <row r="11319" spans="1:6" x14ac:dyDescent="0.25">
      <c r="A11319" t="s">
        <v>11975</v>
      </c>
      <c r="B11319" t="s">
        <v>1004</v>
      </c>
      <c r="C11319" t="s">
        <v>883</v>
      </c>
      <c r="D11319" s="92">
        <v>41464.368055555598</v>
      </c>
      <c r="E11319" t="s">
        <v>728</v>
      </c>
      <c r="F11319" t="s">
        <v>1004</v>
      </c>
    </row>
    <row r="11320" spans="1:6" x14ac:dyDescent="0.25">
      <c r="A11320" t="s">
        <v>11976</v>
      </c>
      <c r="B11320" t="s">
        <v>1004</v>
      </c>
      <c r="C11320" t="s">
        <v>883</v>
      </c>
      <c r="D11320" s="92">
        <v>41464.368055555598</v>
      </c>
      <c r="E11320" t="s">
        <v>727</v>
      </c>
      <c r="F11320" t="s">
        <v>1004</v>
      </c>
    </row>
    <row r="11321" spans="1:6" x14ac:dyDescent="0.25">
      <c r="A11321" t="s">
        <v>11915</v>
      </c>
      <c r="B11321" t="s">
        <v>1004</v>
      </c>
      <c r="C11321" t="s">
        <v>883</v>
      </c>
      <c r="D11321" s="92">
        <v>41464.368055555598</v>
      </c>
      <c r="E11321" t="s">
        <v>360</v>
      </c>
      <c r="F11321" t="s">
        <v>1004</v>
      </c>
    </row>
    <row r="11322" spans="1:6" x14ac:dyDescent="0.25">
      <c r="A11322" t="s">
        <v>11977</v>
      </c>
      <c r="B11322" t="s">
        <v>1004</v>
      </c>
      <c r="C11322" t="s">
        <v>883</v>
      </c>
      <c r="D11322" s="92">
        <v>41464.368055555598</v>
      </c>
      <c r="E11322" t="s">
        <v>726</v>
      </c>
      <c r="F11322" t="s">
        <v>1004</v>
      </c>
    </row>
    <row r="11323" spans="1:6" x14ac:dyDescent="0.25">
      <c r="A11323" t="s">
        <v>11978</v>
      </c>
      <c r="B11323" t="s">
        <v>1004</v>
      </c>
      <c r="C11323" t="s">
        <v>883</v>
      </c>
      <c r="D11323" s="92">
        <v>41464.368055555598</v>
      </c>
      <c r="E11323" t="s">
        <v>724</v>
      </c>
      <c r="F11323" t="s">
        <v>1004</v>
      </c>
    </row>
    <row r="11324" spans="1:6" x14ac:dyDescent="0.25">
      <c r="A11324" t="s">
        <v>11979</v>
      </c>
      <c r="B11324" t="s">
        <v>1004</v>
      </c>
      <c r="C11324" t="s">
        <v>883</v>
      </c>
      <c r="D11324" s="92">
        <v>41464.368055555598</v>
      </c>
      <c r="E11324" t="s">
        <v>723</v>
      </c>
      <c r="F11324" t="s">
        <v>1004</v>
      </c>
    </row>
    <row r="11325" spans="1:6" x14ac:dyDescent="0.25">
      <c r="A11325" t="s">
        <v>11980</v>
      </c>
      <c r="B11325" t="s">
        <v>1004</v>
      </c>
      <c r="C11325" t="s">
        <v>883</v>
      </c>
      <c r="D11325" s="92">
        <v>41464.368055555598</v>
      </c>
      <c r="E11325" t="s">
        <v>722</v>
      </c>
      <c r="F11325" t="s">
        <v>1004</v>
      </c>
    </row>
    <row r="11326" spans="1:6" x14ac:dyDescent="0.25">
      <c r="A11326" t="s">
        <v>11981</v>
      </c>
      <c r="B11326" t="s">
        <v>1004</v>
      </c>
      <c r="C11326" t="s">
        <v>883</v>
      </c>
      <c r="D11326" s="92">
        <v>41464.368055555598</v>
      </c>
      <c r="E11326" t="s">
        <v>721</v>
      </c>
      <c r="F11326" t="s">
        <v>1004</v>
      </c>
    </row>
    <row r="11327" spans="1:6" x14ac:dyDescent="0.25">
      <c r="A11327" t="s">
        <v>11982</v>
      </c>
      <c r="B11327" t="s">
        <v>1004</v>
      </c>
      <c r="C11327" t="s">
        <v>883</v>
      </c>
      <c r="D11327" s="92">
        <v>41464.368055555598</v>
      </c>
      <c r="E11327" t="s">
        <v>777</v>
      </c>
      <c r="F11327" t="s">
        <v>1004</v>
      </c>
    </row>
    <row r="11328" spans="1:6" x14ac:dyDescent="0.25">
      <c r="A11328" t="s">
        <v>11983</v>
      </c>
      <c r="B11328" t="s">
        <v>1004</v>
      </c>
      <c r="C11328" t="s">
        <v>883</v>
      </c>
      <c r="D11328" s="92">
        <v>41464.368055555598</v>
      </c>
      <c r="E11328" t="s">
        <v>1001</v>
      </c>
      <c r="F11328" t="s">
        <v>1004</v>
      </c>
    </row>
    <row r="11329" spans="1:6" x14ac:dyDescent="0.25">
      <c r="A11329" t="s">
        <v>11984</v>
      </c>
      <c r="B11329" t="s">
        <v>1004</v>
      </c>
      <c r="C11329" t="s">
        <v>883</v>
      </c>
      <c r="D11329" s="92">
        <v>41464.368055555598</v>
      </c>
      <c r="E11329" t="s">
        <v>1002</v>
      </c>
      <c r="F11329" t="s">
        <v>1004</v>
      </c>
    </row>
    <row r="11330" spans="1:6" x14ac:dyDescent="0.25">
      <c r="A11330" t="s">
        <v>11985</v>
      </c>
      <c r="B11330" t="s">
        <v>1004</v>
      </c>
      <c r="C11330" t="s">
        <v>883</v>
      </c>
      <c r="D11330" s="92">
        <v>41464.368055555598</v>
      </c>
      <c r="E11330" t="s">
        <v>775</v>
      </c>
      <c r="F11330" t="s">
        <v>1004</v>
      </c>
    </row>
    <row r="11331" spans="1:6" x14ac:dyDescent="0.25">
      <c r="A11331" t="s">
        <v>11986</v>
      </c>
      <c r="B11331" t="s">
        <v>1004</v>
      </c>
      <c r="C11331" t="s">
        <v>883</v>
      </c>
      <c r="D11331" s="92">
        <v>41464.368055555598</v>
      </c>
      <c r="E11331" t="s">
        <v>771</v>
      </c>
      <c r="F11331" t="s">
        <v>1004</v>
      </c>
    </row>
    <row r="11332" spans="1:6" x14ac:dyDescent="0.25">
      <c r="A11332" t="s">
        <v>11987</v>
      </c>
      <c r="B11332" t="s">
        <v>1004</v>
      </c>
      <c r="C11332" t="s">
        <v>883</v>
      </c>
      <c r="D11332" s="92">
        <v>41464.368055555598</v>
      </c>
      <c r="E11332" t="s">
        <v>765</v>
      </c>
      <c r="F11332" t="s">
        <v>1004</v>
      </c>
    </row>
    <row r="11333" spans="1:6" x14ac:dyDescent="0.25">
      <c r="A11333" t="s">
        <v>11988</v>
      </c>
      <c r="B11333" t="s">
        <v>1004</v>
      </c>
      <c r="C11333" t="s">
        <v>883</v>
      </c>
      <c r="D11333" s="92">
        <v>41464.368055555598</v>
      </c>
      <c r="E11333" t="s">
        <v>718</v>
      </c>
      <c r="F11333" t="s">
        <v>1004</v>
      </c>
    </row>
    <row r="11334" spans="1:6" x14ac:dyDescent="0.25">
      <c r="A11334" t="s">
        <v>11989</v>
      </c>
      <c r="B11334" t="s">
        <v>1004</v>
      </c>
      <c r="C11334" t="s">
        <v>883</v>
      </c>
      <c r="D11334" s="92">
        <v>41464.368055555598</v>
      </c>
      <c r="E11334" t="s">
        <v>774</v>
      </c>
      <c r="F11334" t="s">
        <v>1004</v>
      </c>
    </row>
    <row r="11335" spans="1:6" x14ac:dyDescent="0.25">
      <c r="A11335" t="s">
        <v>11990</v>
      </c>
      <c r="B11335" t="s">
        <v>1004</v>
      </c>
      <c r="C11335" t="s">
        <v>883</v>
      </c>
      <c r="D11335" s="92">
        <v>41464.368055555598</v>
      </c>
      <c r="E11335" t="s">
        <v>764</v>
      </c>
      <c r="F11335" t="s">
        <v>1004</v>
      </c>
    </row>
    <row r="11336" spans="1:6" x14ac:dyDescent="0.25">
      <c r="A11336" t="s">
        <v>11991</v>
      </c>
      <c r="B11336" t="s">
        <v>1004</v>
      </c>
      <c r="C11336" t="s">
        <v>883</v>
      </c>
      <c r="D11336" s="92">
        <v>41464.368055555598</v>
      </c>
      <c r="E11336" t="s">
        <v>1003</v>
      </c>
      <c r="F11336" t="s">
        <v>1004</v>
      </c>
    </row>
    <row r="11337" spans="1:6" x14ac:dyDescent="0.25">
      <c r="A11337" t="s">
        <v>11992</v>
      </c>
      <c r="B11337" t="s">
        <v>1004</v>
      </c>
      <c r="C11337" t="s">
        <v>883</v>
      </c>
      <c r="D11337" s="92">
        <v>41464.368055555598</v>
      </c>
      <c r="E11337" t="s">
        <v>716</v>
      </c>
      <c r="F11337" t="s">
        <v>1004</v>
      </c>
    </row>
    <row r="11338" spans="1:6" x14ac:dyDescent="0.25">
      <c r="A11338" t="s">
        <v>11993</v>
      </c>
      <c r="B11338" t="s">
        <v>1004</v>
      </c>
      <c r="C11338" t="s">
        <v>883</v>
      </c>
      <c r="D11338" s="92">
        <v>41464.368055555598</v>
      </c>
      <c r="E11338" t="s">
        <v>715</v>
      </c>
      <c r="F11338" t="s">
        <v>1004</v>
      </c>
    </row>
    <row r="11339" spans="1:6" x14ac:dyDescent="0.25">
      <c r="A11339" t="s">
        <v>11994</v>
      </c>
      <c r="B11339" t="s">
        <v>1004</v>
      </c>
      <c r="C11339" t="s">
        <v>883</v>
      </c>
      <c r="D11339" s="92">
        <v>41464.368055555598</v>
      </c>
      <c r="E11339" t="s">
        <v>713</v>
      </c>
      <c r="F11339" t="s">
        <v>1004</v>
      </c>
    </row>
    <row r="11340" spans="1:6" x14ac:dyDescent="0.25">
      <c r="A11340" t="s">
        <v>11995</v>
      </c>
      <c r="B11340" t="s">
        <v>1004</v>
      </c>
      <c r="C11340" t="s">
        <v>883</v>
      </c>
      <c r="D11340" s="92">
        <v>41464.368055555598</v>
      </c>
      <c r="E11340" t="s">
        <v>712</v>
      </c>
      <c r="F11340" t="s">
        <v>1004</v>
      </c>
    </row>
    <row r="11341" spans="1:6" x14ac:dyDescent="0.25">
      <c r="A11341" t="s">
        <v>11996</v>
      </c>
      <c r="B11341" t="s">
        <v>1004</v>
      </c>
      <c r="C11341" t="s">
        <v>883</v>
      </c>
      <c r="D11341" s="92">
        <v>41464.368055555598</v>
      </c>
      <c r="E11341" t="s">
        <v>711</v>
      </c>
      <c r="F11341" t="s">
        <v>1004</v>
      </c>
    </row>
    <row r="11342" spans="1:6" x14ac:dyDescent="0.25">
      <c r="A11342" t="s">
        <v>11997</v>
      </c>
      <c r="B11342" t="s">
        <v>1004</v>
      </c>
      <c r="C11342" t="s">
        <v>881</v>
      </c>
      <c r="D11342" s="92">
        <v>41464.364583333299</v>
      </c>
      <c r="E11342" t="s">
        <v>377</v>
      </c>
      <c r="F11342" t="s">
        <v>1004</v>
      </c>
    </row>
    <row r="11343" spans="1:6" x14ac:dyDescent="0.25">
      <c r="A11343" t="s">
        <v>11998</v>
      </c>
      <c r="B11343" t="s">
        <v>1004</v>
      </c>
      <c r="C11343" t="s">
        <v>881</v>
      </c>
      <c r="D11343" s="92">
        <v>41464.364583333299</v>
      </c>
      <c r="E11343" t="s">
        <v>376</v>
      </c>
      <c r="F11343" t="s">
        <v>1004</v>
      </c>
    </row>
    <row r="11344" spans="1:6" x14ac:dyDescent="0.25">
      <c r="A11344" t="s">
        <v>11999</v>
      </c>
      <c r="B11344" t="s">
        <v>1004</v>
      </c>
      <c r="C11344" t="s">
        <v>881</v>
      </c>
      <c r="D11344" s="92">
        <v>41464.364583333299</v>
      </c>
      <c r="E11344" t="s">
        <v>375</v>
      </c>
      <c r="F11344" t="s">
        <v>1004</v>
      </c>
    </row>
    <row r="11345" spans="1:6" x14ac:dyDescent="0.25">
      <c r="A11345" t="s">
        <v>12000</v>
      </c>
      <c r="B11345" t="s">
        <v>1004</v>
      </c>
      <c r="C11345" t="s">
        <v>881</v>
      </c>
      <c r="D11345" s="92">
        <v>41464.364583333299</v>
      </c>
      <c r="E11345" t="s">
        <v>374</v>
      </c>
      <c r="F11345" t="s">
        <v>1004</v>
      </c>
    </row>
    <row r="11346" spans="1:6" x14ac:dyDescent="0.25">
      <c r="A11346" t="s">
        <v>12001</v>
      </c>
      <c r="B11346" t="s">
        <v>1004</v>
      </c>
      <c r="C11346" t="s">
        <v>881</v>
      </c>
      <c r="D11346" s="92">
        <v>41464.364583333299</v>
      </c>
      <c r="E11346" t="s">
        <v>373</v>
      </c>
      <c r="F11346" t="s">
        <v>1004</v>
      </c>
    </row>
    <row r="11347" spans="1:6" x14ac:dyDescent="0.25">
      <c r="A11347" t="s">
        <v>12002</v>
      </c>
      <c r="B11347" t="s">
        <v>1004</v>
      </c>
      <c r="C11347" t="s">
        <v>881</v>
      </c>
      <c r="D11347" s="92">
        <v>41464.364583333299</v>
      </c>
      <c r="E11347" t="s">
        <v>372</v>
      </c>
      <c r="F11347" t="s">
        <v>1004</v>
      </c>
    </row>
    <row r="11348" spans="1:6" x14ac:dyDescent="0.25">
      <c r="A11348" t="s">
        <v>12003</v>
      </c>
      <c r="B11348" t="s">
        <v>1004</v>
      </c>
      <c r="C11348" t="s">
        <v>881</v>
      </c>
      <c r="D11348" s="92">
        <v>41464.364583333299</v>
      </c>
      <c r="E11348" t="s">
        <v>371</v>
      </c>
      <c r="F11348" t="s">
        <v>1004</v>
      </c>
    </row>
    <row r="11349" spans="1:6" x14ac:dyDescent="0.25">
      <c r="A11349" t="s">
        <v>12004</v>
      </c>
      <c r="B11349" t="s">
        <v>1004</v>
      </c>
      <c r="C11349" t="s">
        <v>881</v>
      </c>
      <c r="D11349" s="92">
        <v>41464.364583333299</v>
      </c>
      <c r="E11349" t="s">
        <v>382</v>
      </c>
      <c r="F11349" t="s">
        <v>1004</v>
      </c>
    </row>
    <row r="11350" spans="1:6" x14ac:dyDescent="0.25">
      <c r="A11350" t="s">
        <v>12005</v>
      </c>
      <c r="B11350" t="s">
        <v>1004</v>
      </c>
      <c r="C11350" t="s">
        <v>881</v>
      </c>
      <c r="D11350" s="92">
        <v>41464.364583333299</v>
      </c>
      <c r="E11350" t="s">
        <v>346</v>
      </c>
      <c r="F11350" t="s">
        <v>1004</v>
      </c>
    </row>
    <row r="11351" spans="1:6" x14ac:dyDescent="0.25">
      <c r="A11351" t="s">
        <v>12006</v>
      </c>
      <c r="B11351" t="s">
        <v>1004</v>
      </c>
      <c r="C11351" t="s">
        <v>881</v>
      </c>
      <c r="D11351" s="92">
        <v>41464.364583333299</v>
      </c>
      <c r="E11351" t="s">
        <v>343</v>
      </c>
      <c r="F11351" t="s">
        <v>1004</v>
      </c>
    </row>
    <row r="11352" spans="1:6" x14ac:dyDescent="0.25">
      <c r="A11352" t="s">
        <v>12007</v>
      </c>
      <c r="B11352" t="s">
        <v>1004</v>
      </c>
      <c r="C11352" t="s">
        <v>881</v>
      </c>
      <c r="D11352" s="92">
        <v>41464.364583333299</v>
      </c>
      <c r="E11352" t="s">
        <v>342</v>
      </c>
      <c r="F11352" t="s">
        <v>1004</v>
      </c>
    </row>
    <row r="11353" spans="1:6" x14ac:dyDescent="0.25">
      <c r="A11353" t="s">
        <v>12008</v>
      </c>
      <c r="B11353" t="s">
        <v>1004</v>
      </c>
      <c r="C11353" t="s">
        <v>881</v>
      </c>
      <c r="D11353" s="92">
        <v>41464.364583333299</v>
      </c>
      <c r="E11353" t="s">
        <v>370</v>
      </c>
      <c r="F11353" t="s">
        <v>1004</v>
      </c>
    </row>
    <row r="11354" spans="1:6" x14ac:dyDescent="0.25">
      <c r="A11354" t="s">
        <v>12009</v>
      </c>
      <c r="B11354" t="s">
        <v>1004</v>
      </c>
      <c r="C11354" t="s">
        <v>881</v>
      </c>
      <c r="D11354" s="92">
        <v>41464.364583333299</v>
      </c>
      <c r="E11354" t="s">
        <v>369</v>
      </c>
      <c r="F11354" t="s">
        <v>1004</v>
      </c>
    </row>
    <row r="11355" spans="1:6" x14ac:dyDescent="0.25">
      <c r="A11355" t="s">
        <v>12010</v>
      </c>
      <c r="B11355" t="s">
        <v>1004</v>
      </c>
      <c r="C11355" t="s">
        <v>881</v>
      </c>
      <c r="D11355" s="92">
        <v>41464.364583333299</v>
      </c>
      <c r="E11355" t="s">
        <v>368</v>
      </c>
      <c r="F11355" t="s">
        <v>1004</v>
      </c>
    </row>
    <row r="11356" spans="1:6" x14ac:dyDescent="0.25">
      <c r="A11356" t="s">
        <v>12011</v>
      </c>
      <c r="B11356" t="s">
        <v>1004</v>
      </c>
      <c r="C11356" t="s">
        <v>881</v>
      </c>
      <c r="D11356" s="92">
        <v>41464.364583333299</v>
      </c>
      <c r="E11356" t="s">
        <v>367</v>
      </c>
      <c r="F11356" t="s">
        <v>1004</v>
      </c>
    </row>
    <row r="11357" spans="1:6" x14ac:dyDescent="0.25">
      <c r="A11357" t="s">
        <v>12012</v>
      </c>
      <c r="B11357" t="s">
        <v>1004</v>
      </c>
      <c r="C11357" t="s">
        <v>881</v>
      </c>
      <c r="D11357" s="92">
        <v>41464.364583333299</v>
      </c>
      <c r="E11357" t="s">
        <v>366</v>
      </c>
      <c r="F11357" t="s">
        <v>1004</v>
      </c>
    </row>
    <row r="11358" spans="1:6" x14ac:dyDescent="0.25">
      <c r="A11358" t="s">
        <v>12013</v>
      </c>
      <c r="B11358" t="s">
        <v>1004</v>
      </c>
      <c r="C11358" t="s">
        <v>881</v>
      </c>
      <c r="D11358" s="92">
        <v>41464.364583333299</v>
      </c>
      <c r="E11358" t="s">
        <v>365</v>
      </c>
      <c r="F11358" t="s">
        <v>1004</v>
      </c>
    </row>
    <row r="11359" spans="1:6" x14ac:dyDescent="0.25">
      <c r="A11359" t="s">
        <v>12014</v>
      </c>
      <c r="B11359" t="s">
        <v>1004</v>
      </c>
      <c r="C11359" t="s">
        <v>881</v>
      </c>
      <c r="D11359" s="92">
        <v>41464.364583333299</v>
      </c>
      <c r="E11359" t="s">
        <v>381</v>
      </c>
      <c r="F11359" t="s">
        <v>1004</v>
      </c>
    </row>
    <row r="11360" spans="1:6" x14ac:dyDescent="0.25">
      <c r="A11360" t="s">
        <v>12015</v>
      </c>
      <c r="B11360" t="s">
        <v>1004</v>
      </c>
      <c r="C11360" t="s">
        <v>881</v>
      </c>
      <c r="D11360" s="92">
        <v>41464.364583333299</v>
      </c>
      <c r="E11360" t="s">
        <v>379</v>
      </c>
      <c r="F11360" t="s">
        <v>1004</v>
      </c>
    </row>
    <row r="11361" spans="1:6" x14ac:dyDescent="0.25">
      <c r="A11361" t="s">
        <v>12016</v>
      </c>
      <c r="B11361" t="s">
        <v>1004</v>
      </c>
      <c r="C11361" t="s">
        <v>881</v>
      </c>
      <c r="D11361" s="92">
        <v>41464.364583333299</v>
      </c>
      <c r="E11361" t="s">
        <v>393</v>
      </c>
      <c r="F11361" t="s">
        <v>1004</v>
      </c>
    </row>
    <row r="11362" spans="1:6" x14ac:dyDescent="0.25">
      <c r="A11362" t="s">
        <v>12017</v>
      </c>
      <c r="B11362" t="s">
        <v>1004</v>
      </c>
      <c r="C11362" t="s">
        <v>881</v>
      </c>
      <c r="D11362" s="92">
        <v>41464.364583333299</v>
      </c>
      <c r="E11362" t="s">
        <v>364</v>
      </c>
      <c r="F11362" t="s">
        <v>1004</v>
      </c>
    </row>
    <row r="11363" spans="1:6" x14ac:dyDescent="0.25">
      <c r="A11363" t="s">
        <v>12018</v>
      </c>
      <c r="B11363" t="s">
        <v>1004</v>
      </c>
      <c r="C11363" t="s">
        <v>881</v>
      </c>
      <c r="D11363" s="92">
        <v>41464.364583333299</v>
      </c>
      <c r="E11363" t="s">
        <v>392</v>
      </c>
      <c r="F11363" t="s">
        <v>1004</v>
      </c>
    </row>
    <row r="11364" spans="1:6" x14ac:dyDescent="0.25">
      <c r="A11364" t="s">
        <v>12019</v>
      </c>
      <c r="B11364" t="s">
        <v>1004</v>
      </c>
      <c r="C11364" t="s">
        <v>881</v>
      </c>
      <c r="D11364" s="92">
        <v>41464.364583333299</v>
      </c>
      <c r="E11364" t="s">
        <v>363</v>
      </c>
      <c r="F11364" t="s">
        <v>1004</v>
      </c>
    </row>
    <row r="11365" spans="1:6" x14ac:dyDescent="0.25">
      <c r="A11365" t="s">
        <v>12020</v>
      </c>
      <c r="B11365" t="s">
        <v>1004</v>
      </c>
      <c r="C11365" t="s">
        <v>881</v>
      </c>
      <c r="D11365" s="92">
        <v>41464.364583333299</v>
      </c>
      <c r="E11365" t="s">
        <v>391</v>
      </c>
      <c r="F11365" t="s">
        <v>1004</v>
      </c>
    </row>
    <row r="11366" spans="1:6" x14ac:dyDescent="0.25">
      <c r="A11366" t="s">
        <v>12021</v>
      </c>
      <c r="B11366" t="s">
        <v>1004</v>
      </c>
      <c r="C11366" t="s">
        <v>881</v>
      </c>
      <c r="D11366" s="92">
        <v>41464.364583333299</v>
      </c>
      <c r="E11366" t="s">
        <v>386</v>
      </c>
      <c r="F11366" t="s">
        <v>1004</v>
      </c>
    </row>
    <row r="11367" spans="1:6" x14ac:dyDescent="0.25">
      <c r="A11367" t="s">
        <v>12022</v>
      </c>
      <c r="B11367" t="s">
        <v>1004</v>
      </c>
      <c r="C11367" t="s">
        <v>881</v>
      </c>
      <c r="D11367" s="92">
        <v>41464.364583333299</v>
      </c>
      <c r="E11367" t="s">
        <v>384</v>
      </c>
      <c r="F11367" t="s">
        <v>1004</v>
      </c>
    </row>
    <row r="11368" spans="1:6" x14ac:dyDescent="0.25">
      <c r="A11368" t="s">
        <v>12023</v>
      </c>
      <c r="B11368" t="s">
        <v>1004</v>
      </c>
      <c r="C11368" t="s">
        <v>881</v>
      </c>
      <c r="D11368" s="92">
        <v>41464.364583333299</v>
      </c>
      <c r="E11368" t="s">
        <v>362</v>
      </c>
      <c r="F11368" t="s">
        <v>1004</v>
      </c>
    </row>
    <row r="11369" spans="1:6" x14ac:dyDescent="0.25">
      <c r="A11369" t="s">
        <v>12024</v>
      </c>
      <c r="B11369" t="s">
        <v>1004</v>
      </c>
      <c r="C11369" t="s">
        <v>881</v>
      </c>
      <c r="D11369" s="92">
        <v>41464.364583333299</v>
      </c>
      <c r="E11369" t="s">
        <v>400</v>
      </c>
      <c r="F11369" t="s">
        <v>1004</v>
      </c>
    </row>
    <row r="11370" spans="1:6" x14ac:dyDescent="0.25">
      <c r="A11370" t="s">
        <v>12025</v>
      </c>
      <c r="B11370" t="s">
        <v>1004</v>
      </c>
      <c r="C11370" t="s">
        <v>881</v>
      </c>
      <c r="D11370" s="92">
        <v>41464.364583333299</v>
      </c>
      <c r="E11370" t="s">
        <v>390</v>
      </c>
      <c r="F11370" t="s">
        <v>1004</v>
      </c>
    </row>
    <row r="11371" spans="1:6" x14ac:dyDescent="0.25">
      <c r="A11371" t="s">
        <v>12026</v>
      </c>
      <c r="B11371" t="s">
        <v>1004</v>
      </c>
      <c r="C11371" t="s">
        <v>881</v>
      </c>
      <c r="D11371" s="92">
        <v>41464.364583333299</v>
      </c>
      <c r="E11371" t="s">
        <v>389</v>
      </c>
      <c r="F11371" t="s">
        <v>1004</v>
      </c>
    </row>
    <row r="11372" spans="1:6" x14ac:dyDescent="0.25">
      <c r="A11372" t="s">
        <v>12027</v>
      </c>
      <c r="B11372" t="s">
        <v>1004</v>
      </c>
      <c r="C11372" t="s">
        <v>881</v>
      </c>
      <c r="D11372" s="92">
        <v>41464.364583333299</v>
      </c>
      <c r="E11372" t="s">
        <v>399</v>
      </c>
      <c r="F11372" t="s">
        <v>1004</v>
      </c>
    </row>
    <row r="11373" spans="1:6" x14ac:dyDescent="0.25">
      <c r="A11373" t="s">
        <v>12028</v>
      </c>
      <c r="B11373" t="s">
        <v>1004</v>
      </c>
      <c r="C11373" t="s">
        <v>881</v>
      </c>
      <c r="D11373" s="92">
        <v>41464.364583333299</v>
      </c>
      <c r="E11373" t="s">
        <v>348</v>
      </c>
      <c r="F11373" t="s">
        <v>1004</v>
      </c>
    </row>
    <row r="11374" spans="1:6" x14ac:dyDescent="0.25">
      <c r="A11374" t="s">
        <v>12029</v>
      </c>
      <c r="B11374" t="s">
        <v>1004</v>
      </c>
      <c r="C11374" t="s">
        <v>881</v>
      </c>
      <c r="D11374" s="92">
        <v>41464.364583333299</v>
      </c>
      <c r="E11374" t="s">
        <v>341</v>
      </c>
      <c r="F11374" t="s">
        <v>1004</v>
      </c>
    </row>
    <row r="11375" spans="1:6" x14ac:dyDescent="0.25">
      <c r="A11375" t="s">
        <v>12030</v>
      </c>
      <c r="B11375" t="s">
        <v>1004</v>
      </c>
      <c r="C11375" t="s">
        <v>881</v>
      </c>
      <c r="D11375" s="92">
        <v>41464.364583333299</v>
      </c>
      <c r="E11375" t="s">
        <v>388</v>
      </c>
      <c r="F11375" t="s">
        <v>1004</v>
      </c>
    </row>
    <row r="11376" spans="1:6" x14ac:dyDescent="0.25">
      <c r="A11376" t="s">
        <v>12031</v>
      </c>
      <c r="B11376" t="s">
        <v>1004</v>
      </c>
      <c r="C11376" t="s">
        <v>881</v>
      </c>
      <c r="D11376" s="92">
        <v>41464.364583333299</v>
      </c>
      <c r="E11376" t="s">
        <v>385</v>
      </c>
      <c r="F11376" t="s">
        <v>1004</v>
      </c>
    </row>
    <row r="11377" spans="1:6" x14ac:dyDescent="0.25">
      <c r="A11377" t="s">
        <v>12032</v>
      </c>
      <c r="B11377" t="s">
        <v>1004</v>
      </c>
      <c r="C11377" t="s">
        <v>881</v>
      </c>
      <c r="D11377" s="92">
        <v>41464.364583333299</v>
      </c>
      <c r="E11377" t="s">
        <v>383</v>
      </c>
      <c r="F11377" t="s">
        <v>1004</v>
      </c>
    </row>
    <row r="11378" spans="1:6" x14ac:dyDescent="0.25">
      <c r="A11378" t="s">
        <v>12033</v>
      </c>
      <c r="B11378" t="s">
        <v>1004</v>
      </c>
      <c r="C11378" t="s">
        <v>881</v>
      </c>
      <c r="D11378" s="92">
        <v>41464.364583333299</v>
      </c>
      <c r="E11378" t="s">
        <v>398</v>
      </c>
      <c r="F11378" t="s">
        <v>1004</v>
      </c>
    </row>
    <row r="11379" spans="1:6" x14ac:dyDescent="0.25">
      <c r="A11379" t="s">
        <v>12034</v>
      </c>
      <c r="B11379" t="s">
        <v>1004</v>
      </c>
      <c r="C11379" t="s">
        <v>881</v>
      </c>
      <c r="D11379" s="92">
        <v>41464.364583333299</v>
      </c>
      <c r="E11379" t="s">
        <v>347</v>
      </c>
      <c r="F11379" t="s">
        <v>1004</v>
      </c>
    </row>
    <row r="11380" spans="1:6" x14ac:dyDescent="0.25">
      <c r="A11380" t="s">
        <v>12035</v>
      </c>
      <c r="B11380" t="s">
        <v>1004</v>
      </c>
      <c r="C11380" t="s">
        <v>881</v>
      </c>
      <c r="D11380" s="92">
        <v>41464.364583333299</v>
      </c>
      <c r="E11380" t="s">
        <v>340</v>
      </c>
      <c r="F11380" t="s">
        <v>1004</v>
      </c>
    </row>
    <row r="11381" spans="1:6" x14ac:dyDescent="0.25">
      <c r="A11381" t="s">
        <v>12036</v>
      </c>
      <c r="B11381" t="s">
        <v>1004</v>
      </c>
      <c r="C11381" t="s">
        <v>881</v>
      </c>
      <c r="D11381" s="92">
        <v>41464.364583333299</v>
      </c>
      <c r="E11381" t="s">
        <v>361</v>
      </c>
      <c r="F11381" t="s">
        <v>1004</v>
      </c>
    </row>
    <row r="11382" spans="1:6" x14ac:dyDescent="0.25">
      <c r="A11382" t="s">
        <v>12037</v>
      </c>
      <c r="B11382" t="s">
        <v>1004</v>
      </c>
      <c r="C11382" t="s">
        <v>881</v>
      </c>
      <c r="D11382" s="92">
        <v>41464.364583333299</v>
      </c>
      <c r="E11382" t="s">
        <v>360</v>
      </c>
      <c r="F11382" t="s">
        <v>1004</v>
      </c>
    </row>
    <row r="11383" spans="1:6" x14ac:dyDescent="0.25">
      <c r="A11383" t="s">
        <v>12038</v>
      </c>
      <c r="B11383" t="s">
        <v>1004</v>
      </c>
      <c r="C11383" t="s">
        <v>881</v>
      </c>
      <c r="D11383" s="92">
        <v>41464.364583333299</v>
      </c>
      <c r="E11383" t="s">
        <v>380</v>
      </c>
      <c r="F11383" t="s">
        <v>1004</v>
      </c>
    </row>
    <row r="11384" spans="1:6" x14ac:dyDescent="0.25">
      <c r="A11384" t="s">
        <v>12039</v>
      </c>
      <c r="B11384" t="s">
        <v>1004</v>
      </c>
      <c r="C11384" t="s">
        <v>881</v>
      </c>
      <c r="D11384" s="92">
        <v>41464.364583333299</v>
      </c>
      <c r="E11384" t="s">
        <v>359</v>
      </c>
      <c r="F11384" t="s">
        <v>1004</v>
      </c>
    </row>
    <row r="11385" spans="1:6" x14ac:dyDescent="0.25">
      <c r="A11385" t="s">
        <v>12040</v>
      </c>
      <c r="B11385" t="s">
        <v>1004</v>
      </c>
      <c r="C11385" t="s">
        <v>881</v>
      </c>
      <c r="D11385" s="92">
        <v>41464.364583333299</v>
      </c>
      <c r="E11385" t="s">
        <v>344</v>
      </c>
      <c r="F11385" t="s">
        <v>1004</v>
      </c>
    </row>
    <row r="11386" spans="1:6" x14ac:dyDescent="0.25">
      <c r="A11386" t="s">
        <v>12041</v>
      </c>
      <c r="B11386" t="s">
        <v>1004</v>
      </c>
      <c r="C11386" t="s">
        <v>881</v>
      </c>
      <c r="D11386" s="92">
        <v>41464.364583333299</v>
      </c>
      <c r="E11386" t="s">
        <v>357</v>
      </c>
      <c r="F11386" t="s">
        <v>1004</v>
      </c>
    </row>
    <row r="11387" spans="1:6" x14ac:dyDescent="0.25">
      <c r="A11387" t="s">
        <v>12042</v>
      </c>
      <c r="B11387" t="s">
        <v>1004</v>
      </c>
      <c r="C11387" t="s">
        <v>881</v>
      </c>
      <c r="D11387" s="92">
        <v>41464.364583333299</v>
      </c>
      <c r="E11387" t="s">
        <v>378</v>
      </c>
      <c r="F11387" t="s">
        <v>1004</v>
      </c>
    </row>
    <row r="11388" spans="1:6" x14ac:dyDescent="0.25">
      <c r="A11388" t="s">
        <v>12043</v>
      </c>
      <c r="B11388" t="s">
        <v>1004</v>
      </c>
      <c r="C11388" t="s">
        <v>881</v>
      </c>
      <c r="D11388" s="92">
        <v>41464.364583333299</v>
      </c>
      <c r="E11388" t="s">
        <v>358</v>
      </c>
      <c r="F11388" t="s">
        <v>1004</v>
      </c>
    </row>
    <row r="11389" spans="1:6" x14ac:dyDescent="0.25">
      <c r="A11389" t="s">
        <v>12044</v>
      </c>
      <c r="B11389" t="s">
        <v>1004</v>
      </c>
      <c r="C11389" t="s">
        <v>881</v>
      </c>
      <c r="D11389" s="92">
        <v>41464.364583333299</v>
      </c>
      <c r="E11389" t="s">
        <v>356</v>
      </c>
      <c r="F11389" t="s">
        <v>1004</v>
      </c>
    </row>
    <row r="11390" spans="1:6" x14ac:dyDescent="0.25">
      <c r="A11390" t="s">
        <v>12045</v>
      </c>
      <c r="B11390" t="s">
        <v>1004</v>
      </c>
      <c r="C11390" t="s">
        <v>881</v>
      </c>
      <c r="D11390" s="92">
        <v>41464.364583333299</v>
      </c>
      <c r="E11390" t="s">
        <v>345</v>
      </c>
      <c r="F11390" t="s">
        <v>1004</v>
      </c>
    </row>
    <row r="11391" spans="1:6" x14ac:dyDescent="0.25">
      <c r="A11391" t="s">
        <v>12046</v>
      </c>
      <c r="B11391" t="s">
        <v>1004</v>
      </c>
      <c r="C11391" t="s">
        <v>881</v>
      </c>
      <c r="D11391" s="92">
        <v>41464.364583333299</v>
      </c>
      <c r="E11391" t="s">
        <v>355</v>
      </c>
      <c r="F11391" t="s">
        <v>1004</v>
      </c>
    </row>
    <row r="11392" spans="1:6" x14ac:dyDescent="0.25">
      <c r="A11392" t="s">
        <v>12047</v>
      </c>
      <c r="B11392" t="s">
        <v>1004</v>
      </c>
      <c r="C11392" t="s">
        <v>881</v>
      </c>
      <c r="D11392" s="92">
        <v>41464.364583333299</v>
      </c>
      <c r="E11392" t="s">
        <v>404</v>
      </c>
      <c r="F11392" t="s">
        <v>1004</v>
      </c>
    </row>
    <row r="11393" spans="1:6" x14ac:dyDescent="0.25">
      <c r="A11393" t="s">
        <v>12048</v>
      </c>
      <c r="B11393" t="s">
        <v>1004</v>
      </c>
      <c r="C11393" t="s">
        <v>881</v>
      </c>
      <c r="D11393" s="92">
        <v>41464.364583333299</v>
      </c>
      <c r="E11393" t="s">
        <v>402</v>
      </c>
      <c r="F11393" t="s">
        <v>1004</v>
      </c>
    </row>
    <row r="11394" spans="1:6" x14ac:dyDescent="0.25">
      <c r="A11394" t="s">
        <v>12049</v>
      </c>
      <c r="B11394" t="s">
        <v>1004</v>
      </c>
      <c r="C11394" t="s">
        <v>881</v>
      </c>
      <c r="D11394" s="92">
        <v>41464.364583333299</v>
      </c>
      <c r="E11394" t="s">
        <v>354</v>
      </c>
      <c r="F11394" t="s">
        <v>1004</v>
      </c>
    </row>
    <row r="11395" spans="1:6" x14ac:dyDescent="0.25">
      <c r="A11395" t="s">
        <v>12050</v>
      </c>
      <c r="B11395" t="s">
        <v>1004</v>
      </c>
      <c r="C11395" t="s">
        <v>881</v>
      </c>
      <c r="D11395" s="92">
        <v>41464.364583333299</v>
      </c>
      <c r="E11395" t="s">
        <v>353</v>
      </c>
      <c r="F11395" t="s">
        <v>1004</v>
      </c>
    </row>
    <row r="11396" spans="1:6" x14ac:dyDescent="0.25">
      <c r="A11396" t="s">
        <v>12051</v>
      </c>
      <c r="B11396" t="s">
        <v>1004</v>
      </c>
      <c r="C11396" t="s">
        <v>881</v>
      </c>
      <c r="D11396" s="92">
        <v>41464.364583333299</v>
      </c>
      <c r="E11396" t="s">
        <v>397</v>
      </c>
      <c r="F11396" t="s">
        <v>1004</v>
      </c>
    </row>
    <row r="11397" spans="1:6" x14ac:dyDescent="0.25">
      <c r="A11397" t="s">
        <v>12052</v>
      </c>
      <c r="B11397" t="s">
        <v>1004</v>
      </c>
      <c r="C11397" t="s">
        <v>881</v>
      </c>
      <c r="D11397" s="92">
        <v>41464.364583333299</v>
      </c>
      <c r="E11397" t="s">
        <v>395</v>
      </c>
      <c r="F11397" t="s">
        <v>1004</v>
      </c>
    </row>
    <row r="11398" spans="1:6" x14ac:dyDescent="0.25">
      <c r="A11398" t="s">
        <v>12053</v>
      </c>
      <c r="B11398" t="s">
        <v>1004</v>
      </c>
      <c r="C11398" t="s">
        <v>881</v>
      </c>
      <c r="D11398" s="92">
        <v>41464.364583333299</v>
      </c>
      <c r="E11398" t="s">
        <v>403</v>
      </c>
      <c r="F11398" t="s">
        <v>1004</v>
      </c>
    </row>
    <row r="11399" spans="1:6" x14ac:dyDescent="0.25">
      <c r="A11399" t="s">
        <v>12054</v>
      </c>
      <c r="B11399" t="s">
        <v>1004</v>
      </c>
      <c r="C11399" t="s">
        <v>881</v>
      </c>
      <c r="D11399" s="92">
        <v>41464.364583333299</v>
      </c>
      <c r="E11399" t="s">
        <v>401</v>
      </c>
      <c r="F11399" t="s">
        <v>1004</v>
      </c>
    </row>
    <row r="11400" spans="1:6" x14ac:dyDescent="0.25">
      <c r="A11400" t="s">
        <v>12055</v>
      </c>
      <c r="B11400" t="s">
        <v>1004</v>
      </c>
      <c r="C11400" t="s">
        <v>881</v>
      </c>
      <c r="D11400" s="92">
        <v>41464.364583333299</v>
      </c>
      <c r="E11400" t="s">
        <v>352</v>
      </c>
      <c r="F11400" t="s">
        <v>1004</v>
      </c>
    </row>
    <row r="11401" spans="1:6" x14ac:dyDescent="0.25">
      <c r="A11401" t="s">
        <v>12056</v>
      </c>
      <c r="B11401" t="s">
        <v>1004</v>
      </c>
      <c r="C11401" t="s">
        <v>881</v>
      </c>
      <c r="D11401" s="92">
        <v>41464.364583333299</v>
      </c>
      <c r="E11401" t="s">
        <v>351</v>
      </c>
      <c r="F11401" t="s">
        <v>1004</v>
      </c>
    </row>
    <row r="11402" spans="1:6" x14ac:dyDescent="0.25">
      <c r="A11402" t="s">
        <v>12057</v>
      </c>
      <c r="B11402" t="s">
        <v>1004</v>
      </c>
      <c r="C11402" t="s">
        <v>881</v>
      </c>
      <c r="D11402" s="92">
        <v>41464.364583333299</v>
      </c>
      <c r="E11402" t="s">
        <v>396</v>
      </c>
      <c r="F11402" t="s">
        <v>1004</v>
      </c>
    </row>
    <row r="11403" spans="1:6" x14ac:dyDescent="0.25">
      <c r="A11403" t="s">
        <v>12058</v>
      </c>
      <c r="B11403" t="s">
        <v>1004</v>
      </c>
      <c r="C11403" t="s">
        <v>881</v>
      </c>
      <c r="D11403" s="92">
        <v>41464.364583333299</v>
      </c>
      <c r="E11403" t="s">
        <v>394</v>
      </c>
      <c r="F11403" t="s">
        <v>1004</v>
      </c>
    </row>
    <row r="11404" spans="1:6" x14ac:dyDescent="0.25">
      <c r="A11404" t="s">
        <v>12059</v>
      </c>
      <c r="B11404" t="s">
        <v>1004</v>
      </c>
      <c r="C11404" t="s">
        <v>881</v>
      </c>
      <c r="D11404" s="92">
        <v>41464.364583333299</v>
      </c>
      <c r="E11404" t="s">
        <v>387</v>
      </c>
      <c r="F11404" t="s">
        <v>1004</v>
      </c>
    </row>
    <row r="11405" spans="1:6" x14ac:dyDescent="0.25">
      <c r="A11405" t="s">
        <v>12060</v>
      </c>
      <c r="B11405" t="s">
        <v>1004</v>
      </c>
      <c r="C11405" t="s">
        <v>881</v>
      </c>
      <c r="D11405" s="92">
        <v>41464.364583333299</v>
      </c>
      <c r="E11405" t="s">
        <v>350</v>
      </c>
      <c r="F11405" t="s">
        <v>1004</v>
      </c>
    </row>
    <row r="11406" spans="1:6" x14ac:dyDescent="0.25">
      <c r="A11406" t="s">
        <v>12061</v>
      </c>
      <c r="B11406" t="s">
        <v>1004</v>
      </c>
      <c r="C11406" t="s">
        <v>881</v>
      </c>
      <c r="D11406" s="92">
        <v>41464.364583333299</v>
      </c>
      <c r="E11406" t="s">
        <v>349</v>
      </c>
      <c r="F11406" t="s">
        <v>1004</v>
      </c>
    </row>
    <row r="11407" spans="1:6" x14ac:dyDescent="0.25">
      <c r="A11407" t="s">
        <v>12062</v>
      </c>
      <c r="B11407" t="s">
        <v>1004</v>
      </c>
      <c r="C11407" t="s">
        <v>881</v>
      </c>
      <c r="D11407" s="92">
        <v>41464.364583333299</v>
      </c>
      <c r="E11407" t="s">
        <v>763</v>
      </c>
      <c r="F11407" t="s">
        <v>1004</v>
      </c>
    </row>
    <row r="11408" spans="1:6" x14ac:dyDescent="0.25">
      <c r="A11408" t="s">
        <v>12063</v>
      </c>
      <c r="B11408" t="s">
        <v>1004</v>
      </c>
      <c r="C11408" t="s">
        <v>881</v>
      </c>
      <c r="D11408" s="92">
        <v>41464.364583333299</v>
      </c>
      <c r="E11408" t="s">
        <v>762</v>
      </c>
      <c r="F11408" t="s">
        <v>1004</v>
      </c>
    </row>
    <row r="11409" spans="1:6" x14ac:dyDescent="0.25">
      <c r="A11409" t="s">
        <v>12064</v>
      </c>
      <c r="B11409" t="s">
        <v>1004</v>
      </c>
      <c r="C11409" t="s">
        <v>881</v>
      </c>
      <c r="D11409" s="92">
        <v>41464.364583333299</v>
      </c>
      <c r="E11409" t="s">
        <v>760</v>
      </c>
      <c r="F11409" t="s">
        <v>1004</v>
      </c>
    </row>
    <row r="11410" spans="1:6" x14ac:dyDescent="0.25">
      <c r="A11410" t="s">
        <v>12065</v>
      </c>
      <c r="B11410" t="s">
        <v>1004</v>
      </c>
      <c r="C11410" t="s">
        <v>881</v>
      </c>
      <c r="D11410" s="92">
        <v>41464.364583333299</v>
      </c>
      <c r="E11410" t="s">
        <v>986</v>
      </c>
      <c r="F11410" t="s">
        <v>1004</v>
      </c>
    </row>
    <row r="11411" spans="1:6" x14ac:dyDescent="0.25">
      <c r="A11411" t="s">
        <v>12066</v>
      </c>
      <c r="B11411" t="s">
        <v>1004</v>
      </c>
      <c r="C11411" t="s">
        <v>881</v>
      </c>
      <c r="D11411" s="92">
        <v>41464.364583333299</v>
      </c>
      <c r="E11411" t="s">
        <v>756</v>
      </c>
      <c r="F11411" t="s">
        <v>1004</v>
      </c>
    </row>
    <row r="11412" spans="1:6" x14ac:dyDescent="0.25">
      <c r="A11412" t="s">
        <v>12067</v>
      </c>
      <c r="B11412" t="s">
        <v>1004</v>
      </c>
      <c r="C11412" t="s">
        <v>881</v>
      </c>
      <c r="D11412" s="92">
        <v>41464.364583333299</v>
      </c>
      <c r="E11412" t="s">
        <v>755</v>
      </c>
      <c r="F11412" t="s">
        <v>1004</v>
      </c>
    </row>
    <row r="11413" spans="1:6" x14ac:dyDescent="0.25">
      <c r="A11413" t="s">
        <v>12068</v>
      </c>
      <c r="B11413" t="s">
        <v>1004</v>
      </c>
      <c r="C11413" t="s">
        <v>881</v>
      </c>
      <c r="D11413" s="92">
        <v>41464.364583333299</v>
      </c>
      <c r="E11413" t="s">
        <v>754</v>
      </c>
      <c r="F11413" t="s">
        <v>1004</v>
      </c>
    </row>
    <row r="11414" spans="1:6" x14ac:dyDescent="0.25">
      <c r="A11414" t="s">
        <v>12069</v>
      </c>
      <c r="B11414" t="s">
        <v>1004</v>
      </c>
      <c r="C11414" t="s">
        <v>881</v>
      </c>
      <c r="D11414" s="92">
        <v>41464.364583333299</v>
      </c>
      <c r="E11414" t="s">
        <v>753</v>
      </c>
      <c r="F11414" t="s">
        <v>1004</v>
      </c>
    </row>
    <row r="11415" spans="1:6" x14ac:dyDescent="0.25">
      <c r="A11415" t="s">
        <v>12070</v>
      </c>
      <c r="B11415" t="s">
        <v>1004</v>
      </c>
      <c r="C11415" t="s">
        <v>881</v>
      </c>
      <c r="D11415" s="92">
        <v>41464.364583333299</v>
      </c>
      <c r="E11415" t="s">
        <v>987</v>
      </c>
      <c r="F11415" t="s">
        <v>1004</v>
      </c>
    </row>
    <row r="11416" spans="1:6" x14ac:dyDescent="0.25">
      <c r="A11416" t="s">
        <v>12071</v>
      </c>
      <c r="B11416" t="s">
        <v>1004</v>
      </c>
      <c r="C11416" t="s">
        <v>881</v>
      </c>
      <c r="D11416" s="92">
        <v>41464.364583333299</v>
      </c>
      <c r="E11416" t="s">
        <v>988</v>
      </c>
      <c r="F11416" t="s">
        <v>1004</v>
      </c>
    </row>
    <row r="11417" spans="1:6" x14ac:dyDescent="0.25">
      <c r="A11417" t="s">
        <v>12072</v>
      </c>
      <c r="B11417" t="s">
        <v>1004</v>
      </c>
      <c r="C11417" t="s">
        <v>881</v>
      </c>
      <c r="D11417" s="92">
        <v>41464.364583333299</v>
      </c>
      <c r="E11417" t="s">
        <v>989</v>
      </c>
      <c r="F11417" t="s">
        <v>1004</v>
      </c>
    </row>
    <row r="11418" spans="1:6" x14ac:dyDescent="0.25">
      <c r="A11418" t="s">
        <v>12073</v>
      </c>
      <c r="B11418" t="s">
        <v>1004</v>
      </c>
      <c r="C11418" t="s">
        <v>881</v>
      </c>
      <c r="D11418" s="92">
        <v>41464.364583333299</v>
      </c>
      <c r="E11418" t="s">
        <v>990</v>
      </c>
      <c r="F11418" t="s">
        <v>1004</v>
      </c>
    </row>
    <row r="11419" spans="1:6" x14ac:dyDescent="0.25">
      <c r="A11419" t="s">
        <v>12074</v>
      </c>
      <c r="B11419" t="s">
        <v>1004</v>
      </c>
      <c r="C11419" t="s">
        <v>881</v>
      </c>
      <c r="D11419" s="92">
        <v>41464.364583333299</v>
      </c>
      <c r="E11419" t="s">
        <v>768</v>
      </c>
      <c r="F11419" t="s">
        <v>1004</v>
      </c>
    </row>
    <row r="11420" spans="1:6" x14ac:dyDescent="0.25">
      <c r="A11420" t="s">
        <v>12075</v>
      </c>
      <c r="B11420" t="s">
        <v>1004</v>
      </c>
      <c r="C11420" t="s">
        <v>881</v>
      </c>
      <c r="D11420" s="92">
        <v>41464.364583333299</v>
      </c>
      <c r="E11420" t="s">
        <v>767</v>
      </c>
      <c r="F11420" t="s">
        <v>1004</v>
      </c>
    </row>
    <row r="11421" spans="1:6" x14ac:dyDescent="0.25">
      <c r="A11421" t="s">
        <v>12076</v>
      </c>
      <c r="B11421" t="s">
        <v>1004</v>
      </c>
      <c r="C11421" t="s">
        <v>881</v>
      </c>
      <c r="D11421" s="92">
        <v>41464.364583333299</v>
      </c>
      <c r="E11421" t="s">
        <v>991</v>
      </c>
      <c r="F11421" t="s">
        <v>1004</v>
      </c>
    </row>
    <row r="11422" spans="1:6" x14ac:dyDescent="0.25">
      <c r="A11422" t="s">
        <v>12077</v>
      </c>
      <c r="B11422" t="s">
        <v>1004</v>
      </c>
      <c r="C11422" t="s">
        <v>881</v>
      </c>
      <c r="D11422" s="92">
        <v>41464.364583333299</v>
      </c>
      <c r="E11422" t="s">
        <v>992</v>
      </c>
      <c r="F11422" t="s">
        <v>1004</v>
      </c>
    </row>
    <row r="11423" spans="1:6" x14ac:dyDescent="0.25">
      <c r="A11423" t="s">
        <v>12078</v>
      </c>
      <c r="B11423" t="s">
        <v>1004</v>
      </c>
      <c r="C11423" t="s">
        <v>881</v>
      </c>
      <c r="D11423" s="92">
        <v>41464.364583333299</v>
      </c>
      <c r="E11423" t="s">
        <v>993</v>
      </c>
      <c r="F11423" t="s">
        <v>1004</v>
      </c>
    </row>
    <row r="11424" spans="1:6" x14ac:dyDescent="0.25">
      <c r="A11424" t="s">
        <v>12079</v>
      </c>
      <c r="B11424" t="s">
        <v>1004</v>
      </c>
      <c r="C11424" t="s">
        <v>881</v>
      </c>
      <c r="D11424" s="92">
        <v>41464.364583333299</v>
      </c>
      <c r="E11424" t="s">
        <v>779</v>
      </c>
      <c r="F11424" t="s">
        <v>1004</v>
      </c>
    </row>
    <row r="11425" spans="1:6" x14ac:dyDescent="0.25">
      <c r="A11425" t="s">
        <v>12080</v>
      </c>
      <c r="B11425" t="s">
        <v>1004</v>
      </c>
      <c r="C11425" t="s">
        <v>881</v>
      </c>
      <c r="D11425" s="92">
        <v>41464.364583333299</v>
      </c>
      <c r="E11425" t="s">
        <v>778</v>
      </c>
      <c r="F11425" t="s">
        <v>1004</v>
      </c>
    </row>
    <row r="11426" spans="1:6" x14ac:dyDescent="0.25">
      <c r="A11426" t="s">
        <v>12081</v>
      </c>
      <c r="B11426" t="s">
        <v>1004</v>
      </c>
      <c r="C11426" t="s">
        <v>881</v>
      </c>
      <c r="D11426" s="92">
        <v>41464.364583333299</v>
      </c>
      <c r="E11426" t="s">
        <v>994</v>
      </c>
      <c r="F11426" t="s">
        <v>1004</v>
      </c>
    </row>
    <row r="11427" spans="1:6" x14ac:dyDescent="0.25">
      <c r="A11427" t="s">
        <v>12082</v>
      </c>
      <c r="B11427" t="s">
        <v>1004</v>
      </c>
      <c r="C11427" t="s">
        <v>881</v>
      </c>
      <c r="D11427" s="92">
        <v>41464.364583333299</v>
      </c>
      <c r="E11427" t="s">
        <v>736</v>
      </c>
      <c r="F11427" t="s">
        <v>1004</v>
      </c>
    </row>
    <row r="11428" spans="1:6" x14ac:dyDescent="0.25">
      <c r="A11428" t="s">
        <v>12083</v>
      </c>
      <c r="B11428" t="s">
        <v>1004</v>
      </c>
      <c r="C11428" t="s">
        <v>881</v>
      </c>
      <c r="D11428" s="92">
        <v>41464.364583333299</v>
      </c>
      <c r="E11428" t="s">
        <v>734</v>
      </c>
      <c r="F11428" t="s">
        <v>1004</v>
      </c>
    </row>
    <row r="11429" spans="1:6" x14ac:dyDescent="0.25">
      <c r="A11429" t="s">
        <v>12084</v>
      </c>
      <c r="B11429" t="s">
        <v>1004</v>
      </c>
      <c r="C11429" t="s">
        <v>881</v>
      </c>
      <c r="D11429" s="92">
        <v>41464.364583333299</v>
      </c>
      <c r="E11429" t="s">
        <v>733</v>
      </c>
      <c r="F11429" t="s">
        <v>1004</v>
      </c>
    </row>
    <row r="11430" spans="1:6" x14ac:dyDescent="0.25">
      <c r="A11430" t="s">
        <v>12020</v>
      </c>
      <c r="B11430" t="s">
        <v>1004</v>
      </c>
      <c r="C11430" t="s">
        <v>881</v>
      </c>
      <c r="D11430" s="92">
        <v>41464.364583333299</v>
      </c>
      <c r="E11430" t="s">
        <v>391</v>
      </c>
      <c r="F11430" t="s">
        <v>1004</v>
      </c>
    </row>
    <row r="11431" spans="1:6" x14ac:dyDescent="0.25">
      <c r="A11431" t="s">
        <v>12021</v>
      </c>
      <c r="B11431" t="s">
        <v>1004</v>
      </c>
      <c r="C11431" t="s">
        <v>881</v>
      </c>
      <c r="D11431" s="92">
        <v>41464.364583333299</v>
      </c>
      <c r="E11431" t="s">
        <v>386</v>
      </c>
      <c r="F11431" t="s">
        <v>1004</v>
      </c>
    </row>
    <row r="11432" spans="1:6" x14ac:dyDescent="0.25">
      <c r="A11432" t="s">
        <v>12022</v>
      </c>
      <c r="B11432" t="s">
        <v>1004</v>
      </c>
      <c r="C11432" t="s">
        <v>881</v>
      </c>
      <c r="D11432" s="92">
        <v>41464.364583333299</v>
      </c>
      <c r="E11432" t="s">
        <v>384</v>
      </c>
      <c r="F11432" t="s">
        <v>1004</v>
      </c>
    </row>
    <row r="11433" spans="1:6" x14ac:dyDescent="0.25">
      <c r="A11433" t="s">
        <v>12085</v>
      </c>
      <c r="B11433" t="s">
        <v>1004</v>
      </c>
      <c r="C11433" t="s">
        <v>881</v>
      </c>
      <c r="D11433" s="92">
        <v>41464.364583333299</v>
      </c>
      <c r="E11433" t="s">
        <v>995</v>
      </c>
      <c r="F11433" t="s">
        <v>1004</v>
      </c>
    </row>
    <row r="11434" spans="1:6" x14ac:dyDescent="0.25">
      <c r="A11434" t="s">
        <v>12086</v>
      </c>
      <c r="B11434" t="s">
        <v>1004</v>
      </c>
      <c r="C11434" t="s">
        <v>881</v>
      </c>
      <c r="D11434" s="92">
        <v>41464.364583333299</v>
      </c>
      <c r="E11434" t="s">
        <v>784</v>
      </c>
      <c r="F11434" t="s">
        <v>1004</v>
      </c>
    </row>
    <row r="11435" spans="1:6" x14ac:dyDescent="0.25">
      <c r="A11435" t="s">
        <v>12087</v>
      </c>
      <c r="B11435" t="s">
        <v>1004</v>
      </c>
      <c r="C11435" t="s">
        <v>881</v>
      </c>
      <c r="D11435" s="92">
        <v>41464.364583333299</v>
      </c>
      <c r="E11435" t="s">
        <v>996</v>
      </c>
      <c r="F11435" t="s">
        <v>1004</v>
      </c>
    </row>
    <row r="11436" spans="1:6" x14ac:dyDescent="0.25">
      <c r="A11436" t="s">
        <v>12088</v>
      </c>
      <c r="B11436" t="s">
        <v>1004</v>
      </c>
      <c r="C11436" t="s">
        <v>881</v>
      </c>
      <c r="D11436" s="92">
        <v>41464.364583333299</v>
      </c>
      <c r="E11436" t="s">
        <v>783</v>
      </c>
      <c r="F11436" t="s">
        <v>1004</v>
      </c>
    </row>
    <row r="11437" spans="1:6" x14ac:dyDescent="0.25">
      <c r="A11437" t="s">
        <v>12089</v>
      </c>
      <c r="B11437" t="s">
        <v>1004</v>
      </c>
      <c r="C11437" t="s">
        <v>881</v>
      </c>
      <c r="D11437" s="92">
        <v>41464.364583333299</v>
      </c>
      <c r="E11437" t="s">
        <v>997</v>
      </c>
      <c r="F11437" t="s">
        <v>1004</v>
      </c>
    </row>
    <row r="11438" spans="1:6" x14ac:dyDescent="0.25">
      <c r="A11438" t="s">
        <v>12090</v>
      </c>
      <c r="B11438" t="s">
        <v>1004</v>
      </c>
      <c r="C11438" t="s">
        <v>881</v>
      </c>
      <c r="D11438" s="92">
        <v>41464.364583333299</v>
      </c>
      <c r="E11438" t="s">
        <v>998</v>
      </c>
      <c r="F11438" t="s">
        <v>1004</v>
      </c>
    </row>
    <row r="11439" spans="1:6" x14ac:dyDescent="0.25">
      <c r="A11439" t="s">
        <v>12091</v>
      </c>
      <c r="B11439" t="s">
        <v>1004</v>
      </c>
      <c r="C11439" t="s">
        <v>881</v>
      </c>
      <c r="D11439" s="92">
        <v>41464.364583333299</v>
      </c>
      <c r="E11439" t="s">
        <v>770</v>
      </c>
      <c r="F11439" t="s">
        <v>1004</v>
      </c>
    </row>
    <row r="11440" spans="1:6" x14ac:dyDescent="0.25">
      <c r="A11440" t="s">
        <v>12092</v>
      </c>
      <c r="B11440" t="s">
        <v>1004</v>
      </c>
      <c r="C11440" t="s">
        <v>881</v>
      </c>
      <c r="D11440" s="92">
        <v>41464.364583333299</v>
      </c>
      <c r="E11440" t="s">
        <v>782</v>
      </c>
      <c r="F11440" t="s">
        <v>1004</v>
      </c>
    </row>
    <row r="11441" spans="1:6" x14ac:dyDescent="0.25">
      <c r="A11441" t="s">
        <v>12093</v>
      </c>
      <c r="B11441" t="s">
        <v>1004</v>
      </c>
      <c r="C11441" t="s">
        <v>881</v>
      </c>
      <c r="D11441" s="92">
        <v>41464.364583333299</v>
      </c>
      <c r="E11441" t="s">
        <v>781</v>
      </c>
      <c r="F11441" t="s">
        <v>1004</v>
      </c>
    </row>
    <row r="11442" spans="1:6" x14ac:dyDescent="0.25">
      <c r="A11442" t="s">
        <v>12094</v>
      </c>
      <c r="B11442" t="s">
        <v>1004</v>
      </c>
      <c r="C11442" t="s">
        <v>881</v>
      </c>
      <c r="D11442" s="92">
        <v>41464.364583333299</v>
      </c>
      <c r="E11442" t="s">
        <v>780</v>
      </c>
      <c r="F11442" t="s">
        <v>1004</v>
      </c>
    </row>
    <row r="11443" spans="1:6" x14ac:dyDescent="0.25">
      <c r="A11443" t="s">
        <v>12095</v>
      </c>
      <c r="B11443" t="s">
        <v>1004</v>
      </c>
      <c r="C11443" t="s">
        <v>881</v>
      </c>
      <c r="D11443" s="92">
        <v>41464.364583333299</v>
      </c>
      <c r="E11443" t="s">
        <v>999</v>
      </c>
      <c r="F11443" t="s">
        <v>1004</v>
      </c>
    </row>
    <row r="11444" spans="1:6" x14ac:dyDescent="0.25">
      <c r="A11444" t="s">
        <v>12096</v>
      </c>
      <c r="B11444" t="s">
        <v>1004</v>
      </c>
      <c r="C11444" t="s">
        <v>881</v>
      </c>
      <c r="D11444" s="92">
        <v>41464.364583333299</v>
      </c>
      <c r="E11444" t="s">
        <v>1000</v>
      </c>
      <c r="F11444" t="s">
        <v>1004</v>
      </c>
    </row>
    <row r="11445" spans="1:6" x14ac:dyDescent="0.25">
      <c r="A11445" t="s">
        <v>12097</v>
      </c>
      <c r="B11445" t="s">
        <v>1004</v>
      </c>
      <c r="C11445" t="s">
        <v>881</v>
      </c>
      <c r="D11445" s="92">
        <v>41464.364583333299</v>
      </c>
      <c r="E11445" t="s">
        <v>728</v>
      </c>
      <c r="F11445" t="s">
        <v>1004</v>
      </c>
    </row>
    <row r="11446" spans="1:6" x14ac:dyDescent="0.25">
      <c r="A11446" t="s">
        <v>12098</v>
      </c>
      <c r="B11446" t="s">
        <v>1004</v>
      </c>
      <c r="C11446" t="s">
        <v>881</v>
      </c>
      <c r="D11446" s="92">
        <v>41464.364583333299</v>
      </c>
      <c r="E11446" t="s">
        <v>727</v>
      </c>
      <c r="F11446" t="s">
        <v>1004</v>
      </c>
    </row>
    <row r="11447" spans="1:6" x14ac:dyDescent="0.25">
      <c r="A11447" t="s">
        <v>12037</v>
      </c>
      <c r="B11447" t="s">
        <v>1004</v>
      </c>
      <c r="C11447" t="s">
        <v>881</v>
      </c>
      <c r="D11447" s="92">
        <v>41464.364583333299</v>
      </c>
      <c r="E11447" t="s">
        <v>360</v>
      </c>
      <c r="F11447" t="s">
        <v>1004</v>
      </c>
    </row>
    <row r="11448" spans="1:6" x14ac:dyDescent="0.25">
      <c r="A11448" t="s">
        <v>12099</v>
      </c>
      <c r="B11448" t="s">
        <v>1004</v>
      </c>
      <c r="C11448" t="s">
        <v>881</v>
      </c>
      <c r="D11448" s="92">
        <v>41464.364583333299</v>
      </c>
      <c r="E11448" t="s">
        <v>726</v>
      </c>
      <c r="F11448" t="s">
        <v>1004</v>
      </c>
    </row>
    <row r="11449" spans="1:6" x14ac:dyDescent="0.25">
      <c r="A11449" t="s">
        <v>12100</v>
      </c>
      <c r="B11449" t="s">
        <v>1004</v>
      </c>
      <c r="C11449" t="s">
        <v>881</v>
      </c>
      <c r="D11449" s="92">
        <v>41464.364583333299</v>
      </c>
      <c r="E11449" t="s">
        <v>724</v>
      </c>
      <c r="F11449" t="s">
        <v>1004</v>
      </c>
    </row>
    <row r="11450" spans="1:6" x14ac:dyDescent="0.25">
      <c r="A11450" t="s">
        <v>12101</v>
      </c>
      <c r="B11450" t="s">
        <v>1004</v>
      </c>
      <c r="C11450" t="s">
        <v>881</v>
      </c>
      <c r="D11450" s="92">
        <v>41464.364583333299</v>
      </c>
      <c r="E11450" t="s">
        <v>723</v>
      </c>
      <c r="F11450" t="s">
        <v>1004</v>
      </c>
    </row>
    <row r="11451" spans="1:6" x14ac:dyDescent="0.25">
      <c r="A11451" t="s">
        <v>12102</v>
      </c>
      <c r="B11451" t="s">
        <v>1004</v>
      </c>
      <c r="C11451" t="s">
        <v>881</v>
      </c>
      <c r="D11451" s="92">
        <v>41464.364583333299</v>
      </c>
      <c r="E11451" t="s">
        <v>722</v>
      </c>
      <c r="F11451" t="s">
        <v>1004</v>
      </c>
    </row>
    <row r="11452" spans="1:6" x14ac:dyDescent="0.25">
      <c r="A11452" t="s">
        <v>12103</v>
      </c>
      <c r="B11452" t="s">
        <v>1004</v>
      </c>
      <c r="C11452" t="s">
        <v>881</v>
      </c>
      <c r="D11452" s="92">
        <v>41464.364583333299</v>
      </c>
      <c r="E11452" t="s">
        <v>721</v>
      </c>
      <c r="F11452" t="s">
        <v>1004</v>
      </c>
    </row>
    <row r="11453" spans="1:6" x14ac:dyDescent="0.25">
      <c r="A11453" t="s">
        <v>12104</v>
      </c>
      <c r="B11453" t="s">
        <v>1004</v>
      </c>
      <c r="C11453" t="s">
        <v>881</v>
      </c>
      <c r="D11453" s="92">
        <v>41464.364583333299</v>
      </c>
      <c r="E11453" t="s">
        <v>777</v>
      </c>
      <c r="F11453" t="s">
        <v>1004</v>
      </c>
    </row>
    <row r="11454" spans="1:6" x14ac:dyDescent="0.25">
      <c r="A11454" t="s">
        <v>12105</v>
      </c>
      <c r="B11454" t="s">
        <v>1004</v>
      </c>
      <c r="C11454" t="s">
        <v>881</v>
      </c>
      <c r="D11454" s="92">
        <v>41464.364583333299</v>
      </c>
      <c r="E11454" t="s">
        <v>1001</v>
      </c>
      <c r="F11454" t="s">
        <v>1004</v>
      </c>
    </row>
    <row r="11455" spans="1:6" x14ac:dyDescent="0.25">
      <c r="A11455" t="s">
        <v>12106</v>
      </c>
      <c r="B11455" t="s">
        <v>1004</v>
      </c>
      <c r="C11455" t="s">
        <v>881</v>
      </c>
      <c r="D11455" s="92">
        <v>41464.364583333299</v>
      </c>
      <c r="E11455" t="s">
        <v>1002</v>
      </c>
      <c r="F11455" t="s">
        <v>1004</v>
      </c>
    </row>
    <row r="11456" spans="1:6" x14ac:dyDescent="0.25">
      <c r="A11456" t="s">
        <v>12107</v>
      </c>
      <c r="B11456" t="s">
        <v>1004</v>
      </c>
      <c r="C11456" t="s">
        <v>881</v>
      </c>
      <c r="D11456" s="92">
        <v>41464.364583333299</v>
      </c>
      <c r="E11456" t="s">
        <v>775</v>
      </c>
      <c r="F11456" t="s">
        <v>1004</v>
      </c>
    </row>
    <row r="11457" spans="1:6" x14ac:dyDescent="0.25">
      <c r="A11457" t="s">
        <v>12108</v>
      </c>
      <c r="B11457" t="s">
        <v>1004</v>
      </c>
      <c r="C11457" t="s">
        <v>881</v>
      </c>
      <c r="D11457" s="92">
        <v>41464.364583333299</v>
      </c>
      <c r="E11457" t="s">
        <v>771</v>
      </c>
      <c r="F11457" t="s">
        <v>1004</v>
      </c>
    </row>
    <row r="11458" spans="1:6" x14ac:dyDescent="0.25">
      <c r="A11458" t="s">
        <v>12109</v>
      </c>
      <c r="B11458" t="s">
        <v>1004</v>
      </c>
      <c r="C11458" t="s">
        <v>881</v>
      </c>
      <c r="D11458" s="92">
        <v>41464.364583333299</v>
      </c>
      <c r="E11458" t="s">
        <v>765</v>
      </c>
      <c r="F11458" t="s">
        <v>1004</v>
      </c>
    </row>
    <row r="11459" spans="1:6" x14ac:dyDescent="0.25">
      <c r="A11459" t="s">
        <v>12110</v>
      </c>
      <c r="B11459" t="s">
        <v>1004</v>
      </c>
      <c r="C11459" t="s">
        <v>881</v>
      </c>
      <c r="D11459" s="92">
        <v>41464.364583333299</v>
      </c>
      <c r="E11459" t="s">
        <v>718</v>
      </c>
      <c r="F11459" t="s">
        <v>1004</v>
      </c>
    </row>
    <row r="11460" spans="1:6" x14ac:dyDescent="0.25">
      <c r="A11460" t="s">
        <v>12111</v>
      </c>
      <c r="B11460" t="s">
        <v>1004</v>
      </c>
      <c r="C11460" t="s">
        <v>881</v>
      </c>
      <c r="D11460" s="92">
        <v>41464.364583333299</v>
      </c>
      <c r="E11460" t="s">
        <v>774</v>
      </c>
      <c r="F11460" t="s">
        <v>1004</v>
      </c>
    </row>
    <row r="11461" spans="1:6" x14ac:dyDescent="0.25">
      <c r="A11461" t="s">
        <v>12112</v>
      </c>
      <c r="B11461" t="s">
        <v>1004</v>
      </c>
      <c r="C11461" t="s">
        <v>881</v>
      </c>
      <c r="D11461" s="92">
        <v>41464.364583333299</v>
      </c>
      <c r="E11461" t="s">
        <v>764</v>
      </c>
      <c r="F11461" t="s">
        <v>1004</v>
      </c>
    </row>
    <row r="11462" spans="1:6" x14ac:dyDescent="0.25">
      <c r="A11462" t="s">
        <v>12113</v>
      </c>
      <c r="B11462" t="s">
        <v>1004</v>
      </c>
      <c r="C11462" t="s">
        <v>881</v>
      </c>
      <c r="D11462" s="92">
        <v>41464.364583333299</v>
      </c>
      <c r="E11462" t="s">
        <v>1003</v>
      </c>
      <c r="F11462" t="s">
        <v>1004</v>
      </c>
    </row>
    <row r="11463" spans="1:6" x14ac:dyDescent="0.25">
      <c r="A11463" t="s">
        <v>12114</v>
      </c>
      <c r="B11463" t="s">
        <v>1004</v>
      </c>
      <c r="C11463" t="s">
        <v>881</v>
      </c>
      <c r="D11463" s="92">
        <v>41464.364583333299</v>
      </c>
      <c r="E11463" t="s">
        <v>716</v>
      </c>
      <c r="F11463" t="s">
        <v>1004</v>
      </c>
    </row>
    <row r="11464" spans="1:6" x14ac:dyDescent="0.25">
      <c r="A11464" t="s">
        <v>12115</v>
      </c>
      <c r="B11464" t="s">
        <v>1004</v>
      </c>
      <c r="C11464" t="s">
        <v>881</v>
      </c>
      <c r="D11464" s="92">
        <v>41464.364583333299</v>
      </c>
      <c r="E11464" t="s">
        <v>715</v>
      </c>
      <c r="F11464" t="s">
        <v>1004</v>
      </c>
    </row>
    <row r="11465" spans="1:6" x14ac:dyDescent="0.25">
      <c r="A11465" t="s">
        <v>12116</v>
      </c>
      <c r="B11465" t="s">
        <v>1004</v>
      </c>
      <c r="C11465" t="s">
        <v>881</v>
      </c>
      <c r="D11465" s="92">
        <v>41464.364583333299</v>
      </c>
      <c r="E11465" t="s">
        <v>713</v>
      </c>
      <c r="F11465" t="s">
        <v>1004</v>
      </c>
    </row>
    <row r="11466" spans="1:6" x14ac:dyDescent="0.25">
      <c r="A11466" t="s">
        <v>12117</v>
      </c>
      <c r="B11466" t="s">
        <v>1004</v>
      </c>
      <c r="C11466" t="s">
        <v>881</v>
      </c>
      <c r="D11466" s="92">
        <v>41464.364583333299</v>
      </c>
      <c r="E11466" t="s">
        <v>712</v>
      </c>
      <c r="F11466" t="s">
        <v>1004</v>
      </c>
    </row>
    <row r="11467" spans="1:6" x14ac:dyDescent="0.25">
      <c r="A11467" t="s">
        <v>12118</v>
      </c>
      <c r="B11467" t="s">
        <v>1004</v>
      </c>
      <c r="C11467" t="s">
        <v>881</v>
      </c>
      <c r="D11467" s="92">
        <v>41464.364583333299</v>
      </c>
      <c r="E11467" t="s">
        <v>711</v>
      </c>
      <c r="F11467" t="s">
        <v>1004</v>
      </c>
    </row>
    <row r="11468" spans="1:6" x14ac:dyDescent="0.25">
      <c r="A11468" t="s">
        <v>12119</v>
      </c>
      <c r="B11468" t="s">
        <v>1004</v>
      </c>
      <c r="C11468" t="s">
        <v>882</v>
      </c>
      <c r="D11468" s="92">
        <v>41464.365277777797</v>
      </c>
      <c r="E11468" t="s">
        <v>377</v>
      </c>
      <c r="F11468" t="s">
        <v>1004</v>
      </c>
    </row>
    <row r="11469" spans="1:6" x14ac:dyDescent="0.25">
      <c r="A11469" t="s">
        <v>12120</v>
      </c>
      <c r="B11469" t="s">
        <v>1004</v>
      </c>
      <c r="C11469" t="s">
        <v>882</v>
      </c>
      <c r="D11469" s="92">
        <v>41464.365277777797</v>
      </c>
      <c r="E11469" t="s">
        <v>376</v>
      </c>
      <c r="F11469" t="s">
        <v>1004</v>
      </c>
    </row>
    <row r="11470" spans="1:6" x14ac:dyDescent="0.25">
      <c r="A11470" t="s">
        <v>12121</v>
      </c>
      <c r="B11470" t="s">
        <v>1004</v>
      </c>
      <c r="C11470" t="s">
        <v>882</v>
      </c>
      <c r="D11470" s="92">
        <v>41464.365277777797</v>
      </c>
      <c r="E11470" t="s">
        <v>375</v>
      </c>
      <c r="F11470" t="s">
        <v>1004</v>
      </c>
    </row>
    <row r="11471" spans="1:6" x14ac:dyDescent="0.25">
      <c r="A11471" t="s">
        <v>12122</v>
      </c>
      <c r="B11471" t="s">
        <v>1004</v>
      </c>
      <c r="C11471" t="s">
        <v>882</v>
      </c>
      <c r="D11471" s="92">
        <v>41464.365277777797</v>
      </c>
      <c r="E11471" t="s">
        <v>374</v>
      </c>
      <c r="F11471" t="s">
        <v>1004</v>
      </c>
    </row>
    <row r="11472" spans="1:6" x14ac:dyDescent="0.25">
      <c r="A11472" t="s">
        <v>12123</v>
      </c>
      <c r="B11472" t="s">
        <v>1004</v>
      </c>
      <c r="C11472" t="s">
        <v>882</v>
      </c>
      <c r="D11472" s="92">
        <v>41464.365277777797</v>
      </c>
      <c r="E11472" t="s">
        <v>373</v>
      </c>
      <c r="F11472" t="s">
        <v>1004</v>
      </c>
    </row>
    <row r="11473" spans="1:6" x14ac:dyDescent="0.25">
      <c r="A11473" t="s">
        <v>12124</v>
      </c>
      <c r="B11473" t="s">
        <v>1004</v>
      </c>
      <c r="C11473" t="s">
        <v>882</v>
      </c>
      <c r="D11473" s="92">
        <v>41464.365277777797</v>
      </c>
      <c r="E11473" t="s">
        <v>372</v>
      </c>
      <c r="F11473" t="s">
        <v>1004</v>
      </c>
    </row>
    <row r="11474" spans="1:6" x14ac:dyDescent="0.25">
      <c r="A11474" t="s">
        <v>12125</v>
      </c>
      <c r="B11474" t="s">
        <v>1004</v>
      </c>
      <c r="C11474" t="s">
        <v>882</v>
      </c>
      <c r="D11474" s="92">
        <v>41464.365277777797</v>
      </c>
      <c r="E11474" t="s">
        <v>371</v>
      </c>
      <c r="F11474" t="s">
        <v>1004</v>
      </c>
    </row>
    <row r="11475" spans="1:6" x14ac:dyDescent="0.25">
      <c r="A11475" t="s">
        <v>12126</v>
      </c>
      <c r="B11475" t="s">
        <v>1004</v>
      </c>
      <c r="C11475" t="s">
        <v>882</v>
      </c>
      <c r="D11475" s="92">
        <v>41464.365277777797</v>
      </c>
      <c r="E11475" t="s">
        <v>382</v>
      </c>
      <c r="F11475" t="s">
        <v>1004</v>
      </c>
    </row>
    <row r="11476" spans="1:6" x14ac:dyDescent="0.25">
      <c r="A11476" t="s">
        <v>12127</v>
      </c>
      <c r="B11476" t="s">
        <v>1004</v>
      </c>
      <c r="C11476" t="s">
        <v>882</v>
      </c>
      <c r="D11476" s="92">
        <v>41464.365277777797</v>
      </c>
      <c r="E11476" t="s">
        <v>346</v>
      </c>
      <c r="F11476" t="s">
        <v>1004</v>
      </c>
    </row>
    <row r="11477" spans="1:6" x14ac:dyDescent="0.25">
      <c r="A11477" t="s">
        <v>12128</v>
      </c>
      <c r="B11477" t="s">
        <v>1004</v>
      </c>
      <c r="C11477" t="s">
        <v>882</v>
      </c>
      <c r="D11477" s="92">
        <v>41464.365277777797</v>
      </c>
      <c r="E11477" t="s">
        <v>343</v>
      </c>
      <c r="F11477" t="s">
        <v>1004</v>
      </c>
    </row>
    <row r="11478" spans="1:6" x14ac:dyDescent="0.25">
      <c r="A11478" t="s">
        <v>12129</v>
      </c>
      <c r="B11478" t="s">
        <v>1004</v>
      </c>
      <c r="C11478" t="s">
        <v>882</v>
      </c>
      <c r="D11478" s="92">
        <v>41464.365277777797</v>
      </c>
      <c r="E11478" t="s">
        <v>342</v>
      </c>
      <c r="F11478" t="s">
        <v>1004</v>
      </c>
    </row>
    <row r="11479" spans="1:6" x14ac:dyDescent="0.25">
      <c r="A11479" t="s">
        <v>12130</v>
      </c>
      <c r="B11479" t="s">
        <v>1004</v>
      </c>
      <c r="C11479" t="s">
        <v>882</v>
      </c>
      <c r="D11479" s="92">
        <v>41464.365277777797</v>
      </c>
      <c r="E11479" t="s">
        <v>370</v>
      </c>
      <c r="F11479" t="s">
        <v>1004</v>
      </c>
    </row>
    <row r="11480" spans="1:6" x14ac:dyDescent="0.25">
      <c r="A11480" t="s">
        <v>12131</v>
      </c>
      <c r="B11480" t="s">
        <v>1004</v>
      </c>
      <c r="C11480" t="s">
        <v>882</v>
      </c>
      <c r="D11480" s="92">
        <v>41464.365277777797</v>
      </c>
      <c r="E11480" t="s">
        <v>369</v>
      </c>
      <c r="F11480" t="s">
        <v>1004</v>
      </c>
    </row>
    <row r="11481" spans="1:6" x14ac:dyDescent="0.25">
      <c r="A11481" t="s">
        <v>12132</v>
      </c>
      <c r="B11481" t="s">
        <v>1004</v>
      </c>
      <c r="C11481" t="s">
        <v>882</v>
      </c>
      <c r="D11481" s="92">
        <v>41464.365277777797</v>
      </c>
      <c r="E11481" t="s">
        <v>368</v>
      </c>
      <c r="F11481" t="s">
        <v>1004</v>
      </c>
    </row>
    <row r="11482" spans="1:6" x14ac:dyDescent="0.25">
      <c r="A11482" t="s">
        <v>12133</v>
      </c>
      <c r="B11482" t="s">
        <v>1004</v>
      </c>
      <c r="C11482" t="s">
        <v>882</v>
      </c>
      <c r="D11482" s="92">
        <v>41464.365277777797</v>
      </c>
      <c r="E11482" t="s">
        <v>367</v>
      </c>
      <c r="F11482" t="s">
        <v>1004</v>
      </c>
    </row>
    <row r="11483" spans="1:6" x14ac:dyDescent="0.25">
      <c r="A11483" t="s">
        <v>12134</v>
      </c>
      <c r="B11483" t="s">
        <v>1004</v>
      </c>
      <c r="C11483" t="s">
        <v>882</v>
      </c>
      <c r="D11483" s="92">
        <v>41464.365277777797</v>
      </c>
      <c r="E11483" t="s">
        <v>366</v>
      </c>
      <c r="F11483" t="s">
        <v>1004</v>
      </c>
    </row>
    <row r="11484" spans="1:6" x14ac:dyDescent="0.25">
      <c r="A11484" t="s">
        <v>12135</v>
      </c>
      <c r="B11484" t="s">
        <v>1004</v>
      </c>
      <c r="C11484" t="s">
        <v>882</v>
      </c>
      <c r="D11484" s="92">
        <v>41464.365277777797</v>
      </c>
      <c r="E11484" t="s">
        <v>365</v>
      </c>
      <c r="F11484" t="s">
        <v>1004</v>
      </c>
    </row>
    <row r="11485" spans="1:6" x14ac:dyDescent="0.25">
      <c r="A11485" t="s">
        <v>12136</v>
      </c>
      <c r="B11485" t="s">
        <v>1004</v>
      </c>
      <c r="C11485" t="s">
        <v>882</v>
      </c>
      <c r="D11485" s="92">
        <v>41464.365277777797</v>
      </c>
      <c r="E11485" t="s">
        <v>381</v>
      </c>
      <c r="F11485" t="s">
        <v>1004</v>
      </c>
    </row>
    <row r="11486" spans="1:6" x14ac:dyDescent="0.25">
      <c r="A11486" t="s">
        <v>12137</v>
      </c>
      <c r="B11486" t="s">
        <v>1004</v>
      </c>
      <c r="C11486" t="s">
        <v>882</v>
      </c>
      <c r="D11486" s="92">
        <v>41464.365277777797</v>
      </c>
      <c r="E11486" t="s">
        <v>379</v>
      </c>
      <c r="F11486" t="s">
        <v>1004</v>
      </c>
    </row>
    <row r="11487" spans="1:6" x14ac:dyDescent="0.25">
      <c r="A11487" t="s">
        <v>12138</v>
      </c>
      <c r="B11487" t="s">
        <v>1004</v>
      </c>
      <c r="C11487" t="s">
        <v>882</v>
      </c>
      <c r="D11487" s="92">
        <v>41464.365277777797</v>
      </c>
      <c r="E11487" t="s">
        <v>393</v>
      </c>
      <c r="F11487" t="s">
        <v>1004</v>
      </c>
    </row>
    <row r="11488" spans="1:6" x14ac:dyDescent="0.25">
      <c r="A11488" t="s">
        <v>12139</v>
      </c>
      <c r="B11488" t="s">
        <v>1004</v>
      </c>
      <c r="C11488" t="s">
        <v>882</v>
      </c>
      <c r="D11488" s="92">
        <v>41464.365277777797</v>
      </c>
      <c r="E11488" t="s">
        <v>364</v>
      </c>
      <c r="F11488" t="s">
        <v>1004</v>
      </c>
    </row>
    <row r="11489" spans="1:6" x14ac:dyDescent="0.25">
      <c r="A11489" t="s">
        <v>12140</v>
      </c>
      <c r="B11489" t="s">
        <v>1004</v>
      </c>
      <c r="C11489" t="s">
        <v>882</v>
      </c>
      <c r="D11489" s="92">
        <v>41464.365277777797</v>
      </c>
      <c r="E11489" t="s">
        <v>392</v>
      </c>
      <c r="F11489" t="s">
        <v>1004</v>
      </c>
    </row>
    <row r="11490" spans="1:6" x14ac:dyDescent="0.25">
      <c r="A11490" t="s">
        <v>12141</v>
      </c>
      <c r="B11490" t="s">
        <v>1004</v>
      </c>
      <c r="C11490" t="s">
        <v>882</v>
      </c>
      <c r="D11490" s="92">
        <v>41464.365277777797</v>
      </c>
      <c r="E11490" t="s">
        <v>363</v>
      </c>
      <c r="F11490" t="s">
        <v>1004</v>
      </c>
    </row>
    <row r="11491" spans="1:6" x14ac:dyDescent="0.25">
      <c r="A11491" t="s">
        <v>12142</v>
      </c>
      <c r="B11491" t="s">
        <v>1004</v>
      </c>
      <c r="C11491" t="s">
        <v>882</v>
      </c>
      <c r="D11491" s="92">
        <v>41464.365277777797</v>
      </c>
      <c r="E11491" t="s">
        <v>391</v>
      </c>
      <c r="F11491" t="s">
        <v>1004</v>
      </c>
    </row>
    <row r="11492" spans="1:6" x14ac:dyDescent="0.25">
      <c r="A11492" t="s">
        <v>12143</v>
      </c>
      <c r="B11492" t="s">
        <v>1004</v>
      </c>
      <c r="C11492" t="s">
        <v>882</v>
      </c>
      <c r="D11492" s="92">
        <v>41464.365277777797</v>
      </c>
      <c r="E11492" t="s">
        <v>386</v>
      </c>
      <c r="F11492" t="s">
        <v>1004</v>
      </c>
    </row>
    <row r="11493" spans="1:6" x14ac:dyDescent="0.25">
      <c r="A11493" t="s">
        <v>12144</v>
      </c>
      <c r="B11493" t="s">
        <v>1004</v>
      </c>
      <c r="C11493" t="s">
        <v>882</v>
      </c>
      <c r="D11493" s="92">
        <v>41464.365277777797</v>
      </c>
      <c r="E11493" t="s">
        <v>384</v>
      </c>
      <c r="F11493" t="s">
        <v>1004</v>
      </c>
    </row>
    <row r="11494" spans="1:6" x14ac:dyDescent="0.25">
      <c r="A11494" t="s">
        <v>12145</v>
      </c>
      <c r="B11494" t="s">
        <v>1004</v>
      </c>
      <c r="C11494" t="s">
        <v>882</v>
      </c>
      <c r="D11494" s="92">
        <v>41464.365277777797</v>
      </c>
      <c r="E11494" t="s">
        <v>362</v>
      </c>
      <c r="F11494" t="s">
        <v>1004</v>
      </c>
    </row>
    <row r="11495" spans="1:6" x14ac:dyDescent="0.25">
      <c r="A11495" t="s">
        <v>12146</v>
      </c>
      <c r="B11495" t="s">
        <v>1004</v>
      </c>
      <c r="C11495" t="s">
        <v>882</v>
      </c>
      <c r="D11495" s="92">
        <v>41464.365277777797</v>
      </c>
      <c r="E11495" t="s">
        <v>400</v>
      </c>
      <c r="F11495" t="s">
        <v>1004</v>
      </c>
    </row>
    <row r="11496" spans="1:6" x14ac:dyDescent="0.25">
      <c r="A11496" t="s">
        <v>12147</v>
      </c>
      <c r="B11496" t="s">
        <v>1004</v>
      </c>
      <c r="C11496" t="s">
        <v>882</v>
      </c>
      <c r="D11496" s="92">
        <v>41464.365277777797</v>
      </c>
      <c r="E11496" t="s">
        <v>390</v>
      </c>
      <c r="F11496" t="s">
        <v>1004</v>
      </c>
    </row>
    <row r="11497" spans="1:6" x14ac:dyDescent="0.25">
      <c r="A11497" t="s">
        <v>12148</v>
      </c>
      <c r="B11497" t="s">
        <v>1004</v>
      </c>
      <c r="C11497" t="s">
        <v>882</v>
      </c>
      <c r="D11497" s="92">
        <v>41464.365277777797</v>
      </c>
      <c r="E11497" t="s">
        <v>389</v>
      </c>
      <c r="F11497" t="s">
        <v>1004</v>
      </c>
    </row>
    <row r="11498" spans="1:6" x14ac:dyDescent="0.25">
      <c r="A11498" t="s">
        <v>12149</v>
      </c>
      <c r="B11498" t="s">
        <v>1004</v>
      </c>
      <c r="C11498" t="s">
        <v>882</v>
      </c>
      <c r="D11498" s="92">
        <v>41464.365277777797</v>
      </c>
      <c r="E11498" t="s">
        <v>399</v>
      </c>
      <c r="F11498" t="s">
        <v>1004</v>
      </c>
    </row>
    <row r="11499" spans="1:6" x14ac:dyDescent="0.25">
      <c r="A11499" t="s">
        <v>12150</v>
      </c>
      <c r="B11499" t="s">
        <v>1004</v>
      </c>
      <c r="C11499" t="s">
        <v>882</v>
      </c>
      <c r="D11499" s="92">
        <v>41464.365277777797</v>
      </c>
      <c r="E11499" t="s">
        <v>348</v>
      </c>
      <c r="F11499" t="s">
        <v>1004</v>
      </c>
    </row>
    <row r="11500" spans="1:6" x14ac:dyDescent="0.25">
      <c r="A11500" t="s">
        <v>12151</v>
      </c>
      <c r="B11500" t="s">
        <v>1004</v>
      </c>
      <c r="C11500" t="s">
        <v>882</v>
      </c>
      <c r="D11500" s="92">
        <v>41464.365277777797</v>
      </c>
      <c r="E11500" t="s">
        <v>341</v>
      </c>
      <c r="F11500" t="s">
        <v>1004</v>
      </c>
    </row>
    <row r="11501" spans="1:6" x14ac:dyDescent="0.25">
      <c r="A11501" t="s">
        <v>12152</v>
      </c>
      <c r="B11501" t="s">
        <v>1004</v>
      </c>
      <c r="C11501" t="s">
        <v>882</v>
      </c>
      <c r="D11501" s="92">
        <v>41464.365277777797</v>
      </c>
      <c r="E11501" t="s">
        <v>388</v>
      </c>
      <c r="F11501" t="s">
        <v>1004</v>
      </c>
    </row>
    <row r="11502" spans="1:6" x14ac:dyDescent="0.25">
      <c r="A11502" t="s">
        <v>12153</v>
      </c>
      <c r="B11502" t="s">
        <v>1004</v>
      </c>
      <c r="C11502" t="s">
        <v>882</v>
      </c>
      <c r="D11502" s="92">
        <v>41464.365277777797</v>
      </c>
      <c r="E11502" t="s">
        <v>385</v>
      </c>
      <c r="F11502" t="s">
        <v>1004</v>
      </c>
    </row>
    <row r="11503" spans="1:6" x14ac:dyDescent="0.25">
      <c r="A11503" t="s">
        <v>12154</v>
      </c>
      <c r="B11503" t="s">
        <v>1004</v>
      </c>
      <c r="C11503" t="s">
        <v>882</v>
      </c>
      <c r="D11503" s="92">
        <v>41464.365277777797</v>
      </c>
      <c r="E11503" t="s">
        <v>383</v>
      </c>
      <c r="F11503" t="s">
        <v>1004</v>
      </c>
    </row>
    <row r="11504" spans="1:6" x14ac:dyDescent="0.25">
      <c r="A11504" t="s">
        <v>12155</v>
      </c>
      <c r="B11504" t="s">
        <v>1004</v>
      </c>
      <c r="C11504" t="s">
        <v>882</v>
      </c>
      <c r="D11504" s="92">
        <v>41464.365277777797</v>
      </c>
      <c r="E11504" t="s">
        <v>398</v>
      </c>
      <c r="F11504" t="s">
        <v>1004</v>
      </c>
    </row>
    <row r="11505" spans="1:6" x14ac:dyDescent="0.25">
      <c r="A11505" t="s">
        <v>12156</v>
      </c>
      <c r="B11505" t="s">
        <v>1004</v>
      </c>
      <c r="C11505" t="s">
        <v>882</v>
      </c>
      <c r="D11505" s="92">
        <v>41464.365277777797</v>
      </c>
      <c r="E11505" t="s">
        <v>347</v>
      </c>
      <c r="F11505" t="s">
        <v>1004</v>
      </c>
    </row>
    <row r="11506" spans="1:6" x14ac:dyDescent="0.25">
      <c r="A11506" t="s">
        <v>12157</v>
      </c>
      <c r="B11506" t="s">
        <v>1004</v>
      </c>
      <c r="C11506" t="s">
        <v>882</v>
      </c>
      <c r="D11506" s="92">
        <v>41464.365277777797</v>
      </c>
      <c r="E11506" t="s">
        <v>340</v>
      </c>
      <c r="F11506" t="s">
        <v>1004</v>
      </c>
    </row>
    <row r="11507" spans="1:6" x14ac:dyDescent="0.25">
      <c r="A11507" t="s">
        <v>12158</v>
      </c>
      <c r="B11507" t="s">
        <v>1004</v>
      </c>
      <c r="C11507" t="s">
        <v>882</v>
      </c>
      <c r="D11507" s="92">
        <v>41464.365277777797</v>
      </c>
      <c r="E11507" t="s">
        <v>361</v>
      </c>
      <c r="F11507" t="s">
        <v>1004</v>
      </c>
    </row>
    <row r="11508" spans="1:6" x14ac:dyDescent="0.25">
      <c r="A11508" t="s">
        <v>12159</v>
      </c>
      <c r="B11508" t="s">
        <v>1004</v>
      </c>
      <c r="C11508" t="s">
        <v>882</v>
      </c>
      <c r="D11508" s="92">
        <v>41464.365277777797</v>
      </c>
      <c r="E11508" t="s">
        <v>360</v>
      </c>
      <c r="F11508" t="s">
        <v>1004</v>
      </c>
    </row>
    <row r="11509" spans="1:6" x14ac:dyDescent="0.25">
      <c r="A11509" t="s">
        <v>12160</v>
      </c>
      <c r="B11509" t="s">
        <v>1004</v>
      </c>
      <c r="C11509" t="s">
        <v>882</v>
      </c>
      <c r="D11509" s="92">
        <v>41464.365277777797</v>
      </c>
      <c r="E11509" t="s">
        <v>380</v>
      </c>
      <c r="F11509" t="s">
        <v>1004</v>
      </c>
    </row>
    <row r="11510" spans="1:6" x14ac:dyDescent="0.25">
      <c r="A11510" t="s">
        <v>12161</v>
      </c>
      <c r="B11510" t="s">
        <v>1004</v>
      </c>
      <c r="C11510" t="s">
        <v>882</v>
      </c>
      <c r="D11510" s="92">
        <v>41464.365277777797</v>
      </c>
      <c r="E11510" t="s">
        <v>359</v>
      </c>
      <c r="F11510" t="s">
        <v>1004</v>
      </c>
    </row>
    <row r="11511" spans="1:6" x14ac:dyDescent="0.25">
      <c r="A11511" t="s">
        <v>12162</v>
      </c>
      <c r="B11511" t="s">
        <v>1004</v>
      </c>
      <c r="C11511" t="s">
        <v>882</v>
      </c>
      <c r="D11511" s="92">
        <v>41464.365277777797</v>
      </c>
      <c r="E11511" t="s">
        <v>344</v>
      </c>
      <c r="F11511" t="s">
        <v>1004</v>
      </c>
    </row>
    <row r="11512" spans="1:6" x14ac:dyDescent="0.25">
      <c r="A11512" t="s">
        <v>12163</v>
      </c>
      <c r="B11512" t="s">
        <v>1004</v>
      </c>
      <c r="C11512" t="s">
        <v>882</v>
      </c>
      <c r="D11512" s="92">
        <v>41464.365277777797</v>
      </c>
      <c r="E11512" t="s">
        <v>357</v>
      </c>
      <c r="F11512" t="s">
        <v>1004</v>
      </c>
    </row>
    <row r="11513" spans="1:6" x14ac:dyDescent="0.25">
      <c r="A11513" t="s">
        <v>12164</v>
      </c>
      <c r="B11513" t="s">
        <v>1004</v>
      </c>
      <c r="C11513" t="s">
        <v>882</v>
      </c>
      <c r="D11513" s="92">
        <v>41464.365277777797</v>
      </c>
      <c r="E11513" t="s">
        <v>378</v>
      </c>
      <c r="F11513" t="s">
        <v>1004</v>
      </c>
    </row>
    <row r="11514" spans="1:6" x14ac:dyDescent="0.25">
      <c r="A11514" t="s">
        <v>12165</v>
      </c>
      <c r="B11514" t="s">
        <v>1004</v>
      </c>
      <c r="C11514" t="s">
        <v>882</v>
      </c>
      <c r="D11514" s="92">
        <v>41464.365277777797</v>
      </c>
      <c r="E11514" t="s">
        <v>358</v>
      </c>
      <c r="F11514" t="s">
        <v>1004</v>
      </c>
    </row>
    <row r="11515" spans="1:6" x14ac:dyDescent="0.25">
      <c r="A11515" t="s">
        <v>12166</v>
      </c>
      <c r="B11515" t="s">
        <v>1004</v>
      </c>
      <c r="C11515" t="s">
        <v>882</v>
      </c>
      <c r="D11515" s="92">
        <v>41464.365277777797</v>
      </c>
      <c r="E11515" t="s">
        <v>356</v>
      </c>
      <c r="F11515" t="s">
        <v>1004</v>
      </c>
    </row>
    <row r="11516" spans="1:6" x14ac:dyDescent="0.25">
      <c r="A11516" t="s">
        <v>12167</v>
      </c>
      <c r="B11516" t="s">
        <v>1004</v>
      </c>
      <c r="C11516" t="s">
        <v>882</v>
      </c>
      <c r="D11516" s="92">
        <v>41464.365277777797</v>
      </c>
      <c r="E11516" t="s">
        <v>345</v>
      </c>
      <c r="F11516" t="s">
        <v>1004</v>
      </c>
    </row>
    <row r="11517" spans="1:6" x14ac:dyDescent="0.25">
      <c r="A11517" t="s">
        <v>12168</v>
      </c>
      <c r="B11517" t="s">
        <v>1004</v>
      </c>
      <c r="C11517" t="s">
        <v>882</v>
      </c>
      <c r="D11517" s="92">
        <v>41464.365277777797</v>
      </c>
      <c r="E11517" t="s">
        <v>355</v>
      </c>
      <c r="F11517" t="s">
        <v>1004</v>
      </c>
    </row>
    <row r="11518" spans="1:6" x14ac:dyDescent="0.25">
      <c r="A11518" t="s">
        <v>12169</v>
      </c>
      <c r="B11518" t="s">
        <v>1004</v>
      </c>
      <c r="C11518" t="s">
        <v>882</v>
      </c>
      <c r="D11518" s="92">
        <v>41464.365277777797</v>
      </c>
      <c r="E11518" t="s">
        <v>404</v>
      </c>
      <c r="F11518" t="s">
        <v>1004</v>
      </c>
    </row>
    <row r="11519" spans="1:6" x14ac:dyDescent="0.25">
      <c r="A11519" t="s">
        <v>12170</v>
      </c>
      <c r="B11519" t="s">
        <v>1004</v>
      </c>
      <c r="C11519" t="s">
        <v>882</v>
      </c>
      <c r="D11519" s="92">
        <v>41464.365277777797</v>
      </c>
      <c r="E11519" t="s">
        <v>402</v>
      </c>
      <c r="F11519" t="s">
        <v>1004</v>
      </c>
    </row>
    <row r="11520" spans="1:6" x14ac:dyDescent="0.25">
      <c r="A11520" t="s">
        <v>12171</v>
      </c>
      <c r="B11520" t="s">
        <v>1004</v>
      </c>
      <c r="C11520" t="s">
        <v>882</v>
      </c>
      <c r="D11520" s="92">
        <v>41464.365277777797</v>
      </c>
      <c r="E11520" t="s">
        <v>354</v>
      </c>
      <c r="F11520" t="s">
        <v>1004</v>
      </c>
    </row>
    <row r="11521" spans="1:6" x14ac:dyDescent="0.25">
      <c r="A11521" t="s">
        <v>12172</v>
      </c>
      <c r="B11521" t="s">
        <v>1004</v>
      </c>
      <c r="C11521" t="s">
        <v>882</v>
      </c>
      <c r="D11521" s="92">
        <v>41464.365277777797</v>
      </c>
      <c r="E11521" t="s">
        <v>353</v>
      </c>
      <c r="F11521" t="s">
        <v>1004</v>
      </c>
    </row>
    <row r="11522" spans="1:6" x14ac:dyDescent="0.25">
      <c r="A11522" t="s">
        <v>12173</v>
      </c>
      <c r="B11522" t="s">
        <v>1004</v>
      </c>
      <c r="C11522" t="s">
        <v>882</v>
      </c>
      <c r="D11522" s="92">
        <v>41464.365277777797</v>
      </c>
      <c r="E11522" t="s">
        <v>397</v>
      </c>
      <c r="F11522" t="s">
        <v>1004</v>
      </c>
    </row>
    <row r="11523" spans="1:6" x14ac:dyDescent="0.25">
      <c r="A11523" t="s">
        <v>12174</v>
      </c>
      <c r="B11523" t="s">
        <v>1004</v>
      </c>
      <c r="C11523" t="s">
        <v>882</v>
      </c>
      <c r="D11523" s="92">
        <v>41464.365277777797</v>
      </c>
      <c r="E11523" t="s">
        <v>395</v>
      </c>
      <c r="F11523" t="s">
        <v>1004</v>
      </c>
    </row>
    <row r="11524" spans="1:6" x14ac:dyDescent="0.25">
      <c r="A11524" t="s">
        <v>12175</v>
      </c>
      <c r="B11524" t="s">
        <v>1004</v>
      </c>
      <c r="C11524" t="s">
        <v>882</v>
      </c>
      <c r="D11524" s="92">
        <v>41464.365277777797</v>
      </c>
      <c r="E11524" t="s">
        <v>403</v>
      </c>
      <c r="F11524" t="s">
        <v>1004</v>
      </c>
    </row>
    <row r="11525" spans="1:6" x14ac:dyDescent="0.25">
      <c r="A11525" t="s">
        <v>12176</v>
      </c>
      <c r="B11525" t="s">
        <v>1004</v>
      </c>
      <c r="C11525" t="s">
        <v>882</v>
      </c>
      <c r="D11525" s="92">
        <v>41464.365277777797</v>
      </c>
      <c r="E11525" t="s">
        <v>401</v>
      </c>
      <c r="F11525" t="s">
        <v>1004</v>
      </c>
    </row>
    <row r="11526" spans="1:6" x14ac:dyDescent="0.25">
      <c r="A11526" t="s">
        <v>12177</v>
      </c>
      <c r="B11526" t="s">
        <v>1004</v>
      </c>
      <c r="C11526" t="s">
        <v>882</v>
      </c>
      <c r="D11526" s="92">
        <v>41464.365277777797</v>
      </c>
      <c r="E11526" t="s">
        <v>352</v>
      </c>
      <c r="F11526" t="s">
        <v>1004</v>
      </c>
    </row>
    <row r="11527" spans="1:6" x14ac:dyDescent="0.25">
      <c r="A11527" t="s">
        <v>12178</v>
      </c>
      <c r="B11527" t="s">
        <v>1004</v>
      </c>
      <c r="C11527" t="s">
        <v>882</v>
      </c>
      <c r="D11527" s="92">
        <v>41464.365277777797</v>
      </c>
      <c r="E11527" t="s">
        <v>351</v>
      </c>
      <c r="F11527" t="s">
        <v>1004</v>
      </c>
    </row>
    <row r="11528" spans="1:6" x14ac:dyDescent="0.25">
      <c r="A11528" t="s">
        <v>12179</v>
      </c>
      <c r="B11528" t="s">
        <v>1004</v>
      </c>
      <c r="C11528" t="s">
        <v>882</v>
      </c>
      <c r="D11528" s="92">
        <v>41464.365277777797</v>
      </c>
      <c r="E11528" t="s">
        <v>396</v>
      </c>
      <c r="F11528" t="s">
        <v>1004</v>
      </c>
    </row>
    <row r="11529" spans="1:6" x14ac:dyDescent="0.25">
      <c r="A11529" t="s">
        <v>12180</v>
      </c>
      <c r="B11529" t="s">
        <v>1004</v>
      </c>
      <c r="C11529" t="s">
        <v>882</v>
      </c>
      <c r="D11529" s="92">
        <v>41464.365277777797</v>
      </c>
      <c r="E11529" t="s">
        <v>394</v>
      </c>
      <c r="F11529" t="s">
        <v>1004</v>
      </c>
    </row>
    <row r="11530" spans="1:6" x14ac:dyDescent="0.25">
      <c r="A11530" t="s">
        <v>12181</v>
      </c>
      <c r="B11530" t="s">
        <v>1004</v>
      </c>
      <c r="C11530" t="s">
        <v>882</v>
      </c>
      <c r="D11530" s="92">
        <v>41464.365277777797</v>
      </c>
      <c r="E11530" t="s">
        <v>387</v>
      </c>
      <c r="F11530" t="s">
        <v>1004</v>
      </c>
    </row>
    <row r="11531" spans="1:6" x14ac:dyDescent="0.25">
      <c r="A11531" t="s">
        <v>12182</v>
      </c>
      <c r="B11531" t="s">
        <v>1004</v>
      </c>
      <c r="C11531" t="s">
        <v>882</v>
      </c>
      <c r="D11531" s="92">
        <v>41464.365277777797</v>
      </c>
      <c r="E11531" t="s">
        <v>350</v>
      </c>
      <c r="F11531" t="s">
        <v>1004</v>
      </c>
    </row>
    <row r="11532" spans="1:6" x14ac:dyDescent="0.25">
      <c r="A11532" t="s">
        <v>12183</v>
      </c>
      <c r="B11532" t="s">
        <v>1004</v>
      </c>
      <c r="C11532" t="s">
        <v>882</v>
      </c>
      <c r="D11532" s="92">
        <v>41464.365277777797</v>
      </c>
      <c r="E11532" t="s">
        <v>349</v>
      </c>
      <c r="F11532" t="s">
        <v>1004</v>
      </c>
    </row>
    <row r="11533" spans="1:6" x14ac:dyDescent="0.25">
      <c r="A11533" t="s">
        <v>12184</v>
      </c>
      <c r="B11533" t="s">
        <v>1004</v>
      </c>
      <c r="C11533" t="s">
        <v>882</v>
      </c>
      <c r="D11533" s="92">
        <v>41464.365277777797</v>
      </c>
      <c r="E11533" t="s">
        <v>763</v>
      </c>
      <c r="F11533" t="s">
        <v>1004</v>
      </c>
    </row>
    <row r="11534" spans="1:6" x14ac:dyDescent="0.25">
      <c r="A11534" t="s">
        <v>12185</v>
      </c>
      <c r="B11534" t="s">
        <v>1004</v>
      </c>
      <c r="C11534" t="s">
        <v>882</v>
      </c>
      <c r="D11534" s="92">
        <v>41464.365277777797</v>
      </c>
      <c r="E11534" t="s">
        <v>762</v>
      </c>
      <c r="F11534" t="s">
        <v>1004</v>
      </c>
    </row>
    <row r="11535" spans="1:6" x14ac:dyDescent="0.25">
      <c r="A11535" t="s">
        <v>12186</v>
      </c>
      <c r="B11535" t="s">
        <v>1004</v>
      </c>
      <c r="C11535" t="s">
        <v>882</v>
      </c>
      <c r="D11535" s="92">
        <v>41464.365277777797</v>
      </c>
      <c r="E11535" t="s">
        <v>760</v>
      </c>
      <c r="F11535" t="s">
        <v>1004</v>
      </c>
    </row>
    <row r="11536" spans="1:6" x14ac:dyDescent="0.25">
      <c r="A11536" t="s">
        <v>12187</v>
      </c>
      <c r="B11536" t="s">
        <v>1004</v>
      </c>
      <c r="C11536" t="s">
        <v>882</v>
      </c>
      <c r="D11536" s="92">
        <v>41464.365277777797</v>
      </c>
      <c r="E11536" t="s">
        <v>986</v>
      </c>
      <c r="F11536" t="s">
        <v>1004</v>
      </c>
    </row>
    <row r="11537" spans="1:6" x14ac:dyDescent="0.25">
      <c r="A11537" t="s">
        <v>12188</v>
      </c>
      <c r="B11537" t="s">
        <v>1004</v>
      </c>
      <c r="C11537" t="s">
        <v>882</v>
      </c>
      <c r="D11537" s="92">
        <v>41464.365277777797</v>
      </c>
      <c r="E11537" t="s">
        <v>756</v>
      </c>
      <c r="F11537" t="s">
        <v>1004</v>
      </c>
    </row>
    <row r="11538" spans="1:6" x14ac:dyDescent="0.25">
      <c r="A11538" t="s">
        <v>12189</v>
      </c>
      <c r="B11538" t="s">
        <v>1004</v>
      </c>
      <c r="C11538" t="s">
        <v>882</v>
      </c>
      <c r="D11538" s="92">
        <v>41464.365277777797</v>
      </c>
      <c r="E11538" t="s">
        <v>755</v>
      </c>
      <c r="F11538" t="s">
        <v>1004</v>
      </c>
    </row>
    <row r="11539" spans="1:6" x14ac:dyDescent="0.25">
      <c r="A11539" t="s">
        <v>12190</v>
      </c>
      <c r="B11539" t="s">
        <v>1004</v>
      </c>
      <c r="C11539" t="s">
        <v>882</v>
      </c>
      <c r="D11539" s="92">
        <v>41464.365277777797</v>
      </c>
      <c r="E11539" t="s">
        <v>754</v>
      </c>
      <c r="F11539" t="s">
        <v>1004</v>
      </c>
    </row>
    <row r="11540" spans="1:6" x14ac:dyDescent="0.25">
      <c r="A11540" t="s">
        <v>12191</v>
      </c>
      <c r="B11540" t="s">
        <v>1004</v>
      </c>
      <c r="C11540" t="s">
        <v>882</v>
      </c>
      <c r="D11540" s="92">
        <v>41464.365277777797</v>
      </c>
      <c r="E11540" t="s">
        <v>753</v>
      </c>
      <c r="F11540" t="s">
        <v>1004</v>
      </c>
    </row>
    <row r="11541" spans="1:6" x14ac:dyDescent="0.25">
      <c r="A11541" t="s">
        <v>12192</v>
      </c>
      <c r="B11541" t="s">
        <v>1004</v>
      </c>
      <c r="C11541" t="s">
        <v>882</v>
      </c>
      <c r="D11541" s="92">
        <v>41464.365277777797</v>
      </c>
      <c r="E11541" t="s">
        <v>987</v>
      </c>
      <c r="F11541" t="s">
        <v>1004</v>
      </c>
    </row>
    <row r="11542" spans="1:6" x14ac:dyDescent="0.25">
      <c r="A11542" t="s">
        <v>12193</v>
      </c>
      <c r="B11542" t="s">
        <v>1004</v>
      </c>
      <c r="C11542" t="s">
        <v>882</v>
      </c>
      <c r="D11542" s="92">
        <v>41464.365277777797</v>
      </c>
      <c r="E11542" t="s">
        <v>988</v>
      </c>
      <c r="F11542" t="s">
        <v>1004</v>
      </c>
    </row>
    <row r="11543" spans="1:6" x14ac:dyDescent="0.25">
      <c r="A11543" t="s">
        <v>12194</v>
      </c>
      <c r="B11543" t="s">
        <v>1004</v>
      </c>
      <c r="C11543" t="s">
        <v>882</v>
      </c>
      <c r="D11543" s="92">
        <v>41464.365277777797</v>
      </c>
      <c r="E11543" t="s">
        <v>989</v>
      </c>
      <c r="F11543" t="s">
        <v>1004</v>
      </c>
    </row>
    <row r="11544" spans="1:6" x14ac:dyDescent="0.25">
      <c r="A11544" t="s">
        <v>12195</v>
      </c>
      <c r="B11544" t="s">
        <v>1004</v>
      </c>
      <c r="C11544" t="s">
        <v>882</v>
      </c>
      <c r="D11544" s="92">
        <v>41464.365277777797</v>
      </c>
      <c r="E11544" t="s">
        <v>990</v>
      </c>
      <c r="F11544" t="s">
        <v>1004</v>
      </c>
    </row>
    <row r="11545" spans="1:6" x14ac:dyDescent="0.25">
      <c r="A11545" t="s">
        <v>12196</v>
      </c>
      <c r="B11545" t="s">
        <v>1004</v>
      </c>
      <c r="C11545" t="s">
        <v>882</v>
      </c>
      <c r="D11545" s="92">
        <v>41464.365277777797</v>
      </c>
      <c r="E11545" t="s">
        <v>768</v>
      </c>
      <c r="F11545" t="s">
        <v>1004</v>
      </c>
    </row>
    <row r="11546" spans="1:6" x14ac:dyDescent="0.25">
      <c r="A11546" t="s">
        <v>12197</v>
      </c>
      <c r="B11546" t="s">
        <v>1004</v>
      </c>
      <c r="C11546" t="s">
        <v>882</v>
      </c>
      <c r="D11546" s="92">
        <v>41464.365277777797</v>
      </c>
      <c r="E11546" t="s">
        <v>767</v>
      </c>
      <c r="F11546" t="s">
        <v>1004</v>
      </c>
    </row>
    <row r="11547" spans="1:6" x14ac:dyDescent="0.25">
      <c r="A11547" t="s">
        <v>12198</v>
      </c>
      <c r="B11547" t="s">
        <v>1004</v>
      </c>
      <c r="C11547" t="s">
        <v>882</v>
      </c>
      <c r="D11547" s="92">
        <v>41464.365277777797</v>
      </c>
      <c r="E11547" t="s">
        <v>991</v>
      </c>
      <c r="F11547" t="s">
        <v>1004</v>
      </c>
    </row>
    <row r="11548" spans="1:6" x14ac:dyDescent="0.25">
      <c r="A11548" t="s">
        <v>12199</v>
      </c>
      <c r="B11548" t="s">
        <v>1004</v>
      </c>
      <c r="C11548" t="s">
        <v>882</v>
      </c>
      <c r="D11548" s="92">
        <v>41464.365277777797</v>
      </c>
      <c r="E11548" t="s">
        <v>992</v>
      </c>
      <c r="F11548" t="s">
        <v>1004</v>
      </c>
    </row>
    <row r="11549" spans="1:6" x14ac:dyDescent="0.25">
      <c r="A11549" t="s">
        <v>12200</v>
      </c>
      <c r="B11549" t="s">
        <v>1004</v>
      </c>
      <c r="C11549" t="s">
        <v>882</v>
      </c>
      <c r="D11549" s="92">
        <v>41464.365277777797</v>
      </c>
      <c r="E11549" t="s">
        <v>993</v>
      </c>
      <c r="F11549" t="s">
        <v>1004</v>
      </c>
    </row>
    <row r="11550" spans="1:6" x14ac:dyDescent="0.25">
      <c r="A11550" t="s">
        <v>12201</v>
      </c>
      <c r="B11550" t="s">
        <v>1004</v>
      </c>
      <c r="C11550" t="s">
        <v>882</v>
      </c>
      <c r="D11550" s="92">
        <v>41464.365277777797</v>
      </c>
      <c r="E11550" t="s">
        <v>779</v>
      </c>
      <c r="F11550" t="s">
        <v>1004</v>
      </c>
    </row>
    <row r="11551" spans="1:6" x14ac:dyDescent="0.25">
      <c r="A11551" t="s">
        <v>12202</v>
      </c>
      <c r="B11551" t="s">
        <v>1004</v>
      </c>
      <c r="C11551" t="s">
        <v>882</v>
      </c>
      <c r="D11551" s="92">
        <v>41464.365277777797</v>
      </c>
      <c r="E11551" t="s">
        <v>778</v>
      </c>
      <c r="F11551" t="s">
        <v>1004</v>
      </c>
    </row>
    <row r="11552" spans="1:6" x14ac:dyDescent="0.25">
      <c r="A11552" t="s">
        <v>12203</v>
      </c>
      <c r="B11552" t="s">
        <v>1004</v>
      </c>
      <c r="C11552" t="s">
        <v>882</v>
      </c>
      <c r="D11552" s="92">
        <v>41464.365277777797</v>
      </c>
      <c r="E11552" t="s">
        <v>994</v>
      </c>
      <c r="F11552" t="s">
        <v>1004</v>
      </c>
    </row>
    <row r="11553" spans="1:6" x14ac:dyDescent="0.25">
      <c r="A11553" t="s">
        <v>12204</v>
      </c>
      <c r="B11553" t="s">
        <v>1004</v>
      </c>
      <c r="C11553" t="s">
        <v>882</v>
      </c>
      <c r="D11553" s="92">
        <v>41464.365277777797</v>
      </c>
      <c r="E11553" t="s">
        <v>736</v>
      </c>
      <c r="F11553" t="s">
        <v>1004</v>
      </c>
    </row>
    <row r="11554" spans="1:6" x14ac:dyDescent="0.25">
      <c r="A11554" t="s">
        <v>12205</v>
      </c>
      <c r="B11554" t="s">
        <v>1004</v>
      </c>
      <c r="C11554" t="s">
        <v>882</v>
      </c>
      <c r="D11554" s="92">
        <v>41464.365277777797</v>
      </c>
      <c r="E11554" t="s">
        <v>734</v>
      </c>
      <c r="F11554" t="s">
        <v>1004</v>
      </c>
    </row>
    <row r="11555" spans="1:6" x14ac:dyDescent="0.25">
      <c r="A11555" t="s">
        <v>12206</v>
      </c>
      <c r="B11555" t="s">
        <v>1004</v>
      </c>
      <c r="C11555" t="s">
        <v>882</v>
      </c>
      <c r="D11555" s="92">
        <v>41464.365277777797</v>
      </c>
      <c r="E11555" t="s">
        <v>733</v>
      </c>
      <c r="F11555" t="s">
        <v>1004</v>
      </c>
    </row>
    <row r="11556" spans="1:6" x14ac:dyDescent="0.25">
      <c r="A11556" t="s">
        <v>12142</v>
      </c>
      <c r="B11556" t="s">
        <v>1004</v>
      </c>
      <c r="C11556" t="s">
        <v>882</v>
      </c>
      <c r="D11556" s="92">
        <v>41464.365277777797</v>
      </c>
      <c r="E11556" t="s">
        <v>391</v>
      </c>
      <c r="F11556" t="s">
        <v>1004</v>
      </c>
    </row>
    <row r="11557" spans="1:6" x14ac:dyDescent="0.25">
      <c r="A11557" t="s">
        <v>12143</v>
      </c>
      <c r="B11557" t="s">
        <v>1004</v>
      </c>
      <c r="C11557" t="s">
        <v>882</v>
      </c>
      <c r="D11557" s="92">
        <v>41464.365277777797</v>
      </c>
      <c r="E11557" t="s">
        <v>386</v>
      </c>
      <c r="F11557" t="s">
        <v>1004</v>
      </c>
    </row>
    <row r="11558" spans="1:6" x14ac:dyDescent="0.25">
      <c r="A11558" t="s">
        <v>12144</v>
      </c>
      <c r="B11558" t="s">
        <v>1004</v>
      </c>
      <c r="C11558" t="s">
        <v>882</v>
      </c>
      <c r="D11558" s="92">
        <v>41464.365277777797</v>
      </c>
      <c r="E11558" t="s">
        <v>384</v>
      </c>
      <c r="F11558" t="s">
        <v>1004</v>
      </c>
    </row>
    <row r="11559" spans="1:6" x14ac:dyDescent="0.25">
      <c r="A11559" t="s">
        <v>12207</v>
      </c>
      <c r="B11559" t="s">
        <v>1004</v>
      </c>
      <c r="C11559" t="s">
        <v>882</v>
      </c>
      <c r="D11559" s="92">
        <v>41464.365277777797</v>
      </c>
      <c r="E11559" t="s">
        <v>995</v>
      </c>
      <c r="F11559" t="s">
        <v>1004</v>
      </c>
    </row>
    <row r="11560" spans="1:6" x14ac:dyDescent="0.25">
      <c r="A11560" t="s">
        <v>12208</v>
      </c>
      <c r="B11560" t="s">
        <v>1004</v>
      </c>
      <c r="C11560" t="s">
        <v>882</v>
      </c>
      <c r="D11560" s="92">
        <v>41464.365277777797</v>
      </c>
      <c r="E11560" t="s">
        <v>784</v>
      </c>
      <c r="F11560" t="s">
        <v>1004</v>
      </c>
    </row>
    <row r="11561" spans="1:6" x14ac:dyDescent="0.25">
      <c r="A11561" t="s">
        <v>12209</v>
      </c>
      <c r="B11561" t="s">
        <v>1004</v>
      </c>
      <c r="C11561" t="s">
        <v>882</v>
      </c>
      <c r="D11561" s="92">
        <v>41464.365277777797</v>
      </c>
      <c r="E11561" t="s">
        <v>996</v>
      </c>
      <c r="F11561" t="s">
        <v>1004</v>
      </c>
    </row>
    <row r="11562" spans="1:6" x14ac:dyDescent="0.25">
      <c r="A11562" t="s">
        <v>12210</v>
      </c>
      <c r="B11562" t="s">
        <v>1004</v>
      </c>
      <c r="C11562" t="s">
        <v>882</v>
      </c>
      <c r="D11562" s="92">
        <v>41464.365277777797</v>
      </c>
      <c r="E11562" t="s">
        <v>783</v>
      </c>
      <c r="F11562" t="s">
        <v>1004</v>
      </c>
    </row>
    <row r="11563" spans="1:6" x14ac:dyDescent="0.25">
      <c r="A11563" t="s">
        <v>12211</v>
      </c>
      <c r="B11563" t="s">
        <v>1004</v>
      </c>
      <c r="C11563" t="s">
        <v>882</v>
      </c>
      <c r="D11563" s="92">
        <v>41464.365277777797</v>
      </c>
      <c r="E11563" t="s">
        <v>997</v>
      </c>
      <c r="F11563" t="s">
        <v>1004</v>
      </c>
    </row>
    <row r="11564" spans="1:6" x14ac:dyDescent="0.25">
      <c r="A11564" t="s">
        <v>12212</v>
      </c>
      <c r="B11564" t="s">
        <v>1004</v>
      </c>
      <c r="C11564" t="s">
        <v>882</v>
      </c>
      <c r="D11564" s="92">
        <v>41464.365277777797</v>
      </c>
      <c r="E11564" t="s">
        <v>998</v>
      </c>
      <c r="F11564" t="s">
        <v>1004</v>
      </c>
    </row>
    <row r="11565" spans="1:6" x14ac:dyDescent="0.25">
      <c r="A11565" t="s">
        <v>12213</v>
      </c>
      <c r="B11565" t="s">
        <v>1004</v>
      </c>
      <c r="C11565" t="s">
        <v>882</v>
      </c>
      <c r="D11565" s="92">
        <v>41464.365277777797</v>
      </c>
      <c r="E11565" t="s">
        <v>770</v>
      </c>
      <c r="F11565" t="s">
        <v>1004</v>
      </c>
    </row>
    <row r="11566" spans="1:6" x14ac:dyDescent="0.25">
      <c r="A11566" t="s">
        <v>12214</v>
      </c>
      <c r="B11566" t="s">
        <v>1004</v>
      </c>
      <c r="C11566" t="s">
        <v>882</v>
      </c>
      <c r="D11566" s="92">
        <v>41464.365277777797</v>
      </c>
      <c r="E11566" t="s">
        <v>782</v>
      </c>
      <c r="F11566" t="s">
        <v>1004</v>
      </c>
    </row>
    <row r="11567" spans="1:6" x14ac:dyDescent="0.25">
      <c r="A11567" t="s">
        <v>12215</v>
      </c>
      <c r="B11567" t="s">
        <v>1004</v>
      </c>
      <c r="C11567" t="s">
        <v>882</v>
      </c>
      <c r="D11567" s="92">
        <v>41464.365277777797</v>
      </c>
      <c r="E11567" t="s">
        <v>781</v>
      </c>
      <c r="F11567" t="s">
        <v>1004</v>
      </c>
    </row>
    <row r="11568" spans="1:6" x14ac:dyDescent="0.25">
      <c r="A11568" t="s">
        <v>12216</v>
      </c>
      <c r="B11568" t="s">
        <v>1004</v>
      </c>
      <c r="C11568" t="s">
        <v>882</v>
      </c>
      <c r="D11568" s="92">
        <v>41464.365277777797</v>
      </c>
      <c r="E11568" t="s">
        <v>780</v>
      </c>
      <c r="F11568" t="s">
        <v>1004</v>
      </c>
    </row>
    <row r="11569" spans="1:6" x14ac:dyDescent="0.25">
      <c r="A11569" t="s">
        <v>12217</v>
      </c>
      <c r="B11569" t="s">
        <v>1004</v>
      </c>
      <c r="C11569" t="s">
        <v>882</v>
      </c>
      <c r="D11569" s="92">
        <v>41464.365277777797</v>
      </c>
      <c r="E11569" t="s">
        <v>999</v>
      </c>
      <c r="F11569" t="s">
        <v>1004</v>
      </c>
    </row>
    <row r="11570" spans="1:6" x14ac:dyDescent="0.25">
      <c r="A11570" t="s">
        <v>12218</v>
      </c>
      <c r="B11570" t="s">
        <v>1004</v>
      </c>
      <c r="C11570" t="s">
        <v>882</v>
      </c>
      <c r="D11570" s="92">
        <v>41464.365277777797</v>
      </c>
      <c r="E11570" t="s">
        <v>1000</v>
      </c>
      <c r="F11570" t="s">
        <v>1004</v>
      </c>
    </row>
    <row r="11571" spans="1:6" x14ac:dyDescent="0.25">
      <c r="A11571" t="s">
        <v>12219</v>
      </c>
      <c r="B11571" t="s">
        <v>1004</v>
      </c>
      <c r="C11571" t="s">
        <v>882</v>
      </c>
      <c r="D11571" s="92">
        <v>41464.365277777797</v>
      </c>
      <c r="E11571" t="s">
        <v>728</v>
      </c>
      <c r="F11571" t="s">
        <v>1004</v>
      </c>
    </row>
    <row r="11572" spans="1:6" x14ac:dyDescent="0.25">
      <c r="A11572" t="s">
        <v>12220</v>
      </c>
      <c r="B11572" t="s">
        <v>1004</v>
      </c>
      <c r="C11572" t="s">
        <v>882</v>
      </c>
      <c r="D11572" s="92">
        <v>41464.365277777797</v>
      </c>
      <c r="E11572" t="s">
        <v>727</v>
      </c>
      <c r="F11572" t="s">
        <v>1004</v>
      </c>
    </row>
    <row r="11573" spans="1:6" x14ac:dyDescent="0.25">
      <c r="A11573" t="s">
        <v>12159</v>
      </c>
      <c r="B11573" t="s">
        <v>1004</v>
      </c>
      <c r="C11573" t="s">
        <v>882</v>
      </c>
      <c r="D11573" s="92">
        <v>41464.365277777797</v>
      </c>
      <c r="E11573" t="s">
        <v>360</v>
      </c>
      <c r="F11573" t="s">
        <v>1004</v>
      </c>
    </row>
    <row r="11574" spans="1:6" x14ac:dyDescent="0.25">
      <c r="A11574" t="s">
        <v>12221</v>
      </c>
      <c r="B11574" t="s">
        <v>1004</v>
      </c>
      <c r="C11574" t="s">
        <v>882</v>
      </c>
      <c r="D11574" s="92">
        <v>41464.365277777797</v>
      </c>
      <c r="E11574" t="s">
        <v>726</v>
      </c>
      <c r="F11574" t="s">
        <v>1004</v>
      </c>
    </row>
    <row r="11575" spans="1:6" x14ac:dyDescent="0.25">
      <c r="A11575" t="s">
        <v>12222</v>
      </c>
      <c r="B11575" t="s">
        <v>1004</v>
      </c>
      <c r="C11575" t="s">
        <v>882</v>
      </c>
      <c r="D11575" s="92">
        <v>41464.365277777797</v>
      </c>
      <c r="E11575" t="s">
        <v>724</v>
      </c>
      <c r="F11575" t="s">
        <v>1004</v>
      </c>
    </row>
    <row r="11576" spans="1:6" x14ac:dyDescent="0.25">
      <c r="A11576" t="s">
        <v>12223</v>
      </c>
      <c r="B11576" t="s">
        <v>1004</v>
      </c>
      <c r="C11576" t="s">
        <v>882</v>
      </c>
      <c r="D11576" s="92">
        <v>41464.365277777797</v>
      </c>
      <c r="E11576" t="s">
        <v>723</v>
      </c>
      <c r="F11576" t="s">
        <v>1004</v>
      </c>
    </row>
    <row r="11577" spans="1:6" x14ac:dyDescent="0.25">
      <c r="A11577" t="s">
        <v>12224</v>
      </c>
      <c r="B11577" t="s">
        <v>1004</v>
      </c>
      <c r="C11577" t="s">
        <v>882</v>
      </c>
      <c r="D11577" s="92">
        <v>41464.365277777797</v>
      </c>
      <c r="E11577" t="s">
        <v>722</v>
      </c>
      <c r="F11577" t="s">
        <v>1004</v>
      </c>
    </row>
    <row r="11578" spans="1:6" x14ac:dyDescent="0.25">
      <c r="A11578" t="s">
        <v>12225</v>
      </c>
      <c r="B11578" t="s">
        <v>1004</v>
      </c>
      <c r="C11578" t="s">
        <v>882</v>
      </c>
      <c r="D11578" s="92">
        <v>41464.365277777797</v>
      </c>
      <c r="E11578" t="s">
        <v>721</v>
      </c>
      <c r="F11578" t="s">
        <v>1004</v>
      </c>
    </row>
    <row r="11579" spans="1:6" x14ac:dyDescent="0.25">
      <c r="A11579" t="s">
        <v>12226</v>
      </c>
      <c r="B11579" t="s">
        <v>1004</v>
      </c>
      <c r="C11579" t="s">
        <v>882</v>
      </c>
      <c r="D11579" s="92">
        <v>41464.365277777797</v>
      </c>
      <c r="E11579" t="s">
        <v>777</v>
      </c>
      <c r="F11579" t="s">
        <v>1004</v>
      </c>
    </row>
    <row r="11580" spans="1:6" x14ac:dyDescent="0.25">
      <c r="A11580" t="s">
        <v>12227</v>
      </c>
      <c r="B11580" t="s">
        <v>1004</v>
      </c>
      <c r="C11580" t="s">
        <v>882</v>
      </c>
      <c r="D11580" s="92">
        <v>41464.365277777797</v>
      </c>
      <c r="E11580" t="s">
        <v>1001</v>
      </c>
      <c r="F11580" t="s">
        <v>1004</v>
      </c>
    </row>
    <row r="11581" spans="1:6" x14ac:dyDescent="0.25">
      <c r="A11581" t="s">
        <v>12228</v>
      </c>
      <c r="B11581" t="s">
        <v>1004</v>
      </c>
      <c r="C11581" t="s">
        <v>882</v>
      </c>
      <c r="D11581" s="92">
        <v>41464.365277777797</v>
      </c>
      <c r="E11581" t="s">
        <v>1002</v>
      </c>
      <c r="F11581" t="s">
        <v>1004</v>
      </c>
    </row>
    <row r="11582" spans="1:6" x14ac:dyDescent="0.25">
      <c r="A11582" t="s">
        <v>12229</v>
      </c>
      <c r="B11582" t="s">
        <v>1004</v>
      </c>
      <c r="C11582" t="s">
        <v>882</v>
      </c>
      <c r="D11582" s="92">
        <v>41464.365277777797</v>
      </c>
      <c r="E11582" t="s">
        <v>775</v>
      </c>
      <c r="F11582" t="s">
        <v>1004</v>
      </c>
    </row>
    <row r="11583" spans="1:6" x14ac:dyDescent="0.25">
      <c r="A11583" t="s">
        <v>12230</v>
      </c>
      <c r="B11583" t="s">
        <v>1004</v>
      </c>
      <c r="C11583" t="s">
        <v>882</v>
      </c>
      <c r="D11583" s="92">
        <v>41464.365277777797</v>
      </c>
      <c r="E11583" t="s">
        <v>771</v>
      </c>
      <c r="F11583" t="s">
        <v>1004</v>
      </c>
    </row>
    <row r="11584" spans="1:6" x14ac:dyDescent="0.25">
      <c r="A11584" t="s">
        <v>12231</v>
      </c>
      <c r="B11584" t="s">
        <v>1004</v>
      </c>
      <c r="C11584" t="s">
        <v>882</v>
      </c>
      <c r="D11584" s="92">
        <v>41464.365277777797</v>
      </c>
      <c r="E11584" t="s">
        <v>765</v>
      </c>
      <c r="F11584" t="s">
        <v>1004</v>
      </c>
    </row>
    <row r="11585" spans="1:6" x14ac:dyDescent="0.25">
      <c r="A11585" t="s">
        <v>12232</v>
      </c>
      <c r="B11585" t="s">
        <v>1004</v>
      </c>
      <c r="C11585" t="s">
        <v>882</v>
      </c>
      <c r="D11585" s="92">
        <v>41464.365277777797</v>
      </c>
      <c r="E11585" t="s">
        <v>718</v>
      </c>
      <c r="F11585" t="s">
        <v>1004</v>
      </c>
    </row>
    <row r="11586" spans="1:6" x14ac:dyDescent="0.25">
      <c r="A11586" t="s">
        <v>12233</v>
      </c>
      <c r="B11586" t="s">
        <v>1004</v>
      </c>
      <c r="C11586" t="s">
        <v>882</v>
      </c>
      <c r="D11586" s="92">
        <v>41464.365277777797</v>
      </c>
      <c r="E11586" t="s">
        <v>774</v>
      </c>
      <c r="F11586" t="s">
        <v>1004</v>
      </c>
    </row>
    <row r="11587" spans="1:6" x14ac:dyDescent="0.25">
      <c r="A11587" t="s">
        <v>12234</v>
      </c>
      <c r="B11587" t="s">
        <v>1004</v>
      </c>
      <c r="C11587" t="s">
        <v>882</v>
      </c>
      <c r="D11587" s="92">
        <v>41464.365277777797</v>
      </c>
      <c r="E11587" t="s">
        <v>764</v>
      </c>
      <c r="F11587" t="s">
        <v>1004</v>
      </c>
    </row>
    <row r="11588" spans="1:6" x14ac:dyDescent="0.25">
      <c r="A11588" t="s">
        <v>12235</v>
      </c>
      <c r="B11588" t="s">
        <v>1004</v>
      </c>
      <c r="C11588" t="s">
        <v>882</v>
      </c>
      <c r="D11588" s="92">
        <v>41464.365277777797</v>
      </c>
      <c r="E11588" t="s">
        <v>1003</v>
      </c>
      <c r="F11588" t="s">
        <v>1004</v>
      </c>
    </row>
    <row r="11589" spans="1:6" x14ac:dyDescent="0.25">
      <c r="A11589" t="s">
        <v>12236</v>
      </c>
      <c r="B11589" t="s">
        <v>1004</v>
      </c>
      <c r="C11589" t="s">
        <v>882</v>
      </c>
      <c r="D11589" s="92">
        <v>41464.365277777797</v>
      </c>
      <c r="E11589" t="s">
        <v>716</v>
      </c>
      <c r="F11589" t="s">
        <v>1004</v>
      </c>
    </row>
    <row r="11590" spans="1:6" x14ac:dyDescent="0.25">
      <c r="A11590" t="s">
        <v>12237</v>
      </c>
      <c r="B11590" t="s">
        <v>1004</v>
      </c>
      <c r="C11590" t="s">
        <v>882</v>
      </c>
      <c r="D11590" s="92">
        <v>41464.365277777797</v>
      </c>
      <c r="E11590" t="s">
        <v>715</v>
      </c>
      <c r="F11590" t="s">
        <v>1004</v>
      </c>
    </row>
    <row r="11591" spans="1:6" x14ac:dyDescent="0.25">
      <c r="A11591" t="s">
        <v>12238</v>
      </c>
      <c r="B11591" t="s">
        <v>1004</v>
      </c>
      <c r="C11591" t="s">
        <v>882</v>
      </c>
      <c r="D11591" s="92">
        <v>41464.365277777797</v>
      </c>
      <c r="E11591" t="s">
        <v>713</v>
      </c>
      <c r="F11591" t="s">
        <v>1004</v>
      </c>
    </row>
    <row r="11592" spans="1:6" x14ac:dyDescent="0.25">
      <c r="A11592" t="s">
        <v>12239</v>
      </c>
      <c r="B11592" t="s">
        <v>1004</v>
      </c>
      <c r="C11592" t="s">
        <v>882</v>
      </c>
      <c r="D11592" s="92">
        <v>41464.365277777797</v>
      </c>
      <c r="E11592" t="s">
        <v>712</v>
      </c>
      <c r="F11592" t="s">
        <v>1004</v>
      </c>
    </row>
    <row r="11593" spans="1:6" x14ac:dyDescent="0.25">
      <c r="A11593" t="s">
        <v>12240</v>
      </c>
      <c r="B11593" t="s">
        <v>1004</v>
      </c>
      <c r="C11593" t="s">
        <v>882</v>
      </c>
      <c r="D11593" s="92">
        <v>41464.365277777797</v>
      </c>
      <c r="E11593" t="s">
        <v>711</v>
      </c>
      <c r="F11593" t="s">
        <v>1004</v>
      </c>
    </row>
    <row r="11594" spans="1:6" x14ac:dyDescent="0.25">
      <c r="A11594" t="s">
        <v>12241</v>
      </c>
      <c r="B11594">
        <v>65.699999999999989</v>
      </c>
      <c r="C11594" t="s">
        <v>964</v>
      </c>
      <c r="D11594" s="92">
        <v>41505.642361111102</v>
      </c>
      <c r="E11594" t="s">
        <v>377</v>
      </c>
      <c r="F11594">
        <v>6.5699999999999995E-2</v>
      </c>
    </row>
    <row r="11595" spans="1:6" x14ac:dyDescent="0.25">
      <c r="A11595" t="s">
        <v>12242</v>
      </c>
      <c r="B11595" t="s">
        <v>1004</v>
      </c>
      <c r="C11595" t="s">
        <v>964</v>
      </c>
      <c r="D11595" s="92">
        <v>41505.642361111102</v>
      </c>
      <c r="E11595" t="s">
        <v>376</v>
      </c>
      <c r="F11595" t="s">
        <v>1004</v>
      </c>
    </row>
    <row r="11596" spans="1:6" x14ac:dyDescent="0.25">
      <c r="A11596" t="s">
        <v>12243</v>
      </c>
      <c r="B11596" t="s">
        <v>1004</v>
      </c>
      <c r="C11596" t="s">
        <v>964</v>
      </c>
      <c r="D11596" s="92">
        <v>41505.642361111102</v>
      </c>
      <c r="E11596" t="s">
        <v>375</v>
      </c>
      <c r="F11596" t="s">
        <v>1004</v>
      </c>
    </row>
    <row r="11597" spans="1:6" x14ac:dyDescent="0.25">
      <c r="A11597" t="s">
        <v>12244</v>
      </c>
      <c r="B11597" t="s">
        <v>1004</v>
      </c>
      <c r="C11597" t="s">
        <v>964</v>
      </c>
      <c r="D11597" s="92">
        <v>41505.642361111102</v>
      </c>
      <c r="E11597" t="s">
        <v>374</v>
      </c>
      <c r="F11597" t="s">
        <v>1004</v>
      </c>
    </row>
    <row r="11598" spans="1:6" x14ac:dyDescent="0.25">
      <c r="A11598" t="s">
        <v>12245</v>
      </c>
      <c r="B11598" t="s">
        <v>1004</v>
      </c>
      <c r="C11598" t="s">
        <v>964</v>
      </c>
      <c r="D11598" s="92">
        <v>41505.642361111102</v>
      </c>
      <c r="E11598" t="s">
        <v>373</v>
      </c>
      <c r="F11598" t="s">
        <v>1004</v>
      </c>
    </row>
    <row r="11599" spans="1:6" x14ac:dyDescent="0.25">
      <c r="A11599" t="s">
        <v>12246</v>
      </c>
      <c r="B11599" t="s">
        <v>1004</v>
      </c>
      <c r="C11599" t="s">
        <v>964</v>
      </c>
      <c r="D11599" s="92">
        <v>41505.642361111102</v>
      </c>
      <c r="E11599" t="s">
        <v>372</v>
      </c>
      <c r="F11599" t="s">
        <v>1004</v>
      </c>
    </row>
    <row r="11600" spans="1:6" x14ac:dyDescent="0.25">
      <c r="A11600" t="s">
        <v>12247</v>
      </c>
      <c r="B11600" t="s">
        <v>1004</v>
      </c>
      <c r="C11600" t="s">
        <v>964</v>
      </c>
      <c r="D11600" s="92">
        <v>41505.642361111102</v>
      </c>
      <c r="E11600" t="s">
        <v>371</v>
      </c>
      <c r="F11600" t="s">
        <v>1004</v>
      </c>
    </row>
    <row r="11601" spans="1:6" x14ac:dyDescent="0.25">
      <c r="A11601" t="s">
        <v>12248</v>
      </c>
      <c r="B11601">
        <v>19.599999999999998</v>
      </c>
      <c r="C11601" t="s">
        <v>964</v>
      </c>
      <c r="D11601" s="92">
        <v>41505.642361111102</v>
      </c>
      <c r="E11601" t="s">
        <v>382</v>
      </c>
      <c r="F11601">
        <v>1.9599999999999999E-2</v>
      </c>
    </row>
    <row r="11602" spans="1:6" x14ac:dyDescent="0.25">
      <c r="A11602" t="s">
        <v>12249</v>
      </c>
      <c r="B11602" t="s">
        <v>1004</v>
      </c>
      <c r="C11602" t="s">
        <v>964</v>
      </c>
      <c r="D11602" s="92">
        <v>41505.642361111102</v>
      </c>
      <c r="E11602" t="s">
        <v>346</v>
      </c>
      <c r="F11602" t="s">
        <v>1004</v>
      </c>
    </row>
    <row r="11603" spans="1:6" x14ac:dyDescent="0.25">
      <c r="A11603" t="s">
        <v>12250</v>
      </c>
      <c r="B11603" t="s">
        <v>1004</v>
      </c>
      <c r="C11603" t="s">
        <v>964</v>
      </c>
      <c r="D11603" s="92">
        <v>41505.642361111102</v>
      </c>
      <c r="E11603" t="s">
        <v>343</v>
      </c>
      <c r="F11603" t="s">
        <v>1004</v>
      </c>
    </row>
    <row r="11604" spans="1:6" x14ac:dyDescent="0.25">
      <c r="A11604" t="s">
        <v>12251</v>
      </c>
      <c r="B11604" t="s">
        <v>1004</v>
      </c>
      <c r="C11604" t="s">
        <v>964</v>
      </c>
      <c r="D11604" s="92">
        <v>41505.642361111102</v>
      </c>
      <c r="E11604" t="s">
        <v>342</v>
      </c>
      <c r="F11604" t="s">
        <v>1004</v>
      </c>
    </row>
    <row r="11605" spans="1:6" x14ac:dyDescent="0.25">
      <c r="A11605" t="s">
        <v>12252</v>
      </c>
      <c r="B11605" t="s">
        <v>1004</v>
      </c>
      <c r="C11605" t="s">
        <v>964</v>
      </c>
      <c r="D11605" s="92">
        <v>41505.642361111102</v>
      </c>
      <c r="E11605" t="s">
        <v>370</v>
      </c>
      <c r="F11605" t="s">
        <v>1004</v>
      </c>
    </row>
    <row r="11606" spans="1:6" x14ac:dyDescent="0.25">
      <c r="A11606" t="s">
        <v>12253</v>
      </c>
      <c r="B11606" t="s">
        <v>1004</v>
      </c>
      <c r="C11606" t="s">
        <v>964</v>
      </c>
      <c r="D11606" s="92">
        <v>41505.642361111102</v>
      </c>
      <c r="E11606" t="s">
        <v>369</v>
      </c>
      <c r="F11606" t="s">
        <v>1004</v>
      </c>
    </row>
    <row r="11607" spans="1:6" x14ac:dyDescent="0.25">
      <c r="A11607" t="s">
        <v>12254</v>
      </c>
      <c r="B11607" t="s">
        <v>1004</v>
      </c>
      <c r="C11607" t="s">
        <v>964</v>
      </c>
      <c r="D11607" s="92">
        <v>41505.642361111102</v>
      </c>
      <c r="E11607" t="s">
        <v>368</v>
      </c>
      <c r="F11607" t="s">
        <v>1004</v>
      </c>
    </row>
    <row r="11608" spans="1:6" x14ac:dyDescent="0.25">
      <c r="A11608" t="s">
        <v>12255</v>
      </c>
      <c r="B11608" t="s">
        <v>1004</v>
      </c>
      <c r="C11608" t="s">
        <v>964</v>
      </c>
      <c r="D11608" s="92">
        <v>41505.642361111102</v>
      </c>
      <c r="E11608" t="s">
        <v>367</v>
      </c>
      <c r="F11608" t="s">
        <v>1004</v>
      </c>
    </row>
    <row r="11609" spans="1:6" x14ac:dyDescent="0.25">
      <c r="A11609" t="s">
        <v>12256</v>
      </c>
      <c r="B11609" t="s">
        <v>1004</v>
      </c>
      <c r="C11609" t="s">
        <v>964</v>
      </c>
      <c r="D11609" s="92">
        <v>41505.642361111102</v>
      </c>
      <c r="E11609" t="s">
        <v>366</v>
      </c>
      <c r="F11609" t="s">
        <v>1004</v>
      </c>
    </row>
    <row r="11610" spans="1:6" x14ac:dyDescent="0.25">
      <c r="A11610" t="s">
        <v>12257</v>
      </c>
      <c r="B11610" t="s">
        <v>1004</v>
      </c>
      <c r="C11610" t="s">
        <v>964</v>
      </c>
      <c r="D11610" s="92">
        <v>41505.642361111102</v>
      </c>
      <c r="E11610" t="s">
        <v>365</v>
      </c>
      <c r="F11610" t="s">
        <v>1004</v>
      </c>
    </row>
    <row r="11611" spans="1:6" x14ac:dyDescent="0.25">
      <c r="A11611" t="s">
        <v>12258</v>
      </c>
      <c r="B11611" t="s">
        <v>1004</v>
      </c>
      <c r="C11611" t="s">
        <v>964</v>
      </c>
      <c r="D11611" s="92">
        <v>41505.642361111102</v>
      </c>
      <c r="E11611" t="s">
        <v>381</v>
      </c>
      <c r="F11611" t="s">
        <v>1004</v>
      </c>
    </row>
    <row r="11612" spans="1:6" x14ac:dyDescent="0.25">
      <c r="A11612" t="s">
        <v>12259</v>
      </c>
      <c r="B11612" t="s">
        <v>1004</v>
      </c>
      <c r="C11612" t="s">
        <v>964</v>
      </c>
      <c r="D11612" s="92">
        <v>41505.642361111102</v>
      </c>
      <c r="E11612" t="s">
        <v>379</v>
      </c>
      <c r="F11612" t="s">
        <v>1004</v>
      </c>
    </row>
    <row r="11613" spans="1:6" x14ac:dyDescent="0.25">
      <c r="A11613" t="s">
        <v>12260</v>
      </c>
      <c r="B11613" t="s">
        <v>1004</v>
      </c>
      <c r="C11613" t="s">
        <v>964</v>
      </c>
      <c r="D11613" s="92">
        <v>41505.642361111102</v>
      </c>
      <c r="E11613" t="s">
        <v>393</v>
      </c>
      <c r="F11613" t="s">
        <v>1004</v>
      </c>
    </row>
    <row r="11614" spans="1:6" x14ac:dyDescent="0.25">
      <c r="A11614" t="s">
        <v>12261</v>
      </c>
      <c r="B11614" t="s">
        <v>1004</v>
      </c>
      <c r="C11614" t="s">
        <v>964</v>
      </c>
      <c r="D11614" s="92">
        <v>41505.642361111102</v>
      </c>
      <c r="E11614" t="s">
        <v>364</v>
      </c>
      <c r="F11614" t="s">
        <v>1004</v>
      </c>
    </row>
    <row r="11615" spans="1:6" x14ac:dyDescent="0.25">
      <c r="A11615" t="s">
        <v>12262</v>
      </c>
      <c r="B11615" t="s">
        <v>1004</v>
      </c>
      <c r="C11615" t="s">
        <v>964</v>
      </c>
      <c r="D11615" s="92">
        <v>41505.642361111102</v>
      </c>
      <c r="E11615" t="s">
        <v>392</v>
      </c>
      <c r="F11615" t="s">
        <v>1004</v>
      </c>
    </row>
    <row r="11616" spans="1:6" x14ac:dyDescent="0.25">
      <c r="A11616" t="s">
        <v>12263</v>
      </c>
      <c r="B11616" t="s">
        <v>1004</v>
      </c>
      <c r="C11616" t="s">
        <v>964</v>
      </c>
      <c r="D11616" s="92">
        <v>41505.642361111102</v>
      </c>
      <c r="E11616" t="s">
        <v>363</v>
      </c>
      <c r="F11616" t="s">
        <v>1004</v>
      </c>
    </row>
    <row r="11617" spans="1:6" x14ac:dyDescent="0.25">
      <c r="A11617" t="s">
        <v>12264</v>
      </c>
      <c r="B11617" t="s">
        <v>1004</v>
      </c>
      <c r="C11617" t="s">
        <v>964</v>
      </c>
      <c r="D11617" s="92">
        <v>41505.642361111102</v>
      </c>
      <c r="E11617" t="s">
        <v>391</v>
      </c>
      <c r="F11617" t="s">
        <v>1004</v>
      </c>
    </row>
    <row r="11618" spans="1:6" x14ac:dyDescent="0.25">
      <c r="A11618" t="s">
        <v>12265</v>
      </c>
      <c r="B11618" t="s">
        <v>1004</v>
      </c>
      <c r="C11618" t="s">
        <v>964</v>
      </c>
      <c r="D11618" s="92">
        <v>41505.642361111102</v>
      </c>
      <c r="E11618" t="s">
        <v>386</v>
      </c>
      <c r="F11618" t="s">
        <v>1004</v>
      </c>
    </row>
    <row r="11619" spans="1:6" x14ac:dyDescent="0.25">
      <c r="A11619" t="s">
        <v>12266</v>
      </c>
      <c r="B11619" t="s">
        <v>1004</v>
      </c>
      <c r="C11619" t="s">
        <v>964</v>
      </c>
      <c r="D11619" s="92">
        <v>41505.642361111102</v>
      </c>
      <c r="E11619" t="s">
        <v>384</v>
      </c>
      <c r="F11619" t="s">
        <v>1004</v>
      </c>
    </row>
    <row r="11620" spans="1:6" x14ac:dyDescent="0.25">
      <c r="A11620" t="s">
        <v>12267</v>
      </c>
      <c r="B11620" t="s">
        <v>1004</v>
      </c>
      <c r="C11620" t="s">
        <v>964</v>
      </c>
      <c r="D11620" s="92">
        <v>41505.642361111102</v>
      </c>
      <c r="E11620" t="s">
        <v>362</v>
      </c>
      <c r="F11620" t="s">
        <v>1004</v>
      </c>
    </row>
    <row r="11621" spans="1:6" x14ac:dyDescent="0.25">
      <c r="A11621" t="s">
        <v>12268</v>
      </c>
      <c r="B11621" t="s">
        <v>1004</v>
      </c>
      <c r="C11621" t="s">
        <v>964</v>
      </c>
      <c r="D11621" s="92">
        <v>41505.642361111102</v>
      </c>
      <c r="E11621" t="s">
        <v>400</v>
      </c>
      <c r="F11621" t="s">
        <v>1004</v>
      </c>
    </row>
    <row r="11622" spans="1:6" x14ac:dyDescent="0.25">
      <c r="A11622" t="s">
        <v>12269</v>
      </c>
      <c r="B11622" t="s">
        <v>1004</v>
      </c>
      <c r="C11622" t="s">
        <v>964</v>
      </c>
      <c r="D11622" s="92">
        <v>41505.642361111102</v>
      </c>
      <c r="E11622" t="s">
        <v>390</v>
      </c>
      <c r="F11622" t="s">
        <v>1004</v>
      </c>
    </row>
    <row r="11623" spans="1:6" x14ac:dyDescent="0.25">
      <c r="A11623" t="s">
        <v>12270</v>
      </c>
      <c r="B11623" t="s">
        <v>1004</v>
      </c>
      <c r="C11623" t="s">
        <v>964</v>
      </c>
      <c r="D11623" s="92">
        <v>41505.642361111102</v>
      </c>
      <c r="E11623" t="s">
        <v>389</v>
      </c>
      <c r="F11623" t="s">
        <v>1004</v>
      </c>
    </row>
    <row r="11624" spans="1:6" x14ac:dyDescent="0.25">
      <c r="A11624" t="s">
        <v>12271</v>
      </c>
      <c r="B11624" t="s">
        <v>1004</v>
      </c>
      <c r="C11624" t="s">
        <v>964</v>
      </c>
      <c r="D11624" s="92">
        <v>41505.642361111102</v>
      </c>
      <c r="E11624" t="s">
        <v>399</v>
      </c>
      <c r="F11624" t="s">
        <v>1004</v>
      </c>
    </row>
    <row r="11625" spans="1:6" x14ac:dyDescent="0.25">
      <c r="A11625" t="s">
        <v>12272</v>
      </c>
      <c r="B11625" t="s">
        <v>1004</v>
      </c>
      <c r="C11625" t="s">
        <v>964</v>
      </c>
      <c r="D11625" s="92">
        <v>41505.642361111102</v>
      </c>
      <c r="E11625" t="s">
        <v>348</v>
      </c>
      <c r="F11625" t="s">
        <v>1004</v>
      </c>
    </row>
    <row r="11626" spans="1:6" x14ac:dyDescent="0.25">
      <c r="A11626" t="s">
        <v>12273</v>
      </c>
      <c r="B11626" t="s">
        <v>1004</v>
      </c>
      <c r="C11626" t="s">
        <v>964</v>
      </c>
      <c r="D11626" s="92">
        <v>41505.642361111102</v>
      </c>
      <c r="E11626" t="s">
        <v>341</v>
      </c>
      <c r="F11626" t="s">
        <v>1004</v>
      </c>
    </row>
    <row r="11627" spans="1:6" x14ac:dyDescent="0.25">
      <c r="A11627" t="s">
        <v>12274</v>
      </c>
      <c r="B11627" t="s">
        <v>1004</v>
      </c>
      <c r="C11627" t="s">
        <v>964</v>
      </c>
      <c r="D11627" s="92">
        <v>41505.642361111102</v>
      </c>
      <c r="E11627" t="s">
        <v>388</v>
      </c>
      <c r="F11627" t="s">
        <v>1004</v>
      </c>
    </row>
    <row r="11628" spans="1:6" x14ac:dyDescent="0.25">
      <c r="A11628" t="s">
        <v>12275</v>
      </c>
      <c r="B11628" t="s">
        <v>1004</v>
      </c>
      <c r="C11628" t="s">
        <v>964</v>
      </c>
      <c r="D11628" s="92">
        <v>41505.642361111102</v>
      </c>
      <c r="E11628" t="s">
        <v>385</v>
      </c>
      <c r="F11628" t="s">
        <v>1004</v>
      </c>
    </row>
    <row r="11629" spans="1:6" x14ac:dyDescent="0.25">
      <c r="A11629" t="s">
        <v>12276</v>
      </c>
      <c r="B11629" t="s">
        <v>1004</v>
      </c>
      <c r="C11629" t="s">
        <v>964</v>
      </c>
      <c r="D11629" s="92">
        <v>41505.642361111102</v>
      </c>
      <c r="E11629" t="s">
        <v>383</v>
      </c>
      <c r="F11629" t="s">
        <v>1004</v>
      </c>
    </row>
    <row r="11630" spans="1:6" x14ac:dyDescent="0.25">
      <c r="A11630" t="s">
        <v>12277</v>
      </c>
      <c r="B11630" t="s">
        <v>1004</v>
      </c>
      <c r="C11630" t="s">
        <v>964</v>
      </c>
      <c r="D11630" s="92">
        <v>41505.642361111102</v>
      </c>
      <c r="E11630" t="s">
        <v>398</v>
      </c>
      <c r="F11630" t="s">
        <v>1004</v>
      </c>
    </row>
    <row r="11631" spans="1:6" x14ac:dyDescent="0.25">
      <c r="A11631" t="s">
        <v>12278</v>
      </c>
      <c r="B11631" t="s">
        <v>1004</v>
      </c>
      <c r="C11631" t="s">
        <v>964</v>
      </c>
      <c r="D11631" s="92">
        <v>41505.642361111102</v>
      </c>
      <c r="E11631" t="s">
        <v>347</v>
      </c>
      <c r="F11631" t="s">
        <v>1004</v>
      </c>
    </row>
    <row r="11632" spans="1:6" x14ac:dyDescent="0.25">
      <c r="A11632" t="s">
        <v>12279</v>
      </c>
      <c r="B11632" t="s">
        <v>1004</v>
      </c>
      <c r="C11632" t="s">
        <v>964</v>
      </c>
      <c r="D11632" s="92">
        <v>41505.642361111102</v>
      </c>
      <c r="E11632" t="s">
        <v>340</v>
      </c>
      <c r="F11632" t="s">
        <v>1004</v>
      </c>
    </row>
    <row r="11633" spans="1:6" x14ac:dyDescent="0.25">
      <c r="A11633" t="s">
        <v>12280</v>
      </c>
      <c r="B11633" t="s">
        <v>1004</v>
      </c>
      <c r="C11633" t="s">
        <v>964</v>
      </c>
      <c r="D11633" s="92">
        <v>41505.642361111102</v>
      </c>
      <c r="E11633" t="s">
        <v>361</v>
      </c>
      <c r="F11633" t="s">
        <v>1004</v>
      </c>
    </row>
    <row r="11634" spans="1:6" x14ac:dyDescent="0.25">
      <c r="A11634" t="s">
        <v>12281</v>
      </c>
      <c r="B11634" t="s">
        <v>1004</v>
      </c>
      <c r="C11634" t="s">
        <v>964</v>
      </c>
      <c r="D11634" s="92">
        <v>41505.642361111102</v>
      </c>
      <c r="E11634" t="s">
        <v>360</v>
      </c>
      <c r="F11634" t="s">
        <v>1004</v>
      </c>
    </row>
    <row r="11635" spans="1:6" x14ac:dyDescent="0.25">
      <c r="A11635" t="s">
        <v>12282</v>
      </c>
      <c r="B11635" t="s">
        <v>1004</v>
      </c>
      <c r="C11635" t="s">
        <v>964</v>
      </c>
      <c r="D11635" s="92">
        <v>41505.642361111102</v>
      </c>
      <c r="E11635" t="s">
        <v>380</v>
      </c>
      <c r="F11635" t="s">
        <v>1004</v>
      </c>
    </row>
    <row r="11636" spans="1:6" x14ac:dyDescent="0.25">
      <c r="A11636" t="s">
        <v>12283</v>
      </c>
      <c r="B11636" t="s">
        <v>1004</v>
      </c>
      <c r="C11636" t="s">
        <v>964</v>
      </c>
      <c r="D11636" s="92">
        <v>41505.642361111102</v>
      </c>
      <c r="E11636" t="s">
        <v>359</v>
      </c>
      <c r="F11636" t="s">
        <v>1004</v>
      </c>
    </row>
    <row r="11637" spans="1:6" x14ac:dyDescent="0.25">
      <c r="A11637" t="s">
        <v>12284</v>
      </c>
      <c r="B11637" t="s">
        <v>1004</v>
      </c>
      <c r="C11637" t="s">
        <v>964</v>
      </c>
      <c r="D11637" s="92">
        <v>41505.642361111102</v>
      </c>
      <c r="E11637" t="s">
        <v>344</v>
      </c>
      <c r="F11637" t="s">
        <v>1004</v>
      </c>
    </row>
    <row r="11638" spans="1:6" x14ac:dyDescent="0.25">
      <c r="A11638" t="s">
        <v>12285</v>
      </c>
      <c r="B11638" t="s">
        <v>1004</v>
      </c>
      <c r="C11638" t="s">
        <v>964</v>
      </c>
      <c r="D11638" s="92">
        <v>41505.642361111102</v>
      </c>
      <c r="E11638" t="s">
        <v>357</v>
      </c>
      <c r="F11638" t="s">
        <v>1004</v>
      </c>
    </row>
    <row r="11639" spans="1:6" x14ac:dyDescent="0.25">
      <c r="A11639" t="s">
        <v>12286</v>
      </c>
      <c r="B11639" t="s">
        <v>1004</v>
      </c>
      <c r="C11639" t="s">
        <v>964</v>
      </c>
      <c r="D11639" s="92">
        <v>41505.642361111102</v>
      </c>
      <c r="E11639" t="s">
        <v>378</v>
      </c>
      <c r="F11639" t="s">
        <v>1004</v>
      </c>
    </row>
    <row r="11640" spans="1:6" x14ac:dyDescent="0.25">
      <c r="A11640" t="s">
        <v>12287</v>
      </c>
      <c r="B11640" t="s">
        <v>1004</v>
      </c>
      <c r="C11640" t="s">
        <v>964</v>
      </c>
      <c r="D11640" s="92">
        <v>41505.642361111102</v>
      </c>
      <c r="E11640" t="s">
        <v>358</v>
      </c>
      <c r="F11640" t="s">
        <v>1004</v>
      </c>
    </row>
    <row r="11641" spans="1:6" x14ac:dyDescent="0.25">
      <c r="A11641" t="s">
        <v>12288</v>
      </c>
      <c r="B11641" t="s">
        <v>1004</v>
      </c>
      <c r="C11641" t="s">
        <v>964</v>
      </c>
      <c r="D11641" s="92">
        <v>41505.642361111102</v>
      </c>
      <c r="E11641" t="s">
        <v>356</v>
      </c>
      <c r="F11641" t="s">
        <v>1004</v>
      </c>
    </row>
    <row r="11642" spans="1:6" x14ac:dyDescent="0.25">
      <c r="A11642" t="s">
        <v>12289</v>
      </c>
      <c r="B11642" t="s">
        <v>1004</v>
      </c>
      <c r="C11642" t="s">
        <v>964</v>
      </c>
      <c r="D11642" s="92">
        <v>41505.642361111102</v>
      </c>
      <c r="E11642" t="s">
        <v>345</v>
      </c>
      <c r="F11642" t="s">
        <v>1004</v>
      </c>
    </row>
    <row r="11643" spans="1:6" x14ac:dyDescent="0.25">
      <c r="A11643" t="s">
        <v>12290</v>
      </c>
      <c r="B11643" t="s">
        <v>1004</v>
      </c>
      <c r="C11643" t="s">
        <v>964</v>
      </c>
      <c r="D11643" s="92">
        <v>41505.642361111102</v>
      </c>
      <c r="E11643" t="s">
        <v>355</v>
      </c>
      <c r="F11643" t="s">
        <v>1004</v>
      </c>
    </row>
    <row r="11644" spans="1:6" x14ac:dyDescent="0.25">
      <c r="A11644" t="s">
        <v>12291</v>
      </c>
      <c r="B11644" t="s">
        <v>1004</v>
      </c>
      <c r="C11644" t="s">
        <v>964</v>
      </c>
      <c r="D11644" s="92">
        <v>41505.642361111102</v>
      </c>
      <c r="E11644" t="s">
        <v>404</v>
      </c>
      <c r="F11644" t="s">
        <v>1004</v>
      </c>
    </row>
    <row r="11645" spans="1:6" x14ac:dyDescent="0.25">
      <c r="A11645" t="s">
        <v>12292</v>
      </c>
      <c r="B11645" t="s">
        <v>1004</v>
      </c>
      <c r="C11645" t="s">
        <v>964</v>
      </c>
      <c r="D11645" s="92">
        <v>41505.642361111102</v>
      </c>
      <c r="E11645" t="s">
        <v>402</v>
      </c>
      <c r="F11645" t="s">
        <v>1004</v>
      </c>
    </row>
    <row r="11646" spans="1:6" x14ac:dyDescent="0.25">
      <c r="A11646" t="s">
        <v>12293</v>
      </c>
      <c r="B11646" t="s">
        <v>1004</v>
      </c>
      <c r="C11646" t="s">
        <v>964</v>
      </c>
      <c r="D11646" s="92">
        <v>41505.642361111102</v>
      </c>
      <c r="E11646" t="s">
        <v>354</v>
      </c>
      <c r="F11646" t="s">
        <v>1004</v>
      </c>
    </row>
    <row r="11647" spans="1:6" x14ac:dyDescent="0.25">
      <c r="A11647" t="s">
        <v>12294</v>
      </c>
      <c r="B11647" t="s">
        <v>1004</v>
      </c>
      <c r="C11647" t="s">
        <v>964</v>
      </c>
      <c r="D11647" s="92">
        <v>41505.642361111102</v>
      </c>
      <c r="E11647" t="s">
        <v>353</v>
      </c>
      <c r="F11647" t="s">
        <v>1004</v>
      </c>
    </row>
    <row r="11648" spans="1:6" x14ac:dyDescent="0.25">
      <c r="A11648" t="s">
        <v>12295</v>
      </c>
      <c r="B11648" t="s">
        <v>1004</v>
      </c>
      <c r="C11648" t="s">
        <v>964</v>
      </c>
      <c r="D11648" s="92">
        <v>41505.642361111102</v>
      </c>
      <c r="E11648" t="s">
        <v>397</v>
      </c>
      <c r="F11648" t="s">
        <v>1004</v>
      </c>
    </row>
    <row r="11649" spans="1:6" x14ac:dyDescent="0.25">
      <c r="A11649" t="s">
        <v>12296</v>
      </c>
      <c r="B11649" t="s">
        <v>1004</v>
      </c>
      <c r="C11649" t="s">
        <v>964</v>
      </c>
      <c r="D11649" s="92">
        <v>41505.642361111102</v>
      </c>
      <c r="E11649" t="s">
        <v>395</v>
      </c>
      <c r="F11649" t="s">
        <v>1004</v>
      </c>
    </row>
    <row r="11650" spans="1:6" x14ac:dyDescent="0.25">
      <c r="A11650" t="s">
        <v>12297</v>
      </c>
      <c r="B11650" t="s">
        <v>1004</v>
      </c>
      <c r="C11650" t="s">
        <v>964</v>
      </c>
      <c r="D11650" s="92">
        <v>41505.642361111102</v>
      </c>
      <c r="E11650" t="s">
        <v>403</v>
      </c>
      <c r="F11650" t="s">
        <v>1004</v>
      </c>
    </row>
    <row r="11651" spans="1:6" x14ac:dyDescent="0.25">
      <c r="A11651" t="s">
        <v>12298</v>
      </c>
      <c r="B11651" t="s">
        <v>1004</v>
      </c>
      <c r="C11651" t="s">
        <v>964</v>
      </c>
      <c r="D11651" s="92">
        <v>41505.642361111102</v>
      </c>
      <c r="E11651" t="s">
        <v>401</v>
      </c>
      <c r="F11651" t="s">
        <v>1004</v>
      </c>
    </row>
    <row r="11652" spans="1:6" x14ac:dyDescent="0.25">
      <c r="A11652" t="s">
        <v>12299</v>
      </c>
      <c r="B11652" t="s">
        <v>1004</v>
      </c>
      <c r="C11652" t="s">
        <v>964</v>
      </c>
      <c r="D11652" s="92">
        <v>41505.642361111102</v>
      </c>
      <c r="E11652" t="s">
        <v>352</v>
      </c>
      <c r="F11652" t="s">
        <v>1004</v>
      </c>
    </row>
    <row r="11653" spans="1:6" x14ac:dyDescent="0.25">
      <c r="A11653" t="s">
        <v>12300</v>
      </c>
      <c r="B11653" t="s">
        <v>1004</v>
      </c>
      <c r="C11653" t="s">
        <v>964</v>
      </c>
      <c r="D11653" s="92">
        <v>41505.642361111102</v>
      </c>
      <c r="E11653" t="s">
        <v>351</v>
      </c>
      <c r="F11653" t="s">
        <v>1004</v>
      </c>
    </row>
    <row r="11654" spans="1:6" x14ac:dyDescent="0.25">
      <c r="A11654" t="s">
        <v>12301</v>
      </c>
      <c r="B11654" t="s">
        <v>1004</v>
      </c>
      <c r="C11654" t="s">
        <v>964</v>
      </c>
      <c r="D11654" s="92">
        <v>41505.642361111102</v>
      </c>
      <c r="E11654" t="s">
        <v>396</v>
      </c>
      <c r="F11654" t="s">
        <v>1004</v>
      </c>
    </row>
    <row r="11655" spans="1:6" x14ac:dyDescent="0.25">
      <c r="A11655" t="s">
        <v>12302</v>
      </c>
      <c r="B11655" t="s">
        <v>1004</v>
      </c>
      <c r="C11655" t="s">
        <v>964</v>
      </c>
      <c r="D11655" s="92">
        <v>41505.642361111102</v>
      </c>
      <c r="E11655" t="s">
        <v>394</v>
      </c>
      <c r="F11655" t="s">
        <v>1004</v>
      </c>
    </row>
    <row r="11656" spans="1:6" x14ac:dyDescent="0.25">
      <c r="A11656" t="s">
        <v>12303</v>
      </c>
      <c r="B11656" t="s">
        <v>1004</v>
      </c>
      <c r="C11656" t="s">
        <v>964</v>
      </c>
      <c r="D11656" s="92">
        <v>41505.642361111102</v>
      </c>
      <c r="E11656" t="s">
        <v>387</v>
      </c>
      <c r="F11656" t="s">
        <v>1004</v>
      </c>
    </row>
    <row r="11657" spans="1:6" x14ac:dyDescent="0.25">
      <c r="A11657" t="s">
        <v>12304</v>
      </c>
      <c r="B11657" t="s">
        <v>1004</v>
      </c>
      <c r="C11657" t="s">
        <v>964</v>
      </c>
      <c r="D11657" s="92">
        <v>41505.642361111102</v>
      </c>
      <c r="E11657" t="s">
        <v>350</v>
      </c>
      <c r="F11657" t="s">
        <v>1004</v>
      </c>
    </row>
    <row r="11658" spans="1:6" x14ac:dyDescent="0.25">
      <c r="A11658" t="s">
        <v>12305</v>
      </c>
      <c r="B11658" t="s">
        <v>1004</v>
      </c>
      <c r="C11658" t="s">
        <v>964</v>
      </c>
      <c r="D11658" s="92">
        <v>41505.642361111102</v>
      </c>
      <c r="E11658" t="s">
        <v>349</v>
      </c>
      <c r="F11658" t="s">
        <v>1004</v>
      </c>
    </row>
    <row r="11659" spans="1:6" x14ac:dyDescent="0.25">
      <c r="A11659" t="s">
        <v>12306</v>
      </c>
      <c r="B11659" t="s">
        <v>1004</v>
      </c>
      <c r="C11659" t="s">
        <v>964</v>
      </c>
      <c r="D11659" s="92">
        <v>41505.642361111102</v>
      </c>
      <c r="E11659" t="s">
        <v>763</v>
      </c>
      <c r="F11659" t="s">
        <v>1004</v>
      </c>
    </row>
    <row r="11660" spans="1:6" x14ac:dyDescent="0.25">
      <c r="A11660" t="s">
        <v>12307</v>
      </c>
      <c r="B11660" t="s">
        <v>1004</v>
      </c>
      <c r="C11660" t="s">
        <v>964</v>
      </c>
      <c r="D11660" s="92">
        <v>41505.642361111102</v>
      </c>
      <c r="E11660" t="s">
        <v>762</v>
      </c>
      <c r="F11660" t="s">
        <v>1004</v>
      </c>
    </row>
    <row r="11661" spans="1:6" x14ac:dyDescent="0.25">
      <c r="A11661" t="s">
        <v>12308</v>
      </c>
      <c r="B11661" t="s">
        <v>1004</v>
      </c>
      <c r="C11661" t="s">
        <v>964</v>
      </c>
      <c r="D11661" s="92">
        <v>41505.642361111102</v>
      </c>
      <c r="E11661" t="s">
        <v>760</v>
      </c>
      <c r="F11661" t="s">
        <v>1004</v>
      </c>
    </row>
    <row r="11662" spans="1:6" x14ac:dyDescent="0.25">
      <c r="A11662" t="s">
        <v>12309</v>
      </c>
      <c r="B11662" t="s">
        <v>1004</v>
      </c>
      <c r="C11662" t="s">
        <v>964</v>
      </c>
      <c r="D11662" s="92">
        <v>41505.642361111102</v>
      </c>
      <c r="E11662" t="s">
        <v>986</v>
      </c>
      <c r="F11662" t="s">
        <v>1004</v>
      </c>
    </row>
    <row r="11663" spans="1:6" x14ac:dyDescent="0.25">
      <c r="A11663" t="s">
        <v>12310</v>
      </c>
      <c r="B11663" t="s">
        <v>1004</v>
      </c>
      <c r="C11663" t="s">
        <v>964</v>
      </c>
      <c r="D11663" s="92">
        <v>41505.642361111102</v>
      </c>
      <c r="E11663" t="s">
        <v>756</v>
      </c>
      <c r="F11663" t="s">
        <v>1004</v>
      </c>
    </row>
    <row r="11664" spans="1:6" x14ac:dyDescent="0.25">
      <c r="A11664" t="s">
        <v>12311</v>
      </c>
      <c r="B11664" t="s">
        <v>1004</v>
      </c>
      <c r="C11664" t="s">
        <v>964</v>
      </c>
      <c r="D11664" s="92">
        <v>41505.642361111102</v>
      </c>
      <c r="E11664" t="s">
        <v>755</v>
      </c>
      <c r="F11664" t="s">
        <v>1004</v>
      </c>
    </row>
    <row r="11665" spans="1:6" x14ac:dyDescent="0.25">
      <c r="A11665" t="s">
        <v>12312</v>
      </c>
      <c r="B11665" t="s">
        <v>1004</v>
      </c>
      <c r="C11665" t="s">
        <v>964</v>
      </c>
      <c r="D11665" s="92">
        <v>41505.642361111102</v>
      </c>
      <c r="E11665" t="s">
        <v>754</v>
      </c>
      <c r="F11665" t="s">
        <v>1004</v>
      </c>
    </row>
    <row r="11666" spans="1:6" x14ac:dyDescent="0.25">
      <c r="A11666" t="s">
        <v>12313</v>
      </c>
      <c r="B11666" t="s">
        <v>1004</v>
      </c>
      <c r="C11666" t="s">
        <v>964</v>
      </c>
      <c r="D11666" s="92">
        <v>41505.642361111102</v>
      </c>
      <c r="E11666" t="s">
        <v>753</v>
      </c>
      <c r="F11666" t="s">
        <v>1004</v>
      </c>
    </row>
    <row r="11667" spans="1:6" x14ac:dyDescent="0.25">
      <c r="A11667" t="s">
        <v>12314</v>
      </c>
      <c r="B11667" t="s">
        <v>1004</v>
      </c>
      <c r="C11667" t="s">
        <v>964</v>
      </c>
      <c r="D11667" s="92">
        <v>41505.642361111102</v>
      </c>
      <c r="E11667" t="s">
        <v>987</v>
      </c>
      <c r="F11667" t="s">
        <v>1004</v>
      </c>
    </row>
    <row r="11668" spans="1:6" x14ac:dyDescent="0.25">
      <c r="A11668" t="s">
        <v>12315</v>
      </c>
      <c r="B11668" t="s">
        <v>1004</v>
      </c>
      <c r="C11668" t="s">
        <v>964</v>
      </c>
      <c r="D11668" s="92">
        <v>41505.642361111102</v>
      </c>
      <c r="E11668" t="s">
        <v>988</v>
      </c>
      <c r="F11668" t="s">
        <v>1004</v>
      </c>
    </row>
    <row r="11669" spans="1:6" x14ac:dyDescent="0.25">
      <c r="A11669" t="s">
        <v>12316</v>
      </c>
      <c r="B11669" t="s">
        <v>1004</v>
      </c>
      <c r="C11669" t="s">
        <v>964</v>
      </c>
      <c r="D11669" s="92">
        <v>41505.642361111102</v>
      </c>
      <c r="E11669" t="s">
        <v>989</v>
      </c>
      <c r="F11669" t="s">
        <v>1004</v>
      </c>
    </row>
    <row r="11670" spans="1:6" x14ac:dyDescent="0.25">
      <c r="A11670" t="s">
        <v>12317</v>
      </c>
      <c r="B11670" t="s">
        <v>1004</v>
      </c>
      <c r="C11670" t="s">
        <v>964</v>
      </c>
      <c r="D11670" s="92">
        <v>41505.642361111102</v>
      </c>
      <c r="E11670" t="s">
        <v>990</v>
      </c>
      <c r="F11670" t="s">
        <v>1004</v>
      </c>
    </row>
    <row r="11671" spans="1:6" x14ac:dyDescent="0.25">
      <c r="A11671" t="s">
        <v>12318</v>
      </c>
      <c r="B11671" t="s">
        <v>1004</v>
      </c>
      <c r="C11671" t="s">
        <v>964</v>
      </c>
      <c r="D11671" s="92">
        <v>41505.642361111102</v>
      </c>
      <c r="E11671" t="s">
        <v>768</v>
      </c>
      <c r="F11671" t="s">
        <v>1004</v>
      </c>
    </row>
    <row r="11672" spans="1:6" x14ac:dyDescent="0.25">
      <c r="A11672" t="s">
        <v>12319</v>
      </c>
      <c r="B11672" t="s">
        <v>1004</v>
      </c>
      <c r="C11672" t="s">
        <v>964</v>
      </c>
      <c r="D11672" s="92">
        <v>41505.642361111102</v>
      </c>
      <c r="E11672" t="s">
        <v>767</v>
      </c>
      <c r="F11672" t="s">
        <v>1004</v>
      </c>
    </row>
    <row r="11673" spans="1:6" x14ac:dyDescent="0.25">
      <c r="A11673" t="s">
        <v>12320</v>
      </c>
      <c r="B11673" t="s">
        <v>1004</v>
      </c>
      <c r="C11673" t="s">
        <v>964</v>
      </c>
      <c r="D11673" s="92">
        <v>41505.642361111102</v>
      </c>
      <c r="E11673" t="s">
        <v>991</v>
      </c>
      <c r="F11673" t="s">
        <v>1004</v>
      </c>
    </row>
    <row r="11674" spans="1:6" x14ac:dyDescent="0.25">
      <c r="A11674" t="s">
        <v>12321</v>
      </c>
      <c r="B11674" t="s">
        <v>1004</v>
      </c>
      <c r="C11674" t="s">
        <v>964</v>
      </c>
      <c r="D11674" s="92">
        <v>41505.642361111102</v>
      </c>
      <c r="E11674" t="s">
        <v>992</v>
      </c>
      <c r="F11674" t="s">
        <v>1004</v>
      </c>
    </row>
    <row r="11675" spans="1:6" x14ac:dyDescent="0.25">
      <c r="A11675" t="s">
        <v>12322</v>
      </c>
      <c r="B11675" t="s">
        <v>1004</v>
      </c>
      <c r="C11675" t="s">
        <v>964</v>
      </c>
      <c r="D11675" s="92">
        <v>41505.642361111102</v>
      </c>
      <c r="E11675" t="s">
        <v>993</v>
      </c>
      <c r="F11675" t="s">
        <v>1004</v>
      </c>
    </row>
    <row r="11676" spans="1:6" x14ac:dyDescent="0.25">
      <c r="A11676" t="s">
        <v>12323</v>
      </c>
      <c r="B11676" t="s">
        <v>1004</v>
      </c>
      <c r="C11676" t="s">
        <v>964</v>
      </c>
      <c r="D11676" s="92">
        <v>41505.642361111102</v>
      </c>
      <c r="E11676" t="s">
        <v>779</v>
      </c>
      <c r="F11676" t="s">
        <v>1004</v>
      </c>
    </row>
    <row r="11677" spans="1:6" x14ac:dyDescent="0.25">
      <c r="A11677" t="s">
        <v>12324</v>
      </c>
      <c r="B11677" t="s">
        <v>1004</v>
      </c>
      <c r="C11677" t="s">
        <v>964</v>
      </c>
      <c r="D11677" s="92">
        <v>41505.642361111102</v>
      </c>
      <c r="E11677" t="s">
        <v>778</v>
      </c>
      <c r="F11677" t="s">
        <v>1004</v>
      </c>
    </row>
    <row r="11678" spans="1:6" x14ac:dyDescent="0.25">
      <c r="A11678" t="s">
        <v>12325</v>
      </c>
      <c r="B11678" t="s">
        <v>1004</v>
      </c>
      <c r="C11678" t="s">
        <v>964</v>
      </c>
      <c r="D11678" s="92">
        <v>41505.642361111102</v>
      </c>
      <c r="E11678" t="s">
        <v>994</v>
      </c>
      <c r="F11678" t="s">
        <v>1004</v>
      </c>
    </row>
    <row r="11679" spans="1:6" x14ac:dyDescent="0.25">
      <c r="A11679" t="s">
        <v>12326</v>
      </c>
      <c r="B11679" t="s">
        <v>1004</v>
      </c>
      <c r="C11679" t="s">
        <v>964</v>
      </c>
      <c r="D11679" s="92">
        <v>41505.642361111102</v>
      </c>
      <c r="E11679" t="s">
        <v>736</v>
      </c>
      <c r="F11679" t="s">
        <v>1004</v>
      </c>
    </row>
    <row r="11680" spans="1:6" x14ac:dyDescent="0.25">
      <c r="A11680" t="s">
        <v>12327</v>
      </c>
      <c r="B11680" t="s">
        <v>1004</v>
      </c>
      <c r="C11680" t="s">
        <v>964</v>
      </c>
      <c r="D11680" s="92">
        <v>41505.642361111102</v>
      </c>
      <c r="E11680" t="s">
        <v>734</v>
      </c>
      <c r="F11680" t="s">
        <v>1004</v>
      </c>
    </row>
    <row r="11681" spans="1:6" x14ac:dyDescent="0.25">
      <c r="A11681" t="s">
        <v>12328</v>
      </c>
      <c r="B11681" t="s">
        <v>1004</v>
      </c>
      <c r="C11681" t="s">
        <v>964</v>
      </c>
      <c r="D11681" s="92">
        <v>41505.642361111102</v>
      </c>
      <c r="E11681" t="s">
        <v>733</v>
      </c>
      <c r="F11681" t="s">
        <v>1004</v>
      </c>
    </row>
    <row r="11682" spans="1:6" x14ac:dyDescent="0.25">
      <c r="A11682" t="s">
        <v>12264</v>
      </c>
      <c r="B11682" t="s">
        <v>1004</v>
      </c>
      <c r="C11682" t="s">
        <v>964</v>
      </c>
      <c r="D11682" s="92">
        <v>41505.642361111102</v>
      </c>
      <c r="E11682" t="s">
        <v>391</v>
      </c>
      <c r="F11682" t="s">
        <v>1004</v>
      </c>
    </row>
    <row r="11683" spans="1:6" x14ac:dyDescent="0.25">
      <c r="A11683" t="s">
        <v>12265</v>
      </c>
      <c r="B11683" t="s">
        <v>1004</v>
      </c>
      <c r="C11683" t="s">
        <v>964</v>
      </c>
      <c r="D11683" s="92">
        <v>41505.642361111102</v>
      </c>
      <c r="E11683" t="s">
        <v>386</v>
      </c>
      <c r="F11683" t="s">
        <v>1004</v>
      </c>
    </row>
    <row r="11684" spans="1:6" x14ac:dyDescent="0.25">
      <c r="A11684" t="s">
        <v>12266</v>
      </c>
      <c r="B11684" t="s">
        <v>1004</v>
      </c>
      <c r="C11684" t="s">
        <v>964</v>
      </c>
      <c r="D11684" s="92">
        <v>41505.642361111102</v>
      </c>
      <c r="E11684" t="s">
        <v>384</v>
      </c>
      <c r="F11684" t="s">
        <v>1004</v>
      </c>
    </row>
    <row r="11685" spans="1:6" x14ac:dyDescent="0.25">
      <c r="A11685" t="s">
        <v>12329</v>
      </c>
      <c r="B11685" t="s">
        <v>1004</v>
      </c>
      <c r="C11685" t="s">
        <v>964</v>
      </c>
      <c r="D11685" s="92">
        <v>41505.642361111102</v>
      </c>
      <c r="E11685" t="s">
        <v>995</v>
      </c>
      <c r="F11685" t="s">
        <v>1004</v>
      </c>
    </row>
    <row r="11686" spans="1:6" x14ac:dyDescent="0.25">
      <c r="A11686" t="s">
        <v>12330</v>
      </c>
      <c r="B11686" t="s">
        <v>1004</v>
      </c>
      <c r="C11686" t="s">
        <v>964</v>
      </c>
      <c r="D11686" s="92">
        <v>41505.642361111102</v>
      </c>
      <c r="E11686" t="s">
        <v>784</v>
      </c>
      <c r="F11686" t="s">
        <v>1004</v>
      </c>
    </row>
    <row r="11687" spans="1:6" x14ac:dyDescent="0.25">
      <c r="A11687" t="s">
        <v>12331</v>
      </c>
      <c r="B11687" t="s">
        <v>1004</v>
      </c>
      <c r="C11687" t="s">
        <v>964</v>
      </c>
      <c r="D11687" s="92">
        <v>41505.642361111102</v>
      </c>
      <c r="E11687" t="s">
        <v>996</v>
      </c>
      <c r="F11687" t="s">
        <v>1004</v>
      </c>
    </row>
    <row r="11688" spans="1:6" x14ac:dyDescent="0.25">
      <c r="A11688" t="s">
        <v>12332</v>
      </c>
      <c r="B11688" t="s">
        <v>1004</v>
      </c>
      <c r="C11688" t="s">
        <v>964</v>
      </c>
      <c r="D11688" s="92">
        <v>41505.642361111102</v>
      </c>
      <c r="E11688" t="s">
        <v>783</v>
      </c>
      <c r="F11688" t="s">
        <v>1004</v>
      </c>
    </row>
    <row r="11689" spans="1:6" x14ac:dyDescent="0.25">
      <c r="A11689" t="s">
        <v>12333</v>
      </c>
      <c r="B11689" t="s">
        <v>1004</v>
      </c>
      <c r="C11689" t="s">
        <v>964</v>
      </c>
      <c r="D11689" s="92">
        <v>41505.642361111102</v>
      </c>
      <c r="E11689" t="s">
        <v>997</v>
      </c>
      <c r="F11689" t="s">
        <v>1004</v>
      </c>
    </row>
    <row r="11690" spans="1:6" x14ac:dyDescent="0.25">
      <c r="A11690" t="s">
        <v>12334</v>
      </c>
      <c r="B11690" t="s">
        <v>1004</v>
      </c>
      <c r="C11690" t="s">
        <v>964</v>
      </c>
      <c r="D11690" s="92">
        <v>41505.642361111102</v>
      </c>
      <c r="E11690" t="s">
        <v>998</v>
      </c>
      <c r="F11690" t="s">
        <v>1004</v>
      </c>
    </row>
    <row r="11691" spans="1:6" x14ac:dyDescent="0.25">
      <c r="A11691" t="s">
        <v>12335</v>
      </c>
      <c r="B11691" t="s">
        <v>1004</v>
      </c>
      <c r="C11691" t="s">
        <v>964</v>
      </c>
      <c r="D11691" s="92">
        <v>41505.642361111102</v>
      </c>
      <c r="E11691" t="s">
        <v>770</v>
      </c>
      <c r="F11691" t="s">
        <v>1004</v>
      </c>
    </row>
    <row r="11692" spans="1:6" x14ac:dyDescent="0.25">
      <c r="A11692" t="s">
        <v>12336</v>
      </c>
      <c r="B11692" t="s">
        <v>1004</v>
      </c>
      <c r="C11692" t="s">
        <v>964</v>
      </c>
      <c r="D11692" s="92">
        <v>41505.642361111102</v>
      </c>
      <c r="E11692" t="s">
        <v>782</v>
      </c>
      <c r="F11692" t="s">
        <v>1004</v>
      </c>
    </row>
    <row r="11693" spans="1:6" x14ac:dyDescent="0.25">
      <c r="A11693" t="s">
        <v>12337</v>
      </c>
      <c r="B11693" t="s">
        <v>1004</v>
      </c>
      <c r="C11693" t="s">
        <v>964</v>
      </c>
      <c r="D11693" s="92">
        <v>41505.642361111102</v>
      </c>
      <c r="E11693" t="s">
        <v>781</v>
      </c>
      <c r="F11693" t="s">
        <v>1004</v>
      </c>
    </row>
    <row r="11694" spans="1:6" x14ac:dyDescent="0.25">
      <c r="A11694" t="s">
        <v>12338</v>
      </c>
      <c r="B11694" t="s">
        <v>1004</v>
      </c>
      <c r="C11694" t="s">
        <v>964</v>
      </c>
      <c r="D11694" s="92">
        <v>41505.642361111102</v>
      </c>
      <c r="E11694" t="s">
        <v>780</v>
      </c>
      <c r="F11694" t="s">
        <v>1004</v>
      </c>
    </row>
    <row r="11695" spans="1:6" x14ac:dyDescent="0.25">
      <c r="A11695" t="s">
        <v>12339</v>
      </c>
      <c r="B11695" t="s">
        <v>1004</v>
      </c>
      <c r="C11695" t="s">
        <v>964</v>
      </c>
      <c r="D11695" s="92">
        <v>41505.642361111102</v>
      </c>
      <c r="E11695" t="s">
        <v>999</v>
      </c>
      <c r="F11695" t="s">
        <v>1004</v>
      </c>
    </row>
    <row r="11696" spans="1:6" x14ac:dyDescent="0.25">
      <c r="A11696" t="s">
        <v>12340</v>
      </c>
      <c r="B11696" t="s">
        <v>1004</v>
      </c>
      <c r="C11696" t="s">
        <v>964</v>
      </c>
      <c r="D11696" s="92">
        <v>41505.642361111102</v>
      </c>
      <c r="E11696" t="s">
        <v>1000</v>
      </c>
      <c r="F11696" t="s">
        <v>1004</v>
      </c>
    </row>
    <row r="11697" spans="1:6" x14ac:dyDescent="0.25">
      <c r="A11697" t="s">
        <v>12341</v>
      </c>
      <c r="B11697" t="s">
        <v>1004</v>
      </c>
      <c r="C11697" t="s">
        <v>964</v>
      </c>
      <c r="D11697" s="92">
        <v>41505.642361111102</v>
      </c>
      <c r="E11697" t="s">
        <v>728</v>
      </c>
      <c r="F11697" t="s">
        <v>1004</v>
      </c>
    </row>
    <row r="11698" spans="1:6" x14ac:dyDescent="0.25">
      <c r="A11698" t="s">
        <v>12342</v>
      </c>
      <c r="B11698" t="s">
        <v>1004</v>
      </c>
      <c r="C11698" t="s">
        <v>964</v>
      </c>
      <c r="D11698" s="92">
        <v>41505.642361111102</v>
      </c>
      <c r="E11698" t="s">
        <v>727</v>
      </c>
      <c r="F11698" t="s">
        <v>1004</v>
      </c>
    </row>
    <row r="11699" spans="1:6" x14ac:dyDescent="0.25">
      <c r="A11699" t="s">
        <v>12281</v>
      </c>
      <c r="B11699" t="s">
        <v>1004</v>
      </c>
      <c r="C11699" t="s">
        <v>964</v>
      </c>
      <c r="D11699" s="92">
        <v>41505.642361111102</v>
      </c>
      <c r="E11699" t="s">
        <v>360</v>
      </c>
      <c r="F11699" t="s">
        <v>1004</v>
      </c>
    </row>
    <row r="11700" spans="1:6" x14ac:dyDescent="0.25">
      <c r="A11700" t="s">
        <v>12343</v>
      </c>
      <c r="B11700" t="s">
        <v>1004</v>
      </c>
      <c r="C11700" t="s">
        <v>964</v>
      </c>
      <c r="D11700" s="92">
        <v>41505.642361111102</v>
      </c>
      <c r="E11700" t="s">
        <v>726</v>
      </c>
      <c r="F11700" t="s">
        <v>1004</v>
      </c>
    </row>
    <row r="11701" spans="1:6" x14ac:dyDescent="0.25">
      <c r="A11701" t="s">
        <v>12344</v>
      </c>
      <c r="B11701" t="s">
        <v>1004</v>
      </c>
      <c r="C11701" t="s">
        <v>964</v>
      </c>
      <c r="D11701" s="92">
        <v>41505.642361111102</v>
      </c>
      <c r="E11701" t="s">
        <v>724</v>
      </c>
      <c r="F11701" t="s">
        <v>1004</v>
      </c>
    </row>
    <row r="11702" spans="1:6" x14ac:dyDescent="0.25">
      <c r="A11702" t="s">
        <v>12345</v>
      </c>
      <c r="B11702" t="s">
        <v>1004</v>
      </c>
      <c r="C11702" t="s">
        <v>964</v>
      </c>
      <c r="D11702" s="92">
        <v>41505.642361111102</v>
      </c>
      <c r="E11702" t="s">
        <v>723</v>
      </c>
      <c r="F11702" t="s">
        <v>1004</v>
      </c>
    </row>
    <row r="11703" spans="1:6" x14ac:dyDescent="0.25">
      <c r="A11703" t="s">
        <v>12346</v>
      </c>
      <c r="B11703" t="s">
        <v>1004</v>
      </c>
      <c r="C11703" t="s">
        <v>964</v>
      </c>
      <c r="D11703" s="92">
        <v>41505.642361111102</v>
      </c>
      <c r="E11703" t="s">
        <v>722</v>
      </c>
      <c r="F11703" t="s">
        <v>1004</v>
      </c>
    </row>
    <row r="11704" spans="1:6" x14ac:dyDescent="0.25">
      <c r="A11704" t="s">
        <v>12347</v>
      </c>
      <c r="B11704" t="s">
        <v>1004</v>
      </c>
      <c r="C11704" t="s">
        <v>964</v>
      </c>
      <c r="D11704" s="92">
        <v>41505.642361111102</v>
      </c>
      <c r="E11704" t="s">
        <v>721</v>
      </c>
      <c r="F11704" t="s">
        <v>1004</v>
      </c>
    </row>
    <row r="11705" spans="1:6" x14ac:dyDescent="0.25">
      <c r="A11705" t="s">
        <v>12348</v>
      </c>
      <c r="B11705" t="s">
        <v>1004</v>
      </c>
      <c r="C11705" t="s">
        <v>964</v>
      </c>
      <c r="D11705" s="92">
        <v>41505.642361111102</v>
      </c>
      <c r="E11705" t="s">
        <v>777</v>
      </c>
      <c r="F11705" t="s">
        <v>1004</v>
      </c>
    </row>
    <row r="11706" spans="1:6" x14ac:dyDescent="0.25">
      <c r="A11706" t="s">
        <v>12349</v>
      </c>
      <c r="B11706" t="s">
        <v>1004</v>
      </c>
      <c r="C11706" t="s">
        <v>964</v>
      </c>
      <c r="D11706" s="92">
        <v>41505.642361111102</v>
      </c>
      <c r="E11706" t="s">
        <v>1001</v>
      </c>
      <c r="F11706" t="s">
        <v>1004</v>
      </c>
    </row>
    <row r="11707" spans="1:6" x14ac:dyDescent="0.25">
      <c r="A11707" t="s">
        <v>12350</v>
      </c>
      <c r="B11707" t="s">
        <v>1004</v>
      </c>
      <c r="C11707" t="s">
        <v>964</v>
      </c>
      <c r="D11707" s="92">
        <v>41505.642361111102</v>
      </c>
      <c r="E11707" t="s">
        <v>1002</v>
      </c>
      <c r="F11707" t="s">
        <v>1004</v>
      </c>
    </row>
    <row r="11708" spans="1:6" x14ac:dyDescent="0.25">
      <c r="A11708" t="s">
        <v>12351</v>
      </c>
      <c r="B11708" t="s">
        <v>1004</v>
      </c>
      <c r="C11708" t="s">
        <v>964</v>
      </c>
      <c r="D11708" s="92">
        <v>41505.642361111102</v>
      </c>
      <c r="E11708" t="s">
        <v>775</v>
      </c>
      <c r="F11708" t="s">
        <v>1004</v>
      </c>
    </row>
    <row r="11709" spans="1:6" x14ac:dyDescent="0.25">
      <c r="A11709" t="s">
        <v>12352</v>
      </c>
      <c r="B11709" t="s">
        <v>1004</v>
      </c>
      <c r="C11709" t="s">
        <v>964</v>
      </c>
      <c r="D11709" s="92">
        <v>41505.642361111102</v>
      </c>
      <c r="E11709" t="s">
        <v>771</v>
      </c>
      <c r="F11709" t="s">
        <v>1004</v>
      </c>
    </row>
    <row r="11710" spans="1:6" x14ac:dyDescent="0.25">
      <c r="A11710" t="s">
        <v>12353</v>
      </c>
      <c r="B11710" t="s">
        <v>1004</v>
      </c>
      <c r="C11710" t="s">
        <v>964</v>
      </c>
      <c r="D11710" s="92">
        <v>41505.642361111102</v>
      </c>
      <c r="E11710" t="s">
        <v>765</v>
      </c>
      <c r="F11710" t="s">
        <v>1004</v>
      </c>
    </row>
    <row r="11711" spans="1:6" x14ac:dyDescent="0.25">
      <c r="A11711" t="s">
        <v>12354</v>
      </c>
      <c r="B11711" t="s">
        <v>1004</v>
      </c>
      <c r="C11711" t="s">
        <v>964</v>
      </c>
      <c r="D11711" s="92">
        <v>41505.642361111102</v>
      </c>
      <c r="E11711" t="s">
        <v>718</v>
      </c>
      <c r="F11711" t="s">
        <v>1004</v>
      </c>
    </row>
    <row r="11712" spans="1:6" x14ac:dyDescent="0.25">
      <c r="A11712" t="s">
        <v>12355</v>
      </c>
      <c r="B11712" t="s">
        <v>1004</v>
      </c>
      <c r="C11712" t="s">
        <v>964</v>
      </c>
      <c r="D11712" s="92">
        <v>41505.642361111102</v>
      </c>
      <c r="E11712" t="s">
        <v>774</v>
      </c>
      <c r="F11712" t="s">
        <v>1004</v>
      </c>
    </row>
    <row r="11713" spans="1:6" x14ac:dyDescent="0.25">
      <c r="A11713" t="s">
        <v>12356</v>
      </c>
      <c r="B11713" t="s">
        <v>1004</v>
      </c>
      <c r="C11713" t="s">
        <v>964</v>
      </c>
      <c r="D11713" s="92">
        <v>41505.642361111102</v>
      </c>
      <c r="E11713" t="s">
        <v>764</v>
      </c>
      <c r="F11713" t="s">
        <v>1004</v>
      </c>
    </row>
    <row r="11714" spans="1:6" x14ac:dyDescent="0.25">
      <c r="A11714" t="s">
        <v>12357</v>
      </c>
      <c r="B11714" t="s">
        <v>1004</v>
      </c>
      <c r="C11714" t="s">
        <v>964</v>
      </c>
      <c r="D11714" s="92">
        <v>41505.642361111102</v>
      </c>
      <c r="E11714" t="s">
        <v>1003</v>
      </c>
      <c r="F11714" t="s">
        <v>1004</v>
      </c>
    </row>
    <row r="11715" spans="1:6" x14ac:dyDescent="0.25">
      <c r="A11715" t="s">
        <v>12358</v>
      </c>
      <c r="B11715" t="s">
        <v>1004</v>
      </c>
      <c r="C11715" t="s">
        <v>964</v>
      </c>
      <c r="D11715" s="92">
        <v>41505.642361111102</v>
      </c>
      <c r="E11715" t="s">
        <v>716</v>
      </c>
      <c r="F11715" t="s">
        <v>1004</v>
      </c>
    </row>
    <row r="11716" spans="1:6" x14ac:dyDescent="0.25">
      <c r="A11716" t="s">
        <v>12359</v>
      </c>
      <c r="B11716" t="s">
        <v>1004</v>
      </c>
      <c r="C11716" t="s">
        <v>964</v>
      </c>
      <c r="D11716" s="92">
        <v>41505.642361111102</v>
      </c>
      <c r="E11716" t="s">
        <v>715</v>
      </c>
      <c r="F11716" t="s">
        <v>1004</v>
      </c>
    </row>
    <row r="11717" spans="1:6" x14ac:dyDescent="0.25">
      <c r="A11717" t="s">
        <v>12360</v>
      </c>
      <c r="B11717" t="s">
        <v>1004</v>
      </c>
      <c r="C11717" t="s">
        <v>964</v>
      </c>
      <c r="D11717" s="92">
        <v>41505.642361111102</v>
      </c>
      <c r="E11717" t="s">
        <v>713</v>
      </c>
      <c r="F11717" t="s">
        <v>1004</v>
      </c>
    </row>
    <row r="11718" spans="1:6" x14ac:dyDescent="0.25">
      <c r="A11718" t="s">
        <v>12361</v>
      </c>
      <c r="B11718" t="s">
        <v>1004</v>
      </c>
      <c r="C11718" t="s">
        <v>964</v>
      </c>
      <c r="D11718" s="92">
        <v>41505.642361111102</v>
      </c>
      <c r="E11718" t="s">
        <v>712</v>
      </c>
      <c r="F11718" t="s">
        <v>1004</v>
      </c>
    </row>
    <row r="11719" spans="1:6" x14ac:dyDescent="0.25">
      <c r="A11719" t="s">
        <v>12362</v>
      </c>
      <c r="B11719" t="s">
        <v>1004</v>
      </c>
      <c r="C11719" t="s">
        <v>964</v>
      </c>
      <c r="D11719" s="92">
        <v>41505.642361111102</v>
      </c>
      <c r="E11719" t="s">
        <v>711</v>
      </c>
      <c r="F11719" t="s">
        <v>1004</v>
      </c>
    </row>
    <row r="11720" spans="1:6" x14ac:dyDescent="0.25">
      <c r="A11720" t="s">
        <v>12363</v>
      </c>
      <c r="B11720" t="s">
        <v>1004</v>
      </c>
      <c r="C11720" t="s">
        <v>962</v>
      </c>
      <c r="D11720" s="92">
        <v>41505.628472222197</v>
      </c>
      <c r="E11720" t="s">
        <v>377</v>
      </c>
      <c r="F11720" t="s">
        <v>1004</v>
      </c>
    </row>
    <row r="11721" spans="1:6" x14ac:dyDescent="0.25">
      <c r="A11721" t="s">
        <v>12364</v>
      </c>
      <c r="B11721" t="s">
        <v>1004</v>
      </c>
      <c r="C11721" t="s">
        <v>962</v>
      </c>
      <c r="D11721" s="92">
        <v>41505.628472222197</v>
      </c>
      <c r="E11721" t="s">
        <v>376</v>
      </c>
      <c r="F11721" t="s">
        <v>1004</v>
      </c>
    </row>
    <row r="11722" spans="1:6" x14ac:dyDescent="0.25">
      <c r="A11722" t="s">
        <v>12365</v>
      </c>
      <c r="B11722" t="s">
        <v>1004</v>
      </c>
      <c r="C11722" t="s">
        <v>962</v>
      </c>
      <c r="D11722" s="92">
        <v>41505.628472222197</v>
      </c>
      <c r="E11722" t="s">
        <v>375</v>
      </c>
      <c r="F11722" t="s">
        <v>1004</v>
      </c>
    </row>
    <row r="11723" spans="1:6" x14ac:dyDescent="0.25">
      <c r="A11723" t="s">
        <v>12366</v>
      </c>
      <c r="B11723" t="s">
        <v>1004</v>
      </c>
      <c r="C11723" t="s">
        <v>962</v>
      </c>
      <c r="D11723" s="92">
        <v>41505.628472222197</v>
      </c>
      <c r="E11723" t="s">
        <v>374</v>
      </c>
      <c r="F11723" t="s">
        <v>1004</v>
      </c>
    </row>
    <row r="11724" spans="1:6" x14ac:dyDescent="0.25">
      <c r="A11724" t="s">
        <v>12367</v>
      </c>
      <c r="B11724" t="s">
        <v>1004</v>
      </c>
      <c r="C11724" t="s">
        <v>962</v>
      </c>
      <c r="D11724" s="92">
        <v>41505.628472222197</v>
      </c>
      <c r="E11724" t="s">
        <v>373</v>
      </c>
      <c r="F11724" t="s">
        <v>1004</v>
      </c>
    </row>
    <row r="11725" spans="1:6" x14ac:dyDescent="0.25">
      <c r="A11725" t="s">
        <v>12368</v>
      </c>
      <c r="B11725" t="s">
        <v>1004</v>
      </c>
      <c r="C11725" t="s">
        <v>962</v>
      </c>
      <c r="D11725" s="92">
        <v>41505.628472222197</v>
      </c>
      <c r="E11725" t="s">
        <v>372</v>
      </c>
      <c r="F11725" t="s">
        <v>1004</v>
      </c>
    </row>
    <row r="11726" spans="1:6" x14ac:dyDescent="0.25">
      <c r="A11726" t="s">
        <v>12369</v>
      </c>
      <c r="B11726" t="s">
        <v>1004</v>
      </c>
      <c r="C11726" t="s">
        <v>962</v>
      </c>
      <c r="D11726" s="92">
        <v>41505.628472222197</v>
      </c>
      <c r="E11726" t="s">
        <v>371</v>
      </c>
      <c r="F11726" t="s">
        <v>1004</v>
      </c>
    </row>
    <row r="11727" spans="1:6" x14ac:dyDescent="0.25">
      <c r="A11727" t="s">
        <v>12370</v>
      </c>
      <c r="B11727" t="s">
        <v>1004</v>
      </c>
      <c r="C11727" t="s">
        <v>962</v>
      </c>
      <c r="D11727" s="92">
        <v>41505.628472222197</v>
      </c>
      <c r="E11727" t="s">
        <v>382</v>
      </c>
      <c r="F11727" t="s">
        <v>1004</v>
      </c>
    </row>
    <row r="11728" spans="1:6" x14ac:dyDescent="0.25">
      <c r="A11728" t="s">
        <v>12371</v>
      </c>
      <c r="B11728" t="s">
        <v>1004</v>
      </c>
      <c r="C11728" t="s">
        <v>962</v>
      </c>
      <c r="D11728" s="92">
        <v>41505.628472222197</v>
      </c>
      <c r="E11728" t="s">
        <v>346</v>
      </c>
      <c r="F11728" t="s">
        <v>1004</v>
      </c>
    </row>
    <row r="11729" spans="1:6" x14ac:dyDescent="0.25">
      <c r="A11729" t="s">
        <v>12372</v>
      </c>
      <c r="B11729" t="s">
        <v>1004</v>
      </c>
      <c r="C11729" t="s">
        <v>962</v>
      </c>
      <c r="D11729" s="92">
        <v>41505.628472222197</v>
      </c>
      <c r="E11729" t="s">
        <v>343</v>
      </c>
      <c r="F11729" t="s">
        <v>1004</v>
      </c>
    </row>
    <row r="11730" spans="1:6" x14ac:dyDescent="0.25">
      <c r="A11730" t="s">
        <v>12373</v>
      </c>
      <c r="B11730" t="s">
        <v>1004</v>
      </c>
      <c r="C11730" t="s">
        <v>962</v>
      </c>
      <c r="D11730" s="92">
        <v>41505.628472222197</v>
      </c>
      <c r="E11730" t="s">
        <v>342</v>
      </c>
      <c r="F11730" t="s">
        <v>1004</v>
      </c>
    </row>
    <row r="11731" spans="1:6" x14ac:dyDescent="0.25">
      <c r="A11731" t="s">
        <v>12374</v>
      </c>
      <c r="B11731" t="s">
        <v>1004</v>
      </c>
      <c r="C11731" t="s">
        <v>962</v>
      </c>
      <c r="D11731" s="92">
        <v>41505.628472222197</v>
      </c>
      <c r="E11731" t="s">
        <v>370</v>
      </c>
      <c r="F11731" t="s">
        <v>1004</v>
      </c>
    </row>
    <row r="11732" spans="1:6" x14ac:dyDescent="0.25">
      <c r="A11732" t="s">
        <v>12375</v>
      </c>
      <c r="B11732" t="s">
        <v>1004</v>
      </c>
      <c r="C11732" t="s">
        <v>962</v>
      </c>
      <c r="D11732" s="92">
        <v>41505.628472222197</v>
      </c>
      <c r="E11732" t="s">
        <v>369</v>
      </c>
      <c r="F11732" t="s">
        <v>1004</v>
      </c>
    </row>
    <row r="11733" spans="1:6" x14ac:dyDescent="0.25">
      <c r="A11733" t="s">
        <v>12376</v>
      </c>
      <c r="B11733" t="s">
        <v>1004</v>
      </c>
      <c r="C11733" t="s">
        <v>962</v>
      </c>
      <c r="D11733" s="92">
        <v>41505.628472222197</v>
      </c>
      <c r="E11733" t="s">
        <v>368</v>
      </c>
      <c r="F11733" t="s">
        <v>1004</v>
      </c>
    </row>
    <row r="11734" spans="1:6" x14ac:dyDescent="0.25">
      <c r="A11734" t="s">
        <v>12377</v>
      </c>
      <c r="B11734" t="s">
        <v>1004</v>
      </c>
      <c r="C11734" t="s">
        <v>962</v>
      </c>
      <c r="D11734" s="92">
        <v>41505.628472222197</v>
      </c>
      <c r="E11734" t="s">
        <v>367</v>
      </c>
      <c r="F11734" t="s">
        <v>1004</v>
      </c>
    </row>
    <row r="11735" spans="1:6" x14ac:dyDescent="0.25">
      <c r="A11735" t="s">
        <v>12378</v>
      </c>
      <c r="B11735" t="s">
        <v>1004</v>
      </c>
      <c r="C11735" t="s">
        <v>962</v>
      </c>
      <c r="D11735" s="92">
        <v>41505.628472222197</v>
      </c>
      <c r="E11735" t="s">
        <v>366</v>
      </c>
      <c r="F11735" t="s">
        <v>1004</v>
      </c>
    </row>
    <row r="11736" spans="1:6" x14ac:dyDescent="0.25">
      <c r="A11736" t="s">
        <v>12379</v>
      </c>
      <c r="B11736" t="s">
        <v>1004</v>
      </c>
      <c r="C11736" t="s">
        <v>962</v>
      </c>
      <c r="D11736" s="92">
        <v>41505.628472222197</v>
      </c>
      <c r="E11736" t="s">
        <v>365</v>
      </c>
      <c r="F11736" t="s">
        <v>1004</v>
      </c>
    </row>
    <row r="11737" spans="1:6" x14ac:dyDescent="0.25">
      <c r="A11737" t="s">
        <v>12380</v>
      </c>
      <c r="B11737" t="s">
        <v>1004</v>
      </c>
      <c r="C11737" t="s">
        <v>962</v>
      </c>
      <c r="D11737" s="92">
        <v>41505.628472222197</v>
      </c>
      <c r="E11737" t="s">
        <v>381</v>
      </c>
      <c r="F11737" t="s">
        <v>1004</v>
      </c>
    </row>
    <row r="11738" spans="1:6" x14ac:dyDescent="0.25">
      <c r="A11738" t="s">
        <v>12381</v>
      </c>
      <c r="B11738" t="s">
        <v>1004</v>
      </c>
      <c r="C11738" t="s">
        <v>962</v>
      </c>
      <c r="D11738" s="92">
        <v>41505.628472222197</v>
      </c>
      <c r="E11738" t="s">
        <v>379</v>
      </c>
      <c r="F11738" t="s">
        <v>1004</v>
      </c>
    </row>
    <row r="11739" spans="1:6" x14ac:dyDescent="0.25">
      <c r="A11739" t="s">
        <v>12382</v>
      </c>
      <c r="B11739" t="s">
        <v>1004</v>
      </c>
      <c r="C11739" t="s">
        <v>962</v>
      </c>
      <c r="D11739" s="92">
        <v>41505.628472222197</v>
      </c>
      <c r="E11739" t="s">
        <v>393</v>
      </c>
      <c r="F11739" t="s">
        <v>1004</v>
      </c>
    </row>
    <row r="11740" spans="1:6" x14ac:dyDescent="0.25">
      <c r="A11740" t="s">
        <v>12383</v>
      </c>
      <c r="B11740" t="s">
        <v>1004</v>
      </c>
      <c r="C11740" t="s">
        <v>962</v>
      </c>
      <c r="D11740" s="92">
        <v>41505.628472222197</v>
      </c>
      <c r="E11740" t="s">
        <v>364</v>
      </c>
      <c r="F11740" t="s">
        <v>1004</v>
      </c>
    </row>
    <row r="11741" spans="1:6" x14ac:dyDescent="0.25">
      <c r="A11741" t="s">
        <v>12384</v>
      </c>
      <c r="B11741" t="s">
        <v>1004</v>
      </c>
      <c r="C11741" t="s">
        <v>962</v>
      </c>
      <c r="D11741" s="92">
        <v>41505.628472222197</v>
      </c>
      <c r="E11741" t="s">
        <v>392</v>
      </c>
      <c r="F11741" t="s">
        <v>1004</v>
      </c>
    </row>
    <row r="11742" spans="1:6" x14ac:dyDescent="0.25">
      <c r="A11742" t="s">
        <v>12385</v>
      </c>
      <c r="B11742" t="s">
        <v>1004</v>
      </c>
      <c r="C11742" t="s">
        <v>962</v>
      </c>
      <c r="D11742" s="92">
        <v>41505.628472222197</v>
      </c>
      <c r="E11742" t="s">
        <v>363</v>
      </c>
      <c r="F11742" t="s">
        <v>1004</v>
      </c>
    </row>
    <row r="11743" spans="1:6" x14ac:dyDescent="0.25">
      <c r="A11743" t="s">
        <v>12386</v>
      </c>
      <c r="B11743" t="s">
        <v>1004</v>
      </c>
      <c r="C11743" t="s">
        <v>962</v>
      </c>
      <c r="D11743" s="92">
        <v>41505.628472222197</v>
      </c>
      <c r="E11743" t="s">
        <v>391</v>
      </c>
      <c r="F11743" t="s">
        <v>1004</v>
      </c>
    </row>
    <row r="11744" spans="1:6" x14ac:dyDescent="0.25">
      <c r="A11744" t="s">
        <v>12387</v>
      </c>
      <c r="B11744" t="s">
        <v>1004</v>
      </c>
      <c r="C11744" t="s">
        <v>962</v>
      </c>
      <c r="D11744" s="92">
        <v>41505.628472222197</v>
      </c>
      <c r="E11744" t="s">
        <v>386</v>
      </c>
      <c r="F11744" t="s">
        <v>1004</v>
      </c>
    </row>
    <row r="11745" spans="1:6" x14ac:dyDescent="0.25">
      <c r="A11745" t="s">
        <v>12388</v>
      </c>
      <c r="B11745" t="s">
        <v>1004</v>
      </c>
      <c r="C11745" t="s">
        <v>962</v>
      </c>
      <c r="D11745" s="92">
        <v>41505.628472222197</v>
      </c>
      <c r="E11745" t="s">
        <v>384</v>
      </c>
      <c r="F11745" t="s">
        <v>1004</v>
      </c>
    </row>
    <row r="11746" spans="1:6" x14ac:dyDescent="0.25">
      <c r="A11746" t="s">
        <v>12389</v>
      </c>
      <c r="B11746" t="s">
        <v>1004</v>
      </c>
      <c r="C11746" t="s">
        <v>962</v>
      </c>
      <c r="D11746" s="92">
        <v>41505.628472222197</v>
      </c>
      <c r="E11746" t="s">
        <v>362</v>
      </c>
      <c r="F11746" t="s">
        <v>1004</v>
      </c>
    </row>
    <row r="11747" spans="1:6" x14ac:dyDescent="0.25">
      <c r="A11747" t="s">
        <v>12390</v>
      </c>
      <c r="B11747" t="s">
        <v>1004</v>
      </c>
      <c r="C11747" t="s">
        <v>962</v>
      </c>
      <c r="D11747" s="92">
        <v>41505.628472222197</v>
      </c>
      <c r="E11747" t="s">
        <v>400</v>
      </c>
      <c r="F11747" t="s">
        <v>1004</v>
      </c>
    </row>
    <row r="11748" spans="1:6" x14ac:dyDescent="0.25">
      <c r="A11748" t="s">
        <v>12391</v>
      </c>
      <c r="B11748" t="s">
        <v>1004</v>
      </c>
      <c r="C11748" t="s">
        <v>962</v>
      </c>
      <c r="D11748" s="92">
        <v>41505.628472222197</v>
      </c>
      <c r="E11748" t="s">
        <v>390</v>
      </c>
      <c r="F11748" t="s">
        <v>1004</v>
      </c>
    </row>
    <row r="11749" spans="1:6" x14ac:dyDescent="0.25">
      <c r="A11749" t="s">
        <v>12392</v>
      </c>
      <c r="B11749" t="s">
        <v>1004</v>
      </c>
      <c r="C11749" t="s">
        <v>962</v>
      </c>
      <c r="D11749" s="92">
        <v>41505.628472222197</v>
      </c>
      <c r="E11749" t="s">
        <v>389</v>
      </c>
      <c r="F11749" t="s">
        <v>1004</v>
      </c>
    </row>
    <row r="11750" spans="1:6" x14ac:dyDescent="0.25">
      <c r="A11750" t="s">
        <v>12393</v>
      </c>
      <c r="B11750" t="s">
        <v>1004</v>
      </c>
      <c r="C11750" t="s">
        <v>962</v>
      </c>
      <c r="D11750" s="92">
        <v>41505.628472222197</v>
      </c>
      <c r="E11750" t="s">
        <v>399</v>
      </c>
      <c r="F11750" t="s">
        <v>1004</v>
      </c>
    </row>
    <row r="11751" spans="1:6" x14ac:dyDescent="0.25">
      <c r="A11751" t="s">
        <v>12394</v>
      </c>
      <c r="B11751" t="s">
        <v>1004</v>
      </c>
      <c r="C11751" t="s">
        <v>962</v>
      </c>
      <c r="D11751" s="92">
        <v>41505.628472222197</v>
      </c>
      <c r="E11751" t="s">
        <v>348</v>
      </c>
      <c r="F11751" t="s">
        <v>1004</v>
      </c>
    </row>
    <row r="11752" spans="1:6" x14ac:dyDescent="0.25">
      <c r="A11752" t="s">
        <v>12395</v>
      </c>
      <c r="B11752" t="s">
        <v>1004</v>
      </c>
      <c r="C11752" t="s">
        <v>962</v>
      </c>
      <c r="D11752" s="92">
        <v>41505.628472222197</v>
      </c>
      <c r="E11752" t="s">
        <v>341</v>
      </c>
      <c r="F11752" t="s">
        <v>1004</v>
      </c>
    </row>
    <row r="11753" spans="1:6" x14ac:dyDescent="0.25">
      <c r="A11753" t="s">
        <v>12396</v>
      </c>
      <c r="B11753" t="s">
        <v>1004</v>
      </c>
      <c r="C11753" t="s">
        <v>962</v>
      </c>
      <c r="D11753" s="92">
        <v>41505.628472222197</v>
      </c>
      <c r="E11753" t="s">
        <v>388</v>
      </c>
      <c r="F11753" t="s">
        <v>1004</v>
      </c>
    </row>
    <row r="11754" spans="1:6" x14ac:dyDescent="0.25">
      <c r="A11754" t="s">
        <v>12397</v>
      </c>
      <c r="B11754" t="s">
        <v>1004</v>
      </c>
      <c r="C11754" t="s">
        <v>962</v>
      </c>
      <c r="D11754" s="92">
        <v>41505.628472222197</v>
      </c>
      <c r="E11754" t="s">
        <v>385</v>
      </c>
      <c r="F11754" t="s">
        <v>1004</v>
      </c>
    </row>
    <row r="11755" spans="1:6" x14ac:dyDescent="0.25">
      <c r="A11755" t="s">
        <v>12398</v>
      </c>
      <c r="B11755" t="s">
        <v>1004</v>
      </c>
      <c r="C11755" t="s">
        <v>962</v>
      </c>
      <c r="D11755" s="92">
        <v>41505.628472222197</v>
      </c>
      <c r="E11755" t="s">
        <v>383</v>
      </c>
      <c r="F11755" t="s">
        <v>1004</v>
      </c>
    </row>
    <row r="11756" spans="1:6" x14ac:dyDescent="0.25">
      <c r="A11756" t="s">
        <v>12399</v>
      </c>
      <c r="B11756" t="s">
        <v>1004</v>
      </c>
      <c r="C11756" t="s">
        <v>962</v>
      </c>
      <c r="D11756" s="92">
        <v>41505.628472222197</v>
      </c>
      <c r="E11756" t="s">
        <v>398</v>
      </c>
      <c r="F11756" t="s">
        <v>1004</v>
      </c>
    </row>
    <row r="11757" spans="1:6" x14ac:dyDescent="0.25">
      <c r="A11757" t="s">
        <v>12400</v>
      </c>
      <c r="B11757" t="s">
        <v>1004</v>
      </c>
      <c r="C11757" t="s">
        <v>962</v>
      </c>
      <c r="D11757" s="92">
        <v>41505.628472222197</v>
      </c>
      <c r="E11757" t="s">
        <v>347</v>
      </c>
      <c r="F11757" t="s">
        <v>1004</v>
      </c>
    </row>
    <row r="11758" spans="1:6" x14ac:dyDescent="0.25">
      <c r="A11758" t="s">
        <v>12401</v>
      </c>
      <c r="B11758" t="s">
        <v>1004</v>
      </c>
      <c r="C11758" t="s">
        <v>962</v>
      </c>
      <c r="D11758" s="92">
        <v>41505.628472222197</v>
      </c>
      <c r="E11758" t="s">
        <v>340</v>
      </c>
      <c r="F11758" t="s">
        <v>1004</v>
      </c>
    </row>
    <row r="11759" spans="1:6" x14ac:dyDescent="0.25">
      <c r="A11759" t="s">
        <v>12402</v>
      </c>
      <c r="B11759" t="s">
        <v>1004</v>
      </c>
      <c r="C11759" t="s">
        <v>962</v>
      </c>
      <c r="D11759" s="92">
        <v>41505.628472222197</v>
      </c>
      <c r="E11759" t="s">
        <v>361</v>
      </c>
      <c r="F11759" t="s">
        <v>1004</v>
      </c>
    </row>
    <row r="11760" spans="1:6" x14ac:dyDescent="0.25">
      <c r="A11760" t="s">
        <v>12403</v>
      </c>
      <c r="B11760" t="s">
        <v>1004</v>
      </c>
      <c r="C11760" t="s">
        <v>962</v>
      </c>
      <c r="D11760" s="92">
        <v>41505.628472222197</v>
      </c>
      <c r="E11760" t="s">
        <v>360</v>
      </c>
      <c r="F11760" t="s">
        <v>1004</v>
      </c>
    </row>
    <row r="11761" spans="1:6" x14ac:dyDescent="0.25">
      <c r="A11761" t="s">
        <v>12404</v>
      </c>
      <c r="B11761" t="s">
        <v>1004</v>
      </c>
      <c r="C11761" t="s">
        <v>962</v>
      </c>
      <c r="D11761" s="92">
        <v>41505.628472222197</v>
      </c>
      <c r="E11761" t="s">
        <v>380</v>
      </c>
      <c r="F11761" t="s">
        <v>1004</v>
      </c>
    </row>
    <row r="11762" spans="1:6" x14ac:dyDescent="0.25">
      <c r="A11762" t="s">
        <v>12405</v>
      </c>
      <c r="B11762" t="s">
        <v>1004</v>
      </c>
      <c r="C11762" t="s">
        <v>962</v>
      </c>
      <c r="D11762" s="92">
        <v>41505.628472222197</v>
      </c>
      <c r="E11762" t="s">
        <v>359</v>
      </c>
      <c r="F11762" t="s">
        <v>1004</v>
      </c>
    </row>
    <row r="11763" spans="1:6" x14ac:dyDescent="0.25">
      <c r="A11763" t="s">
        <v>12406</v>
      </c>
      <c r="B11763" t="s">
        <v>1004</v>
      </c>
      <c r="C11763" t="s">
        <v>962</v>
      </c>
      <c r="D11763" s="92">
        <v>41505.628472222197</v>
      </c>
      <c r="E11763" t="s">
        <v>344</v>
      </c>
      <c r="F11763" t="s">
        <v>1004</v>
      </c>
    </row>
    <row r="11764" spans="1:6" x14ac:dyDescent="0.25">
      <c r="A11764" t="s">
        <v>12407</v>
      </c>
      <c r="B11764" t="s">
        <v>1004</v>
      </c>
      <c r="C11764" t="s">
        <v>962</v>
      </c>
      <c r="D11764" s="92">
        <v>41505.628472222197</v>
      </c>
      <c r="E11764" t="s">
        <v>357</v>
      </c>
      <c r="F11764" t="s">
        <v>1004</v>
      </c>
    </row>
    <row r="11765" spans="1:6" x14ac:dyDescent="0.25">
      <c r="A11765" t="s">
        <v>12408</v>
      </c>
      <c r="B11765" t="s">
        <v>1004</v>
      </c>
      <c r="C11765" t="s">
        <v>962</v>
      </c>
      <c r="D11765" s="92">
        <v>41505.628472222197</v>
      </c>
      <c r="E11765" t="s">
        <v>378</v>
      </c>
      <c r="F11765" t="s">
        <v>1004</v>
      </c>
    </row>
    <row r="11766" spans="1:6" x14ac:dyDescent="0.25">
      <c r="A11766" t="s">
        <v>12409</v>
      </c>
      <c r="B11766" t="s">
        <v>1004</v>
      </c>
      <c r="C11766" t="s">
        <v>962</v>
      </c>
      <c r="D11766" s="92">
        <v>41505.628472222197</v>
      </c>
      <c r="E11766" t="s">
        <v>358</v>
      </c>
      <c r="F11766" t="s">
        <v>1004</v>
      </c>
    </row>
    <row r="11767" spans="1:6" x14ac:dyDescent="0.25">
      <c r="A11767" t="s">
        <v>12410</v>
      </c>
      <c r="B11767" t="s">
        <v>1004</v>
      </c>
      <c r="C11767" t="s">
        <v>962</v>
      </c>
      <c r="D11767" s="92">
        <v>41505.628472222197</v>
      </c>
      <c r="E11767" t="s">
        <v>356</v>
      </c>
      <c r="F11767" t="s">
        <v>1004</v>
      </c>
    </row>
    <row r="11768" spans="1:6" x14ac:dyDescent="0.25">
      <c r="A11768" t="s">
        <v>12411</v>
      </c>
      <c r="B11768" t="s">
        <v>1004</v>
      </c>
      <c r="C11768" t="s">
        <v>962</v>
      </c>
      <c r="D11768" s="92">
        <v>41505.628472222197</v>
      </c>
      <c r="E11768" t="s">
        <v>345</v>
      </c>
      <c r="F11768" t="s">
        <v>1004</v>
      </c>
    </row>
    <row r="11769" spans="1:6" x14ac:dyDescent="0.25">
      <c r="A11769" t="s">
        <v>12412</v>
      </c>
      <c r="B11769" t="s">
        <v>1004</v>
      </c>
      <c r="C11769" t="s">
        <v>962</v>
      </c>
      <c r="D11769" s="92">
        <v>41505.628472222197</v>
      </c>
      <c r="E11769" t="s">
        <v>355</v>
      </c>
      <c r="F11769" t="s">
        <v>1004</v>
      </c>
    </row>
    <row r="11770" spans="1:6" x14ac:dyDescent="0.25">
      <c r="A11770" t="s">
        <v>12413</v>
      </c>
      <c r="B11770" t="s">
        <v>1004</v>
      </c>
      <c r="C11770" t="s">
        <v>962</v>
      </c>
      <c r="D11770" s="92">
        <v>41505.628472222197</v>
      </c>
      <c r="E11770" t="s">
        <v>404</v>
      </c>
      <c r="F11770" t="s">
        <v>1004</v>
      </c>
    </row>
    <row r="11771" spans="1:6" x14ac:dyDescent="0.25">
      <c r="A11771" t="s">
        <v>12414</v>
      </c>
      <c r="B11771" t="s">
        <v>1004</v>
      </c>
      <c r="C11771" t="s">
        <v>962</v>
      </c>
      <c r="D11771" s="92">
        <v>41505.628472222197</v>
      </c>
      <c r="E11771" t="s">
        <v>402</v>
      </c>
      <c r="F11771" t="s">
        <v>1004</v>
      </c>
    </row>
    <row r="11772" spans="1:6" x14ac:dyDescent="0.25">
      <c r="A11772" t="s">
        <v>12415</v>
      </c>
      <c r="B11772" t="s">
        <v>1004</v>
      </c>
      <c r="C11772" t="s">
        <v>962</v>
      </c>
      <c r="D11772" s="92">
        <v>41505.628472222197</v>
      </c>
      <c r="E11772" t="s">
        <v>354</v>
      </c>
      <c r="F11772" t="s">
        <v>1004</v>
      </c>
    </row>
    <row r="11773" spans="1:6" x14ac:dyDescent="0.25">
      <c r="A11773" t="s">
        <v>12416</v>
      </c>
      <c r="B11773" t="s">
        <v>1004</v>
      </c>
      <c r="C11773" t="s">
        <v>962</v>
      </c>
      <c r="D11773" s="92">
        <v>41505.628472222197</v>
      </c>
      <c r="E11773" t="s">
        <v>353</v>
      </c>
      <c r="F11773" t="s">
        <v>1004</v>
      </c>
    </row>
    <row r="11774" spans="1:6" x14ac:dyDescent="0.25">
      <c r="A11774" t="s">
        <v>12417</v>
      </c>
      <c r="B11774" t="s">
        <v>1004</v>
      </c>
      <c r="C11774" t="s">
        <v>962</v>
      </c>
      <c r="D11774" s="92">
        <v>41505.628472222197</v>
      </c>
      <c r="E11774" t="s">
        <v>397</v>
      </c>
      <c r="F11774" t="s">
        <v>1004</v>
      </c>
    </row>
    <row r="11775" spans="1:6" x14ac:dyDescent="0.25">
      <c r="A11775" t="s">
        <v>12418</v>
      </c>
      <c r="B11775" t="s">
        <v>1004</v>
      </c>
      <c r="C11775" t="s">
        <v>962</v>
      </c>
      <c r="D11775" s="92">
        <v>41505.628472222197</v>
      </c>
      <c r="E11775" t="s">
        <v>395</v>
      </c>
      <c r="F11775" t="s">
        <v>1004</v>
      </c>
    </row>
    <row r="11776" spans="1:6" x14ac:dyDescent="0.25">
      <c r="A11776" t="s">
        <v>12419</v>
      </c>
      <c r="B11776" t="s">
        <v>1004</v>
      </c>
      <c r="C11776" t="s">
        <v>962</v>
      </c>
      <c r="D11776" s="92">
        <v>41505.628472222197</v>
      </c>
      <c r="E11776" t="s">
        <v>403</v>
      </c>
      <c r="F11776" t="s">
        <v>1004</v>
      </c>
    </row>
    <row r="11777" spans="1:6" x14ac:dyDescent="0.25">
      <c r="A11777" t="s">
        <v>12420</v>
      </c>
      <c r="B11777" t="s">
        <v>1004</v>
      </c>
      <c r="C11777" t="s">
        <v>962</v>
      </c>
      <c r="D11777" s="92">
        <v>41505.628472222197</v>
      </c>
      <c r="E11777" t="s">
        <v>401</v>
      </c>
      <c r="F11777" t="s">
        <v>1004</v>
      </c>
    </row>
    <row r="11778" spans="1:6" x14ac:dyDescent="0.25">
      <c r="A11778" t="s">
        <v>12421</v>
      </c>
      <c r="B11778" t="s">
        <v>1004</v>
      </c>
      <c r="C11778" t="s">
        <v>962</v>
      </c>
      <c r="D11778" s="92">
        <v>41505.628472222197</v>
      </c>
      <c r="E11778" t="s">
        <v>352</v>
      </c>
      <c r="F11778" t="s">
        <v>1004</v>
      </c>
    </row>
    <row r="11779" spans="1:6" x14ac:dyDescent="0.25">
      <c r="A11779" t="s">
        <v>12422</v>
      </c>
      <c r="B11779" t="s">
        <v>1004</v>
      </c>
      <c r="C11779" t="s">
        <v>962</v>
      </c>
      <c r="D11779" s="92">
        <v>41505.628472222197</v>
      </c>
      <c r="E11779" t="s">
        <v>351</v>
      </c>
      <c r="F11779" t="s">
        <v>1004</v>
      </c>
    </row>
    <row r="11780" spans="1:6" x14ac:dyDescent="0.25">
      <c r="A11780" t="s">
        <v>12423</v>
      </c>
      <c r="B11780" t="s">
        <v>1004</v>
      </c>
      <c r="C11780" t="s">
        <v>962</v>
      </c>
      <c r="D11780" s="92">
        <v>41505.628472222197</v>
      </c>
      <c r="E11780" t="s">
        <v>396</v>
      </c>
      <c r="F11780" t="s">
        <v>1004</v>
      </c>
    </row>
    <row r="11781" spans="1:6" x14ac:dyDescent="0.25">
      <c r="A11781" t="s">
        <v>12424</v>
      </c>
      <c r="B11781" t="s">
        <v>1004</v>
      </c>
      <c r="C11781" t="s">
        <v>962</v>
      </c>
      <c r="D11781" s="92">
        <v>41505.628472222197</v>
      </c>
      <c r="E11781" t="s">
        <v>394</v>
      </c>
      <c r="F11781" t="s">
        <v>1004</v>
      </c>
    </row>
    <row r="11782" spans="1:6" x14ac:dyDescent="0.25">
      <c r="A11782" t="s">
        <v>12425</v>
      </c>
      <c r="B11782" t="s">
        <v>1004</v>
      </c>
      <c r="C11782" t="s">
        <v>962</v>
      </c>
      <c r="D11782" s="92">
        <v>41505.628472222197</v>
      </c>
      <c r="E11782" t="s">
        <v>387</v>
      </c>
      <c r="F11782" t="s">
        <v>1004</v>
      </c>
    </row>
    <row r="11783" spans="1:6" x14ac:dyDescent="0.25">
      <c r="A11783" t="s">
        <v>12426</v>
      </c>
      <c r="B11783" t="s">
        <v>1004</v>
      </c>
      <c r="C11783" t="s">
        <v>962</v>
      </c>
      <c r="D11783" s="92">
        <v>41505.628472222197</v>
      </c>
      <c r="E11783" t="s">
        <v>350</v>
      </c>
      <c r="F11783" t="s">
        <v>1004</v>
      </c>
    </row>
    <row r="11784" spans="1:6" x14ac:dyDescent="0.25">
      <c r="A11784" t="s">
        <v>12427</v>
      </c>
      <c r="B11784" t="s">
        <v>1004</v>
      </c>
      <c r="C11784" t="s">
        <v>962</v>
      </c>
      <c r="D11784" s="92">
        <v>41505.628472222197</v>
      </c>
      <c r="E11784" t="s">
        <v>349</v>
      </c>
      <c r="F11784" t="s">
        <v>1004</v>
      </c>
    </row>
    <row r="11785" spans="1:6" x14ac:dyDescent="0.25">
      <c r="A11785" t="s">
        <v>12428</v>
      </c>
      <c r="B11785" t="s">
        <v>1004</v>
      </c>
      <c r="C11785" t="s">
        <v>962</v>
      </c>
      <c r="D11785" s="92">
        <v>41505.628472222197</v>
      </c>
      <c r="E11785" t="s">
        <v>763</v>
      </c>
      <c r="F11785" t="s">
        <v>1004</v>
      </c>
    </row>
    <row r="11786" spans="1:6" x14ac:dyDescent="0.25">
      <c r="A11786" t="s">
        <v>12429</v>
      </c>
      <c r="B11786" t="s">
        <v>1004</v>
      </c>
      <c r="C11786" t="s">
        <v>962</v>
      </c>
      <c r="D11786" s="92">
        <v>41505.628472222197</v>
      </c>
      <c r="E11786" t="s">
        <v>762</v>
      </c>
      <c r="F11786" t="s">
        <v>1004</v>
      </c>
    </row>
    <row r="11787" spans="1:6" x14ac:dyDescent="0.25">
      <c r="A11787" t="s">
        <v>12430</v>
      </c>
      <c r="B11787" t="s">
        <v>1004</v>
      </c>
      <c r="C11787" t="s">
        <v>962</v>
      </c>
      <c r="D11787" s="92">
        <v>41505.628472222197</v>
      </c>
      <c r="E11787" t="s">
        <v>760</v>
      </c>
      <c r="F11787" t="s">
        <v>1004</v>
      </c>
    </row>
    <row r="11788" spans="1:6" x14ac:dyDescent="0.25">
      <c r="A11788" t="s">
        <v>12431</v>
      </c>
      <c r="B11788" t="s">
        <v>1004</v>
      </c>
      <c r="C11788" t="s">
        <v>962</v>
      </c>
      <c r="D11788" s="92">
        <v>41505.628472222197</v>
      </c>
      <c r="E11788" t="s">
        <v>986</v>
      </c>
      <c r="F11788" t="s">
        <v>1004</v>
      </c>
    </row>
    <row r="11789" spans="1:6" x14ac:dyDescent="0.25">
      <c r="A11789" t="s">
        <v>12432</v>
      </c>
      <c r="B11789" t="s">
        <v>1004</v>
      </c>
      <c r="C11789" t="s">
        <v>962</v>
      </c>
      <c r="D11789" s="92">
        <v>41505.628472222197</v>
      </c>
      <c r="E11789" t="s">
        <v>756</v>
      </c>
      <c r="F11789" t="s">
        <v>1004</v>
      </c>
    </row>
    <row r="11790" spans="1:6" x14ac:dyDescent="0.25">
      <c r="A11790" t="s">
        <v>12433</v>
      </c>
      <c r="B11790" t="s">
        <v>1004</v>
      </c>
      <c r="C11790" t="s">
        <v>962</v>
      </c>
      <c r="D11790" s="92">
        <v>41505.628472222197</v>
      </c>
      <c r="E11790" t="s">
        <v>755</v>
      </c>
      <c r="F11790" t="s">
        <v>1004</v>
      </c>
    </row>
    <row r="11791" spans="1:6" x14ac:dyDescent="0.25">
      <c r="A11791" t="s">
        <v>12434</v>
      </c>
      <c r="B11791" t="s">
        <v>1004</v>
      </c>
      <c r="C11791" t="s">
        <v>962</v>
      </c>
      <c r="D11791" s="92">
        <v>41505.628472222197</v>
      </c>
      <c r="E11791" t="s">
        <v>754</v>
      </c>
      <c r="F11791" t="s">
        <v>1004</v>
      </c>
    </row>
    <row r="11792" spans="1:6" x14ac:dyDescent="0.25">
      <c r="A11792" t="s">
        <v>12435</v>
      </c>
      <c r="B11792" t="s">
        <v>1004</v>
      </c>
      <c r="C11792" t="s">
        <v>962</v>
      </c>
      <c r="D11792" s="92">
        <v>41505.628472222197</v>
      </c>
      <c r="E11792" t="s">
        <v>753</v>
      </c>
      <c r="F11792" t="s">
        <v>1004</v>
      </c>
    </row>
    <row r="11793" spans="1:6" x14ac:dyDescent="0.25">
      <c r="A11793" t="s">
        <v>12436</v>
      </c>
      <c r="B11793" t="s">
        <v>1004</v>
      </c>
      <c r="C11793" t="s">
        <v>962</v>
      </c>
      <c r="D11793" s="92">
        <v>41505.628472222197</v>
      </c>
      <c r="E11793" t="s">
        <v>987</v>
      </c>
      <c r="F11793" t="s">
        <v>1004</v>
      </c>
    </row>
    <row r="11794" spans="1:6" x14ac:dyDescent="0.25">
      <c r="A11794" t="s">
        <v>12437</v>
      </c>
      <c r="B11794" t="s">
        <v>1004</v>
      </c>
      <c r="C11794" t="s">
        <v>962</v>
      </c>
      <c r="D11794" s="92">
        <v>41505.628472222197</v>
      </c>
      <c r="E11794" t="s">
        <v>988</v>
      </c>
      <c r="F11794" t="s">
        <v>1004</v>
      </c>
    </row>
    <row r="11795" spans="1:6" x14ac:dyDescent="0.25">
      <c r="A11795" t="s">
        <v>12438</v>
      </c>
      <c r="B11795" t="s">
        <v>1004</v>
      </c>
      <c r="C11795" t="s">
        <v>962</v>
      </c>
      <c r="D11795" s="92">
        <v>41505.628472222197</v>
      </c>
      <c r="E11795" t="s">
        <v>989</v>
      </c>
      <c r="F11795" t="s">
        <v>1004</v>
      </c>
    </row>
    <row r="11796" spans="1:6" x14ac:dyDescent="0.25">
      <c r="A11796" t="s">
        <v>12439</v>
      </c>
      <c r="B11796" t="s">
        <v>1004</v>
      </c>
      <c r="C11796" t="s">
        <v>962</v>
      </c>
      <c r="D11796" s="92">
        <v>41505.628472222197</v>
      </c>
      <c r="E11796" t="s">
        <v>990</v>
      </c>
      <c r="F11796" t="s">
        <v>1004</v>
      </c>
    </row>
    <row r="11797" spans="1:6" x14ac:dyDescent="0.25">
      <c r="A11797" t="s">
        <v>12440</v>
      </c>
      <c r="B11797" t="s">
        <v>1004</v>
      </c>
      <c r="C11797" t="s">
        <v>962</v>
      </c>
      <c r="D11797" s="92">
        <v>41505.628472222197</v>
      </c>
      <c r="E11797" t="s">
        <v>768</v>
      </c>
      <c r="F11797" t="s">
        <v>1004</v>
      </c>
    </row>
    <row r="11798" spans="1:6" x14ac:dyDescent="0.25">
      <c r="A11798" t="s">
        <v>12441</v>
      </c>
      <c r="B11798" t="s">
        <v>1004</v>
      </c>
      <c r="C11798" t="s">
        <v>962</v>
      </c>
      <c r="D11798" s="92">
        <v>41505.628472222197</v>
      </c>
      <c r="E11798" t="s">
        <v>767</v>
      </c>
      <c r="F11798" t="s">
        <v>1004</v>
      </c>
    </row>
    <row r="11799" spans="1:6" x14ac:dyDescent="0.25">
      <c r="A11799" t="s">
        <v>12442</v>
      </c>
      <c r="B11799" t="s">
        <v>1004</v>
      </c>
      <c r="C11799" t="s">
        <v>962</v>
      </c>
      <c r="D11799" s="92">
        <v>41505.628472222197</v>
      </c>
      <c r="E11799" t="s">
        <v>991</v>
      </c>
      <c r="F11799" t="s">
        <v>1004</v>
      </c>
    </row>
    <row r="11800" spans="1:6" x14ac:dyDescent="0.25">
      <c r="A11800" t="s">
        <v>12443</v>
      </c>
      <c r="B11800" t="s">
        <v>1004</v>
      </c>
      <c r="C11800" t="s">
        <v>962</v>
      </c>
      <c r="D11800" s="92">
        <v>41505.628472222197</v>
      </c>
      <c r="E11800" t="s">
        <v>992</v>
      </c>
      <c r="F11800" t="s">
        <v>1004</v>
      </c>
    </row>
    <row r="11801" spans="1:6" x14ac:dyDescent="0.25">
      <c r="A11801" t="s">
        <v>12444</v>
      </c>
      <c r="B11801" t="s">
        <v>1004</v>
      </c>
      <c r="C11801" t="s">
        <v>962</v>
      </c>
      <c r="D11801" s="92">
        <v>41505.628472222197</v>
      </c>
      <c r="E11801" t="s">
        <v>993</v>
      </c>
      <c r="F11801" t="s">
        <v>1004</v>
      </c>
    </row>
    <row r="11802" spans="1:6" x14ac:dyDescent="0.25">
      <c r="A11802" t="s">
        <v>12445</v>
      </c>
      <c r="B11802" t="s">
        <v>1004</v>
      </c>
      <c r="C11802" t="s">
        <v>962</v>
      </c>
      <c r="D11802" s="92">
        <v>41505.628472222197</v>
      </c>
      <c r="E11802" t="s">
        <v>779</v>
      </c>
      <c r="F11802" t="s">
        <v>1004</v>
      </c>
    </row>
    <row r="11803" spans="1:6" x14ac:dyDescent="0.25">
      <c r="A11803" t="s">
        <v>12446</v>
      </c>
      <c r="B11803" t="s">
        <v>1004</v>
      </c>
      <c r="C11803" t="s">
        <v>962</v>
      </c>
      <c r="D11803" s="92">
        <v>41505.628472222197</v>
      </c>
      <c r="E11803" t="s">
        <v>778</v>
      </c>
      <c r="F11803" t="s">
        <v>1004</v>
      </c>
    </row>
    <row r="11804" spans="1:6" x14ac:dyDescent="0.25">
      <c r="A11804" t="s">
        <v>12447</v>
      </c>
      <c r="B11804" t="s">
        <v>1004</v>
      </c>
      <c r="C11804" t="s">
        <v>962</v>
      </c>
      <c r="D11804" s="92">
        <v>41505.628472222197</v>
      </c>
      <c r="E11804" t="s">
        <v>994</v>
      </c>
      <c r="F11804" t="s">
        <v>1004</v>
      </c>
    </row>
    <row r="11805" spans="1:6" x14ac:dyDescent="0.25">
      <c r="A11805" t="s">
        <v>12448</v>
      </c>
      <c r="B11805" t="s">
        <v>1004</v>
      </c>
      <c r="C11805" t="s">
        <v>962</v>
      </c>
      <c r="D11805" s="92">
        <v>41505.628472222197</v>
      </c>
      <c r="E11805" t="s">
        <v>736</v>
      </c>
      <c r="F11805" t="s">
        <v>1004</v>
      </c>
    </row>
    <row r="11806" spans="1:6" x14ac:dyDescent="0.25">
      <c r="A11806" t="s">
        <v>12449</v>
      </c>
      <c r="B11806" t="s">
        <v>1004</v>
      </c>
      <c r="C11806" t="s">
        <v>962</v>
      </c>
      <c r="D11806" s="92">
        <v>41505.628472222197</v>
      </c>
      <c r="E11806" t="s">
        <v>734</v>
      </c>
      <c r="F11806" t="s">
        <v>1004</v>
      </c>
    </row>
    <row r="11807" spans="1:6" x14ac:dyDescent="0.25">
      <c r="A11807" t="s">
        <v>12450</v>
      </c>
      <c r="B11807" t="s">
        <v>1004</v>
      </c>
      <c r="C11807" t="s">
        <v>962</v>
      </c>
      <c r="D11807" s="92">
        <v>41505.628472222197</v>
      </c>
      <c r="E11807" t="s">
        <v>733</v>
      </c>
      <c r="F11807" t="s">
        <v>1004</v>
      </c>
    </row>
    <row r="11808" spans="1:6" x14ac:dyDescent="0.25">
      <c r="A11808" t="s">
        <v>12386</v>
      </c>
      <c r="B11808" t="s">
        <v>1004</v>
      </c>
      <c r="C11808" t="s">
        <v>962</v>
      </c>
      <c r="D11808" s="92">
        <v>41505.628472222197</v>
      </c>
      <c r="E11808" t="s">
        <v>391</v>
      </c>
      <c r="F11808" t="s">
        <v>1004</v>
      </c>
    </row>
    <row r="11809" spans="1:6" x14ac:dyDescent="0.25">
      <c r="A11809" t="s">
        <v>12387</v>
      </c>
      <c r="B11809" t="s">
        <v>1004</v>
      </c>
      <c r="C11809" t="s">
        <v>962</v>
      </c>
      <c r="D11809" s="92">
        <v>41505.628472222197</v>
      </c>
      <c r="E11809" t="s">
        <v>386</v>
      </c>
      <c r="F11809" t="s">
        <v>1004</v>
      </c>
    </row>
    <row r="11810" spans="1:6" x14ac:dyDescent="0.25">
      <c r="A11810" t="s">
        <v>12388</v>
      </c>
      <c r="B11810" t="s">
        <v>1004</v>
      </c>
      <c r="C11810" t="s">
        <v>962</v>
      </c>
      <c r="D11810" s="92">
        <v>41505.628472222197</v>
      </c>
      <c r="E11810" t="s">
        <v>384</v>
      </c>
      <c r="F11810" t="s">
        <v>1004</v>
      </c>
    </row>
    <row r="11811" spans="1:6" x14ac:dyDescent="0.25">
      <c r="A11811" t="s">
        <v>12451</v>
      </c>
      <c r="B11811" t="s">
        <v>1004</v>
      </c>
      <c r="C11811" t="s">
        <v>962</v>
      </c>
      <c r="D11811" s="92">
        <v>41505.628472222197</v>
      </c>
      <c r="E11811" t="s">
        <v>995</v>
      </c>
      <c r="F11811" t="s">
        <v>1004</v>
      </c>
    </row>
    <row r="11812" spans="1:6" x14ac:dyDescent="0.25">
      <c r="A11812" t="s">
        <v>12452</v>
      </c>
      <c r="B11812" t="s">
        <v>1004</v>
      </c>
      <c r="C11812" t="s">
        <v>962</v>
      </c>
      <c r="D11812" s="92">
        <v>41505.628472222197</v>
      </c>
      <c r="E11812" t="s">
        <v>784</v>
      </c>
      <c r="F11812" t="s">
        <v>1004</v>
      </c>
    </row>
    <row r="11813" spans="1:6" x14ac:dyDescent="0.25">
      <c r="A11813" t="s">
        <v>12453</v>
      </c>
      <c r="B11813" t="s">
        <v>1004</v>
      </c>
      <c r="C11813" t="s">
        <v>962</v>
      </c>
      <c r="D11813" s="92">
        <v>41505.628472222197</v>
      </c>
      <c r="E11813" t="s">
        <v>996</v>
      </c>
      <c r="F11813" t="s">
        <v>1004</v>
      </c>
    </row>
    <row r="11814" spans="1:6" x14ac:dyDescent="0.25">
      <c r="A11814" t="s">
        <v>12454</v>
      </c>
      <c r="B11814" t="s">
        <v>1004</v>
      </c>
      <c r="C11814" t="s">
        <v>962</v>
      </c>
      <c r="D11814" s="92">
        <v>41505.628472222197</v>
      </c>
      <c r="E11814" t="s">
        <v>783</v>
      </c>
      <c r="F11814" t="s">
        <v>1004</v>
      </c>
    </row>
    <row r="11815" spans="1:6" x14ac:dyDescent="0.25">
      <c r="A11815" t="s">
        <v>12455</v>
      </c>
      <c r="B11815" t="s">
        <v>1004</v>
      </c>
      <c r="C11815" t="s">
        <v>962</v>
      </c>
      <c r="D11815" s="92">
        <v>41505.628472222197</v>
      </c>
      <c r="E11815" t="s">
        <v>997</v>
      </c>
      <c r="F11815" t="s">
        <v>1004</v>
      </c>
    </row>
    <row r="11816" spans="1:6" x14ac:dyDescent="0.25">
      <c r="A11816" t="s">
        <v>12456</v>
      </c>
      <c r="B11816" t="s">
        <v>1004</v>
      </c>
      <c r="C11816" t="s">
        <v>962</v>
      </c>
      <c r="D11816" s="92">
        <v>41505.628472222197</v>
      </c>
      <c r="E11816" t="s">
        <v>998</v>
      </c>
      <c r="F11816" t="s">
        <v>1004</v>
      </c>
    </row>
    <row r="11817" spans="1:6" x14ac:dyDescent="0.25">
      <c r="A11817" t="s">
        <v>12457</v>
      </c>
      <c r="B11817" t="s">
        <v>1004</v>
      </c>
      <c r="C11817" t="s">
        <v>962</v>
      </c>
      <c r="D11817" s="92">
        <v>41505.628472222197</v>
      </c>
      <c r="E11817" t="s">
        <v>770</v>
      </c>
      <c r="F11817" t="s">
        <v>1004</v>
      </c>
    </row>
    <row r="11818" spans="1:6" x14ac:dyDescent="0.25">
      <c r="A11818" t="s">
        <v>12458</v>
      </c>
      <c r="B11818" t="s">
        <v>1004</v>
      </c>
      <c r="C11818" t="s">
        <v>962</v>
      </c>
      <c r="D11818" s="92">
        <v>41505.628472222197</v>
      </c>
      <c r="E11818" t="s">
        <v>782</v>
      </c>
      <c r="F11818" t="s">
        <v>1004</v>
      </c>
    </row>
    <row r="11819" spans="1:6" x14ac:dyDescent="0.25">
      <c r="A11819" t="s">
        <v>12459</v>
      </c>
      <c r="B11819" t="s">
        <v>1004</v>
      </c>
      <c r="C11819" t="s">
        <v>962</v>
      </c>
      <c r="D11819" s="92">
        <v>41505.628472222197</v>
      </c>
      <c r="E11819" t="s">
        <v>781</v>
      </c>
      <c r="F11819" t="s">
        <v>1004</v>
      </c>
    </row>
    <row r="11820" spans="1:6" x14ac:dyDescent="0.25">
      <c r="A11820" t="s">
        <v>12460</v>
      </c>
      <c r="B11820" t="s">
        <v>1004</v>
      </c>
      <c r="C11820" t="s">
        <v>962</v>
      </c>
      <c r="D11820" s="92">
        <v>41505.628472222197</v>
      </c>
      <c r="E11820" t="s">
        <v>780</v>
      </c>
      <c r="F11820" t="s">
        <v>1004</v>
      </c>
    </row>
    <row r="11821" spans="1:6" x14ac:dyDescent="0.25">
      <c r="A11821" t="s">
        <v>12461</v>
      </c>
      <c r="B11821" t="s">
        <v>1004</v>
      </c>
      <c r="C11821" t="s">
        <v>962</v>
      </c>
      <c r="D11821" s="92">
        <v>41505.628472222197</v>
      </c>
      <c r="E11821" t="s">
        <v>999</v>
      </c>
      <c r="F11821" t="s">
        <v>1004</v>
      </c>
    </row>
    <row r="11822" spans="1:6" x14ac:dyDescent="0.25">
      <c r="A11822" t="s">
        <v>12462</v>
      </c>
      <c r="B11822" t="s">
        <v>1004</v>
      </c>
      <c r="C11822" t="s">
        <v>962</v>
      </c>
      <c r="D11822" s="92">
        <v>41505.628472222197</v>
      </c>
      <c r="E11822" t="s">
        <v>1000</v>
      </c>
      <c r="F11822" t="s">
        <v>1004</v>
      </c>
    </row>
    <row r="11823" spans="1:6" x14ac:dyDescent="0.25">
      <c r="A11823" t="s">
        <v>12463</v>
      </c>
      <c r="B11823" t="s">
        <v>1004</v>
      </c>
      <c r="C11823" t="s">
        <v>962</v>
      </c>
      <c r="D11823" s="92">
        <v>41505.628472222197</v>
      </c>
      <c r="E11823" t="s">
        <v>728</v>
      </c>
      <c r="F11823" t="s">
        <v>1004</v>
      </c>
    </row>
    <row r="11824" spans="1:6" x14ac:dyDescent="0.25">
      <c r="A11824" t="s">
        <v>12464</v>
      </c>
      <c r="B11824" t="s">
        <v>1004</v>
      </c>
      <c r="C11824" t="s">
        <v>962</v>
      </c>
      <c r="D11824" s="92">
        <v>41505.628472222197</v>
      </c>
      <c r="E11824" t="s">
        <v>727</v>
      </c>
      <c r="F11824" t="s">
        <v>1004</v>
      </c>
    </row>
    <row r="11825" spans="1:6" x14ac:dyDescent="0.25">
      <c r="A11825" t="s">
        <v>12403</v>
      </c>
      <c r="B11825" t="s">
        <v>1004</v>
      </c>
      <c r="C11825" t="s">
        <v>962</v>
      </c>
      <c r="D11825" s="92">
        <v>41505.628472222197</v>
      </c>
      <c r="E11825" t="s">
        <v>360</v>
      </c>
      <c r="F11825" t="s">
        <v>1004</v>
      </c>
    </row>
    <row r="11826" spans="1:6" x14ac:dyDescent="0.25">
      <c r="A11826" t="s">
        <v>12465</v>
      </c>
      <c r="B11826" t="s">
        <v>1004</v>
      </c>
      <c r="C11826" t="s">
        <v>962</v>
      </c>
      <c r="D11826" s="92">
        <v>41505.628472222197</v>
      </c>
      <c r="E11826" t="s">
        <v>726</v>
      </c>
      <c r="F11826" t="s">
        <v>1004</v>
      </c>
    </row>
    <row r="11827" spans="1:6" x14ac:dyDescent="0.25">
      <c r="A11827" t="s">
        <v>12466</v>
      </c>
      <c r="B11827" t="s">
        <v>1004</v>
      </c>
      <c r="C11827" t="s">
        <v>962</v>
      </c>
      <c r="D11827" s="92">
        <v>41505.628472222197</v>
      </c>
      <c r="E11827" t="s">
        <v>724</v>
      </c>
      <c r="F11827" t="s">
        <v>1004</v>
      </c>
    </row>
    <row r="11828" spans="1:6" x14ac:dyDescent="0.25">
      <c r="A11828" t="s">
        <v>12467</v>
      </c>
      <c r="B11828" t="s">
        <v>1004</v>
      </c>
      <c r="C11828" t="s">
        <v>962</v>
      </c>
      <c r="D11828" s="92">
        <v>41505.628472222197</v>
      </c>
      <c r="E11828" t="s">
        <v>723</v>
      </c>
      <c r="F11828" t="s">
        <v>1004</v>
      </c>
    </row>
    <row r="11829" spans="1:6" x14ac:dyDescent="0.25">
      <c r="A11829" t="s">
        <v>12468</v>
      </c>
      <c r="B11829" t="s">
        <v>1004</v>
      </c>
      <c r="C11829" t="s">
        <v>962</v>
      </c>
      <c r="D11829" s="92">
        <v>41505.628472222197</v>
      </c>
      <c r="E11829" t="s">
        <v>722</v>
      </c>
      <c r="F11829" t="s">
        <v>1004</v>
      </c>
    </row>
    <row r="11830" spans="1:6" x14ac:dyDescent="0.25">
      <c r="A11830" t="s">
        <v>12469</v>
      </c>
      <c r="B11830" t="s">
        <v>1004</v>
      </c>
      <c r="C11830" t="s">
        <v>962</v>
      </c>
      <c r="D11830" s="92">
        <v>41505.628472222197</v>
      </c>
      <c r="E11830" t="s">
        <v>721</v>
      </c>
      <c r="F11830" t="s">
        <v>1004</v>
      </c>
    </row>
    <row r="11831" spans="1:6" x14ac:dyDescent="0.25">
      <c r="A11831" t="s">
        <v>12470</v>
      </c>
      <c r="B11831" t="s">
        <v>1004</v>
      </c>
      <c r="C11831" t="s">
        <v>962</v>
      </c>
      <c r="D11831" s="92">
        <v>41505.628472222197</v>
      </c>
      <c r="E11831" t="s">
        <v>777</v>
      </c>
      <c r="F11831" t="s">
        <v>1004</v>
      </c>
    </row>
    <row r="11832" spans="1:6" x14ac:dyDescent="0.25">
      <c r="A11832" t="s">
        <v>12471</v>
      </c>
      <c r="B11832" t="s">
        <v>1004</v>
      </c>
      <c r="C11832" t="s">
        <v>962</v>
      </c>
      <c r="D11832" s="92">
        <v>41505.628472222197</v>
      </c>
      <c r="E11832" t="s">
        <v>1001</v>
      </c>
      <c r="F11832" t="s">
        <v>1004</v>
      </c>
    </row>
    <row r="11833" spans="1:6" x14ac:dyDescent="0.25">
      <c r="A11833" t="s">
        <v>12472</v>
      </c>
      <c r="B11833" t="s">
        <v>1004</v>
      </c>
      <c r="C11833" t="s">
        <v>962</v>
      </c>
      <c r="D11833" s="92">
        <v>41505.628472222197</v>
      </c>
      <c r="E11833" t="s">
        <v>1002</v>
      </c>
      <c r="F11833" t="s">
        <v>1004</v>
      </c>
    </row>
    <row r="11834" spans="1:6" x14ac:dyDescent="0.25">
      <c r="A11834" t="s">
        <v>12473</v>
      </c>
      <c r="B11834" t="s">
        <v>1004</v>
      </c>
      <c r="C11834" t="s">
        <v>962</v>
      </c>
      <c r="D11834" s="92">
        <v>41505.628472222197</v>
      </c>
      <c r="E11834" t="s">
        <v>775</v>
      </c>
      <c r="F11834" t="s">
        <v>1004</v>
      </c>
    </row>
    <row r="11835" spans="1:6" x14ac:dyDescent="0.25">
      <c r="A11835" t="s">
        <v>12474</v>
      </c>
      <c r="B11835" t="s">
        <v>1004</v>
      </c>
      <c r="C11835" t="s">
        <v>962</v>
      </c>
      <c r="D11835" s="92">
        <v>41505.628472222197</v>
      </c>
      <c r="E11835" t="s">
        <v>771</v>
      </c>
      <c r="F11835" t="s">
        <v>1004</v>
      </c>
    </row>
    <row r="11836" spans="1:6" x14ac:dyDescent="0.25">
      <c r="A11836" t="s">
        <v>12475</v>
      </c>
      <c r="B11836" t="s">
        <v>1004</v>
      </c>
      <c r="C11836" t="s">
        <v>962</v>
      </c>
      <c r="D11836" s="92">
        <v>41505.628472222197</v>
      </c>
      <c r="E11836" t="s">
        <v>765</v>
      </c>
      <c r="F11836" t="s">
        <v>1004</v>
      </c>
    </row>
    <row r="11837" spans="1:6" x14ac:dyDescent="0.25">
      <c r="A11837" t="s">
        <v>12476</v>
      </c>
      <c r="B11837" t="s">
        <v>1004</v>
      </c>
      <c r="C11837" t="s">
        <v>962</v>
      </c>
      <c r="D11837" s="92">
        <v>41505.628472222197</v>
      </c>
      <c r="E11837" t="s">
        <v>718</v>
      </c>
      <c r="F11837" t="s">
        <v>1004</v>
      </c>
    </row>
    <row r="11838" spans="1:6" x14ac:dyDescent="0.25">
      <c r="A11838" t="s">
        <v>12477</v>
      </c>
      <c r="B11838" t="s">
        <v>1004</v>
      </c>
      <c r="C11838" t="s">
        <v>962</v>
      </c>
      <c r="D11838" s="92">
        <v>41505.628472222197</v>
      </c>
      <c r="E11838" t="s">
        <v>774</v>
      </c>
      <c r="F11838" t="s">
        <v>1004</v>
      </c>
    </row>
    <row r="11839" spans="1:6" x14ac:dyDescent="0.25">
      <c r="A11839" t="s">
        <v>12478</v>
      </c>
      <c r="B11839" t="s">
        <v>1004</v>
      </c>
      <c r="C11839" t="s">
        <v>962</v>
      </c>
      <c r="D11839" s="92">
        <v>41505.628472222197</v>
      </c>
      <c r="E11839" t="s">
        <v>764</v>
      </c>
      <c r="F11839" t="s">
        <v>1004</v>
      </c>
    </row>
    <row r="11840" spans="1:6" x14ac:dyDescent="0.25">
      <c r="A11840" t="s">
        <v>12479</v>
      </c>
      <c r="B11840" t="s">
        <v>1004</v>
      </c>
      <c r="C11840" t="s">
        <v>962</v>
      </c>
      <c r="D11840" s="92">
        <v>41505.628472222197</v>
      </c>
      <c r="E11840" t="s">
        <v>1003</v>
      </c>
      <c r="F11840" t="s">
        <v>1004</v>
      </c>
    </row>
    <row r="11841" spans="1:6" x14ac:dyDescent="0.25">
      <c r="A11841" t="s">
        <v>12480</v>
      </c>
      <c r="B11841" t="s">
        <v>1004</v>
      </c>
      <c r="C11841" t="s">
        <v>962</v>
      </c>
      <c r="D11841" s="92">
        <v>41505.628472222197</v>
      </c>
      <c r="E11841" t="s">
        <v>716</v>
      </c>
      <c r="F11841" t="s">
        <v>1004</v>
      </c>
    </row>
    <row r="11842" spans="1:6" x14ac:dyDescent="0.25">
      <c r="A11842" t="s">
        <v>12481</v>
      </c>
      <c r="B11842" t="s">
        <v>1004</v>
      </c>
      <c r="C11842" t="s">
        <v>962</v>
      </c>
      <c r="D11842" s="92">
        <v>41505.628472222197</v>
      </c>
      <c r="E11842" t="s">
        <v>715</v>
      </c>
      <c r="F11842" t="s">
        <v>1004</v>
      </c>
    </row>
    <row r="11843" spans="1:6" x14ac:dyDescent="0.25">
      <c r="A11843" t="s">
        <v>12482</v>
      </c>
      <c r="B11843" t="s">
        <v>1004</v>
      </c>
      <c r="C11843" t="s">
        <v>962</v>
      </c>
      <c r="D11843" s="92">
        <v>41505.628472222197</v>
      </c>
      <c r="E11843" t="s">
        <v>713</v>
      </c>
      <c r="F11843" t="s">
        <v>1004</v>
      </c>
    </row>
    <row r="11844" spans="1:6" x14ac:dyDescent="0.25">
      <c r="A11844" t="s">
        <v>12483</v>
      </c>
      <c r="B11844" t="s">
        <v>1004</v>
      </c>
      <c r="C11844" t="s">
        <v>962</v>
      </c>
      <c r="D11844" s="92">
        <v>41505.628472222197</v>
      </c>
      <c r="E11844" t="s">
        <v>712</v>
      </c>
      <c r="F11844" t="s">
        <v>1004</v>
      </c>
    </row>
    <row r="11845" spans="1:6" x14ac:dyDescent="0.25">
      <c r="A11845" t="s">
        <v>12484</v>
      </c>
      <c r="B11845" t="s">
        <v>1004</v>
      </c>
      <c r="C11845" t="s">
        <v>962</v>
      </c>
      <c r="D11845" s="92">
        <v>41505.628472222197</v>
      </c>
      <c r="E11845" t="s">
        <v>711</v>
      </c>
      <c r="F11845" t="s">
        <v>1004</v>
      </c>
    </row>
    <row r="11846" spans="1:6" x14ac:dyDescent="0.25">
      <c r="A11846" t="s">
        <v>12485</v>
      </c>
      <c r="B11846" t="s">
        <v>1004</v>
      </c>
      <c r="C11846" t="s">
        <v>963</v>
      </c>
      <c r="D11846" s="92">
        <v>41505.635416666701</v>
      </c>
      <c r="E11846" t="s">
        <v>377</v>
      </c>
      <c r="F11846" t="s">
        <v>1004</v>
      </c>
    </row>
    <row r="11847" spans="1:6" x14ac:dyDescent="0.25">
      <c r="A11847" t="s">
        <v>12486</v>
      </c>
      <c r="B11847" t="s">
        <v>1004</v>
      </c>
      <c r="C11847" t="s">
        <v>963</v>
      </c>
      <c r="D11847" s="92">
        <v>41505.635416666701</v>
      </c>
      <c r="E11847" t="s">
        <v>376</v>
      </c>
      <c r="F11847" t="s">
        <v>1004</v>
      </c>
    </row>
    <row r="11848" spans="1:6" x14ac:dyDescent="0.25">
      <c r="A11848" t="s">
        <v>12487</v>
      </c>
      <c r="B11848" t="s">
        <v>1004</v>
      </c>
      <c r="C11848" t="s">
        <v>963</v>
      </c>
      <c r="D11848" s="92">
        <v>41505.635416666701</v>
      </c>
      <c r="E11848" t="s">
        <v>375</v>
      </c>
      <c r="F11848" t="s">
        <v>1004</v>
      </c>
    </row>
    <row r="11849" spans="1:6" x14ac:dyDescent="0.25">
      <c r="A11849" t="s">
        <v>12488</v>
      </c>
      <c r="B11849" t="s">
        <v>1004</v>
      </c>
      <c r="C11849" t="s">
        <v>963</v>
      </c>
      <c r="D11849" s="92">
        <v>41505.635416666701</v>
      </c>
      <c r="E11849" t="s">
        <v>374</v>
      </c>
      <c r="F11849" t="s">
        <v>1004</v>
      </c>
    </row>
    <row r="11850" spans="1:6" x14ac:dyDescent="0.25">
      <c r="A11850" t="s">
        <v>12489</v>
      </c>
      <c r="B11850" t="s">
        <v>1004</v>
      </c>
      <c r="C11850" t="s">
        <v>963</v>
      </c>
      <c r="D11850" s="92">
        <v>41505.635416666701</v>
      </c>
      <c r="E11850" t="s">
        <v>373</v>
      </c>
      <c r="F11850" t="s">
        <v>1004</v>
      </c>
    </row>
    <row r="11851" spans="1:6" x14ac:dyDescent="0.25">
      <c r="A11851" t="s">
        <v>12490</v>
      </c>
      <c r="B11851" t="s">
        <v>1004</v>
      </c>
      <c r="C11851" t="s">
        <v>963</v>
      </c>
      <c r="D11851" s="92">
        <v>41505.635416666701</v>
      </c>
      <c r="E11851" t="s">
        <v>372</v>
      </c>
      <c r="F11851" t="s">
        <v>1004</v>
      </c>
    </row>
    <row r="11852" spans="1:6" x14ac:dyDescent="0.25">
      <c r="A11852" t="s">
        <v>12491</v>
      </c>
      <c r="B11852" t="s">
        <v>1004</v>
      </c>
      <c r="C11852" t="s">
        <v>963</v>
      </c>
      <c r="D11852" s="92">
        <v>41505.635416666701</v>
      </c>
      <c r="E11852" t="s">
        <v>371</v>
      </c>
      <c r="F11852" t="s">
        <v>1004</v>
      </c>
    </row>
    <row r="11853" spans="1:6" x14ac:dyDescent="0.25">
      <c r="A11853" t="s">
        <v>12492</v>
      </c>
      <c r="B11853" t="s">
        <v>1004</v>
      </c>
      <c r="C11853" t="s">
        <v>963</v>
      </c>
      <c r="D11853" s="92">
        <v>41505.635416666701</v>
      </c>
      <c r="E11853" t="s">
        <v>382</v>
      </c>
      <c r="F11853" t="s">
        <v>1004</v>
      </c>
    </row>
    <row r="11854" spans="1:6" x14ac:dyDescent="0.25">
      <c r="A11854" t="s">
        <v>12493</v>
      </c>
      <c r="B11854" t="s">
        <v>1004</v>
      </c>
      <c r="C11854" t="s">
        <v>963</v>
      </c>
      <c r="D11854" s="92">
        <v>41505.635416666701</v>
      </c>
      <c r="E11854" t="s">
        <v>346</v>
      </c>
      <c r="F11854" t="s">
        <v>1004</v>
      </c>
    </row>
    <row r="11855" spans="1:6" x14ac:dyDescent="0.25">
      <c r="A11855" t="s">
        <v>12494</v>
      </c>
      <c r="B11855" t="s">
        <v>1004</v>
      </c>
      <c r="C11855" t="s">
        <v>963</v>
      </c>
      <c r="D11855" s="92">
        <v>41505.635416666701</v>
      </c>
      <c r="E11855" t="s">
        <v>343</v>
      </c>
      <c r="F11855" t="s">
        <v>1004</v>
      </c>
    </row>
    <row r="11856" spans="1:6" x14ac:dyDescent="0.25">
      <c r="A11856" t="s">
        <v>12495</v>
      </c>
      <c r="B11856" t="s">
        <v>1004</v>
      </c>
      <c r="C11856" t="s">
        <v>963</v>
      </c>
      <c r="D11856" s="92">
        <v>41505.635416666701</v>
      </c>
      <c r="E11856" t="s">
        <v>342</v>
      </c>
      <c r="F11856" t="s">
        <v>1004</v>
      </c>
    </row>
    <row r="11857" spans="1:6" x14ac:dyDescent="0.25">
      <c r="A11857" t="s">
        <v>12496</v>
      </c>
      <c r="B11857" t="s">
        <v>1004</v>
      </c>
      <c r="C11857" t="s">
        <v>963</v>
      </c>
      <c r="D11857" s="92">
        <v>41505.635416666701</v>
      </c>
      <c r="E11857" t="s">
        <v>370</v>
      </c>
      <c r="F11857" t="s">
        <v>1004</v>
      </c>
    </row>
    <row r="11858" spans="1:6" x14ac:dyDescent="0.25">
      <c r="A11858" t="s">
        <v>12497</v>
      </c>
      <c r="B11858" t="s">
        <v>1004</v>
      </c>
      <c r="C11858" t="s">
        <v>963</v>
      </c>
      <c r="D11858" s="92">
        <v>41505.635416666701</v>
      </c>
      <c r="E11858" t="s">
        <v>369</v>
      </c>
      <c r="F11858" t="s">
        <v>1004</v>
      </c>
    </row>
    <row r="11859" spans="1:6" x14ac:dyDescent="0.25">
      <c r="A11859" t="s">
        <v>12498</v>
      </c>
      <c r="B11859" t="s">
        <v>1004</v>
      </c>
      <c r="C11859" t="s">
        <v>963</v>
      </c>
      <c r="D11859" s="92">
        <v>41505.635416666701</v>
      </c>
      <c r="E11859" t="s">
        <v>368</v>
      </c>
      <c r="F11859" t="s">
        <v>1004</v>
      </c>
    </row>
    <row r="11860" spans="1:6" x14ac:dyDescent="0.25">
      <c r="A11860" t="s">
        <v>12499</v>
      </c>
      <c r="B11860" t="s">
        <v>1004</v>
      </c>
      <c r="C11860" t="s">
        <v>963</v>
      </c>
      <c r="D11860" s="92">
        <v>41505.635416666701</v>
      </c>
      <c r="E11860" t="s">
        <v>367</v>
      </c>
      <c r="F11860" t="s">
        <v>1004</v>
      </c>
    </row>
    <row r="11861" spans="1:6" x14ac:dyDescent="0.25">
      <c r="A11861" t="s">
        <v>12500</v>
      </c>
      <c r="B11861" t="s">
        <v>1004</v>
      </c>
      <c r="C11861" t="s">
        <v>963</v>
      </c>
      <c r="D11861" s="92">
        <v>41505.635416666701</v>
      </c>
      <c r="E11861" t="s">
        <v>366</v>
      </c>
      <c r="F11861" t="s">
        <v>1004</v>
      </c>
    </row>
    <row r="11862" spans="1:6" x14ac:dyDescent="0.25">
      <c r="A11862" t="s">
        <v>12501</v>
      </c>
      <c r="B11862" t="s">
        <v>1004</v>
      </c>
      <c r="C11862" t="s">
        <v>963</v>
      </c>
      <c r="D11862" s="92">
        <v>41505.635416666701</v>
      </c>
      <c r="E11862" t="s">
        <v>365</v>
      </c>
      <c r="F11862" t="s">
        <v>1004</v>
      </c>
    </row>
    <row r="11863" spans="1:6" x14ac:dyDescent="0.25">
      <c r="A11863" t="s">
        <v>12502</v>
      </c>
      <c r="B11863" t="s">
        <v>1004</v>
      </c>
      <c r="C11863" t="s">
        <v>963</v>
      </c>
      <c r="D11863" s="92">
        <v>41505.635416666701</v>
      </c>
      <c r="E11863" t="s">
        <v>381</v>
      </c>
      <c r="F11863" t="s">
        <v>1004</v>
      </c>
    </row>
    <row r="11864" spans="1:6" x14ac:dyDescent="0.25">
      <c r="A11864" t="s">
        <v>12503</v>
      </c>
      <c r="B11864" t="s">
        <v>1004</v>
      </c>
      <c r="C11864" t="s">
        <v>963</v>
      </c>
      <c r="D11864" s="92">
        <v>41505.635416666701</v>
      </c>
      <c r="E11864" t="s">
        <v>379</v>
      </c>
      <c r="F11864" t="s">
        <v>1004</v>
      </c>
    </row>
    <row r="11865" spans="1:6" x14ac:dyDescent="0.25">
      <c r="A11865" t="s">
        <v>12504</v>
      </c>
      <c r="B11865" t="s">
        <v>1004</v>
      </c>
      <c r="C11865" t="s">
        <v>963</v>
      </c>
      <c r="D11865" s="92">
        <v>41505.635416666701</v>
      </c>
      <c r="E11865" t="s">
        <v>393</v>
      </c>
      <c r="F11865" t="s">
        <v>1004</v>
      </c>
    </row>
    <row r="11866" spans="1:6" x14ac:dyDescent="0.25">
      <c r="A11866" t="s">
        <v>12505</v>
      </c>
      <c r="B11866" t="s">
        <v>1004</v>
      </c>
      <c r="C11866" t="s">
        <v>963</v>
      </c>
      <c r="D11866" s="92">
        <v>41505.635416666701</v>
      </c>
      <c r="E11866" t="s">
        <v>364</v>
      </c>
      <c r="F11866" t="s">
        <v>1004</v>
      </c>
    </row>
    <row r="11867" spans="1:6" x14ac:dyDescent="0.25">
      <c r="A11867" t="s">
        <v>12506</v>
      </c>
      <c r="B11867" t="s">
        <v>1004</v>
      </c>
      <c r="C11867" t="s">
        <v>963</v>
      </c>
      <c r="D11867" s="92">
        <v>41505.635416666701</v>
      </c>
      <c r="E11867" t="s">
        <v>392</v>
      </c>
      <c r="F11867" t="s">
        <v>1004</v>
      </c>
    </row>
    <row r="11868" spans="1:6" x14ac:dyDescent="0.25">
      <c r="A11868" t="s">
        <v>12507</v>
      </c>
      <c r="B11868" t="s">
        <v>1004</v>
      </c>
      <c r="C11868" t="s">
        <v>963</v>
      </c>
      <c r="D11868" s="92">
        <v>41505.635416666701</v>
      </c>
      <c r="E11868" t="s">
        <v>363</v>
      </c>
      <c r="F11868" t="s">
        <v>1004</v>
      </c>
    </row>
    <row r="11869" spans="1:6" x14ac:dyDescent="0.25">
      <c r="A11869" t="s">
        <v>12508</v>
      </c>
      <c r="B11869" t="s">
        <v>1004</v>
      </c>
      <c r="C11869" t="s">
        <v>963</v>
      </c>
      <c r="D11869" s="92">
        <v>41505.635416666701</v>
      </c>
      <c r="E11869" t="s">
        <v>391</v>
      </c>
      <c r="F11869" t="s">
        <v>1004</v>
      </c>
    </row>
    <row r="11870" spans="1:6" x14ac:dyDescent="0.25">
      <c r="A11870" t="s">
        <v>12509</v>
      </c>
      <c r="B11870" t="s">
        <v>1004</v>
      </c>
      <c r="C11870" t="s">
        <v>963</v>
      </c>
      <c r="D11870" s="92">
        <v>41505.635416666701</v>
      </c>
      <c r="E11870" t="s">
        <v>386</v>
      </c>
      <c r="F11870" t="s">
        <v>1004</v>
      </c>
    </row>
    <row r="11871" spans="1:6" x14ac:dyDescent="0.25">
      <c r="A11871" t="s">
        <v>12510</v>
      </c>
      <c r="B11871" t="s">
        <v>1004</v>
      </c>
      <c r="C11871" t="s">
        <v>963</v>
      </c>
      <c r="D11871" s="92">
        <v>41505.635416666701</v>
      </c>
      <c r="E11871" t="s">
        <v>384</v>
      </c>
      <c r="F11871" t="s">
        <v>1004</v>
      </c>
    </row>
    <row r="11872" spans="1:6" x14ac:dyDescent="0.25">
      <c r="A11872" t="s">
        <v>12511</v>
      </c>
      <c r="B11872" t="s">
        <v>1004</v>
      </c>
      <c r="C11872" t="s">
        <v>963</v>
      </c>
      <c r="D11872" s="92">
        <v>41505.635416666701</v>
      </c>
      <c r="E11872" t="s">
        <v>362</v>
      </c>
      <c r="F11872" t="s">
        <v>1004</v>
      </c>
    </row>
    <row r="11873" spans="1:6" x14ac:dyDescent="0.25">
      <c r="A11873" t="s">
        <v>12512</v>
      </c>
      <c r="B11873" t="s">
        <v>1004</v>
      </c>
      <c r="C11873" t="s">
        <v>963</v>
      </c>
      <c r="D11873" s="92">
        <v>41505.635416666701</v>
      </c>
      <c r="E11873" t="s">
        <v>400</v>
      </c>
      <c r="F11873" t="s">
        <v>1004</v>
      </c>
    </row>
    <row r="11874" spans="1:6" x14ac:dyDescent="0.25">
      <c r="A11874" t="s">
        <v>12513</v>
      </c>
      <c r="B11874" t="s">
        <v>1004</v>
      </c>
      <c r="C11874" t="s">
        <v>963</v>
      </c>
      <c r="D11874" s="92">
        <v>41505.635416666701</v>
      </c>
      <c r="E11874" t="s">
        <v>390</v>
      </c>
      <c r="F11874" t="s">
        <v>1004</v>
      </c>
    </row>
    <row r="11875" spans="1:6" x14ac:dyDescent="0.25">
      <c r="A11875" t="s">
        <v>12514</v>
      </c>
      <c r="B11875" t="s">
        <v>1004</v>
      </c>
      <c r="C11875" t="s">
        <v>963</v>
      </c>
      <c r="D11875" s="92">
        <v>41505.635416666701</v>
      </c>
      <c r="E11875" t="s">
        <v>389</v>
      </c>
      <c r="F11875" t="s">
        <v>1004</v>
      </c>
    </row>
    <row r="11876" spans="1:6" x14ac:dyDescent="0.25">
      <c r="A11876" t="s">
        <v>12515</v>
      </c>
      <c r="B11876" t="s">
        <v>1004</v>
      </c>
      <c r="C11876" t="s">
        <v>963</v>
      </c>
      <c r="D11876" s="92">
        <v>41505.635416666701</v>
      </c>
      <c r="E11876" t="s">
        <v>399</v>
      </c>
      <c r="F11876" t="s">
        <v>1004</v>
      </c>
    </row>
    <row r="11877" spans="1:6" x14ac:dyDescent="0.25">
      <c r="A11877" t="s">
        <v>12516</v>
      </c>
      <c r="B11877" t="s">
        <v>1004</v>
      </c>
      <c r="C11877" t="s">
        <v>963</v>
      </c>
      <c r="D11877" s="92">
        <v>41505.635416666701</v>
      </c>
      <c r="E11877" t="s">
        <v>348</v>
      </c>
      <c r="F11877" t="s">
        <v>1004</v>
      </c>
    </row>
    <row r="11878" spans="1:6" x14ac:dyDescent="0.25">
      <c r="A11878" t="s">
        <v>12517</v>
      </c>
      <c r="B11878" t="s">
        <v>1004</v>
      </c>
      <c r="C11878" t="s">
        <v>963</v>
      </c>
      <c r="D11878" s="92">
        <v>41505.635416666701</v>
      </c>
      <c r="E11878" t="s">
        <v>341</v>
      </c>
      <c r="F11878" t="s">
        <v>1004</v>
      </c>
    </row>
    <row r="11879" spans="1:6" x14ac:dyDescent="0.25">
      <c r="A11879" t="s">
        <v>12518</v>
      </c>
      <c r="B11879" t="s">
        <v>1004</v>
      </c>
      <c r="C11879" t="s">
        <v>963</v>
      </c>
      <c r="D11879" s="92">
        <v>41505.635416666701</v>
      </c>
      <c r="E11879" t="s">
        <v>388</v>
      </c>
      <c r="F11879" t="s">
        <v>1004</v>
      </c>
    </row>
    <row r="11880" spans="1:6" x14ac:dyDescent="0.25">
      <c r="A11880" t="s">
        <v>12519</v>
      </c>
      <c r="B11880" t="s">
        <v>1004</v>
      </c>
      <c r="C11880" t="s">
        <v>963</v>
      </c>
      <c r="D11880" s="92">
        <v>41505.635416666701</v>
      </c>
      <c r="E11880" t="s">
        <v>385</v>
      </c>
      <c r="F11880" t="s">
        <v>1004</v>
      </c>
    </row>
    <row r="11881" spans="1:6" x14ac:dyDescent="0.25">
      <c r="A11881" t="s">
        <v>12520</v>
      </c>
      <c r="B11881" t="s">
        <v>1004</v>
      </c>
      <c r="C11881" t="s">
        <v>963</v>
      </c>
      <c r="D11881" s="92">
        <v>41505.635416666701</v>
      </c>
      <c r="E11881" t="s">
        <v>383</v>
      </c>
      <c r="F11881" t="s">
        <v>1004</v>
      </c>
    </row>
    <row r="11882" spans="1:6" x14ac:dyDescent="0.25">
      <c r="A11882" t="s">
        <v>12521</v>
      </c>
      <c r="B11882" t="s">
        <v>1004</v>
      </c>
      <c r="C11882" t="s">
        <v>963</v>
      </c>
      <c r="D11882" s="92">
        <v>41505.635416666701</v>
      </c>
      <c r="E11882" t="s">
        <v>398</v>
      </c>
      <c r="F11882" t="s">
        <v>1004</v>
      </c>
    </row>
    <row r="11883" spans="1:6" x14ac:dyDescent="0.25">
      <c r="A11883" t="s">
        <v>12522</v>
      </c>
      <c r="B11883" t="s">
        <v>1004</v>
      </c>
      <c r="C11883" t="s">
        <v>963</v>
      </c>
      <c r="D11883" s="92">
        <v>41505.635416666701</v>
      </c>
      <c r="E11883" t="s">
        <v>347</v>
      </c>
      <c r="F11883" t="s">
        <v>1004</v>
      </c>
    </row>
    <row r="11884" spans="1:6" x14ac:dyDescent="0.25">
      <c r="A11884" t="s">
        <v>12523</v>
      </c>
      <c r="B11884" t="s">
        <v>1004</v>
      </c>
      <c r="C11884" t="s">
        <v>963</v>
      </c>
      <c r="D11884" s="92">
        <v>41505.635416666701</v>
      </c>
      <c r="E11884" t="s">
        <v>340</v>
      </c>
      <c r="F11884" t="s">
        <v>1004</v>
      </c>
    </row>
    <row r="11885" spans="1:6" x14ac:dyDescent="0.25">
      <c r="A11885" t="s">
        <v>12524</v>
      </c>
      <c r="B11885" t="s">
        <v>1004</v>
      </c>
      <c r="C11885" t="s">
        <v>963</v>
      </c>
      <c r="D11885" s="92">
        <v>41505.635416666701</v>
      </c>
      <c r="E11885" t="s">
        <v>361</v>
      </c>
      <c r="F11885" t="s">
        <v>1004</v>
      </c>
    </row>
    <row r="11886" spans="1:6" x14ac:dyDescent="0.25">
      <c r="A11886" t="s">
        <v>12525</v>
      </c>
      <c r="B11886" t="s">
        <v>1004</v>
      </c>
      <c r="C11886" t="s">
        <v>963</v>
      </c>
      <c r="D11886" s="92">
        <v>41505.635416666701</v>
      </c>
      <c r="E11886" t="s">
        <v>360</v>
      </c>
      <c r="F11886" t="s">
        <v>1004</v>
      </c>
    </row>
    <row r="11887" spans="1:6" x14ac:dyDescent="0.25">
      <c r="A11887" t="s">
        <v>12526</v>
      </c>
      <c r="B11887" t="s">
        <v>1004</v>
      </c>
      <c r="C11887" t="s">
        <v>963</v>
      </c>
      <c r="D11887" s="92">
        <v>41505.635416666701</v>
      </c>
      <c r="E11887" t="s">
        <v>380</v>
      </c>
      <c r="F11887" t="s">
        <v>1004</v>
      </c>
    </row>
    <row r="11888" spans="1:6" x14ac:dyDescent="0.25">
      <c r="A11888" t="s">
        <v>12527</v>
      </c>
      <c r="B11888" t="s">
        <v>1004</v>
      </c>
      <c r="C11888" t="s">
        <v>963</v>
      </c>
      <c r="D11888" s="92">
        <v>41505.635416666701</v>
      </c>
      <c r="E11888" t="s">
        <v>359</v>
      </c>
      <c r="F11888" t="s">
        <v>1004</v>
      </c>
    </row>
    <row r="11889" spans="1:6" x14ac:dyDescent="0.25">
      <c r="A11889" t="s">
        <v>12528</v>
      </c>
      <c r="B11889" t="s">
        <v>1004</v>
      </c>
      <c r="C11889" t="s">
        <v>963</v>
      </c>
      <c r="D11889" s="92">
        <v>41505.635416666701</v>
      </c>
      <c r="E11889" t="s">
        <v>344</v>
      </c>
      <c r="F11889" t="s">
        <v>1004</v>
      </c>
    </row>
    <row r="11890" spans="1:6" x14ac:dyDescent="0.25">
      <c r="A11890" t="s">
        <v>12529</v>
      </c>
      <c r="B11890" t="s">
        <v>1004</v>
      </c>
      <c r="C11890" t="s">
        <v>963</v>
      </c>
      <c r="D11890" s="92">
        <v>41505.635416666701</v>
      </c>
      <c r="E11890" t="s">
        <v>357</v>
      </c>
      <c r="F11890" t="s">
        <v>1004</v>
      </c>
    </row>
    <row r="11891" spans="1:6" x14ac:dyDescent="0.25">
      <c r="A11891" t="s">
        <v>12530</v>
      </c>
      <c r="B11891" t="s">
        <v>1004</v>
      </c>
      <c r="C11891" t="s">
        <v>963</v>
      </c>
      <c r="D11891" s="92">
        <v>41505.635416666701</v>
      </c>
      <c r="E11891" t="s">
        <v>378</v>
      </c>
      <c r="F11891" t="s">
        <v>1004</v>
      </c>
    </row>
    <row r="11892" spans="1:6" x14ac:dyDescent="0.25">
      <c r="A11892" t="s">
        <v>12531</v>
      </c>
      <c r="B11892" t="s">
        <v>1004</v>
      </c>
      <c r="C11892" t="s">
        <v>963</v>
      </c>
      <c r="D11892" s="92">
        <v>41505.635416666701</v>
      </c>
      <c r="E11892" t="s">
        <v>358</v>
      </c>
      <c r="F11892" t="s">
        <v>1004</v>
      </c>
    </row>
    <row r="11893" spans="1:6" x14ac:dyDescent="0.25">
      <c r="A11893" t="s">
        <v>12532</v>
      </c>
      <c r="B11893" t="s">
        <v>1004</v>
      </c>
      <c r="C11893" t="s">
        <v>963</v>
      </c>
      <c r="D11893" s="92">
        <v>41505.635416666701</v>
      </c>
      <c r="E11893" t="s">
        <v>356</v>
      </c>
      <c r="F11893" t="s">
        <v>1004</v>
      </c>
    </row>
    <row r="11894" spans="1:6" x14ac:dyDescent="0.25">
      <c r="A11894" t="s">
        <v>12533</v>
      </c>
      <c r="B11894" t="s">
        <v>1004</v>
      </c>
      <c r="C11894" t="s">
        <v>963</v>
      </c>
      <c r="D11894" s="92">
        <v>41505.635416666701</v>
      </c>
      <c r="E11894" t="s">
        <v>345</v>
      </c>
      <c r="F11894" t="s">
        <v>1004</v>
      </c>
    </row>
    <row r="11895" spans="1:6" x14ac:dyDescent="0.25">
      <c r="A11895" t="s">
        <v>12534</v>
      </c>
      <c r="B11895" t="s">
        <v>1004</v>
      </c>
      <c r="C11895" t="s">
        <v>963</v>
      </c>
      <c r="D11895" s="92">
        <v>41505.635416666701</v>
      </c>
      <c r="E11895" t="s">
        <v>355</v>
      </c>
      <c r="F11895" t="s">
        <v>1004</v>
      </c>
    </row>
    <row r="11896" spans="1:6" x14ac:dyDescent="0.25">
      <c r="A11896" t="s">
        <v>12535</v>
      </c>
      <c r="B11896" t="s">
        <v>1004</v>
      </c>
      <c r="C11896" t="s">
        <v>963</v>
      </c>
      <c r="D11896" s="92">
        <v>41505.635416666701</v>
      </c>
      <c r="E11896" t="s">
        <v>404</v>
      </c>
      <c r="F11896" t="s">
        <v>1004</v>
      </c>
    </row>
    <row r="11897" spans="1:6" x14ac:dyDescent="0.25">
      <c r="A11897" t="s">
        <v>12536</v>
      </c>
      <c r="B11897" t="s">
        <v>1004</v>
      </c>
      <c r="C11897" t="s">
        <v>963</v>
      </c>
      <c r="D11897" s="92">
        <v>41505.635416666701</v>
      </c>
      <c r="E11897" t="s">
        <v>402</v>
      </c>
      <c r="F11897" t="s">
        <v>1004</v>
      </c>
    </row>
    <row r="11898" spans="1:6" x14ac:dyDescent="0.25">
      <c r="A11898" t="s">
        <v>12537</v>
      </c>
      <c r="B11898" t="s">
        <v>1004</v>
      </c>
      <c r="C11898" t="s">
        <v>963</v>
      </c>
      <c r="D11898" s="92">
        <v>41505.635416666701</v>
      </c>
      <c r="E11898" t="s">
        <v>354</v>
      </c>
      <c r="F11898" t="s">
        <v>1004</v>
      </c>
    </row>
    <row r="11899" spans="1:6" x14ac:dyDescent="0.25">
      <c r="A11899" t="s">
        <v>12538</v>
      </c>
      <c r="B11899" t="s">
        <v>1004</v>
      </c>
      <c r="C11899" t="s">
        <v>963</v>
      </c>
      <c r="D11899" s="92">
        <v>41505.635416666701</v>
      </c>
      <c r="E11899" t="s">
        <v>353</v>
      </c>
      <c r="F11899" t="s">
        <v>1004</v>
      </c>
    </row>
    <row r="11900" spans="1:6" x14ac:dyDescent="0.25">
      <c r="A11900" t="s">
        <v>12539</v>
      </c>
      <c r="B11900" t="s">
        <v>1004</v>
      </c>
      <c r="C11900" t="s">
        <v>963</v>
      </c>
      <c r="D11900" s="92">
        <v>41505.635416666701</v>
      </c>
      <c r="E11900" t="s">
        <v>397</v>
      </c>
      <c r="F11900" t="s">
        <v>1004</v>
      </c>
    </row>
    <row r="11901" spans="1:6" x14ac:dyDescent="0.25">
      <c r="A11901" t="s">
        <v>12540</v>
      </c>
      <c r="B11901" t="s">
        <v>1004</v>
      </c>
      <c r="C11901" t="s">
        <v>963</v>
      </c>
      <c r="D11901" s="92">
        <v>41505.635416666701</v>
      </c>
      <c r="E11901" t="s">
        <v>395</v>
      </c>
      <c r="F11901" t="s">
        <v>1004</v>
      </c>
    </row>
    <row r="11902" spans="1:6" x14ac:dyDescent="0.25">
      <c r="A11902" t="s">
        <v>12541</v>
      </c>
      <c r="B11902" t="s">
        <v>1004</v>
      </c>
      <c r="C11902" t="s">
        <v>963</v>
      </c>
      <c r="D11902" s="92">
        <v>41505.635416666701</v>
      </c>
      <c r="E11902" t="s">
        <v>403</v>
      </c>
      <c r="F11902" t="s">
        <v>1004</v>
      </c>
    </row>
    <row r="11903" spans="1:6" x14ac:dyDescent="0.25">
      <c r="A11903" t="s">
        <v>12542</v>
      </c>
      <c r="B11903" t="s">
        <v>1004</v>
      </c>
      <c r="C11903" t="s">
        <v>963</v>
      </c>
      <c r="D11903" s="92">
        <v>41505.635416666701</v>
      </c>
      <c r="E11903" t="s">
        <v>401</v>
      </c>
      <c r="F11903" t="s">
        <v>1004</v>
      </c>
    </row>
    <row r="11904" spans="1:6" x14ac:dyDescent="0.25">
      <c r="A11904" t="s">
        <v>12543</v>
      </c>
      <c r="B11904" t="s">
        <v>1004</v>
      </c>
      <c r="C11904" t="s">
        <v>963</v>
      </c>
      <c r="D11904" s="92">
        <v>41505.635416666701</v>
      </c>
      <c r="E11904" t="s">
        <v>352</v>
      </c>
      <c r="F11904" t="s">
        <v>1004</v>
      </c>
    </row>
    <row r="11905" spans="1:6" x14ac:dyDescent="0.25">
      <c r="A11905" t="s">
        <v>12544</v>
      </c>
      <c r="B11905" t="s">
        <v>1004</v>
      </c>
      <c r="C11905" t="s">
        <v>963</v>
      </c>
      <c r="D11905" s="92">
        <v>41505.635416666701</v>
      </c>
      <c r="E11905" t="s">
        <v>351</v>
      </c>
      <c r="F11905" t="s">
        <v>1004</v>
      </c>
    </row>
    <row r="11906" spans="1:6" x14ac:dyDescent="0.25">
      <c r="A11906" t="s">
        <v>12545</v>
      </c>
      <c r="B11906" t="s">
        <v>1004</v>
      </c>
      <c r="C11906" t="s">
        <v>963</v>
      </c>
      <c r="D11906" s="92">
        <v>41505.635416666701</v>
      </c>
      <c r="E11906" t="s">
        <v>396</v>
      </c>
      <c r="F11906" t="s">
        <v>1004</v>
      </c>
    </row>
    <row r="11907" spans="1:6" x14ac:dyDescent="0.25">
      <c r="A11907" t="s">
        <v>12546</v>
      </c>
      <c r="B11907" t="s">
        <v>1004</v>
      </c>
      <c r="C11907" t="s">
        <v>963</v>
      </c>
      <c r="D11907" s="92">
        <v>41505.635416666701</v>
      </c>
      <c r="E11907" t="s">
        <v>394</v>
      </c>
      <c r="F11907" t="s">
        <v>1004</v>
      </c>
    </row>
    <row r="11908" spans="1:6" x14ac:dyDescent="0.25">
      <c r="A11908" t="s">
        <v>12547</v>
      </c>
      <c r="B11908" t="s">
        <v>1004</v>
      </c>
      <c r="C11908" t="s">
        <v>963</v>
      </c>
      <c r="D11908" s="92">
        <v>41505.635416666701</v>
      </c>
      <c r="E11908" t="s">
        <v>387</v>
      </c>
      <c r="F11908" t="s">
        <v>1004</v>
      </c>
    </row>
    <row r="11909" spans="1:6" x14ac:dyDescent="0.25">
      <c r="A11909" t="s">
        <v>12548</v>
      </c>
      <c r="B11909" t="s">
        <v>1004</v>
      </c>
      <c r="C11909" t="s">
        <v>963</v>
      </c>
      <c r="D11909" s="92">
        <v>41505.635416666701</v>
      </c>
      <c r="E11909" t="s">
        <v>350</v>
      </c>
      <c r="F11909" t="s">
        <v>1004</v>
      </c>
    </row>
    <row r="11910" spans="1:6" x14ac:dyDescent="0.25">
      <c r="A11910" t="s">
        <v>12549</v>
      </c>
      <c r="B11910" t="s">
        <v>1004</v>
      </c>
      <c r="C11910" t="s">
        <v>963</v>
      </c>
      <c r="D11910" s="92">
        <v>41505.635416666701</v>
      </c>
      <c r="E11910" t="s">
        <v>349</v>
      </c>
      <c r="F11910" t="s">
        <v>1004</v>
      </c>
    </row>
    <row r="11911" spans="1:6" x14ac:dyDescent="0.25">
      <c r="A11911" t="s">
        <v>12550</v>
      </c>
      <c r="B11911" t="s">
        <v>1004</v>
      </c>
      <c r="C11911" t="s">
        <v>963</v>
      </c>
      <c r="D11911" s="92">
        <v>41505.635416666701</v>
      </c>
      <c r="E11911" t="s">
        <v>763</v>
      </c>
      <c r="F11911" t="s">
        <v>1004</v>
      </c>
    </row>
    <row r="11912" spans="1:6" x14ac:dyDescent="0.25">
      <c r="A11912" t="s">
        <v>12551</v>
      </c>
      <c r="B11912" t="s">
        <v>1004</v>
      </c>
      <c r="C11912" t="s">
        <v>963</v>
      </c>
      <c r="D11912" s="92">
        <v>41505.635416666701</v>
      </c>
      <c r="E11912" t="s">
        <v>762</v>
      </c>
      <c r="F11912" t="s">
        <v>1004</v>
      </c>
    </row>
    <row r="11913" spans="1:6" x14ac:dyDescent="0.25">
      <c r="A11913" t="s">
        <v>12552</v>
      </c>
      <c r="B11913" t="s">
        <v>1004</v>
      </c>
      <c r="C11913" t="s">
        <v>963</v>
      </c>
      <c r="D11913" s="92">
        <v>41505.635416666701</v>
      </c>
      <c r="E11913" t="s">
        <v>760</v>
      </c>
      <c r="F11913" t="s">
        <v>1004</v>
      </c>
    </row>
    <row r="11914" spans="1:6" x14ac:dyDescent="0.25">
      <c r="A11914" t="s">
        <v>12553</v>
      </c>
      <c r="B11914" t="s">
        <v>1004</v>
      </c>
      <c r="C11914" t="s">
        <v>963</v>
      </c>
      <c r="D11914" s="92">
        <v>41505.635416666701</v>
      </c>
      <c r="E11914" t="s">
        <v>986</v>
      </c>
      <c r="F11914" t="s">
        <v>1004</v>
      </c>
    </row>
    <row r="11915" spans="1:6" x14ac:dyDescent="0.25">
      <c r="A11915" t="s">
        <v>12554</v>
      </c>
      <c r="B11915" t="s">
        <v>1004</v>
      </c>
      <c r="C11915" t="s">
        <v>963</v>
      </c>
      <c r="D11915" s="92">
        <v>41505.635416666701</v>
      </c>
      <c r="E11915" t="s">
        <v>756</v>
      </c>
      <c r="F11915" t="s">
        <v>1004</v>
      </c>
    </row>
    <row r="11916" spans="1:6" x14ac:dyDescent="0.25">
      <c r="A11916" t="s">
        <v>12555</v>
      </c>
      <c r="B11916" t="s">
        <v>1004</v>
      </c>
      <c r="C11916" t="s">
        <v>963</v>
      </c>
      <c r="D11916" s="92">
        <v>41505.635416666701</v>
      </c>
      <c r="E11916" t="s">
        <v>755</v>
      </c>
      <c r="F11916" t="s">
        <v>1004</v>
      </c>
    </row>
    <row r="11917" spans="1:6" x14ac:dyDescent="0.25">
      <c r="A11917" t="s">
        <v>12556</v>
      </c>
      <c r="B11917" t="s">
        <v>1004</v>
      </c>
      <c r="C11917" t="s">
        <v>963</v>
      </c>
      <c r="D11917" s="92">
        <v>41505.635416666701</v>
      </c>
      <c r="E11917" t="s">
        <v>754</v>
      </c>
      <c r="F11917" t="s">
        <v>1004</v>
      </c>
    </row>
    <row r="11918" spans="1:6" x14ac:dyDescent="0.25">
      <c r="A11918" t="s">
        <v>12557</v>
      </c>
      <c r="B11918" t="s">
        <v>1004</v>
      </c>
      <c r="C11918" t="s">
        <v>963</v>
      </c>
      <c r="D11918" s="92">
        <v>41505.635416666701</v>
      </c>
      <c r="E11918" t="s">
        <v>753</v>
      </c>
      <c r="F11918" t="s">
        <v>1004</v>
      </c>
    </row>
    <row r="11919" spans="1:6" x14ac:dyDescent="0.25">
      <c r="A11919" t="s">
        <v>12558</v>
      </c>
      <c r="B11919" t="s">
        <v>1004</v>
      </c>
      <c r="C11919" t="s">
        <v>963</v>
      </c>
      <c r="D11919" s="92">
        <v>41505.635416666701</v>
      </c>
      <c r="E11919" t="s">
        <v>987</v>
      </c>
      <c r="F11919" t="s">
        <v>1004</v>
      </c>
    </row>
    <row r="11920" spans="1:6" x14ac:dyDescent="0.25">
      <c r="A11920" t="s">
        <v>12559</v>
      </c>
      <c r="B11920" t="s">
        <v>1004</v>
      </c>
      <c r="C11920" t="s">
        <v>963</v>
      </c>
      <c r="D11920" s="92">
        <v>41505.635416666701</v>
      </c>
      <c r="E11920" t="s">
        <v>988</v>
      </c>
      <c r="F11920" t="s">
        <v>1004</v>
      </c>
    </row>
    <row r="11921" spans="1:6" x14ac:dyDescent="0.25">
      <c r="A11921" t="s">
        <v>12560</v>
      </c>
      <c r="B11921" t="s">
        <v>1004</v>
      </c>
      <c r="C11921" t="s">
        <v>963</v>
      </c>
      <c r="D11921" s="92">
        <v>41505.635416666701</v>
      </c>
      <c r="E11921" t="s">
        <v>989</v>
      </c>
      <c r="F11921" t="s">
        <v>1004</v>
      </c>
    </row>
    <row r="11922" spans="1:6" x14ac:dyDescent="0.25">
      <c r="A11922" t="s">
        <v>12561</v>
      </c>
      <c r="B11922" t="s">
        <v>1004</v>
      </c>
      <c r="C11922" t="s">
        <v>963</v>
      </c>
      <c r="D11922" s="92">
        <v>41505.635416666701</v>
      </c>
      <c r="E11922" t="s">
        <v>990</v>
      </c>
      <c r="F11922" t="s">
        <v>1004</v>
      </c>
    </row>
    <row r="11923" spans="1:6" x14ac:dyDescent="0.25">
      <c r="A11923" t="s">
        <v>12562</v>
      </c>
      <c r="B11923" t="s">
        <v>1004</v>
      </c>
      <c r="C11923" t="s">
        <v>963</v>
      </c>
      <c r="D11923" s="92">
        <v>41505.635416666701</v>
      </c>
      <c r="E11923" t="s">
        <v>768</v>
      </c>
      <c r="F11923" t="s">
        <v>1004</v>
      </c>
    </row>
    <row r="11924" spans="1:6" x14ac:dyDescent="0.25">
      <c r="A11924" t="s">
        <v>12563</v>
      </c>
      <c r="B11924" t="s">
        <v>1004</v>
      </c>
      <c r="C11924" t="s">
        <v>963</v>
      </c>
      <c r="D11924" s="92">
        <v>41505.635416666701</v>
      </c>
      <c r="E11924" t="s">
        <v>767</v>
      </c>
      <c r="F11924" t="s">
        <v>1004</v>
      </c>
    </row>
    <row r="11925" spans="1:6" x14ac:dyDescent="0.25">
      <c r="A11925" t="s">
        <v>12564</v>
      </c>
      <c r="B11925" t="s">
        <v>1004</v>
      </c>
      <c r="C11925" t="s">
        <v>963</v>
      </c>
      <c r="D11925" s="92">
        <v>41505.635416666701</v>
      </c>
      <c r="E11925" t="s">
        <v>991</v>
      </c>
      <c r="F11925" t="s">
        <v>1004</v>
      </c>
    </row>
    <row r="11926" spans="1:6" x14ac:dyDescent="0.25">
      <c r="A11926" t="s">
        <v>12565</v>
      </c>
      <c r="B11926" t="s">
        <v>1004</v>
      </c>
      <c r="C11926" t="s">
        <v>963</v>
      </c>
      <c r="D11926" s="92">
        <v>41505.635416666701</v>
      </c>
      <c r="E11926" t="s">
        <v>992</v>
      </c>
      <c r="F11926" t="s">
        <v>1004</v>
      </c>
    </row>
    <row r="11927" spans="1:6" x14ac:dyDescent="0.25">
      <c r="A11927" t="s">
        <v>12566</v>
      </c>
      <c r="B11927" t="s">
        <v>1004</v>
      </c>
      <c r="C11927" t="s">
        <v>963</v>
      </c>
      <c r="D11927" s="92">
        <v>41505.635416666701</v>
      </c>
      <c r="E11927" t="s">
        <v>993</v>
      </c>
      <c r="F11927" t="s">
        <v>1004</v>
      </c>
    </row>
    <row r="11928" spans="1:6" x14ac:dyDescent="0.25">
      <c r="A11928" t="s">
        <v>12567</v>
      </c>
      <c r="B11928" t="s">
        <v>1004</v>
      </c>
      <c r="C11928" t="s">
        <v>963</v>
      </c>
      <c r="D11928" s="92">
        <v>41505.635416666701</v>
      </c>
      <c r="E11928" t="s">
        <v>779</v>
      </c>
      <c r="F11928" t="s">
        <v>1004</v>
      </c>
    </row>
    <row r="11929" spans="1:6" x14ac:dyDescent="0.25">
      <c r="A11929" t="s">
        <v>12568</v>
      </c>
      <c r="B11929" t="s">
        <v>1004</v>
      </c>
      <c r="C11929" t="s">
        <v>963</v>
      </c>
      <c r="D11929" s="92">
        <v>41505.635416666701</v>
      </c>
      <c r="E11929" t="s">
        <v>778</v>
      </c>
      <c r="F11929" t="s">
        <v>1004</v>
      </c>
    </row>
    <row r="11930" spans="1:6" x14ac:dyDescent="0.25">
      <c r="A11930" t="s">
        <v>12569</v>
      </c>
      <c r="B11930" t="s">
        <v>1004</v>
      </c>
      <c r="C11930" t="s">
        <v>963</v>
      </c>
      <c r="D11930" s="92">
        <v>41505.635416666701</v>
      </c>
      <c r="E11930" t="s">
        <v>994</v>
      </c>
      <c r="F11930" t="s">
        <v>1004</v>
      </c>
    </row>
    <row r="11931" spans="1:6" x14ac:dyDescent="0.25">
      <c r="A11931" t="s">
        <v>12570</v>
      </c>
      <c r="B11931" t="s">
        <v>1004</v>
      </c>
      <c r="C11931" t="s">
        <v>963</v>
      </c>
      <c r="D11931" s="92">
        <v>41505.635416666701</v>
      </c>
      <c r="E11931" t="s">
        <v>736</v>
      </c>
      <c r="F11931" t="s">
        <v>1004</v>
      </c>
    </row>
    <row r="11932" spans="1:6" x14ac:dyDescent="0.25">
      <c r="A11932" t="s">
        <v>12571</v>
      </c>
      <c r="B11932" t="s">
        <v>1004</v>
      </c>
      <c r="C11932" t="s">
        <v>963</v>
      </c>
      <c r="D11932" s="92">
        <v>41505.635416666701</v>
      </c>
      <c r="E11932" t="s">
        <v>734</v>
      </c>
      <c r="F11932" t="s">
        <v>1004</v>
      </c>
    </row>
    <row r="11933" spans="1:6" x14ac:dyDescent="0.25">
      <c r="A11933" t="s">
        <v>12572</v>
      </c>
      <c r="B11933" t="s">
        <v>1004</v>
      </c>
      <c r="C11933" t="s">
        <v>963</v>
      </c>
      <c r="D11933" s="92">
        <v>41505.635416666701</v>
      </c>
      <c r="E11933" t="s">
        <v>733</v>
      </c>
      <c r="F11933" t="s">
        <v>1004</v>
      </c>
    </row>
    <row r="11934" spans="1:6" x14ac:dyDescent="0.25">
      <c r="A11934" t="s">
        <v>12508</v>
      </c>
      <c r="B11934" t="s">
        <v>1004</v>
      </c>
      <c r="C11934" t="s">
        <v>963</v>
      </c>
      <c r="D11934" s="92">
        <v>41505.635416666701</v>
      </c>
      <c r="E11934" t="s">
        <v>391</v>
      </c>
      <c r="F11934" t="s">
        <v>1004</v>
      </c>
    </row>
    <row r="11935" spans="1:6" x14ac:dyDescent="0.25">
      <c r="A11935" t="s">
        <v>12509</v>
      </c>
      <c r="B11935" t="s">
        <v>1004</v>
      </c>
      <c r="C11935" t="s">
        <v>963</v>
      </c>
      <c r="D11935" s="92">
        <v>41505.635416666701</v>
      </c>
      <c r="E11935" t="s">
        <v>386</v>
      </c>
      <c r="F11935" t="s">
        <v>1004</v>
      </c>
    </row>
    <row r="11936" spans="1:6" x14ac:dyDescent="0.25">
      <c r="A11936" t="s">
        <v>12510</v>
      </c>
      <c r="B11936" t="s">
        <v>1004</v>
      </c>
      <c r="C11936" t="s">
        <v>963</v>
      </c>
      <c r="D11936" s="92">
        <v>41505.635416666701</v>
      </c>
      <c r="E11936" t="s">
        <v>384</v>
      </c>
      <c r="F11936" t="s">
        <v>1004</v>
      </c>
    </row>
    <row r="11937" spans="1:6" x14ac:dyDescent="0.25">
      <c r="A11937" t="s">
        <v>12573</v>
      </c>
      <c r="B11937" t="s">
        <v>1004</v>
      </c>
      <c r="C11937" t="s">
        <v>963</v>
      </c>
      <c r="D11937" s="92">
        <v>41505.635416666701</v>
      </c>
      <c r="E11937" t="s">
        <v>995</v>
      </c>
      <c r="F11937" t="s">
        <v>1004</v>
      </c>
    </row>
    <row r="11938" spans="1:6" x14ac:dyDescent="0.25">
      <c r="A11938" t="s">
        <v>12574</v>
      </c>
      <c r="B11938" t="s">
        <v>1004</v>
      </c>
      <c r="C11938" t="s">
        <v>963</v>
      </c>
      <c r="D11938" s="92">
        <v>41505.635416666701</v>
      </c>
      <c r="E11938" t="s">
        <v>784</v>
      </c>
      <c r="F11938" t="s">
        <v>1004</v>
      </c>
    </row>
    <row r="11939" spans="1:6" x14ac:dyDescent="0.25">
      <c r="A11939" t="s">
        <v>12575</v>
      </c>
      <c r="B11939" t="s">
        <v>1004</v>
      </c>
      <c r="C11939" t="s">
        <v>963</v>
      </c>
      <c r="D11939" s="92">
        <v>41505.635416666701</v>
      </c>
      <c r="E11939" t="s">
        <v>996</v>
      </c>
      <c r="F11939" t="s">
        <v>1004</v>
      </c>
    </row>
    <row r="11940" spans="1:6" x14ac:dyDescent="0.25">
      <c r="A11940" t="s">
        <v>12576</v>
      </c>
      <c r="B11940" t="s">
        <v>1004</v>
      </c>
      <c r="C11940" t="s">
        <v>963</v>
      </c>
      <c r="D11940" s="92">
        <v>41505.635416666701</v>
      </c>
      <c r="E11940" t="s">
        <v>783</v>
      </c>
      <c r="F11940" t="s">
        <v>1004</v>
      </c>
    </row>
    <row r="11941" spans="1:6" x14ac:dyDescent="0.25">
      <c r="A11941" t="s">
        <v>12577</v>
      </c>
      <c r="B11941" t="s">
        <v>1004</v>
      </c>
      <c r="C11941" t="s">
        <v>963</v>
      </c>
      <c r="D11941" s="92">
        <v>41505.635416666701</v>
      </c>
      <c r="E11941" t="s">
        <v>997</v>
      </c>
      <c r="F11941" t="s">
        <v>1004</v>
      </c>
    </row>
    <row r="11942" spans="1:6" x14ac:dyDescent="0.25">
      <c r="A11942" t="s">
        <v>12578</v>
      </c>
      <c r="B11942" t="s">
        <v>1004</v>
      </c>
      <c r="C11942" t="s">
        <v>963</v>
      </c>
      <c r="D11942" s="92">
        <v>41505.635416666701</v>
      </c>
      <c r="E11942" t="s">
        <v>998</v>
      </c>
      <c r="F11942" t="s">
        <v>1004</v>
      </c>
    </row>
    <row r="11943" spans="1:6" x14ac:dyDescent="0.25">
      <c r="A11943" t="s">
        <v>12579</v>
      </c>
      <c r="B11943" t="s">
        <v>1004</v>
      </c>
      <c r="C11943" t="s">
        <v>963</v>
      </c>
      <c r="D11943" s="92">
        <v>41505.635416666701</v>
      </c>
      <c r="E11943" t="s">
        <v>770</v>
      </c>
      <c r="F11943" t="s">
        <v>1004</v>
      </c>
    </row>
    <row r="11944" spans="1:6" x14ac:dyDescent="0.25">
      <c r="A11944" t="s">
        <v>12580</v>
      </c>
      <c r="B11944" t="s">
        <v>1004</v>
      </c>
      <c r="C11944" t="s">
        <v>963</v>
      </c>
      <c r="D11944" s="92">
        <v>41505.635416666701</v>
      </c>
      <c r="E11944" t="s">
        <v>782</v>
      </c>
      <c r="F11944" t="s">
        <v>1004</v>
      </c>
    </row>
    <row r="11945" spans="1:6" x14ac:dyDescent="0.25">
      <c r="A11945" t="s">
        <v>12581</v>
      </c>
      <c r="B11945" t="s">
        <v>1004</v>
      </c>
      <c r="C11945" t="s">
        <v>963</v>
      </c>
      <c r="D11945" s="92">
        <v>41505.635416666701</v>
      </c>
      <c r="E11945" t="s">
        <v>781</v>
      </c>
      <c r="F11945" t="s">
        <v>1004</v>
      </c>
    </row>
    <row r="11946" spans="1:6" x14ac:dyDescent="0.25">
      <c r="A11946" t="s">
        <v>12582</v>
      </c>
      <c r="B11946" t="s">
        <v>1004</v>
      </c>
      <c r="C11946" t="s">
        <v>963</v>
      </c>
      <c r="D11946" s="92">
        <v>41505.635416666701</v>
      </c>
      <c r="E11946" t="s">
        <v>780</v>
      </c>
      <c r="F11946" t="s">
        <v>1004</v>
      </c>
    </row>
    <row r="11947" spans="1:6" x14ac:dyDescent="0.25">
      <c r="A11947" t="s">
        <v>12583</v>
      </c>
      <c r="B11947" t="s">
        <v>1004</v>
      </c>
      <c r="C11947" t="s">
        <v>963</v>
      </c>
      <c r="D11947" s="92">
        <v>41505.635416666701</v>
      </c>
      <c r="E11947" t="s">
        <v>999</v>
      </c>
      <c r="F11947" t="s">
        <v>1004</v>
      </c>
    </row>
    <row r="11948" spans="1:6" x14ac:dyDescent="0.25">
      <c r="A11948" t="s">
        <v>12584</v>
      </c>
      <c r="B11948" t="s">
        <v>1004</v>
      </c>
      <c r="C11948" t="s">
        <v>963</v>
      </c>
      <c r="D11948" s="92">
        <v>41505.635416666701</v>
      </c>
      <c r="E11948" t="s">
        <v>1000</v>
      </c>
      <c r="F11948" t="s">
        <v>1004</v>
      </c>
    </row>
    <row r="11949" spans="1:6" x14ac:dyDescent="0.25">
      <c r="A11949" t="s">
        <v>12585</v>
      </c>
      <c r="B11949" t="s">
        <v>1004</v>
      </c>
      <c r="C11949" t="s">
        <v>963</v>
      </c>
      <c r="D11949" s="92">
        <v>41505.635416666701</v>
      </c>
      <c r="E11949" t="s">
        <v>728</v>
      </c>
      <c r="F11949" t="s">
        <v>1004</v>
      </c>
    </row>
    <row r="11950" spans="1:6" x14ac:dyDescent="0.25">
      <c r="A11950" t="s">
        <v>12586</v>
      </c>
      <c r="B11950" t="s">
        <v>1004</v>
      </c>
      <c r="C11950" t="s">
        <v>963</v>
      </c>
      <c r="D11950" s="92">
        <v>41505.635416666701</v>
      </c>
      <c r="E11950" t="s">
        <v>727</v>
      </c>
      <c r="F11950" t="s">
        <v>1004</v>
      </c>
    </row>
    <row r="11951" spans="1:6" x14ac:dyDescent="0.25">
      <c r="A11951" t="s">
        <v>12525</v>
      </c>
      <c r="B11951" t="s">
        <v>1004</v>
      </c>
      <c r="C11951" t="s">
        <v>963</v>
      </c>
      <c r="D11951" s="92">
        <v>41505.635416666701</v>
      </c>
      <c r="E11951" t="s">
        <v>360</v>
      </c>
      <c r="F11951" t="s">
        <v>1004</v>
      </c>
    </row>
    <row r="11952" spans="1:6" x14ac:dyDescent="0.25">
      <c r="A11952" t="s">
        <v>12587</v>
      </c>
      <c r="B11952" t="s">
        <v>1004</v>
      </c>
      <c r="C11952" t="s">
        <v>963</v>
      </c>
      <c r="D11952" s="92">
        <v>41505.635416666701</v>
      </c>
      <c r="E11952" t="s">
        <v>726</v>
      </c>
      <c r="F11952" t="s">
        <v>1004</v>
      </c>
    </row>
    <row r="11953" spans="1:6" x14ac:dyDescent="0.25">
      <c r="A11953" t="s">
        <v>12588</v>
      </c>
      <c r="B11953" t="s">
        <v>1004</v>
      </c>
      <c r="C11953" t="s">
        <v>963</v>
      </c>
      <c r="D11953" s="92">
        <v>41505.635416666701</v>
      </c>
      <c r="E11953" t="s">
        <v>724</v>
      </c>
      <c r="F11953" t="s">
        <v>1004</v>
      </c>
    </row>
    <row r="11954" spans="1:6" x14ac:dyDescent="0.25">
      <c r="A11954" t="s">
        <v>12589</v>
      </c>
      <c r="B11954" t="s">
        <v>1004</v>
      </c>
      <c r="C11954" t="s">
        <v>963</v>
      </c>
      <c r="D11954" s="92">
        <v>41505.635416666701</v>
      </c>
      <c r="E11954" t="s">
        <v>723</v>
      </c>
      <c r="F11954" t="s">
        <v>1004</v>
      </c>
    </row>
    <row r="11955" spans="1:6" x14ac:dyDescent="0.25">
      <c r="A11955" t="s">
        <v>12590</v>
      </c>
      <c r="B11955" t="s">
        <v>1004</v>
      </c>
      <c r="C11955" t="s">
        <v>963</v>
      </c>
      <c r="D11955" s="92">
        <v>41505.635416666701</v>
      </c>
      <c r="E11955" t="s">
        <v>722</v>
      </c>
      <c r="F11955" t="s">
        <v>1004</v>
      </c>
    </row>
    <row r="11956" spans="1:6" x14ac:dyDescent="0.25">
      <c r="A11956" t="s">
        <v>12591</v>
      </c>
      <c r="B11956" t="s">
        <v>1004</v>
      </c>
      <c r="C11956" t="s">
        <v>963</v>
      </c>
      <c r="D11956" s="92">
        <v>41505.635416666701</v>
      </c>
      <c r="E11956" t="s">
        <v>721</v>
      </c>
      <c r="F11956" t="s">
        <v>1004</v>
      </c>
    </row>
    <row r="11957" spans="1:6" x14ac:dyDescent="0.25">
      <c r="A11957" t="s">
        <v>12592</v>
      </c>
      <c r="B11957" t="s">
        <v>1004</v>
      </c>
      <c r="C11957" t="s">
        <v>963</v>
      </c>
      <c r="D11957" s="92">
        <v>41505.635416666701</v>
      </c>
      <c r="E11957" t="s">
        <v>777</v>
      </c>
      <c r="F11957" t="s">
        <v>1004</v>
      </c>
    </row>
    <row r="11958" spans="1:6" x14ac:dyDescent="0.25">
      <c r="A11958" t="s">
        <v>12593</v>
      </c>
      <c r="B11958" t="s">
        <v>1004</v>
      </c>
      <c r="C11958" t="s">
        <v>963</v>
      </c>
      <c r="D11958" s="92">
        <v>41505.635416666701</v>
      </c>
      <c r="E11958" t="s">
        <v>1001</v>
      </c>
      <c r="F11958" t="s">
        <v>1004</v>
      </c>
    </row>
    <row r="11959" spans="1:6" x14ac:dyDescent="0.25">
      <c r="A11959" t="s">
        <v>12594</v>
      </c>
      <c r="B11959" t="s">
        <v>1004</v>
      </c>
      <c r="C11959" t="s">
        <v>963</v>
      </c>
      <c r="D11959" s="92">
        <v>41505.635416666701</v>
      </c>
      <c r="E11959" t="s">
        <v>1002</v>
      </c>
      <c r="F11959" t="s">
        <v>1004</v>
      </c>
    </row>
    <row r="11960" spans="1:6" x14ac:dyDescent="0.25">
      <c r="A11960" t="s">
        <v>12595</v>
      </c>
      <c r="B11960" t="s">
        <v>1004</v>
      </c>
      <c r="C11960" t="s">
        <v>963</v>
      </c>
      <c r="D11960" s="92">
        <v>41505.635416666701</v>
      </c>
      <c r="E11960" t="s">
        <v>775</v>
      </c>
      <c r="F11960" t="s">
        <v>1004</v>
      </c>
    </row>
    <row r="11961" spans="1:6" x14ac:dyDescent="0.25">
      <c r="A11961" t="s">
        <v>12596</v>
      </c>
      <c r="B11961" t="s">
        <v>1004</v>
      </c>
      <c r="C11961" t="s">
        <v>963</v>
      </c>
      <c r="D11961" s="92">
        <v>41505.635416666701</v>
      </c>
      <c r="E11961" t="s">
        <v>771</v>
      </c>
      <c r="F11961" t="s">
        <v>1004</v>
      </c>
    </row>
    <row r="11962" spans="1:6" x14ac:dyDescent="0.25">
      <c r="A11962" t="s">
        <v>12597</v>
      </c>
      <c r="B11962" t="s">
        <v>1004</v>
      </c>
      <c r="C11962" t="s">
        <v>963</v>
      </c>
      <c r="D11962" s="92">
        <v>41505.635416666701</v>
      </c>
      <c r="E11962" t="s">
        <v>765</v>
      </c>
      <c r="F11962" t="s">
        <v>1004</v>
      </c>
    </row>
    <row r="11963" spans="1:6" x14ac:dyDescent="0.25">
      <c r="A11963" t="s">
        <v>12598</v>
      </c>
      <c r="B11963" t="s">
        <v>1004</v>
      </c>
      <c r="C11963" t="s">
        <v>963</v>
      </c>
      <c r="D11963" s="92">
        <v>41505.635416666701</v>
      </c>
      <c r="E11963" t="s">
        <v>718</v>
      </c>
      <c r="F11963" t="s">
        <v>1004</v>
      </c>
    </row>
    <row r="11964" spans="1:6" x14ac:dyDescent="0.25">
      <c r="A11964" t="s">
        <v>12599</v>
      </c>
      <c r="B11964" t="s">
        <v>1004</v>
      </c>
      <c r="C11964" t="s">
        <v>963</v>
      </c>
      <c r="D11964" s="92">
        <v>41505.635416666701</v>
      </c>
      <c r="E11964" t="s">
        <v>774</v>
      </c>
      <c r="F11964" t="s">
        <v>1004</v>
      </c>
    </row>
    <row r="11965" spans="1:6" x14ac:dyDescent="0.25">
      <c r="A11965" t="s">
        <v>12600</v>
      </c>
      <c r="B11965" t="s">
        <v>1004</v>
      </c>
      <c r="C11965" t="s">
        <v>963</v>
      </c>
      <c r="D11965" s="92">
        <v>41505.635416666701</v>
      </c>
      <c r="E11965" t="s">
        <v>764</v>
      </c>
      <c r="F11965" t="s">
        <v>1004</v>
      </c>
    </row>
    <row r="11966" spans="1:6" x14ac:dyDescent="0.25">
      <c r="A11966" t="s">
        <v>12601</v>
      </c>
      <c r="B11966" t="s">
        <v>1004</v>
      </c>
      <c r="C11966" t="s">
        <v>963</v>
      </c>
      <c r="D11966" s="92">
        <v>41505.635416666701</v>
      </c>
      <c r="E11966" t="s">
        <v>1003</v>
      </c>
      <c r="F11966" t="s">
        <v>1004</v>
      </c>
    </row>
    <row r="11967" spans="1:6" x14ac:dyDescent="0.25">
      <c r="A11967" t="s">
        <v>12602</v>
      </c>
      <c r="B11967" t="s">
        <v>1004</v>
      </c>
      <c r="C11967" t="s">
        <v>963</v>
      </c>
      <c r="D11967" s="92">
        <v>41505.635416666701</v>
      </c>
      <c r="E11967" t="s">
        <v>716</v>
      </c>
      <c r="F11967" t="s">
        <v>1004</v>
      </c>
    </row>
    <row r="11968" spans="1:6" x14ac:dyDescent="0.25">
      <c r="A11968" t="s">
        <v>12603</v>
      </c>
      <c r="B11968" t="s">
        <v>1004</v>
      </c>
      <c r="C11968" t="s">
        <v>963</v>
      </c>
      <c r="D11968" s="92">
        <v>41505.635416666701</v>
      </c>
      <c r="E11968" t="s">
        <v>715</v>
      </c>
      <c r="F11968" t="s">
        <v>1004</v>
      </c>
    </row>
    <row r="11969" spans="1:6" x14ac:dyDescent="0.25">
      <c r="A11969" t="s">
        <v>12604</v>
      </c>
      <c r="B11969" t="s">
        <v>1004</v>
      </c>
      <c r="C11969" t="s">
        <v>963</v>
      </c>
      <c r="D11969" s="92">
        <v>41505.635416666701</v>
      </c>
      <c r="E11969" t="s">
        <v>713</v>
      </c>
      <c r="F11969" t="s">
        <v>1004</v>
      </c>
    </row>
    <row r="11970" spans="1:6" x14ac:dyDescent="0.25">
      <c r="A11970" t="s">
        <v>12605</v>
      </c>
      <c r="B11970" t="s">
        <v>1004</v>
      </c>
      <c r="C11970" t="s">
        <v>963</v>
      </c>
      <c r="D11970" s="92">
        <v>41505.635416666701</v>
      </c>
      <c r="E11970" t="s">
        <v>712</v>
      </c>
      <c r="F11970" t="s">
        <v>1004</v>
      </c>
    </row>
    <row r="11971" spans="1:6" x14ac:dyDescent="0.25">
      <c r="A11971" t="s">
        <v>12606</v>
      </c>
      <c r="B11971" t="s">
        <v>1004</v>
      </c>
      <c r="C11971" t="s">
        <v>963</v>
      </c>
      <c r="D11971" s="92">
        <v>41505.635416666701</v>
      </c>
      <c r="E11971" t="s">
        <v>711</v>
      </c>
      <c r="F11971" t="s">
        <v>1004</v>
      </c>
    </row>
    <row r="11972" spans="1:6" x14ac:dyDescent="0.25">
      <c r="A11972" t="s">
        <v>12607</v>
      </c>
      <c r="B11972">
        <v>30.599999999999998</v>
      </c>
      <c r="C11972" t="s">
        <v>967</v>
      </c>
      <c r="D11972" s="92">
        <v>41505.611111111102</v>
      </c>
      <c r="E11972" t="s">
        <v>377</v>
      </c>
      <c r="F11972">
        <v>3.0599999999999999E-2</v>
      </c>
    </row>
    <row r="11973" spans="1:6" x14ac:dyDescent="0.25">
      <c r="A11973" t="s">
        <v>12608</v>
      </c>
      <c r="B11973" t="s">
        <v>1004</v>
      </c>
      <c r="C11973" t="s">
        <v>967</v>
      </c>
      <c r="D11973" s="92">
        <v>41505.611111111102</v>
      </c>
      <c r="E11973" t="s">
        <v>376</v>
      </c>
      <c r="F11973" t="s">
        <v>1004</v>
      </c>
    </row>
    <row r="11974" spans="1:6" x14ac:dyDescent="0.25">
      <c r="A11974" t="s">
        <v>12609</v>
      </c>
      <c r="B11974" t="s">
        <v>1004</v>
      </c>
      <c r="C11974" t="s">
        <v>967</v>
      </c>
      <c r="D11974" s="92">
        <v>41505.611111111102</v>
      </c>
      <c r="E11974" t="s">
        <v>375</v>
      </c>
      <c r="F11974" t="s">
        <v>1004</v>
      </c>
    </row>
    <row r="11975" spans="1:6" x14ac:dyDescent="0.25">
      <c r="A11975" t="s">
        <v>12610</v>
      </c>
      <c r="B11975" t="s">
        <v>1004</v>
      </c>
      <c r="C11975" t="s">
        <v>967</v>
      </c>
      <c r="D11975" s="92">
        <v>41505.611111111102</v>
      </c>
      <c r="E11975" t="s">
        <v>374</v>
      </c>
      <c r="F11975" t="s">
        <v>1004</v>
      </c>
    </row>
    <row r="11976" spans="1:6" x14ac:dyDescent="0.25">
      <c r="A11976" t="s">
        <v>12611</v>
      </c>
      <c r="B11976" t="s">
        <v>1004</v>
      </c>
      <c r="C11976" t="s">
        <v>967</v>
      </c>
      <c r="D11976" s="92">
        <v>41505.611111111102</v>
      </c>
      <c r="E11976" t="s">
        <v>373</v>
      </c>
      <c r="F11976" t="s">
        <v>1004</v>
      </c>
    </row>
    <row r="11977" spans="1:6" x14ac:dyDescent="0.25">
      <c r="A11977" t="s">
        <v>12612</v>
      </c>
      <c r="B11977" t="s">
        <v>1004</v>
      </c>
      <c r="C11977" t="s">
        <v>967</v>
      </c>
      <c r="D11977" s="92">
        <v>41505.611111111102</v>
      </c>
      <c r="E11977" t="s">
        <v>372</v>
      </c>
      <c r="F11977" t="s">
        <v>1004</v>
      </c>
    </row>
    <row r="11978" spans="1:6" x14ac:dyDescent="0.25">
      <c r="A11978" t="s">
        <v>12613</v>
      </c>
      <c r="B11978" t="s">
        <v>1004</v>
      </c>
      <c r="C11978" t="s">
        <v>967</v>
      </c>
      <c r="D11978" s="92">
        <v>41505.611111111102</v>
      </c>
      <c r="E11978" t="s">
        <v>371</v>
      </c>
      <c r="F11978" t="s">
        <v>1004</v>
      </c>
    </row>
    <row r="11979" spans="1:6" x14ac:dyDescent="0.25">
      <c r="A11979" t="s">
        <v>12614</v>
      </c>
      <c r="B11979" t="s">
        <v>1004</v>
      </c>
      <c r="C11979" t="s">
        <v>967</v>
      </c>
      <c r="D11979" s="92">
        <v>41505.611111111102</v>
      </c>
      <c r="E11979" t="s">
        <v>382</v>
      </c>
      <c r="F11979" t="s">
        <v>1004</v>
      </c>
    </row>
    <row r="11980" spans="1:6" x14ac:dyDescent="0.25">
      <c r="A11980" t="s">
        <v>12615</v>
      </c>
      <c r="B11980" t="s">
        <v>1004</v>
      </c>
      <c r="C11980" t="s">
        <v>967</v>
      </c>
      <c r="D11980" s="92">
        <v>41505.611111111102</v>
      </c>
      <c r="E11980" t="s">
        <v>346</v>
      </c>
      <c r="F11980" t="s">
        <v>1004</v>
      </c>
    </row>
    <row r="11981" spans="1:6" x14ac:dyDescent="0.25">
      <c r="A11981" t="s">
        <v>12616</v>
      </c>
      <c r="B11981" t="s">
        <v>1004</v>
      </c>
      <c r="C11981" t="s">
        <v>967</v>
      </c>
      <c r="D11981" s="92">
        <v>41505.611111111102</v>
      </c>
      <c r="E11981" t="s">
        <v>343</v>
      </c>
      <c r="F11981" t="s">
        <v>1004</v>
      </c>
    </row>
    <row r="11982" spans="1:6" x14ac:dyDescent="0.25">
      <c r="A11982" t="s">
        <v>12617</v>
      </c>
      <c r="B11982" t="s">
        <v>1004</v>
      </c>
      <c r="C11982" t="s">
        <v>967</v>
      </c>
      <c r="D11982" s="92">
        <v>41505.611111111102</v>
      </c>
      <c r="E11982" t="s">
        <v>342</v>
      </c>
      <c r="F11982" t="s">
        <v>1004</v>
      </c>
    </row>
    <row r="11983" spans="1:6" x14ac:dyDescent="0.25">
      <c r="A11983" t="s">
        <v>12618</v>
      </c>
      <c r="B11983" t="s">
        <v>1004</v>
      </c>
      <c r="C11983" t="s">
        <v>967</v>
      </c>
      <c r="D11983" s="92">
        <v>41505.611111111102</v>
      </c>
      <c r="E11983" t="s">
        <v>370</v>
      </c>
      <c r="F11983" t="s">
        <v>1004</v>
      </c>
    </row>
    <row r="11984" spans="1:6" x14ac:dyDescent="0.25">
      <c r="A11984" t="s">
        <v>12619</v>
      </c>
      <c r="B11984" t="s">
        <v>1004</v>
      </c>
      <c r="C11984" t="s">
        <v>967</v>
      </c>
      <c r="D11984" s="92">
        <v>41505.611111111102</v>
      </c>
      <c r="E11984" t="s">
        <v>369</v>
      </c>
      <c r="F11984" t="s">
        <v>1004</v>
      </c>
    </row>
    <row r="11985" spans="1:6" x14ac:dyDescent="0.25">
      <c r="A11985" t="s">
        <v>12620</v>
      </c>
      <c r="B11985" t="s">
        <v>1004</v>
      </c>
      <c r="C11985" t="s">
        <v>967</v>
      </c>
      <c r="D11985" s="92">
        <v>41505.611111111102</v>
      </c>
      <c r="E11985" t="s">
        <v>368</v>
      </c>
      <c r="F11985" t="s">
        <v>1004</v>
      </c>
    </row>
    <row r="11986" spans="1:6" x14ac:dyDescent="0.25">
      <c r="A11986" t="s">
        <v>12621</v>
      </c>
      <c r="B11986" t="s">
        <v>1004</v>
      </c>
      <c r="C11986" t="s">
        <v>967</v>
      </c>
      <c r="D11986" s="92">
        <v>41505.611111111102</v>
      </c>
      <c r="E11986" t="s">
        <v>367</v>
      </c>
      <c r="F11986" t="s">
        <v>1004</v>
      </c>
    </row>
    <row r="11987" spans="1:6" x14ac:dyDescent="0.25">
      <c r="A11987" t="s">
        <v>12622</v>
      </c>
      <c r="B11987" t="s">
        <v>1004</v>
      </c>
      <c r="C11987" t="s">
        <v>967</v>
      </c>
      <c r="D11987" s="92">
        <v>41505.611111111102</v>
      </c>
      <c r="E11987" t="s">
        <v>366</v>
      </c>
      <c r="F11987" t="s">
        <v>1004</v>
      </c>
    </row>
    <row r="11988" spans="1:6" x14ac:dyDescent="0.25">
      <c r="A11988" t="s">
        <v>12623</v>
      </c>
      <c r="B11988" t="s">
        <v>1004</v>
      </c>
      <c r="C11988" t="s">
        <v>967</v>
      </c>
      <c r="D11988" s="92">
        <v>41505.611111111102</v>
      </c>
      <c r="E11988" t="s">
        <v>365</v>
      </c>
      <c r="F11988" t="s">
        <v>1004</v>
      </c>
    </row>
    <row r="11989" spans="1:6" x14ac:dyDescent="0.25">
      <c r="A11989" t="s">
        <v>12624</v>
      </c>
      <c r="B11989" t="s">
        <v>1004</v>
      </c>
      <c r="C11989" t="s">
        <v>967</v>
      </c>
      <c r="D11989" s="92">
        <v>41505.611111111102</v>
      </c>
      <c r="E11989" t="s">
        <v>381</v>
      </c>
      <c r="F11989" t="s">
        <v>1004</v>
      </c>
    </row>
    <row r="11990" spans="1:6" x14ac:dyDescent="0.25">
      <c r="A11990" t="s">
        <v>12625</v>
      </c>
      <c r="B11990" t="s">
        <v>1004</v>
      </c>
      <c r="C11990" t="s">
        <v>967</v>
      </c>
      <c r="D11990" s="92">
        <v>41505.611111111102</v>
      </c>
      <c r="E11990" t="s">
        <v>379</v>
      </c>
      <c r="F11990" t="s">
        <v>1004</v>
      </c>
    </row>
    <row r="11991" spans="1:6" x14ac:dyDescent="0.25">
      <c r="A11991" t="s">
        <v>12626</v>
      </c>
      <c r="B11991" t="s">
        <v>1004</v>
      </c>
      <c r="C11991" t="s">
        <v>967</v>
      </c>
      <c r="D11991" s="92">
        <v>41505.611111111102</v>
      </c>
      <c r="E11991" t="s">
        <v>393</v>
      </c>
      <c r="F11991" t="s">
        <v>1004</v>
      </c>
    </row>
    <row r="11992" spans="1:6" x14ac:dyDescent="0.25">
      <c r="A11992" t="s">
        <v>12627</v>
      </c>
      <c r="B11992" t="s">
        <v>1004</v>
      </c>
      <c r="C11992" t="s">
        <v>967</v>
      </c>
      <c r="D11992" s="92">
        <v>41505.611111111102</v>
      </c>
      <c r="E11992" t="s">
        <v>364</v>
      </c>
      <c r="F11992" t="s">
        <v>1004</v>
      </c>
    </row>
    <row r="11993" spans="1:6" x14ac:dyDescent="0.25">
      <c r="A11993" t="s">
        <v>12628</v>
      </c>
      <c r="B11993" t="s">
        <v>1004</v>
      </c>
      <c r="C11993" t="s">
        <v>967</v>
      </c>
      <c r="D11993" s="92">
        <v>41505.611111111102</v>
      </c>
      <c r="E11993" t="s">
        <v>392</v>
      </c>
      <c r="F11993" t="s">
        <v>1004</v>
      </c>
    </row>
    <row r="11994" spans="1:6" x14ac:dyDescent="0.25">
      <c r="A11994" t="s">
        <v>12629</v>
      </c>
      <c r="B11994" t="s">
        <v>1004</v>
      </c>
      <c r="C11994" t="s">
        <v>967</v>
      </c>
      <c r="D11994" s="92">
        <v>41505.611111111102</v>
      </c>
      <c r="E11994" t="s">
        <v>363</v>
      </c>
      <c r="F11994" t="s">
        <v>1004</v>
      </c>
    </row>
    <row r="11995" spans="1:6" x14ac:dyDescent="0.25">
      <c r="A11995" t="s">
        <v>12630</v>
      </c>
      <c r="B11995" t="s">
        <v>1004</v>
      </c>
      <c r="C11995" t="s">
        <v>967</v>
      </c>
      <c r="D11995" s="92">
        <v>41505.611111111102</v>
      </c>
      <c r="E11995" t="s">
        <v>391</v>
      </c>
      <c r="F11995" t="s">
        <v>1004</v>
      </c>
    </row>
    <row r="11996" spans="1:6" x14ac:dyDescent="0.25">
      <c r="A11996" t="s">
        <v>12631</v>
      </c>
      <c r="B11996" t="s">
        <v>1004</v>
      </c>
      <c r="C11996" t="s">
        <v>967</v>
      </c>
      <c r="D11996" s="92">
        <v>41505.611111111102</v>
      </c>
      <c r="E11996" t="s">
        <v>386</v>
      </c>
      <c r="F11996" t="s">
        <v>1004</v>
      </c>
    </row>
    <row r="11997" spans="1:6" x14ac:dyDescent="0.25">
      <c r="A11997" t="s">
        <v>12632</v>
      </c>
      <c r="B11997" t="s">
        <v>1004</v>
      </c>
      <c r="C11997" t="s">
        <v>967</v>
      </c>
      <c r="D11997" s="92">
        <v>41505.611111111102</v>
      </c>
      <c r="E11997" t="s">
        <v>384</v>
      </c>
      <c r="F11997" t="s">
        <v>1004</v>
      </c>
    </row>
    <row r="11998" spans="1:6" x14ac:dyDescent="0.25">
      <c r="A11998" t="s">
        <v>12633</v>
      </c>
      <c r="B11998" t="s">
        <v>1004</v>
      </c>
      <c r="C11998" t="s">
        <v>967</v>
      </c>
      <c r="D11998" s="92">
        <v>41505.611111111102</v>
      </c>
      <c r="E11998" t="s">
        <v>362</v>
      </c>
      <c r="F11998" t="s">
        <v>1004</v>
      </c>
    </row>
    <row r="11999" spans="1:6" x14ac:dyDescent="0.25">
      <c r="A11999" t="s">
        <v>12634</v>
      </c>
      <c r="B11999" t="s">
        <v>1004</v>
      </c>
      <c r="C11999" t="s">
        <v>967</v>
      </c>
      <c r="D11999" s="92">
        <v>41505.611111111102</v>
      </c>
      <c r="E11999" t="s">
        <v>400</v>
      </c>
      <c r="F11999" t="s">
        <v>1004</v>
      </c>
    </row>
    <row r="12000" spans="1:6" x14ac:dyDescent="0.25">
      <c r="A12000" t="s">
        <v>12635</v>
      </c>
      <c r="B12000" t="s">
        <v>1004</v>
      </c>
      <c r="C12000" t="s">
        <v>967</v>
      </c>
      <c r="D12000" s="92">
        <v>41505.611111111102</v>
      </c>
      <c r="E12000" t="s">
        <v>390</v>
      </c>
      <c r="F12000" t="s">
        <v>1004</v>
      </c>
    </row>
    <row r="12001" spans="1:6" x14ac:dyDescent="0.25">
      <c r="A12001" t="s">
        <v>12636</v>
      </c>
      <c r="B12001" t="s">
        <v>1004</v>
      </c>
      <c r="C12001" t="s">
        <v>967</v>
      </c>
      <c r="D12001" s="92">
        <v>41505.611111111102</v>
      </c>
      <c r="E12001" t="s">
        <v>389</v>
      </c>
      <c r="F12001" t="s">
        <v>1004</v>
      </c>
    </row>
    <row r="12002" spans="1:6" x14ac:dyDescent="0.25">
      <c r="A12002" t="s">
        <v>12637</v>
      </c>
      <c r="B12002" t="s">
        <v>1004</v>
      </c>
      <c r="C12002" t="s">
        <v>967</v>
      </c>
      <c r="D12002" s="92">
        <v>41505.611111111102</v>
      </c>
      <c r="E12002" t="s">
        <v>399</v>
      </c>
      <c r="F12002" t="s">
        <v>1004</v>
      </c>
    </row>
    <row r="12003" spans="1:6" x14ac:dyDescent="0.25">
      <c r="A12003" t="s">
        <v>12638</v>
      </c>
      <c r="B12003" t="s">
        <v>1004</v>
      </c>
      <c r="C12003" t="s">
        <v>967</v>
      </c>
      <c r="D12003" s="92">
        <v>41505.611111111102</v>
      </c>
      <c r="E12003" t="s">
        <v>348</v>
      </c>
      <c r="F12003" t="s">
        <v>1004</v>
      </c>
    </row>
    <row r="12004" spans="1:6" x14ac:dyDescent="0.25">
      <c r="A12004" t="s">
        <v>12639</v>
      </c>
      <c r="B12004" t="s">
        <v>1004</v>
      </c>
      <c r="C12004" t="s">
        <v>967</v>
      </c>
      <c r="D12004" s="92">
        <v>41505.611111111102</v>
      </c>
      <c r="E12004" t="s">
        <v>341</v>
      </c>
      <c r="F12004" t="s">
        <v>1004</v>
      </c>
    </row>
    <row r="12005" spans="1:6" x14ac:dyDescent="0.25">
      <c r="A12005" t="s">
        <v>12640</v>
      </c>
      <c r="B12005" t="s">
        <v>1004</v>
      </c>
      <c r="C12005" t="s">
        <v>967</v>
      </c>
      <c r="D12005" s="92">
        <v>41505.611111111102</v>
      </c>
      <c r="E12005" t="s">
        <v>388</v>
      </c>
      <c r="F12005" t="s">
        <v>1004</v>
      </c>
    </row>
    <row r="12006" spans="1:6" x14ac:dyDescent="0.25">
      <c r="A12006" t="s">
        <v>12641</v>
      </c>
      <c r="B12006" t="s">
        <v>1004</v>
      </c>
      <c r="C12006" t="s">
        <v>967</v>
      </c>
      <c r="D12006" s="92">
        <v>41505.611111111102</v>
      </c>
      <c r="E12006" t="s">
        <v>385</v>
      </c>
      <c r="F12006" t="s">
        <v>1004</v>
      </c>
    </row>
    <row r="12007" spans="1:6" x14ac:dyDescent="0.25">
      <c r="A12007" t="s">
        <v>12642</v>
      </c>
      <c r="B12007" t="s">
        <v>1004</v>
      </c>
      <c r="C12007" t="s">
        <v>967</v>
      </c>
      <c r="D12007" s="92">
        <v>41505.611111111102</v>
      </c>
      <c r="E12007" t="s">
        <v>383</v>
      </c>
      <c r="F12007" t="s">
        <v>1004</v>
      </c>
    </row>
    <row r="12008" spans="1:6" x14ac:dyDescent="0.25">
      <c r="A12008" t="s">
        <v>12643</v>
      </c>
      <c r="B12008" t="s">
        <v>1004</v>
      </c>
      <c r="C12008" t="s">
        <v>967</v>
      </c>
      <c r="D12008" s="92">
        <v>41505.611111111102</v>
      </c>
      <c r="E12008" t="s">
        <v>398</v>
      </c>
      <c r="F12008" t="s">
        <v>1004</v>
      </c>
    </row>
    <row r="12009" spans="1:6" x14ac:dyDescent="0.25">
      <c r="A12009" t="s">
        <v>12644</v>
      </c>
      <c r="B12009" t="s">
        <v>1004</v>
      </c>
      <c r="C12009" t="s">
        <v>967</v>
      </c>
      <c r="D12009" s="92">
        <v>41505.611111111102</v>
      </c>
      <c r="E12009" t="s">
        <v>347</v>
      </c>
      <c r="F12009" t="s">
        <v>1004</v>
      </c>
    </row>
    <row r="12010" spans="1:6" x14ac:dyDescent="0.25">
      <c r="A12010" t="s">
        <v>12645</v>
      </c>
      <c r="B12010" t="s">
        <v>1004</v>
      </c>
      <c r="C12010" t="s">
        <v>967</v>
      </c>
      <c r="D12010" s="92">
        <v>41505.611111111102</v>
      </c>
      <c r="E12010" t="s">
        <v>340</v>
      </c>
      <c r="F12010" t="s">
        <v>1004</v>
      </c>
    </row>
    <row r="12011" spans="1:6" x14ac:dyDescent="0.25">
      <c r="A12011" t="s">
        <v>12646</v>
      </c>
      <c r="B12011" t="s">
        <v>1004</v>
      </c>
      <c r="C12011" t="s">
        <v>967</v>
      </c>
      <c r="D12011" s="92">
        <v>41505.611111111102</v>
      </c>
      <c r="E12011" t="s">
        <v>361</v>
      </c>
      <c r="F12011" t="s">
        <v>1004</v>
      </c>
    </row>
    <row r="12012" spans="1:6" x14ac:dyDescent="0.25">
      <c r="A12012" t="s">
        <v>12647</v>
      </c>
      <c r="B12012" t="s">
        <v>1004</v>
      </c>
      <c r="C12012" t="s">
        <v>967</v>
      </c>
      <c r="D12012" s="92">
        <v>41505.611111111102</v>
      </c>
      <c r="E12012" t="s">
        <v>360</v>
      </c>
      <c r="F12012" t="s">
        <v>1004</v>
      </c>
    </row>
    <row r="12013" spans="1:6" x14ac:dyDescent="0.25">
      <c r="A12013" t="s">
        <v>12648</v>
      </c>
      <c r="B12013" t="s">
        <v>1004</v>
      </c>
      <c r="C12013" t="s">
        <v>967</v>
      </c>
      <c r="D12013" s="92">
        <v>41505.611111111102</v>
      </c>
      <c r="E12013" t="s">
        <v>380</v>
      </c>
      <c r="F12013" t="s">
        <v>1004</v>
      </c>
    </row>
    <row r="12014" spans="1:6" x14ac:dyDescent="0.25">
      <c r="A12014" t="s">
        <v>12649</v>
      </c>
      <c r="B12014" t="s">
        <v>1004</v>
      </c>
      <c r="C12014" t="s">
        <v>967</v>
      </c>
      <c r="D12014" s="92">
        <v>41505.611111111102</v>
      </c>
      <c r="E12014" t="s">
        <v>359</v>
      </c>
      <c r="F12014" t="s">
        <v>1004</v>
      </c>
    </row>
    <row r="12015" spans="1:6" x14ac:dyDescent="0.25">
      <c r="A12015" t="s">
        <v>12650</v>
      </c>
      <c r="B12015" t="s">
        <v>1004</v>
      </c>
      <c r="C12015" t="s">
        <v>967</v>
      </c>
      <c r="D12015" s="92">
        <v>41505.611111111102</v>
      </c>
      <c r="E12015" t="s">
        <v>344</v>
      </c>
      <c r="F12015" t="s">
        <v>1004</v>
      </c>
    </row>
    <row r="12016" spans="1:6" x14ac:dyDescent="0.25">
      <c r="A12016" t="s">
        <v>12651</v>
      </c>
      <c r="B12016" t="s">
        <v>1004</v>
      </c>
      <c r="C12016" t="s">
        <v>967</v>
      </c>
      <c r="D12016" s="92">
        <v>41505.611111111102</v>
      </c>
      <c r="E12016" t="s">
        <v>357</v>
      </c>
      <c r="F12016" t="s">
        <v>1004</v>
      </c>
    </row>
    <row r="12017" spans="1:6" x14ac:dyDescent="0.25">
      <c r="A12017" t="s">
        <v>12652</v>
      </c>
      <c r="B12017" t="s">
        <v>1004</v>
      </c>
      <c r="C12017" t="s">
        <v>967</v>
      </c>
      <c r="D12017" s="92">
        <v>41505.611111111102</v>
      </c>
      <c r="E12017" t="s">
        <v>378</v>
      </c>
      <c r="F12017" t="s">
        <v>1004</v>
      </c>
    </row>
    <row r="12018" spans="1:6" x14ac:dyDescent="0.25">
      <c r="A12018" t="s">
        <v>12653</v>
      </c>
      <c r="B12018" t="s">
        <v>1004</v>
      </c>
      <c r="C12018" t="s">
        <v>967</v>
      </c>
      <c r="D12018" s="92">
        <v>41505.611111111102</v>
      </c>
      <c r="E12018" t="s">
        <v>358</v>
      </c>
      <c r="F12018" t="s">
        <v>1004</v>
      </c>
    </row>
    <row r="12019" spans="1:6" x14ac:dyDescent="0.25">
      <c r="A12019" t="s">
        <v>12654</v>
      </c>
      <c r="B12019" t="s">
        <v>1004</v>
      </c>
      <c r="C12019" t="s">
        <v>967</v>
      </c>
      <c r="D12019" s="92">
        <v>41505.611111111102</v>
      </c>
      <c r="E12019" t="s">
        <v>356</v>
      </c>
      <c r="F12019" t="s">
        <v>1004</v>
      </c>
    </row>
    <row r="12020" spans="1:6" x14ac:dyDescent="0.25">
      <c r="A12020" t="s">
        <v>12655</v>
      </c>
      <c r="B12020" t="s">
        <v>1004</v>
      </c>
      <c r="C12020" t="s">
        <v>967</v>
      </c>
      <c r="D12020" s="92">
        <v>41505.611111111102</v>
      </c>
      <c r="E12020" t="s">
        <v>345</v>
      </c>
      <c r="F12020" t="s">
        <v>1004</v>
      </c>
    </row>
    <row r="12021" spans="1:6" x14ac:dyDescent="0.25">
      <c r="A12021" t="s">
        <v>12656</v>
      </c>
      <c r="B12021" t="s">
        <v>1004</v>
      </c>
      <c r="C12021" t="s">
        <v>967</v>
      </c>
      <c r="D12021" s="92">
        <v>41505.611111111102</v>
      </c>
      <c r="E12021" t="s">
        <v>355</v>
      </c>
      <c r="F12021" t="s">
        <v>1004</v>
      </c>
    </row>
    <row r="12022" spans="1:6" x14ac:dyDescent="0.25">
      <c r="A12022" t="s">
        <v>12657</v>
      </c>
      <c r="B12022" t="s">
        <v>1004</v>
      </c>
      <c r="C12022" t="s">
        <v>967</v>
      </c>
      <c r="D12022" s="92">
        <v>41505.611111111102</v>
      </c>
      <c r="E12022" t="s">
        <v>404</v>
      </c>
      <c r="F12022" t="s">
        <v>1004</v>
      </c>
    </row>
    <row r="12023" spans="1:6" x14ac:dyDescent="0.25">
      <c r="A12023" t="s">
        <v>12658</v>
      </c>
      <c r="B12023" t="s">
        <v>1004</v>
      </c>
      <c r="C12023" t="s">
        <v>967</v>
      </c>
      <c r="D12023" s="92">
        <v>41505.611111111102</v>
      </c>
      <c r="E12023" t="s">
        <v>402</v>
      </c>
      <c r="F12023" t="s">
        <v>1004</v>
      </c>
    </row>
    <row r="12024" spans="1:6" x14ac:dyDescent="0.25">
      <c r="A12024" t="s">
        <v>12659</v>
      </c>
      <c r="B12024" t="s">
        <v>1004</v>
      </c>
      <c r="C12024" t="s">
        <v>967</v>
      </c>
      <c r="D12024" s="92">
        <v>41505.611111111102</v>
      </c>
      <c r="E12024" t="s">
        <v>354</v>
      </c>
      <c r="F12024" t="s">
        <v>1004</v>
      </c>
    </row>
    <row r="12025" spans="1:6" x14ac:dyDescent="0.25">
      <c r="A12025" t="s">
        <v>12660</v>
      </c>
      <c r="B12025" t="s">
        <v>1004</v>
      </c>
      <c r="C12025" t="s">
        <v>967</v>
      </c>
      <c r="D12025" s="92">
        <v>41505.611111111102</v>
      </c>
      <c r="E12025" t="s">
        <v>353</v>
      </c>
      <c r="F12025" t="s">
        <v>1004</v>
      </c>
    </row>
    <row r="12026" spans="1:6" x14ac:dyDescent="0.25">
      <c r="A12026" t="s">
        <v>12661</v>
      </c>
      <c r="B12026" t="s">
        <v>1004</v>
      </c>
      <c r="C12026" t="s">
        <v>967</v>
      </c>
      <c r="D12026" s="92">
        <v>41505.611111111102</v>
      </c>
      <c r="E12026" t="s">
        <v>397</v>
      </c>
      <c r="F12026" t="s">
        <v>1004</v>
      </c>
    </row>
    <row r="12027" spans="1:6" x14ac:dyDescent="0.25">
      <c r="A12027" t="s">
        <v>12662</v>
      </c>
      <c r="B12027" t="s">
        <v>1004</v>
      </c>
      <c r="C12027" t="s">
        <v>967</v>
      </c>
      <c r="D12027" s="92">
        <v>41505.611111111102</v>
      </c>
      <c r="E12027" t="s">
        <v>395</v>
      </c>
      <c r="F12027" t="s">
        <v>1004</v>
      </c>
    </row>
    <row r="12028" spans="1:6" x14ac:dyDescent="0.25">
      <c r="A12028" t="s">
        <v>12663</v>
      </c>
      <c r="B12028" t="s">
        <v>1004</v>
      </c>
      <c r="C12028" t="s">
        <v>967</v>
      </c>
      <c r="D12028" s="92">
        <v>41505.611111111102</v>
      </c>
      <c r="E12028" t="s">
        <v>403</v>
      </c>
      <c r="F12028" t="s">
        <v>1004</v>
      </c>
    </row>
    <row r="12029" spans="1:6" x14ac:dyDescent="0.25">
      <c r="A12029" t="s">
        <v>12664</v>
      </c>
      <c r="B12029" t="s">
        <v>1004</v>
      </c>
      <c r="C12029" t="s">
        <v>967</v>
      </c>
      <c r="D12029" s="92">
        <v>41505.611111111102</v>
      </c>
      <c r="E12029" t="s">
        <v>401</v>
      </c>
      <c r="F12029" t="s">
        <v>1004</v>
      </c>
    </row>
    <row r="12030" spans="1:6" x14ac:dyDescent="0.25">
      <c r="A12030" t="s">
        <v>12665</v>
      </c>
      <c r="B12030" t="s">
        <v>1004</v>
      </c>
      <c r="C12030" t="s">
        <v>967</v>
      </c>
      <c r="D12030" s="92">
        <v>41505.611111111102</v>
      </c>
      <c r="E12030" t="s">
        <v>352</v>
      </c>
      <c r="F12030" t="s">
        <v>1004</v>
      </c>
    </row>
    <row r="12031" spans="1:6" x14ac:dyDescent="0.25">
      <c r="A12031" t="s">
        <v>12666</v>
      </c>
      <c r="B12031" t="s">
        <v>1004</v>
      </c>
      <c r="C12031" t="s">
        <v>967</v>
      </c>
      <c r="D12031" s="92">
        <v>41505.611111111102</v>
      </c>
      <c r="E12031" t="s">
        <v>351</v>
      </c>
      <c r="F12031" t="s">
        <v>1004</v>
      </c>
    </row>
    <row r="12032" spans="1:6" x14ac:dyDescent="0.25">
      <c r="A12032" t="s">
        <v>12667</v>
      </c>
      <c r="B12032" t="s">
        <v>1004</v>
      </c>
      <c r="C12032" t="s">
        <v>967</v>
      </c>
      <c r="D12032" s="92">
        <v>41505.611111111102</v>
      </c>
      <c r="E12032" t="s">
        <v>396</v>
      </c>
      <c r="F12032" t="s">
        <v>1004</v>
      </c>
    </row>
    <row r="12033" spans="1:6" x14ac:dyDescent="0.25">
      <c r="A12033" t="s">
        <v>12668</v>
      </c>
      <c r="B12033" t="s">
        <v>1004</v>
      </c>
      <c r="C12033" t="s">
        <v>967</v>
      </c>
      <c r="D12033" s="92">
        <v>41505.611111111102</v>
      </c>
      <c r="E12033" t="s">
        <v>394</v>
      </c>
      <c r="F12033" t="s">
        <v>1004</v>
      </c>
    </row>
    <row r="12034" spans="1:6" x14ac:dyDescent="0.25">
      <c r="A12034" t="s">
        <v>12669</v>
      </c>
      <c r="B12034" t="s">
        <v>1004</v>
      </c>
      <c r="C12034" t="s">
        <v>967</v>
      </c>
      <c r="D12034" s="92">
        <v>41505.611111111102</v>
      </c>
      <c r="E12034" t="s">
        <v>387</v>
      </c>
      <c r="F12034" t="s">
        <v>1004</v>
      </c>
    </row>
    <row r="12035" spans="1:6" x14ac:dyDescent="0.25">
      <c r="A12035" t="s">
        <v>12670</v>
      </c>
      <c r="B12035" t="s">
        <v>1004</v>
      </c>
      <c r="C12035" t="s">
        <v>967</v>
      </c>
      <c r="D12035" s="92">
        <v>41505.611111111102</v>
      </c>
      <c r="E12035" t="s">
        <v>350</v>
      </c>
      <c r="F12035" t="s">
        <v>1004</v>
      </c>
    </row>
    <row r="12036" spans="1:6" x14ac:dyDescent="0.25">
      <c r="A12036" t="s">
        <v>12671</v>
      </c>
      <c r="B12036" t="s">
        <v>1004</v>
      </c>
      <c r="C12036" t="s">
        <v>967</v>
      </c>
      <c r="D12036" s="92">
        <v>41505.611111111102</v>
      </c>
      <c r="E12036" t="s">
        <v>349</v>
      </c>
      <c r="F12036" t="s">
        <v>1004</v>
      </c>
    </row>
    <row r="12037" spans="1:6" x14ac:dyDescent="0.25">
      <c r="A12037" t="s">
        <v>12672</v>
      </c>
      <c r="B12037" t="s">
        <v>1004</v>
      </c>
      <c r="C12037" t="s">
        <v>967</v>
      </c>
      <c r="D12037" s="92">
        <v>41505.611111111102</v>
      </c>
      <c r="E12037" t="s">
        <v>763</v>
      </c>
      <c r="F12037" t="s">
        <v>1004</v>
      </c>
    </row>
    <row r="12038" spans="1:6" x14ac:dyDescent="0.25">
      <c r="A12038" t="s">
        <v>12673</v>
      </c>
      <c r="B12038" t="s">
        <v>1004</v>
      </c>
      <c r="C12038" t="s">
        <v>967</v>
      </c>
      <c r="D12038" s="92">
        <v>41505.611111111102</v>
      </c>
      <c r="E12038" t="s">
        <v>762</v>
      </c>
      <c r="F12038" t="s">
        <v>1004</v>
      </c>
    </row>
    <row r="12039" spans="1:6" x14ac:dyDescent="0.25">
      <c r="A12039" t="s">
        <v>12674</v>
      </c>
      <c r="B12039" t="s">
        <v>1004</v>
      </c>
      <c r="C12039" t="s">
        <v>967</v>
      </c>
      <c r="D12039" s="92">
        <v>41505.611111111102</v>
      </c>
      <c r="E12039" t="s">
        <v>760</v>
      </c>
      <c r="F12039" t="s">
        <v>1004</v>
      </c>
    </row>
    <row r="12040" spans="1:6" x14ac:dyDescent="0.25">
      <c r="A12040" t="s">
        <v>12675</v>
      </c>
      <c r="B12040" t="s">
        <v>1004</v>
      </c>
      <c r="C12040" t="s">
        <v>967</v>
      </c>
      <c r="D12040" s="92">
        <v>41505.611111111102</v>
      </c>
      <c r="E12040" t="s">
        <v>986</v>
      </c>
      <c r="F12040" t="s">
        <v>1004</v>
      </c>
    </row>
    <row r="12041" spans="1:6" x14ac:dyDescent="0.25">
      <c r="A12041" t="s">
        <v>12676</v>
      </c>
      <c r="B12041" t="s">
        <v>1004</v>
      </c>
      <c r="C12041" t="s">
        <v>967</v>
      </c>
      <c r="D12041" s="92">
        <v>41505.611111111102</v>
      </c>
      <c r="E12041" t="s">
        <v>756</v>
      </c>
      <c r="F12041" t="s">
        <v>1004</v>
      </c>
    </row>
    <row r="12042" spans="1:6" x14ac:dyDescent="0.25">
      <c r="A12042" t="s">
        <v>12677</v>
      </c>
      <c r="B12042" t="s">
        <v>1004</v>
      </c>
      <c r="C12042" t="s">
        <v>967</v>
      </c>
      <c r="D12042" s="92">
        <v>41505.611111111102</v>
      </c>
      <c r="E12042" t="s">
        <v>755</v>
      </c>
      <c r="F12042" t="s">
        <v>1004</v>
      </c>
    </row>
    <row r="12043" spans="1:6" x14ac:dyDescent="0.25">
      <c r="A12043" t="s">
        <v>12678</v>
      </c>
      <c r="B12043" t="s">
        <v>1004</v>
      </c>
      <c r="C12043" t="s">
        <v>967</v>
      </c>
      <c r="D12043" s="92">
        <v>41505.611111111102</v>
      </c>
      <c r="E12043" t="s">
        <v>754</v>
      </c>
      <c r="F12043" t="s">
        <v>1004</v>
      </c>
    </row>
    <row r="12044" spans="1:6" x14ac:dyDescent="0.25">
      <c r="A12044" t="s">
        <v>12679</v>
      </c>
      <c r="B12044" t="s">
        <v>1004</v>
      </c>
      <c r="C12044" t="s">
        <v>967</v>
      </c>
      <c r="D12044" s="92">
        <v>41505.611111111102</v>
      </c>
      <c r="E12044" t="s">
        <v>753</v>
      </c>
      <c r="F12044" t="s">
        <v>1004</v>
      </c>
    </row>
    <row r="12045" spans="1:6" x14ac:dyDescent="0.25">
      <c r="A12045" t="s">
        <v>12680</v>
      </c>
      <c r="B12045" t="s">
        <v>1004</v>
      </c>
      <c r="C12045" t="s">
        <v>967</v>
      </c>
      <c r="D12045" s="92">
        <v>41505.611111111102</v>
      </c>
      <c r="E12045" t="s">
        <v>987</v>
      </c>
      <c r="F12045" t="s">
        <v>1004</v>
      </c>
    </row>
    <row r="12046" spans="1:6" x14ac:dyDescent="0.25">
      <c r="A12046" t="s">
        <v>12681</v>
      </c>
      <c r="B12046" t="s">
        <v>1004</v>
      </c>
      <c r="C12046" t="s">
        <v>967</v>
      </c>
      <c r="D12046" s="92">
        <v>41505.611111111102</v>
      </c>
      <c r="E12046" t="s">
        <v>988</v>
      </c>
      <c r="F12046" t="s">
        <v>1004</v>
      </c>
    </row>
    <row r="12047" spans="1:6" x14ac:dyDescent="0.25">
      <c r="A12047" t="s">
        <v>12682</v>
      </c>
      <c r="B12047" t="s">
        <v>1004</v>
      </c>
      <c r="C12047" t="s">
        <v>967</v>
      </c>
      <c r="D12047" s="92">
        <v>41505.611111111102</v>
      </c>
      <c r="E12047" t="s">
        <v>989</v>
      </c>
      <c r="F12047" t="s">
        <v>1004</v>
      </c>
    </row>
    <row r="12048" spans="1:6" x14ac:dyDescent="0.25">
      <c r="A12048" t="s">
        <v>12683</v>
      </c>
      <c r="B12048" t="s">
        <v>1004</v>
      </c>
      <c r="C12048" t="s">
        <v>967</v>
      </c>
      <c r="D12048" s="92">
        <v>41505.611111111102</v>
      </c>
      <c r="E12048" t="s">
        <v>990</v>
      </c>
      <c r="F12048" t="s">
        <v>1004</v>
      </c>
    </row>
    <row r="12049" spans="1:6" x14ac:dyDescent="0.25">
      <c r="A12049" t="s">
        <v>12684</v>
      </c>
      <c r="B12049" t="s">
        <v>1004</v>
      </c>
      <c r="C12049" t="s">
        <v>967</v>
      </c>
      <c r="D12049" s="92">
        <v>41505.611111111102</v>
      </c>
      <c r="E12049" t="s">
        <v>768</v>
      </c>
      <c r="F12049" t="s">
        <v>1004</v>
      </c>
    </row>
    <row r="12050" spans="1:6" x14ac:dyDescent="0.25">
      <c r="A12050" t="s">
        <v>12685</v>
      </c>
      <c r="B12050" t="s">
        <v>1004</v>
      </c>
      <c r="C12050" t="s">
        <v>967</v>
      </c>
      <c r="D12050" s="92">
        <v>41505.611111111102</v>
      </c>
      <c r="E12050" t="s">
        <v>767</v>
      </c>
      <c r="F12050" t="s">
        <v>1004</v>
      </c>
    </row>
    <row r="12051" spans="1:6" x14ac:dyDescent="0.25">
      <c r="A12051" t="s">
        <v>12686</v>
      </c>
      <c r="B12051" t="s">
        <v>1004</v>
      </c>
      <c r="C12051" t="s">
        <v>967</v>
      </c>
      <c r="D12051" s="92">
        <v>41505.611111111102</v>
      </c>
      <c r="E12051" t="s">
        <v>991</v>
      </c>
      <c r="F12051" t="s">
        <v>1004</v>
      </c>
    </row>
    <row r="12052" spans="1:6" x14ac:dyDescent="0.25">
      <c r="A12052" t="s">
        <v>12687</v>
      </c>
      <c r="B12052" t="s">
        <v>1004</v>
      </c>
      <c r="C12052" t="s">
        <v>967</v>
      </c>
      <c r="D12052" s="92">
        <v>41505.611111111102</v>
      </c>
      <c r="E12052" t="s">
        <v>992</v>
      </c>
      <c r="F12052" t="s">
        <v>1004</v>
      </c>
    </row>
    <row r="12053" spans="1:6" x14ac:dyDescent="0.25">
      <c r="A12053" t="s">
        <v>12688</v>
      </c>
      <c r="B12053" t="s">
        <v>1004</v>
      </c>
      <c r="C12053" t="s">
        <v>967</v>
      </c>
      <c r="D12053" s="92">
        <v>41505.611111111102</v>
      </c>
      <c r="E12053" t="s">
        <v>993</v>
      </c>
      <c r="F12053" t="s">
        <v>1004</v>
      </c>
    </row>
    <row r="12054" spans="1:6" x14ac:dyDescent="0.25">
      <c r="A12054" t="s">
        <v>12689</v>
      </c>
      <c r="B12054" t="s">
        <v>1004</v>
      </c>
      <c r="C12054" t="s">
        <v>967</v>
      </c>
      <c r="D12054" s="92">
        <v>41505.611111111102</v>
      </c>
      <c r="E12054" t="s">
        <v>779</v>
      </c>
      <c r="F12054" t="s">
        <v>1004</v>
      </c>
    </row>
    <row r="12055" spans="1:6" x14ac:dyDescent="0.25">
      <c r="A12055" t="s">
        <v>12690</v>
      </c>
      <c r="B12055" t="s">
        <v>1004</v>
      </c>
      <c r="C12055" t="s">
        <v>967</v>
      </c>
      <c r="D12055" s="92">
        <v>41505.611111111102</v>
      </c>
      <c r="E12055" t="s">
        <v>778</v>
      </c>
      <c r="F12055" t="s">
        <v>1004</v>
      </c>
    </row>
    <row r="12056" spans="1:6" x14ac:dyDescent="0.25">
      <c r="A12056" t="s">
        <v>12691</v>
      </c>
      <c r="B12056" t="s">
        <v>1004</v>
      </c>
      <c r="C12056" t="s">
        <v>967</v>
      </c>
      <c r="D12056" s="92">
        <v>41505.611111111102</v>
      </c>
      <c r="E12056" t="s">
        <v>994</v>
      </c>
      <c r="F12056" t="s">
        <v>1004</v>
      </c>
    </row>
    <row r="12057" spans="1:6" x14ac:dyDescent="0.25">
      <c r="A12057" t="s">
        <v>12692</v>
      </c>
      <c r="B12057" t="s">
        <v>1004</v>
      </c>
      <c r="C12057" t="s">
        <v>967</v>
      </c>
      <c r="D12057" s="92">
        <v>41505.611111111102</v>
      </c>
      <c r="E12057" t="s">
        <v>736</v>
      </c>
      <c r="F12057" t="s">
        <v>1004</v>
      </c>
    </row>
    <row r="12058" spans="1:6" x14ac:dyDescent="0.25">
      <c r="A12058" t="s">
        <v>12693</v>
      </c>
      <c r="B12058" t="s">
        <v>1004</v>
      </c>
      <c r="C12058" t="s">
        <v>967</v>
      </c>
      <c r="D12058" s="92">
        <v>41505.611111111102</v>
      </c>
      <c r="E12058" t="s">
        <v>734</v>
      </c>
      <c r="F12058" t="s">
        <v>1004</v>
      </c>
    </row>
    <row r="12059" spans="1:6" x14ac:dyDescent="0.25">
      <c r="A12059" t="s">
        <v>12694</v>
      </c>
      <c r="B12059" t="s">
        <v>1004</v>
      </c>
      <c r="C12059" t="s">
        <v>967</v>
      </c>
      <c r="D12059" s="92">
        <v>41505.611111111102</v>
      </c>
      <c r="E12059" t="s">
        <v>733</v>
      </c>
      <c r="F12059" t="s">
        <v>1004</v>
      </c>
    </row>
    <row r="12060" spans="1:6" x14ac:dyDescent="0.25">
      <c r="A12060" t="s">
        <v>12630</v>
      </c>
      <c r="B12060" t="s">
        <v>1004</v>
      </c>
      <c r="C12060" t="s">
        <v>967</v>
      </c>
      <c r="D12060" s="92">
        <v>41505.611111111102</v>
      </c>
      <c r="E12060" t="s">
        <v>391</v>
      </c>
      <c r="F12060" t="s">
        <v>1004</v>
      </c>
    </row>
    <row r="12061" spans="1:6" x14ac:dyDescent="0.25">
      <c r="A12061" t="s">
        <v>12631</v>
      </c>
      <c r="B12061" t="s">
        <v>1004</v>
      </c>
      <c r="C12061" t="s">
        <v>967</v>
      </c>
      <c r="D12061" s="92">
        <v>41505.611111111102</v>
      </c>
      <c r="E12061" t="s">
        <v>386</v>
      </c>
      <c r="F12061" t="s">
        <v>1004</v>
      </c>
    </row>
    <row r="12062" spans="1:6" x14ac:dyDescent="0.25">
      <c r="A12062" t="s">
        <v>12632</v>
      </c>
      <c r="B12062" t="s">
        <v>1004</v>
      </c>
      <c r="C12062" t="s">
        <v>967</v>
      </c>
      <c r="D12062" s="92">
        <v>41505.611111111102</v>
      </c>
      <c r="E12062" t="s">
        <v>384</v>
      </c>
      <c r="F12062" t="s">
        <v>1004</v>
      </c>
    </row>
    <row r="12063" spans="1:6" x14ac:dyDescent="0.25">
      <c r="A12063" t="s">
        <v>12695</v>
      </c>
      <c r="B12063" t="s">
        <v>1004</v>
      </c>
      <c r="C12063" t="s">
        <v>967</v>
      </c>
      <c r="D12063" s="92">
        <v>41505.611111111102</v>
      </c>
      <c r="E12063" t="s">
        <v>995</v>
      </c>
      <c r="F12063" t="s">
        <v>1004</v>
      </c>
    </row>
    <row r="12064" spans="1:6" x14ac:dyDescent="0.25">
      <c r="A12064" t="s">
        <v>12696</v>
      </c>
      <c r="B12064" t="s">
        <v>1004</v>
      </c>
      <c r="C12064" t="s">
        <v>967</v>
      </c>
      <c r="D12064" s="92">
        <v>41505.611111111102</v>
      </c>
      <c r="E12064" t="s">
        <v>784</v>
      </c>
      <c r="F12064" t="s">
        <v>1004</v>
      </c>
    </row>
    <row r="12065" spans="1:6" x14ac:dyDescent="0.25">
      <c r="A12065" t="s">
        <v>12697</v>
      </c>
      <c r="B12065" t="s">
        <v>1004</v>
      </c>
      <c r="C12065" t="s">
        <v>967</v>
      </c>
      <c r="D12065" s="92">
        <v>41505.611111111102</v>
      </c>
      <c r="E12065" t="s">
        <v>996</v>
      </c>
      <c r="F12065" t="s">
        <v>1004</v>
      </c>
    </row>
    <row r="12066" spans="1:6" x14ac:dyDescent="0.25">
      <c r="A12066" t="s">
        <v>12698</v>
      </c>
      <c r="B12066" t="s">
        <v>1004</v>
      </c>
      <c r="C12066" t="s">
        <v>967</v>
      </c>
      <c r="D12066" s="92">
        <v>41505.611111111102</v>
      </c>
      <c r="E12066" t="s">
        <v>783</v>
      </c>
      <c r="F12066" t="s">
        <v>1004</v>
      </c>
    </row>
    <row r="12067" spans="1:6" x14ac:dyDescent="0.25">
      <c r="A12067" t="s">
        <v>12699</v>
      </c>
      <c r="B12067" t="s">
        <v>1004</v>
      </c>
      <c r="C12067" t="s">
        <v>967</v>
      </c>
      <c r="D12067" s="92">
        <v>41505.611111111102</v>
      </c>
      <c r="E12067" t="s">
        <v>997</v>
      </c>
      <c r="F12067" t="s">
        <v>1004</v>
      </c>
    </row>
    <row r="12068" spans="1:6" x14ac:dyDescent="0.25">
      <c r="A12068" t="s">
        <v>12700</v>
      </c>
      <c r="B12068" t="s">
        <v>1004</v>
      </c>
      <c r="C12068" t="s">
        <v>967</v>
      </c>
      <c r="D12068" s="92">
        <v>41505.611111111102</v>
      </c>
      <c r="E12068" t="s">
        <v>998</v>
      </c>
      <c r="F12068" t="s">
        <v>1004</v>
      </c>
    </row>
    <row r="12069" spans="1:6" x14ac:dyDescent="0.25">
      <c r="A12069" t="s">
        <v>12701</v>
      </c>
      <c r="B12069" t="s">
        <v>1004</v>
      </c>
      <c r="C12069" t="s">
        <v>967</v>
      </c>
      <c r="D12069" s="92">
        <v>41505.611111111102</v>
      </c>
      <c r="E12069" t="s">
        <v>770</v>
      </c>
      <c r="F12069" t="s">
        <v>1004</v>
      </c>
    </row>
    <row r="12070" spans="1:6" x14ac:dyDescent="0.25">
      <c r="A12070" t="s">
        <v>12702</v>
      </c>
      <c r="B12070" t="s">
        <v>1004</v>
      </c>
      <c r="C12070" t="s">
        <v>967</v>
      </c>
      <c r="D12070" s="92">
        <v>41505.611111111102</v>
      </c>
      <c r="E12070" t="s">
        <v>782</v>
      </c>
      <c r="F12070" t="s">
        <v>1004</v>
      </c>
    </row>
    <row r="12071" spans="1:6" x14ac:dyDescent="0.25">
      <c r="A12071" t="s">
        <v>12703</v>
      </c>
      <c r="B12071" t="s">
        <v>1004</v>
      </c>
      <c r="C12071" t="s">
        <v>967</v>
      </c>
      <c r="D12071" s="92">
        <v>41505.611111111102</v>
      </c>
      <c r="E12071" t="s">
        <v>781</v>
      </c>
      <c r="F12071" t="s">
        <v>1004</v>
      </c>
    </row>
    <row r="12072" spans="1:6" x14ac:dyDescent="0.25">
      <c r="A12072" t="s">
        <v>12704</v>
      </c>
      <c r="B12072" t="s">
        <v>1004</v>
      </c>
      <c r="C12072" t="s">
        <v>967</v>
      </c>
      <c r="D12072" s="92">
        <v>41505.611111111102</v>
      </c>
      <c r="E12072" t="s">
        <v>780</v>
      </c>
      <c r="F12072" t="s">
        <v>1004</v>
      </c>
    </row>
    <row r="12073" spans="1:6" x14ac:dyDescent="0.25">
      <c r="A12073" t="s">
        <v>12705</v>
      </c>
      <c r="B12073" t="s">
        <v>1004</v>
      </c>
      <c r="C12073" t="s">
        <v>967</v>
      </c>
      <c r="D12073" s="92">
        <v>41505.611111111102</v>
      </c>
      <c r="E12073" t="s">
        <v>999</v>
      </c>
      <c r="F12073" t="s">
        <v>1004</v>
      </c>
    </row>
    <row r="12074" spans="1:6" x14ac:dyDescent="0.25">
      <c r="A12074" t="s">
        <v>12706</v>
      </c>
      <c r="B12074" t="s">
        <v>1004</v>
      </c>
      <c r="C12074" t="s">
        <v>967</v>
      </c>
      <c r="D12074" s="92">
        <v>41505.611111111102</v>
      </c>
      <c r="E12074" t="s">
        <v>1000</v>
      </c>
      <c r="F12074" t="s">
        <v>1004</v>
      </c>
    </row>
    <row r="12075" spans="1:6" x14ac:dyDescent="0.25">
      <c r="A12075" t="s">
        <v>12707</v>
      </c>
      <c r="B12075" t="s">
        <v>1004</v>
      </c>
      <c r="C12075" t="s">
        <v>967</v>
      </c>
      <c r="D12075" s="92">
        <v>41505.611111111102</v>
      </c>
      <c r="E12075" t="s">
        <v>728</v>
      </c>
      <c r="F12075" t="s">
        <v>1004</v>
      </c>
    </row>
    <row r="12076" spans="1:6" x14ac:dyDescent="0.25">
      <c r="A12076" t="s">
        <v>12708</v>
      </c>
      <c r="B12076" t="s">
        <v>1004</v>
      </c>
      <c r="C12076" t="s">
        <v>967</v>
      </c>
      <c r="D12076" s="92">
        <v>41505.611111111102</v>
      </c>
      <c r="E12076" t="s">
        <v>727</v>
      </c>
      <c r="F12076" t="s">
        <v>1004</v>
      </c>
    </row>
    <row r="12077" spans="1:6" x14ac:dyDescent="0.25">
      <c r="A12077" t="s">
        <v>12647</v>
      </c>
      <c r="B12077" t="s">
        <v>1004</v>
      </c>
      <c r="C12077" t="s">
        <v>967</v>
      </c>
      <c r="D12077" s="92">
        <v>41505.611111111102</v>
      </c>
      <c r="E12077" t="s">
        <v>360</v>
      </c>
      <c r="F12077" t="s">
        <v>1004</v>
      </c>
    </row>
    <row r="12078" spans="1:6" x14ac:dyDescent="0.25">
      <c r="A12078" t="s">
        <v>12709</v>
      </c>
      <c r="B12078" t="s">
        <v>1004</v>
      </c>
      <c r="C12078" t="s">
        <v>967</v>
      </c>
      <c r="D12078" s="92">
        <v>41505.611111111102</v>
      </c>
      <c r="E12078" t="s">
        <v>726</v>
      </c>
      <c r="F12078" t="s">
        <v>1004</v>
      </c>
    </row>
    <row r="12079" spans="1:6" x14ac:dyDescent="0.25">
      <c r="A12079" t="s">
        <v>12710</v>
      </c>
      <c r="B12079" t="s">
        <v>1004</v>
      </c>
      <c r="C12079" t="s">
        <v>967</v>
      </c>
      <c r="D12079" s="92">
        <v>41505.611111111102</v>
      </c>
      <c r="E12079" t="s">
        <v>724</v>
      </c>
      <c r="F12079" t="s">
        <v>1004</v>
      </c>
    </row>
    <row r="12080" spans="1:6" x14ac:dyDescent="0.25">
      <c r="A12080" t="s">
        <v>12711</v>
      </c>
      <c r="B12080" t="s">
        <v>1004</v>
      </c>
      <c r="C12080" t="s">
        <v>967</v>
      </c>
      <c r="D12080" s="92">
        <v>41505.611111111102</v>
      </c>
      <c r="E12080" t="s">
        <v>723</v>
      </c>
      <c r="F12080" t="s">
        <v>1004</v>
      </c>
    </row>
    <row r="12081" spans="1:6" x14ac:dyDescent="0.25">
      <c r="A12081" t="s">
        <v>12712</v>
      </c>
      <c r="B12081" t="s">
        <v>1004</v>
      </c>
      <c r="C12081" t="s">
        <v>967</v>
      </c>
      <c r="D12081" s="92">
        <v>41505.611111111102</v>
      </c>
      <c r="E12081" t="s">
        <v>722</v>
      </c>
      <c r="F12081" t="s">
        <v>1004</v>
      </c>
    </row>
    <row r="12082" spans="1:6" x14ac:dyDescent="0.25">
      <c r="A12082" t="s">
        <v>12713</v>
      </c>
      <c r="B12082" t="s">
        <v>1004</v>
      </c>
      <c r="C12082" t="s">
        <v>967</v>
      </c>
      <c r="D12082" s="92">
        <v>41505.611111111102</v>
      </c>
      <c r="E12082" t="s">
        <v>721</v>
      </c>
      <c r="F12082" t="s">
        <v>1004</v>
      </c>
    </row>
    <row r="12083" spans="1:6" x14ac:dyDescent="0.25">
      <c r="A12083" t="s">
        <v>12714</v>
      </c>
      <c r="B12083" t="s">
        <v>1004</v>
      </c>
      <c r="C12083" t="s">
        <v>967</v>
      </c>
      <c r="D12083" s="92">
        <v>41505.611111111102</v>
      </c>
      <c r="E12083" t="s">
        <v>777</v>
      </c>
      <c r="F12083" t="s">
        <v>1004</v>
      </c>
    </row>
    <row r="12084" spans="1:6" x14ac:dyDescent="0.25">
      <c r="A12084" t="s">
        <v>12715</v>
      </c>
      <c r="B12084" t="s">
        <v>1004</v>
      </c>
      <c r="C12084" t="s">
        <v>967</v>
      </c>
      <c r="D12084" s="92">
        <v>41505.611111111102</v>
      </c>
      <c r="E12084" t="s">
        <v>1001</v>
      </c>
      <c r="F12084" t="s">
        <v>1004</v>
      </c>
    </row>
    <row r="12085" spans="1:6" x14ac:dyDescent="0.25">
      <c r="A12085" t="s">
        <v>12716</v>
      </c>
      <c r="B12085" t="s">
        <v>1004</v>
      </c>
      <c r="C12085" t="s">
        <v>967</v>
      </c>
      <c r="D12085" s="92">
        <v>41505.611111111102</v>
      </c>
      <c r="E12085" t="s">
        <v>1002</v>
      </c>
      <c r="F12085" t="s">
        <v>1004</v>
      </c>
    </row>
    <row r="12086" spans="1:6" x14ac:dyDescent="0.25">
      <c r="A12086" t="s">
        <v>12717</v>
      </c>
      <c r="B12086" t="s">
        <v>1004</v>
      </c>
      <c r="C12086" t="s">
        <v>967</v>
      </c>
      <c r="D12086" s="92">
        <v>41505.611111111102</v>
      </c>
      <c r="E12086" t="s">
        <v>775</v>
      </c>
      <c r="F12086" t="s">
        <v>1004</v>
      </c>
    </row>
    <row r="12087" spans="1:6" x14ac:dyDescent="0.25">
      <c r="A12087" t="s">
        <v>12718</v>
      </c>
      <c r="B12087" t="s">
        <v>1004</v>
      </c>
      <c r="C12087" t="s">
        <v>967</v>
      </c>
      <c r="D12087" s="92">
        <v>41505.611111111102</v>
      </c>
      <c r="E12087" t="s">
        <v>771</v>
      </c>
      <c r="F12087" t="s">
        <v>1004</v>
      </c>
    </row>
    <row r="12088" spans="1:6" x14ac:dyDescent="0.25">
      <c r="A12088" t="s">
        <v>12719</v>
      </c>
      <c r="B12088" t="s">
        <v>1004</v>
      </c>
      <c r="C12088" t="s">
        <v>967</v>
      </c>
      <c r="D12088" s="92">
        <v>41505.611111111102</v>
      </c>
      <c r="E12088" t="s">
        <v>765</v>
      </c>
      <c r="F12088" t="s">
        <v>1004</v>
      </c>
    </row>
    <row r="12089" spans="1:6" x14ac:dyDescent="0.25">
      <c r="A12089" t="s">
        <v>12720</v>
      </c>
      <c r="B12089" t="s">
        <v>1004</v>
      </c>
      <c r="C12089" t="s">
        <v>967</v>
      </c>
      <c r="D12089" s="92">
        <v>41505.611111111102</v>
      </c>
      <c r="E12089" t="s">
        <v>718</v>
      </c>
      <c r="F12089" t="s">
        <v>1004</v>
      </c>
    </row>
    <row r="12090" spans="1:6" x14ac:dyDescent="0.25">
      <c r="A12090" t="s">
        <v>12721</v>
      </c>
      <c r="B12090" t="s">
        <v>1004</v>
      </c>
      <c r="C12090" t="s">
        <v>967</v>
      </c>
      <c r="D12090" s="92">
        <v>41505.611111111102</v>
      </c>
      <c r="E12090" t="s">
        <v>774</v>
      </c>
      <c r="F12090" t="s">
        <v>1004</v>
      </c>
    </row>
    <row r="12091" spans="1:6" x14ac:dyDescent="0.25">
      <c r="A12091" t="s">
        <v>12722</v>
      </c>
      <c r="B12091" t="s">
        <v>1004</v>
      </c>
      <c r="C12091" t="s">
        <v>967</v>
      </c>
      <c r="D12091" s="92">
        <v>41505.611111111102</v>
      </c>
      <c r="E12091" t="s">
        <v>764</v>
      </c>
      <c r="F12091" t="s">
        <v>1004</v>
      </c>
    </row>
    <row r="12092" spans="1:6" x14ac:dyDescent="0.25">
      <c r="A12092" t="s">
        <v>12723</v>
      </c>
      <c r="B12092" t="s">
        <v>1004</v>
      </c>
      <c r="C12092" t="s">
        <v>967</v>
      </c>
      <c r="D12092" s="92">
        <v>41505.611111111102</v>
      </c>
      <c r="E12092" t="s">
        <v>1003</v>
      </c>
      <c r="F12092" t="s">
        <v>1004</v>
      </c>
    </row>
    <row r="12093" spans="1:6" x14ac:dyDescent="0.25">
      <c r="A12093" t="s">
        <v>12724</v>
      </c>
      <c r="B12093" t="s">
        <v>1004</v>
      </c>
      <c r="C12093" t="s">
        <v>967</v>
      </c>
      <c r="D12093" s="92">
        <v>41505.611111111102</v>
      </c>
      <c r="E12093" t="s">
        <v>716</v>
      </c>
      <c r="F12093" t="s">
        <v>1004</v>
      </c>
    </row>
    <row r="12094" spans="1:6" x14ac:dyDescent="0.25">
      <c r="A12094" t="s">
        <v>12725</v>
      </c>
      <c r="B12094" t="s">
        <v>1004</v>
      </c>
      <c r="C12094" t="s">
        <v>967</v>
      </c>
      <c r="D12094" s="92">
        <v>41505.611111111102</v>
      </c>
      <c r="E12094" t="s">
        <v>715</v>
      </c>
      <c r="F12094" t="s">
        <v>1004</v>
      </c>
    </row>
    <row r="12095" spans="1:6" x14ac:dyDescent="0.25">
      <c r="A12095" t="s">
        <v>12726</v>
      </c>
      <c r="B12095" t="s">
        <v>1004</v>
      </c>
      <c r="C12095" t="s">
        <v>967</v>
      </c>
      <c r="D12095" s="92">
        <v>41505.611111111102</v>
      </c>
      <c r="E12095" t="s">
        <v>713</v>
      </c>
      <c r="F12095" t="s">
        <v>1004</v>
      </c>
    </row>
    <row r="12096" spans="1:6" x14ac:dyDescent="0.25">
      <c r="A12096" t="s">
        <v>12727</v>
      </c>
      <c r="B12096" t="s">
        <v>1004</v>
      </c>
      <c r="C12096" t="s">
        <v>967</v>
      </c>
      <c r="D12096" s="92">
        <v>41505.611111111102</v>
      </c>
      <c r="E12096" t="s">
        <v>712</v>
      </c>
      <c r="F12096" t="s">
        <v>1004</v>
      </c>
    </row>
    <row r="12097" spans="1:6" x14ac:dyDescent="0.25">
      <c r="A12097" t="s">
        <v>12728</v>
      </c>
      <c r="B12097" t="s">
        <v>1004</v>
      </c>
      <c r="C12097" t="s">
        <v>967</v>
      </c>
      <c r="D12097" s="92">
        <v>41505.611111111102</v>
      </c>
      <c r="E12097" t="s">
        <v>711</v>
      </c>
      <c r="F12097" t="s">
        <v>1004</v>
      </c>
    </row>
    <row r="12098" spans="1:6" x14ac:dyDescent="0.25">
      <c r="A12098" t="s">
        <v>12729</v>
      </c>
      <c r="B12098" t="s">
        <v>1004</v>
      </c>
      <c r="C12098" t="s">
        <v>965</v>
      </c>
      <c r="D12098" s="92">
        <v>41505.600694444402</v>
      </c>
      <c r="E12098" t="s">
        <v>377</v>
      </c>
      <c r="F12098" t="s">
        <v>1004</v>
      </c>
    </row>
    <row r="12099" spans="1:6" x14ac:dyDescent="0.25">
      <c r="A12099" t="s">
        <v>12730</v>
      </c>
      <c r="B12099" t="s">
        <v>1004</v>
      </c>
      <c r="C12099" t="s">
        <v>965</v>
      </c>
      <c r="D12099" s="92">
        <v>41505.600694444402</v>
      </c>
      <c r="E12099" t="s">
        <v>376</v>
      </c>
      <c r="F12099" t="s">
        <v>1004</v>
      </c>
    </row>
    <row r="12100" spans="1:6" x14ac:dyDescent="0.25">
      <c r="A12100" t="s">
        <v>12731</v>
      </c>
      <c r="B12100" t="s">
        <v>1004</v>
      </c>
      <c r="C12100" t="s">
        <v>965</v>
      </c>
      <c r="D12100" s="92">
        <v>41505.600694444402</v>
      </c>
      <c r="E12100" t="s">
        <v>375</v>
      </c>
      <c r="F12100" t="s">
        <v>1004</v>
      </c>
    </row>
    <row r="12101" spans="1:6" x14ac:dyDescent="0.25">
      <c r="A12101" t="s">
        <v>12732</v>
      </c>
      <c r="B12101" t="s">
        <v>1004</v>
      </c>
      <c r="C12101" t="s">
        <v>965</v>
      </c>
      <c r="D12101" s="92">
        <v>41505.600694444402</v>
      </c>
      <c r="E12101" t="s">
        <v>374</v>
      </c>
      <c r="F12101" t="s">
        <v>1004</v>
      </c>
    </row>
    <row r="12102" spans="1:6" x14ac:dyDescent="0.25">
      <c r="A12102" t="s">
        <v>12733</v>
      </c>
      <c r="B12102" t="s">
        <v>1004</v>
      </c>
      <c r="C12102" t="s">
        <v>965</v>
      </c>
      <c r="D12102" s="92">
        <v>41505.600694444402</v>
      </c>
      <c r="E12102" t="s">
        <v>373</v>
      </c>
      <c r="F12102" t="s">
        <v>1004</v>
      </c>
    </row>
    <row r="12103" spans="1:6" x14ac:dyDescent="0.25">
      <c r="A12103" t="s">
        <v>12734</v>
      </c>
      <c r="B12103" t="s">
        <v>1004</v>
      </c>
      <c r="C12103" t="s">
        <v>965</v>
      </c>
      <c r="D12103" s="92">
        <v>41505.600694444402</v>
      </c>
      <c r="E12103" t="s">
        <v>372</v>
      </c>
      <c r="F12103" t="s">
        <v>1004</v>
      </c>
    </row>
    <row r="12104" spans="1:6" x14ac:dyDescent="0.25">
      <c r="A12104" t="s">
        <v>12735</v>
      </c>
      <c r="B12104" t="s">
        <v>1004</v>
      </c>
      <c r="C12104" t="s">
        <v>965</v>
      </c>
      <c r="D12104" s="92">
        <v>41505.600694444402</v>
      </c>
      <c r="E12104" t="s">
        <v>371</v>
      </c>
      <c r="F12104" t="s">
        <v>1004</v>
      </c>
    </row>
    <row r="12105" spans="1:6" x14ac:dyDescent="0.25">
      <c r="A12105" t="s">
        <v>12736</v>
      </c>
      <c r="B12105" t="s">
        <v>1004</v>
      </c>
      <c r="C12105" t="s">
        <v>965</v>
      </c>
      <c r="D12105" s="92">
        <v>41505.600694444402</v>
      </c>
      <c r="E12105" t="s">
        <v>382</v>
      </c>
      <c r="F12105" t="s">
        <v>1004</v>
      </c>
    </row>
    <row r="12106" spans="1:6" x14ac:dyDescent="0.25">
      <c r="A12106" t="s">
        <v>12737</v>
      </c>
      <c r="B12106" t="s">
        <v>1004</v>
      </c>
      <c r="C12106" t="s">
        <v>965</v>
      </c>
      <c r="D12106" s="92">
        <v>41505.600694444402</v>
      </c>
      <c r="E12106" t="s">
        <v>346</v>
      </c>
      <c r="F12106" t="s">
        <v>1004</v>
      </c>
    </row>
    <row r="12107" spans="1:6" x14ac:dyDescent="0.25">
      <c r="A12107" t="s">
        <v>12738</v>
      </c>
      <c r="B12107" t="s">
        <v>1004</v>
      </c>
      <c r="C12107" t="s">
        <v>965</v>
      </c>
      <c r="D12107" s="92">
        <v>41505.600694444402</v>
      </c>
      <c r="E12107" t="s">
        <v>343</v>
      </c>
      <c r="F12107" t="s">
        <v>1004</v>
      </c>
    </row>
    <row r="12108" spans="1:6" x14ac:dyDescent="0.25">
      <c r="A12108" t="s">
        <v>12739</v>
      </c>
      <c r="B12108" t="s">
        <v>1004</v>
      </c>
      <c r="C12108" t="s">
        <v>965</v>
      </c>
      <c r="D12108" s="92">
        <v>41505.600694444402</v>
      </c>
      <c r="E12108" t="s">
        <v>342</v>
      </c>
      <c r="F12108" t="s">
        <v>1004</v>
      </c>
    </row>
    <row r="12109" spans="1:6" x14ac:dyDescent="0.25">
      <c r="A12109" t="s">
        <v>12740</v>
      </c>
      <c r="B12109" t="s">
        <v>1004</v>
      </c>
      <c r="C12109" t="s">
        <v>965</v>
      </c>
      <c r="D12109" s="92">
        <v>41505.600694444402</v>
      </c>
      <c r="E12109" t="s">
        <v>370</v>
      </c>
      <c r="F12109" t="s">
        <v>1004</v>
      </c>
    </row>
    <row r="12110" spans="1:6" x14ac:dyDescent="0.25">
      <c r="A12110" t="s">
        <v>12741</v>
      </c>
      <c r="B12110" t="s">
        <v>1004</v>
      </c>
      <c r="C12110" t="s">
        <v>965</v>
      </c>
      <c r="D12110" s="92">
        <v>41505.600694444402</v>
      </c>
      <c r="E12110" t="s">
        <v>369</v>
      </c>
      <c r="F12110" t="s">
        <v>1004</v>
      </c>
    </row>
    <row r="12111" spans="1:6" x14ac:dyDescent="0.25">
      <c r="A12111" t="s">
        <v>12742</v>
      </c>
      <c r="B12111" t="s">
        <v>1004</v>
      </c>
      <c r="C12111" t="s">
        <v>965</v>
      </c>
      <c r="D12111" s="92">
        <v>41505.600694444402</v>
      </c>
      <c r="E12111" t="s">
        <v>368</v>
      </c>
      <c r="F12111" t="s">
        <v>1004</v>
      </c>
    </row>
    <row r="12112" spans="1:6" x14ac:dyDescent="0.25">
      <c r="A12112" t="s">
        <v>12743</v>
      </c>
      <c r="B12112" t="s">
        <v>1004</v>
      </c>
      <c r="C12112" t="s">
        <v>965</v>
      </c>
      <c r="D12112" s="92">
        <v>41505.600694444402</v>
      </c>
      <c r="E12112" t="s">
        <v>367</v>
      </c>
      <c r="F12112" t="s">
        <v>1004</v>
      </c>
    </row>
    <row r="12113" spans="1:6" x14ac:dyDescent="0.25">
      <c r="A12113" t="s">
        <v>12744</v>
      </c>
      <c r="B12113" t="s">
        <v>1004</v>
      </c>
      <c r="C12113" t="s">
        <v>965</v>
      </c>
      <c r="D12113" s="92">
        <v>41505.600694444402</v>
      </c>
      <c r="E12113" t="s">
        <v>366</v>
      </c>
      <c r="F12113" t="s">
        <v>1004</v>
      </c>
    </row>
    <row r="12114" spans="1:6" x14ac:dyDescent="0.25">
      <c r="A12114" t="s">
        <v>12745</v>
      </c>
      <c r="B12114" t="s">
        <v>1004</v>
      </c>
      <c r="C12114" t="s">
        <v>965</v>
      </c>
      <c r="D12114" s="92">
        <v>41505.600694444402</v>
      </c>
      <c r="E12114" t="s">
        <v>365</v>
      </c>
      <c r="F12114" t="s">
        <v>1004</v>
      </c>
    </row>
    <row r="12115" spans="1:6" x14ac:dyDescent="0.25">
      <c r="A12115" t="s">
        <v>12746</v>
      </c>
      <c r="B12115" t="s">
        <v>1004</v>
      </c>
      <c r="C12115" t="s">
        <v>965</v>
      </c>
      <c r="D12115" s="92">
        <v>41505.600694444402</v>
      </c>
      <c r="E12115" t="s">
        <v>381</v>
      </c>
      <c r="F12115" t="s">
        <v>1004</v>
      </c>
    </row>
    <row r="12116" spans="1:6" x14ac:dyDescent="0.25">
      <c r="A12116" t="s">
        <v>12747</v>
      </c>
      <c r="B12116" t="s">
        <v>1004</v>
      </c>
      <c r="C12116" t="s">
        <v>965</v>
      </c>
      <c r="D12116" s="92">
        <v>41505.600694444402</v>
      </c>
      <c r="E12116" t="s">
        <v>379</v>
      </c>
      <c r="F12116" t="s">
        <v>1004</v>
      </c>
    </row>
    <row r="12117" spans="1:6" x14ac:dyDescent="0.25">
      <c r="A12117" t="s">
        <v>12748</v>
      </c>
      <c r="B12117" t="s">
        <v>1004</v>
      </c>
      <c r="C12117" t="s">
        <v>965</v>
      </c>
      <c r="D12117" s="92">
        <v>41505.600694444402</v>
      </c>
      <c r="E12117" t="s">
        <v>393</v>
      </c>
      <c r="F12117" t="s">
        <v>1004</v>
      </c>
    </row>
    <row r="12118" spans="1:6" x14ac:dyDescent="0.25">
      <c r="A12118" t="s">
        <v>12749</v>
      </c>
      <c r="B12118" t="s">
        <v>1004</v>
      </c>
      <c r="C12118" t="s">
        <v>965</v>
      </c>
      <c r="D12118" s="92">
        <v>41505.600694444402</v>
      </c>
      <c r="E12118" t="s">
        <v>364</v>
      </c>
      <c r="F12118" t="s">
        <v>1004</v>
      </c>
    </row>
    <row r="12119" spans="1:6" x14ac:dyDescent="0.25">
      <c r="A12119" t="s">
        <v>12750</v>
      </c>
      <c r="B12119" t="s">
        <v>1004</v>
      </c>
      <c r="C12119" t="s">
        <v>965</v>
      </c>
      <c r="D12119" s="92">
        <v>41505.600694444402</v>
      </c>
      <c r="E12119" t="s">
        <v>392</v>
      </c>
      <c r="F12119" t="s">
        <v>1004</v>
      </c>
    </row>
    <row r="12120" spans="1:6" x14ac:dyDescent="0.25">
      <c r="A12120" t="s">
        <v>12751</v>
      </c>
      <c r="B12120" t="s">
        <v>1004</v>
      </c>
      <c r="C12120" t="s">
        <v>965</v>
      </c>
      <c r="D12120" s="92">
        <v>41505.600694444402</v>
      </c>
      <c r="E12120" t="s">
        <v>363</v>
      </c>
      <c r="F12120" t="s">
        <v>1004</v>
      </c>
    </row>
    <row r="12121" spans="1:6" x14ac:dyDescent="0.25">
      <c r="A12121" t="s">
        <v>12752</v>
      </c>
      <c r="B12121" t="s">
        <v>1004</v>
      </c>
      <c r="C12121" t="s">
        <v>965</v>
      </c>
      <c r="D12121" s="92">
        <v>41505.600694444402</v>
      </c>
      <c r="E12121" t="s">
        <v>391</v>
      </c>
      <c r="F12121" t="s">
        <v>1004</v>
      </c>
    </row>
    <row r="12122" spans="1:6" x14ac:dyDescent="0.25">
      <c r="A12122" t="s">
        <v>12753</v>
      </c>
      <c r="B12122" t="s">
        <v>1004</v>
      </c>
      <c r="C12122" t="s">
        <v>965</v>
      </c>
      <c r="D12122" s="92">
        <v>41505.600694444402</v>
      </c>
      <c r="E12122" t="s">
        <v>386</v>
      </c>
      <c r="F12122" t="s">
        <v>1004</v>
      </c>
    </row>
    <row r="12123" spans="1:6" x14ac:dyDescent="0.25">
      <c r="A12123" t="s">
        <v>12754</v>
      </c>
      <c r="B12123" t="s">
        <v>1004</v>
      </c>
      <c r="C12123" t="s">
        <v>965</v>
      </c>
      <c r="D12123" s="92">
        <v>41505.600694444402</v>
      </c>
      <c r="E12123" t="s">
        <v>384</v>
      </c>
      <c r="F12123" t="s">
        <v>1004</v>
      </c>
    </row>
    <row r="12124" spans="1:6" x14ac:dyDescent="0.25">
      <c r="A12124" t="s">
        <v>12755</v>
      </c>
      <c r="B12124" t="s">
        <v>1004</v>
      </c>
      <c r="C12124" t="s">
        <v>965</v>
      </c>
      <c r="D12124" s="92">
        <v>41505.600694444402</v>
      </c>
      <c r="E12124" t="s">
        <v>362</v>
      </c>
      <c r="F12124" t="s">
        <v>1004</v>
      </c>
    </row>
    <row r="12125" spans="1:6" x14ac:dyDescent="0.25">
      <c r="A12125" t="s">
        <v>12756</v>
      </c>
      <c r="B12125" t="s">
        <v>1004</v>
      </c>
      <c r="C12125" t="s">
        <v>965</v>
      </c>
      <c r="D12125" s="92">
        <v>41505.600694444402</v>
      </c>
      <c r="E12125" t="s">
        <v>400</v>
      </c>
      <c r="F12125" t="s">
        <v>1004</v>
      </c>
    </row>
    <row r="12126" spans="1:6" x14ac:dyDescent="0.25">
      <c r="A12126" t="s">
        <v>12757</v>
      </c>
      <c r="B12126" t="s">
        <v>1004</v>
      </c>
      <c r="C12126" t="s">
        <v>965</v>
      </c>
      <c r="D12126" s="92">
        <v>41505.600694444402</v>
      </c>
      <c r="E12126" t="s">
        <v>390</v>
      </c>
      <c r="F12126" t="s">
        <v>1004</v>
      </c>
    </row>
    <row r="12127" spans="1:6" x14ac:dyDescent="0.25">
      <c r="A12127" t="s">
        <v>12758</v>
      </c>
      <c r="B12127" t="s">
        <v>1004</v>
      </c>
      <c r="C12127" t="s">
        <v>965</v>
      </c>
      <c r="D12127" s="92">
        <v>41505.600694444402</v>
      </c>
      <c r="E12127" t="s">
        <v>389</v>
      </c>
      <c r="F12127" t="s">
        <v>1004</v>
      </c>
    </row>
    <row r="12128" spans="1:6" x14ac:dyDescent="0.25">
      <c r="A12128" t="s">
        <v>12759</v>
      </c>
      <c r="B12128" t="s">
        <v>1004</v>
      </c>
      <c r="C12128" t="s">
        <v>965</v>
      </c>
      <c r="D12128" s="92">
        <v>41505.600694444402</v>
      </c>
      <c r="E12128" t="s">
        <v>399</v>
      </c>
      <c r="F12128" t="s">
        <v>1004</v>
      </c>
    </row>
    <row r="12129" spans="1:6" x14ac:dyDescent="0.25">
      <c r="A12129" t="s">
        <v>12760</v>
      </c>
      <c r="B12129" t="s">
        <v>1004</v>
      </c>
      <c r="C12129" t="s">
        <v>965</v>
      </c>
      <c r="D12129" s="92">
        <v>41505.600694444402</v>
      </c>
      <c r="E12129" t="s">
        <v>348</v>
      </c>
      <c r="F12129" t="s">
        <v>1004</v>
      </c>
    </row>
    <row r="12130" spans="1:6" x14ac:dyDescent="0.25">
      <c r="A12130" t="s">
        <v>12761</v>
      </c>
      <c r="B12130" t="s">
        <v>1004</v>
      </c>
      <c r="C12130" t="s">
        <v>965</v>
      </c>
      <c r="D12130" s="92">
        <v>41505.600694444402</v>
      </c>
      <c r="E12130" t="s">
        <v>341</v>
      </c>
      <c r="F12130" t="s">
        <v>1004</v>
      </c>
    </row>
    <row r="12131" spans="1:6" x14ac:dyDescent="0.25">
      <c r="A12131" t="s">
        <v>12762</v>
      </c>
      <c r="B12131" t="s">
        <v>1004</v>
      </c>
      <c r="C12131" t="s">
        <v>965</v>
      </c>
      <c r="D12131" s="92">
        <v>41505.600694444402</v>
      </c>
      <c r="E12131" t="s">
        <v>388</v>
      </c>
      <c r="F12131" t="s">
        <v>1004</v>
      </c>
    </row>
    <row r="12132" spans="1:6" x14ac:dyDescent="0.25">
      <c r="A12132" t="s">
        <v>12763</v>
      </c>
      <c r="B12132" t="s">
        <v>1004</v>
      </c>
      <c r="C12132" t="s">
        <v>965</v>
      </c>
      <c r="D12132" s="92">
        <v>41505.600694444402</v>
      </c>
      <c r="E12132" t="s">
        <v>385</v>
      </c>
      <c r="F12132" t="s">
        <v>1004</v>
      </c>
    </row>
    <row r="12133" spans="1:6" x14ac:dyDescent="0.25">
      <c r="A12133" t="s">
        <v>12764</v>
      </c>
      <c r="B12133" t="s">
        <v>1004</v>
      </c>
      <c r="C12133" t="s">
        <v>965</v>
      </c>
      <c r="D12133" s="92">
        <v>41505.600694444402</v>
      </c>
      <c r="E12133" t="s">
        <v>383</v>
      </c>
      <c r="F12133" t="s">
        <v>1004</v>
      </c>
    </row>
    <row r="12134" spans="1:6" x14ac:dyDescent="0.25">
      <c r="A12134" t="s">
        <v>12765</v>
      </c>
      <c r="B12134" t="s">
        <v>1004</v>
      </c>
      <c r="C12134" t="s">
        <v>965</v>
      </c>
      <c r="D12134" s="92">
        <v>41505.600694444402</v>
      </c>
      <c r="E12134" t="s">
        <v>398</v>
      </c>
      <c r="F12134" t="s">
        <v>1004</v>
      </c>
    </row>
    <row r="12135" spans="1:6" x14ac:dyDescent="0.25">
      <c r="A12135" t="s">
        <v>12766</v>
      </c>
      <c r="B12135" t="s">
        <v>1004</v>
      </c>
      <c r="C12135" t="s">
        <v>965</v>
      </c>
      <c r="D12135" s="92">
        <v>41505.600694444402</v>
      </c>
      <c r="E12135" t="s">
        <v>347</v>
      </c>
      <c r="F12135" t="s">
        <v>1004</v>
      </c>
    </row>
    <row r="12136" spans="1:6" x14ac:dyDescent="0.25">
      <c r="A12136" t="s">
        <v>12767</v>
      </c>
      <c r="B12136" t="s">
        <v>1004</v>
      </c>
      <c r="C12136" t="s">
        <v>965</v>
      </c>
      <c r="D12136" s="92">
        <v>41505.600694444402</v>
      </c>
      <c r="E12136" t="s">
        <v>340</v>
      </c>
      <c r="F12136" t="s">
        <v>1004</v>
      </c>
    </row>
    <row r="12137" spans="1:6" x14ac:dyDescent="0.25">
      <c r="A12137" t="s">
        <v>12768</v>
      </c>
      <c r="B12137" t="s">
        <v>1004</v>
      </c>
      <c r="C12137" t="s">
        <v>965</v>
      </c>
      <c r="D12137" s="92">
        <v>41505.600694444402</v>
      </c>
      <c r="E12137" t="s">
        <v>361</v>
      </c>
      <c r="F12137" t="s">
        <v>1004</v>
      </c>
    </row>
    <row r="12138" spans="1:6" x14ac:dyDescent="0.25">
      <c r="A12138" t="s">
        <v>12769</v>
      </c>
      <c r="B12138" t="s">
        <v>1004</v>
      </c>
      <c r="C12138" t="s">
        <v>965</v>
      </c>
      <c r="D12138" s="92">
        <v>41505.600694444402</v>
      </c>
      <c r="E12138" t="s">
        <v>360</v>
      </c>
      <c r="F12138" t="s">
        <v>1004</v>
      </c>
    </row>
    <row r="12139" spans="1:6" x14ac:dyDescent="0.25">
      <c r="A12139" t="s">
        <v>12770</v>
      </c>
      <c r="B12139" t="s">
        <v>1004</v>
      </c>
      <c r="C12139" t="s">
        <v>965</v>
      </c>
      <c r="D12139" s="92">
        <v>41505.600694444402</v>
      </c>
      <c r="E12139" t="s">
        <v>380</v>
      </c>
      <c r="F12139" t="s">
        <v>1004</v>
      </c>
    </row>
    <row r="12140" spans="1:6" x14ac:dyDescent="0.25">
      <c r="A12140" t="s">
        <v>12771</v>
      </c>
      <c r="B12140" t="s">
        <v>1004</v>
      </c>
      <c r="C12140" t="s">
        <v>965</v>
      </c>
      <c r="D12140" s="92">
        <v>41505.600694444402</v>
      </c>
      <c r="E12140" t="s">
        <v>359</v>
      </c>
      <c r="F12140" t="s">
        <v>1004</v>
      </c>
    </row>
    <row r="12141" spans="1:6" x14ac:dyDescent="0.25">
      <c r="A12141" t="s">
        <v>12772</v>
      </c>
      <c r="B12141" t="s">
        <v>1004</v>
      </c>
      <c r="C12141" t="s">
        <v>965</v>
      </c>
      <c r="D12141" s="92">
        <v>41505.600694444402</v>
      </c>
      <c r="E12141" t="s">
        <v>344</v>
      </c>
      <c r="F12141" t="s">
        <v>1004</v>
      </c>
    </row>
    <row r="12142" spans="1:6" x14ac:dyDescent="0.25">
      <c r="A12142" t="s">
        <v>12773</v>
      </c>
      <c r="B12142" t="s">
        <v>1004</v>
      </c>
      <c r="C12142" t="s">
        <v>965</v>
      </c>
      <c r="D12142" s="92">
        <v>41505.600694444402</v>
      </c>
      <c r="E12142" t="s">
        <v>357</v>
      </c>
      <c r="F12142" t="s">
        <v>1004</v>
      </c>
    </row>
    <row r="12143" spans="1:6" x14ac:dyDescent="0.25">
      <c r="A12143" t="s">
        <v>12774</v>
      </c>
      <c r="B12143" t="s">
        <v>1004</v>
      </c>
      <c r="C12143" t="s">
        <v>965</v>
      </c>
      <c r="D12143" s="92">
        <v>41505.600694444402</v>
      </c>
      <c r="E12143" t="s">
        <v>378</v>
      </c>
      <c r="F12143" t="s">
        <v>1004</v>
      </c>
    </row>
    <row r="12144" spans="1:6" x14ac:dyDescent="0.25">
      <c r="A12144" t="s">
        <v>12775</v>
      </c>
      <c r="B12144" t="s">
        <v>1004</v>
      </c>
      <c r="C12144" t="s">
        <v>965</v>
      </c>
      <c r="D12144" s="92">
        <v>41505.600694444402</v>
      </c>
      <c r="E12144" t="s">
        <v>358</v>
      </c>
      <c r="F12144" t="s">
        <v>1004</v>
      </c>
    </row>
    <row r="12145" spans="1:6" x14ac:dyDescent="0.25">
      <c r="A12145" t="s">
        <v>12776</v>
      </c>
      <c r="B12145" t="s">
        <v>1004</v>
      </c>
      <c r="C12145" t="s">
        <v>965</v>
      </c>
      <c r="D12145" s="92">
        <v>41505.600694444402</v>
      </c>
      <c r="E12145" t="s">
        <v>356</v>
      </c>
      <c r="F12145" t="s">
        <v>1004</v>
      </c>
    </row>
    <row r="12146" spans="1:6" x14ac:dyDescent="0.25">
      <c r="A12146" t="s">
        <v>12777</v>
      </c>
      <c r="B12146" t="s">
        <v>1004</v>
      </c>
      <c r="C12146" t="s">
        <v>965</v>
      </c>
      <c r="D12146" s="92">
        <v>41505.600694444402</v>
      </c>
      <c r="E12146" t="s">
        <v>345</v>
      </c>
      <c r="F12146" t="s">
        <v>1004</v>
      </c>
    </row>
    <row r="12147" spans="1:6" x14ac:dyDescent="0.25">
      <c r="A12147" t="s">
        <v>12778</v>
      </c>
      <c r="B12147" t="s">
        <v>1004</v>
      </c>
      <c r="C12147" t="s">
        <v>965</v>
      </c>
      <c r="D12147" s="92">
        <v>41505.600694444402</v>
      </c>
      <c r="E12147" t="s">
        <v>355</v>
      </c>
      <c r="F12147" t="s">
        <v>1004</v>
      </c>
    </row>
    <row r="12148" spans="1:6" x14ac:dyDescent="0.25">
      <c r="A12148" t="s">
        <v>12779</v>
      </c>
      <c r="B12148" t="s">
        <v>1004</v>
      </c>
      <c r="C12148" t="s">
        <v>965</v>
      </c>
      <c r="D12148" s="92">
        <v>41505.600694444402</v>
      </c>
      <c r="E12148" t="s">
        <v>404</v>
      </c>
      <c r="F12148" t="s">
        <v>1004</v>
      </c>
    </row>
    <row r="12149" spans="1:6" x14ac:dyDescent="0.25">
      <c r="A12149" t="s">
        <v>12780</v>
      </c>
      <c r="B12149" t="s">
        <v>1004</v>
      </c>
      <c r="C12149" t="s">
        <v>965</v>
      </c>
      <c r="D12149" s="92">
        <v>41505.600694444402</v>
      </c>
      <c r="E12149" t="s">
        <v>402</v>
      </c>
      <c r="F12149" t="s">
        <v>1004</v>
      </c>
    </row>
    <row r="12150" spans="1:6" x14ac:dyDescent="0.25">
      <c r="A12150" t="s">
        <v>12781</v>
      </c>
      <c r="B12150" t="s">
        <v>1004</v>
      </c>
      <c r="C12150" t="s">
        <v>965</v>
      </c>
      <c r="D12150" s="92">
        <v>41505.600694444402</v>
      </c>
      <c r="E12150" t="s">
        <v>354</v>
      </c>
      <c r="F12150" t="s">
        <v>1004</v>
      </c>
    </row>
    <row r="12151" spans="1:6" x14ac:dyDescent="0.25">
      <c r="A12151" t="s">
        <v>12782</v>
      </c>
      <c r="B12151" t="s">
        <v>1004</v>
      </c>
      <c r="C12151" t="s">
        <v>965</v>
      </c>
      <c r="D12151" s="92">
        <v>41505.600694444402</v>
      </c>
      <c r="E12151" t="s">
        <v>353</v>
      </c>
      <c r="F12151" t="s">
        <v>1004</v>
      </c>
    </row>
    <row r="12152" spans="1:6" x14ac:dyDescent="0.25">
      <c r="A12152" t="s">
        <v>12783</v>
      </c>
      <c r="B12152" t="s">
        <v>1004</v>
      </c>
      <c r="C12152" t="s">
        <v>965</v>
      </c>
      <c r="D12152" s="92">
        <v>41505.600694444402</v>
      </c>
      <c r="E12152" t="s">
        <v>397</v>
      </c>
      <c r="F12152" t="s">
        <v>1004</v>
      </c>
    </row>
    <row r="12153" spans="1:6" x14ac:dyDescent="0.25">
      <c r="A12153" t="s">
        <v>12784</v>
      </c>
      <c r="B12153" t="s">
        <v>1004</v>
      </c>
      <c r="C12153" t="s">
        <v>965</v>
      </c>
      <c r="D12153" s="92">
        <v>41505.600694444402</v>
      </c>
      <c r="E12153" t="s">
        <v>395</v>
      </c>
      <c r="F12153" t="s">
        <v>1004</v>
      </c>
    </row>
    <row r="12154" spans="1:6" x14ac:dyDescent="0.25">
      <c r="A12154" t="s">
        <v>12785</v>
      </c>
      <c r="B12154" t="s">
        <v>1004</v>
      </c>
      <c r="C12154" t="s">
        <v>965</v>
      </c>
      <c r="D12154" s="92">
        <v>41505.600694444402</v>
      </c>
      <c r="E12154" t="s">
        <v>403</v>
      </c>
      <c r="F12154" t="s">
        <v>1004</v>
      </c>
    </row>
    <row r="12155" spans="1:6" x14ac:dyDescent="0.25">
      <c r="A12155" t="s">
        <v>12786</v>
      </c>
      <c r="B12155" t="s">
        <v>1004</v>
      </c>
      <c r="C12155" t="s">
        <v>965</v>
      </c>
      <c r="D12155" s="92">
        <v>41505.600694444402</v>
      </c>
      <c r="E12155" t="s">
        <v>401</v>
      </c>
      <c r="F12155" t="s">
        <v>1004</v>
      </c>
    </row>
    <row r="12156" spans="1:6" x14ac:dyDescent="0.25">
      <c r="A12156" t="s">
        <v>12787</v>
      </c>
      <c r="B12156" t="s">
        <v>1004</v>
      </c>
      <c r="C12156" t="s">
        <v>965</v>
      </c>
      <c r="D12156" s="92">
        <v>41505.600694444402</v>
      </c>
      <c r="E12156" t="s">
        <v>352</v>
      </c>
      <c r="F12156" t="s">
        <v>1004</v>
      </c>
    </row>
    <row r="12157" spans="1:6" x14ac:dyDescent="0.25">
      <c r="A12157" t="s">
        <v>12788</v>
      </c>
      <c r="B12157" t="s">
        <v>1004</v>
      </c>
      <c r="C12157" t="s">
        <v>965</v>
      </c>
      <c r="D12157" s="92">
        <v>41505.600694444402</v>
      </c>
      <c r="E12157" t="s">
        <v>351</v>
      </c>
      <c r="F12157" t="s">
        <v>1004</v>
      </c>
    </row>
    <row r="12158" spans="1:6" x14ac:dyDescent="0.25">
      <c r="A12158" t="s">
        <v>12789</v>
      </c>
      <c r="B12158" t="s">
        <v>1004</v>
      </c>
      <c r="C12158" t="s">
        <v>965</v>
      </c>
      <c r="D12158" s="92">
        <v>41505.600694444402</v>
      </c>
      <c r="E12158" t="s">
        <v>396</v>
      </c>
      <c r="F12158" t="s">
        <v>1004</v>
      </c>
    </row>
    <row r="12159" spans="1:6" x14ac:dyDescent="0.25">
      <c r="A12159" t="s">
        <v>12790</v>
      </c>
      <c r="B12159" t="s">
        <v>1004</v>
      </c>
      <c r="C12159" t="s">
        <v>965</v>
      </c>
      <c r="D12159" s="92">
        <v>41505.600694444402</v>
      </c>
      <c r="E12159" t="s">
        <v>394</v>
      </c>
      <c r="F12159" t="s">
        <v>1004</v>
      </c>
    </row>
    <row r="12160" spans="1:6" x14ac:dyDescent="0.25">
      <c r="A12160" t="s">
        <v>12791</v>
      </c>
      <c r="B12160" t="s">
        <v>1004</v>
      </c>
      <c r="C12160" t="s">
        <v>965</v>
      </c>
      <c r="D12160" s="92">
        <v>41505.600694444402</v>
      </c>
      <c r="E12160" t="s">
        <v>387</v>
      </c>
      <c r="F12160" t="s">
        <v>1004</v>
      </c>
    </row>
    <row r="12161" spans="1:6" x14ac:dyDescent="0.25">
      <c r="A12161" t="s">
        <v>12792</v>
      </c>
      <c r="B12161" t="s">
        <v>1004</v>
      </c>
      <c r="C12161" t="s">
        <v>965</v>
      </c>
      <c r="D12161" s="92">
        <v>41505.600694444402</v>
      </c>
      <c r="E12161" t="s">
        <v>350</v>
      </c>
      <c r="F12161" t="s">
        <v>1004</v>
      </c>
    </row>
    <row r="12162" spans="1:6" x14ac:dyDescent="0.25">
      <c r="A12162" t="s">
        <v>12793</v>
      </c>
      <c r="B12162" t="s">
        <v>1004</v>
      </c>
      <c r="C12162" t="s">
        <v>965</v>
      </c>
      <c r="D12162" s="92">
        <v>41505.600694444402</v>
      </c>
      <c r="E12162" t="s">
        <v>349</v>
      </c>
      <c r="F12162" t="s">
        <v>1004</v>
      </c>
    </row>
    <row r="12163" spans="1:6" x14ac:dyDescent="0.25">
      <c r="A12163" t="s">
        <v>12794</v>
      </c>
      <c r="B12163" t="s">
        <v>1004</v>
      </c>
      <c r="C12163" t="s">
        <v>965</v>
      </c>
      <c r="D12163" s="92">
        <v>41505.600694444402</v>
      </c>
      <c r="E12163" t="s">
        <v>763</v>
      </c>
      <c r="F12163" t="s">
        <v>1004</v>
      </c>
    </row>
    <row r="12164" spans="1:6" x14ac:dyDescent="0.25">
      <c r="A12164" t="s">
        <v>12795</v>
      </c>
      <c r="B12164" t="s">
        <v>1004</v>
      </c>
      <c r="C12164" t="s">
        <v>965</v>
      </c>
      <c r="D12164" s="92">
        <v>41505.600694444402</v>
      </c>
      <c r="E12164" t="s">
        <v>762</v>
      </c>
      <c r="F12164" t="s">
        <v>1004</v>
      </c>
    </row>
    <row r="12165" spans="1:6" x14ac:dyDescent="0.25">
      <c r="A12165" t="s">
        <v>12796</v>
      </c>
      <c r="B12165" t="s">
        <v>1004</v>
      </c>
      <c r="C12165" t="s">
        <v>965</v>
      </c>
      <c r="D12165" s="92">
        <v>41505.600694444402</v>
      </c>
      <c r="E12165" t="s">
        <v>760</v>
      </c>
      <c r="F12165" t="s">
        <v>1004</v>
      </c>
    </row>
    <row r="12166" spans="1:6" x14ac:dyDescent="0.25">
      <c r="A12166" t="s">
        <v>12797</v>
      </c>
      <c r="B12166" t="s">
        <v>1004</v>
      </c>
      <c r="C12166" t="s">
        <v>965</v>
      </c>
      <c r="D12166" s="92">
        <v>41505.600694444402</v>
      </c>
      <c r="E12166" t="s">
        <v>986</v>
      </c>
      <c r="F12166" t="s">
        <v>1004</v>
      </c>
    </row>
    <row r="12167" spans="1:6" x14ac:dyDescent="0.25">
      <c r="A12167" t="s">
        <v>12798</v>
      </c>
      <c r="B12167" t="s">
        <v>1004</v>
      </c>
      <c r="C12167" t="s">
        <v>965</v>
      </c>
      <c r="D12167" s="92">
        <v>41505.600694444402</v>
      </c>
      <c r="E12167" t="s">
        <v>756</v>
      </c>
      <c r="F12167" t="s">
        <v>1004</v>
      </c>
    </row>
    <row r="12168" spans="1:6" x14ac:dyDescent="0.25">
      <c r="A12168" t="s">
        <v>12799</v>
      </c>
      <c r="B12168" t="s">
        <v>1004</v>
      </c>
      <c r="C12168" t="s">
        <v>965</v>
      </c>
      <c r="D12168" s="92">
        <v>41505.600694444402</v>
      </c>
      <c r="E12168" t="s">
        <v>755</v>
      </c>
      <c r="F12168" t="s">
        <v>1004</v>
      </c>
    </row>
    <row r="12169" spans="1:6" x14ac:dyDescent="0.25">
      <c r="A12169" t="s">
        <v>12800</v>
      </c>
      <c r="B12169" t="s">
        <v>1004</v>
      </c>
      <c r="C12169" t="s">
        <v>965</v>
      </c>
      <c r="D12169" s="92">
        <v>41505.600694444402</v>
      </c>
      <c r="E12169" t="s">
        <v>754</v>
      </c>
      <c r="F12169" t="s">
        <v>1004</v>
      </c>
    </row>
    <row r="12170" spans="1:6" x14ac:dyDescent="0.25">
      <c r="A12170" t="s">
        <v>12801</v>
      </c>
      <c r="B12170" t="s">
        <v>1004</v>
      </c>
      <c r="C12170" t="s">
        <v>965</v>
      </c>
      <c r="D12170" s="92">
        <v>41505.600694444402</v>
      </c>
      <c r="E12170" t="s">
        <v>753</v>
      </c>
      <c r="F12170" t="s">
        <v>1004</v>
      </c>
    </row>
    <row r="12171" spans="1:6" x14ac:dyDescent="0.25">
      <c r="A12171" t="s">
        <v>12802</v>
      </c>
      <c r="B12171" t="s">
        <v>1004</v>
      </c>
      <c r="C12171" t="s">
        <v>965</v>
      </c>
      <c r="D12171" s="92">
        <v>41505.600694444402</v>
      </c>
      <c r="E12171" t="s">
        <v>987</v>
      </c>
      <c r="F12171" t="s">
        <v>1004</v>
      </c>
    </row>
    <row r="12172" spans="1:6" x14ac:dyDescent="0.25">
      <c r="A12172" t="s">
        <v>12803</v>
      </c>
      <c r="B12172" t="s">
        <v>1004</v>
      </c>
      <c r="C12172" t="s">
        <v>965</v>
      </c>
      <c r="D12172" s="92">
        <v>41505.600694444402</v>
      </c>
      <c r="E12172" t="s">
        <v>988</v>
      </c>
      <c r="F12172" t="s">
        <v>1004</v>
      </c>
    </row>
    <row r="12173" spans="1:6" x14ac:dyDescent="0.25">
      <c r="A12173" t="s">
        <v>12804</v>
      </c>
      <c r="B12173" t="s">
        <v>1004</v>
      </c>
      <c r="C12173" t="s">
        <v>965</v>
      </c>
      <c r="D12173" s="92">
        <v>41505.600694444402</v>
      </c>
      <c r="E12173" t="s">
        <v>989</v>
      </c>
      <c r="F12173" t="s">
        <v>1004</v>
      </c>
    </row>
    <row r="12174" spans="1:6" x14ac:dyDescent="0.25">
      <c r="A12174" t="s">
        <v>12805</v>
      </c>
      <c r="B12174" t="s">
        <v>1004</v>
      </c>
      <c r="C12174" t="s">
        <v>965</v>
      </c>
      <c r="D12174" s="92">
        <v>41505.600694444402</v>
      </c>
      <c r="E12174" t="s">
        <v>990</v>
      </c>
      <c r="F12174" t="s">
        <v>1004</v>
      </c>
    </row>
    <row r="12175" spans="1:6" x14ac:dyDescent="0.25">
      <c r="A12175" t="s">
        <v>12806</v>
      </c>
      <c r="B12175" t="s">
        <v>1004</v>
      </c>
      <c r="C12175" t="s">
        <v>965</v>
      </c>
      <c r="D12175" s="92">
        <v>41505.600694444402</v>
      </c>
      <c r="E12175" t="s">
        <v>768</v>
      </c>
      <c r="F12175" t="s">
        <v>1004</v>
      </c>
    </row>
    <row r="12176" spans="1:6" x14ac:dyDescent="0.25">
      <c r="A12176" t="s">
        <v>12807</v>
      </c>
      <c r="B12176" t="s">
        <v>1004</v>
      </c>
      <c r="C12176" t="s">
        <v>965</v>
      </c>
      <c r="D12176" s="92">
        <v>41505.600694444402</v>
      </c>
      <c r="E12176" t="s">
        <v>767</v>
      </c>
      <c r="F12176" t="s">
        <v>1004</v>
      </c>
    </row>
    <row r="12177" spans="1:6" x14ac:dyDescent="0.25">
      <c r="A12177" t="s">
        <v>12808</v>
      </c>
      <c r="B12177" t="s">
        <v>1004</v>
      </c>
      <c r="C12177" t="s">
        <v>965</v>
      </c>
      <c r="D12177" s="92">
        <v>41505.600694444402</v>
      </c>
      <c r="E12177" t="s">
        <v>991</v>
      </c>
      <c r="F12177" t="s">
        <v>1004</v>
      </c>
    </row>
    <row r="12178" spans="1:6" x14ac:dyDescent="0.25">
      <c r="A12178" t="s">
        <v>12809</v>
      </c>
      <c r="B12178" t="s">
        <v>1004</v>
      </c>
      <c r="C12178" t="s">
        <v>965</v>
      </c>
      <c r="D12178" s="92">
        <v>41505.600694444402</v>
      </c>
      <c r="E12178" t="s">
        <v>992</v>
      </c>
      <c r="F12178" t="s">
        <v>1004</v>
      </c>
    </row>
    <row r="12179" spans="1:6" x14ac:dyDescent="0.25">
      <c r="A12179" t="s">
        <v>12810</v>
      </c>
      <c r="B12179" t="s">
        <v>1004</v>
      </c>
      <c r="C12179" t="s">
        <v>965</v>
      </c>
      <c r="D12179" s="92">
        <v>41505.600694444402</v>
      </c>
      <c r="E12179" t="s">
        <v>993</v>
      </c>
      <c r="F12179" t="s">
        <v>1004</v>
      </c>
    </row>
    <row r="12180" spans="1:6" x14ac:dyDescent="0.25">
      <c r="A12180" t="s">
        <v>12811</v>
      </c>
      <c r="B12180" t="s">
        <v>1004</v>
      </c>
      <c r="C12180" t="s">
        <v>965</v>
      </c>
      <c r="D12180" s="92">
        <v>41505.600694444402</v>
      </c>
      <c r="E12180" t="s">
        <v>779</v>
      </c>
      <c r="F12180" t="s">
        <v>1004</v>
      </c>
    </row>
    <row r="12181" spans="1:6" x14ac:dyDescent="0.25">
      <c r="A12181" t="s">
        <v>12812</v>
      </c>
      <c r="B12181" t="s">
        <v>1004</v>
      </c>
      <c r="C12181" t="s">
        <v>965</v>
      </c>
      <c r="D12181" s="92">
        <v>41505.600694444402</v>
      </c>
      <c r="E12181" t="s">
        <v>778</v>
      </c>
      <c r="F12181" t="s">
        <v>1004</v>
      </c>
    </row>
    <row r="12182" spans="1:6" x14ac:dyDescent="0.25">
      <c r="A12182" t="s">
        <v>12813</v>
      </c>
      <c r="B12182" t="s">
        <v>1004</v>
      </c>
      <c r="C12182" t="s">
        <v>965</v>
      </c>
      <c r="D12182" s="92">
        <v>41505.600694444402</v>
      </c>
      <c r="E12182" t="s">
        <v>994</v>
      </c>
      <c r="F12182" t="s">
        <v>1004</v>
      </c>
    </row>
    <row r="12183" spans="1:6" x14ac:dyDescent="0.25">
      <c r="A12183" t="s">
        <v>12814</v>
      </c>
      <c r="B12183" t="s">
        <v>1004</v>
      </c>
      <c r="C12183" t="s">
        <v>965</v>
      </c>
      <c r="D12183" s="92">
        <v>41505.600694444402</v>
      </c>
      <c r="E12183" t="s">
        <v>736</v>
      </c>
      <c r="F12183" t="s">
        <v>1004</v>
      </c>
    </row>
    <row r="12184" spans="1:6" x14ac:dyDescent="0.25">
      <c r="A12184" t="s">
        <v>12815</v>
      </c>
      <c r="B12184" t="s">
        <v>1004</v>
      </c>
      <c r="C12184" t="s">
        <v>965</v>
      </c>
      <c r="D12184" s="92">
        <v>41505.600694444402</v>
      </c>
      <c r="E12184" t="s">
        <v>734</v>
      </c>
      <c r="F12184" t="s">
        <v>1004</v>
      </c>
    </row>
    <row r="12185" spans="1:6" x14ac:dyDescent="0.25">
      <c r="A12185" t="s">
        <v>12816</v>
      </c>
      <c r="B12185" t="s">
        <v>1004</v>
      </c>
      <c r="C12185" t="s">
        <v>965</v>
      </c>
      <c r="D12185" s="92">
        <v>41505.600694444402</v>
      </c>
      <c r="E12185" t="s">
        <v>733</v>
      </c>
      <c r="F12185" t="s">
        <v>1004</v>
      </c>
    </row>
    <row r="12186" spans="1:6" x14ac:dyDescent="0.25">
      <c r="A12186" t="s">
        <v>12752</v>
      </c>
      <c r="B12186" t="s">
        <v>1004</v>
      </c>
      <c r="C12186" t="s">
        <v>965</v>
      </c>
      <c r="D12186" s="92">
        <v>41505.600694444402</v>
      </c>
      <c r="E12186" t="s">
        <v>391</v>
      </c>
      <c r="F12186" t="s">
        <v>1004</v>
      </c>
    </row>
    <row r="12187" spans="1:6" x14ac:dyDescent="0.25">
      <c r="A12187" t="s">
        <v>12753</v>
      </c>
      <c r="B12187" t="s">
        <v>1004</v>
      </c>
      <c r="C12187" t="s">
        <v>965</v>
      </c>
      <c r="D12187" s="92">
        <v>41505.600694444402</v>
      </c>
      <c r="E12187" t="s">
        <v>386</v>
      </c>
      <c r="F12187" t="s">
        <v>1004</v>
      </c>
    </row>
    <row r="12188" spans="1:6" x14ac:dyDescent="0.25">
      <c r="A12188" t="s">
        <v>12754</v>
      </c>
      <c r="B12188" t="s">
        <v>1004</v>
      </c>
      <c r="C12188" t="s">
        <v>965</v>
      </c>
      <c r="D12188" s="92">
        <v>41505.600694444402</v>
      </c>
      <c r="E12188" t="s">
        <v>384</v>
      </c>
      <c r="F12188" t="s">
        <v>1004</v>
      </c>
    </row>
    <row r="12189" spans="1:6" x14ac:dyDescent="0.25">
      <c r="A12189" t="s">
        <v>12817</v>
      </c>
      <c r="B12189" t="s">
        <v>1004</v>
      </c>
      <c r="C12189" t="s">
        <v>965</v>
      </c>
      <c r="D12189" s="92">
        <v>41505.600694444402</v>
      </c>
      <c r="E12189" t="s">
        <v>995</v>
      </c>
      <c r="F12189" t="s">
        <v>1004</v>
      </c>
    </row>
    <row r="12190" spans="1:6" x14ac:dyDescent="0.25">
      <c r="A12190" t="s">
        <v>12818</v>
      </c>
      <c r="B12190" t="s">
        <v>1004</v>
      </c>
      <c r="C12190" t="s">
        <v>965</v>
      </c>
      <c r="D12190" s="92">
        <v>41505.600694444402</v>
      </c>
      <c r="E12190" t="s">
        <v>784</v>
      </c>
      <c r="F12190" t="s">
        <v>1004</v>
      </c>
    </row>
    <row r="12191" spans="1:6" x14ac:dyDescent="0.25">
      <c r="A12191" t="s">
        <v>12819</v>
      </c>
      <c r="B12191" t="s">
        <v>1004</v>
      </c>
      <c r="C12191" t="s">
        <v>965</v>
      </c>
      <c r="D12191" s="92">
        <v>41505.600694444402</v>
      </c>
      <c r="E12191" t="s">
        <v>996</v>
      </c>
      <c r="F12191" t="s">
        <v>1004</v>
      </c>
    </row>
    <row r="12192" spans="1:6" x14ac:dyDescent="0.25">
      <c r="A12192" t="s">
        <v>12820</v>
      </c>
      <c r="B12192" t="s">
        <v>1004</v>
      </c>
      <c r="C12192" t="s">
        <v>965</v>
      </c>
      <c r="D12192" s="92">
        <v>41505.600694444402</v>
      </c>
      <c r="E12192" t="s">
        <v>783</v>
      </c>
      <c r="F12192" t="s">
        <v>1004</v>
      </c>
    </row>
    <row r="12193" spans="1:6" x14ac:dyDescent="0.25">
      <c r="A12193" t="s">
        <v>12821</v>
      </c>
      <c r="B12193" t="s">
        <v>1004</v>
      </c>
      <c r="C12193" t="s">
        <v>965</v>
      </c>
      <c r="D12193" s="92">
        <v>41505.600694444402</v>
      </c>
      <c r="E12193" t="s">
        <v>997</v>
      </c>
      <c r="F12193" t="s">
        <v>1004</v>
      </c>
    </row>
    <row r="12194" spans="1:6" x14ac:dyDescent="0.25">
      <c r="A12194" t="s">
        <v>12822</v>
      </c>
      <c r="B12194" t="s">
        <v>1004</v>
      </c>
      <c r="C12194" t="s">
        <v>965</v>
      </c>
      <c r="D12194" s="92">
        <v>41505.600694444402</v>
      </c>
      <c r="E12194" t="s">
        <v>998</v>
      </c>
      <c r="F12194" t="s">
        <v>1004</v>
      </c>
    </row>
    <row r="12195" spans="1:6" x14ac:dyDescent="0.25">
      <c r="A12195" t="s">
        <v>12823</v>
      </c>
      <c r="B12195" t="s">
        <v>1004</v>
      </c>
      <c r="C12195" t="s">
        <v>965</v>
      </c>
      <c r="D12195" s="92">
        <v>41505.600694444402</v>
      </c>
      <c r="E12195" t="s">
        <v>770</v>
      </c>
      <c r="F12195" t="s">
        <v>1004</v>
      </c>
    </row>
    <row r="12196" spans="1:6" x14ac:dyDescent="0.25">
      <c r="A12196" t="s">
        <v>12824</v>
      </c>
      <c r="B12196" t="s">
        <v>1004</v>
      </c>
      <c r="C12196" t="s">
        <v>965</v>
      </c>
      <c r="D12196" s="92">
        <v>41505.600694444402</v>
      </c>
      <c r="E12196" t="s">
        <v>782</v>
      </c>
      <c r="F12196" t="s">
        <v>1004</v>
      </c>
    </row>
    <row r="12197" spans="1:6" x14ac:dyDescent="0.25">
      <c r="A12197" t="s">
        <v>12825</v>
      </c>
      <c r="B12197" t="s">
        <v>1004</v>
      </c>
      <c r="C12197" t="s">
        <v>965</v>
      </c>
      <c r="D12197" s="92">
        <v>41505.600694444402</v>
      </c>
      <c r="E12197" t="s">
        <v>781</v>
      </c>
      <c r="F12197" t="s">
        <v>1004</v>
      </c>
    </row>
    <row r="12198" spans="1:6" x14ac:dyDescent="0.25">
      <c r="A12198" t="s">
        <v>12826</v>
      </c>
      <c r="B12198" t="s">
        <v>1004</v>
      </c>
      <c r="C12198" t="s">
        <v>965</v>
      </c>
      <c r="D12198" s="92">
        <v>41505.600694444402</v>
      </c>
      <c r="E12198" t="s">
        <v>780</v>
      </c>
      <c r="F12198" t="s">
        <v>1004</v>
      </c>
    </row>
    <row r="12199" spans="1:6" x14ac:dyDescent="0.25">
      <c r="A12199" t="s">
        <v>12827</v>
      </c>
      <c r="B12199" t="s">
        <v>1004</v>
      </c>
      <c r="C12199" t="s">
        <v>965</v>
      </c>
      <c r="D12199" s="92">
        <v>41505.600694444402</v>
      </c>
      <c r="E12199" t="s">
        <v>999</v>
      </c>
      <c r="F12199" t="s">
        <v>1004</v>
      </c>
    </row>
    <row r="12200" spans="1:6" x14ac:dyDescent="0.25">
      <c r="A12200" t="s">
        <v>12828</v>
      </c>
      <c r="B12200" t="s">
        <v>1004</v>
      </c>
      <c r="C12200" t="s">
        <v>965</v>
      </c>
      <c r="D12200" s="92">
        <v>41505.600694444402</v>
      </c>
      <c r="E12200" t="s">
        <v>1000</v>
      </c>
      <c r="F12200" t="s">
        <v>1004</v>
      </c>
    </row>
    <row r="12201" spans="1:6" x14ac:dyDescent="0.25">
      <c r="A12201" t="s">
        <v>12829</v>
      </c>
      <c r="B12201" t="s">
        <v>1004</v>
      </c>
      <c r="C12201" t="s">
        <v>965</v>
      </c>
      <c r="D12201" s="92">
        <v>41505.600694444402</v>
      </c>
      <c r="E12201" t="s">
        <v>728</v>
      </c>
      <c r="F12201" t="s">
        <v>1004</v>
      </c>
    </row>
    <row r="12202" spans="1:6" x14ac:dyDescent="0.25">
      <c r="A12202" t="s">
        <v>12830</v>
      </c>
      <c r="B12202" t="s">
        <v>1004</v>
      </c>
      <c r="C12202" t="s">
        <v>965</v>
      </c>
      <c r="D12202" s="92">
        <v>41505.600694444402</v>
      </c>
      <c r="E12202" t="s">
        <v>727</v>
      </c>
      <c r="F12202" t="s">
        <v>1004</v>
      </c>
    </row>
    <row r="12203" spans="1:6" x14ac:dyDescent="0.25">
      <c r="A12203" t="s">
        <v>12769</v>
      </c>
      <c r="B12203" t="s">
        <v>1004</v>
      </c>
      <c r="C12203" t="s">
        <v>965</v>
      </c>
      <c r="D12203" s="92">
        <v>41505.600694444402</v>
      </c>
      <c r="E12203" t="s">
        <v>360</v>
      </c>
      <c r="F12203" t="s">
        <v>1004</v>
      </c>
    </row>
    <row r="12204" spans="1:6" x14ac:dyDescent="0.25">
      <c r="A12204" t="s">
        <v>12831</v>
      </c>
      <c r="B12204" t="s">
        <v>1004</v>
      </c>
      <c r="C12204" t="s">
        <v>965</v>
      </c>
      <c r="D12204" s="92">
        <v>41505.600694444402</v>
      </c>
      <c r="E12204" t="s">
        <v>726</v>
      </c>
      <c r="F12204" t="s">
        <v>1004</v>
      </c>
    </row>
    <row r="12205" spans="1:6" x14ac:dyDescent="0.25">
      <c r="A12205" t="s">
        <v>12832</v>
      </c>
      <c r="B12205" t="s">
        <v>1004</v>
      </c>
      <c r="C12205" t="s">
        <v>965</v>
      </c>
      <c r="D12205" s="92">
        <v>41505.600694444402</v>
      </c>
      <c r="E12205" t="s">
        <v>724</v>
      </c>
      <c r="F12205" t="s">
        <v>1004</v>
      </c>
    </row>
    <row r="12206" spans="1:6" x14ac:dyDescent="0.25">
      <c r="A12206" t="s">
        <v>12833</v>
      </c>
      <c r="B12206" t="s">
        <v>1004</v>
      </c>
      <c r="C12206" t="s">
        <v>965</v>
      </c>
      <c r="D12206" s="92">
        <v>41505.600694444402</v>
      </c>
      <c r="E12206" t="s">
        <v>723</v>
      </c>
      <c r="F12206" t="s">
        <v>1004</v>
      </c>
    </row>
    <row r="12207" spans="1:6" x14ac:dyDescent="0.25">
      <c r="A12207" t="s">
        <v>12834</v>
      </c>
      <c r="B12207" t="s">
        <v>1004</v>
      </c>
      <c r="C12207" t="s">
        <v>965</v>
      </c>
      <c r="D12207" s="92">
        <v>41505.600694444402</v>
      </c>
      <c r="E12207" t="s">
        <v>722</v>
      </c>
      <c r="F12207" t="s">
        <v>1004</v>
      </c>
    </row>
    <row r="12208" spans="1:6" x14ac:dyDescent="0.25">
      <c r="A12208" t="s">
        <v>12835</v>
      </c>
      <c r="B12208" t="s">
        <v>1004</v>
      </c>
      <c r="C12208" t="s">
        <v>965</v>
      </c>
      <c r="D12208" s="92">
        <v>41505.600694444402</v>
      </c>
      <c r="E12208" t="s">
        <v>721</v>
      </c>
      <c r="F12208" t="s">
        <v>1004</v>
      </c>
    </row>
    <row r="12209" spans="1:6" x14ac:dyDescent="0.25">
      <c r="A12209" t="s">
        <v>12836</v>
      </c>
      <c r="B12209" t="s">
        <v>1004</v>
      </c>
      <c r="C12209" t="s">
        <v>965</v>
      </c>
      <c r="D12209" s="92">
        <v>41505.600694444402</v>
      </c>
      <c r="E12209" t="s">
        <v>777</v>
      </c>
      <c r="F12209" t="s">
        <v>1004</v>
      </c>
    </row>
    <row r="12210" spans="1:6" x14ac:dyDescent="0.25">
      <c r="A12210" t="s">
        <v>12837</v>
      </c>
      <c r="B12210" t="s">
        <v>1004</v>
      </c>
      <c r="C12210" t="s">
        <v>965</v>
      </c>
      <c r="D12210" s="92">
        <v>41505.600694444402</v>
      </c>
      <c r="E12210" t="s">
        <v>1001</v>
      </c>
      <c r="F12210" t="s">
        <v>1004</v>
      </c>
    </row>
    <row r="12211" spans="1:6" x14ac:dyDescent="0.25">
      <c r="A12211" t="s">
        <v>12838</v>
      </c>
      <c r="B12211" t="s">
        <v>1004</v>
      </c>
      <c r="C12211" t="s">
        <v>965</v>
      </c>
      <c r="D12211" s="92">
        <v>41505.600694444402</v>
      </c>
      <c r="E12211" t="s">
        <v>1002</v>
      </c>
      <c r="F12211" t="s">
        <v>1004</v>
      </c>
    </row>
    <row r="12212" spans="1:6" x14ac:dyDescent="0.25">
      <c r="A12212" t="s">
        <v>12839</v>
      </c>
      <c r="B12212" t="s">
        <v>1004</v>
      </c>
      <c r="C12212" t="s">
        <v>965</v>
      </c>
      <c r="D12212" s="92">
        <v>41505.600694444402</v>
      </c>
      <c r="E12212" t="s">
        <v>775</v>
      </c>
      <c r="F12212" t="s">
        <v>1004</v>
      </c>
    </row>
    <row r="12213" spans="1:6" x14ac:dyDescent="0.25">
      <c r="A12213" t="s">
        <v>12840</v>
      </c>
      <c r="B12213" t="s">
        <v>1004</v>
      </c>
      <c r="C12213" t="s">
        <v>965</v>
      </c>
      <c r="D12213" s="92">
        <v>41505.600694444402</v>
      </c>
      <c r="E12213" t="s">
        <v>771</v>
      </c>
      <c r="F12213" t="s">
        <v>1004</v>
      </c>
    </row>
    <row r="12214" spans="1:6" x14ac:dyDescent="0.25">
      <c r="A12214" t="s">
        <v>12841</v>
      </c>
      <c r="B12214" t="s">
        <v>1004</v>
      </c>
      <c r="C12214" t="s">
        <v>965</v>
      </c>
      <c r="D12214" s="92">
        <v>41505.600694444402</v>
      </c>
      <c r="E12214" t="s">
        <v>765</v>
      </c>
      <c r="F12214" t="s">
        <v>1004</v>
      </c>
    </row>
    <row r="12215" spans="1:6" x14ac:dyDescent="0.25">
      <c r="A12215" t="s">
        <v>12842</v>
      </c>
      <c r="B12215" t="s">
        <v>1004</v>
      </c>
      <c r="C12215" t="s">
        <v>965</v>
      </c>
      <c r="D12215" s="92">
        <v>41505.600694444402</v>
      </c>
      <c r="E12215" t="s">
        <v>718</v>
      </c>
      <c r="F12215" t="s">
        <v>1004</v>
      </c>
    </row>
    <row r="12216" spans="1:6" x14ac:dyDescent="0.25">
      <c r="A12216" t="s">
        <v>12843</v>
      </c>
      <c r="B12216" t="s">
        <v>1004</v>
      </c>
      <c r="C12216" t="s">
        <v>965</v>
      </c>
      <c r="D12216" s="92">
        <v>41505.600694444402</v>
      </c>
      <c r="E12216" t="s">
        <v>774</v>
      </c>
      <c r="F12216" t="s">
        <v>1004</v>
      </c>
    </row>
    <row r="12217" spans="1:6" x14ac:dyDescent="0.25">
      <c r="A12217" t="s">
        <v>12844</v>
      </c>
      <c r="B12217" t="s">
        <v>1004</v>
      </c>
      <c r="C12217" t="s">
        <v>965</v>
      </c>
      <c r="D12217" s="92">
        <v>41505.600694444402</v>
      </c>
      <c r="E12217" t="s">
        <v>764</v>
      </c>
      <c r="F12217" t="s">
        <v>1004</v>
      </c>
    </row>
    <row r="12218" spans="1:6" x14ac:dyDescent="0.25">
      <c r="A12218" t="s">
        <v>12845</v>
      </c>
      <c r="B12218" t="s">
        <v>1004</v>
      </c>
      <c r="C12218" t="s">
        <v>965</v>
      </c>
      <c r="D12218" s="92">
        <v>41505.600694444402</v>
      </c>
      <c r="E12218" t="s">
        <v>1003</v>
      </c>
      <c r="F12218" t="s">
        <v>1004</v>
      </c>
    </row>
    <row r="12219" spans="1:6" x14ac:dyDescent="0.25">
      <c r="A12219" t="s">
        <v>12846</v>
      </c>
      <c r="B12219" t="s">
        <v>1004</v>
      </c>
      <c r="C12219" t="s">
        <v>965</v>
      </c>
      <c r="D12219" s="92">
        <v>41505.600694444402</v>
      </c>
      <c r="E12219" t="s">
        <v>716</v>
      </c>
      <c r="F12219" t="s">
        <v>1004</v>
      </c>
    </row>
    <row r="12220" spans="1:6" x14ac:dyDescent="0.25">
      <c r="A12220" t="s">
        <v>12847</v>
      </c>
      <c r="B12220" t="s">
        <v>1004</v>
      </c>
      <c r="C12220" t="s">
        <v>965</v>
      </c>
      <c r="D12220" s="92">
        <v>41505.600694444402</v>
      </c>
      <c r="E12220" t="s">
        <v>715</v>
      </c>
      <c r="F12220" t="s">
        <v>1004</v>
      </c>
    </row>
    <row r="12221" spans="1:6" x14ac:dyDescent="0.25">
      <c r="A12221" t="s">
        <v>12848</v>
      </c>
      <c r="B12221" t="s">
        <v>1004</v>
      </c>
      <c r="C12221" t="s">
        <v>965</v>
      </c>
      <c r="D12221" s="92">
        <v>41505.600694444402</v>
      </c>
      <c r="E12221" t="s">
        <v>713</v>
      </c>
      <c r="F12221" t="s">
        <v>1004</v>
      </c>
    </row>
    <row r="12222" spans="1:6" x14ac:dyDescent="0.25">
      <c r="A12222" t="s">
        <v>12849</v>
      </c>
      <c r="B12222" t="s">
        <v>1004</v>
      </c>
      <c r="C12222" t="s">
        <v>965</v>
      </c>
      <c r="D12222" s="92">
        <v>41505.600694444402</v>
      </c>
      <c r="E12222" t="s">
        <v>712</v>
      </c>
      <c r="F12222" t="s">
        <v>1004</v>
      </c>
    </row>
    <row r="12223" spans="1:6" x14ac:dyDescent="0.25">
      <c r="A12223" t="s">
        <v>12850</v>
      </c>
      <c r="B12223" t="s">
        <v>1004</v>
      </c>
      <c r="C12223" t="s">
        <v>965</v>
      </c>
      <c r="D12223" s="92">
        <v>41505.600694444402</v>
      </c>
      <c r="E12223" t="s">
        <v>711</v>
      </c>
      <c r="F12223" t="s">
        <v>1004</v>
      </c>
    </row>
    <row r="12224" spans="1:6" x14ac:dyDescent="0.25">
      <c r="A12224" t="s">
        <v>12851</v>
      </c>
      <c r="B12224" t="s">
        <v>1004</v>
      </c>
      <c r="C12224" t="s">
        <v>966</v>
      </c>
      <c r="D12224" s="92">
        <v>41505.604166666701</v>
      </c>
      <c r="E12224" t="s">
        <v>377</v>
      </c>
      <c r="F12224" t="s">
        <v>1004</v>
      </c>
    </row>
    <row r="12225" spans="1:6" x14ac:dyDescent="0.25">
      <c r="A12225" t="s">
        <v>12852</v>
      </c>
      <c r="B12225" t="s">
        <v>1004</v>
      </c>
      <c r="C12225" t="s">
        <v>966</v>
      </c>
      <c r="D12225" s="92">
        <v>41505.604166666701</v>
      </c>
      <c r="E12225" t="s">
        <v>376</v>
      </c>
      <c r="F12225" t="s">
        <v>1004</v>
      </c>
    </row>
    <row r="12226" spans="1:6" x14ac:dyDescent="0.25">
      <c r="A12226" t="s">
        <v>12853</v>
      </c>
      <c r="B12226" t="s">
        <v>1004</v>
      </c>
      <c r="C12226" t="s">
        <v>966</v>
      </c>
      <c r="D12226" s="92">
        <v>41505.604166666701</v>
      </c>
      <c r="E12226" t="s">
        <v>375</v>
      </c>
      <c r="F12226" t="s">
        <v>1004</v>
      </c>
    </row>
    <row r="12227" spans="1:6" x14ac:dyDescent="0.25">
      <c r="A12227" t="s">
        <v>12854</v>
      </c>
      <c r="B12227" t="s">
        <v>1004</v>
      </c>
      <c r="C12227" t="s">
        <v>966</v>
      </c>
      <c r="D12227" s="92">
        <v>41505.604166666701</v>
      </c>
      <c r="E12227" t="s">
        <v>374</v>
      </c>
      <c r="F12227" t="s">
        <v>1004</v>
      </c>
    </row>
    <row r="12228" spans="1:6" x14ac:dyDescent="0.25">
      <c r="A12228" t="s">
        <v>12855</v>
      </c>
      <c r="B12228" t="s">
        <v>1004</v>
      </c>
      <c r="C12228" t="s">
        <v>966</v>
      </c>
      <c r="D12228" s="92">
        <v>41505.604166666701</v>
      </c>
      <c r="E12228" t="s">
        <v>373</v>
      </c>
      <c r="F12228" t="s">
        <v>1004</v>
      </c>
    </row>
    <row r="12229" spans="1:6" x14ac:dyDescent="0.25">
      <c r="A12229" t="s">
        <v>12856</v>
      </c>
      <c r="B12229" t="s">
        <v>1004</v>
      </c>
      <c r="C12229" t="s">
        <v>966</v>
      </c>
      <c r="D12229" s="92">
        <v>41505.604166666701</v>
      </c>
      <c r="E12229" t="s">
        <v>372</v>
      </c>
      <c r="F12229" t="s">
        <v>1004</v>
      </c>
    </row>
    <row r="12230" spans="1:6" x14ac:dyDescent="0.25">
      <c r="A12230" t="s">
        <v>12857</v>
      </c>
      <c r="B12230" t="s">
        <v>1004</v>
      </c>
      <c r="C12230" t="s">
        <v>966</v>
      </c>
      <c r="D12230" s="92">
        <v>41505.604166666701</v>
      </c>
      <c r="E12230" t="s">
        <v>371</v>
      </c>
      <c r="F12230" t="s">
        <v>1004</v>
      </c>
    </row>
    <row r="12231" spans="1:6" x14ac:dyDescent="0.25">
      <c r="A12231" t="s">
        <v>12858</v>
      </c>
      <c r="B12231" t="s">
        <v>1004</v>
      </c>
      <c r="C12231" t="s">
        <v>966</v>
      </c>
      <c r="D12231" s="92">
        <v>41505.604166666701</v>
      </c>
      <c r="E12231" t="s">
        <v>382</v>
      </c>
      <c r="F12231" t="s">
        <v>1004</v>
      </c>
    </row>
    <row r="12232" spans="1:6" x14ac:dyDescent="0.25">
      <c r="A12232" t="s">
        <v>12859</v>
      </c>
      <c r="B12232" t="s">
        <v>1004</v>
      </c>
      <c r="C12232" t="s">
        <v>966</v>
      </c>
      <c r="D12232" s="92">
        <v>41505.604166666701</v>
      </c>
      <c r="E12232" t="s">
        <v>346</v>
      </c>
      <c r="F12232" t="s">
        <v>1004</v>
      </c>
    </row>
    <row r="12233" spans="1:6" x14ac:dyDescent="0.25">
      <c r="A12233" t="s">
        <v>12860</v>
      </c>
      <c r="B12233" t="s">
        <v>1004</v>
      </c>
      <c r="C12233" t="s">
        <v>966</v>
      </c>
      <c r="D12233" s="92">
        <v>41505.604166666701</v>
      </c>
      <c r="E12233" t="s">
        <v>343</v>
      </c>
      <c r="F12233" t="s">
        <v>1004</v>
      </c>
    </row>
    <row r="12234" spans="1:6" x14ac:dyDescent="0.25">
      <c r="A12234" t="s">
        <v>12861</v>
      </c>
      <c r="B12234" t="s">
        <v>1004</v>
      </c>
      <c r="C12234" t="s">
        <v>966</v>
      </c>
      <c r="D12234" s="92">
        <v>41505.604166666701</v>
      </c>
      <c r="E12234" t="s">
        <v>342</v>
      </c>
      <c r="F12234" t="s">
        <v>1004</v>
      </c>
    </row>
    <row r="12235" spans="1:6" x14ac:dyDescent="0.25">
      <c r="A12235" t="s">
        <v>12862</v>
      </c>
      <c r="B12235" t="s">
        <v>1004</v>
      </c>
      <c r="C12235" t="s">
        <v>966</v>
      </c>
      <c r="D12235" s="92">
        <v>41505.604166666701</v>
      </c>
      <c r="E12235" t="s">
        <v>370</v>
      </c>
      <c r="F12235" t="s">
        <v>1004</v>
      </c>
    </row>
    <row r="12236" spans="1:6" x14ac:dyDescent="0.25">
      <c r="A12236" t="s">
        <v>12863</v>
      </c>
      <c r="B12236" t="s">
        <v>1004</v>
      </c>
      <c r="C12236" t="s">
        <v>966</v>
      </c>
      <c r="D12236" s="92">
        <v>41505.604166666701</v>
      </c>
      <c r="E12236" t="s">
        <v>369</v>
      </c>
      <c r="F12236" t="s">
        <v>1004</v>
      </c>
    </row>
    <row r="12237" spans="1:6" x14ac:dyDescent="0.25">
      <c r="A12237" t="s">
        <v>12864</v>
      </c>
      <c r="B12237" t="s">
        <v>1004</v>
      </c>
      <c r="C12237" t="s">
        <v>966</v>
      </c>
      <c r="D12237" s="92">
        <v>41505.604166666701</v>
      </c>
      <c r="E12237" t="s">
        <v>368</v>
      </c>
      <c r="F12237" t="s">
        <v>1004</v>
      </c>
    </row>
    <row r="12238" spans="1:6" x14ac:dyDescent="0.25">
      <c r="A12238" t="s">
        <v>12865</v>
      </c>
      <c r="B12238" t="s">
        <v>1004</v>
      </c>
      <c r="C12238" t="s">
        <v>966</v>
      </c>
      <c r="D12238" s="92">
        <v>41505.604166666701</v>
      </c>
      <c r="E12238" t="s">
        <v>367</v>
      </c>
      <c r="F12238" t="s">
        <v>1004</v>
      </c>
    </row>
    <row r="12239" spans="1:6" x14ac:dyDescent="0.25">
      <c r="A12239" t="s">
        <v>12866</v>
      </c>
      <c r="B12239" t="s">
        <v>1004</v>
      </c>
      <c r="C12239" t="s">
        <v>966</v>
      </c>
      <c r="D12239" s="92">
        <v>41505.604166666701</v>
      </c>
      <c r="E12239" t="s">
        <v>366</v>
      </c>
      <c r="F12239" t="s">
        <v>1004</v>
      </c>
    </row>
    <row r="12240" spans="1:6" x14ac:dyDescent="0.25">
      <c r="A12240" t="s">
        <v>12867</v>
      </c>
      <c r="B12240" t="s">
        <v>1004</v>
      </c>
      <c r="C12240" t="s">
        <v>966</v>
      </c>
      <c r="D12240" s="92">
        <v>41505.604166666701</v>
      </c>
      <c r="E12240" t="s">
        <v>365</v>
      </c>
      <c r="F12240" t="s">
        <v>1004</v>
      </c>
    </row>
    <row r="12241" spans="1:6" x14ac:dyDescent="0.25">
      <c r="A12241" t="s">
        <v>12868</v>
      </c>
      <c r="B12241" t="s">
        <v>1004</v>
      </c>
      <c r="C12241" t="s">
        <v>966</v>
      </c>
      <c r="D12241" s="92">
        <v>41505.604166666701</v>
      </c>
      <c r="E12241" t="s">
        <v>381</v>
      </c>
      <c r="F12241" t="s">
        <v>1004</v>
      </c>
    </row>
    <row r="12242" spans="1:6" x14ac:dyDescent="0.25">
      <c r="A12242" t="s">
        <v>12869</v>
      </c>
      <c r="B12242" t="s">
        <v>1004</v>
      </c>
      <c r="C12242" t="s">
        <v>966</v>
      </c>
      <c r="D12242" s="92">
        <v>41505.604166666701</v>
      </c>
      <c r="E12242" t="s">
        <v>379</v>
      </c>
      <c r="F12242" t="s">
        <v>1004</v>
      </c>
    </row>
    <row r="12243" spans="1:6" x14ac:dyDescent="0.25">
      <c r="A12243" t="s">
        <v>12870</v>
      </c>
      <c r="B12243" t="s">
        <v>1004</v>
      </c>
      <c r="C12243" t="s">
        <v>966</v>
      </c>
      <c r="D12243" s="92">
        <v>41505.604166666701</v>
      </c>
      <c r="E12243" t="s">
        <v>393</v>
      </c>
      <c r="F12243" t="s">
        <v>1004</v>
      </c>
    </row>
    <row r="12244" spans="1:6" x14ac:dyDescent="0.25">
      <c r="A12244" t="s">
        <v>12871</v>
      </c>
      <c r="B12244" t="s">
        <v>1004</v>
      </c>
      <c r="C12244" t="s">
        <v>966</v>
      </c>
      <c r="D12244" s="92">
        <v>41505.604166666701</v>
      </c>
      <c r="E12244" t="s">
        <v>364</v>
      </c>
      <c r="F12244" t="s">
        <v>1004</v>
      </c>
    </row>
    <row r="12245" spans="1:6" x14ac:dyDescent="0.25">
      <c r="A12245" t="s">
        <v>12872</v>
      </c>
      <c r="B12245" t="s">
        <v>1004</v>
      </c>
      <c r="C12245" t="s">
        <v>966</v>
      </c>
      <c r="D12245" s="92">
        <v>41505.604166666701</v>
      </c>
      <c r="E12245" t="s">
        <v>392</v>
      </c>
      <c r="F12245" t="s">
        <v>1004</v>
      </c>
    </row>
    <row r="12246" spans="1:6" x14ac:dyDescent="0.25">
      <c r="A12246" t="s">
        <v>12873</v>
      </c>
      <c r="B12246" t="s">
        <v>1004</v>
      </c>
      <c r="C12246" t="s">
        <v>966</v>
      </c>
      <c r="D12246" s="92">
        <v>41505.604166666701</v>
      </c>
      <c r="E12246" t="s">
        <v>363</v>
      </c>
      <c r="F12246" t="s">
        <v>1004</v>
      </c>
    </row>
    <row r="12247" spans="1:6" x14ac:dyDescent="0.25">
      <c r="A12247" t="s">
        <v>12874</v>
      </c>
      <c r="B12247" t="s">
        <v>1004</v>
      </c>
      <c r="C12247" t="s">
        <v>966</v>
      </c>
      <c r="D12247" s="92">
        <v>41505.604166666701</v>
      </c>
      <c r="E12247" t="s">
        <v>391</v>
      </c>
      <c r="F12247" t="s">
        <v>1004</v>
      </c>
    </row>
    <row r="12248" spans="1:6" x14ac:dyDescent="0.25">
      <c r="A12248" t="s">
        <v>12875</v>
      </c>
      <c r="B12248" t="s">
        <v>1004</v>
      </c>
      <c r="C12248" t="s">
        <v>966</v>
      </c>
      <c r="D12248" s="92">
        <v>41505.604166666701</v>
      </c>
      <c r="E12248" t="s">
        <v>386</v>
      </c>
      <c r="F12248" t="s">
        <v>1004</v>
      </c>
    </row>
    <row r="12249" spans="1:6" x14ac:dyDescent="0.25">
      <c r="A12249" t="s">
        <v>12876</v>
      </c>
      <c r="B12249" t="s">
        <v>1004</v>
      </c>
      <c r="C12249" t="s">
        <v>966</v>
      </c>
      <c r="D12249" s="92">
        <v>41505.604166666701</v>
      </c>
      <c r="E12249" t="s">
        <v>384</v>
      </c>
      <c r="F12249" t="s">
        <v>1004</v>
      </c>
    </row>
    <row r="12250" spans="1:6" x14ac:dyDescent="0.25">
      <c r="A12250" t="s">
        <v>12877</v>
      </c>
      <c r="B12250" t="s">
        <v>1004</v>
      </c>
      <c r="C12250" t="s">
        <v>966</v>
      </c>
      <c r="D12250" s="92">
        <v>41505.604166666701</v>
      </c>
      <c r="E12250" t="s">
        <v>362</v>
      </c>
      <c r="F12250" t="s">
        <v>1004</v>
      </c>
    </row>
    <row r="12251" spans="1:6" x14ac:dyDescent="0.25">
      <c r="A12251" t="s">
        <v>12878</v>
      </c>
      <c r="B12251" t="s">
        <v>1004</v>
      </c>
      <c r="C12251" t="s">
        <v>966</v>
      </c>
      <c r="D12251" s="92">
        <v>41505.604166666701</v>
      </c>
      <c r="E12251" t="s">
        <v>400</v>
      </c>
      <c r="F12251" t="s">
        <v>1004</v>
      </c>
    </row>
    <row r="12252" spans="1:6" x14ac:dyDescent="0.25">
      <c r="A12252" t="s">
        <v>12879</v>
      </c>
      <c r="B12252" t="s">
        <v>1004</v>
      </c>
      <c r="C12252" t="s">
        <v>966</v>
      </c>
      <c r="D12252" s="92">
        <v>41505.604166666701</v>
      </c>
      <c r="E12252" t="s">
        <v>390</v>
      </c>
      <c r="F12252" t="s">
        <v>1004</v>
      </c>
    </row>
    <row r="12253" spans="1:6" x14ac:dyDescent="0.25">
      <c r="A12253" t="s">
        <v>12880</v>
      </c>
      <c r="B12253" t="s">
        <v>1004</v>
      </c>
      <c r="C12253" t="s">
        <v>966</v>
      </c>
      <c r="D12253" s="92">
        <v>41505.604166666701</v>
      </c>
      <c r="E12253" t="s">
        <v>389</v>
      </c>
      <c r="F12253" t="s">
        <v>1004</v>
      </c>
    </row>
    <row r="12254" spans="1:6" x14ac:dyDescent="0.25">
      <c r="A12254" t="s">
        <v>12881</v>
      </c>
      <c r="B12254" t="s">
        <v>1004</v>
      </c>
      <c r="C12254" t="s">
        <v>966</v>
      </c>
      <c r="D12254" s="92">
        <v>41505.604166666701</v>
      </c>
      <c r="E12254" t="s">
        <v>399</v>
      </c>
      <c r="F12254" t="s">
        <v>1004</v>
      </c>
    </row>
    <row r="12255" spans="1:6" x14ac:dyDescent="0.25">
      <c r="A12255" t="s">
        <v>12882</v>
      </c>
      <c r="B12255" t="s">
        <v>1004</v>
      </c>
      <c r="C12255" t="s">
        <v>966</v>
      </c>
      <c r="D12255" s="92">
        <v>41505.604166666701</v>
      </c>
      <c r="E12255" t="s">
        <v>348</v>
      </c>
      <c r="F12255" t="s">
        <v>1004</v>
      </c>
    </row>
    <row r="12256" spans="1:6" x14ac:dyDescent="0.25">
      <c r="A12256" t="s">
        <v>12883</v>
      </c>
      <c r="B12256" t="s">
        <v>1004</v>
      </c>
      <c r="C12256" t="s">
        <v>966</v>
      </c>
      <c r="D12256" s="92">
        <v>41505.604166666701</v>
      </c>
      <c r="E12256" t="s">
        <v>341</v>
      </c>
      <c r="F12256" t="s">
        <v>1004</v>
      </c>
    </row>
    <row r="12257" spans="1:6" x14ac:dyDescent="0.25">
      <c r="A12257" t="s">
        <v>12884</v>
      </c>
      <c r="B12257" t="s">
        <v>1004</v>
      </c>
      <c r="C12257" t="s">
        <v>966</v>
      </c>
      <c r="D12257" s="92">
        <v>41505.604166666701</v>
      </c>
      <c r="E12257" t="s">
        <v>388</v>
      </c>
      <c r="F12257" t="s">
        <v>1004</v>
      </c>
    </row>
    <row r="12258" spans="1:6" x14ac:dyDescent="0.25">
      <c r="A12258" t="s">
        <v>12885</v>
      </c>
      <c r="B12258" t="s">
        <v>1004</v>
      </c>
      <c r="C12258" t="s">
        <v>966</v>
      </c>
      <c r="D12258" s="92">
        <v>41505.604166666701</v>
      </c>
      <c r="E12258" t="s">
        <v>385</v>
      </c>
      <c r="F12258" t="s">
        <v>1004</v>
      </c>
    </row>
    <row r="12259" spans="1:6" x14ac:dyDescent="0.25">
      <c r="A12259" t="s">
        <v>12886</v>
      </c>
      <c r="B12259" t="s">
        <v>1004</v>
      </c>
      <c r="C12259" t="s">
        <v>966</v>
      </c>
      <c r="D12259" s="92">
        <v>41505.604166666701</v>
      </c>
      <c r="E12259" t="s">
        <v>383</v>
      </c>
      <c r="F12259" t="s">
        <v>1004</v>
      </c>
    </row>
    <row r="12260" spans="1:6" x14ac:dyDescent="0.25">
      <c r="A12260" t="s">
        <v>12887</v>
      </c>
      <c r="B12260" t="s">
        <v>1004</v>
      </c>
      <c r="C12260" t="s">
        <v>966</v>
      </c>
      <c r="D12260" s="92">
        <v>41505.604166666701</v>
      </c>
      <c r="E12260" t="s">
        <v>398</v>
      </c>
      <c r="F12260" t="s">
        <v>1004</v>
      </c>
    </row>
    <row r="12261" spans="1:6" x14ac:dyDescent="0.25">
      <c r="A12261" t="s">
        <v>12888</v>
      </c>
      <c r="B12261" t="s">
        <v>1004</v>
      </c>
      <c r="C12261" t="s">
        <v>966</v>
      </c>
      <c r="D12261" s="92">
        <v>41505.604166666701</v>
      </c>
      <c r="E12261" t="s">
        <v>347</v>
      </c>
      <c r="F12261" t="s">
        <v>1004</v>
      </c>
    </row>
    <row r="12262" spans="1:6" x14ac:dyDescent="0.25">
      <c r="A12262" t="s">
        <v>12889</v>
      </c>
      <c r="B12262" t="s">
        <v>1004</v>
      </c>
      <c r="C12262" t="s">
        <v>966</v>
      </c>
      <c r="D12262" s="92">
        <v>41505.604166666701</v>
      </c>
      <c r="E12262" t="s">
        <v>340</v>
      </c>
      <c r="F12262" t="s">
        <v>1004</v>
      </c>
    </row>
    <row r="12263" spans="1:6" x14ac:dyDescent="0.25">
      <c r="A12263" t="s">
        <v>12890</v>
      </c>
      <c r="B12263" t="s">
        <v>1004</v>
      </c>
      <c r="C12263" t="s">
        <v>966</v>
      </c>
      <c r="D12263" s="92">
        <v>41505.604166666701</v>
      </c>
      <c r="E12263" t="s">
        <v>361</v>
      </c>
      <c r="F12263" t="s">
        <v>1004</v>
      </c>
    </row>
    <row r="12264" spans="1:6" x14ac:dyDescent="0.25">
      <c r="A12264" t="s">
        <v>12891</v>
      </c>
      <c r="B12264" t="s">
        <v>1004</v>
      </c>
      <c r="C12264" t="s">
        <v>966</v>
      </c>
      <c r="D12264" s="92">
        <v>41505.604166666701</v>
      </c>
      <c r="E12264" t="s">
        <v>360</v>
      </c>
      <c r="F12264" t="s">
        <v>1004</v>
      </c>
    </row>
    <row r="12265" spans="1:6" x14ac:dyDescent="0.25">
      <c r="A12265" t="s">
        <v>12892</v>
      </c>
      <c r="B12265" t="s">
        <v>1004</v>
      </c>
      <c r="C12265" t="s">
        <v>966</v>
      </c>
      <c r="D12265" s="92">
        <v>41505.604166666701</v>
      </c>
      <c r="E12265" t="s">
        <v>380</v>
      </c>
      <c r="F12265" t="s">
        <v>1004</v>
      </c>
    </row>
    <row r="12266" spans="1:6" x14ac:dyDescent="0.25">
      <c r="A12266" t="s">
        <v>12893</v>
      </c>
      <c r="B12266" t="s">
        <v>1004</v>
      </c>
      <c r="C12266" t="s">
        <v>966</v>
      </c>
      <c r="D12266" s="92">
        <v>41505.604166666701</v>
      </c>
      <c r="E12266" t="s">
        <v>359</v>
      </c>
      <c r="F12266" t="s">
        <v>1004</v>
      </c>
    </row>
    <row r="12267" spans="1:6" x14ac:dyDescent="0.25">
      <c r="A12267" t="s">
        <v>12894</v>
      </c>
      <c r="B12267" t="s">
        <v>1004</v>
      </c>
      <c r="C12267" t="s">
        <v>966</v>
      </c>
      <c r="D12267" s="92">
        <v>41505.604166666701</v>
      </c>
      <c r="E12267" t="s">
        <v>344</v>
      </c>
      <c r="F12267" t="s">
        <v>1004</v>
      </c>
    </row>
    <row r="12268" spans="1:6" x14ac:dyDescent="0.25">
      <c r="A12268" t="s">
        <v>12895</v>
      </c>
      <c r="B12268" t="s">
        <v>1004</v>
      </c>
      <c r="C12268" t="s">
        <v>966</v>
      </c>
      <c r="D12268" s="92">
        <v>41505.604166666701</v>
      </c>
      <c r="E12268" t="s">
        <v>357</v>
      </c>
      <c r="F12268" t="s">
        <v>1004</v>
      </c>
    </row>
    <row r="12269" spans="1:6" x14ac:dyDescent="0.25">
      <c r="A12269" t="s">
        <v>12896</v>
      </c>
      <c r="B12269" t="s">
        <v>1004</v>
      </c>
      <c r="C12269" t="s">
        <v>966</v>
      </c>
      <c r="D12269" s="92">
        <v>41505.604166666701</v>
      </c>
      <c r="E12269" t="s">
        <v>378</v>
      </c>
      <c r="F12269" t="s">
        <v>1004</v>
      </c>
    </row>
    <row r="12270" spans="1:6" x14ac:dyDescent="0.25">
      <c r="A12270" t="s">
        <v>12897</v>
      </c>
      <c r="B12270" t="s">
        <v>1004</v>
      </c>
      <c r="C12270" t="s">
        <v>966</v>
      </c>
      <c r="D12270" s="92">
        <v>41505.604166666701</v>
      </c>
      <c r="E12270" t="s">
        <v>358</v>
      </c>
      <c r="F12270" t="s">
        <v>1004</v>
      </c>
    </row>
    <row r="12271" spans="1:6" x14ac:dyDescent="0.25">
      <c r="A12271" t="s">
        <v>12898</v>
      </c>
      <c r="B12271" t="s">
        <v>1004</v>
      </c>
      <c r="C12271" t="s">
        <v>966</v>
      </c>
      <c r="D12271" s="92">
        <v>41505.604166666701</v>
      </c>
      <c r="E12271" t="s">
        <v>356</v>
      </c>
      <c r="F12271" t="s">
        <v>1004</v>
      </c>
    </row>
    <row r="12272" spans="1:6" x14ac:dyDescent="0.25">
      <c r="A12272" t="s">
        <v>12899</v>
      </c>
      <c r="B12272" t="s">
        <v>1004</v>
      </c>
      <c r="C12272" t="s">
        <v>966</v>
      </c>
      <c r="D12272" s="92">
        <v>41505.604166666701</v>
      </c>
      <c r="E12272" t="s">
        <v>345</v>
      </c>
      <c r="F12272" t="s">
        <v>1004</v>
      </c>
    </row>
    <row r="12273" spans="1:6" x14ac:dyDescent="0.25">
      <c r="A12273" t="s">
        <v>12900</v>
      </c>
      <c r="B12273" t="s">
        <v>1004</v>
      </c>
      <c r="C12273" t="s">
        <v>966</v>
      </c>
      <c r="D12273" s="92">
        <v>41505.604166666701</v>
      </c>
      <c r="E12273" t="s">
        <v>355</v>
      </c>
      <c r="F12273" t="s">
        <v>1004</v>
      </c>
    </row>
    <row r="12274" spans="1:6" x14ac:dyDescent="0.25">
      <c r="A12274" t="s">
        <v>12901</v>
      </c>
      <c r="B12274" t="s">
        <v>1004</v>
      </c>
      <c r="C12274" t="s">
        <v>966</v>
      </c>
      <c r="D12274" s="92">
        <v>41505.604166666701</v>
      </c>
      <c r="E12274" t="s">
        <v>404</v>
      </c>
      <c r="F12274" t="s">
        <v>1004</v>
      </c>
    </row>
    <row r="12275" spans="1:6" x14ac:dyDescent="0.25">
      <c r="A12275" t="s">
        <v>12902</v>
      </c>
      <c r="B12275" t="s">
        <v>1004</v>
      </c>
      <c r="C12275" t="s">
        <v>966</v>
      </c>
      <c r="D12275" s="92">
        <v>41505.604166666701</v>
      </c>
      <c r="E12275" t="s">
        <v>402</v>
      </c>
      <c r="F12275" t="s">
        <v>1004</v>
      </c>
    </row>
    <row r="12276" spans="1:6" x14ac:dyDescent="0.25">
      <c r="A12276" t="s">
        <v>12903</v>
      </c>
      <c r="B12276" t="s">
        <v>1004</v>
      </c>
      <c r="C12276" t="s">
        <v>966</v>
      </c>
      <c r="D12276" s="92">
        <v>41505.604166666701</v>
      </c>
      <c r="E12276" t="s">
        <v>354</v>
      </c>
      <c r="F12276" t="s">
        <v>1004</v>
      </c>
    </row>
    <row r="12277" spans="1:6" x14ac:dyDescent="0.25">
      <c r="A12277" t="s">
        <v>12904</v>
      </c>
      <c r="B12277" t="s">
        <v>1004</v>
      </c>
      <c r="C12277" t="s">
        <v>966</v>
      </c>
      <c r="D12277" s="92">
        <v>41505.604166666701</v>
      </c>
      <c r="E12277" t="s">
        <v>353</v>
      </c>
      <c r="F12277" t="s">
        <v>1004</v>
      </c>
    </row>
    <row r="12278" spans="1:6" x14ac:dyDescent="0.25">
      <c r="A12278" t="s">
        <v>12905</v>
      </c>
      <c r="B12278" t="s">
        <v>1004</v>
      </c>
      <c r="C12278" t="s">
        <v>966</v>
      </c>
      <c r="D12278" s="92">
        <v>41505.604166666701</v>
      </c>
      <c r="E12278" t="s">
        <v>397</v>
      </c>
      <c r="F12278" t="s">
        <v>1004</v>
      </c>
    </row>
    <row r="12279" spans="1:6" x14ac:dyDescent="0.25">
      <c r="A12279" t="s">
        <v>12906</v>
      </c>
      <c r="B12279" t="s">
        <v>1004</v>
      </c>
      <c r="C12279" t="s">
        <v>966</v>
      </c>
      <c r="D12279" s="92">
        <v>41505.604166666701</v>
      </c>
      <c r="E12279" t="s">
        <v>395</v>
      </c>
      <c r="F12279" t="s">
        <v>1004</v>
      </c>
    </row>
    <row r="12280" spans="1:6" x14ac:dyDescent="0.25">
      <c r="A12280" t="s">
        <v>12907</v>
      </c>
      <c r="B12280" t="s">
        <v>1004</v>
      </c>
      <c r="C12280" t="s">
        <v>966</v>
      </c>
      <c r="D12280" s="92">
        <v>41505.604166666701</v>
      </c>
      <c r="E12280" t="s">
        <v>403</v>
      </c>
      <c r="F12280" t="s">
        <v>1004</v>
      </c>
    </row>
    <row r="12281" spans="1:6" x14ac:dyDescent="0.25">
      <c r="A12281" t="s">
        <v>12908</v>
      </c>
      <c r="B12281" t="s">
        <v>1004</v>
      </c>
      <c r="C12281" t="s">
        <v>966</v>
      </c>
      <c r="D12281" s="92">
        <v>41505.604166666701</v>
      </c>
      <c r="E12281" t="s">
        <v>401</v>
      </c>
      <c r="F12281" t="s">
        <v>1004</v>
      </c>
    </row>
    <row r="12282" spans="1:6" x14ac:dyDescent="0.25">
      <c r="A12282" t="s">
        <v>12909</v>
      </c>
      <c r="B12282" t="s">
        <v>1004</v>
      </c>
      <c r="C12282" t="s">
        <v>966</v>
      </c>
      <c r="D12282" s="92">
        <v>41505.604166666701</v>
      </c>
      <c r="E12282" t="s">
        <v>352</v>
      </c>
      <c r="F12282" t="s">
        <v>1004</v>
      </c>
    </row>
    <row r="12283" spans="1:6" x14ac:dyDescent="0.25">
      <c r="A12283" t="s">
        <v>12910</v>
      </c>
      <c r="B12283" t="s">
        <v>1004</v>
      </c>
      <c r="C12283" t="s">
        <v>966</v>
      </c>
      <c r="D12283" s="92">
        <v>41505.604166666701</v>
      </c>
      <c r="E12283" t="s">
        <v>351</v>
      </c>
      <c r="F12283" t="s">
        <v>1004</v>
      </c>
    </row>
    <row r="12284" spans="1:6" x14ac:dyDescent="0.25">
      <c r="A12284" t="s">
        <v>12911</v>
      </c>
      <c r="B12284" t="s">
        <v>1004</v>
      </c>
      <c r="C12284" t="s">
        <v>966</v>
      </c>
      <c r="D12284" s="92">
        <v>41505.604166666701</v>
      </c>
      <c r="E12284" t="s">
        <v>396</v>
      </c>
      <c r="F12284" t="s">
        <v>1004</v>
      </c>
    </row>
    <row r="12285" spans="1:6" x14ac:dyDescent="0.25">
      <c r="A12285" t="s">
        <v>12912</v>
      </c>
      <c r="B12285" t="s">
        <v>1004</v>
      </c>
      <c r="C12285" t="s">
        <v>966</v>
      </c>
      <c r="D12285" s="92">
        <v>41505.604166666701</v>
      </c>
      <c r="E12285" t="s">
        <v>394</v>
      </c>
      <c r="F12285" t="s">
        <v>1004</v>
      </c>
    </row>
    <row r="12286" spans="1:6" x14ac:dyDescent="0.25">
      <c r="A12286" t="s">
        <v>12913</v>
      </c>
      <c r="B12286" t="s">
        <v>1004</v>
      </c>
      <c r="C12286" t="s">
        <v>966</v>
      </c>
      <c r="D12286" s="92">
        <v>41505.604166666701</v>
      </c>
      <c r="E12286" t="s">
        <v>387</v>
      </c>
      <c r="F12286" t="s">
        <v>1004</v>
      </c>
    </row>
    <row r="12287" spans="1:6" x14ac:dyDescent="0.25">
      <c r="A12287" t="s">
        <v>12914</v>
      </c>
      <c r="B12287" t="s">
        <v>1004</v>
      </c>
      <c r="C12287" t="s">
        <v>966</v>
      </c>
      <c r="D12287" s="92">
        <v>41505.604166666701</v>
      </c>
      <c r="E12287" t="s">
        <v>350</v>
      </c>
      <c r="F12287" t="s">
        <v>1004</v>
      </c>
    </row>
    <row r="12288" spans="1:6" x14ac:dyDescent="0.25">
      <c r="A12288" t="s">
        <v>12915</v>
      </c>
      <c r="B12288" t="s">
        <v>1004</v>
      </c>
      <c r="C12288" t="s">
        <v>966</v>
      </c>
      <c r="D12288" s="92">
        <v>41505.604166666701</v>
      </c>
      <c r="E12288" t="s">
        <v>349</v>
      </c>
      <c r="F12288" t="s">
        <v>1004</v>
      </c>
    </row>
    <row r="12289" spans="1:6" x14ac:dyDescent="0.25">
      <c r="A12289" t="s">
        <v>12916</v>
      </c>
      <c r="B12289" t="s">
        <v>1004</v>
      </c>
      <c r="C12289" t="s">
        <v>966</v>
      </c>
      <c r="D12289" s="92">
        <v>41505.604166666701</v>
      </c>
      <c r="E12289" t="s">
        <v>763</v>
      </c>
      <c r="F12289" t="s">
        <v>1004</v>
      </c>
    </row>
    <row r="12290" spans="1:6" x14ac:dyDescent="0.25">
      <c r="A12290" t="s">
        <v>12917</v>
      </c>
      <c r="B12290" t="s">
        <v>1004</v>
      </c>
      <c r="C12290" t="s">
        <v>966</v>
      </c>
      <c r="D12290" s="92">
        <v>41505.604166666701</v>
      </c>
      <c r="E12290" t="s">
        <v>762</v>
      </c>
      <c r="F12290" t="s">
        <v>1004</v>
      </c>
    </row>
    <row r="12291" spans="1:6" x14ac:dyDescent="0.25">
      <c r="A12291" t="s">
        <v>12918</v>
      </c>
      <c r="B12291" t="s">
        <v>1004</v>
      </c>
      <c r="C12291" t="s">
        <v>966</v>
      </c>
      <c r="D12291" s="92">
        <v>41505.604166666701</v>
      </c>
      <c r="E12291" t="s">
        <v>760</v>
      </c>
      <c r="F12291" t="s">
        <v>1004</v>
      </c>
    </row>
    <row r="12292" spans="1:6" x14ac:dyDescent="0.25">
      <c r="A12292" t="s">
        <v>12919</v>
      </c>
      <c r="B12292" t="s">
        <v>1004</v>
      </c>
      <c r="C12292" t="s">
        <v>966</v>
      </c>
      <c r="D12292" s="92">
        <v>41505.604166666701</v>
      </c>
      <c r="E12292" t="s">
        <v>986</v>
      </c>
      <c r="F12292" t="s">
        <v>1004</v>
      </c>
    </row>
    <row r="12293" spans="1:6" x14ac:dyDescent="0.25">
      <c r="A12293" t="s">
        <v>12920</v>
      </c>
      <c r="B12293" t="s">
        <v>1004</v>
      </c>
      <c r="C12293" t="s">
        <v>966</v>
      </c>
      <c r="D12293" s="92">
        <v>41505.604166666701</v>
      </c>
      <c r="E12293" t="s">
        <v>756</v>
      </c>
      <c r="F12293" t="s">
        <v>1004</v>
      </c>
    </row>
    <row r="12294" spans="1:6" x14ac:dyDescent="0.25">
      <c r="A12294" t="s">
        <v>12921</v>
      </c>
      <c r="B12294" t="s">
        <v>1004</v>
      </c>
      <c r="C12294" t="s">
        <v>966</v>
      </c>
      <c r="D12294" s="92">
        <v>41505.604166666701</v>
      </c>
      <c r="E12294" t="s">
        <v>755</v>
      </c>
      <c r="F12294" t="s">
        <v>1004</v>
      </c>
    </row>
    <row r="12295" spans="1:6" x14ac:dyDescent="0.25">
      <c r="A12295" t="s">
        <v>12922</v>
      </c>
      <c r="B12295" t="s">
        <v>1004</v>
      </c>
      <c r="C12295" t="s">
        <v>966</v>
      </c>
      <c r="D12295" s="92">
        <v>41505.604166666701</v>
      </c>
      <c r="E12295" t="s">
        <v>754</v>
      </c>
      <c r="F12295" t="s">
        <v>1004</v>
      </c>
    </row>
    <row r="12296" spans="1:6" x14ac:dyDescent="0.25">
      <c r="A12296" t="s">
        <v>12923</v>
      </c>
      <c r="B12296" t="s">
        <v>1004</v>
      </c>
      <c r="C12296" t="s">
        <v>966</v>
      </c>
      <c r="D12296" s="92">
        <v>41505.604166666701</v>
      </c>
      <c r="E12296" t="s">
        <v>753</v>
      </c>
      <c r="F12296" t="s">
        <v>1004</v>
      </c>
    </row>
    <row r="12297" spans="1:6" x14ac:dyDescent="0.25">
      <c r="A12297" t="s">
        <v>12924</v>
      </c>
      <c r="B12297" t="s">
        <v>1004</v>
      </c>
      <c r="C12297" t="s">
        <v>966</v>
      </c>
      <c r="D12297" s="92">
        <v>41505.604166666701</v>
      </c>
      <c r="E12297" t="s">
        <v>987</v>
      </c>
      <c r="F12297" t="s">
        <v>1004</v>
      </c>
    </row>
    <row r="12298" spans="1:6" x14ac:dyDescent="0.25">
      <c r="A12298" t="s">
        <v>12925</v>
      </c>
      <c r="B12298" t="s">
        <v>1004</v>
      </c>
      <c r="C12298" t="s">
        <v>966</v>
      </c>
      <c r="D12298" s="92">
        <v>41505.604166666701</v>
      </c>
      <c r="E12298" t="s">
        <v>988</v>
      </c>
      <c r="F12298" t="s">
        <v>1004</v>
      </c>
    </row>
    <row r="12299" spans="1:6" x14ac:dyDescent="0.25">
      <c r="A12299" t="s">
        <v>12926</v>
      </c>
      <c r="B12299" t="s">
        <v>1004</v>
      </c>
      <c r="C12299" t="s">
        <v>966</v>
      </c>
      <c r="D12299" s="92">
        <v>41505.604166666701</v>
      </c>
      <c r="E12299" t="s">
        <v>989</v>
      </c>
      <c r="F12299" t="s">
        <v>1004</v>
      </c>
    </row>
    <row r="12300" spans="1:6" x14ac:dyDescent="0.25">
      <c r="A12300" t="s">
        <v>12927</v>
      </c>
      <c r="B12300" t="s">
        <v>1004</v>
      </c>
      <c r="C12300" t="s">
        <v>966</v>
      </c>
      <c r="D12300" s="92">
        <v>41505.604166666701</v>
      </c>
      <c r="E12300" t="s">
        <v>990</v>
      </c>
      <c r="F12300" t="s">
        <v>1004</v>
      </c>
    </row>
    <row r="12301" spans="1:6" x14ac:dyDescent="0.25">
      <c r="A12301" t="s">
        <v>12928</v>
      </c>
      <c r="B12301" t="s">
        <v>1004</v>
      </c>
      <c r="C12301" t="s">
        <v>966</v>
      </c>
      <c r="D12301" s="92">
        <v>41505.604166666701</v>
      </c>
      <c r="E12301" t="s">
        <v>768</v>
      </c>
      <c r="F12301" t="s">
        <v>1004</v>
      </c>
    </row>
    <row r="12302" spans="1:6" x14ac:dyDescent="0.25">
      <c r="A12302" t="s">
        <v>12929</v>
      </c>
      <c r="B12302" t="s">
        <v>1004</v>
      </c>
      <c r="C12302" t="s">
        <v>966</v>
      </c>
      <c r="D12302" s="92">
        <v>41505.604166666701</v>
      </c>
      <c r="E12302" t="s">
        <v>767</v>
      </c>
      <c r="F12302" t="s">
        <v>1004</v>
      </c>
    </row>
    <row r="12303" spans="1:6" x14ac:dyDescent="0.25">
      <c r="A12303" t="s">
        <v>12930</v>
      </c>
      <c r="B12303" t="s">
        <v>1004</v>
      </c>
      <c r="C12303" t="s">
        <v>966</v>
      </c>
      <c r="D12303" s="92">
        <v>41505.604166666701</v>
      </c>
      <c r="E12303" t="s">
        <v>991</v>
      </c>
      <c r="F12303" t="s">
        <v>1004</v>
      </c>
    </row>
    <row r="12304" spans="1:6" x14ac:dyDescent="0.25">
      <c r="A12304" t="s">
        <v>12931</v>
      </c>
      <c r="B12304" t="s">
        <v>1004</v>
      </c>
      <c r="C12304" t="s">
        <v>966</v>
      </c>
      <c r="D12304" s="92">
        <v>41505.604166666701</v>
      </c>
      <c r="E12304" t="s">
        <v>992</v>
      </c>
      <c r="F12304" t="s">
        <v>1004</v>
      </c>
    </row>
    <row r="12305" spans="1:6" x14ac:dyDescent="0.25">
      <c r="A12305" t="s">
        <v>12932</v>
      </c>
      <c r="B12305" t="s">
        <v>1004</v>
      </c>
      <c r="C12305" t="s">
        <v>966</v>
      </c>
      <c r="D12305" s="92">
        <v>41505.604166666701</v>
      </c>
      <c r="E12305" t="s">
        <v>993</v>
      </c>
      <c r="F12305" t="s">
        <v>1004</v>
      </c>
    </row>
    <row r="12306" spans="1:6" x14ac:dyDescent="0.25">
      <c r="A12306" t="s">
        <v>12933</v>
      </c>
      <c r="B12306" t="s">
        <v>1004</v>
      </c>
      <c r="C12306" t="s">
        <v>966</v>
      </c>
      <c r="D12306" s="92">
        <v>41505.604166666701</v>
      </c>
      <c r="E12306" t="s">
        <v>779</v>
      </c>
      <c r="F12306" t="s">
        <v>1004</v>
      </c>
    </row>
    <row r="12307" spans="1:6" x14ac:dyDescent="0.25">
      <c r="A12307" t="s">
        <v>12934</v>
      </c>
      <c r="B12307" t="s">
        <v>1004</v>
      </c>
      <c r="C12307" t="s">
        <v>966</v>
      </c>
      <c r="D12307" s="92">
        <v>41505.604166666701</v>
      </c>
      <c r="E12307" t="s">
        <v>778</v>
      </c>
      <c r="F12307" t="s">
        <v>1004</v>
      </c>
    </row>
    <row r="12308" spans="1:6" x14ac:dyDescent="0.25">
      <c r="A12308" t="s">
        <v>12935</v>
      </c>
      <c r="B12308" t="s">
        <v>1004</v>
      </c>
      <c r="C12308" t="s">
        <v>966</v>
      </c>
      <c r="D12308" s="92">
        <v>41505.604166666701</v>
      </c>
      <c r="E12308" t="s">
        <v>994</v>
      </c>
      <c r="F12308" t="s">
        <v>1004</v>
      </c>
    </row>
    <row r="12309" spans="1:6" x14ac:dyDescent="0.25">
      <c r="A12309" t="s">
        <v>12936</v>
      </c>
      <c r="B12309" t="s">
        <v>1004</v>
      </c>
      <c r="C12309" t="s">
        <v>966</v>
      </c>
      <c r="D12309" s="92">
        <v>41505.604166666701</v>
      </c>
      <c r="E12309" t="s">
        <v>736</v>
      </c>
      <c r="F12309" t="s">
        <v>1004</v>
      </c>
    </row>
    <row r="12310" spans="1:6" x14ac:dyDescent="0.25">
      <c r="A12310" t="s">
        <v>12937</v>
      </c>
      <c r="B12310" t="s">
        <v>1004</v>
      </c>
      <c r="C12310" t="s">
        <v>966</v>
      </c>
      <c r="D12310" s="92">
        <v>41505.604166666701</v>
      </c>
      <c r="E12310" t="s">
        <v>734</v>
      </c>
      <c r="F12310" t="s">
        <v>1004</v>
      </c>
    </row>
    <row r="12311" spans="1:6" x14ac:dyDescent="0.25">
      <c r="A12311" t="s">
        <v>12938</v>
      </c>
      <c r="B12311" t="s">
        <v>1004</v>
      </c>
      <c r="C12311" t="s">
        <v>966</v>
      </c>
      <c r="D12311" s="92">
        <v>41505.604166666701</v>
      </c>
      <c r="E12311" t="s">
        <v>733</v>
      </c>
      <c r="F12311" t="s">
        <v>1004</v>
      </c>
    </row>
    <row r="12312" spans="1:6" x14ac:dyDescent="0.25">
      <c r="A12312" t="s">
        <v>12874</v>
      </c>
      <c r="B12312" t="s">
        <v>1004</v>
      </c>
      <c r="C12312" t="s">
        <v>966</v>
      </c>
      <c r="D12312" s="92">
        <v>41505.604166666701</v>
      </c>
      <c r="E12312" t="s">
        <v>391</v>
      </c>
      <c r="F12312" t="s">
        <v>1004</v>
      </c>
    </row>
    <row r="12313" spans="1:6" x14ac:dyDescent="0.25">
      <c r="A12313" t="s">
        <v>12875</v>
      </c>
      <c r="B12313" t="s">
        <v>1004</v>
      </c>
      <c r="C12313" t="s">
        <v>966</v>
      </c>
      <c r="D12313" s="92">
        <v>41505.604166666701</v>
      </c>
      <c r="E12313" t="s">
        <v>386</v>
      </c>
      <c r="F12313" t="s">
        <v>1004</v>
      </c>
    </row>
    <row r="12314" spans="1:6" x14ac:dyDescent="0.25">
      <c r="A12314" t="s">
        <v>12876</v>
      </c>
      <c r="B12314" t="s">
        <v>1004</v>
      </c>
      <c r="C12314" t="s">
        <v>966</v>
      </c>
      <c r="D12314" s="92">
        <v>41505.604166666701</v>
      </c>
      <c r="E12314" t="s">
        <v>384</v>
      </c>
      <c r="F12314" t="s">
        <v>1004</v>
      </c>
    </row>
    <row r="12315" spans="1:6" x14ac:dyDescent="0.25">
      <c r="A12315" t="s">
        <v>12939</v>
      </c>
      <c r="B12315" t="s">
        <v>1004</v>
      </c>
      <c r="C12315" t="s">
        <v>966</v>
      </c>
      <c r="D12315" s="92">
        <v>41505.604166666701</v>
      </c>
      <c r="E12315" t="s">
        <v>995</v>
      </c>
      <c r="F12315" t="s">
        <v>1004</v>
      </c>
    </row>
    <row r="12316" spans="1:6" x14ac:dyDescent="0.25">
      <c r="A12316" t="s">
        <v>12940</v>
      </c>
      <c r="B12316" t="s">
        <v>1004</v>
      </c>
      <c r="C12316" t="s">
        <v>966</v>
      </c>
      <c r="D12316" s="92">
        <v>41505.604166666701</v>
      </c>
      <c r="E12316" t="s">
        <v>784</v>
      </c>
      <c r="F12316" t="s">
        <v>1004</v>
      </c>
    </row>
    <row r="12317" spans="1:6" x14ac:dyDescent="0.25">
      <c r="A12317" t="s">
        <v>12941</v>
      </c>
      <c r="B12317" t="s">
        <v>1004</v>
      </c>
      <c r="C12317" t="s">
        <v>966</v>
      </c>
      <c r="D12317" s="92">
        <v>41505.604166666701</v>
      </c>
      <c r="E12317" t="s">
        <v>996</v>
      </c>
      <c r="F12317" t="s">
        <v>1004</v>
      </c>
    </row>
    <row r="12318" spans="1:6" x14ac:dyDescent="0.25">
      <c r="A12318" t="s">
        <v>12942</v>
      </c>
      <c r="B12318" t="s">
        <v>1004</v>
      </c>
      <c r="C12318" t="s">
        <v>966</v>
      </c>
      <c r="D12318" s="92">
        <v>41505.604166666701</v>
      </c>
      <c r="E12318" t="s">
        <v>783</v>
      </c>
      <c r="F12318" t="s">
        <v>1004</v>
      </c>
    </row>
    <row r="12319" spans="1:6" x14ac:dyDescent="0.25">
      <c r="A12319" t="s">
        <v>12943</v>
      </c>
      <c r="B12319" t="s">
        <v>1004</v>
      </c>
      <c r="C12319" t="s">
        <v>966</v>
      </c>
      <c r="D12319" s="92">
        <v>41505.604166666701</v>
      </c>
      <c r="E12319" t="s">
        <v>997</v>
      </c>
      <c r="F12319" t="s">
        <v>1004</v>
      </c>
    </row>
    <row r="12320" spans="1:6" x14ac:dyDescent="0.25">
      <c r="A12320" t="s">
        <v>12944</v>
      </c>
      <c r="B12320" t="s">
        <v>1004</v>
      </c>
      <c r="C12320" t="s">
        <v>966</v>
      </c>
      <c r="D12320" s="92">
        <v>41505.604166666701</v>
      </c>
      <c r="E12320" t="s">
        <v>998</v>
      </c>
      <c r="F12320" t="s">
        <v>1004</v>
      </c>
    </row>
    <row r="12321" spans="1:6" x14ac:dyDescent="0.25">
      <c r="A12321" t="s">
        <v>12945</v>
      </c>
      <c r="B12321" t="s">
        <v>1004</v>
      </c>
      <c r="C12321" t="s">
        <v>966</v>
      </c>
      <c r="D12321" s="92">
        <v>41505.604166666701</v>
      </c>
      <c r="E12321" t="s">
        <v>770</v>
      </c>
      <c r="F12321" t="s">
        <v>1004</v>
      </c>
    </row>
    <row r="12322" spans="1:6" x14ac:dyDescent="0.25">
      <c r="A12322" t="s">
        <v>12946</v>
      </c>
      <c r="B12322" t="s">
        <v>1004</v>
      </c>
      <c r="C12322" t="s">
        <v>966</v>
      </c>
      <c r="D12322" s="92">
        <v>41505.604166666701</v>
      </c>
      <c r="E12322" t="s">
        <v>782</v>
      </c>
      <c r="F12322" t="s">
        <v>1004</v>
      </c>
    </row>
    <row r="12323" spans="1:6" x14ac:dyDescent="0.25">
      <c r="A12323" t="s">
        <v>12947</v>
      </c>
      <c r="B12323" t="s">
        <v>1004</v>
      </c>
      <c r="C12323" t="s">
        <v>966</v>
      </c>
      <c r="D12323" s="92">
        <v>41505.604166666701</v>
      </c>
      <c r="E12323" t="s">
        <v>781</v>
      </c>
      <c r="F12323" t="s">
        <v>1004</v>
      </c>
    </row>
    <row r="12324" spans="1:6" x14ac:dyDescent="0.25">
      <c r="A12324" t="s">
        <v>12948</v>
      </c>
      <c r="B12324" t="s">
        <v>1004</v>
      </c>
      <c r="C12324" t="s">
        <v>966</v>
      </c>
      <c r="D12324" s="92">
        <v>41505.604166666701</v>
      </c>
      <c r="E12324" t="s">
        <v>780</v>
      </c>
      <c r="F12324" t="s">
        <v>1004</v>
      </c>
    </row>
    <row r="12325" spans="1:6" x14ac:dyDescent="0.25">
      <c r="A12325" t="s">
        <v>12949</v>
      </c>
      <c r="B12325" t="s">
        <v>1004</v>
      </c>
      <c r="C12325" t="s">
        <v>966</v>
      </c>
      <c r="D12325" s="92">
        <v>41505.604166666701</v>
      </c>
      <c r="E12325" t="s">
        <v>999</v>
      </c>
      <c r="F12325" t="s">
        <v>1004</v>
      </c>
    </row>
    <row r="12326" spans="1:6" x14ac:dyDescent="0.25">
      <c r="A12326" t="s">
        <v>12950</v>
      </c>
      <c r="B12326" t="s">
        <v>1004</v>
      </c>
      <c r="C12326" t="s">
        <v>966</v>
      </c>
      <c r="D12326" s="92">
        <v>41505.604166666701</v>
      </c>
      <c r="E12326" t="s">
        <v>1000</v>
      </c>
      <c r="F12326" t="s">
        <v>1004</v>
      </c>
    </row>
    <row r="12327" spans="1:6" x14ac:dyDescent="0.25">
      <c r="A12327" t="s">
        <v>12951</v>
      </c>
      <c r="B12327" t="s">
        <v>1004</v>
      </c>
      <c r="C12327" t="s">
        <v>966</v>
      </c>
      <c r="D12327" s="92">
        <v>41505.604166666701</v>
      </c>
      <c r="E12327" t="s">
        <v>728</v>
      </c>
      <c r="F12327" t="s">
        <v>1004</v>
      </c>
    </row>
    <row r="12328" spans="1:6" x14ac:dyDescent="0.25">
      <c r="A12328" t="s">
        <v>12952</v>
      </c>
      <c r="B12328" t="s">
        <v>1004</v>
      </c>
      <c r="C12328" t="s">
        <v>966</v>
      </c>
      <c r="D12328" s="92">
        <v>41505.604166666701</v>
      </c>
      <c r="E12328" t="s">
        <v>727</v>
      </c>
      <c r="F12328" t="s">
        <v>1004</v>
      </c>
    </row>
    <row r="12329" spans="1:6" x14ac:dyDescent="0.25">
      <c r="A12329" t="s">
        <v>12891</v>
      </c>
      <c r="B12329" t="s">
        <v>1004</v>
      </c>
      <c r="C12329" t="s">
        <v>966</v>
      </c>
      <c r="D12329" s="92">
        <v>41505.604166666701</v>
      </c>
      <c r="E12329" t="s">
        <v>360</v>
      </c>
      <c r="F12329" t="s">
        <v>1004</v>
      </c>
    </row>
    <row r="12330" spans="1:6" x14ac:dyDescent="0.25">
      <c r="A12330" t="s">
        <v>12953</v>
      </c>
      <c r="B12330" t="s">
        <v>1004</v>
      </c>
      <c r="C12330" t="s">
        <v>966</v>
      </c>
      <c r="D12330" s="92">
        <v>41505.604166666701</v>
      </c>
      <c r="E12330" t="s">
        <v>726</v>
      </c>
      <c r="F12330" t="s">
        <v>1004</v>
      </c>
    </row>
    <row r="12331" spans="1:6" x14ac:dyDescent="0.25">
      <c r="A12331" t="s">
        <v>12954</v>
      </c>
      <c r="B12331" t="s">
        <v>1004</v>
      </c>
      <c r="C12331" t="s">
        <v>966</v>
      </c>
      <c r="D12331" s="92">
        <v>41505.604166666701</v>
      </c>
      <c r="E12331" t="s">
        <v>724</v>
      </c>
      <c r="F12331" t="s">
        <v>1004</v>
      </c>
    </row>
    <row r="12332" spans="1:6" x14ac:dyDescent="0.25">
      <c r="A12332" t="s">
        <v>12955</v>
      </c>
      <c r="B12332" t="s">
        <v>1004</v>
      </c>
      <c r="C12332" t="s">
        <v>966</v>
      </c>
      <c r="D12332" s="92">
        <v>41505.604166666701</v>
      </c>
      <c r="E12332" t="s">
        <v>723</v>
      </c>
      <c r="F12332" t="s">
        <v>1004</v>
      </c>
    </row>
    <row r="12333" spans="1:6" x14ac:dyDescent="0.25">
      <c r="A12333" t="s">
        <v>12956</v>
      </c>
      <c r="B12333" t="s">
        <v>1004</v>
      </c>
      <c r="C12333" t="s">
        <v>966</v>
      </c>
      <c r="D12333" s="92">
        <v>41505.604166666701</v>
      </c>
      <c r="E12333" t="s">
        <v>722</v>
      </c>
      <c r="F12333" t="s">
        <v>1004</v>
      </c>
    </row>
    <row r="12334" spans="1:6" x14ac:dyDescent="0.25">
      <c r="A12334" t="s">
        <v>12957</v>
      </c>
      <c r="B12334" t="s">
        <v>1004</v>
      </c>
      <c r="C12334" t="s">
        <v>966</v>
      </c>
      <c r="D12334" s="92">
        <v>41505.604166666701</v>
      </c>
      <c r="E12334" t="s">
        <v>721</v>
      </c>
      <c r="F12334" t="s">
        <v>1004</v>
      </c>
    </row>
    <row r="12335" spans="1:6" x14ac:dyDescent="0.25">
      <c r="A12335" t="s">
        <v>12958</v>
      </c>
      <c r="B12335" t="s">
        <v>1004</v>
      </c>
      <c r="C12335" t="s">
        <v>966</v>
      </c>
      <c r="D12335" s="92">
        <v>41505.604166666701</v>
      </c>
      <c r="E12335" t="s">
        <v>777</v>
      </c>
      <c r="F12335" t="s">
        <v>1004</v>
      </c>
    </row>
    <row r="12336" spans="1:6" x14ac:dyDescent="0.25">
      <c r="A12336" t="s">
        <v>12959</v>
      </c>
      <c r="B12336" t="s">
        <v>1004</v>
      </c>
      <c r="C12336" t="s">
        <v>966</v>
      </c>
      <c r="D12336" s="92">
        <v>41505.604166666701</v>
      </c>
      <c r="E12336" t="s">
        <v>1001</v>
      </c>
      <c r="F12336" t="s">
        <v>1004</v>
      </c>
    </row>
    <row r="12337" spans="1:6" x14ac:dyDescent="0.25">
      <c r="A12337" t="s">
        <v>12960</v>
      </c>
      <c r="B12337" t="s">
        <v>1004</v>
      </c>
      <c r="C12337" t="s">
        <v>966</v>
      </c>
      <c r="D12337" s="92">
        <v>41505.604166666701</v>
      </c>
      <c r="E12337" t="s">
        <v>1002</v>
      </c>
      <c r="F12337" t="s">
        <v>1004</v>
      </c>
    </row>
    <row r="12338" spans="1:6" x14ac:dyDescent="0.25">
      <c r="A12338" t="s">
        <v>12961</v>
      </c>
      <c r="B12338" t="s">
        <v>1004</v>
      </c>
      <c r="C12338" t="s">
        <v>966</v>
      </c>
      <c r="D12338" s="92">
        <v>41505.604166666701</v>
      </c>
      <c r="E12338" t="s">
        <v>775</v>
      </c>
      <c r="F12338" t="s">
        <v>1004</v>
      </c>
    </row>
    <row r="12339" spans="1:6" x14ac:dyDescent="0.25">
      <c r="A12339" t="s">
        <v>12962</v>
      </c>
      <c r="B12339" t="s">
        <v>1004</v>
      </c>
      <c r="C12339" t="s">
        <v>966</v>
      </c>
      <c r="D12339" s="92">
        <v>41505.604166666701</v>
      </c>
      <c r="E12339" t="s">
        <v>771</v>
      </c>
      <c r="F12339" t="s">
        <v>1004</v>
      </c>
    </row>
    <row r="12340" spans="1:6" x14ac:dyDescent="0.25">
      <c r="A12340" t="s">
        <v>12963</v>
      </c>
      <c r="B12340" t="s">
        <v>1004</v>
      </c>
      <c r="C12340" t="s">
        <v>966</v>
      </c>
      <c r="D12340" s="92">
        <v>41505.604166666701</v>
      </c>
      <c r="E12340" t="s">
        <v>765</v>
      </c>
      <c r="F12340" t="s">
        <v>1004</v>
      </c>
    </row>
    <row r="12341" spans="1:6" x14ac:dyDescent="0.25">
      <c r="A12341" t="s">
        <v>12964</v>
      </c>
      <c r="B12341" t="s">
        <v>1004</v>
      </c>
      <c r="C12341" t="s">
        <v>966</v>
      </c>
      <c r="D12341" s="92">
        <v>41505.604166666701</v>
      </c>
      <c r="E12341" t="s">
        <v>718</v>
      </c>
      <c r="F12341" t="s">
        <v>1004</v>
      </c>
    </row>
    <row r="12342" spans="1:6" x14ac:dyDescent="0.25">
      <c r="A12342" t="s">
        <v>12965</v>
      </c>
      <c r="B12342" t="s">
        <v>1004</v>
      </c>
      <c r="C12342" t="s">
        <v>966</v>
      </c>
      <c r="D12342" s="92">
        <v>41505.604166666701</v>
      </c>
      <c r="E12342" t="s">
        <v>774</v>
      </c>
      <c r="F12342" t="s">
        <v>1004</v>
      </c>
    </row>
    <row r="12343" spans="1:6" x14ac:dyDescent="0.25">
      <c r="A12343" t="s">
        <v>12966</v>
      </c>
      <c r="B12343" t="s">
        <v>1004</v>
      </c>
      <c r="C12343" t="s">
        <v>966</v>
      </c>
      <c r="D12343" s="92">
        <v>41505.604166666701</v>
      </c>
      <c r="E12343" t="s">
        <v>764</v>
      </c>
      <c r="F12343" t="s">
        <v>1004</v>
      </c>
    </row>
    <row r="12344" spans="1:6" x14ac:dyDescent="0.25">
      <c r="A12344" t="s">
        <v>12967</v>
      </c>
      <c r="B12344" t="s">
        <v>1004</v>
      </c>
      <c r="C12344" t="s">
        <v>966</v>
      </c>
      <c r="D12344" s="92">
        <v>41505.604166666701</v>
      </c>
      <c r="E12344" t="s">
        <v>1003</v>
      </c>
      <c r="F12344" t="s">
        <v>1004</v>
      </c>
    </row>
    <row r="12345" spans="1:6" x14ac:dyDescent="0.25">
      <c r="A12345" t="s">
        <v>12968</v>
      </c>
      <c r="B12345" t="s">
        <v>1004</v>
      </c>
      <c r="C12345" t="s">
        <v>966</v>
      </c>
      <c r="D12345" s="92">
        <v>41505.604166666701</v>
      </c>
      <c r="E12345" t="s">
        <v>716</v>
      </c>
      <c r="F12345" t="s">
        <v>1004</v>
      </c>
    </row>
    <row r="12346" spans="1:6" x14ac:dyDescent="0.25">
      <c r="A12346" t="s">
        <v>12969</v>
      </c>
      <c r="B12346" t="s">
        <v>1004</v>
      </c>
      <c r="C12346" t="s">
        <v>966</v>
      </c>
      <c r="D12346" s="92">
        <v>41505.604166666701</v>
      </c>
      <c r="E12346" t="s">
        <v>715</v>
      </c>
      <c r="F12346" t="s">
        <v>1004</v>
      </c>
    </row>
    <row r="12347" spans="1:6" x14ac:dyDescent="0.25">
      <c r="A12347" t="s">
        <v>12970</v>
      </c>
      <c r="B12347" t="s">
        <v>1004</v>
      </c>
      <c r="C12347" t="s">
        <v>966</v>
      </c>
      <c r="D12347" s="92">
        <v>41505.604166666701</v>
      </c>
      <c r="E12347" t="s">
        <v>713</v>
      </c>
      <c r="F12347" t="s">
        <v>1004</v>
      </c>
    </row>
    <row r="12348" spans="1:6" x14ac:dyDescent="0.25">
      <c r="A12348" t="s">
        <v>12971</v>
      </c>
      <c r="B12348" t="s">
        <v>1004</v>
      </c>
      <c r="C12348" t="s">
        <v>966</v>
      </c>
      <c r="D12348" s="92">
        <v>41505.604166666701</v>
      </c>
      <c r="E12348" t="s">
        <v>712</v>
      </c>
      <c r="F12348" t="s">
        <v>1004</v>
      </c>
    </row>
    <row r="12349" spans="1:6" x14ac:dyDescent="0.25">
      <c r="A12349" t="s">
        <v>12972</v>
      </c>
      <c r="B12349" t="s">
        <v>1004</v>
      </c>
      <c r="C12349" t="s">
        <v>966</v>
      </c>
      <c r="D12349" s="92">
        <v>41505.604166666701</v>
      </c>
      <c r="E12349" t="s">
        <v>711</v>
      </c>
      <c r="F12349" t="s">
        <v>1004</v>
      </c>
    </row>
    <row r="12350" spans="1:6" x14ac:dyDescent="0.25">
      <c r="A12350" t="s">
        <v>12973</v>
      </c>
      <c r="B12350">
        <v>81.3</v>
      </c>
      <c r="C12350" t="s">
        <v>824</v>
      </c>
      <c r="D12350" s="92">
        <v>41512.59375</v>
      </c>
      <c r="E12350" t="s">
        <v>377</v>
      </c>
      <c r="F12350">
        <v>8.1299999999999997E-2</v>
      </c>
    </row>
    <row r="12351" spans="1:6" x14ac:dyDescent="0.25">
      <c r="A12351" t="s">
        <v>12974</v>
      </c>
      <c r="B12351" t="s">
        <v>1004</v>
      </c>
      <c r="C12351" t="s">
        <v>824</v>
      </c>
      <c r="D12351" s="92">
        <v>41512.59375</v>
      </c>
      <c r="E12351" t="s">
        <v>376</v>
      </c>
      <c r="F12351" t="s">
        <v>1004</v>
      </c>
    </row>
    <row r="12352" spans="1:6" x14ac:dyDescent="0.25">
      <c r="A12352" t="s">
        <v>12975</v>
      </c>
      <c r="B12352" t="s">
        <v>1004</v>
      </c>
      <c r="C12352" t="s">
        <v>824</v>
      </c>
      <c r="D12352" s="92">
        <v>41512.59375</v>
      </c>
      <c r="E12352" t="s">
        <v>375</v>
      </c>
      <c r="F12352" t="s">
        <v>1004</v>
      </c>
    </row>
    <row r="12353" spans="1:6" x14ac:dyDescent="0.25">
      <c r="A12353" t="s">
        <v>12976</v>
      </c>
      <c r="B12353" t="s">
        <v>1004</v>
      </c>
      <c r="C12353" t="s">
        <v>824</v>
      </c>
      <c r="D12353" s="92">
        <v>41512.59375</v>
      </c>
      <c r="E12353" t="s">
        <v>374</v>
      </c>
      <c r="F12353" t="s">
        <v>1004</v>
      </c>
    </row>
    <row r="12354" spans="1:6" x14ac:dyDescent="0.25">
      <c r="A12354" t="s">
        <v>12977</v>
      </c>
      <c r="B12354" t="s">
        <v>1004</v>
      </c>
      <c r="C12354" t="s">
        <v>824</v>
      </c>
      <c r="D12354" s="92">
        <v>41512.59375</v>
      </c>
      <c r="E12354" t="s">
        <v>373</v>
      </c>
      <c r="F12354" t="s">
        <v>1004</v>
      </c>
    </row>
    <row r="12355" spans="1:6" x14ac:dyDescent="0.25">
      <c r="A12355" t="s">
        <v>12978</v>
      </c>
      <c r="B12355" t="s">
        <v>1004</v>
      </c>
      <c r="C12355" t="s">
        <v>824</v>
      </c>
      <c r="D12355" s="92">
        <v>41512.59375</v>
      </c>
      <c r="E12355" t="s">
        <v>372</v>
      </c>
      <c r="F12355" t="s">
        <v>1004</v>
      </c>
    </row>
    <row r="12356" spans="1:6" x14ac:dyDescent="0.25">
      <c r="A12356" t="s">
        <v>12979</v>
      </c>
      <c r="B12356" t="s">
        <v>1004</v>
      </c>
      <c r="C12356" t="s">
        <v>824</v>
      </c>
      <c r="D12356" s="92">
        <v>41512.59375</v>
      </c>
      <c r="E12356" t="s">
        <v>371</v>
      </c>
      <c r="F12356" t="s">
        <v>1004</v>
      </c>
    </row>
    <row r="12357" spans="1:6" x14ac:dyDescent="0.25">
      <c r="A12357" t="s">
        <v>12980</v>
      </c>
      <c r="B12357" t="s">
        <v>1004</v>
      </c>
      <c r="C12357" t="s">
        <v>824</v>
      </c>
      <c r="D12357" s="92">
        <v>41512.59375</v>
      </c>
      <c r="E12357" t="s">
        <v>382</v>
      </c>
      <c r="F12357" t="s">
        <v>1004</v>
      </c>
    </row>
    <row r="12358" spans="1:6" x14ac:dyDescent="0.25">
      <c r="A12358" t="s">
        <v>12981</v>
      </c>
      <c r="B12358" t="s">
        <v>1004</v>
      </c>
      <c r="C12358" t="s">
        <v>824</v>
      </c>
      <c r="D12358" s="92">
        <v>41512.59375</v>
      </c>
      <c r="E12358" t="s">
        <v>346</v>
      </c>
      <c r="F12358" t="s">
        <v>1004</v>
      </c>
    </row>
    <row r="12359" spans="1:6" x14ac:dyDescent="0.25">
      <c r="A12359" t="s">
        <v>12982</v>
      </c>
      <c r="B12359" t="s">
        <v>1004</v>
      </c>
      <c r="C12359" t="s">
        <v>824</v>
      </c>
      <c r="D12359" s="92">
        <v>41512.59375</v>
      </c>
      <c r="E12359" t="s">
        <v>343</v>
      </c>
      <c r="F12359" t="s">
        <v>1004</v>
      </c>
    </row>
    <row r="12360" spans="1:6" x14ac:dyDescent="0.25">
      <c r="A12360" t="s">
        <v>12983</v>
      </c>
      <c r="B12360" t="s">
        <v>1004</v>
      </c>
      <c r="C12360" t="s">
        <v>824</v>
      </c>
      <c r="D12360" s="92">
        <v>41512.59375</v>
      </c>
      <c r="E12360" t="s">
        <v>342</v>
      </c>
      <c r="F12360" t="s">
        <v>1004</v>
      </c>
    </row>
    <row r="12361" spans="1:6" x14ac:dyDescent="0.25">
      <c r="A12361" t="s">
        <v>12984</v>
      </c>
      <c r="B12361" t="s">
        <v>1004</v>
      </c>
      <c r="C12361" t="s">
        <v>824</v>
      </c>
      <c r="D12361" s="92">
        <v>41512.59375</v>
      </c>
      <c r="E12361" t="s">
        <v>370</v>
      </c>
      <c r="F12361" t="s">
        <v>1004</v>
      </c>
    </row>
    <row r="12362" spans="1:6" x14ac:dyDescent="0.25">
      <c r="A12362" t="s">
        <v>12985</v>
      </c>
      <c r="B12362" t="s">
        <v>1004</v>
      </c>
      <c r="C12362" t="s">
        <v>824</v>
      </c>
      <c r="D12362" s="92">
        <v>41512.59375</v>
      </c>
      <c r="E12362" t="s">
        <v>369</v>
      </c>
      <c r="F12362" t="s">
        <v>1004</v>
      </c>
    </row>
    <row r="12363" spans="1:6" x14ac:dyDescent="0.25">
      <c r="A12363" t="s">
        <v>12986</v>
      </c>
      <c r="B12363" t="s">
        <v>1004</v>
      </c>
      <c r="C12363" t="s">
        <v>824</v>
      </c>
      <c r="D12363" s="92">
        <v>41512.59375</v>
      </c>
      <c r="E12363" t="s">
        <v>368</v>
      </c>
      <c r="F12363" t="s">
        <v>1004</v>
      </c>
    </row>
    <row r="12364" spans="1:6" x14ac:dyDescent="0.25">
      <c r="A12364" t="s">
        <v>12987</v>
      </c>
      <c r="B12364" t="s">
        <v>1004</v>
      </c>
      <c r="C12364" t="s">
        <v>824</v>
      </c>
      <c r="D12364" s="92">
        <v>41512.59375</v>
      </c>
      <c r="E12364" t="s">
        <v>367</v>
      </c>
      <c r="F12364" t="s">
        <v>1004</v>
      </c>
    </row>
    <row r="12365" spans="1:6" x14ac:dyDescent="0.25">
      <c r="A12365" t="s">
        <v>12988</v>
      </c>
      <c r="B12365" t="s">
        <v>1004</v>
      </c>
      <c r="C12365" t="s">
        <v>824</v>
      </c>
      <c r="D12365" s="92">
        <v>41512.59375</v>
      </c>
      <c r="E12365" t="s">
        <v>366</v>
      </c>
      <c r="F12365" t="s">
        <v>1004</v>
      </c>
    </row>
    <row r="12366" spans="1:6" x14ac:dyDescent="0.25">
      <c r="A12366" t="s">
        <v>12989</v>
      </c>
      <c r="B12366" t="s">
        <v>1004</v>
      </c>
      <c r="C12366" t="s">
        <v>824</v>
      </c>
      <c r="D12366" s="92">
        <v>41512.59375</v>
      </c>
      <c r="E12366" t="s">
        <v>365</v>
      </c>
      <c r="F12366" t="s">
        <v>1004</v>
      </c>
    </row>
    <row r="12367" spans="1:6" x14ac:dyDescent="0.25">
      <c r="A12367" t="s">
        <v>12990</v>
      </c>
      <c r="B12367" t="s">
        <v>1004</v>
      </c>
      <c r="C12367" t="s">
        <v>824</v>
      </c>
      <c r="D12367" s="92">
        <v>41512.59375</v>
      </c>
      <c r="E12367" t="s">
        <v>381</v>
      </c>
      <c r="F12367" t="s">
        <v>1004</v>
      </c>
    </row>
    <row r="12368" spans="1:6" x14ac:dyDescent="0.25">
      <c r="A12368" t="s">
        <v>12991</v>
      </c>
      <c r="B12368" t="s">
        <v>1004</v>
      </c>
      <c r="C12368" t="s">
        <v>824</v>
      </c>
      <c r="D12368" s="92">
        <v>41512.59375</v>
      </c>
      <c r="E12368" t="s">
        <v>379</v>
      </c>
      <c r="F12368" t="s">
        <v>1004</v>
      </c>
    </row>
    <row r="12369" spans="1:6" x14ac:dyDescent="0.25">
      <c r="A12369" t="s">
        <v>12992</v>
      </c>
      <c r="B12369" t="s">
        <v>1004</v>
      </c>
      <c r="C12369" t="s">
        <v>824</v>
      </c>
      <c r="D12369" s="92">
        <v>41512.59375</v>
      </c>
      <c r="E12369" t="s">
        <v>393</v>
      </c>
      <c r="F12369" t="s">
        <v>1004</v>
      </c>
    </row>
    <row r="12370" spans="1:6" x14ac:dyDescent="0.25">
      <c r="A12370" t="s">
        <v>12993</v>
      </c>
      <c r="B12370" t="s">
        <v>1004</v>
      </c>
      <c r="C12370" t="s">
        <v>824</v>
      </c>
      <c r="D12370" s="92">
        <v>41512.59375</v>
      </c>
      <c r="E12370" t="s">
        <v>364</v>
      </c>
      <c r="F12370" t="s">
        <v>1004</v>
      </c>
    </row>
    <row r="12371" spans="1:6" x14ac:dyDescent="0.25">
      <c r="A12371" t="s">
        <v>12994</v>
      </c>
      <c r="B12371" t="s">
        <v>1004</v>
      </c>
      <c r="C12371" t="s">
        <v>824</v>
      </c>
      <c r="D12371" s="92">
        <v>41512.59375</v>
      </c>
      <c r="E12371" t="s">
        <v>392</v>
      </c>
      <c r="F12371" t="s">
        <v>1004</v>
      </c>
    </row>
    <row r="12372" spans="1:6" x14ac:dyDescent="0.25">
      <c r="A12372" t="s">
        <v>12995</v>
      </c>
      <c r="B12372" t="s">
        <v>1004</v>
      </c>
      <c r="C12372" t="s">
        <v>824</v>
      </c>
      <c r="D12372" s="92">
        <v>41512.59375</v>
      </c>
      <c r="E12372" t="s">
        <v>363</v>
      </c>
      <c r="F12372" t="s">
        <v>1004</v>
      </c>
    </row>
    <row r="12373" spans="1:6" x14ac:dyDescent="0.25">
      <c r="A12373" t="s">
        <v>12996</v>
      </c>
      <c r="B12373" t="s">
        <v>1004</v>
      </c>
      <c r="C12373" t="s">
        <v>824</v>
      </c>
      <c r="D12373" s="92">
        <v>41512.59375</v>
      </c>
      <c r="E12373" t="s">
        <v>391</v>
      </c>
      <c r="F12373" t="s">
        <v>1004</v>
      </c>
    </row>
    <row r="12374" spans="1:6" x14ac:dyDescent="0.25">
      <c r="A12374" t="s">
        <v>12997</v>
      </c>
      <c r="B12374" t="s">
        <v>1004</v>
      </c>
      <c r="C12374" t="s">
        <v>824</v>
      </c>
      <c r="D12374" s="92">
        <v>41512.59375</v>
      </c>
      <c r="E12374" t="s">
        <v>386</v>
      </c>
      <c r="F12374" t="s">
        <v>1004</v>
      </c>
    </row>
    <row r="12375" spans="1:6" x14ac:dyDescent="0.25">
      <c r="A12375" t="s">
        <v>12998</v>
      </c>
      <c r="B12375" t="s">
        <v>1004</v>
      </c>
      <c r="C12375" t="s">
        <v>824</v>
      </c>
      <c r="D12375" s="92">
        <v>41512.59375</v>
      </c>
      <c r="E12375" t="s">
        <v>384</v>
      </c>
      <c r="F12375" t="s">
        <v>1004</v>
      </c>
    </row>
    <row r="12376" spans="1:6" x14ac:dyDescent="0.25">
      <c r="A12376" t="s">
        <v>12999</v>
      </c>
      <c r="B12376" t="s">
        <v>1004</v>
      </c>
      <c r="C12376" t="s">
        <v>824</v>
      </c>
      <c r="D12376" s="92">
        <v>41512.59375</v>
      </c>
      <c r="E12376" t="s">
        <v>362</v>
      </c>
      <c r="F12376" t="s">
        <v>1004</v>
      </c>
    </row>
    <row r="12377" spans="1:6" x14ac:dyDescent="0.25">
      <c r="A12377" t="s">
        <v>13000</v>
      </c>
      <c r="B12377" t="s">
        <v>1004</v>
      </c>
      <c r="C12377" t="s">
        <v>824</v>
      </c>
      <c r="D12377" s="92">
        <v>41512.59375</v>
      </c>
      <c r="E12377" t="s">
        <v>400</v>
      </c>
      <c r="F12377" t="s">
        <v>1004</v>
      </c>
    </row>
    <row r="12378" spans="1:6" x14ac:dyDescent="0.25">
      <c r="A12378" t="s">
        <v>13001</v>
      </c>
      <c r="B12378" t="s">
        <v>1004</v>
      </c>
      <c r="C12378" t="s">
        <v>824</v>
      </c>
      <c r="D12378" s="92">
        <v>41512.59375</v>
      </c>
      <c r="E12378" t="s">
        <v>390</v>
      </c>
      <c r="F12378" t="s">
        <v>1004</v>
      </c>
    </row>
    <row r="12379" spans="1:6" x14ac:dyDescent="0.25">
      <c r="A12379" t="s">
        <v>13002</v>
      </c>
      <c r="B12379" t="s">
        <v>1004</v>
      </c>
      <c r="C12379" t="s">
        <v>824</v>
      </c>
      <c r="D12379" s="92">
        <v>41512.59375</v>
      </c>
      <c r="E12379" t="s">
        <v>389</v>
      </c>
      <c r="F12379" t="s">
        <v>1004</v>
      </c>
    </row>
    <row r="12380" spans="1:6" x14ac:dyDescent="0.25">
      <c r="A12380" t="s">
        <v>13003</v>
      </c>
      <c r="B12380" t="s">
        <v>1004</v>
      </c>
      <c r="C12380" t="s">
        <v>824</v>
      </c>
      <c r="D12380" s="92">
        <v>41512.59375</v>
      </c>
      <c r="E12380" t="s">
        <v>399</v>
      </c>
      <c r="F12380" t="s">
        <v>1004</v>
      </c>
    </row>
    <row r="12381" spans="1:6" x14ac:dyDescent="0.25">
      <c r="A12381" t="s">
        <v>13004</v>
      </c>
      <c r="B12381" t="s">
        <v>1004</v>
      </c>
      <c r="C12381" t="s">
        <v>824</v>
      </c>
      <c r="D12381" s="92">
        <v>41512.59375</v>
      </c>
      <c r="E12381" t="s">
        <v>348</v>
      </c>
      <c r="F12381" t="s">
        <v>1004</v>
      </c>
    </row>
    <row r="12382" spans="1:6" x14ac:dyDescent="0.25">
      <c r="A12382" t="s">
        <v>13005</v>
      </c>
      <c r="B12382" t="s">
        <v>1004</v>
      </c>
      <c r="C12382" t="s">
        <v>824</v>
      </c>
      <c r="D12382" s="92">
        <v>41512.59375</v>
      </c>
      <c r="E12382" t="s">
        <v>341</v>
      </c>
      <c r="F12382" t="s">
        <v>1004</v>
      </c>
    </row>
    <row r="12383" spans="1:6" x14ac:dyDescent="0.25">
      <c r="A12383" t="s">
        <v>13006</v>
      </c>
      <c r="B12383" t="s">
        <v>1004</v>
      </c>
      <c r="C12383" t="s">
        <v>824</v>
      </c>
      <c r="D12383" s="92">
        <v>41512.59375</v>
      </c>
      <c r="E12383" t="s">
        <v>388</v>
      </c>
      <c r="F12383" t="s">
        <v>1004</v>
      </c>
    </row>
    <row r="12384" spans="1:6" x14ac:dyDescent="0.25">
      <c r="A12384" t="s">
        <v>13007</v>
      </c>
      <c r="B12384" t="s">
        <v>1004</v>
      </c>
      <c r="C12384" t="s">
        <v>824</v>
      </c>
      <c r="D12384" s="92">
        <v>41512.59375</v>
      </c>
      <c r="E12384" t="s">
        <v>385</v>
      </c>
      <c r="F12384" t="s">
        <v>1004</v>
      </c>
    </row>
    <row r="12385" spans="1:6" x14ac:dyDescent="0.25">
      <c r="A12385" t="s">
        <v>13008</v>
      </c>
      <c r="B12385" t="s">
        <v>1004</v>
      </c>
      <c r="C12385" t="s">
        <v>824</v>
      </c>
      <c r="D12385" s="92">
        <v>41512.59375</v>
      </c>
      <c r="E12385" t="s">
        <v>383</v>
      </c>
      <c r="F12385" t="s">
        <v>1004</v>
      </c>
    </row>
    <row r="12386" spans="1:6" x14ac:dyDescent="0.25">
      <c r="A12386" t="s">
        <v>13009</v>
      </c>
      <c r="B12386" t="s">
        <v>1004</v>
      </c>
      <c r="C12386" t="s">
        <v>824</v>
      </c>
      <c r="D12386" s="92">
        <v>41512.59375</v>
      </c>
      <c r="E12386" t="s">
        <v>398</v>
      </c>
      <c r="F12386" t="s">
        <v>1004</v>
      </c>
    </row>
    <row r="12387" spans="1:6" x14ac:dyDescent="0.25">
      <c r="A12387" t="s">
        <v>13010</v>
      </c>
      <c r="B12387" t="s">
        <v>1004</v>
      </c>
      <c r="C12387" t="s">
        <v>824</v>
      </c>
      <c r="D12387" s="92">
        <v>41512.59375</v>
      </c>
      <c r="E12387" t="s">
        <v>347</v>
      </c>
      <c r="F12387" t="s">
        <v>1004</v>
      </c>
    </row>
    <row r="12388" spans="1:6" x14ac:dyDescent="0.25">
      <c r="A12388" t="s">
        <v>13011</v>
      </c>
      <c r="B12388" t="s">
        <v>1004</v>
      </c>
      <c r="C12388" t="s">
        <v>824</v>
      </c>
      <c r="D12388" s="92">
        <v>41512.59375</v>
      </c>
      <c r="E12388" t="s">
        <v>340</v>
      </c>
      <c r="F12388" t="s">
        <v>1004</v>
      </c>
    </row>
    <row r="12389" spans="1:6" x14ac:dyDescent="0.25">
      <c r="A12389" t="s">
        <v>13012</v>
      </c>
      <c r="B12389" t="s">
        <v>1004</v>
      </c>
      <c r="C12389" t="s">
        <v>824</v>
      </c>
      <c r="D12389" s="92">
        <v>41512.59375</v>
      </c>
      <c r="E12389" t="s">
        <v>361</v>
      </c>
      <c r="F12389" t="s">
        <v>1004</v>
      </c>
    </row>
    <row r="12390" spans="1:6" x14ac:dyDescent="0.25">
      <c r="A12390" t="s">
        <v>13013</v>
      </c>
      <c r="B12390" t="s">
        <v>1004</v>
      </c>
      <c r="C12390" t="s">
        <v>824</v>
      </c>
      <c r="D12390" s="92">
        <v>41512.59375</v>
      </c>
      <c r="E12390" t="s">
        <v>360</v>
      </c>
      <c r="F12390" t="s">
        <v>1004</v>
      </c>
    </row>
    <row r="12391" spans="1:6" x14ac:dyDescent="0.25">
      <c r="A12391" t="s">
        <v>13014</v>
      </c>
      <c r="B12391" t="s">
        <v>1004</v>
      </c>
      <c r="C12391" t="s">
        <v>824</v>
      </c>
      <c r="D12391" s="92">
        <v>41512.59375</v>
      </c>
      <c r="E12391" t="s">
        <v>380</v>
      </c>
      <c r="F12391" t="s">
        <v>1004</v>
      </c>
    </row>
    <row r="12392" spans="1:6" x14ac:dyDescent="0.25">
      <c r="A12392" t="s">
        <v>13015</v>
      </c>
      <c r="B12392" t="s">
        <v>1004</v>
      </c>
      <c r="C12392" t="s">
        <v>824</v>
      </c>
      <c r="D12392" s="92">
        <v>41512.59375</v>
      </c>
      <c r="E12392" t="s">
        <v>359</v>
      </c>
      <c r="F12392" t="s">
        <v>1004</v>
      </c>
    </row>
    <row r="12393" spans="1:6" x14ac:dyDescent="0.25">
      <c r="A12393" t="s">
        <v>13016</v>
      </c>
      <c r="B12393" t="s">
        <v>1004</v>
      </c>
      <c r="C12393" t="s">
        <v>824</v>
      </c>
      <c r="D12393" s="92">
        <v>41512.59375</v>
      </c>
      <c r="E12393" t="s">
        <v>344</v>
      </c>
      <c r="F12393" t="s">
        <v>1004</v>
      </c>
    </row>
    <row r="12394" spans="1:6" x14ac:dyDescent="0.25">
      <c r="A12394" t="s">
        <v>13017</v>
      </c>
      <c r="B12394" t="s">
        <v>1004</v>
      </c>
      <c r="C12394" t="s">
        <v>824</v>
      </c>
      <c r="D12394" s="92">
        <v>41512.59375</v>
      </c>
      <c r="E12394" t="s">
        <v>357</v>
      </c>
      <c r="F12394" t="s">
        <v>1004</v>
      </c>
    </row>
    <row r="12395" spans="1:6" x14ac:dyDescent="0.25">
      <c r="A12395" t="s">
        <v>13018</v>
      </c>
      <c r="B12395" t="s">
        <v>1004</v>
      </c>
      <c r="C12395" t="s">
        <v>824</v>
      </c>
      <c r="D12395" s="92">
        <v>41512.59375</v>
      </c>
      <c r="E12395" t="s">
        <v>378</v>
      </c>
      <c r="F12395" t="s">
        <v>1004</v>
      </c>
    </row>
    <row r="12396" spans="1:6" x14ac:dyDescent="0.25">
      <c r="A12396" t="s">
        <v>13019</v>
      </c>
      <c r="B12396" t="s">
        <v>1004</v>
      </c>
      <c r="C12396" t="s">
        <v>824</v>
      </c>
      <c r="D12396" s="92">
        <v>41512.59375</v>
      </c>
      <c r="E12396" t="s">
        <v>358</v>
      </c>
      <c r="F12396" t="s">
        <v>1004</v>
      </c>
    </row>
    <row r="12397" spans="1:6" x14ac:dyDescent="0.25">
      <c r="A12397" t="s">
        <v>13020</v>
      </c>
      <c r="B12397" t="s">
        <v>1004</v>
      </c>
      <c r="C12397" t="s">
        <v>824</v>
      </c>
      <c r="D12397" s="92">
        <v>41512.59375</v>
      </c>
      <c r="E12397" t="s">
        <v>356</v>
      </c>
      <c r="F12397" t="s">
        <v>1004</v>
      </c>
    </row>
    <row r="12398" spans="1:6" x14ac:dyDescent="0.25">
      <c r="A12398" t="s">
        <v>13021</v>
      </c>
      <c r="B12398" t="s">
        <v>1004</v>
      </c>
      <c r="C12398" t="s">
        <v>824</v>
      </c>
      <c r="D12398" s="92">
        <v>41512.59375</v>
      </c>
      <c r="E12398" t="s">
        <v>345</v>
      </c>
      <c r="F12398" t="s">
        <v>1004</v>
      </c>
    </row>
    <row r="12399" spans="1:6" x14ac:dyDescent="0.25">
      <c r="A12399" t="s">
        <v>13022</v>
      </c>
      <c r="B12399" t="s">
        <v>1004</v>
      </c>
      <c r="C12399" t="s">
        <v>824</v>
      </c>
      <c r="D12399" s="92">
        <v>41512.59375</v>
      </c>
      <c r="E12399" t="s">
        <v>355</v>
      </c>
      <c r="F12399" t="s">
        <v>1004</v>
      </c>
    </row>
    <row r="12400" spans="1:6" x14ac:dyDescent="0.25">
      <c r="A12400" t="s">
        <v>13023</v>
      </c>
      <c r="B12400" t="s">
        <v>1004</v>
      </c>
      <c r="C12400" t="s">
        <v>824</v>
      </c>
      <c r="D12400" s="92">
        <v>41512.59375</v>
      </c>
      <c r="E12400" t="s">
        <v>404</v>
      </c>
      <c r="F12400" t="s">
        <v>1004</v>
      </c>
    </row>
    <row r="12401" spans="1:6" x14ac:dyDescent="0.25">
      <c r="A12401" t="s">
        <v>13024</v>
      </c>
      <c r="B12401" t="s">
        <v>1004</v>
      </c>
      <c r="C12401" t="s">
        <v>824</v>
      </c>
      <c r="D12401" s="92">
        <v>41512.59375</v>
      </c>
      <c r="E12401" t="s">
        <v>402</v>
      </c>
      <c r="F12401" t="s">
        <v>1004</v>
      </c>
    </row>
    <row r="12402" spans="1:6" x14ac:dyDescent="0.25">
      <c r="A12402" t="s">
        <v>13025</v>
      </c>
      <c r="B12402" t="s">
        <v>1004</v>
      </c>
      <c r="C12402" t="s">
        <v>824</v>
      </c>
      <c r="D12402" s="92">
        <v>41512.59375</v>
      </c>
      <c r="E12402" t="s">
        <v>354</v>
      </c>
      <c r="F12402" t="s">
        <v>1004</v>
      </c>
    </row>
    <row r="12403" spans="1:6" x14ac:dyDescent="0.25">
      <c r="A12403" t="s">
        <v>13026</v>
      </c>
      <c r="B12403" t="s">
        <v>1004</v>
      </c>
      <c r="C12403" t="s">
        <v>824</v>
      </c>
      <c r="D12403" s="92">
        <v>41512.59375</v>
      </c>
      <c r="E12403" t="s">
        <v>353</v>
      </c>
      <c r="F12403" t="s">
        <v>1004</v>
      </c>
    </row>
    <row r="12404" spans="1:6" x14ac:dyDescent="0.25">
      <c r="A12404" t="s">
        <v>13027</v>
      </c>
      <c r="B12404" t="s">
        <v>1004</v>
      </c>
      <c r="C12404" t="s">
        <v>824</v>
      </c>
      <c r="D12404" s="92">
        <v>41512.59375</v>
      </c>
      <c r="E12404" t="s">
        <v>397</v>
      </c>
      <c r="F12404" t="s">
        <v>1004</v>
      </c>
    </row>
    <row r="12405" spans="1:6" x14ac:dyDescent="0.25">
      <c r="A12405" t="s">
        <v>13028</v>
      </c>
      <c r="B12405" t="s">
        <v>1004</v>
      </c>
      <c r="C12405" t="s">
        <v>824</v>
      </c>
      <c r="D12405" s="92">
        <v>41512.59375</v>
      </c>
      <c r="E12405" t="s">
        <v>395</v>
      </c>
      <c r="F12405" t="s">
        <v>1004</v>
      </c>
    </row>
    <row r="12406" spans="1:6" x14ac:dyDescent="0.25">
      <c r="A12406" t="s">
        <v>13029</v>
      </c>
      <c r="B12406" t="s">
        <v>1004</v>
      </c>
      <c r="C12406" t="s">
        <v>824</v>
      </c>
      <c r="D12406" s="92">
        <v>41512.59375</v>
      </c>
      <c r="E12406" t="s">
        <v>403</v>
      </c>
      <c r="F12406" t="s">
        <v>1004</v>
      </c>
    </row>
    <row r="12407" spans="1:6" x14ac:dyDescent="0.25">
      <c r="A12407" t="s">
        <v>13030</v>
      </c>
      <c r="B12407" t="s">
        <v>1004</v>
      </c>
      <c r="C12407" t="s">
        <v>824</v>
      </c>
      <c r="D12407" s="92">
        <v>41512.59375</v>
      </c>
      <c r="E12407" t="s">
        <v>401</v>
      </c>
      <c r="F12407" t="s">
        <v>1004</v>
      </c>
    </row>
    <row r="12408" spans="1:6" x14ac:dyDescent="0.25">
      <c r="A12408" t="s">
        <v>13031</v>
      </c>
      <c r="B12408" t="s">
        <v>1004</v>
      </c>
      <c r="C12408" t="s">
        <v>824</v>
      </c>
      <c r="D12408" s="92">
        <v>41512.59375</v>
      </c>
      <c r="E12408" t="s">
        <v>352</v>
      </c>
      <c r="F12408" t="s">
        <v>1004</v>
      </c>
    </row>
    <row r="12409" spans="1:6" x14ac:dyDescent="0.25">
      <c r="A12409" t="s">
        <v>13032</v>
      </c>
      <c r="B12409" t="s">
        <v>1004</v>
      </c>
      <c r="C12409" t="s">
        <v>824</v>
      </c>
      <c r="D12409" s="92">
        <v>41512.59375</v>
      </c>
      <c r="E12409" t="s">
        <v>351</v>
      </c>
      <c r="F12409" t="s">
        <v>1004</v>
      </c>
    </row>
    <row r="12410" spans="1:6" x14ac:dyDescent="0.25">
      <c r="A12410" t="s">
        <v>13033</v>
      </c>
      <c r="B12410" t="s">
        <v>1004</v>
      </c>
      <c r="C12410" t="s">
        <v>824</v>
      </c>
      <c r="D12410" s="92">
        <v>41512.59375</v>
      </c>
      <c r="E12410" t="s">
        <v>396</v>
      </c>
      <c r="F12410" t="s">
        <v>1004</v>
      </c>
    </row>
    <row r="12411" spans="1:6" x14ac:dyDescent="0.25">
      <c r="A12411" t="s">
        <v>13034</v>
      </c>
      <c r="B12411" t="s">
        <v>1004</v>
      </c>
      <c r="C12411" t="s">
        <v>824</v>
      </c>
      <c r="D12411" s="92">
        <v>41512.59375</v>
      </c>
      <c r="E12411" t="s">
        <v>394</v>
      </c>
      <c r="F12411" t="s">
        <v>1004</v>
      </c>
    </row>
    <row r="12412" spans="1:6" x14ac:dyDescent="0.25">
      <c r="A12412" t="s">
        <v>13035</v>
      </c>
      <c r="B12412" t="s">
        <v>1004</v>
      </c>
      <c r="C12412" t="s">
        <v>824</v>
      </c>
      <c r="D12412" s="92">
        <v>41512.59375</v>
      </c>
      <c r="E12412" t="s">
        <v>387</v>
      </c>
      <c r="F12412" t="s">
        <v>1004</v>
      </c>
    </row>
    <row r="12413" spans="1:6" x14ac:dyDescent="0.25">
      <c r="A12413" t="s">
        <v>13036</v>
      </c>
      <c r="B12413" t="s">
        <v>1004</v>
      </c>
      <c r="C12413" t="s">
        <v>824</v>
      </c>
      <c r="D12413" s="92">
        <v>41512.59375</v>
      </c>
      <c r="E12413" t="s">
        <v>350</v>
      </c>
      <c r="F12413" t="s">
        <v>1004</v>
      </c>
    </row>
    <row r="12414" spans="1:6" x14ac:dyDescent="0.25">
      <c r="A12414" t="s">
        <v>13037</v>
      </c>
      <c r="B12414" t="s">
        <v>1004</v>
      </c>
      <c r="C12414" t="s">
        <v>824</v>
      </c>
      <c r="D12414" s="92">
        <v>41512.59375</v>
      </c>
      <c r="E12414" t="s">
        <v>349</v>
      </c>
      <c r="F12414" t="s">
        <v>1004</v>
      </c>
    </row>
    <row r="12415" spans="1:6" x14ac:dyDescent="0.25">
      <c r="A12415" t="s">
        <v>13038</v>
      </c>
      <c r="B12415" t="s">
        <v>1004</v>
      </c>
      <c r="C12415" t="s">
        <v>824</v>
      </c>
      <c r="D12415" s="92">
        <v>41512.59375</v>
      </c>
      <c r="E12415" t="s">
        <v>763</v>
      </c>
      <c r="F12415" t="s">
        <v>1004</v>
      </c>
    </row>
    <row r="12416" spans="1:6" x14ac:dyDescent="0.25">
      <c r="A12416" t="s">
        <v>13039</v>
      </c>
      <c r="B12416" t="s">
        <v>1004</v>
      </c>
      <c r="C12416" t="s">
        <v>824</v>
      </c>
      <c r="D12416" s="92">
        <v>41512.59375</v>
      </c>
      <c r="E12416" t="s">
        <v>762</v>
      </c>
      <c r="F12416" t="s">
        <v>1004</v>
      </c>
    </row>
    <row r="12417" spans="1:6" x14ac:dyDescent="0.25">
      <c r="A12417" t="s">
        <v>13040</v>
      </c>
      <c r="B12417" t="s">
        <v>1004</v>
      </c>
      <c r="C12417" t="s">
        <v>824</v>
      </c>
      <c r="D12417" s="92">
        <v>41512.59375</v>
      </c>
      <c r="E12417" t="s">
        <v>760</v>
      </c>
      <c r="F12417" t="s">
        <v>1004</v>
      </c>
    </row>
    <row r="12418" spans="1:6" x14ac:dyDescent="0.25">
      <c r="A12418" t="s">
        <v>13041</v>
      </c>
      <c r="B12418" t="s">
        <v>1004</v>
      </c>
      <c r="C12418" t="s">
        <v>824</v>
      </c>
      <c r="D12418" s="92">
        <v>41512.59375</v>
      </c>
      <c r="E12418" t="s">
        <v>986</v>
      </c>
      <c r="F12418" t="s">
        <v>1004</v>
      </c>
    </row>
    <row r="12419" spans="1:6" x14ac:dyDescent="0.25">
      <c r="A12419" t="s">
        <v>13042</v>
      </c>
      <c r="B12419" t="s">
        <v>1004</v>
      </c>
      <c r="C12419" t="s">
        <v>824</v>
      </c>
      <c r="D12419" s="92">
        <v>41512.59375</v>
      </c>
      <c r="E12419" t="s">
        <v>756</v>
      </c>
      <c r="F12419" t="s">
        <v>1004</v>
      </c>
    </row>
    <row r="12420" spans="1:6" x14ac:dyDescent="0.25">
      <c r="A12420" t="s">
        <v>13043</v>
      </c>
      <c r="B12420" t="s">
        <v>1004</v>
      </c>
      <c r="C12420" t="s">
        <v>824</v>
      </c>
      <c r="D12420" s="92">
        <v>41512.59375</v>
      </c>
      <c r="E12420" t="s">
        <v>755</v>
      </c>
      <c r="F12420" t="s">
        <v>1004</v>
      </c>
    </row>
    <row r="12421" spans="1:6" x14ac:dyDescent="0.25">
      <c r="A12421" t="s">
        <v>13044</v>
      </c>
      <c r="B12421" t="s">
        <v>1004</v>
      </c>
      <c r="C12421" t="s">
        <v>824</v>
      </c>
      <c r="D12421" s="92">
        <v>41512.59375</v>
      </c>
      <c r="E12421" t="s">
        <v>754</v>
      </c>
      <c r="F12421" t="s">
        <v>1004</v>
      </c>
    </row>
    <row r="12422" spans="1:6" x14ac:dyDescent="0.25">
      <c r="A12422" t="s">
        <v>13045</v>
      </c>
      <c r="B12422" t="s">
        <v>1004</v>
      </c>
      <c r="C12422" t="s">
        <v>824</v>
      </c>
      <c r="D12422" s="92">
        <v>41512.59375</v>
      </c>
      <c r="E12422" t="s">
        <v>753</v>
      </c>
      <c r="F12422" t="s">
        <v>1004</v>
      </c>
    </row>
    <row r="12423" spans="1:6" x14ac:dyDescent="0.25">
      <c r="A12423" t="s">
        <v>13046</v>
      </c>
      <c r="B12423" t="s">
        <v>1004</v>
      </c>
      <c r="C12423" t="s">
        <v>824</v>
      </c>
      <c r="D12423" s="92">
        <v>41512.59375</v>
      </c>
      <c r="E12423" t="s">
        <v>987</v>
      </c>
      <c r="F12423" t="s">
        <v>1004</v>
      </c>
    </row>
    <row r="12424" spans="1:6" x14ac:dyDescent="0.25">
      <c r="A12424" t="s">
        <v>13047</v>
      </c>
      <c r="B12424" t="s">
        <v>1004</v>
      </c>
      <c r="C12424" t="s">
        <v>824</v>
      </c>
      <c r="D12424" s="92">
        <v>41512.59375</v>
      </c>
      <c r="E12424" t="s">
        <v>988</v>
      </c>
      <c r="F12424" t="s">
        <v>1004</v>
      </c>
    </row>
    <row r="12425" spans="1:6" x14ac:dyDescent="0.25">
      <c r="A12425" t="s">
        <v>13048</v>
      </c>
      <c r="B12425" t="s">
        <v>1004</v>
      </c>
      <c r="C12425" t="s">
        <v>824</v>
      </c>
      <c r="D12425" s="92">
        <v>41512.59375</v>
      </c>
      <c r="E12425" t="s">
        <v>989</v>
      </c>
      <c r="F12425" t="s">
        <v>1004</v>
      </c>
    </row>
    <row r="12426" spans="1:6" x14ac:dyDescent="0.25">
      <c r="A12426" t="s">
        <v>13049</v>
      </c>
      <c r="B12426" t="s">
        <v>1004</v>
      </c>
      <c r="C12426" t="s">
        <v>824</v>
      </c>
      <c r="D12426" s="92">
        <v>41512.59375</v>
      </c>
      <c r="E12426" t="s">
        <v>990</v>
      </c>
      <c r="F12426" t="s">
        <v>1004</v>
      </c>
    </row>
    <row r="12427" spans="1:6" x14ac:dyDescent="0.25">
      <c r="A12427" t="s">
        <v>13050</v>
      </c>
      <c r="B12427" t="s">
        <v>1004</v>
      </c>
      <c r="C12427" t="s">
        <v>824</v>
      </c>
      <c r="D12427" s="92">
        <v>41512.59375</v>
      </c>
      <c r="E12427" t="s">
        <v>768</v>
      </c>
      <c r="F12427" t="s">
        <v>1004</v>
      </c>
    </row>
    <row r="12428" spans="1:6" x14ac:dyDescent="0.25">
      <c r="A12428" t="s">
        <v>13051</v>
      </c>
      <c r="B12428" t="s">
        <v>1004</v>
      </c>
      <c r="C12428" t="s">
        <v>824</v>
      </c>
      <c r="D12428" s="92">
        <v>41512.59375</v>
      </c>
      <c r="E12428" t="s">
        <v>767</v>
      </c>
      <c r="F12428" t="s">
        <v>1004</v>
      </c>
    </row>
    <row r="12429" spans="1:6" x14ac:dyDescent="0.25">
      <c r="A12429" t="s">
        <v>13052</v>
      </c>
      <c r="B12429" t="s">
        <v>1004</v>
      </c>
      <c r="C12429" t="s">
        <v>824</v>
      </c>
      <c r="D12429" s="92">
        <v>41512.59375</v>
      </c>
      <c r="E12429" t="s">
        <v>991</v>
      </c>
      <c r="F12429" t="s">
        <v>1004</v>
      </c>
    </row>
    <row r="12430" spans="1:6" x14ac:dyDescent="0.25">
      <c r="A12430" t="s">
        <v>13053</v>
      </c>
      <c r="B12430" t="s">
        <v>1004</v>
      </c>
      <c r="C12430" t="s">
        <v>824</v>
      </c>
      <c r="D12430" s="92">
        <v>41512.59375</v>
      </c>
      <c r="E12430" t="s">
        <v>992</v>
      </c>
      <c r="F12430" t="s">
        <v>1004</v>
      </c>
    </row>
    <row r="12431" spans="1:6" x14ac:dyDescent="0.25">
      <c r="A12431" t="s">
        <v>13054</v>
      </c>
      <c r="B12431" t="s">
        <v>1004</v>
      </c>
      <c r="C12431" t="s">
        <v>824</v>
      </c>
      <c r="D12431" s="92">
        <v>41512.59375</v>
      </c>
      <c r="E12431" t="s">
        <v>993</v>
      </c>
      <c r="F12431" t="s">
        <v>1004</v>
      </c>
    </row>
    <row r="12432" spans="1:6" x14ac:dyDescent="0.25">
      <c r="A12432" t="s">
        <v>13055</v>
      </c>
      <c r="B12432" t="s">
        <v>1004</v>
      </c>
      <c r="C12432" t="s">
        <v>824</v>
      </c>
      <c r="D12432" s="92">
        <v>41512.59375</v>
      </c>
      <c r="E12432" t="s">
        <v>779</v>
      </c>
      <c r="F12432" t="s">
        <v>1004</v>
      </c>
    </row>
    <row r="12433" spans="1:6" x14ac:dyDescent="0.25">
      <c r="A12433" t="s">
        <v>13056</v>
      </c>
      <c r="B12433" t="s">
        <v>1004</v>
      </c>
      <c r="C12433" t="s">
        <v>824</v>
      </c>
      <c r="D12433" s="92">
        <v>41512.59375</v>
      </c>
      <c r="E12433" t="s">
        <v>778</v>
      </c>
      <c r="F12433" t="s">
        <v>1004</v>
      </c>
    </row>
    <row r="12434" spans="1:6" x14ac:dyDescent="0.25">
      <c r="A12434" t="s">
        <v>13057</v>
      </c>
      <c r="B12434" t="s">
        <v>1004</v>
      </c>
      <c r="C12434" t="s">
        <v>824</v>
      </c>
      <c r="D12434" s="92">
        <v>41512.59375</v>
      </c>
      <c r="E12434" t="s">
        <v>994</v>
      </c>
      <c r="F12434" t="s">
        <v>1004</v>
      </c>
    </row>
    <row r="12435" spans="1:6" x14ac:dyDescent="0.25">
      <c r="A12435" t="s">
        <v>13058</v>
      </c>
      <c r="B12435" t="s">
        <v>1004</v>
      </c>
      <c r="C12435" t="s">
        <v>824</v>
      </c>
      <c r="D12435" s="92">
        <v>41512.59375</v>
      </c>
      <c r="E12435" t="s">
        <v>736</v>
      </c>
      <c r="F12435" t="s">
        <v>1004</v>
      </c>
    </row>
    <row r="12436" spans="1:6" x14ac:dyDescent="0.25">
      <c r="A12436" t="s">
        <v>13059</v>
      </c>
      <c r="B12436" t="s">
        <v>1004</v>
      </c>
      <c r="C12436" t="s">
        <v>824</v>
      </c>
      <c r="D12436" s="92">
        <v>41512.59375</v>
      </c>
      <c r="E12436" t="s">
        <v>734</v>
      </c>
      <c r="F12436" t="s">
        <v>1004</v>
      </c>
    </row>
    <row r="12437" spans="1:6" x14ac:dyDescent="0.25">
      <c r="A12437" t="s">
        <v>13060</v>
      </c>
      <c r="B12437" t="s">
        <v>1004</v>
      </c>
      <c r="C12437" t="s">
        <v>824</v>
      </c>
      <c r="D12437" s="92">
        <v>41512.59375</v>
      </c>
      <c r="E12437" t="s">
        <v>733</v>
      </c>
      <c r="F12437" t="s">
        <v>1004</v>
      </c>
    </row>
    <row r="12438" spans="1:6" x14ac:dyDescent="0.25">
      <c r="A12438" t="s">
        <v>12996</v>
      </c>
      <c r="B12438" t="s">
        <v>1004</v>
      </c>
      <c r="C12438" t="s">
        <v>824</v>
      </c>
      <c r="D12438" s="92">
        <v>41512.59375</v>
      </c>
      <c r="E12438" t="s">
        <v>391</v>
      </c>
      <c r="F12438" t="s">
        <v>1004</v>
      </c>
    </row>
    <row r="12439" spans="1:6" x14ac:dyDescent="0.25">
      <c r="A12439" t="s">
        <v>12997</v>
      </c>
      <c r="B12439" t="s">
        <v>1004</v>
      </c>
      <c r="C12439" t="s">
        <v>824</v>
      </c>
      <c r="D12439" s="92">
        <v>41512.59375</v>
      </c>
      <c r="E12439" t="s">
        <v>386</v>
      </c>
      <c r="F12439" t="s">
        <v>1004</v>
      </c>
    </row>
    <row r="12440" spans="1:6" x14ac:dyDescent="0.25">
      <c r="A12440" t="s">
        <v>12998</v>
      </c>
      <c r="B12440" t="s">
        <v>1004</v>
      </c>
      <c r="C12440" t="s">
        <v>824</v>
      </c>
      <c r="D12440" s="92">
        <v>41512.59375</v>
      </c>
      <c r="E12440" t="s">
        <v>384</v>
      </c>
      <c r="F12440" t="s">
        <v>1004</v>
      </c>
    </row>
    <row r="12441" spans="1:6" x14ac:dyDescent="0.25">
      <c r="A12441" t="s">
        <v>13061</v>
      </c>
      <c r="B12441" t="s">
        <v>1004</v>
      </c>
      <c r="C12441" t="s">
        <v>824</v>
      </c>
      <c r="D12441" s="92">
        <v>41512.59375</v>
      </c>
      <c r="E12441" t="s">
        <v>995</v>
      </c>
      <c r="F12441" t="s">
        <v>1004</v>
      </c>
    </row>
    <row r="12442" spans="1:6" x14ac:dyDescent="0.25">
      <c r="A12442" t="s">
        <v>13062</v>
      </c>
      <c r="B12442" t="s">
        <v>1004</v>
      </c>
      <c r="C12442" t="s">
        <v>824</v>
      </c>
      <c r="D12442" s="92">
        <v>41512.59375</v>
      </c>
      <c r="E12442" t="s">
        <v>784</v>
      </c>
      <c r="F12442" t="s">
        <v>1004</v>
      </c>
    </row>
    <row r="12443" spans="1:6" x14ac:dyDescent="0.25">
      <c r="A12443" t="s">
        <v>13063</v>
      </c>
      <c r="B12443" t="s">
        <v>1004</v>
      </c>
      <c r="C12443" t="s">
        <v>824</v>
      </c>
      <c r="D12443" s="92">
        <v>41512.59375</v>
      </c>
      <c r="E12443" t="s">
        <v>996</v>
      </c>
      <c r="F12443" t="s">
        <v>1004</v>
      </c>
    </row>
    <row r="12444" spans="1:6" x14ac:dyDescent="0.25">
      <c r="A12444" t="s">
        <v>13064</v>
      </c>
      <c r="B12444">
        <v>1850</v>
      </c>
      <c r="C12444" t="s">
        <v>824</v>
      </c>
      <c r="D12444" s="92">
        <v>41512.59375</v>
      </c>
      <c r="E12444" t="s">
        <v>783</v>
      </c>
      <c r="F12444">
        <v>1.85</v>
      </c>
    </row>
    <row r="12445" spans="1:6" x14ac:dyDescent="0.25">
      <c r="A12445" t="s">
        <v>13065</v>
      </c>
      <c r="B12445" t="s">
        <v>1004</v>
      </c>
      <c r="C12445" t="s">
        <v>824</v>
      </c>
      <c r="D12445" s="92">
        <v>41512.59375</v>
      </c>
      <c r="E12445" t="s">
        <v>997</v>
      </c>
      <c r="F12445" t="s">
        <v>1004</v>
      </c>
    </row>
    <row r="12446" spans="1:6" x14ac:dyDescent="0.25">
      <c r="A12446" t="s">
        <v>13066</v>
      </c>
      <c r="B12446" t="s">
        <v>1004</v>
      </c>
      <c r="C12446" t="s">
        <v>824</v>
      </c>
      <c r="D12446" s="92">
        <v>41512.59375</v>
      </c>
      <c r="E12446" t="s">
        <v>998</v>
      </c>
      <c r="F12446" t="s">
        <v>1004</v>
      </c>
    </row>
    <row r="12447" spans="1:6" x14ac:dyDescent="0.25">
      <c r="A12447" t="s">
        <v>13067</v>
      </c>
      <c r="B12447" t="s">
        <v>1004</v>
      </c>
      <c r="C12447" t="s">
        <v>824</v>
      </c>
      <c r="D12447" s="92">
        <v>41512.59375</v>
      </c>
      <c r="E12447" t="s">
        <v>770</v>
      </c>
      <c r="F12447" t="s">
        <v>1004</v>
      </c>
    </row>
    <row r="12448" spans="1:6" x14ac:dyDescent="0.25">
      <c r="A12448" t="s">
        <v>13068</v>
      </c>
      <c r="B12448" t="s">
        <v>1004</v>
      </c>
      <c r="C12448" t="s">
        <v>824</v>
      </c>
      <c r="D12448" s="92">
        <v>41512.59375</v>
      </c>
      <c r="E12448" t="s">
        <v>782</v>
      </c>
      <c r="F12448" t="s">
        <v>1004</v>
      </c>
    </row>
    <row r="12449" spans="1:6" x14ac:dyDescent="0.25">
      <c r="A12449" t="s">
        <v>13069</v>
      </c>
      <c r="B12449" t="s">
        <v>1004</v>
      </c>
      <c r="C12449" t="s">
        <v>824</v>
      </c>
      <c r="D12449" s="92">
        <v>41512.59375</v>
      </c>
      <c r="E12449" t="s">
        <v>781</v>
      </c>
      <c r="F12449" t="s">
        <v>1004</v>
      </c>
    </row>
    <row r="12450" spans="1:6" x14ac:dyDescent="0.25">
      <c r="A12450" t="s">
        <v>13070</v>
      </c>
      <c r="B12450" t="s">
        <v>1004</v>
      </c>
      <c r="C12450" t="s">
        <v>824</v>
      </c>
      <c r="D12450" s="92">
        <v>41512.59375</v>
      </c>
      <c r="E12450" t="s">
        <v>780</v>
      </c>
      <c r="F12450" t="s">
        <v>1004</v>
      </c>
    </row>
    <row r="12451" spans="1:6" x14ac:dyDescent="0.25">
      <c r="A12451" t="s">
        <v>13071</v>
      </c>
      <c r="B12451" t="s">
        <v>1004</v>
      </c>
      <c r="C12451" t="s">
        <v>824</v>
      </c>
      <c r="D12451" s="92">
        <v>41512.59375</v>
      </c>
      <c r="E12451" t="s">
        <v>999</v>
      </c>
      <c r="F12451" t="s">
        <v>1004</v>
      </c>
    </row>
    <row r="12452" spans="1:6" x14ac:dyDescent="0.25">
      <c r="A12452" t="s">
        <v>13072</v>
      </c>
      <c r="B12452" t="s">
        <v>1004</v>
      </c>
      <c r="C12452" t="s">
        <v>824</v>
      </c>
      <c r="D12452" s="92">
        <v>41512.59375</v>
      </c>
      <c r="E12452" t="s">
        <v>1000</v>
      </c>
      <c r="F12452" t="s">
        <v>1004</v>
      </c>
    </row>
    <row r="12453" spans="1:6" x14ac:dyDescent="0.25">
      <c r="A12453" t="s">
        <v>13073</v>
      </c>
      <c r="B12453" t="s">
        <v>1004</v>
      </c>
      <c r="C12453" t="s">
        <v>824</v>
      </c>
      <c r="D12453" s="92">
        <v>41512.59375</v>
      </c>
      <c r="E12453" t="s">
        <v>728</v>
      </c>
      <c r="F12453" t="s">
        <v>1004</v>
      </c>
    </row>
    <row r="12454" spans="1:6" x14ac:dyDescent="0.25">
      <c r="A12454" t="s">
        <v>13074</v>
      </c>
      <c r="B12454" t="s">
        <v>1004</v>
      </c>
      <c r="C12454" t="s">
        <v>824</v>
      </c>
      <c r="D12454" s="92">
        <v>41512.59375</v>
      </c>
      <c r="E12454" t="s">
        <v>727</v>
      </c>
      <c r="F12454" t="s">
        <v>1004</v>
      </c>
    </row>
    <row r="12455" spans="1:6" x14ac:dyDescent="0.25">
      <c r="A12455" t="s">
        <v>13013</v>
      </c>
      <c r="B12455" t="s">
        <v>1004</v>
      </c>
      <c r="C12455" t="s">
        <v>824</v>
      </c>
      <c r="D12455" s="92">
        <v>41512.59375</v>
      </c>
      <c r="E12455" t="s">
        <v>360</v>
      </c>
      <c r="F12455" t="s">
        <v>1004</v>
      </c>
    </row>
    <row r="12456" spans="1:6" x14ac:dyDescent="0.25">
      <c r="A12456" t="s">
        <v>13075</v>
      </c>
      <c r="B12456" t="s">
        <v>1004</v>
      </c>
      <c r="C12456" t="s">
        <v>824</v>
      </c>
      <c r="D12456" s="92">
        <v>41512.59375</v>
      </c>
      <c r="E12456" t="s">
        <v>726</v>
      </c>
      <c r="F12456" t="s">
        <v>1004</v>
      </c>
    </row>
    <row r="12457" spans="1:6" x14ac:dyDescent="0.25">
      <c r="A12457" t="s">
        <v>13076</v>
      </c>
      <c r="B12457" t="s">
        <v>1004</v>
      </c>
      <c r="C12457" t="s">
        <v>824</v>
      </c>
      <c r="D12457" s="92">
        <v>41512.59375</v>
      </c>
      <c r="E12457" t="s">
        <v>724</v>
      </c>
      <c r="F12457" t="s">
        <v>1004</v>
      </c>
    </row>
    <row r="12458" spans="1:6" x14ac:dyDescent="0.25">
      <c r="A12458" t="s">
        <v>13077</v>
      </c>
      <c r="B12458" t="s">
        <v>1004</v>
      </c>
      <c r="C12458" t="s">
        <v>824</v>
      </c>
      <c r="D12458" s="92">
        <v>41512.59375</v>
      </c>
      <c r="E12458" t="s">
        <v>723</v>
      </c>
      <c r="F12458" t="s">
        <v>1004</v>
      </c>
    </row>
    <row r="12459" spans="1:6" x14ac:dyDescent="0.25">
      <c r="A12459" t="s">
        <v>13078</v>
      </c>
      <c r="B12459" t="s">
        <v>1004</v>
      </c>
      <c r="C12459" t="s">
        <v>824</v>
      </c>
      <c r="D12459" s="92">
        <v>41512.59375</v>
      </c>
      <c r="E12459" t="s">
        <v>722</v>
      </c>
      <c r="F12459" t="s">
        <v>1004</v>
      </c>
    </row>
    <row r="12460" spans="1:6" x14ac:dyDescent="0.25">
      <c r="A12460" t="s">
        <v>13079</v>
      </c>
      <c r="B12460" t="s">
        <v>1004</v>
      </c>
      <c r="C12460" t="s">
        <v>824</v>
      </c>
      <c r="D12460" s="92">
        <v>41512.59375</v>
      </c>
      <c r="E12460" t="s">
        <v>721</v>
      </c>
      <c r="F12460" t="s">
        <v>1004</v>
      </c>
    </row>
    <row r="12461" spans="1:6" x14ac:dyDescent="0.25">
      <c r="A12461" t="s">
        <v>13080</v>
      </c>
      <c r="B12461" t="s">
        <v>1004</v>
      </c>
      <c r="C12461" t="s">
        <v>824</v>
      </c>
      <c r="D12461" s="92">
        <v>41512.59375</v>
      </c>
      <c r="E12461" t="s">
        <v>777</v>
      </c>
      <c r="F12461" t="s">
        <v>1004</v>
      </c>
    </row>
    <row r="12462" spans="1:6" x14ac:dyDescent="0.25">
      <c r="A12462" t="s">
        <v>13081</v>
      </c>
      <c r="B12462">
        <v>4059.9999999999995</v>
      </c>
      <c r="C12462" t="s">
        <v>824</v>
      </c>
      <c r="D12462" s="92">
        <v>41512.59375</v>
      </c>
      <c r="E12462" t="s">
        <v>1001</v>
      </c>
      <c r="F12462">
        <v>4.0599999999999996</v>
      </c>
    </row>
    <row r="12463" spans="1:6" x14ac:dyDescent="0.25">
      <c r="A12463" t="s">
        <v>13082</v>
      </c>
      <c r="B12463">
        <v>3640</v>
      </c>
      <c r="C12463" t="s">
        <v>824</v>
      </c>
      <c r="D12463" s="92">
        <v>41512.59375</v>
      </c>
      <c r="E12463" t="s">
        <v>1002</v>
      </c>
      <c r="F12463">
        <v>3.64</v>
      </c>
    </row>
    <row r="12464" spans="1:6" x14ac:dyDescent="0.25">
      <c r="A12464" t="s">
        <v>13083</v>
      </c>
      <c r="B12464" t="s">
        <v>1004</v>
      </c>
      <c r="C12464" t="s">
        <v>824</v>
      </c>
      <c r="D12464" s="92">
        <v>41512.59375</v>
      </c>
      <c r="E12464" t="s">
        <v>775</v>
      </c>
      <c r="F12464" t="s">
        <v>1004</v>
      </c>
    </row>
    <row r="12465" spans="1:6" x14ac:dyDescent="0.25">
      <c r="A12465" t="s">
        <v>13084</v>
      </c>
      <c r="B12465" t="s">
        <v>1004</v>
      </c>
      <c r="C12465" t="s">
        <v>824</v>
      </c>
      <c r="D12465" s="92">
        <v>41512.59375</v>
      </c>
      <c r="E12465" t="s">
        <v>771</v>
      </c>
      <c r="F12465" t="s">
        <v>1004</v>
      </c>
    </row>
    <row r="12466" spans="1:6" x14ac:dyDescent="0.25">
      <c r="A12466" t="s">
        <v>13085</v>
      </c>
      <c r="B12466" t="s">
        <v>1004</v>
      </c>
      <c r="C12466" t="s">
        <v>824</v>
      </c>
      <c r="D12466" s="92">
        <v>41512.59375</v>
      </c>
      <c r="E12466" t="s">
        <v>765</v>
      </c>
      <c r="F12466" t="s">
        <v>1004</v>
      </c>
    </row>
    <row r="12467" spans="1:6" x14ac:dyDescent="0.25">
      <c r="A12467" t="s">
        <v>13086</v>
      </c>
      <c r="B12467" t="s">
        <v>1004</v>
      </c>
      <c r="C12467" t="s">
        <v>824</v>
      </c>
      <c r="D12467" s="92">
        <v>41512.59375</v>
      </c>
      <c r="E12467" t="s">
        <v>718</v>
      </c>
      <c r="F12467" t="s">
        <v>1004</v>
      </c>
    </row>
    <row r="12468" spans="1:6" x14ac:dyDescent="0.25">
      <c r="A12468" t="s">
        <v>13087</v>
      </c>
      <c r="B12468" t="s">
        <v>1004</v>
      </c>
      <c r="C12468" t="s">
        <v>824</v>
      </c>
      <c r="D12468" s="92">
        <v>41512.59375</v>
      </c>
      <c r="E12468" t="s">
        <v>774</v>
      </c>
      <c r="F12468" t="s">
        <v>1004</v>
      </c>
    </row>
    <row r="12469" spans="1:6" x14ac:dyDescent="0.25">
      <c r="A12469" t="s">
        <v>13088</v>
      </c>
      <c r="B12469" t="s">
        <v>1004</v>
      </c>
      <c r="C12469" t="s">
        <v>824</v>
      </c>
      <c r="D12469" s="92">
        <v>41512.59375</v>
      </c>
      <c r="E12469" t="s">
        <v>764</v>
      </c>
      <c r="F12469" t="s">
        <v>1004</v>
      </c>
    </row>
    <row r="12470" spans="1:6" x14ac:dyDescent="0.25">
      <c r="A12470" t="s">
        <v>13089</v>
      </c>
      <c r="B12470" t="s">
        <v>1004</v>
      </c>
      <c r="C12470" t="s">
        <v>824</v>
      </c>
      <c r="D12470" s="92">
        <v>41512.59375</v>
      </c>
      <c r="E12470" t="s">
        <v>1003</v>
      </c>
      <c r="F12470" t="s">
        <v>1004</v>
      </c>
    </row>
    <row r="12471" spans="1:6" x14ac:dyDescent="0.25">
      <c r="A12471" t="s">
        <v>13090</v>
      </c>
      <c r="B12471" t="s">
        <v>1004</v>
      </c>
      <c r="C12471" t="s">
        <v>824</v>
      </c>
      <c r="D12471" s="92">
        <v>41512.59375</v>
      </c>
      <c r="E12471" t="s">
        <v>716</v>
      </c>
      <c r="F12471" t="s">
        <v>1004</v>
      </c>
    </row>
    <row r="12472" spans="1:6" x14ac:dyDescent="0.25">
      <c r="A12472" t="s">
        <v>13091</v>
      </c>
      <c r="B12472" t="s">
        <v>1004</v>
      </c>
      <c r="C12472" t="s">
        <v>824</v>
      </c>
      <c r="D12472" s="92">
        <v>41512.59375</v>
      </c>
      <c r="E12472" t="s">
        <v>715</v>
      </c>
      <c r="F12472" t="s">
        <v>1004</v>
      </c>
    </row>
    <row r="12473" spans="1:6" x14ac:dyDescent="0.25">
      <c r="A12473" t="s">
        <v>13092</v>
      </c>
      <c r="B12473" t="s">
        <v>1004</v>
      </c>
      <c r="C12473" t="s">
        <v>824</v>
      </c>
      <c r="D12473" s="92">
        <v>41512.59375</v>
      </c>
      <c r="E12473" t="s">
        <v>713</v>
      </c>
      <c r="F12473" t="s">
        <v>1004</v>
      </c>
    </row>
    <row r="12474" spans="1:6" x14ac:dyDescent="0.25">
      <c r="A12474" t="s">
        <v>13093</v>
      </c>
      <c r="B12474" t="s">
        <v>1004</v>
      </c>
      <c r="C12474" t="s">
        <v>824</v>
      </c>
      <c r="D12474" s="92">
        <v>41512.59375</v>
      </c>
      <c r="E12474" t="s">
        <v>712</v>
      </c>
      <c r="F12474" t="s">
        <v>1004</v>
      </c>
    </row>
    <row r="12475" spans="1:6" x14ac:dyDescent="0.25">
      <c r="A12475" t="s">
        <v>13094</v>
      </c>
      <c r="B12475" t="s">
        <v>1004</v>
      </c>
      <c r="C12475" t="s">
        <v>824</v>
      </c>
      <c r="D12475" s="92">
        <v>41512.59375</v>
      </c>
      <c r="E12475" t="s">
        <v>711</v>
      </c>
      <c r="F12475" t="s">
        <v>1004</v>
      </c>
    </row>
    <row r="12476" spans="1:6" x14ac:dyDescent="0.25">
      <c r="A12476" t="s">
        <v>13095</v>
      </c>
      <c r="B12476">
        <v>318</v>
      </c>
      <c r="C12476" t="s">
        <v>1009</v>
      </c>
      <c r="D12476" s="92">
        <v>41512.586805555598</v>
      </c>
      <c r="E12476" t="s">
        <v>377</v>
      </c>
      <c r="F12476">
        <v>0.318</v>
      </c>
    </row>
    <row r="12477" spans="1:6" x14ac:dyDescent="0.25">
      <c r="A12477" t="s">
        <v>13096</v>
      </c>
      <c r="B12477">
        <v>18.5</v>
      </c>
      <c r="C12477" t="s">
        <v>1009</v>
      </c>
      <c r="D12477" s="92">
        <v>41512.586805555598</v>
      </c>
      <c r="E12477" t="s">
        <v>376</v>
      </c>
      <c r="F12477">
        <v>1.8499999999999999E-2</v>
      </c>
    </row>
    <row r="12478" spans="1:6" x14ac:dyDescent="0.25">
      <c r="A12478" t="s">
        <v>13097</v>
      </c>
      <c r="B12478" t="s">
        <v>1004</v>
      </c>
      <c r="C12478" t="s">
        <v>1009</v>
      </c>
      <c r="D12478" s="92">
        <v>41512.586805555598</v>
      </c>
      <c r="E12478" t="s">
        <v>375</v>
      </c>
      <c r="F12478" t="s">
        <v>1004</v>
      </c>
    </row>
    <row r="12479" spans="1:6" x14ac:dyDescent="0.25">
      <c r="A12479" t="s">
        <v>13098</v>
      </c>
      <c r="B12479" t="s">
        <v>1004</v>
      </c>
      <c r="C12479" t="s">
        <v>1009</v>
      </c>
      <c r="D12479" s="92">
        <v>41512.586805555598</v>
      </c>
      <c r="E12479" t="s">
        <v>374</v>
      </c>
      <c r="F12479" t="s">
        <v>1004</v>
      </c>
    </row>
    <row r="12480" spans="1:6" x14ac:dyDescent="0.25">
      <c r="A12480" t="s">
        <v>13099</v>
      </c>
      <c r="B12480" t="s">
        <v>1004</v>
      </c>
      <c r="C12480" t="s">
        <v>1009</v>
      </c>
      <c r="D12480" s="92">
        <v>41512.586805555598</v>
      </c>
      <c r="E12480" t="s">
        <v>373</v>
      </c>
      <c r="F12480" t="s">
        <v>1004</v>
      </c>
    </row>
    <row r="12481" spans="1:6" x14ac:dyDescent="0.25">
      <c r="A12481" t="s">
        <v>13100</v>
      </c>
      <c r="B12481" t="s">
        <v>1004</v>
      </c>
      <c r="C12481" t="s">
        <v>1009</v>
      </c>
      <c r="D12481" s="92">
        <v>41512.586805555598</v>
      </c>
      <c r="E12481" t="s">
        <v>372</v>
      </c>
      <c r="F12481" t="s">
        <v>1004</v>
      </c>
    </row>
    <row r="12482" spans="1:6" x14ac:dyDescent="0.25">
      <c r="A12482" t="s">
        <v>13101</v>
      </c>
      <c r="B12482" t="s">
        <v>1004</v>
      </c>
      <c r="C12482" t="s">
        <v>1009</v>
      </c>
      <c r="D12482" s="92">
        <v>41512.586805555598</v>
      </c>
      <c r="E12482" t="s">
        <v>371</v>
      </c>
      <c r="F12482" t="s">
        <v>1004</v>
      </c>
    </row>
    <row r="12483" spans="1:6" x14ac:dyDescent="0.25">
      <c r="A12483" t="s">
        <v>13102</v>
      </c>
      <c r="B12483">
        <v>68.3</v>
      </c>
      <c r="C12483" t="s">
        <v>1009</v>
      </c>
      <c r="D12483" s="92">
        <v>41512.586805555598</v>
      </c>
      <c r="E12483" t="s">
        <v>382</v>
      </c>
      <c r="F12483">
        <v>6.83E-2</v>
      </c>
    </row>
    <row r="12484" spans="1:6" x14ac:dyDescent="0.25">
      <c r="A12484" t="s">
        <v>13103</v>
      </c>
      <c r="B12484" t="s">
        <v>1004</v>
      </c>
      <c r="C12484" t="s">
        <v>1009</v>
      </c>
      <c r="D12484" s="92">
        <v>41512.586805555598</v>
      </c>
      <c r="E12484" t="s">
        <v>346</v>
      </c>
      <c r="F12484" t="s">
        <v>1004</v>
      </c>
    </row>
    <row r="12485" spans="1:6" x14ac:dyDescent="0.25">
      <c r="A12485" t="s">
        <v>13104</v>
      </c>
      <c r="B12485" t="s">
        <v>1004</v>
      </c>
      <c r="C12485" t="s">
        <v>1009</v>
      </c>
      <c r="D12485" s="92">
        <v>41512.586805555598</v>
      </c>
      <c r="E12485" t="s">
        <v>343</v>
      </c>
      <c r="F12485" t="s">
        <v>1004</v>
      </c>
    </row>
    <row r="12486" spans="1:6" x14ac:dyDescent="0.25">
      <c r="A12486" t="s">
        <v>13105</v>
      </c>
      <c r="B12486" t="s">
        <v>1004</v>
      </c>
      <c r="C12486" t="s">
        <v>1009</v>
      </c>
      <c r="D12486" s="92">
        <v>41512.586805555598</v>
      </c>
      <c r="E12486" t="s">
        <v>342</v>
      </c>
      <c r="F12486" t="s">
        <v>1004</v>
      </c>
    </row>
    <row r="12487" spans="1:6" x14ac:dyDescent="0.25">
      <c r="A12487" t="s">
        <v>13106</v>
      </c>
      <c r="B12487" t="s">
        <v>1004</v>
      </c>
      <c r="C12487" t="s">
        <v>1009</v>
      </c>
      <c r="D12487" s="92">
        <v>41512.586805555598</v>
      </c>
      <c r="E12487" t="s">
        <v>370</v>
      </c>
      <c r="F12487" t="s">
        <v>1004</v>
      </c>
    </row>
    <row r="12488" spans="1:6" x14ac:dyDescent="0.25">
      <c r="A12488" t="s">
        <v>13107</v>
      </c>
      <c r="B12488" t="s">
        <v>1004</v>
      </c>
      <c r="C12488" t="s">
        <v>1009</v>
      </c>
      <c r="D12488" s="92">
        <v>41512.586805555598</v>
      </c>
      <c r="E12488" t="s">
        <v>369</v>
      </c>
      <c r="F12488" t="s">
        <v>1004</v>
      </c>
    </row>
    <row r="12489" spans="1:6" x14ac:dyDescent="0.25">
      <c r="A12489" t="s">
        <v>13108</v>
      </c>
      <c r="B12489" t="s">
        <v>1004</v>
      </c>
      <c r="C12489" t="s">
        <v>1009</v>
      </c>
      <c r="D12489" s="92">
        <v>41512.586805555598</v>
      </c>
      <c r="E12489" t="s">
        <v>368</v>
      </c>
      <c r="F12489" t="s">
        <v>1004</v>
      </c>
    </row>
    <row r="12490" spans="1:6" x14ac:dyDescent="0.25">
      <c r="A12490" t="s">
        <v>13109</v>
      </c>
      <c r="B12490" t="s">
        <v>1004</v>
      </c>
      <c r="C12490" t="s">
        <v>1009</v>
      </c>
      <c r="D12490" s="92">
        <v>41512.586805555598</v>
      </c>
      <c r="E12490" t="s">
        <v>367</v>
      </c>
      <c r="F12490" t="s">
        <v>1004</v>
      </c>
    </row>
    <row r="12491" spans="1:6" x14ac:dyDescent="0.25">
      <c r="A12491" t="s">
        <v>13110</v>
      </c>
      <c r="B12491" t="s">
        <v>1004</v>
      </c>
      <c r="C12491" t="s">
        <v>1009</v>
      </c>
      <c r="D12491" s="92">
        <v>41512.586805555598</v>
      </c>
      <c r="E12491" t="s">
        <v>366</v>
      </c>
      <c r="F12491" t="s">
        <v>1004</v>
      </c>
    </row>
    <row r="12492" spans="1:6" x14ac:dyDescent="0.25">
      <c r="A12492" t="s">
        <v>13111</v>
      </c>
      <c r="B12492" t="s">
        <v>1004</v>
      </c>
      <c r="C12492" t="s">
        <v>1009</v>
      </c>
      <c r="D12492" s="92">
        <v>41512.586805555598</v>
      </c>
      <c r="E12492" t="s">
        <v>365</v>
      </c>
      <c r="F12492" t="s">
        <v>1004</v>
      </c>
    </row>
    <row r="12493" spans="1:6" x14ac:dyDescent="0.25">
      <c r="A12493" t="s">
        <v>13112</v>
      </c>
      <c r="B12493" t="s">
        <v>1004</v>
      </c>
      <c r="C12493" t="s">
        <v>1009</v>
      </c>
      <c r="D12493" s="92">
        <v>41512.586805555598</v>
      </c>
      <c r="E12493" t="s">
        <v>381</v>
      </c>
      <c r="F12493" t="s">
        <v>1004</v>
      </c>
    </row>
    <row r="12494" spans="1:6" x14ac:dyDescent="0.25">
      <c r="A12494" t="s">
        <v>13113</v>
      </c>
      <c r="B12494" t="s">
        <v>1004</v>
      </c>
      <c r="C12494" t="s">
        <v>1009</v>
      </c>
      <c r="D12494" s="92">
        <v>41512.586805555598</v>
      </c>
      <c r="E12494" t="s">
        <v>379</v>
      </c>
      <c r="F12494" t="s">
        <v>1004</v>
      </c>
    </row>
    <row r="12495" spans="1:6" x14ac:dyDescent="0.25">
      <c r="A12495" t="s">
        <v>13114</v>
      </c>
      <c r="B12495" t="s">
        <v>1004</v>
      </c>
      <c r="C12495" t="s">
        <v>1009</v>
      </c>
      <c r="D12495" s="92">
        <v>41512.586805555598</v>
      </c>
      <c r="E12495" t="s">
        <v>393</v>
      </c>
      <c r="F12495" t="s">
        <v>1004</v>
      </c>
    </row>
    <row r="12496" spans="1:6" x14ac:dyDescent="0.25">
      <c r="A12496" t="s">
        <v>13115</v>
      </c>
      <c r="B12496" t="s">
        <v>1004</v>
      </c>
      <c r="C12496" t="s">
        <v>1009</v>
      </c>
      <c r="D12496" s="92">
        <v>41512.586805555598</v>
      </c>
      <c r="E12496" t="s">
        <v>364</v>
      </c>
      <c r="F12496" t="s">
        <v>1004</v>
      </c>
    </row>
    <row r="12497" spans="1:6" x14ac:dyDescent="0.25">
      <c r="A12497" t="s">
        <v>13116</v>
      </c>
      <c r="B12497" t="s">
        <v>1004</v>
      </c>
      <c r="C12497" t="s">
        <v>1009</v>
      </c>
      <c r="D12497" s="92">
        <v>41512.586805555598</v>
      </c>
      <c r="E12497" t="s">
        <v>392</v>
      </c>
      <c r="F12497" t="s">
        <v>1004</v>
      </c>
    </row>
    <row r="12498" spans="1:6" x14ac:dyDescent="0.25">
      <c r="A12498" t="s">
        <v>13117</v>
      </c>
      <c r="B12498" t="s">
        <v>1004</v>
      </c>
      <c r="C12498" t="s">
        <v>1009</v>
      </c>
      <c r="D12498" s="92">
        <v>41512.586805555598</v>
      </c>
      <c r="E12498" t="s">
        <v>363</v>
      </c>
      <c r="F12498" t="s">
        <v>1004</v>
      </c>
    </row>
    <row r="12499" spans="1:6" x14ac:dyDescent="0.25">
      <c r="A12499" t="s">
        <v>13118</v>
      </c>
      <c r="B12499" t="s">
        <v>1004</v>
      </c>
      <c r="C12499" t="s">
        <v>1009</v>
      </c>
      <c r="D12499" s="92">
        <v>41512.586805555598</v>
      </c>
      <c r="E12499" t="s">
        <v>391</v>
      </c>
      <c r="F12499" t="s">
        <v>1004</v>
      </c>
    </row>
    <row r="12500" spans="1:6" x14ac:dyDescent="0.25">
      <c r="A12500" t="s">
        <v>13119</v>
      </c>
      <c r="B12500" t="s">
        <v>1004</v>
      </c>
      <c r="C12500" t="s">
        <v>1009</v>
      </c>
      <c r="D12500" s="92">
        <v>41512.586805555598</v>
      </c>
      <c r="E12500" t="s">
        <v>386</v>
      </c>
      <c r="F12500" t="s">
        <v>1004</v>
      </c>
    </row>
    <row r="12501" spans="1:6" x14ac:dyDescent="0.25">
      <c r="A12501" t="s">
        <v>13120</v>
      </c>
      <c r="B12501" t="s">
        <v>1004</v>
      </c>
      <c r="C12501" t="s">
        <v>1009</v>
      </c>
      <c r="D12501" s="92">
        <v>41512.586805555598</v>
      </c>
      <c r="E12501" t="s">
        <v>384</v>
      </c>
      <c r="F12501" t="s">
        <v>1004</v>
      </c>
    </row>
    <row r="12502" spans="1:6" x14ac:dyDescent="0.25">
      <c r="A12502" t="s">
        <v>13121</v>
      </c>
      <c r="B12502" t="s">
        <v>1004</v>
      </c>
      <c r="C12502" t="s">
        <v>1009</v>
      </c>
      <c r="D12502" s="92">
        <v>41512.586805555598</v>
      </c>
      <c r="E12502" t="s">
        <v>362</v>
      </c>
      <c r="F12502" t="s">
        <v>1004</v>
      </c>
    </row>
    <row r="12503" spans="1:6" x14ac:dyDescent="0.25">
      <c r="A12503" t="s">
        <v>13122</v>
      </c>
      <c r="B12503" t="s">
        <v>1004</v>
      </c>
      <c r="C12503" t="s">
        <v>1009</v>
      </c>
      <c r="D12503" s="92">
        <v>41512.586805555598</v>
      </c>
      <c r="E12503" t="s">
        <v>400</v>
      </c>
      <c r="F12503" t="s">
        <v>1004</v>
      </c>
    </row>
    <row r="12504" spans="1:6" x14ac:dyDescent="0.25">
      <c r="A12504" t="s">
        <v>13123</v>
      </c>
      <c r="B12504" t="s">
        <v>1004</v>
      </c>
      <c r="C12504" t="s">
        <v>1009</v>
      </c>
      <c r="D12504" s="92">
        <v>41512.586805555598</v>
      </c>
      <c r="E12504" t="s">
        <v>390</v>
      </c>
      <c r="F12504" t="s">
        <v>1004</v>
      </c>
    </row>
    <row r="12505" spans="1:6" x14ac:dyDescent="0.25">
      <c r="A12505" t="s">
        <v>13124</v>
      </c>
      <c r="B12505" t="s">
        <v>1004</v>
      </c>
      <c r="C12505" t="s">
        <v>1009</v>
      </c>
      <c r="D12505" s="92">
        <v>41512.586805555598</v>
      </c>
      <c r="E12505" t="s">
        <v>389</v>
      </c>
      <c r="F12505" t="s">
        <v>1004</v>
      </c>
    </row>
    <row r="12506" spans="1:6" x14ac:dyDescent="0.25">
      <c r="A12506" t="s">
        <v>13125</v>
      </c>
      <c r="B12506" t="s">
        <v>1004</v>
      </c>
      <c r="C12506" t="s">
        <v>1009</v>
      </c>
      <c r="D12506" s="92">
        <v>41512.586805555598</v>
      </c>
      <c r="E12506" t="s">
        <v>399</v>
      </c>
      <c r="F12506" t="s">
        <v>1004</v>
      </c>
    </row>
    <row r="12507" spans="1:6" x14ac:dyDescent="0.25">
      <c r="A12507" t="s">
        <v>13126</v>
      </c>
      <c r="B12507" t="s">
        <v>1004</v>
      </c>
      <c r="C12507" t="s">
        <v>1009</v>
      </c>
      <c r="D12507" s="92">
        <v>41512.586805555598</v>
      </c>
      <c r="E12507" t="s">
        <v>348</v>
      </c>
      <c r="F12507" t="s">
        <v>1004</v>
      </c>
    </row>
    <row r="12508" spans="1:6" x14ac:dyDescent="0.25">
      <c r="A12508" t="s">
        <v>13127</v>
      </c>
      <c r="B12508" t="s">
        <v>1004</v>
      </c>
      <c r="C12508" t="s">
        <v>1009</v>
      </c>
      <c r="D12508" s="92">
        <v>41512.586805555598</v>
      </c>
      <c r="E12508" t="s">
        <v>341</v>
      </c>
      <c r="F12508" t="s">
        <v>1004</v>
      </c>
    </row>
    <row r="12509" spans="1:6" x14ac:dyDescent="0.25">
      <c r="A12509" t="s">
        <v>13128</v>
      </c>
      <c r="B12509" t="s">
        <v>1004</v>
      </c>
      <c r="C12509" t="s">
        <v>1009</v>
      </c>
      <c r="D12509" s="92">
        <v>41512.586805555598</v>
      </c>
      <c r="E12509" t="s">
        <v>388</v>
      </c>
      <c r="F12509" t="s">
        <v>1004</v>
      </c>
    </row>
    <row r="12510" spans="1:6" x14ac:dyDescent="0.25">
      <c r="A12510" t="s">
        <v>13129</v>
      </c>
      <c r="B12510" t="s">
        <v>1004</v>
      </c>
      <c r="C12510" t="s">
        <v>1009</v>
      </c>
      <c r="D12510" s="92">
        <v>41512.586805555598</v>
      </c>
      <c r="E12510" t="s">
        <v>385</v>
      </c>
      <c r="F12510" t="s">
        <v>1004</v>
      </c>
    </row>
    <row r="12511" spans="1:6" x14ac:dyDescent="0.25">
      <c r="A12511" t="s">
        <v>13130</v>
      </c>
      <c r="B12511" t="s">
        <v>1004</v>
      </c>
      <c r="C12511" t="s">
        <v>1009</v>
      </c>
      <c r="D12511" s="92">
        <v>41512.586805555598</v>
      </c>
      <c r="E12511" t="s">
        <v>383</v>
      </c>
      <c r="F12511" t="s">
        <v>1004</v>
      </c>
    </row>
    <row r="12512" spans="1:6" x14ac:dyDescent="0.25">
      <c r="A12512" t="s">
        <v>13131</v>
      </c>
      <c r="B12512" t="s">
        <v>1004</v>
      </c>
      <c r="C12512" t="s">
        <v>1009</v>
      </c>
      <c r="D12512" s="92">
        <v>41512.586805555598</v>
      </c>
      <c r="E12512" t="s">
        <v>398</v>
      </c>
      <c r="F12512" t="s">
        <v>1004</v>
      </c>
    </row>
    <row r="12513" spans="1:6" x14ac:dyDescent="0.25">
      <c r="A12513" t="s">
        <v>13132</v>
      </c>
      <c r="B12513" t="s">
        <v>1004</v>
      </c>
      <c r="C12513" t="s">
        <v>1009</v>
      </c>
      <c r="D12513" s="92">
        <v>41512.586805555598</v>
      </c>
      <c r="E12513" t="s">
        <v>347</v>
      </c>
      <c r="F12513" t="s">
        <v>1004</v>
      </c>
    </row>
    <row r="12514" spans="1:6" x14ac:dyDescent="0.25">
      <c r="A12514" t="s">
        <v>13133</v>
      </c>
      <c r="B12514" t="s">
        <v>1004</v>
      </c>
      <c r="C12514" t="s">
        <v>1009</v>
      </c>
      <c r="D12514" s="92">
        <v>41512.586805555598</v>
      </c>
      <c r="E12514" t="s">
        <v>340</v>
      </c>
      <c r="F12514" t="s">
        <v>1004</v>
      </c>
    </row>
    <row r="12515" spans="1:6" x14ac:dyDescent="0.25">
      <c r="A12515" t="s">
        <v>13134</v>
      </c>
      <c r="B12515">
        <v>10.7</v>
      </c>
      <c r="C12515" t="s">
        <v>1009</v>
      </c>
      <c r="D12515" s="92">
        <v>41512.586805555598</v>
      </c>
      <c r="E12515" t="s">
        <v>361</v>
      </c>
      <c r="F12515">
        <v>1.0699999999999999E-2</v>
      </c>
    </row>
    <row r="12516" spans="1:6" x14ac:dyDescent="0.25">
      <c r="A12516" t="s">
        <v>13135</v>
      </c>
      <c r="B12516" t="s">
        <v>1004</v>
      </c>
      <c r="C12516" t="s">
        <v>1009</v>
      </c>
      <c r="D12516" s="92">
        <v>41512.586805555598</v>
      </c>
      <c r="E12516" t="s">
        <v>360</v>
      </c>
      <c r="F12516" t="s">
        <v>1004</v>
      </c>
    </row>
    <row r="12517" spans="1:6" x14ac:dyDescent="0.25">
      <c r="A12517" t="s">
        <v>13136</v>
      </c>
      <c r="B12517" t="s">
        <v>1004</v>
      </c>
      <c r="C12517" t="s">
        <v>1009</v>
      </c>
      <c r="D12517" s="92">
        <v>41512.586805555598</v>
      </c>
      <c r="E12517" t="s">
        <v>380</v>
      </c>
      <c r="F12517" t="s">
        <v>1004</v>
      </c>
    </row>
    <row r="12518" spans="1:6" x14ac:dyDescent="0.25">
      <c r="A12518" t="s">
        <v>13137</v>
      </c>
      <c r="B12518" t="s">
        <v>1004</v>
      </c>
      <c r="C12518" t="s">
        <v>1009</v>
      </c>
      <c r="D12518" s="92">
        <v>41512.586805555598</v>
      </c>
      <c r="E12518" t="s">
        <v>359</v>
      </c>
      <c r="F12518" t="s">
        <v>1004</v>
      </c>
    </row>
    <row r="12519" spans="1:6" x14ac:dyDescent="0.25">
      <c r="A12519" t="s">
        <v>13138</v>
      </c>
      <c r="B12519" t="s">
        <v>1004</v>
      </c>
      <c r="C12519" t="s">
        <v>1009</v>
      </c>
      <c r="D12519" s="92">
        <v>41512.586805555598</v>
      </c>
      <c r="E12519" t="s">
        <v>344</v>
      </c>
      <c r="F12519" t="s">
        <v>1004</v>
      </c>
    </row>
    <row r="12520" spans="1:6" x14ac:dyDescent="0.25">
      <c r="A12520" t="s">
        <v>13139</v>
      </c>
      <c r="B12520" t="s">
        <v>1004</v>
      </c>
      <c r="C12520" t="s">
        <v>1009</v>
      </c>
      <c r="D12520" s="92">
        <v>41512.586805555598</v>
      </c>
      <c r="E12520" t="s">
        <v>357</v>
      </c>
      <c r="F12520" t="s">
        <v>1004</v>
      </c>
    </row>
    <row r="12521" spans="1:6" x14ac:dyDescent="0.25">
      <c r="A12521" t="s">
        <v>13140</v>
      </c>
      <c r="B12521" t="s">
        <v>1004</v>
      </c>
      <c r="C12521" t="s">
        <v>1009</v>
      </c>
      <c r="D12521" s="92">
        <v>41512.586805555598</v>
      </c>
      <c r="E12521" t="s">
        <v>378</v>
      </c>
      <c r="F12521" t="s">
        <v>1004</v>
      </c>
    </row>
    <row r="12522" spans="1:6" x14ac:dyDescent="0.25">
      <c r="A12522" t="s">
        <v>13141</v>
      </c>
      <c r="B12522" t="s">
        <v>1004</v>
      </c>
      <c r="C12522" t="s">
        <v>1009</v>
      </c>
      <c r="D12522" s="92">
        <v>41512.586805555598</v>
      </c>
      <c r="E12522" t="s">
        <v>358</v>
      </c>
      <c r="F12522" t="s">
        <v>1004</v>
      </c>
    </row>
    <row r="12523" spans="1:6" x14ac:dyDescent="0.25">
      <c r="A12523" t="s">
        <v>13142</v>
      </c>
      <c r="B12523">
        <v>25.6</v>
      </c>
      <c r="C12523" t="s">
        <v>1009</v>
      </c>
      <c r="D12523" s="92">
        <v>41512.586805555598</v>
      </c>
      <c r="E12523" t="s">
        <v>356</v>
      </c>
      <c r="F12523">
        <v>2.5600000000000001E-2</v>
      </c>
    </row>
    <row r="12524" spans="1:6" x14ac:dyDescent="0.25">
      <c r="A12524" t="s">
        <v>13143</v>
      </c>
      <c r="B12524" t="s">
        <v>1004</v>
      </c>
      <c r="C12524" t="s">
        <v>1009</v>
      </c>
      <c r="D12524" s="92">
        <v>41512.586805555598</v>
      </c>
      <c r="E12524" t="s">
        <v>345</v>
      </c>
      <c r="F12524" t="s">
        <v>1004</v>
      </c>
    </row>
    <row r="12525" spans="1:6" x14ac:dyDescent="0.25">
      <c r="A12525" t="s">
        <v>13144</v>
      </c>
      <c r="B12525" t="s">
        <v>1004</v>
      </c>
      <c r="C12525" t="s">
        <v>1009</v>
      </c>
      <c r="D12525" s="92">
        <v>41512.586805555598</v>
      </c>
      <c r="E12525" t="s">
        <v>355</v>
      </c>
      <c r="F12525" t="s">
        <v>1004</v>
      </c>
    </row>
    <row r="12526" spans="1:6" x14ac:dyDescent="0.25">
      <c r="A12526" t="s">
        <v>13145</v>
      </c>
      <c r="B12526" t="s">
        <v>1004</v>
      </c>
      <c r="C12526" t="s">
        <v>1009</v>
      </c>
      <c r="D12526" s="92">
        <v>41512.586805555598</v>
      </c>
      <c r="E12526" t="s">
        <v>404</v>
      </c>
      <c r="F12526" t="s">
        <v>1004</v>
      </c>
    </row>
    <row r="12527" spans="1:6" x14ac:dyDescent="0.25">
      <c r="A12527" t="s">
        <v>13146</v>
      </c>
      <c r="B12527" t="s">
        <v>1004</v>
      </c>
      <c r="C12527" t="s">
        <v>1009</v>
      </c>
      <c r="D12527" s="92">
        <v>41512.586805555598</v>
      </c>
      <c r="E12527" t="s">
        <v>402</v>
      </c>
      <c r="F12527" t="s">
        <v>1004</v>
      </c>
    </row>
    <row r="12528" spans="1:6" x14ac:dyDescent="0.25">
      <c r="A12528" t="s">
        <v>13147</v>
      </c>
      <c r="B12528" t="s">
        <v>1004</v>
      </c>
      <c r="C12528" t="s">
        <v>1009</v>
      </c>
      <c r="D12528" s="92">
        <v>41512.586805555598</v>
      </c>
      <c r="E12528" t="s">
        <v>354</v>
      </c>
      <c r="F12528" t="s">
        <v>1004</v>
      </c>
    </row>
    <row r="12529" spans="1:6" x14ac:dyDescent="0.25">
      <c r="A12529" t="s">
        <v>13148</v>
      </c>
      <c r="B12529">
        <v>18</v>
      </c>
      <c r="C12529" t="s">
        <v>1009</v>
      </c>
      <c r="D12529" s="92">
        <v>41512.586805555598</v>
      </c>
      <c r="E12529" t="s">
        <v>353</v>
      </c>
      <c r="F12529">
        <v>1.7999999999999999E-2</v>
      </c>
    </row>
    <row r="12530" spans="1:6" x14ac:dyDescent="0.25">
      <c r="A12530" t="s">
        <v>13149</v>
      </c>
      <c r="B12530" t="s">
        <v>1004</v>
      </c>
      <c r="C12530" t="s">
        <v>1009</v>
      </c>
      <c r="D12530" s="92">
        <v>41512.586805555598</v>
      </c>
      <c r="E12530" t="s">
        <v>397</v>
      </c>
      <c r="F12530" t="s">
        <v>1004</v>
      </c>
    </row>
    <row r="12531" spans="1:6" x14ac:dyDescent="0.25">
      <c r="A12531" t="s">
        <v>13150</v>
      </c>
      <c r="B12531" t="s">
        <v>1004</v>
      </c>
      <c r="C12531" t="s">
        <v>1009</v>
      </c>
      <c r="D12531" s="92">
        <v>41512.586805555598</v>
      </c>
      <c r="E12531" t="s">
        <v>395</v>
      </c>
      <c r="F12531" t="s">
        <v>1004</v>
      </c>
    </row>
    <row r="12532" spans="1:6" x14ac:dyDescent="0.25">
      <c r="A12532" t="s">
        <v>13151</v>
      </c>
      <c r="B12532" t="s">
        <v>1004</v>
      </c>
      <c r="C12532" t="s">
        <v>1009</v>
      </c>
      <c r="D12532" s="92">
        <v>41512.586805555598</v>
      </c>
      <c r="E12532" t="s">
        <v>403</v>
      </c>
      <c r="F12532" t="s">
        <v>1004</v>
      </c>
    </row>
    <row r="12533" spans="1:6" x14ac:dyDescent="0.25">
      <c r="A12533" t="s">
        <v>13152</v>
      </c>
      <c r="B12533" t="s">
        <v>1004</v>
      </c>
      <c r="C12533" t="s">
        <v>1009</v>
      </c>
      <c r="D12533" s="92">
        <v>41512.586805555598</v>
      </c>
      <c r="E12533" t="s">
        <v>401</v>
      </c>
      <c r="F12533" t="s">
        <v>1004</v>
      </c>
    </row>
    <row r="12534" spans="1:6" x14ac:dyDescent="0.25">
      <c r="A12534" t="s">
        <v>13153</v>
      </c>
      <c r="B12534" t="s">
        <v>1004</v>
      </c>
      <c r="C12534" t="s">
        <v>1009</v>
      </c>
      <c r="D12534" s="92">
        <v>41512.586805555598</v>
      </c>
      <c r="E12534" t="s">
        <v>352</v>
      </c>
      <c r="F12534" t="s">
        <v>1004</v>
      </c>
    </row>
    <row r="12535" spans="1:6" x14ac:dyDescent="0.25">
      <c r="A12535" t="s">
        <v>13154</v>
      </c>
      <c r="B12535" t="s">
        <v>1004</v>
      </c>
      <c r="C12535" t="s">
        <v>1009</v>
      </c>
      <c r="D12535" s="92">
        <v>41512.586805555598</v>
      </c>
      <c r="E12535" t="s">
        <v>351</v>
      </c>
      <c r="F12535" t="s">
        <v>1004</v>
      </c>
    </row>
    <row r="12536" spans="1:6" x14ac:dyDescent="0.25">
      <c r="A12536" t="s">
        <v>13155</v>
      </c>
      <c r="B12536" t="s">
        <v>1004</v>
      </c>
      <c r="C12536" t="s">
        <v>1009</v>
      </c>
      <c r="D12536" s="92">
        <v>41512.586805555598</v>
      </c>
      <c r="E12536" t="s">
        <v>396</v>
      </c>
      <c r="F12536" t="s">
        <v>1004</v>
      </c>
    </row>
    <row r="12537" spans="1:6" x14ac:dyDescent="0.25">
      <c r="A12537" t="s">
        <v>13156</v>
      </c>
      <c r="B12537">
        <v>50.7</v>
      </c>
      <c r="C12537" t="s">
        <v>1009</v>
      </c>
      <c r="D12537" s="92">
        <v>41512.586805555598</v>
      </c>
      <c r="E12537" t="s">
        <v>394</v>
      </c>
      <c r="F12537">
        <v>5.0700000000000002E-2</v>
      </c>
    </row>
    <row r="12538" spans="1:6" x14ac:dyDescent="0.25">
      <c r="A12538" t="s">
        <v>13157</v>
      </c>
      <c r="B12538">
        <v>9.2999999999999989</v>
      </c>
      <c r="C12538" t="s">
        <v>1009</v>
      </c>
      <c r="D12538" s="92">
        <v>41512.586805555598</v>
      </c>
      <c r="E12538" t="s">
        <v>387</v>
      </c>
      <c r="F12538">
        <v>9.2999999999999992E-3</v>
      </c>
    </row>
    <row r="12539" spans="1:6" x14ac:dyDescent="0.25">
      <c r="A12539" t="s">
        <v>13158</v>
      </c>
      <c r="B12539" t="s">
        <v>1004</v>
      </c>
      <c r="C12539" t="s">
        <v>1009</v>
      </c>
      <c r="D12539" s="92">
        <v>41512.586805555598</v>
      </c>
      <c r="E12539" t="s">
        <v>350</v>
      </c>
      <c r="F12539" t="s">
        <v>1004</v>
      </c>
    </row>
    <row r="12540" spans="1:6" x14ac:dyDescent="0.25">
      <c r="A12540" t="s">
        <v>13159</v>
      </c>
      <c r="B12540">
        <v>54.1</v>
      </c>
      <c r="C12540" t="s">
        <v>1009</v>
      </c>
      <c r="D12540" s="92">
        <v>41512.586805555598</v>
      </c>
      <c r="E12540" t="s">
        <v>349</v>
      </c>
      <c r="F12540">
        <v>5.4100000000000002E-2</v>
      </c>
    </row>
    <row r="12541" spans="1:6" x14ac:dyDescent="0.25">
      <c r="A12541" t="s">
        <v>13160</v>
      </c>
      <c r="B12541" t="s">
        <v>1004</v>
      </c>
      <c r="C12541" t="s">
        <v>1009</v>
      </c>
      <c r="D12541" s="92">
        <v>41512.586805555598</v>
      </c>
      <c r="E12541" t="s">
        <v>763</v>
      </c>
      <c r="F12541" t="s">
        <v>1004</v>
      </c>
    </row>
    <row r="12542" spans="1:6" x14ac:dyDescent="0.25">
      <c r="A12542" t="s">
        <v>13161</v>
      </c>
      <c r="B12542" t="s">
        <v>1004</v>
      </c>
      <c r="C12542" t="s">
        <v>1009</v>
      </c>
      <c r="D12542" s="92">
        <v>41512.586805555598</v>
      </c>
      <c r="E12542" t="s">
        <v>762</v>
      </c>
      <c r="F12542" t="s">
        <v>1004</v>
      </c>
    </row>
    <row r="12543" spans="1:6" x14ac:dyDescent="0.25">
      <c r="A12543" t="s">
        <v>13162</v>
      </c>
      <c r="B12543" t="s">
        <v>1004</v>
      </c>
      <c r="C12543" t="s">
        <v>1009</v>
      </c>
      <c r="D12543" s="92">
        <v>41512.586805555598</v>
      </c>
      <c r="E12543" t="s">
        <v>760</v>
      </c>
      <c r="F12543" t="s">
        <v>1004</v>
      </c>
    </row>
    <row r="12544" spans="1:6" x14ac:dyDescent="0.25">
      <c r="A12544" t="s">
        <v>13163</v>
      </c>
      <c r="B12544" t="s">
        <v>1004</v>
      </c>
      <c r="C12544" t="s">
        <v>1009</v>
      </c>
      <c r="D12544" s="92">
        <v>41512.586805555598</v>
      </c>
      <c r="E12544" t="s">
        <v>986</v>
      </c>
      <c r="F12544" t="s">
        <v>1004</v>
      </c>
    </row>
    <row r="12545" spans="1:6" x14ac:dyDescent="0.25">
      <c r="A12545" t="s">
        <v>13164</v>
      </c>
      <c r="B12545" t="s">
        <v>1004</v>
      </c>
      <c r="C12545" t="s">
        <v>1009</v>
      </c>
      <c r="D12545" s="92">
        <v>41512.586805555598</v>
      </c>
      <c r="E12545" t="s">
        <v>756</v>
      </c>
      <c r="F12545" t="s">
        <v>1004</v>
      </c>
    </row>
    <row r="12546" spans="1:6" x14ac:dyDescent="0.25">
      <c r="A12546" t="s">
        <v>13165</v>
      </c>
      <c r="B12546" t="s">
        <v>1004</v>
      </c>
      <c r="C12546" t="s">
        <v>1009</v>
      </c>
      <c r="D12546" s="92">
        <v>41512.586805555598</v>
      </c>
      <c r="E12546" t="s">
        <v>755</v>
      </c>
      <c r="F12546" t="s">
        <v>1004</v>
      </c>
    </row>
    <row r="12547" spans="1:6" x14ac:dyDescent="0.25">
      <c r="A12547" t="s">
        <v>13166</v>
      </c>
      <c r="B12547" t="s">
        <v>1004</v>
      </c>
      <c r="C12547" t="s">
        <v>1009</v>
      </c>
      <c r="D12547" s="92">
        <v>41512.586805555598</v>
      </c>
      <c r="E12547" t="s">
        <v>754</v>
      </c>
      <c r="F12547" t="s">
        <v>1004</v>
      </c>
    </row>
    <row r="12548" spans="1:6" x14ac:dyDescent="0.25">
      <c r="A12548" t="s">
        <v>13167</v>
      </c>
      <c r="B12548" t="s">
        <v>1004</v>
      </c>
      <c r="C12548" t="s">
        <v>1009</v>
      </c>
      <c r="D12548" s="92">
        <v>41512.586805555598</v>
      </c>
      <c r="E12548" t="s">
        <v>753</v>
      </c>
      <c r="F12548" t="s">
        <v>1004</v>
      </c>
    </row>
    <row r="12549" spans="1:6" x14ac:dyDescent="0.25">
      <c r="A12549" t="s">
        <v>13168</v>
      </c>
      <c r="B12549" t="s">
        <v>1004</v>
      </c>
      <c r="C12549" t="s">
        <v>1009</v>
      </c>
      <c r="D12549" s="92">
        <v>41512.586805555598</v>
      </c>
      <c r="E12549" t="s">
        <v>987</v>
      </c>
      <c r="F12549" t="s">
        <v>1004</v>
      </c>
    </row>
    <row r="12550" spans="1:6" x14ac:dyDescent="0.25">
      <c r="A12550" t="s">
        <v>13169</v>
      </c>
      <c r="B12550" t="s">
        <v>1004</v>
      </c>
      <c r="C12550" t="s">
        <v>1009</v>
      </c>
      <c r="D12550" s="92">
        <v>41512.586805555598</v>
      </c>
      <c r="E12550" t="s">
        <v>988</v>
      </c>
      <c r="F12550" t="s">
        <v>1004</v>
      </c>
    </row>
    <row r="12551" spans="1:6" x14ac:dyDescent="0.25">
      <c r="A12551" t="s">
        <v>13170</v>
      </c>
      <c r="B12551" t="s">
        <v>1004</v>
      </c>
      <c r="C12551" t="s">
        <v>1009</v>
      </c>
      <c r="D12551" s="92">
        <v>41512.586805555598</v>
      </c>
      <c r="E12551" t="s">
        <v>989</v>
      </c>
      <c r="F12551" t="s">
        <v>1004</v>
      </c>
    </row>
    <row r="12552" spans="1:6" x14ac:dyDescent="0.25">
      <c r="A12552" t="s">
        <v>13171</v>
      </c>
      <c r="B12552" t="s">
        <v>1004</v>
      </c>
      <c r="C12552" t="s">
        <v>1009</v>
      </c>
      <c r="D12552" s="92">
        <v>41512.586805555598</v>
      </c>
      <c r="E12552" t="s">
        <v>990</v>
      </c>
      <c r="F12552" t="s">
        <v>1004</v>
      </c>
    </row>
    <row r="12553" spans="1:6" x14ac:dyDescent="0.25">
      <c r="A12553" t="s">
        <v>13172</v>
      </c>
      <c r="B12553" t="s">
        <v>1004</v>
      </c>
      <c r="C12553" t="s">
        <v>1009</v>
      </c>
      <c r="D12553" s="92">
        <v>41512.586805555598</v>
      </c>
      <c r="E12553" t="s">
        <v>768</v>
      </c>
      <c r="F12553" t="s">
        <v>1004</v>
      </c>
    </row>
    <row r="12554" spans="1:6" x14ac:dyDescent="0.25">
      <c r="A12554" t="s">
        <v>13173</v>
      </c>
      <c r="B12554" t="s">
        <v>1004</v>
      </c>
      <c r="C12554" t="s">
        <v>1009</v>
      </c>
      <c r="D12554" s="92">
        <v>41512.586805555598</v>
      </c>
      <c r="E12554" t="s">
        <v>767</v>
      </c>
      <c r="F12554" t="s">
        <v>1004</v>
      </c>
    </row>
    <row r="12555" spans="1:6" x14ac:dyDescent="0.25">
      <c r="A12555" t="s">
        <v>13174</v>
      </c>
      <c r="B12555" t="s">
        <v>1004</v>
      </c>
      <c r="C12555" t="s">
        <v>1009</v>
      </c>
      <c r="D12555" s="92">
        <v>41512.586805555598</v>
      </c>
      <c r="E12555" t="s">
        <v>991</v>
      </c>
      <c r="F12555" t="s">
        <v>1004</v>
      </c>
    </row>
    <row r="12556" spans="1:6" x14ac:dyDescent="0.25">
      <c r="A12556" t="s">
        <v>13175</v>
      </c>
      <c r="B12556" t="s">
        <v>1004</v>
      </c>
      <c r="C12556" t="s">
        <v>1009</v>
      </c>
      <c r="D12556" s="92">
        <v>41512.586805555598</v>
      </c>
      <c r="E12556" t="s">
        <v>992</v>
      </c>
      <c r="F12556" t="s">
        <v>1004</v>
      </c>
    </row>
    <row r="12557" spans="1:6" x14ac:dyDescent="0.25">
      <c r="A12557" t="s">
        <v>13176</v>
      </c>
      <c r="B12557" t="s">
        <v>1004</v>
      </c>
      <c r="C12557" t="s">
        <v>1009</v>
      </c>
      <c r="D12557" s="92">
        <v>41512.586805555598</v>
      </c>
      <c r="E12557" t="s">
        <v>993</v>
      </c>
      <c r="F12557" t="s">
        <v>1004</v>
      </c>
    </row>
    <row r="12558" spans="1:6" x14ac:dyDescent="0.25">
      <c r="A12558" t="s">
        <v>13177</v>
      </c>
      <c r="B12558" t="s">
        <v>1004</v>
      </c>
      <c r="C12558" t="s">
        <v>1009</v>
      </c>
      <c r="D12558" s="92">
        <v>41512.586805555598</v>
      </c>
      <c r="E12558" t="s">
        <v>779</v>
      </c>
      <c r="F12558" t="s">
        <v>1004</v>
      </c>
    </row>
    <row r="12559" spans="1:6" x14ac:dyDescent="0.25">
      <c r="A12559" t="s">
        <v>13178</v>
      </c>
      <c r="B12559" t="s">
        <v>1004</v>
      </c>
      <c r="C12559" t="s">
        <v>1009</v>
      </c>
      <c r="D12559" s="92">
        <v>41512.586805555598</v>
      </c>
      <c r="E12559" t="s">
        <v>778</v>
      </c>
      <c r="F12559" t="s">
        <v>1004</v>
      </c>
    </row>
    <row r="12560" spans="1:6" x14ac:dyDescent="0.25">
      <c r="A12560" t="s">
        <v>13179</v>
      </c>
      <c r="B12560" t="s">
        <v>1004</v>
      </c>
      <c r="C12560" t="s">
        <v>1009</v>
      </c>
      <c r="D12560" s="92">
        <v>41512.586805555598</v>
      </c>
      <c r="E12560" t="s">
        <v>994</v>
      </c>
      <c r="F12560" t="s">
        <v>1004</v>
      </c>
    </row>
    <row r="12561" spans="1:6" x14ac:dyDescent="0.25">
      <c r="A12561" t="s">
        <v>13180</v>
      </c>
      <c r="B12561" t="s">
        <v>1004</v>
      </c>
      <c r="C12561" t="s">
        <v>1009</v>
      </c>
      <c r="D12561" s="92">
        <v>41512.586805555598</v>
      </c>
      <c r="E12561" t="s">
        <v>736</v>
      </c>
      <c r="F12561" t="s">
        <v>1004</v>
      </c>
    </row>
    <row r="12562" spans="1:6" x14ac:dyDescent="0.25">
      <c r="A12562" t="s">
        <v>13181</v>
      </c>
      <c r="B12562" t="s">
        <v>1004</v>
      </c>
      <c r="C12562" t="s">
        <v>1009</v>
      </c>
      <c r="D12562" s="92">
        <v>41512.586805555598</v>
      </c>
      <c r="E12562" t="s">
        <v>734</v>
      </c>
      <c r="F12562" t="s">
        <v>1004</v>
      </c>
    </row>
    <row r="12563" spans="1:6" x14ac:dyDescent="0.25">
      <c r="A12563" t="s">
        <v>13182</v>
      </c>
      <c r="B12563" t="s">
        <v>1004</v>
      </c>
      <c r="C12563" t="s">
        <v>1009</v>
      </c>
      <c r="D12563" s="92">
        <v>41512.586805555598</v>
      </c>
      <c r="E12563" t="s">
        <v>733</v>
      </c>
      <c r="F12563" t="s">
        <v>1004</v>
      </c>
    </row>
    <row r="12564" spans="1:6" x14ac:dyDescent="0.25">
      <c r="A12564" t="s">
        <v>13118</v>
      </c>
      <c r="B12564" t="s">
        <v>1004</v>
      </c>
      <c r="C12564" t="s">
        <v>1009</v>
      </c>
      <c r="D12564" s="92">
        <v>41512.586805555598</v>
      </c>
      <c r="E12564" t="s">
        <v>391</v>
      </c>
      <c r="F12564" t="s">
        <v>1004</v>
      </c>
    </row>
    <row r="12565" spans="1:6" x14ac:dyDescent="0.25">
      <c r="A12565" t="s">
        <v>13119</v>
      </c>
      <c r="B12565" t="s">
        <v>1004</v>
      </c>
      <c r="C12565" t="s">
        <v>1009</v>
      </c>
      <c r="D12565" s="92">
        <v>41512.586805555598</v>
      </c>
      <c r="E12565" t="s">
        <v>386</v>
      </c>
      <c r="F12565" t="s">
        <v>1004</v>
      </c>
    </row>
    <row r="12566" spans="1:6" x14ac:dyDescent="0.25">
      <c r="A12566" t="s">
        <v>13120</v>
      </c>
      <c r="B12566" t="s">
        <v>1004</v>
      </c>
      <c r="C12566" t="s">
        <v>1009</v>
      </c>
      <c r="D12566" s="92">
        <v>41512.586805555598</v>
      </c>
      <c r="E12566" t="s">
        <v>384</v>
      </c>
      <c r="F12566" t="s">
        <v>1004</v>
      </c>
    </row>
    <row r="12567" spans="1:6" x14ac:dyDescent="0.25">
      <c r="A12567" t="s">
        <v>13183</v>
      </c>
      <c r="B12567" t="s">
        <v>1004</v>
      </c>
      <c r="C12567" t="s">
        <v>1009</v>
      </c>
      <c r="D12567" s="92">
        <v>41512.586805555598</v>
      </c>
      <c r="E12567" t="s">
        <v>995</v>
      </c>
      <c r="F12567" t="s">
        <v>1004</v>
      </c>
    </row>
    <row r="12568" spans="1:6" x14ac:dyDescent="0.25">
      <c r="A12568" t="s">
        <v>13184</v>
      </c>
      <c r="B12568" t="s">
        <v>1004</v>
      </c>
      <c r="C12568" t="s">
        <v>1009</v>
      </c>
      <c r="D12568" s="92">
        <v>41512.586805555598</v>
      </c>
      <c r="E12568" t="s">
        <v>784</v>
      </c>
      <c r="F12568" t="s">
        <v>1004</v>
      </c>
    </row>
    <row r="12569" spans="1:6" x14ac:dyDescent="0.25">
      <c r="A12569" t="s">
        <v>13185</v>
      </c>
      <c r="B12569" t="s">
        <v>1004</v>
      </c>
      <c r="C12569" t="s">
        <v>1009</v>
      </c>
      <c r="D12569" s="92">
        <v>41512.586805555598</v>
      </c>
      <c r="E12569" t="s">
        <v>996</v>
      </c>
      <c r="F12569" t="s">
        <v>1004</v>
      </c>
    </row>
    <row r="12570" spans="1:6" x14ac:dyDescent="0.25">
      <c r="A12570" t="s">
        <v>13186</v>
      </c>
      <c r="B12570">
        <v>2130</v>
      </c>
      <c r="C12570" t="s">
        <v>1009</v>
      </c>
      <c r="D12570" s="92">
        <v>41512.586805555598</v>
      </c>
      <c r="E12570" t="s">
        <v>783</v>
      </c>
      <c r="F12570">
        <v>2.13</v>
      </c>
    </row>
    <row r="12571" spans="1:6" x14ac:dyDescent="0.25">
      <c r="A12571" t="s">
        <v>13187</v>
      </c>
      <c r="B12571" t="s">
        <v>1004</v>
      </c>
      <c r="C12571" t="s">
        <v>1009</v>
      </c>
      <c r="D12571" s="92">
        <v>41512.586805555598</v>
      </c>
      <c r="E12571" t="s">
        <v>997</v>
      </c>
      <c r="F12571" t="s">
        <v>1004</v>
      </c>
    </row>
    <row r="12572" spans="1:6" x14ac:dyDescent="0.25">
      <c r="A12572" t="s">
        <v>13188</v>
      </c>
      <c r="B12572" t="s">
        <v>1004</v>
      </c>
      <c r="C12572" t="s">
        <v>1009</v>
      </c>
      <c r="D12572" s="92">
        <v>41512.586805555598</v>
      </c>
      <c r="E12572" t="s">
        <v>998</v>
      </c>
      <c r="F12572" t="s">
        <v>1004</v>
      </c>
    </row>
    <row r="12573" spans="1:6" x14ac:dyDescent="0.25">
      <c r="A12573" t="s">
        <v>13189</v>
      </c>
      <c r="B12573" t="s">
        <v>1004</v>
      </c>
      <c r="C12573" t="s">
        <v>1009</v>
      </c>
      <c r="D12573" s="92">
        <v>41512.586805555598</v>
      </c>
      <c r="E12573" t="s">
        <v>770</v>
      </c>
      <c r="F12573" t="s">
        <v>1004</v>
      </c>
    </row>
    <row r="12574" spans="1:6" x14ac:dyDescent="0.25">
      <c r="A12574" t="s">
        <v>13190</v>
      </c>
      <c r="B12574" t="s">
        <v>1004</v>
      </c>
      <c r="C12574" t="s">
        <v>1009</v>
      </c>
      <c r="D12574" s="92">
        <v>41512.586805555598</v>
      </c>
      <c r="E12574" t="s">
        <v>782</v>
      </c>
      <c r="F12574" t="s">
        <v>1004</v>
      </c>
    </row>
    <row r="12575" spans="1:6" x14ac:dyDescent="0.25">
      <c r="A12575" t="s">
        <v>13191</v>
      </c>
      <c r="B12575" t="s">
        <v>1004</v>
      </c>
      <c r="C12575" t="s">
        <v>1009</v>
      </c>
      <c r="D12575" s="92">
        <v>41512.586805555598</v>
      </c>
      <c r="E12575" t="s">
        <v>781</v>
      </c>
      <c r="F12575" t="s">
        <v>1004</v>
      </c>
    </row>
    <row r="12576" spans="1:6" x14ac:dyDescent="0.25">
      <c r="A12576" t="s">
        <v>13192</v>
      </c>
      <c r="B12576" t="s">
        <v>1004</v>
      </c>
      <c r="C12576" t="s">
        <v>1009</v>
      </c>
      <c r="D12576" s="92">
        <v>41512.586805555598</v>
      </c>
      <c r="E12576" t="s">
        <v>780</v>
      </c>
      <c r="F12576" t="s">
        <v>1004</v>
      </c>
    </row>
    <row r="12577" spans="1:6" x14ac:dyDescent="0.25">
      <c r="A12577" t="s">
        <v>13193</v>
      </c>
      <c r="B12577" t="s">
        <v>1004</v>
      </c>
      <c r="C12577" t="s">
        <v>1009</v>
      </c>
      <c r="D12577" s="92">
        <v>41512.586805555598</v>
      </c>
      <c r="E12577" t="s">
        <v>999</v>
      </c>
      <c r="F12577" t="s">
        <v>1004</v>
      </c>
    </row>
    <row r="12578" spans="1:6" x14ac:dyDescent="0.25">
      <c r="A12578" t="s">
        <v>13194</v>
      </c>
      <c r="B12578" t="s">
        <v>1004</v>
      </c>
      <c r="C12578" t="s">
        <v>1009</v>
      </c>
      <c r="D12578" s="92">
        <v>41512.586805555598</v>
      </c>
      <c r="E12578" t="s">
        <v>1000</v>
      </c>
      <c r="F12578" t="s">
        <v>1004</v>
      </c>
    </row>
    <row r="12579" spans="1:6" x14ac:dyDescent="0.25">
      <c r="A12579" t="s">
        <v>13195</v>
      </c>
      <c r="B12579" t="s">
        <v>1004</v>
      </c>
      <c r="C12579" t="s">
        <v>1009</v>
      </c>
      <c r="D12579" s="92">
        <v>41512.586805555598</v>
      </c>
      <c r="E12579" t="s">
        <v>728</v>
      </c>
      <c r="F12579" t="s">
        <v>1004</v>
      </c>
    </row>
    <row r="12580" spans="1:6" x14ac:dyDescent="0.25">
      <c r="A12580" t="s">
        <v>13196</v>
      </c>
      <c r="B12580" t="s">
        <v>1004</v>
      </c>
      <c r="C12580" t="s">
        <v>1009</v>
      </c>
      <c r="D12580" s="92">
        <v>41512.586805555598</v>
      </c>
      <c r="E12580" t="s">
        <v>727</v>
      </c>
      <c r="F12580" t="s">
        <v>1004</v>
      </c>
    </row>
    <row r="12581" spans="1:6" x14ac:dyDescent="0.25">
      <c r="A12581" t="s">
        <v>13135</v>
      </c>
      <c r="B12581" t="s">
        <v>1004</v>
      </c>
      <c r="C12581" t="s">
        <v>1009</v>
      </c>
      <c r="D12581" s="92">
        <v>41512.586805555598</v>
      </c>
      <c r="E12581" t="s">
        <v>360</v>
      </c>
      <c r="F12581" t="s">
        <v>1004</v>
      </c>
    </row>
    <row r="12582" spans="1:6" x14ac:dyDescent="0.25">
      <c r="A12582" t="s">
        <v>13197</v>
      </c>
      <c r="B12582" t="s">
        <v>1004</v>
      </c>
      <c r="C12582" t="s">
        <v>1009</v>
      </c>
      <c r="D12582" s="92">
        <v>41512.586805555598</v>
      </c>
      <c r="E12582" t="s">
        <v>726</v>
      </c>
      <c r="F12582" t="s">
        <v>1004</v>
      </c>
    </row>
    <row r="12583" spans="1:6" x14ac:dyDescent="0.25">
      <c r="A12583" t="s">
        <v>13198</v>
      </c>
      <c r="B12583" t="s">
        <v>1004</v>
      </c>
      <c r="C12583" t="s">
        <v>1009</v>
      </c>
      <c r="D12583" s="92">
        <v>41512.586805555598</v>
      </c>
      <c r="E12583" t="s">
        <v>724</v>
      </c>
      <c r="F12583" t="s">
        <v>1004</v>
      </c>
    </row>
    <row r="12584" spans="1:6" x14ac:dyDescent="0.25">
      <c r="A12584" t="s">
        <v>13199</v>
      </c>
      <c r="B12584" t="s">
        <v>1004</v>
      </c>
      <c r="C12584" t="s">
        <v>1009</v>
      </c>
      <c r="D12584" s="92">
        <v>41512.586805555598</v>
      </c>
      <c r="E12584" t="s">
        <v>723</v>
      </c>
      <c r="F12584" t="s">
        <v>1004</v>
      </c>
    </row>
    <row r="12585" spans="1:6" x14ac:dyDescent="0.25">
      <c r="A12585" t="s">
        <v>13200</v>
      </c>
      <c r="B12585" t="s">
        <v>1004</v>
      </c>
      <c r="C12585" t="s">
        <v>1009</v>
      </c>
      <c r="D12585" s="92">
        <v>41512.586805555598</v>
      </c>
      <c r="E12585" t="s">
        <v>722</v>
      </c>
      <c r="F12585" t="s">
        <v>1004</v>
      </c>
    </row>
    <row r="12586" spans="1:6" x14ac:dyDescent="0.25">
      <c r="A12586" t="s">
        <v>13201</v>
      </c>
      <c r="B12586" t="s">
        <v>1004</v>
      </c>
      <c r="C12586" t="s">
        <v>1009</v>
      </c>
      <c r="D12586" s="92">
        <v>41512.586805555598</v>
      </c>
      <c r="E12586" t="s">
        <v>721</v>
      </c>
      <c r="F12586" t="s">
        <v>1004</v>
      </c>
    </row>
    <row r="12587" spans="1:6" x14ac:dyDescent="0.25">
      <c r="A12587" t="s">
        <v>13202</v>
      </c>
      <c r="B12587" t="s">
        <v>1004</v>
      </c>
      <c r="C12587" t="s">
        <v>1009</v>
      </c>
      <c r="D12587" s="92">
        <v>41512.586805555598</v>
      </c>
      <c r="E12587" t="s">
        <v>777</v>
      </c>
      <c r="F12587" t="s">
        <v>1004</v>
      </c>
    </row>
    <row r="12588" spans="1:6" x14ac:dyDescent="0.25">
      <c r="A12588" t="s">
        <v>13203</v>
      </c>
      <c r="B12588">
        <v>2920</v>
      </c>
      <c r="C12588" t="s">
        <v>1009</v>
      </c>
      <c r="D12588" s="92">
        <v>41512.586805555598</v>
      </c>
      <c r="E12588" t="s">
        <v>1001</v>
      </c>
      <c r="F12588">
        <v>2.92</v>
      </c>
    </row>
    <row r="12589" spans="1:6" x14ac:dyDescent="0.25">
      <c r="A12589" t="s">
        <v>13204</v>
      </c>
      <c r="B12589">
        <v>1690</v>
      </c>
      <c r="C12589" t="s">
        <v>1009</v>
      </c>
      <c r="D12589" s="92">
        <v>41512.586805555598</v>
      </c>
      <c r="E12589" t="s">
        <v>1002</v>
      </c>
      <c r="F12589">
        <v>1.69</v>
      </c>
    </row>
    <row r="12590" spans="1:6" x14ac:dyDescent="0.25">
      <c r="A12590" t="s">
        <v>13205</v>
      </c>
      <c r="B12590" t="s">
        <v>1004</v>
      </c>
      <c r="C12590" t="s">
        <v>1009</v>
      </c>
      <c r="D12590" s="92">
        <v>41512.586805555598</v>
      </c>
      <c r="E12590" t="s">
        <v>775</v>
      </c>
      <c r="F12590" t="s">
        <v>1004</v>
      </c>
    </row>
    <row r="12591" spans="1:6" x14ac:dyDescent="0.25">
      <c r="A12591" t="s">
        <v>13206</v>
      </c>
      <c r="B12591" t="s">
        <v>1004</v>
      </c>
      <c r="C12591" t="s">
        <v>1009</v>
      </c>
      <c r="D12591" s="92">
        <v>41512.586805555598</v>
      </c>
      <c r="E12591" t="s">
        <v>771</v>
      </c>
      <c r="F12591" t="s">
        <v>1004</v>
      </c>
    </row>
    <row r="12592" spans="1:6" x14ac:dyDescent="0.25">
      <c r="A12592" t="s">
        <v>13207</v>
      </c>
      <c r="B12592" t="s">
        <v>1004</v>
      </c>
      <c r="C12592" t="s">
        <v>1009</v>
      </c>
      <c r="D12592" s="92">
        <v>41512.586805555598</v>
      </c>
      <c r="E12592" t="s">
        <v>765</v>
      </c>
      <c r="F12592" t="s">
        <v>1004</v>
      </c>
    </row>
    <row r="12593" spans="1:6" x14ac:dyDescent="0.25">
      <c r="A12593" t="s">
        <v>13208</v>
      </c>
      <c r="B12593" t="s">
        <v>1004</v>
      </c>
      <c r="C12593" t="s">
        <v>1009</v>
      </c>
      <c r="D12593" s="92">
        <v>41512.586805555598</v>
      </c>
      <c r="E12593" t="s">
        <v>718</v>
      </c>
      <c r="F12593" t="s">
        <v>1004</v>
      </c>
    </row>
    <row r="12594" spans="1:6" x14ac:dyDescent="0.25">
      <c r="A12594" t="s">
        <v>13209</v>
      </c>
      <c r="B12594" t="s">
        <v>1004</v>
      </c>
      <c r="C12594" t="s">
        <v>1009</v>
      </c>
      <c r="D12594" s="92">
        <v>41512.586805555598</v>
      </c>
      <c r="E12594" t="s">
        <v>774</v>
      </c>
      <c r="F12594" t="s">
        <v>1004</v>
      </c>
    </row>
    <row r="12595" spans="1:6" x14ac:dyDescent="0.25">
      <c r="A12595" t="s">
        <v>13210</v>
      </c>
      <c r="B12595" t="s">
        <v>1004</v>
      </c>
      <c r="C12595" t="s">
        <v>1009</v>
      </c>
      <c r="D12595" s="92">
        <v>41512.586805555598</v>
      </c>
      <c r="E12595" t="s">
        <v>764</v>
      </c>
      <c r="F12595" t="s">
        <v>1004</v>
      </c>
    </row>
    <row r="12596" spans="1:6" x14ac:dyDescent="0.25">
      <c r="A12596" t="s">
        <v>13211</v>
      </c>
      <c r="B12596" t="s">
        <v>1004</v>
      </c>
      <c r="C12596" t="s">
        <v>1009</v>
      </c>
      <c r="D12596" s="92">
        <v>41512.586805555598</v>
      </c>
      <c r="E12596" t="s">
        <v>1003</v>
      </c>
      <c r="F12596" t="s">
        <v>1004</v>
      </c>
    </row>
    <row r="12597" spans="1:6" x14ac:dyDescent="0.25">
      <c r="A12597" t="s">
        <v>13212</v>
      </c>
      <c r="B12597" t="s">
        <v>1004</v>
      </c>
      <c r="C12597" t="s">
        <v>1009</v>
      </c>
      <c r="D12597" s="92">
        <v>41512.586805555598</v>
      </c>
      <c r="E12597" t="s">
        <v>716</v>
      </c>
      <c r="F12597" t="s">
        <v>1004</v>
      </c>
    </row>
    <row r="12598" spans="1:6" x14ac:dyDescent="0.25">
      <c r="A12598" t="s">
        <v>13213</v>
      </c>
      <c r="B12598" t="s">
        <v>1004</v>
      </c>
      <c r="C12598" t="s">
        <v>1009</v>
      </c>
      <c r="D12598" s="92">
        <v>41512.586805555598</v>
      </c>
      <c r="E12598" t="s">
        <v>715</v>
      </c>
      <c r="F12598" t="s">
        <v>1004</v>
      </c>
    </row>
    <row r="12599" spans="1:6" x14ac:dyDescent="0.25">
      <c r="A12599" t="s">
        <v>13214</v>
      </c>
      <c r="B12599" t="s">
        <v>1004</v>
      </c>
      <c r="C12599" t="s">
        <v>1009</v>
      </c>
      <c r="D12599" s="92">
        <v>41512.586805555598</v>
      </c>
      <c r="E12599" t="s">
        <v>713</v>
      </c>
      <c r="F12599" t="s">
        <v>1004</v>
      </c>
    </row>
    <row r="12600" spans="1:6" x14ac:dyDescent="0.25">
      <c r="A12600" t="s">
        <v>13215</v>
      </c>
      <c r="B12600" t="s">
        <v>1004</v>
      </c>
      <c r="C12600" t="s">
        <v>1009</v>
      </c>
      <c r="D12600" s="92">
        <v>41512.586805555598</v>
      </c>
      <c r="E12600" t="s">
        <v>712</v>
      </c>
      <c r="F12600" t="s">
        <v>1004</v>
      </c>
    </row>
    <row r="12601" spans="1:6" x14ac:dyDescent="0.25">
      <c r="A12601" t="s">
        <v>13216</v>
      </c>
      <c r="B12601" t="s">
        <v>1004</v>
      </c>
      <c r="C12601" t="s">
        <v>1009</v>
      </c>
      <c r="D12601" s="92">
        <v>41512.586805555598</v>
      </c>
      <c r="E12601" t="s">
        <v>711</v>
      </c>
      <c r="F12601" t="s">
        <v>1004</v>
      </c>
    </row>
    <row r="12602" spans="1:6" x14ac:dyDescent="0.25">
      <c r="A12602" t="s">
        <v>13217</v>
      </c>
      <c r="B12602">
        <v>41.2</v>
      </c>
      <c r="C12602" t="s">
        <v>826</v>
      </c>
      <c r="D12602" s="92">
        <v>41505.684027777803</v>
      </c>
      <c r="E12602" t="s">
        <v>377</v>
      </c>
      <c r="F12602">
        <v>4.1200000000000001E-2</v>
      </c>
    </row>
    <row r="12603" spans="1:6" x14ac:dyDescent="0.25">
      <c r="A12603" t="s">
        <v>13218</v>
      </c>
      <c r="B12603" t="s">
        <v>1004</v>
      </c>
      <c r="C12603" t="s">
        <v>826</v>
      </c>
      <c r="D12603" s="92">
        <v>41505.684027777803</v>
      </c>
      <c r="E12603" t="s">
        <v>376</v>
      </c>
      <c r="F12603" t="s">
        <v>1004</v>
      </c>
    </row>
    <row r="12604" spans="1:6" x14ac:dyDescent="0.25">
      <c r="A12604" t="s">
        <v>13219</v>
      </c>
      <c r="B12604" t="s">
        <v>1004</v>
      </c>
      <c r="C12604" t="s">
        <v>826</v>
      </c>
      <c r="D12604" s="92">
        <v>41505.684027777803</v>
      </c>
      <c r="E12604" t="s">
        <v>375</v>
      </c>
      <c r="F12604" t="s">
        <v>1004</v>
      </c>
    </row>
    <row r="12605" spans="1:6" x14ac:dyDescent="0.25">
      <c r="A12605" t="s">
        <v>13220</v>
      </c>
      <c r="B12605" t="s">
        <v>1004</v>
      </c>
      <c r="C12605" t="s">
        <v>826</v>
      </c>
      <c r="D12605" s="92">
        <v>41505.684027777803</v>
      </c>
      <c r="E12605" t="s">
        <v>374</v>
      </c>
      <c r="F12605" t="s">
        <v>1004</v>
      </c>
    </row>
    <row r="12606" spans="1:6" x14ac:dyDescent="0.25">
      <c r="A12606" t="s">
        <v>13221</v>
      </c>
      <c r="B12606" t="s">
        <v>1004</v>
      </c>
      <c r="C12606" t="s">
        <v>826</v>
      </c>
      <c r="D12606" s="92">
        <v>41505.684027777803</v>
      </c>
      <c r="E12606" t="s">
        <v>373</v>
      </c>
      <c r="F12606" t="s">
        <v>1004</v>
      </c>
    </row>
    <row r="12607" spans="1:6" x14ac:dyDescent="0.25">
      <c r="A12607" t="s">
        <v>13222</v>
      </c>
      <c r="B12607" t="s">
        <v>1004</v>
      </c>
      <c r="C12607" t="s">
        <v>826</v>
      </c>
      <c r="D12607" s="92">
        <v>41505.684027777803</v>
      </c>
      <c r="E12607" t="s">
        <v>372</v>
      </c>
      <c r="F12607" t="s">
        <v>1004</v>
      </c>
    </row>
    <row r="12608" spans="1:6" x14ac:dyDescent="0.25">
      <c r="A12608" t="s">
        <v>13223</v>
      </c>
      <c r="B12608" t="s">
        <v>1004</v>
      </c>
      <c r="C12608" t="s">
        <v>826</v>
      </c>
      <c r="D12608" s="92">
        <v>41505.684027777803</v>
      </c>
      <c r="E12608" t="s">
        <v>371</v>
      </c>
      <c r="F12608" t="s">
        <v>1004</v>
      </c>
    </row>
    <row r="12609" spans="1:6" x14ac:dyDescent="0.25">
      <c r="A12609" t="s">
        <v>13224</v>
      </c>
      <c r="B12609" t="s">
        <v>1004</v>
      </c>
      <c r="C12609" t="s">
        <v>826</v>
      </c>
      <c r="D12609" s="92">
        <v>41505.684027777803</v>
      </c>
      <c r="E12609" t="s">
        <v>382</v>
      </c>
      <c r="F12609" t="s">
        <v>1004</v>
      </c>
    </row>
    <row r="12610" spans="1:6" x14ac:dyDescent="0.25">
      <c r="A12610" t="s">
        <v>13225</v>
      </c>
      <c r="B12610" t="s">
        <v>1004</v>
      </c>
      <c r="C12610" t="s">
        <v>826</v>
      </c>
      <c r="D12610" s="92">
        <v>41505.684027777803</v>
      </c>
      <c r="E12610" t="s">
        <v>346</v>
      </c>
      <c r="F12610" t="s">
        <v>1004</v>
      </c>
    </row>
    <row r="12611" spans="1:6" x14ac:dyDescent="0.25">
      <c r="A12611" t="s">
        <v>13226</v>
      </c>
      <c r="B12611" t="s">
        <v>1004</v>
      </c>
      <c r="C12611" t="s">
        <v>826</v>
      </c>
      <c r="D12611" s="92">
        <v>41505.684027777803</v>
      </c>
      <c r="E12611" t="s">
        <v>343</v>
      </c>
      <c r="F12611" t="s">
        <v>1004</v>
      </c>
    </row>
    <row r="12612" spans="1:6" x14ac:dyDescent="0.25">
      <c r="A12612" t="s">
        <v>13227</v>
      </c>
      <c r="B12612" t="s">
        <v>1004</v>
      </c>
      <c r="C12612" t="s">
        <v>826</v>
      </c>
      <c r="D12612" s="92">
        <v>41505.684027777803</v>
      </c>
      <c r="E12612" t="s">
        <v>342</v>
      </c>
      <c r="F12612" t="s">
        <v>1004</v>
      </c>
    </row>
    <row r="12613" spans="1:6" x14ac:dyDescent="0.25">
      <c r="A12613" t="s">
        <v>13228</v>
      </c>
      <c r="B12613" t="s">
        <v>1004</v>
      </c>
      <c r="C12613" t="s">
        <v>826</v>
      </c>
      <c r="D12613" s="92">
        <v>41505.684027777803</v>
      </c>
      <c r="E12613" t="s">
        <v>370</v>
      </c>
      <c r="F12613" t="s">
        <v>1004</v>
      </c>
    </row>
    <row r="12614" spans="1:6" x14ac:dyDescent="0.25">
      <c r="A12614" t="s">
        <v>13229</v>
      </c>
      <c r="B12614" t="s">
        <v>1004</v>
      </c>
      <c r="C12614" t="s">
        <v>826</v>
      </c>
      <c r="D12614" s="92">
        <v>41505.684027777803</v>
      </c>
      <c r="E12614" t="s">
        <v>369</v>
      </c>
      <c r="F12614" t="s">
        <v>1004</v>
      </c>
    </row>
    <row r="12615" spans="1:6" x14ac:dyDescent="0.25">
      <c r="A12615" t="s">
        <v>13230</v>
      </c>
      <c r="B12615" t="s">
        <v>1004</v>
      </c>
      <c r="C12615" t="s">
        <v>826</v>
      </c>
      <c r="D12615" s="92">
        <v>41505.684027777803</v>
      </c>
      <c r="E12615" t="s">
        <v>368</v>
      </c>
      <c r="F12615" t="s">
        <v>1004</v>
      </c>
    </row>
    <row r="12616" spans="1:6" x14ac:dyDescent="0.25">
      <c r="A12616" t="s">
        <v>13231</v>
      </c>
      <c r="B12616" t="s">
        <v>1004</v>
      </c>
      <c r="C12616" t="s">
        <v>826</v>
      </c>
      <c r="D12616" s="92">
        <v>41505.684027777803</v>
      </c>
      <c r="E12616" t="s">
        <v>367</v>
      </c>
      <c r="F12616" t="s">
        <v>1004</v>
      </c>
    </row>
    <row r="12617" spans="1:6" x14ac:dyDescent="0.25">
      <c r="A12617" t="s">
        <v>13232</v>
      </c>
      <c r="B12617" t="s">
        <v>1004</v>
      </c>
      <c r="C12617" t="s">
        <v>826</v>
      </c>
      <c r="D12617" s="92">
        <v>41505.684027777803</v>
      </c>
      <c r="E12617" t="s">
        <v>366</v>
      </c>
      <c r="F12617" t="s">
        <v>1004</v>
      </c>
    </row>
    <row r="12618" spans="1:6" x14ac:dyDescent="0.25">
      <c r="A12618" t="s">
        <v>13233</v>
      </c>
      <c r="B12618" t="s">
        <v>1004</v>
      </c>
      <c r="C12618" t="s">
        <v>826</v>
      </c>
      <c r="D12618" s="92">
        <v>41505.684027777803</v>
      </c>
      <c r="E12618" t="s">
        <v>365</v>
      </c>
      <c r="F12618" t="s">
        <v>1004</v>
      </c>
    </row>
    <row r="12619" spans="1:6" x14ac:dyDescent="0.25">
      <c r="A12619" t="s">
        <v>13234</v>
      </c>
      <c r="B12619" t="s">
        <v>1004</v>
      </c>
      <c r="C12619" t="s">
        <v>826</v>
      </c>
      <c r="D12619" s="92">
        <v>41505.684027777803</v>
      </c>
      <c r="E12619" t="s">
        <v>381</v>
      </c>
      <c r="F12619" t="s">
        <v>1004</v>
      </c>
    </row>
    <row r="12620" spans="1:6" x14ac:dyDescent="0.25">
      <c r="A12620" t="s">
        <v>13235</v>
      </c>
      <c r="B12620" t="s">
        <v>1004</v>
      </c>
      <c r="C12620" t="s">
        <v>826</v>
      </c>
      <c r="D12620" s="92">
        <v>41505.684027777803</v>
      </c>
      <c r="E12620" t="s">
        <v>379</v>
      </c>
      <c r="F12620" t="s">
        <v>1004</v>
      </c>
    </row>
    <row r="12621" spans="1:6" x14ac:dyDescent="0.25">
      <c r="A12621" t="s">
        <v>13236</v>
      </c>
      <c r="B12621" t="s">
        <v>1004</v>
      </c>
      <c r="C12621" t="s">
        <v>826</v>
      </c>
      <c r="D12621" s="92">
        <v>41505.684027777803</v>
      </c>
      <c r="E12621" t="s">
        <v>393</v>
      </c>
      <c r="F12621" t="s">
        <v>1004</v>
      </c>
    </row>
    <row r="12622" spans="1:6" x14ac:dyDescent="0.25">
      <c r="A12622" t="s">
        <v>13237</v>
      </c>
      <c r="B12622" t="s">
        <v>1004</v>
      </c>
      <c r="C12622" t="s">
        <v>826</v>
      </c>
      <c r="D12622" s="92">
        <v>41505.684027777803</v>
      </c>
      <c r="E12622" t="s">
        <v>364</v>
      </c>
      <c r="F12622" t="s">
        <v>1004</v>
      </c>
    </row>
    <row r="12623" spans="1:6" x14ac:dyDescent="0.25">
      <c r="A12623" t="s">
        <v>13238</v>
      </c>
      <c r="B12623" t="s">
        <v>1004</v>
      </c>
      <c r="C12623" t="s">
        <v>826</v>
      </c>
      <c r="D12623" s="92">
        <v>41505.684027777803</v>
      </c>
      <c r="E12623" t="s">
        <v>392</v>
      </c>
      <c r="F12623" t="s">
        <v>1004</v>
      </c>
    </row>
    <row r="12624" spans="1:6" x14ac:dyDescent="0.25">
      <c r="A12624" t="s">
        <v>13239</v>
      </c>
      <c r="B12624" t="s">
        <v>1004</v>
      </c>
      <c r="C12624" t="s">
        <v>826</v>
      </c>
      <c r="D12624" s="92">
        <v>41505.684027777803</v>
      </c>
      <c r="E12624" t="s">
        <v>363</v>
      </c>
      <c r="F12624" t="s">
        <v>1004</v>
      </c>
    </row>
    <row r="12625" spans="1:6" x14ac:dyDescent="0.25">
      <c r="A12625" t="s">
        <v>13240</v>
      </c>
      <c r="B12625" t="s">
        <v>1004</v>
      </c>
      <c r="C12625" t="s">
        <v>826</v>
      </c>
      <c r="D12625" s="92">
        <v>41505.684027777803</v>
      </c>
      <c r="E12625" t="s">
        <v>391</v>
      </c>
      <c r="F12625" t="s">
        <v>1004</v>
      </c>
    </row>
    <row r="12626" spans="1:6" x14ac:dyDescent="0.25">
      <c r="A12626" t="s">
        <v>13241</v>
      </c>
      <c r="B12626" t="s">
        <v>1004</v>
      </c>
      <c r="C12626" t="s">
        <v>826</v>
      </c>
      <c r="D12626" s="92">
        <v>41505.684027777803</v>
      </c>
      <c r="E12626" t="s">
        <v>386</v>
      </c>
      <c r="F12626" t="s">
        <v>1004</v>
      </c>
    </row>
    <row r="12627" spans="1:6" x14ac:dyDescent="0.25">
      <c r="A12627" t="s">
        <v>13242</v>
      </c>
      <c r="B12627" t="s">
        <v>1004</v>
      </c>
      <c r="C12627" t="s">
        <v>826</v>
      </c>
      <c r="D12627" s="92">
        <v>41505.684027777803</v>
      </c>
      <c r="E12627" t="s">
        <v>384</v>
      </c>
      <c r="F12627" t="s">
        <v>1004</v>
      </c>
    </row>
    <row r="12628" spans="1:6" x14ac:dyDescent="0.25">
      <c r="A12628" t="s">
        <v>13243</v>
      </c>
      <c r="B12628" t="s">
        <v>1004</v>
      </c>
      <c r="C12628" t="s">
        <v>826</v>
      </c>
      <c r="D12628" s="92">
        <v>41505.684027777803</v>
      </c>
      <c r="E12628" t="s">
        <v>362</v>
      </c>
      <c r="F12628" t="s">
        <v>1004</v>
      </c>
    </row>
    <row r="12629" spans="1:6" x14ac:dyDescent="0.25">
      <c r="A12629" t="s">
        <v>13244</v>
      </c>
      <c r="B12629" t="s">
        <v>1004</v>
      </c>
      <c r="C12629" t="s">
        <v>826</v>
      </c>
      <c r="D12629" s="92">
        <v>41505.684027777803</v>
      </c>
      <c r="E12629" t="s">
        <v>400</v>
      </c>
      <c r="F12629" t="s">
        <v>1004</v>
      </c>
    </row>
    <row r="12630" spans="1:6" x14ac:dyDescent="0.25">
      <c r="A12630" t="s">
        <v>13245</v>
      </c>
      <c r="B12630" t="s">
        <v>1004</v>
      </c>
      <c r="C12630" t="s">
        <v>826</v>
      </c>
      <c r="D12630" s="92">
        <v>41505.684027777803</v>
      </c>
      <c r="E12630" t="s">
        <v>390</v>
      </c>
      <c r="F12630" t="s">
        <v>1004</v>
      </c>
    </row>
    <row r="12631" spans="1:6" x14ac:dyDescent="0.25">
      <c r="A12631" t="s">
        <v>13246</v>
      </c>
      <c r="B12631" t="s">
        <v>1004</v>
      </c>
      <c r="C12631" t="s">
        <v>826</v>
      </c>
      <c r="D12631" s="92">
        <v>41505.684027777803</v>
      </c>
      <c r="E12631" t="s">
        <v>389</v>
      </c>
      <c r="F12631" t="s">
        <v>1004</v>
      </c>
    </row>
    <row r="12632" spans="1:6" x14ac:dyDescent="0.25">
      <c r="A12632" t="s">
        <v>13247</v>
      </c>
      <c r="B12632" t="s">
        <v>1004</v>
      </c>
      <c r="C12632" t="s">
        <v>826</v>
      </c>
      <c r="D12632" s="92">
        <v>41505.684027777803</v>
      </c>
      <c r="E12632" t="s">
        <v>399</v>
      </c>
      <c r="F12632" t="s">
        <v>1004</v>
      </c>
    </row>
    <row r="12633" spans="1:6" x14ac:dyDescent="0.25">
      <c r="A12633" t="s">
        <v>13248</v>
      </c>
      <c r="B12633" t="s">
        <v>1004</v>
      </c>
      <c r="C12633" t="s">
        <v>826</v>
      </c>
      <c r="D12633" s="92">
        <v>41505.684027777803</v>
      </c>
      <c r="E12633" t="s">
        <v>348</v>
      </c>
      <c r="F12633" t="s">
        <v>1004</v>
      </c>
    </row>
    <row r="12634" spans="1:6" x14ac:dyDescent="0.25">
      <c r="A12634" t="s">
        <v>13249</v>
      </c>
      <c r="B12634" t="s">
        <v>1004</v>
      </c>
      <c r="C12634" t="s">
        <v>826</v>
      </c>
      <c r="D12634" s="92">
        <v>41505.684027777803</v>
      </c>
      <c r="E12634" t="s">
        <v>341</v>
      </c>
      <c r="F12634" t="s">
        <v>1004</v>
      </c>
    </row>
    <row r="12635" spans="1:6" x14ac:dyDescent="0.25">
      <c r="A12635" t="s">
        <v>13250</v>
      </c>
      <c r="B12635" t="s">
        <v>1004</v>
      </c>
      <c r="C12635" t="s">
        <v>826</v>
      </c>
      <c r="D12635" s="92">
        <v>41505.684027777803</v>
      </c>
      <c r="E12635" t="s">
        <v>388</v>
      </c>
      <c r="F12635" t="s">
        <v>1004</v>
      </c>
    </row>
    <row r="12636" spans="1:6" x14ac:dyDescent="0.25">
      <c r="A12636" t="s">
        <v>13251</v>
      </c>
      <c r="B12636" t="s">
        <v>1004</v>
      </c>
      <c r="C12636" t="s">
        <v>826</v>
      </c>
      <c r="D12636" s="92">
        <v>41505.684027777803</v>
      </c>
      <c r="E12636" t="s">
        <v>385</v>
      </c>
      <c r="F12636" t="s">
        <v>1004</v>
      </c>
    </row>
    <row r="12637" spans="1:6" x14ac:dyDescent="0.25">
      <c r="A12637" t="s">
        <v>13252</v>
      </c>
      <c r="B12637" t="s">
        <v>1004</v>
      </c>
      <c r="C12637" t="s">
        <v>826</v>
      </c>
      <c r="D12637" s="92">
        <v>41505.684027777803</v>
      </c>
      <c r="E12637" t="s">
        <v>383</v>
      </c>
      <c r="F12637" t="s">
        <v>1004</v>
      </c>
    </row>
    <row r="12638" spans="1:6" x14ac:dyDescent="0.25">
      <c r="A12638" t="s">
        <v>13253</v>
      </c>
      <c r="B12638" t="s">
        <v>1004</v>
      </c>
      <c r="C12638" t="s">
        <v>826</v>
      </c>
      <c r="D12638" s="92">
        <v>41505.684027777803</v>
      </c>
      <c r="E12638" t="s">
        <v>398</v>
      </c>
      <c r="F12638" t="s">
        <v>1004</v>
      </c>
    </row>
    <row r="12639" spans="1:6" x14ac:dyDescent="0.25">
      <c r="A12639" t="s">
        <v>13254</v>
      </c>
      <c r="B12639" t="s">
        <v>1004</v>
      </c>
      <c r="C12639" t="s">
        <v>826</v>
      </c>
      <c r="D12639" s="92">
        <v>41505.684027777803</v>
      </c>
      <c r="E12639" t="s">
        <v>347</v>
      </c>
      <c r="F12639" t="s">
        <v>1004</v>
      </c>
    </row>
    <row r="12640" spans="1:6" x14ac:dyDescent="0.25">
      <c r="A12640" t="s">
        <v>13255</v>
      </c>
      <c r="B12640" t="s">
        <v>1004</v>
      </c>
      <c r="C12640" t="s">
        <v>826</v>
      </c>
      <c r="D12640" s="92">
        <v>41505.684027777803</v>
      </c>
      <c r="E12640" t="s">
        <v>340</v>
      </c>
      <c r="F12640" t="s">
        <v>1004</v>
      </c>
    </row>
    <row r="12641" spans="1:6" x14ac:dyDescent="0.25">
      <c r="A12641" t="s">
        <v>13256</v>
      </c>
      <c r="B12641" t="s">
        <v>1004</v>
      </c>
      <c r="C12641" t="s">
        <v>826</v>
      </c>
      <c r="D12641" s="92">
        <v>41505.684027777803</v>
      </c>
      <c r="E12641" t="s">
        <v>361</v>
      </c>
      <c r="F12641" t="s">
        <v>1004</v>
      </c>
    </row>
    <row r="12642" spans="1:6" x14ac:dyDescent="0.25">
      <c r="A12642" t="s">
        <v>13257</v>
      </c>
      <c r="B12642" t="s">
        <v>1004</v>
      </c>
      <c r="C12642" t="s">
        <v>826</v>
      </c>
      <c r="D12642" s="92">
        <v>41505.684027777803</v>
      </c>
      <c r="E12642" t="s">
        <v>360</v>
      </c>
      <c r="F12642" t="s">
        <v>1004</v>
      </c>
    </row>
    <row r="12643" spans="1:6" x14ac:dyDescent="0.25">
      <c r="A12643" t="s">
        <v>13258</v>
      </c>
      <c r="B12643" t="s">
        <v>1004</v>
      </c>
      <c r="C12643" t="s">
        <v>826</v>
      </c>
      <c r="D12643" s="92">
        <v>41505.684027777803</v>
      </c>
      <c r="E12643" t="s">
        <v>380</v>
      </c>
      <c r="F12643" t="s">
        <v>1004</v>
      </c>
    </row>
    <row r="12644" spans="1:6" x14ac:dyDescent="0.25">
      <c r="A12644" t="s">
        <v>13259</v>
      </c>
      <c r="B12644" t="s">
        <v>1004</v>
      </c>
      <c r="C12644" t="s">
        <v>826</v>
      </c>
      <c r="D12644" s="92">
        <v>41505.684027777803</v>
      </c>
      <c r="E12644" t="s">
        <v>359</v>
      </c>
      <c r="F12644" t="s">
        <v>1004</v>
      </c>
    </row>
    <row r="12645" spans="1:6" x14ac:dyDescent="0.25">
      <c r="A12645" t="s">
        <v>13260</v>
      </c>
      <c r="B12645" t="s">
        <v>1004</v>
      </c>
      <c r="C12645" t="s">
        <v>826</v>
      </c>
      <c r="D12645" s="92">
        <v>41505.684027777803</v>
      </c>
      <c r="E12645" t="s">
        <v>344</v>
      </c>
      <c r="F12645" t="s">
        <v>1004</v>
      </c>
    </row>
    <row r="12646" spans="1:6" x14ac:dyDescent="0.25">
      <c r="A12646" t="s">
        <v>13261</v>
      </c>
      <c r="B12646" t="s">
        <v>1004</v>
      </c>
      <c r="C12646" t="s">
        <v>826</v>
      </c>
      <c r="D12646" s="92">
        <v>41505.684027777803</v>
      </c>
      <c r="E12646" t="s">
        <v>357</v>
      </c>
      <c r="F12646" t="s">
        <v>1004</v>
      </c>
    </row>
    <row r="12647" spans="1:6" x14ac:dyDescent="0.25">
      <c r="A12647" t="s">
        <v>13262</v>
      </c>
      <c r="B12647" t="s">
        <v>1004</v>
      </c>
      <c r="C12647" t="s">
        <v>826</v>
      </c>
      <c r="D12647" s="92">
        <v>41505.684027777803</v>
      </c>
      <c r="E12647" t="s">
        <v>378</v>
      </c>
      <c r="F12647" t="s">
        <v>1004</v>
      </c>
    </row>
    <row r="12648" spans="1:6" x14ac:dyDescent="0.25">
      <c r="A12648" t="s">
        <v>13263</v>
      </c>
      <c r="B12648" t="s">
        <v>1004</v>
      </c>
      <c r="C12648" t="s">
        <v>826</v>
      </c>
      <c r="D12648" s="92">
        <v>41505.684027777803</v>
      </c>
      <c r="E12648" t="s">
        <v>358</v>
      </c>
      <c r="F12648" t="s">
        <v>1004</v>
      </c>
    </row>
    <row r="12649" spans="1:6" x14ac:dyDescent="0.25">
      <c r="A12649" t="s">
        <v>13264</v>
      </c>
      <c r="B12649" t="s">
        <v>1004</v>
      </c>
      <c r="C12649" t="s">
        <v>826</v>
      </c>
      <c r="D12649" s="92">
        <v>41505.684027777803</v>
      </c>
      <c r="E12649" t="s">
        <v>356</v>
      </c>
      <c r="F12649" t="s">
        <v>1004</v>
      </c>
    </row>
    <row r="12650" spans="1:6" x14ac:dyDescent="0.25">
      <c r="A12650" t="s">
        <v>13265</v>
      </c>
      <c r="B12650" t="s">
        <v>1004</v>
      </c>
      <c r="C12650" t="s">
        <v>826</v>
      </c>
      <c r="D12650" s="92">
        <v>41505.684027777803</v>
      </c>
      <c r="E12650" t="s">
        <v>345</v>
      </c>
      <c r="F12650" t="s">
        <v>1004</v>
      </c>
    </row>
    <row r="12651" spans="1:6" x14ac:dyDescent="0.25">
      <c r="A12651" t="s">
        <v>13266</v>
      </c>
      <c r="B12651" t="s">
        <v>1004</v>
      </c>
      <c r="C12651" t="s">
        <v>826</v>
      </c>
      <c r="D12651" s="92">
        <v>41505.684027777803</v>
      </c>
      <c r="E12651" t="s">
        <v>355</v>
      </c>
      <c r="F12651" t="s">
        <v>1004</v>
      </c>
    </row>
    <row r="12652" spans="1:6" x14ac:dyDescent="0.25">
      <c r="A12652" t="s">
        <v>13267</v>
      </c>
      <c r="B12652" t="s">
        <v>1004</v>
      </c>
      <c r="C12652" t="s">
        <v>826</v>
      </c>
      <c r="D12652" s="92">
        <v>41505.684027777803</v>
      </c>
      <c r="E12652" t="s">
        <v>404</v>
      </c>
      <c r="F12652" t="s">
        <v>1004</v>
      </c>
    </row>
    <row r="12653" spans="1:6" x14ac:dyDescent="0.25">
      <c r="A12653" t="s">
        <v>13268</v>
      </c>
      <c r="B12653" t="s">
        <v>1004</v>
      </c>
      <c r="C12653" t="s">
        <v>826</v>
      </c>
      <c r="D12653" s="92">
        <v>41505.684027777803</v>
      </c>
      <c r="E12653" t="s">
        <v>402</v>
      </c>
      <c r="F12653" t="s">
        <v>1004</v>
      </c>
    </row>
    <row r="12654" spans="1:6" x14ac:dyDescent="0.25">
      <c r="A12654" t="s">
        <v>13269</v>
      </c>
      <c r="B12654" t="s">
        <v>1004</v>
      </c>
      <c r="C12654" t="s">
        <v>826</v>
      </c>
      <c r="D12654" s="92">
        <v>41505.684027777803</v>
      </c>
      <c r="E12654" t="s">
        <v>354</v>
      </c>
      <c r="F12654" t="s">
        <v>1004</v>
      </c>
    </row>
    <row r="12655" spans="1:6" x14ac:dyDescent="0.25">
      <c r="A12655" t="s">
        <v>13270</v>
      </c>
      <c r="B12655" t="s">
        <v>1004</v>
      </c>
      <c r="C12655" t="s">
        <v>826</v>
      </c>
      <c r="D12655" s="92">
        <v>41505.684027777803</v>
      </c>
      <c r="E12655" t="s">
        <v>353</v>
      </c>
      <c r="F12655" t="s">
        <v>1004</v>
      </c>
    </row>
    <row r="12656" spans="1:6" x14ac:dyDescent="0.25">
      <c r="A12656" t="s">
        <v>13271</v>
      </c>
      <c r="B12656" t="s">
        <v>1004</v>
      </c>
      <c r="C12656" t="s">
        <v>826</v>
      </c>
      <c r="D12656" s="92">
        <v>41505.684027777803</v>
      </c>
      <c r="E12656" t="s">
        <v>397</v>
      </c>
      <c r="F12656" t="s">
        <v>1004</v>
      </c>
    </row>
    <row r="12657" spans="1:6" x14ac:dyDescent="0.25">
      <c r="A12657" t="s">
        <v>13272</v>
      </c>
      <c r="B12657" t="s">
        <v>1004</v>
      </c>
      <c r="C12657" t="s">
        <v>826</v>
      </c>
      <c r="D12657" s="92">
        <v>41505.684027777803</v>
      </c>
      <c r="E12657" t="s">
        <v>395</v>
      </c>
      <c r="F12657" t="s">
        <v>1004</v>
      </c>
    </row>
    <row r="12658" spans="1:6" x14ac:dyDescent="0.25">
      <c r="A12658" t="s">
        <v>13273</v>
      </c>
      <c r="B12658" t="s">
        <v>1004</v>
      </c>
      <c r="C12658" t="s">
        <v>826</v>
      </c>
      <c r="D12658" s="92">
        <v>41505.684027777803</v>
      </c>
      <c r="E12658" t="s">
        <v>403</v>
      </c>
      <c r="F12658" t="s">
        <v>1004</v>
      </c>
    </row>
    <row r="12659" spans="1:6" x14ac:dyDescent="0.25">
      <c r="A12659" t="s">
        <v>13274</v>
      </c>
      <c r="B12659" t="s">
        <v>1004</v>
      </c>
      <c r="C12659" t="s">
        <v>826</v>
      </c>
      <c r="D12659" s="92">
        <v>41505.684027777803</v>
      </c>
      <c r="E12659" t="s">
        <v>401</v>
      </c>
      <c r="F12659" t="s">
        <v>1004</v>
      </c>
    </row>
    <row r="12660" spans="1:6" x14ac:dyDescent="0.25">
      <c r="A12660" t="s">
        <v>13275</v>
      </c>
      <c r="B12660" t="s">
        <v>1004</v>
      </c>
      <c r="C12660" t="s">
        <v>826</v>
      </c>
      <c r="D12660" s="92">
        <v>41505.684027777803</v>
      </c>
      <c r="E12660" t="s">
        <v>352</v>
      </c>
      <c r="F12660" t="s">
        <v>1004</v>
      </c>
    </row>
    <row r="12661" spans="1:6" x14ac:dyDescent="0.25">
      <c r="A12661" t="s">
        <v>13276</v>
      </c>
      <c r="B12661" t="s">
        <v>1004</v>
      </c>
      <c r="C12661" t="s">
        <v>826</v>
      </c>
      <c r="D12661" s="92">
        <v>41505.684027777803</v>
      </c>
      <c r="E12661" t="s">
        <v>351</v>
      </c>
      <c r="F12661" t="s">
        <v>1004</v>
      </c>
    </row>
    <row r="12662" spans="1:6" x14ac:dyDescent="0.25">
      <c r="A12662" t="s">
        <v>13277</v>
      </c>
      <c r="B12662" t="s">
        <v>1004</v>
      </c>
      <c r="C12662" t="s">
        <v>826</v>
      </c>
      <c r="D12662" s="92">
        <v>41505.684027777803</v>
      </c>
      <c r="E12662" t="s">
        <v>396</v>
      </c>
      <c r="F12662" t="s">
        <v>1004</v>
      </c>
    </row>
    <row r="12663" spans="1:6" x14ac:dyDescent="0.25">
      <c r="A12663" t="s">
        <v>13278</v>
      </c>
      <c r="B12663" t="s">
        <v>1004</v>
      </c>
      <c r="C12663" t="s">
        <v>826</v>
      </c>
      <c r="D12663" s="92">
        <v>41505.684027777803</v>
      </c>
      <c r="E12663" t="s">
        <v>394</v>
      </c>
      <c r="F12663" t="s">
        <v>1004</v>
      </c>
    </row>
    <row r="12664" spans="1:6" x14ac:dyDescent="0.25">
      <c r="A12664" t="s">
        <v>13279</v>
      </c>
      <c r="B12664" t="s">
        <v>1004</v>
      </c>
      <c r="C12664" t="s">
        <v>826</v>
      </c>
      <c r="D12664" s="92">
        <v>41505.684027777803</v>
      </c>
      <c r="E12664" t="s">
        <v>387</v>
      </c>
      <c r="F12664" t="s">
        <v>1004</v>
      </c>
    </row>
    <row r="12665" spans="1:6" x14ac:dyDescent="0.25">
      <c r="A12665" t="s">
        <v>13280</v>
      </c>
      <c r="B12665" t="s">
        <v>1004</v>
      </c>
      <c r="C12665" t="s">
        <v>826</v>
      </c>
      <c r="D12665" s="92">
        <v>41505.684027777803</v>
      </c>
      <c r="E12665" t="s">
        <v>350</v>
      </c>
      <c r="F12665" t="s">
        <v>1004</v>
      </c>
    </row>
    <row r="12666" spans="1:6" x14ac:dyDescent="0.25">
      <c r="A12666" t="s">
        <v>13281</v>
      </c>
      <c r="B12666" t="s">
        <v>1004</v>
      </c>
      <c r="C12666" t="s">
        <v>826</v>
      </c>
      <c r="D12666" s="92">
        <v>41505.684027777803</v>
      </c>
      <c r="E12666" t="s">
        <v>349</v>
      </c>
      <c r="F12666" t="s">
        <v>1004</v>
      </c>
    </row>
    <row r="12667" spans="1:6" x14ac:dyDescent="0.25">
      <c r="A12667" t="s">
        <v>13282</v>
      </c>
      <c r="B12667" t="s">
        <v>1004</v>
      </c>
      <c r="C12667" t="s">
        <v>826</v>
      </c>
      <c r="D12667" s="92">
        <v>41505.684027777803</v>
      </c>
      <c r="E12667" t="s">
        <v>763</v>
      </c>
      <c r="F12667" t="s">
        <v>1004</v>
      </c>
    </row>
    <row r="12668" spans="1:6" x14ac:dyDescent="0.25">
      <c r="A12668" t="s">
        <v>13283</v>
      </c>
      <c r="B12668" t="s">
        <v>1004</v>
      </c>
      <c r="C12668" t="s">
        <v>826</v>
      </c>
      <c r="D12668" s="92">
        <v>41505.684027777803</v>
      </c>
      <c r="E12668" t="s">
        <v>762</v>
      </c>
      <c r="F12668" t="s">
        <v>1004</v>
      </c>
    </row>
    <row r="12669" spans="1:6" x14ac:dyDescent="0.25">
      <c r="A12669" t="s">
        <v>13284</v>
      </c>
      <c r="B12669" t="s">
        <v>1004</v>
      </c>
      <c r="C12669" t="s">
        <v>826</v>
      </c>
      <c r="D12669" s="92">
        <v>41505.684027777803</v>
      </c>
      <c r="E12669" t="s">
        <v>760</v>
      </c>
      <c r="F12669" t="s">
        <v>1004</v>
      </c>
    </row>
    <row r="12670" spans="1:6" x14ac:dyDescent="0.25">
      <c r="A12670" t="s">
        <v>13285</v>
      </c>
      <c r="B12670" t="s">
        <v>1004</v>
      </c>
      <c r="C12670" t="s">
        <v>826</v>
      </c>
      <c r="D12670" s="92">
        <v>41505.684027777803</v>
      </c>
      <c r="E12670" t="s">
        <v>986</v>
      </c>
      <c r="F12670" t="s">
        <v>1004</v>
      </c>
    </row>
    <row r="12671" spans="1:6" x14ac:dyDescent="0.25">
      <c r="A12671" t="s">
        <v>13286</v>
      </c>
      <c r="B12671" t="s">
        <v>1004</v>
      </c>
      <c r="C12671" t="s">
        <v>826</v>
      </c>
      <c r="D12671" s="92">
        <v>41505.684027777803</v>
      </c>
      <c r="E12671" t="s">
        <v>756</v>
      </c>
      <c r="F12671" t="s">
        <v>1004</v>
      </c>
    </row>
    <row r="12672" spans="1:6" x14ac:dyDescent="0.25">
      <c r="A12672" t="s">
        <v>13287</v>
      </c>
      <c r="B12672" t="s">
        <v>1004</v>
      </c>
      <c r="C12672" t="s">
        <v>826</v>
      </c>
      <c r="D12672" s="92">
        <v>41505.684027777803</v>
      </c>
      <c r="E12672" t="s">
        <v>755</v>
      </c>
      <c r="F12672" t="s">
        <v>1004</v>
      </c>
    </row>
    <row r="12673" spans="1:6" x14ac:dyDescent="0.25">
      <c r="A12673" t="s">
        <v>13288</v>
      </c>
      <c r="B12673" t="s">
        <v>1004</v>
      </c>
      <c r="C12673" t="s">
        <v>826</v>
      </c>
      <c r="D12673" s="92">
        <v>41505.684027777803</v>
      </c>
      <c r="E12673" t="s">
        <v>754</v>
      </c>
      <c r="F12673" t="s">
        <v>1004</v>
      </c>
    </row>
    <row r="12674" spans="1:6" x14ac:dyDescent="0.25">
      <c r="A12674" t="s">
        <v>13289</v>
      </c>
      <c r="B12674" t="s">
        <v>1004</v>
      </c>
      <c r="C12674" t="s">
        <v>826</v>
      </c>
      <c r="D12674" s="92">
        <v>41505.684027777803</v>
      </c>
      <c r="E12674" t="s">
        <v>753</v>
      </c>
      <c r="F12674" t="s">
        <v>1004</v>
      </c>
    </row>
    <row r="12675" spans="1:6" x14ac:dyDescent="0.25">
      <c r="A12675" t="s">
        <v>13290</v>
      </c>
      <c r="B12675" t="s">
        <v>1004</v>
      </c>
      <c r="C12675" t="s">
        <v>826</v>
      </c>
      <c r="D12675" s="92">
        <v>41505.684027777803</v>
      </c>
      <c r="E12675" t="s">
        <v>987</v>
      </c>
      <c r="F12675" t="s">
        <v>1004</v>
      </c>
    </row>
    <row r="12676" spans="1:6" x14ac:dyDescent="0.25">
      <c r="A12676" t="s">
        <v>13291</v>
      </c>
      <c r="B12676" t="s">
        <v>1004</v>
      </c>
      <c r="C12676" t="s">
        <v>826</v>
      </c>
      <c r="D12676" s="92">
        <v>41505.684027777803</v>
      </c>
      <c r="E12676" t="s">
        <v>988</v>
      </c>
      <c r="F12676" t="s">
        <v>1004</v>
      </c>
    </row>
    <row r="12677" spans="1:6" x14ac:dyDescent="0.25">
      <c r="A12677" t="s">
        <v>13292</v>
      </c>
      <c r="B12677" t="s">
        <v>1004</v>
      </c>
      <c r="C12677" t="s">
        <v>826</v>
      </c>
      <c r="D12677" s="92">
        <v>41505.684027777803</v>
      </c>
      <c r="E12677" t="s">
        <v>989</v>
      </c>
      <c r="F12677" t="s">
        <v>1004</v>
      </c>
    </row>
    <row r="12678" spans="1:6" x14ac:dyDescent="0.25">
      <c r="A12678" t="s">
        <v>13293</v>
      </c>
      <c r="B12678" t="s">
        <v>1004</v>
      </c>
      <c r="C12678" t="s">
        <v>826</v>
      </c>
      <c r="D12678" s="92">
        <v>41505.684027777803</v>
      </c>
      <c r="E12678" t="s">
        <v>990</v>
      </c>
      <c r="F12678" t="s">
        <v>1004</v>
      </c>
    </row>
    <row r="12679" spans="1:6" x14ac:dyDescent="0.25">
      <c r="A12679" t="s">
        <v>13294</v>
      </c>
      <c r="B12679" t="s">
        <v>1004</v>
      </c>
      <c r="C12679" t="s">
        <v>826</v>
      </c>
      <c r="D12679" s="92">
        <v>41505.684027777803</v>
      </c>
      <c r="E12679" t="s">
        <v>768</v>
      </c>
      <c r="F12679" t="s">
        <v>1004</v>
      </c>
    </row>
    <row r="12680" spans="1:6" x14ac:dyDescent="0.25">
      <c r="A12680" t="s">
        <v>13295</v>
      </c>
      <c r="B12680" t="s">
        <v>1004</v>
      </c>
      <c r="C12680" t="s">
        <v>826</v>
      </c>
      <c r="D12680" s="92">
        <v>41505.684027777803</v>
      </c>
      <c r="E12680" t="s">
        <v>767</v>
      </c>
      <c r="F12680" t="s">
        <v>1004</v>
      </c>
    </row>
    <row r="12681" spans="1:6" x14ac:dyDescent="0.25">
      <c r="A12681" t="s">
        <v>13296</v>
      </c>
      <c r="B12681" t="s">
        <v>1004</v>
      </c>
      <c r="C12681" t="s">
        <v>826</v>
      </c>
      <c r="D12681" s="92">
        <v>41505.684027777803</v>
      </c>
      <c r="E12681" t="s">
        <v>991</v>
      </c>
      <c r="F12681" t="s">
        <v>1004</v>
      </c>
    </row>
    <row r="12682" spans="1:6" x14ac:dyDescent="0.25">
      <c r="A12682" t="s">
        <v>13297</v>
      </c>
      <c r="B12682" t="s">
        <v>1004</v>
      </c>
      <c r="C12682" t="s">
        <v>826</v>
      </c>
      <c r="D12682" s="92">
        <v>41505.684027777803</v>
      </c>
      <c r="E12682" t="s">
        <v>992</v>
      </c>
      <c r="F12682" t="s">
        <v>1004</v>
      </c>
    </row>
    <row r="12683" spans="1:6" x14ac:dyDescent="0.25">
      <c r="A12683" t="s">
        <v>13298</v>
      </c>
      <c r="B12683" t="s">
        <v>1004</v>
      </c>
      <c r="C12683" t="s">
        <v>826</v>
      </c>
      <c r="D12683" s="92">
        <v>41505.684027777803</v>
      </c>
      <c r="E12683" t="s">
        <v>993</v>
      </c>
      <c r="F12683" t="s">
        <v>1004</v>
      </c>
    </row>
    <row r="12684" spans="1:6" x14ac:dyDescent="0.25">
      <c r="A12684" t="s">
        <v>13299</v>
      </c>
      <c r="B12684" t="s">
        <v>1004</v>
      </c>
      <c r="C12684" t="s">
        <v>826</v>
      </c>
      <c r="D12684" s="92">
        <v>41505.684027777803</v>
      </c>
      <c r="E12684" t="s">
        <v>779</v>
      </c>
      <c r="F12684" t="s">
        <v>1004</v>
      </c>
    </row>
    <row r="12685" spans="1:6" x14ac:dyDescent="0.25">
      <c r="A12685" t="s">
        <v>13300</v>
      </c>
      <c r="B12685" t="s">
        <v>1004</v>
      </c>
      <c r="C12685" t="s">
        <v>826</v>
      </c>
      <c r="D12685" s="92">
        <v>41505.684027777803</v>
      </c>
      <c r="E12685" t="s">
        <v>778</v>
      </c>
      <c r="F12685" t="s">
        <v>1004</v>
      </c>
    </row>
    <row r="12686" spans="1:6" x14ac:dyDescent="0.25">
      <c r="A12686" t="s">
        <v>13301</v>
      </c>
      <c r="B12686" t="s">
        <v>1004</v>
      </c>
      <c r="C12686" t="s">
        <v>826</v>
      </c>
      <c r="D12686" s="92">
        <v>41505.684027777803</v>
      </c>
      <c r="E12686" t="s">
        <v>994</v>
      </c>
      <c r="F12686" t="s">
        <v>1004</v>
      </c>
    </row>
    <row r="12687" spans="1:6" x14ac:dyDescent="0.25">
      <c r="A12687" t="s">
        <v>13302</v>
      </c>
      <c r="B12687" t="s">
        <v>1004</v>
      </c>
      <c r="C12687" t="s">
        <v>826</v>
      </c>
      <c r="D12687" s="92">
        <v>41505.684027777803</v>
      </c>
      <c r="E12687" t="s">
        <v>736</v>
      </c>
      <c r="F12687" t="s">
        <v>1004</v>
      </c>
    </row>
    <row r="12688" spans="1:6" x14ac:dyDescent="0.25">
      <c r="A12688" t="s">
        <v>13303</v>
      </c>
      <c r="B12688" t="s">
        <v>1004</v>
      </c>
      <c r="C12688" t="s">
        <v>826</v>
      </c>
      <c r="D12688" s="92">
        <v>41505.684027777803</v>
      </c>
      <c r="E12688" t="s">
        <v>734</v>
      </c>
      <c r="F12688" t="s">
        <v>1004</v>
      </c>
    </row>
    <row r="12689" spans="1:6" x14ac:dyDescent="0.25">
      <c r="A12689" t="s">
        <v>13304</v>
      </c>
      <c r="B12689" t="s">
        <v>1004</v>
      </c>
      <c r="C12689" t="s">
        <v>826</v>
      </c>
      <c r="D12689" s="92">
        <v>41505.684027777803</v>
      </c>
      <c r="E12689" t="s">
        <v>733</v>
      </c>
      <c r="F12689" t="s">
        <v>1004</v>
      </c>
    </row>
    <row r="12690" spans="1:6" x14ac:dyDescent="0.25">
      <c r="A12690" t="s">
        <v>13240</v>
      </c>
      <c r="B12690" t="s">
        <v>1004</v>
      </c>
      <c r="C12690" t="s">
        <v>826</v>
      </c>
      <c r="D12690" s="92">
        <v>41505.684027777803</v>
      </c>
      <c r="E12690" t="s">
        <v>391</v>
      </c>
      <c r="F12690" t="s">
        <v>1004</v>
      </c>
    </row>
    <row r="12691" spans="1:6" x14ac:dyDescent="0.25">
      <c r="A12691" t="s">
        <v>13241</v>
      </c>
      <c r="B12691" t="s">
        <v>1004</v>
      </c>
      <c r="C12691" t="s">
        <v>826</v>
      </c>
      <c r="D12691" s="92">
        <v>41505.684027777803</v>
      </c>
      <c r="E12691" t="s">
        <v>386</v>
      </c>
      <c r="F12691" t="s">
        <v>1004</v>
      </c>
    </row>
    <row r="12692" spans="1:6" x14ac:dyDescent="0.25">
      <c r="A12692" t="s">
        <v>13242</v>
      </c>
      <c r="B12692" t="s">
        <v>1004</v>
      </c>
      <c r="C12692" t="s">
        <v>826</v>
      </c>
      <c r="D12692" s="92">
        <v>41505.684027777803</v>
      </c>
      <c r="E12692" t="s">
        <v>384</v>
      </c>
      <c r="F12692" t="s">
        <v>1004</v>
      </c>
    </row>
    <row r="12693" spans="1:6" x14ac:dyDescent="0.25">
      <c r="A12693" t="s">
        <v>13305</v>
      </c>
      <c r="B12693" t="s">
        <v>1004</v>
      </c>
      <c r="C12693" t="s">
        <v>826</v>
      </c>
      <c r="D12693" s="92">
        <v>41505.684027777803</v>
      </c>
      <c r="E12693" t="s">
        <v>995</v>
      </c>
      <c r="F12693" t="s">
        <v>1004</v>
      </c>
    </row>
    <row r="12694" spans="1:6" x14ac:dyDescent="0.25">
      <c r="A12694" t="s">
        <v>13306</v>
      </c>
      <c r="B12694" t="s">
        <v>1004</v>
      </c>
      <c r="C12694" t="s">
        <v>826</v>
      </c>
      <c r="D12694" s="92">
        <v>41505.684027777803</v>
      </c>
      <c r="E12694" t="s">
        <v>784</v>
      </c>
      <c r="F12694" t="s">
        <v>1004</v>
      </c>
    </row>
    <row r="12695" spans="1:6" x14ac:dyDescent="0.25">
      <c r="A12695" t="s">
        <v>13307</v>
      </c>
      <c r="B12695" t="s">
        <v>1004</v>
      </c>
      <c r="C12695" t="s">
        <v>826</v>
      </c>
      <c r="D12695" s="92">
        <v>41505.684027777803</v>
      </c>
      <c r="E12695" t="s">
        <v>996</v>
      </c>
      <c r="F12695" t="s">
        <v>1004</v>
      </c>
    </row>
    <row r="12696" spans="1:6" x14ac:dyDescent="0.25">
      <c r="A12696" t="s">
        <v>13308</v>
      </c>
      <c r="B12696" t="s">
        <v>1004</v>
      </c>
      <c r="C12696" t="s">
        <v>826</v>
      </c>
      <c r="D12696" s="92">
        <v>41505.684027777803</v>
      </c>
      <c r="E12696" t="s">
        <v>783</v>
      </c>
      <c r="F12696" t="s">
        <v>1004</v>
      </c>
    </row>
    <row r="12697" spans="1:6" x14ac:dyDescent="0.25">
      <c r="A12697" t="s">
        <v>13309</v>
      </c>
      <c r="B12697" t="s">
        <v>1004</v>
      </c>
      <c r="C12697" t="s">
        <v>826</v>
      </c>
      <c r="D12697" s="92">
        <v>41505.684027777803</v>
      </c>
      <c r="E12697" t="s">
        <v>997</v>
      </c>
      <c r="F12697" t="s">
        <v>1004</v>
      </c>
    </row>
    <row r="12698" spans="1:6" x14ac:dyDescent="0.25">
      <c r="A12698" t="s">
        <v>13310</v>
      </c>
      <c r="B12698" t="s">
        <v>1004</v>
      </c>
      <c r="C12698" t="s">
        <v>826</v>
      </c>
      <c r="D12698" s="92">
        <v>41505.684027777803</v>
      </c>
      <c r="E12698" t="s">
        <v>998</v>
      </c>
      <c r="F12698" t="s">
        <v>1004</v>
      </c>
    </row>
    <row r="12699" spans="1:6" x14ac:dyDescent="0.25">
      <c r="A12699" t="s">
        <v>13311</v>
      </c>
      <c r="B12699" t="s">
        <v>1004</v>
      </c>
      <c r="C12699" t="s">
        <v>826</v>
      </c>
      <c r="D12699" s="92">
        <v>41505.684027777803</v>
      </c>
      <c r="E12699" t="s">
        <v>770</v>
      </c>
      <c r="F12699" t="s">
        <v>1004</v>
      </c>
    </row>
    <row r="12700" spans="1:6" x14ac:dyDescent="0.25">
      <c r="A12700" t="s">
        <v>13312</v>
      </c>
      <c r="B12700" t="s">
        <v>1004</v>
      </c>
      <c r="C12700" t="s">
        <v>826</v>
      </c>
      <c r="D12700" s="92">
        <v>41505.684027777803</v>
      </c>
      <c r="E12700" t="s">
        <v>782</v>
      </c>
      <c r="F12700" t="s">
        <v>1004</v>
      </c>
    </row>
    <row r="12701" spans="1:6" x14ac:dyDescent="0.25">
      <c r="A12701" t="s">
        <v>13313</v>
      </c>
      <c r="B12701" t="s">
        <v>1004</v>
      </c>
      <c r="C12701" t="s">
        <v>826</v>
      </c>
      <c r="D12701" s="92">
        <v>41505.684027777803</v>
      </c>
      <c r="E12701" t="s">
        <v>781</v>
      </c>
      <c r="F12701" t="s">
        <v>1004</v>
      </c>
    </row>
    <row r="12702" spans="1:6" x14ac:dyDescent="0.25">
      <c r="A12702" t="s">
        <v>13314</v>
      </c>
      <c r="B12702" t="s">
        <v>1004</v>
      </c>
      <c r="C12702" t="s">
        <v>826</v>
      </c>
      <c r="D12702" s="92">
        <v>41505.684027777803</v>
      </c>
      <c r="E12702" t="s">
        <v>780</v>
      </c>
      <c r="F12702" t="s">
        <v>1004</v>
      </c>
    </row>
    <row r="12703" spans="1:6" x14ac:dyDescent="0.25">
      <c r="A12703" t="s">
        <v>13315</v>
      </c>
      <c r="B12703" t="s">
        <v>1004</v>
      </c>
      <c r="C12703" t="s">
        <v>826</v>
      </c>
      <c r="D12703" s="92">
        <v>41505.684027777803</v>
      </c>
      <c r="E12703" t="s">
        <v>999</v>
      </c>
      <c r="F12703" t="s">
        <v>1004</v>
      </c>
    </row>
    <row r="12704" spans="1:6" x14ac:dyDescent="0.25">
      <c r="A12704" t="s">
        <v>13316</v>
      </c>
      <c r="B12704" t="s">
        <v>1004</v>
      </c>
      <c r="C12704" t="s">
        <v>826</v>
      </c>
      <c r="D12704" s="92">
        <v>41505.684027777803</v>
      </c>
      <c r="E12704" t="s">
        <v>1000</v>
      </c>
      <c r="F12704" t="s">
        <v>1004</v>
      </c>
    </row>
    <row r="12705" spans="1:6" x14ac:dyDescent="0.25">
      <c r="A12705" t="s">
        <v>13317</v>
      </c>
      <c r="B12705" t="s">
        <v>1004</v>
      </c>
      <c r="C12705" t="s">
        <v>826</v>
      </c>
      <c r="D12705" s="92">
        <v>41505.684027777803</v>
      </c>
      <c r="E12705" t="s">
        <v>728</v>
      </c>
      <c r="F12705" t="s">
        <v>1004</v>
      </c>
    </row>
    <row r="12706" spans="1:6" x14ac:dyDescent="0.25">
      <c r="A12706" t="s">
        <v>13318</v>
      </c>
      <c r="B12706" t="s">
        <v>1004</v>
      </c>
      <c r="C12706" t="s">
        <v>826</v>
      </c>
      <c r="D12706" s="92">
        <v>41505.684027777803</v>
      </c>
      <c r="E12706" t="s">
        <v>727</v>
      </c>
      <c r="F12706" t="s">
        <v>1004</v>
      </c>
    </row>
    <row r="12707" spans="1:6" x14ac:dyDescent="0.25">
      <c r="A12707" t="s">
        <v>13257</v>
      </c>
      <c r="B12707" t="s">
        <v>1004</v>
      </c>
      <c r="C12707" t="s">
        <v>826</v>
      </c>
      <c r="D12707" s="92">
        <v>41505.684027777803</v>
      </c>
      <c r="E12707" t="s">
        <v>360</v>
      </c>
      <c r="F12707" t="s">
        <v>1004</v>
      </c>
    </row>
    <row r="12708" spans="1:6" x14ac:dyDescent="0.25">
      <c r="A12708" t="s">
        <v>13319</v>
      </c>
      <c r="B12708" t="s">
        <v>1004</v>
      </c>
      <c r="C12708" t="s">
        <v>826</v>
      </c>
      <c r="D12708" s="92">
        <v>41505.684027777803</v>
      </c>
      <c r="E12708" t="s">
        <v>726</v>
      </c>
      <c r="F12708" t="s">
        <v>1004</v>
      </c>
    </row>
    <row r="12709" spans="1:6" x14ac:dyDescent="0.25">
      <c r="A12709" t="s">
        <v>13320</v>
      </c>
      <c r="B12709" t="s">
        <v>1004</v>
      </c>
      <c r="C12709" t="s">
        <v>826</v>
      </c>
      <c r="D12709" s="92">
        <v>41505.684027777803</v>
      </c>
      <c r="E12709" t="s">
        <v>724</v>
      </c>
      <c r="F12709" t="s">
        <v>1004</v>
      </c>
    </row>
    <row r="12710" spans="1:6" x14ac:dyDescent="0.25">
      <c r="A12710" t="s">
        <v>13321</v>
      </c>
      <c r="B12710" t="s">
        <v>1004</v>
      </c>
      <c r="C12710" t="s">
        <v>826</v>
      </c>
      <c r="D12710" s="92">
        <v>41505.684027777803</v>
      </c>
      <c r="E12710" t="s">
        <v>723</v>
      </c>
      <c r="F12710" t="s">
        <v>1004</v>
      </c>
    </row>
    <row r="12711" spans="1:6" x14ac:dyDescent="0.25">
      <c r="A12711" t="s">
        <v>13322</v>
      </c>
      <c r="B12711" t="s">
        <v>1004</v>
      </c>
      <c r="C12711" t="s">
        <v>826</v>
      </c>
      <c r="D12711" s="92">
        <v>41505.684027777803</v>
      </c>
      <c r="E12711" t="s">
        <v>722</v>
      </c>
      <c r="F12711" t="s">
        <v>1004</v>
      </c>
    </row>
    <row r="12712" spans="1:6" x14ac:dyDescent="0.25">
      <c r="A12712" t="s">
        <v>13323</v>
      </c>
      <c r="B12712" t="s">
        <v>1004</v>
      </c>
      <c r="C12712" t="s">
        <v>826</v>
      </c>
      <c r="D12712" s="92">
        <v>41505.684027777803</v>
      </c>
      <c r="E12712" t="s">
        <v>721</v>
      </c>
      <c r="F12712" t="s">
        <v>1004</v>
      </c>
    </row>
    <row r="12713" spans="1:6" x14ac:dyDescent="0.25">
      <c r="A12713" t="s">
        <v>13324</v>
      </c>
      <c r="B12713" t="s">
        <v>1004</v>
      </c>
      <c r="C12713" t="s">
        <v>826</v>
      </c>
      <c r="D12713" s="92">
        <v>41505.684027777803</v>
      </c>
      <c r="E12713" t="s">
        <v>777</v>
      </c>
      <c r="F12713" t="s">
        <v>1004</v>
      </c>
    </row>
    <row r="12714" spans="1:6" x14ac:dyDescent="0.25">
      <c r="A12714" t="s">
        <v>13325</v>
      </c>
      <c r="B12714" t="s">
        <v>1004</v>
      </c>
      <c r="C12714" t="s">
        <v>826</v>
      </c>
      <c r="D12714" s="92">
        <v>41505.684027777803</v>
      </c>
      <c r="E12714" t="s">
        <v>1001</v>
      </c>
      <c r="F12714" t="s">
        <v>1004</v>
      </c>
    </row>
    <row r="12715" spans="1:6" x14ac:dyDescent="0.25">
      <c r="A12715" t="s">
        <v>13326</v>
      </c>
      <c r="B12715" t="s">
        <v>1004</v>
      </c>
      <c r="C12715" t="s">
        <v>826</v>
      </c>
      <c r="D12715" s="92">
        <v>41505.684027777803</v>
      </c>
      <c r="E12715" t="s">
        <v>1002</v>
      </c>
      <c r="F12715" t="s">
        <v>1004</v>
      </c>
    </row>
    <row r="12716" spans="1:6" x14ac:dyDescent="0.25">
      <c r="A12716" t="s">
        <v>13327</v>
      </c>
      <c r="B12716" t="s">
        <v>1004</v>
      </c>
      <c r="C12716" t="s">
        <v>826</v>
      </c>
      <c r="D12716" s="92">
        <v>41505.684027777803</v>
      </c>
      <c r="E12716" t="s">
        <v>775</v>
      </c>
      <c r="F12716" t="s">
        <v>1004</v>
      </c>
    </row>
    <row r="12717" spans="1:6" x14ac:dyDescent="0.25">
      <c r="A12717" t="s">
        <v>13328</v>
      </c>
      <c r="B12717" t="s">
        <v>1004</v>
      </c>
      <c r="C12717" t="s">
        <v>826</v>
      </c>
      <c r="D12717" s="92">
        <v>41505.684027777803</v>
      </c>
      <c r="E12717" t="s">
        <v>771</v>
      </c>
      <c r="F12717" t="s">
        <v>1004</v>
      </c>
    </row>
    <row r="12718" spans="1:6" x14ac:dyDescent="0.25">
      <c r="A12718" t="s">
        <v>13329</v>
      </c>
      <c r="B12718" t="s">
        <v>1004</v>
      </c>
      <c r="C12718" t="s">
        <v>826</v>
      </c>
      <c r="D12718" s="92">
        <v>41505.684027777803</v>
      </c>
      <c r="E12718" t="s">
        <v>765</v>
      </c>
      <c r="F12718" t="s">
        <v>1004</v>
      </c>
    </row>
    <row r="12719" spans="1:6" x14ac:dyDescent="0.25">
      <c r="A12719" t="s">
        <v>13330</v>
      </c>
      <c r="B12719" t="s">
        <v>1004</v>
      </c>
      <c r="C12719" t="s">
        <v>826</v>
      </c>
      <c r="D12719" s="92">
        <v>41505.684027777803</v>
      </c>
      <c r="E12719" t="s">
        <v>718</v>
      </c>
      <c r="F12719" t="s">
        <v>1004</v>
      </c>
    </row>
    <row r="12720" spans="1:6" x14ac:dyDescent="0.25">
      <c r="A12720" t="s">
        <v>13331</v>
      </c>
      <c r="B12720" t="s">
        <v>1004</v>
      </c>
      <c r="C12720" t="s">
        <v>826</v>
      </c>
      <c r="D12720" s="92">
        <v>41505.684027777803</v>
      </c>
      <c r="E12720" t="s">
        <v>774</v>
      </c>
      <c r="F12720" t="s">
        <v>1004</v>
      </c>
    </row>
    <row r="12721" spans="1:6" x14ac:dyDescent="0.25">
      <c r="A12721" t="s">
        <v>13332</v>
      </c>
      <c r="B12721" t="s">
        <v>1004</v>
      </c>
      <c r="C12721" t="s">
        <v>826</v>
      </c>
      <c r="D12721" s="92">
        <v>41505.684027777803</v>
      </c>
      <c r="E12721" t="s">
        <v>764</v>
      </c>
      <c r="F12721" t="s">
        <v>1004</v>
      </c>
    </row>
    <row r="12722" spans="1:6" x14ac:dyDescent="0.25">
      <c r="A12722" t="s">
        <v>13333</v>
      </c>
      <c r="B12722" t="s">
        <v>1004</v>
      </c>
      <c r="C12722" t="s">
        <v>826</v>
      </c>
      <c r="D12722" s="92">
        <v>41505.684027777803</v>
      </c>
      <c r="E12722" t="s">
        <v>1003</v>
      </c>
      <c r="F12722" t="s">
        <v>1004</v>
      </c>
    </row>
    <row r="12723" spans="1:6" x14ac:dyDescent="0.25">
      <c r="A12723" t="s">
        <v>13334</v>
      </c>
      <c r="B12723" t="s">
        <v>1004</v>
      </c>
      <c r="C12723" t="s">
        <v>826</v>
      </c>
      <c r="D12723" s="92">
        <v>41505.684027777803</v>
      </c>
      <c r="E12723" t="s">
        <v>716</v>
      </c>
      <c r="F12723" t="s">
        <v>1004</v>
      </c>
    </row>
    <row r="12724" spans="1:6" x14ac:dyDescent="0.25">
      <c r="A12724" t="s">
        <v>13335</v>
      </c>
      <c r="B12724" t="s">
        <v>1004</v>
      </c>
      <c r="C12724" t="s">
        <v>826</v>
      </c>
      <c r="D12724" s="92">
        <v>41505.684027777803</v>
      </c>
      <c r="E12724" t="s">
        <v>715</v>
      </c>
      <c r="F12724" t="s">
        <v>1004</v>
      </c>
    </row>
    <row r="12725" spans="1:6" x14ac:dyDescent="0.25">
      <c r="A12725" t="s">
        <v>13336</v>
      </c>
      <c r="B12725" t="s">
        <v>1004</v>
      </c>
      <c r="C12725" t="s">
        <v>826</v>
      </c>
      <c r="D12725" s="92">
        <v>41505.684027777803</v>
      </c>
      <c r="E12725" t="s">
        <v>713</v>
      </c>
      <c r="F12725" t="s">
        <v>1004</v>
      </c>
    </row>
    <row r="12726" spans="1:6" x14ac:dyDescent="0.25">
      <c r="A12726" t="s">
        <v>13337</v>
      </c>
      <c r="B12726" t="s">
        <v>1004</v>
      </c>
      <c r="C12726" t="s">
        <v>826</v>
      </c>
      <c r="D12726" s="92">
        <v>41505.684027777803</v>
      </c>
      <c r="E12726" t="s">
        <v>712</v>
      </c>
      <c r="F12726" t="s">
        <v>1004</v>
      </c>
    </row>
    <row r="12727" spans="1:6" x14ac:dyDescent="0.25">
      <c r="A12727" t="s">
        <v>13338</v>
      </c>
      <c r="B12727" t="s">
        <v>1004</v>
      </c>
      <c r="C12727" t="s">
        <v>826</v>
      </c>
      <c r="D12727" s="92">
        <v>41505.684027777803</v>
      </c>
      <c r="E12727" t="s">
        <v>711</v>
      </c>
      <c r="F12727" t="s">
        <v>1004</v>
      </c>
    </row>
    <row r="12728" spans="1:6" x14ac:dyDescent="0.25">
      <c r="A12728" t="s">
        <v>13339</v>
      </c>
      <c r="B12728" t="s">
        <v>1004</v>
      </c>
      <c r="C12728" t="s">
        <v>827</v>
      </c>
      <c r="D12728" s="92">
        <v>41505.670138888898</v>
      </c>
      <c r="E12728" t="s">
        <v>377</v>
      </c>
      <c r="F12728" t="s">
        <v>1004</v>
      </c>
    </row>
    <row r="12729" spans="1:6" x14ac:dyDescent="0.25">
      <c r="A12729" t="s">
        <v>13340</v>
      </c>
      <c r="B12729" t="s">
        <v>1004</v>
      </c>
      <c r="C12729" t="s">
        <v>827</v>
      </c>
      <c r="D12729" s="92">
        <v>41505.670138888898</v>
      </c>
      <c r="E12729" t="s">
        <v>376</v>
      </c>
      <c r="F12729" t="s">
        <v>1004</v>
      </c>
    </row>
    <row r="12730" spans="1:6" x14ac:dyDescent="0.25">
      <c r="A12730" t="s">
        <v>13341</v>
      </c>
      <c r="B12730" t="s">
        <v>1004</v>
      </c>
      <c r="C12730" t="s">
        <v>827</v>
      </c>
      <c r="D12730" s="92">
        <v>41505.670138888898</v>
      </c>
      <c r="E12730" t="s">
        <v>375</v>
      </c>
      <c r="F12730" t="s">
        <v>1004</v>
      </c>
    </row>
    <row r="12731" spans="1:6" x14ac:dyDescent="0.25">
      <c r="A12731" t="s">
        <v>13342</v>
      </c>
      <c r="B12731" t="s">
        <v>1004</v>
      </c>
      <c r="C12731" t="s">
        <v>827</v>
      </c>
      <c r="D12731" s="92">
        <v>41505.670138888898</v>
      </c>
      <c r="E12731" t="s">
        <v>374</v>
      </c>
      <c r="F12731" t="s">
        <v>1004</v>
      </c>
    </row>
    <row r="12732" spans="1:6" x14ac:dyDescent="0.25">
      <c r="A12732" t="s">
        <v>13343</v>
      </c>
      <c r="B12732" t="s">
        <v>1004</v>
      </c>
      <c r="C12732" t="s">
        <v>827</v>
      </c>
      <c r="D12732" s="92">
        <v>41505.670138888898</v>
      </c>
      <c r="E12732" t="s">
        <v>373</v>
      </c>
      <c r="F12732" t="s">
        <v>1004</v>
      </c>
    </row>
    <row r="12733" spans="1:6" x14ac:dyDescent="0.25">
      <c r="A12733" t="s">
        <v>13344</v>
      </c>
      <c r="B12733" t="s">
        <v>1004</v>
      </c>
      <c r="C12733" t="s">
        <v>827</v>
      </c>
      <c r="D12733" s="92">
        <v>41505.670138888898</v>
      </c>
      <c r="E12733" t="s">
        <v>372</v>
      </c>
      <c r="F12733" t="s">
        <v>1004</v>
      </c>
    </row>
    <row r="12734" spans="1:6" x14ac:dyDescent="0.25">
      <c r="A12734" t="s">
        <v>13345</v>
      </c>
      <c r="B12734" t="s">
        <v>1004</v>
      </c>
      <c r="C12734" t="s">
        <v>827</v>
      </c>
      <c r="D12734" s="92">
        <v>41505.670138888898</v>
      </c>
      <c r="E12734" t="s">
        <v>371</v>
      </c>
      <c r="F12734" t="s">
        <v>1004</v>
      </c>
    </row>
    <row r="12735" spans="1:6" x14ac:dyDescent="0.25">
      <c r="A12735" t="s">
        <v>13346</v>
      </c>
      <c r="B12735">
        <v>780</v>
      </c>
      <c r="C12735" t="s">
        <v>827</v>
      </c>
      <c r="D12735" s="92">
        <v>41505.670138888898</v>
      </c>
      <c r="E12735" t="s">
        <v>382</v>
      </c>
      <c r="F12735">
        <v>0.78</v>
      </c>
    </row>
    <row r="12736" spans="1:6" x14ac:dyDescent="0.25">
      <c r="A12736" t="s">
        <v>13347</v>
      </c>
      <c r="B12736">
        <v>360</v>
      </c>
      <c r="C12736" t="s">
        <v>827</v>
      </c>
      <c r="D12736" s="92">
        <v>41505.670138888898</v>
      </c>
      <c r="E12736" t="s">
        <v>346</v>
      </c>
      <c r="F12736">
        <v>0.36</v>
      </c>
    </row>
    <row r="12737" spans="1:6" x14ac:dyDescent="0.25">
      <c r="A12737" t="s">
        <v>13348</v>
      </c>
      <c r="B12737" t="s">
        <v>1004</v>
      </c>
      <c r="C12737" t="s">
        <v>827</v>
      </c>
      <c r="D12737" s="92">
        <v>41505.670138888898</v>
      </c>
      <c r="E12737" t="s">
        <v>343</v>
      </c>
      <c r="F12737" t="s">
        <v>1004</v>
      </c>
    </row>
    <row r="12738" spans="1:6" x14ac:dyDescent="0.25">
      <c r="A12738" t="s">
        <v>13349</v>
      </c>
      <c r="B12738" t="s">
        <v>1004</v>
      </c>
      <c r="C12738" t="s">
        <v>827</v>
      </c>
      <c r="D12738" s="92">
        <v>41505.670138888898</v>
      </c>
      <c r="E12738" t="s">
        <v>342</v>
      </c>
      <c r="F12738" t="s">
        <v>1004</v>
      </c>
    </row>
    <row r="12739" spans="1:6" x14ac:dyDescent="0.25">
      <c r="A12739" t="s">
        <v>13350</v>
      </c>
      <c r="B12739" t="s">
        <v>1004</v>
      </c>
      <c r="C12739" t="s">
        <v>827</v>
      </c>
      <c r="D12739" s="92">
        <v>41505.670138888898</v>
      </c>
      <c r="E12739" t="s">
        <v>370</v>
      </c>
      <c r="F12739" t="s">
        <v>1004</v>
      </c>
    </row>
    <row r="12740" spans="1:6" x14ac:dyDescent="0.25">
      <c r="A12740" t="s">
        <v>13351</v>
      </c>
      <c r="B12740" t="s">
        <v>1004</v>
      </c>
      <c r="C12740" t="s">
        <v>827</v>
      </c>
      <c r="D12740" s="92">
        <v>41505.670138888898</v>
      </c>
      <c r="E12740" t="s">
        <v>369</v>
      </c>
      <c r="F12740" t="s">
        <v>1004</v>
      </c>
    </row>
    <row r="12741" spans="1:6" x14ac:dyDescent="0.25">
      <c r="A12741" t="s">
        <v>13352</v>
      </c>
      <c r="B12741" t="s">
        <v>1004</v>
      </c>
      <c r="C12741" t="s">
        <v>827</v>
      </c>
      <c r="D12741" s="92">
        <v>41505.670138888898</v>
      </c>
      <c r="E12741" t="s">
        <v>368</v>
      </c>
      <c r="F12741" t="s">
        <v>1004</v>
      </c>
    </row>
    <row r="12742" spans="1:6" x14ac:dyDescent="0.25">
      <c r="A12742" t="s">
        <v>13353</v>
      </c>
      <c r="B12742" t="s">
        <v>1004</v>
      </c>
      <c r="C12742" t="s">
        <v>827</v>
      </c>
      <c r="D12742" s="92">
        <v>41505.670138888898</v>
      </c>
      <c r="E12742" t="s">
        <v>367</v>
      </c>
      <c r="F12742" t="s">
        <v>1004</v>
      </c>
    </row>
    <row r="12743" spans="1:6" x14ac:dyDescent="0.25">
      <c r="A12743" t="s">
        <v>13354</v>
      </c>
      <c r="B12743" t="s">
        <v>1004</v>
      </c>
      <c r="C12743" t="s">
        <v>827</v>
      </c>
      <c r="D12743" s="92">
        <v>41505.670138888898</v>
      </c>
      <c r="E12743" t="s">
        <v>366</v>
      </c>
      <c r="F12743" t="s">
        <v>1004</v>
      </c>
    </row>
    <row r="12744" spans="1:6" x14ac:dyDescent="0.25">
      <c r="A12744" t="s">
        <v>13355</v>
      </c>
      <c r="B12744" t="s">
        <v>1004</v>
      </c>
      <c r="C12744" t="s">
        <v>827</v>
      </c>
      <c r="D12744" s="92">
        <v>41505.670138888898</v>
      </c>
      <c r="E12744" t="s">
        <v>365</v>
      </c>
      <c r="F12744" t="s">
        <v>1004</v>
      </c>
    </row>
    <row r="12745" spans="1:6" x14ac:dyDescent="0.25">
      <c r="A12745" t="s">
        <v>13356</v>
      </c>
      <c r="B12745" t="s">
        <v>1004</v>
      </c>
      <c r="C12745" t="s">
        <v>827</v>
      </c>
      <c r="D12745" s="92">
        <v>41505.670138888898</v>
      </c>
      <c r="E12745" t="s">
        <v>381</v>
      </c>
      <c r="F12745" t="s">
        <v>1004</v>
      </c>
    </row>
    <row r="12746" spans="1:6" x14ac:dyDescent="0.25">
      <c r="A12746" t="s">
        <v>13357</v>
      </c>
      <c r="B12746" t="s">
        <v>1004</v>
      </c>
      <c r="C12746" t="s">
        <v>827</v>
      </c>
      <c r="D12746" s="92">
        <v>41505.670138888898</v>
      </c>
      <c r="E12746" t="s">
        <v>379</v>
      </c>
      <c r="F12746" t="s">
        <v>1004</v>
      </c>
    </row>
    <row r="12747" spans="1:6" x14ac:dyDescent="0.25">
      <c r="A12747" t="s">
        <v>13358</v>
      </c>
      <c r="B12747" t="s">
        <v>1004</v>
      </c>
      <c r="C12747" t="s">
        <v>827</v>
      </c>
      <c r="D12747" s="92">
        <v>41505.670138888898</v>
      </c>
      <c r="E12747" t="s">
        <v>393</v>
      </c>
      <c r="F12747" t="s">
        <v>1004</v>
      </c>
    </row>
    <row r="12748" spans="1:6" x14ac:dyDescent="0.25">
      <c r="A12748" t="s">
        <v>13359</v>
      </c>
      <c r="B12748" t="s">
        <v>1004</v>
      </c>
      <c r="C12748" t="s">
        <v>827</v>
      </c>
      <c r="D12748" s="92">
        <v>41505.670138888898</v>
      </c>
      <c r="E12748" t="s">
        <v>364</v>
      </c>
      <c r="F12748" t="s">
        <v>1004</v>
      </c>
    </row>
    <row r="12749" spans="1:6" x14ac:dyDescent="0.25">
      <c r="A12749" t="s">
        <v>13360</v>
      </c>
      <c r="B12749" t="s">
        <v>1004</v>
      </c>
      <c r="C12749" t="s">
        <v>827</v>
      </c>
      <c r="D12749" s="92">
        <v>41505.670138888898</v>
      </c>
      <c r="E12749" t="s">
        <v>392</v>
      </c>
      <c r="F12749" t="s">
        <v>1004</v>
      </c>
    </row>
    <row r="12750" spans="1:6" x14ac:dyDescent="0.25">
      <c r="A12750" t="s">
        <v>13361</v>
      </c>
      <c r="B12750" t="s">
        <v>1004</v>
      </c>
      <c r="C12750" t="s">
        <v>827</v>
      </c>
      <c r="D12750" s="92">
        <v>41505.670138888898</v>
      </c>
      <c r="E12750" t="s">
        <v>363</v>
      </c>
      <c r="F12750" t="s">
        <v>1004</v>
      </c>
    </row>
    <row r="12751" spans="1:6" x14ac:dyDescent="0.25">
      <c r="A12751" t="s">
        <v>13362</v>
      </c>
      <c r="B12751" t="s">
        <v>1004</v>
      </c>
      <c r="C12751" t="s">
        <v>827</v>
      </c>
      <c r="D12751" s="92">
        <v>41505.670138888898</v>
      </c>
      <c r="E12751" t="s">
        <v>391</v>
      </c>
      <c r="F12751" t="s">
        <v>1004</v>
      </c>
    </row>
    <row r="12752" spans="1:6" x14ac:dyDescent="0.25">
      <c r="A12752" t="s">
        <v>13363</v>
      </c>
      <c r="B12752" t="s">
        <v>1004</v>
      </c>
      <c r="C12752" t="s">
        <v>827</v>
      </c>
      <c r="D12752" s="92">
        <v>41505.670138888898</v>
      </c>
      <c r="E12752" t="s">
        <v>386</v>
      </c>
      <c r="F12752" t="s">
        <v>1004</v>
      </c>
    </row>
    <row r="12753" spans="1:6" x14ac:dyDescent="0.25">
      <c r="A12753" t="s">
        <v>13364</v>
      </c>
      <c r="B12753" t="s">
        <v>1004</v>
      </c>
      <c r="C12753" t="s">
        <v>827</v>
      </c>
      <c r="D12753" s="92">
        <v>41505.670138888898</v>
      </c>
      <c r="E12753" t="s">
        <v>384</v>
      </c>
      <c r="F12753" t="s">
        <v>1004</v>
      </c>
    </row>
    <row r="12754" spans="1:6" x14ac:dyDescent="0.25">
      <c r="A12754" t="s">
        <v>13365</v>
      </c>
      <c r="B12754" t="s">
        <v>1004</v>
      </c>
      <c r="C12754" t="s">
        <v>827</v>
      </c>
      <c r="D12754" s="92">
        <v>41505.670138888898</v>
      </c>
      <c r="E12754" t="s">
        <v>362</v>
      </c>
      <c r="F12754" t="s">
        <v>1004</v>
      </c>
    </row>
    <row r="12755" spans="1:6" x14ac:dyDescent="0.25">
      <c r="A12755" t="s">
        <v>13366</v>
      </c>
      <c r="B12755" t="s">
        <v>1004</v>
      </c>
      <c r="C12755" t="s">
        <v>827</v>
      </c>
      <c r="D12755" s="92">
        <v>41505.670138888898</v>
      </c>
      <c r="E12755" t="s">
        <v>400</v>
      </c>
      <c r="F12755" t="s">
        <v>1004</v>
      </c>
    </row>
    <row r="12756" spans="1:6" x14ac:dyDescent="0.25">
      <c r="A12756" t="s">
        <v>13367</v>
      </c>
      <c r="B12756" t="s">
        <v>1004</v>
      </c>
      <c r="C12756" t="s">
        <v>827</v>
      </c>
      <c r="D12756" s="92">
        <v>41505.670138888898</v>
      </c>
      <c r="E12756" t="s">
        <v>390</v>
      </c>
      <c r="F12756" t="s">
        <v>1004</v>
      </c>
    </row>
    <row r="12757" spans="1:6" x14ac:dyDescent="0.25">
      <c r="A12757" t="s">
        <v>13368</v>
      </c>
      <c r="B12757" t="s">
        <v>1004</v>
      </c>
      <c r="C12757" t="s">
        <v>827</v>
      </c>
      <c r="D12757" s="92">
        <v>41505.670138888898</v>
      </c>
      <c r="E12757" t="s">
        <v>389</v>
      </c>
      <c r="F12757" t="s">
        <v>1004</v>
      </c>
    </row>
    <row r="12758" spans="1:6" x14ac:dyDescent="0.25">
      <c r="A12758" t="s">
        <v>13369</v>
      </c>
      <c r="B12758" t="s">
        <v>1004</v>
      </c>
      <c r="C12758" t="s">
        <v>827</v>
      </c>
      <c r="D12758" s="92">
        <v>41505.670138888898</v>
      </c>
      <c r="E12758" t="s">
        <v>399</v>
      </c>
      <c r="F12758" t="s">
        <v>1004</v>
      </c>
    </row>
    <row r="12759" spans="1:6" x14ac:dyDescent="0.25">
      <c r="A12759" t="s">
        <v>13370</v>
      </c>
      <c r="B12759" t="s">
        <v>1004</v>
      </c>
      <c r="C12759" t="s">
        <v>827</v>
      </c>
      <c r="D12759" s="92">
        <v>41505.670138888898</v>
      </c>
      <c r="E12759" t="s">
        <v>348</v>
      </c>
      <c r="F12759" t="s">
        <v>1004</v>
      </c>
    </row>
    <row r="12760" spans="1:6" x14ac:dyDescent="0.25">
      <c r="A12760" t="s">
        <v>13371</v>
      </c>
      <c r="B12760" t="s">
        <v>1004</v>
      </c>
      <c r="C12760" t="s">
        <v>827</v>
      </c>
      <c r="D12760" s="92">
        <v>41505.670138888898</v>
      </c>
      <c r="E12760" t="s">
        <v>341</v>
      </c>
      <c r="F12760" t="s">
        <v>1004</v>
      </c>
    </row>
    <row r="12761" spans="1:6" x14ac:dyDescent="0.25">
      <c r="A12761" t="s">
        <v>13372</v>
      </c>
      <c r="B12761" t="s">
        <v>1004</v>
      </c>
      <c r="C12761" t="s">
        <v>827</v>
      </c>
      <c r="D12761" s="92">
        <v>41505.670138888898</v>
      </c>
      <c r="E12761" t="s">
        <v>388</v>
      </c>
      <c r="F12761" t="s">
        <v>1004</v>
      </c>
    </row>
    <row r="12762" spans="1:6" x14ac:dyDescent="0.25">
      <c r="A12762" t="s">
        <v>13373</v>
      </c>
      <c r="B12762" t="s">
        <v>1004</v>
      </c>
      <c r="C12762" t="s">
        <v>827</v>
      </c>
      <c r="D12762" s="92">
        <v>41505.670138888898</v>
      </c>
      <c r="E12762" t="s">
        <v>385</v>
      </c>
      <c r="F12762" t="s">
        <v>1004</v>
      </c>
    </row>
    <row r="12763" spans="1:6" x14ac:dyDescent="0.25">
      <c r="A12763" t="s">
        <v>13374</v>
      </c>
      <c r="B12763" t="s">
        <v>1004</v>
      </c>
      <c r="C12763" t="s">
        <v>827</v>
      </c>
      <c r="D12763" s="92">
        <v>41505.670138888898</v>
      </c>
      <c r="E12763" t="s">
        <v>383</v>
      </c>
      <c r="F12763" t="s">
        <v>1004</v>
      </c>
    </row>
    <row r="12764" spans="1:6" x14ac:dyDescent="0.25">
      <c r="A12764" t="s">
        <v>13375</v>
      </c>
      <c r="B12764" t="s">
        <v>1004</v>
      </c>
      <c r="C12764" t="s">
        <v>827</v>
      </c>
      <c r="D12764" s="92">
        <v>41505.670138888898</v>
      </c>
      <c r="E12764" t="s">
        <v>398</v>
      </c>
      <c r="F12764" t="s">
        <v>1004</v>
      </c>
    </row>
    <row r="12765" spans="1:6" x14ac:dyDescent="0.25">
      <c r="A12765" t="s">
        <v>13376</v>
      </c>
      <c r="B12765" t="s">
        <v>1004</v>
      </c>
      <c r="C12765" t="s">
        <v>827</v>
      </c>
      <c r="D12765" s="92">
        <v>41505.670138888898</v>
      </c>
      <c r="E12765" t="s">
        <v>347</v>
      </c>
      <c r="F12765" t="s">
        <v>1004</v>
      </c>
    </row>
    <row r="12766" spans="1:6" x14ac:dyDescent="0.25">
      <c r="A12766" t="s">
        <v>13377</v>
      </c>
      <c r="B12766" t="s">
        <v>1004</v>
      </c>
      <c r="C12766" t="s">
        <v>827</v>
      </c>
      <c r="D12766" s="92">
        <v>41505.670138888898</v>
      </c>
      <c r="E12766" t="s">
        <v>340</v>
      </c>
      <c r="F12766" t="s">
        <v>1004</v>
      </c>
    </row>
    <row r="12767" spans="1:6" x14ac:dyDescent="0.25">
      <c r="A12767" t="s">
        <v>13378</v>
      </c>
      <c r="B12767" t="s">
        <v>1004</v>
      </c>
      <c r="C12767" t="s">
        <v>827</v>
      </c>
      <c r="D12767" s="92">
        <v>41505.670138888898</v>
      </c>
      <c r="E12767" t="s">
        <v>361</v>
      </c>
      <c r="F12767" t="s">
        <v>1004</v>
      </c>
    </row>
    <row r="12768" spans="1:6" x14ac:dyDescent="0.25">
      <c r="A12768" t="s">
        <v>13379</v>
      </c>
      <c r="B12768" t="s">
        <v>1004</v>
      </c>
      <c r="C12768" t="s">
        <v>827</v>
      </c>
      <c r="D12768" s="92">
        <v>41505.670138888898</v>
      </c>
      <c r="E12768" t="s">
        <v>360</v>
      </c>
      <c r="F12768" t="s">
        <v>1004</v>
      </c>
    </row>
    <row r="12769" spans="1:6" x14ac:dyDescent="0.25">
      <c r="A12769" t="s">
        <v>13380</v>
      </c>
      <c r="B12769" t="s">
        <v>1004</v>
      </c>
      <c r="C12769" t="s">
        <v>827</v>
      </c>
      <c r="D12769" s="92">
        <v>41505.670138888898</v>
      </c>
      <c r="E12769" t="s">
        <v>380</v>
      </c>
      <c r="F12769" t="s">
        <v>1004</v>
      </c>
    </row>
    <row r="12770" spans="1:6" x14ac:dyDescent="0.25">
      <c r="A12770" t="s">
        <v>13381</v>
      </c>
      <c r="B12770" t="s">
        <v>1004</v>
      </c>
      <c r="C12770" t="s">
        <v>827</v>
      </c>
      <c r="D12770" s="92">
        <v>41505.670138888898</v>
      </c>
      <c r="E12770" t="s">
        <v>359</v>
      </c>
      <c r="F12770" t="s">
        <v>1004</v>
      </c>
    </row>
    <row r="12771" spans="1:6" x14ac:dyDescent="0.25">
      <c r="A12771" t="s">
        <v>13382</v>
      </c>
      <c r="B12771" t="s">
        <v>1004</v>
      </c>
      <c r="C12771" t="s">
        <v>827</v>
      </c>
      <c r="D12771" s="92">
        <v>41505.670138888898</v>
      </c>
      <c r="E12771" t="s">
        <v>344</v>
      </c>
      <c r="F12771" t="s">
        <v>1004</v>
      </c>
    </row>
    <row r="12772" spans="1:6" x14ac:dyDescent="0.25">
      <c r="A12772" t="s">
        <v>13383</v>
      </c>
      <c r="B12772" t="s">
        <v>1004</v>
      </c>
      <c r="C12772" t="s">
        <v>827</v>
      </c>
      <c r="D12772" s="92">
        <v>41505.670138888898</v>
      </c>
      <c r="E12772" t="s">
        <v>357</v>
      </c>
      <c r="F12772" t="s">
        <v>1004</v>
      </c>
    </row>
    <row r="12773" spans="1:6" x14ac:dyDescent="0.25">
      <c r="A12773" t="s">
        <v>13384</v>
      </c>
      <c r="B12773" t="s">
        <v>1004</v>
      </c>
      <c r="C12773" t="s">
        <v>827</v>
      </c>
      <c r="D12773" s="92">
        <v>41505.670138888898</v>
      </c>
      <c r="E12773" t="s">
        <v>378</v>
      </c>
      <c r="F12773" t="s">
        <v>1004</v>
      </c>
    </row>
    <row r="12774" spans="1:6" x14ac:dyDescent="0.25">
      <c r="A12774" t="s">
        <v>13385</v>
      </c>
      <c r="B12774" t="s">
        <v>1004</v>
      </c>
      <c r="C12774" t="s">
        <v>827</v>
      </c>
      <c r="D12774" s="92">
        <v>41505.670138888898</v>
      </c>
      <c r="E12774" t="s">
        <v>358</v>
      </c>
      <c r="F12774" t="s">
        <v>1004</v>
      </c>
    </row>
    <row r="12775" spans="1:6" x14ac:dyDescent="0.25">
      <c r="A12775" t="s">
        <v>13386</v>
      </c>
      <c r="B12775" t="s">
        <v>1004</v>
      </c>
      <c r="C12775" t="s">
        <v>827</v>
      </c>
      <c r="D12775" s="92">
        <v>41505.670138888898</v>
      </c>
      <c r="E12775" t="s">
        <v>356</v>
      </c>
      <c r="F12775" t="s">
        <v>1004</v>
      </c>
    </row>
    <row r="12776" spans="1:6" x14ac:dyDescent="0.25">
      <c r="A12776" t="s">
        <v>13387</v>
      </c>
      <c r="B12776">
        <v>535</v>
      </c>
      <c r="C12776" t="s">
        <v>827</v>
      </c>
      <c r="D12776" s="92">
        <v>41505.670138888898</v>
      </c>
      <c r="E12776" t="s">
        <v>345</v>
      </c>
      <c r="F12776">
        <v>0.53500000000000003</v>
      </c>
    </row>
    <row r="12777" spans="1:6" x14ac:dyDescent="0.25">
      <c r="A12777" t="s">
        <v>13388</v>
      </c>
      <c r="B12777" t="s">
        <v>1004</v>
      </c>
      <c r="C12777" t="s">
        <v>827</v>
      </c>
      <c r="D12777" s="92">
        <v>41505.670138888898</v>
      </c>
      <c r="E12777" t="s">
        <v>355</v>
      </c>
      <c r="F12777" t="s">
        <v>1004</v>
      </c>
    </row>
    <row r="12778" spans="1:6" x14ac:dyDescent="0.25">
      <c r="A12778" t="s">
        <v>13389</v>
      </c>
      <c r="B12778" t="s">
        <v>1004</v>
      </c>
      <c r="C12778" t="s">
        <v>827</v>
      </c>
      <c r="D12778" s="92">
        <v>41505.670138888898</v>
      </c>
      <c r="E12778" t="s">
        <v>404</v>
      </c>
      <c r="F12778" t="s">
        <v>1004</v>
      </c>
    </row>
    <row r="12779" spans="1:6" x14ac:dyDescent="0.25">
      <c r="A12779" t="s">
        <v>13390</v>
      </c>
      <c r="B12779" t="s">
        <v>1004</v>
      </c>
      <c r="C12779" t="s">
        <v>827</v>
      </c>
      <c r="D12779" s="92">
        <v>41505.670138888898</v>
      </c>
      <c r="E12779" t="s">
        <v>402</v>
      </c>
      <c r="F12779" t="s">
        <v>1004</v>
      </c>
    </row>
    <row r="12780" spans="1:6" x14ac:dyDescent="0.25">
      <c r="A12780" t="s">
        <v>13391</v>
      </c>
      <c r="B12780" t="s">
        <v>1004</v>
      </c>
      <c r="C12780" t="s">
        <v>827</v>
      </c>
      <c r="D12780" s="92">
        <v>41505.670138888898</v>
      </c>
      <c r="E12780" t="s">
        <v>354</v>
      </c>
      <c r="F12780" t="s">
        <v>1004</v>
      </c>
    </row>
    <row r="12781" spans="1:6" x14ac:dyDescent="0.25">
      <c r="A12781" t="s">
        <v>13392</v>
      </c>
      <c r="B12781" t="s">
        <v>1004</v>
      </c>
      <c r="C12781" t="s">
        <v>827</v>
      </c>
      <c r="D12781" s="92">
        <v>41505.670138888898</v>
      </c>
      <c r="E12781" t="s">
        <v>353</v>
      </c>
      <c r="F12781" t="s">
        <v>1004</v>
      </c>
    </row>
    <row r="12782" spans="1:6" x14ac:dyDescent="0.25">
      <c r="A12782" t="s">
        <v>13393</v>
      </c>
      <c r="B12782" t="s">
        <v>1004</v>
      </c>
      <c r="C12782" t="s">
        <v>827</v>
      </c>
      <c r="D12782" s="92">
        <v>41505.670138888898</v>
      </c>
      <c r="E12782" t="s">
        <v>397</v>
      </c>
      <c r="F12782" t="s">
        <v>1004</v>
      </c>
    </row>
    <row r="12783" spans="1:6" x14ac:dyDescent="0.25">
      <c r="A12783" t="s">
        <v>13394</v>
      </c>
      <c r="B12783" t="s">
        <v>1004</v>
      </c>
      <c r="C12783" t="s">
        <v>827</v>
      </c>
      <c r="D12783" s="92">
        <v>41505.670138888898</v>
      </c>
      <c r="E12783" t="s">
        <v>395</v>
      </c>
      <c r="F12783" t="s">
        <v>1004</v>
      </c>
    </row>
    <row r="12784" spans="1:6" x14ac:dyDescent="0.25">
      <c r="A12784" t="s">
        <v>13395</v>
      </c>
      <c r="B12784" t="s">
        <v>1004</v>
      </c>
      <c r="C12784" t="s">
        <v>827</v>
      </c>
      <c r="D12784" s="92">
        <v>41505.670138888898</v>
      </c>
      <c r="E12784" t="s">
        <v>403</v>
      </c>
      <c r="F12784" t="s">
        <v>1004</v>
      </c>
    </row>
    <row r="12785" spans="1:6" x14ac:dyDescent="0.25">
      <c r="A12785" t="s">
        <v>13396</v>
      </c>
      <c r="B12785" t="s">
        <v>1004</v>
      </c>
      <c r="C12785" t="s">
        <v>827</v>
      </c>
      <c r="D12785" s="92">
        <v>41505.670138888898</v>
      </c>
      <c r="E12785" t="s">
        <v>401</v>
      </c>
      <c r="F12785" t="s">
        <v>1004</v>
      </c>
    </row>
    <row r="12786" spans="1:6" x14ac:dyDescent="0.25">
      <c r="A12786" t="s">
        <v>13397</v>
      </c>
      <c r="B12786" t="s">
        <v>1004</v>
      </c>
      <c r="C12786" t="s">
        <v>827</v>
      </c>
      <c r="D12786" s="92">
        <v>41505.670138888898</v>
      </c>
      <c r="E12786" t="s">
        <v>352</v>
      </c>
      <c r="F12786" t="s">
        <v>1004</v>
      </c>
    </row>
    <row r="12787" spans="1:6" x14ac:dyDescent="0.25">
      <c r="A12787" t="s">
        <v>13398</v>
      </c>
      <c r="B12787" t="s">
        <v>1004</v>
      </c>
      <c r="C12787" t="s">
        <v>827</v>
      </c>
      <c r="D12787" s="92">
        <v>41505.670138888898</v>
      </c>
      <c r="E12787" t="s">
        <v>351</v>
      </c>
      <c r="F12787" t="s">
        <v>1004</v>
      </c>
    </row>
    <row r="12788" spans="1:6" x14ac:dyDescent="0.25">
      <c r="A12788" t="s">
        <v>13399</v>
      </c>
      <c r="B12788" t="s">
        <v>1004</v>
      </c>
      <c r="C12788" t="s">
        <v>827</v>
      </c>
      <c r="D12788" s="92">
        <v>41505.670138888898</v>
      </c>
      <c r="E12788" t="s">
        <v>396</v>
      </c>
      <c r="F12788" t="s">
        <v>1004</v>
      </c>
    </row>
    <row r="12789" spans="1:6" x14ac:dyDescent="0.25">
      <c r="A12789" t="s">
        <v>13400</v>
      </c>
      <c r="B12789">
        <v>1440</v>
      </c>
      <c r="C12789" t="s">
        <v>827</v>
      </c>
      <c r="D12789" s="92">
        <v>41505.670138888898</v>
      </c>
      <c r="E12789" t="s">
        <v>394</v>
      </c>
      <c r="F12789">
        <v>1.44</v>
      </c>
    </row>
    <row r="12790" spans="1:6" x14ac:dyDescent="0.25">
      <c r="A12790" t="s">
        <v>13401</v>
      </c>
      <c r="B12790" t="s">
        <v>1004</v>
      </c>
      <c r="C12790" t="s">
        <v>827</v>
      </c>
      <c r="D12790" s="92">
        <v>41505.670138888898</v>
      </c>
      <c r="E12790" t="s">
        <v>387</v>
      </c>
      <c r="F12790" t="s">
        <v>1004</v>
      </c>
    </row>
    <row r="12791" spans="1:6" x14ac:dyDescent="0.25">
      <c r="A12791" t="s">
        <v>13402</v>
      </c>
      <c r="B12791" t="s">
        <v>1004</v>
      </c>
      <c r="C12791" t="s">
        <v>827</v>
      </c>
      <c r="D12791" s="92">
        <v>41505.670138888898</v>
      </c>
      <c r="E12791" t="s">
        <v>350</v>
      </c>
      <c r="F12791" t="s">
        <v>1004</v>
      </c>
    </row>
    <row r="12792" spans="1:6" x14ac:dyDescent="0.25">
      <c r="A12792" t="s">
        <v>13403</v>
      </c>
      <c r="B12792" t="s">
        <v>1004</v>
      </c>
      <c r="C12792" t="s">
        <v>827</v>
      </c>
      <c r="D12792" s="92">
        <v>41505.670138888898</v>
      </c>
      <c r="E12792" t="s">
        <v>349</v>
      </c>
      <c r="F12792" t="s">
        <v>1004</v>
      </c>
    </row>
    <row r="12793" spans="1:6" x14ac:dyDescent="0.25">
      <c r="A12793" t="s">
        <v>13404</v>
      </c>
      <c r="B12793" t="s">
        <v>1004</v>
      </c>
      <c r="C12793" t="s">
        <v>827</v>
      </c>
      <c r="D12793" s="92">
        <v>41505.670138888898</v>
      </c>
      <c r="E12793" t="s">
        <v>763</v>
      </c>
      <c r="F12793" t="s">
        <v>1004</v>
      </c>
    </row>
    <row r="12794" spans="1:6" x14ac:dyDescent="0.25">
      <c r="A12794" t="s">
        <v>13405</v>
      </c>
      <c r="B12794" t="s">
        <v>1004</v>
      </c>
      <c r="C12794" t="s">
        <v>827</v>
      </c>
      <c r="D12794" s="92">
        <v>41505.670138888898</v>
      </c>
      <c r="E12794" t="s">
        <v>762</v>
      </c>
      <c r="F12794" t="s">
        <v>1004</v>
      </c>
    </row>
    <row r="12795" spans="1:6" x14ac:dyDescent="0.25">
      <c r="A12795" t="s">
        <v>13406</v>
      </c>
      <c r="B12795" t="s">
        <v>1004</v>
      </c>
      <c r="C12795" t="s">
        <v>827</v>
      </c>
      <c r="D12795" s="92">
        <v>41505.670138888898</v>
      </c>
      <c r="E12795" t="s">
        <v>760</v>
      </c>
      <c r="F12795" t="s">
        <v>1004</v>
      </c>
    </row>
    <row r="12796" spans="1:6" x14ac:dyDescent="0.25">
      <c r="A12796" t="s">
        <v>13407</v>
      </c>
      <c r="B12796" t="s">
        <v>1004</v>
      </c>
      <c r="C12796" t="s">
        <v>827</v>
      </c>
      <c r="D12796" s="92">
        <v>41505.670138888898</v>
      </c>
      <c r="E12796" t="s">
        <v>986</v>
      </c>
      <c r="F12796" t="s">
        <v>1004</v>
      </c>
    </row>
    <row r="12797" spans="1:6" x14ac:dyDescent="0.25">
      <c r="A12797" t="s">
        <v>13408</v>
      </c>
      <c r="B12797" t="s">
        <v>1004</v>
      </c>
      <c r="C12797" t="s">
        <v>827</v>
      </c>
      <c r="D12797" s="92">
        <v>41505.670138888898</v>
      </c>
      <c r="E12797" t="s">
        <v>756</v>
      </c>
      <c r="F12797" t="s">
        <v>1004</v>
      </c>
    </row>
    <row r="12798" spans="1:6" x14ac:dyDescent="0.25">
      <c r="A12798" t="s">
        <v>13409</v>
      </c>
      <c r="B12798" t="s">
        <v>1004</v>
      </c>
      <c r="C12798" t="s">
        <v>827</v>
      </c>
      <c r="D12798" s="92">
        <v>41505.670138888898</v>
      </c>
      <c r="E12798" t="s">
        <v>755</v>
      </c>
      <c r="F12798" t="s">
        <v>1004</v>
      </c>
    </row>
    <row r="12799" spans="1:6" x14ac:dyDescent="0.25">
      <c r="A12799" t="s">
        <v>13410</v>
      </c>
      <c r="B12799" t="s">
        <v>1004</v>
      </c>
      <c r="C12799" t="s">
        <v>827</v>
      </c>
      <c r="D12799" s="92">
        <v>41505.670138888898</v>
      </c>
      <c r="E12799" t="s">
        <v>754</v>
      </c>
      <c r="F12799" t="s">
        <v>1004</v>
      </c>
    </row>
    <row r="12800" spans="1:6" x14ac:dyDescent="0.25">
      <c r="A12800" t="s">
        <v>13411</v>
      </c>
      <c r="B12800" t="s">
        <v>1004</v>
      </c>
      <c r="C12800" t="s">
        <v>827</v>
      </c>
      <c r="D12800" s="92">
        <v>41505.670138888898</v>
      </c>
      <c r="E12800" t="s">
        <v>753</v>
      </c>
      <c r="F12800" t="s">
        <v>1004</v>
      </c>
    </row>
    <row r="12801" spans="1:6" x14ac:dyDescent="0.25">
      <c r="A12801" t="s">
        <v>13412</v>
      </c>
      <c r="B12801" t="s">
        <v>1004</v>
      </c>
      <c r="C12801" t="s">
        <v>827</v>
      </c>
      <c r="D12801" s="92">
        <v>41505.670138888898</v>
      </c>
      <c r="E12801" t="s">
        <v>987</v>
      </c>
      <c r="F12801" t="s">
        <v>1004</v>
      </c>
    </row>
    <row r="12802" spans="1:6" x14ac:dyDescent="0.25">
      <c r="A12802" t="s">
        <v>13413</v>
      </c>
      <c r="B12802" t="s">
        <v>1004</v>
      </c>
      <c r="C12802" t="s">
        <v>827</v>
      </c>
      <c r="D12802" s="92">
        <v>41505.670138888898</v>
      </c>
      <c r="E12802" t="s">
        <v>988</v>
      </c>
      <c r="F12802" t="s">
        <v>1004</v>
      </c>
    </row>
    <row r="12803" spans="1:6" x14ac:dyDescent="0.25">
      <c r="A12803" t="s">
        <v>13414</v>
      </c>
      <c r="B12803" t="s">
        <v>1004</v>
      </c>
      <c r="C12803" t="s">
        <v>827</v>
      </c>
      <c r="D12803" s="92">
        <v>41505.670138888898</v>
      </c>
      <c r="E12803" t="s">
        <v>989</v>
      </c>
      <c r="F12803" t="s">
        <v>1004</v>
      </c>
    </row>
    <row r="12804" spans="1:6" x14ac:dyDescent="0.25">
      <c r="A12804" t="s">
        <v>13415</v>
      </c>
      <c r="B12804" t="s">
        <v>1004</v>
      </c>
      <c r="C12804" t="s">
        <v>827</v>
      </c>
      <c r="D12804" s="92">
        <v>41505.670138888898</v>
      </c>
      <c r="E12804" t="s">
        <v>990</v>
      </c>
      <c r="F12804" t="s">
        <v>1004</v>
      </c>
    </row>
    <row r="12805" spans="1:6" x14ac:dyDescent="0.25">
      <c r="A12805" t="s">
        <v>13416</v>
      </c>
      <c r="B12805" t="s">
        <v>1004</v>
      </c>
      <c r="C12805" t="s">
        <v>827</v>
      </c>
      <c r="D12805" s="92">
        <v>41505.670138888898</v>
      </c>
      <c r="E12805" t="s">
        <v>768</v>
      </c>
      <c r="F12805" t="s">
        <v>1004</v>
      </c>
    </row>
    <row r="12806" spans="1:6" x14ac:dyDescent="0.25">
      <c r="A12806" t="s">
        <v>13417</v>
      </c>
      <c r="B12806" t="s">
        <v>1004</v>
      </c>
      <c r="C12806" t="s">
        <v>827</v>
      </c>
      <c r="D12806" s="92">
        <v>41505.670138888898</v>
      </c>
      <c r="E12806" t="s">
        <v>767</v>
      </c>
      <c r="F12806" t="s">
        <v>1004</v>
      </c>
    </row>
    <row r="12807" spans="1:6" x14ac:dyDescent="0.25">
      <c r="A12807" t="s">
        <v>13418</v>
      </c>
      <c r="B12807" t="s">
        <v>1004</v>
      </c>
      <c r="C12807" t="s">
        <v>827</v>
      </c>
      <c r="D12807" s="92">
        <v>41505.670138888898</v>
      </c>
      <c r="E12807" t="s">
        <v>991</v>
      </c>
      <c r="F12807" t="s">
        <v>1004</v>
      </c>
    </row>
    <row r="12808" spans="1:6" x14ac:dyDescent="0.25">
      <c r="A12808" t="s">
        <v>13419</v>
      </c>
      <c r="B12808" t="s">
        <v>1004</v>
      </c>
      <c r="C12808" t="s">
        <v>827</v>
      </c>
      <c r="D12808" s="92">
        <v>41505.670138888898</v>
      </c>
      <c r="E12808" t="s">
        <v>992</v>
      </c>
      <c r="F12808" t="s">
        <v>1004</v>
      </c>
    </row>
    <row r="12809" spans="1:6" x14ac:dyDescent="0.25">
      <c r="A12809" t="s">
        <v>13420</v>
      </c>
      <c r="B12809" t="s">
        <v>1004</v>
      </c>
      <c r="C12809" t="s">
        <v>827</v>
      </c>
      <c r="D12809" s="92">
        <v>41505.670138888898</v>
      </c>
      <c r="E12809" t="s">
        <v>993</v>
      </c>
      <c r="F12809" t="s">
        <v>1004</v>
      </c>
    </row>
    <row r="12810" spans="1:6" x14ac:dyDescent="0.25">
      <c r="A12810" t="s">
        <v>13421</v>
      </c>
      <c r="B12810" t="s">
        <v>1004</v>
      </c>
      <c r="C12810" t="s">
        <v>827</v>
      </c>
      <c r="D12810" s="92">
        <v>41505.670138888898</v>
      </c>
      <c r="E12810" t="s">
        <v>779</v>
      </c>
      <c r="F12810" t="s">
        <v>1004</v>
      </c>
    </row>
    <row r="12811" spans="1:6" x14ac:dyDescent="0.25">
      <c r="A12811" t="s">
        <v>13422</v>
      </c>
      <c r="B12811" t="s">
        <v>1004</v>
      </c>
      <c r="C12811" t="s">
        <v>827</v>
      </c>
      <c r="D12811" s="92">
        <v>41505.670138888898</v>
      </c>
      <c r="E12811" t="s">
        <v>778</v>
      </c>
      <c r="F12811" t="s">
        <v>1004</v>
      </c>
    </row>
    <row r="12812" spans="1:6" x14ac:dyDescent="0.25">
      <c r="A12812" t="s">
        <v>13423</v>
      </c>
      <c r="B12812" t="s">
        <v>1004</v>
      </c>
      <c r="C12812" t="s">
        <v>827</v>
      </c>
      <c r="D12812" s="92">
        <v>41505.670138888898</v>
      </c>
      <c r="E12812" t="s">
        <v>994</v>
      </c>
      <c r="F12812" t="s">
        <v>1004</v>
      </c>
    </row>
    <row r="12813" spans="1:6" x14ac:dyDescent="0.25">
      <c r="A12813" t="s">
        <v>13424</v>
      </c>
      <c r="B12813" t="s">
        <v>1004</v>
      </c>
      <c r="C12813" t="s">
        <v>827</v>
      </c>
      <c r="D12813" s="92">
        <v>41505.670138888898</v>
      </c>
      <c r="E12813" t="s">
        <v>736</v>
      </c>
      <c r="F12813" t="s">
        <v>1004</v>
      </c>
    </row>
    <row r="12814" spans="1:6" x14ac:dyDescent="0.25">
      <c r="A12814" t="s">
        <v>13425</v>
      </c>
      <c r="B12814" t="s">
        <v>1004</v>
      </c>
      <c r="C12814" t="s">
        <v>827</v>
      </c>
      <c r="D12814" s="92">
        <v>41505.670138888898</v>
      </c>
      <c r="E12814" t="s">
        <v>734</v>
      </c>
      <c r="F12814" t="s">
        <v>1004</v>
      </c>
    </row>
    <row r="12815" spans="1:6" x14ac:dyDescent="0.25">
      <c r="A12815" t="s">
        <v>13426</v>
      </c>
      <c r="B12815" t="s">
        <v>1004</v>
      </c>
      <c r="C12815" t="s">
        <v>827</v>
      </c>
      <c r="D12815" s="92">
        <v>41505.670138888898</v>
      </c>
      <c r="E12815" t="s">
        <v>733</v>
      </c>
      <c r="F12815" t="s">
        <v>1004</v>
      </c>
    </row>
    <row r="12816" spans="1:6" x14ac:dyDescent="0.25">
      <c r="A12816" t="s">
        <v>13362</v>
      </c>
      <c r="B12816" t="s">
        <v>1004</v>
      </c>
      <c r="C12816" t="s">
        <v>827</v>
      </c>
      <c r="D12816" s="92">
        <v>41505.670138888898</v>
      </c>
      <c r="E12816" t="s">
        <v>391</v>
      </c>
      <c r="F12816" t="s">
        <v>1004</v>
      </c>
    </row>
    <row r="12817" spans="1:6" x14ac:dyDescent="0.25">
      <c r="A12817" t="s">
        <v>13363</v>
      </c>
      <c r="B12817" t="s">
        <v>1004</v>
      </c>
      <c r="C12817" t="s">
        <v>827</v>
      </c>
      <c r="D12817" s="92">
        <v>41505.670138888898</v>
      </c>
      <c r="E12817" t="s">
        <v>386</v>
      </c>
      <c r="F12817" t="s">
        <v>1004</v>
      </c>
    </row>
    <row r="12818" spans="1:6" x14ac:dyDescent="0.25">
      <c r="A12818" t="s">
        <v>13364</v>
      </c>
      <c r="B12818" t="s">
        <v>1004</v>
      </c>
      <c r="C12818" t="s">
        <v>827</v>
      </c>
      <c r="D12818" s="92">
        <v>41505.670138888898</v>
      </c>
      <c r="E12818" t="s">
        <v>384</v>
      </c>
      <c r="F12818" t="s">
        <v>1004</v>
      </c>
    </row>
    <row r="12819" spans="1:6" x14ac:dyDescent="0.25">
      <c r="A12819" t="s">
        <v>13427</v>
      </c>
      <c r="B12819" t="s">
        <v>1004</v>
      </c>
      <c r="C12819" t="s">
        <v>827</v>
      </c>
      <c r="D12819" s="92">
        <v>41505.670138888898</v>
      </c>
      <c r="E12819" t="s">
        <v>995</v>
      </c>
      <c r="F12819" t="s">
        <v>1004</v>
      </c>
    </row>
    <row r="12820" spans="1:6" x14ac:dyDescent="0.25">
      <c r="A12820" t="s">
        <v>13428</v>
      </c>
      <c r="B12820" t="s">
        <v>1004</v>
      </c>
      <c r="C12820" t="s">
        <v>827</v>
      </c>
      <c r="D12820" s="92">
        <v>41505.670138888898</v>
      </c>
      <c r="E12820" t="s">
        <v>784</v>
      </c>
      <c r="F12820" t="s">
        <v>1004</v>
      </c>
    </row>
    <row r="12821" spans="1:6" x14ac:dyDescent="0.25">
      <c r="A12821" t="s">
        <v>13429</v>
      </c>
      <c r="B12821" t="s">
        <v>1004</v>
      </c>
      <c r="C12821" t="s">
        <v>827</v>
      </c>
      <c r="D12821" s="92">
        <v>41505.670138888898</v>
      </c>
      <c r="E12821" t="s">
        <v>996</v>
      </c>
      <c r="F12821" t="s">
        <v>1004</v>
      </c>
    </row>
    <row r="12822" spans="1:6" x14ac:dyDescent="0.25">
      <c r="A12822" t="s">
        <v>13430</v>
      </c>
      <c r="B12822" t="s">
        <v>1004</v>
      </c>
      <c r="C12822" t="s">
        <v>827</v>
      </c>
      <c r="D12822" s="92">
        <v>41505.670138888898</v>
      </c>
      <c r="E12822" t="s">
        <v>783</v>
      </c>
      <c r="F12822" t="s">
        <v>1004</v>
      </c>
    </row>
    <row r="12823" spans="1:6" x14ac:dyDescent="0.25">
      <c r="A12823" t="s">
        <v>13431</v>
      </c>
      <c r="B12823" t="s">
        <v>1004</v>
      </c>
      <c r="C12823" t="s">
        <v>827</v>
      </c>
      <c r="D12823" s="92">
        <v>41505.670138888898</v>
      </c>
      <c r="E12823" t="s">
        <v>997</v>
      </c>
      <c r="F12823" t="s">
        <v>1004</v>
      </c>
    </row>
    <row r="12824" spans="1:6" x14ac:dyDescent="0.25">
      <c r="A12824" t="s">
        <v>13432</v>
      </c>
      <c r="B12824" t="s">
        <v>1004</v>
      </c>
      <c r="C12824" t="s">
        <v>827</v>
      </c>
      <c r="D12824" s="92">
        <v>41505.670138888898</v>
      </c>
      <c r="E12824" t="s">
        <v>998</v>
      </c>
      <c r="F12824" t="s">
        <v>1004</v>
      </c>
    </row>
    <row r="12825" spans="1:6" x14ac:dyDescent="0.25">
      <c r="A12825" t="s">
        <v>13433</v>
      </c>
      <c r="B12825" t="s">
        <v>1004</v>
      </c>
      <c r="C12825" t="s">
        <v>827</v>
      </c>
      <c r="D12825" s="92">
        <v>41505.670138888898</v>
      </c>
      <c r="E12825" t="s">
        <v>770</v>
      </c>
      <c r="F12825" t="s">
        <v>1004</v>
      </c>
    </row>
    <row r="12826" spans="1:6" x14ac:dyDescent="0.25">
      <c r="A12826" t="s">
        <v>13434</v>
      </c>
      <c r="B12826" t="s">
        <v>1004</v>
      </c>
      <c r="C12826" t="s">
        <v>827</v>
      </c>
      <c r="D12826" s="92">
        <v>41505.670138888898</v>
      </c>
      <c r="E12826" t="s">
        <v>782</v>
      </c>
      <c r="F12826" t="s">
        <v>1004</v>
      </c>
    </row>
    <row r="12827" spans="1:6" x14ac:dyDescent="0.25">
      <c r="A12827" t="s">
        <v>13435</v>
      </c>
      <c r="B12827" t="s">
        <v>1004</v>
      </c>
      <c r="C12827" t="s">
        <v>827</v>
      </c>
      <c r="D12827" s="92">
        <v>41505.670138888898</v>
      </c>
      <c r="E12827" t="s">
        <v>781</v>
      </c>
      <c r="F12827" t="s">
        <v>1004</v>
      </c>
    </row>
    <row r="12828" spans="1:6" x14ac:dyDescent="0.25">
      <c r="A12828" t="s">
        <v>13436</v>
      </c>
      <c r="B12828" t="s">
        <v>1004</v>
      </c>
      <c r="C12828" t="s">
        <v>827</v>
      </c>
      <c r="D12828" s="92">
        <v>41505.670138888898</v>
      </c>
      <c r="E12828" t="s">
        <v>780</v>
      </c>
      <c r="F12828" t="s">
        <v>1004</v>
      </c>
    </row>
    <row r="12829" spans="1:6" x14ac:dyDescent="0.25">
      <c r="A12829" t="s">
        <v>13437</v>
      </c>
      <c r="B12829" t="s">
        <v>1004</v>
      </c>
      <c r="C12829" t="s">
        <v>827</v>
      </c>
      <c r="D12829" s="92">
        <v>41505.670138888898</v>
      </c>
      <c r="E12829" t="s">
        <v>999</v>
      </c>
      <c r="F12829" t="s">
        <v>1004</v>
      </c>
    </row>
    <row r="12830" spans="1:6" x14ac:dyDescent="0.25">
      <c r="A12830" t="s">
        <v>13438</v>
      </c>
      <c r="B12830" t="s">
        <v>1004</v>
      </c>
      <c r="C12830" t="s">
        <v>827</v>
      </c>
      <c r="D12830" s="92">
        <v>41505.670138888898</v>
      </c>
      <c r="E12830" t="s">
        <v>1000</v>
      </c>
      <c r="F12830" t="s">
        <v>1004</v>
      </c>
    </row>
    <row r="12831" spans="1:6" x14ac:dyDescent="0.25">
      <c r="A12831" t="s">
        <v>13439</v>
      </c>
      <c r="B12831" t="s">
        <v>1004</v>
      </c>
      <c r="C12831" t="s">
        <v>827</v>
      </c>
      <c r="D12831" s="92">
        <v>41505.670138888898</v>
      </c>
      <c r="E12831" t="s">
        <v>728</v>
      </c>
      <c r="F12831" t="s">
        <v>1004</v>
      </c>
    </row>
    <row r="12832" spans="1:6" x14ac:dyDescent="0.25">
      <c r="A12832" t="s">
        <v>13440</v>
      </c>
      <c r="B12832" t="s">
        <v>1004</v>
      </c>
      <c r="C12832" t="s">
        <v>827</v>
      </c>
      <c r="D12832" s="92">
        <v>41505.670138888898</v>
      </c>
      <c r="E12832" t="s">
        <v>727</v>
      </c>
      <c r="F12832" t="s">
        <v>1004</v>
      </c>
    </row>
    <row r="12833" spans="1:6" x14ac:dyDescent="0.25">
      <c r="A12833" t="s">
        <v>13379</v>
      </c>
      <c r="B12833" t="s">
        <v>1004</v>
      </c>
      <c r="C12833" t="s">
        <v>827</v>
      </c>
      <c r="D12833" s="92">
        <v>41505.670138888898</v>
      </c>
      <c r="E12833" t="s">
        <v>360</v>
      </c>
      <c r="F12833" t="s">
        <v>1004</v>
      </c>
    </row>
    <row r="12834" spans="1:6" x14ac:dyDescent="0.25">
      <c r="A12834" t="s">
        <v>13441</v>
      </c>
      <c r="B12834" t="s">
        <v>1004</v>
      </c>
      <c r="C12834" t="s">
        <v>827</v>
      </c>
      <c r="D12834" s="92">
        <v>41505.670138888898</v>
      </c>
      <c r="E12834" t="s">
        <v>726</v>
      </c>
      <c r="F12834" t="s">
        <v>1004</v>
      </c>
    </row>
    <row r="12835" spans="1:6" x14ac:dyDescent="0.25">
      <c r="A12835" t="s">
        <v>13442</v>
      </c>
      <c r="B12835" t="s">
        <v>1004</v>
      </c>
      <c r="C12835" t="s">
        <v>827</v>
      </c>
      <c r="D12835" s="92">
        <v>41505.670138888898</v>
      </c>
      <c r="E12835" t="s">
        <v>724</v>
      </c>
      <c r="F12835" t="s">
        <v>1004</v>
      </c>
    </row>
    <row r="12836" spans="1:6" x14ac:dyDescent="0.25">
      <c r="A12836" t="s">
        <v>13443</v>
      </c>
      <c r="B12836" t="s">
        <v>1004</v>
      </c>
      <c r="C12836" t="s">
        <v>827</v>
      </c>
      <c r="D12836" s="92">
        <v>41505.670138888898</v>
      </c>
      <c r="E12836" t="s">
        <v>723</v>
      </c>
      <c r="F12836" t="s">
        <v>1004</v>
      </c>
    </row>
    <row r="12837" spans="1:6" x14ac:dyDescent="0.25">
      <c r="A12837" t="s">
        <v>13444</v>
      </c>
      <c r="B12837" t="s">
        <v>1004</v>
      </c>
      <c r="C12837" t="s">
        <v>827</v>
      </c>
      <c r="D12837" s="92">
        <v>41505.670138888898</v>
      </c>
      <c r="E12837" t="s">
        <v>722</v>
      </c>
      <c r="F12837" t="s">
        <v>1004</v>
      </c>
    </row>
    <row r="12838" spans="1:6" x14ac:dyDescent="0.25">
      <c r="A12838" t="s">
        <v>13445</v>
      </c>
      <c r="B12838" t="s">
        <v>1004</v>
      </c>
      <c r="C12838" t="s">
        <v>827</v>
      </c>
      <c r="D12838" s="92">
        <v>41505.670138888898</v>
      </c>
      <c r="E12838" t="s">
        <v>721</v>
      </c>
      <c r="F12838" t="s">
        <v>1004</v>
      </c>
    </row>
    <row r="12839" spans="1:6" x14ac:dyDescent="0.25">
      <c r="A12839" t="s">
        <v>13446</v>
      </c>
      <c r="B12839">
        <v>7640</v>
      </c>
      <c r="C12839" t="s">
        <v>827</v>
      </c>
      <c r="D12839" s="92">
        <v>41505.670138888898</v>
      </c>
      <c r="E12839" t="s">
        <v>777</v>
      </c>
      <c r="F12839">
        <v>7.64</v>
      </c>
    </row>
    <row r="12840" spans="1:6" x14ac:dyDescent="0.25">
      <c r="A12840" t="s">
        <v>13447</v>
      </c>
      <c r="B12840" t="s">
        <v>1004</v>
      </c>
      <c r="C12840" t="s">
        <v>827</v>
      </c>
      <c r="D12840" s="92">
        <v>41505.670138888898</v>
      </c>
      <c r="E12840" t="s">
        <v>1001</v>
      </c>
      <c r="F12840" t="s">
        <v>1004</v>
      </c>
    </row>
    <row r="12841" spans="1:6" x14ac:dyDescent="0.25">
      <c r="A12841" t="s">
        <v>13448</v>
      </c>
      <c r="B12841" t="s">
        <v>1004</v>
      </c>
      <c r="C12841" t="s">
        <v>827</v>
      </c>
      <c r="D12841" s="92">
        <v>41505.670138888898</v>
      </c>
      <c r="E12841" t="s">
        <v>1002</v>
      </c>
      <c r="F12841" t="s">
        <v>1004</v>
      </c>
    </row>
    <row r="12842" spans="1:6" x14ac:dyDescent="0.25">
      <c r="A12842" t="s">
        <v>13449</v>
      </c>
      <c r="B12842" t="s">
        <v>1004</v>
      </c>
      <c r="C12842" t="s">
        <v>827</v>
      </c>
      <c r="D12842" s="92">
        <v>41505.670138888898</v>
      </c>
      <c r="E12842" t="s">
        <v>775</v>
      </c>
      <c r="F12842" t="s">
        <v>1004</v>
      </c>
    </row>
    <row r="12843" spans="1:6" x14ac:dyDescent="0.25">
      <c r="A12843" t="s">
        <v>13450</v>
      </c>
      <c r="B12843" t="s">
        <v>1004</v>
      </c>
      <c r="C12843" t="s">
        <v>827</v>
      </c>
      <c r="D12843" s="92">
        <v>41505.670138888898</v>
      </c>
      <c r="E12843" t="s">
        <v>771</v>
      </c>
      <c r="F12843" t="s">
        <v>1004</v>
      </c>
    </row>
    <row r="12844" spans="1:6" x14ac:dyDescent="0.25">
      <c r="A12844" t="s">
        <v>13451</v>
      </c>
      <c r="B12844" t="s">
        <v>1004</v>
      </c>
      <c r="C12844" t="s">
        <v>827</v>
      </c>
      <c r="D12844" s="92">
        <v>41505.670138888898</v>
      </c>
      <c r="E12844" t="s">
        <v>765</v>
      </c>
      <c r="F12844" t="s">
        <v>1004</v>
      </c>
    </row>
    <row r="12845" spans="1:6" x14ac:dyDescent="0.25">
      <c r="A12845" t="s">
        <v>13452</v>
      </c>
      <c r="B12845" t="s">
        <v>1004</v>
      </c>
      <c r="C12845" t="s">
        <v>827</v>
      </c>
      <c r="D12845" s="92">
        <v>41505.670138888898</v>
      </c>
      <c r="E12845" t="s">
        <v>718</v>
      </c>
      <c r="F12845" t="s">
        <v>1004</v>
      </c>
    </row>
    <row r="12846" spans="1:6" x14ac:dyDescent="0.25">
      <c r="A12846" t="s">
        <v>13453</v>
      </c>
      <c r="B12846" t="s">
        <v>1004</v>
      </c>
      <c r="C12846" t="s">
        <v>827</v>
      </c>
      <c r="D12846" s="92">
        <v>41505.670138888898</v>
      </c>
      <c r="E12846" t="s">
        <v>774</v>
      </c>
      <c r="F12846" t="s">
        <v>1004</v>
      </c>
    </row>
    <row r="12847" spans="1:6" x14ac:dyDescent="0.25">
      <c r="A12847" t="s">
        <v>13454</v>
      </c>
      <c r="B12847" t="s">
        <v>1004</v>
      </c>
      <c r="C12847" t="s">
        <v>827</v>
      </c>
      <c r="D12847" s="92">
        <v>41505.670138888898</v>
      </c>
      <c r="E12847" t="s">
        <v>764</v>
      </c>
      <c r="F12847" t="s">
        <v>1004</v>
      </c>
    </row>
    <row r="12848" spans="1:6" x14ac:dyDescent="0.25">
      <c r="A12848" t="s">
        <v>13455</v>
      </c>
      <c r="B12848" t="s">
        <v>1004</v>
      </c>
      <c r="C12848" t="s">
        <v>827</v>
      </c>
      <c r="D12848" s="92">
        <v>41505.670138888898</v>
      </c>
      <c r="E12848" t="s">
        <v>1003</v>
      </c>
      <c r="F12848" t="s">
        <v>1004</v>
      </c>
    </row>
    <row r="12849" spans="1:6" x14ac:dyDescent="0.25">
      <c r="A12849" t="s">
        <v>13456</v>
      </c>
      <c r="B12849" t="s">
        <v>1004</v>
      </c>
      <c r="C12849" t="s">
        <v>827</v>
      </c>
      <c r="D12849" s="92">
        <v>41505.670138888898</v>
      </c>
      <c r="E12849" t="s">
        <v>716</v>
      </c>
      <c r="F12849" t="s">
        <v>1004</v>
      </c>
    </row>
    <row r="12850" spans="1:6" x14ac:dyDescent="0.25">
      <c r="A12850" t="s">
        <v>13457</v>
      </c>
      <c r="B12850" t="s">
        <v>1004</v>
      </c>
      <c r="C12850" t="s">
        <v>827</v>
      </c>
      <c r="D12850" s="92">
        <v>41505.670138888898</v>
      </c>
      <c r="E12850" t="s">
        <v>715</v>
      </c>
      <c r="F12850" t="s">
        <v>1004</v>
      </c>
    </row>
    <row r="12851" spans="1:6" x14ac:dyDescent="0.25">
      <c r="A12851" t="s">
        <v>13458</v>
      </c>
      <c r="B12851">
        <v>7620</v>
      </c>
      <c r="C12851" t="s">
        <v>827</v>
      </c>
      <c r="D12851" s="92">
        <v>41505.670138888898</v>
      </c>
      <c r="E12851" t="s">
        <v>713</v>
      </c>
      <c r="F12851">
        <v>7.62</v>
      </c>
    </row>
    <row r="12852" spans="1:6" x14ac:dyDescent="0.25">
      <c r="A12852" t="s">
        <v>13459</v>
      </c>
      <c r="B12852" t="s">
        <v>1004</v>
      </c>
      <c r="C12852" t="s">
        <v>827</v>
      </c>
      <c r="D12852" s="92">
        <v>41505.670138888898</v>
      </c>
      <c r="E12852" t="s">
        <v>712</v>
      </c>
      <c r="F12852" t="s">
        <v>1004</v>
      </c>
    </row>
    <row r="12853" spans="1:6" x14ac:dyDescent="0.25">
      <c r="A12853" t="s">
        <v>13460</v>
      </c>
      <c r="B12853" t="s">
        <v>1004</v>
      </c>
      <c r="C12853" t="s">
        <v>827</v>
      </c>
      <c r="D12853" s="92">
        <v>41505.670138888898</v>
      </c>
      <c r="E12853" t="s">
        <v>711</v>
      </c>
      <c r="F12853" t="s">
        <v>1004</v>
      </c>
    </row>
    <row r="12854" spans="1:6" x14ac:dyDescent="0.25">
      <c r="A12854" t="s">
        <v>13461</v>
      </c>
      <c r="B12854" t="s">
        <v>1004</v>
      </c>
      <c r="C12854" t="s">
        <v>829</v>
      </c>
      <c r="D12854" s="92">
        <v>41505.670138888898</v>
      </c>
      <c r="E12854" t="s">
        <v>377</v>
      </c>
      <c r="F12854" t="s">
        <v>1004</v>
      </c>
    </row>
    <row r="12855" spans="1:6" x14ac:dyDescent="0.25">
      <c r="A12855" t="s">
        <v>13462</v>
      </c>
      <c r="B12855" t="s">
        <v>1004</v>
      </c>
      <c r="C12855" t="s">
        <v>829</v>
      </c>
      <c r="D12855" s="92">
        <v>41505.670138888898</v>
      </c>
      <c r="E12855" t="s">
        <v>376</v>
      </c>
      <c r="F12855" t="s">
        <v>1004</v>
      </c>
    </row>
    <row r="12856" spans="1:6" x14ac:dyDescent="0.25">
      <c r="A12856" t="s">
        <v>13463</v>
      </c>
      <c r="B12856" t="s">
        <v>1004</v>
      </c>
      <c r="C12856" t="s">
        <v>829</v>
      </c>
      <c r="D12856" s="92">
        <v>41505.670138888898</v>
      </c>
      <c r="E12856" t="s">
        <v>375</v>
      </c>
      <c r="F12856" t="s">
        <v>1004</v>
      </c>
    </row>
    <row r="12857" spans="1:6" x14ac:dyDescent="0.25">
      <c r="A12857" t="s">
        <v>13464</v>
      </c>
      <c r="B12857" t="s">
        <v>1004</v>
      </c>
      <c r="C12857" t="s">
        <v>829</v>
      </c>
      <c r="D12857" s="92">
        <v>41505.670138888898</v>
      </c>
      <c r="E12857" t="s">
        <v>374</v>
      </c>
      <c r="F12857" t="s">
        <v>1004</v>
      </c>
    </row>
    <row r="12858" spans="1:6" x14ac:dyDescent="0.25">
      <c r="A12858" t="s">
        <v>13465</v>
      </c>
      <c r="B12858" t="s">
        <v>1004</v>
      </c>
      <c r="C12858" t="s">
        <v>829</v>
      </c>
      <c r="D12858" s="92">
        <v>41505.670138888898</v>
      </c>
      <c r="E12858" t="s">
        <v>373</v>
      </c>
      <c r="F12858" t="s">
        <v>1004</v>
      </c>
    </row>
    <row r="12859" spans="1:6" x14ac:dyDescent="0.25">
      <c r="A12859" t="s">
        <v>13466</v>
      </c>
      <c r="B12859" t="s">
        <v>1004</v>
      </c>
      <c r="C12859" t="s">
        <v>829</v>
      </c>
      <c r="D12859" s="92">
        <v>41505.670138888898</v>
      </c>
      <c r="E12859" t="s">
        <v>372</v>
      </c>
      <c r="F12859" t="s">
        <v>1004</v>
      </c>
    </row>
    <row r="12860" spans="1:6" x14ac:dyDescent="0.25">
      <c r="A12860" t="s">
        <v>13467</v>
      </c>
      <c r="B12860" t="s">
        <v>1004</v>
      </c>
      <c r="C12860" t="s">
        <v>829</v>
      </c>
      <c r="D12860" s="92">
        <v>41505.670138888898</v>
      </c>
      <c r="E12860" t="s">
        <v>371</v>
      </c>
      <c r="F12860" t="s">
        <v>1004</v>
      </c>
    </row>
    <row r="12861" spans="1:6" x14ac:dyDescent="0.25">
      <c r="A12861" t="s">
        <v>13468</v>
      </c>
      <c r="B12861" t="s">
        <v>1004</v>
      </c>
      <c r="C12861" t="s">
        <v>829</v>
      </c>
      <c r="D12861" s="92">
        <v>41505.670138888898</v>
      </c>
      <c r="E12861" t="s">
        <v>382</v>
      </c>
      <c r="F12861" t="s">
        <v>1004</v>
      </c>
    </row>
    <row r="12862" spans="1:6" x14ac:dyDescent="0.25">
      <c r="A12862" t="s">
        <v>13469</v>
      </c>
      <c r="B12862">
        <v>3150</v>
      </c>
      <c r="C12862" t="s">
        <v>829</v>
      </c>
      <c r="D12862" s="92">
        <v>41505.670138888898</v>
      </c>
      <c r="E12862" t="s">
        <v>346</v>
      </c>
      <c r="F12862">
        <v>3.15</v>
      </c>
    </row>
    <row r="12863" spans="1:6" x14ac:dyDescent="0.25">
      <c r="A12863" t="s">
        <v>13470</v>
      </c>
      <c r="B12863">
        <v>1950</v>
      </c>
      <c r="C12863" t="s">
        <v>829</v>
      </c>
      <c r="D12863" s="92">
        <v>41505.670138888898</v>
      </c>
      <c r="E12863" t="s">
        <v>343</v>
      </c>
      <c r="F12863">
        <v>1.95</v>
      </c>
    </row>
    <row r="12864" spans="1:6" x14ac:dyDescent="0.25">
      <c r="A12864" t="s">
        <v>13471</v>
      </c>
      <c r="B12864" t="s">
        <v>1004</v>
      </c>
      <c r="C12864" t="s">
        <v>829</v>
      </c>
      <c r="D12864" s="92">
        <v>41505.670138888898</v>
      </c>
      <c r="E12864" t="s">
        <v>342</v>
      </c>
      <c r="F12864" t="s">
        <v>1004</v>
      </c>
    </row>
    <row r="12865" spans="1:6" x14ac:dyDescent="0.25">
      <c r="A12865" t="s">
        <v>13472</v>
      </c>
      <c r="B12865" t="s">
        <v>1004</v>
      </c>
      <c r="C12865" t="s">
        <v>829</v>
      </c>
      <c r="D12865" s="92">
        <v>41505.670138888898</v>
      </c>
      <c r="E12865" t="s">
        <v>370</v>
      </c>
      <c r="F12865" t="s">
        <v>1004</v>
      </c>
    </row>
    <row r="12866" spans="1:6" x14ac:dyDescent="0.25">
      <c r="A12866" t="s">
        <v>13473</v>
      </c>
      <c r="B12866" t="s">
        <v>1004</v>
      </c>
      <c r="C12866" t="s">
        <v>829</v>
      </c>
      <c r="D12866" s="92">
        <v>41505.670138888898</v>
      </c>
      <c r="E12866" t="s">
        <v>369</v>
      </c>
      <c r="F12866" t="s">
        <v>1004</v>
      </c>
    </row>
    <row r="12867" spans="1:6" x14ac:dyDescent="0.25">
      <c r="A12867" t="s">
        <v>13474</v>
      </c>
      <c r="B12867" t="s">
        <v>1004</v>
      </c>
      <c r="C12867" t="s">
        <v>829</v>
      </c>
      <c r="D12867" s="92">
        <v>41505.670138888898</v>
      </c>
      <c r="E12867" t="s">
        <v>368</v>
      </c>
      <c r="F12867" t="s">
        <v>1004</v>
      </c>
    </row>
    <row r="12868" spans="1:6" x14ac:dyDescent="0.25">
      <c r="A12868" t="s">
        <v>13475</v>
      </c>
      <c r="B12868" t="s">
        <v>1004</v>
      </c>
      <c r="C12868" t="s">
        <v>829</v>
      </c>
      <c r="D12868" s="92">
        <v>41505.670138888898</v>
      </c>
      <c r="E12868" t="s">
        <v>367</v>
      </c>
      <c r="F12868" t="s">
        <v>1004</v>
      </c>
    </row>
    <row r="12869" spans="1:6" x14ac:dyDescent="0.25">
      <c r="A12869" t="s">
        <v>13476</v>
      </c>
      <c r="B12869" t="s">
        <v>1004</v>
      </c>
      <c r="C12869" t="s">
        <v>829</v>
      </c>
      <c r="D12869" s="92">
        <v>41505.670138888898</v>
      </c>
      <c r="E12869" t="s">
        <v>366</v>
      </c>
      <c r="F12869" t="s">
        <v>1004</v>
      </c>
    </row>
    <row r="12870" spans="1:6" x14ac:dyDescent="0.25">
      <c r="A12870" t="s">
        <v>13477</v>
      </c>
      <c r="B12870" t="s">
        <v>1004</v>
      </c>
      <c r="C12870" t="s">
        <v>829</v>
      </c>
      <c r="D12870" s="92">
        <v>41505.670138888898</v>
      </c>
      <c r="E12870" t="s">
        <v>365</v>
      </c>
      <c r="F12870" t="s">
        <v>1004</v>
      </c>
    </row>
    <row r="12871" spans="1:6" x14ac:dyDescent="0.25">
      <c r="A12871" t="s">
        <v>13478</v>
      </c>
      <c r="B12871" t="s">
        <v>1004</v>
      </c>
      <c r="C12871" t="s">
        <v>829</v>
      </c>
      <c r="D12871" s="92">
        <v>41505.670138888898</v>
      </c>
      <c r="E12871" t="s">
        <v>381</v>
      </c>
      <c r="F12871" t="s">
        <v>1004</v>
      </c>
    </row>
    <row r="12872" spans="1:6" x14ac:dyDescent="0.25">
      <c r="A12872" t="s">
        <v>13479</v>
      </c>
      <c r="B12872" t="s">
        <v>1004</v>
      </c>
      <c r="C12872" t="s">
        <v>829</v>
      </c>
      <c r="D12872" s="92">
        <v>41505.670138888898</v>
      </c>
      <c r="E12872" t="s">
        <v>379</v>
      </c>
      <c r="F12872" t="s">
        <v>1004</v>
      </c>
    </row>
    <row r="12873" spans="1:6" x14ac:dyDescent="0.25">
      <c r="A12873" t="s">
        <v>13480</v>
      </c>
      <c r="B12873" t="s">
        <v>1004</v>
      </c>
      <c r="C12873" t="s">
        <v>829</v>
      </c>
      <c r="D12873" s="92">
        <v>41505.670138888898</v>
      </c>
      <c r="E12873" t="s">
        <v>393</v>
      </c>
      <c r="F12873" t="s">
        <v>1004</v>
      </c>
    </row>
    <row r="12874" spans="1:6" x14ac:dyDescent="0.25">
      <c r="A12874" t="s">
        <v>13481</v>
      </c>
      <c r="B12874" t="s">
        <v>1004</v>
      </c>
      <c r="C12874" t="s">
        <v>829</v>
      </c>
      <c r="D12874" s="92">
        <v>41505.670138888898</v>
      </c>
      <c r="E12874" t="s">
        <v>364</v>
      </c>
      <c r="F12874" t="s">
        <v>1004</v>
      </c>
    </row>
    <row r="12875" spans="1:6" x14ac:dyDescent="0.25">
      <c r="A12875" t="s">
        <v>13482</v>
      </c>
      <c r="B12875" t="s">
        <v>1004</v>
      </c>
      <c r="C12875" t="s">
        <v>829</v>
      </c>
      <c r="D12875" s="92">
        <v>41505.670138888898</v>
      </c>
      <c r="E12875" t="s">
        <v>392</v>
      </c>
      <c r="F12875" t="s">
        <v>1004</v>
      </c>
    </row>
    <row r="12876" spans="1:6" x14ac:dyDescent="0.25">
      <c r="A12876" t="s">
        <v>13483</v>
      </c>
      <c r="B12876" t="s">
        <v>1004</v>
      </c>
      <c r="C12876" t="s">
        <v>829</v>
      </c>
      <c r="D12876" s="92">
        <v>41505.670138888898</v>
      </c>
      <c r="E12876" t="s">
        <v>363</v>
      </c>
      <c r="F12876" t="s">
        <v>1004</v>
      </c>
    </row>
    <row r="12877" spans="1:6" x14ac:dyDescent="0.25">
      <c r="A12877" t="s">
        <v>13484</v>
      </c>
      <c r="B12877" t="s">
        <v>1004</v>
      </c>
      <c r="C12877" t="s">
        <v>829</v>
      </c>
      <c r="D12877" s="92">
        <v>41505.670138888898</v>
      </c>
      <c r="E12877" t="s">
        <v>391</v>
      </c>
      <c r="F12877" t="s">
        <v>1004</v>
      </c>
    </row>
    <row r="12878" spans="1:6" x14ac:dyDescent="0.25">
      <c r="A12878" t="s">
        <v>13485</v>
      </c>
      <c r="B12878" t="s">
        <v>1004</v>
      </c>
      <c r="C12878" t="s">
        <v>829</v>
      </c>
      <c r="D12878" s="92">
        <v>41505.670138888898</v>
      </c>
      <c r="E12878" t="s">
        <v>386</v>
      </c>
      <c r="F12878" t="s">
        <v>1004</v>
      </c>
    </row>
    <row r="12879" spans="1:6" x14ac:dyDescent="0.25">
      <c r="A12879" t="s">
        <v>13486</v>
      </c>
      <c r="B12879" t="s">
        <v>1004</v>
      </c>
      <c r="C12879" t="s">
        <v>829</v>
      </c>
      <c r="D12879" s="92">
        <v>41505.670138888898</v>
      </c>
      <c r="E12879" t="s">
        <v>384</v>
      </c>
      <c r="F12879" t="s">
        <v>1004</v>
      </c>
    </row>
    <row r="12880" spans="1:6" x14ac:dyDescent="0.25">
      <c r="A12880" t="s">
        <v>13487</v>
      </c>
      <c r="B12880" t="s">
        <v>1004</v>
      </c>
      <c r="C12880" t="s">
        <v>829</v>
      </c>
      <c r="D12880" s="92">
        <v>41505.670138888898</v>
      </c>
      <c r="E12880" t="s">
        <v>362</v>
      </c>
      <c r="F12880" t="s">
        <v>1004</v>
      </c>
    </row>
    <row r="12881" spans="1:6" x14ac:dyDescent="0.25">
      <c r="A12881" t="s">
        <v>13488</v>
      </c>
      <c r="B12881" t="s">
        <v>1004</v>
      </c>
      <c r="C12881" t="s">
        <v>829</v>
      </c>
      <c r="D12881" s="92">
        <v>41505.670138888898</v>
      </c>
      <c r="E12881" t="s">
        <v>400</v>
      </c>
      <c r="F12881" t="s">
        <v>1004</v>
      </c>
    </row>
    <row r="12882" spans="1:6" x14ac:dyDescent="0.25">
      <c r="A12882" t="s">
        <v>13489</v>
      </c>
      <c r="B12882" t="s">
        <v>1004</v>
      </c>
      <c r="C12882" t="s">
        <v>829</v>
      </c>
      <c r="D12882" s="92">
        <v>41505.670138888898</v>
      </c>
      <c r="E12882" t="s">
        <v>390</v>
      </c>
      <c r="F12882" t="s">
        <v>1004</v>
      </c>
    </row>
    <row r="12883" spans="1:6" x14ac:dyDescent="0.25">
      <c r="A12883" t="s">
        <v>13490</v>
      </c>
      <c r="B12883" t="s">
        <v>1004</v>
      </c>
      <c r="C12883" t="s">
        <v>829</v>
      </c>
      <c r="D12883" s="92">
        <v>41505.670138888898</v>
      </c>
      <c r="E12883" t="s">
        <v>389</v>
      </c>
      <c r="F12883" t="s">
        <v>1004</v>
      </c>
    </row>
    <row r="12884" spans="1:6" x14ac:dyDescent="0.25">
      <c r="A12884" t="s">
        <v>13491</v>
      </c>
      <c r="B12884" t="s">
        <v>1004</v>
      </c>
      <c r="C12884" t="s">
        <v>829</v>
      </c>
      <c r="D12884" s="92">
        <v>41505.670138888898</v>
      </c>
      <c r="E12884" t="s">
        <v>399</v>
      </c>
      <c r="F12884" t="s">
        <v>1004</v>
      </c>
    </row>
    <row r="12885" spans="1:6" x14ac:dyDescent="0.25">
      <c r="A12885" t="s">
        <v>13492</v>
      </c>
      <c r="B12885" t="s">
        <v>1004</v>
      </c>
      <c r="C12885" t="s">
        <v>829</v>
      </c>
      <c r="D12885" s="92">
        <v>41505.670138888898</v>
      </c>
      <c r="E12885" t="s">
        <v>348</v>
      </c>
      <c r="F12885" t="s">
        <v>1004</v>
      </c>
    </row>
    <row r="12886" spans="1:6" x14ac:dyDescent="0.25">
      <c r="A12886" t="s">
        <v>13493</v>
      </c>
      <c r="B12886" t="s">
        <v>1004</v>
      </c>
      <c r="C12886" t="s">
        <v>829</v>
      </c>
      <c r="D12886" s="92">
        <v>41505.670138888898</v>
      </c>
      <c r="E12886" t="s">
        <v>341</v>
      </c>
      <c r="F12886" t="s">
        <v>1004</v>
      </c>
    </row>
    <row r="12887" spans="1:6" x14ac:dyDescent="0.25">
      <c r="A12887" t="s">
        <v>13494</v>
      </c>
      <c r="B12887" t="s">
        <v>1004</v>
      </c>
      <c r="C12887" t="s">
        <v>829</v>
      </c>
      <c r="D12887" s="92">
        <v>41505.670138888898</v>
      </c>
      <c r="E12887" t="s">
        <v>388</v>
      </c>
      <c r="F12887" t="s">
        <v>1004</v>
      </c>
    </row>
    <row r="12888" spans="1:6" x14ac:dyDescent="0.25">
      <c r="A12888" t="s">
        <v>13495</v>
      </c>
      <c r="B12888" t="s">
        <v>1004</v>
      </c>
      <c r="C12888" t="s">
        <v>829</v>
      </c>
      <c r="D12888" s="92">
        <v>41505.670138888898</v>
      </c>
      <c r="E12888" t="s">
        <v>385</v>
      </c>
      <c r="F12888" t="s">
        <v>1004</v>
      </c>
    </row>
    <row r="12889" spans="1:6" x14ac:dyDescent="0.25">
      <c r="A12889" t="s">
        <v>13496</v>
      </c>
      <c r="B12889" t="s">
        <v>1004</v>
      </c>
      <c r="C12889" t="s">
        <v>829</v>
      </c>
      <c r="D12889" s="92">
        <v>41505.670138888898</v>
      </c>
      <c r="E12889" t="s">
        <v>383</v>
      </c>
      <c r="F12889" t="s">
        <v>1004</v>
      </c>
    </row>
    <row r="12890" spans="1:6" x14ac:dyDescent="0.25">
      <c r="A12890" t="s">
        <v>13497</v>
      </c>
      <c r="B12890" t="s">
        <v>1004</v>
      </c>
      <c r="C12890" t="s">
        <v>829</v>
      </c>
      <c r="D12890" s="92">
        <v>41505.670138888898</v>
      </c>
      <c r="E12890" t="s">
        <v>398</v>
      </c>
      <c r="F12890" t="s">
        <v>1004</v>
      </c>
    </row>
    <row r="12891" spans="1:6" x14ac:dyDescent="0.25">
      <c r="A12891" t="s">
        <v>13498</v>
      </c>
      <c r="B12891" t="s">
        <v>1004</v>
      </c>
      <c r="C12891" t="s">
        <v>829</v>
      </c>
      <c r="D12891" s="92">
        <v>41505.670138888898</v>
      </c>
      <c r="E12891" t="s">
        <v>347</v>
      </c>
      <c r="F12891" t="s">
        <v>1004</v>
      </c>
    </row>
    <row r="12892" spans="1:6" x14ac:dyDescent="0.25">
      <c r="A12892" t="s">
        <v>13499</v>
      </c>
      <c r="B12892" t="s">
        <v>1004</v>
      </c>
      <c r="C12892" t="s">
        <v>829</v>
      </c>
      <c r="D12892" s="92">
        <v>41505.670138888898</v>
      </c>
      <c r="E12892" t="s">
        <v>340</v>
      </c>
      <c r="F12892" t="s">
        <v>1004</v>
      </c>
    </row>
    <row r="12893" spans="1:6" x14ac:dyDescent="0.25">
      <c r="A12893" t="s">
        <v>13500</v>
      </c>
      <c r="B12893">
        <v>2140</v>
      </c>
      <c r="C12893" t="s">
        <v>829</v>
      </c>
      <c r="D12893" s="92">
        <v>41505.670138888898</v>
      </c>
      <c r="E12893" t="s">
        <v>361</v>
      </c>
      <c r="F12893">
        <v>2.14</v>
      </c>
    </row>
    <row r="12894" spans="1:6" x14ac:dyDescent="0.25">
      <c r="A12894" t="s">
        <v>13501</v>
      </c>
      <c r="B12894" t="s">
        <v>1004</v>
      </c>
      <c r="C12894" t="s">
        <v>829</v>
      </c>
      <c r="D12894" s="92">
        <v>41505.670138888898</v>
      </c>
      <c r="E12894" t="s">
        <v>360</v>
      </c>
      <c r="F12894" t="s">
        <v>1004</v>
      </c>
    </row>
    <row r="12895" spans="1:6" x14ac:dyDescent="0.25">
      <c r="A12895" t="s">
        <v>13502</v>
      </c>
      <c r="B12895" t="s">
        <v>1004</v>
      </c>
      <c r="C12895" t="s">
        <v>829</v>
      </c>
      <c r="D12895" s="92">
        <v>41505.670138888898</v>
      </c>
      <c r="E12895" t="s">
        <v>380</v>
      </c>
      <c r="F12895" t="s">
        <v>1004</v>
      </c>
    </row>
    <row r="12896" spans="1:6" x14ac:dyDescent="0.25">
      <c r="A12896" t="s">
        <v>13503</v>
      </c>
      <c r="B12896" t="s">
        <v>1004</v>
      </c>
      <c r="C12896" t="s">
        <v>829</v>
      </c>
      <c r="D12896" s="92">
        <v>41505.670138888898</v>
      </c>
      <c r="E12896" t="s">
        <v>359</v>
      </c>
      <c r="F12896" t="s">
        <v>1004</v>
      </c>
    </row>
    <row r="12897" spans="1:6" x14ac:dyDescent="0.25">
      <c r="A12897" t="s">
        <v>13504</v>
      </c>
      <c r="B12897">
        <v>5060</v>
      </c>
      <c r="C12897" t="s">
        <v>829</v>
      </c>
      <c r="D12897" s="92">
        <v>41505.670138888898</v>
      </c>
      <c r="E12897" t="s">
        <v>344</v>
      </c>
      <c r="F12897">
        <v>5.0599999999999996</v>
      </c>
    </row>
    <row r="12898" spans="1:6" x14ac:dyDescent="0.25">
      <c r="A12898" t="s">
        <v>13505</v>
      </c>
      <c r="B12898" t="s">
        <v>1004</v>
      </c>
      <c r="C12898" t="s">
        <v>829</v>
      </c>
      <c r="D12898" s="92">
        <v>41505.670138888898</v>
      </c>
      <c r="E12898" t="s">
        <v>357</v>
      </c>
      <c r="F12898" t="s">
        <v>1004</v>
      </c>
    </row>
    <row r="12899" spans="1:6" x14ac:dyDescent="0.25">
      <c r="A12899" t="s">
        <v>13506</v>
      </c>
      <c r="B12899" t="s">
        <v>1004</v>
      </c>
      <c r="C12899" t="s">
        <v>829</v>
      </c>
      <c r="D12899" s="92">
        <v>41505.670138888898</v>
      </c>
      <c r="E12899" t="s">
        <v>378</v>
      </c>
      <c r="F12899" t="s">
        <v>1004</v>
      </c>
    </row>
    <row r="12900" spans="1:6" x14ac:dyDescent="0.25">
      <c r="A12900" t="s">
        <v>13507</v>
      </c>
      <c r="B12900" t="s">
        <v>1004</v>
      </c>
      <c r="C12900" t="s">
        <v>829</v>
      </c>
      <c r="D12900" s="92">
        <v>41505.670138888898</v>
      </c>
      <c r="E12900" t="s">
        <v>358</v>
      </c>
      <c r="F12900" t="s">
        <v>1004</v>
      </c>
    </row>
    <row r="12901" spans="1:6" x14ac:dyDescent="0.25">
      <c r="A12901" t="s">
        <v>13508</v>
      </c>
      <c r="B12901" t="s">
        <v>1004</v>
      </c>
      <c r="C12901" t="s">
        <v>829</v>
      </c>
      <c r="D12901" s="92">
        <v>41505.670138888898</v>
      </c>
      <c r="E12901" t="s">
        <v>356</v>
      </c>
      <c r="F12901" t="s">
        <v>1004</v>
      </c>
    </row>
    <row r="12902" spans="1:6" x14ac:dyDescent="0.25">
      <c r="A12902" t="s">
        <v>13509</v>
      </c>
      <c r="B12902">
        <v>1680</v>
      </c>
      <c r="C12902" t="s">
        <v>829</v>
      </c>
      <c r="D12902" s="92">
        <v>41505.670138888898</v>
      </c>
      <c r="E12902" t="s">
        <v>345</v>
      </c>
      <c r="F12902">
        <v>1.68</v>
      </c>
    </row>
    <row r="12903" spans="1:6" x14ac:dyDescent="0.25">
      <c r="A12903" t="s">
        <v>13510</v>
      </c>
      <c r="B12903" t="s">
        <v>1004</v>
      </c>
      <c r="C12903" t="s">
        <v>829</v>
      </c>
      <c r="D12903" s="92">
        <v>41505.670138888898</v>
      </c>
      <c r="E12903" t="s">
        <v>355</v>
      </c>
      <c r="F12903" t="s">
        <v>1004</v>
      </c>
    </row>
    <row r="12904" spans="1:6" x14ac:dyDescent="0.25">
      <c r="A12904" t="s">
        <v>13511</v>
      </c>
      <c r="B12904" t="s">
        <v>1004</v>
      </c>
      <c r="C12904" t="s">
        <v>829</v>
      </c>
      <c r="D12904" s="92">
        <v>41505.670138888898</v>
      </c>
      <c r="E12904" t="s">
        <v>404</v>
      </c>
      <c r="F12904" t="s">
        <v>1004</v>
      </c>
    </row>
    <row r="12905" spans="1:6" x14ac:dyDescent="0.25">
      <c r="A12905" t="s">
        <v>13512</v>
      </c>
      <c r="B12905" t="s">
        <v>1004</v>
      </c>
      <c r="C12905" t="s">
        <v>829</v>
      </c>
      <c r="D12905" s="92">
        <v>41505.670138888898</v>
      </c>
      <c r="E12905" t="s">
        <v>402</v>
      </c>
      <c r="F12905" t="s">
        <v>1004</v>
      </c>
    </row>
    <row r="12906" spans="1:6" x14ac:dyDescent="0.25">
      <c r="A12906" t="s">
        <v>13513</v>
      </c>
      <c r="B12906" t="s">
        <v>1004</v>
      </c>
      <c r="C12906" t="s">
        <v>829</v>
      </c>
      <c r="D12906" s="92">
        <v>41505.670138888898</v>
      </c>
      <c r="E12906" t="s">
        <v>354</v>
      </c>
      <c r="F12906" t="s">
        <v>1004</v>
      </c>
    </row>
    <row r="12907" spans="1:6" x14ac:dyDescent="0.25">
      <c r="A12907" t="s">
        <v>13514</v>
      </c>
      <c r="B12907">
        <v>1450</v>
      </c>
      <c r="C12907" t="s">
        <v>829</v>
      </c>
      <c r="D12907" s="92">
        <v>41505.670138888898</v>
      </c>
      <c r="E12907" t="s">
        <v>353</v>
      </c>
      <c r="F12907">
        <v>1.45</v>
      </c>
    </row>
    <row r="12908" spans="1:6" x14ac:dyDescent="0.25">
      <c r="A12908" t="s">
        <v>13515</v>
      </c>
      <c r="B12908" t="s">
        <v>1004</v>
      </c>
      <c r="C12908" t="s">
        <v>829</v>
      </c>
      <c r="D12908" s="92">
        <v>41505.670138888898</v>
      </c>
      <c r="E12908" t="s">
        <v>397</v>
      </c>
      <c r="F12908" t="s">
        <v>1004</v>
      </c>
    </row>
    <row r="12909" spans="1:6" x14ac:dyDescent="0.25">
      <c r="A12909" t="s">
        <v>13516</v>
      </c>
      <c r="B12909" t="s">
        <v>1004</v>
      </c>
      <c r="C12909" t="s">
        <v>829</v>
      </c>
      <c r="D12909" s="92">
        <v>41505.670138888898</v>
      </c>
      <c r="E12909" t="s">
        <v>395</v>
      </c>
      <c r="F12909" t="s">
        <v>1004</v>
      </c>
    </row>
    <row r="12910" spans="1:6" x14ac:dyDescent="0.25">
      <c r="A12910" t="s">
        <v>13517</v>
      </c>
      <c r="B12910" t="s">
        <v>1004</v>
      </c>
      <c r="C12910" t="s">
        <v>829</v>
      </c>
      <c r="D12910" s="92">
        <v>41505.670138888898</v>
      </c>
      <c r="E12910" t="s">
        <v>403</v>
      </c>
      <c r="F12910" t="s">
        <v>1004</v>
      </c>
    </row>
    <row r="12911" spans="1:6" x14ac:dyDescent="0.25">
      <c r="A12911" t="s">
        <v>13518</v>
      </c>
      <c r="B12911" t="s">
        <v>1004</v>
      </c>
      <c r="C12911" t="s">
        <v>829</v>
      </c>
      <c r="D12911" s="92">
        <v>41505.670138888898</v>
      </c>
      <c r="E12911" t="s">
        <v>401</v>
      </c>
      <c r="F12911" t="s">
        <v>1004</v>
      </c>
    </row>
    <row r="12912" spans="1:6" x14ac:dyDescent="0.25">
      <c r="A12912" t="s">
        <v>13519</v>
      </c>
      <c r="B12912" t="s">
        <v>1004</v>
      </c>
      <c r="C12912" t="s">
        <v>829</v>
      </c>
      <c r="D12912" s="92">
        <v>41505.670138888898</v>
      </c>
      <c r="E12912" t="s">
        <v>352</v>
      </c>
      <c r="F12912" t="s">
        <v>1004</v>
      </c>
    </row>
    <row r="12913" spans="1:6" x14ac:dyDescent="0.25">
      <c r="A12913" t="s">
        <v>13520</v>
      </c>
      <c r="B12913" t="s">
        <v>1004</v>
      </c>
      <c r="C12913" t="s">
        <v>829</v>
      </c>
      <c r="D12913" s="92">
        <v>41505.670138888898</v>
      </c>
      <c r="E12913" t="s">
        <v>351</v>
      </c>
      <c r="F12913" t="s">
        <v>1004</v>
      </c>
    </row>
    <row r="12914" spans="1:6" x14ac:dyDescent="0.25">
      <c r="A12914" t="s">
        <v>13521</v>
      </c>
      <c r="B12914" t="s">
        <v>1004</v>
      </c>
      <c r="C12914" t="s">
        <v>829</v>
      </c>
      <c r="D12914" s="92">
        <v>41505.670138888898</v>
      </c>
      <c r="E12914" t="s">
        <v>396</v>
      </c>
      <c r="F12914" t="s">
        <v>1004</v>
      </c>
    </row>
    <row r="12915" spans="1:6" x14ac:dyDescent="0.25">
      <c r="A12915" t="s">
        <v>13522</v>
      </c>
      <c r="B12915">
        <v>4170</v>
      </c>
      <c r="C12915" t="s">
        <v>829</v>
      </c>
      <c r="D12915" s="92">
        <v>41505.670138888898</v>
      </c>
      <c r="E12915" t="s">
        <v>394</v>
      </c>
      <c r="F12915">
        <v>4.17</v>
      </c>
    </row>
    <row r="12916" spans="1:6" x14ac:dyDescent="0.25">
      <c r="A12916" t="s">
        <v>13523</v>
      </c>
      <c r="B12916" t="s">
        <v>1004</v>
      </c>
      <c r="C12916" t="s">
        <v>829</v>
      </c>
      <c r="D12916" s="92">
        <v>41505.670138888898</v>
      </c>
      <c r="E12916" t="s">
        <v>387</v>
      </c>
      <c r="F12916" t="s">
        <v>1004</v>
      </c>
    </row>
    <row r="12917" spans="1:6" x14ac:dyDescent="0.25">
      <c r="A12917" t="s">
        <v>13524</v>
      </c>
      <c r="B12917" t="s">
        <v>1004</v>
      </c>
      <c r="C12917" t="s">
        <v>829</v>
      </c>
      <c r="D12917" s="92">
        <v>41505.670138888898</v>
      </c>
      <c r="E12917" t="s">
        <v>350</v>
      </c>
      <c r="F12917" t="s">
        <v>1004</v>
      </c>
    </row>
    <row r="12918" spans="1:6" x14ac:dyDescent="0.25">
      <c r="A12918" t="s">
        <v>13525</v>
      </c>
      <c r="B12918">
        <v>11600</v>
      </c>
      <c r="C12918" t="s">
        <v>829</v>
      </c>
      <c r="D12918" s="92">
        <v>41505.670138888898</v>
      </c>
      <c r="E12918" t="s">
        <v>349</v>
      </c>
      <c r="F12918">
        <v>11.6</v>
      </c>
    </row>
    <row r="12919" spans="1:6" x14ac:dyDescent="0.25">
      <c r="A12919" t="s">
        <v>13526</v>
      </c>
      <c r="B12919" t="s">
        <v>1004</v>
      </c>
      <c r="C12919" t="s">
        <v>829</v>
      </c>
      <c r="D12919" s="92">
        <v>41505.670138888898</v>
      </c>
      <c r="E12919" t="s">
        <v>763</v>
      </c>
      <c r="F12919" t="s">
        <v>1004</v>
      </c>
    </row>
    <row r="12920" spans="1:6" x14ac:dyDescent="0.25">
      <c r="A12920" t="s">
        <v>13527</v>
      </c>
      <c r="B12920" t="s">
        <v>1004</v>
      </c>
      <c r="C12920" t="s">
        <v>829</v>
      </c>
      <c r="D12920" s="92">
        <v>41505.670138888898</v>
      </c>
      <c r="E12920" t="s">
        <v>762</v>
      </c>
      <c r="F12920" t="s">
        <v>1004</v>
      </c>
    </row>
    <row r="12921" spans="1:6" x14ac:dyDescent="0.25">
      <c r="A12921" t="s">
        <v>13528</v>
      </c>
      <c r="B12921" t="s">
        <v>1004</v>
      </c>
      <c r="C12921" t="s">
        <v>829</v>
      </c>
      <c r="D12921" s="92">
        <v>41505.670138888898</v>
      </c>
      <c r="E12921" t="s">
        <v>760</v>
      </c>
      <c r="F12921" t="s">
        <v>1004</v>
      </c>
    </row>
    <row r="12922" spans="1:6" x14ac:dyDescent="0.25">
      <c r="A12922" t="s">
        <v>13529</v>
      </c>
      <c r="B12922" t="s">
        <v>1004</v>
      </c>
      <c r="C12922" t="s">
        <v>829</v>
      </c>
      <c r="D12922" s="92">
        <v>41505.670138888898</v>
      </c>
      <c r="E12922" t="s">
        <v>986</v>
      </c>
      <c r="F12922" t="s">
        <v>1004</v>
      </c>
    </row>
    <row r="12923" spans="1:6" x14ac:dyDescent="0.25">
      <c r="A12923" t="s">
        <v>13530</v>
      </c>
      <c r="B12923" t="s">
        <v>1004</v>
      </c>
      <c r="C12923" t="s">
        <v>829</v>
      </c>
      <c r="D12923" s="92">
        <v>41505.670138888898</v>
      </c>
      <c r="E12923" t="s">
        <v>756</v>
      </c>
      <c r="F12923" t="s">
        <v>1004</v>
      </c>
    </row>
    <row r="12924" spans="1:6" x14ac:dyDescent="0.25">
      <c r="A12924" t="s">
        <v>13531</v>
      </c>
      <c r="B12924" t="s">
        <v>1004</v>
      </c>
      <c r="C12924" t="s">
        <v>829</v>
      </c>
      <c r="D12924" s="92">
        <v>41505.670138888898</v>
      </c>
      <c r="E12924" t="s">
        <v>755</v>
      </c>
      <c r="F12924" t="s">
        <v>1004</v>
      </c>
    </row>
    <row r="12925" spans="1:6" x14ac:dyDescent="0.25">
      <c r="A12925" t="s">
        <v>13532</v>
      </c>
      <c r="B12925" t="s">
        <v>1004</v>
      </c>
      <c r="C12925" t="s">
        <v>829</v>
      </c>
      <c r="D12925" s="92">
        <v>41505.670138888898</v>
      </c>
      <c r="E12925" t="s">
        <v>754</v>
      </c>
      <c r="F12925" t="s">
        <v>1004</v>
      </c>
    </row>
    <row r="12926" spans="1:6" x14ac:dyDescent="0.25">
      <c r="A12926" t="s">
        <v>13533</v>
      </c>
      <c r="B12926" t="s">
        <v>1004</v>
      </c>
      <c r="C12926" t="s">
        <v>829</v>
      </c>
      <c r="D12926" s="92">
        <v>41505.670138888898</v>
      </c>
      <c r="E12926" t="s">
        <v>753</v>
      </c>
      <c r="F12926" t="s">
        <v>1004</v>
      </c>
    </row>
    <row r="12927" spans="1:6" x14ac:dyDescent="0.25">
      <c r="A12927" t="s">
        <v>13534</v>
      </c>
      <c r="B12927" t="s">
        <v>1004</v>
      </c>
      <c r="C12927" t="s">
        <v>829</v>
      </c>
      <c r="D12927" s="92">
        <v>41505.670138888898</v>
      </c>
      <c r="E12927" t="s">
        <v>987</v>
      </c>
      <c r="F12927" t="s">
        <v>1004</v>
      </c>
    </row>
    <row r="12928" spans="1:6" x14ac:dyDescent="0.25">
      <c r="A12928" t="s">
        <v>13535</v>
      </c>
      <c r="B12928" t="s">
        <v>1004</v>
      </c>
      <c r="C12928" t="s">
        <v>829</v>
      </c>
      <c r="D12928" s="92">
        <v>41505.670138888898</v>
      </c>
      <c r="E12928" t="s">
        <v>988</v>
      </c>
      <c r="F12928" t="s">
        <v>1004</v>
      </c>
    </row>
    <row r="12929" spans="1:6" x14ac:dyDescent="0.25">
      <c r="A12929" t="s">
        <v>13536</v>
      </c>
      <c r="B12929" t="s">
        <v>1004</v>
      </c>
      <c r="C12929" t="s">
        <v>829</v>
      </c>
      <c r="D12929" s="92">
        <v>41505.670138888898</v>
      </c>
      <c r="E12929" t="s">
        <v>989</v>
      </c>
      <c r="F12929" t="s">
        <v>1004</v>
      </c>
    </row>
    <row r="12930" spans="1:6" x14ac:dyDescent="0.25">
      <c r="A12930" t="s">
        <v>13537</v>
      </c>
      <c r="B12930" t="s">
        <v>1004</v>
      </c>
      <c r="C12930" t="s">
        <v>829</v>
      </c>
      <c r="D12930" s="92">
        <v>41505.670138888898</v>
      </c>
      <c r="E12930" t="s">
        <v>990</v>
      </c>
      <c r="F12930" t="s">
        <v>1004</v>
      </c>
    </row>
    <row r="12931" spans="1:6" x14ac:dyDescent="0.25">
      <c r="A12931" t="s">
        <v>13538</v>
      </c>
      <c r="B12931" t="s">
        <v>1004</v>
      </c>
      <c r="C12931" t="s">
        <v>829</v>
      </c>
      <c r="D12931" s="92">
        <v>41505.670138888898</v>
      </c>
      <c r="E12931" t="s">
        <v>768</v>
      </c>
      <c r="F12931" t="s">
        <v>1004</v>
      </c>
    </row>
    <row r="12932" spans="1:6" x14ac:dyDescent="0.25">
      <c r="A12932" t="s">
        <v>13539</v>
      </c>
      <c r="B12932" t="s">
        <v>1004</v>
      </c>
      <c r="C12932" t="s">
        <v>829</v>
      </c>
      <c r="D12932" s="92">
        <v>41505.670138888898</v>
      </c>
      <c r="E12932" t="s">
        <v>767</v>
      </c>
      <c r="F12932" t="s">
        <v>1004</v>
      </c>
    </row>
    <row r="12933" spans="1:6" x14ac:dyDescent="0.25">
      <c r="A12933" t="s">
        <v>13540</v>
      </c>
      <c r="B12933" t="s">
        <v>1004</v>
      </c>
      <c r="C12933" t="s">
        <v>829</v>
      </c>
      <c r="D12933" s="92">
        <v>41505.670138888898</v>
      </c>
      <c r="E12933" t="s">
        <v>991</v>
      </c>
      <c r="F12933" t="s">
        <v>1004</v>
      </c>
    </row>
    <row r="12934" spans="1:6" x14ac:dyDescent="0.25">
      <c r="A12934" t="s">
        <v>13541</v>
      </c>
      <c r="B12934" t="s">
        <v>1004</v>
      </c>
      <c r="C12934" t="s">
        <v>829</v>
      </c>
      <c r="D12934" s="92">
        <v>41505.670138888898</v>
      </c>
      <c r="E12934" t="s">
        <v>992</v>
      </c>
      <c r="F12934" t="s">
        <v>1004</v>
      </c>
    </row>
    <row r="12935" spans="1:6" x14ac:dyDescent="0.25">
      <c r="A12935" t="s">
        <v>13542</v>
      </c>
      <c r="B12935" t="s">
        <v>1004</v>
      </c>
      <c r="C12935" t="s">
        <v>829</v>
      </c>
      <c r="D12935" s="92">
        <v>41505.670138888898</v>
      </c>
      <c r="E12935" t="s">
        <v>993</v>
      </c>
      <c r="F12935" t="s">
        <v>1004</v>
      </c>
    </row>
    <row r="12936" spans="1:6" x14ac:dyDescent="0.25">
      <c r="A12936" t="s">
        <v>13543</v>
      </c>
      <c r="B12936" t="s">
        <v>1004</v>
      </c>
      <c r="C12936" t="s">
        <v>829</v>
      </c>
      <c r="D12936" s="92">
        <v>41505.670138888898</v>
      </c>
      <c r="E12936" t="s">
        <v>779</v>
      </c>
      <c r="F12936" t="s">
        <v>1004</v>
      </c>
    </row>
    <row r="12937" spans="1:6" x14ac:dyDescent="0.25">
      <c r="A12937" t="s">
        <v>13544</v>
      </c>
      <c r="B12937" t="s">
        <v>1004</v>
      </c>
      <c r="C12937" t="s">
        <v>829</v>
      </c>
      <c r="D12937" s="92">
        <v>41505.670138888898</v>
      </c>
      <c r="E12937" t="s">
        <v>778</v>
      </c>
      <c r="F12937" t="s">
        <v>1004</v>
      </c>
    </row>
    <row r="12938" spans="1:6" x14ac:dyDescent="0.25">
      <c r="A12938" t="s">
        <v>13545</v>
      </c>
      <c r="B12938" t="s">
        <v>1004</v>
      </c>
      <c r="C12938" t="s">
        <v>829</v>
      </c>
      <c r="D12938" s="92">
        <v>41505.670138888898</v>
      </c>
      <c r="E12938" t="s">
        <v>994</v>
      </c>
      <c r="F12938" t="s">
        <v>1004</v>
      </c>
    </row>
    <row r="12939" spans="1:6" x14ac:dyDescent="0.25">
      <c r="A12939" t="s">
        <v>13546</v>
      </c>
      <c r="B12939" t="s">
        <v>1004</v>
      </c>
      <c r="C12939" t="s">
        <v>829</v>
      </c>
      <c r="D12939" s="92">
        <v>41505.670138888898</v>
      </c>
      <c r="E12939" t="s">
        <v>736</v>
      </c>
      <c r="F12939" t="s">
        <v>1004</v>
      </c>
    </row>
    <row r="12940" spans="1:6" x14ac:dyDescent="0.25">
      <c r="A12940" t="s">
        <v>13547</v>
      </c>
      <c r="B12940" t="s">
        <v>1004</v>
      </c>
      <c r="C12940" t="s">
        <v>829</v>
      </c>
      <c r="D12940" s="92">
        <v>41505.670138888898</v>
      </c>
      <c r="E12940" t="s">
        <v>734</v>
      </c>
      <c r="F12940" t="s">
        <v>1004</v>
      </c>
    </row>
    <row r="12941" spans="1:6" x14ac:dyDescent="0.25">
      <c r="A12941" t="s">
        <v>13548</v>
      </c>
      <c r="B12941" t="s">
        <v>1004</v>
      </c>
      <c r="C12941" t="s">
        <v>829</v>
      </c>
      <c r="D12941" s="92">
        <v>41505.670138888898</v>
      </c>
      <c r="E12941" t="s">
        <v>733</v>
      </c>
      <c r="F12941" t="s">
        <v>1004</v>
      </c>
    </row>
    <row r="12942" spans="1:6" x14ac:dyDescent="0.25">
      <c r="A12942" t="s">
        <v>13484</v>
      </c>
      <c r="B12942" t="s">
        <v>1004</v>
      </c>
      <c r="C12942" t="s">
        <v>829</v>
      </c>
      <c r="D12942" s="92">
        <v>41505.670138888898</v>
      </c>
      <c r="E12942" t="s">
        <v>391</v>
      </c>
      <c r="F12942" t="s">
        <v>1004</v>
      </c>
    </row>
    <row r="12943" spans="1:6" x14ac:dyDescent="0.25">
      <c r="A12943" t="s">
        <v>13485</v>
      </c>
      <c r="B12943" t="s">
        <v>1004</v>
      </c>
      <c r="C12943" t="s">
        <v>829</v>
      </c>
      <c r="D12943" s="92">
        <v>41505.670138888898</v>
      </c>
      <c r="E12943" t="s">
        <v>386</v>
      </c>
      <c r="F12943" t="s">
        <v>1004</v>
      </c>
    </row>
    <row r="12944" spans="1:6" x14ac:dyDescent="0.25">
      <c r="A12944" t="s">
        <v>13486</v>
      </c>
      <c r="B12944" t="s">
        <v>1004</v>
      </c>
      <c r="C12944" t="s">
        <v>829</v>
      </c>
      <c r="D12944" s="92">
        <v>41505.670138888898</v>
      </c>
      <c r="E12944" t="s">
        <v>384</v>
      </c>
      <c r="F12944" t="s">
        <v>1004</v>
      </c>
    </row>
    <row r="12945" spans="1:6" x14ac:dyDescent="0.25">
      <c r="A12945" t="s">
        <v>13549</v>
      </c>
      <c r="B12945" t="s">
        <v>1004</v>
      </c>
      <c r="C12945" t="s">
        <v>829</v>
      </c>
      <c r="D12945" s="92">
        <v>41505.670138888898</v>
      </c>
      <c r="E12945" t="s">
        <v>995</v>
      </c>
      <c r="F12945" t="s">
        <v>1004</v>
      </c>
    </row>
    <row r="12946" spans="1:6" x14ac:dyDescent="0.25">
      <c r="A12946" t="s">
        <v>13550</v>
      </c>
      <c r="B12946" t="s">
        <v>1004</v>
      </c>
      <c r="C12946" t="s">
        <v>829</v>
      </c>
      <c r="D12946" s="92">
        <v>41505.670138888898</v>
      </c>
      <c r="E12946" t="s">
        <v>784</v>
      </c>
      <c r="F12946" t="s">
        <v>1004</v>
      </c>
    </row>
    <row r="12947" spans="1:6" x14ac:dyDescent="0.25">
      <c r="A12947" t="s">
        <v>13551</v>
      </c>
      <c r="B12947" t="s">
        <v>1004</v>
      </c>
      <c r="C12947" t="s">
        <v>829</v>
      </c>
      <c r="D12947" s="92">
        <v>41505.670138888898</v>
      </c>
      <c r="E12947" t="s">
        <v>996</v>
      </c>
      <c r="F12947" t="s">
        <v>1004</v>
      </c>
    </row>
    <row r="12948" spans="1:6" x14ac:dyDescent="0.25">
      <c r="A12948" t="s">
        <v>13552</v>
      </c>
      <c r="B12948" t="s">
        <v>1004</v>
      </c>
      <c r="C12948" t="s">
        <v>829</v>
      </c>
      <c r="D12948" s="92">
        <v>41505.670138888898</v>
      </c>
      <c r="E12948" t="s">
        <v>783</v>
      </c>
      <c r="F12948" t="s">
        <v>1004</v>
      </c>
    </row>
    <row r="12949" spans="1:6" x14ac:dyDescent="0.25">
      <c r="A12949" t="s">
        <v>13553</v>
      </c>
      <c r="B12949" t="s">
        <v>1004</v>
      </c>
      <c r="C12949" t="s">
        <v>829</v>
      </c>
      <c r="D12949" s="92">
        <v>41505.670138888898</v>
      </c>
      <c r="E12949" t="s">
        <v>997</v>
      </c>
      <c r="F12949" t="s">
        <v>1004</v>
      </c>
    </row>
    <row r="12950" spans="1:6" x14ac:dyDescent="0.25">
      <c r="A12950" t="s">
        <v>13554</v>
      </c>
      <c r="B12950" t="s">
        <v>1004</v>
      </c>
      <c r="C12950" t="s">
        <v>829</v>
      </c>
      <c r="D12950" s="92">
        <v>41505.670138888898</v>
      </c>
      <c r="E12950" t="s">
        <v>998</v>
      </c>
      <c r="F12950" t="s">
        <v>1004</v>
      </c>
    </row>
    <row r="12951" spans="1:6" x14ac:dyDescent="0.25">
      <c r="A12951" t="s">
        <v>13555</v>
      </c>
      <c r="B12951" t="s">
        <v>1004</v>
      </c>
      <c r="C12951" t="s">
        <v>829</v>
      </c>
      <c r="D12951" s="92">
        <v>41505.670138888898</v>
      </c>
      <c r="E12951" t="s">
        <v>770</v>
      </c>
      <c r="F12951" t="s">
        <v>1004</v>
      </c>
    </row>
    <row r="12952" spans="1:6" x14ac:dyDescent="0.25">
      <c r="A12952" t="s">
        <v>13556</v>
      </c>
      <c r="B12952" t="s">
        <v>1004</v>
      </c>
      <c r="C12952" t="s">
        <v>829</v>
      </c>
      <c r="D12952" s="92">
        <v>41505.670138888898</v>
      </c>
      <c r="E12952" t="s">
        <v>782</v>
      </c>
      <c r="F12952" t="s">
        <v>1004</v>
      </c>
    </row>
    <row r="12953" spans="1:6" x14ac:dyDescent="0.25">
      <c r="A12953" t="s">
        <v>13557</v>
      </c>
      <c r="B12953" t="s">
        <v>1004</v>
      </c>
      <c r="C12953" t="s">
        <v>829</v>
      </c>
      <c r="D12953" s="92">
        <v>41505.670138888898</v>
      </c>
      <c r="E12953" t="s">
        <v>781</v>
      </c>
      <c r="F12953" t="s">
        <v>1004</v>
      </c>
    </row>
    <row r="12954" spans="1:6" x14ac:dyDescent="0.25">
      <c r="A12954" t="s">
        <v>13558</v>
      </c>
      <c r="B12954" t="s">
        <v>1004</v>
      </c>
      <c r="C12954" t="s">
        <v>829</v>
      </c>
      <c r="D12954" s="92">
        <v>41505.670138888898</v>
      </c>
      <c r="E12954" t="s">
        <v>780</v>
      </c>
      <c r="F12954" t="s">
        <v>1004</v>
      </c>
    </row>
    <row r="12955" spans="1:6" x14ac:dyDescent="0.25">
      <c r="A12955" t="s">
        <v>13559</v>
      </c>
      <c r="B12955" t="s">
        <v>1004</v>
      </c>
      <c r="C12955" t="s">
        <v>829</v>
      </c>
      <c r="D12955" s="92">
        <v>41505.670138888898</v>
      </c>
      <c r="E12955" t="s">
        <v>999</v>
      </c>
      <c r="F12955" t="s">
        <v>1004</v>
      </c>
    </row>
    <row r="12956" spans="1:6" x14ac:dyDescent="0.25">
      <c r="A12956" t="s">
        <v>13560</v>
      </c>
      <c r="B12956" t="s">
        <v>1004</v>
      </c>
      <c r="C12956" t="s">
        <v>829</v>
      </c>
      <c r="D12956" s="92">
        <v>41505.670138888898</v>
      </c>
      <c r="E12956" t="s">
        <v>1000</v>
      </c>
      <c r="F12956" t="s">
        <v>1004</v>
      </c>
    </row>
    <row r="12957" spans="1:6" x14ac:dyDescent="0.25">
      <c r="A12957" t="s">
        <v>13561</v>
      </c>
      <c r="B12957" t="s">
        <v>1004</v>
      </c>
      <c r="C12957" t="s">
        <v>829</v>
      </c>
      <c r="D12957" s="92">
        <v>41505.670138888898</v>
      </c>
      <c r="E12957" t="s">
        <v>728</v>
      </c>
      <c r="F12957" t="s">
        <v>1004</v>
      </c>
    </row>
    <row r="12958" spans="1:6" x14ac:dyDescent="0.25">
      <c r="A12958" t="s">
        <v>13562</v>
      </c>
      <c r="B12958" t="s">
        <v>1004</v>
      </c>
      <c r="C12958" t="s">
        <v>829</v>
      </c>
      <c r="D12958" s="92">
        <v>41505.670138888898</v>
      </c>
      <c r="E12958" t="s">
        <v>727</v>
      </c>
      <c r="F12958" t="s">
        <v>1004</v>
      </c>
    </row>
    <row r="12959" spans="1:6" x14ac:dyDescent="0.25">
      <c r="A12959" t="s">
        <v>13501</v>
      </c>
      <c r="B12959" t="s">
        <v>1004</v>
      </c>
      <c r="C12959" t="s">
        <v>829</v>
      </c>
      <c r="D12959" s="92">
        <v>41505.670138888898</v>
      </c>
      <c r="E12959" t="s">
        <v>360</v>
      </c>
      <c r="F12959" t="s">
        <v>1004</v>
      </c>
    </row>
    <row r="12960" spans="1:6" x14ac:dyDescent="0.25">
      <c r="A12960" t="s">
        <v>13563</v>
      </c>
      <c r="B12960" t="s">
        <v>1004</v>
      </c>
      <c r="C12960" t="s">
        <v>829</v>
      </c>
      <c r="D12960" s="92">
        <v>41505.670138888898</v>
      </c>
      <c r="E12960" t="s">
        <v>726</v>
      </c>
      <c r="F12960" t="s">
        <v>1004</v>
      </c>
    </row>
    <row r="12961" spans="1:6" x14ac:dyDescent="0.25">
      <c r="A12961" t="s">
        <v>13564</v>
      </c>
      <c r="B12961" t="s">
        <v>1004</v>
      </c>
      <c r="C12961" t="s">
        <v>829</v>
      </c>
      <c r="D12961" s="92">
        <v>41505.670138888898</v>
      </c>
      <c r="E12961" t="s">
        <v>724</v>
      </c>
      <c r="F12961" t="s">
        <v>1004</v>
      </c>
    </row>
    <row r="12962" spans="1:6" x14ac:dyDescent="0.25">
      <c r="A12962" t="s">
        <v>13565</v>
      </c>
      <c r="B12962" t="s">
        <v>1004</v>
      </c>
      <c r="C12962" t="s">
        <v>829</v>
      </c>
      <c r="D12962" s="92">
        <v>41505.670138888898</v>
      </c>
      <c r="E12962" t="s">
        <v>723</v>
      </c>
      <c r="F12962" t="s">
        <v>1004</v>
      </c>
    </row>
    <row r="12963" spans="1:6" x14ac:dyDescent="0.25">
      <c r="A12963" t="s">
        <v>13566</v>
      </c>
      <c r="B12963" t="s">
        <v>1004</v>
      </c>
      <c r="C12963" t="s">
        <v>829</v>
      </c>
      <c r="D12963" s="92">
        <v>41505.670138888898</v>
      </c>
      <c r="E12963" t="s">
        <v>722</v>
      </c>
      <c r="F12963" t="s">
        <v>1004</v>
      </c>
    </row>
    <row r="12964" spans="1:6" x14ac:dyDescent="0.25">
      <c r="A12964" t="s">
        <v>13567</v>
      </c>
      <c r="B12964" t="s">
        <v>1004</v>
      </c>
      <c r="C12964" t="s">
        <v>829</v>
      </c>
      <c r="D12964" s="92">
        <v>41505.670138888898</v>
      </c>
      <c r="E12964" t="s">
        <v>721</v>
      </c>
      <c r="F12964" t="s">
        <v>1004</v>
      </c>
    </row>
    <row r="12965" spans="1:6" x14ac:dyDescent="0.25">
      <c r="A12965" t="s">
        <v>13568</v>
      </c>
      <c r="B12965" t="e">
        <v>#VALUE!</v>
      </c>
      <c r="C12965" t="s">
        <v>829</v>
      </c>
      <c r="D12965" s="92">
        <v>41505.670138888898</v>
      </c>
      <c r="E12965" t="s">
        <v>777</v>
      </c>
      <c r="F12965" t="s">
        <v>1010</v>
      </c>
    </row>
    <row r="12966" spans="1:6" x14ac:dyDescent="0.25">
      <c r="A12966" t="s">
        <v>13569</v>
      </c>
      <c r="B12966" t="s">
        <v>1004</v>
      </c>
      <c r="C12966" t="s">
        <v>829</v>
      </c>
      <c r="D12966" s="92">
        <v>41505.670138888898</v>
      </c>
      <c r="E12966" t="s">
        <v>1001</v>
      </c>
      <c r="F12966" t="s">
        <v>1004</v>
      </c>
    </row>
    <row r="12967" spans="1:6" x14ac:dyDescent="0.25">
      <c r="A12967" t="s">
        <v>13570</v>
      </c>
      <c r="B12967" t="s">
        <v>1004</v>
      </c>
      <c r="C12967" t="s">
        <v>829</v>
      </c>
      <c r="D12967" s="92">
        <v>41505.670138888898</v>
      </c>
      <c r="E12967" t="s">
        <v>1002</v>
      </c>
      <c r="F12967" t="s">
        <v>1004</v>
      </c>
    </row>
    <row r="12968" spans="1:6" x14ac:dyDescent="0.25">
      <c r="A12968" t="s">
        <v>13571</v>
      </c>
      <c r="B12968" t="s">
        <v>1004</v>
      </c>
      <c r="C12968" t="s">
        <v>829</v>
      </c>
      <c r="D12968" s="92">
        <v>41505.670138888898</v>
      </c>
      <c r="E12968" t="s">
        <v>775</v>
      </c>
      <c r="F12968" t="s">
        <v>1004</v>
      </c>
    </row>
    <row r="12969" spans="1:6" x14ac:dyDescent="0.25">
      <c r="A12969" t="s">
        <v>13572</v>
      </c>
      <c r="B12969" t="s">
        <v>1004</v>
      </c>
      <c r="C12969" t="s">
        <v>829</v>
      </c>
      <c r="D12969" s="92">
        <v>41505.670138888898</v>
      </c>
      <c r="E12969" t="s">
        <v>771</v>
      </c>
      <c r="F12969" t="s">
        <v>1004</v>
      </c>
    </row>
    <row r="12970" spans="1:6" x14ac:dyDescent="0.25">
      <c r="A12970" t="s">
        <v>13573</v>
      </c>
      <c r="B12970" t="s">
        <v>1004</v>
      </c>
      <c r="C12970" t="s">
        <v>829</v>
      </c>
      <c r="D12970" s="92">
        <v>41505.670138888898</v>
      </c>
      <c r="E12970" t="s">
        <v>765</v>
      </c>
      <c r="F12970" t="s">
        <v>1004</v>
      </c>
    </row>
    <row r="12971" spans="1:6" x14ac:dyDescent="0.25">
      <c r="A12971" t="s">
        <v>13574</v>
      </c>
      <c r="B12971" t="s">
        <v>1004</v>
      </c>
      <c r="C12971" t="s">
        <v>829</v>
      </c>
      <c r="D12971" s="92">
        <v>41505.670138888898</v>
      </c>
      <c r="E12971" t="s">
        <v>718</v>
      </c>
      <c r="F12971" t="s">
        <v>1004</v>
      </c>
    </row>
    <row r="12972" spans="1:6" x14ac:dyDescent="0.25">
      <c r="A12972" t="s">
        <v>13575</v>
      </c>
      <c r="B12972" t="s">
        <v>1004</v>
      </c>
      <c r="C12972" t="s">
        <v>829</v>
      </c>
      <c r="D12972" s="92">
        <v>41505.670138888898</v>
      </c>
      <c r="E12972" t="s">
        <v>774</v>
      </c>
      <c r="F12972" t="s">
        <v>1004</v>
      </c>
    </row>
    <row r="12973" spans="1:6" x14ac:dyDescent="0.25">
      <c r="A12973" t="s">
        <v>13576</v>
      </c>
      <c r="B12973" t="s">
        <v>1004</v>
      </c>
      <c r="C12973" t="s">
        <v>829</v>
      </c>
      <c r="D12973" s="92">
        <v>41505.670138888898</v>
      </c>
      <c r="E12973" t="s">
        <v>764</v>
      </c>
      <c r="F12973" t="s">
        <v>1004</v>
      </c>
    </row>
    <row r="12974" spans="1:6" x14ac:dyDescent="0.25">
      <c r="A12974" t="s">
        <v>13577</v>
      </c>
      <c r="B12974" t="s">
        <v>1004</v>
      </c>
      <c r="C12974" t="s">
        <v>829</v>
      </c>
      <c r="D12974" s="92">
        <v>41505.670138888898</v>
      </c>
      <c r="E12974" t="s">
        <v>1003</v>
      </c>
      <c r="F12974" t="s">
        <v>1004</v>
      </c>
    </row>
    <row r="12975" spans="1:6" x14ac:dyDescent="0.25">
      <c r="A12975" t="s">
        <v>13578</v>
      </c>
      <c r="B12975" t="s">
        <v>1004</v>
      </c>
      <c r="C12975" t="s">
        <v>829</v>
      </c>
      <c r="D12975" s="92">
        <v>41505.670138888898</v>
      </c>
      <c r="E12975" t="s">
        <v>716</v>
      </c>
      <c r="F12975" t="s">
        <v>1004</v>
      </c>
    </row>
    <row r="12976" spans="1:6" x14ac:dyDescent="0.25">
      <c r="A12976" t="s">
        <v>13579</v>
      </c>
      <c r="B12976" t="s">
        <v>1004</v>
      </c>
      <c r="C12976" t="s">
        <v>829</v>
      </c>
      <c r="D12976" s="92">
        <v>41505.670138888898</v>
      </c>
      <c r="E12976" t="s">
        <v>715</v>
      </c>
      <c r="F12976" t="s">
        <v>1004</v>
      </c>
    </row>
    <row r="12977" spans="1:6" x14ac:dyDescent="0.25">
      <c r="A12977" t="s">
        <v>13580</v>
      </c>
      <c r="B12977">
        <v>7030</v>
      </c>
      <c r="C12977" t="s">
        <v>829</v>
      </c>
      <c r="D12977" s="92">
        <v>41505.670138888898</v>
      </c>
      <c r="E12977" t="s">
        <v>713</v>
      </c>
      <c r="F12977">
        <v>7.03</v>
      </c>
    </row>
    <row r="12978" spans="1:6" x14ac:dyDescent="0.25">
      <c r="A12978" t="s">
        <v>13581</v>
      </c>
      <c r="B12978" t="s">
        <v>1004</v>
      </c>
      <c r="C12978" t="s">
        <v>829</v>
      </c>
      <c r="D12978" s="92">
        <v>41505.670138888898</v>
      </c>
      <c r="E12978" t="s">
        <v>712</v>
      </c>
      <c r="F12978" t="s">
        <v>1004</v>
      </c>
    </row>
    <row r="12979" spans="1:6" x14ac:dyDescent="0.25">
      <c r="A12979" t="s">
        <v>13582</v>
      </c>
      <c r="B12979" t="s">
        <v>1004</v>
      </c>
      <c r="C12979" t="s">
        <v>829</v>
      </c>
      <c r="D12979" s="92">
        <v>41505.670138888898</v>
      </c>
      <c r="E12979" t="s">
        <v>711</v>
      </c>
      <c r="F12979" t="s">
        <v>1004</v>
      </c>
    </row>
    <row r="12980" spans="1:6" x14ac:dyDescent="0.25">
      <c r="A12980" t="s">
        <v>13583</v>
      </c>
      <c r="B12980">
        <v>109</v>
      </c>
      <c r="C12980" t="s">
        <v>833</v>
      </c>
      <c r="D12980" s="92">
        <v>41506.381944444402</v>
      </c>
      <c r="E12980" t="s">
        <v>377</v>
      </c>
      <c r="F12980">
        <v>0.109</v>
      </c>
    </row>
    <row r="12981" spans="1:6" x14ac:dyDescent="0.25">
      <c r="A12981" t="s">
        <v>13584</v>
      </c>
      <c r="B12981" t="s">
        <v>1004</v>
      </c>
      <c r="C12981" t="s">
        <v>833</v>
      </c>
      <c r="D12981" s="92">
        <v>41506.381944444402</v>
      </c>
      <c r="E12981" t="s">
        <v>376</v>
      </c>
      <c r="F12981" t="s">
        <v>1004</v>
      </c>
    </row>
    <row r="12982" spans="1:6" x14ac:dyDescent="0.25">
      <c r="A12982" t="s">
        <v>13585</v>
      </c>
      <c r="B12982" t="s">
        <v>1004</v>
      </c>
      <c r="C12982" t="s">
        <v>833</v>
      </c>
      <c r="D12982" s="92">
        <v>41506.381944444402</v>
      </c>
      <c r="E12982" t="s">
        <v>375</v>
      </c>
      <c r="F12982" t="s">
        <v>1004</v>
      </c>
    </row>
    <row r="12983" spans="1:6" x14ac:dyDescent="0.25">
      <c r="A12983" t="s">
        <v>13586</v>
      </c>
      <c r="B12983" t="s">
        <v>1004</v>
      </c>
      <c r="C12983" t="s">
        <v>833</v>
      </c>
      <c r="D12983" s="92">
        <v>41506.381944444402</v>
      </c>
      <c r="E12983" t="s">
        <v>374</v>
      </c>
      <c r="F12983" t="s">
        <v>1004</v>
      </c>
    </row>
    <row r="12984" spans="1:6" x14ac:dyDescent="0.25">
      <c r="A12984" t="s">
        <v>13587</v>
      </c>
      <c r="B12984" t="s">
        <v>1004</v>
      </c>
      <c r="C12984" t="s">
        <v>833</v>
      </c>
      <c r="D12984" s="92">
        <v>41506.381944444402</v>
      </c>
      <c r="E12984" t="s">
        <v>373</v>
      </c>
      <c r="F12984" t="s">
        <v>1004</v>
      </c>
    </row>
    <row r="12985" spans="1:6" x14ac:dyDescent="0.25">
      <c r="A12985" t="s">
        <v>13588</v>
      </c>
      <c r="B12985" t="s">
        <v>1004</v>
      </c>
      <c r="C12985" t="s">
        <v>833</v>
      </c>
      <c r="D12985" s="92">
        <v>41506.381944444402</v>
      </c>
      <c r="E12985" t="s">
        <v>372</v>
      </c>
      <c r="F12985" t="s">
        <v>1004</v>
      </c>
    </row>
    <row r="12986" spans="1:6" x14ac:dyDescent="0.25">
      <c r="A12986" t="s">
        <v>13589</v>
      </c>
      <c r="B12986" t="s">
        <v>1004</v>
      </c>
      <c r="C12986" t="s">
        <v>833</v>
      </c>
      <c r="D12986" s="92">
        <v>41506.381944444402</v>
      </c>
      <c r="E12986" t="s">
        <v>371</v>
      </c>
      <c r="F12986" t="s">
        <v>1004</v>
      </c>
    </row>
    <row r="12987" spans="1:6" x14ac:dyDescent="0.25">
      <c r="A12987" t="s">
        <v>13590</v>
      </c>
      <c r="B12987">
        <v>37.199999999999996</v>
      </c>
      <c r="C12987" t="s">
        <v>833</v>
      </c>
      <c r="D12987" s="92">
        <v>41506.381944444402</v>
      </c>
      <c r="E12987" t="s">
        <v>382</v>
      </c>
      <c r="F12987">
        <v>3.7199999999999997E-2</v>
      </c>
    </row>
    <row r="12988" spans="1:6" x14ac:dyDescent="0.25">
      <c r="A12988" t="s">
        <v>13591</v>
      </c>
      <c r="B12988" t="s">
        <v>1004</v>
      </c>
      <c r="C12988" t="s">
        <v>833</v>
      </c>
      <c r="D12988" s="92">
        <v>41506.381944444402</v>
      </c>
      <c r="E12988" t="s">
        <v>346</v>
      </c>
      <c r="F12988" t="s">
        <v>1004</v>
      </c>
    </row>
    <row r="12989" spans="1:6" x14ac:dyDescent="0.25">
      <c r="A12989" t="s">
        <v>13592</v>
      </c>
      <c r="B12989" t="s">
        <v>1004</v>
      </c>
      <c r="C12989" t="s">
        <v>833</v>
      </c>
      <c r="D12989" s="92">
        <v>41506.381944444402</v>
      </c>
      <c r="E12989" t="s">
        <v>343</v>
      </c>
      <c r="F12989" t="s">
        <v>1004</v>
      </c>
    </row>
    <row r="12990" spans="1:6" x14ac:dyDescent="0.25">
      <c r="A12990" t="s">
        <v>13593</v>
      </c>
      <c r="B12990" t="s">
        <v>1004</v>
      </c>
      <c r="C12990" t="s">
        <v>833</v>
      </c>
      <c r="D12990" s="92">
        <v>41506.381944444402</v>
      </c>
      <c r="E12990" t="s">
        <v>342</v>
      </c>
      <c r="F12990" t="s">
        <v>1004</v>
      </c>
    </row>
    <row r="12991" spans="1:6" x14ac:dyDescent="0.25">
      <c r="A12991" t="s">
        <v>13594</v>
      </c>
      <c r="B12991" t="s">
        <v>1004</v>
      </c>
      <c r="C12991" t="s">
        <v>833</v>
      </c>
      <c r="D12991" s="92">
        <v>41506.381944444402</v>
      </c>
      <c r="E12991" t="s">
        <v>370</v>
      </c>
      <c r="F12991" t="s">
        <v>1004</v>
      </c>
    </row>
    <row r="12992" spans="1:6" x14ac:dyDescent="0.25">
      <c r="A12992" t="s">
        <v>13595</v>
      </c>
      <c r="B12992" t="s">
        <v>1004</v>
      </c>
      <c r="C12992" t="s">
        <v>833</v>
      </c>
      <c r="D12992" s="92">
        <v>41506.381944444402</v>
      </c>
      <c r="E12992" t="s">
        <v>369</v>
      </c>
      <c r="F12992" t="s">
        <v>1004</v>
      </c>
    </row>
    <row r="12993" spans="1:6" x14ac:dyDescent="0.25">
      <c r="A12993" t="s">
        <v>13596</v>
      </c>
      <c r="B12993" t="s">
        <v>1004</v>
      </c>
      <c r="C12993" t="s">
        <v>833</v>
      </c>
      <c r="D12993" s="92">
        <v>41506.381944444402</v>
      </c>
      <c r="E12993" t="s">
        <v>368</v>
      </c>
      <c r="F12993" t="s">
        <v>1004</v>
      </c>
    </row>
    <row r="12994" spans="1:6" x14ac:dyDescent="0.25">
      <c r="A12994" t="s">
        <v>13597</v>
      </c>
      <c r="B12994" t="s">
        <v>1004</v>
      </c>
      <c r="C12994" t="s">
        <v>833</v>
      </c>
      <c r="D12994" s="92">
        <v>41506.381944444402</v>
      </c>
      <c r="E12994" t="s">
        <v>367</v>
      </c>
      <c r="F12994" t="s">
        <v>1004</v>
      </c>
    </row>
    <row r="12995" spans="1:6" x14ac:dyDescent="0.25">
      <c r="A12995" t="s">
        <v>13598</v>
      </c>
      <c r="B12995" t="s">
        <v>1004</v>
      </c>
      <c r="C12995" t="s">
        <v>833</v>
      </c>
      <c r="D12995" s="92">
        <v>41506.381944444402</v>
      </c>
      <c r="E12995" t="s">
        <v>366</v>
      </c>
      <c r="F12995" t="s">
        <v>1004</v>
      </c>
    </row>
    <row r="12996" spans="1:6" x14ac:dyDescent="0.25">
      <c r="A12996" t="s">
        <v>13599</v>
      </c>
      <c r="B12996" t="s">
        <v>1004</v>
      </c>
      <c r="C12996" t="s">
        <v>833</v>
      </c>
      <c r="D12996" s="92">
        <v>41506.381944444402</v>
      </c>
      <c r="E12996" t="s">
        <v>365</v>
      </c>
      <c r="F12996" t="s">
        <v>1004</v>
      </c>
    </row>
    <row r="12997" spans="1:6" x14ac:dyDescent="0.25">
      <c r="A12997" t="s">
        <v>13600</v>
      </c>
      <c r="B12997" t="s">
        <v>1004</v>
      </c>
      <c r="C12997" t="s">
        <v>833</v>
      </c>
      <c r="D12997" s="92">
        <v>41506.381944444402</v>
      </c>
      <c r="E12997" t="s">
        <v>381</v>
      </c>
      <c r="F12997" t="s">
        <v>1004</v>
      </c>
    </row>
    <row r="12998" spans="1:6" x14ac:dyDescent="0.25">
      <c r="A12998" t="s">
        <v>13601</v>
      </c>
      <c r="B12998" t="s">
        <v>1004</v>
      </c>
      <c r="C12998" t="s">
        <v>833</v>
      </c>
      <c r="D12998" s="92">
        <v>41506.381944444402</v>
      </c>
      <c r="E12998" t="s">
        <v>379</v>
      </c>
      <c r="F12998" t="s">
        <v>1004</v>
      </c>
    </row>
    <row r="12999" spans="1:6" x14ac:dyDescent="0.25">
      <c r="A12999" t="s">
        <v>13602</v>
      </c>
      <c r="B12999" t="s">
        <v>1004</v>
      </c>
      <c r="C12999" t="s">
        <v>833</v>
      </c>
      <c r="D12999" s="92">
        <v>41506.381944444402</v>
      </c>
      <c r="E12999" t="s">
        <v>393</v>
      </c>
      <c r="F12999" t="s">
        <v>1004</v>
      </c>
    </row>
    <row r="13000" spans="1:6" x14ac:dyDescent="0.25">
      <c r="A13000" t="s">
        <v>13603</v>
      </c>
      <c r="B13000" t="s">
        <v>1004</v>
      </c>
      <c r="C13000" t="s">
        <v>833</v>
      </c>
      <c r="D13000" s="92">
        <v>41506.381944444402</v>
      </c>
      <c r="E13000" t="s">
        <v>364</v>
      </c>
      <c r="F13000" t="s">
        <v>1004</v>
      </c>
    </row>
    <row r="13001" spans="1:6" x14ac:dyDescent="0.25">
      <c r="A13001" t="s">
        <v>13604</v>
      </c>
      <c r="B13001" t="s">
        <v>1004</v>
      </c>
      <c r="C13001" t="s">
        <v>833</v>
      </c>
      <c r="D13001" s="92">
        <v>41506.381944444402</v>
      </c>
      <c r="E13001" t="s">
        <v>392</v>
      </c>
      <c r="F13001" t="s">
        <v>1004</v>
      </c>
    </row>
    <row r="13002" spans="1:6" x14ac:dyDescent="0.25">
      <c r="A13002" t="s">
        <v>13605</v>
      </c>
      <c r="B13002" t="s">
        <v>1004</v>
      </c>
      <c r="C13002" t="s">
        <v>833</v>
      </c>
      <c r="D13002" s="92">
        <v>41506.381944444402</v>
      </c>
      <c r="E13002" t="s">
        <v>363</v>
      </c>
      <c r="F13002" t="s">
        <v>1004</v>
      </c>
    </row>
    <row r="13003" spans="1:6" x14ac:dyDescent="0.25">
      <c r="A13003" t="s">
        <v>13606</v>
      </c>
      <c r="B13003" t="s">
        <v>1004</v>
      </c>
      <c r="C13003" t="s">
        <v>833</v>
      </c>
      <c r="D13003" s="92">
        <v>41506.381944444402</v>
      </c>
      <c r="E13003" t="s">
        <v>391</v>
      </c>
      <c r="F13003" t="s">
        <v>1004</v>
      </c>
    </row>
    <row r="13004" spans="1:6" x14ac:dyDescent="0.25">
      <c r="A13004" t="s">
        <v>13607</v>
      </c>
      <c r="B13004" t="s">
        <v>1004</v>
      </c>
      <c r="C13004" t="s">
        <v>833</v>
      </c>
      <c r="D13004" s="92">
        <v>41506.381944444402</v>
      </c>
      <c r="E13004" t="s">
        <v>386</v>
      </c>
      <c r="F13004" t="s">
        <v>1004</v>
      </c>
    </row>
    <row r="13005" spans="1:6" x14ac:dyDescent="0.25">
      <c r="A13005" t="s">
        <v>13608</v>
      </c>
      <c r="B13005" t="s">
        <v>1004</v>
      </c>
      <c r="C13005" t="s">
        <v>833</v>
      </c>
      <c r="D13005" s="92">
        <v>41506.381944444402</v>
      </c>
      <c r="E13005" t="s">
        <v>384</v>
      </c>
      <c r="F13005" t="s">
        <v>1004</v>
      </c>
    </row>
    <row r="13006" spans="1:6" x14ac:dyDescent="0.25">
      <c r="A13006" t="s">
        <v>13609</v>
      </c>
      <c r="B13006" t="s">
        <v>1004</v>
      </c>
      <c r="C13006" t="s">
        <v>833</v>
      </c>
      <c r="D13006" s="92">
        <v>41506.381944444402</v>
      </c>
      <c r="E13006" t="s">
        <v>362</v>
      </c>
      <c r="F13006" t="s">
        <v>1004</v>
      </c>
    </row>
    <row r="13007" spans="1:6" x14ac:dyDescent="0.25">
      <c r="A13007" t="s">
        <v>13610</v>
      </c>
      <c r="B13007" t="s">
        <v>1004</v>
      </c>
      <c r="C13007" t="s">
        <v>833</v>
      </c>
      <c r="D13007" s="92">
        <v>41506.381944444402</v>
      </c>
      <c r="E13007" t="s">
        <v>400</v>
      </c>
      <c r="F13007" t="s">
        <v>1004</v>
      </c>
    </row>
    <row r="13008" spans="1:6" x14ac:dyDescent="0.25">
      <c r="A13008" t="s">
        <v>13611</v>
      </c>
      <c r="B13008" t="s">
        <v>1004</v>
      </c>
      <c r="C13008" t="s">
        <v>833</v>
      </c>
      <c r="D13008" s="92">
        <v>41506.381944444402</v>
      </c>
      <c r="E13008" t="s">
        <v>390</v>
      </c>
      <c r="F13008" t="s">
        <v>1004</v>
      </c>
    </row>
    <row r="13009" spans="1:6" x14ac:dyDescent="0.25">
      <c r="A13009" t="s">
        <v>13612</v>
      </c>
      <c r="B13009" t="s">
        <v>1004</v>
      </c>
      <c r="C13009" t="s">
        <v>833</v>
      </c>
      <c r="D13009" s="92">
        <v>41506.381944444402</v>
      </c>
      <c r="E13009" t="s">
        <v>389</v>
      </c>
      <c r="F13009" t="s">
        <v>1004</v>
      </c>
    </row>
    <row r="13010" spans="1:6" x14ac:dyDescent="0.25">
      <c r="A13010" t="s">
        <v>13613</v>
      </c>
      <c r="B13010" t="s">
        <v>1004</v>
      </c>
      <c r="C13010" t="s">
        <v>833</v>
      </c>
      <c r="D13010" s="92">
        <v>41506.381944444402</v>
      </c>
      <c r="E13010" t="s">
        <v>399</v>
      </c>
      <c r="F13010" t="s">
        <v>1004</v>
      </c>
    </row>
    <row r="13011" spans="1:6" x14ac:dyDescent="0.25">
      <c r="A13011" t="s">
        <v>13614</v>
      </c>
      <c r="B13011" t="s">
        <v>1004</v>
      </c>
      <c r="C13011" t="s">
        <v>833</v>
      </c>
      <c r="D13011" s="92">
        <v>41506.381944444402</v>
      </c>
      <c r="E13011" t="s">
        <v>348</v>
      </c>
      <c r="F13011" t="s">
        <v>1004</v>
      </c>
    </row>
    <row r="13012" spans="1:6" x14ac:dyDescent="0.25">
      <c r="A13012" t="s">
        <v>13615</v>
      </c>
      <c r="B13012" t="s">
        <v>1004</v>
      </c>
      <c r="C13012" t="s">
        <v>833</v>
      </c>
      <c r="D13012" s="92">
        <v>41506.381944444402</v>
      </c>
      <c r="E13012" t="s">
        <v>341</v>
      </c>
      <c r="F13012" t="s">
        <v>1004</v>
      </c>
    </row>
    <row r="13013" spans="1:6" x14ac:dyDescent="0.25">
      <c r="A13013" t="s">
        <v>13616</v>
      </c>
      <c r="B13013" t="s">
        <v>1004</v>
      </c>
      <c r="C13013" t="s">
        <v>833</v>
      </c>
      <c r="D13013" s="92">
        <v>41506.381944444402</v>
      </c>
      <c r="E13013" t="s">
        <v>388</v>
      </c>
      <c r="F13013" t="s">
        <v>1004</v>
      </c>
    </row>
    <row r="13014" spans="1:6" x14ac:dyDescent="0.25">
      <c r="A13014" t="s">
        <v>13617</v>
      </c>
      <c r="B13014" t="s">
        <v>1004</v>
      </c>
      <c r="C13014" t="s">
        <v>833</v>
      </c>
      <c r="D13014" s="92">
        <v>41506.381944444402</v>
      </c>
      <c r="E13014" t="s">
        <v>385</v>
      </c>
      <c r="F13014" t="s">
        <v>1004</v>
      </c>
    </row>
    <row r="13015" spans="1:6" x14ac:dyDescent="0.25">
      <c r="A13015" t="s">
        <v>13618</v>
      </c>
      <c r="B13015" t="s">
        <v>1004</v>
      </c>
      <c r="C13015" t="s">
        <v>833</v>
      </c>
      <c r="D13015" s="92">
        <v>41506.381944444402</v>
      </c>
      <c r="E13015" t="s">
        <v>383</v>
      </c>
      <c r="F13015" t="s">
        <v>1004</v>
      </c>
    </row>
    <row r="13016" spans="1:6" x14ac:dyDescent="0.25">
      <c r="A13016" t="s">
        <v>13619</v>
      </c>
      <c r="B13016" t="s">
        <v>1004</v>
      </c>
      <c r="C13016" t="s">
        <v>833</v>
      </c>
      <c r="D13016" s="92">
        <v>41506.381944444402</v>
      </c>
      <c r="E13016" t="s">
        <v>398</v>
      </c>
      <c r="F13016" t="s">
        <v>1004</v>
      </c>
    </row>
    <row r="13017" spans="1:6" x14ac:dyDescent="0.25">
      <c r="A13017" t="s">
        <v>13620</v>
      </c>
      <c r="B13017" t="s">
        <v>1004</v>
      </c>
      <c r="C13017" t="s">
        <v>833</v>
      </c>
      <c r="D13017" s="92">
        <v>41506.381944444402</v>
      </c>
      <c r="E13017" t="s">
        <v>347</v>
      </c>
      <c r="F13017" t="s">
        <v>1004</v>
      </c>
    </row>
    <row r="13018" spans="1:6" x14ac:dyDescent="0.25">
      <c r="A13018" t="s">
        <v>13621</v>
      </c>
      <c r="B13018" t="s">
        <v>1004</v>
      </c>
      <c r="C13018" t="s">
        <v>833</v>
      </c>
      <c r="D13018" s="92">
        <v>41506.381944444402</v>
      </c>
      <c r="E13018" t="s">
        <v>340</v>
      </c>
      <c r="F13018" t="s">
        <v>1004</v>
      </c>
    </row>
    <row r="13019" spans="1:6" x14ac:dyDescent="0.25">
      <c r="A13019" t="s">
        <v>13622</v>
      </c>
      <c r="B13019" t="s">
        <v>1004</v>
      </c>
      <c r="C13019" t="s">
        <v>833</v>
      </c>
      <c r="D13019" s="92">
        <v>41506.381944444402</v>
      </c>
      <c r="E13019" t="s">
        <v>361</v>
      </c>
      <c r="F13019" t="s">
        <v>1004</v>
      </c>
    </row>
    <row r="13020" spans="1:6" x14ac:dyDescent="0.25">
      <c r="A13020" t="s">
        <v>13623</v>
      </c>
      <c r="B13020" t="s">
        <v>1004</v>
      </c>
      <c r="C13020" t="s">
        <v>833</v>
      </c>
      <c r="D13020" s="92">
        <v>41506.381944444402</v>
      </c>
      <c r="E13020" t="s">
        <v>360</v>
      </c>
      <c r="F13020" t="s">
        <v>1004</v>
      </c>
    </row>
    <row r="13021" spans="1:6" x14ac:dyDescent="0.25">
      <c r="A13021" t="s">
        <v>13624</v>
      </c>
      <c r="B13021" t="s">
        <v>1004</v>
      </c>
      <c r="C13021" t="s">
        <v>833</v>
      </c>
      <c r="D13021" s="92">
        <v>41506.381944444402</v>
      </c>
      <c r="E13021" t="s">
        <v>380</v>
      </c>
      <c r="F13021" t="s">
        <v>1004</v>
      </c>
    </row>
    <row r="13022" spans="1:6" x14ac:dyDescent="0.25">
      <c r="A13022" t="s">
        <v>13625</v>
      </c>
      <c r="B13022" t="s">
        <v>1004</v>
      </c>
      <c r="C13022" t="s">
        <v>833</v>
      </c>
      <c r="D13022" s="92">
        <v>41506.381944444402</v>
      </c>
      <c r="E13022" t="s">
        <v>359</v>
      </c>
      <c r="F13022" t="s">
        <v>1004</v>
      </c>
    </row>
    <row r="13023" spans="1:6" x14ac:dyDescent="0.25">
      <c r="A13023" t="s">
        <v>13626</v>
      </c>
      <c r="B13023" t="s">
        <v>1004</v>
      </c>
      <c r="C13023" t="s">
        <v>833</v>
      </c>
      <c r="D13023" s="92">
        <v>41506.381944444402</v>
      </c>
      <c r="E13023" t="s">
        <v>344</v>
      </c>
      <c r="F13023" t="s">
        <v>1004</v>
      </c>
    </row>
    <row r="13024" spans="1:6" x14ac:dyDescent="0.25">
      <c r="A13024" t="s">
        <v>13627</v>
      </c>
      <c r="B13024" t="s">
        <v>1004</v>
      </c>
      <c r="C13024" t="s">
        <v>833</v>
      </c>
      <c r="D13024" s="92">
        <v>41506.381944444402</v>
      </c>
      <c r="E13024" t="s">
        <v>357</v>
      </c>
      <c r="F13024" t="s">
        <v>1004</v>
      </c>
    </row>
    <row r="13025" spans="1:6" x14ac:dyDescent="0.25">
      <c r="A13025" t="s">
        <v>13628</v>
      </c>
      <c r="B13025" t="s">
        <v>1004</v>
      </c>
      <c r="C13025" t="s">
        <v>833</v>
      </c>
      <c r="D13025" s="92">
        <v>41506.381944444402</v>
      </c>
      <c r="E13025" t="s">
        <v>378</v>
      </c>
      <c r="F13025" t="s">
        <v>1004</v>
      </c>
    </row>
    <row r="13026" spans="1:6" x14ac:dyDescent="0.25">
      <c r="A13026" t="s">
        <v>13629</v>
      </c>
      <c r="B13026" t="s">
        <v>1004</v>
      </c>
      <c r="C13026" t="s">
        <v>833</v>
      </c>
      <c r="D13026" s="92">
        <v>41506.381944444402</v>
      </c>
      <c r="E13026" t="s">
        <v>358</v>
      </c>
      <c r="F13026" t="s">
        <v>1004</v>
      </c>
    </row>
    <row r="13027" spans="1:6" x14ac:dyDescent="0.25">
      <c r="A13027" t="s">
        <v>13630</v>
      </c>
      <c r="B13027" t="s">
        <v>1004</v>
      </c>
      <c r="C13027" t="s">
        <v>833</v>
      </c>
      <c r="D13027" s="92">
        <v>41506.381944444402</v>
      </c>
      <c r="E13027" t="s">
        <v>356</v>
      </c>
      <c r="F13027" t="s">
        <v>1004</v>
      </c>
    </row>
    <row r="13028" spans="1:6" x14ac:dyDescent="0.25">
      <c r="A13028" t="s">
        <v>13631</v>
      </c>
      <c r="B13028" t="s">
        <v>1004</v>
      </c>
      <c r="C13028" t="s">
        <v>833</v>
      </c>
      <c r="D13028" s="92">
        <v>41506.381944444402</v>
      </c>
      <c r="E13028" t="s">
        <v>345</v>
      </c>
      <c r="F13028" t="s">
        <v>1004</v>
      </c>
    </row>
    <row r="13029" spans="1:6" x14ac:dyDescent="0.25">
      <c r="A13029" t="s">
        <v>13632</v>
      </c>
      <c r="B13029" t="s">
        <v>1004</v>
      </c>
      <c r="C13029" t="s">
        <v>833</v>
      </c>
      <c r="D13029" s="92">
        <v>41506.381944444402</v>
      </c>
      <c r="E13029" t="s">
        <v>355</v>
      </c>
      <c r="F13029" t="s">
        <v>1004</v>
      </c>
    </row>
    <row r="13030" spans="1:6" x14ac:dyDescent="0.25">
      <c r="A13030" t="s">
        <v>13633</v>
      </c>
      <c r="B13030" t="s">
        <v>1004</v>
      </c>
      <c r="C13030" t="s">
        <v>833</v>
      </c>
      <c r="D13030" s="92">
        <v>41506.381944444402</v>
      </c>
      <c r="E13030" t="s">
        <v>404</v>
      </c>
      <c r="F13030" t="s">
        <v>1004</v>
      </c>
    </row>
    <row r="13031" spans="1:6" x14ac:dyDescent="0.25">
      <c r="A13031" t="s">
        <v>13634</v>
      </c>
      <c r="B13031" t="s">
        <v>1004</v>
      </c>
      <c r="C13031" t="s">
        <v>833</v>
      </c>
      <c r="D13031" s="92">
        <v>41506.381944444402</v>
      </c>
      <c r="E13031" t="s">
        <v>402</v>
      </c>
      <c r="F13031" t="s">
        <v>1004</v>
      </c>
    </row>
    <row r="13032" spans="1:6" x14ac:dyDescent="0.25">
      <c r="A13032" t="s">
        <v>13635</v>
      </c>
      <c r="B13032" t="s">
        <v>1004</v>
      </c>
      <c r="C13032" t="s">
        <v>833</v>
      </c>
      <c r="D13032" s="92">
        <v>41506.381944444402</v>
      </c>
      <c r="E13032" t="s">
        <v>354</v>
      </c>
      <c r="F13032" t="s">
        <v>1004</v>
      </c>
    </row>
    <row r="13033" spans="1:6" x14ac:dyDescent="0.25">
      <c r="A13033" t="s">
        <v>13636</v>
      </c>
      <c r="B13033" t="s">
        <v>1004</v>
      </c>
      <c r="C13033" t="s">
        <v>833</v>
      </c>
      <c r="D13033" s="92">
        <v>41506.381944444402</v>
      </c>
      <c r="E13033" t="s">
        <v>353</v>
      </c>
      <c r="F13033" t="s">
        <v>1004</v>
      </c>
    </row>
    <row r="13034" spans="1:6" x14ac:dyDescent="0.25">
      <c r="A13034" t="s">
        <v>13637</v>
      </c>
      <c r="B13034" t="s">
        <v>1004</v>
      </c>
      <c r="C13034" t="s">
        <v>833</v>
      </c>
      <c r="D13034" s="92">
        <v>41506.381944444402</v>
      </c>
      <c r="E13034" t="s">
        <v>397</v>
      </c>
      <c r="F13034" t="s">
        <v>1004</v>
      </c>
    </row>
    <row r="13035" spans="1:6" x14ac:dyDescent="0.25">
      <c r="A13035" t="s">
        <v>13638</v>
      </c>
      <c r="B13035" t="s">
        <v>1004</v>
      </c>
      <c r="C13035" t="s">
        <v>833</v>
      </c>
      <c r="D13035" s="92">
        <v>41506.381944444402</v>
      </c>
      <c r="E13035" t="s">
        <v>395</v>
      </c>
      <c r="F13035" t="s">
        <v>1004</v>
      </c>
    </row>
    <row r="13036" spans="1:6" x14ac:dyDescent="0.25">
      <c r="A13036" t="s">
        <v>13639</v>
      </c>
      <c r="B13036" t="s">
        <v>1004</v>
      </c>
      <c r="C13036" t="s">
        <v>833</v>
      </c>
      <c r="D13036" s="92">
        <v>41506.381944444402</v>
      </c>
      <c r="E13036" t="s">
        <v>403</v>
      </c>
      <c r="F13036" t="s">
        <v>1004</v>
      </c>
    </row>
    <row r="13037" spans="1:6" x14ac:dyDescent="0.25">
      <c r="A13037" t="s">
        <v>13640</v>
      </c>
      <c r="B13037" t="s">
        <v>1004</v>
      </c>
      <c r="C13037" t="s">
        <v>833</v>
      </c>
      <c r="D13037" s="92">
        <v>41506.381944444402</v>
      </c>
      <c r="E13037" t="s">
        <v>401</v>
      </c>
      <c r="F13037" t="s">
        <v>1004</v>
      </c>
    </row>
    <row r="13038" spans="1:6" x14ac:dyDescent="0.25">
      <c r="A13038" t="s">
        <v>13641</v>
      </c>
      <c r="B13038" t="s">
        <v>1004</v>
      </c>
      <c r="C13038" t="s">
        <v>833</v>
      </c>
      <c r="D13038" s="92">
        <v>41506.381944444402</v>
      </c>
      <c r="E13038" t="s">
        <v>352</v>
      </c>
      <c r="F13038" t="s">
        <v>1004</v>
      </c>
    </row>
    <row r="13039" spans="1:6" x14ac:dyDescent="0.25">
      <c r="A13039" t="s">
        <v>13642</v>
      </c>
      <c r="B13039" t="s">
        <v>1004</v>
      </c>
      <c r="C13039" t="s">
        <v>833</v>
      </c>
      <c r="D13039" s="92">
        <v>41506.381944444402</v>
      </c>
      <c r="E13039" t="s">
        <v>351</v>
      </c>
      <c r="F13039" t="s">
        <v>1004</v>
      </c>
    </row>
    <row r="13040" spans="1:6" x14ac:dyDescent="0.25">
      <c r="A13040" t="s">
        <v>13643</v>
      </c>
      <c r="B13040" t="s">
        <v>1004</v>
      </c>
      <c r="C13040" t="s">
        <v>833</v>
      </c>
      <c r="D13040" s="92">
        <v>41506.381944444402</v>
      </c>
      <c r="E13040" t="s">
        <v>396</v>
      </c>
      <c r="F13040" t="s">
        <v>1004</v>
      </c>
    </row>
    <row r="13041" spans="1:6" x14ac:dyDescent="0.25">
      <c r="A13041" t="s">
        <v>13644</v>
      </c>
      <c r="B13041" t="s">
        <v>1004</v>
      </c>
      <c r="C13041" t="s">
        <v>833</v>
      </c>
      <c r="D13041" s="92">
        <v>41506.381944444402</v>
      </c>
      <c r="E13041" t="s">
        <v>394</v>
      </c>
      <c r="F13041" t="s">
        <v>1004</v>
      </c>
    </row>
    <row r="13042" spans="1:6" x14ac:dyDescent="0.25">
      <c r="A13042" t="s">
        <v>13645</v>
      </c>
      <c r="B13042" t="s">
        <v>1004</v>
      </c>
      <c r="C13042" t="s">
        <v>833</v>
      </c>
      <c r="D13042" s="92">
        <v>41506.381944444402</v>
      </c>
      <c r="E13042" t="s">
        <v>387</v>
      </c>
      <c r="F13042" t="s">
        <v>1004</v>
      </c>
    </row>
    <row r="13043" spans="1:6" x14ac:dyDescent="0.25">
      <c r="A13043" t="s">
        <v>13646</v>
      </c>
      <c r="B13043" t="s">
        <v>1004</v>
      </c>
      <c r="C13043" t="s">
        <v>833</v>
      </c>
      <c r="D13043" s="92">
        <v>41506.381944444402</v>
      </c>
      <c r="E13043" t="s">
        <v>350</v>
      </c>
      <c r="F13043" t="s">
        <v>1004</v>
      </c>
    </row>
    <row r="13044" spans="1:6" x14ac:dyDescent="0.25">
      <c r="A13044" t="s">
        <v>13647</v>
      </c>
      <c r="B13044" t="s">
        <v>1004</v>
      </c>
      <c r="C13044" t="s">
        <v>833</v>
      </c>
      <c r="D13044" s="92">
        <v>41506.381944444402</v>
      </c>
      <c r="E13044" t="s">
        <v>349</v>
      </c>
      <c r="F13044" t="s">
        <v>1004</v>
      </c>
    </row>
    <row r="13045" spans="1:6" x14ac:dyDescent="0.25">
      <c r="A13045" t="s">
        <v>13648</v>
      </c>
      <c r="B13045" t="s">
        <v>1004</v>
      </c>
      <c r="C13045" t="s">
        <v>833</v>
      </c>
      <c r="D13045" s="92">
        <v>41506.381944444402</v>
      </c>
      <c r="E13045" t="s">
        <v>763</v>
      </c>
      <c r="F13045" t="s">
        <v>1004</v>
      </c>
    </row>
    <row r="13046" spans="1:6" x14ac:dyDescent="0.25">
      <c r="A13046" t="s">
        <v>13649</v>
      </c>
      <c r="B13046" t="s">
        <v>1004</v>
      </c>
      <c r="C13046" t="s">
        <v>833</v>
      </c>
      <c r="D13046" s="92">
        <v>41506.381944444402</v>
      </c>
      <c r="E13046" t="s">
        <v>762</v>
      </c>
      <c r="F13046" t="s">
        <v>1004</v>
      </c>
    </row>
    <row r="13047" spans="1:6" x14ac:dyDescent="0.25">
      <c r="A13047" t="s">
        <v>13650</v>
      </c>
      <c r="B13047" t="s">
        <v>1004</v>
      </c>
      <c r="C13047" t="s">
        <v>833</v>
      </c>
      <c r="D13047" s="92">
        <v>41506.381944444402</v>
      </c>
      <c r="E13047" t="s">
        <v>760</v>
      </c>
      <c r="F13047" t="s">
        <v>1004</v>
      </c>
    </row>
    <row r="13048" spans="1:6" x14ac:dyDescent="0.25">
      <c r="A13048" t="s">
        <v>13651</v>
      </c>
      <c r="B13048" t="s">
        <v>1004</v>
      </c>
      <c r="C13048" t="s">
        <v>833</v>
      </c>
      <c r="D13048" s="92">
        <v>41506.381944444402</v>
      </c>
      <c r="E13048" t="s">
        <v>986</v>
      </c>
      <c r="F13048" t="s">
        <v>1004</v>
      </c>
    </row>
    <row r="13049" spans="1:6" x14ac:dyDescent="0.25">
      <c r="A13049" t="s">
        <v>13652</v>
      </c>
      <c r="B13049" t="s">
        <v>1004</v>
      </c>
      <c r="C13049" t="s">
        <v>833</v>
      </c>
      <c r="D13049" s="92">
        <v>41506.381944444402</v>
      </c>
      <c r="E13049" t="s">
        <v>756</v>
      </c>
      <c r="F13049" t="s">
        <v>1004</v>
      </c>
    </row>
    <row r="13050" spans="1:6" x14ac:dyDescent="0.25">
      <c r="A13050" t="s">
        <v>13653</v>
      </c>
      <c r="B13050" t="s">
        <v>1004</v>
      </c>
      <c r="C13050" t="s">
        <v>833</v>
      </c>
      <c r="D13050" s="92">
        <v>41506.381944444402</v>
      </c>
      <c r="E13050" t="s">
        <v>755</v>
      </c>
      <c r="F13050" t="s">
        <v>1004</v>
      </c>
    </row>
    <row r="13051" spans="1:6" x14ac:dyDescent="0.25">
      <c r="A13051" t="s">
        <v>13654</v>
      </c>
      <c r="B13051" t="s">
        <v>1004</v>
      </c>
      <c r="C13051" t="s">
        <v>833</v>
      </c>
      <c r="D13051" s="92">
        <v>41506.381944444402</v>
      </c>
      <c r="E13051" t="s">
        <v>754</v>
      </c>
      <c r="F13051" t="s">
        <v>1004</v>
      </c>
    </row>
    <row r="13052" spans="1:6" x14ac:dyDescent="0.25">
      <c r="A13052" t="s">
        <v>13655</v>
      </c>
      <c r="B13052" t="s">
        <v>1004</v>
      </c>
      <c r="C13052" t="s">
        <v>833</v>
      </c>
      <c r="D13052" s="92">
        <v>41506.381944444402</v>
      </c>
      <c r="E13052" t="s">
        <v>753</v>
      </c>
      <c r="F13052" t="s">
        <v>1004</v>
      </c>
    </row>
    <row r="13053" spans="1:6" x14ac:dyDescent="0.25">
      <c r="A13053" t="s">
        <v>13656</v>
      </c>
      <c r="B13053" t="s">
        <v>1004</v>
      </c>
      <c r="C13053" t="s">
        <v>833</v>
      </c>
      <c r="D13053" s="92">
        <v>41506.381944444402</v>
      </c>
      <c r="E13053" t="s">
        <v>987</v>
      </c>
      <c r="F13053" t="s">
        <v>1004</v>
      </c>
    </row>
    <row r="13054" spans="1:6" x14ac:dyDescent="0.25">
      <c r="A13054" t="s">
        <v>13657</v>
      </c>
      <c r="B13054" t="s">
        <v>1004</v>
      </c>
      <c r="C13054" t="s">
        <v>833</v>
      </c>
      <c r="D13054" s="92">
        <v>41506.381944444402</v>
      </c>
      <c r="E13054" t="s">
        <v>988</v>
      </c>
      <c r="F13054" t="s">
        <v>1004</v>
      </c>
    </row>
    <row r="13055" spans="1:6" x14ac:dyDescent="0.25">
      <c r="A13055" t="s">
        <v>13658</v>
      </c>
      <c r="B13055" t="s">
        <v>1004</v>
      </c>
      <c r="C13055" t="s">
        <v>833</v>
      </c>
      <c r="D13055" s="92">
        <v>41506.381944444402</v>
      </c>
      <c r="E13055" t="s">
        <v>989</v>
      </c>
      <c r="F13055" t="s">
        <v>1004</v>
      </c>
    </row>
    <row r="13056" spans="1:6" x14ac:dyDescent="0.25">
      <c r="A13056" t="s">
        <v>13659</v>
      </c>
      <c r="B13056" t="s">
        <v>1004</v>
      </c>
      <c r="C13056" t="s">
        <v>833</v>
      </c>
      <c r="D13056" s="92">
        <v>41506.381944444402</v>
      </c>
      <c r="E13056" t="s">
        <v>990</v>
      </c>
      <c r="F13056" t="s">
        <v>1004</v>
      </c>
    </row>
    <row r="13057" spans="1:6" x14ac:dyDescent="0.25">
      <c r="A13057" t="s">
        <v>13660</v>
      </c>
      <c r="B13057" t="s">
        <v>1004</v>
      </c>
      <c r="C13057" t="s">
        <v>833</v>
      </c>
      <c r="D13057" s="92">
        <v>41506.381944444402</v>
      </c>
      <c r="E13057" t="s">
        <v>768</v>
      </c>
      <c r="F13057" t="s">
        <v>1004</v>
      </c>
    </row>
    <row r="13058" spans="1:6" x14ac:dyDescent="0.25">
      <c r="A13058" t="s">
        <v>13661</v>
      </c>
      <c r="B13058" t="s">
        <v>1004</v>
      </c>
      <c r="C13058" t="s">
        <v>833</v>
      </c>
      <c r="D13058" s="92">
        <v>41506.381944444402</v>
      </c>
      <c r="E13058" t="s">
        <v>767</v>
      </c>
      <c r="F13058" t="s">
        <v>1004</v>
      </c>
    </row>
    <row r="13059" spans="1:6" x14ac:dyDescent="0.25">
      <c r="A13059" t="s">
        <v>13662</v>
      </c>
      <c r="B13059" t="s">
        <v>1004</v>
      </c>
      <c r="C13059" t="s">
        <v>833</v>
      </c>
      <c r="D13059" s="92">
        <v>41506.381944444402</v>
      </c>
      <c r="E13059" t="s">
        <v>991</v>
      </c>
      <c r="F13059" t="s">
        <v>1004</v>
      </c>
    </row>
    <row r="13060" spans="1:6" x14ac:dyDescent="0.25">
      <c r="A13060" t="s">
        <v>13663</v>
      </c>
      <c r="B13060" t="s">
        <v>1004</v>
      </c>
      <c r="C13060" t="s">
        <v>833</v>
      </c>
      <c r="D13060" s="92">
        <v>41506.381944444402</v>
      </c>
      <c r="E13060" t="s">
        <v>992</v>
      </c>
      <c r="F13060" t="s">
        <v>1004</v>
      </c>
    </row>
    <row r="13061" spans="1:6" x14ac:dyDescent="0.25">
      <c r="A13061" t="s">
        <v>13664</v>
      </c>
      <c r="B13061" t="s">
        <v>1004</v>
      </c>
      <c r="C13061" t="s">
        <v>833</v>
      </c>
      <c r="D13061" s="92">
        <v>41506.381944444402</v>
      </c>
      <c r="E13061" t="s">
        <v>993</v>
      </c>
      <c r="F13061" t="s">
        <v>1004</v>
      </c>
    </row>
    <row r="13062" spans="1:6" x14ac:dyDescent="0.25">
      <c r="A13062" t="s">
        <v>13665</v>
      </c>
      <c r="B13062" t="s">
        <v>1004</v>
      </c>
      <c r="C13062" t="s">
        <v>833</v>
      </c>
      <c r="D13062" s="92">
        <v>41506.381944444402</v>
      </c>
      <c r="E13062" t="s">
        <v>779</v>
      </c>
      <c r="F13062" t="s">
        <v>1004</v>
      </c>
    </row>
    <row r="13063" spans="1:6" x14ac:dyDescent="0.25">
      <c r="A13063" t="s">
        <v>13666</v>
      </c>
      <c r="B13063" t="s">
        <v>1004</v>
      </c>
      <c r="C13063" t="s">
        <v>833</v>
      </c>
      <c r="D13063" s="92">
        <v>41506.381944444402</v>
      </c>
      <c r="E13063" t="s">
        <v>778</v>
      </c>
      <c r="F13063" t="s">
        <v>1004</v>
      </c>
    </row>
    <row r="13064" spans="1:6" x14ac:dyDescent="0.25">
      <c r="A13064" t="s">
        <v>13667</v>
      </c>
      <c r="B13064" t="s">
        <v>1004</v>
      </c>
      <c r="C13064" t="s">
        <v>833</v>
      </c>
      <c r="D13064" s="92">
        <v>41506.381944444402</v>
      </c>
      <c r="E13064" t="s">
        <v>994</v>
      </c>
      <c r="F13064" t="s">
        <v>1004</v>
      </c>
    </row>
    <row r="13065" spans="1:6" x14ac:dyDescent="0.25">
      <c r="A13065" t="s">
        <v>13668</v>
      </c>
      <c r="B13065" t="s">
        <v>1004</v>
      </c>
      <c r="C13065" t="s">
        <v>833</v>
      </c>
      <c r="D13065" s="92">
        <v>41506.381944444402</v>
      </c>
      <c r="E13065" t="s">
        <v>736</v>
      </c>
      <c r="F13065" t="s">
        <v>1004</v>
      </c>
    </row>
    <row r="13066" spans="1:6" x14ac:dyDescent="0.25">
      <c r="A13066" t="s">
        <v>13669</v>
      </c>
      <c r="B13066" t="s">
        <v>1004</v>
      </c>
      <c r="C13066" t="s">
        <v>833</v>
      </c>
      <c r="D13066" s="92">
        <v>41506.381944444402</v>
      </c>
      <c r="E13066" t="s">
        <v>734</v>
      </c>
      <c r="F13066" t="s">
        <v>1004</v>
      </c>
    </row>
    <row r="13067" spans="1:6" x14ac:dyDescent="0.25">
      <c r="A13067" t="s">
        <v>13670</v>
      </c>
      <c r="B13067" t="s">
        <v>1004</v>
      </c>
      <c r="C13067" t="s">
        <v>833</v>
      </c>
      <c r="D13067" s="92">
        <v>41506.381944444402</v>
      </c>
      <c r="E13067" t="s">
        <v>733</v>
      </c>
      <c r="F13067" t="s">
        <v>1004</v>
      </c>
    </row>
    <row r="13068" spans="1:6" x14ac:dyDescent="0.25">
      <c r="A13068" t="s">
        <v>13606</v>
      </c>
      <c r="B13068" t="s">
        <v>1004</v>
      </c>
      <c r="C13068" t="s">
        <v>833</v>
      </c>
      <c r="D13068" s="92">
        <v>41506.381944444402</v>
      </c>
      <c r="E13068" t="s">
        <v>391</v>
      </c>
      <c r="F13068" t="s">
        <v>1004</v>
      </c>
    </row>
    <row r="13069" spans="1:6" x14ac:dyDescent="0.25">
      <c r="A13069" t="s">
        <v>13607</v>
      </c>
      <c r="B13069" t="s">
        <v>1004</v>
      </c>
      <c r="C13069" t="s">
        <v>833</v>
      </c>
      <c r="D13069" s="92">
        <v>41506.381944444402</v>
      </c>
      <c r="E13069" t="s">
        <v>386</v>
      </c>
      <c r="F13069" t="s">
        <v>1004</v>
      </c>
    </row>
    <row r="13070" spans="1:6" x14ac:dyDescent="0.25">
      <c r="A13070" t="s">
        <v>13608</v>
      </c>
      <c r="B13070" t="s">
        <v>1004</v>
      </c>
      <c r="C13070" t="s">
        <v>833</v>
      </c>
      <c r="D13070" s="92">
        <v>41506.381944444402</v>
      </c>
      <c r="E13070" t="s">
        <v>384</v>
      </c>
      <c r="F13070" t="s">
        <v>1004</v>
      </c>
    </row>
    <row r="13071" spans="1:6" x14ac:dyDescent="0.25">
      <c r="A13071" t="s">
        <v>13671</v>
      </c>
      <c r="B13071" t="s">
        <v>1004</v>
      </c>
      <c r="C13071" t="s">
        <v>833</v>
      </c>
      <c r="D13071" s="92">
        <v>41506.381944444402</v>
      </c>
      <c r="E13071" t="s">
        <v>995</v>
      </c>
      <c r="F13071" t="s">
        <v>1004</v>
      </c>
    </row>
    <row r="13072" spans="1:6" x14ac:dyDescent="0.25">
      <c r="A13072" t="s">
        <v>13672</v>
      </c>
      <c r="B13072" t="s">
        <v>1004</v>
      </c>
      <c r="C13072" t="s">
        <v>833</v>
      </c>
      <c r="D13072" s="92">
        <v>41506.381944444402</v>
      </c>
      <c r="E13072" t="s">
        <v>784</v>
      </c>
      <c r="F13072" t="s">
        <v>1004</v>
      </c>
    </row>
    <row r="13073" spans="1:6" x14ac:dyDescent="0.25">
      <c r="A13073" t="s">
        <v>13673</v>
      </c>
      <c r="B13073" t="s">
        <v>1004</v>
      </c>
      <c r="C13073" t="s">
        <v>833</v>
      </c>
      <c r="D13073" s="92">
        <v>41506.381944444402</v>
      </c>
      <c r="E13073" t="s">
        <v>996</v>
      </c>
      <c r="F13073" t="s">
        <v>1004</v>
      </c>
    </row>
    <row r="13074" spans="1:6" x14ac:dyDescent="0.25">
      <c r="A13074" t="s">
        <v>13674</v>
      </c>
      <c r="B13074">
        <v>1550</v>
      </c>
      <c r="C13074" t="s">
        <v>833</v>
      </c>
      <c r="D13074" s="92">
        <v>41506.381944444402</v>
      </c>
      <c r="E13074" t="s">
        <v>783</v>
      </c>
      <c r="F13074">
        <v>1.55</v>
      </c>
    </row>
    <row r="13075" spans="1:6" x14ac:dyDescent="0.25">
      <c r="A13075" t="s">
        <v>13675</v>
      </c>
      <c r="B13075" t="s">
        <v>1004</v>
      </c>
      <c r="C13075" t="s">
        <v>833</v>
      </c>
      <c r="D13075" s="92">
        <v>41506.381944444402</v>
      </c>
      <c r="E13075" t="s">
        <v>997</v>
      </c>
      <c r="F13075" t="s">
        <v>1004</v>
      </c>
    </row>
    <row r="13076" spans="1:6" x14ac:dyDescent="0.25">
      <c r="A13076" t="s">
        <v>13676</v>
      </c>
      <c r="B13076" t="s">
        <v>1004</v>
      </c>
      <c r="C13076" t="s">
        <v>833</v>
      </c>
      <c r="D13076" s="92">
        <v>41506.381944444402</v>
      </c>
      <c r="E13076" t="s">
        <v>998</v>
      </c>
      <c r="F13076" t="s">
        <v>1004</v>
      </c>
    </row>
    <row r="13077" spans="1:6" x14ac:dyDescent="0.25">
      <c r="A13077" t="s">
        <v>13677</v>
      </c>
      <c r="B13077" t="s">
        <v>1004</v>
      </c>
      <c r="C13077" t="s">
        <v>833</v>
      </c>
      <c r="D13077" s="92">
        <v>41506.381944444402</v>
      </c>
      <c r="E13077" t="s">
        <v>770</v>
      </c>
      <c r="F13077" t="s">
        <v>1004</v>
      </c>
    </row>
    <row r="13078" spans="1:6" x14ac:dyDescent="0.25">
      <c r="A13078" t="s">
        <v>13678</v>
      </c>
      <c r="B13078" t="s">
        <v>1004</v>
      </c>
      <c r="C13078" t="s">
        <v>833</v>
      </c>
      <c r="D13078" s="92">
        <v>41506.381944444402</v>
      </c>
      <c r="E13078" t="s">
        <v>782</v>
      </c>
      <c r="F13078" t="s">
        <v>1004</v>
      </c>
    </row>
    <row r="13079" spans="1:6" x14ac:dyDescent="0.25">
      <c r="A13079" t="s">
        <v>13679</v>
      </c>
      <c r="B13079" t="s">
        <v>1004</v>
      </c>
      <c r="C13079" t="s">
        <v>833</v>
      </c>
      <c r="D13079" s="92">
        <v>41506.381944444402</v>
      </c>
      <c r="E13079" t="s">
        <v>781</v>
      </c>
      <c r="F13079" t="s">
        <v>1004</v>
      </c>
    </row>
    <row r="13080" spans="1:6" x14ac:dyDescent="0.25">
      <c r="A13080" t="s">
        <v>13680</v>
      </c>
      <c r="B13080" t="s">
        <v>1004</v>
      </c>
      <c r="C13080" t="s">
        <v>833</v>
      </c>
      <c r="D13080" s="92">
        <v>41506.381944444402</v>
      </c>
      <c r="E13080" t="s">
        <v>780</v>
      </c>
      <c r="F13080" t="s">
        <v>1004</v>
      </c>
    </row>
    <row r="13081" spans="1:6" x14ac:dyDescent="0.25">
      <c r="A13081" t="s">
        <v>13681</v>
      </c>
      <c r="B13081" t="s">
        <v>1004</v>
      </c>
      <c r="C13081" t="s">
        <v>833</v>
      </c>
      <c r="D13081" s="92">
        <v>41506.381944444402</v>
      </c>
      <c r="E13081" t="s">
        <v>999</v>
      </c>
      <c r="F13081" t="s">
        <v>1004</v>
      </c>
    </row>
    <row r="13082" spans="1:6" x14ac:dyDescent="0.25">
      <c r="A13082" t="s">
        <v>13682</v>
      </c>
      <c r="B13082" t="s">
        <v>1004</v>
      </c>
      <c r="C13082" t="s">
        <v>833</v>
      </c>
      <c r="D13082" s="92">
        <v>41506.381944444402</v>
      </c>
      <c r="E13082" t="s">
        <v>1000</v>
      </c>
      <c r="F13082" t="s">
        <v>1004</v>
      </c>
    </row>
    <row r="13083" spans="1:6" x14ac:dyDescent="0.25">
      <c r="A13083" t="s">
        <v>13683</v>
      </c>
      <c r="B13083" t="s">
        <v>1004</v>
      </c>
      <c r="C13083" t="s">
        <v>833</v>
      </c>
      <c r="D13083" s="92">
        <v>41506.381944444402</v>
      </c>
      <c r="E13083" t="s">
        <v>728</v>
      </c>
      <c r="F13083" t="s">
        <v>1004</v>
      </c>
    </row>
    <row r="13084" spans="1:6" x14ac:dyDescent="0.25">
      <c r="A13084" t="s">
        <v>13684</v>
      </c>
      <c r="B13084" t="s">
        <v>1004</v>
      </c>
      <c r="C13084" t="s">
        <v>833</v>
      </c>
      <c r="D13084" s="92">
        <v>41506.381944444402</v>
      </c>
      <c r="E13084" t="s">
        <v>727</v>
      </c>
      <c r="F13084" t="s">
        <v>1004</v>
      </c>
    </row>
    <row r="13085" spans="1:6" x14ac:dyDescent="0.25">
      <c r="A13085" t="s">
        <v>13623</v>
      </c>
      <c r="B13085" t="s">
        <v>1004</v>
      </c>
      <c r="C13085" t="s">
        <v>833</v>
      </c>
      <c r="D13085" s="92">
        <v>41506.381944444402</v>
      </c>
      <c r="E13085" t="s">
        <v>360</v>
      </c>
      <c r="F13085" t="s">
        <v>1004</v>
      </c>
    </row>
    <row r="13086" spans="1:6" x14ac:dyDescent="0.25">
      <c r="A13086" t="s">
        <v>13685</v>
      </c>
      <c r="B13086" t="s">
        <v>1004</v>
      </c>
      <c r="C13086" t="s">
        <v>833</v>
      </c>
      <c r="D13086" s="92">
        <v>41506.381944444402</v>
      </c>
      <c r="E13086" t="s">
        <v>726</v>
      </c>
      <c r="F13086" t="s">
        <v>1004</v>
      </c>
    </row>
    <row r="13087" spans="1:6" x14ac:dyDescent="0.25">
      <c r="A13087" t="s">
        <v>13686</v>
      </c>
      <c r="B13087" t="s">
        <v>1004</v>
      </c>
      <c r="C13087" t="s">
        <v>833</v>
      </c>
      <c r="D13087" s="92">
        <v>41506.381944444402</v>
      </c>
      <c r="E13087" t="s">
        <v>724</v>
      </c>
      <c r="F13087" t="s">
        <v>1004</v>
      </c>
    </row>
    <row r="13088" spans="1:6" x14ac:dyDescent="0.25">
      <c r="A13088" t="s">
        <v>13687</v>
      </c>
      <c r="B13088" t="s">
        <v>1004</v>
      </c>
      <c r="C13088" t="s">
        <v>833</v>
      </c>
      <c r="D13088" s="92">
        <v>41506.381944444402</v>
      </c>
      <c r="E13088" t="s">
        <v>723</v>
      </c>
      <c r="F13088" t="s">
        <v>1004</v>
      </c>
    </row>
    <row r="13089" spans="1:6" x14ac:dyDescent="0.25">
      <c r="A13089" t="s">
        <v>13688</v>
      </c>
      <c r="B13089" t="s">
        <v>1004</v>
      </c>
      <c r="C13089" t="s">
        <v>833</v>
      </c>
      <c r="D13089" s="92">
        <v>41506.381944444402</v>
      </c>
      <c r="E13089" t="s">
        <v>722</v>
      </c>
      <c r="F13089" t="s">
        <v>1004</v>
      </c>
    </row>
    <row r="13090" spans="1:6" x14ac:dyDescent="0.25">
      <c r="A13090" t="s">
        <v>13689</v>
      </c>
      <c r="B13090" t="s">
        <v>1004</v>
      </c>
      <c r="C13090" t="s">
        <v>833</v>
      </c>
      <c r="D13090" s="92">
        <v>41506.381944444402</v>
      </c>
      <c r="E13090" t="s">
        <v>721</v>
      </c>
      <c r="F13090" t="s">
        <v>1004</v>
      </c>
    </row>
    <row r="13091" spans="1:6" x14ac:dyDescent="0.25">
      <c r="A13091" t="s">
        <v>13690</v>
      </c>
      <c r="B13091" t="s">
        <v>1004</v>
      </c>
      <c r="C13091" t="s">
        <v>833</v>
      </c>
      <c r="D13091" s="92">
        <v>41506.381944444402</v>
      </c>
      <c r="E13091" t="s">
        <v>777</v>
      </c>
      <c r="F13091" t="s">
        <v>1004</v>
      </c>
    </row>
    <row r="13092" spans="1:6" x14ac:dyDescent="0.25">
      <c r="A13092" t="s">
        <v>13691</v>
      </c>
      <c r="B13092" t="s">
        <v>1004</v>
      </c>
      <c r="C13092" t="s">
        <v>833</v>
      </c>
      <c r="D13092" s="92">
        <v>41506.381944444402</v>
      </c>
      <c r="E13092" t="s">
        <v>1001</v>
      </c>
      <c r="F13092" t="s">
        <v>1004</v>
      </c>
    </row>
    <row r="13093" spans="1:6" x14ac:dyDescent="0.25">
      <c r="A13093" t="s">
        <v>13692</v>
      </c>
      <c r="B13093" t="s">
        <v>1004</v>
      </c>
      <c r="C13093" t="s">
        <v>833</v>
      </c>
      <c r="D13093" s="92">
        <v>41506.381944444402</v>
      </c>
      <c r="E13093" t="s">
        <v>1002</v>
      </c>
      <c r="F13093" t="s">
        <v>1004</v>
      </c>
    </row>
    <row r="13094" spans="1:6" x14ac:dyDescent="0.25">
      <c r="A13094" t="s">
        <v>13693</v>
      </c>
      <c r="B13094" t="s">
        <v>1004</v>
      </c>
      <c r="C13094" t="s">
        <v>833</v>
      </c>
      <c r="D13094" s="92">
        <v>41506.381944444402</v>
      </c>
      <c r="E13094" t="s">
        <v>775</v>
      </c>
      <c r="F13094" t="s">
        <v>1004</v>
      </c>
    </row>
    <row r="13095" spans="1:6" x14ac:dyDescent="0.25">
      <c r="A13095" t="s">
        <v>13694</v>
      </c>
      <c r="B13095" t="s">
        <v>1004</v>
      </c>
      <c r="C13095" t="s">
        <v>833</v>
      </c>
      <c r="D13095" s="92">
        <v>41506.381944444402</v>
      </c>
      <c r="E13095" t="s">
        <v>771</v>
      </c>
      <c r="F13095" t="s">
        <v>1004</v>
      </c>
    </row>
    <row r="13096" spans="1:6" x14ac:dyDescent="0.25">
      <c r="A13096" t="s">
        <v>13695</v>
      </c>
      <c r="B13096" t="s">
        <v>1004</v>
      </c>
      <c r="C13096" t="s">
        <v>833</v>
      </c>
      <c r="D13096" s="92">
        <v>41506.381944444402</v>
      </c>
      <c r="E13096" t="s">
        <v>765</v>
      </c>
      <c r="F13096" t="s">
        <v>1004</v>
      </c>
    </row>
    <row r="13097" spans="1:6" x14ac:dyDescent="0.25">
      <c r="A13097" t="s">
        <v>13696</v>
      </c>
      <c r="B13097" t="s">
        <v>1004</v>
      </c>
      <c r="C13097" t="s">
        <v>833</v>
      </c>
      <c r="D13097" s="92">
        <v>41506.381944444402</v>
      </c>
      <c r="E13097" t="s">
        <v>718</v>
      </c>
      <c r="F13097" t="s">
        <v>1004</v>
      </c>
    </row>
    <row r="13098" spans="1:6" x14ac:dyDescent="0.25">
      <c r="A13098" t="s">
        <v>13697</v>
      </c>
      <c r="B13098" t="s">
        <v>1004</v>
      </c>
      <c r="C13098" t="s">
        <v>833</v>
      </c>
      <c r="D13098" s="92">
        <v>41506.381944444402</v>
      </c>
      <c r="E13098" t="s">
        <v>774</v>
      </c>
      <c r="F13098" t="s">
        <v>1004</v>
      </c>
    </row>
    <row r="13099" spans="1:6" x14ac:dyDescent="0.25">
      <c r="A13099" t="s">
        <v>13698</v>
      </c>
      <c r="B13099" t="s">
        <v>1004</v>
      </c>
      <c r="C13099" t="s">
        <v>833</v>
      </c>
      <c r="D13099" s="92">
        <v>41506.381944444402</v>
      </c>
      <c r="E13099" t="s">
        <v>764</v>
      </c>
      <c r="F13099" t="s">
        <v>1004</v>
      </c>
    </row>
    <row r="13100" spans="1:6" x14ac:dyDescent="0.25">
      <c r="A13100" t="s">
        <v>13699</v>
      </c>
      <c r="B13100" t="s">
        <v>1004</v>
      </c>
      <c r="C13100" t="s">
        <v>833</v>
      </c>
      <c r="D13100" s="92">
        <v>41506.381944444402</v>
      </c>
      <c r="E13100" t="s">
        <v>1003</v>
      </c>
      <c r="F13100" t="s">
        <v>1004</v>
      </c>
    </row>
    <row r="13101" spans="1:6" x14ac:dyDescent="0.25">
      <c r="A13101" t="s">
        <v>13700</v>
      </c>
      <c r="B13101" t="s">
        <v>1004</v>
      </c>
      <c r="C13101" t="s">
        <v>833</v>
      </c>
      <c r="D13101" s="92">
        <v>41506.381944444402</v>
      </c>
      <c r="E13101" t="s">
        <v>716</v>
      </c>
      <c r="F13101" t="s">
        <v>1004</v>
      </c>
    </row>
    <row r="13102" spans="1:6" x14ac:dyDescent="0.25">
      <c r="A13102" t="s">
        <v>13701</v>
      </c>
      <c r="B13102" t="s">
        <v>1004</v>
      </c>
      <c r="C13102" t="s">
        <v>833</v>
      </c>
      <c r="D13102" s="92">
        <v>41506.381944444402</v>
      </c>
      <c r="E13102" t="s">
        <v>715</v>
      </c>
      <c r="F13102" t="s">
        <v>1004</v>
      </c>
    </row>
    <row r="13103" spans="1:6" x14ac:dyDescent="0.25">
      <c r="A13103" t="s">
        <v>13702</v>
      </c>
      <c r="B13103" t="s">
        <v>1004</v>
      </c>
      <c r="C13103" t="s">
        <v>833</v>
      </c>
      <c r="D13103" s="92">
        <v>41506.381944444402</v>
      </c>
      <c r="E13103" t="s">
        <v>713</v>
      </c>
      <c r="F13103" t="s">
        <v>1004</v>
      </c>
    </row>
    <row r="13104" spans="1:6" x14ac:dyDescent="0.25">
      <c r="A13104" t="s">
        <v>13703</v>
      </c>
      <c r="B13104" t="s">
        <v>1004</v>
      </c>
      <c r="C13104" t="s">
        <v>833</v>
      </c>
      <c r="D13104" s="92">
        <v>41506.381944444402</v>
      </c>
      <c r="E13104" t="s">
        <v>712</v>
      </c>
      <c r="F13104" t="s">
        <v>1004</v>
      </c>
    </row>
    <row r="13105" spans="1:6" x14ac:dyDescent="0.25">
      <c r="A13105" t="s">
        <v>13704</v>
      </c>
      <c r="B13105" t="s">
        <v>1004</v>
      </c>
      <c r="C13105" t="s">
        <v>833</v>
      </c>
      <c r="D13105" s="92">
        <v>41506.381944444402</v>
      </c>
      <c r="E13105" t="s">
        <v>711</v>
      </c>
      <c r="F13105" t="s">
        <v>1004</v>
      </c>
    </row>
    <row r="13106" spans="1:6" x14ac:dyDescent="0.25">
      <c r="A13106" t="s">
        <v>13705</v>
      </c>
      <c r="B13106" t="s">
        <v>1004</v>
      </c>
      <c r="C13106" t="s">
        <v>831</v>
      </c>
      <c r="D13106" s="92">
        <v>41506.368055555598</v>
      </c>
      <c r="E13106" t="s">
        <v>377</v>
      </c>
      <c r="F13106" t="s">
        <v>1004</v>
      </c>
    </row>
    <row r="13107" spans="1:6" x14ac:dyDescent="0.25">
      <c r="A13107" t="s">
        <v>13706</v>
      </c>
      <c r="B13107" t="s">
        <v>1004</v>
      </c>
      <c r="C13107" t="s">
        <v>831</v>
      </c>
      <c r="D13107" s="92">
        <v>41506.368055555598</v>
      </c>
      <c r="E13107" t="s">
        <v>376</v>
      </c>
      <c r="F13107" t="s">
        <v>1004</v>
      </c>
    </row>
    <row r="13108" spans="1:6" x14ac:dyDescent="0.25">
      <c r="A13108" t="s">
        <v>13707</v>
      </c>
      <c r="B13108" t="s">
        <v>1004</v>
      </c>
      <c r="C13108" t="s">
        <v>831</v>
      </c>
      <c r="D13108" s="92">
        <v>41506.368055555598</v>
      </c>
      <c r="E13108" t="s">
        <v>375</v>
      </c>
      <c r="F13108" t="s">
        <v>1004</v>
      </c>
    </row>
    <row r="13109" spans="1:6" x14ac:dyDescent="0.25">
      <c r="A13109" t="s">
        <v>13708</v>
      </c>
      <c r="B13109" t="s">
        <v>1004</v>
      </c>
      <c r="C13109" t="s">
        <v>831</v>
      </c>
      <c r="D13109" s="92">
        <v>41506.368055555598</v>
      </c>
      <c r="E13109" t="s">
        <v>374</v>
      </c>
      <c r="F13109" t="s">
        <v>1004</v>
      </c>
    </row>
    <row r="13110" spans="1:6" x14ac:dyDescent="0.25">
      <c r="A13110" t="s">
        <v>13709</v>
      </c>
      <c r="B13110" t="s">
        <v>1004</v>
      </c>
      <c r="C13110" t="s">
        <v>831</v>
      </c>
      <c r="D13110" s="92">
        <v>41506.368055555598</v>
      </c>
      <c r="E13110" t="s">
        <v>373</v>
      </c>
      <c r="F13110" t="s">
        <v>1004</v>
      </c>
    </row>
    <row r="13111" spans="1:6" x14ac:dyDescent="0.25">
      <c r="A13111" t="s">
        <v>13710</v>
      </c>
      <c r="B13111" t="s">
        <v>1004</v>
      </c>
      <c r="C13111" t="s">
        <v>831</v>
      </c>
      <c r="D13111" s="92">
        <v>41506.368055555598</v>
      </c>
      <c r="E13111" t="s">
        <v>372</v>
      </c>
      <c r="F13111" t="s">
        <v>1004</v>
      </c>
    </row>
    <row r="13112" spans="1:6" x14ac:dyDescent="0.25">
      <c r="A13112" t="s">
        <v>13711</v>
      </c>
      <c r="B13112" t="s">
        <v>1004</v>
      </c>
      <c r="C13112" t="s">
        <v>831</v>
      </c>
      <c r="D13112" s="92">
        <v>41506.368055555598</v>
      </c>
      <c r="E13112" t="s">
        <v>371</v>
      </c>
      <c r="F13112" t="s">
        <v>1004</v>
      </c>
    </row>
    <row r="13113" spans="1:6" x14ac:dyDescent="0.25">
      <c r="A13113" t="s">
        <v>13712</v>
      </c>
      <c r="B13113" t="s">
        <v>1004</v>
      </c>
      <c r="C13113" t="s">
        <v>831</v>
      </c>
      <c r="D13113" s="92">
        <v>41506.368055555598</v>
      </c>
      <c r="E13113" t="s">
        <v>382</v>
      </c>
      <c r="F13113" t="s">
        <v>1004</v>
      </c>
    </row>
    <row r="13114" spans="1:6" x14ac:dyDescent="0.25">
      <c r="A13114" t="s">
        <v>13713</v>
      </c>
      <c r="B13114" t="s">
        <v>1004</v>
      </c>
      <c r="C13114" t="s">
        <v>831</v>
      </c>
      <c r="D13114" s="92">
        <v>41506.368055555598</v>
      </c>
      <c r="E13114" t="s">
        <v>346</v>
      </c>
      <c r="F13114" t="s">
        <v>1004</v>
      </c>
    </row>
    <row r="13115" spans="1:6" x14ac:dyDescent="0.25">
      <c r="A13115" t="s">
        <v>13714</v>
      </c>
      <c r="B13115" t="s">
        <v>1004</v>
      </c>
      <c r="C13115" t="s">
        <v>831</v>
      </c>
      <c r="D13115" s="92">
        <v>41506.368055555598</v>
      </c>
      <c r="E13115" t="s">
        <v>343</v>
      </c>
      <c r="F13115" t="s">
        <v>1004</v>
      </c>
    </row>
    <row r="13116" spans="1:6" x14ac:dyDescent="0.25">
      <c r="A13116" t="s">
        <v>13715</v>
      </c>
      <c r="B13116" t="s">
        <v>1004</v>
      </c>
      <c r="C13116" t="s">
        <v>831</v>
      </c>
      <c r="D13116" s="92">
        <v>41506.368055555598</v>
      </c>
      <c r="E13116" t="s">
        <v>342</v>
      </c>
      <c r="F13116" t="s">
        <v>1004</v>
      </c>
    </row>
    <row r="13117" spans="1:6" x14ac:dyDescent="0.25">
      <c r="A13117" t="s">
        <v>13716</v>
      </c>
      <c r="B13117" t="s">
        <v>1004</v>
      </c>
      <c r="C13117" t="s">
        <v>831</v>
      </c>
      <c r="D13117" s="92">
        <v>41506.368055555598</v>
      </c>
      <c r="E13117" t="s">
        <v>370</v>
      </c>
      <c r="F13117" t="s">
        <v>1004</v>
      </c>
    </row>
    <row r="13118" spans="1:6" x14ac:dyDescent="0.25">
      <c r="A13118" t="s">
        <v>13717</v>
      </c>
      <c r="B13118" t="s">
        <v>1004</v>
      </c>
      <c r="C13118" t="s">
        <v>831</v>
      </c>
      <c r="D13118" s="92">
        <v>41506.368055555598</v>
      </c>
      <c r="E13118" t="s">
        <v>369</v>
      </c>
      <c r="F13118" t="s">
        <v>1004</v>
      </c>
    </row>
    <row r="13119" spans="1:6" x14ac:dyDescent="0.25">
      <c r="A13119" t="s">
        <v>13718</v>
      </c>
      <c r="B13119" t="s">
        <v>1004</v>
      </c>
      <c r="C13119" t="s">
        <v>831</v>
      </c>
      <c r="D13119" s="92">
        <v>41506.368055555598</v>
      </c>
      <c r="E13119" t="s">
        <v>368</v>
      </c>
      <c r="F13119" t="s">
        <v>1004</v>
      </c>
    </row>
    <row r="13120" spans="1:6" x14ac:dyDescent="0.25">
      <c r="A13120" t="s">
        <v>13719</v>
      </c>
      <c r="B13120" t="s">
        <v>1004</v>
      </c>
      <c r="C13120" t="s">
        <v>831</v>
      </c>
      <c r="D13120" s="92">
        <v>41506.368055555598</v>
      </c>
      <c r="E13120" t="s">
        <v>367</v>
      </c>
      <c r="F13120" t="s">
        <v>1004</v>
      </c>
    </row>
    <row r="13121" spans="1:6" x14ac:dyDescent="0.25">
      <c r="A13121" t="s">
        <v>13720</v>
      </c>
      <c r="B13121" t="s">
        <v>1004</v>
      </c>
      <c r="C13121" t="s">
        <v>831</v>
      </c>
      <c r="D13121" s="92">
        <v>41506.368055555598</v>
      </c>
      <c r="E13121" t="s">
        <v>366</v>
      </c>
      <c r="F13121" t="s">
        <v>1004</v>
      </c>
    </row>
    <row r="13122" spans="1:6" x14ac:dyDescent="0.25">
      <c r="A13122" t="s">
        <v>13721</v>
      </c>
      <c r="B13122" t="s">
        <v>1004</v>
      </c>
      <c r="C13122" t="s">
        <v>831</v>
      </c>
      <c r="D13122" s="92">
        <v>41506.368055555598</v>
      </c>
      <c r="E13122" t="s">
        <v>365</v>
      </c>
      <c r="F13122" t="s">
        <v>1004</v>
      </c>
    </row>
    <row r="13123" spans="1:6" x14ac:dyDescent="0.25">
      <c r="A13123" t="s">
        <v>13722</v>
      </c>
      <c r="B13123" t="s">
        <v>1004</v>
      </c>
      <c r="C13123" t="s">
        <v>831</v>
      </c>
      <c r="D13123" s="92">
        <v>41506.368055555598</v>
      </c>
      <c r="E13123" t="s">
        <v>381</v>
      </c>
      <c r="F13123" t="s">
        <v>1004</v>
      </c>
    </row>
    <row r="13124" spans="1:6" x14ac:dyDescent="0.25">
      <c r="A13124" t="s">
        <v>13723</v>
      </c>
      <c r="B13124" t="s">
        <v>1004</v>
      </c>
      <c r="C13124" t="s">
        <v>831</v>
      </c>
      <c r="D13124" s="92">
        <v>41506.368055555598</v>
      </c>
      <c r="E13124" t="s">
        <v>379</v>
      </c>
      <c r="F13124" t="s">
        <v>1004</v>
      </c>
    </row>
    <row r="13125" spans="1:6" x14ac:dyDescent="0.25">
      <c r="A13125" t="s">
        <v>13724</v>
      </c>
      <c r="B13125" t="s">
        <v>1004</v>
      </c>
      <c r="C13125" t="s">
        <v>831</v>
      </c>
      <c r="D13125" s="92">
        <v>41506.368055555598</v>
      </c>
      <c r="E13125" t="s">
        <v>393</v>
      </c>
      <c r="F13125" t="s">
        <v>1004</v>
      </c>
    </row>
    <row r="13126" spans="1:6" x14ac:dyDescent="0.25">
      <c r="A13126" t="s">
        <v>13725</v>
      </c>
      <c r="B13126" t="s">
        <v>1004</v>
      </c>
      <c r="C13126" t="s">
        <v>831</v>
      </c>
      <c r="D13126" s="92">
        <v>41506.368055555598</v>
      </c>
      <c r="E13126" t="s">
        <v>364</v>
      </c>
      <c r="F13126" t="s">
        <v>1004</v>
      </c>
    </row>
    <row r="13127" spans="1:6" x14ac:dyDescent="0.25">
      <c r="A13127" t="s">
        <v>13726</v>
      </c>
      <c r="B13127" t="s">
        <v>1004</v>
      </c>
      <c r="C13127" t="s">
        <v>831</v>
      </c>
      <c r="D13127" s="92">
        <v>41506.368055555598</v>
      </c>
      <c r="E13127" t="s">
        <v>392</v>
      </c>
      <c r="F13127" t="s">
        <v>1004</v>
      </c>
    </row>
    <row r="13128" spans="1:6" x14ac:dyDescent="0.25">
      <c r="A13128" t="s">
        <v>13727</v>
      </c>
      <c r="B13128" t="s">
        <v>1004</v>
      </c>
      <c r="C13128" t="s">
        <v>831</v>
      </c>
      <c r="D13128" s="92">
        <v>41506.368055555598</v>
      </c>
      <c r="E13128" t="s">
        <v>363</v>
      </c>
      <c r="F13128" t="s">
        <v>1004</v>
      </c>
    </row>
    <row r="13129" spans="1:6" x14ac:dyDescent="0.25">
      <c r="A13129" t="s">
        <v>13728</v>
      </c>
      <c r="B13129" t="s">
        <v>1004</v>
      </c>
      <c r="C13129" t="s">
        <v>831</v>
      </c>
      <c r="D13129" s="92">
        <v>41506.368055555598</v>
      </c>
      <c r="E13129" t="s">
        <v>391</v>
      </c>
      <c r="F13129" t="s">
        <v>1004</v>
      </c>
    </row>
    <row r="13130" spans="1:6" x14ac:dyDescent="0.25">
      <c r="A13130" t="s">
        <v>13729</v>
      </c>
      <c r="B13130" t="s">
        <v>1004</v>
      </c>
      <c r="C13130" t="s">
        <v>831</v>
      </c>
      <c r="D13130" s="92">
        <v>41506.368055555598</v>
      </c>
      <c r="E13130" t="s">
        <v>386</v>
      </c>
      <c r="F13130" t="s">
        <v>1004</v>
      </c>
    </row>
    <row r="13131" spans="1:6" x14ac:dyDescent="0.25">
      <c r="A13131" t="s">
        <v>13730</v>
      </c>
      <c r="B13131" t="s">
        <v>1004</v>
      </c>
      <c r="C13131" t="s">
        <v>831</v>
      </c>
      <c r="D13131" s="92">
        <v>41506.368055555598</v>
      </c>
      <c r="E13131" t="s">
        <v>384</v>
      </c>
      <c r="F13131" t="s">
        <v>1004</v>
      </c>
    </row>
    <row r="13132" spans="1:6" x14ac:dyDescent="0.25">
      <c r="A13132" t="s">
        <v>13731</v>
      </c>
      <c r="B13132" t="s">
        <v>1004</v>
      </c>
      <c r="C13132" t="s">
        <v>831</v>
      </c>
      <c r="D13132" s="92">
        <v>41506.368055555598</v>
      </c>
      <c r="E13132" t="s">
        <v>362</v>
      </c>
      <c r="F13132" t="s">
        <v>1004</v>
      </c>
    </row>
    <row r="13133" spans="1:6" x14ac:dyDescent="0.25">
      <c r="A13133" t="s">
        <v>13732</v>
      </c>
      <c r="B13133" t="s">
        <v>1004</v>
      </c>
      <c r="C13133" t="s">
        <v>831</v>
      </c>
      <c r="D13133" s="92">
        <v>41506.368055555598</v>
      </c>
      <c r="E13133" t="s">
        <v>400</v>
      </c>
      <c r="F13133" t="s">
        <v>1004</v>
      </c>
    </row>
    <row r="13134" spans="1:6" x14ac:dyDescent="0.25">
      <c r="A13134" t="s">
        <v>13733</v>
      </c>
      <c r="B13134" t="s">
        <v>1004</v>
      </c>
      <c r="C13134" t="s">
        <v>831</v>
      </c>
      <c r="D13134" s="92">
        <v>41506.368055555598</v>
      </c>
      <c r="E13134" t="s">
        <v>390</v>
      </c>
      <c r="F13134" t="s">
        <v>1004</v>
      </c>
    </row>
    <row r="13135" spans="1:6" x14ac:dyDescent="0.25">
      <c r="A13135" t="s">
        <v>13734</v>
      </c>
      <c r="B13135" t="s">
        <v>1004</v>
      </c>
      <c r="C13135" t="s">
        <v>831</v>
      </c>
      <c r="D13135" s="92">
        <v>41506.368055555598</v>
      </c>
      <c r="E13135" t="s">
        <v>389</v>
      </c>
      <c r="F13135" t="s">
        <v>1004</v>
      </c>
    </row>
    <row r="13136" spans="1:6" x14ac:dyDescent="0.25">
      <c r="A13136" t="s">
        <v>13735</v>
      </c>
      <c r="B13136" t="s">
        <v>1004</v>
      </c>
      <c r="C13136" t="s">
        <v>831</v>
      </c>
      <c r="D13136" s="92">
        <v>41506.368055555598</v>
      </c>
      <c r="E13136" t="s">
        <v>399</v>
      </c>
      <c r="F13136" t="s">
        <v>1004</v>
      </c>
    </row>
    <row r="13137" spans="1:6" x14ac:dyDescent="0.25">
      <c r="A13137" t="s">
        <v>13736</v>
      </c>
      <c r="B13137" t="s">
        <v>1004</v>
      </c>
      <c r="C13137" t="s">
        <v>831</v>
      </c>
      <c r="D13137" s="92">
        <v>41506.368055555598</v>
      </c>
      <c r="E13137" t="s">
        <v>348</v>
      </c>
      <c r="F13137" t="s">
        <v>1004</v>
      </c>
    </row>
    <row r="13138" spans="1:6" x14ac:dyDescent="0.25">
      <c r="A13138" t="s">
        <v>13737</v>
      </c>
      <c r="B13138" t="s">
        <v>1004</v>
      </c>
      <c r="C13138" t="s">
        <v>831</v>
      </c>
      <c r="D13138" s="92">
        <v>41506.368055555598</v>
      </c>
      <c r="E13138" t="s">
        <v>341</v>
      </c>
      <c r="F13138" t="s">
        <v>1004</v>
      </c>
    </row>
    <row r="13139" spans="1:6" x14ac:dyDescent="0.25">
      <c r="A13139" t="s">
        <v>13738</v>
      </c>
      <c r="B13139" t="s">
        <v>1004</v>
      </c>
      <c r="C13139" t="s">
        <v>831</v>
      </c>
      <c r="D13139" s="92">
        <v>41506.368055555598</v>
      </c>
      <c r="E13139" t="s">
        <v>388</v>
      </c>
      <c r="F13139" t="s">
        <v>1004</v>
      </c>
    </row>
    <row r="13140" spans="1:6" x14ac:dyDescent="0.25">
      <c r="A13140" t="s">
        <v>13739</v>
      </c>
      <c r="B13140" t="s">
        <v>1004</v>
      </c>
      <c r="C13140" t="s">
        <v>831</v>
      </c>
      <c r="D13140" s="92">
        <v>41506.368055555598</v>
      </c>
      <c r="E13140" t="s">
        <v>385</v>
      </c>
      <c r="F13140" t="s">
        <v>1004</v>
      </c>
    </row>
    <row r="13141" spans="1:6" x14ac:dyDescent="0.25">
      <c r="A13141" t="s">
        <v>13740</v>
      </c>
      <c r="B13141" t="s">
        <v>1004</v>
      </c>
      <c r="C13141" t="s">
        <v>831</v>
      </c>
      <c r="D13141" s="92">
        <v>41506.368055555598</v>
      </c>
      <c r="E13141" t="s">
        <v>383</v>
      </c>
      <c r="F13141" t="s">
        <v>1004</v>
      </c>
    </row>
    <row r="13142" spans="1:6" x14ac:dyDescent="0.25">
      <c r="A13142" t="s">
        <v>13741</v>
      </c>
      <c r="B13142" t="s">
        <v>1004</v>
      </c>
      <c r="C13142" t="s">
        <v>831</v>
      </c>
      <c r="D13142" s="92">
        <v>41506.368055555598</v>
      </c>
      <c r="E13142" t="s">
        <v>398</v>
      </c>
      <c r="F13142" t="s">
        <v>1004</v>
      </c>
    </row>
    <row r="13143" spans="1:6" x14ac:dyDescent="0.25">
      <c r="A13143" t="s">
        <v>13742</v>
      </c>
      <c r="B13143" t="s">
        <v>1004</v>
      </c>
      <c r="C13143" t="s">
        <v>831</v>
      </c>
      <c r="D13143" s="92">
        <v>41506.368055555598</v>
      </c>
      <c r="E13143" t="s">
        <v>347</v>
      </c>
      <c r="F13143" t="s">
        <v>1004</v>
      </c>
    </row>
    <row r="13144" spans="1:6" x14ac:dyDescent="0.25">
      <c r="A13144" t="s">
        <v>13743</v>
      </c>
      <c r="B13144" t="s">
        <v>1004</v>
      </c>
      <c r="C13144" t="s">
        <v>831</v>
      </c>
      <c r="D13144" s="92">
        <v>41506.368055555598</v>
      </c>
      <c r="E13144" t="s">
        <v>340</v>
      </c>
      <c r="F13144" t="s">
        <v>1004</v>
      </c>
    </row>
    <row r="13145" spans="1:6" x14ac:dyDescent="0.25">
      <c r="A13145" t="s">
        <v>13744</v>
      </c>
      <c r="B13145" t="s">
        <v>1004</v>
      </c>
      <c r="C13145" t="s">
        <v>831</v>
      </c>
      <c r="D13145" s="92">
        <v>41506.368055555598</v>
      </c>
      <c r="E13145" t="s">
        <v>361</v>
      </c>
      <c r="F13145" t="s">
        <v>1004</v>
      </c>
    </row>
    <row r="13146" spans="1:6" x14ac:dyDescent="0.25">
      <c r="A13146" t="s">
        <v>13745</v>
      </c>
      <c r="B13146" t="s">
        <v>1004</v>
      </c>
      <c r="C13146" t="s">
        <v>831</v>
      </c>
      <c r="D13146" s="92">
        <v>41506.368055555598</v>
      </c>
      <c r="E13146" t="s">
        <v>360</v>
      </c>
      <c r="F13146" t="s">
        <v>1004</v>
      </c>
    </row>
    <row r="13147" spans="1:6" x14ac:dyDescent="0.25">
      <c r="A13147" t="s">
        <v>13746</v>
      </c>
      <c r="B13147" t="s">
        <v>1004</v>
      </c>
      <c r="C13147" t="s">
        <v>831</v>
      </c>
      <c r="D13147" s="92">
        <v>41506.368055555598</v>
      </c>
      <c r="E13147" t="s">
        <v>380</v>
      </c>
      <c r="F13147" t="s">
        <v>1004</v>
      </c>
    </row>
    <row r="13148" spans="1:6" x14ac:dyDescent="0.25">
      <c r="A13148" t="s">
        <v>13747</v>
      </c>
      <c r="B13148" t="s">
        <v>1004</v>
      </c>
      <c r="C13148" t="s">
        <v>831</v>
      </c>
      <c r="D13148" s="92">
        <v>41506.368055555598</v>
      </c>
      <c r="E13148" t="s">
        <v>359</v>
      </c>
      <c r="F13148" t="s">
        <v>1004</v>
      </c>
    </row>
    <row r="13149" spans="1:6" x14ac:dyDescent="0.25">
      <c r="A13149" t="s">
        <v>13748</v>
      </c>
      <c r="B13149" t="s">
        <v>1004</v>
      </c>
      <c r="C13149" t="s">
        <v>831</v>
      </c>
      <c r="D13149" s="92">
        <v>41506.368055555598</v>
      </c>
      <c r="E13149" t="s">
        <v>344</v>
      </c>
      <c r="F13149" t="s">
        <v>1004</v>
      </c>
    </row>
    <row r="13150" spans="1:6" x14ac:dyDescent="0.25">
      <c r="A13150" t="s">
        <v>13749</v>
      </c>
      <c r="B13150" t="s">
        <v>1004</v>
      </c>
      <c r="C13150" t="s">
        <v>831</v>
      </c>
      <c r="D13150" s="92">
        <v>41506.368055555598</v>
      </c>
      <c r="E13150" t="s">
        <v>357</v>
      </c>
      <c r="F13150" t="s">
        <v>1004</v>
      </c>
    </row>
    <row r="13151" spans="1:6" x14ac:dyDescent="0.25">
      <c r="A13151" t="s">
        <v>13750</v>
      </c>
      <c r="B13151" t="s">
        <v>1004</v>
      </c>
      <c r="C13151" t="s">
        <v>831</v>
      </c>
      <c r="D13151" s="92">
        <v>41506.368055555598</v>
      </c>
      <c r="E13151" t="s">
        <v>378</v>
      </c>
      <c r="F13151" t="s">
        <v>1004</v>
      </c>
    </row>
    <row r="13152" spans="1:6" x14ac:dyDescent="0.25">
      <c r="A13152" t="s">
        <v>13751</v>
      </c>
      <c r="B13152" t="s">
        <v>1004</v>
      </c>
      <c r="C13152" t="s">
        <v>831</v>
      </c>
      <c r="D13152" s="92">
        <v>41506.368055555598</v>
      </c>
      <c r="E13152" t="s">
        <v>358</v>
      </c>
      <c r="F13152" t="s">
        <v>1004</v>
      </c>
    </row>
    <row r="13153" spans="1:6" x14ac:dyDescent="0.25">
      <c r="A13153" t="s">
        <v>13752</v>
      </c>
      <c r="B13153" t="s">
        <v>1004</v>
      </c>
      <c r="C13153" t="s">
        <v>831</v>
      </c>
      <c r="D13153" s="92">
        <v>41506.368055555598</v>
      </c>
      <c r="E13153" t="s">
        <v>356</v>
      </c>
      <c r="F13153" t="s">
        <v>1004</v>
      </c>
    </row>
    <row r="13154" spans="1:6" x14ac:dyDescent="0.25">
      <c r="A13154" t="s">
        <v>13753</v>
      </c>
      <c r="B13154" t="s">
        <v>1004</v>
      </c>
      <c r="C13154" t="s">
        <v>831</v>
      </c>
      <c r="D13154" s="92">
        <v>41506.368055555598</v>
      </c>
      <c r="E13154" t="s">
        <v>345</v>
      </c>
      <c r="F13154" t="s">
        <v>1004</v>
      </c>
    </row>
    <row r="13155" spans="1:6" x14ac:dyDescent="0.25">
      <c r="A13155" t="s">
        <v>13754</v>
      </c>
      <c r="B13155" t="s">
        <v>1004</v>
      </c>
      <c r="C13155" t="s">
        <v>831</v>
      </c>
      <c r="D13155" s="92">
        <v>41506.368055555598</v>
      </c>
      <c r="E13155" t="s">
        <v>355</v>
      </c>
      <c r="F13155" t="s">
        <v>1004</v>
      </c>
    </row>
    <row r="13156" spans="1:6" x14ac:dyDescent="0.25">
      <c r="A13156" t="s">
        <v>13755</v>
      </c>
      <c r="B13156" t="s">
        <v>1004</v>
      </c>
      <c r="C13156" t="s">
        <v>831</v>
      </c>
      <c r="D13156" s="92">
        <v>41506.368055555598</v>
      </c>
      <c r="E13156" t="s">
        <v>404</v>
      </c>
      <c r="F13156" t="s">
        <v>1004</v>
      </c>
    </row>
    <row r="13157" spans="1:6" x14ac:dyDescent="0.25">
      <c r="A13157" t="s">
        <v>13756</v>
      </c>
      <c r="B13157" t="s">
        <v>1004</v>
      </c>
      <c r="C13157" t="s">
        <v>831</v>
      </c>
      <c r="D13157" s="92">
        <v>41506.368055555598</v>
      </c>
      <c r="E13157" t="s">
        <v>402</v>
      </c>
      <c r="F13157" t="s">
        <v>1004</v>
      </c>
    </row>
    <row r="13158" spans="1:6" x14ac:dyDescent="0.25">
      <c r="A13158" t="s">
        <v>13757</v>
      </c>
      <c r="B13158" t="s">
        <v>1004</v>
      </c>
      <c r="C13158" t="s">
        <v>831</v>
      </c>
      <c r="D13158" s="92">
        <v>41506.368055555598</v>
      </c>
      <c r="E13158" t="s">
        <v>354</v>
      </c>
      <c r="F13158" t="s">
        <v>1004</v>
      </c>
    </row>
    <row r="13159" spans="1:6" x14ac:dyDescent="0.25">
      <c r="A13159" t="s">
        <v>13758</v>
      </c>
      <c r="B13159" t="s">
        <v>1004</v>
      </c>
      <c r="C13159" t="s">
        <v>831</v>
      </c>
      <c r="D13159" s="92">
        <v>41506.368055555598</v>
      </c>
      <c r="E13159" t="s">
        <v>353</v>
      </c>
      <c r="F13159" t="s">
        <v>1004</v>
      </c>
    </row>
    <row r="13160" spans="1:6" x14ac:dyDescent="0.25">
      <c r="A13160" t="s">
        <v>13759</v>
      </c>
      <c r="B13160" t="s">
        <v>1004</v>
      </c>
      <c r="C13160" t="s">
        <v>831</v>
      </c>
      <c r="D13160" s="92">
        <v>41506.368055555598</v>
      </c>
      <c r="E13160" t="s">
        <v>397</v>
      </c>
      <c r="F13160" t="s">
        <v>1004</v>
      </c>
    </row>
    <row r="13161" spans="1:6" x14ac:dyDescent="0.25">
      <c r="A13161" t="s">
        <v>13760</v>
      </c>
      <c r="B13161" t="s">
        <v>1004</v>
      </c>
      <c r="C13161" t="s">
        <v>831</v>
      </c>
      <c r="D13161" s="92">
        <v>41506.368055555598</v>
      </c>
      <c r="E13161" t="s">
        <v>395</v>
      </c>
      <c r="F13161" t="s">
        <v>1004</v>
      </c>
    </row>
    <row r="13162" spans="1:6" x14ac:dyDescent="0.25">
      <c r="A13162" t="s">
        <v>13761</v>
      </c>
      <c r="B13162" t="s">
        <v>1004</v>
      </c>
      <c r="C13162" t="s">
        <v>831</v>
      </c>
      <c r="D13162" s="92">
        <v>41506.368055555598</v>
      </c>
      <c r="E13162" t="s">
        <v>403</v>
      </c>
      <c r="F13162" t="s">
        <v>1004</v>
      </c>
    </row>
    <row r="13163" spans="1:6" x14ac:dyDescent="0.25">
      <c r="A13163" t="s">
        <v>13762</v>
      </c>
      <c r="B13163" t="s">
        <v>1004</v>
      </c>
      <c r="C13163" t="s">
        <v>831</v>
      </c>
      <c r="D13163" s="92">
        <v>41506.368055555598</v>
      </c>
      <c r="E13163" t="s">
        <v>401</v>
      </c>
      <c r="F13163" t="s">
        <v>1004</v>
      </c>
    </row>
    <row r="13164" spans="1:6" x14ac:dyDescent="0.25">
      <c r="A13164" t="s">
        <v>13763</v>
      </c>
      <c r="B13164" t="s">
        <v>1004</v>
      </c>
      <c r="C13164" t="s">
        <v>831</v>
      </c>
      <c r="D13164" s="92">
        <v>41506.368055555598</v>
      </c>
      <c r="E13164" t="s">
        <v>352</v>
      </c>
      <c r="F13164" t="s">
        <v>1004</v>
      </c>
    </row>
    <row r="13165" spans="1:6" x14ac:dyDescent="0.25">
      <c r="A13165" t="s">
        <v>13764</v>
      </c>
      <c r="B13165" t="s">
        <v>1004</v>
      </c>
      <c r="C13165" t="s">
        <v>831</v>
      </c>
      <c r="D13165" s="92">
        <v>41506.368055555598</v>
      </c>
      <c r="E13165" t="s">
        <v>351</v>
      </c>
      <c r="F13165" t="s">
        <v>1004</v>
      </c>
    </row>
    <row r="13166" spans="1:6" x14ac:dyDescent="0.25">
      <c r="A13166" t="s">
        <v>13765</v>
      </c>
      <c r="B13166" t="s">
        <v>1004</v>
      </c>
      <c r="C13166" t="s">
        <v>831</v>
      </c>
      <c r="D13166" s="92">
        <v>41506.368055555598</v>
      </c>
      <c r="E13166" t="s">
        <v>396</v>
      </c>
      <c r="F13166" t="s">
        <v>1004</v>
      </c>
    </row>
    <row r="13167" spans="1:6" x14ac:dyDescent="0.25">
      <c r="A13167" t="s">
        <v>13766</v>
      </c>
      <c r="B13167" t="s">
        <v>1004</v>
      </c>
      <c r="C13167" t="s">
        <v>831</v>
      </c>
      <c r="D13167" s="92">
        <v>41506.368055555598</v>
      </c>
      <c r="E13167" t="s">
        <v>394</v>
      </c>
      <c r="F13167" t="s">
        <v>1004</v>
      </c>
    </row>
    <row r="13168" spans="1:6" x14ac:dyDescent="0.25">
      <c r="A13168" t="s">
        <v>13767</v>
      </c>
      <c r="B13168" t="s">
        <v>1004</v>
      </c>
      <c r="C13168" t="s">
        <v>831</v>
      </c>
      <c r="D13168" s="92">
        <v>41506.368055555598</v>
      </c>
      <c r="E13168" t="s">
        <v>387</v>
      </c>
      <c r="F13168" t="s">
        <v>1004</v>
      </c>
    </row>
    <row r="13169" spans="1:6" x14ac:dyDescent="0.25">
      <c r="A13169" t="s">
        <v>13768</v>
      </c>
      <c r="B13169" t="s">
        <v>1004</v>
      </c>
      <c r="C13169" t="s">
        <v>831</v>
      </c>
      <c r="D13169" s="92">
        <v>41506.368055555598</v>
      </c>
      <c r="E13169" t="s">
        <v>350</v>
      </c>
      <c r="F13169" t="s">
        <v>1004</v>
      </c>
    </row>
    <row r="13170" spans="1:6" x14ac:dyDescent="0.25">
      <c r="A13170" t="s">
        <v>13769</v>
      </c>
      <c r="B13170" t="s">
        <v>1004</v>
      </c>
      <c r="C13170" t="s">
        <v>831</v>
      </c>
      <c r="D13170" s="92">
        <v>41506.368055555598</v>
      </c>
      <c r="E13170" t="s">
        <v>349</v>
      </c>
      <c r="F13170" t="s">
        <v>1004</v>
      </c>
    </row>
    <row r="13171" spans="1:6" x14ac:dyDescent="0.25">
      <c r="A13171" t="s">
        <v>13770</v>
      </c>
      <c r="B13171" t="s">
        <v>1004</v>
      </c>
      <c r="C13171" t="s">
        <v>831</v>
      </c>
      <c r="D13171" s="92">
        <v>41506.368055555598</v>
      </c>
      <c r="E13171" t="s">
        <v>763</v>
      </c>
      <c r="F13171" t="s">
        <v>1004</v>
      </c>
    </row>
    <row r="13172" spans="1:6" x14ac:dyDescent="0.25">
      <c r="A13172" t="s">
        <v>13771</v>
      </c>
      <c r="B13172" t="s">
        <v>1004</v>
      </c>
      <c r="C13172" t="s">
        <v>831</v>
      </c>
      <c r="D13172" s="92">
        <v>41506.368055555598</v>
      </c>
      <c r="E13172" t="s">
        <v>762</v>
      </c>
      <c r="F13172" t="s">
        <v>1004</v>
      </c>
    </row>
    <row r="13173" spans="1:6" x14ac:dyDescent="0.25">
      <c r="A13173" t="s">
        <v>13772</v>
      </c>
      <c r="B13173" t="s">
        <v>1004</v>
      </c>
      <c r="C13173" t="s">
        <v>831</v>
      </c>
      <c r="D13173" s="92">
        <v>41506.368055555598</v>
      </c>
      <c r="E13173" t="s">
        <v>760</v>
      </c>
      <c r="F13173" t="s">
        <v>1004</v>
      </c>
    </row>
    <row r="13174" spans="1:6" x14ac:dyDescent="0.25">
      <c r="A13174" t="s">
        <v>13773</v>
      </c>
      <c r="B13174" t="s">
        <v>1004</v>
      </c>
      <c r="C13174" t="s">
        <v>831</v>
      </c>
      <c r="D13174" s="92">
        <v>41506.368055555598</v>
      </c>
      <c r="E13174" t="s">
        <v>986</v>
      </c>
      <c r="F13174" t="s">
        <v>1004</v>
      </c>
    </row>
    <row r="13175" spans="1:6" x14ac:dyDescent="0.25">
      <c r="A13175" t="s">
        <v>13774</v>
      </c>
      <c r="B13175" t="s">
        <v>1004</v>
      </c>
      <c r="C13175" t="s">
        <v>831</v>
      </c>
      <c r="D13175" s="92">
        <v>41506.368055555598</v>
      </c>
      <c r="E13175" t="s">
        <v>756</v>
      </c>
      <c r="F13175" t="s">
        <v>1004</v>
      </c>
    </row>
    <row r="13176" spans="1:6" x14ac:dyDescent="0.25">
      <c r="A13176" t="s">
        <v>13775</v>
      </c>
      <c r="B13176" t="s">
        <v>1004</v>
      </c>
      <c r="C13176" t="s">
        <v>831</v>
      </c>
      <c r="D13176" s="92">
        <v>41506.368055555598</v>
      </c>
      <c r="E13176" t="s">
        <v>755</v>
      </c>
      <c r="F13176" t="s">
        <v>1004</v>
      </c>
    </row>
    <row r="13177" spans="1:6" x14ac:dyDescent="0.25">
      <c r="A13177" t="s">
        <v>13776</v>
      </c>
      <c r="B13177" t="s">
        <v>1004</v>
      </c>
      <c r="C13177" t="s">
        <v>831</v>
      </c>
      <c r="D13177" s="92">
        <v>41506.368055555598</v>
      </c>
      <c r="E13177" t="s">
        <v>754</v>
      </c>
      <c r="F13177" t="s">
        <v>1004</v>
      </c>
    </row>
    <row r="13178" spans="1:6" x14ac:dyDescent="0.25">
      <c r="A13178" t="s">
        <v>13777</v>
      </c>
      <c r="B13178" t="s">
        <v>1004</v>
      </c>
      <c r="C13178" t="s">
        <v>831</v>
      </c>
      <c r="D13178" s="92">
        <v>41506.368055555598</v>
      </c>
      <c r="E13178" t="s">
        <v>753</v>
      </c>
      <c r="F13178" t="s">
        <v>1004</v>
      </c>
    </row>
    <row r="13179" spans="1:6" x14ac:dyDescent="0.25">
      <c r="A13179" t="s">
        <v>13778</v>
      </c>
      <c r="B13179" t="s">
        <v>1004</v>
      </c>
      <c r="C13179" t="s">
        <v>831</v>
      </c>
      <c r="D13179" s="92">
        <v>41506.368055555598</v>
      </c>
      <c r="E13179" t="s">
        <v>987</v>
      </c>
      <c r="F13179" t="s">
        <v>1004</v>
      </c>
    </row>
    <row r="13180" spans="1:6" x14ac:dyDescent="0.25">
      <c r="A13180" t="s">
        <v>13779</v>
      </c>
      <c r="B13180" t="s">
        <v>1004</v>
      </c>
      <c r="C13180" t="s">
        <v>831</v>
      </c>
      <c r="D13180" s="92">
        <v>41506.368055555598</v>
      </c>
      <c r="E13180" t="s">
        <v>988</v>
      </c>
      <c r="F13180" t="s">
        <v>1004</v>
      </c>
    </row>
    <row r="13181" spans="1:6" x14ac:dyDescent="0.25">
      <c r="A13181" t="s">
        <v>13780</v>
      </c>
      <c r="B13181" t="s">
        <v>1004</v>
      </c>
      <c r="C13181" t="s">
        <v>831</v>
      </c>
      <c r="D13181" s="92">
        <v>41506.368055555598</v>
      </c>
      <c r="E13181" t="s">
        <v>989</v>
      </c>
      <c r="F13181" t="s">
        <v>1004</v>
      </c>
    </row>
    <row r="13182" spans="1:6" x14ac:dyDescent="0.25">
      <c r="A13182" t="s">
        <v>13781</v>
      </c>
      <c r="B13182" t="s">
        <v>1004</v>
      </c>
      <c r="C13182" t="s">
        <v>831</v>
      </c>
      <c r="D13182" s="92">
        <v>41506.368055555598</v>
      </c>
      <c r="E13182" t="s">
        <v>990</v>
      </c>
      <c r="F13182" t="s">
        <v>1004</v>
      </c>
    </row>
    <row r="13183" spans="1:6" x14ac:dyDescent="0.25">
      <c r="A13183" t="s">
        <v>13782</v>
      </c>
      <c r="B13183" t="s">
        <v>1004</v>
      </c>
      <c r="C13183" t="s">
        <v>831</v>
      </c>
      <c r="D13183" s="92">
        <v>41506.368055555598</v>
      </c>
      <c r="E13183" t="s">
        <v>768</v>
      </c>
      <c r="F13183" t="s">
        <v>1004</v>
      </c>
    </row>
    <row r="13184" spans="1:6" x14ac:dyDescent="0.25">
      <c r="A13184" t="s">
        <v>13783</v>
      </c>
      <c r="B13184" t="s">
        <v>1004</v>
      </c>
      <c r="C13184" t="s">
        <v>831</v>
      </c>
      <c r="D13184" s="92">
        <v>41506.368055555598</v>
      </c>
      <c r="E13184" t="s">
        <v>767</v>
      </c>
      <c r="F13184" t="s">
        <v>1004</v>
      </c>
    </row>
    <row r="13185" spans="1:6" x14ac:dyDescent="0.25">
      <c r="A13185" t="s">
        <v>13784</v>
      </c>
      <c r="B13185" t="s">
        <v>1004</v>
      </c>
      <c r="C13185" t="s">
        <v>831</v>
      </c>
      <c r="D13185" s="92">
        <v>41506.368055555598</v>
      </c>
      <c r="E13185" t="s">
        <v>991</v>
      </c>
      <c r="F13185" t="s">
        <v>1004</v>
      </c>
    </row>
    <row r="13186" spans="1:6" x14ac:dyDescent="0.25">
      <c r="A13186" t="s">
        <v>13785</v>
      </c>
      <c r="B13186" t="s">
        <v>1004</v>
      </c>
      <c r="C13186" t="s">
        <v>831</v>
      </c>
      <c r="D13186" s="92">
        <v>41506.368055555598</v>
      </c>
      <c r="E13186" t="s">
        <v>992</v>
      </c>
      <c r="F13186" t="s">
        <v>1004</v>
      </c>
    </row>
    <row r="13187" spans="1:6" x14ac:dyDescent="0.25">
      <c r="A13187" t="s">
        <v>13786</v>
      </c>
      <c r="B13187" t="s">
        <v>1004</v>
      </c>
      <c r="C13187" t="s">
        <v>831</v>
      </c>
      <c r="D13187" s="92">
        <v>41506.368055555598</v>
      </c>
      <c r="E13187" t="s">
        <v>993</v>
      </c>
      <c r="F13187" t="s">
        <v>1004</v>
      </c>
    </row>
    <row r="13188" spans="1:6" x14ac:dyDescent="0.25">
      <c r="A13188" t="s">
        <v>13787</v>
      </c>
      <c r="B13188" t="s">
        <v>1004</v>
      </c>
      <c r="C13188" t="s">
        <v>831</v>
      </c>
      <c r="D13188" s="92">
        <v>41506.368055555598</v>
      </c>
      <c r="E13188" t="s">
        <v>779</v>
      </c>
      <c r="F13188" t="s">
        <v>1004</v>
      </c>
    </row>
    <row r="13189" spans="1:6" x14ac:dyDescent="0.25">
      <c r="A13189" t="s">
        <v>13788</v>
      </c>
      <c r="B13189" t="s">
        <v>1004</v>
      </c>
      <c r="C13189" t="s">
        <v>831</v>
      </c>
      <c r="D13189" s="92">
        <v>41506.368055555598</v>
      </c>
      <c r="E13189" t="s">
        <v>778</v>
      </c>
      <c r="F13189" t="s">
        <v>1004</v>
      </c>
    </row>
    <row r="13190" spans="1:6" x14ac:dyDescent="0.25">
      <c r="A13190" t="s">
        <v>13789</v>
      </c>
      <c r="B13190" t="s">
        <v>1004</v>
      </c>
      <c r="C13190" t="s">
        <v>831</v>
      </c>
      <c r="D13190" s="92">
        <v>41506.368055555598</v>
      </c>
      <c r="E13190" t="s">
        <v>994</v>
      </c>
      <c r="F13190" t="s">
        <v>1004</v>
      </c>
    </row>
    <row r="13191" spans="1:6" x14ac:dyDescent="0.25">
      <c r="A13191" t="s">
        <v>13790</v>
      </c>
      <c r="B13191" t="s">
        <v>1004</v>
      </c>
      <c r="C13191" t="s">
        <v>831</v>
      </c>
      <c r="D13191" s="92">
        <v>41506.368055555598</v>
      </c>
      <c r="E13191" t="s">
        <v>736</v>
      </c>
      <c r="F13191" t="s">
        <v>1004</v>
      </c>
    </row>
    <row r="13192" spans="1:6" x14ac:dyDescent="0.25">
      <c r="A13192" t="s">
        <v>13791</v>
      </c>
      <c r="B13192" t="s">
        <v>1004</v>
      </c>
      <c r="C13192" t="s">
        <v>831</v>
      </c>
      <c r="D13192" s="92">
        <v>41506.368055555598</v>
      </c>
      <c r="E13192" t="s">
        <v>734</v>
      </c>
      <c r="F13192" t="s">
        <v>1004</v>
      </c>
    </row>
    <row r="13193" spans="1:6" x14ac:dyDescent="0.25">
      <c r="A13193" t="s">
        <v>13792</v>
      </c>
      <c r="B13193" t="s">
        <v>1004</v>
      </c>
      <c r="C13193" t="s">
        <v>831</v>
      </c>
      <c r="D13193" s="92">
        <v>41506.368055555598</v>
      </c>
      <c r="E13193" t="s">
        <v>733</v>
      </c>
      <c r="F13193" t="s">
        <v>1004</v>
      </c>
    </row>
    <row r="13194" spans="1:6" x14ac:dyDescent="0.25">
      <c r="A13194" t="s">
        <v>13728</v>
      </c>
      <c r="B13194" t="s">
        <v>1004</v>
      </c>
      <c r="C13194" t="s">
        <v>831</v>
      </c>
      <c r="D13194" s="92">
        <v>41506.368055555598</v>
      </c>
      <c r="E13194" t="s">
        <v>391</v>
      </c>
      <c r="F13194" t="s">
        <v>1004</v>
      </c>
    </row>
    <row r="13195" spans="1:6" x14ac:dyDescent="0.25">
      <c r="A13195" t="s">
        <v>13729</v>
      </c>
      <c r="B13195" t="s">
        <v>1004</v>
      </c>
      <c r="C13195" t="s">
        <v>831</v>
      </c>
      <c r="D13195" s="92">
        <v>41506.368055555598</v>
      </c>
      <c r="E13195" t="s">
        <v>386</v>
      </c>
      <c r="F13195" t="s">
        <v>1004</v>
      </c>
    </row>
    <row r="13196" spans="1:6" x14ac:dyDescent="0.25">
      <c r="A13196" t="s">
        <v>13730</v>
      </c>
      <c r="B13196" t="s">
        <v>1004</v>
      </c>
      <c r="C13196" t="s">
        <v>831</v>
      </c>
      <c r="D13196" s="92">
        <v>41506.368055555598</v>
      </c>
      <c r="E13196" t="s">
        <v>384</v>
      </c>
      <c r="F13196" t="s">
        <v>1004</v>
      </c>
    </row>
    <row r="13197" spans="1:6" x14ac:dyDescent="0.25">
      <c r="A13197" t="s">
        <v>13793</v>
      </c>
      <c r="B13197" t="s">
        <v>1004</v>
      </c>
      <c r="C13197" t="s">
        <v>831</v>
      </c>
      <c r="D13197" s="92">
        <v>41506.368055555598</v>
      </c>
      <c r="E13197" t="s">
        <v>995</v>
      </c>
      <c r="F13197" t="s">
        <v>1004</v>
      </c>
    </row>
    <row r="13198" spans="1:6" x14ac:dyDescent="0.25">
      <c r="A13198" t="s">
        <v>13794</v>
      </c>
      <c r="B13198" t="s">
        <v>1004</v>
      </c>
      <c r="C13198" t="s">
        <v>831</v>
      </c>
      <c r="D13198" s="92">
        <v>41506.368055555598</v>
      </c>
      <c r="E13198" t="s">
        <v>784</v>
      </c>
      <c r="F13198" t="s">
        <v>1004</v>
      </c>
    </row>
    <row r="13199" spans="1:6" x14ac:dyDescent="0.25">
      <c r="A13199" t="s">
        <v>13795</v>
      </c>
      <c r="B13199" t="s">
        <v>1004</v>
      </c>
      <c r="C13199" t="s">
        <v>831</v>
      </c>
      <c r="D13199" s="92">
        <v>41506.368055555598</v>
      </c>
      <c r="E13199" t="s">
        <v>996</v>
      </c>
      <c r="F13199" t="s">
        <v>1004</v>
      </c>
    </row>
    <row r="13200" spans="1:6" x14ac:dyDescent="0.25">
      <c r="A13200" t="s">
        <v>13796</v>
      </c>
      <c r="B13200" t="s">
        <v>1004</v>
      </c>
      <c r="C13200" t="s">
        <v>831</v>
      </c>
      <c r="D13200" s="92">
        <v>41506.368055555598</v>
      </c>
      <c r="E13200" t="s">
        <v>783</v>
      </c>
      <c r="F13200" t="s">
        <v>1004</v>
      </c>
    </row>
    <row r="13201" spans="1:6" x14ac:dyDescent="0.25">
      <c r="A13201" t="s">
        <v>13797</v>
      </c>
      <c r="B13201" t="s">
        <v>1004</v>
      </c>
      <c r="C13201" t="s">
        <v>831</v>
      </c>
      <c r="D13201" s="92">
        <v>41506.368055555598</v>
      </c>
      <c r="E13201" t="s">
        <v>997</v>
      </c>
      <c r="F13201" t="s">
        <v>1004</v>
      </c>
    </row>
    <row r="13202" spans="1:6" x14ac:dyDescent="0.25">
      <c r="A13202" t="s">
        <v>13798</v>
      </c>
      <c r="B13202" t="s">
        <v>1004</v>
      </c>
      <c r="C13202" t="s">
        <v>831</v>
      </c>
      <c r="D13202" s="92">
        <v>41506.368055555598</v>
      </c>
      <c r="E13202" t="s">
        <v>998</v>
      </c>
      <c r="F13202" t="s">
        <v>1004</v>
      </c>
    </row>
    <row r="13203" spans="1:6" x14ac:dyDescent="0.25">
      <c r="A13203" t="s">
        <v>13799</v>
      </c>
      <c r="B13203" t="s">
        <v>1004</v>
      </c>
      <c r="C13203" t="s">
        <v>831</v>
      </c>
      <c r="D13203" s="92">
        <v>41506.368055555598</v>
      </c>
      <c r="E13203" t="s">
        <v>770</v>
      </c>
      <c r="F13203" t="s">
        <v>1004</v>
      </c>
    </row>
    <row r="13204" spans="1:6" x14ac:dyDescent="0.25">
      <c r="A13204" t="s">
        <v>13800</v>
      </c>
      <c r="B13204" t="s">
        <v>1004</v>
      </c>
      <c r="C13204" t="s">
        <v>831</v>
      </c>
      <c r="D13204" s="92">
        <v>41506.368055555598</v>
      </c>
      <c r="E13204" t="s">
        <v>782</v>
      </c>
      <c r="F13204" t="s">
        <v>1004</v>
      </c>
    </row>
    <row r="13205" spans="1:6" x14ac:dyDescent="0.25">
      <c r="A13205" t="s">
        <v>13801</v>
      </c>
      <c r="B13205" t="s">
        <v>1004</v>
      </c>
      <c r="C13205" t="s">
        <v>831</v>
      </c>
      <c r="D13205" s="92">
        <v>41506.368055555598</v>
      </c>
      <c r="E13205" t="s">
        <v>781</v>
      </c>
      <c r="F13205" t="s">
        <v>1004</v>
      </c>
    </row>
    <row r="13206" spans="1:6" x14ac:dyDescent="0.25">
      <c r="A13206" t="s">
        <v>13802</v>
      </c>
      <c r="B13206" t="s">
        <v>1004</v>
      </c>
      <c r="C13206" t="s">
        <v>831</v>
      </c>
      <c r="D13206" s="92">
        <v>41506.368055555598</v>
      </c>
      <c r="E13206" t="s">
        <v>780</v>
      </c>
      <c r="F13206" t="s">
        <v>1004</v>
      </c>
    </row>
    <row r="13207" spans="1:6" x14ac:dyDescent="0.25">
      <c r="A13207" t="s">
        <v>13803</v>
      </c>
      <c r="B13207" t="s">
        <v>1004</v>
      </c>
      <c r="C13207" t="s">
        <v>831</v>
      </c>
      <c r="D13207" s="92">
        <v>41506.368055555598</v>
      </c>
      <c r="E13207" t="s">
        <v>999</v>
      </c>
      <c r="F13207" t="s">
        <v>1004</v>
      </c>
    </row>
    <row r="13208" spans="1:6" x14ac:dyDescent="0.25">
      <c r="A13208" t="s">
        <v>13804</v>
      </c>
      <c r="B13208" t="s">
        <v>1004</v>
      </c>
      <c r="C13208" t="s">
        <v>831</v>
      </c>
      <c r="D13208" s="92">
        <v>41506.368055555598</v>
      </c>
      <c r="E13208" t="s">
        <v>1000</v>
      </c>
      <c r="F13208" t="s">
        <v>1004</v>
      </c>
    </row>
    <row r="13209" spans="1:6" x14ac:dyDescent="0.25">
      <c r="A13209" t="s">
        <v>13805</v>
      </c>
      <c r="B13209" t="s">
        <v>1004</v>
      </c>
      <c r="C13209" t="s">
        <v>831</v>
      </c>
      <c r="D13209" s="92">
        <v>41506.368055555598</v>
      </c>
      <c r="E13209" t="s">
        <v>728</v>
      </c>
      <c r="F13209" t="s">
        <v>1004</v>
      </c>
    </row>
    <row r="13210" spans="1:6" x14ac:dyDescent="0.25">
      <c r="A13210" t="s">
        <v>13806</v>
      </c>
      <c r="B13210" t="s">
        <v>1004</v>
      </c>
      <c r="C13210" t="s">
        <v>831</v>
      </c>
      <c r="D13210" s="92">
        <v>41506.368055555598</v>
      </c>
      <c r="E13210" t="s">
        <v>727</v>
      </c>
      <c r="F13210" t="s">
        <v>1004</v>
      </c>
    </row>
    <row r="13211" spans="1:6" x14ac:dyDescent="0.25">
      <c r="A13211" t="s">
        <v>13745</v>
      </c>
      <c r="B13211" t="s">
        <v>1004</v>
      </c>
      <c r="C13211" t="s">
        <v>831</v>
      </c>
      <c r="D13211" s="92">
        <v>41506.368055555598</v>
      </c>
      <c r="E13211" t="s">
        <v>360</v>
      </c>
      <c r="F13211" t="s">
        <v>1004</v>
      </c>
    </row>
    <row r="13212" spans="1:6" x14ac:dyDescent="0.25">
      <c r="A13212" t="s">
        <v>13807</v>
      </c>
      <c r="B13212" t="s">
        <v>1004</v>
      </c>
      <c r="C13212" t="s">
        <v>831</v>
      </c>
      <c r="D13212" s="92">
        <v>41506.368055555598</v>
      </c>
      <c r="E13212" t="s">
        <v>726</v>
      </c>
      <c r="F13212" t="s">
        <v>1004</v>
      </c>
    </row>
    <row r="13213" spans="1:6" x14ac:dyDescent="0.25">
      <c r="A13213" t="s">
        <v>13808</v>
      </c>
      <c r="B13213" t="s">
        <v>1004</v>
      </c>
      <c r="C13213" t="s">
        <v>831</v>
      </c>
      <c r="D13213" s="92">
        <v>41506.368055555598</v>
      </c>
      <c r="E13213" t="s">
        <v>724</v>
      </c>
      <c r="F13213" t="s">
        <v>1004</v>
      </c>
    </row>
    <row r="13214" spans="1:6" x14ac:dyDescent="0.25">
      <c r="A13214" t="s">
        <v>13809</v>
      </c>
      <c r="B13214" t="s">
        <v>1004</v>
      </c>
      <c r="C13214" t="s">
        <v>831</v>
      </c>
      <c r="D13214" s="92">
        <v>41506.368055555598</v>
      </c>
      <c r="E13214" t="s">
        <v>723</v>
      </c>
      <c r="F13214" t="s">
        <v>1004</v>
      </c>
    </row>
    <row r="13215" spans="1:6" x14ac:dyDescent="0.25">
      <c r="A13215" t="s">
        <v>13810</v>
      </c>
      <c r="B13215" t="s">
        <v>1004</v>
      </c>
      <c r="C13215" t="s">
        <v>831</v>
      </c>
      <c r="D13215" s="92">
        <v>41506.368055555598</v>
      </c>
      <c r="E13215" t="s">
        <v>722</v>
      </c>
      <c r="F13215" t="s">
        <v>1004</v>
      </c>
    </row>
    <row r="13216" spans="1:6" x14ac:dyDescent="0.25">
      <c r="A13216" t="s">
        <v>13811</v>
      </c>
      <c r="B13216" t="s">
        <v>1004</v>
      </c>
      <c r="C13216" t="s">
        <v>831</v>
      </c>
      <c r="D13216" s="92">
        <v>41506.368055555598</v>
      </c>
      <c r="E13216" t="s">
        <v>721</v>
      </c>
      <c r="F13216" t="s">
        <v>1004</v>
      </c>
    </row>
    <row r="13217" spans="1:6" x14ac:dyDescent="0.25">
      <c r="A13217" t="s">
        <v>13812</v>
      </c>
      <c r="B13217" t="s">
        <v>1004</v>
      </c>
      <c r="C13217" t="s">
        <v>831</v>
      </c>
      <c r="D13217" s="92">
        <v>41506.368055555598</v>
      </c>
      <c r="E13217" t="s">
        <v>777</v>
      </c>
      <c r="F13217" t="s">
        <v>1004</v>
      </c>
    </row>
    <row r="13218" spans="1:6" x14ac:dyDescent="0.25">
      <c r="A13218" t="s">
        <v>13813</v>
      </c>
      <c r="B13218" t="s">
        <v>1004</v>
      </c>
      <c r="C13218" t="s">
        <v>831</v>
      </c>
      <c r="D13218" s="92">
        <v>41506.368055555598</v>
      </c>
      <c r="E13218" t="s">
        <v>1001</v>
      </c>
      <c r="F13218" t="s">
        <v>1004</v>
      </c>
    </row>
    <row r="13219" spans="1:6" x14ac:dyDescent="0.25">
      <c r="A13219" t="s">
        <v>13814</v>
      </c>
      <c r="B13219" t="s">
        <v>1004</v>
      </c>
      <c r="C13219" t="s">
        <v>831</v>
      </c>
      <c r="D13219" s="92">
        <v>41506.368055555598</v>
      </c>
      <c r="E13219" t="s">
        <v>1002</v>
      </c>
      <c r="F13219" t="s">
        <v>1004</v>
      </c>
    </row>
    <row r="13220" spans="1:6" x14ac:dyDescent="0.25">
      <c r="A13220" t="s">
        <v>13815</v>
      </c>
      <c r="B13220" t="s">
        <v>1004</v>
      </c>
      <c r="C13220" t="s">
        <v>831</v>
      </c>
      <c r="D13220" s="92">
        <v>41506.368055555598</v>
      </c>
      <c r="E13220" t="s">
        <v>775</v>
      </c>
      <c r="F13220" t="s">
        <v>1004</v>
      </c>
    </row>
    <row r="13221" spans="1:6" x14ac:dyDescent="0.25">
      <c r="A13221" t="s">
        <v>13816</v>
      </c>
      <c r="B13221" t="s">
        <v>1004</v>
      </c>
      <c r="C13221" t="s">
        <v>831</v>
      </c>
      <c r="D13221" s="92">
        <v>41506.368055555598</v>
      </c>
      <c r="E13221" t="s">
        <v>771</v>
      </c>
      <c r="F13221" t="s">
        <v>1004</v>
      </c>
    </row>
    <row r="13222" spans="1:6" x14ac:dyDescent="0.25">
      <c r="A13222" t="s">
        <v>13817</v>
      </c>
      <c r="B13222" t="s">
        <v>1004</v>
      </c>
      <c r="C13222" t="s">
        <v>831</v>
      </c>
      <c r="D13222" s="92">
        <v>41506.368055555598</v>
      </c>
      <c r="E13222" t="s">
        <v>765</v>
      </c>
      <c r="F13222" t="s">
        <v>1004</v>
      </c>
    </row>
    <row r="13223" spans="1:6" x14ac:dyDescent="0.25">
      <c r="A13223" t="s">
        <v>13818</v>
      </c>
      <c r="B13223" t="s">
        <v>1004</v>
      </c>
      <c r="C13223" t="s">
        <v>831</v>
      </c>
      <c r="D13223" s="92">
        <v>41506.368055555598</v>
      </c>
      <c r="E13223" t="s">
        <v>718</v>
      </c>
      <c r="F13223" t="s">
        <v>1004</v>
      </c>
    </row>
    <row r="13224" spans="1:6" x14ac:dyDescent="0.25">
      <c r="A13224" t="s">
        <v>13819</v>
      </c>
      <c r="B13224" t="s">
        <v>1004</v>
      </c>
      <c r="C13224" t="s">
        <v>831</v>
      </c>
      <c r="D13224" s="92">
        <v>41506.368055555598</v>
      </c>
      <c r="E13224" t="s">
        <v>774</v>
      </c>
      <c r="F13224" t="s">
        <v>1004</v>
      </c>
    </row>
    <row r="13225" spans="1:6" x14ac:dyDescent="0.25">
      <c r="A13225" t="s">
        <v>13820</v>
      </c>
      <c r="B13225" t="s">
        <v>1004</v>
      </c>
      <c r="C13225" t="s">
        <v>831</v>
      </c>
      <c r="D13225" s="92">
        <v>41506.368055555598</v>
      </c>
      <c r="E13225" t="s">
        <v>764</v>
      </c>
      <c r="F13225" t="s">
        <v>1004</v>
      </c>
    </row>
    <row r="13226" spans="1:6" x14ac:dyDescent="0.25">
      <c r="A13226" t="s">
        <v>13821</v>
      </c>
      <c r="B13226" t="s">
        <v>1004</v>
      </c>
      <c r="C13226" t="s">
        <v>831</v>
      </c>
      <c r="D13226" s="92">
        <v>41506.368055555598</v>
      </c>
      <c r="E13226" t="s">
        <v>1003</v>
      </c>
      <c r="F13226" t="s">
        <v>1004</v>
      </c>
    </row>
    <row r="13227" spans="1:6" x14ac:dyDescent="0.25">
      <c r="A13227" t="s">
        <v>13822</v>
      </c>
      <c r="B13227" t="s">
        <v>1004</v>
      </c>
      <c r="C13227" t="s">
        <v>831</v>
      </c>
      <c r="D13227" s="92">
        <v>41506.368055555598</v>
      </c>
      <c r="E13227" t="s">
        <v>716</v>
      </c>
      <c r="F13227" t="s">
        <v>1004</v>
      </c>
    </row>
    <row r="13228" spans="1:6" x14ac:dyDescent="0.25">
      <c r="A13228" t="s">
        <v>13823</v>
      </c>
      <c r="B13228" t="s">
        <v>1004</v>
      </c>
      <c r="C13228" t="s">
        <v>831</v>
      </c>
      <c r="D13228" s="92">
        <v>41506.368055555598</v>
      </c>
      <c r="E13228" t="s">
        <v>715</v>
      </c>
      <c r="F13228" t="s">
        <v>1004</v>
      </c>
    </row>
    <row r="13229" spans="1:6" x14ac:dyDescent="0.25">
      <c r="A13229" t="s">
        <v>13824</v>
      </c>
      <c r="B13229" t="s">
        <v>1004</v>
      </c>
      <c r="C13229" t="s">
        <v>831</v>
      </c>
      <c r="D13229" s="92">
        <v>41506.368055555598</v>
      </c>
      <c r="E13229" t="s">
        <v>713</v>
      </c>
      <c r="F13229" t="s">
        <v>1004</v>
      </c>
    </row>
    <row r="13230" spans="1:6" x14ac:dyDescent="0.25">
      <c r="A13230" t="s">
        <v>13825</v>
      </c>
      <c r="B13230" t="s">
        <v>1004</v>
      </c>
      <c r="C13230" t="s">
        <v>831</v>
      </c>
      <c r="D13230" s="92">
        <v>41506.368055555598</v>
      </c>
      <c r="E13230" t="s">
        <v>712</v>
      </c>
      <c r="F13230" t="s">
        <v>1004</v>
      </c>
    </row>
    <row r="13231" spans="1:6" x14ac:dyDescent="0.25">
      <c r="A13231" t="s">
        <v>13826</v>
      </c>
      <c r="B13231" t="s">
        <v>1004</v>
      </c>
      <c r="C13231" t="s">
        <v>831</v>
      </c>
      <c r="D13231" s="92">
        <v>41506.368055555598</v>
      </c>
      <c r="E13231" t="s">
        <v>711</v>
      </c>
      <c r="F13231" t="s">
        <v>1004</v>
      </c>
    </row>
    <row r="13232" spans="1:6" x14ac:dyDescent="0.25">
      <c r="A13232" t="s">
        <v>13827</v>
      </c>
      <c r="B13232" t="s">
        <v>1004</v>
      </c>
      <c r="C13232" t="s">
        <v>832</v>
      </c>
      <c r="D13232" s="92">
        <v>41506.375</v>
      </c>
      <c r="E13232" t="s">
        <v>377</v>
      </c>
      <c r="F13232" t="s">
        <v>1004</v>
      </c>
    </row>
    <row r="13233" spans="1:6" x14ac:dyDescent="0.25">
      <c r="A13233" t="s">
        <v>13828</v>
      </c>
      <c r="B13233" t="s">
        <v>1004</v>
      </c>
      <c r="C13233" t="s">
        <v>832</v>
      </c>
      <c r="D13233" s="92">
        <v>41506.375</v>
      </c>
      <c r="E13233" t="s">
        <v>376</v>
      </c>
      <c r="F13233" t="s">
        <v>1004</v>
      </c>
    </row>
    <row r="13234" spans="1:6" x14ac:dyDescent="0.25">
      <c r="A13234" t="s">
        <v>13829</v>
      </c>
      <c r="B13234" t="s">
        <v>1004</v>
      </c>
      <c r="C13234" t="s">
        <v>832</v>
      </c>
      <c r="D13234" s="92">
        <v>41506.375</v>
      </c>
      <c r="E13234" t="s">
        <v>375</v>
      </c>
      <c r="F13234" t="s">
        <v>1004</v>
      </c>
    </row>
    <row r="13235" spans="1:6" x14ac:dyDescent="0.25">
      <c r="A13235" t="s">
        <v>13830</v>
      </c>
      <c r="B13235" t="s">
        <v>1004</v>
      </c>
      <c r="C13235" t="s">
        <v>832</v>
      </c>
      <c r="D13235" s="92">
        <v>41506.375</v>
      </c>
      <c r="E13235" t="s">
        <v>374</v>
      </c>
      <c r="F13235" t="s">
        <v>1004</v>
      </c>
    </row>
    <row r="13236" spans="1:6" x14ac:dyDescent="0.25">
      <c r="A13236" t="s">
        <v>13831</v>
      </c>
      <c r="B13236" t="s">
        <v>1004</v>
      </c>
      <c r="C13236" t="s">
        <v>832</v>
      </c>
      <c r="D13236" s="92">
        <v>41506.375</v>
      </c>
      <c r="E13236" t="s">
        <v>373</v>
      </c>
      <c r="F13236" t="s">
        <v>1004</v>
      </c>
    </row>
    <row r="13237" spans="1:6" x14ac:dyDescent="0.25">
      <c r="A13237" t="s">
        <v>13832</v>
      </c>
      <c r="B13237" t="s">
        <v>1004</v>
      </c>
      <c r="C13237" t="s">
        <v>832</v>
      </c>
      <c r="D13237" s="92">
        <v>41506.375</v>
      </c>
      <c r="E13237" t="s">
        <v>372</v>
      </c>
      <c r="F13237" t="s">
        <v>1004</v>
      </c>
    </row>
    <row r="13238" spans="1:6" x14ac:dyDescent="0.25">
      <c r="A13238" t="s">
        <v>13833</v>
      </c>
      <c r="B13238" t="s">
        <v>1004</v>
      </c>
      <c r="C13238" t="s">
        <v>832</v>
      </c>
      <c r="D13238" s="92">
        <v>41506.375</v>
      </c>
      <c r="E13238" t="s">
        <v>371</v>
      </c>
      <c r="F13238" t="s">
        <v>1004</v>
      </c>
    </row>
    <row r="13239" spans="1:6" x14ac:dyDescent="0.25">
      <c r="A13239" t="s">
        <v>13834</v>
      </c>
      <c r="B13239" t="s">
        <v>1004</v>
      </c>
      <c r="C13239" t="s">
        <v>832</v>
      </c>
      <c r="D13239" s="92">
        <v>41506.375</v>
      </c>
      <c r="E13239" t="s">
        <v>382</v>
      </c>
      <c r="F13239" t="s">
        <v>1004</v>
      </c>
    </row>
    <row r="13240" spans="1:6" x14ac:dyDescent="0.25">
      <c r="A13240" t="s">
        <v>13835</v>
      </c>
      <c r="B13240" t="s">
        <v>1004</v>
      </c>
      <c r="C13240" t="s">
        <v>832</v>
      </c>
      <c r="D13240" s="92">
        <v>41506.375</v>
      </c>
      <c r="E13240" t="s">
        <v>346</v>
      </c>
      <c r="F13240" t="s">
        <v>1004</v>
      </c>
    </row>
    <row r="13241" spans="1:6" x14ac:dyDescent="0.25">
      <c r="A13241" t="s">
        <v>13836</v>
      </c>
      <c r="B13241" t="s">
        <v>1004</v>
      </c>
      <c r="C13241" t="s">
        <v>832</v>
      </c>
      <c r="D13241" s="92">
        <v>41506.375</v>
      </c>
      <c r="E13241" t="s">
        <v>343</v>
      </c>
      <c r="F13241" t="s">
        <v>1004</v>
      </c>
    </row>
    <row r="13242" spans="1:6" x14ac:dyDescent="0.25">
      <c r="A13242" t="s">
        <v>13837</v>
      </c>
      <c r="B13242" t="s">
        <v>1004</v>
      </c>
      <c r="C13242" t="s">
        <v>832</v>
      </c>
      <c r="D13242" s="92">
        <v>41506.375</v>
      </c>
      <c r="E13242" t="s">
        <v>342</v>
      </c>
      <c r="F13242" t="s">
        <v>1004</v>
      </c>
    </row>
    <row r="13243" spans="1:6" x14ac:dyDescent="0.25">
      <c r="A13243" t="s">
        <v>13838</v>
      </c>
      <c r="B13243" t="s">
        <v>1004</v>
      </c>
      <c r="C13243" t="s">
        <v>832</v>
      </c>
      <c r="D13243" s="92">
        <v>41506.375</v>
      </c>
      <c r="E13243" t="s">
        <v>370</v>
      </c>
      <c r="F13243" t="s">
        <v>1004</v>
      </c>
    </row>
    <row r="13244" spans="1:6" x14ac:dyDescent="0.25">
      <c r="A13244" t="s">
        <v>13839</v>
      </c>
      <c r="B13244" t="s">
        <v>1004</v>
      </c>
      <c r="C13244" t="s">
        <v>832</v>
      </c>
      <c r="D13244" s="92">
        <v>41506.375</v>
      </c>
      <c r="E13244" t="s">
        <v>369</v>
      </c>
      <c r="F13244" t="s">
        <v>1004</v>
      </c>
    </row>
    <row r="13245" spans="1:6" x14ac:dyDescent="0.25">
      <c r="A13245" t="s">
        <v>13840</v>
      </c>
      <c r="B13245" t="s">
        <v>1004</v>
      </c>
      <c r="C13245" t="s">
        <v>832</v>
      </c>
      <c r="D13245" s="92">
        <v>41506.375</v>
      </c>
      <c r="E13245" t="s">
        <v>368</v>
      </c>
      <c r="F13245" t="s">
        <v>1004</v>
      </c>
    </row>
    <row r="13246" spans="1:6" x14ac:dyDescent="0.25">
      <c r="A13246" t="s">
        <v>13841</v>
      </c>
      <c r="B13246" t="s">
        <v>1004</v>
      </c>
      <c r="C13246" t="s">
        <v>832</v>
      </c>
      <c r="D13246" s="92">
        <v>41506.375</v>
      </c>
      <c r="E13246" t="s">
        <v>367</v>
      </c>
      <c r="F13246" t="s">
        <v>1004</v>
      </c>
    </row>
    <row r="13247" spans="1:6" x14ac:dyDescent="0.25">
      <c r="A13247" t="s">
        <v>13842</v>
      </c>
      <c r="B13247" t="s">
        <v>1004</v>
      </c>
      <c r="C13247" t="s">
        <v>832</v>
      </c>
      <c r="D13247" s="92">
        <v>41506.375</v>
      </c>
      <c r="E13247" t="s">
        <v>366</v>
      </c>
      <c r="F13247" t="s">
        <v>1004</v>
      </c>
    </row>
    <row r="13248" spans="1:6" x14ac:dyDescent="0.25">
      <c r="A13248" t="s">
        <v>13843</v>
      </c>
      <c r="B13248" t="s">
        <v>1004</v>
      </c>
      <c r="C13248" t="s">
        <v>832</v>
      </c>
      <c r="D13248" s="92">
        <v>41506.375</v>
      </c>
      <c r="E13248" t="s">
        <v>365</v>
      </c>
      <c r="F13248" t="s">
        <v>1004</v>
      </c>
    </row>
    <row r="13249" spans="1:6" x14ac:dyDescent="0.25">
      <c r="A13249" t="s">
        <v>13844</v>
      </c>
      <c r="B13249" t="s">
        <v>1004</v>
      </c>
      <c r="C13249" t="s">
        <v>832</v>
      </c>
      <c r="D13249" s="92">
        <v>41506.375</v>
      </c>
      <c r="E13249" t="s">
        <v>381</v>
      </c>
      <c r="F13249" t="s">
        <v>1004</v>
      </c>
    </row>
    <row r="13250" spans="1:6" x14ac:dyDescent="0.25">
      <c r="A13250" t="s">
        <v>13845</v>
      </c>
      <c r="B13250" t="s">
        <v>1004</v>
      </c>
      <c r="C13250" t="s">
        <v>832</v>
      </c>
      <c r="D13250" s="92">
        <v>41506.375</v>
      </c>
      <c r="E13250" t="s">
        <v>379</v>
      </c>
      <c r="F13250" t="s">
        <v>1004</v>
      </c>
    </row>
    <row r="13251" spans="1:6" x14ac:dyDescent="0.25">
      <c r="A13251" t="s">
        <v>13846</v>
      </c>
      <c r="B13251" t="s">
        <v>1004</v>
      </c>
      <c r="C13251" t="s">
        <v>832</v>
      </c>
      <c r="D13251" s="92">
        <v>41506.375</v>
      </c>
      <c r="E13251" t="s">
        <v>393</v>
      </c>
      <c r="F13251" t="s">
        <v>1004</v>
      </c>
    </row>
    <row r="13252" spans="1:6" x14ac:dyDescent="0.25">
      <c r="A13252" t="s">
        <v>13847</v>
      </c>
      <c r="B13252" t="s">
        <v>1004</v>
      </c>
      <c r="C13252" t="s">
        <v>832</v>
      </c>
      <c r="D13252" s="92">
        <v>41506.375</v>
      </c>
      <c r="E13252" t="s">
        <v>364</v>
      </c>
      <c r="F13252" t="s">
        <v>1004</v>
      </c>
    </row>
    <row r="13253" spans="1:6" x14ac:dyDescent="0.25">
      <c r="A13253" t="s">
        <v>13848</v>
      </c>
      <c r="B13253" t="s">
        <v>1004</v>
      </c>
      <c r="C13253" t="s">
        <v>832</v>
      </c>
      <c r="D13253" s="92">
        <v>41506.375</v>
      </c>
      <c r="E13253" t="s">
        <v>392</v>
      </c>
      <c r="F13253" t="s">
        <v>1004</v>
      </c>
    </row>
    <row r="13254" spans="1:6" x14ac:dyDescent="0.25">
      <c r="A13254" t="s">
        <v>13849</v>
      </c>
      <c r="B13254" t="s">
        <v>1004</v>
      </c>
      <c r="C13254" t="s">
        <v>832</v>
      </c>
      <c r="D13254" s="92">
        <v>41506.375</v>
      </c>
      <c r="E13254" t="s">
        <v>363</v>
      </c>
      <c r="F13254" t="s">
        <v>1004</v>
      </c>
    </row>
    <row r="13255" spans="1:6" x14ac:dyDescent="0.25">
      <c r="A13255" t="s">
        <v>13850</v>
      </c>
      <c r="B13255" t="s">
        <v>1004</v>
      </c>
      <c r="C13255" t="s">
        <v>832</v>
      </c>
      <c r="D13255" s="92">
        <v>41506.375</v>
      </c>
      <c r="E13255" t="s">
        <v>391</v>
      </c>
      <c r="F13255" t="s">
        <v>1004</v>
      </c>
    </row>
    <row r="13256" spans="1:6" x14ac:dyDescent="0.25">
      <c r="A13256" t="s">
        <v>13851</v>
      </c>
      <c r="B13256" t="s">
        <v>1004</v>
      </c>
      <c r="C13256" t="s">
        <v>832</v>
      </c>
      <c r="D13256" s="92">
        <v>41506.375</v>
      </c>
      <c r="E13256" t="s">
        <v>386</v>
      </c>
      <c r="F13256" t="s">
        <v>1004</v>
      </c>
    </row>
    <row r="13257" spans="1:6" x14ac:dyDescent="0.25">
      <c r="A13257" t="s">
        <v>13852</v>
      </c>
      <c r="B13257" t="s">
        <v>1004</v>
      </c>
      <c r="C13257" t="s">
        <v>832</v>
      </c>
      <c r="D13257" s="92">
        <v>41506.375</v>
      </c>
      <c r="E13257" t="s">
        <v>384</v>
      </c>
      <c r="F13257" t="s">
        <v>1004</v>
      </c>
    </row>
    <row r="13258" spans="1:6" x14ac:dyDescent="0.25">
      <c r="A13258" t="s">
        <v>13853</v>
      </c>
      <c r="B13258" t="s">
        <v>1004</v>
      </c>
      <c r="C13258" t="s">
        <v>832</v>
      </c>
      <c r="D13258" s="92">
        <v>41506.375</v>
      </c>
      <c r="E13258" t="s">
        <v>362</v>
      </c>
      <c r="F13258" t="s">
        <v>1004</v>
      </c>
    </row>
    <row r="13259" spans="1:6" x14ac:dyDescent="0.25">
      <c r="A13259" t="s">
        <v>13854</v>
      </c>
      <c r="B13259" t="s">
        <v>1004</v>
      </c>
      <c r="C13259" t="s">
        <v>832</v>
      </c>
      <c r="D13259" s="92">
        <v>41506.375</v>
      </c>
      <c r="E13259" t="s">
        <v>400</v>
      </c>
      <c r="F13259" t="s">
        <v>1004</v>
      </c>
    </row>
    <row r="13260" spans="1:6" x14ac:dyDescent="0.25">
      <c r="A13260" t="s">
        <v>13855</v>
      </c>
      <c r="B13260" t="s">
        <v>1004</v>
      </c>
      <c r="C13260" t="s">
        <v>832</v>
      </c>
      <c r="D13260" s="92">
        <v>41506.375</v>
      </c>
      <c r="E13260" t="s">
        <v>390</v>
      </c>
      <c r="F13260" t="s">
        <v>1004</v>
      </c>
    </row>
    <row r="13261" spans="1:6" x14ac:dyDescent="0.25">
      <c r="A13261" t="s">
        <v>13856</v>
      </c>
      <c r="B13261" t="s">
        <v>1004</v>
      </c>
      <c r="C13261" t="s">
        <v>832</v>
      </c>
      <c r="D13261" s="92">
        <v>41506.375</v>
      </c>
      <c r="E13261" t="s">
        <v>389</v>
      </c>
      <c r="F13261" t="s">
        <v>1004</v>
      </c>
    </row>
    <row r="13262" spans="1:6" x14ac:dyDescent="0.25">
      <c r="A13262" t="s">
        <v>13857</v>
      </c>
      <c r="B13262" t="s">
        <v>1004</v>
      </c>
      <c r="C13262" t="s">
        <v>832</v>
      </c>
      <c r="D13262" s="92">
        <v>41506.375</v>
      </c>
      <c r="E13262" t="s">
        <v>399</v>
      </c>
      <c r="F13262" t="s">
        <v>1004</v>
      </c>
    </row>
    <row r="13263" spans="1:6" x14ac:dyDescent="0.25">
      <c r="A13263" t="s">
        <v>13858</v>
      </c>
      <c r="B13263" t="s">
        <v>1004</v>
      </c>
      <c r="C13263" t="s">
        <v>832</v>
      </c>
      <c r="D13263" s="92">
        <v>41506.375</v>
      </c>
      <c r="E13263" t="s">
        <v>348</v>
      </c>
      <c r="F13263" t="s">
        <v>1004</v>
      </c>
    </row>
    <row r="13264" spans="1:6" x14ac:dyDescent="0.25">
      <c r="A13264" t="s">
        <v>13859</v>
      </c>
      <c r="B13264" t="s">
        <v>1004</v>
      </c>
      <c r="C13264" t="s">
        <v>832</v>
      </c>
      <c r="D13264" s="92">
        <v>41506.375</v>
      </c>
      <c r="E13264" t="s">
        <v>341</v>
      </c>
      <c r="F13264" t="s">
        <v>1004</v>
      </c>
    </row>
    <row r="13265" spans="1:6" x14ac:dyDescent="0.25">
      <c r="A13265" t="s">
        <v>13860</v>
      </c>
      <c r="B13265" t="s">
        <v>1004</v>
      </c>
      <c r="C13265" t="s">
        <v>832</v>
      </c>
      <c r="D13265" s="92">
        <v>41506.375</v>
      </c>
      <c r="E13265" t="s">
        <v>388</v>
      </c>
      <c r="F13265" t="s">
        <v>1004</v>
      </c>
    </row>
    <row r="13266" spans="1:6" x14ac:dyDescent="0.25">
      <c r="A13266" t="s">
        <v>13861</v>
      </c>
      <c r="B13266" t="s">
        <v>1004</v>
      </c>
      <c r="C13266" t="s">
        <v>832</v>
      </c>
      <c r="D13266" s="92">
        <v>41506.375</v>
      </c>
      <c r="E13266" t="s">
        <v>385</v>
      </c>
      <c r="F13266" t="s">
        <v>1004</v>
      </c>
    </row>
    <row r="13267" spans="1:6" x14ac:dyDescent="0.25">
      <c r="A13267" t="s">
        <v>13862</v>
      </c>
      <c r="B13267" t="s">
        <v>1004</v>
      </c>
      <c r="C13267" t="s">
        <v>832</v>
      </c>
      <c r="D13267" s="92">
        <v>41506.375</v>
      </c>
      <c r="E13267" t="s">
        <v>383</v>
      </c>
      <c r="F13267" t="s">
        <v>1004</v>
      </c>
    </row>
    <row r="13268" spans="1:6" x14ac:dyDescent="0.25">
      <c r="A13268" t="s">
        <v>13863</v>
      </c>
      <c r="B13268" t="s">
        <v>1004</v>
      </c>
      <c r="C13268" t="s">
        <v>832</v>
      </c>
      <c r="D13268" s="92">
        <v>41506.375</v>
      </c>
      <c r="E13268" t="s">
        <v>398</v>
      </c>
      <c r="F13268" t="s">
        <v>1004</v>
      </c>
    </row>
    <row r="13269" spans="1:6" x14ac:dyDescent="0.25">
      <c r="A13269" t="s">
        <v>13864</v>
      </c>
      <c r="B13269" t="s">
        <v>1004</v>
      </c>
      <c r="C13269" t="s">
        <v>832</v>
      </c>
      <c r="D13269" s="92">
        <v>41506.375</v>
      </c>
      <c r="E13269" t="s">
        <v>347</v>
      </c>
      <c r="F13269" t="s">
        <v>1004</v>
      </c>
    </row>
    <row r="13270" spans="1:6" x14ac:dyDescent="0.25">
      <c r="A13270" t="s">
        <v>13865</v>
      </c>
      <c r="B13270" t="s">
        <v>1004</v>
      </c>
      <c r="C13270" t="s">
        <v>832</v>
      </c>
      <c r="D13270" s="92">
        <v>41506.375</v>
      </c>
      <c r="E13270" t="s">
        <v>340</v>
      </c>
      <c r="F13270" t="s">
        <v>1004</v>
      </c>
    </row>
    <row r="13271" spans="1:6" x14ac:dyDescent="0.25">
      <c r="A13271" t="s">
        <v>13866</v>
      </c>
      <c r="B13271" t="s">
        <v>1004</v>
      </c>
      <c r="C13271" t="s">
        <v>832</v>
      </c>
      <c r="D13271" s="92">
        <v>41506.375</v>
      </c>
      <c r="E13271" t="s">
        <v>361</v>
      </c>
      <c r="F13271" t="s">
        <v>1004</v>
      </c>
    </row>
    <row r="13272" spans="1:6" x14ac:dyDescent="0.25">
      <c r="A13272" t="s">
        <v>13867</v>
      </c>
      <c r="B13272" t="s">
        <v>1004</v>
      </c>
      <c r="C13272" t="s">
        <v>832</v>
      </c>
      <c r="D13272" s="92">
        <v>41506.375</v>
      </c>
      <c r="E13272" t="s">
        <v>360</v>
      </c>
      <c r="F13272" t="s">
        <v>1004</v>
      </c>
    </row>
    <row r="13273" spans="1:6" x14ac:dyDescent="0.25">
      <c r="A13273" t="s">
        <v>13868</v>
      </c>
      <c r="B13273" t="s">
        <v>1004</v>
      </c>
      <c r="C13273" t="s">
        <v>832</v>
      </c>
      <c r="D13273" s="92">
        <v>41506.375</v>
      </c>
      <c r="E13273" t="s">
        <v>380</v>
      </c>
      <c r="F13273" t="s">
        <v>1004</v>
      </c>
    </row>
    <row r="13274" spans="1:6" x14ac:dyDescent="0.25">
      <c r="A13274" t="s">
        <v>13869</v>
      </c>
      <c r="B13274" t="s">
        <v>1004</v>
      </c>
      <c r="C13274" t="s">
        <v>832</v>
      </c>
      <c r="D13274" s="92">
        <v>41506.375</v>
      </c>
      <c r="E13274" t="s">
        <v>359</v>
      </c>
      <c r="F13274" t="s">
        <v>1004</v>
      </c>
    </row>
    <row r="13275" spans="1:6" x14ac:dyDescent="0.25">
      <c r="A13275" t="s">
        <v>13870</v>
      </c>
      <c r="B13275" t="s">
        <v>1004</v>
      </c>
      <c r="C13275" t="s">
        <v>832</v>
      </c>
      <c r="D13275" s="92">
        <v>41506.375</v>
      </c>
      <c r="E13275" t="s">
        <v>344</v>
      </c>
      <c r="F13275" t="s">
        <v>1004</v>
      </c>
    </row>
    <row r="13276" spans="1:6" x14ac:dyDescent="0.25">
      <c r="A13276" t="s">
        <v>13871</v>
      </c>
      <c r="B13276" t="s">
        <v>1004</v>
      </c>
      <c r="C13276" t="s">
        <v>832</v>
      </c>
      <c r="D13276" s="92">
        <v>41506.375</v>
      </c>
      <c r="E13276" t="s">
        <v>357</v>
      </c>
      <c r="F13276" t="s">
        <v>1004</v>
      </c>
    </row>
    <row r="13277" spans="1:6" x14ac:dyDescent="0.25">
      <c r="A13277" t="s">
        <v>13872</v>
      </c>
      <c r="B13277" t="s">
        <v>1004</v>
      </c>
      <c r="C13277" t="s">
        <v>832</v>
      </c>
      <c r="D13277" s="92">
        <v>41506.375</v>
      </c>
      <c r="E13277" t="s">
        <v>378</v>
      </c>
      <c r="F13277" t="s">
        <v>1004</v>
      </c>
    </row>
    <row r="13278" spans="1:6" x14ac:dyDescent="0.25">
      <c r="A13278" t="s">
        <v>13873</v>
      </c>
      <c r="B13278" t="s">
        <v>1004</v>
      </c>
      <c r="C13278" t="s">
        <v>832</v>
      </c>
      <c r="D13278" s="92">
        <v>41506.375</v>
      </c>
      <c r="E13278" t="s">
        <v>358</v>
      </c>
      <c r="F13278" t="s">
        <v>1004</v>
      </c>
    </row>
    <row r="13279" spans="1:6" x14ac:dyDescent="0.25">
      <c r="A13279" t="s">
        <v>13874</v>
      </c>
      <c r="B13279" t="s">
        <v>1004</v>
      </c>
      <c r="C13279" t="s">
        <v>832</v>
      </c>
      <c r="D13279" s="92">
        <v>41506.375</v>
      </c>
      <c r="E13279" t="s">
        <v>356</v>
      </c>
      <c r="F13279" t="s">
        <v>1004</v>
      </c>
    </row>
    <row r="13280" spans="1:6" x14ac:dyDescent="0.25">
      <c r="A13280" t="s">
        <v>13875</v>
      </c>
      <c r="B13280" t="s">
        <v>1004</v>
      </c>
      <c r="C13280" t="s">
        <v>832</v>
      </c>
      <c r="D13280" s="92">
        <v>41506.375</v>
      </c>
      <c r="E13280" t="s">
        <v>345</v>
      </c>
      <c r="F13280" t="s">
        <v>1004</v>
      </c>
    </row>
    <row r="13281" spans="1:6" x14ac:dyDescent="0.25">
      <c r="A13281" t="s">
        <v>13876</v>
      </c>
      <c r="B13281" t="s">
        <v>1004</v>
      </c>
      <c r="C13281" t="s">
        <v>832</v>
      </c>
      <c r="D13281" s="92">
        <v>41506.375</v>
      </c>
      <c r="E13281" t="s">
        <v>355</v>
      </c>
      <c r="F13281" t="s">
        <v>1004</v>
      </c>
    </row>
    <row r="13282" spans="1:6" x14ac:dyDescent="0.25">
      <c r="A13282" t="s">
        <v>13877</v>
      </c>
      <c r="B13282" t="s">
        <v>1004</v>
      </c>
      <c r="C13282" t="s">
        <v>832</v>
      </c>
      <c r="D13282" s="92">
        <v>41506.375</v>
      </c>
      <c r="E13282" t="s">
        <v>404</v>
      </c>
      <c r="F13282" t="s">
        <v>1004</v>
      </c>
    </row>
    <row r="13283" spans="1:6" x14ac:dyDescent="0.25">
      <c r="A13283" t="s">
        <v>13878</v>
      </c>
      <c r="B13283" t="s">
        <v>1004</v>
      </c>
      <c r="C13283" t="s">
        <v>832</v>
      </c>
      <c r="D13283" s="92">
        <v>41506.375</v>
      </c>
      <c r="E13283" t="s">
        <v>402</v>
      </c>
      <c r="F13283" t="s">
        <v>1004</v>
      </c>
    </row>
    <row r="13284" spans="1:6" x14ac:dyDescent="0.25">
      <c r="A13284" t="s">
        <v>13879</v>
      </c>
      <c r="B13284" t="s">
        <v>1004</v>
      </c>
      <c r="C13284" t="s">
        <v>832</v>
      </c>
      <c r="D13284" s="92">
        <v>41506.375</v>
      </c>
      <c r="E13284" t="s">
        <v>354</v>
      </c>
      <c r="F13284" t="s">
        <v>1004</v>
      </c>
    </row>
    <row r="13285" spans="1:6" x14ac:dyDescent="0.25">
      <c r="A13285" t="s">
        <v>13880</v>
      </c>
      <c r="B13285" t="s">
        <v>1004</v>
      </c>
      <c r="C13285" t="s">
        <v>832</v>
      </c>
      <c r="D13285" s="92">
        <v>41506.375</v>
      </c>
      <c r="E13285" t="s">
        <v>353</v>
      </c>
      <c r="F13285" t="s">
        <v>1004</v>
      </c>
    </row>
    <row r="13286" spans="1:6" x14ac:dyDescent="0.25">
      <c r="A13286" t="s">
        <v>13881</v>
      </c>
      <c r="B13286" t="s">
        <v>1004</v>
      </c>
      <c r="C13286" t="s">
        <v>832</v>
      </c>
      <c r="D13286" s="92">
        <v>41506.375</v>
      </c>
      <c r="E13286" t="s">
        <v>397</v>
      </c>
      <c r="F13286" t="s">
        <v>1004</v>
      </c>
    </row>
    <row r="13287" spans="1:6" x14ac:dyDescent="0.25">
      <c r="A13287" t="s">
        <v>13882</v>
      </c>
      <c r="B13287" t="s">
        <v>1004</v>
      </c>
      <c r="C13287" t="s">
        <v>832</v>
      </c>
      <c r="D13287" s="92">
        <v>41506.375</v>
      </c>
      <c r="E13287" t="s">
        <v>395</v>
      </c>
      <c r="F13287" t="s">
        <v>1004</v>
      </c>
    </row>
    <row r="13288" spans="1:6" x14ac:dyDescent="0.25">
      <c r="A13288" t="s">
        <v>13883</v>
      </c>
      <c r="B13288" t="s">
        <v>1004</v>
      </c>
      <c r="C13288" t="s">
        <v>832</v>
      </c>
      <c r="D13288" s="92">
        <v>41506.375</v>
      </c>
      <c r="E13288" t="s">
        <v>403</v>
      </c>
      <c r="F13288" t="s">
        <v>1004</v>
      </c>
    </row>
    <row r="13289" spans="1:6" x14ac:dyDescent="0.25">
      <c r="A13289" t="s">
        <v>13884</v>
      </c>
      <c r="B13289" t="s">
        <v>1004</v>
      </c>
      <c r="C13289" t="s">
        <v>832</v>
      </c>
      <c r="D13289" s="92">
        <v>41506.375</v>
      </c>
      <c r="E13289" t="s">
        <v>401</v>
      </c>
      <c r="F13289" t="s">
        <v>1004</v>
      </c>
    </row>
    <row r="13290" spans="1:6" x14ac:dyDescent="0.25">
      <c r="A13290" t="s">
        <v>13885</v>
      </c>
      <c r="B13290" t="s">
        <v>1004</v>
      </c>
      <c r="C13290" t="s">
        <v>832</v>
      </c>
      <c r="D13290" s="92">
        <v>41506.375</v>
      </c>
      <c r="E13290" t="s">
        <v>352</v>
      </c>
      <c r="F13290" t="s">
        <v>1004</v>
      </c>
    </row>
    <row r="13291" spans="1:6" x14ac:dyDescent="0.25">
      <c r="A13291" t="s">
        <v>13886</v>
      </c>
      <c r="B13291" t="s">
        <v>1004</v>
      </c>
      <c r="C13291" t="s">
        <v>832</v>
      </c>
      <c r="D13291" s="92">
        <v>41506.375</v>
      </c>
      <c r="E13291" t="s">
        <v>351</v>
      </c>
      <c r="F13291" t="s">
        <v>1004</v>
      </c>
    </row>
    <row r="13292" spans="1:6" x14ac:dyDescent="0.25">
      <c r="A13292" t="s">
        <v>13887</v>
      </c>
      <c r="B13292" t="s">
        <v>1004</v>
      </c>
      <c r="C13292" t="s">
        <v>832</v>
      </c>
      <c r="D13292" s="92">
        <v>41506.375</v>
      </c>
      <c r="E13292" t="s">
        <v>396</v>
      </c>
      <c r="F13292" t="s">
        <v>1004</v>
      </c>
    </row>
    <row r="13293" spans="1:6" x14ac:dyDescent="0.25">
      <c r="A13293" t="s">
        <v>13888</v>
      </c>
      <c r="B13293" t="s">
        <v>1004</v>
      </c>
      <c r="C13293" t="s">
        <v>832</v>
      </c>
      <c r="D13293" s="92">
        <v>41506.375</v>
      </c>
      <c r="E13293" t="s">
        <v>394</v>
      </c>
      <c r="F13293" t="s">
        <v>1004</v>
      </c>
    </row>
    <row r="13294" spans="1:6" x14ac:dyDescent="0.25">
      <c r="A13294" t="s">
        <v>13889</v>
      </c>
      <c r="B13294" t="s">
        <v>1004</v>
      </c>
      <c r="C13294" t="s">
        <v>832</v>
      </c>
      <c r="D13294" s="92">
        <v>41506.375</v>
      </c>
      <c r="E13294" t="s">
        <v>387</v>
      </c>
      <c r="F13294" t="s">
        <v>1004</v>
      </c>
    </row>
    <row r="13295" spans="1:6" x14ac:dyDescent="0.25">
      <c r="A13295" t="s">
        <v>13890</v>
      </c>
      <c r="B13295" t="s">
        <v>1004</v>
      </c>
      <c r="C13295" t="s">
        <v>832</v>
      </c>
      <c r="D13295" s="92">
        <v>41506.375</v>
      </c>
      <c r="E13295" t="s">
        <v>350</v>
      </c>
      <c r="F13295" t="s">
        <v>1004</v>
      </c>
    </row>
    <row r="13296" spans="1:6" x14ac:dyDescent="0.25">
      <c r="A13296" t="s">
        <v>13891</v>
      </c>
      <c r="B13296" t="s">
        <v>1004</v>
      </c>
      <c r="C13296" t="s">
        <v>832</v>
      </c>
      <c r="D13296" s="92">
        <v>41506.375</v>
      </c>
      <c r="E13296" t="s">
        <v>349</v>
      </c>
      <c r="F13296" t="s">
        <v>1004</v>
      </c>
    </row>
    <row r="13297" spans="1:6" x14ac:dyDescent="0.25">
      <c r="A13297" t="s">
        <v>13892</v>
      </c>
      <c r="B13297" t="s">
        <v>1004</v>
      </c>
      <c r="C13297" t="s">
        <v>832</v>
      </c>
      <c r="D13297" s="92">
        <v>41506.375</v>
      </c>
      <c r="E13297" t="s">
        <v>763</v>
      </c>
      <c r="F13297" t="s">
        <v>1004</v>
      </c>
    </row>
    <row r="13298" spans="1:6" x14ac:dyDescent="0.25">
      <c r="A13298" t="s">
        <v>13893</v>
      </c>
      <c r="B13298" t="s">
        <v>1004</v>
      </c>
      <c r="C13298" t="s">
        <v>832</v>
      </c>
      <c r="D13298" s="92">
        <v>41506.375</v>
      </c>
      <c r="E13298" t="s">
        <v>762</v>
      </c>
      <c r="F13298" t="s">
        <v>1004</v>
      </c>
    </row>
    <row r="13299" spans="1:6" x14ac:dyDescent="0.25">
      <c r="A13299" t="s">
        <v>13894</v>
      </c>
      <c r="B13299" t="s">
        <v>1004</v>
      </c>
      <c r="C13299" t="s">
        <v>832</v>
      </c>
      <c r="D13299" s="92">
        <v>41506.375</v>
      </c>
      <c r="E13299" t="s">
        <v>760</v>
      </c>
      <c r="F13299" t="s">
        <v>1004</v>
      </c>
    </row>
    <row r="13300" spans="1:6" x14ac:dyDescent="0.25">
      <c r="A13300" t="s">
        <v>13895</v>
      </c>
      <c r="B13300" t="s">
        <v>1004</v>
      </c>
      <c r="C13300" t="s">
        <v>832</v>
      </c>
      <c r="D13300" s="92">
        <v>41506.375</v>
      </c>
      <c r="E13300" t="s">
        <v>986</v>
      </c>
      <c r="F13300" t="s">
        <v>1004</v>
      </c>
    </row>
    <row r="13301" spans="1:6" x14ac:dyDescent="0.25">
      <c r="A13301" t="s">
        <v>13896</v>
      </c>
      <c r="B13301" t="s">
        <v>1004</v>
      </c>
      <c r="C13301" t="s">
        <v>832</v>
      </c>
      <c r="D13301" s="92">
        <v>41506.375</v>
      </c>
      <c r="E13301" t="s">
        <v>756</v>
      </c>
      <c r="F13301" t="s">
        <v>1004</v>
      </c>
    </row>
    <row r="13302" spans="1:6" x14ac:dyDescent="0.25">
      <c r="A13302" t="s">
        <v>13897</v>
      </c>
      <c r="B13302" t="s">
        <v>1004</v>
      </c>
      <c r="C13302" t="s">
        <v>832</v>
      </c>
      <c r="D13302" s="92">
        <v>41506.375</v>
      </c>
      <c r="E13302" t="s">
        <v>755</v>
      </c>
      <c r="F13302" t="s">
        <v>1004</v>
      </c>
    </row>
    <row r="13303" spans="1:6" x14ac:dyDescent="0.25">
      <c r="A13303" t="s">
        <v>13898</v>
      </c>
      <c r="B13303" t="s">
        <v>1004</v>
      </c>
      <c r="C13303" t="s">
        <v>832</v>
      </c>
      <c r="D13303" s="92">
        <v>41506.375</v>
      </c>
      <c r="E13303" t="s">
        <v>754</v>
      </c>
      <c r="F13303" t="s">
        <v>1004</v>
      </c>
    </row>
    <row r="13304" spans="1:6" x14ac:dyDescent="0.25">
      <c r="A13304" t="s">
        <v>13899</v>
      </c>
      <c r="B13304" t="s">
        <v>1004</v>
      </c>
      <c r="C13304" t="s">
        <v>832</v>
      </c>
      <c r="D13304" s="92">
        <v>41506.375</v>
      </c>
      <c r="E13304" t="s">
        <v>753</v>
      </c>
      <c r="F13304" t="s">
        <v>1004</v>
      </c>
    </row>
    <row r="13305" spans="1:6" x14ac:dyDescent="0.25">
      <c r="A13305" t="s">
        <v>13900</v>
      </c>
      <c r="B13305" t="s">
        <v>1004</v>
      </c>
      <c r="C13305" t="s">
        <v>832</v>
      </c>
      <c r="D13305" s="92">
        <v>41506.375</v>
      </c>
      <c r="E13305" t="s">
        <v>987</v>
      </c>
      <c r="F13305" t="s">
        <v>1004</v>
      </c>
    </row>
    <row r="13306" spans="1:6" x14ac:dyDescent="0.25">
      <c r="A13306" t="s">
        <v>13901</v>
      </c>
      <c r="B13306" t="s">
        <v>1004</v>
      </c>
      <c r="C13306" t="s">
        <v>832</v>
      </c>
      <c r="D13306" s="92">
        <v>41506.375</v>
      </c>
      <c r="E13306" t="s">
        <v>988</v>
      </c>
      <c r="F13306" t="s">
        <v>1004</v>
      </c>
    </row>
    <row r="13307" spans="1:6" x14ac:dyDescent="0.25">
      <c r="A13307" t="s">
        <v>13902</v>
      </c>
      <c r="B13307" t="s">
        <v>1004</v>
      </c>
      <c r="C13307" t="s">
        <v>832</v>
      </c>
      <c r="D13307" s="92">
        <v>41506.375</v>
      </c>
      <c r="E13307" t="s">
        <v>989</v>
      </c>
      <c r="F13307" t="s">
        <v>1004</v>
      </c>
    </row>
    <row r="13308" spans="1:6" x14ac:dyDescent="0.25">
      <c r="A13308" t="s">
        <v>13903</v>
      </c>
      <c r="B13308" t="s">
        <v>1004</v>
      </c>
      <c r="C13308" t="s">
        <v>832</v>
      </c>
      <c r="D13308" s="92">
        <v>41506.375</v>
      </c>
      <c r="E13308" t="s">
        <v>990</v>
      </c>
      <c r="F13308" t="s">
        <v>1004</v>
      </c>
    </row>
    <row r="13309" spans="1:6" x14ac:dyDescent="0.25">
      <c r="A13309" t="s">
        <v>13904</v>
      </c>
      <c r="B13309" t="s">
        <v>1004</v>
      </c>
      <c r="C13309" t="s">
        <v>832</v>
      </c>
      <c r="D13309" s="92">
        <v>41506.375</v>
      </c>
      <c r="E13309" t="s">
        <v>768</v>
      </c>
      <c r="F13309" t="s">
        <v>1004</v>
      </c>
    </row>
    <row r="13310" spans="1:6" x14ac:dyDescent="0.25">
      <c r="A13310" t="s">
        <v>13905</v>
      </c>
      <c r="B13310" t="s">
        <v>1004</v>
      </c>
      <c r="C13310" t="s">
        <v>832</v>
      </c>
      <c r="D13310" s="92">
        <v>41506.375</v>
      </c>
      <c r="E13310" t="s">
        <v>767</v>
      </c>
      <c r="F13310" t="s">
        <v>1004</v>
      </c>
    </row>
    <row r="13311" spans="1:6" x14ac:dyDescent="0.25">
      <c r="A13311" t="s">
        <v>13906</v>
      </c>
      <c r="B13311" t="s">
        <v>1004</v>
      </c>
      <c r="C13311" t="s">
        <v>832</v>
      </c>
      <c r="D13311" s="92">
        <v>41506.375</v>
      </c>
      <c r="E13311" t="s">
        <v>991</v>
      </c>
      <c r="F13311" t="s">
        <v>1004</v>
      </c>
    </row>
    <row r="13312" spans="1:6" x14ac:dyDescent="0.25">
      <c r="A13312" t="s">
        <v>13907</v>
      </c>
      <c r="B13312" t="s">
        <v>1004</v>
      </c>
      <c r="C13312" t="s">
        <v>832</v>
      </c>
      <c r="D13312" s="92">
        <v>41506.375</v>
      </c>
      <c r="E13312" t="s">
        <v>992</v>
      </c>
      <c r="F13312" t="s">
        <v>1004</v>
      </c>
    </row>
    <row r="13313" spans="1:6" x14ac:dyDescent="0.25">
      <c r="A13313" t="s">
        <v>13908</v>
      </c>
      <c r="B13313" t="s">
        <v>1004</v>
      </c>
      <c r="C13313" t="s">
        <v>832</v>
      </c>
      <c r="D13313" s="92">
        <v>41506.375</v>
      </c>
      <c r="E13313" t="s">
        <v>993</v>
      </c>
      <c r="F13313" t="s">
        <v>1004</v>
      </c>
    </row>
    <row r="13314" spans="1:6" x14ac:dyDescent="0.25">
      <c r="A13314" t="s">
        <v>13909</v>
      </c>
      <c r="B13314" t="s">
        <v>1004</v>
      </c>
      <c r="C13314" t="s">
        <v>832</v>
      </c>
      <c r="D13314" s="92">
        <v>41506.375</v>
      </c>
      <c r="E13314" t="s">
        <v>779</v>
      </c>
      <c r="F13314" t="s">
        <v>1004</v>
      </c>
    </row>
    <row r="13315" spans="1:6" x14ac:dyDescent="0.25">
      <c r="A13315" t="s">
        <v>13910</v>
      </c>
      <c r="B13315" t="s">
        <v>1004</v>
      </c>
      <c r="C13315" t="s">
        <v>832</v>
      </c>
      <c r="D13315" s="92">
        <v>41506.375</v>
      </c>
      <c r="E13315" t="s">
        <v>778</v>
      </c>
      <c r="F13315" t="s">
        <v>1004</v>
      </c>
    </row>
    <row r="13316" spans="1:6" x14ac:dyDescent="0.25">
      <c r="A13316" t="s">
        <v>13911</v>
      </c>
      <c r="B13316" t="s">
        <v>1004</v>
      </c>
      <c r="C13316" t="s">
        <v>832</v>
      </c>
      <c r="D13316" s="92">
        <v>41506.375</v>
      </c>
      <c r="E13316" t="s">
        <v>994</v>
      </c>
      <c r="F13316" t="s">
        <v>1004</v>
      </c>
    </row>
    <row r="13317" spans="1:6" x14ac:dyDescent="0.25">
      <c r="A13317" t="s">
        <v>13912</v>
      </c>
      <c r="B13317" t="s">
        <v>1004</v>
      </c>
      <c r="C13317" t="s">
        <v>832</v>
      </c>
      <c r="D13317" s="92">
        <v>41506.375</v>
      </c>
      <c r="E13317" t="s">
        <v>736</v>
      </c>
      <c r="F13317" t="s">
        <v>1004</v>
      </c>
    </row>
    <row r="13318" spans="1:6" x14ac:dyDescent="0.25">
      <c r="A13318" t="s">
        <v>13913</v>
      </c>
      <c r="B13318" t="s">
        <v>1004</v>
      </c>
      <c r="C13318" t="s">
        <v>832</v>
      </c>
      <c r="D13318" s="92">
        <v>41506.375</v>
      </c>
      <c r="E13318" t="s">
        <v>734</v>
      </c>
      <c r="F13318" t="s">
        <v>1004</v>
      </c>
    </row>
    <row r="13319" spans="1:6" x14ac:dyDescent="0.25">
      <c r="A13319" t="s">
        <v>13914</v>
      </c>
      <c r="B13319" t="s">
        <v>1004</v>
      </c>
      <c r="C13319" t="s">
        <v>832</v>
      </c>
      <c r="D13319" s="92">
        <v>41506.375</v>
      </c>
      <c r="E13319" t="s">
        <v>733</v>
      </c>
      <c r="F13319" t="s">
        <v>1004</v>
      </c>
    </row>
    <row r="13320" spans="1:6" x14ac:dyDescent="0.25">
      <c r="A13320" t="s">
        <v>13850</v>
      </c>
      <c r="B13320" t="s">
        <v>1004</v>
      </c>
      <c r="C13320" t="s">
        <v>832</v>
      </c>
      <c r="D13320" s="92">
        <v>41506.375</v>
      </c>
      <c r="E13320" t="s">
        <v>391</v>
      </c>
      <c r="F13320" t="s">
        <v>1004</v>
      </c>
    </row>
    <row r="13321" spans="1:6" x14ac:dyDescent="0.25">
      <c r="A13321" t="s">
        <v>13851</v>
      </c>
      <c r="B13321" t="s">
        <v>1004</v>
      </c>
      <c r="C13321" t="s">
        <v>832</v>
      </c>
      <c r="D13321" s="92">
        <v>41506.375</v>
      </c>
      <c r="E13321" t="s">
        <v>386</v>
      </c>
      <c r="F13321" t="s">
        <v>1004</v>
      </c>
    </row>
    <row r="13322" spans="1:6" x14ac:dyDescent="0.25">
      <c r="A13322" t="s">
        <v>13852</v>
      </c>
      <c r="B13322" t="s">
        <v>1004</v>
      </c>
      <c r="C13322" t="s">
        <v>832</v>
      </c>
      <c r="D13322" s="92">
        <v>41506.375</v>
      </c>
      <c r="E13322" t="s">
        <v>384</v>
      </c>
      <c r="F13322" t="s">
        <v>1004</v>
      </c>
    </row>
    <row r="13323" spans="1:6" x14ac:dyDescent="0.25">
      <c r="A13323" t="s">
        <v>13915</v>
      </c>
      <c r="B13323" t="s">
        <v>1004</v>
      </c>
      <c r="C13323" t="s">
        <v>832</v>
      </c>
      <c r="D13323" s="92">
        <v>41506.375</v>
      </c>
      <c r="E13323" t="s">
        <v>995</v>
      </c>
      <c r="F13323" t="s">
        <v>1004</v>
      </c>
    </row>
    <row r="13324" spans="1:6" x14ac:dyDescent="0.25">
      <c r="A13324" t="s">
        <v>13916</v>
      </c>
      <c r="B13324" t="s">
        <v>1004</v>
      </c>
      <c r="C13324" t="s">
        <v>832</v>
      </c>
      <c r="D13324" s="92">
        <v>41506.375</v>
      </c>
      <c r="E13324" t="s">
        <v>784</v>
      </c>
      <c r="F13324" t="s">
        <v>1004</v>
      </c>
    </row>
    <row r="13325" spans="1:6" x14ac:dyDescent="0.25">
      <c r="A13325" t="s">
        <v>13917</v>
      </c>
      <c r="B13325" t="s">
        <v>1004</v>
      </c>
      <c r="C13325" t="s">
        <v>832</v>
      </c>
      <c r="D13325" s="92">
        <v>41506.375</v>
      </c>
      <c r="E13325" t="s">
        <v>996</v>
      </c>
      <c r="F13325" t="s">
        <v>1004</v>
      </c>
    </row>
    <row r="13326" spans="1:6" x14ac:dyDescent="0.25">
      <c r="A13326" t="s">
        <v>13918</v>
      </c>
      <c r="B13326" t="s">
        <v>1004</v>
      </c>
      <c r="C13326" t="s">
        <v>832</v>
      </c>
      <c r="D13326" s="92">
        <v>41506.375</v>
      </c>
      <c r="E13326" t="s">
        <v>783</v>
      </c>
      <c r="F13326" t="s">
        <v>1004</v>
      </c>
    </row>
    <row r="13327" spans="1:6" x14ac:dyDescent="0.25">
      <c r="A13327" t="s">
        <v>13919</v>
      </c>
      <c r="B13327" t="s">
        <v>1004</v>
      </c>
      <c r="C13327" t="s">
        <v>832</v>
      </c>
      <c r="D13327" s="92">
        <v>41506.375</v>
      </c>
      <c r="E13327" t="s">
        <v>997</v>
      </c>
      <c r="F13327" t="s">
        <v>1004</v>
      </c>
    </row>
    <row r="13328" spans="1:6" x14ac:dyDescent="0.25">
      <c r="A13328" t="s">
        <v>13920</v>
      </c>
      <c r="B13328" t="s">
        <v>1004</v>
      </c>
      <c r="C13328" t="s">
        <v>832</v>
      </c>
      <c r="D13328" s="92">
        <v>41506.375</v>
      </c>
      <c r="E13328" t="s">
        <v>998</v>
      </c>
      <c r="F13328" t="s">
        <v>1004</v>
      </c>
    </row>
    <row r="13329" spans="1:6" x14ac:dyDescent="0.25">
      <c r="A13329" t="s">
        <v>13921</v>
      </c>
      <c r="B13329" t="s">
        <v>1004</v>
      </c>
      <c r="C13329" t="s">
        <v>832</v>
      </c>
      <c r="D13329" s="92">
        <v>41506.375</v>
      </c>
      <c r="E13329" t="s">
        <v>770</v>
      </c>
      <c r="F13329" t="s">
        <v>1004</v>
      </c>
    </row>
    <row r="13330" spans="1:6" x14ac:dyDescent="0.25">
      <c r="A13330" t="s">
        <v>13922</v>
      </c>
      <c r="B13330" t="s">
        <v>1004</v>
      </c>
      <c r="C13330" t="s">
        <v>832</v>
      </c>
      <c r="D13330" s="92">
        <v>41506.375</v>
      </c>
      <c r="E13330" t="s">
        <v>782</v>
      </c>
      <c r="F13330" t="s">
        <v>1004</v>
      </c>
    </row>
    <row r="13331" spans="1:6" x14ac:dyDescent="0.25">
      <c r="A13331" t="s">
        <v>13923</v>
      </c>
      <c r="B13331" t="s">
        <v>1004</v>
      </c>
      <c r="C13331" t="s">
        <v>832</v>
      </c>
      <c r="D13331" s="92">
        <v>41506.375</v>
      </c>
      <c r="E13331" t="s">
        <v>781</v>
      </c>
      <c r="F13331" t="s">
        <v>1004</v>
      </c>
    </row>
    <row r="13332" spans="1:6" x14ac:dyDescent="0.25">
      <c r="A13332" t="s">
        <v>13924</v>
      </c>
      <c r="B13332" t="s">
        <v>1004</v>
      </c>
      <c r="C13332" t="s">
        <v>832</v>
      </c>
      <c r="D13332" s="92">
        <v>41506.375</v>
      </c>
      <c r="E13332" t="s">
        <v>780</v>
      </c>
      <c r="F13332" t="s">
        <v>1004</v>
      </c>
    </row>
    <row r="13333" spans="1:6" x14ac:dyDescent="0.25">
      <c r="A13333" t="s">
        <v>13925</v>
      </c>
      <c r="B13333" t="s">
        <v>1004</v>
      </c>
      <c r="C13333" t="s">
        <v>832</v>
      </c>
      <c r="D13333" s="92">
        <v>41506.375</v>
      </c>
      <c r="E13333" t="s">
        <v>999</v>
      </c>
      <c r="F13333" t="s">
        <v>1004</v>
      </c>
    </row>
    <row r="13334" spans="1:6" x14ac:dyDescent="0.25">
      <c r="A13334" t="s">
        <v>13926</v>
      </c>
      <c r="B13334" t="s">
        <v>1004</v>
      </c>
      <c r="C13334" t="s">
        <v>832</v>
      </c>
      <c r="D13334" s="92">
        <v>41506.375</v>
      </c>
      <c r="E13334" t="s">
        <v>1000</v>
      </c>
      <c r="F13334" t="s">
        <v>1004</v>
      </c>
    </row>
    <row r="13335" spans="1:6" x14ac:dyDescent="0.25">
      <c r="A13335" t="s">
        <v>13927</v>
      </c>
      <c r="B13335" t="s">
        <v>1004</v>
      </c>
      <c r="C13335" t="s">
        <v>832</v>
      </c>
      <c r="D13335" s="92">
        <v>41506.375</v>
      </c>
      <c r="E13335" t="s">
        <v>728</v>
      </c>
      <c r="F13335" t="s">
        <v>1004</v>
      </c>
    </row>
    <row r="13336" spans="1:6" x14ac:dyDescent="0.25">
      <c r="A13336" t="s">
        <v>13928</v>
      </c>
      <c r="B13336" t="s">
        <v>1004</v>
      </c>
      <c r="C13336" t="s">
        <v>832</v>
      </c>
      <c r="D13336" s="92">
        <v>41506.375</v>
      </c>
      <c r="E13336" t="s">
        <v>727</v>
      </c>
      <c r="F13336" t="s">
        <v>1004</v>
      </c>
    </row>
    <row r="13337" spans="1:6" x14ac:dyDescent="0.25">
      <c r="A13337" t="s">
        <v>13867</v>
      </c>
      <c r="B13337" t="s">
        <v>1004</v>
      </c>
      <c r="C13337" t="s">
        <v>832</v>
      </c>
      <c r="D13337" s="92">
        <v>41506.375</v>
      </c>
      <c r="E13337" t="s">
        <v>360</v>
      </c>
      <c r="F13337" t="s">
        <v>1004</v>
      </c>
    </row>
    <row r="13338" spans="1:6" x14ac:dyDescent="0.25">
      <c r="A13338" t="s">
        <v>13929</v>
      </c>
      <c r="B13338" t="s">
        <v>1004</v>
      </c>
      <c r="C13338" t="s">
        <v>832</v>
      </c>
      <c r="D13338" s="92">
        <v>41506.375</v>
      </c>
      <c r="E13338" t="s">
        <v>726</v>
      </c>
      <c r="F13338" t="s">
        <v>1004</v>
      </c>
    </row>
    <row r="13339" spans="1:6" x14ac:dyDescent="0.25">
      <c r="A13339" t="s">
        <v>13930</v>
      </c>
      <c r="B13339" t="s">
        <v>1004</v>
      </c>
      <c r="C13339" t="s">
        <v>832</v>
      </c>
      <c r="D13339" s="92">
        <v>41506.375</v>
      </c>
      <c r="E13339" t="s">
        <v>724</v>
      </c>
      <c r="F13339" t="s">
        <v>1004</v>
      </c>
    </row>
    <row r="13340" spans="1:6" x14ac:dyDescent="0.25">
      <c r="A13340" t="s">
        <v>13931</v>
      </c>
      <c r="B13340" t="s">
        <v>1004</v>
      </c>
      <c r="C13340" t="s">
        <v>832</v>
      </c>
      <c r="D13340" s="92">
        <v>41506.375</v>
      </c>
      <c r="E13340" t="s">
        <v>723</v>
      </c>
      <c r="F13340" t="s">
        <v>1004</v>
      </c>
    </row>
    <row r="13341" spans="1:6" x14ac:dyDescent="0.25">
      <c r="A13341" t="s">
        <v>13932</v>
      </c>
      <c r="B13341" t="s">
        <v>1004</v>
      </c>
      <c r="C13341" t="s">
        <v>832</v>
      </c>
      <c r="D13341" s="92">
        <v>41506.375</v>
      </c>
      <c r="E13341" t="s">
        <v>722</v>
      </c>
      <c r="F13341" t="s">
        <v>1004</v>
      </c>
    </row>
    <row r="13342" spans="1:6" x14ac:dyDescent="0.25">
      <c r="A13342" t="s">
        <v>13933</v>
      </c>
      <c r="B13342" t="s">
        <v>1004</v>
      </c>
      <c r="C13342" t="s">
        <v>832</v>
      </c>
      <c r="D13342" s="92">
        <v>41506.375</v>
      </c>
      <c r="E13342" t="s">
        <v>721</v>
      </c>
      <c r="F13342" t="s">
        <v>1004</v>
      </c>
    </row>
    <row r="13343" spans="1:6" x14ac:dyDescent="0.25">
      <c r="A13343" t="s">
        <v>13934</v>
      </c>
      <c r="B13343" t="s">
        <v>1004</v>
      </c>
      <c r="C13343" t="s">
        <v>832</v>
      </c>
      <c r="D13343" s="92">
        <v>41506.375</v>
      </c>
      <c r="E13343" t="s">
        <v>777</v>
      </c>
      <c r="F13343" t="s">
        <v>1004</v>
      </c>
    </row>
    <row r="13344" spans="1:6" x14ac:dyDescent="0.25">
      <c r="A13344" t="s">
        <v>13935</v>
      </c>
      <c r="B13344" t="s">
        <v>1004</v>
      </c>
      <c r="C13344" t="s">
        <v>832</v>
      </c>
      <c r="D13344" s="92">
        <v>41506.375</v>
      </c>
      <c r="E13344" t="s">
        <v>1001</v>
      </c>
      <c r="F13344" t="s">
        <v>1004</v>
      </c>
    </row>
    <row r="13345" spans="1:6" x14ac:dyDescent="0.25">
      <c r="A13345" t="s">
        <v>13936</v>
      </c>
      <c r="B13345" t="s">
        <v>1004</v>
      </c>
      <c r="C13345" t="s">
        <v>832</v>
      </c>
      <c r="D13345" s="92">
        <v>41506.375</v>
      </c>
      <c r="E13345" t="s">
        <v>1002</v>
      </c>
      <c r="F13345" t="s">
        <v>1004</v>
      </c>
    </row>
    <row r="13346" spans="1:6" x14ac:dyDescent="0.25">
      <c r="A13346" t="s">
        <v>13937</v>
      </c>
      <c r="B13346" t="s">
        <v>1004</v>
      </c>
      <c r="C13346" t="s">
        <v>832</v>
      </c>
      <c r="D13346" s="92">
        <v>41506.375</v>
      </c>
      <c r="E13346" t="s">
        <v>775</v>
      </c>
      <c r="F13346" t="s">
        <v>1004</v>
      </c>
    </row>
    <row r="13347" spans="1:6" x14ac:dyDescent="0.25">
      <c r="A13347" t="s">
        <v>13938</v>
      </c>
      <c r="B13347" t="s">
        <v>1004</v>
      </c>
      <c r="C13347" t="s">
        <v>832</v>
      </c>
      <c r="D13347" s="92">
        <v>41506.375</v>
      </c>
      <c r="E13347" t="s">
        <v>771</v>
      </c>
      <c r="F13347" t="s">
        <v>1004</v>
      </c>
    </row>
    <row r="13348" spans="1:6" x14ac:dyDescent="0.25">
      <c r="A13348" t="s">
        <v>13939</v>
      </c>
      <c r="B13348" t="s">
        <v>1004</v>
      </c>
      <c r="C13348" t="s">
        <v>832</v>
      </c>
      <c r="D13348" s="92">
        <v>41506.375</v>
      </c>
      <c r="E13348" t="s">
        <v>765</v>
      </c>
      <c r="F13348" t="s">
        <v>1004</v>
      </c>
    </row>
    <row r="13349" spans="1:6" x14ac:dyDescent="0.25">
      <c r="A13349" t="s">
        <v>13940</v>
      </c>
      <c r="B13349" t="s">
        <v>1004</v>
      </c>
      <c r="C13349" t="s">
        <v>832</v>
      </c>
      <c r="D13349" s="92">
        <v>41506.375</v>
      </c>
      <c r="E13349" t="s">
        <v>718</v>
      </c>
      <c r="F13349" t="s">
        <v>1004</v>
      </c>
    </row>
    <row r="13350" spans="1:6" x14ac:dyDescent="0.25">
      <c r="A13350" t="s">
        <v>13941</v>
      </c>
      <c r="B13350" t="s">
        <v>1004</v>
      </c>
      <c r="C13350" t="s">
        <v>832</v>
      </c>
      <c r="D13350" s="92">
        <v>41506.375</v>
      </c>
      <c r="E13350" t="s">
        <v>774</v>
      </c>
      <c r="F13350" t="s">
        <v>1004</v>
      </c>
    </row>
    <row r="13351" spans="1:6" x14ac:dyDescent="0.25">
      <c r="A13351" t="s">
        <v>13942</v>
      </c>
      <c r="B13351" t="s">
        <v>1004</v>
      </c>
      <c r="C13351" t="s">
        <v>832</v>
      </c>
      <c r="D13351" s="92">
        <v>41506.375</v>
      </c>
      <c r="E13351" t="s">
        <v>764</v>
      </c>
      <c r="F13351" t="s">
        <v>1004</v>
      </c>
    </row>
    <row r="13352" spans="1:6" x14ac:dyDescent="0.25">
      <c r="A13352" t="s">
        <v>13943</v>
      </c>
      <c r="B13352" t="s">
        <v>1004</v>
      </c>
      <c r="C13352" t="s">
        <v>832</v>
      </c>
      <c r="D13352" s="92">
        <v>41506.375</v>
      </c>
      <c r="E13352" t="s">
        <v>1003</v>
      </c>
      <c r="F13352" t="s">
        <v>1004</v>
      </c>
    </row>
    <row r="13353" spans="1:6" x14ac:dyDescent="0.25">
      <c r="A13353" t="s">
        <v>13944</v>
      </c>
      <c r="B13353" t="s">
        <v>1004</v>
      </c>
      <c r="C13353" t="s">
        <v>832</v>
      </c>
      <c r="D13353" s="92">
        <v>41506.375</v>
      </c>
      <c r="E13353" t="s">
        <v>716</v>
      </c>
      <c r="F13353" t="s">
        <v>1004</v>
      </c>
    </row>
    <row r="13354" spans="1:6" x14ac:dyDescent="0.25">
      <c r="A13354" t="s">
        <v>13945</v>
      </c>
      <c r="B13354" t="s">
        <v>1004</v>
      </c>
      <c r="C13354" t="s">
        <v>832</v>
      </c>
      <c r="D13354" s="92">
        <v>41506.375</v>
      </c>
      <c r="E13354" t="s">
        <v>715</v>
      </c>
      <c r="F13354" t="s">
        <v>1004</v>
      </c>
    </row>
    <row r="13355" spans="1:6" x14ac:dyDescent="0.25">
      <c r="A13355" t="s">
        <v>13946</v>
      </c>
      <c r="B13355" t="s">
        <v>1004</v>
      </c>
      <c r="C13355" t="s">
        <v>832</v>
      </c>
      <c r="D13355" s="92">
        <v>41506.375</v>
      </c>
      <c r="E13355" t="s">
        <v>713</v>
      </c>
      <c r="F13355" t="s">
        <v>1004</v>
      </c>
    </row>
    <row r="13356" spans="1:6" x14ac:dyDescent="0.25">
      <c r="A13356" t="s">
        <v>13947</v>
      </c>
      <c r="B13356" t="s">
        <v>1004</v>
      </c>
      <c r="C13356" t="s">
        <v>832</v>
      </c>
      <c r="D13356" s="92">
        <v>41506.375</v>
      </c>
      <c r="E13356" t="s">
        <v>712</v>
      </c>
      <c r="F13356" t="s">
        <v>1004</v>
      </c>
    </row>
    <row r="13357" spans="1:6" x14ac:dyDescent="0.25">
      <c r="A13357" t="s">
        <v>13948</v>
      </c>
      <c r="B13357" t="s">
        <v>1004</v>
      </c>
      <c r="C13357" t="s">
        <v>832</v>
      </c>
      <c r="D13357" s="92">
        <v>41506.375</v>
      </c>
      <c r="E13357" t="s">
        <v>711</v>
      </c>
      <c r="F13357" t="s">
        <v>1004</v>
      </c>
    </row>
    <row r="13358" spans="1:6" x14ac:dyDescent="0.25">
      <c r="A13358" t="s">
        <v>13949</v>
      </c>
      <c r="B13358">
        <v>42.4</v>
      </c>
      <c r="C13358" t="s">
        <v>969</v>
      </c>
      <c r="D13358" s="92">
        <v>41506.347222222197</v>
      </c>
      <c r="E13358" t="s">
        <v>377</v>
      </c>
      <c r="F13358">
        <v>4.24E-2</v>
      </c>
    </row>
    <row r="13359" spans="1:6" x14ac:dyDescent="0.25">
      <c r="A13359" t="s">
        <v>13950</v>
      </c>
      <c r="B13359" t="s">
        <v>1004</v>
      </c>
      <c r="C13359" t="s">
        <v>969</v>
      </c>
      <c r="D13359" s="92">
        <v>41506.347222222197</v>
      </c>
      <c r="E13359" t="s">
        <v>376</v>
      </c>
      <c r="F13359" t="s">
        <v>1004</v>
      </c>
    </row>
    <row r="13360" spans="1:6" x14ac:dyDescent="0.25">
      <c r="A13360" t="s">
        <v>13951</v>
      </c>
      <c r="B13360" t="s">
        <v>1004</v>
      </c>
      <c r="C13360" t="s">
        <v>969</v>
      </c>
      <c r="D13360" s="92">
        <v>41506.347222222197</v>
      </c>
      <c r="E13360" t="s">
        <v>375</v>
      </c>
      <c r="F13360" t="s">
        <v>1004</v>
      </c>
    </row>
    <row r="13361" spans="1:6" x14ac:dyDescent="0.25">
      <c r="A13361" t="s">
        <v>13952</v>
      </c>
      <c r="B13361" t="s">
        <v>1004</v>
      </c>
      <c r="C13361" t="s">
        <v>969</v>
      </c>
      <c r="D13361" s="92">
        <v>41506.347222222197</v>
      </c>
      <c r="E13361" t="s">
        <v>374</v>
      </c>
      <c r="F13361" t="s">
        <v>1004</v>
      </c>
    </row>
    <row r="13362" spans="1:6" x14ac:dyDescent="0.25">
      <c r="A13362" t="s">
        <v>13953</v>
      </c>
      <c r="B13362" t="s">
        <v>1004</v>
      </c>
      <c r="C13362" t="s">
        <v>969</v>
      </c>
      <c r="D13362" s="92">
        <v>41506.347222222197</v>
      </c>
      <c r="E13362" t="s">
        <v>373</v>
      </c>
      <c r="F13362" t="s">
        <v>1004</v>
      </c>
    </row>
    <row r="13363" spans="1:6" x14ac:dyDescent="0.25">
      <c r="A13363" t="s">
        <v>13954</v>
      </c>
      <c r="B13363" t="s">
        <v>1004</v>
      </c>
      <c r="C13363" t="s">
        <v>969</v>
      </c>
      <c r="D13363" s="92">
        <v>41506.347222222197</v>
      </c>
      <c r="E13363" t="s">
        <v>372</v>
      </c>
      <c r="F13363" t="s">
        <v>1004</v>
      </c>
    </row>
    <row r="13364" spans="1:6" x14ac:dyDescent="0.25">
      <c r="A13364" t="s">
        <v>13955</v>
      </c>
      <c r="B13364" t="s">
        <v>1004</v>
      </c>
      <c r="C13364" t="s">
        <v>969</v>
      </c>
      <c r="D13364" s="92">
        <v>41506.347222222197</v>
      </c>
      <c r="E13364" t="s">
        <v>371</v>
      </c>
      <c r="F13364" t="s">
        <v>1004</v>
      </c>
    </row>
    <row r="13365" spans="1:6" x14ac:dyDescent="0.25">
      <c r="A13365" t="s">
        <v>13956</v>
      </c>
      <c r="B13365">
        <v>13.2</v>
      </c>
      <c r="C13365" t="s">
        <v>969</v>
      </c>
      <c r="D13365" s="92">
        <v>41506.347222222197</v>
      </c>
      <c r="E13365" t="s">
        <v>382</v>
      </c>
      <c r="F13365">
        <v>1.32E-2</v>
      </c>
    </row>
    <row r="13366" spans="1:6" x14ac:dyDescent="0.25">
      <c r="A13366" t="s">
        <v>13957</v>
      </c>
      <c r="B13366" t="s">
        <v>1004</v>
      </c>
      <c r="C13366" t="s">
        <v>969</v>
      </c>
      <c r="D13366" s="92">
        <v>41506.347222222197</v>
      </c>
      <c r="E13366" t="s">
        <v>346</v>
      </c>
      <c r="F13366" t="s">
        <v>1004</v>
      </c>
    </row>
    <row r="13367" spans="1:6" x14ac:dyDescent="0.25">
      <c r="A13367" t="s">
        <v>13958</v>
      </c>
      <c r="B13367" t="s">
        <v>1004</v>
      </c>
      <c r="C13367" t="s">
        <v>969</v>
      </c>
      <c r="D13367" s="92">
        <v>41506.347222222197</v>
      </c>
      <c r="E13367" t="s">
        <v>343</v>
      </c>
      <c r="F13367" t="s">
        <v>1004</v>
      </c>
    </row>
    <row r="13368" spans="1:6" x14ac:dyDescent="0.25">
      <c r="A13368" t="s">
        <v>13959</v>
      </c>
      <c r="B13368" t="s">
        <v>1004</v>
      </c>
      <c r="C13368" t="s">
        <v>969</v>
      </c>
      <c r="D13368" s="92">
        <v>41506.347222222197</v>
      </c>
      <c r="E13368" t="s">
        <v>342</v>
      </c>
      <c r="F13368" t="s">
        <v>1004</v>
      </c>
    </row>
    <row r="13369" spans="1:6" x14ac:dyDescent="0.25">
      <c r="A13369" t="s">
        <v>13960</v>
      </c>
      <c r="B13369" t="s">
        <v>1004</v>
      </c>
      <c r="C13369" t="s">
        <v>969</v>
      </c>
      <c r="D13369" s="92">
        <v>41506.347222222197</v>
      </c>
      <c r="E13369" t="s">
        <v>370</v>
      </c>
      <c r="F13369" t="s">
        <v>1004</v>
      </c>
    </row>
    <row r="13370" spans="1:6" x14ac:dyDescent="0.25">
      <c r="A13370" t="s">
        <v>13961</v>
      </c>
      <c r="B13370" t="s">
        <v>1004</v>
      </c>
      <c r="C13370" t="s">
        <v>969</v>
      </c>
      <c r="D13370" s="92">
        <v>41506.347222222197</v>
      </c>
      <c r="E13370" t="s">
        <v>369</v>
      </c>
      <c r="F13370" t="s">
        <v>1004</v>
      </c>
    </row>
    <row r="13371" spans="1:6" x14ac:dyDescent="0.25">
      <c r="A13371" t="s">
        <v>13962</v>
      </c>
      <c r="B13371" t="s">
        <v>1004</v>
      </c>
      <c r="C13371" t="s">
        <v>969</v>
      </c>
      <c r="D13371" s="92">
        <v>41506.347222222197</v>
      </c>
      <c r="E13371" t="s">
        <v>368</v>
      </c>
      <c r="F13371" t="s">
        <v>1004</v>
      </c>
    </row>
    <row r="13372" spans="1:6" x14ac:dyDescent="0.25">
      <c r="A13372" t="s">
        <v>13963</v>
      </c>
      <c r="B13372" t="s">
        <v>1004</v>
      </c>
      <c r="C13372" t="s">
        <v>969</v>
      </c>
      <c r="D13372" s="92">
        <v>41506.347222222197</v>
      </c>
      <c r="E13372" t="s">
        <v>367</v>
      </c>
      <c r="F13372" t="s">
        <v>1004</v>
      </c>
    </row>
    <row r="13373" spans="1:6" x14ac:dyDescent="0.25">
      <c r="A13373" t="s">
        <v>13964</v>
      </c>
      <c r="B13373" t="s">
        <v>1004</v>
      </c>
      <c r="C13373" t="s">
        <v>969</v>
      </c>
      <c r="D13373" s="92">
        <v>41506.347222222197</v>
      </c>
      <c r="E13373" t="s">
        <v>366</v>
      </c>
      <c r="F13373" t="s">
        <v>1004</v>
      </c>
    </row>
    <row r="13374" spans="1:6" x14ac:dyDescent="0.25">
      <c r="A13374" t="s">
        <v>13965</v>
      </c>
      <c r="B13374" t="s">
        <v>1004</v>
      </c>
      <c r="C13374" t="s">
        <v>969</v>
      </c>
      <c r="D13374" s="92">
        <v>41506.347222222197</v>
      </c>
      <c r="E13374" t="s">
        <v>365</v>
      </c>
      <c r="F13374" t="s">
        <v>1004</v>
      </c>
    </row>
    <row r="13375" spans="1:6" x14ac:dyDescent="0.25">
      <c r="A13375" t="s">
        <v>13966</v>
      </c>
      <c r="B13375" t="s">
        <v>1004</v>
      </c>
      <c r="C13375" t="s">
        <v>969</v>
      </c>
      <c r="D13375" s="92">
        <v>41506.347222222197</v>
      </c>
      <c r="E13375" t="s">
        <v>381</v>
      </c>
      <c r="F13375" t="s">
        <v>1004</v>
      </c>
    </row>
    <row r="13376" spans="1:6" x14ac:dyDescent="0.25">
      <c r="A13376" t="s">
        <v>13967</v>
      </c>
      <c r="B13376" t="s">
        <v>1004</v>
      </c>
      <c r="C13376" t="s">
        <v>969</v>
      </c>
      <c r="D13376" s="92">
        <v>41506.347222222197</v>
      </c>
      <c r="E13376" t="s">
        <v>379</v>
      </c>
      <c r="F13376" t="s">
        <v>1004</v>
      </c>
    </row>
    <row r="13377" spans="1:6" x14ac:dyDescent="0.25">
      <c r="A13377" t="s">
        <v>13968</v>
      </c>
      <c r="B13377" t="s">
        <v>1004</v>
      </c>
      <c r="C13377" t="s">
        <v>969</v>
      </c>
      <c r="D13377" s="92">
        <v>41506.347222222197</v>
      </c>
      <c r="E13377" t="s">
        <v>393</v>
      </c>
      <c r="F13377" t="s">
        <v>1004</v>
      </c>
    </row>
    <row r="13378" spans="1:6" x14ac:dyDescent="0.25">
      <c r="A13378" t="s">
        <v>13969</v>
      </c>
      <c r="B13378" t="s">
        <v>1004</v>
      </c>
      <c r="C13378" t="s">
        <v>969</v>
      </c>
      <c r="D13378" s="92">
        <v>41506.347222222197</v>
      </c>
      <c r="E13378" t="s">
        <v>364</v>
      </c>
      <c r="F13378" t="s">
        <v>1004</v>
      </c>
    </row>
    <row r="13379" spans="1:6" x14ac:dyDescent="0.25">
      <c r="A13379" t="s">
        <v>13970</v>
      </c>
      <c r="B13379" t="s">
        <v>1004</v>
      </c>
      <c r="C13379" t="s">
        <v>969</v>
      </c>
      <c r="D13379" s="92">
        <v>41506.347222222197</v>
      </c>
      <c r="E13379" t="s">
        <v>392</v>
      </c>
      <c r="F13379" t="s">
        <v>1004</v>
      </c>
    </row>
    <row r="13380" spans="1:6" x14ac:dyDescent="0.25">
      <c r="A13380" t="s">
        <v>13971</v>
      </c>
      <c r="B13380" t="s">
        <v>1004</v>
      </c>
      <c r="C13380" t="s">
        <v>969</v>
      </c>
      <c r="D13380" s="92">
        <v>41506.347222222197</v>
      </c>
      <c r="E13380" t="s">
        <v>363</v>
      </c>
      <c r="F13380" t="s">
        <v>1004</v>
      </c>
    </row>
    <row r="13381" spans="1:6" x14ac:dyDescent="0.25">
      <c r="A13381" t="s">
        <v>13972</v>
      </c>
      <c r="B13381" t="s">
        <v>1004</v>
      </c>
      <c r="C13381" t="s">
        <v>969</v>
      </c>
      <c r="D13381" s="92">
        <v>41506.347222222197</v>
      </c>
      <c r="E13381" t="s">
        <v>391</v>
      </c>
      <c r="F13381" t="s">
        <v>1004</v>
      </c>
    </row>
    <row r="13382" spans="1:6" x14ac:dyDescent="0.25">
      <c r="A13382" t="s">
        <v>13973</v>
      </c>
      <c r="B13382" t="s">
        <v>1004</v>
      </c>
      <c r="C13382" t="s">
        <v>969</v>
      </c>
      <c r="D13382" s="92">
        <v>41506.347222222197</v>
      </c>
      <c r="E13382" t="s">
        <v>386</v>
      </c>
      <c r="F13382" t="s">
        <v>1004</v>
      </c>
    </row>
    <row r="13383" spans="1:6" x14ac:dyDescent="0.25">
      <c r="A13383" t="s">
        <v>13974</v>
      </c>
      <c r="B13383" t="s">
        <v>1004</v>
      </c>
      <c r="C13383" t="s">
        <v>969</v>
      </c>
      <c r="D13383" s="92">
        <v>41506.347222222197</v>
      </c>
      <c r="E13383" t="s">
        <v>384</v>
      </c>
      <c r="F13383" t="s">
        <v>1004</v>
      </c>
    </row>
    <row r="13384" spans="1:6" x14ac:dyDescent="0.25">
      <c r="A13384" t="s">
        <v>13975</v>
      </c>
      <c r="B13384" t="s">
        <v>1004</v>
      </c>
      <c r="C13384" t="s">
        <v>969</v>
      </c>
      <c r="D13384" s="92">
        <v>41506.347222222197</v>
      </c>
      <c r="E13384" t="s">
        <v>362</v>
      </c>
      <c r="F13384" t="s">
        <v>1004</v>
      </c>
    </row>
    <row r="13385" spans="1:6" x14ac:dyDescent="0.25">
      <c r="A13385" t="s">
        <v>13976</v>
      </c>
      <c r="B13385" t="s">
        <v>1004</v>
      </c>
      <c r="C13385" t="s">
        <v>969</v>
      </c>
      <c r="D13385" s="92">
        <v>41506.347222222197</v>
      </c>
      <c r="E13385" t="s">
        <v>400</v>
      </c>
      <c r="F13385" t="s">
        <v>1004</v>
      </c>
    </row>
    <row r="13386" spans="1:6" x14ac:dyDescent="0.25">
      <c r="A13386" t="s">
        <v>13977</v>
      </c>
      <c r="B13386" t="s">
        <v>1004</v>
      </c>
      <c r="C13386" t="s">
        <v>969</v>
      </c>
      <c r="D13386" s="92">
        <v>41506.347222222197</v>
      </c>
      <c r="E13386" t="s">
        <v>390</v>
      </c>
      <c r="F13386" t="s">
        <v>1004</v>
      </c>
    </row>
    <row r="13387" spans="1:6" x14ac:dyDescent="0.25">
      <c r="A13387" t="s">
        <v>13978</v>
      </c>
      <c r="B13387" t="s">
        <v>1004</v>
      </c>
      <c r="C13387" t="s">
        <v>969</v>
      </c>
      <c r="D13387" s="92">
        <v>41506.347222222197</v>
      </c>
      <c r="E13387" t="s">
        <v>389</v>
      </c>
      <c r="F13387" t="s">
        <v>1004</v>
      </c>
    </row>
    <row r="13388" spans="1:6" x14ac:dyDescent="0.25">
      <c r="A13388" t="s">
        <v>13979</v>
      </c>
      <c r="B13388" t="s">
        <v>1004</v>
      </c>
      <c r="C13388" t="s">
        <v>969</v>
      </c>
      <c r="D13388" s="92">
        <v>41506.347222222197</v>
      </c>
      <c r="E13388" t="s">
        <v>399</v>
      </c>
      <c r="F13388" t="s">
        <v>1004</v>
      </c>
    </row>
    <row r="13389" spans="1:6" x14ac:dyDescent="0.25">
      <c r="A13389" t="s">
        <v>13980</v>
      </c>
      <c r="B13389" t="s">
        <v>1004</v>
      </c>
      <c r="C13389" t="s">
        <v>969</v>
      </c>
      <c r="D13389" s="92">
        <v>41506.347222222197</v>
      </c>
      <c r="E13389" t="s">
        <v>348</v>
      </c>
      <c r="F13389" t="s">
        <v>1004</v>
      </c>
    </row>
    <row r="13390" spans="1:6" x14ac:dyDescent="0.25">
      <c r="A13390" t="s">
        <v>13981</v>
      </c>
      <c r="B13390" t="s">
        <v>1004</v>
      </c>
      <c r="C13390" t="s">
        <v>969</v>
      </c>
      <c r="D13390" s="92">
        <v>41506.347222222197</v>
      </c>
      <c r="E13390" t="s">
        <v>341</v>
      </c>
      <c r="F13390" t="s">
        <v>1004</v>
      </c>
    </row>
    <row r="13391" spans="1:6" x14ac:dyDescent="0.25">
      <c r="A13391" t="s">
        <v>13982</v>
      </c>
      <c r="B13391" t="s">
        <v>1004</v>
      </c>
      <c r="C13391" t="s">
        <v>969</v>
      </c>
      <c r="D13391" s="92">
        <v>41506.347222222197</v>
      </c>
      <c r="E13391" t="s">
        <v>388</v>
      </c>
      <c r="F13391" t="s">
        <v>1004</v>
      </c>
    </row>
    <row r="13392" spans="1:6" x14ac:dyDescent="0.25">
      <c r="A13392" t="s">
        <v>13983</v>
      </c>
      <c r="B13392" t="s">
        <v>1004</v>
      </c>
      <c r="C13392" t="s">
        <v>969</v>
      </c>
      <c r="D13392" s="92">
        <v>41506.347222222197</v>
      </c>
      <c r="E13392" t="s">
        <v>385</v>
      </c>
      <c r="F13392" t="s">
        <v>1004</v>
      </c>
    </row>
    <row r="13393" spans="1:6" x14ac:dyDescent="0.25">
      <c r="A13393" t="s">
        <v>13984</v>
      </c>
      <c r="B13393" t="s">
        <v>1004</v>
      </c>
      <c r="C13393" t="s">
        <v>969</v>
      </c>
      <c r="D13393" s="92">
        <v>41506.347222222197</v>
      </c>
      <c r="E13393" t="s">
        <v>383</v>
      </c>
      <c r="F13393" t="s">
        <v>1004</v>
      </c>
    </row>
    <row r="13394" spans="1:6" x14ac:dyDescent="0.25">
      <c r="A13394" t="s">
        <v>13985</v>
      </c>
      <c r="B13394" t="s">
        <v>1004</v>
      </c>
      <c r="C13394" t="s">
        <v>969</v>
      </c>
      <c r="D13394" s="92">
        <v>41506.347222222197</v>
      </c>
      <c r="E13394" t="s">
        <v>398</v>
      </c>
      <c r="F13394" t="s">
        <v>1004</v>
      </c>
    </row>
    <row r="13395" spans="1:6" x14ac:dyDescent="0.25">
      <c r="A13395" t="s">
        <v>13986</v>
      </c>
      <c r="B13395" t="s">
        <v>1004</v>
      </c>
      <c r="C13395" t="s">
        <v>969</v>
      </c>
      <c r="D13395" s="92">
        <v>41506.347222222197</v>
      </c>
      <c r="E13395" t="s">
        <v>347</v>
      </c>
      <c r="F13395" t="s">
        <v>1004</v>
      </c>
    </row>
    <row r="13396" spans="1:6" x14ac:dyDescent="0.25">
      <c r="A13396" t="s">
        <v>13987</v>
      </c>
      <c r="B13396" t="s">
        <v>1004</v>
      </c>
      <c r="C13396" t="s">
        <v>969</v>
      </c>
      <c r="D13396" s="92">
        <v>41506.347222222197</v>
      </c>
      <c r="E13396" t="s">
        <v>340</v>
      </c>
      <c r="F13396" t="s">
        <v>1004</v>
      </c>
    </row>
    <row r="13397" spans="1:6" x14ac:dyDescent="0.25">
      <c r="A13397" t="s">
        <v>13988</v>
      </c>
      <c r="B13397" t="s">
        <v>1004</v>
      </c>
      <c r="C13397" t="s">
        <v>969</v>
      </c>
      <c r="D13397" s="92">
        <v>41506.347222222197</v>
      </c>
      <c r="E13397" t="s">
        <v>361</v>
      </c>
      <c r="F13397" t="s">
        <v>1004</v>
      </c>
    </row>
    <row r="13398" spans="1:6" x14ac:dyDescent="0.25">
      <c r="A13398" t="s">
        <v>13989</v>
      </c>
      <c r="B13398" t="s">
        <v>1004</v>
      </c>
      <c r="C13398" t="s">
        <v>969</v>
      </c>
      <c r="D13398" s="92">
        <v>41506.347222222197</v>
      </c>
      <c r="E13398" t="s">
        <v>360</v>
      </c>
      <c r="F13398" t="s">
        <v>1004</v>
      </c>
    </row>
    <row r="13399" spans="1:6" x14ac:dyDescent="0.25">
      <c r="A13399" t="s">
        <v>13990</v>
      </c>
      <c r="B13399" t="s">
        <v>1004</v>
      </c>
      <c r="C13399" t="s">
        <v>969</v>
      </c>
      <c r="D13399" s="92">
        <v>41506.347222222197</v>
      </c>
      <c r="E13399" t="s">
        <v>380</v>
      </c>
      <c r="F13399" t="s">
        <v>1004</v>
      </c>
    </row>
    <row r="13400" spans="1:6" x14ac:dyDescent="0.25">
      <c r="A13400" t="s">
        <v>13991</v>
      </c>
      <c r="B13400" t="s">
        <v>1004</v>
      </c>
      <c r="C13400" t="s">
        <v>969</v>
      </c>
      <c r="D13400" s="92">
        <v>41506.347222222197</v>
      </c>
      <c r="E13400" t="s">
        <v>359</v>
      </c>
      <c r="F13400" t="s">
        <v>1004</v>
      </c>
    </row>
    <row r="13401" spans="1:6" x14ac:dyDescent="0.25">
      <c r="A13401" t="s">
        <v>13992</v>
      </c>
      <c r="B13401" t="s">
        <v>1004</v>
      </c>
      <c r="C13401" t="s">
        <v>969</v>
      </c>
      <c r="D13401" s="92">
        <v>41506.347222222197</v>
      </c>
      <c r="E13401" t="s">
        <v>344</v>
      </c>
      <c r="F13401" t="s">
        <v>1004</v>
      </c>
    </row>
    <row r="13402" spans="1:6" x14ac:dyDescent="0.25">
      <c r="A13402" t="s">
        <v>13993</v>
      </c>
      <c r="B13402" t="s">
        <v>1004</v>
      </c>
      <c r="C13402" t="s">
        <v>969</v>
      </c>
      <c r="D13402" s="92">
        <v>41506.347222222197</v>
      </c>
      <c r="E13402" t="s">
        <v>357</v>
      </c>
      <c r="F13402" t="s">
        <v>1004</v>
      </c>
    </row>
    <row r="13403" spans="1:6" x14ac:dyDescent="0.25">
      <c r="A13403" t="s">
        <v>13994</v>
      </c>
      <c r="B13403" t="s">
        <v>1004</v>
      </c>
      <c r="C13403" t="s">
        <v>969</v>
      </c>
      <c r="D13403" s="92">
        <v>41506.347222222197</v>
      </c>
      <c r="E13403" t="s">
        <v>378</v>
      </c>
      <c r="F13403" t="s">
        <v>1004</v>
      </c>
    </row>
    <row r="13404" spans="1:6" x14ac:dyDescent="0.25">
      <c r="A13404" t="s">
        <v>13995</v>
      </c>
      <c r="B13404" t="s">
        <v>1004</v>
      </c>
      <c r="C13404" t="s">
        <v>969</v>
      </c>
      <c r="D13404" s="92">
        <v>41506.347222222197</v>
      </c>
      <c r="E13404" t="s">
        <v>358</v>
      </c>
      <c r="F13404" t="s">
        <v>1004</v>
      </c>
    </row>
    <row r="13405" spans="1:6" x14ac:dyDescent="0.25">
      <c r="A13405" t="s">
        <v>13996</v>
      </c>
      <c r="B13405" t="s">
        <v>1004</v>
      </c>
      <c r="C13405" t="s">
        <v>969</v>
      </c>
      <c r="D13405" s="92">
        <v>41506.347222222197</v>
      </c>
      <c r="E13405" t="s">
        <v>356</v>
      </c>
      <c r="F13405" t="s">
        <v>1004</v>
      </c>
    </row>
    <row r="13406" spans="1:6" x14ac:dyDescent="0.25">
      <c r="A13406" t="s">
        <v>13997</v>
      </c>
      <c r="B13406" t="s">
        <v>1004</v>
      </c>
      <c r="C13406" t="s">
        <v>969</v>
      </c>
      <c r="D13406" s="92">
        <v>41506.347222222197</v>
      </c>
      <c r="E13406" t="s">
        <v>345</v>
      </c>
      <c r="F13406" t="s">
        <v>1004</v>
      </c>
    </row>
    <row r="13407" spans="1:6" x14ac:dyDescent="0.25">
      <c r="A13407" t="s">
        <v>13998</v>
      </c>
      <c r="B13407" t="s">
        <v>1004</v>
      </c>
      <c r="C13407" t="s">
        <v>969</v>
      </c>
      <c r="D13407" s="92">
        <v>41506.347222222197</v>
      </c>
      <c r="E13407" t="s">
        <v>355</v>
      </c>
      <c r="F13407" t="s">
        <v>1004</v>
      </c>
    </row>
    <row r="13408" spans="1:6" x14ac:dyDescent="0.25">
      <c r="A13408" t="s">
        <v>13999</v>
      </c>
      <c r="B13408" t="s">
        <v>1004</v>
      </c>
      <c r="C13408" t="s">
        <v>969</v>
      </c>
      <c r="D13408" s="92">
        <v>41506.347222222197</v>
      </c>
      <c r="E13408" t="s">
        <v>404</v>
      </c>
      <c r="F13408" t="s">
        <v>1004</v>
      </c>
    </row>
    <row r="13409" spans="1:6" x14ac:dyDescent="0.25">
      <c r="A13409" t="s">
        <v>14000</v>
      </c>
      <c r="B13409" t="s">
        <v>1004</v>
      </c>
      <c r="C13409" t="s">
        <v>969</v>
      </c>
      <c r="D13409" s="92">
        <v>41506.347222222197</v>
      </c>
      <c r="E13409" t="s">
        <v>402</v>
      </c>
      <c r="F13409" t="s">
        <v>1004</v>
      </c>
    </row>
    <row r="13410" spans="1:6" x14ac:dyDescent="0.25">
      <c r="A13410" t="s">
        <v>14001</v>
      </c>
      <c r="B13410" t="s">
        <v>1004</v>
      </c>
      <c r="C13410" t="s">
        <v>969</v>
      </c>
      <c r="D13410" s="92">
        <v>41506.347222222197</v>
      </c>
      <c r="E13410" t="s">
        <v>354</v>
      </c>
      <c r="F13410" t="s">
        <v>1004</v>
      </c>
    </row>
    <row r="13411" spans="1:6" x14ac:dyDescent="0.25">
      <c r="A13411" t="s">
        <v>14002</v>
      </c>
      <c r="B13411" t="s">
        <v>1004</v>
      </c>
      <c r="C13411" t="s">
        <v>969</v>
      </c>
      <c r="D13411" s="92">
        <v>41506.347222222197</v>
      </c>
      <c r="E13411" t="s">
        <v>353</v>
      </c>
      <c r="F13411" t="s">
        <v>1004</v>
      </c>
    </row>
    <row r="13412" spans="1:6" x14ac:dyDescent="0.25">
      <c r="A13412" t="s">
        <v>14003</v>
      </c>
      <c r="B13412" t="s">
        <v>1004</v>
      </c>
      <c r="C13412" t="s">
        <v>969</v>
      </c>
      <c r="D13412" s="92">
        <v>41506.347222222197</v>
      </c>
      <c r="E13412" t="s">
        <v>397</v>
      </c>
      <c r="F13412" t="s">
        <v>1004</v>
      </c>
    </row>
    <row r="13413" spans="1:6" x14ac:dyDescent="0.25">
      <c r="A13413" t="s">
        <v>14004</v>
      </c>
      <c r="B13413" t="s">
        <v>1004</v>
      </c>
      <c r="C13413" t="s">
        <v>969</v>
      </c>
      <c r="D13413" s="92">
        <v>41506.347222222197</v>
      </c>
      <c r="E13413" t="s">
        <v>395</v>
      </c>
      <c r="F13413" t="s">
        <v>1004</v>
      </c>
    </row>
    <row r="13414" spans="1:6" x14ac:dyDescent="0.25">
      <c r="A13414" t="s">
        <v>14005</v>
      </c>
      <c r="B13414" t="s">
        <v>1004</v>
      </c>
      <c r="C13414" t="s">
        <v>969</v>
      </c>
      <c r="D13414" s="92">
        <v>41506.347222222197</v>
      </c>
      <c r="E13414" t="s">
        <v>403</v>
      </c>
      <c r="F13414" t="s">
        <v>1004</v>
      </c>
    </row>
    <row r="13415" spans="1:6" x14ac:dyDescent="0.25">
      <c r="A13415" t="s">
        <v>14006</v>
      </c>
      <c r="B13415" t="s">
        <v>1004</v>
      </c>
      <c r="C13415" t="s">
        <v>969</v>
      </c>
      <c r="D13415" s="92">
        <v>41506.347222222197</v>
      </c>
      <c r="E13415" t="s">
        <v>401</v>
      </c>
      <c r="F13415" t="s">
        <v>1004</v>
      </c>
    </row>
    <row r="13416" spans="1:6" x14ac:dyDescent="0.25">
      <c r="A13416" t="s">
        <v>14007</v>
      </c>
      <c r="B13416" t="s">
        <v>1004</v>
      </c>
      <c r="C13416" t="s">
        <v>969</v>
      </c>
      <c r="D13416" s="92">
        <v>41506.347222222197</v>
      </c>
      <c r="E13416" t="s">
        <v>352</v>
      </c>
      <c r="F13416" t="s">
        <v>1004</v>
      </c>
    </row>
    <row r="13417" spans="1:6" x14ac:dyDescent="0.25">
      <c r="A13417" t="s">
        <v>14008</v>
      </c>
      <c r="B13417" t="s">
        <v>1004</v>
      </c>
      <c r="C13417" t="s">
        <v>969</v>
      </c>
      <c r="D13417" s="92">
        <v>41506.347222222197</v>
      </c>
      <c r="E13417" t="s">
        <v>351</v>
      </c>
      <c r="F13417" t="s">
        <v>1004</v>
      </c>
    </row>
    <row r="13418" spans="1:6" x14ac:dyDescent="0.25">
      <c r="A13418" t="s">
        <v>14009</v>
      </c>
      <c r="B13418" t="s">
        <v>1004</v>
      </c>
      <c r="C13418" t="s">
        <v>969</v>
      </c>
      <c r="D13418" s="92">
        <v>41506.347222222197</v>
      </c>
      <c r="E13418" t="s">
        <v>396</v>
      </c>
      <c r="F13418" t="s">
        <v>1004</v>
      </c>
    </row>
    <row r="13419" spans="1:6" x14ac:dyDescent="0.25">
      <c r="A13419" t="s">
        <v>14010</v>
      </c>
      <c r="B13419" t="s">
        <v>1004</v>
      </c>
      <c r="C13419" t="s">
        <v>969</v>
      </c>
      <c r="D13419" s="92">
        <v>41506.347222222197</v>
      </c>
      <c r="E13419" t="s">
        <v>394</v>
      </c>
      <c r="F13419" t="s">
        <v>1004</v>
      </c>
    </row>
    <row r="13420" spans="1:6" x14ac:dyDescent="0.25">
      <c r="A13420" t="s">
        <v>14011</v>
      </c>
      <c r="B13420" t="s">
        <v>1004</v>
      </c>
      <c r="C13420" t="s">
        <v>969</v>
      </c>
      <c r="D13420" s="92">
        <v>41506.347222222197</v>
      </c>
      <c r="E13420" t="s">
        <v>387</v>
      </c>
      <c r="F13420" t="s">
        <v>1004</v>
      </c>
    </row>
    <row r="13421" spans="1:6" x14ac:dyDescent="0.25">
      <c r="A13421" t="s">
        <v>14012</v>
      </c>
      <c r="B13421" t="s">
        <v>1004</v>
      </c>
      <c r="C13421" t="s">
        <v>969</v>
      </c>
      <c r="D13421" s="92">
        <v>41506.347222222197</v>
      </c>
      <c r="E13421" t="s">
        <v>350</v>
      </c>
      <c r="F13421" t="s">
        <v>1004</v>
      </c>
    </row>
    <row r="13422" spans="1:6" x14ac:dyDescent="0.25">
      <c r="A13422" t="s">
        <v>14013</v>
      </c>
      <c r="B13422" t="s">
        <v>1004</v>
      </c>
      <c r="C13422" t="s">
        <v>969</v>
      </c>
      <c r="D13422" s="92">
        <v>41506.347222222197</v>
      </c>
      <c r="E13422" t="s">
        <v>349</v>
      </c>
      <c r="F13422" t="s">
        <v>1004</v>
      </c>
    </row>
    <row r="13423" spans="1:6" x14ac:dyDescent="0.25">
      <c r="A13423" t="s">
        <v>14014</v>
      </c>
      <c r="B13423" t="s">
        <v>1004</v>
      </c>
      <c r="C13423" t="s">
        <v>969</v>
      </c>
      <c r="D13423" s="92">
        <v>41506.347222222197</v>
      </c>
      <c r="E13423" t="s">
        <v>763</v>
      </c>
      <c r="F13423" t="s">
        <v>1004</v>
      </c>
    </row>
    <row r="13424" spans="1:6" x14ac:dyDescent="0.25">
      <c r="A13424" t="s">
        <v>14015</v>
      </c>
      <c r="B13424" t="s">
        <v>1004</v>
      </c>
      <c r="C13424" t="s">
        <v>969</v>
      </c>
      <c r="D13424" s="92">
        <v>41506.347222222197</v>
      </c>
      <c r="E13424" t="s">
        <v>762</v>
      </c>
      <c r="F13424" t="s">
        <v>1004</v>
      </c>
    </row>
    <row r="13425" spans="1:6" x14ac:dyDescent="0.25">
      <c r="A13425" t="s">
        <v>14016</v>
      </c>
      <c r="B13425" t="s">
        <v>1004</v>
      </c>
      <c r="C13425" t="s">
        <v>969</v>
      </c>
      <c r="D13425" s="92">
        <v>41506.347222222197</v>
      </c>
      <c r="E13425" t="s">
        <v>760</v>
      </c>
      <c r="F13425" t="s">
        <v>1004</v>
      </c>
    </row>
    <row r="13426" spans="1:6" x14ac:dyDescent="0.25">
      <c r="A13426" t="s">
        <v>14017</v>
      </c>
      <c r="B13426" t="s">
        <v>1004</v>
      </c>
      <c r="C13426" t="s">
        <v>969</v>
      </c>
      <c r="D13426" s="92">
        <v>41506.347222222197</v>
      </c>
      <c r="E13426" t="s">
        <v>986</v>
      </c>
      <c r="F13426" t="s">
        <v>1004</v>
      </c>
    </row>
    <row r="13427" spans="1:6" x14ac:dyDescent="0.25">
      <c r="A13427" t="s">
        <v>14018</v>
      </c>
      <c r="B13427" t="s">
        <v>1004</v>
      </c>
      <c r="C13427" t="s">
        <v>969</v>
      </c>
      <c r="D13427" s="92">
        <v>41506.347222222197</v>
      </c>
      <c r="E13427" t="s">
        <v>756</v>
      </c>
      <c r="F13427" t="s">
        <v>1004</v>
      </c>
    </row>
    <row r="13428" spans="1:6" x14ac:dyDescent="0.25">
      <c r="A13428" t="s">
        <v>14019</v>
      </c>
      <c r="B13428" t="s">
        <v>1004</v>
      </c>
      <c r="C13428" t="s">
        <v>969</v>
      </c>
      <c r="D13428" s="92">
        <v>41506.347222222197</v>
      </c>
      <c r="E13428" t="s">
        <v>755</v>
      </c>
      <c r="F13428" t="s">
        <v>1004</v>
      </c>
    </row>
    <row r="13429" spans="1:6" x14ac:dyDescent="0.25">
      <c r="A13429" t="s">
        <v>14020</v>
      </c>
      <c r="B13429" t="s">
        <v>1004</v>
      </c>
      <c r="C13429" t="s">
        <v>969</v>
      </c>
      <c r="D13429" s="92">
        <v>41506.347222222197</v>
      </c>
      <c r="E13429" t="s">
        <v>754</v>
      </c>
      <c r="F13429" t="s">
        <v>1004</v>
      </c>
    </row>
    <row r="13430" spans="1:6" x14ac:dyDescent="0.25">
      <c r="A13430" t="s">
        <v>14021</v>
      </c>
      <c r="B13430" t="s">
        <v>1004</v>
      </c>
      <c r="C13430" t="s">
        <v>969</v>
      </c>
      <c r="D13430" s="92">
        <v>41506.347222222197</v>
      </c>
      <c r="E13430" t="s">
        <v>753</v>
      </c>
      <c r="F13430" t="s">
        <v>1004</v>
      </c>
    </row>
    <row r="13431" spans="1:6" x14ac:dyDescent="0.25">
      <c r="A13431" t="s">
        <v>14022</v>
      </c>
      <c r="B13431" t="s">
        <v>1004</v>
      </c>
      <c r="C13431" t="s">
        <v>969</v>
      </c>
      <c r="D13431" s="92">
        <v>41506.347222222197</v>
      </c>
      <c r="E13431" t="s">
        <v>987</v>
      </c>
      <c r="F13431" t="s">
        <v>1004</v>
      </c>
    </row>
    <row r="13432" spans="1:6" x14ac:dyDescent="0.25">
      <c r="A13432" t="s">
        <v>14023</v>
      </c>
      <c r="B13432" t="s">
        <v>1004</v>
      </c>
      <c r="C13432" t="s">
        <v>969</v>
      </c>
      <c r="D13432" s="92">
        <v>41506.347222222197</v>
      </c>
      <c r="E13432" t="s">
        <v>988</v>
      </c>
      <c r="F13432" t="s">
        <v>1004</v>
      </c>
    </row>
    <row r="13433" spans="1:6" x14ac:dyDescent="0.25">
      <c r="A13433" t="s">
        <v>14024</v>
      </c>
      <c r="B13433" t="s">
        <v>1004</v>
      </c>
      <c r="C13433" t="s">
        <v>969</v>
      </c>
      <c r="D13433" s="92">
        <v>41506.347222222197</v>
      </c>
      <c r="E13433" t="s">
        <v>989</v>
      </c>
      <c r="F13433" t="s">
        <v>1004</v>
      </c>
    </row>
    <row r="13434" spans="1:6" x14ac:dyDescent="0.25">
      <c r="A13434" t="s">
        <v>14025</v>
      </c>
      <c r="B13434" t="s">
        <v>1004</v>
      </c>
      <c r="C13434" t="s">
        <v>969</v>
      </c>
      <c r="D13434" s="92">
        <v>41506.347222222197</v>
      </c>
      <c r="E13434" t="s">
        <v>990</v>
      </c>
      <c r="F13434" t="s">
        <v>1004</v>
      </c>
    </row>
    <row r="13435" spans="1:6" x14ac:dyDescent="0.25">
      <c r="A13435" t="s">
        <v>14026</v>
      </c>
      <c r="B13435" t="s">
        <v>1004</v>
      </c>
      <c r="C13435" t="s">
        <v>969</v>
      </c>
      <c r="D13435" s="92">
        <v>41506.347222222197</v>
      </c>
      <c r="E13435" t="s">
        <v>768</v>
      </c>
      <c r="F13435" t="s">
        <v>1004</v>
      </c>
    </row>
    <row r="13436" spans="1:6" x14ac:dyDescent="0.25">
      <c r="A13436" t="s">
        <v>14027</v>
      </c>
      <c r="B13436" t="s">
        <v>1004</v>
      </c>
      <c r="C13436" t="s">
        <v>969</v>
      </c>
      <c r="D13436" s="92">
        <v>41506.347222222197</v>
      </c>
      <c r="E13436" t="s">
        <v>767</v>
      </c>
      <c r="F13436" t="s">
        <v>1004</v>
      </c>
    </row>
    <row r="13437" spans="1:6" x14ac:dyDescent="0.25">
      <c r="A13437" t="s">
        <v>14028</v>
      </c>
      <c r="B13437" t="s">
        <v>1004</v>
      </c>
      <c r="C13437" t="s">
        <v>969</v>
      </c>
      <c r="D13437" s="92">
        <v>41506.347222222197</v>
      </c>
      <c r="E13437" t="s">
        <v>991</v>
      </c>
      <c r="F13437" t="s">
        <v>1004</v>
      </c>
    </row>
    <row r="13438" spans="1:6" x14ac:dyDescent="0.25">
      <c r="A13438" t="s">
        <v>14029</v>
      </c>
      <c r="B13438" t="s">
        <v>1004</v>
      </c>
      <c r="C13438" t="s">
        <v>969</v>
      </c>
      <c r="D13438" s="92">
        <v>41506.347222222197</v>
      </c>
      <c r="E13438" t="s">
        <v>992</v>
      </c>
      <c r="F13438" t="s">
        <v>1004</v>
      </c>
    </row>
    <row r="13439" spans="1:6" x14ac:dyDescent="0.25">
      <c r="A13439" t="s">
        <v>14030</v>
      </c>
      <c r="B13439" t="s">
        <v>1004</v>
      </c>
      <c r="C13439" t="s">
        <v>969</v>
      </c>
      <c r="D13439" s="92">
        <v>41506.347222222197</v>
      </c>
      <c r="E13439" t="s">
        <v>993</v>
      </c>
      <c r="F13439" t="s">
        <v>1004</v>
      </c>
    </row>
    <row r="13440" spans="1:6" x14ac:dyDescent="0.25">
      <c r="A13440" t="s">
        <v>14031</v>
      </c>
      <c r="B13440" t="s">
        <v>1004</v>
      </c>
      <c r="C13440" t="s">
        <v>969</v>
      </c>
      <c r="D13440" s="92">
        <v>41506.347222222197</v>
      </c>
      <c r="E13440" t="s">
        <v>779</v>
      </c>
      <c r="F13440" t="s">
        <v>1004</v>
      </c>
    </row>
    <row r="13441" spans="1:6" x14ac:dyDescent="0.25">
      <c r="A13441" t="s">
        <v>14032</v>
      </c>
      <c r="B13441" t="s">
        <v>1004</v>
      </c>
      <c r="C13441" t="s">
        <v>969</v>
      </c>
      <c r="D13441" s="92">
        <v>41506.347222222197</v>
      </c>
      <c r="E13441" t="s">
        <v>778</v>
      </c>
      <c r="F13441" t="s">
        <v>1004</v>
      </c>
    </row>
    <row r="13442" spans="1:6" x14ac:dyDescent="0.25">
      <c r="A13442" t="s">
        <v>14033</v>
      </c>
      <c r="B13442" t="s">
        <v>1004</v>
      </c>
      <c r="C13442" t="s">
        <v>969</v>
      </c>
      <c r="D13442" s="92">
        <v>41506.347222222197</v>
      </c>
      <c r="E13442" t="s">
        <v>994</v>
      </c>
      <c r="F13442" t="s">
        <v>1004</v>
      </c>
    </row>
    <row r="13443" spans="1:6" x14ac:dyDescent="0.25">
      <c r="A13443" t="s">
        <v>14034</v>
      </c>
      <c r="B13443" t="s">
        <v>1004</v>
      </c>
      <c r="C13443" t="s">
        <v>969</v>
      </c>
      <c r="D13443" s="92">
        <v>41506.347222222197</v>
      </c>
      <c r="E13443" t="s">
        <v>736</v>
      </c>
      <c r="F13443" t="s">
        <v>1004</v>
      </c>
    </row>
    <row r="13444" spans="1:6" x14ac:dyDescent="0.25">
      <c r="A13444" t="s">
        <v>14035</v>
      </c>
      <c r="B13444" t="s">
        <v>1004</v>
      </c>
      <c r="C13444" t="s">
        <v>969</v>
      </c>
      <c r="D13444" s="92">
        <v>41506.347222222197</v>
      </c>
      <c r="E13444" t="s">
        <v>734</v>
      </c>
      <c r="F13444" t="s">
        <v>1004</v>
      </c>
    </row>
    <row r="13445" spans="1:6" x14ac:dyDescent="0.25">
      <c r="A13445" t="s">
        <v>14036</v>
      </c>
      <c r="B13445" t="s">
        <v>1004</v>
      </c>
      <c r="C13445" t="s">
        <v>969</v>
      </c>
      <c r="D13445" s="92">
        <v>41506.347222222197</v>
      </c>
      <c r="E13445" t="s">
        <v>733</v>
      </c>
      <c r="F13445" t="s">
        <v>1004</v>
      </c>
    </row>
    <row r="13446" spans="1:6" x14ac:dyDescent="0.25">
      <c r="A13446" t="s">
        <v>13972</v>
      </c>
      <c r="B13446" t="s">
        <v>1004</v>
      </c>
      <c r="C13446" t="s">
        <v>969</v>
      </c>
      <c r="D13446" s="92">
        <v>41506.347222222197</v>
      </c>
      <c r="E13446" t="s">
        <v>391</v>
      </c>
      <c r="F13446" t="s">
        <v>1004</v>
      </c>
    </row>
    <row r="13447" spans="1:6" x14ac:dyDescent="0.25">
      <c r="A13447" t="s">
        <v>13973</v>
      </c>
      <c r="B13447" t="s">
        <v>1004</v>
      </c>
      <c r="C13447" t="s">
        <v>969</v>
      </c>
      <c r="D13447" s="92">
        <v>41506.347222222197</v>
      </c>
      <c r="E13447" t="s">
        <v>386</v>
      </c>
      <c r="F13447" t="s">
        <v>1004</v>
      </c>
    </row>
    <row r="13448" spans="1:6" x14ac:dyDescent="0.25">
      <c r="A13448" t="s">
        <v>13974</v>
      </c>
      <c r="B13448" t="s">
        <v>1004</v>
      </c>
      <c r="C13448" t="s">
        <v>969</v>
      </c>
      <c r="D13448" s="92">
        <v>41506.347222222197</v>
      </c>
      <c r="E13448" t="s">
        <v>384</v>
      </c>
      <c r="F13448" t="s">
        <v>1004</v>
      </c>
    </row>
    <row r="13449" spans="1:6" x14ac:dyDescent="0.25">
      <c r="A13449" t="s">
        <v>14037</v>
      </c>
      <c r="B13449" t="s">
        <v>1004</v>
      </c>
      <c r="C13449" t="s">
        <v>969</v>
      </c>
      <c r="D13449" s="92">
        <v>41506.347222222197</v>
      </c>
      <c r="E13449" t="s">
        <v>995</v>
      </c>
      <c r="F13449" t="s">
        <v>1004</v>
      </c>
    </row>
    <row r="13450" spans="1:6" x14ac:dyDescent="0.25">
      <c r="A13450" t="s">
        <v>14038</v>
      </c>
      <c r="B13450" t="s">
        <v>1004</v>
      </c>
      <c r="C13450" t="s">
        <v>969</v>
      </c>
      <c r="D13450" s="92">
        <v>41506.347222222197</v>
      </c>
      <c r="E13450" t="s">
        <v>784</v>
      </c>
      <c r="F13450" t="s">
        <v>1004</v>
      </c>
    </row>
    <row r="13451" spans="1:6" x14ac:dyDescent="0.25">
      <c r="A13451" t="s">
        <v>14039</v>
      </c>
      <c r="B13451" t="s">
        <v>1004</v>
      </c>
      <c r="C13451" t="s">
        <v>969</v>
      </c>
      <c r="D13451" s="92">
        <v>41506.347222222197</v>
      </c>
      <c r="E13451" t="s">
        <v>996</v>
      </c>
      <c r="F13451" t="s">
        <v>1004</v>
      </c>
    </row>
    <row r="13452" spans="1:6" x14ac:dyDescent="0.25">
      <c r="A13452" t="s">
        <v>14040</v>
      </c>
      <c r="B13452" t="s">
        <v>1004</v>
      </c>
      <c r="C13452" t="s">
        <v>969</v>
      </c>
      <c r="D13452" s="92">
        <v>41506.347222222197</v>
      </c>
      <c r="E13452" t="s">
        <v>783</v>
      </c>
      <c r="F13452" t="s">
        <v>1004</v>
      </c>
    </row>
    <row r="13453" spans="1:6" x14ac:dyDescent="0.25">
      <c r="A13453" t="s">
        <v>14041</v>
      </c>
      <c r="B13453" t="s">
        <v>1004</v>
      </c>
      <c r="C13453" t="s">
        <v>969</v>
      </c>
      <c r="D13453" s="92">
        <v>41506.347222222197</v>
      </c>
      <c r="E13453" t="s">
        <v>997</v>
      </c>
      <c r="F13453" t="s">
        <v>1004</v>
      </c>
    </row>
    <row r="13454" spans="1:6" x14ac:dyDescent="0.25">
      <c r="A13454" t="s">
        <v>14042</v>
      </c>
      <c r="B13454" t="s">
        <v>1004</v>
      </c>
      <c r="C13454" t="s">
        <v>969</v>
      </c>
      <c r="D13454" s="92">
        <v>41506.347222222197</v>
      </c>
      <c r="E13454" t="s">
        <v>998</v>
      </c>
      <c r="F13454" t="s">
        <v>1004</v>
      </c>
    </row>
    <row r="13455" spans="1:6" x14ac:dyDescent="0.25">
      <c r="A13455" t="s">
        <v>14043</v>
      </c>
      <c r="B13455" t="s">
        <v>1004</v>
      </c>
      <c r="C13455" t="s">
        <v>969</v>
      </c>
      <c r="D13455" s="92">
        <v>41506.347222222197</v>
      </c>
      <c r="E13455" t="s">
        <v>770</v>
      </c>
      <c r="F13455" t="s">
        <v>1004</v>
      </c>
    </row>
    <row r="13456" spans="1:6" x14ac:dyDescent="0.25">
      <c r="A13456" t="s">
        <v>14044</v>
      </c>
      <c r="B13456" t="s">
        <v>1004</v>
      </c>
      <c r="C13456" t="s">
        <v>969</v>
      </c>
      <c r="D13456" s="92">
        <v>41506.347222222197</v>
      </c>
      <c r="E13456" t="s">
        <v>782</v>
      </c>
      <c r="F13456" t="s">
        <v>1004</v>
      </c>
    </row>
    <row r="13457" spans="1:6" x14ac:dyDescent="0.25">
      <c r="A13457" t="s">
        <v>14045</v>
      </c>
      <c r="B13457" t="s">
        <v>1004</v>
      </c>
      <c r="C13457" t="s">
        <v>969</v>
      </c>
      <c r="D13457" s="92">
        <v>41506.347222222197</v>
      </c>
      <c r="E13457" t="s">
        <v>781</v>
      </c>
      <c r="F13457" t="s">
        <v>1004</v>
      </c>
    </row>
    <row r="13458" spans="1:6" x14ac:dyDescent="0.25">
      <c r="A13458" t="s">
        <v>14046</v>
      </c>
      <c r="B13458" t="s">
        <v>1004</v>
      </c>
      <c r="C13458" t="s">
        <v>969</v>
      </c>
      <c r="D13458" s="92">
        <v>41506.347222222197</v>
      </c>
      <c r="E13458" t="s">
        <v>780</v>
      </c>
      <c r="F13458" t="s">
        <v>1004</v>
      </c>
    </row>
    <row r="13459" spans="1:6" x14ac:dyDescent="0.25">
      <c r="A13459" t="s">
        <v>14047</v>
      </c>
      <c r="B13459" t="s">
        <v>1004</v>
      </c>
      <c r="C13459" t="s">
        <v>969</v>
      </c>
      <c r="D13459" s="92">
        <v>41506.347222222197</v>
      </c>
      <c r="E13459" t="s">
        <v>999</v>
      </c>
      <c r="F13459" t="s">
        <v>1004</v>
      </c>
    </row>
    <row r="13460" spans="1:6" x14ac:dyDescent="0.25">
      <c r="A13460" t="s">
        <v>14048</v>
      </c>
      <c r="B13460" t="s">
        <v>1004</v>
      </c>
      <c r="C13460" t="s">
        <v>969</v>
      </c>
      <c r="D13460" s="92">
        <v>41506.347222222197</v>
      </c>
      <c r="E13460" t="s">
        <v>1000</v>
      </c>
      <c r="F13460" t="s">
        <v>1004</v>
      </c>
    </row>
    <row r="13461" spans="1:6" x14ac:dyDescent="0.25">
      <c r="A13461" t="s">
        <v>14049</v>
      </c>
      <c r="B13461" t="s">
        <v>1004</v>
      </c>
      <c r="C13461" t="s">
        <v>969</v>
      </c>
      <c r="D13461" s="92">
        <v>41506.347222222197</v>
      </c>
      <c r="E13461" t="s">
        <v>728</v>
      </c>
      <c r="F13461" t="s">
        <v>1004</v>
      </c>
    </row>
    <row r="13462" spans="1:6" x14ac:dyDescent="0.25">
      <c r="A13462" t="s">
        <v>14050</v>
      </c>
      <c r="B13462" t="s">
        <v>1004</v>
      </c>
      <c r="C13462" t="s">
        <v>969</v>
      </c>
      <c r="D13462" s="92">
        <v>41506.347222222197</v>
      </c>
      <c r="E13462" t="s">
        <v>727</v>
      </c>
      <c r="F13462" t="s">
        <v>1004</v>
      </c>
    </row>
    <row r="13463" spans="1:6" x14ac:dyDescent="0.25">
      <c r="A13463" t="s">
        <v>13989</v>
      </c>
      <c r="B13463" t="s">
        <v>1004</v>
      </c>
      <c r="C13463" t="s">
        <v>969</v>
      </c>
      <c r="D13463" s="92">
        <v>41506.347222222197</v>
      </c>
      <c r="E13463" t="s">
        <v>360</v>
      </c>
      <c r="F13463" t="s">
        <v>1004</v>
      </c>
    </row>
    <row r="13464" spans="1:6" x14ac:dyDescent="0.25">
      <c r="A13464" t="s">
        <v>14051</v>
      </c>
      <c r="B13464" t="s">
        <v>1004</v>
      </c>
      <c r="C13464" t="s">
        <v>969</v>
      </c>
      <c r="D13464" s="92">
        <v>41506.347222222197</v>
      </c>
      <c r="E13464" t="s">
        <v>726</v>
      </c>
      <c r="F13464" t="s">
        <v>1004</v>
      </c>
    </row>
    <row r="13465" spans="1:6" x14ac:dyDescent="0.25">
      <c r="A13465" t="s">
        <v>14052</v>
      </c>
      <c r="B13465" t="s">
        <v>1004</v>
      </c>
      <c r="C13465" t="s">
        <v>969</v>
      </c>
      <c r="D13465" s="92">
        <v>41506.347222222197</v>
      </c>
      <c r="E13465" t="s">
        <v>724</v>
      </c>
      <c r="F13465" t="s">
        <v>1004</v>
      </c>
    </row>
    <row r="13466" spans="1:6" x14ac:dyDescent="0.25">
      <c r="A13466" t="s">
        <v>14053</v>
      </c>
      <c r="B13466" t="s">
        <v>1004</v>
      </c>
      <c r="C13466" t="s">
        <v>969</v>
      </c>
      <c r="D13466" s="92">
        <v>41506.347222222197</v>
      </c>
      <c r="E13466" t="s">
        <v>723</v>
      </c>
      <c r="F13466" t="s">
        <v>1004</v>
      </c>
    </row>
    <row r="13467" spans="1:6" x14ac:dyDescent="0.25">
      <c r="A13467" t="s">
        <v>14054</v>
      </c>
      <c r="B13467" t="s">
        <v>1004</v>
      </c>
      <c r="C13467" t="s">
        <v>969</v>
      </c>
      <c r="D13467" s="92">
        <v>41506.347222222197</v>
      </c>
      <c r="E13467" t="s">
        <v>722</v>
      </c>
      <c r="F13467" t="s">
        <v>1004</v>
      </c>
    </row>
    <row r="13468" spans="1:6" x14ac:dyDescent="0.25">
      <c r="A13468" t="s">
        <v>14055</v>
      </c>
      <c r="B13468" t="s">
        <v>1004</v>
      </c>
      <c r="C13468" t="s">
        <v>969</v>
      </c>
      <c r="D13468" s="92">
        <v>41506.347222222197</v>
      </c>
      <c r="E13468" t="s">
        <v>721</v>
      </c>
      <c r="F13468" t="s">
        <v>1004</v>
      </c>
    </row>
    <row r="13469" spans="1:6" x14ac:dyDescent="0.25">
      <c r="A13469" t="s">
        <v>14056</v>
      </c>
      <c r="B13469" t="s">
        <v>1004</v>
      </c>
      <c r="C13469" t="s">
        <v>969</v>
      </c>
      <c r="D13469" s="92">
        <v>41506.347222222197</v>
      </c>
      <c r="E13469" t="s">
        <v>777</v>
      </c>
      <c r="F13469" t="s">
        <v>1004</v>
      </c>
    </row>
    <row r="13470" spans="1:6" x14ac:dyDescent="0.25">
      <c r="A13470" t="s">
        <v>14057</v>
      </c>
      <c r="B13470" t="s">
        <v>1004</v>
      </c>
      <c r="C13470" t="s">
        <v>969</v>
      </c>
      <c r="D13470" s="92">
        <v>41506.347222222197</v>
      </c>
      <c r="E13470" t="s">
        <v>1001</v>
      </c>
      <c r="F13470" t="s">
        <v>1004</v>
      </c>
    </row>
    <row r="13471" spans="1:6" x14ac:dyDescent="0.25">
      <c r="A13471" t="s">
        <v>14058</v>
      </c>
      <c r="B13471" t="s">
        <v>1004</v>
      </c>
      <c r="C13471" t="s">
        <v>969</v>
      </c>
      <c r="D13471" s="92">
        <v>41506.347222222197</v>
      </c>
      <c r="E13471" t="s">
        <v>1002</v>
      </c>
      <c r="F13471" t="s">
        <v>1004</v>
      </c>
    </row>
    <row r="13472" spans="1:6" x14ac:dyDescent="0.25">
      <c r="A13472" t="s">
        <v>14059</v>
      </c>
      <c r="B13472" t="s">
        <v>1004</v>
      </c>
      <c r="C13472" t="s">
        <v>969</v>
      </c>
      <c r="D13472" s="92">
        <v>41506.347222222197</v>
      </c>
      <c r="E13472" t="s">
        <v>775</v>
      </c>
      <c r="F13472" t="s">
        <v>1004</v>
      </c>
    </row>
    <row r="13473" spans="1:6" x14ac:dyDescent="0.25">
      <c r="A13473" t="s">
        <v>14060</v>
      </c>
      <c r="B13473" t="s">
        <v>1004</v>
      </c>
      <c r="C13473" t="s">
        <v>969</v>
      </c>
      <c r="D13473" s="92">
        <v>41506.347222222197</v>
      </c>
      <c r="E13473" t="s">
        <v>771</v>
      </c>
      <c r="F13473" t="s">
        <v>1004</v>
      </c>
    </row>
    <row r="13474" spans="1:6" x14ac:dyDescent="0.25">
      <c r="A13474" t="s">
        <v>14061</v>
      </c>
      <c r="B13474" t="s">
        <v>1004</v>
      </c>
      <c r="C13474" t="s">
        <v>969</v>
      </c>
      <c r="D13474" s="92">
        <v>41506.347222222197</v>
      </c>
      <c r="E13474" t="s">
        <v>765</v>
      </c>
      <c r="F13474" t="s">
        <v>1004</v>
      </c>
    </row>
    <row r="13475" spans="1:6" x14ac:dyDescent="0.25">
      <c r="A13475" t="s">
        <v>14062</v>
      </c>
      <c r="B13475" t="s">
        <v>1004</v>
      </c>
      <c r="C13475" t="s">
        <v>969</v>
      </c>
      <c r="D13475" s="92">
        <v>41506.347222222197</v>
      </c>
      <c r="E13475" t="s">
        <v>718</v>
      </c>
      <c r="F13475" t="s">
        <v>1004</v>
      </c>
    </row>
    <row r="13476" spans="1:6" x14ac:dyDescent="0.25">
      <c r="A13476" t="s">
        <v>14063</v>
      </c>
      <c r="B13476" t="s">
        <v>1004</v>
      </c>
      <c r="C13476" t="s">
        <v>969</v>
      </c>
      <c r="D13476" s="92">
        <v>41506.347222222197</v>
      </c>
      <c r="E13476" t="s">
        <v>774</v>
      </c>
      <c r="F13476" t="s">
        <v>1004</v>
      </c>
    </row>
    <row r="13477" spans="1:6" x14ac:dyDescent="0.25">
      <c r="A13477" t="s">
        <v>14064</v>
      </c>
      <c r="B13477" t="s">
        <v>1004</v>
      </c>
      <c r="C13477" t="s">
        <v>969</v>
      </c>
      <c r="D13477" s="92">
        <v>41506.347222222197</v>
      </c>
      <c r="E13477" t="s">
        <v>764</v>
      </c>
      <c r="F13477" t="s">
        <v>1004</v>
      </c>
    </row>
    <row r="13478" spans="1:6" x14ac:dyDescent="0.25">
      <c r="A13478" t="s">
        <v>14065</v>
      </c>
      <c r="B13478" t="s">
        <v>1004</v>
      </c>
      <c r="C13478" t="s">
        <v>969</v>
      </c>
      <c r="D13478" s="92">
        <v>41506.347222222197</v>
      </c>
      <c r="E13478" t="s">
        <v>1003</v>
      </c>
      <c r="F13478" t="s">
        <v>1004</v>
      </c>
    </row>
    <row r="13479" spans="1:6" x14ac:dyDescent="0.25">
      <c r="A13479" t="s">
        <v>14066</v>
      </c>
      <c r="B13479" t="s">
        <v>1004</v>
      </c>
      <c r="C13479" t="s">
        <v>969</v>
      </c>
      <c r="D13479" s="92">
        <v>41506.347222222197</v>
      </c>
      <c r="E13479" t="s">
        <v>716</v>
      </c>
      <c r="F13479" t="s">
        <v>1004</v>
      </c>
    </row>
    <row r="13480" spans="1:6" x14ac:dyDescent="0.25">
      <c r="A13480" t="s">
        <v>14067</v>
      </c>
      <c r="B13480" t="s">
        <v>1004</v>
      </c>
      <c r="C13480" t="s">
        <v>969</v>
      </c>
      <c r="D13480" s="92">
        <v>41506.347222222197</v>
      </c>
      <c r="E13480" t="s">
        <v>715</v>
      </c>
      <c r="F13480" t="s">
        <v>1004</v>
      </c>
    </row>
    <row r="13481" spans="1:6" x14ac:dyDescent="0.25">
      <c r="A13481" t="s">
        <v>14068</v>
      </c>
      <c r="B13481" t="s">
        <v>1004</v>
      </c>
      <c r="C13481" t="s">
        <v>969</v>
      </c>
      <c r="D13481" s="92">
        <v>41506.347222222197</v>
      </c>
      <c r="E13481" t="s">
        <v>713</v>
      </c>
      <c r="F13481" t="s">
        <v>1004</v>
      </c>
    </row>
    <row r="13482" spans="1:6" x14ac:dyDescent="0.25">
      <c r="A13482" t="s">
        <v>14069</v>
      </c>
      <c r="B13482" t="s">
        <v>1004</v>
      </c>
      <c r="C13482" t="s">
        <v>969</v>
      </c>
      <c r="D13482" s="92">
        <v>41506.347222222197</v>
      </c>
      <c r="E13482" t="s">
        <v>712</v>
      </c>
      <c r="F13482" t="s">
        <v>1004</v>
      </c>
    </row>
    <row r="13483" spans="1:6" x14ac:dyDescent="0.25">
      <c r="A13483" t="s">
        <v>14070</v>
      </c>
      <c r="B13483" t="s">
        <v>1004</v>
      </c>
      <c r="C13483" t="s">
        <v>969</v>
      </c>
      <c r="D13483" s="92">
        <v>41506.347222222197</v>
      </c>
      <c r="E13483" t="s">
        <v>711</v>
      </c>
      <c r="F13483" t="s">
        <v>1004</v>
      </c>
    </row>
    <row r="13484" spans="1:6" x14ac:dyDescent="0.25">
      <c r="A13484" t="s">
        <v>14071</v>
      </c>
      <c r="B13484" t="s">
        <v>1004</v>
      </c>
      <c r="C13484" t="s">
        <v>968</v>
      </c>
      <c r="D13484" s="92">
        <v>41506.340277777803</v>
      </c>
      <c r="E13484" t="s">
        <v>377</v>
      </c>
      <c r="F13484" t="s">
        <v>1004</v>
      </c>
    </row>
    <row r="13485" spans="1:6" x14ac:dyDescent="0.25">
      <c r="A13485" t="s">
        <v>14072</v>
      </c>
      <c r="B13485" t="s">
        <v>1004</v>
      </c>
      <c r="C13485" t="s">
        <v>968</v>
      </c>
      <c r="D13485" s="92">
        <v>41506.340277777803</v>
      </c>
      <c r="E13485" t="s">
        <v>376</v>
      </c>
      <c r="F13485" t="s">
        <v>1004</v>
      </c>
    </row>
    <row r="13486" spans="1:6" x14ac:dyDescent="0.25">
      <c r="A13486" t="s">
        <v>14073</v>
      </c>
      <c r="B13486" t="s">
        <v>1004</v>
      </c>
      <c r="C13486" t="s">
        <v>968</v>
      </c>
      <c r="D13486" s="92">
        <v>41506.340277777803</v>
      </c>
      <c r="E13486" t="s">
        <v>375</v>
      </c>
      <c r="F13486" t="s">
        <v>1004</v>
      </c>
    </row>
    <row r="13487" spans="1:6" x14ac:dyDescent="0.25">
      <c r="A13487" t="s">
        <v>14074</v>
      </c>
      <c r="B13487" t="s">
        <v>1004</v>
      </c>
      <c r="C13487" t="s">
        <v>968</v>
      </c>
      <c r="D13487" s="92">
        <v>41506.340277777803</v>
      </c>
      <c r="E13487" t="s">
        <v>374</v>
      </c>
      <c r="F13487" t="s">
        <v>1004</v>
      </c>
    </row>
    <row r="13488" spans="1:6" x14ac:dyDescent="0.25">
      <c r="A13488" t="s">
        <v>14075</v>
      </c>
      <c r="B13488" t="s">
        <v>1004</v>
      </c>
      <c r="C13488" t="s">
        <v>968</v>
      </c>
      <c r="D13488" s="92">
        <v>41506.340277777803</v>
      </c>
      <c r="E13488" t="s">
        <v>373</v>
      </c>
      <c r="F13488" t="s">
        <v>1004</v>
      </c>
    </row>
    <row r="13489" spans="1:6" x14ac:dyDescent="0.25">
      <c r="A13489" t="s">
        <v>14076</v>
      </c>
      <c r="B13489" t="s">
        <v>1004</v>
      </c>
      <c r="C13489" t="s">
        <v>968</v>
      </c>
      <c r="D13489" s="92">
        <v>41506.340277777803</v>
      </c>
      <c r="E13489" t="s">
        <v>372</v>
      </c>
      <c r="F13489" t="s">
        <v>1004</v>
      </c>
    </row>
    <row r="13490" spans="1:6" x14ac:dyDescent="0.25">
      <c r="A13490" t="s">
        <v>14077</v>
      </c>
      <c r="B13490" t="s">
        <v>1004</v>
      </c>
      <c r="C13490" t="s">
        <v>968</v>
      </c>
      <c r="D13490" s="92">
        <v>41506.340277777803</v>
      </c>
      <c r="E13490" t="s">
        <v>371</v>
      </c>
      <c r="F13490" t="s">
        <v>1004</v>
      </c>
    </row>
    <row r="13491" spans="1:6" x14ac:dyDescent="0.25">
      <c r="A13491" t="s">
        <v>14078</v>
      </c>
      <c r="B13491" t="s">
        <v>1004</v>
      </c>
      <c r="C13491" t="s">
        <v>968</v>
      </c>
      <c r="D13491" s="92">
        <v>41506.340277777803</v>
      </c>
      <c r="E13491" t="s">
        <v>382</v>
      </c>
      <c r="F13491" t="s">
        <v>1004</v>
      </c>
    </row>
    <row r="13492" spans="1:6" x14ac:dyDescent="0.25">
      <c r="A13492" t="s">
        <v>14079</v>
      </c>
      <c r="B13492" t="s">
        <v>1004</v>
      </c>
      <c r="C13492" t="s">
        <v>968</v>
      </c>
      <c r="D13492" s="92">
        <v>41506.340277777803</v>
      </c>
      <c r="E13492" t="s">
        <v>346</v>
      </c>
      <c r="F13492" t="s">
        <v>1004</v>
      </c>
    </row>
    <row r="13493" spans="1:6" x14ac:dyDescent="0.25">
      <c r="A13493" t="s">
        <v>14080</v>
      </c>
      <c r="B13493" t="s">
        <v>1004</v>
      </c>
      <c r="C13493" t="s">
        <v>968</v>
      </c>
      <c r="D13493" s="92">
        <v>41506.340277777803</v>
      </c>
      <c r="E13493" t="s">
        <v>343</v>
      </c>
      <c r="F13493" t="s">
        <v>1004</v>
      </c>
    </row>
    <row r="13494" spans="1:6" x14ac:dyDescent="0.25">
      <c r="A13494" t="s">
        <v>14081</v>
      </c>
      <c r="B13494">
        <v>364</v>
      </c>
      <c r="C13494" t="s">
        <v>968</v>
      </c>
      <c r="D13494" s="92">
        <v>41506.340277777803</v>
      </c>
      <c r="E13494" t="s">
        <v>342</v>
      </c>
      <c r="F13494">
        <v>0.36399999999999999</v>
      </c>
    </row>
    <row r="13495" spans="1:6" x14ac:dyDescent="0.25">
      <c r="A13495" t="s">
        <v>14082</v>
      </c>
      <c r="B13495" t="s">
        <v>1004</v>
      </c>
      <c r="C13495" t="s">
        <v>968</v>
      </c>
      <c r="D13495" s="92">
        <v>41506.340277777803</v>
      </c>
      <c r="E13495" t="s">
        <v>370</v>
      </c>
      <c r="F13495" t="s">
        <v>1004</v>
      </c>
    </row>
    <row r="13496" spans="1:6" x14ac:dyDescent="0.25">
      <c r="A13496" t="s">
        <v>14083</v>
      </c>
      <c r="B13496" t="s">
        <v>1004</v>
      </c>
      <c r="C13496" t="s">
        <v>968</v>
      </c>
      <c r="D13496" s="92">
        <v>41506.340277777803</v>
      </c>
      <c r="E13496" t="s">
        <v>369</v>
      </c>
      <c r="F13496" t="s">
        <v>1004</v>
      </c>
    </row>
    <row r="13497" spans="1:6" x14ac:dyDescent="0.25">
      <c r="A13497" t="s">
        <v>14084</v>
      </c>
      <c r="B13497" t="s">
        <v>1004</v>
      </c>
      <c r="C13497" t="s">
        <v>968</v>
      </c>
      <c r="D13497" s="92">
        <v>41506.340277777803</v>
      </c>
      <c r="E13497" t="s">
        <v>368</v>
      </c>
      <c r="F13497" t="s">
        <v>1004</v>
      </c>
    </row>
    <row r="13498" spans="1:6" x14ac:dyDescent="0.25">
      <c r="A13498" t="s">
        <v>14085</v>
      </c>
      <c r="B13498" t="s">
        <v>1004</v>
      </c>
      <c r="C13498" t="s">
        <v>968</v>
      </c>
      <c r="D13498" s="92">
        <v>41506.340277777803</v>
      </c>
      <c r="E13498" t="s">
        <v>367</v>
      </c>
      <c r="F13498" t="s">
        <v>1004</v>
      </c>
    </row>
    <row r="13499" spans="1:6" x14ac:dyDescent="0.25">
      <c r="A13499" t="s">
        <v>14086</v>
      </c>
      <c r="B13499" t="s">
        <v>1004</v>
      </c>
      <c r="C13499" t="s">
        <v>968</v>
      </c>
      <c r="D13499" s="92">
        <v>41506.340277777803</v>
      </c>
      <c r="E13499" t="s">
        <v>366</v>
      </c>
      <c r="F13499" t="s">
        <v>1004</v>
      </c>
    </row>
    <row r="13500" spans="1:6" x14ac:dyDescent="0.25">
      <c r="A13500" t="s">
        <v>14087</v>
      </c>
      <c r="B13500" t="s">
        <v>1004</v>
      </c>
      <c r="C13500" t="s">
        <v>968</v>
      </c>
      <c r="D13500" s="92">
        <v>41506.340277777803</v>
      </c>
      <c r="E13500" t="s">
        <v>365</v>
      </c>
      <c r="F13500" t="s">
        <v>1004</v>
      </c>
    </row>
    <row r="13501" spans="1:6" x14ac:dyDescent="0.25">
      <c r="A13501" t="s">
        <v>14088</v>
      </c>
      <c r="B13501" t="s">
        <v>1004</v>
      </c>
      <c r="C13501" t="s">
        <v>968</v>
      </c>
      <c r="D13501" s="92">
        <v>41506.340277777803</v>
      </c>
      <c r="E13501" t="s">
        <v>381</v>
      </c>
      <c r="F13501" t="s">
        <v>1004</v>
      </c>
    </row>
    <row r="13502" spans="1:6" x14ac:dyDescent="0.25">
      <c r="A13502" t="s">
        <v>14089</v>
      </c>
      <c r="B13502" t="s">
        <v>1004</v>
      </c>
      <c r="C13502" t="s">
        <v>968</v>
      </c>
      <c r="D13502" s="92">
        <v>41506.340277777803</v>
      </c>
      <c r="E13502" t="s">
        <v>379</v>
      </c>
      <c r="F13502" t="s">
        <v>1004</v>
      </c>
    </row>
    <row r="13503" spans="1:6" x14ac:dyDescent="0.25">
      <c r="A13503" t="s">
        <v>14090</v>
      </c>
      <c r="B13503" t="s">
        <v>1004</v>
      </c>
      <c r="C13503" t="s">
        <v>968</v>
      </c>
      <c r="D13503" s="92">
        <v>41506.340277777803</v>
      </c>
      <c r="E13503" t="s">
        <v>393</v>
      </c>
      <c r="F13503" t="s">
        <v>1004</v>
      </c>
    </row>
    <row r="13504" spans="1:6" x14ac:dyDescent="0.25">
      <c r="A13504" t="s">
        <v>14091</v>
      </c>
      <c r="B13504" t="s">
        <v>1004</v>
      </c>
      <c r="C13504" t="s">
        <v>968</v>
      </c>
      <c r="D13504" s="92">
        <v>41506.340277777803</v>
      </c>
      <c r="E13504" t="s">
        <v>364</v>
      </c>
      <c r="F13504" t="s">
        <v>1004</v>
      </c>
    </row>
    <row r="13505" spans="1:6" x14ac:dyDescent="0.25">
      <c r="A13505" t="s">
        <v>14092</v>
      </c>
      <c r="B13505" t="s">
        <v>1004</v>
      </c>
      <c r="C13505" t="s">
        <v>968</v>
      </c>
      <c r="D13505" s="92">
        <v>41506.340277777803</v>
      </c>
      <c r="E13505" t="s">
        <v>392</v>
      </c>
      <c r="F13505" t="s">
        <v>1004</v>
      </c>
    </row>
    <row r="13506" spans="1:6" x14ac:dyDescent="0.25">
      <c r="A13506" t="s">
        <v>14093</v>
      </c>
      <c r="B13506" t="s">
        <v>1004</v>
      </c>
      <c r="C13506" t="s">
        <v>968</v>
      </c>
      <c r="D13506" s="92">
        <v>41506.340277777803</v>
      </c>
      <c r="E13506" t="s">
        <v>363</v>
      </c>
      <c r="F13506" t="s">
        <v>1004</v>
      </c>
    </row>
    <row r="13507" spans="1:6" x14ac:dyDescent="0.25">
      <c r="A13507" t="s">
        <v>14094</v>
      </c>
      <c r="B13507" t="s">
        <v>1004</v>
      </c>
      <c r="C13507" t="s">
        <v>968</v>
      </c>
      <c r="D13507" s="92">
        <v>41506.340277777803</v>
      </c>
      <c r="E13507" t="s">
        <v>391</v>
      </c>
      <c r="F13507" t="s">
        <v>1004</v>
      </c>
    </row>
    <row r="13508" spans="1:6" x14ac:dyDescent="0.25">
      <c r="A13508" t="s">
        <v>14095</v>
      </c>
      <c r="B13508" t="s">
        <v>1004</v>
      </c>
      <c r="C13508" t="s">
        <v>968</v>
      </c>
      <c r="D13508" s="92">
        <v>41506.340277777803</v>
      </c>
      <c r="E13508" t="s">
        <v>386</v>
      </c>
      <c r="F13508" t="s">
        <v>1004</v>
      </c>
    </row>
    <row r="13509" spans="1:6" x14ac:dyDescent="0.25">
      <c r="A13509" t="s">
        <v>14096</v>
      </c>
      <c r="B13509" t="s">
        <v>1004</v>
      </c>
      <c r="C13509" t="s">
        <v>968</v>
      </c>
      <c r="D13509" s="92">
        <v>41506.340277777803</v>
      </c>
      <c r="E13509" t="s">
        <v>384</v>
      </c>
      <c r="F13509" t="s">
        <v>1004</v>
      </c>
    </row>
    <row r="13510" spans="1:6" x14ac:dyDescent="0.25">
      <c r="A13510" t="s">
        <v>14097</v>
      </c>
      <c r="B13510" t="s">
        <v>1004</v>
      </c>
      <c r="C13510" t="s">
        <v>968</v>
      </c>
      <c r="D13510" s="92">
        <v>41506.340277777803</v>
      </c>
      <c r="E13510" t="s">
        <v>362</v>
      </c>
      <c r="F13510" t="s">
        <v>1004</v>
      </c>
    </row>
    <row r="13511" spans="1:6" x14ac:dyDescent="0.25">
      <c r="A13511" t="s">
        <v>14098</v>
      </c>
      <c r="B13511" t="s">
        <v>1004</v>
      </c>
      <c r="C13511" t="s">
        <v>968</v>
      </c>
      <c r="D13511" s="92">
        <v>41506.340277777803</v>
      </c>
      <c r="E13511" t="s">
        <v>400</v>
      </c>
      <c r="F13511" t="s">
        <v>1004</v>
      </c>
    </row>
    <row r="13512" spans="1:6" x14ac:dyDescent="0.25">
      <c r="A13512" t="s">
        <v>14099</v>
      </c>
      <c r="B13512" t="s">
        <v>1004</v>
      </c>
      <c r="C13512" t="s">
        <v>968</v>
      </c>
      <c r="D13512" s="92">
        <v>41506.340277777803</v>
      </c>
      <c r="E13512" t="s">
        <v>390</v>
      </c>
      <c r="F13512" t="s">
        <v>1004</v>
      </c>
    </row>
    <row r="13513" spans="1:6" x14ac:dyDescent="0.25">
      <c r="A13513" t="s">
        <v>14100</v>
      </c>
      <c r="B13513" t="s">
        <v>1004</v>
      </c>
      <c r="C13513" t="s">
        <v>968</v>
      </c>
      <c r="D13513" s="92">
        <v>41506.340277777803</v>
      </c>
      <c r="E13513" t="s">
        <v>389</v>
      </c>
      <c r="F13513" t="s">
        <v>1004</v>
      </c>
    </row>
    <row r="13514" spans="1:6" x14ac:dyDescent="0.25">
      <c r="A13514" t="s">
        <v>14101</v>
      </c>
      <c r="B13514" t="s">
        <v>1004</v>
      </c>
      <c r="C13514" t="s">
        <v>968</v>
      </c>
      <c r="D13514" s="92">
        <v>41506.340277777803</v>
      </c>
      <c r="E13514" t="s">
        <v>399</v>
      </c>
      <c r="F13514" t="s">
        <v>1004</v>
      </c>
    </row>
    <row r="13515" spans="1:6" x14ac:dyDescent="0.25">
      <c r="A13515" t="s">
        <v>14102</v>
      </c>
      <c r="B13515" t="s">
        <v>1004</v>
      </c>
      <c r="C13515" t="s">
        <v>968</v>
      </c>
      <c r="D13515" s="92">
        <v>41506.340277777803</v>
      </c>
      <c r="E13515" t="s">
        <v>348</v>
      </c>
      <c r="F13515" t="s">
        <v>1004</v>
      </c>
    </row>
    <row r="13516" spans="1:6" x14ac:dyDescent="0.25">
      <c r="A13516" t="s">
        <v>14103</v>
      </c>
      <c r="B13516" t="s">
        <v>1004</v>
      </c>
      <c r="C13516" t="s">
        <v>968</v>
      </c>
      <c r="D13516" s="92">
        <v>41506.340277777803</v>
      </c>
      <c r="E13516" t="s">
        <v>341</v>
      </c>
      <c r="F13516" t="s">
        <v>1004</v>
      </c>
    </row>
    <row r="13517" spans="1:6" x14ac:dyDescent="0.25">
      <c r="A13517" t="s">
        <v>14104</v>
      </c>
      <c r="B13517" t="s">
        <v>1004</v>
      </c>
      <c r="C13517" t="s">
        <v>968</v>
      </c>
      <c r="D13517" s="92">
        <v>41506.340277777803</v>
      </c>
      <c r="E13517" t="s">
        <v>388</v>
      </c>
      <c r="F13517" t="s">
        <v>1004</v>
      </c>
    </row>
    <row r="13518" spans="1:6" x14ac:dyDescent="0.25">
      <c r="A13518" t="s">
        <v>14105</v>
      </c>
      <c r="B13518" t="s">
        <v>1004</v>
      </c>
      <c r="C13518" t="s">
        <v>968</v>
      </c>
      <c r="D13518" s="92">
        <v>41506.340277777803</v>
      </c>
      <c r="E13518" t="s">
        <v>385</v>
      </c>
      <c r="F13518" t="s">
        <v>1004</v>
      </c>
    </row>
    <row r="13519" spans="1:6" x14ac:dyDescent="0.25">
      <c r="A13519" t="s">
        <v>14106</v>
      </c>
      <c r="B13519" t="s">
        <v>1004</v>
      </c>
      <c r="C13519" t="s">
        <v>968</v>
      </c>
      <c r="D13519" s="92">
        <v>41506.340277777803</v>
      </c>
      <c r="E13519" t="s">
        <v>383</v>
      </c>
      <c r="F13519" t="s">
        <v>1004</v>
      </c>
    </row>
    <row r="13520" spans="1:6" x14ac:dyDescent="0.25">
      <c r="A13520" t="s">
        <v>14107</v>
      </c>
      <c r="B13520" t="s">
        <v>1004</v>
      </c>
      <c r="C13520" t="s">
        <v>968</v>
      </c>
      <c r="D13520" s="92">
        <v>41506.340277777803</v>
      </c>
      <c r="E13520" t="s">
        <v>398</v>
      </c>
      <c r="F13520" t="s">
        <v>1004</v>
      </c>
    </row>
    <row r="13521" spans="1:6" x14ac:dyDescent="0.25">
      <c r="A13521" t="s">
        <v>14108</v>
      </c>
      <c r="B13521" t="s">
        <v>1004</v>
      </c>
      <c r="C13521" t="s">
        <v>968</v>
      </c>
      <c r="D13521" s="92">
        <v>41506.340277777803</v>
      </c>
      <c r="E13521" t="s">
        <v>347</v>
      </c>
      <c r="F13521" t="s">
        <v>1004</v>
      </c>
    </row>
    <row r="13522" spans="1:6" x14ac:dyDescent="0.25">
      <c r="A13522" t="s">
        <v>14109</v>
      </c>
      <c r="B13522" t="s">
        <v>1004</v>
      </c>
      <c r="C13522" t="s">
        <v>968</v>
      </c>
      <c r="D13522" s="92">
        <v>41506.340277777803</v>
      </c>
      <c r="E13522" t="s">
        <v>340</v>
      </c>
      <c r="F13522" t="s">
        <v>1004</v>
      </c>
    </row>
    <row r="13523" spans="1:6" x14ac:dyDescent="0.25">
      <c r="A13523" t="s">
        <v>14110</v>
      </c>
      <c r="B13523" t="s">
        <v>1004</v>
      </c>
      <c r="C13523" t="s">
        <v>968</v>
      </c>
      <c r="D13523" s="92">
        <v>41506.340277777803</v>
      </c>
      <c r="E13523" t="s">
        <v>361</v>
      </c>
      <c r="F13523" t="s">
        <v>1004</v>
      </c>
    </row>
    <row r="13524" spans="1:6" x14ac:dyDescent="0.25">
      <c r="A13524" t="s">
        <v>14111</v>
      </c>
      <c r="B13524" t="s">
        <v>1004</v>
      </c>
      <c r="C13524" t="s">
        <v>968</v>
      </c>
      <c r="D13524" s="92">
        <v>41506.340277777803</v>
      </c>
      <c r="E13524" t="s">
        <v>360</v>
      </c>
      <c r="F13524" t="s">
        <v>1004</v>
      </c>
    </row>
    <row r="13525" spans="1:6" x14ac:dyDescent="0.25">
      <c r="A13525" t="s">
        <v>14112</v>
      </c>
      <c r="B13525" t="s">
        <v>1004</v>
      </c>
      <c r="C13525" t="s">
        <v>968</v>
      </c>
      <c r="D13525" s="92">
        <v>41506.340277777803</v>
      </c>
      <c r="E13525" t="s">
        <v>380</v>
      </c>
      <c r="F13525" t="s">
        <v>1004</v>
      </c>
    </row>
    <row r="13526" spans="1:6" x14ac:dyDescent="0.25">
      <c r="A13526" t="s">
        <v>14113</v>
      </c>
      <c r="B13526" t="s">
        <v>1004</v>
      </c>
      <c r="C13526" t="s">
        <v>968</v>
      </c>
      <c r="D13526" s="92">
        <v>41506.340277777803</v>
      </c>
      <c r="E13526" t="s">
        <v>359</v>
      </c>
      <c r="F13526" t="s">
        <v>1004</v>
      </c>
    </row>
    <row r="13527" spans="1:6" x14ac:dyDescent="0.25">
      <c r="A13527" t="s">
        <v>14114</v>
      </c>
      <c r="B13527">
        <v>486</v>
      </c>
      <c r="C13527" t="s">
        <v>968</v>
      </c>
      <c r="D13527" s="92">
        <v>41506.340277777803</v>
      </c>
      <c r="E13527" t="s">
        <v>344</v>
      </c>
      <c r="F13527">
        <v>0.48599999999999999</v>
      </c>
    </row>
    <row r="13528" spans="1:6" x14ac:dyDescent="0.25">
      <c r="A13528" t="s">
        <v>14115</v>
      </c>
      <c r="B13528" t="s">
        <v>1004</v>
      </c>
      <c r="C13528" t="s">
        <v>968</v>
      </c>
      <c r="D13528" s="92">
        <v>41506.340277777803</v>
      </c>
      <c r="E13528" t="s">
        <v>357</v>
      </c>
      <c r="F13528" t="s">
        <v>1004</v>
      </c>
    </row>
    <row r="13529" spans="1:6" x14ac:dyDescent="0.25">
      <c r="A13529" t="s">
        <v>14116</v>
      </c>
      <c r="B13529" t="s">
        <v>1004</v>
      </c>
      <c r="C13529" t="s">
        <v>968</v>
      </c>
      <c r="D13529" s="92">
        <v>41506.340277777803</v>
      </c>
      <c r="E13529" t="s">
        <v>378</v>
      </c>
      <c r="F13529" t="s">
        <v>1004</v>
      </c>
    </row>
    <row r="13530" spans="1:6" x14ac:dyDescent="0.25">
      <c r="A13530" t="s">
        <v>14117</v>
      </c>
      <c r="B13530" t="s">
        <v>1004</v>
      </c>
      <c r="C13530" t="s">
        <v>968</v>
      </c>
      <c r="D13530" s="92">
        <v>41506.340277777803</v>
      </c>
      <c r="E13530" t="s">
        <v>358</v>
      </c>
      <c r="F13530" t="s">
        <v>1004</v>
      </c>
    </row>
    <row r="13531" spans="1:6" x14ac:dyDescent="0.25">
      <c r="A13531" t="s">
        <v>14118</v>
      </c>
      <c r="B13531">
        <v>1810</v>
      </c>
      <c r="C13531" t="s">
        <v>968</v>
      </c>
      <c r="D13531" s="92">
        <v>41506.340277777803</v>
      </c>
      <c r="E13531" t="s">
        <v>356</v>
      </c>
      <c r="F13531">
        <v>1.81</v>
      </c>
    </row>
    <row r="13532" spans="1:6" x14ac:dyDescent="0.25">
      <c r="A13532" t="s">
        <v>14119</v>
      </c>
      <c r="B13532" t="s">
        <v>1004</v>
      </c>
      <c r="C13532" t="s">
        <v>968</v>
      </c>
      <c r="D13532" s="92">
        <v>41506.340277777803</v>
      </c>
      <c r="E13532" t="s">
        <v>345</v>
      </c>
      <c r="F13532" t="s">
        <v>1004</v>
      </c>
    </row>
    <row r="13533" spans="1:6" x14ac:dyDescent="0.25">
      <c r="A13533" t="s">
        <v>14120</v>
      </c>
      <c r="B13533" t="s">
        <v>1004</v>
      </c>
      <c r="C13533" t="s">
        <v>968</v>
      </c>
      <c r="D13533" s="92">
        <v>41506.340277777803</v>
      </c>
      <c r="E13533" t="s">
        <v>355</v>
      </c>
      <c r="F13533" t="s">
        <v>1004</v>
      </c>
    </row>
    <row r="13534" spans="1:6" x14ac:dyDescent="0.25">
      <c r="A13534" t="s">
        <v>14121</v>
      </c>
      <c r="B13534" t="s">
        <v>1004</v>
      </c>
      <c r="C13534" t="s">
        <v>968</v>
      </c>
      <c r="D13534" s="92">
        <v>41506.340277777803</v>
      </c>
      <c r="E13534" t="s">
        <v>404</v>
      </c>
      <c r="F13534" t="s">
        <v>1004</v>
      </c>
    </row>
    <row r="13535" spans="1:6" x14ac:dyDescent="0.25">
      <c r="A13535" t="s">
        <v>14122</v>
      </c>
      <c r="B13535" t="s">
        <v>1004</v>
      </c>
      <c r="C13535" t="s">
        <v>968</v>
      </c>
      <c r="D13535" s="92">
        <v>41506.340277777803</v>
      </c>
      <c r="E13535" t="s">
        <v>402</v>
      </c>
      <c r="F13535" t="s">
        <v>1004</v>
      </c>
    </row>
    <row r="13536" spans="1:6" x14ac:dyDescent="0.25">
      <c r="A13536" t="s">
        <v>14123</v>
      </c>
      <c r="B13536" t="s">
        <v>1004</v>
      </c>
      <c r="C13536" t="s">
        <v>968</v>
      </c>
      <c r="D13536" s="92">
        <v>41506.340277777803</v>
      </c>
      <c r="E13536" t="s">
        <v>354</v>
      </c>
      <c r="F13536" t="s">
        <v>1004</v>
      </c>
    </row>
    <row r="13537" spans="1:6" x14ac:dyDescent="0.25">
      <c r="A13537" t="s">
        <v>14124</v>
      </c>
      <c r="B13537" t="s">
        <v>1004</v>
      </c>
      <c r="C13537" t="s">
        <v>968</v>
      </c>
      <c r="D13537" s="92">
        <v>41506.340277777803</v>
      </c>
      <c r="E13537" t="s">
        <v>353</v>
      </c>
      <c r="F13537" t="s">
        <v>1004</v>
      </c>
    </row>
    <row r="13538" spans="1:6" x14ac:dyDescent="0.25">
      <c r="A13538" t="s">
        <v>14125</v>
      </c>
      <c r="B13538" t="s">
        <v>1004</v>
      </c>
      <c r="C13538" t="s">
        <v>968</v>
      </c>
      <c r="D13538" s="92">
        <v>41506.340277777803</v>
      </c>
      <c r="E13538" t="s">
        <v>397</v>
      </c>
      <c r="F13538" t="s">
        <v>1004</v>
      </c>
    </row>
    <row r="13539" spans="1:6" x14ac:dyDescent="0.25">
      <c r="A13539" t="s">
        <v>14126</v>
      </c>
      <c r="B13539" t="s">
        <v>1004</v>
      </c>
      <c r="C13539" t="s">
        <v>968</v>
      </c>
      <c r="D13539" s="92">
        <v>41506.340277777803</v>
      </c>
      <c r="E13539" t="s">
        <v>395</v>
      </c>
      <c r="F13539" t="s">
        <v>1004</v>
      </c>
    </row>
    <row r="13540" spans="1:6" x14ac:dyDescent="0.25">
      <c r="A13540" t="s">
        <v>14127</v>
      </c>
      <c r="B13540" t="s">
        <v>1004</v>
      </c>
      <c r="C13540" t="s">
        <v>968</v>
      </c>
      <c r="D13540" s="92">
        <v>41506.340277777803</v>
      </c>
      <c r="E13540" t="s">
        <v>403</v>
      </c>
      <c r="F13540" t="s">
        <v>1004</v>
      </c>
    </row>
    <row r="13541" spans="1:6" x14ac:dyDescent="0.25">
      <c r="A13541" t="s">
        <v>14128</v>
      </c>
      <c r="B13541" t="s">
        <v>1004</v>
      </c>
      <c r="C13541" t="s">
        <v>968</v>
      </c>
      <c r="D13541" s="92">
        <v>41506.340277777803</v>
      </c>
      <c r="E13541" t="s">
        <v>401</v>
      </c>
      <c r="F13541" t="s">
        <v>1004</v>
      </c>
    </row>
    <row r="13542" spans="1:6" x14ac:dyDescent="0.25">
      <c r="A13542" t="s">
        <v>14129</v>
      </c>
      <c r="B13542" t="s">
        <v>1004</v>
      </c>
      <c r="C13542" t="s">
        <v>968</v>
      </c>
      <c r="D13542" s="92">
        <v>41506.340277777803</v>
      </c>
      <c r="E13542" t="s">
        <v>352</v>
      </c>
      <c r="F13542" t="s">
        <v>1004</v>
      </c>
    </row>
    <row r="13543" spans="1:6" x14ac:dyDescent="0.25">
      <c r="A13543" t="s">
        <v>14130</v>
      </c>
      <c r="B13543" t="s">
        <v>1004</v>
      </c>
      <c r="C13543" t="s">
        <v>968</v>
      </c>
      <c r="D13543" s="92">
        <v>41506.340277777803</v>
      </c>
      <c r="E13543" t="s">
        <v>351</v>
      </c>
      <c r="F13543" t="s">
        <v>1004</v>
      </c>
    </row>
    <row r="13544" spans="1:6" x14ac:dyDescent="0.25">
      <c r="A13544" t="s">
        <v>14131</v>
      </c>
      <c r="B13544" t="s">
        <v>1004</v>
      </c>
      <c r="C13544" t="s">
        <v>968</v>
      </c>
      <c r="D13544" s="92">
        <v>41506.340277777803</v>
      </c>
      <c r="E13544" t="s">
        <v>396</v>
      </c>
      <c r="F13544" t="s">
        <v>1004</v>
      </c>
    </row>
    <row r="13545" spans="1:6" x14ac:dyDescent="0.25">
      <c r="A13545" t="s">
        <v>14132</v>
      </c>
      <c r="B13545" t="s">
        <v>1004</v>
      </c>
      <c r="C13545" t="s">
        <v>968</v>
      </c>
      <c r="D13545" s="92">
        <v>41506.340277777803</v>
      </c>
      <c r="E13545" t="s">
        <v>394</v>
      </c>
      <c r="F13545" t="s">
        <v>1004</v>
      </c>
    </row>
    <row r="13546" spans="1:6" x14ac:dyDescent="0.25">
      <c r="A13546" t="s">
        <v>14133</v>
      </c>
      <c r="B13546" t="s">
        <v>1004</v>
      </c>
      <c r="C13546" t="s">
        <v>968</v>
      </c>
      <c r="D13546" s="92">
        <v>41506.340277777803</v>
      </c>
      <c r="E13546" t="s">
        <v>387</v>
      </c>
      <c r="F13546" t="s">
        <v>1004</v>
      </c>
    </row>
    <row r="13547" spans="1:6" x14ac:dyDescent="0.25">
      <c r="A13547" t="s">
        <v>14134</v>
      </c>
      <c r="B13547" t="s">
        <v>1004</v>
      </c>
      <c r="C13547" t="s">
        <v>968</v>
      </c>
      <c r="D13547" s="92">
        <v>41506.340277777803</v>
      </c>
      <c r="E13547" t="s">
        <v>350</v>
      </c>
      <c r="F13547" t="s">
        <v>1004</v>
      </c>
    </row>
    <row r="13548" spans="1:6" x14ac:dyDescent="0.25">
      <c r="A13548" t="s">
        <v>14135</v>
      </c>
      <c r="B13548" t="s">
        <v>1004</v>
      </c>
      <c r="C13548" t="s">
        <v>968</v>
      </c>
      <c r="D13548" s="92">
        <v>41506.340277777803</v>
      </c>
      <c r="E13548" t="s">
        <v>349</v>
      </c>
      <c r="F13548" t="s">
        <v>1004</v>
      </c>
    </row>
    <row r="13549" spans="1:6" x14ac:dyDescent="0.25">
      <c r="A13549" t="s">
        <v>14136</v>
      </c>
      <c r="B13549" t="s">
        <v>1004</v>
      </c>
      <c r="C13549" t="s">
        <v>968</v>
      </c>
      <c r="D13549" s="92">
        <v>41506.340277777803</v>
      </c>
      <c r="E13549" t="s">
        <v>763</v>
      </c>
      <c r="F13549" t="s">
        <v>1004</v>
      </c>
    </row>
    <row r="13550" spans="1:6" x14ac:dyDescent="0.25">
      <c r="A13550" t="s">
        <v>14137</v>
      </c>
      <c r="B13550" t="s">
        <v>1004</v>
      </c>
      <c r="C13550" t="s">
        <v>968</v>
      </c>
      <c r="D13550" s="92">
        <v>41506.340277777803</v>
      </c>
      <c r="E13550" t="s">
        <v>762</v>
      </c>
      <c r="F13550" t="s">
        <v>1004</v>
      </c>
    </row>
    <row r="13551" spans="1:6" x14ac:dyDescent="0.25">
      <c r="A13551" t="s">
        <v>14138</v>
      </c>
      <c r="B13551" t="s">
        <v>1004</v>
      </c>
      <c r="C13551" t="s">
        <v>968</v>
      </c>
      <c r="D13551" s="92">
        <v>41506.340277777803</v>
      </c>
      <c r="E13551" t="s">
        <v>760</v>
      </c>
      <c r="F13551" t="s">
        <v>1004</v>
      </c>
    </row>
    <row r="13552" spans="1:6" x14ac:dyDescent="0.25">
      <c r="A13552" t="s">
        <v>14139</v>
      </c>
      <c r="B13552" t="s">
        <v>1004</v>
      </c>
      <c r="C13552" t="s">
        <v>968</v>
      </c>
      <c r="D13552" s="92">
        <v>41506.340277777803</v>
      </c>
      <c r="E13552" t="s">
        <v>986</v>
      </c>
      <c r="F13552" t="s">
        <v>1004</v>
      </c>
    </row>
    <row r="13553" spans="1:6" x14ac:dyDescent="0.25">
      <c r="A13553" t="s">
        <v>14140</v>
      </c>
      <c r="B13553" t="s">
        <v>1004</v>
      </c>
      <c r="C13553" t="s">
        <v>968</v>
      </c>
      <c r="D13553" s="92">
        <v>41506.340277777803</v>
      </c>
      <c r="E13553" t="s">
        <v>756</v>
      </c>
      <c r="F13553" t="s">
        <v>1004</v>
      </c>
    </row>
    <row r="13554" spans="1:6" x14ac:dyDescent="0.25">
      <c r="A13554" t="s">
        <v>14141</v>
      </c>
      <c r="B13554" t="s">
        <v>1004</v>
      </c>
      <c r="C13554" t="s">
        <v>968</v>
      </c>
      <c r="D13554" s="92">
        <v>41506.340277777803</v>
      </c>
      <c r="E13554" t="s">
        <v>755</v>
      </c>
      <c r="F13554" t="s">
        <v>1004</v>
      </c>
    </row>
    <row r="13555" spans="1:6" x14ac:dyDescent="0.25">
      <c r="A13555" t="s">
        <v>14142</v>
      </c>
      <c r="B13555" t="s">
        <v>1004</v>
      </c>
      <c r="C13555" t="s">
        <v>968</v>
      </c>
      <c r="D13555" s="92">
        <v>41506.340277777803</v>
      </c>
      <c r="E13555" t="s">
        <v>754</v>
      </c>
      <c r="F13555" t="s">
        <v>1004</v>
      </c>
    </row>
    <row r="13556" spans="1:6" x14ac:dyDescent="0.25">
      <c r="A13556" t="s">
        <v>14143</v>
      </c>
      <c r="B13556" t="s">
        <v>1004</v>
      </c>
      <c r="C13556" t="s">
        <v>968</v>
      </c>
      <c r="D13556" s="92">
        <v>41506.340277777803</v>
      </c>
      <c r="E13556" t="s">
        <v>753</v>
      </c>
      <c r="F13556" t="s">
        <v>1004</v>
      </c>
    </row>
    <row r="13557" spans="1:6" x14ac:dyDescent="0.25">
      <c r="A13557" t="s">
        <v>14144</v>
      </c>
      <c r="B13557" t="s">
        <v>1004</v>
      </c>
      <c r="C13557" t="s">
        <v>968</v>
      </c>
      <c r="D13557" s="92">
        <v>41506.340277777803</v>
      </c>
      <c r="E13557" t="s">
        <v>987</v>
      </c>
      <c r="F13557" t="s">
        <v>1004</v>
      </c>
    </row>
    <row r="13558" spans="1:6" x14ac:dyDescent="0.25">
      <c r="A13558" t="s">
        <v>14145</v>
      </c>
      <c r="B13558" t="s">
        <v>1004</v>
      </c>
      <c r="C13558" t="s">
        <v>968</v>
      </c>
      <c r="D13558" s="92">
        <v>41506.340277777803</v>
      </c>
      <c r="E13558" t="s">
        <v>988</v>
      </c>
      <c r="F13558" t="s">
        <v>1004</v>
      </c>
    </row>
    <row r="13559" spans="1:6" x14ac:dyDescent="0.25">
      <c r="A13559" t="s">
        <v>14146</v>
      </c>
      <c r="B13559" t="s">
        <v>1004</v>
      </c>
      <c r="C13559" t="s">
        <v>968</v>
      </c>
      <c r="D13559" s="92">
        <v>41506.340277777803</v>
      </c>
      <c r="E13559" t="s">
        <v>989</v>
      </c>
      <c r="F13559" t="s">
        <v>1004</v>
      </c>
    </row>
    <row r="13560" spans="1:6" x14ac:dyDescent="0.25">
      <c r="A13560" t="s">
        <v>14147</v>
      </c>
      <c r="B13560" t="s">
        <v>1004</v>
      </c>
      <c r="C13560" t="s">
        <v>968</v>
      </c>
      <c r="D13560" s="92">
        <v>41506.340277777803</v>
      </c>
      <c r="E13560" t="s">
        <v>990</v>
      </c>
      <c r="F13560" t="s">
        <v>1004</v>
      </c>
    </row>
    <row r="13561" spans="1:6" x14ac:dyDescent="0.25">
      <c r="A13561" t="s">
        <v>14148</v>
      </c>
      <c r="B13561" t="s">
        <v>1004</v>
      </c>
      <c r="C13561" t="s">
        <v>968</v>
      </c>
      <c r="D13561" s="92">
        <v>41506.340277777803</v>
      </c>
      <c r="E13561" t="s">
        <v>768</v>
      </c>
      <c r="F13561" t="s">
        <v>1004</v>
      </c>
    </row>
    <row r="13562" spans="1:6" x14ac:dyDescent="0.25">
      <c r="A13562" t="s">
        <v>14149</v>
      </c>
      <c r="B13562" t="s">
        <v>1004</v>
      </c>
      <c r="C13562" t="s">
        <v>968</v>
      </c>
      <c r="D13562" s="92">
        <v>41506.340277777803</v>
      </c>
      <c r="E13562" t="s">
        <v>767</v>
      </c>
      <c r="F13562" t="s">
        <v>1004</v>
      </c>
    </row>
    <row r="13563" spans="1:6" x14ac:dyDescent="0.25">
      <c r="A13563" t="s">
        <v>14150</v>
      </c>
      <c r="B13563" t="s">
        <v>1004</v>
      </c>
      <c r="C13563" t="s">
        <v>968</v>
      </c>
      <c r="D13563" s="92">
        <v>41506.340277777803</v>
      </c>
      <c r="E13563" t="s">
        <v>991</v>
      </c>
      <c r="F13563" t="s">
        <v>1004</v>
      </c>
    </row>
    <row r="13564" spans="1:6" x14ac:dyDescent="0.25">
      <c r="A13564" t="s">
        <v>14151</v>
      </c>
      <c r="B13564" t="s">
        <v>1004</v>
      </c>
      <c r="C13564" t="s">
        <v>968</v>
      </c>
      <c r="D13564" s="92">
        <v>41506.340277777803</v>
      </c>
      <c r="E13564" t="s">
        <v>992</v>
      </c>
      <c r="F13564" t="s">
        <v>1004</v>
      </c>
    </row>
    <row r="13565" spans="1:6" x14ac:dyDescent="0.25">
      <c r="A13565" t="s">
        <v>14152</v>
      </c>
      <c r="B13565" t="s">
        <v>1004</v>
      </c>
      <c r="C13565" t="s">
        <v>968</v>
      </c>
      <c r="D13565" s="92">
        <v>41506.340277777803</v>
      </c>
      <c r="E13565" t="s">
        <v>993</v>
      </c>
      <c r="F13565" t="s">
        <v>1004</v>
      </c>
    </row>
    <row r="13566" spans="1:6" x14ac:dyDescent="0.25">
      <c r="A13566" t="s">
        <v>14153</v>
      </c>
      <c r="B13566" t="s">
        <v>1004</v>
      </c>
      <c r="C13566" t="s">
        <v>968</v>
      </c>
      <c r="D13566" s="92">
        <v>41506.340277777803</v>
      </c>
      <c r="E13566" t="s">
        <v>779</v>
      </c>
      <c r="F13566" t="s">
        <v>1004</v>
      </c>
    </row>
    <row r="13567" spans="1:6" x14ac:dyDescent="0.25">
      <c r="A13567" t="s">
        <v>14154</v>
      </c>
      <c r="B13567" t="s">
        <v>1004</v>
      </c>
      <c r="C13567" t="s">
        <v>968</v>
      </c>
      <c r="D13567" s="92">
        <v>41506.340277777803</v>
      </c>
      <c r="E13567" t="s">
        <v>778</v>
      </c>
      <c r="F13567" t="s">
        <v>1004</v>
      </c>
    </row>
    <row r="13568" spans="1:6" x14ac:dyDescent="0.25">
      <c r="A13568" t="s">
        <v>14155</v>
      </c>
      <c r="B13568" t="s">
        <v>1004</v>
      </c>
      <c r="C13568" t="s">
        <v>968</v>
      </c>
      <c r="D13568" s="92">
        <v>41506.340277777803</v>
      </c>
      <c r="E13568" t="s">
        <v>994</v>
      </c>
      <c r="F13568" t="s">
        <v>1004</v>
      </c>
    </row>
    <row r="13569" spans="1:6" x14ac:dyDescent="0.25">
      <c r="A13569" t="s">
        <v>14156</v>
      </c>
      <c r="B13569" t="s">
        <v>1004</v>
      </c>
      <c r="C13569" t="s">
        <v>968</v>
      </c>
      <c r="D13569" s="92">
        <v>41506.340277777803</v>
      </c>
      <c r="E13569" t="s">
        <v>736</v>
      </c>
      <c r="F13569" t="s">
        <v>1004</v>
      </c>
    </row>
    <row r="13570" spans="1:6" x14ac:dyDescent="0.25">
      <c r="A13570" t="s">
        <v>14157</v>
      </c>
      <c r="B13570" t="s">
        <v>1004</v>
      </c>
      <c r="C13570" t="s">
        <v>968</v>
      </c>
      <c r="D13570" s="92">
        <v>41506.340277777803</v>
      </c>
      <c r="E13570" t="s">
        <v>734</v>
      </c>
      <c r="F13570" t="s">
        <v>1004</v>
      </c>
    </row>
    <row r="13571" spans="1:6" x14ac:dyDescent="0.25">
      <c r="A13571" t="s">
        <v>14158</v>
      </c>
      <c r="B13571" t="s">
        <v>1004</v>
      </c>
      <c r="C13571" t="s">
        <v>968</v>
      </c>
      <c r="D13571" s="92">
        <v>41506.340277777803</v>
      </c>
      <c r="E13571" t="s">
        <v>733</v>
      </c>
      <c r="F13571" t="s">
        <v>1004</v>
      </c>
    </row>
    <row r="13572" spans="1:6" x14ac:dyDescent="0.25">
      <c r="A13572" t="s">
        <v>14094</v>
      </c>
      <c r="B13572" t="s">
        <v>1004</v>
      </c>
      <c r="C13572" t="s">
        <v>968</v>
      </c>
      <c r="D13572" s="92">
        <v>41506.340277777803</v>
      </c>
      <c r="E13572" t="s">
        <v>391</v>
      </c>
      <c r="F13572" t="s">
        <v>1004</v>
      </c>
    </row>
    <row r="13573" spans="1:6" x14ac:dyDescent="0.25">
      <c r="A13573" t="s">
        <v>14095</v>
      </c>
      <c r="B13573" t="s">
        <v>1004</v>
      </c>
      <c r="C13573" t="s">
        <v>968</v>
      </c>
      <c r="D13573" s="92">
        <v>41506.340277777803</v>
      </c>
      <c r="E13573" t="s">
        <v>386</v>
      </c>
      <c r="F13573" t="s">
        <v>1004</v>
      </c>
    </row>
    <row r="13574" spans="1:6" x14ac:dyDescent="0.25">
      <c r="A13574" t="s">
        <v>14096</v>
      </c>
      <c r="B13574" t="s">
        <v>1004</v>
      </c>
      <c r="C13574" t="s">
        <v>968</v>
      </c>
      <c r="D13574" s="92">
        <v>41506.340277777803</v>
      </c>
      <c r="E13574" t="s">
        <v>384</v>
      </c>
      <c r="F13574" t="s">
        <v>1004</v>
      </c>
    </row>
    <row r="13575" spans="1:6" x14ac:dyDescent="0.25">
      <c r="A13575" t="s">
        <v>14159</v>
      </c>
      <c r="B13575" t="s">
        <v>1004</v>
      </c>
      <c r="C13575" t="s">
        <v>968</v>
      </c>
      <c r="D13575" s="92">
        <v>41506.340277777803</v>
      </c>
      <c r="E13575" t="s">
        <v>995</v>
      </c>
      <c r="F13575" t="s">
        <v>1004</v>
      </c>
    </row>
    <row r="13576" spans="1:6" x14ac:dyDescent="0.25">
      <c r="A13576" t="s">
        <v>14160</v>
      </c>
      <c r="B13576" t="s">
        <v>1004</v>
      </c>
      <c r="C13576" t="s">
        <v>968</v>
      </c>
      <c r="D13576" s="92">
        <v>41506.340277777803</v>
      </c>
      <c r="E13576" t="s">
        <v>784</v>
      </c>
      <c r="F13576" t="s">
        <v>1004</v>
      </c>
    </row>
    <row r="13577" spans="1:6" x14ac:dyDescent="0.25">
      <c r="A13577" t="s">
        <v>14161</v>
      </c>
      <c r="B13577" t="s">
        <v>1004</v>
      </c>
      <c r="C13577" t="s">
        <v>968</v>
      </c>
      <c r="D13577" s="92">
        <v>41506.340277777803</v>
      </c>
      <c r="E13577" t="s">
        <v>996</v>
      </c>
      <c r="F13577" t="s">
        <v>1004</v>
      </c>
    </row>
    <row r="13578" spans="1:6" x14ac:dyDescent="0.25">
      <c r="A13578" t="s">
        <v>14162</v>
      </c>
      <c r="B13578" t="s">
        <v>1004</v>
      </c>
      <c r="C13578" t="s">
        <v>968</v>
      </c>
      <c r="D13578" s="92">
        <v>41506.340277777803</v>
      </c>
      <c r="E13578" t="s">
        <v>783</v>
      </c>
      <c r="F13578" t="s">
        <v>1004</v>
      </c>
    </row>
    <row r="13579" spans="1:6" x14ac:dyDescent="0.25">
      <c r="A13579" t="s">
        <v>14163</v>
      </c>
      <c r="B13579" t="s">
        <v>1004</v>
      </c>
      <c r="C13579" t="s">
        <v>968</v>
      </c>
      <c r="D13579" s="92">
        <v>41506.340277777803</v>
      </c>
      <c r="E13579" t="s">
        <v>997</v>
      </c>
      <c r="F13579" t="s">
        <v>1004</v>
      </c>
    </row>
    <row r="13580" spans="1:6" x14ac:dyDescent="0.25">
      <c r="A13580" t="s">
        <v>14164</v>
      </c>
      <c r="B13580" t="s">
        <v>1004</v>
      </c>
      <c r="C13580" t="s">
        <v>968</v>
      </c>
      <c r="D13580" s="92">
        <v>41506.340277777803</v>
      </c>
      <c r="E13580" t="s">
        <v>998</v>
      </c>
      <c r="F13580" t="s">
        <v>1004</v>
      </c>
    </row>
    <row r="13581" spans="1:6" x14ac:dyDescent="0.25">
      <c r="A13581" t="s">
        <v>14165</v>
      </c>
      <c r="B13581" t="s">
        <v>1004</v>
      </c>
      <c r="C13581" t="s">
        <v>968</v>
      </c>
      <c r="D13581" s="92">
        <v>41506.340277777803</v>
      </c>
      <c r="E13581" t="s">
        <v>770</v>
      </c>
      <c r="F13581" t="s">
        <v>1004</v>
      </c>
    </row>
    <row r="13582" spans="1:6" x14ac:dyDescent="0.25">
      <c r="A13582" t="s">
        <v>14166</v>
      </c>
      <c r="B13582" t="s">
        <v>1004</v>
      </c>
      <c r="C13582" t="s">
        <v>968</v>
      </c>
      <c r="D13582" s="92">
        <v>41506.340277777803</v>
      </c>
      <c r="E13582" t="s">
        <v>782</v>
      </c>
      <c r="F13582" t="s">
        <v>1004</v>
      </c>
    </row>
    <row r="13583" spans="1:6" x14ac:dyDescent="0.25">
      <c r="A13583" t="s">
        <v>14167</v>
      </c>
      <c r="B13583" t="s">
        <v>1004</v>
      </c>
      <c r="C13583" t="s">
        <v>968</v>
      </c>
      <c r="D13583" s="92">
        <v>41506.340277777803</v>
      </c>
      <c r="E13583" t="s">
        <v>781</v>
      </c>
      <c r="F13583" t="s">
        <v>1004</v>
      </c>
    </row>
    <row r="13584" spans="1:6" x14ac:dyDescent="0.25">
      <c r="A13584" t="s">
        <v>14168</v>
      </c>
      <c r="B13584" t="s">
        <v>1004</v>
      </c>
      <c r="C13584" t="s">
        <v>968</v>
      </c>
      <c r="D13584" s="92">
        <v>41506.340277777803</v>
      </c>
      <c r="E13584" t="s">
        <v>780</v>
      </c>
      <c r="F13584" t="s">
        <v>1004</v>
      </c>
    </row>
    <row r="13585" spans="1:6" x14ac:dyDescent="0.25">
      <c r="A13585" t="s">
        <v>14169</v>
      </c>
      <c r="B13585" t="s">
        <v>1004</v>
      </c>
      <c r="C13585" t="s">
        <v>968</v>
      </c>
      <c r="D13585" s="92">
        <v>41506.340277777803</v>
      </c>
      <c r="E13585" t="s">
        <v>999</v>
      </c>
      <c r="F13585" t="s">
        <v>1004</v>
      </c>
    </row>
    <row r="13586" spans="1:6" x14ac:dyDescent="0.25">
      <c r="A13586" t="s">
        <v>14170</v>
      </c>
      <c r="B13586" t="s">
        <v>1004</v>
      </c>
      <c r="C13586" t="s">
        <v>968</v>
      </c>
      <c r="D13586" s="92">
        <v>41506.340277777803</v>
      </c>
      <c r="E13586" t="s">
        <v>1000</v>
      </c>
      <c r="F13586" t="s">
        <v>1004</v>
      </c>
    </row>
    <row r="13587" spans="1:6" x14ac:dyDescent="0.25">
      <c r="A13587" t="s">
        <v>14171</v>
      </c>
      <c r="B13587" t="s">
        <v>1004</v>
      </c>
      <c r="C13587" t="s">
        <v>968</v>
      </c>
      <c r="D13587" s="92">
        <v>41506.340277777803</v>
      </c>
      <c r="E13587" t="s">
        <v>728</v>
      </c>
      <c r="F13587" t="s">
        <v>1004</v>
      </c>
    </row>
    <row r="13588" spans="1:6" x14ac:dyDescent="0.25">
      <c r="A13588" t="s">
        <v>14172</v>
      </c>
      <c r="B13588">
        <v>5700</v>
      </c>
      <c r="C13588" t="s">
        <v>968</v>
      </c>
      <c r="D13588" s="92">
        <v>41506.340277777803</v>
      </c>
      <c r="E13588" t="s">
        <v>727</v>
      </c>
      <c r="F13588">
        <v>5.7</v>
      </c>
    </row>
    <row r="13589" spans="1:6" x14ac:dyDescent="0.25">
      <c r="A13589" t="s">
        <v>14111</v>
      </c>
      <c r="B13589" t="s">
        <v>1004</v>
      </c>
      <c r="C13589" t="s">
        <v>968</v>
      </c>
      <c r="D13589" s="92">
        <v>41506.340277777803</v>
      </c>
      <c r="E13589" t="s">
        <v>360</v>
      </c>
      <c r="F13589" t="s">
        <v>1004</v>
      </c>
    </row>
    <row r="13590" spans="1:6" x14ac:dyDescent="0.25">
      <c r="A13590" t="s">
        <v>14173</v>
      </c>
      <c r="B13590" t="s">
        <v>1004</v>
      </c>
      <c r="C13590" t="s">
        <v>968</v>
      </c>
      <c r="D13590" s="92">
        <v>41506.340277777803</v>
      </c>
      <c r="E13590" t="s">
        <v>726</v>
      </c>
      <c r="F13590" t="s">
        <v>1004</v>
      </c>
    </row>
    <row r="13591" spans="1:6" x14ac:dyDescent="0.25">
      <c r="A13591" t="s">
        <v>14174</v>
      </c>
      <c r="B13591" t="s">
        <v>1004</v>
      </c>
      <c r="C13591" t="s">
        <v>968</v>
      </c>
      <c r="D13591" s="92">
        <v>41506.340277777803</v>
      </c>
      <c r="E13591" t="s">
        <v>724</v>
      </c>
      <c r="F13591" t="s">
        <v>1004</v>
      </c>
    </row>
    <row r="13592" spans="1:6" x14ac:dyDescent="0.25">
      <c r="A13592" t="s">
        <v>14175</v>
      </c>
      <c r="B13592" t="s">
        <v>1004</v>
      </c>
      <c r="C13592" t="s">
        <v>968</v>
      </c>
      <c r="D13592" s="92">
        <v>41506.340277777803</v>
      </c>
      <c r="E13592" t="s">
        <v>723</v>
      </c>
      <c r="F13592" t="s">
        <v>1004</v>
      </c>
    </row>
    <row r="13593" spans="1:6" x14ac:dyDescent="0.25">
      <c r="A13593" t="s">
        <v>14176</v>
      </c>
      <c r="B13593" t="s">
        <v>1004</v>
      </c>
      <c r="C13593" t="s">
        <v>968</v>
      </c>
      <c r="D13593" s="92">
        <v>41506.340277777803</v>
      </c>
      <c r="E13593" t="s">
        <v>722</v>
      </c>
      <c r="F13593" t="s">
        <v>1004</v>
      </c>
    </row>
    <row r="13594" spans="1:6" x14ac:dyDescent="0.25">
      <c r="A13594" t="s">
        <v>14177</v>
      </c>
      <c r="B13594" t="s">
        <v>1004</v>
      </c>
      <c r="C13594" t="s">
        <v>968</v>
      </c>
      <c r="D13594" s="92">
        <v>41506.340277777803</v>
      </c>
      <c r="E13594" t="s">
        <v>721</v>
      </c>
      <c r="F13594" t="s">
        <v>1004</v>
      </c>
    </row>
    <row r="13595" spans="1:6" x14ac:dyDescent="0.25">
      <c r="A13595" t="s">
        <v>14178</v>
      </c>
      <c r="B13595">
        <v>9500</v>
      </c>
      <c r="C13595" t="s">
        <v>968</v>
      </c>
      <c r="D13595" s="92">
        <v>41506.340277777803</v>
      </c>
      <c r="E13595" t="s">
        <v>777</v>
      </c>
      <c r="F13595">
        <v>9.5</v>
      </c>
    </row>
    <row r="13596" spans="1:6" x14ac:dyDescent="0.25">
      <c r="A13596" t="s">
        <v>14179</v>
      </c>
      <c r="B13596" t="s">
        <v>1004</v>
      </c>
      <c r="C13596" t="s">
        <v>968</v>
      </c>
      <c r="D13596" s="92">
        <v>41506.340277777803</v>
      </c>
      <c r="E13596" t="s">
        <v>1001</v>
      </c>
      <c r="F13596" t="s">
        <v>1004</v>
      </c>
    </row>
    <row r="13597" spans="1:6" x14ac:dyDescent="0.25">
      <c r="A13597" t="s">
        <v>14180</v>
      </c>
      <c r="B13597" t="s">
        <v>1004</v>
      </c>
      <c r="C13597" t="s">
        <v>968</v>
      </c>
      <c r="D13597" s="92">
        <v>41506.340277777803</v>
      </c>
      <c r="E13597" t="s">
        <v>1002</v>
      </c>
      <c r="F13597" t="s">
        <v>1004</v>
      </c>
    </row>
    <row r="13598" spans="1:6" x14ac:dyDescent="0.25">
      <c r="A13598" t="s">
        <v>14181</v>
      </c>
      <c r="B13598" t="s">
        <v>1004</v>
      </c>
      <c r="C13598" t="s">
        <v>968</v>
      </c>
      <c r="D13598" s="92">
        <v>41506.340277777803</v>
      </c>
      <c r="E13598" t="s">
        <v>775</v>
      </c>
      <c r="F13598" t="s">
        <v>1004</v>
      </c>
    </row>
    <row r="13599" spans="1:6" x14ac:dyDescent="0.25">
      <c r="A13599" t="s">
        <v>14182</v>
      </c>
      <c r="B13599" t="s">
        <v>1004</v>
      </c>
      <c r="C13599" t="s">
        <v>968</v>
      </c>
      <c r="D13599" s="92">
        <v>41506.340277777803</v>
      </c>
      <c r="E13599" t="s">
        <v>771</v>
      </c>
      <c r="F13599" t="s">
        <v>1004</v>
      </c>
    </row>
    <row r="13600" spans="1:6" x14ac:dyDescent="0.25">
      <c r="A13600" t="s">
        <v>14183</v>
      </c>
      <c r="B13600" t="s">
        <v>1004</v>
      </c>
      <c r="C13600" t="s">
        <v>968</v>
      </c>
      <c r="D13600" s="92">
        <v>41506.340277777803</v>
      </c>
      <c r="E13600" t="s">
        <v>765</v>
      </c>
      <c r="F13600" t="s">
        <v>1004</v>
      </c>
    </row>
    <row r="13601" spans="1:6" x14ac:dyDescent="0.25">
      <c r="A13601" t="s">
        <v>14184</v>
      </c>
      <c r="B13601" t="s">
        <v>1004</v>
      </c>
      <c r="C13601" t="s">
        <v>968</v>
      </c>
      <c r="D13601" s="92">
        <v>41506.340277777803</v>
      </c>
      <c r="E13601" t="s">
        <v>718</v>
      </c>
      <c r="F13601" t="s">
        <v>1004</v>
      </c>
    </row>
    <row r="13602" spans="1:6" x14ac:dyDescent="0.25">
      <c r="A13602" t="s">
        <v>14185</v>
      </c>
      <c r="B13602" t="s">
        <v>1004</v>
      </c>
      <c r="C13602" t="s">
        <v>968</v>
      </c>
      <c r="D13602" s="92">
        <v>41506.340277777803</v>
      </c>
      <c r="E13602" t="s">
        <v>774</v>
      </c>
      <c r="F13602" t="s">
        <v>1004</v>
      </c>
    </row>
    <row r="13603" spans="1:6" x14ac:dyDescent="0.25">
      <c r="A13603" t="s">
        <v>14186</v>
      </c>
      <c r="B13603" t="s">
        <v>1004</v>
      </c>
      <c r="C13603" t="s">
        <v>968</v>
      </c>
      <c r="D13603" s="92">
        <v>41506.340277777803</v>
      </c>
      <c r="E13603" t="s">
        <v>764</v>
      </c>
      <c r="F13603" t="s">
        <v>1004</v>
      </c>
    </row>
    <row r="13604" spans="1:6" x14ac:dyDescent="0.25">
      <c r="A13604" t="s">
        <v>14187</v>
      </c>
      <c r="B13604" t="s">
        <v>1004</v>
      </c>
      <c r="C13604" t="s">
        <v>968</v>
      </c>
      <c r="D13604" s="92">
        <v>41506.340277777803</v>
      </c>
      <c r="E13604" t="s">
        <v>1003</v>
      </c>
      <c r="F13604" t="s">
        <v>1004</v>
      </c>
    </row>
    <row r="13605" spans="1:6" x14ac:dyDescent="0.25">
      <c r="A13605" t="s">
        <v>14188</v>
      </c>
      <c r="B13605" t="s">
        <v>1004</v>
      </c>
      <c r="C13605" t="s">
        <v>968</v>
      </c>
      <c r="D13605" s="92">
        <v>41506.340277777803</v>
      </c>
      <c r="E13605" t="s">
        <v>716</v>
      </c>
      <c r="F13605" t="s">
        <v>1004</v>
      </c>
    </row>
    <row r="13606" spans="1:6" x14ac:dyDescent="0.25">
      <c r="A13606" t="s">
        <v>14189</v>
      </c>
      <c r="B13606" t="s">
        <v>1004</v>
      </c>
      <c r="C13606" t="s">
        <v>968</v>
      </c>
      <c r="D13606" s="92">
        <v>41506.340277777803</v>
      </c>
      <c r="E13606" t="s">
        <v>715</v>
      </c>
      <c r="F13606" t="s">
        <v>1004</v>
      </c>
    </row>
    <row r="13607" spans="1:6" x14ac:dyDescent="0.25">
      <c r="A13607" t="s">
        <v>14190</v>
      </c>
      <c r="B13607">
        <v>6070</v>
      </c>
      <c r="C13607" t="s">
        <v>968</v>
      </c>
      <c r="D13607" s="92">
        <v>41506.340277777803</v>
      </c>
      <c r="E13607" t="s">
        <v>713</v>
      </c>
      <c r="F13607">
        <v>6.07</v>
      </c>
    </row>
    <row r="13608" spans="1:6" x14ac:dyDescent="0.25">
      <c r="A13608" t="s">
        <v>14191</v>
      </c>
      <c r="B13608" t="s">
        <v>1004</v>
      </c>
      <c r="C13608" t="s">
        <v>968</v>
      </c>
      <c r="D13608" s="92">
        <v>41506.340277777803</v>
      </c>
      <c r="E13608" t="s">
        <v>712</v>
      </c>
      <c r="F13608" t="s">
        <v>1004</v>
      </c>
    </row>
    <row r="13609" spans="1:6" x14ac:dyDescent="0.25">
      <c r="A13609" t="s">
        <v>14192</v>
      </c>
      <c r="B13609">
        <v>5550</v>
      </c>
      <c r="C13609" t="s">
        <v>968</v>
      </c>
      <c r="D13609" s="92">
        <v>41506.340277777803</v>
      </c>
      <c r="E13609" t="s">
        <v>711</v>
      </c>
      <c r="F13609">
        <v>5.55</v>
      </c>
    </row>
    <row r="13610" spans="1:6" x14ac:dyDescent="0.25">
      <c r="A13610" t="s">
        <v>14193</v>
      </c>
      <c r="B13610">
        <v>70.900000000000006</v>
      </c>
      <c r="C13610" t="s">
        <v>837</v>
      </c>
      <c r="D13610" s="92">
        <v>41513.493055555598</v>
      </c>
      <c r="E13610" t="s">
        <v>377</v>
      </c>
      <c r="F13610">
        <v>7.0900000000000005E-2</v>
      </c>
    </row>
    <row r="13611" spans="1:6" x14ac:dyDescent="0.25">
      <c r="A13611" t="s">
        <v>14194</v>
      </c>
      <c r="B13611">
        <v>23.5</v>
      </c>
      <c r="C13611" t="s">
        <v>837</v>
      </c>
      <c r="D13611" s="92">
        <v>41513.493055555598</v>
      </c>
      <c r="E13611" t="s">
        <v>376</v>
      </c>
      <c r="F13611">
        <v>2.35E-2</v>
      </c>
    </row>
    <row r="13612" spans="1:6" x14ac:dyDescent="0.25">
      <c r="A13612" t="s">
        <v>14195</v>
      </c>
      <c r="B13612" t="s">
        <v>1004</v>
      </c>
      <c r="C13612" t="s">
        <v>837</v>
      </c>
      <c r="D13612" s="92">
        <v>41513.493055555598</v>
      </c>
      <c r="E13612" t="s">
        <v>375</v>
      </c>
      <c r="F13612" t="s">
        <v>1004</v>
      </c>
    </row>
    <row r="13613" spans="1:6" x14ac:dyDescent="0.25">
      <c r="A13613" t="s">
        <v>14196</v>
      </c>
      <c r="B13613" t="s">
        <v>1004</v>
      </c>
      <c r="C13613" t="s">
        <v>837</v>
      </c>
      <c r="D13613" s="92">
        <v>41513.493055555598</v>
      </c>
      <c r="E13613" t="s">
        <v>374</v>
      </c>
      <c r="F13613" t="s">
        <v>1004</v>
      </c>
    </row>
    <row r="13614" spans="1:6" x14ac:dyDescent="0.25">
      <c r="A13614" t="s">
        <v>14197</v>
      </c>
      <c r="B13614" t="s">
        <v>1004</v>
      </c>
      <c r="C13614" t="s">
        <v>837</v>
      </c>
      <c r="D13614" s="92">
        <v>41513.493055555598</v>
      </c>
      <c r="E13614" t="s">
        <v>373</v>
      </c>
      <c r="F13614" t="s">
        <v>1004</v>
      </c>
    </row>
    <row r="13615" spans="1:6" x14ac:dyDescent="0.25">
      <c r="A13615" t="s">
        <v>14198</v>
      </c>
      <c r="B13615" t="s">
        <v>1004</v>
      </c>
      <c r="C13615" t="s">
        <v>837</v>
      </c>
      <c r="D13615" s="92">
        <v>41513.493055555598</v>
      </c>
      <c r="E13615" t="s">
        <v>372</v>
      </c>
      <c r="F13615" t="s">
        <v>1004</v>
      </c>
    </row>
    <row r="13616" spans="1:6" x14ac:dyDescent="0.25">
      <c r="A13616" t="s">
        <v>14199</v>
      </c>
      <c r="B13616" t="s">
        <v>1004</v>
      </c>
      <c r="C13616" t="s">
        <v>837</v>
      </c>
      <c r="D13616" s="92">
        <v>41513.493055555598</v>
      </c>
      <c r="E13616" t="s">
        <v>371</v>
      </c>
      <c r="F13616" t="s">
        <v>1004</v>
      </c>
    </row>
    <row r="13617" spans="1:6" x14ac:dyDescent="0.25">
      <c r="A13617" t="s">
        <v>14200</v>
      </c>
      <c r="B13617">
        <v>19.400000000000002</v>
      </c>
      <c r="C13617" t="s">
        <v>837</v>
      </c>
      <c r="D13617" s="92">
        <v>41513.493055555598</v>
      </c>
      <c r="E13617" t="s">
        <v>382</v>
      </c>
      <c r="F13617">
        <v>1.9400000000000001E-2</v>
      </c>
    </row>
    <row r="13618" spans="1:6" x14ac:dyDescent="0.25">
      <c r="A13618" t="s">
        <v>14201</v>
      </c>
      <c r="B13618" t="s">
        <v>1004</v>
      </c>
      <c r="C13618" t="s">
        <v>837</v>
      </c>
      <c r="D13618" s="92">
        <v>41513.493055555598</v>
      </c>
      <c r="E13618" t="s">
        <v>346</v>
      </c>
      <c r="F13618" t="s">
        <v>1004</v>
      </c>
    </row>
    <row r="13619" spans="1:6" x14ac:dyDescent="0.25">
      <c r="A13619" t="s">
        <v>14202</v>
      </c>
      <c r="B13619" t="s">
        <v>1004</v>
      </c>
      <c r="C13619" t="s">
        <v>837</v>
      </c>
      <c r="D13619" s="92">
        <v>41513.493055555598</v>
      </c>
      <c r="E13619" t="s">
        <v>343</v>
      </c>
      <c r="F13619" t="s">
        <v>1004</v>
      </c>
    </row>
    <row r="13620" spans="1:6" x14ac:dyDescent="0.25">
      <c r="A13620" t="s">
        <v>14203</v>
      </c>
      <c r="B13620">
        <v>8.8000000000000007</v>
      </c>
      <c r="C13620" t="s">
        <v>837</v>
      </c>
      <c r="D13620" s="92">
        <v>41513.493055555598</v>
      </c>
      <c r="E13620" t="s">
        <v>342</v>
      </c>
      <c r="F13620">
        <v>8.8000000000000005E-3</v>
      </c>
    </row>
    <row r="13621" spans="1:6" x14ac:dyDescent="0.25">
      <c r="A13621" t="s">
        <v>14204</v>
      </c>
      <c r="B13621" t="s">
        <v>1004</v>
      </c>
      <c r="C13621" t="s">
        <v>837</v>
      </c>
      <c r="D13621" s="92">
        <v>41513.493055555598</v>
      </c>
      <c r="E13621" t="s">
        <v>370</v>
      </c>
      <c r="F13621" t="s">
        <v>1004</v>
      </c>
    </row>
    <row r="13622" spans="1:6" x14ac:dyDescent="0.25">
      <c r="A13622" t="s">
        <v>14205</v>
      </c>
      <c r="B13622" t="s">
        <v>1004</v>
      </c>
      <c r="C13622" t="s">
        <v>837</v>
      </c>
      <c r="D13622" s="92">
        <v>41513.493055555598</v>
      </c>
      <c r="E13622" t="s">
        <v>369</v>
      </c>
      <c r="F13622" t="s">
        <v>1004</v>
      </c>
    </row>
    <row r="13623" spans="1:6" x14ac:dyDescent="0.25">
      <c r="A13623" t="s">
        <v>14206</v>
      </c>
      <c r="B13623" t="s">
        <v>1004</v>
      </c>
      <c r="C13623" t="s">
        <v>837</v>
      </c>
      <c r="D13623" s="92">
        <v>41513.493055555598</v>
      </c>
      <c r="E13623" t="s">
        <v>368</v>
      </c>
      <c r="F13623" t="s">
        <v>1004</v>
      </c>
    </row>
    <row r="13624" spans="1:6" x14ac:dyDescent="0.25">
      <c r="A13624" t="s">
        <v>14207</v>
      </c>
      <c r="B13624" t="s">
        <v>1004</v>
      </c>
      <c r="C13624" t="s">
        <v>837</v>
      </c>
      <c r="D13624" s="92">
        <v>41513.493055555598</v>
      </c>
      <c r="E13624" t="s">
        <v>367</v>
      </c>
      <c r="F13624" t="s">
        <v>1004</v>
      </c>
    </row>
    <row r="13625" spans="1:6" x14ac:dyDescent="0.25">
      <c r="A13625" t="s">
        <v>14208</v>
      </c>
      <c r="B13625" t="s">
        <v>1004</v>
      </c>
      <c r="C13625" t="s">
        <v>837</v>
      </c>
      <c r="D13625" s="92">
        <v>41513.493055555598</v>
      </c>
      <c r="E13625" t="s">
        <v>366</v>
      </c>
      <c r="F13625" t="s">
        <v>1004</v>
      </c>
    </row>
    <row r="13626" spans="1:6" x14ac:dyDescent="0.25">
      <c r="A13626" t="s">
        <v>14209</v>
      </c>
      <c r="B13626" t="s">
        <v>1004</v>
      </c>
      <c r="C13626" t="s">
        <v>837</v>
      </c>
      <c r="D13626" s="92">
        <v>41513.493055555598</v>
      </c>
      <c r="E13626" t="s">
        <v>365</v>
      </c>
      <c r="F13626" t="s">
        <v>1004</v>
      </c>
    </row>
    <row r="13627" spans="1:6" x14ac:dyDescent="0.25">
      <c r="A13627" t="s">
        <v>14210</v>
      </c>
      <c r="B13627" t="s">
        <v>1004</v>
      </c>
      <c r="C13627" t="s">
        <v>837</v>
      </c>
      <c r="D13627" s="92">
        <v>41513.493055555598</v>
      </c>
      <c r="E13627" t="s">
        <v>381</v>
      </c>
      <c r="F13627" t="s">
        <v>1004</v>
      </c>
    </row>
    <row r="13628" spans="1:6" x14ac:dyDescent="0.25">
      <c r="A13628" t="s">
        <v>14211</v>
      </c>
      <c r="B13628" t="s">
        <v>1004</v>
      </c>
      <c r="C13628" t="s">
        <v>837</v>
      </c>
      <c r="D13628" s="92">
        <v>41513.493055555598</v>
      </c>
      <c r="E13628" t="s">
        <v>379</v>
      </c>
      <c r="F13628" t="s">
        <v>1004</v>
      </c>
    </row>
    <row r="13629" spans="1:6" x14ac:dyDescent="0.25">
      <c r="A13629" t="s">
        <v>14212</v>
      </c>
      <c r="B13629" t="s">
        <v>1004</v>
      </c>
      <c r="C13629" t="s">
        <v>837</v>
      </c>
      <c r="D13629" s="92">
        <v>41513.493055555598</v>
      </c>
      <c r="E13629" t="s">
        <v>393</v>
      </c>
      <c r="F13629" t="s">
        <v>1004</v>
      </c>
    </row>
    <row r="13630" spans="1:6" x14ac:dyDescent="0.25">
      <c r="A13630" t="s">
        <v>14213</v>
      </c>
      <c r="B13630" t="s">
        <v>1004</v>
      </c>
      <c r="C13630" t="s">
        <v>837</v>
      </c>
      <c r="D13630" s="92">
        <v>41513.493055555598</v>
      </c>
      <c r="E13630" t="s">
        <v>364</v>
      </c>
      <c r="F13630" t="s">
        <v>1004</v>
      </c>
    </row>
    <row r="13631" spans="1:6" x14ac:dyDescent="0.25">
      <c r="A13631" t="s">
        <v>14214</v>
      </c>
      <c r="B13631" t="s">
        <v>1004</v>
      </c>
      <c r="C13631" t="s">
        <v>837</v>
      </c>
      <c r="D13631" s="92">
        <v>41513.493055555598</v>
      </c>
      <c r="E13631" t="s">
        <v>392</v>
      </c>
      <c r="F13631" t="s">
        <v>1004</v>
      </c>
    </row>
    <row r="13632" spans="1:6" x14ac:dyDescent="0.25">
      <c r="A13632" t="s">
        <v>14215</v>
      </c>
      <c r="B13632" t="s">
        <v>1004</v>
      </c>
      <c r="C13632" t="s">
        <v>837</v>
      </c>
      <c r="D13632" s="92">
        <v>41513.493055555598</v>
      </c>
      <c r="E13632" t="s">
        <v>363</v>
      </c>
      <c r="F13632" t="s">
        <v>1004</v>
      </c>
    </row>
    <row r="13633" spans="1:6" x14ac:dyDescent="0.25">
      <c r="A13633" t="s">
        <v>14216</v>
      </c>
      <c r="B13633" t="s">
        <v>1004</v>
      </c>
      <c r="C13633" t="s">
        <v>837</v>
      </c>
      <c r="D13633" s="92">
        <v>41513.493055555598</v>
      </c>
      <c r="E13633" t="s">
        <v>391</v>
      </c>
      <c r="F13633" t="s">
        <v>1004</v>
      </c>
    </row>
    <row r="13634" spans="1:6" x14ac:dyDescent="0.25">
      <c r="A13634" t="s">
        <v>14217</v>
      </c>
      <c r="B13634" t="s">
        <v>1004</v>
      </c>
      <c r="C13634" t="s">
        <v>837</v>
      </c>
      <c r="D13634" s="92">
        <v>41513.493055555598</v>
      </c>
      <c r="E13634" t="s">
        <v>386</v>
      </c>
      <c r="F13634" t="s">
        <v>1004</v>
      </c>
    </row>
    <row r="13635" spans="1:6" x14ac:dyDescent="0.25">
      <c r="A13635" t="s">
        <v>14218</v>
      </c>
      <c r="B13635" t="s">
        <v>1004</v>
      </c>
      <c r="C13635" t="s">
        <v>837</v>
      </c>
      <c r="D13635" s="92">
        <v>41513.493055555598</v>
      </c>
      <c r="E13635" t="s">
        <v>384</v>
      </c>
      <c r="F13635" t="s">
        <v>1004</v>
      </c>
    </row>
    <row r="13636" spans="1:6" x14ac:dyDescent="0.25">
      <c r="A13636" t="s">
        <v>14219</v>
      </c>
      <c r="B13636" t="s">
        <v>1004</v>
      </c>
      <c r="C13636" t="s">
        <v>837</v>
      </c>
      <c r="D13636" s="92">
        <v>41513.493055555598</v>
      </c>
      <c r="E13636" t="s">
        <v>362</v>
      </c>
      <c r="F13636" t="s">
        <v>1004</v>
      </c>
    </row>
    <row r="13637" spans="1:6" x14ac:dyDescent="0.25">
      <c r="A13637" t="s">
        <v>14220</v>
      </c>
      <c r="B13637" t="s">
        <v>1004</v>
      </c>
      <c r="C13637" t="s">
        <v>837</v>
      </c>
      <c r="D13637" s="92">
        <v>41513.493055555598</v>
      </c>
      <c r="E13637" t="s">
        <v>400</v>
      </c>
      <c r="F13637" t="s">
        <v>1004</v>
      </c>
    </row>
    <row r="13638" spans="1:6" x14ac:dyDescent="0.25">
      <c r="A13638" t="s">
        <v>14221</v>
      </c>
      <c r="B13638" t="s">
        <v>1004</v>
      </c>
      <c r="C13638" t="s">
        <v>837</v>
      </c>
      <c r="D13638" s="92">
        <v>41513.493055555598</v>
      </c>
      <c r="E13638" t="s">
        <v>390</v>
      </c>
      <c r="F13638" t="s">
        <v>1004</v>
      </c>
    </row>
    <row r="13639" spans="1:6" x14ac:dyDescent="0.25">
      <c r="A13639" t="s">
        <v>14222</v>
      </c>
      <c r="B13639" t="s">
        <v>1004</v>
      </c>
      <c r="C13639" t="s">
        <v>837</v>
      </c>
      <c r="D13639" s="92">
        <v>41513.493055555598</v>
      </c>
      <c r="E13639" t="s">
        <v>389</v>
      </c>
      <c r="F13639" t="s">
        <v>1004</v>
      </c>
    </row>
    <row r="13640" spans="1:6" x14ac:dyDescent="0.25">
      <c r="A13640" t="s">
        <v>14223</v>
      </c>
      <c r="B13640" t="s">
        <v>1004</v>
      </c>
      <c r="C13640" t="s">
        <v>837</v>
      </c>
      <c r="D13640" s="92">
        <v>41513.493055555598</v>
      </c>
      <c r="E13640" t="s">
        <v>399</v>
      </c>
      <c r="F13640" t="s">
        <v>1004</v>
      </c>
    </row>
    <row r="13641" spans="1:6" x14ac:dyDescent="0.25">
      <c r="A13641" t="s">
        <v>14224</v>
      </c>
      <c r="B13641" t="s">
        <v>1004</v>
      </c>
      <c r="C13641" t="s">
        <v>837</v>
      </c>
      <c r="D13641" s="92">
        <v>41513.493055555598</v>
      </c>
      <c r="E13641" t="s">
        <v>348</v>
      </c>
      <c r="F13641" t="s">
        <v>1004</v>
      </c>
    </row>
    <row r="13642" spans="1:6" x14ac:dyDescent="0.25">
      <c r="A13642" t="s">
        <v>14225</v>
      </c>
      <c r="B13642" t="s">
        <v>1004</v>
      </c>
      <c r="C13642" t="s">
        <v>837</v>
      </c>
      <c r="D13642" s="92">
        <v>41513.493055555598</v>
      </c>
      <c r="E13642" t="s">
        <v>341</v>
      </c>
      <c r="F13642" t="s">
        <v>1004</v>
      </c>
    </row>
    <row r="13643" spans="1:6" x14ac:dyDescent="0.25">
      <c r="A13643" t="s">
        <v>14226</v>
      </c>
      <c r="B13643" t="s">
        <v>1004</v>
      </c>
      <c r="C13643" t="s">
        <v>837</v>
      </c>
      <c r="D13643" s="92">
        <v>41513.493055555598</v>
      </c>
      <c r="E13643" t="s">
        <v>388</v>
      </c>
      <c r="F13643" t="s">
        <v>1004</v>
      </c>
    </row>
    <row r="13644" spans="1:6" x14ac:dyDescent="0.25">
      <c r="A13644" t="s">
        <v>14227</v>
      </c>
      <c r="B13644" t="s">
        <v>1004</v>
      </c>
      <c r="C13644" t="s">
        <v>837</v>
      </c>
      <c r="D13644" s="92">
        <v>41513.493055555598</v>
      </c>
      <c r="E13644" t="s">
        <v>385</v>
      </c>
      <c r="F13644" t="s">
        <v>1004</v>
      </c>
    </row>
    <row r="13645" spans="1:6" x14ac:dyDescent="0.25">
      <c r="A13645" t="s">
        <v>14228</v>
      </c>
      <c r="B13645" t="s">
        <v>1004</v>
      </c>
      <c r="C13645" t="s">
        <v>837</v>
      </c>
      <c r="D13645" s="92">
        <v>41513.493055555598</v>
      </c>
      <c r="E13645" t="s">
        <v>383</v>
      </c>
      <c r="F13645" t="s">
        <v>1004</v>
      </c>
    </row>
    <row r="13646" spans="1:6" x14ac:dyDescent="0.25">
      <c r="A13646" t="s">
        <v>14229</v>
      </c>
      <c r="B13646" t="s">
        <v>1004</v>
      </c>
      <c r="C13646" t="s">
        <v>837</v>
      </c>
      <c r="D13646" s="92">
        <v>41513.493055555598</v>
      </c>
      <c r="E13646" t="s">
        <v>398</v>
      </c>
      <c r="F13646" t="s">
        <v>1004</v>
      </c>
    </row>
    <row r="13647" spans="1:6" x14ac:dyDescent="0.25">
      <c r="A13647" t="s">
        <v>14230</v>
      </c>
      <c r="B13647" t="s">
        <v>1004</v>
      </c>
      <c r="C13647" t="s">
        <v>837</v>
      </c>
      <c r="D13647" s="92">
        <v>41513.493055555598</v>
      </c>
      <c r="E13647" t="s">
        <v>347</v>
      </c>
      <c r="F13647" t="s">
        <v>1004</v>
      </c>
    </row>
    <row r="13648" spans="1:6" x14ac:dyDescent="0.25">
      <c r="A13648" t="s">
        <v>14231</v>
      </c>
      <c r="B13648" t="s">
        <v>1004</v>
      </c>
      <c r="C13648" t="s">
        <v>837</v>
      </c>
      <c r="D13648" s="92">
        <v>41513.493055555598</v>
      </c>
      <c r="E13648" t="s">
        <v>340</v>
      </c>
      <c r="F13648" t="s">
        <v>1004</v>
      </c>
    </row>
    <row r="13649" spans="1:6" x14ac:dyDescent="0.25">
      <c r="A13649" t="s">
        <v>14232</v>
      </c>
      <c r="B13649">
        <v>10.4</v>
      </c>
      <c r="C13649" t="s">
        <v>837</v>
      </c>
      <c r="D13649" s="92">
        <v>41513.493055555598</v>
      </c>
      <c r="E13649" t="s">
        <v>361</v>
      </c>
      <c r="F13649">
        <v>1.04E-2</v>
      </c>
    </row>
    <row r="13650" spans="1:6" x14ac:dyDescent="0.25">
      <c r="A13650" t="s">
        <v>14233</v>
      </c>
      <c r="B13650" t="s">
        <v>1004</v>
      </c>
      <c r="C13650" t="s">
        <v>837</v>
      </c>
      <c r="D13650" s="92">
        <v>41513.493055555598</v>
      </c>
      <c r="E13650" t="s">
        <v>360</v>
      </c>
      <c r="F13650" t="s">
        <v>1004</v>
      </c>
    </row>
    <row r="13651" spans="1:6" x14ac:dyDescent="0.25">
      <c r="A13651" t="s">
        <v>14234</v>
      </c>
      <c r="B13651" t="s">
        <v>1004</v>
      </c>
      <c r="C13651" t="s">
        <v>837</v>
      </c>
      <c r="D13651" s="92">
        <v>41513.493055555598</v>
      </c>
      <c r="E13651" t="s">
        <v>380</v>
      </c>
      <c r="F13651" t="s">
        <v>1004</v>
      </c>
    </row>
    <row r="13652" spans="1:6" x14ac:dyDescent="0.25">
      <c r="A13652" t="s">
        <v>14235</v>
      </c>
      <c r="B13652" t="s">
        <v>1004</v>
      </c>
      <c r="C13652" t="s">
        <v>837</v>
      </c>
      <c r="D13652" s="92">
        <v>41513.493055555598</v>
      </c>
      <c r="E13652" t="s">
        <v>359</v>
      </c>
      <c r="F13652" t="s">
        <v>1004</v>
      </c>
    </row>
    <row r="13653" spans="1:6" x14ac:dyDescent="0.25">
      <c r="A13653" t="s">
        <v>14236</v>
      </c>
      <c r="B13653" t="s">
        <v>1004</v>
      </c>
      <c r="C13653" t="s">
        <v>837</v>
      </c>
      <c r="D13653" s="92">
        <v>41513.493055555598</v>
      </c>
      <c r="E13653" t="s">
        <v>344</v>
      </c>
      <c r="F13653" t="s">
        <v>1004</v>
      </c>
    </row>
    <row r="13654" spans="1:6" x14ac:dyDescent="0.25">
      <c r="A13654" t="s">
        <v>14237</v>
      </c>
      <c r="B13654" t="s">
        <v>1004</v>
      </c>
      <c r="C13654" t="s">
        <v>837</v>
      </c>
      <c r="D13654" s="92">
        <v>41513.493055555598</v>
      </c>
      <c r="E13654" t="s">
        <v>357</v>
      </c>
      <c r="F13654" t="s">
        <v>1004</v>
      </c>
    </row>
    <row r="13655" spans="1:6" x14ac:dyDescent="0.25">
      <c r="A13655" t="s">
        <v>14238</v>
      </c>
      <c r="B13655" t="s">
        <v>1004</v>
      </c>
      <c r="C13655" t="s">
        <v>837</v>
      </c>
      <c r="D13655" s="92">
        <v>41513.493055555598</v>
      </c>
      <c r="E13655" t="s">
        <v>378</v>
      </c>
      <c r="F13655" t="s">
        <v>1004</v>
      </c>
    </row>
    <row r="13656" spans="1:6" x14ac:dyDescent="0.25">
      <c r="A13656" t="s">
        <v>14239</v>
      </c>
      <c r="B13656" t="s">
        <v>1004</v>
      </c>
      <c r="C13656" t="s">
        <v>837</v>
      </c>
      <c r="D13656" s="92">
        <v>41513.493055555598</v>
      </c>
      <c r="E13656" t="s">
        <v>358</v>
      </c>
      <c r="F13656" t="s">
        <v>1004</v>
      </c>
    </row>
    <row r="13657" spans="1:6" x14ac:dyDescent="0.25">
      <c r="A13657" t="s">
        <v>14240</v>
      </c>
      <c r="B13657">
        <v>33.6</v>
      </c>
      <c r="C13657" t="s">
        <v>837</v>
      </c>
      <c r="D13657" s="92">
        <v>41513.493055555598</v>
      </c>
      <c r="E13657" t="s">
        <v>356</v>
      </c>
      <c r="F13657">
        <v>3.3599999999999998E-2</v>
      </c>
    </row>
    <row r="13658" spans="1:6" x14ac:dyDescent="0.25">
      <c r="A13658" t="s">
        <v>14241</v>
      </c>
      <c r="B13658">
        <v>8.3000000000000007</v>
      </c>
      <c r="C13658" t="s">
        <v>837</v>
      </c>
      <c r="D13658" s="92">
        <v>41513.493055555598</v>
      </c>
      <c r="E13658" t="s">
        <v>345</v>
      </c>
      <c r="F13658">
        <v>8.3000000000000001E-3</v>
      </c>
    </row>
    <row r="13659" spans="1:6" x14ac:dyDescent="0.25">
      <c r="A13659" t="s">
        <v>14242</v>
      </c>
      <c r="B13659" t="s">
        <v>1004</v>
      </c>
      <c r="C13659" t="s">
        <v>837</v>
      </c>
      <c r="D13659" s="92">
        <v>41513.493055555598</v>
      </c>
      <c r="E13659" t="s">
        <v>355</v>
      </c>
      <c r="F13659" t="s">
        <v>1004</v>
      </c>
    </row>
    <row r="13660" spans="1:6" x14ac:dyDescent="0.25">
      <c r="A13660" t="s">
        <v>14243</v>
      </c>
      <c r="B13660" t="s">
        <v>1004</v>
      </c>
      <c r="C13660" t="s">
        <v>837</v>
      </c>
      <c r="D13660" s="92">
        <v>41513.493055555598</v>
      </c>
      <c r="E13660" t="s">
        <v>404</v>
      </c>
      <c r="F13660" t="s">
        <v>1004</v>
      </c>
    </row>
    <row r="13661" spans="1:6" x14ac:dyDescent="0.25">
      <c r="A13661" t="s">
        <v>14244</v>
      </c>
      <c r="B13661" t="s">
        <v>1004</v>
      </c>
      <c r="C13661" t="s">
        <v>837</v>
      </c>
      <c r="D13661" s="92">
        <v>41513.493055555598</v>
      </c>
      <c r="E13661" t="s">
        <v>402</v>
      </c>
      <c r="F13661" t="s">
        <v>1004</v>
      </c>
    </row>
    <row r="13662" spans="1:6" x14ac:dyDescent="0.25">
      <c r="A13662" t="s">
        <v>14245</v>
      </c>
      <c r="B13662" t="s">
        <v>1004</v>
      </c>
      <c r="C13662" t="s">
        <v>837</v>
      </c>
      <c r="D13662" s="92">
        <v>41513.493055555598</v>
      </c>
      <c r="E13662" t="s">
        <v>354</v>
      </c>
      <c r="F13662" t="s">
        <v>1004</v>
      </c>
    </row>
    <row r="13663" spans="1:6" x14ac:dyDescent="0.25">
      <c r="A13663" t="s">
        <v>14246</v>
      </c>
      <c r="B13663">
        <v>40.099999999999994</v>
      </c>
      <c r="C13663" t="s">
        <v>837</v>
      </c>
      <c r="D13663" s="92">
        <v>41513.493055555598</v>
      </c>
      <c r="E13663" t="s">
        <v>353</v>
      </c>
      <c r="F13663">
        <v>4.0099999999999997E-2</v>
      </c>
    </row>
    <row r="13664" spans="1:6" x14ac:dyDescent="0.25">
      <c r="A13664" t="s">
        <v>14247</v>
      </c>
      <c r="B13664" t="s">
        <v>1004</v>
      </c>
      <c r="C13664" t="s">
        <v>837</v>
      </c>
      <c r="D13664" s="92">
        <v>41513.493055555598</v>
      </c>
      <c r="E13664" t="s">
        <v>397</v>
      </c>
      <c r="F13664" t="s">
        <v>1004</v>
      </c>
    </row>
    <row r="13665" spans="1:6" x14ac:dyDescent="0.25">
      <c r="A13665" t="s">
        <v>14248</v>
      </c>
      <c r="B13665" t="s">
        <v>1004</v>
      </c>
      <c r="C13665" t="s">
        <v>837</v>
      </c>
      <c r="D13665" s="92">
        <v>41513.493055555598</v>
      </c>
      <c r="E13665" t="s">
        <v>395</v>
      </c>
      <c r="F13665" t="s">
        <v>1004</v>
      </c>
    </row>
    <row r="13666" spans="1:6" x14ac:dyDescent="0.25">
      <c r="A13666" t="s">
        <v>14249</v>
      </c>
      <c r="B13666" t="s">
        <v>1004</v>
      </c>
      <c r="C13666" t="s">
        <v>837</v>
      </c>
      <c r="D13666" s="92">
        <v>41513.493055555598</v>
      </c>
      <c r="E13666" t="s">
        <v>403</v>
      </c>
      <c r="F13666" t="s">
        <v>1004</v>
      </c>
    </row>
    <row r="13667" spans="1:6" x14ac:dyDescent="0.25">
      <c r="A13667" t="s">
        <v>14250</v>
      </c>
      <c r="B13667" t="s">
        <v>1004</v>
      </c>
      <c r="C13667" t="s">
        <v>837</v>
      </c>
      <c r="D13667" s="92">
        <v>41513.493055555598</v>
      </c>
      <c r="E13667" t="s">
        <v>401</v>
      </c>
      <c r="F13667" t="s">
        <v>1004</v>
      </c>
    </row>
    <row r="13668" spans="1:6" x14ac:dyDescent="0.25">
      <c r="A13668" t="s">
        <v>14251</v>
      </c>
      <c r="B13668" t="s">
        <v>1004</v>
      </c>
      <c r="C13668" t="s">
        <v>837</v>
      </c>
      <c r="D13668" s="92">
        <v>41513.493055555598</v>
      </c>
      <c r="E13668" t="s">
        <v>352</v>
      </c>
      <c r="F13668" t="s">
        <v>1004</v>
      </c>
    </row>
    <row r="13669" spans="1:6" x14ac:dyDescent="0.25">
      <c r="A13669" t="s">
        <v>14252</v>
      </c>
      <c r="B13669" t="s">
        <v>1004</v>
      </c>
      <c r="C13669" t="s">
        <v>837</v>
      </c>
      <c r="D13669" s="92">
        <v>41513.493055555598</v>
      </c>
      <c r="E13669" t="s">
        <v>351</v>
      </c>
      <c r="F13669" t="s">
        <v>1004</v>
      </c>
    </row>
    <row r="13670" spans="1:6" x14ac:dyDescent="0.25">
      <c r="A13670" t="s">
        <v>14253</v>
      </c>
      <c r="B13670" t="s">
        <v>1004</v>
      </c>
      <c r="C13670" t="s">
        <v>837</v>
      </c>
      <c r="D13670" s="92">
        <v>41513.493055555598</v>
      </c>
      <c r="E13670" t="s">
        <v>396</v>
      </c>
      <c r="F13670" t="s">
        <v>1004</v>
      </c>
    </row>
    <row r="13671" spans="1:6" x14ac:dyDescent="0.25">
      <c r="A13671" t="s">
        <v>14254</v>
      </c>
      <c r="B13671">
        <v>53.1</v>
      </c>
      <c r="C13671" t="s">
        <v>837</v>
      </c>
      <c r="D13671" s="92">
        <v>41513.493055555598</v>
      </c>
      <c r="E13671" t="s">
        <v>394</v>
      </c>
      <c r="F13671">
        <v>5.3100000000000001E-2</v>
      </c>
    </row>
    <row r="13672" spans="1:6" x14ac:dyDescent="0.25">
      <c r="A13672" t="s">
        <v>14255</v>
      </c>
      <c r="B13672">
        <v>18</v>
      </c>
      <c r="C13672" t="s">
        <v>837</v>
      </c>
      <c r="D13672" s="92">
        <v>41513.493055555598</v>
      </c>
      <c r="E13672" t="s">
        <v>387</v>
      </c>
      <c r="F13672">
        <v>1.7999999999999999E-2</v>
      </c>
    </row>
    <row r="13673" spans="1:6" x14ac:dyDescent="0.25">
      <c r="A13673" t="s">
        <v>14256</v>
      </c>
      <c r="B13673" t="s">
        <v>1004</v>
      </c>
      <c r="C13673" t="s">
        <v>837</v>
      </c>
      <c r="D13673" s="92">
        <v>41513.493055555598</v>
      </c>
      <c r="E13673" t="s">
        <v>350</v>
      </c>
      <c r="F13673" t="s">
        <v>1004</v>
      </c>
    </row>
    <row r="13674" spans="1:6" x14ac:dyDescent="0.25">
      <c r="A13674" t="s">
        <v>14257</v>
      </c>
      <c r="B13674">
        <v>73.7</v>
      </c>
      <c r="C13674" t="s">
        <v>837</v>
      </c>
      <c r="D13674" s="92">
        <v>41513.493055555598</v>
      </c>
      <c r="E13674" t="s">
        <v>349</v>
      </c>
      <c r="F13674">
        <v>7.3700000000000002E-2</v>
      </c>
    </row>
    <row r="13675" spans="1:6" x14ac:dyDescent="0.25">
      <c r="A13675" t="s">
        <v>14258</v>
      </c>
      <c r="B13675" t="s">
        <v>1004</v>
      </c>
      <c r="C13675" t="s">
        <v>837</v>
      </c>
      <c r="D13675" s="92">
        <v>41513.493055555598</v>
      </c>
      <c r="E13675" t="s">
        <v>763</v>
      </c>
      <c r="F13675" t="s">
        <v>1004</v>
      </c>
    </row>
    <row r="13676" spans="1:6" x14ac:dyDescent="0.25">
      <c r="A13676" t="s">
        <v>14259</v>
      </c>
      <c r="B13676" t="s">
        <v>1004</v>
      </c>
      <c r="C13676" t="s">
        <v>837</v>
      </c>
      <c r="D13676" s="92">
        <v>41513.493055555598</v>
      </c>
      <c r="E13676" t="s">
        <v>762</v>
      </c>
      <c r="F13676" t="s">
        <v>1004</v>
      </c>
    </row>
    <row r="13677" spans="1:6" x14ac:dyDescent="0.25">
      <c r="A13677" t="s">
        <v>14260</v>
      </c>
      <c r="B13677" t="s">
        <v>1004</v>
      </c>
      <c r="C13677" t="s">
        <v>837</v>
      </c>
      <c r="D13677" s="92">
        <v>41513.493055555598</v>
      </c>
      <c r="E13677" t="s">
        <v>760</v>
      </c>
      <c r="F13677" t="s">
        <v>1004</v>
      </c>
    </row>
    <row r="13678" spans="1:6" x14ac:dyDescent="0.25">
      <c r="A13678" t="s">
        <v>14261</v>
      </c>
      <c r="B13678" t="s">
        <v>1004</v>
      </c>
      <c r="C13678" t="s">
        <v>837</v>
      </c>
      <c r="D13678" s="92">
        <v>41513.493055555598</v>
      </c>
      <c r="E13678" t="s">
        <v>986</v>
      </c>
      <c r="F13678" t="s">
        <v>1004</v>
      </c>
    </row>
    <row r="13679" spans="1:6" x14ac:dyDescent="0.25">
      <c r="A13679" t="s">
        <v>14262</v>
      </c>
      <c r="B13679" t="s">
        <v>1004</v>
      </c>
      <c r="C13679" t="s">
        <v>837</v>
      </c>
      <c r="D13679" s="92">
        <v>41513.493055555598</v>
      </c>
      <c r="E13679" t="s">
        <v>756</v>
      </c>
      <c r="F13679" t="s">
        <v>1004</v>
      </c>
    </row>
    <row r="13680" spans="1:6" x14ac:dyDescent="0.25">
      <c r="A13680" t="s">
        <v>14263</v>
      </c>
      <c r="B13680" t="s">
        <v>1004</v>
      </c>
      <c r="C13680" t="s">
        <v>837</v>
      </c>
      <c r="D13680" s="92">
        <v>41513.493055555598</v>
      </c>
      <c r="E13680" t="s">
        <v>755</v>
      </c>
      <c r="F13680" t="s">
        <v>1004</v>
      </c>
    </row>
    <row r="13681" spans="1:6" x14ac:dyDescent="0.25">
      <c r="A13681" t="s">
        <v>14264</v>
      </c>
      <c r="B13681" t="s">
        <v>1004</v>
      </c>
      <c r="C13681" t="s">
        <v>837</v>
      </c>
      <c r="D13681" s="92">
        <v>41513.493055555598</v>
      </c>
      <c r="E13681" t="s">
        <v>754</v>
      </c>
      <c r="F13681" t="s">
        <v>1004</v>
      </c>
    </row>
    <row r="13682" spans="1:6" x14ac:dyDescent="0.25">
      <c r="A13682" t="s">
        <v>14265</v>
      </c>
      <c r="B13682" t="s">
        <v>1004</v>
      </c>
      <c r="C13682" t="s">
        <v>837</v>
      </c>
      <c r="D13682" s="92">
        <v>41513.493055555598</v>
      </c>
      <c r="E13682" t="s">
        <v>753</v>
      </c>
      <c r="F13682" t="s">
        <v>1004</v>
      </c>
    </row>
    <row r="13683" spans="1:6" x14ac:dyDescent="0.25">
      <c r="A13683" t="s">
        <v>14266</v>
      </c>
      <c r="B13683" t="s">
        <v>1004</v>
      </c>
      <c r="C13683" t="s">
        <v>837</v>
      </c>
      <c r="D13683" s="92">
        <v>41513.493055555598</v>
      </c>
      <c r="E13683" t="s">
        <v>987</v>
      </c>
      <c r="F13683" t="s">
        <v>1004</v>
      </c>
    </row>
    <row r="13684" spans="1:6" x14ac:dyDescent="0.25">
      <c r="A13684" t="s">
        <v>14267</v>
      </c>
      <c r="B13684" t="s">
        <v>1004</v>
      </c>
      <c r="C13684" t="s">
        <v>837</v>
      </c>
      <c r="D13684" s="92">
        <v>41513.493055555598</v>
      </c>
      <c r="E13684" t="s">
        <v>988</v>
      </c>
      <c r="F13684" t="s">
        <v>1004</v>
      </c>
    </row>
    <row r="13685" spans="1:6" x14ac:dyDescent="0.25">
      <c r="A13685" t="s">
        <v>14268</v>
      </c>
      <c r="B13685" t="s">
        <v>1004</v>
      </c>
      <c r="C13685" t="s">
        <v>837</v>
      </c>
      <c r="D13685" s="92">
        <v>41513.493055555598</v>
      </c>
      <c r="E13685" t="s">
        <v>989</v>
      </c>
      <c r="F13685" t="s">
        <v>1004</v>
      </c>
    </row>
    <row r="13686" spans="1:6" x14ac:dyDescent="0.25">
      <c r="A13686" t="s">
        <v>14269</v>
      </c>
      <c r="B13686" t="s">
        <v>1004</v>
      </c>
      <c r="C13686" t="s">
        <v>837</v>
      </c>
      <c r="D13686" s="92">
        <v>41513.493055555598</v>
      </c>
      <c r="E13686" t="s">
        <v>990</v>
      </c>
      <c r="F13686" t="s">
        <v>1004</v>
      </c>
    </row>
    <row r="13687" spans="1:6" x14ac:dyDescent="0.25">
      <c r="A13687" t="s">
        <v>14270</v>
      </c>
      <c r="B13687" t="s">
        <v>1004</v>
      </c>
      <c r="C13687" t="s">
        <v>837</v>
      </c>
      <c r="D13687" s="92">
        <v>41513.493055555598</v>
      </c>
      <c r="E13687" t="s">
        <v>768</v>
      </c>
      <c r="F13687" t="s">
        <v>1004</v>
      </c>
    </row>
    <row r="13688" spans="1:6" x14ac:dyDescent="0.25">
      <c r="A13688" t="s">
        <v>14271</v>
      </c>
      <c r="B13688" t="s">
        <v>1004</v>
      </c>
      <c r="C13688" t="s">
        <v>837</v>
      </c>
      <c r="D13688" s="92">
        <v>41513.493055555598</v>
      </c>
      <c r="E13688" t="s">
        <v>767</v>
      </c>
      <c r="F13688" t="s">
        <v>1004</v>
      </c>
    </row>
    <row r="13689" spans="1:6" x14ac:dyDescent="0.25">
      <c r="A13689" t="s">
        <v>14272</v>
      </c>
      <c r="B13689" t="s">
        <v>1004</v>
      </c>
      <c r="C13689" t="s">
        <v>837</v>
      </c>
      <c r="D13689" s="92">
        <v>41513.493055555598</v>
      </c>
      <c r="E13689" t="s">
        <v>991</v>
      </c>
      <c r="F13689" t="s">
        <v>1004</v>
      </c>
    </row>
    <row r="13690" spans="1:6" x14ac:dyDescent="0.25">
      <c r="A13690" t="s">
        <v>14273</v>
      </c>
      <c r="B13690" t="s">
        <v>1004</v>
      </c>
      <c r="C13690" t="s">
        <v>837</v>
      </c>
      <c r="D13690" s="92">
        <v>41513.493055555598</v>
      </c>
      <c r="E13690" t="s">
        <v>992</v>
      </c>
      <c r="F13690" t="s">
        <v>1004</v>
      </c>
    </row>
    <row r="13691" spans="1:6" x14ac:dyDescent="0.25">
      <c r="A13691" t="s">
        <v>14274</v>
      </c>
      <c r="B13691" t="s">
        <v>1004</v>
      </c>
      <c r="C13691" t="s">
        <v>837</v>
      </c>
      <c r="D13691" s="92">
        <v>41513.493055555598</v>
      </c>
      <c r="E13691" t="s">
        <v>993</v>
      </c>
      <c r="F13691" t="s">
        <v>1004</v>
      </c>
    </row>
    <row r="13692" spans="1:6" x14ac:dyDescent="0.25">
      <c r="A13692" t="s">
        <v>14275</v>
      </c>
      <c r="B13692" t="s">
        <v>1004</v>
      </c>
      <c r="C13692" t="s">
        <v>837</v>
      </c>
      <c r="D13692" s="92">
        <v>41513.493055555598</v>
      </c>
      <c r="E13692" t="s">
        <v>779</v>
      </c>
      <c r="F13692" t="s">
        <v>1004</v>
      </c>
    </row>
    <row r="13693" spans="1:6" x14ac:dyDescent="0.25">
      <c r="A13693" t="s">
        <v>14276</v>
      </c>
      <c r="B13693" t="s">
        <v>1004</v>
      </c>
      <c r="C13693" t="s">
        <v>837</v>
      </c>
      <c r="D13693" s="92">
        <v>41513.493055555598</v>
      </c>
      <c r="E13693" t="s">
        <v>778</v>
      </c>
      <c r="F13693" t="s">
        <v>1004</v>
      </c>
    </row>
    <row r="13694" spans="1:6" x14ac:dyDescent="0.25">
      <c r="A13694" t="s">
        <v>14277</v>
      </c>
      <c r="B13694" t="s">
        <v>1004</v>
      </c>
      <c r="C13694" t="s">
        <v>837</v>
      </c>
      <c r="D13694" s="92">
        <v>41513.493055555598</v>
      </c>
      <c r="E13694" t="s">
        <v>994</v>
      </c>
      <c r="F13694" t="s">
        <v>1004</v>
      </c>
    </row>
    <row r="13695" spans="1:6" x14ac:dyDescent="0.25">
      <c r="A13695" t="s">
        <v>14278</v>
      </c>
      <c r="B13695" t="s">
        <v>1004</v>
      </c>
      <c r="C13695" t="s">
        <v>837</v>
      </c>
      <c r="D13695" s="92">
        <v>41513.493055555598</v>
      </c>
      <c r="E13695" t="s">
        <v>736</v>
      </c>
      <c r="F13695" t="s">
        <v>1004</v>
      </c>
    </row>
    <row r="13696" spans="1:6" x14ac:dyDescent="0.25">
      <c r="A13696" t="s">
        <v>14279</v>
      </c>
      <c r="B13696" t="s">
        <v>1004</v>
      </c>
      <c r="C13696" t="s">
        <v>837</v>
      </c>
      <c r="D13696" s="92">
        <v>41513.493055555598</v>
      </c>
      <c r="E13696" t="s">
        <v>734</v>
      </c>
      <c r="F13696" t="s">
        <v>1004</v>
      </c>
    </row>
    <row r="13697" spans="1:6" x14ac:dyDescent="0.25">
      <c r="A13697" t="s">
        <v>14280</v>
      </c>
      <c r="B13697" t="s">
        <v>1004</v>
      </c>
      <c r="C13697" t="s">
        <v>837</v>
      </c>
      <c r="D13697" s="92">
        <v>41513.493055555598</v>
      </c>
      <c r="E13697" t="s">
        <v>733</v>
      </c>
      <c r="F13697" t="s">
        <v>1004</v>
      </c>
    </row>
    <row r="13698" spans="1:6" x14ac:dyDescent="0.25">
      <c r="A13698" t="s">
        <v>14216</v>
      </c>
      <c r="B13698" t="s">
        <v>1004</v>
      </c>
      <c r="C13698" t="s">
        <v>837</v>
      </c>
      <c r="D13698" s="92">
        <v>41513.493055555598</v>
      </c>
      <c r="E13698" t="s">
        <v>391</v>
      </c>
      <c r="F13698" t="s">
        <v>1004</v>
      </c>
    </row>
    <row r="13699" spans="1:6" x14ac:dyDescent="0.25">
      <c r="A13699" t="s">
        <v>14217</v>
      </c>
      <c r="B13699" t="s">
        <v>1004</v>
      </c>
      <c r="C13699" t="s">
        <v>837</v>
      </c>
      <c r="D13699" s="92">
        <v>41513.493055555598</v>
      </c>
      <c r="E13699" t="s">
        <v>386</v>
      </c>
      <c r="F13699" t="s">
        <v>1004</v>
      </c>
    </row>
    <row r="13700" spans="1:6" x14ac:dyDescent="0.25">
      <c r="A13700" t="s">
        <v>14218</v>
      </c>
      <c r="B13700" t="s">
        <v>1004</v>
      </c>
      <c r="C13700" t="s">
        <v>837</v>
      </c>
      <c r="D13700" s="92">
        <v>41513.493055555598</v>
      </c>
      <c r="E13700" t="s">
        <v>384</v>
      </c>
      <c r="F13700" t="s">
        <v>1004</v>
      </c>
    </row>
    <row r="13701" spans="1:6" x14ac:dyDescent="0.25">
      <c r="A13701" t="s">
        <v>14281</v>
      </c>
      <c r="B13701" t="s">
        <v>1004</v>
      </c>
      <c r="C13701" t="s">
        <v>837</v>
      </c>
      <c r="D13701" s="92">
        <v>41513.493055555598</v>
      </c>
      <c r="E13701" t="s">
        <v>995</v>
      </c>
      <c r="F13701" t="s">
        <v>1004</v>
      </c>
    </row>
    <row r="13702" spans="1:6" x14ac:dyDescent="0.25">
      <c r="A13702" t="s">
        <v>14282</v>
      </c>
      <c r="B13702" t="s">
        <v>1004</v>
      </c>
      <c r="C13702" t="s">
        <v>837</v>
      </c>
      <c r="D13702" s="92">
        <v>41513.493055555598</v>
      </c>
      <c r="E13702" t="s">
        <v>784</v>
      </c>
      <c r="F13702" t="s">
        <v>1004</v>
      </c>
    </row>
    <row r="13703" spans="1:6" x14ac:dyDescent="0.25">
      <c r="A13703" t="s">
        <v>14283</v>
      </c>
      <c r="B13703" t="s">
        <v>1004</v>
      </c>
      <c r="C13703" t="s">
        <v>837</v>
      </c>
      <c r="D13703" s="92">
        <v>41513.493055555598</v>
      </c>
      <c r="E13703" t="s">
        <v>996</v>
      </c>
      <c r="F13703" t="s">
        <v>1004</v>
      </c>
    </row>
    <row r="13704" spans="1:6" x14ac:dyDescent="0.25">
      <c r="A13704" t="s">
        <v>14284</v>
      </c>
      <c r="B13704">
        <v>10500</v>
      </c>
      <c r="C13704" t="s">
        <v>837</v>
      </c>
      <c r="D13704" s="92">
        <v>41513.493055555598</v>
      </c>
      <c r="E13704" t="s">
        <v>783</v>
      </c>
      <c r="F13704">
        <v>10.5</v>
      </c>
    </row>
    <row r="13705" spans="1:6" x14ac:dyDescent="0.25">
      <c r="A13705" t="s">
        <v>14285</v>
      </c>
      <c r="B13705" t="s">
        <v>1004</v>
      </c>
      <c r="C13705" t="s">
        <v>837</v>
      </c>
      <c r="D13705" s="92">
        <v>41513.493055555598</v>
      </c>
      <c r="E13705" t="s">
        <v>997</v>
      </c>
      <c r="F13705" t="s">
        <v>1004</v>
      </c>
    </row>
    <row r="13706" spans="1:6" x14ac:dyDescent="0.25">
      <c r="A13706" t="s">
        <v>14286</v>
      </c>
      <c r="B13706" t="s">
        <v>1004</v>
      </c>
      <c r="C13706" t="s">
        <v>837</v>
      </c>
      <c r="D13706" s="92">
        <v>41513.493055555598</v>
      </c>
      <c r="E13706" t="s">
        <v>998</v>
      </c>
      <c r="F13706" t="s">
        <v>1004</v>
      </c>
    </row>
    <row r="13707" spans="1:6" x14ac:dyDescent="0.25">
      <c r="A13707" t="s">
        <v>14287</v>
      </c>
      <c r="B13707" t="s">
        <v>1004</v>
      </c>
      <c r="C13707" t="s">
        <v>837</v>
      </c>
      <c r="D13707" s="92">
        <v>41513.493055555598</v>
      </c>
      <c r="E13707" t="s">
        <v>770</v>
      </c>
      <c r="F13707" t="s">
        <v>1004</v>
      </c>
    </row>
    <row r="13708" spans="1:6" x14ac:dyDescent="0.25">
      <c r="A13708" t="s">
        <v>14288</v>
      </c>
      <c r="B13708" t="s">
        <v>1004</v>
      </c>
      <c r="C13708" t="s">
        <v>837</v>
      </c>
      <c r="D13708" s="92">
        <v>41513.493055555598</v>
      </c>
      <c r="E13708" t="s">
        <v>782</v>
      </c>
      <c r="F13708" t="s">
        <v>1004</v>
      </c>
    </row>
    <row r="13709" spans="1:6" x14ac:dyDescent="0.25">
      <c r="A13709" t="s">
        <v>14289</v>
      </c>
      <c r="B13709" t="s">
        <v>1004</v>
      </c>
      <c r="C13709" t="s">
        <v>837</v>
      </c>
      <c r="D13709" s="92">
        <v>41513.493055555598</v>
      </c>
      <c r="E13709" t="s">
        <v>781</v>
      </c>
      <c r="F13709" t="s">
        <v>1004</v>
      </c>
    </row>
    <row r="13710" spans="1:6" x14ac:dyDescent="0.25">
      <c r="A13710" t="s">
        <v>14290</v>
      </c>
      <c r="B13710" t="s">
        <v>1004</v>
      </c>
      <c r="C13710" t="s">
        <v>837</v>
      </c>
      <c r="D13710" s="92">
        <v>41513.493055555598</v>
      </c>
      <c r="E13710" t="s">
        <v>780</v>
      </c>
      <c r="F13710" t="s">
        <v>1004</v>
      </c>
    </row>
    <row r="13711" spans="1:6" x14ac:dyDescent="0.25">
      <c r="A13711" t="s">
        <v>14291</v>
      </c>
      <c r="B13711" t="s">
        <v>1004</v>
      </c>
      <c r="C13711" t="s">
        <v>837</v>
      </c>
      <c r="D13711" s="92">
        <v>41513.493055555598</v>
      </c>
      <c r="E13711" t="s">
        <v>999</v>
      </c>
      <c r="F13711" t="s">
        <v>1004</v>
      </c>
    </row>
    <row r="13712" spans="1:6" x14ac:dyDescent="0.25">
      <c r="A13712" t="s">
        <v>14292</v>
      </c>
      <c r="B13712" t="s">
        <v>1004</v>
      </c>
      <c r="C13712" t="s">
        <v>837</v>
      </c>
      <c r="D13712" s="92">
        <v>41513.493055555598</v>
      </c>
      <c r="E13712" t="s">
        <v>1000</v>
      </c>
      <c r="F13712" t="s">
        <v>1004</v>
      </c>
    </row>
    <row r="13713" spans="1:6" x14ac:dyDescent="0.25">
      <c r="A13713" t="s">
        <v>14293</v>
      </c>
      <c r="B13713" t="s">
        <v>1004</v>
      </c>
      <c r="C13713" t="s">
        <v>837</v>
      </c>
      <c r="D13713" s="92">
        <v>41513.493055555598</v>
      </c>
      <c r="E13713" t="s">
        <v>728</v>
      </c>
      <c r="F13713" t="s">
        <v>1004</v>
      </c>
    </row>
    <row r="13714" spans="1:6" x14ac:dyDescent="0.25">
      <c r="A13714" t="s">
        <v>14294</v>
      </c>
      <c r="B13714" t="s">
        <v>1004</v>
      </c>
      <c r="C13714" t="s">
        <v>837</v>
      </c>
      <c r="D13714" s="92">
        <v>41513.493055555598</v>
      </c>
      <c r="E13714" t="s">
        <v>727</v>
      </c>
      <c r="F13714" t="s">
        <v>1004</v>
      </c>
    </row>
    <row r="13715" spans="1:6" x14ac:dyDescent="0.25">
      <c r="A13715" t="s">
        <v>14233</v>
      </c>
      <c r="B13715" t="s">
        <v>1004</v>
      </c>
      <c r="C13715" t="s">
        <v>837</v>
      </c>
      <c r="D13715" s="92">
        <v>41513.493055555598</v>
      </c>
      <c r="E13715" t="s">
        <v>360</v>
      </c>
      <c r="F13715" t="s">
        <v>1004</v>
      </c>
    </row>
    <row r="13716" spans="1:6" x14ac:dyDescent="0.25">
      <c r="A13716" t="s">
        <v>14295</v>
      </c>
      <c r="B13716" t="s">
        <v>1004</v>
      </c>
      <c r="C13716" t="s">
        <v>837</v>
      </c>
      <c r="D13716" s="92">
        <v>41513.493055555598</v>
      </c>
      <c r="E13716" t="s">
        <v>726</v>
      </c>
      <c r="F13716" t="s">
        <v>1004</v>
      </c>
    </row>
    <row r="13717" spans="1:6" x14ac:dyDescent="0.25">
      <c r="A13717" t="s">
        <v>14296</v>
      </c>
      <c r="B13717" t="s">
        <v>1004</v>
      </c>
      <c r="C13717" t="s">
        <v>837</v>
      </c>
      <c r="D13717" s="92">
        <v>41513.493055555598</v>
      </c>
      <c r="E13717" t="s">
        <v>724</v>
      </c>
      <c r="F13717" t="s">
        <v>1004</v>
      </c>
    </row>
    <row r="13718" spans="1:6" x14ac:dyDescent="0.25">
      <c r="A13718" t="s">
        <v>14297</v>
      </c>
      <c r="B13718" t="s">
        <v>1004</v>
      </c>
      <c r="C13718" t="s">
        <v>837</v>
      </c>
      <c r="D13718" s="92">
        <v>41513.493055555598</v>
      </c>
      <c r="E13718" t="s">
        <v>723</v>
      </c>
      <c r="F13718" t="s">
        <v>1004</v>
      </c>
    </row>
    <row r="13719" spans="1:6" x14ac:dyDescent="0.25">
      <c r="A13719" t="s">
        <v>14298</v>
      </c>
      <c r="B13719" t="s">
        <v>1004</v>
      </c>
      <c r="C13719" t="s">
        <v>837</v>
      </c>
      <c r="D13719" s="92">
        <v>41513.493055555598</v>
      </c>
      <c r="E13719" t="s">
        <v>722</v>
      </c>
      <c r="F13719" t="s">
        <v>1004</v>
      </c>
    </row>
    <row r="13720" spans="1:6" x14ac:dyDescent="0.25">
      <c r="A13720" t="s">
        <v>14299</v>
      </c>
      <c r="B13720" t="s">
        <v>1004</v>
      </c>
      <c r="C13720" t="s">
        <v>837</v>
      </c>
      <c r="D13720" s="92">
        <v>41513.493055555598</v>
      </c>
      <c r="E13720" t="s">
        <v>721</v>
      </c>
      <c r="F13720" t="s">
        <v>1004</v>
      </c>
    </row>
    <row r="13721" spans="1:6" x14ac:dyDescent="0.25">
      <c r="A13721" t="s">
        <v>14300</v>
      </c>
      <c r="B13721" t="s">
        <v>1004</v>
      </c>
      <c r="C13721" t="s">
        <v>837</v>
      </c>
      <c r="D13721" s="92">
        <v>41513.493055555598</v>
      </c>
      <c r="E13721" t="s">
        <v>777</v>
      </c>
      <c r="F13721" t="s">
        <v>1004</v>
      </c>
    </row>
    <row r="13722" spans="1:6" x14ac:dyDescent="0.25">
      <c r="A13722" t="s">
        <v>14301</v>
      </c>
      <c r="B13722">
        <v>15100</v>
      </c>
      <c r="C13722" t="s">
        <v>837</v>
      </c>
      <c r="D13722" s="92">
        <v>41513.493055555598</v>
      </c>
      <c r="E13722" t="s">
        <v>1001</v>
      </c>
      <c r="F13722">
        <v>15.1</v>
      </c>
    </row>
    <row r="13723" spans="1:6" x14ac:dyDescent="0.25">
      <c r="A13723" t="s">
        <v>14302</v>
      </c>
      <c r="B13723">
        <v>17800</v>
      </c>
      <c r="C13723" t="s">
        <v>837</v>
      </c>
      <c r="D13723" s="92">
        <v>41513.493055555598</v>
      </c>
      <c r="E13723" t="s">
        <v>1002</v>
      </c>
      <c r="F13723">
        <v>17.8</v>
      </c>
    </row>
    <row r="13724" spans="1:6" x14ac:dyDescent="0.25">
      <c r="A13724" t="s">
        <v>14303</v>
      </c>
      <c r="B13724" t="s">
        <v>1004</v>
      </c>
      <c r="C13724" t="s">
        <v>837</v>
      </c>
      <c r="D13724" s="92">
        <v>41513.493055555598</v>
      </c>
      <c r="E13724" t="s">
        <v>775</v>
      </c>
      <c r="F13724" t="s">
        <v>1004</v>
      </c>
    </row>
    <row r="13725" spans="1:6" x14ac:dyDescent="0.25">
      <c r="A13725" t="s">
        <v>14304</v>
      </c>
      <c r="B13725" t="s">
        <v>1004</v>
      </c>
      <c r="C13725" t="s">
        <v>837</v>
      </c>
      <c r="D13725" s="92">
        <v>41513.493055555598</v>
      </c>
      <c r="E13725" t="s">
        <v>771</v>
      </c>
      <c r="F13725" t="s">
        <v>1004</v>
      </c>
    </row>
    <row r="13726" spans="1:6" x14ac:dyDescent="0.25">
      <c r="A13726" t="s">
        <v>14305</v>
      </c>
      <c r="B13726" t="s">
        <v>1004</v>
      </c>
      <c r="C13726" t="s">
        <v>837</v>
      </c>
      <c r="D13726" s="92">
        <v>41513.493055555598</v>
      </c>
      <c r="E13726" t="s">
        <v>765</v>
      </c>
      <c r="F13726" t="s">
        <v>1004</v>
      </c>
    </row>
    <row r="13727" spans="1:6" x14ac:dyDescent="0.25">
      <c r="A13727" t="s">
        <v>14306</v>
      </c>
      <c r="B13727" t="s">
        <v>1004</v>
      </c>
      <c r="C13727" t="s">
        <v>837</v>
      </c>
      <c r="D13727" s="92">
        <v>41513.493055555598</v>
      </c>
      <c r="E13727" t="s">
        <v>718</v>
      </c>
      <c r="F13727" t="s">
        <v>1004</v>
      </c>
    </row>
    <row r="13728" spans="1:6" x14ac:dyDescent="0.25">
      <c r="A13728" t="s">
        <v>14307</v>
      </c>
      <c r="B13728" t="s">
        <v>1004</v>
      </c>
      <c r="C13728" t="s">
        <v>837</v>
      </c>
      <c r="D13728" s="92">
        <v>41513.493055555598</v>
      </c>
      <c r="E13728" t="s">
        <v>774</v>
      </c>
      <c r="F13728" t="s">
        <v>1004</v>
      </c>
    </row>
    <row r="13729" spans="1:6" x14ac:dyDescent="0.25">
      <c r="A13729" t="s">
        <v>14308</v>
      </c>
      <c r="B13729" t="s">
        <v>1004</v>
      </c>
      <c r="C13729" t="s">
        <v>837</v>
      </c>
      <c r="D13729" s="92">
        <v>41513.493055555598</v>
      </c>
      <c r="E13729" t="s">
        <v>764</v>
      </c>
      <c r="F13729" t="s">
        <v>1004</v>
      </c>
    </row>
    <row r="13730" spans="1:6" x14ac:dyDescent="0.25">
      <c r="A13730" t="s">
        <v>14309</v>
      </c>
      <c r="B13730" t="s">
        <v>1004</v>
      </c>
      <c r="C13730" t="s">
        <v>837</v>
      </c>
      <c r="D13730" s="92">
        <v>41513.493055555598</v>
      </c>
      <c r="E13730" t="s">
        <v>1003</v>
      </c>
      <c r="F13730" t="s">
        <v>1004</v>
      </c>
    </row>
    <row r="13731" spans="1:6" x14ac:dyDescent="0.25">
      <c r="A13731" t="s">
        <v>14310</v>
      </c>
      <c r="B13731" t="s">
        <v>1004</v>
      </c>
      <c r="C13731" t="s">
        <v>837</v>
      </c>
      <c r="D13731" s="92">
        <v>41513.493055555598</v>
      </c>
      <c r="E13731" t="s">
        <v>716</v>
      </c>
      <c r="F13731" t="s">
        <v>1004</v>
      </c>
    </row>
    <row r="13732" spans="1:6" x14ac:dyDescent="0.25">
      <c r="A13732" t="s">
        <v>14311</v>
      </c>
      <c r="B13732" t="s">
        <v>1004</v>
      </c>
      <c r="C13732" t="s">
        <v>837</v>
      </c>
      <c r="D13732" s="92">
        <v>41513.493055555598</v>
      </c>
      <c r="E13732" t="s">
        <v>715</v>
      </c>
      <c r="F13732" t="s">
        <v>1004</v>
      </c>
    </row>
    <row r="13733" spans="1:6" x14ac:dyDescent="0.25">
      <c r="A13733" t="s">
        <v>14312</v>
      </c>
      <c r="B13733" t="s">
        <v>1004</v>
      </c>
      <c r="C13733" t="s">
        <v>837</v>
      </c>
      <c r="D13733" s="92">
        <v>41513.493055555598</v>
      </c>
      <c r="E13733" t="s">
        <v>713</v>
      </c>
      <c r="F13733" t="s">
        <v>1004</v>
      </c>
    </row>
    <row r="13734" spans="1:6" x14ac:dyDescent="0.25">
      <c r="A13734" t="s">
        <v>14313</v>
      </c>
      <c r="B13734">
        <v>11900</v>
      </c>
      <c r="C13734" t="s">
        <v>837</v>
      </c>
      <c r="D13734" s="92">
        <v>41513.493055555598</v>
      </c>
      <c r="E13734" t="s">
        <v>712</v>
      </c>
      <c r="F13734">
        <v>11.9</v>
      </c>
    </row>
    <row r="13735" spans="1:6" x14ac:dyDescent="0.25">
      <c r="A13735" t="s">
        <v>14314</v>
      </c>
      <c r="B13735" t="s">
        <v>1004</v>
      </c>
      <c r="C13735" t="s">
        <v>837</v>
      </c>
      <c r="D13735" s="92">
        <v>41513.493055555598</v>
      </c>
      <c r="E13735" t="s">
        <v>711</v>
      </c>
      <c r="F13735" t="s">
        <v>1004</v>
      </c>
    </row>
    <row r="13736" spans="1:6" x14ac:dyDescent="0.25">
      <c r="A13736" t="s">
        <v>14315</v>
      </c>
      <c r="B13736">
        <v>3290</v>
      </c>
      <c r="C13736" t="s">
        <v>839</v>
      </c>
      <c r="D13736" s="92">
        <v>41513.5</v>
      </c>
      <c r="E13736" t="s">
        <v>377</v>
      </c>
      <c r="F13736">
        <v>3.29</v>
      </c>
    </row>
    <row r="13737" spans="1:6" x14ac:dyDescent="0.25">
      <c r="A13737" t="s">
        <v>14316</v>
      </c>
      <c r="B13737">
        <v>10.6</v>
      </c>
      <c r="C13737" t="s">
        <v>839</v>
      </c>
      <c r="D13737" s="92">
        <v>41513.5</v>
      </c>
      <c r="E13737" t="s">
        <v>376</v>
      </c>
      <c r="F13737">
        <v>1.06E-2</v>
      </c>
    </row>
    <row r="13738" spans="1:6" x14ac:dyDescent="0.25">
      <c r="A13738" t="s">
        <v>14317</v>
      </c>
      <c r="B13738" t="s">
        <v>1004</v>
      </c>
      <c r="C13738" t="s">
        <v>839</v>
      </c>
      <c r="D13738" s="92">
        <v>41513.5</v>
      </c>
      <c r="E13738" t="s">
        <v>375</v>
      </c>
      <c r="F13738" t="s">
        <v>1004</v>
      </c>
    </row>
    <row r="13739" spans="1:6" x14ac:dyDescent="0.25">
      <c r="A13739" t="s">
        <v>14318</v>
      </c>
      <c r="B13739" t="s">
        <v>1004</v>
      </c>
      <c r="C13739" t="s">
        <v>839</v>
      </c>
      <c r="D13739" s="92">
        <v>41513.5</v>
      </c>
      <c r="E13739" t="s">
        <v>374</v>
      </c>
      <c r="F13739" t="s">
        <v>1004</v>
      </c>
    </row>
    <row r="13740" spans="1:6" x14ac:dyDescent="0.25">
      <c r="A13740" t="s">
        <v>14319</v>
      </c>
      <c r="B13740" t="s">
        <v>1004</v>
      </c>
      <c r="C13740" t="s">
        <v>839</v>
      </c>
      <c r="D13740" s="92">
        <v>41513.5</v>
      </c>
      <c r="E13740" t="s">
        <v>373</v>
      </c>
      <c r="F13740" t="s">
        <v>1004</v>
      </c>
    </row>
    <row r="13741" spans="1:6" x14ac:dyDescent="0.25">
      <c r="A13741" t="s">
        <v>14320</v>
      </c>
      <c r="B13741" t="s">
        <v>1004</v>
      </c>
      <c r="C13741" t="s">
        <v>839</v>
      </c>
      <c r="D13741" s="92">
        <v>41513.5</v>
      </c>
      <c r="E13741" t="s">
        <v>372</v>
      </c>
      <c r="F13741" t="s">
        <v>1004</v>
      </c>
    </row>
    <row r="13742" spans="1:6" x14ac:dyDescent="0.25">
      <c r="A13742" t="s">
        <v>14321</v>
      </c>
      <c r="B13742" t="s">
        <v>1004</v>
      </c>
      <c r="C13742" t="s">
        <v>839</v>
      </c>
      <c r="D13742" s="92">
        <v>41513.5</v>
      </c>
      <c r="E13742" t="s">
        <v>371</v>
      </c>
      <c r="F13742" t="s">
        <v>1004</v>
      </c>
    </row>
    <row r="13743" spans="1:6" x14ac:dyDescent="0.25">
      <c r="A13743" t="s">
        <v>14322</v>
      </c>
      <c r="B13743">
        <v>1320</v>
      </c>
      <c r="C13743" t="s">
        <v>839</v>
      </c>
      <c r="D13743" s="92">
        <v>41513.5</v>
      </c>
      <c r="E13743" t="s">
        <v>382</v>
      </c>
      <c r="F13743">
        <v>1.32</v>
      </c>
    </row>
    <row r="13744" spans="1:6" x14ac:dyDescent="0.25">
      <c r="A13744" t="s">
        <v>14323</v>
      </c>
      <c r="B13744" t="s">
        <v>1004</v>
      </c>
      <c r="C13744" t="s">
        <v>839</v>
      </c>
      <c r="D13744" s="92">
        <v>41513.5</v>
      </c>
      <c r="E13744" t="s">
        <v>346</v>
      </c>
      <c r="F13744" t="s">
        <v>1004</v>
      </c>
    </row>
    <row r="13745" spans="1:6" x14ac:dyDescent="0.25">
      <c r="A13745" t="s">
        <v>14324</v>
      </c>
      <c r="B13745" t="s">
        <v>1004</v>
      </c>
      <c r="C13745" t="s">
        <v>839</v>
      </c>
      <c r="D13745" s="92">
        <v>41513.5</v>
      </c>
      <c r="E13745" t="s">
        <v>343</v>
      </c>
      <c r="F13745" t="s">
        <v>1004</v>
      </c>
    </row>
    <row r="13746" spans="1:6" x14ac:dyDescent="0.25">
      <c r="A13746" t="s">
        <v>14325</v>
      </c>
      <c r="B13746" t="s">
        <v>1004</v>
      </c>
      <c r="C13746" t="s">
        <v>839</v>
      </c>
      <c r="D13746" s="92">
        <v>41513.5</v>
      </c>
      <c r="E13746" t="s">
        <v>342</v>
      </c>
      <c r="F13746" t="s">
        <v>1004</v>
      </c>
    </row>
    <row r="13747" spans="1:6" x14ac:dyDescent="0.25">
      <c r="A13747" t="s">
        <v>14326</v>
      </c>
      <c r="B13747">
        <v>10.5</v>
      </c>
      <c r="C13747" t="s">
        <v>839</v>
      </c>
      <c r="D13747" s="92">
        <v>41513.5</v>
      </c>
      <c r="E13747" t="s">
        <v>370</v>
      </c>
      <c r="F13747">
        <v>1.0500000000000001E-2</v>
      </c>
    </row>
    <row r="13748" spans="1:6" x14ac:dyDescent="0.25">
      <c r="A13748" t="s">
        <v>14327</v>
      </c>
      <c r="B13748" t="s">
        <v>1004</v>
      </c>
      <c r="C13748" t="s">
        <v>839</v>
      </c>
      <c r="D13748" s="92">
        <v>41513.5</v>
      </c>
      <c r="E13748" t="s">
        <v>369</v>
      </c>
      <c r="F13748" t="s">
        <v>1004</v>
      </c>
    </row>
    <row r="13749" spans="1:6" x14ac:dyDescent="0.25">
      <c r="A13749" t="s">
        <v>14328</v>
      </c>
      <c r="B13749" t="s">
        <v>1004</v>
      </c>
      <c r="C13749" t="s">
        <v>839</v>
      </c>
      <c r="D13749" s="92">
        <v>41513.5</v>
      </c>
      <c r="E13749" t="s">
        <v>368</v>
      </c>
      <c r="F13749" t="s">
        <v>1004</v>
      </c>
    </row>
    <row r="13750" spans="1:6" x14ac:dyDescent="0.25">
      <c r="A13750" t="s">
        <v>14329</v>
      </c>
      <c r="B13750" t="s">
        <v>1004</v>
      </c>
      <c r="C13750" t="s">
        <v>839</v>
      </c>
      <c r="D13750" s="92">
        <v>41513.5</v>
      </c>
      <c r="E13750" t="s">
        <v>367</v>
      </c>
      <c r="F13750" t="s">
        <v>1004</v>
      </c>
    </row>
    <row r="13751" spans="1:6" x14ac:dyDescent="0.25">
      <c r="A13751" t="s">
        <v>14330</v>
      </c>
      <c r="B13751" t="s">
        <v>1004</v>
      </c>
      <c r="C13751" t="s">
        <v>839</v>
      </c>
      <c r="D13751" s="92">
        <v>41513.5</v>
      </c>
      <c r="E13751" t="s">
        <v>366</v>
      </c>
      <c r="F13751" t="s">
        <v>1004</v>
      </c>
    </row>
    <row r="13752" spans="1:6" x14ac:dyDescent="0.25">
      <c r="A13752" t="s">
        <v>14331</v>
      </c>
      <c r="B13752" t="s">
        <v>1004</v>
      </c>
      <c r="C13752" t="s">
        <v>839</v>
      </c>
      <c r="D13752" s="92">
        <v>41513.5</v>
      </c>
      <c r="E13752" t="s">
        <v>365</v>
      </c>
      <c r="F13752" t="s">
        <v>1004</v>
      </c>
    </row>
    <row r="13753" spans="1:6" x14ac:dyDescent="0.25">
      <c r="A13753" t="s">
        <v>14332</v>
      </c>
      <c r="B13753" t="s">
        <v>1004</v>
      </c>
      <c r="C13753" t="s">
        <v>839</v>
      </c>
      <c r="D13753" s="92">
        <v>41513.5</v>
      </c>
      <c r="E13753" t="s">
        <v>381</v>
      </c>
      <c r="F13753" t="s">
        <v>1004</v>
      </c>
    </row>
    <row r="13754" spans="1:6" x14ac:dyDescent="0.25">
      <c r="A13754" t="s">
        <v>14333</v>
      </c>
      <c r="B13754" t="s">
        <v>1004</v>
      </c>
      <c r="C13754" t="s">
        <v>839</v>
      </c>
      <c r="D13754" s="92">
        <v>41513.5</v>
      </c>
      <c r="E13754" t="s">
        <v>379</v>
      </c>
      <c r="F13754" t="s">
        <v>1004</v>
      </c>
    </row>
    <row r="13755" spans="1:6" x14ac:dyDescent="0.25">
      <c r="A13755" t="s">
        <v>14334</v>
      </c>
      <c r="B13755">
        <v>21.4</v>
      </c>
      <c r="C13755" t="s">
        <v>839</v>
      </c>
      <c r="D13755" s="92">
        <v>41513.5</v>
      </c>
      <c r="E13755" t="s">
        <v>393</v>
      </c>
      <c r="F13755">
        <v>2.1399999999999999E-2</v>
      </c>
    </row>
    <row r="13756" spans="1:6" x14ac:dyDescent="0.25">
      <c r="A13756" t="s">
        <v>14335</v>
      </c>
      <c r="B13756" t="s">
        <v>1004</v>
      </c>
      <c r="C13756" t="s">
        <v>839</v>
      </c>
      <c r="D13756" s="92">
        <v>41513.5</v>
      </c>
      <c r="E13756" t="s">
        <v>364</v>
      </c>
      <c r="F13756" t="s">
        <v>1004</v>
      </c>
    </row>
    <row r="13757" spans="1:6" x14ac:dyDescent="0.25">
      <c r="A13757" t="s">
        <v>14336</v>
      </c>
      <c r="B13757" t="s">
        <v>1004</v>
      </c>
      <c r="C13757" t="s">
        <v>839</v>
      </c>
      <c r="D13757" s="92">
        <v>41513.5</v>
      </c>
      <c r="E13757" t="s">
        <v>392</v>
      </c>
      <c r="F13757" t="s">
        <v>1004</v>
      </c>
    </row>
    <row r="13758" spans="1:6" x14ac:dyDescent="0.25">
      <c r="A13758" t="s">
        <v>14337</v>
      </c>
      <c r="B13758" t="s">
        <v>1004</v>
      </c>
      <c r="C13758" t="s">
        <v>839</v>
      </c>
      <c r="D13758" s="92">
        <v>41513.5</v>
      </c>
      <c r="E13758" t="s">
        <v>363</v>
      </c>
      <c r="F13758" t="s">
        <v>1004</v>
      </c>
    </row>
    <row r="13759" spans="1:6" x14ac:dyDescent="0.25">
      <c r="A13759" t="s">
        <v>14338</v>
      </c>
      <c r="B13759" t="s">
        <v>1004</v>
      </c>
      <c r="C13759" t="s">
        <v>839</v>
      </c>
      <c r="D13759" s="92">
        <v>41513.5</v>
      </c>
      <c r="E13759" t="s">
        <v>391</v>
      </c>
      <c r="F13759" t="s">
        <v>1004</v>
      </c>
    </row>
    <row r="13760" spans="1:6" x14ac:dyDescent="0.25">
      <c r="A13760" t="s">
        <v>14339</v>
      </c>
      <c r="B13760" t="s">
        <v>1004</v>
      </c>
      <c r="C13760" t="s">
        <v>839</v>
      </c>
      <c r="D13760" s="92">
        <v>41513.5</v>
      </c>
      <c r="E13760" t="s">
        <v>386</v>
      </c>
      <c r="F13760" t="s">
        <v>1004</v>
      </c>
    </row>
    <row r="13761" spans="1:6" x14ac:dyDescent="0.25">
      <c r="A13761" t="s">
        <v>14340</v>
      </c>
      <c r="B13761" t="s">
        <v>1004</v>
      </c>
      <c r="C13761" t="s">
        <v>839</v>
      </c>
      <c r="D13761" s="92">
        <v>41513.5</v>
      </c>
      <c r="E13761" t="s">
        <v>384</v>
      </c>
      <c r="F13761" t="s">
        <v>1004</v>
      </c>
    </row>
    <row r="13762" spans="1:6" x14ac:dyDescent="0.25">
      <c r="A13762" t="s">
        <v>14341</v>
      </c>
      <c r="B13762" t="s">
        <v>1004</v>
      </c>
      <c r="C13762" t="s">
        <v>839</v>
      </c>
      <c r="D13762" s="92">
        <v>41513.5</v>
      </c>
      <c r="E13762" t="s">
        <v>362</v>
      </c>
      <c r="F13762" t="s">
        <v>1004</v>
      </c>
    </row>
    <row r="13763" spans="1:6" x14ac:dyDescent="0.25">
      <c r="A13763" t="s">
        <v>14342</v>
      </c>
      <c r="B13763" t="s">
        <v>1004</v>
      </c>
      <c r="C13763" t="s">
        <v>839</v>
      </c>
      <c r="D13763" s="92">
        <v>41513.5</v>
      </c>
      <c r="E13763" t="s">
        <v>400</v>
      </c>
      <c r="F13763" t="s">
        <v>1004</v>
      </c>
    </row>
    <row r="13764" spans="1:6" x14ac:dyDescent="0.25">
      <c r="A13764" t="s">
        <v>14343</v>
      </c>
      <c r="B13764" t="s">
        <v>1004</v>
      </c>
      <c r="C13764" t="s">
        <v>839</v>
      </c>
      <c r="D13764" s="92">
        <v>41513.5</v>
      </c>
      <c r="E13764" t="s">
        <v>390</v>
      </c>
      <c r="F13764" t="s">
        <v>1004</v>
      </c>
    </row>
    <row r="13765" spans="1:6" x14ac:dyDescent="0.25">
      <c r="A13765" t="s">
        <v>14344</v>
      </c>
      <c r="B13765" t="s">
        <v>1004</v>
      </c>
      <c r="C13765" t="s">
        <v>839</v>
      </c>
      <c r="D13765" s="92">
        <v>41513.5</v>
      </c>
      <c r="E13765" t="s">
        <v>389</v>
      </c>
      <c r="F13765" t="s">
        <v>1004</v>
      </c>
    </row>
    <row r="13766" spans="1:6" x14ac:dyDescent="0.25">
      <c r="A13766" t="s">
        <v>14345</v>
      </c>
      <c r="B13766" t="s">
        <v>1004</v>
      </c>
      <c r="C13766" t="s">
        <v>839</v>
      </c>
      <c r="D13766" s="92">
        <v>41513.5</v>
      </c>
      <c r="E13766" t="s">
        <v>399</v>
      </c>
      <c r="F13766" t="s">
        <v>1004</v>
      </c>
    </row>
    <row r="13767" spans="1:6" x14ac:dyDescent="0.25">
      <c r="A13767" t="s">
        <v>14346</v>
      </c>
      <c r="B13767" t="s">
        <v>1004</v>
      </c>
      <c r="C13767" t="s">
        <v>839</v>
      </c>
      <c r="D13767" s="92">
        <v>41513.5</v>
      </c>
      <c r="E13767" t="s">
        <v>348</v>
      </c>
      <c r="F13767" t="s">
        <v>1004</v>
      </c>
    </row>
    <row r="13768" spans="1:6" x14ac:dyDescent="0.25">
      <c r="A13768" t="s">
        <v>14347</v>
      </c>
      <c r="B13768" t="s">
        <v>1004</v>
      </c>
      <c r="C13768" t="s">
        <v>839</v>
      </c>
      <c r="D13768" s="92">
        <v>41513.5</v>
      </c>
      <c r="E13768" t="s">
        <v>341</v>
      </c>
      <c r="F13768" t="s">
        <v>1004</v>
      </c>
    </row>
    <row r="13769" spans="1:6" x14ac:dyDescent="0.25">
      <c r="A13769" t="s">
        <v>14348</v>
      </c>
      <c r="B13769" t="s">
        <v>1004</v>
      </c>
      <c r="C13769" t="s">
        <v>839</v>
      </c>
      <c r="D13769" s="92">
        <v>41513.5</v>
      </c>
      <c r="E13769" t="s">
        <v>388</v>
      </c>
      <c r="F13769" t="s">
        <v>1004</v>
      </c>
    </row>
    <row r="13770" spans="1:6" x14ac:dyDescent="0.25">
      <c r="A13770" t="s">
        <v>14349</v>
      </c>
      <c r="B13770" t="s">
        <v>1004</v>
      </c>
      <c r="C13770" t="s">
        <v>839</v>
      </c>
      <c r="D13770" s="92">
        <v>41513.5</v>
      </c>
      <c r="E13770" t="s">
        <v>385</v>
      </c>
      <c r="F13770" t="s">
        <v>1004</v>
      </c>
    </row>
    <row r="13771" spans="1:6" x14ac:dyDescent="0.25">
      <c r="A13771" t="s">
        <v>14350</v>
      </c>
      <c r="B13771" t="s">
        <v>1004</v>
      </c>
      <c r="C13771" t="s">
        <v>839</v>
      </c>
      <c r="D13771" s="92">
        <v>41513.5</v>
      </c>
      <c r="E13771" t="s">
        <v>383</v>
      </c>
      <c r="F13771" t="s">
        <v>1004</v>
      </c>
    </row>
    <row r="13772" spans="1:6" x14ac:dyDescent="0.25">
      <c r="A13772" t="s">
        <v>14351</v>
      </c>
      <c r="B13772" t="s">
        <v>1004</v>
      </c>
      <c r="C13772" t="s">
        <v>839</v>
      </c>
      <c r="D13772" s="92">
        <v>41513.5</v>
      </c>
      <c r="E13772" t="s">
        <v>398</v>
      </c>
      <c r="F13772" t="s">
        <v>1004</v>
      </c>
    </row>
    <row r="13773" spans="1:6" x14ac:dyDescent="0.25">
      <c r="A13773" t="s">
        <v>14352</v>
      </c>
      <c r="B13773" t="s">
        <v>1004</v>
      </c>
      <c r="C13773" t="s">
        <v>839</v>
      </c>
      <c r="D13773" s="92">
        <v>41513.5</v>
      </c>
      <c r="E13773" t="s">
        <v>347</v>
      </c>
      <c r="F13773" t="s">
        <v>1004</v>
      </c>
    </row>
    <row r="13774" spans="1:6" x14ac:dyDescent="0.25">
      <c r="A13774" t="s">
        <v>14353</v>
      </c>
      <c r="B13774" t="s">
        <v>1004</v>
      </c>
      <c r="C13774" t="s">
        <v>839</v>
      </c>
      <c r="D13774" s="92">
        <v>41513.5</v>
      </c>
      <c r="E13774" t="s">
        <v>340</v>
      </c>
      <c r="F13774" t="s">
        <v>1004</v>
      </c>
    </row>
    <row r="13775" spans="1:6" x14ac:dyDescent="0.25">
      <c r="A13775" t="s">
        <v>14354</v>
      </c>
      <c r="B13775" t="s">
        <v>1004</v>
      </c>
      <c r="C13775" t="s">
        <v>839</v>
      </c>
      <c r="D13775" s="92">
        <v>41513.5</v>
      </c>
      <c r="E13775" t="s">
        <v>361</v>
      </c>
      <c r="F13775" t="s">
        <v>1004</v>
      </c>
    </row>
    <row r="13776" spans="1:6" x14ac:dyDescent="0.25">
      <c r="A13776" t="s">
        <v>14355</v>
      </c>
      <c r="B13776" t="s">
        <v>1004</v>
      </c>
      <c r="C13776" t="s">
        <v>839</v>
      </c>
      <c r="D13776" s="92">
        <v>41513.5</v>
      </c>
      <c r="E13776" t="s">
        <v>360</v>
      </c>
      <c r="F13776" t="s">
        <v>1004</v>
      </c>
    </row>
    <row r="13777" spans="1:6" x14ac:dyDescent="0.25">
      <c r="A13777" t="s">
        <v>14356</v>
      </c>
      <c r="B13777" t="s">
        <v>1004</v>
      </c>
      <c r="C13777" t="s">
        <v>839</v>
      </c>
      <c r="D13777" s="92">
        <v>41513.5</v>
      </c>
      <c r="E13777" t="s">
        <v>380</v>
      </c>
      <c r="F13777" t="s">
        <v>1004</v>
      </c>
    </row>
    <row r="13778" spans="1:6" x14ac:dyDescent="0.25">
      <c r="A13778" t="s">
        <v>14357</v>
      </c>
      <c r="B13778" t="s">
        <v>1004</v>
      </c>
      <c r="C13778" t="s">
        <v>839</v>
      </c>
      <c r="D13778" s="92">
        <v>41513.5</v>
      </c>
      <c r="E13778" t="s">
        <v>359</v>
      </c>
      <c r="F13778" t="s">
        <v>1004</v>
      </c>
    </row>
    <row r="13779" spans="1:6" x14ac:dyDescent="0.25">
      <c r="A13779" t="s">
        <v>14358</v>
      </c>
      <c r="B13779" t="s">
        <v>1004</v>
      </c>
      <c r="C13779" t="s">
        <v>839</v>
      </c>
      <c r="D13779" s="92">
        <v>41513.5</v>
      </c>
      <c r="E13779" t="s">
        <v>344</v>
      </c>
      <c r="F13779" t="s">
        <v>1004</v>
      </c>
    </row>
    <row r="13780" spans="1:6" x14ac:dyDescent="0.25">
      <c r="A13780" t="s">
        <v>14359</v>
      </c>
      <c r="B13780" t="s">
        <v>1004</v>
      </c>
      <c r="C13780" t="s">
        <v>839</v>
      </c>
      <c r="D13780" s="92">
        <v>41513.5</v>
      </c>
      <c r="E13780" t="s">
        <v>357</v>
      </c>
      <c r="F13780" t="s">
        <v>1004</v>
      </c>
    </row>
    <row r="13781" spans="1:6" x14ac:dyDescent="0.25">
      <c r="A13781" t="s">
        <v>14360</v>
      </c>
      <c r="B13781">
        <v>58.8</v>
      </c>
      <c r="C13781" t="s">
        <v>839</v>
      </c>
      <c r="D13781" s="92">
        <v>41513.5</v>
      </c>
      <c r="E13781" t="s">
        <v>378</v>
      </c>
      <c r="F13781">
        <v>5.8799999999999998E-2</v>
      </c>
    </row>
    <row r="13782" spans="1:6" x14ac:dyDescent="0.25">
      <c r="A13782" t="s">
        <v>14361</v>
      </c>
      <c r="B13782" t="s">
        <v>1004</v>
      </c>
      <c r="C13782" t="s">
        <v>839</v>
      </c>
      <c r="D13782" s="92">
        <v>41513.5</v>
      </c>
      <c r="E13782" t="s">
        <v>358</v>
      </c>
      <c r="F13782" t="s">
        <v>1004</v>
      </c>
    </row>
    <row r="13783" spans="1:6" x14ac:dyDescent="0.25">
      <c r="A13783" t="s">
        <v>14362</v>
      </c>
      <c r="B13783">
        <v>14</v>
      </c>
      <c r="C13783" t="s">
        <v>839</v>
      </c>
      <c r="D13783" s="92">
        <v>41513.5</v>
      </c>
      <c r="E13783" t="s">
        <v>356</v>
      </c>
      <c r="F13783">
        <v>1.4E-2</v>
      </c>
    </row>
    <row r="13784" spans="1:6" x14ac:dyDescent="0.25">
      <c r="A13784" t="s">
        <v>14363</v>
      </c>
      <c r="B13784" t="s">
        <v>1004</v>
      </c>
      <c r="C13784" t="s">
        <v>839</v>
      </c>
      <c r="D13784" s="92">
        <v>41513.5</v>
      </c>
      <c r="E13784" t="s">
        <v>345</v>
      </c>
      <c r="F13784" t="s">
        <v>1004</v>
      </c>
    </row>
    <row r="13785" spans="1:6" x14ac:dyDescent="0.25">
      <c r="A13785" t="s">
        <v>14364</v>
      </c>
      <c r="B13785" t="s">
        <v>1004</v>
      </c>
      <c r="C13785" t="s">
        <v>839</v>
      </c>
      <c r="D13785" s="92">
        <v>41513.5</v>
      </c>
      <c r="E13785" t="s">
        <v>355</v>
      </c>
      <c r="F13785" t="s">
        <v>1004</v>
      </c>
    </row>
    <row r="13786" spans="1:6" x14ac:dyDescent="0.25">
      <c r="A13786" t="s">
        <v>14365</v>
      </c>
      <c r="B13786" t="s">
        <v>1004</v>
      </c>
      <c r="C13786" t="s">
        <v>839</v>
      </c>
      <c r="D13786" s="92">
        <v>41513.5</v>
      </c>
      <c r="E13786" t="s">
        <v>404</v>
      </c>
      <c r="F13786" t="s">
        <v>1004</v>
      </c>
    </row>
    <row r="13787" spans="1:6" x14ac:dyDescent="0.25">
      <c r="A13787" t="s">
        <v>14366</v>
      </c>
      <c r="B13787" t="s">
        <v>1004</v>
      </c>
      <c r="C13787" t="s">
        <v>839</v>
      </c>
      <c r="D13787" s="92">
        <v>41513.5</v>
      </c>
      <c r="E13787" t="s">
        <v>402</v>
      </c>
      <c r="F13787" t="s">
        <v>1004</v>
      </c>
    </row>
    <row r="13788" spans="1:6" x14ac:dyDescent="0.25">
      <c r="A13788" t="s">
        <v>14367</v>
      </c>
      <c r="B13788" t="s">
        <v>1004</v>
      </c>
      <c r="C13788" t="s">
        <v>839</v>
      </c>
      <c r="D13788" s="92">
        <v>41513.5</v>
      </c>
      <c r="E13788" t="s">
        <v>354</v>
      </c>
      <c r="F13788" t="s">
        <v>1004</v>
      </c>
    </row>
    <row r="13789" spans="1:6" x14ac:dyDescent="0.25">
      <c r="A13789" t="s">
        <v>14368</v>
      </c>
      <c r="B13789">
        <v>18.8</v>
      </c>
      <c r="C13789" t="s">
        <v>839</v>
      </c>
      <c r="D13789" s="92">
        <v>41513.5</v>
      </c>
      <c r="E13789" t="s">
        <v>353</v>
      </c>
      <c r="F13789">
        <v>1.8800000000000001E-2</v>
      </c>
    </row>
    <row r="13790" spans="1:6" x14ac:dyDescent="0.25">
      <c r="A13790" t="s">
        <v>14369</v>
      </c>
      <c r="B13790" t="s">
        <v>1004</v>
      </c>
      <c r="C13790" t="s">
        <v>839</v>
      </c>
      <c r="D13790" s="92">
        <v>41513.5</v>
      </c>
      <c r="E13790" t="s">
        <v>397</v>
      </c>
      <c r="F13790" t="s">
        <v>1004</v>
      </c>
    </row>
    <row r="13791" spans="1:6" x14ac:dyDescent="0.25">
      <c r="A13791" t="s">
        <v>14370</v>
      </c>
      <c r="B13791" t="s">
        <v>1004</v>
      </c>
      <c r="C13791" t="s">
        <v>839</v>
      </c>
      <c r="D13791" s="92">
        <v>41513.5</v>
      </c>
      <c r="E13791" t="s">
        <v>395</v>
      </c>
      <c r="F13791" t="s">
        <v>1004</v>
      </c>
    </row>
    <row r="13792" spans="1:6" x14ac:dyDescent="0.25">
      <c r="A13792" t="s">
        <v>14371</v>
      </c>
      <c r="B13792" t="s">
        <v>1004</v>
      </c>
      <c r="C13792" t="s">
        <v>839</v>
      </c>
      <c r="D13792" s="92">
        <v>41513.5</v>
      </c>
      <c r="E13792" t="s">
        <v>403</v>
      </c>
      <c r="F13792" t="s">
        <v>1004</v>
      </c>
    </row>
    <row r="13793" spans="1:6" x14ac:dyDescent="0.25">
      <c r="A13793" t="s">
        <v>14372</v>
      </c>
      <c r="B13793" t="s">
        <v>1004</v>
      </c>
      <c r="C13793" t="s">
        <v>839</v>
      </c>
      <c r="D13793" s="92">
        <v>41513.5</v>
      </c>
      <c r="E13793" t="s">
        <v>401</v>
      </c>
      <c r="F13793" t="s">
        <v>1004</v>
      </c>
    </row>
    <row r="13794" spans="1:6" x14ac:dyDescent="0.25">
      <c r="A13794" t="s">
        <v>14373</v>
      </c>
      <c r="B13794" t="s">
        <v>1004</v>
      </c>
      <c r="C13794" t="s">
        <v>839</v>
      </c>
      <c r="D13794" s="92">
        <v>41513.5</v>
      </c>
      <c r="E13794" t="s">
        <v>352</v>
      </c>
      <c r="F13794" t="s">
        <v>1004</v>
      </c>
    </row>
    <row r="13795" spans="1:6" x14ac:dyDescent="0.25">
      <c r="A13795" t="s">
        <v>14374</v>
      </c>
      <c r="B13795" t="s">
        <v>1004</v>
      </c>
      <c r="C13795" t="s">
        <v>839</v>
      </c>
      <c r="D13795" s="92">
        <v>41513.5</v>
      </c>
      <c r="E13795" t="s">
        <v>351</v>
      </c>
      <c r="F13795" t="s">
        <v>1004</v>
      </c>
    </row>
    <row r="13796" spans="1:6" x14ac:dyDescent="0.25">
      <c r="A13796" t="s">
        <v>14375</v>
      </c>
      <c r="B13796" t="s">
        <v>1004</v>
      </c>
      <c r="C13796" t="s">
        <v>839</v>
      </c>
      <c r="D13796" s="92">
        <v>41513.5</v>
      </c>
      <c r="E13796" t="s">
        <v>396</v>
      </c>
      <c r="F13796" t="s">
        <v>1004</v>
      </c>
    </row>
    <row r="13797" spans="1:6" x14ac:dyDescent="0.25">
      <c r="A13797" t="s">
        <v>14376</v>
      </c>
      <c r="B13797">
        <v>15.5</v>
      </c>
      <c r="C13797" t="s">
        <v>839</v>
      </c>
      <c r="D13797" s="92">
        <v>41513.5</v>
      </c>
      <c r="E13797" t="s">
        <v>394</v>
      </c>
      <c r="F13797">
        <v>1.55E-2</v>
      </c>
    </row>
    <row r="13798" spans="1:6" x14ac:dyDescent="0.25">
      <c r="A13798" t="s">
        <v>14377</v>
      </c>
      <c r="B13798" t="s">
        <v>1004</v>
      </c>
      <c r="C13798" t="s">
        <v>839</v>
      </c>
      <c r="D13798" s="92">
        <v>41513.5</v>
      </c>
      <c r="E13798" t="s">
        <v>387</v>
      </c>
      <c r="F13798" t="s">
        <v>1004</v>
      </c>
    </row>
    <row r="13799" spans="1:6" x14ac:dyDescent="0.25">
      <c r="A13799" t="s">
        <v>14378</v>
      </c>
      <c r="B13799" t="s">
        <v>1004</v>
      </c>
      <c r="C13799" t="s">
        <v>839</v>
      </c>
      <c r="D13799" s="92">
        <v>41513.5</v>
      </c>
      <c r="E13799" t="s">
        <v>350</v>
      </c>
      <c r="F13799" t="s">
        <v>1004</v>
      </c>
    </row>
    <row r="13800" spans="1:6" x14ac:dyDescent="0.25">
      <c r="A13800" t="s">
        <v>14379</v>
      </c>
      <c r="B13800">
        <v>26.700000000000003</v>
      </c>
      <c r="C13800" t="s">
        <v>839</v>
      </c>
      <c r="D13800" s="92">
        <v>41513.5</v>
      </c>
      <c r="E13800" t="s">
        <v>349</v>
      </c>
      <c r="F13800">
        <v>2.6700000000000002E-2</v>
      </c>
    </row>
    <row r="13801" spans="1:6" x14ac:dyDescent="0.25">
      <c r="A13801" t="s">
        <v>14380</v>
      </c>
      <c r="B13801" t="s">
        <v>1004</v>
      </c>
      <c r="C13801" t="s">
        <v>839</v>
      </c>
      <c r="D13801" s="92">
        <v>41513.5</v>
      </c>
      <c r="E13801" t="s">
        <v>763</v>
      </c>
      <c r="F13801" t="s">
        <v>1004</v>
      </c>
    </row>
    <row r="13802" spans="1:6" x14ac:dyDescent="0.25">
      <c r="A13802" t="s">
        <v>14381</v>
      </c>
      <c r="B13802" t="s">
        <v>1004</v>
      </c>
      <c r="C13802" t="s">
        <v>839</v>
      </c>
      <c r="D13802" s="92">
        <v>41513.5</v>
      </c>
      <c r="E13802" t="s">
        <v>762</v>
      </c>
      <c r="F13802" t="s">
        <v>1004</v>
      </c>
    </row>
    <row r="13803" spans="1:6" x14ac:dyDescent="0.25">
      <c r="A13803" t="s">
        <v>14382</v>
      </c>
      <c r="B13803" t="s">
        <v>1004</v>
      </c>
      <c r="C13803" t="s">
        <v>839</v>
      </c>
      <c r="D13803" s="92">
        <v>41513.5</v>
      </c>
      <c r="E13803" t="s">
        <v>760</v>
      </c>
      <c r="F13803" t="s">
        <v>1004</v>
      </c>
    </row>
    <row r="13804" spans="1:6" x14ac:dyDescent="0.25">
      <c r="A13804" t="s">
        <v>14383</v>
      </c>
      <c r="B13804" t="s">
        <v>1004</v>
      </c>
      <c r="C13804" t="s">
        <v>839</v>
      </c>
      <c r="D13804" s="92">
        <v>41513.5</v>
      </c>
      <c r="E13804" t="s">
        <v>986</v>
      </c>
      <c r="F13804" t="s">
        <v>1004</v>
      </c>
    </row>
    <row r="13805" spans="1:6" x14ac:dyDescent="0.25">
      <c r="A13805" t="s">
        <v>14384</v>
      </c>
      <c r="B13805" t="s">
        <v>1004</v>
      </c>
      <c r="C13805" t="s">
        <v>839</v>
      </c>
      <c r="D13805" s="92">
        <v>41513.5</v>
      </c>
      <c r="E13805" t="s">
        <v>756</v>
      </c>
      <c r="F13805" t="s">
        <v>1004</v>
      </c>
    </row>
    <row r="13806" spans="1:6" x14ac:dyDescent="0.25">
      <c r="A13806" t="s">
        <v>14385</v>
      </c>
      <c r="B13806" t="s">
        <v>1004</v>
      </c>
      <c r="C13806" t="s">
        <v>839</v>
      </c>
      <c r="D13806" s="92">
        <v>41513.5</v>
      </c>
      <c r="E13806" t="s">
        <v>755</v>
      </c>
      <c r="F13806" t="s">
        <v>1004</v>
      </c>
    </row>
    <row r="13807" spans="1:6" x14ac:dyDescent="0.25">
      <c r="A13807" t="s">
        <v>14386</v>
      </c>
      <c r="B13807" t="s">
        <v>1004</v>
      </c>
      <c r="C13807" t="s">
        <v>839</v>
      </c>
      <c r="D13807" s="92">
        <v>41513.5</v>
      </c>
      <c r="E13807" t="s">
        <v>754</v>
      </c>
      <c r="F13807" t="s">
        <v>1004</v>
      </c>
    </row>
    <row r="13808" spans="1:6" x14ac:dyDescent="0.25">
      <c r="A13808" t="s">
        <v>14387</v>
      </c>
      <c r="B13808" t="s">
        <v>1004</v>
      </c>
      <c r="C13808" t="s">
        <v>839</v>
      </c>
      <c r="D13808" s="92">
        <v>41513.5</v>
      </c>
      <c r="E13808" t="s">
        <v>753</v>
      </c>
      <c r="F13808" t="s">
        <v>1004</v>
      </c>
    </row>
    <row r="13809" spans="1:6" x14ac:dyDescent="0.25">
      <c r="A13809" t="s">
        <v>14388</v>
      </c>
      <c r="B13809" t="s">
        <v>1004</v>
      </c>
      <c r="C13809" t="s">
        <v>839</v>
      </c>
      <c r="D13809" s="92">
        <v>41513.5</v>
      </c>
      <c r="E13809" t="s">
        <v>987</v>
      </c>
      <c r="F13809" t="s">
        <v>1004</v>
      </c>
    </row>
    <row r="13810" spans="1:6" x14ac:dyDescent="0.25">
      <c r="A13810" t="s">
        <v>14389</v>
      </c>
      <c r="B13810" t="s">
        <v>1004</v>
      </c>
      <c r="C13810" t="s">
        <v>839</v>
      </c>
      <c r="D13810" s="92">
        <v>41513.5</v>
      </c>
      <c r="E13810" t="s">
        <v>988</v>
      </c>
      <c r="F13810" t="s">
        <v>1004</v>
      </c>
    </row>
    <row r="13811" spans="1:6" x14ac:dyDescent="0.25">
      <c r="A13811" t="s">
        <v>14390</v>
      </c>
      <c r="B13811" t="s">
        <v>1004</v>
      </c>
      <c r="C13811" t="s">
        <v>839</v>
      </c>
      <c r="D13811" s="92">
        <v>41513.5</v>
      </c>
      <c r="E13811" t="s">
        <v>989</v>
      </c>
      <c r="F13811" t="s">
        <v>1004</v>
      </c>
    </row>
    <row r="13812" spans="1:6" x14ac:dyDescent="0.25">
      <c r="A13812" t="s">
        <v>14391</v>
      </c>
      <c r="B13812" t="s">
        <v>1004</v>
      </c>
      <c r="C13812" t="s">
        <v>839</v>
      </c>
      <c r="D13812" s="92">
        <v>41513.5</v>
      </c>
      <c r="E13812" t="s">
        <v>990</v>
      </c>
      <c r="F13812" t="s">
        <v>1004</v>
      </c>
    </row>
    <row r="13813" spans="1:6" x14ac:dyDescent="0.25">
      <c r="A13813" t="s">
        <v>14392</v>
      </c>
      <c r="B13813" t="s">
        <v>1004</v>
      </c>
      <c r="C13813" t="s">
        <v>839</v>
      </c>
      <c r="D13813" s="92">
        <v>41513.5</v>
      </c>
      <c r="E13813" t="s">
        <v>768</v>
      </c>
      <c r="F13813" t="s">
        <v>1004</v>
      </c>
    </row>
    <row r="13814" spans="1:6" x14ac:dyDescent="0.25">
      <c r="A13814" t="s">
        <v>14393</v>
      </c>
      <c r="B13814" t="s">
        <v>1004</v>
      </c>
      <c r="C13814" t="s">
        <v>839</v>
      </c>
      <c r="D13814" s="92">
        <v>41513.5</v>
      </c>
      <c r="E13814" t="s">
        <v>767</v>
      </c>
      <c r="F13814" t="s">
        <v>1004</v>
      </c>
    </row>
    <row r="13815" spans="1:6" x14ac:dyDescent="0.25">
      <c r="A13815" t="s">
        <v>14394</v>
      </c>
      <c r="B13815" t="s">
        <v>1004</v>
      </c>
      <c r="C13815" t="s">
        <v>839</v>
      </c>
      <c r="D13815" s="92">
        <v>41513.5</v>
      </c>
      <c r="E13815" t="s">
        <v>991</v>
      </c>
      <c r="F13815" t="s">
        <v>1004</v>
      </c>
    </row>
    <row r="13816" spans="1:6" x14ac:dyDescent="0.25">
      <c r="A13816" t="s">
        <v>14395</v>
      </c>
      <c r="B13816" t="s">
        <v>1004</v>
      </c>
      <c r="C13816" t="s">
        <v>839</v>
      </c>
      <c r="D13816" s="92">
        <v>41513.5</v>
      </c>
      <c r="E13816" t="s">
        <v>992</v>
      </c>
      <c r="F13816" t="s">
        <v>1004</v>
      </c>
    </row>
    <row r="13817" spans="1:6" x14ac:dyDescent="0.25">
      <c r="A13817" t="s">
        <v>14396</v>
      </c>
      <c r="B13817" t="s">
        <v>1004</v>
      </c>
      <c r="C13817" t="s">
        <v>839</v>
      </c>
      <c r="D13817" s="92">
        <v>41513.5</v>
      </c>
      <c r="E13817" t="s">
        <v>993</v>
      </c>
      <c r="F13817" t="s">
        <v>1004</v>
      </c>
    </row>
    <row r="13818" spans="1:6" x14ac:dyDescent="0.25">
      <c r="A13818" t="s">
        <v>14397</v>
      </c>
      <c r="B13818" t="s">
        <v>1004</v>
      </c>
      <c r="C13818" t="s">
        <v>839</v>
      </c>
      <c r="D13818" s="92">
        <v>41513.5</v>
      </c>
      <c r="E13818" t="s">
        <v>779</v>
      </c>
      <c r="F13818" t="s">
        <v>1004</v>
      </c>
    </row>
    <row r="13819" spans="1:6" x14ac:dyDescent="0.25">
      <c r="A13819" t="s">
        <v>14398</v>
      </c>
      <c r="B13819" t="s">
        <v>1004</v>
      </c>
      <c r="C13819" t="s">
        <v>839</v>
      </c>
      <c r="D13819" s="92">
        <v>41513.5</v>
      </c>
      <c r="E13819" t="s">
        <v>778</v>
      </c>
      <c r="F13819" t="s">
        <v>1004</v>
      </c>
    </row>
    <row r="13820" spans="1:6" x14ac:dyDescent="0.25">
      <c r="A13820" t="s">
        <v>14399</v>
      </c>
      <c r="B13820" t="s">
        <v>1004</v>
      </c>
      <c r="C13820" t="s">
        <v>839</v>
      </c>
      <c r="D13820" s="92">
        <v>41513.5</v>
      </c>
      <c r="E13820" t="s">
        <v>994</v>
      </c>
      <c r="F13820" t="s">
        <v>1004</v>
      </c>
    </row>
    <row r="13821" spans="1:6" x14ac:dyDescent="0.25">
      <c r="A13821" t="s">
        <v>14400</v>
      </c>
      <c r="B13821" t="s">
        <v>1004</v>
      </c>
      <c r="C13821" t="s">
        <v>839</v>
      </c>
      <c r="D13821" s="92">
        <v>41513.5</v>
      </c>
      <c r="E13821" t="s">
        <v>736</v>
      </c>
      <c r="F13821" t="s">
        <v>1004</v>
      </c>
    </row>
    <row r="13822" spans="1:6" x14ac:dyDescent="0.25">
      <c r="A13822" t="s">
        <v>14401</v>
      </c>
      <c r="B13822" t="s">
        <v>1004</v>
      </c>
      <c r="C13822" t="s">
        <v>839</v>
      </c>
      <c r="D13822" s="92">
        <v>41513.5</v>
      </c>
      <c r="E13822" t="s">
        <v>734</v>
      </c>
      <c r="F13822" t="s">
        <v>1004</v>
      </c>
    </row>
    <row r="13823" spans="1:6" x14ac:dyDescent="0.25">
      <c r="A13823" t="s">
        <v>14402</v>
      </c>
      <c r="B13823" t="s">
        <v>1004</v>
      </c>
      <c r="C13823" t="s">
        <v>839</v>
      </c>
      <c r="D13823" s="92">
        <v>41513.5</v>
      </c>
      <c r="E13823" t="s">
        <v>733</v>
      </c>
      <c r="F13823" t="s">
        <v>1004</v>
      </c>
    </row>
    <row r="13824" spans="1:6" x14ac:dyDescent="0.25">
      <c r="A13824" t="s">
        <v>14338</v>
      </c>
      <c r="B13824" t="s">
        <v>1004</v>
      </c>
      <c r="C13824" t="s">
        <v>839</v>
      </c>
      <c r="D13824" s="92">
        <v>41513.5</v>
      </c>
      <c r="E13824" t="s">
        <v>391</v>
      </c>
      <c r="F13824" t="s">
        <v>1004</v>
      </c>
    </row>
    <row r="13825" spans="1:6" x14ac:dyDescent="0.25">
      <c r="A13825" t="s">
        <v>14339</v>
      </c>
      <c r="B13825" t="s">
        <v>1004</v>
      </c>
      <c r="C13825" t="s">
        <v>839</v>
      </c>
      <c r="D13825" s="92">
        <v>41513.5</v>
      </c>
      <c r="E13825" t="s">
        <v>386</v>
      </c>
      <c r="F13825" t="s">
        <v>1004</v>
      </c>
    </row>
    <row r="13826" spans="1:6" x14ac:dyDescent="0.25">
      <c r="A13826" t="s">
        <v>14340</v>
      </c>
      <c r="B13826" t="s">
        <v>1004</v>
      </c>
      <c r="C13826" t="s">
        <v>839</v>
      </c>
      <c r="D13826" s="92">
        <v>41513.5</v>
      </c>
      <c r="E13826" t="s">
        <v>384</v>
      </c>
      <c r="F13826" t="s">
        <v>1004</v>
      </c>
    </row>
    <row r="13827" spans="1:6" x14ac:dyDescent="0.25">
      <c r="A13827" t="s">
        <v>14403</v>
      </c>
      <c r="B13827" t="s">
        <v>1004</v>
      </c>
      <c r="C13827" t="s">
        <v>839</v>
      </c>
      <c r="D13827" s="92">
        <v>41513.5</v>
      </c>
      <c r="E13827" t="s">
        <v>995</v>
      </c>
      <c r="F13827" t="s">
        <v>1004</v>
      </c>
    </row>
    <row r="13828" spans="1:6" x14ac:dyDescent="0.25">
      <c r="A13828" t="s">
        <v>14404</v>
      </c>
      <c r="B13828" t="s">
        <v>1004</v>
      </c>
      <c r="C13828" t="s">
        <v>839</v>
      </c>
      <c r="D13828" s="92">
        <v>41513.5</v>
      </c>
      <c r="E13828" t="s">
        <v>784</v>
      </c>
      <c r="F13828" t="s">
        <v>1004</v>
      </c>
    </row>
    <row r="13829" spans="1:6" x14ac:dyDescent="0.25">
      <c r="A13829" t="s">
        <v>14405</v>
      </c>
      <c r="B13829" t="s">
        <v>1004</v>
      </c>
      <c r="C13829" t="s">
        <v>839</v>
      </c>
      <c r="D13829" s="92">
        <v>41513.5</v>
      </c>
      <c r="E13829" t="s">
        <v>996</v>
      </c>
      <c r="F13829" t="s">
        <v>1004</v>
      </c>
    </row>
    <row r="13830" spans="1:6" x14ac:dyDescent="0.25">
      <c r="A13830" t="s">
        <v>14406</v>
      </c>
      <c r="B13830">
        <v>11800</v>
      </c>
      <c r="C13830" t="s">
        <v>839</v>
      </c>
      <c r="D13830" s="92">
        <v>41513.5</v>
      </c>
      <c r="E13830" t="s">
        <v>783</v>
      </c>
      <c r="F13830">
        <v>11.8</v>
      </c>
    </row>
    <row r="13831" spans="1:6" x14ac:dyDescent="0.25">
      <c r="A13831" t="s">
        <v>14407</v>
      </c>
      <c r="B13831" t="s">
        <v>1004</v>
      </c>
      <c r="C13831" t="s">
        <v>839</v>
      </c>
      <c r="D13831" s="92">
        <v>41513.5</v>
      </c>
      <c r="E13831" t="s">
        <v>997</v>
      </c>
      <c r="F13831" t="s">
        <v>1004</v>
      </c>
    </row>
    <row r="13832" spans="1:6" x14ac:dyDescent="0.25">
      <c r="A13832" t="s">
        <v>14408</v>
      </c>
      <c r="B13832" t="s">
        <v>1004</v>
      </c>
      <c r="C13832" t="s">
        <v>839</v>
      </c>
      <c r="D13832" s="92">
        <v>41513.5</v>
      </c>
      <c r="E13832" t="s">
        <v>998</v>
      </c>
      <c r="F13832" t="s">
        <v>1004</v>
      </c>
    </row>
    <row r="13833" spans="1:6" x14ac:dyDescent="0.25">
      <c r="A13833" t="s">
        <v>14409</v>
      </c>
      <c r="B13833" t="s">
        <v>1004</v>
      </c>
      <c r="C13833" t="s">
        <v>839</v>
      </c>
      <c r="D13833" s="92">
        <v>41513.5</v>
      </c>
      <c r="E13833" t="s">
        <v>770</v>
      </c>
      <c r="F13833" t="s">
        <v>1004</v>
      </c>
    </row>
    <row r="13834" spans="1:6" x14ac:dyDescent="0.25">
      <c r="A13834" t="s">
        <v>14410</v>
      </c>
      <c r="B13834" t="s">
        <v>1004</v>
      </c>
      <c r="C13834" t="s">
        <v>839</v>
      </c>
      <c r="D13834" s="92">
        <v>41513.5</v>
      </c>
      <c r="E13834" t="s">
        <v>782</v>
      </c>
      <c r="F13834" t="s">
        <v>1004</v>
      </c>
    </row>
    <row r="13835" spans="1:6" x14ac:dyDescent="0.25">
      <c r="A13835" t="s">
        <v>14411</v>
      </c>
      <c r="B13835" t="s">
        <v>1004</v>
      </c>
      <c r="C13835" t="s">
        <v>839</v>
      </c>
      <c r="D13835" s="92">
        <v>41513.5</v>
      </c>
      <c r="E13835" t="s">
        <v>781</v>
      </c>
      <c r="F13835" t="s">
        <v>1004</v>
      </c>
    </row>
    <row r="13836" spans="1:6" x14ac:dyDescent="0.25">
      <c r="A13836" t="s">
        <v>14412</v>
      </c>
      <c r="B13836" t="s">
        <v>1004</v>
      </c>
      <c r="C13836" t="s">
        <v>839</v>
      </c>
      <c r="D13836" s="92">
        <v>41513.5</v>
      </c>
      <c r="E13836" t="s">
        <v>780</v>
      </c>
      <c r="F13836" t="s">
        <v>1004</v>
      </c>
    </row>
    <row r="13837" spans="1:6" x14ac:dyDescent="0.25">
      <c r="A13837" t="s">
        <v>14413</v>
      </c>
      <c r="B13837" t="s">
        <v>1004</v>
      </c>
      <c r="C13837" t="s">
        <v>839</v>
      </c>
      <c r="D13837" s="92">
        <v>41513.5</v>
      </c>
      <c r="E13837" t="s">
        <v>999</v>
      </c>
      <c r="F13837" t="s">
        <v>1004</v>
      </c>
    </row>
    <row r="13838" spans="1:6" x14ac:dyDescent="0.25">
      <c r="A13838" t="s">
        <v>14414</v>
      </c>
      <c r="B13838" t="s">
        <v>1004</v>
      </c>
      <c r="C13838" t="s">
        <v>839</v>
      </c>
      <c r="D13838" s="92">
        <v>41513.5</v>
      </c>
      <c r="E13838" t="s">
        <v>1000</v>
      </c>
      <c r="F13838" t="s">
        <v>1004</v>
      </c>
    </row>
    <row r="13839" spans="1:6" x14ac:dyDescent="0.25">
      <c r="A13839" t="s">
        <v>14415</v>
      </c>
      <c r="B13839" t="s">
        <v>1004</v>
      </c>
      <c r="C13839" t="s">
        <v>839</v>
      </c>
      <c r="D13839" s="92">
        <v>41513.5</v>
      </c>
      <c r="E13839" t="s">
        <v>728</v>
      </c>
      <c r="F13839" t="s">
        <v>1004</v>
      </c>
    </row>
    <row r="13840" spans="1:6" x14ac:dyDescent="0.25">
      <c r="A13840" t="s">
        <v>14416</v>
      </c>
      <c r="B13840" t="s">
        <v>1004</v>
      </c>
      <c r="C13840" t="s">
        <v>839</v>
      </c>
      <c r="D13840" s="92">
        <v>41513.5</v>
      </c>
      <c r="E13840" t="s">
        <v>727</v>
      </c>
      <c r="F13840" t="s">
        <v>1004</v>
      </c>
    </row>
    <row r="13841" spans="1:6" x14ac:dyDescent="0.25">
      <c r="A13841" t="s">
        <v>14355</v>
      </c>
      <c r="B13841" t="s">
        <v>1004</v>
      </c>
      <c r="C13841" t="s">
        <v>839</v>
      </c>
      <c r="D13841" s="92">
        <v>41513.5</v>
      </c>
      <c r="E13841" t="s">
        <v>360</v>
      </c>
      <c r="F13841" t="s">
        <v>1004</v>
      </c>
    </row>
    <row r="13842" spans="1:6" x14ac:dyDescent="0.25">
      <c r="A13842" t="s">
        <v>14417</v>
      </c>
      <c r="B13842" t="s">
        <v>1004</v>
      </c>
      <c r="C13842" t="s">
        <v>839</v>
      </c>
      <c r="D13842" s="92">
        <v>41513.5</v>
      </c>
      <c r="E13842" t="s">
        <v>726</v>
      </c>
      <c r="F13842" t="s">
        <v>1004</v>
      </c>
    </row>
    <row r="13843" spans="1:6" x14ac:dyDescent="0.25">
      <c r="A13843" t="s">
        <v>14418</v>
      </c>
      <c r="B13843" t="s">
        <v>1004</v>
      </c>
      <c r="C13843" t="s">
        <v>839</v>
      </c>
      <c r="D13843" s="92">
        <v>41513.5</v>
      </c>
      <c r="E13843" t="s">
        <v>724</v>
      </c>
      <c r="F13843" t="s">
        <v>1004</v>
      </c>
    </row>
    <row r="13844" spans="1:6" x14ac:dyDescent="0.25">
      <c r="A13844" t="s">
        <v>14419</v>
      </c>
      <c r="B13844" t="s">
        <v>1004</v>
      </c>
      <c r="C13844" t="s">
        <v>839</v>
      </c>
      <c r="D13844" s="92">
        <v>41513.5</v>
      </c>
      <c r="E13844" t="s">
        <v>723</v>
      </c>
      <c r="F13844" t="s">
        <v>1004</v>
      </c>
    </row>
    <row r="13845" spans="1:6" x14ac:dyDescent="0.25">
      <c r="A13845" t="s">
        <v>14420</v>
      </c>
      <c r="B13845" t="s">
        <v>1004</v>
      </c>
      <c r="C13845" t="s">
        <v>839</v>
      </c>
      <c r="D13845" s="92">
        <v>41513.5</v>
      </c>
      <c r="E13845" t="s">
        <v>722</v>
      </c>
      <c r="F13845" t="s">
        <v>1004</v>
      </c>
    </row>
    <row r="13846" spans="1:6" x14ac:dyDescent="0.25">
      <c r="A13846" t="s">
        <v>14421</v>
      </c>
      <c r="B13846" t="s">
        <v>1004</v>
      </c>
      <c r="C13846" t="s">
        <v>839</v>
      </c>
      <c r="D13846" s="92">
        <v>41513.5</v>
      </c>
      <c r="E13846" t="s">
        <v>721</v>
      </c>
      <c r="F13846" t="s">
        <v>1004</v>
      </c>
    </row>
    <row r="13847" spans="1:6" x14ac:dyDescent="0.25">
      <c r="A13847" t="s">
        <v>14422</v>
      </c>
      <c r="B13847" t="s">
        <v>1004</v>
      </c>
      <c r="C13847" t="s">
        <v>839</v>
      </c>
      <c r="D13847" s="92">
        <v>41513.5</v>
      </c>
      <c r="E13847" t="s">
        <v>777</v>
      </c>
      <c r="F13847" t="s">
        <v>1004</v>
      </c>
    </row>
    <row r="13848" spans="1:6" x14ac:dyDescent="0.25">
      <c r="A13848" t="s">
        <v>14423</v>
      </c>
      <c r="B13848">
        <v>16700</v>
      </c>
      <c r="C13848" t="s">
        <v>839</v>
      </c>
      <c r="D13848" s="92">
        <v>41513.5</v>
      </c>
      <c r="E13848" t="s">
        <v>1001</v>
      </c>
      <c r="F13848">
        <v>16.7</v>
      </c>
    </row>
    <row r="13849" spans="1:6" x14ac:dyDescent="0.25">
      <c r="A13849" t="s">
        <v>14424</v>
      </c>
      <c r="B13849">
        <v>23300</v>
      </c>
      <c r="C13849" t="s">
        <v>839</v>
      </c>
      <c r="D13849" s="92">
        <v>41513.5</v>
      </c>
      <c r="E13849" t="s">
        <v>1002</v>
      </c>
      <c r="F13849">
        <v>23.3</v>
      </c>
    </row>
    <row r="13850" spans="1:6" x14ac:dyDescent="0.25">
      <c r="A13850" t="s">
        <v>14425</v>
      </c>
      <c r="B13850" t="s">
        <v>1004</v>
      </c>
      <c r="C13850" t="s">
        <v>839</v>
      </c>
      <c r="D13850" s="92">
        <v>41513.5</v>
      </c>
      <c r="E13850" t="s">
        <v>775</v>
      </c>
      <c r="F13850" t="s">
        <v>1004</v>
      </c>
    </row>
    <row r="13851" spans="1:6" x14ac:dyDescent="0.25">
      <c r="A13851" t="s">
        <v>14426</v>
      </c>
      <c r="B13851" t="s">
        <v>1004</v>
      </c>
      <c r="C13851" t="s">
        <v>839</v>
      </c>
      <c r="D13851" s="92">
        <v>41513.5</v>
      </c>
      <c r="E13851" t="s">
        <v>771</v>
      </c>
      <c r="F13851" t="s">
        <v>1004</v>
      </c>
    </row>
    <row r="13852" spans="1:6" x14ac:dyDescent="0.25">
      <c r="A13852" t="s">
        <v>14427</v>
      </c>
      <c r="B13852" t="s">
        <v>1004</v>
      </c>
      <c r="C13852" t="s">
        <v>839</v>
      </c>
      <c r="D13852" s="92">
        <v>41513.5</v>
      </c>
      <c r="E13852" t="s">
        <v>765</v>
      </c>
      <c r="F13852" t="s">
        <v>1004</v>
      </c>
    </row>
    <row r="13853" spans="1:6" x14ac:dyDescent="0.25">
      <c r="A13853" t="s">
        <v>14428</v>
      </c>
      <c r="B13853" t="s">
        <v>1004</v>
      </c>
      <c r="C13853" t="s">
        <v>839</v>
      </c>
      <c r="D13853" s="92">
        <v>41513.5</v>
      </c>
      <c r="E13853" t="s">
        <v>718</v>
      </c>
      <c r="F13853" t="s">
        <v>1004</v>
      </c>
    </row>
    <row r="13854" spans="1:6" x14ac:dyDescent="0.25">
      <c r="A13854" t="s">
        <v>14429</v>
      </c>
      <c r="B13854" t="s">
        <v>1004</v>
      </c>
      <c r="C13854" t="s">
        <v>839</v>
      </c>
      <c r="D13854" s="92">
        <v>41513.5</v>
      </c>
      <c r="E13854" t="s">
        <v>774</v>
      </c>
      <c r="F13854" t="s">
        <v>1004</v>
      </c>
    </row>
    <row r="13855" spans="1:6" x14ac:dyDescent="0.25">
      <c r="A13855" t="s">
        <v>14430</v>
      </c>
      <c r="B13855" t="s">
        <v>1004</v>
      </c>
      <c r="C13855" t="s">
        <v>839</v>
      </c>
      <c r="D13855" s="92">
        <v>41513.5</v>
      </c>
      <c r="E13855" t="s">
        <v>764</v>
      </c>
      <c r="F13855" t="s">
        <v>1004</v>
      </c>
    </row>
    <row r="13856" spans="1:6" x14ac:dyDescent="0.25">
      <c r="A13856" t="s">
        <v>14431</v>
      </c>
      <c r="B13856" t="s">
        <v>1004</v>
      </c>
      <c r="C13856" t="s">
        <v>839</v>
      </c>
      <c r="D13856" s="92">
        <v>41513.5</v>
      </c>
      <c r="E13856" t="s">
        <v>1003</v>
      </c>
      <c r="F13856" t="s">
        <v>1004</v>
      </c>
    </row>
    <row r="13857" spans="1:6" x14ac:dyDescent="0.25">
      <c r="A13857" t="s">
        <v>14432</v>
      </c>
      <c r="B13857" t="s">
        <v>1004</v>
      </c>
      <c r="C13857" t="s">
        <v>839</v>
      </c>
      <c r="D13857" s="92">
        <v>41513.5</v>
      </c>
      <c r="E13857" t="s">
        <v>716</v>
      </c>
      <c r="F13857" t="s">
        <v>1004</v>
      </c>
    </row>
    <row r="13858" spans="1:6" x14ac:dyDescent="0.25">
      <c r="A13858" t="s">
        <v>14433</v>
      </c>
      <c r="B13858" t="s">
        <v>1004</v>
      </c>
      <c r="C13858" t="s">
        <v>839</v>
      </c>
      <c r="D13858" s="92">
        <v>41513.5</v>
      </c>
      <c r="E13858" t="s">
        <v>715</v>
      </c>
      <c r="F13858" t="s">
        <v>1004</v>
      </c>
    </row>
    <row r="13859" spans="1:6" x14ac:dyDescent="0.25">
      <c r="A13859" t="s">
        <v>14434</v>
      </c>
      <c r="B13859" t="s">
        <v>1004</v>
      </c>
      <c r="C13859" t="s">
        <v>839</v>
      </c>
      <c r="D13859" s="92">
        <v>41513.5</v>
      </c>
      <c r="E13859" t="s">
        <v>713</v>
      </c>
      <c r="F13859" t="s">
        <v>1004</v>
      </c>
    </row>
    <row r="13860" spans="1:6" x14ac:dyDescent="0.25">
      <c r="A13860" t="s">
        <v>14435</v>
      </c>
      <c r="B13860">
        <v>12700</v>
      </c>
      <c r="C13860" t="s">
        <v>839</v>
      </c>
      <c r="D13860" s="92">
        <v>41513.5</v>
      </c>
      <c r="E13860" t="s">
        <v>712</v>
      </c>
      <c r="F13860">
        <v>12.7</v>
      </c>
    </row>
    <row r="13861" spans="1:6" x14ac:dyDescent="0.25">
      <c r="A13861" t="s">
        <v>14436</v>
      </c>
      <c r="B13861" t="s">
        <v>1004</v>
      </c>
      <c r="C13861" t="s">
        <v>839</v>
      </c>
      <c r="D13861" s="92">
        <v>41513.5</v>
      </c>
      <c r="E13861" t="s">
        <v>711</v>
      </c>
      <c r="F13861" t="s">
        <v>1004</v>
      </c>
    </row>
    <row r="13862" spans="1:6" x14ac:dyDescent="0.25">
      <c r="A13862" t="s">
        <v>14437</v>
      </c>
      <c r="B13862" t="s">
        <v>1004</v>
      </c>
      <c r="C13862" t="s">
        <v>836</v>
      </c>
      <c r="D13862" s="92">
        <v>41513.479166666701</v>
      </c>
      <c r="E13862" t="s">
        <v>377</v>
      </c>
      <c r="F13862" t="s">
        <v>1004</v>
      </c>
    </row>
    <row r="13863" spans="1:6" x14ac:dyDescent="0.25">
      <c r="A13863" t="s">
        <v>14438</v>
      </c>
      <c r="B13863" t="s">
        <v>1004</v>
      </c>
      <c r="C13863" t="s">
        <v>836</v>
      </c>
      <c r="D13863" s="92">
        <v>41513.479166666701</v>
      </c>
      <c r="E13863" t="s">
        <v>376</v>
      </c>
      <c r="F13863" t="s">
        <v>1004</v>
      </c>
    </row>
    <row r="13864" spans="1:6" x14ac:dyDescent="0.25">
      <c r="A13864" t="s">
        <v>14439</v>
      </c>
      <c r="B13864" t="s">
        <v>1004</v>
      </c>
      <c r="C13864" t="s">
        <v>836</v>
      </c>
      <c r="D13864" s="92">
        <v>41513.479166666701</v>
      </c>
      <c r="E13864" t="s">
        <v>375</v>
      </c>
      <c r="F13864" t="s">
        <v>1004</v>
      </c>
    </row>
    <row r="13865" spans="1:6" x14ac:dyDescent="0.25">
      <c r="A13865" t="s">
        <v>14440</v>
      </c>
      <c r="B13865" t="s">
        <v>1004</v>
      </c>
      <c r="C13865" t="s">
        <v>836</v>
      </c>
      <c r="D13865" s="92">
        <v>41513.479166666701</v>
      </c>
      <c r="E13865" t="s">
        <v>374</v>
      </c>
      <c r="F13865" t="s">
        <v>1004</v>
      </c>
    </row>
    <row r="13866" spans="1:6" x14ac:dyDescent="0.25">
      <c r="A13866" t="s">
        <v>14441</v>
      </c>
      <c r="B13866" t="s">
        <v>1004</v>
      </c>
      <c r="C13866" t="s">
        <v>836</v>
      </c>
      <c r="D13866" s="92">
        <v>41513.479166666701</v>
      </c>
      <c r="E13866" t="s">
        <v>373</v>
      </c>
      <c r="F13866" t="s">
        <v>1004</v>
      </c>
    </row>
    <row r="13867" spans="1:6" x14ac:dyDescent="0.25">
      <c r="A13867" t="s">
        <v>14442</v>
      </c>
      <c r="B13867" t="s">
        <v>1004</v>
      </c>
      <c r="C13867" t="s">
        <v>836</v>
      </c>
      <c r="D13867" s="92">
        <v>41513.479166666701</v>
      </c>
      <c r="E13867" t="s">
        <v>372</v>
      </c>
      <c r="F13867" t="s">
        <v>1004</v>
      </c>
    </row>
    <row r="13868" spans="1:6" x14ac:dyDescent="0.25">
      <c r="A13868" t="s">
        <v>14443</v>
      </c>
      <c r="B13868" t="s">
        <v>1004</v>
      </c>
      <c r="C13868" t="s">
        <v>836</v>
      </c>
      <c r="D13868" s="92">
        <v>41513.479166666701</v>
      </c>
      <c r="E13868" t="s">
        <v>371</v>
      </c>
      <c r="F13868" t="s">
        <v>1004</v>
      </c>
    </row>
    <row r="13869" spans="1:6" x14ac:dyDescent="0.25">
      <c r="A13869" t="s">
        <v>14444</v>
      </c>
      <c r="B13869" t="s">
        <v>1004</v>
      </c>
      <c r="C13869" t="s">
        <v>836</v>
      </c>
      <c r="D13869" s="92">
        <v>41513.479166666701</v>
      </c>
      <c r="E13869" t="s">
        <v>382</v>
      </c>
      <c r="F13869" t="s">
        <v>1004</v>
      </c>
    </row>
    <row r="13870" spans="1:6" x14ac:dyDescent="0.25">
      <c r="A13870" t="s">
        <v>14445</v>
      </c>
      <c r="B13870" t="s">
        <v>1004</v>
      </c>
      <c r="C13870" t="s">
        <v>836</v>
      </c>
      <c r="D13870" s="92">
        <v>41513.479166666701</v>
      </c>
      <c r="E13870" t="s">
        <v>346</v>
      </c>
      <c r="F13870" t="s">
        <v>1004</v>
      </c>
    </row>
    <row r="13871" spans="1:6" x14ac:dyDescent="0.25">
      <c r="A13871" t="s">
        <v>14446</v>
      </c>
      <c r="B13871" t="s">
        <v>1004</v>
      </c>
      <c r="C13871" t="s">
        <v>836</v>
      </c>
      <c r="D13871" s="92">
        <v>41513.479166666701</v>
      </c>
      <c r="E13871" t="s">
        <v>343</v>
      </c>
      <c r="F13871" t="s">
        <v>1004</v>
      </c>
    </row>
    <row r="13872" spans="1:6" x14ac:dyDescent="0.25">
      <c r="A13872" t="s">
        <v>14447</v>
      </c>
      <c r="B13872" t="s">
        <v>1004</v>
      </c>
      <c r="C13872" t="s">
        <v>836</v>
      </c>
      <c r="D13872" s="92">
        <v>41513.479166666701</v>
      </c>
      <c r="E13872" t="s">
        <v>342</v>
      </c>
      <c r="F13872" t="s">
        <v>1004</v>
      </c>
    </row>
    <row r="13873" spans="1:6" x14ac:dyDescent="0.25">
      <c r="A13873" t="s">
        <v>14448</v>
      </c>
      <c r="B13873" t="s">
        <v>1004</v>
      </c>
      <c r="C13873" t="s">
        <v>836</v>
      </c>
      <c r="D13873" s="92">
        <v>41513.479166666701</v>
      </c>
      <c r="E13873" t="s">
        <v>370</v>
      </c>
      <c r="F13873" t="s">
        <v>1004</v>
      </c>
    </row>
    <row r="13874" spans="1:6" x14ac:dyDescent="0.25">
      <c r="A13874" t="s">
        <v>14449</v>
      </c>
      <c r="B13874" t="s">
        <v>1004</v>
      </c>
      <c r="C13874" t="s">
        <v>836</v>
      </c>
      <c r="D13874" s="92">
        <v>41513.479166666701</v>
      </c>
      <c r="E13874" t="s">
        <v>369</v>
      </c>
      <c r="F13874" t="s">
        <v>1004</v>
      </c>
    </row>
    <row r="13875" spans="1:6" x14ac:dyDescent="0.25">
      <c r="A13875" t="s">
        <v>14450</v>
      </c>
      <c r="B13875" t="s">
        <v>1004</v>
      </c>
      <c r="C13875" t="s">
        <v>836</v>
      </c>
      <c r="D13875" s="92">
        <v>41513.479166666701</v>
      </c>
      <c r="E13875" t="s">
        <v>368</v>
      </c>
      <c r="F13875" t="s">
        <v>1004</v>
      </c>
    </row>
    <row r="13876" spans="1:6" x14ac:dyDescent="0.25">
      <c r="A13876" t="s">
        <v>14451</v>
      </c>
      <c r="B13876" t="s">
        <v>1004</v>
      </c>
      <c r="C13876" t="s">
        <v>836</v>
      </c>
      <c r="D13876" s="92">
        <v>41513.479166666701</v>
      </c>
      <c r="E13876" t="s">
        <v>367</v>
      </c>
      <c r="F13876" t="s">
        <v>1004</v>
      </c>
    </row>
    <row r="13877" spans="1:6" x14ac:dyDescent="0.25">
      <c r="A13877" t="s">
        <v>14452</v>
      </c>
      <c r="B13877" t="s">
        <v>1004</v>
      </c>
      <c r="C13877" t="s">
        <v>836</v>
      </c>
      <c r="D13877" s="92">
        <v>41513.479166666701</v>
      </c>
      <c r="E13877" t="s">
        <v>366</v>
      </c>
      <c r="F13877" t="s">
        <v>1004</v>
      </c>
    </row>
    <row r="13878" spans="1:6" x14ac:dyDescent="0.25">
      <c r="A13878" t="s">
        <v>14453</v>
      </c>
      <c r="B13878" t="s">
        <v>1004</v>
      </c>
      <c r="C13878" t="s">
        <v>836</v>
      </c>
      <c r="D13878" s="92">
        <v>41513.479166666701</v>
      </c>
      <c r="E13878" t="s">
        <v>365</v>
      </c>
      <c r="F13878" t="s">
        <v>1004</v>
      </c>
    </row>
    <row r="13879" spans="1:6" x14ac:dyDescent="0.25">
      <c r="A13879" t="s">
        <v>14454</v>
      </c>
      <c r="B13879" t="s">
        <v>1004</v>
      </c>
      <c r="C13879" t="s">
        <v>836</v>
      </c>
      <c r="D13879" s="92">
        <v>41513.479166666701</v>
      </c>
      <c r="E13879" t="s">
        <v>381</v>
      </c>
      <c r="F13879" t="s">
        <v>1004</v>
      </c>
    </row>
    <row r="13880" spans="1:6" x14ac:dyDescent="0.25">
      <c r="A13880" t="s">
        <v>14455</v>
      </c>
      <c r="B13880" t="s">
        <v>1004</v>
      </c>
      <c r="C13880" t="s">
        <v>836</v>
      </c>
      <c r="D13880" s="92">
        <v>41513.479166666701</v>
      </c>
      <c r="E13880" t="s">
        <v>379</v>
      </c>
      <c r="F13880" t="s">
        <v>1004</v>
      </c>
    </row>
    <row r="13881" spans="1:6" x14ac:dyDescent="0.25">
      <c r="A13881" t="s">
        <v>14456</v>
      </c>
      <c r="B13881" t="s">
        <v>1004</v>
      </c>
      <c r="C13881" t="s">
        <v>836</v>
      </c>
      <c r="D13881" s="92">
        <v>41513.479166666701</v>
      </c>
      <c r="E13881" t="s">
        <v>393</v>
      </c>
      <c r="F13881" t="s">
        <v>1004</v>
      </c>
    </row>
    <row r="13882" spans="1:6" x14ac:dyDescent="0.25">
      <c r="A13882" t="s">
        <v>14457</v>
      </c>
      <c r="B13882" t="s">
        <v>1004</v>
      </c>
      <c r="C13882" t="s">
        <v>836</v>
      </c>
      <c r="D13882" s="92">
        <v>41513.479166666701</v>
      </c>
      <c r="E13882" t="s">
        <v>364</v>
      </c>
      <c r="F13882" t="s">
        <v>1004</v>
      </c>
    </row>
    <row r="13883" spans="1:6" x14ac:dyDescent="0.25">
      <c r="A13883" t="s">
        <v>14458</v>
      </c>
      <c r="B13883" t="s">
        <v>1004</v>
      </c>
      <c r="C13883" t="s">
        <v>836</v>
      </c>
      <c r="D13883" s="92">
        <v>41513.479166666701</v>
      </c>
      <c r="E13883" t="s">
        <v>392</v>
      </c>
      <c r="F13883" t="s">
        <v>1004</v>
      </c>
    </row>
    <row r="13884" spans="1:6" x14ac:dyDescent="0.25">
      <c r="A13884" t="s">
        <v>14459</v>
      </c>
      <c r="B13884" t="s">
        <v>1004</v>
      </c>
      <c r="C13884" t="s">
        <v>836</v>
      </c>
      <c r="D13884" s="92">
        <v>41513.479166666701</v>
      </c>
      <c r="E13884" t="s">
        <v>363</v>
      </c>
      <c r="F13884" t="s">
        <v>1004</v>
      </c>
    </row>
    <row r="13885" spans="1:6" x14ac:dyDescent="0.25">
      <c r="A13885" t="s">
        <v>14460</v>
      </c>
      <c r="B13885" t="s">
        <v>1004</v>
      </c>
      <c r="C13885" t="s">
        <v>836</v>
      </c>
      <c r="D13885" s="92">
        <v>41513.479166666701</v>
      </c>
      <c r="E13885" t="s">
        <v>391</v>
      </c>
      <c r="F13885" t="s">
        <v>1004</v>
      </c>
    </row>
    <row r="13886" spans="1:6" x14ac:dyDescent="0.25">
      <c r="A13886" t="s">
        <v>14461</v>
      </c>
      <c r="B13886" t="s">
        <v>1004</v>
      </c>
      <c r="C13886" t="s">
        <v>836</v>
      </c>
      <c r="D13886" s="92">
        <v>41513.479166666701</v>
      </c>
      <c r="E13886" t="s">
        <v>386</v>
      </c>
      <c r="F13886" t="s">
        <v>1004</v>
      </c>
    </row>
    <row r="13887" spans="1:6" x14ac:dyDescent="0.25">
      <c r="A13887" t="s">
        <v>14462</v>
      </c>
      <c r="B13887" t="s">
        <v>1004</v>
      </c>
      <c r="C13887" t="s">
        <v>836</v>
      </c>
      <c r="D13887" s="92">
        <v>41513.479166666701</v>
      </c>
      <c r="E13887" t="s">
        <v>384</v>
      </c>
      <c r="F13887" t="s">
        <v>1004</v>
      </c>
    </row>
    <row r="13888" spans="1:6" x14ac:dyDescent="0.25">
      <c r="A13888" t="s">
        <v>14463</v>
      </c>
      <c r="B13888" t="s">
        <v>1004</v>
      </c>
      <c r="C13888" t="s">
        <v>836</v>
      </c>
      <c r="D13888" s="92">
        <v>41513.479166666701</v>
      </c>
      <c r="E13888" t="s">
        <v>362</v>
      </c>
      <c r="F13888" t="s">
        <v>1004</v>
      </c>
    </row>
    <row r="13889" spans="1:6" x14ac:dyDescent="0.25">
      <c r="A13889" t="s">
        <v>14464</v>
      </c>
      <c r="B13889" t="s">
        <v>1004</v>
      </c>
      <c r="C13889" t="s">
        <v>836</v>
      </c>
      <c r="D13889" s="92">
        <v>41513.479166666701</v>
      </c>
      <c r="E13889" t="s">
        <v>400</v>
      </c>
      <c r="F13889" t="s">
        <v>1004</v>
      </c>
    </row>
    <row r="13890" spans="1:6" x14ac:dyDescent="0.25">
      <c r="A13890" t="s">
        <v>14465</v>
      </c>
      <c r="B13890" t="s">
        <v>1004</v>
      </c>
      <c r="C13890" t="s">
        <v>836</v>
      </c>
      <c r="D13890" s="92">
        <v>41513.479166666701</v>
      </c>
      <c r="E13890" t="s">
        <v>390</v>
      </c>
      <c r="F13890" t="s">
        <v>1004</v>
      </c>
    </row>
    <row r="13891" spans="1:6" x14ac:dyDescent="0.25">
      <c r="A13891" t="s">
        <v>14466</v>
      </c>
      <c r="B13891" t="s">
        <v>1004</v>
      </c>
      <c r="C13891" t="s">
        <v>836</v>
      </c>
      <c r="D13891" s="92">
        <v>41513.479166666701</v>
      </c>
      <c r="E13891" t="s">
        <v>389</v>
      </c>
      <c r="F13891" t="s">
        <v>1004</v>
      </c>
    </row>
    <row r="13892" spans="1:6" x14ac:dyDescent="0.25">
      <c r="A13892" t="s">
        <v>14467</v>
      </c>
      <c r="B13892" t="s">
        <v>1004</v>
      </c>
      <c r="C13892" t="s">
        <v>836</v>
      </c>
      <c r="D13892" s="92">
        <v>41513.479166666701</v>
      </c>
      <c r="E13892" t="s">
        <v>399</v>
      </c>
      <c r="F13892" t="s">
        <v>1004</v>
      </c>
    </row>
    <row r="13893" spans="1:6" x14ac:dyDescent="0.25">
      <c r="A13893" t="s">
        <v>14468</v>
      </c>
      <c r="B13893" t="s">
        <v>1004</v>
      </c>
      <c r="C13893" t="s">
        <v>836</v>
      </c>
      <c r="D13893" s="92">
        <v>41513.479166666701</v>
      </c>
      <c r="E13893" t="s">
        <v>348</v>
      </c>
      <c r="F13893" t="s">
        <v>1004</v>
      </c>
    </row>
    <row r="13894" spans="1:6" x14ac:dyDescent="0.25">
      <c r="A13894" t="s">
        <v>14469</v>
      </c>
      <c r="B13894" t="s">
        <v>1004</v>
      </c>
      <c r="C13894" t="s">
        <v>836</v>
      </c>
      <c r="D13894" s="92">
        <v>41513.479166666701</v>
      </c>
      <c r="E13894" t="s">
        <v>341</v>
      </c>
      <c r="F13894" t="s">
        <v>1004</v>
      </c>
    </row>
    <row r="13895" spans="1:6" x14ac:dyDescent="0.25">
      <c r="A13895" t="s">
        <v>14470</v>
      </c>
      <c r="B13895" t="s">
        <v>1004</v>
      </c>
      <c r="C13895" t="s">
        <v>836</v>
      </c>
      <c r="D13895" s="92">
        <v>41513.479166666701</v>
      </c>
      <c r="E13895" t="s">
        <v>388</v>
      </c>
      <c r="F13895" t="s">
        <v>1004</v>
      </c>
    </row>
    <row r="13896" spans="1:6" x14ac:dyDescent="0.25">
      <c r="A13896" t="s">
        <v>14471</v>
      </c>
      <c r="B13896" t="s">
        <v>1004</v>
      </c>
      <c r="C13896" t="s">
        <v>836</v>
      </c>
      <c r="D13896" s="92">
        <v>41513.479166666701</v>
      </c>
      <c r="E13896" t="s">
        <v>385</v>
      </c>
      <c r="F13896" t="s">
        <v>1004</v>
      </c>
    </row>
    <row r="13897" spans="1:6" x14ac:dyDescent="0.25">
      <c r="A13897" t="s">
        <v>14472</v>
      </c>
      <c r="B13897" t="s">
        <v>1004</v>
      </c>
      <c r="C13897" t="s">
        <v>836</v>
      </c>
      <c r="D13897" s="92">
        <v>41513.479166666701</v>
      </c>
      <c r="E13897" t="s">
        <v>383</v>
      </c>
      <c r="F13897" t="s">
        <v>1004</v>
      </c>
    </row>
    <row r="13898" spans="1:6" x14ac:dyDescent="0.25">
      <c r="A13898" t="s">
        <v>14473</v>
      </c>
      <c r="B13898" t="s">
        <v>1004</v>
      </c>
      <c r="C13898" t="s">
        <v>836</v>
      </c>
      <c r="D13898" s="92">
        <v>41513.479166666701</v>
      </c>
      <c r="E13898" t="s">
        <v>398</v>
      </c>
      <c r="F13898" t="s">
        <v>1004</v>
      </c>
    </row>
    <row r="13899" spans="1:6" x14ac:dyDescent="0.25">
      <c r="A13899" t="s">
        <v>14474</v>
      </c>
      <c r="B13899" t="s">
        <v>1004</v>
      </c>
      <c r="C13899" t="s">
        <v>836</v>
      </c>
      <c r="D13899" s="92">
        <v>41513.479166666701</v>
      </c>
      <c r="E13899" t="s">
        <v>347</v>
      </c>
      <c r="F13899" t="s">
        <v>1004</v>
      </c>
    </row>
    <row r="13900" spans="1:6" x14ac:dyDescent="0.25">
      <c r="A13900" t="s">
        <v>14475</v>
      </c>
      <c r="B13900" t="s">
        <v>1004</v>
      </c>
      <c r="C13900" t="s">
        <v>836</v>
      </c>
      <c r="D13900" s="92">
        <v>41513.479166666701</v>
      </c>
      <c r="E13900" t="s">
        <v>340</v>
      </c>
      <c r="F13900" t="s">
        <v>1004</v>
      </c>
    </row>
    <row r="13901" spans="1:6" x14ac:dyDescent="0.25">
      <c r="A13901" t="s">
        <v>14476</v>
      </c>
      <c r="B13901" t="s">
        <v>1004</v>
      </c>
      <c r="C13901" t="s">
        <v>836</v>
      </c>
      <c r="D13901" s="92">
        <v>41513.479166666701</v>
      </c>
      <c r="E13901" t="s">
        <v>361</v>
      </c>
      <c r="F13901" t="s">
        <v>1004</v>
      </c>
    </row>
    <row r="13902" spans="1:6" x14ac:dyDescent="0.25">
      <c r="A13902" t="s">
        <v>14477</v>
      </c>
      <c r="B13902" t="s">
        <v>1004</v>
      </c>
      <c r="C13902" t="s">
        <v>836</v>
      </c>
      <c r="D13902" s="92">
        <v>41513.479166666701</v>
      </c>
      <c r="E13902" t="s">
        <v>360</v>
      </c>
      <c r="F13902" t="s">
        <v>1004</v>
      </c>
    </row>
    <row r="13903" spans="1:6" x14ac:dyDescent="0.25">
      <c r="A13903" t="s">
        <v>14478</v>
      </c>
      <c r="B13903" t="s">
        <v>1004</v>
      </c>
      <c r="C13903" t="s">
        <v>836</v>
      </c>
      <c r="D13903" s="92">
        <v>41513.479166666701</v>
      </c>
      <c r="E13903" t="s">
        <v>380</v>
      </c>
      <c r="F13903" t="s">
        <v>1004</v>
      </c>
    </row>
    <row r="13904" spans="1:6" x14ac:dyDescent="0.25">
      <c r="A13904" t="s">
        <v>14479</v>
      </c>
      <c r="B13904" t="s">
        <v>1004</v>
      </c>
      <c r="C13904" t="s">
        <v>836</v>
      </c>
      <c r="D13904" s="92">
        <v>41513.479166666701</v>
      </c>
      <c r="E13904" t="s">
        <v>359</v>
      </c>
      <c r="F13904" t="s">
        <v>1004</v>
      </c>
    </row>
    <row r="13905" spans="1:6" x14ac:dyDescent="0.25">
      <c r="A13905" t="s">
        <v>14480</v>
      </c>
      <c r="B13905" t="s">
        <v>1004</v>
      </c>
      <c r="C13905" t="s">
        <v>836</v>
      </c>
      <c r="D13905" s="92">
        <v>41513.479166666701</v>
      </c>
      <c r="E13905" t="s">
        <v>344</v>
      </c>
      <c r="F13905" t="s">
        <v>1004</v>
      </c>
    </row>
    <row r="13906" spans="1:6" x14ac:dyDescent="0.25">
      <c r="A13906" t="s">
        <v>14481</v>
      </c>
      <c r="B13906" t="s">
        <v>1004</v>
      </c>
      <c r="C13906" t="s">
        <v>836</v>
      </c>
      <c r="D13906" s="92">
        <v>41513.479166666701</v>
      </c>
      <c r="E13906" t="s">
        <v>357</v>
      </c>
      <c r="F13906" t="s">
        <v>1004</v>
      </c>
    </row>
    <row r="13907" spans="1:6" x14ac:dyDescent="0.25">
      <c r="A13907" t="s">
        <v>14482</v>
      </c>
      <c r="B13907" t="s">
        <v>1004</v>
      </c>
      <c r="C13907" t="s">
        <v>836</v>
      </c>
      <c r="D13907" s="92">
        <v>41513.479166666701</v>
      </c>
      <c r="E13907" t="s">
        <v>378</v>
      </c>
      <c r="F13907" t="s">
        <v>1004</v>
      </c>
    </row>
    <row r="13908" spans="1:6" x14ac:dyDescent="0.25">
      <c r="A13908" t="s">
        <v>14483</v>
      </c>
      <c r="B13908" t="s">
        <v>1004</v>
      </c>
      <c r="C13908" t="s">
        <v>836</v>
      </c>
      <c r="D13908" s="92">
        <v>41513.479166666701</v>
      </c>
      <c r="E13908" t="s">
        <v>358</v>
      </c>
      <c r="F13908" t="s">
        <v>1004</v>
      </c>
    </row>
    <row r="13909" spans="1:6" x14ac:dyDescent="0.25">
      <c r="A13909" t="s">
        <v>14484</v>
      </c>
      <c r="B13909" t="s">
        <v>1004</v>
      </c>
      <c r="C13909" t="s">
        <v>836</v>
      </c>
      <c r="D13909" s="92">
        <v>41513.479166666701</v>
      </c>
      <c r="E13909" t="s">
        <v>356</v>
      </c>
      <c r="F13909" t="s">
        <v>1004</v>
      </c>
    </row>
    <row r="13910" spans="1:6" x14ac:dyDescent="0.25">
      <c r="A13910" t="s">
        <v>14485</v>
      </c>
      <c r="B13910" t="s">
        <v>1004</v>
      </c>
      <c r="C13910" t="s">
        <v>836</v>
      </c>
      <c r="D13910" s="92">
        <v>41513.479166666701</v>
      </c>
      <c r="E13910" t="s">
        <v>345</v>
      </c>
      <c r="F13910" t="s">
        <v>1004</v>
      </c>
    </row>
    <row r="13911" spans="1:6" x14ac:dyDescent="0.25">
      <c r="A13911" t="s">
        <v>14486</v>
      </c>
      <c r="B13911" t="s">
        <v>1004</v>
      </c>
      <c r="C13911" t="s">
        <v>836</v>
      </c>
      <c r="D13911" s="92">
        <v>41513.479166666701</v>
      </c>
      <c r="E13911" t="s">
        <v>355</v>
      </c>
      <c r="F13911" t="s">
        <v>1004</v>
      </c>
    </row>
    <row r="13912" spans="1:6" x14ac:dyDescent="0.25">
      <c r="A13912" t="s">
        <v>14487</v>
      </c>
      <c r="B13912" t="s">
        <v>1004</v>
      </c>
      <c r="C13912" t="s">
        <v>836</v>
      </c>
      <c r="D13912" s="92">
        <v>41513.479166666701</v>
      </c>
      <c r="E13912" t="s">
        <v>404</v>
      </c>
      <c r="F13912" t="s">
        <v>1004</v>
      </c>
    </row>
    <row r="13913" spans="1:6" x14ac:dyDescent="0.25">
      <c r="A13913" t="s">
        <v>14488</v>
      </c>
      <c r="B13913" t="s">
        <v>1004</v>
      </c>
      <c r="C13913" t="s">
        <v>836</v>
      </c>
      <c r="D13913" s="92">
        <v>41513.479166666701</v>
      </c>
      <c r="E13913" t="s">
        <v>402</v>
      </c>
      <c r="F13913" t="s">
        <v>1004</v>
      </c>
    </row>
    <row r="13914" spans="1:6" x14ac:dyDescent="0.25">
      <c r="A13914" t="s">
        <v>14489</v>
      </c>
      <c r="B13914" t="s">
        <v>1004</v>
      </c>
      <c r="C13914" t="s">
        <v>836</v>
      </c>
      <c r="D13914" s="92">
        <v>41513.479166666701</v>
      </c>
      <c r="E13914" t="s">
        <v>354</v>
      </c>
      <c r="F13914" t="s">
        <v>1004</v>
      </c>
    </row>
    <row r="13915" spans="1:6" x14ac:dyDescent="0.25">
      <c r="A13915" t="s">
        <v>14490</v>
      </c>
      <c r="B13915" t="s">
        <v>1004</v>
      </c>
      <c r="C13915" t="s">
        <v>836</v>
      </c>
      <c r="D13915" s="92">
        <v>41513.479166666701</v>
      </c>
      <c r="E13915" t="s">
        <v>353</v>
      </c>
      <c r="F13915" t="s">
        <v>1004</v>
      </c>
    </row>
    <row r="13916" spans="1:6" x14ac:dyDescent="0.25">
      <c r="A13916" t="s">
        <v>14491</v>
      </c>
      <c r="B13916" t="s">
        <v>1004</v>
      </c>
      <c r="C13916" t="s">
        <v>836</v>
      </c>
      <c r="D13916" s="92">
        <v>41513.479166666701</v>
      </c>
      <c r="E13916" t="s">
        <v>397</v>
      </c>
      <c r="F13916" t="s">
        <v>1004</v>
      </c>
    </row>
    <row r="13917" spans="1:6" x14ac:dyDescent="0.25">
      <c r="A13917" t="s">
        <v>14492</v>
      </c>
      <c r="B13917" t="s">
        <v>1004</v>
      </c>
      <c r="C13917" t="s">
        <v>836</v>
      </c>
      <c r="D13917" s="92">
        <v>41513.479166666701</v>
      </c>
      <c r="E13917" t="s">
        <v>395</v>
      </c>
      <c r="F13917" t="s">
        <v>1004</v>
      </c>
    </row>
    <row r="13918" spans="1:6" x14ac:dyDescent="0.25">
      <c r="A13918" t="s">
        <v>14493</v>
      </c>
      <c r="B13918" t="s">
        <v>1004</v>
      </c>
      <c r="C13918" t="s">
        <v>836</v>
      </c>
      <c r="D13918" s="92">
        <v>41513.479166666701</v>
      </c>
      <c r="E13918" t="s">
        <v>403</v>
      </c>
      <c r="F13918" t="s">
        <v>1004</v>
      </c>
    </row>
    <row r="13919" spans="1:6" x14ac:dyDescent="0.25">
      <c r="A13919" t="s">
        <v>14494</v>
      </c>
      <c r="B13919" t="s">
        <v>1004</v>
      </c>
      <c r="C13919" t="s">
        <v>836</v>
      </c>
      <c r="D13919" s="92">
        <v>41513.479166666701</v>
      </c>
      <c r="E13919" t="s">
        <v>401</v>
      </c>
      <c r="F13919" t="s">
        <v>1004</v>
      </c>
    </row>
    <row r="13920" spans="1:6" x14ac:dyDescent="0.25">
      <c r="A13920" t="s">
        <v>14495</v>
      </c>
      <c r="B13920" t="s">
        <v>1004</v>
      </c>
      <c r="C13920" t="s">
        <v>836</v>
      </c>
      <c r="D13920" s="92">
        <v>41513.479166666701</v>
      </c>
      <c r="E13920" t="s">
        <v>352</v>
      </c>
      <c r="F13920" t="s">
        <v>1004</v>
      </c>
    </row>
    <row r="13921" spans="1:6" x14ac:dyDescent="0.25">
      <c r="A13921" t="s">
        <v>14496</v>
      </c>
      <c r="B13921" t="s">
        <v>1004</v>
      </c>
      <c r="C13921" t="s">
        <v>836</v>
      </c>
      <c r="D13921" s="92">
        <v>41513.479166666701</v>
      </c>
      <c r="E13921" t="s">
        <v>351</v>
      </c>
      <c r="F13921" t="s">
        <v>1004</v>
      </c>
    </row>
    <row r="13922" spans="1:6" x14ac:dyDescent="0.25">
      <c r="A13922" t="s">
        <v>14497</v>
      </c>
      <c r="B13922" t="s">
        <v>1004</v>
      </c>
      <c r="C13922" t="s">
        <v>836</v>
      </c>
      <c r="D13922" s="92">
        <v>41513.479166666701</v>
      </c>
      <c r="E13922" t="s">
        <v>396</v>
      </c>
      <c r="F13922" t="s">
        <v>1004</v>
      </c>
    </row>
    <row r="13923" spans="1:6" x14ac:dyDescent="0.25">
      <c r="A13923" t="s">
        <v>14498</v>
      </c>
      <c r="B13923" t="s">
        <v>1004</v>
      </c>
      <c r="C13923" t="s">
        <v>836</v>
      </c>
      <c r="D13923" s="92">
        <v>41513.479166666701</v>
      </c>
      <c r="E13923" t="s">
        <v>394</v>
      </c>
      <c r="F13923" t="s">
        <v>1004</v>
      </c>
    </row>
    <row r="13924" spans="1:6" x14ac:dyDescent="0.25">
      <c r="A13924" t="s">
        <v>14499</v>
      </c>
      <c r="B13924" t="s">
        <v>1004</v>
      </c>
      <c r="C13924" t="s">
        <v>836</v>
      </c>
      <c r="D13924" s="92">
        <v>41513.479166666701</v>
      </c>
      <c r="E13924" t="s">
        <v>387</v>
      </c>
      <c r="F13924" t="s">
        <v>1004</v>
      </c>
    </row>
    <row r="13925" spans="1:6" x14ac:dyDescent="0.25">
      <c r="A13925" t="s">
        <v>14500</v>
      </c>
      <c r="B13925" t="s">
        <v>1004</v>
      </c>
      <c r="C13925" t="s">
        <v>836</v>
      </c>
      <c r="D13925" s="92">
        <v>41513.479166666701</v>
      </c>
      <c r="E13925" t="s">
        <v>350</v>
      </c>
      <c r="F13925" t="s">
        <v>1004</v>
      </c>
    </row>
    <row r="13926" spans="1:6" x14ac:dyDescent="0.25">
      <c r="A13926" t="s">
        <v>14501</v>
      </c>
      <c r="B13926" t="s">
        <v>1004</v>
      </c>
      <c r="C13926" t="s">
        <v>836</v>
      </c>
      <c r="D13926" s="92">
        <v>41513.479166666701</v>
      </c>
      <c r="E13926" t="s">
        <v>349</v>
      </c>
      <c r="F13926" t="s">
        <v>1004</v>
      </c>
    </row>
    <row r="13927" spans="1:6" x14ac:dyDescent="0.25">
      <c r="A13927" t="s">
        <v>14502</v>
      </c>
      <c r="B13927" t="s">
        <v>1004</v>
      </c>
      <c r="C13927" t="s">
        <v>836</v>
      </c>
      <c r="D13927" s="92">
        <v>41513.479166666701</v>
      </c>
      <c r="E13927" t="s">
        <v>763</v>
      </c>
      <c r="F13927" t="s">
        <v>1004</v>
      </c>
    </row>
    <row r="13928" spans="1:6" x14ac:dyDescent="0.25">
      <c r="A13928" t="s">
        <v>14503</v>
      </c>
      <c r="B13928" t="s">
        <v>1004</v>
      </c>
      <c r="C13928" t="s">
        <v>836</v>
      </c>
      <c r="D13928" s="92">
        <v>41513.479166666701</v>
      </c>
      <c r="E13928" t="s">
        <v>762</v>
      </c>
      <c r="F13928" t="s">
        <v>1004</v>
      </c>
    </row>
    <row r="13929" spans="1:6" x14ac:dyDescent="0.25">
      <c r="A13929" t="s">
        <v>14504</v>
      </c>
      <c r="B13929" t="s">
        <v>1004</v>
      </c>
      <c r="C13929" t="s">
        <v>836</v>
      </c>
      <c r="D13929" s="92">
        <v>41513.479166666701</v>
      </c>
      <c r="E13929" t="s">
        <v>760</v>
      </c>
      <c r="F13929" t="s">
        <v>1004</v>
      </c>
    </row>
    <row r="13930" spans="1:6" x14ac:dyDescent="0.25">
      <c r="A13930" t="s">
        <v>14505</v>
      </c>
      <c r="B13930" t="s">
        <v>1004</v>
      </c>
      <c r="C13930" t="s">
        <v>836</v>
      </c>
      <c r="D13930" s="92">
        <v>41513.479166666701</v>
      </c>
      <c r="E13930" t="s">
        <v>986</v>
      </c>
      <c r="F13930" t="s">
        <v>1004</v>
      </c>
    </row>
    <row r="13931" spans="1:6" x14ac:dyDescent="0.25">
      <c r="A13931" t="s">
        <v>14506</v>
      </c>
      <c r="B13931" t="s">
        <v>1004</v>
      </c>
      <c r="C13931" t="s">
        <v>836</v>
      </c>
      <c r="D13931" s="92">
        <v>41513.479166666701</v>
      </c>
      <c r="E13931" t="s">
        <v>756</v>
      </c>
      <c r="F13931" t="s">
        <v>1004</v>
      </c>
    </row>
    <row r="13932" spans="1:6" x14ac:dyDescent="0.25">
      <c r="A13932" t="s">
        <v>14507</v>
      </c>
      <c r="B13932" t="s">
        <v>1004</v>
      </c>
      <c r="C13932" t="s">
        <v>836</v>
      </c>
      <c r="D13932" s="92">
        <v>41513.479166666701</v>
      </c>
      <c r="E13932" t="s">
        <v>755</v>
      </c>
      <c r="F13932" t="s">
        <v>1004</v>
      </c>
    </row>
    <row r="13933" spans="1:6" x14ac:dyDescent="0.25">
      <c r="A13933" t="s">
        <v>14508</v>
      </c>
      <c r="B13933" t="s">
        <v>1004</v>
      </c>
      <c r="C13933" t="s">
        <v>836</v>
      </c>
      <c r="D13933" s="92">
        <v>41513.479166666701</v>
      </c>
      <c r="E13933" t="s">
        <v>754</v>
      </c>
      <c r="F13933" t="s">
        <v>1004</v>
      </c>
    </row>
    <row r="13934" spans="1:6" x14ac:dyDescent="0.25">
      <c r="A13934" t="s">
        <v>14509</v>
      </c>
      <c r="B13934" t="s">
        <v>1004</v>
      </c>
      <c r="C13934" t="s">
        <v>836</v>
      </c>
      <c r="D13934" s="92">
        <v>41513.479166666701</v>
      </c>
      <c r="E13934" t="s">
        <v>753</v>
      </c>
      <c r="F13934" t="s">
        <v>1004</v>
      </c>
    </row>
    <row r="13935" spans="1:6" x14ac:dyDescent="0.25">
      <c r="A13935" t="s">
        <v>14510</v>
      </c>
      <c r="B13935" t="s">
        <v>1004</v>
      </c>
      <c r="C13935" t="s">
        <v>836</v>
      </c>
      <c r="D13935" s="92">
        <v>41513.479166666701</v>
      </c>
      <c r="E13935" t="s">
        <v>987</v>
      </c>
      <c r="F13935" t="s">
        <v>1004</v>
      </c>
    </row>
    <row r="13936" spans="1:6" x14ac:dyDescent="0.25">
      <c r="A13936" t="s">
        <v>14511</v>
      </c>
      <c r="B13936" t="s">
        <v>1004</v>
      </c>
      <c r="C13936" t="s">
        <v>836</v>
      </c>
      <c r="D13936" s="92">
        <v>41513.479166666701</v>
      </c>
      <c r="E13936" t="s">
        <v>988</v>
      </c>
      <c r="F13936" t="s">
        <v>1004</v>
      </c>
    </row>
    <row r="13937" spans="1:6" x14ac:dyDescent="0.25">
      <c r="A13937" t="s">
        <v>14512</v>
      </c>
      <c r="B13937" t="s">
        <v>1004</v>
      </c>
      <c r="C13937" t="s">
        <v>836</v>
      </c>
      <c r="D13937" s="92">
        <v>41513.479166666701</v>
      </c>
      <c r="E13937" t="s">
        <v>989</v>
      </c>
      <c r="F13937" t="s">
        <v>1004</v>
      </c>
    </row>
    <row r="13938" spans="1:6" x14ac:dyDescent="0.25">
      <c r="A13938" t="s">
        <v>14513</v>
      </c>
      <c r="B13938" t="s">
        <v>1004</v>
      </c>
      <c r="C13938" t="s">
        <v>836</v>
      </c>
      <c r="D13938" s="92">
        <v>41513.479166666701</v>
      </c>
      <c r="E13938" t="s">
        <v>990</v>
      </c>
      <c r="F13938" t="s">
        <v>1004</v>
      </c>
    </row>
    <row r="13939" spans="1:6" x14ac:dyDescent="0.25">
      <c r="A13939" t="s">
        <v>14514</v>
      </c>
      <c r="B13939" t="s">
        <v>1004</v>
      </c>
      <c r="C13939" t="s">
        <v>836</v>
      </c>
      <c r="D13939" s="92">
        <v>41513.479166666701</v>
      </c>
      <c r="E13939" t="s">
        <v>768</v>
      </c>
      <c r="F13939" t="s">
        <v>1004</v>
      </c>
    </row>
    <row r="13940" spans="1:6" x14ac:dyDescent="0.25">
      <c r="A13940" t="s">
        <v>14515</v>
      </c>
      <c r="B13940" t="s">
        <v>1004</v>
      </c>
      <c r="C13940" t="s">
        <v>836</v>
      </c>
      <c r="D13940" s="92">
        <v>41513.479166666701</v>
      </c>
      <c r="E13940" t="s">
        <v>767</v>
      </c>
      <c r="F13940" t="s">
        <v>1004</v>
      </c>
    </row>
    <row r="13941" spans="1:6" x14ac:dyDescent="0.25">
      <c r="A13941" t="s">
        <v>14516</v>
      </c>
      <c r="B13941" t="s">
        <v>1004</v>
      </c>
      <c r="C13941" t="s">
        <v>836</v>
      </c>
      <c r="D13941" s="92">
        <v>41513.479166666701</v>
      </c>
      <c r="E13941" t="s">
        <v>991</v>
      </c>
      <c r="F13941" t="s">
        <v>1004</v>
      </c>
    </row>
    <row r="13942" spans="1:6" x14ac:dyDescent="0.25">
      <c r="A13942" t="s">
        <v>14517</v>
      </c>
      <c r="B13942" t="s">
        <v>1004</v>
      </c>
      <c r="C13942" t="s">
        <v>836</v>
      </c>
      <c r="D13942" s="92">
        <v>41513.479166666701</v>
      </c>
      <c r="E13942" t="s">
        <v>992</v>
      </c>
      <c r="F13942" t="s">
        <v>1004</v>
      </c>
    </row>
    <row r="13943" spans="1:6" x14ac:dyDescent="0.25">
      <c r="A13943" t="s">
        <v>14518</v>
      </c>
      <c r="B13943" t="s">
        <v>1004</v>
      </c>
      <c r="C13943" t="s">
        <v>836</v>
      </c>
      <c r="D13943" s="92">
        <v>41513.479166666701</v>
      </c>
      <c r="E13943" t="s">
        <v>993</v>
      </c>
      <c r="F13943" t="s">
        <v>1004</v>
      </c>
    </row>
    <row r="13944" spans="1:6" x14ac:dyDescent="0.25">
      <c r="A13944" t="s">
        <v>14519</v>
      </c>
      <c r="B13944" t="s">
        <v>1004</v>
      </c>
      <c r="C13944" t="s">
        <v>836</v>
      </c>
      <c r="D13944" s="92">
        <v>41513.479166666701</v>
      </c>
      <c r="E13944" t="s">
        <v>779</v>
      </c>
      <c r="F13944" t="s">
        <v>1004</v>
      </c>
    </row>
    <row r="13945" spans="1:6" x14ac:dyDescent="0.25">
      <c r="A13945" t="s">
        <v>14520</v>
      </c>
      <c r="B13945" t="s">
        <v>1004</v>
      </c>
      <c r="C13945" t="s">
        <v>836</v>
      </c>
      <c r="D13945" s="92">
        <v>41513.479166666701</v>
      </c>
      <c r="E13945" t="s">
        <v>778</v>
      </c>
      <c r="F13945" t="s">
        <v>1004</v>
      </c>
    </row>
    <row r="13946" spans="1:6" x14ac:dyDescent="0.25">
      <c r="A13946" t="s">
        <v>14521</v>
      </c>
      <c r="B13946" t="s">
        <v>1004</v>
      </c>
      <c r="C13946" t="s">
        <v>836</v>
      </c>
      <c r="D13946" s="92">
        <v>41513.479166666701</v>
      </c>
      <c r="E13946" t="s">
        <v>994</v>
      </c>
      <c r="F13946" t="s">
        <v>1004</v>
      </c>
    </row>
    <row r="13947" spans="1:6" x14ac:dyDescent="0.25">
      <c r="A13947" t="s">
        <v>14522</v>
      </c>
      <c r="B13947" t="s">
        <v>1004</v>
      </c>
      <c r="C13947" t="s">
        <v>836</v>
      </c>
      <c r="D13947" s="92">
        <v>41513.479166666701</v>
      </c>
      <c r="E13947" t="s">
        <v>736</v>
      </c>
      <c r="F13947" t="s">
        <v>1004</v>
      </c>
    </row>
    <row r="13948" spans="1:6" x14ac:dyDescent="0.25">
      <c r="A13948" t="s">
        <v>14523</v>
      </c>
      <c r="B13948" t="s">
        <v>1004</v>
      </c>
      <c r="C13948" t="s">
        <v>836</v>
      </c>
      <c r="D13948" s="92">
        <v>41513.479166666701</v>
      </c>
      <c r="E13948" t="s">
        <v>734</v>
      </c>
      <c r="F13948" t="s">
        <v>1004</v>
      </c>
    </row>
    <row r="13949" spans="1:6" x14ac:dyDescent="0.25">
      <c r="A13949" t="s">
        <v>14524</v>
      </c>
      <c r="B13949" t="s">
        <v>1004</v>
      </c>
      <c r="C13949" t="s">
        <v>836</v>
      </c>
      <c r="D13949" s="92">
        <v>41513.479166666701</v>
      </c>
      <c r="E13949" t="s">
        <v>733</v>
      </c>
      <c r="F13949" t="s">
        <v>1004</v>
      </c>
    </row>
    <row r="13950" spans="1:6" x14ac:dyDescent="0.25">
      <c r="A13950" t="s">
        <v>14460</v>
      </c>
      <c r="B13950" t="s">
        <v>1004</v>
      </c>
      <c r="C13950" t="s">
        <v>836</v>
      </c>
      <c r="D13950" s="92">
        <v>41513.479166666701</v>
      </c>
      <c r="E13950" t="s">
        <v>391</v>
      </c>
      <c r="F13950" t="s">
        <v>1004</v>
      </c>
    </row>
    <row r="13951" spans="1:6" x14ac:dyDescent="0.25">
      <c r="A13951" t="s">
        <v>14461</v>
      </c>
      <c r="B13951" t="s">
        <v>1004</v>
      </c>
      <c r="C13951" t="s">
        <v>836</v>
      </c>
      <c r="D13951" s="92">
        <v>41513.479166666701</v>
      </c>
      <c r="E13951" t="s">
        <v>386</v>
      </c>
      <c r="F13951" t="s">
        <v>1004</v>
      </c>
    </row>
    <row r="13952" spans="1:6" x14ac:dyDescent="0.25">
      <c r="A13952" t="s">
        <v>14462</v>
      </c>
      <c r="B13952" t="s">
        <v>1004</v>
      </c>
      <c r="C13952" t="s">
        <v>836</v>
      </c>
      <c r="D13952" s="92">
        <v>41513.479166666701</v>
      </c>
      <c r="E13952" t="s">
        <v>384</v>
      </c>
      <c r="F13952" t="s">
        <v>1004</v>
      </c>
    </row>
    <row r="13953" spans="1:6" x14ac:dyDescent="0.25">
      <c r="A13953" t="s">
        <v>14525</v>
      </c>
      <c r="B13953" t="s">
        <v>1004</v>
      </c>
      <c r="C13953" t="s">
        <v>836</v>
      </c>
      <c r="D13953" s="92">
        <v>41513.479166666701</v>
      </c>
      <c r="E13953" t="s">
        <v>995</v>
      </c>
      <c r="F13953" t="s">
        <v>1004</v>
      </c>
    </row>
    <row r="13954" spans="1:6" x14ac:dyDescent="0.25">
      <c r="A13954" t="s">
        <v>14526</v>
      </c>
      <c r="B13954" t="s">
        <v>1004</v>
      </c>
      <c r="C13954" t="s">
        <v>836</v>
      </c>
      <c r="D13954" s="92">
        <v>41513.479166666701</v>
      </c>
      <c r="E13954" t="s">
        <v>784</v>
      </c>
      <c r="F13954" t="s">
        <v>1004</v>
      </c>
    </row>
    <row r="13955" spans="1:6" x14ac:dyDescent="0.25">
      <c r="A13955" t="s">
        <v>14527</v>
      </c>
      <c r="B13955" t="s">
        <v>1004</v>
      </c>
      <c r="C13955" t="s">
        <v>836</v>
      </c>
      <c r="D13955" s="92">
        <v>41513.479166666701</v>
      </c>
      <c r="E13955" t="s">
        <v>996</v>
      </c>
      <c r="F13955" t="s">
        <v>1004</v>
      </c>
    </row>
    <row r="13956" spans="1:6" x14ac:dyDescent="0.25">
      <c r="A13956" t="s">
        <v>14528</v>
      </c>
      <c r="B13956" t="s">
        <v>1004</v>
      </c>
      <c r="C13956" t="s">
        <v>836</v>
      </c>
      <c r="D13956" s="92">
        <v>41513.479166666701</v>
      </c>
      <c r="E13956" t="s">
        <v>783</v>
      </c>
      <c r="F13956" t="s">
        <v>1004</v>
      </c>
    </row>
    <row r="13957" spans="1:6" x14ac:dyDescent="0.25">
      <c r="A13957" t="s">
        <v>14529</v>
      </c>
      <c r="B13957" t="s">
        <v>1004</v>
      </c>
      <c r="C13957" t="s">
        <v>836</v>
      </c>
      <c r="D13957" s="92">
        <v>41513.479166666701</v>
      </c>
      <c r="E13957" t="s">
        <v>997</v>
      </c>
      <c r="F13957" t="s">
        <v>1004</v>
      </c>
    </row>
    <row r="13958" spans="1:6" x14ac:dyDescent="0.25">
      <c r="A13958" t="s">
        <v>14530</v>
      </c>
      <c r="B13958" t="s">
        <v>1004</v>
      </c>
      <c r="C13958" t="s">
        <v>836</v>
      </c>
      <c r="D13958" s="92">
        <v>41513.479166666701</v>
      </c>
      <c r="E13958" t="s">
        <v>998</v>
      </c>
      <c r="F13958" t="s">
        <v>1004</v>
      </c>
    </row>
    <row r="13959" spans="1:6" x14ac:dyDescent="0.25">
      <c r="A13959" t="s">
        <v>14531</v>
      </c>
      <c r="B13959" t="s">
        <v>1004</v>
      </c>
      <c r="C13959" t="s">
        <v>836</v>
      </c>
      <c r="D13959" s="92">
        <v>41513.479166666701</v>
      </c>
      <c r="E13959" t="s">
        <v>770</v>
      </c>
      <c r="F13959" t="s">
        <v>1004</v>
      </c>
    </row>
    <row r="13960" spans="1:6" x14ac:dyDescent="0.25">
      <c r="A13960" t="s">
        <v>14532</v>
      </c>
      <c r="B13960" t="s">
        <v>1004</v>
      </c>
      <c r="C13960" t="s">
        <v>836</v>
      </c>
      <c r="D13960" s="92">
        <v>41513.479166666701</v>
      </c>
      <c r="E13960" t="s">
        <v>782</v>
      </c>
      <c r="F13960" t="s">
        <v>1004</v>
      </c>
    </row>
    <row r="13961" spans="1:6" x14ac:dyDescent="0.25">
      <c r="A13961" t="s">
        <v>14533</v>
      </c>
      <c r="B13961" t="s">
        <v>1004</v>
      </c>
      <c r="C13961" t="s">
        <v>836</v>
      </c>
      <c r="D13961" s="92">
        <v>41513.479166666701</v>
      </c>
      <c r="E13961" t="s">
        <v>781</v>
      </c>
      <c r="F13961" t="s">
        <v>1004</v>
      </c>
    </row>
    <row r="13962" spans="1:6" x14ac:dyDescent="0.25">
      <c r="A13962" t="s">
        <v>14534</v>
      </c>
      <c r="B13962" t="s">
        <v>1004</v>
      </c>
      <c r="C13962" t="s">
        <v>836</v>
      </c>
      <c r="D13962" s="92">
        <v>41513.479166666701</v>
      </c>
      <c r="E13962" t="s">
        <v>780</v>
      </c>
      <c r="F13962" t="s">
        <v>1004</v>
      </c>
    </row>
    <row r="13963" spans="1:6" x14ac:dyDescent="0.25">
      <c r="A13963" t="s">
        <v>14535</v>
      </c>
      <c r="B13963" t="s">
        <v>1004</v>
      </c>
      <c r="C13963" t="s">
        <v>836</v>
      </c>
      <c r="D13963" s="92">
        <v>41513.479166666701</v>
      </c>
      <c r="E13963" t="s">
        <v>999</v>
      </c>
      <c r="F13963" t="s">
        <v>1004</v>
      </c>
    </row>
    <row r="13964" spans="1:6" x14ac:dyDescent="0.25">
      <c r="A13964" t="s">
        <v>14536</v>
      </c>
      <c r="B13964" t="s">
        <v>1004</v>
      </c>
      <c r="C13964" t="s">
        <v>836</v>
      </c>
      <c r="D13964" s="92">
        <v>41513.479166666701</v>
      </c>
      <c r="E13964" t="s">
        <v>1000</v>
      </c>
      <c r="F13964" t="s">
        <v>1004</v>
      </c>
    </row>
    <row r="13965" spans="1:6" x14ac:dyDescent="0.25">
      <c r="A13965" t="s">
        <v>14537</v>
      </c>
      <c r="B13965" t="s">
        <v>1004</v>
      </c>
      <c r="C13965" t="s">
        <v>836</v>
      </c>
      <c r="D13965" s="92">
        <v>41513.479166666701</v>
      </c>
      <c r="E13965" t="s">
        <v>728</v>
      </c>
      <c r="F13965" t="s">
        <v>1004</v>
      </c>
    </row>
    <row r="13966" spans="1:6" x14ac:dyDescent="0.25">
      <c r="A13966" t="s">
        <v>14538</v>
      </c>
      <c r="B13966" t="s">
        <v>1004</v>
      </c>
      <c r="C13966" t="s">
        <v>836</v>
      </c>
      <c r="D13966" s="92">
        <v>41513.479166666701</v>
      </c>
      <c r="E13966" t="s">
        <v>727</v>
      </c>
      <c r="F13966" t="s">
        <v>1004</v>
      </c>
    </row>
    <row r="13967" spans="1:6" x14ac:dyDescent="0.25">
      <c r="A13967" t="s">
        <v>14477</v>
      </c>
      <c r="B13967" t="s">
        <v>1004</v>
      </c>
      <c r="C13967" t="s">
        <v>836</v>
      </c>
      <c r="D13967" s="92">
        <v>41513.479166666701</v>
      </c>
      <c r="E13967" t="s">
        <v>360</v>
      </c>
      <c r="F13967" t="s">
        <v>1004</v>
      </c>
    </row>
    <row r="13968" spans="1:6" x14ac:dyDescent="0.25">
      <c r="A13968" t="s">
        <v>14539</v>
      </c>
      <c r="B13968" t="s">
        <v>1004</v>
      </c>
      <c r="C13968" t="s">
        <v>836</v>
      </c>
      <c r="D13968" s="92">
        <v>41513.479166666701</v>
      </c>
      <c r="E13968" t="s">
        <v>726</v>
      </c>
      <c r="F13968" t="s">
        <v>1004</v>
      </c>
    </row>
    <row r="13969" spans="1:6" x14ac:dyDescent="0.25">
      <c r="A13969" t="s">
        <v>14540</v>
      </c>
      <c r="B13969" t="s">
        <v>1004</v>
      </c>
      <c r="C13969" t="s">
        <v>836</v>
      </c>
      <c r="D13969" s="92">
        <v>41513.479166666701</v>
      </c>
      <c r="E13969" t="s">
        <v>724</v>
      </c>
      <c r="F13969" t="s">
        <v>1004</v>
      </c>
    </row>
    <row r="13970" spans="1:6" x14ac:dyDescent="0.25">
      <c r="A13970" t="s">
        <v>14541</v>
      </c>
      <c r="B13970" t="s">
        <v>1004</v>
      </c>
      <c r="C13970" t="s">
        <v>836</v>
      </c>
      <c r="D13970" s="92">
        <v>41513.479166666701</v>
      </c>
      <c r="E13970" t="s">
        <v>723</v>
      </c>
      <c r="F13970" t="s">
        <v>1004</v>
      </c>
    </row>
    <row r="13971" spans="1:6" x14ac:dyDescent="0.25">
      <c r="A13971" t="s">
        <v>14542</v>
      </c>
      <c r="B13971" t="s">
        <v>1004</v>
      </c>
      <c r="C13971" t="s">
        <v>836</v>
      </c>
      <c r="D13971" s="92">
        <v>41513.479166666701</v>
      </c>
      <c r="E13971" t="s">
        <v>722</v>
      </c>
      <c r="F13971" t="s">
        <v>1004</v>
      </c>
    </row>
    <row r="13972" spans="1:6" x14ac:dyDescent="0.25">
      <c r="A13972" t="s">
        <v>14543</v>
      </c>
      <c r="B13972" t="s">
        <v>1004</v>
      </c>
      <c r="C13972" t="s">
        <v>836</v>
      </c>
      <c r="D13972" s="92">
        <v>41513.479166666701</v>
      </c>
      <c r="E13972" t="s">
        <v>721</v>
      </c>
      <c r="F13972" t="s">
        <v>1004</v>
      </c>
    </row>
    <row r="13973" spans="1:6" x14ac:dyDescent="0.25">
      <c r="A13973" t="s">
        <v>14544</v>
      </c>
      <c r="B13973" t="s">
        <v>1004</v>
      </c>
      <c r="C13973" t="s">
        <v>836</v>
      </c>
      <c r="D13973" s="92">
        <v>41513.479166666701</v>
      </c>
      <c r="E13973" t="s">
        <v>777</v>
      </c>
      <c r="F13973" t="s">
        <v>1004</v>
      </c>
    </row>
    <row r="13974" spans="1:6" x14ac:dyDescent="0.25">
      <c r="A13974" t="s">
        <v>14545</v>
      </c>
      <c r="B13974" t="s">
        <v>1004</v>
      </c>
      <c r="C13974" t="s">
        <v>836</v>
      </c>
      <c r="D13974" s="92">
        <v>41513.479166666701</v>
      </c>
      <c r="E13974" t="s">
        <v>1001</v>
      </c>
      <c r="F13974" t="s">
        <v>1004</v>
      </c>
    </row>
    <row r="13975" spans="1:6" x14ac:dyDescent="0.25">
      <c r="A13975" t="s">
        <v>14546</v>
      </c>
      <c r="B13975" t="s">
        <v>1004</v>
      </c>
      <c r="C13975" t="s">
        <v>836</v>
      </c>
      <c r="D13975" s="92">
        <v>41513.479166666701</v>
      </c>
      <c r="E13975" t="s">
        <v>1002</v>
      </c>
      <c r="F13975" t="s">
        <v>1004</v>
      </c>
    </row>
    <row r="13976" spans="1:6" x14ac:dyDescent="0.25">
      <c r="A13976" t="s">
        <v>14547</v>
      </c>
      <c r="B13976" t="s">
        <v>1004</v>
      </c>
      <c r="C13976" t="s">
        <v>836</v>
      </c>
      <c r="D13976" s="92">
        <v>41513.479166666701</v>
      </c>
      <c r="E13976" t="s">
        <v>775</v>
      </c>
      <c r="F13976" t="s">
        <v>1004</v>
      </c>
    </row>
    <row r="13977" spans="1:6" x14ac:dyDescent="0.25">
      <c r="A13977" t="s">
        <v>14548</v>
      </c>
      <c r="B13977" t="s">
        <v>1004</v>
      </c>
      <c r="C13977" t="s">
        <v>836</v>
      </c>
      <c r="D13977" s="92">
        <v>41513.479166666701</v>
      </c>
      <c r="E13977" t="s">
        <v>771</v>
      </c>
      <c r="F13977" t="s">
        <v>1004</v>
      </c>
    </row>
    <row r="13978" spans="1:6" x14ac:dyDescent="0.25">
      <c r="A13978" t="s">
        <v>14549</v>
      </c>
      <c r="B13978" t="s">
        <v>1004</v>
      </c>
      <c r="C13978" t="s">
        <v>836</v>
      </c>
      <c r="D13978" s="92">
        <v>41513.479166666701</v>
      </c>
      <c r="E13978" t="s">
        <v>765</v>
      </c>
      <c r="F13978" t="s">
        <v>1004</v>
      </c>
    </row>
    <row r="13979" spans="1:6" x14ac:dyDescent="0.25">
      <c r="A13979" t="s">
        <v>14550</v>
      </c>
      <c r="B13979" t="s">
        <v>1004</v>
      </c>
      <c r="C13979" t="s">
        <v>836</v>
      </c>
      <c r="D13979" s="92">
        <v>41513.479166666701</v>
      </c>
      <c r="E13979" t="s">
        <v>718</v>
      </c>
      <c r="F13979" t="s">
        <v>1004</v>
      </c>
    </row>
    <row r="13980" spans="1:6" x14ac:dyDescent="0.25">
      <c r="A13980" t="s">
        <v>14551</v>
      </c>
      <c r="B13980" t="s">
        <v>1004</v>
      </c>
      <c r="C13980" t="s">
        <v>836</v>
      </c>
      <c r="D13980" s="92">
        <v>41513.479166666701</v>
      </c>
      <c r="E13980" t="s">
        <v>774</v>
      </c>
      <c r="F13980" t="s">
        <v>1004</v>
      </c>
    </row>
    <row r="13981" spans="1:6" x14ac:dyDescent="0.25">
      <c r="A13981" t="s">
        <v>14552</v>
      </c>
      <c r="B13981" t="s">
        <v>1004</v>
      </c>
      <c r="C13981" t="s">
        <v>836</v>
      </c>
      <c r="D13981" s="92">
        <v>41513.479166666701</v>
      </c>
      <c r="E13981" t="s">
        <v>764</v>
      </c>
      <c r="F13981" t="s">
        <v>1004</v>
      </c>
    </row>
    <row r="13982" spans="1:6" x14ac:dyDescent="0.25">
      <c r="A13982" t="s">
        <v>14553</v>
      </c>
      <c r="B13982" t="s">
        <v>1004</v>
      </c>
      <c r="C13982" t="s">
        <v>836</v>
      </c>
      <c r="D13982" s="92">
        <v>41513.479166666701</v>
      </c>
      <c r="E13982" t="s">
        <v>1003</v>
      </c>
      <c r="F13982" t="s">
        <v>1004</v>
      </c>
    </row>
    <row r="13983" spans="1:6" x14ac:dyDescent="0.25">
      <c r="A13983" t="s">
        <v>14554</v>
      </c>
      <c r="B13983" t="s">
        <v>1004</v>
      </c>
      <c r="C13983" t="s">
        <v>836</v>
      </c>
      <c r="D13983" s="92">
        <v>41513.479166666701</v>
      </c>
      <c r="E13983" t="s">
        <v>716</v>
      </c>
      <c r="F13983" t="s">
        <v>1004</v>
      </c>
    </row>
    <row r="13984" spans="1:6" x14ac:dyDescent="0.25">
      <c r="A13984" t="s">
        <v>14555</v>
      </c>
      <c r="B13984" t="s">
        <v>1004</v>
      </c>
      <c r="C13984" t="s">
        <v>836</v>
      </c>
      <c r="D13984" s="92">
        <v>41513.479166666701</v>
      </c>
      <c r="E13984" t="s">
        <v>715</v>
      </c>
      <c r="F13984" t="s">
        <v>1004</v>
      </c>
    </row>
    <row r="13985" spans="1:6" x14ac:dyDescent="0.25">
      <c r="A13985" t="s">
        <v>14556</v>
      </c>
      <c r="B13985" t="s">
        <v>1004</v>
      </c>
      <c r="C13985" t="s">
        <v>836</v>
      </c>
      <c r="D13985" s="92">
        <v>41513.479166666701</v>
      </c>
      <c r="E13985" t="s">
        <v>713</v>
      </c>
      <c r="F13985" t="s">
        <v>1004</v>
      </c>
    </row>
    <row r="13986" spans="1:6" x14ac:dyDescent="0.25">
      <c r="A13986" t="s">
        <v>14557</v>
      </c>
      <c r="B13986" t="s">
        <v>1004</v>
      </c>
      <c r="C13986" t="s">
        <v>836</v>
      </c>
      <c r="D13986" s="92">
        <v>41513.479166666701</v>
      </c>
      <c r="E13986" t="s">
        <v>712</v>
      </c>
      <c r="F13986" t="s">
        <v>1004</v>
      </c>
    </row>
    <row r="13987" spans="1:6" x14ac:dyDescent="0.25">
      <c r="A13987" t="s">
        <v>14558</v>
      </c>
      <c r="B13987" t="s">
        <v>1004</v>
      </c>
      <c r="C13987" t="s">
        <v>836</v>
      </c>
      <c r="D13987" s="92">
        <v>41513.479166666701</v>
      </c>
      <c r="E13987" t="s">
        <v>711</v>
      </c>
      <c r="F13987" t="s">
        <v>1004</v>
      </c>
    </row>
    <row r="13988" spans="1:6" x14ac:dyDescent="0.25">
      <c r="A13988" t="s">
        <v>14559</v>
      </c>
      <c r="B13988" t="s">
        <v>1004</v>
      </c>
      <c r="C13988" t="s">
        <v>904</v>
      </c>
      <c r="D13988" s="92">
        <v>41507.569444444402</v>
      </c>
      <c r="E13988" t="s">
        <v>377</v>
      </c>
      <c r="F13988" t="s">
        <v>1004</v>
      </c>
    </row>
    <row r="13989" spans="1:6" x14ac:dyDescent="0.25">
      <c r="A13989" t="s">
        <v>14560</v>
      </c>
      <c r="B13989" t="s">
        <v>1004</v>
      </c>
      <c r="C13989" t="s">
        <v>904</v>
      </c>
      <c r="D13989" s="92">
        <v>41507.569444444402</v>
      </c>
      <c r="E13989" t="s">
        <v>376</v>
      </c>
      <c r="F13989" t="s">
        <v>1004</v>
      </c>
    </row>
    <row r="13990" spans="1:6" x14ac:dyDescent="0.25">
      <c r="A13990" t="s">
        <v>14561</v>
      </c>
      <c r="B13990" t="s">
        <v>1004</v>
      </c>
      <c r="C13990" t="s">
        <v>904</v>
      </c>
      <c r="D13990" s="92">
        <v>41507.569444444402</v>
      </c>
      <c r="E13990" t="s">
        <v>375</v>
      </c>
      <c r="F13990" t="s">
        <v>1004</v>
      </c>
    </row>
    <row r="13991" spans="1:6" x14ac:dyDescent="0.25">
      <c r="A13991" t="s">
        <v>14562</v>
      </c>
      <c r="B13991" t="s">
        <v>1004</v>
      </c>
      <c r="C13991" t="s">
        <v>904</v>
      </c>
      <c r="D13991" s="92">
        <v>41507.569444444402</v>
      </c>
      <c r="E13991" t="s">
        <v>374</v>
      </c>
      <c r="F13991" t="s">
        <v>1004</v>
      </c>
    </row>
    <row r="13992" spans="1:6" x14ac:dyDescent="0.25">
      <c r="A13992" t="s">
        <v>14563</v>
      </c>
      <c r="B13992" t="s">
        <v>1004</v>
      </c>
      <c r="C13992" t="s">
        <v>904</v>
      </c>
      <c r="D13992" s="92">
        <v>41507.569444444402</v>
      </c>
      <c r="E13992" t="s">
        <v>373</v>
      </c>
      <c r="F13992" t="s">
        <v>1004</v>
      </c>
    </row>
    <row r="13993" spans="1:6" x14ac:dyDescent="0.25">
      <c r="A13993" t="s">
        <v>14564</v>
      </c>
      <c r="B13993" t="s">
        <v>1004</v>
      </c>
      <c r="C13993" t="s">
        <v>904</v>
      </c>
      <c r="D13993" s="92">
        <v>41507.569444444402</v>
      </c>
      <c r="E13993" t="s">
        <v>372</v>
      </c>
      <c r="F13993" t="s">
        <v>1004</v>
      </c>
    </row>
    <row r="13994" spans="1:6" x14ac:dyDescent="0.25">
      <c r="A13994" t="s">
        <v>14565</v>
      </c>
      <c r="B13994" t="s">
        <v>1004</v>
      </c>
      <c r="C13994" t="s">
        <v>904</v>
      </c>
      <c r="D13994" s="92">
        <v>41507.569444444402</v>
      </c>
      <c r="E13994" t="s">
        <v>371</v>
      </c>
      <c r="F13994" t="s">
        <v>1004</v>
      </c>
    </row>
    <row r="13995" spans="1:6" x14ac:dyDescent="0.25">
      <c r="A13995" t="s">
        <v>14566</v>
      </c>
      <c r="B13995" t="s">
        <v>1004</v>
      </c>
      <c r="C13995" t="s">
        <v>904</v>
      </c>
      <c r="D13995" s="92">
        <v>41507.569444444402</v>
      </c>
      <c r="E13995" t="s">
        <v>382</v>
      </c>
      <c r="F13995" t="s">
        <v>1004</v>
      </c>
    </row>
    <row r="13996" spans="1:6" x14ac:dyDescent="0.25">
      <c r="A13996" t="s">
        <v>14567</v>
      </c>
      <c r="B13996" t="s">
        <v>1004</v>
      </c>
      <c r="C13996" t="s">
        <v>904</v>
      </c>
      <c r="D13996" s="92">
        <v>41507.569444444402</v>
      </c>
      <c r="E13996" t="s">
        <v>346</v>
      </c>
      <c r="F13996" t="s">
        <v>1004</v>
      </c>
    </row>
    <row r="13997" spans="1:6" x14ac:dyDescent="0.25">
      <c r="A13997" t="s">
        <v>14568</v>
      </c>
      <c r="B13997" t="s">
        <v>1004</v>
      </c>
      <c r="C13997" t="s">
        <v>904</v>
      </c>
      <c r="D13997" s="92">
        <v>41507.569444444402</v>
      </c>
      <c r="E13997" t="s">
        <v>343</v>
      </c>
      <c r="F13997" t="s">
        <v>1004</v>
      </c>
    </row>
    <row r="13998" spans="1:6" x14ac:dyDescent="0.25">
      <c r="A13998" t="s">
        <v>14569</v>
      </c>
      <c r="B13998" t="s">
        <v>1004</v>
      </c>
      <c r="C13998" t="s">
        <v>904</v>
      </c>
      <c r="D13998" s="92">
        <v>41507.569444444402</v>
      </c>
      <c r="E13998" t="s">
        <v>342</v>
      </c>
      <c r="F13998" t="s">
        <v>1004</v>
      </c>
    </row>
    <row r="13999" spans="1:6" x14ac:dyDescent="0.25">
      <c r="A13999" t="s">
        <v>14570</v>
      </c>
      <c r="B13999" t="s">
        <v>1004</v>
      </c>
      <c r="C13999" t="s">
        <v>904</v>
      </c>
      <c r="D13999" s="92">
        <v>41507.569444444402</v>
      </c>
      <c r="E13999" t="s">
        <v>370</v>
      </c>
      <c r="F13999" t="s">
        <v>1004</v>
      </c>
    </row>
    <row r="14000" spans="1:6" x14ac:dyDescent="0.25">
      <c r="A14000" t="s">
        <v>14571</v>
      </c>
      <c r="B14000" t="s">
        <v>1004</v>
      </c>
      <c r="C14000" t="s">
        <v>904</v>
      </c>
      <c r="D14000" s="92">
        <v>41507.569444444402</v>
      </c>
      <c r="E14000" t="s">
        <v>369</v>
      </c>
      <c r="F14000" t="s">
        <v>1004</v>
      </c>
    </row>
    <row r="14001" spans="1:6" x14ac:dyDescent="0.25">
      <c r="A14001" t="s">
        <v>14572</v>
      </c>
      <c r="B14001" t="s">
        <v>1004</v>
      </c>
      <c r="C14001" t="s">
        <v>904</v>
      </c>
      <c r="D14001" s="92">
        <v>41507.569444444402</v>
      </c>
      <c r="E14001" t="s">
        <v>368</v>
      </c>
      <c r="F14001" t="s">
        <v>1004</v>
      </c>
    </row>
    <row r="14002" spans="1:6" x14ac:dyDescent="0.25">
      <c r="A14002" t="s">
        <v>14573</v>
      </c>
      <c r="B14002" t="s">
        <v>1004</v>
      </c>
      <c r="C14002" t="s">
        <v>904</v>
      </c>
      <c r="D14002" s="92">
        <v>41507.569444444402</v>
      </c>
      <c r="E14002" t="s">
        <v>367</v>
      </c>
      <c r="F14002" t="s">
        <v>1004</v>
      </c>
    </row>
    <row r="14003" spans="1:6" x14ac:dyDescent="0.25">
      <c r="A14003" t="s">
        <v>14574</v>
      </c>
      <c r="B14003" t="s">
        <v>1004</v>
      </c>
      <c r="C14003" t="s">
        <v>904</v>
      </c>
      <c r="D14003" s="92">
        <v>41507.569444444402</v>
      </c>
      <c r="E14003" t="s">
        <v>366</v>
      </c>
      <c r="F14003" t="s">
        <v>1004</v>
      </c>
    </row>
    <row r="14004" spans="1:6" x14ac:dyDescent="0.25">
      <c r="A14004" t="s">
        <v>14575</v>
      </c>
      <c r="B14004" t="s">
        <v>1004</v>
      </c>
      <c r="C14004" t="s">
        <v>904</v>
      </c>
      <c r="D14004" s="92">
        <v>41507.569444444402</v>
      </c>
      <c r="E14004" t="s">
        <v>365</v>
      </c>
      <c r="F14004" t="s">
        <v>1004</v>
      </c>
    </row>
    <row r="14005" spans="1:6" x14ac:dyDescent="0.25">
      <c r="A14005" t="s">
        <v>14576</v>
      </c>
      <c r="B14005" t="s">
        <v>1004</v>
      </c>
      <c r="C14005" t="s">
        <v>904</v>
      </c>
      <c r="D14005" s="92">
        <v>41507.569444444402</v>
      </c>
      <c r="E14005" t="s">
        <v>381</v>
      </c>
      <c r="F14005" t="s">
        <v>1004</v>
      </c>
    </row>
    <row r="14006" spans="1:6" x14ac:dyDescent="0.25">
      <c r="A14006" t="s">
        <v>14577</v>
      </c>
      <c r="B14006" t="s">
        <v>1004</v>
      </c>
      <c r="C14006" t="s">
        <v>904</v>
      </c>
      <c r="D14006" s="92">
        <v>41507.569444444402</v>
      </c>
      <c r="E14006" t="s">
        <v>379</v>
      </c>
      <c r="F14006" t="s">
        <v>1004</v>
      </c>
    </row>
    <row r="14007" spans="1:6" x14ac:dyDescent="0.25">
      <c r="A14007" t="s">
        <v>14578</v>
      </c>
      <c r="B14007" t="s">
        <v>1004</v>
      </c>
      <c r="C14007" t="s">
        <v>904</v>
      </c>
      <c r="D14007" s="92">
        <v>41507.569444444402</v>
      </c>
      <c r="E14007" t="s">
        <v>393</v>
      </c>
      <c r="F14007" t="s">
        <v>1004</v>
      </c>
    </row>
    <row r="14008" spans="1:6" x14ac:dyDescent="0.25">
      <c r="A14008" t="s">
        <v>14579</v>
      </c>
      <c r="B14008" t="s">
        <v>1004</v>
      </c>
      <c r="C14008" t="s">
        <v>904</v>
      </c>
      <c r="D14008" s="92">
        <v>41507.569444444402</v>
      </c>
      <c r="E14008" t="s">
        <v>364</v>
      </c>
      <c r="F14008" t="s">
        <v>1004</v>
      </c>
    </row>
    <row r="14009" spans="1:6" x14ac:dyDescent="0.25">
      <c r="A14009" t="s">
        <v>14580</v>
      </c>
      <c r="B14009" t="s">
        <v>1004</v>
      </c>
      <c r="C14009" t="s">
        <v>904</v>
      </c>
      <c r="D14009" s="92">
        <v>41507.569444444402</v>
      </c>
      <c r="E14009" t="s">
        <v>392</v>
      </c>
      <c r="F14009" t="s">
        <v>1004</v>
      </c>
    </row>
    <row r="14010" spans="1:6" x14ac:dyDescent="0.25">
      <c r="A14010" t="s">
        <v>14581</v>
      </c>
      <c r="B14010" t="s">
        <v>1004</v>
      </c>
      <c r="C14010" t="s">
        <v>904</v>
      </c>
      <c r="D14010" s="92">
        <v>41507.569444444402</v>
      </c>
      <c r="E14010" t="s">
        <v>363</v>
      </c>
      <c r="F14010" t="s">
        <v>1004</v>
      </c>
    </row>
    <row r="14011" spans="1:6" x14ac:dyDescent="0.25">
      <c r="A14011" t="s">
        <v>14582</v>
      </c>
      <c r="B14011" t="s">
        <v>1004</v>
      </c>
      <c r="C14011" t="s">
        <v>904</v>
      </c>
      <c r="D14011" s="92">
        <v>41507.569444444402</v>
      </c>
      <c r="E14011" t="s">
        <v>391</v>
      </c>
      <c r="F14011" t="s">
        <v>1004</v>
      </c>
    </row>
    <row r="14012" spans="1:6" x14ac:dyDescent="0.25">
      <c r="A14012" t="s">
        <v>14583</v>
      </c>
      <c r="B14012" t="s">
        <v>1004</v>
      </c>
      <c r="C14012" t="s">
        <v>904</v>
      </c>
      <c r="D14012" s="92">
        <v>41507.569444444402</v>
      </c>
      <c r="E14012" t="s">
        <v>386</v>
      </c>
      <c r="F14012" t="s">
        <v>1004</v>
      </c>
    </row>
    <row r="14013" spans="1:6" x14ac:dyDescent="0.25">
      <c r="A14013" t="s">
        <v>14584</v>
      </c>
      <c r="B14013" t="s">
        <v>1004</v>
      </c>
      <c r="C14013" t="s">
        <v>904</v>
      </c>
      <c r="D14013" s="92">
        <v>41507.569444444402</v>
      </c>
      <c r="E14013" t="s">
        <v>384</v>
      </c>
      <c r="F14013" t="s">
        <v>1004</v>
      </c>
    </row>
    <row r="14014" spans="1:6" x14ac:dyDescent="0.25">
      <c r="A14014" t="s">
        <v>14585</v>
      </c>
      <c r="B14014" t="s">
        <v>1004</v>
      </c>
      <c r="C14014" t="s">
        <v>904</v>
      </c>
      <c r="D14014" s="92">
        <v>41507.569444444402</v>
      </c>
      <c r="E14014" t="s">
        <v>362</v>
      </c>
      <c r="F14014" t="s">
        <v>1004</v>
      </c>
    </row>
    <row r="14015" spans="1:6" x14ac:dyDescent="0.25">
      <c r="A14015" t="s">
        <v>14586</v>
      </c>
      <c r="B14015" t="s">
        <v>1004</v>
      </c>
      <c r="C14015" t="s">
        <v>904</v>
      </c>
      <c r="D14015" s="92">
        <v>41507.569444444402</v>
      </c>
      <c r="E14015" t="s">
        <v>400</v>
      </c>
      <c r="F14015" t="s">
        <v>1004</v>
      </c>
    </row>
    <row r="14016" spans="1:6" x14ac:dyDescent="0.25">
      <c r="A14016" t="s">
        <v>14587</v>
      </c>
      <c r="B14016" t="s">
        <v>1004</v>
      </c>
      <c r="C14016" t="s">
        <v>904</v>
      </c>
      <c r="D14016" s="92">
        <v>41507.569444444402</v>
      </c>
      <c r="E14016" t="s">
        <v>390</v>
      </c>
      <c r="F14016" t="s">
        <v>1004</v>
      </c>
    </row>
    <row r="14017" spans="1:6" x14ac:dyDescent="0.25">
      <c r="A14017" t="s">
        <v>14588</v>
      </c>
      <c r="B14017" t="s">
        <v>1004</v>
      </c>
      <c r="C14017" t="s">
        <v>904</v>
      </c>
      <c r="D14017" s="92">
        <v>41507.569444444402</v>
      </c>
      <c r="E14017" t="s">
        <v>389</v>
      </c>
      <c r="F14017" t="s">
        <v>1004</v>
      </c>
    </row>
    <row r="14018" spans="1:6" x14ac:dyDescent="0.25">
      <c r="A14018" t="s">
        <v>14589</v>
      </c>
      <c r="B14018" t="s">
        <v>1004</v>
      </c>
      <c r="C14018" t="s">
        <v>904</v>
      </c>
      <c r="D14018" s="92">
        <v>41507.569444444402</v>
      </c>
      <c r="E14018" t="s">
        <v>399</v>
      </c>
      <c r="F14018" t="s">
        <v>1004</v>
      </c>
    </row>
    <row r="14019" spans="1:6" x14ac:dyDescent="0.25">
      <c r="A14019" t="s">
        <v>14590</v>
      </c>
      <c r="B14019" t="s">
        <v>1004</v>
      </c>
      <c r="C14019" t="s">
        <v>904</v>
      </c>
      <c r="D14019" s="92">
        <v>41507.569444444402</v>
      </c>
      <c r="E14019" t="s">
        <v>348</v>
      </c>
      <c r="F14019" t="s">
        <v>1004</v>
      </c>
    </row>
    <row r="14020" spans="1:6" x14ac:dyDescent="0.25">
      <c r="A14020" t="s">
        <v>14591</v>
      </c>
      <c r="B14020" t="s">
        <v>1004</v>
      </c>
      <c r="C14020" t="s">
        <v>904</v>
      </c>
      <c r="D14020" s="92">
        <v>41507.569444444402</v>
      </c>
      <c r="E14020" t="s">
        <v>341</v>
      </c>
      <c r="F14020" t="s">
        <v>1004</v>
      </c>
    </row>
    <row r="14021" spans="1:6" x14ac:dyDescent="0.25">
      <c r="A14021" t="s">
        <v>14592</v>
      </c>
      <c r="B14021" t="s">
        <v>1004</v>
      </c>
      <c r="C14021" t="s">
        <v>904</v>
      </c>
      <c r="D14021" s="92">
        <v>41507.569444444402</v>
      </c>
      <c r="E14021" t="s">
        <v>388</v>
      </c>
      <c r="F14021" t="s">
        <v>1004</v>
      </c>
    </row>
    <row r="14022" spans="1:6" x14ac:dyDescent="0.25">
      <c r="A14022" t="s">
        <v>14593</v>
      </c>
      <c r="B14022" t="s">
        <v>1004</v>
      </c>
      <c r="C14022" t="s">
        <v>904</v>
      </c>
      <c r="D14022" s="92">
        <v>41507.569444444402</v>
      </c>
      <c r="E14022" t="s">
        <v>385</v>
      </c>
      <c r="F14022" t="s">
        <v>1004</v>
      </c>
    </row>
    <row r="14023" spans="1:6" x14ac:dyDescent="0.25">
      <c r="A14023" t="s">
        <v>14594</v>
      </c>
      <c r="B14023" t="s">
        <v>1004</v>
      </c>
      <c r="C14023" t="s">
        <v>904</v>
      </c>
      <c r="D14023" s="92">
        <v>41507.569444444402</v>
      </c>
      <c r="E14023" t="s">
        <v>383</v>
      </c>
      <c r="F14023" t="s">
        <v>1004</v>
      </c>
    </row>
    <row r="14024" spans="1:6" x14ac:dyDescent="0.25">
      <c r="A14024" t="s">
        <v>14595</v>
      </c>
      <c r="B14024" t="s">
        <v>1004</v>
      </c>
      <c r="C14024" t="s">
        <v>904</v>
      </c>
      <c r="D14024" s="92">
        <v>41507.569444444402</v>
      </c>
      <c r="E14024" t="s">
        <v>398</v>
      </c>
      <c r="F14024" t="s">
        <v>1004</v>
      </c>
    </row>
    <row r="14025" spans="1:6" x14ac:dyDescent="0.25">
      <c r="A14025" t="s">
        <v>14596</v>
      </c>
      <c r="B14025" t="s">
        <v>1004</v>
      </c>
      <c r="C14025" t="s">
        <v>904</v>
      </c>
      <c r="D14025" s="92">
        <v>41507.569444444402</v>
      </c>
      <c r="E14025" t="s">
        <v>347</v>
      </c>
      <c r="F14025" t="s">
        <v>1004</v>
      </c>
    </row>
    <row r="14026" spans="1:6" x14ac:dyDescent="0.25">
      <c r="A14026" t="s">
        <v>14597</v>
      </c>
      <c r="B14026" t="s">
        <v>1004</v>
      </c>
      <c r="C14026" t="s">
        <v>904</v>
      </c>
      <c r="D14026" s="92">
        <v>41507.569444444402</v>
      </c>
      <c r="E14026" t="s">
        <v>340</v>
      </c>
      <c r="F14026" t="s">
        <v>1004</v>
      </c>
    </row>
    <row r="14027" spans="1:6" x14ac:dyDescent="0.25">
      <c r="A14027" t="s">
        <v>14598</v>
      </c>
      <c r="B14027" t="s">
        <v>1004</v>
      </c>
      <c r="C14027" t="s">
        <v>904</v>
      </c>
      <c r="D14027" s="92">
        <v>41507.569444444402</v>
      </c>
      <c r="E14027" t="s">
        <v>361</v>
      </c>
      <c r="F14027" t="s">
        <v>1004</v>
      </c>
    </row>
    <row r="14028" spans="1:6" x14ac:dyDescent="0.25">
      <c r="A14028" t="s">
        <v>14599</v>
      </c>
      <c r="B14028" t="s">
        <v>1004</v>
      </c>
      <c r="C14028" t="s">
        <v>904</v>
      </c>
      <c r="D14028" s="92">
        <v>41507.569444444402</v>
      </c>
      <c r="E14028" t="s">
        <v>360</v>
      </c>
      <c r="F14028" t="s">
        <v>1004</v>
      </c>
    </row>
    <row r="14029" spans="1:6" x14ac:dyDescent="0.25">
      <c r="A14029" t="s">
        <v>14600</v>
      </c>
      <c r="B14029" t="s">
        <v>1004</v>
      </c>
      <c r="C14029" t="s">
        <v>904</v>
      </c>
      <c r="D14029" s="92">
        <v>41507.569444444402</v>
      </c>
      <c r="E14029" t="s">
        <v>380</v>
      </c>
      <c r="F14029" t="s">
        <v>1004</v>
      </c>
    </row>
    <row r="14030" spans="1:6" x14ac:dyDescent="0.25">
      <c r="A14030" t="s">
        <v>14601</v>
      </c>
      <c r="B14030" t="s">
        <v>1004</v>
      </c>
      <c r="C14030" t="s">
        <v>904</v>
      </c>
      <c r="D14030" s="92">
        <v>41507.569444444402</v>
      </c>
      <c r="E14030" t="s">
        <v>359</v>
      </c>
      <c r="F14030" t="s">
        <v>1004</v>
      </c>
    </row>
    <row r="14031" spans="1:6" x14ac:dyDescent="0.25">
      <c r="A14031" t="s">
        <v>14602</v>
      </c>
      <c r="B14031" t="s">
        <v>1004</v>
      </c>
      <c r="C14031" t="s">
        <v>904</v>
      </c>
      <c r="D14031" s="92">
        <v>41507.569444444402</v>
      </c>
      <c r="E14031" t="s">
        <v>344</v>
      </c>
      <c r="F14031" t="s">
        <v>1004</v>
      </c>
    </row>
    <row r="14032" spans="1:6" x14ac:dyDescent="0.25">
      <c r="A14032" t="s">
        <v>14603</v>
      </c>
      <c r="B14032" t="s">
        <v>1004</v>
      </c>
      <c r="C14032" t="s">
        <v>904</v>
      </c>
      <c r="D14032" s="92">
        <v>41507.569444444402</v>
      </c>
      <c r="E14032" t="s">
        <v>357</v>
      </c>
      <c r="F14032" t="s">
        <v>1004</v>
      </c>
    </row>
    <row r="14033" spans="1:6" x14ac:dyDescent="0.25">
      <c r="A14033" t="s">
        <v>14604</v>
      </c>
      <c r="B14033" t="s">
        <v>1004</v>
      </c>
      <c r="C14033" t="s">
        <v>904</v>
      </c>
      <c r="D14033" s="92">
        <v>41507.569444444402</v>
      </c>
      <c r="E14033" t="s">
        <v>378</v>
      </c>
      <c r="F14033" t="s">
        <v>1004</v>
      </c>
    </row>
    <row r="14034" spans="1:6" x14ac:dyDescent="0.25">
      <c r="A14034" t="s">
        <v>14605</v>
      </c>
      <c r="B14034" t="s">
        <v>1004</v>
      </c>
      <c r="C14034" t="s">
        <v>904</v>
      </c>
      <c r="D14034" s="92">
        <v>41507.569444444402</v>
      </c>
      <c r="E14034" t="s">
        <v>358</v>
      </c>
      <c r="F14034" t="s">
        <v>1004</v>
      </c>
    </row>
    <row r="14035" spans="1:6" x14ac:dyDescent="0.25">
      <c r="A14035" t="s">
        <v>14606</v>
      </c>
      <c r="B14035" t="s">
        <v>1004</v>
      </c>
      <c r="C14035" t="s">
        <v>904</v>
      </c>
      <c r="D14035" s="92">
        <v>41507.569444444402</v>
      </c>
      <c r="E14035" t="s">
        <v>356</v>
      </c>
      <c r="F14035" t="s">
        <v>1004</v>
      </c>
    </row>
    <row r="14036" spans="1:6" x14ac:dyDescent="0.25">
      <c r="A14036" t="s">
        <v>14607</v>
      </c>
      <c r="B14036" t="s">
        <v>1004</v>
      </c>
      <c r="C14036" t="s">
        <v>904</v>
      </c>
      <c r="D14036" s="92">
        <v>41507.569444444402</v>
      </c>
      <c r="E14036" t="s">
        <v>345</v>
      </c>
      <c r="F14036" t="s">
        <v>1004</v>
      </c>
    </row>
    <row r="14037" spans="1:6" x14ac:dyDescent="0.25">
      <c r="A14037" t="s">
        <v>14608</v>
      </c>
      <c r="B14037" t="s">
        <v>1004</v>
      </c>
      <c r="C14037" t="s">
        <v>904</v>
      </c>
      <c r="D14037" s="92">
        <v>41507.569444444402</v>
      </c>
      <c r="E14037" t="s">
        <v>355</v>
      </c>
      <c r="F14037" t="s">
        <v>1004</v>
      </c>
    </row>
    <row r="14038" spans="1:6" x14ac:dyDescent="0.25">
      <c r="A14038" t="s">
        <v>14609</v>
      </c>
      <c r="B14038" t="s">
        <v>1004</v>
      </c>
      <c r="C14038" t="s">
        <v>904</v>
      </c>
      <c r="D14038" s="92">
        <v>41507.569444444402</v>
      </c>
      <c r="E14038" t="s">
        <v>404</v>
      </c>
      <c r="F14038" t="s">
        <v>1004</v>
      </c>
    </row>
    <row r="14039" spans="1:6" x14ac:dyDescent="0.25">
      <c r="A14039" t="s">
        <v>14610</v>
      </c>
      <c r="B14039" t="s">
        <v>1004</v>
      </c>
      <c r="C14039" t="s">
        <v>904</v>
      </c>
      <c r="D14039" s="92">
        <v>41507.569444444402</v>
      </c>
      <c r="E14039" t="s">
        <v>402</v>
      </c>
      <c r="F14039" t="s">
        <v>1004</v>
      </c>
    </row>
    <row r="14040" spans="1:6" x14ac:dyDescent="0.25">
      <c r="A14040" t="s">
        <v>14611</v>
      </c>
      <c r="B14040" t="s">
        <v>1004</v>
      </c>
      <c r="C14040" t="s">
        <v>904</v>
      </c>
      <c r="D14040" s="92">
        <v>41507.569444444402</v>
      </c>
      <c r="E14040" t="s">
        <v>354</v>
      </c>
      <c r="F14040" t="s">
        <v>1004</v>
      </c>
    </row>
    <row r="14041" spans="1:6" x14ac:dyDescent="0.25">
      <c r="A14041" t="s">
        <v>14612</v>
      </c>
      <c r="B14041" t="s">
        <v>1004</v>
      </c>
      <c r="C14041" t="s">
        <v>904</v>
      </c>
      <c r="D14041" s="92">
        <v>41507.569444444402</v>
      </c>
      <c r="E14041" t="s">
        <v>353</v>
      </c>
      <c r="F14041" t="s">
        <v>1004</v>
      </c>
    </row>
    <row r="14042" spans="1:6" x14ac:dyDescent="0.25">
      <c r="A14042" t="s">
        <v>14613</v>
      </c>
      <c r="B14042" t="s">
        <v>1004</v>
      </c>
      <c r="C14042" t="s">
        <v>904</v>
      </c>
      <c r="D14042" s="92">
        <v>41507.569444444402</v>
      </c>
      <c r="E14042" t="s">
        <v>397</v>
      </c>
      <c r="F14042" t="s">
        <v>1004</v>
      </c>
    </row>
    <row r="14043" spans="1:6" x14ac:dyDescent="0.25">
      <c r="A14043" t="s">
        <v>14614</v>
      </c>
      <c r="B14043" t="s">
        <v>1004</v>
      </c>
      <c r="C14043" t="s">
        <v>904</v>
      </c>
      <c r="D14043" s="92">
        <v>41507.569444444402</v>
      </c>
      <c r="E14043" t="s">
        <v>395</v>
      </c>
      <c r="F14043" t="s">
        <v>1004</v>
      </c>
    </row>
    <row r="14044" spans="1:6" x14ac:dyDescent="0.25">
      <c r="A14044" t="s">
        <v>14615</v>
      </c>
      <c r="B14044" t="s">
        <v>1004</v>
      </c>
      <c r="C14044" t="s">
        <v>904</v>
      </c>
      <c r="D14044" s="92">
        <v>41507.569444444402</v>
      </c>
      <c r="E14044" t="s">
        <v>403</v>
      </c>
      <c r="F14044" t="s">
        <v>1004</v>
      </c>
    </row>
    <row r="14045" spans="1:6" x14ac:dyDescent="0.25">
      <c r="A14045" t="s">
        <v>14616</v>
      </c>
      <c r="B14045" t="s">
        <v>1004</v>
      </c>
      <c r="C14045" t="s">
        <v>904</v>
      </c>
      <c r="D14045" s="92">
        <v>41507.569444444402</v>
      </c>
      <c r="E14045" t="s">
        <v>401</v>
      </c>
      <c r="F14045" t="s">
        <v>1004</v>
      </c>
    </row>
    <row r="14046" spans="1:6" x14ac:dyDescent="0.25">
      <c r="A14046" t="s">
        <v>14617</v>
      </c>
      <c r="B14046" t="s">
        <v>1004</v>
      </c>
      <c r="C14046" t="s">
        <v>904</v>
      </c>
      <c r="D14046" s="92">
        <v>41507.569444444402</v>
      </c>
      <c r="E14046" t="s">
        <v>352</v>
      </c>
      <c r="F14046" t="s">
        <v>1004</v>
      </c>
    </row>
    <row r="14047" spans="1:6" x14ac:dyDescent="0.25">
      <c r="A14047" t="s">
        <v>14618</v>
      </c>
      <c r="B14047" t="s">
        <v>1004</v>
      </c>
      <c r="C14047" t="s">
        <v>904</v>
      </c>
      <c r="D14047" s="92">
        <v>41507.569444444402</v>
      </c>
      <c r="E14047" t="s">
        <v>351</v>
      </c>
      <c r="F14047" t="s">
        <v>1004</v>
      </c>
    </row>
    <row r="14048" spans="1:6" x14ac:dyDescent="0.25">
      <c r="A14048" t="s">
        <v>14619</v>
      </c>
      <c r="B14048" t="s">
        <v>1004</v>
      </c>
      <c r="C14048" t="s">
        <v>904</v>
      </c>
      <c r="D14048" s="92">
        <v>41507.569444444402</v>
      </c>
      <c r="E14048" t="s">
        <v>396</v>
      </c>
      <c r="F14048" t="s">
        <v>1004</v>
      </c>
    </row>
    <row r="14049" spans="1:6" x14ac:dyDescent="0.25">
      <c r="A14049" t="s">
        <v>14620</v>
      </c>
      <c r="B14049" t="s">
        <v>1004</v>
      </c>
      <c r="C14049" t="s">
        <v>904</v>
      </c>
      <c r="D14049" s="92">
        <v>41507.569444444402</v>
      </c>
      <c r="E14049" t="s">
        <v>394</v>
      </c>
      <c r="F14049" t="s">
        <v>1004</v>
      </c>
    </row>
    <row r="14050" spans="1:6" x14ac:dyDescent="0.25">
      <c r="A14050" t="s">
        <v>14621</v>
      </c>
      <c r="B14050" t="s">
        <v>1004</v>
      </c>
      <c r="C14050" t="s">
        <v>904</v>
      </c>
      <c r="D14050" s="92">
        <v>41507.569444444402</v>
      </c>
      <c r="E14050" t="s">
        <v>387</v>
      </c>
      <c r="F14050" t="s">
        <v>1004</v>
      </c>
    </row>
    <row r="14051" spans="1:6" x14ac:dyDescent="0.25">
      <c r="A14051" t="s">
        <v>14622</v>
      </c>
      <c r="B14051" t="s">
        <v>1004</v>
      </c>
      <c r="C14051" t="s">
        <v>904</v>
      </c>
      <c r="D14051" s="92">
        <v>41507.569444444402</v>
      </c>
      <c r="E14051" t="s">
        <v>350</v>
      </c>
      <c r="F14051" t="s">
        <v>1004</v>
      </c>
    </row>
    <row r="14052" spans="1:6" x14ac:dyDescent="0.25">
      <c r="A14052" t="s">
        <v>14623</v>
      </c>
      <c r="B14052" t="s">
        <v>1004</v>
      </c>
      <c r="C14052" t="s">
        <v>904</v>
      </c>
      <c r="D14052" s="92">
        <v>41507.569444444402</v>
      </c>
      <c r="E14052" t="s">
        <v>349</v>
      </c>
      <c r="F14052" t="s">
        <v>1004</v>
      </c>
    </row>
    <row r="14053" spans="1:6" x14ac:dyDescent="0.25">
      <c r="A14053" t="s">
        <v>14624</v>
      </c>
      <c r="B14053" t="s">
        <v>1004</v>
      </c>
      <c r="C14053" t="s">
        <v>904</v>
      </c>
      <c r="D14053" s="92">
        <v>41507.569444444402</v>
      </c>
      <c r="E14053" t="s">
        <v>763</v>
      </c>
      <c r="F14053" t="s">
        <v>1004</v>
      </c>
    </row>
    <row r="14054" spans="1:6" x14ac:dyDescent="0.25">
      <c r="A14054" t="s">
        <v>14625</v>
      </c>
      <c r="B14054" t="s">
        <v>1004</v>
      </c>
      <c r="C14054" t="s">
        <v>904</v>
      </c>
      <c r="D14054" s="92">
        <v>41507.569444444402</v>
      </c>
      <c r="E14054" t="s">
        <v>762</v>
      </c>
      <c r="F14054" t="s">
        <v>1004</v>
      </c>
    </row>
    <row r="14055" spans="1:6" x14ac:dyDescent="0.25">
      <c r="A14055" t="s">
        <v>14626</v>
      </c>
      <c r="B14055" t="s">
        <v>1004</v>
      </c>
      <c r="C14055" t="s">
        <v>904</v>
      </c>
      <c r="D14055" s="92">
        <v>41507.569444444402</v>
      </c>
      <c r="E14055" t="s">
        <v>760</v>
      </c>
      <c r="F14055" t="s">
        <v>1004</v>
      </c>
    </row>
    <row r="14056" spans="1:6" x14ac:dyDescent="0.25">
      <c r="A14056" t="s">
        <v>14627</v>
      </c>
      <c r="B14056" t="s">
        <v>1004</v>
      </c>
      <c r="C14056" t="s">
        <v>904</v>
      </c>
      <c r="D14056" s="92">
        <v>41507.569444444402</v>
      </c>
      <c r="E14056" t="s">
        <v>986</v>
      </c>
      <c r="F14056" t="s">
        <v>1004</v>
      </c>
    </row>
    <row r="14057" spans="1:6" x14ac:dyDescent="0.25">
      <c r="A14057" t="s">
        <v>14628</v>
      </c>
      <c r="B14057" t="s">
        <v>1004</v>
      </c>
      <c r="C14057" t="s">
        <v>904</v>
      </c>
      <c r="D14057" s="92">
        <v>41507.569444444402</v>
      </c>
      <c r="E14057" t="s">
        <v>756</v>
      </c>
      <c r="F14057" t="s">
        <v>1004</v>
      </c>
    </row>
    <row r="14058" spans="1:6" x14ac:dyDescent="0.25">
      <c r="A14058" t="s">
        <v>14629</v>
      </c>
      <c r="B14058" t="s">
        <v>1004</v>
      </c>
      <c r="C14058" t="s">
        <v>904</v>
      </c>
      <c r="D14058" s="92">
        <v>41507.569444444402</v>
      </c>
      <c r="E14058" t="s">
        <v>755</v>
      </c>
      <c r="F14058" t="s">
        <v>1004</v>
      </c>
    </row>
    <row r="14059" spans="1:6" x14ac:dyDescent="0.25">
      <c r="A14059" t="s">
        <v>14630</v>
      </c>
      <c r="B14059" t="s">
        <v>1004</v>
      </c>
      <c r="C14059" t="s">
        <v>904</v>
      </c>
      <c r="D14059" s="92">
        <v>41507.569444444402</v>
      </c>
      <c r="E14059" t="s">
        <v>754</v>
      </c>
      <c r="F14059" t="s">
        <v>1004</v>
      </c>
    </row>
    <row r="14060" spans="1:6" x14ac:dyDescent="0.25">
      <c r="A14060" t="s">
        <v>14631</v>
      </c>
      <c r="B14060" t="s">
        <v>1004</v>
      </c>
      <c r="C14060" t="s">
        <v>904</v>
      </c>
      <c r="D14060" s="92">
        <v>41507.569444444402</v>
      </c>
      <c r="E14060" t="s">
        <v>753</v>
      </c>
      <c r="F14060" t="s">
        <v>1004</v>
      </c>
    </row>
    <row r="14061" spans="1:6" x14ac:dyDescent="0.25">
      <c r="A14061" t="s">
        <v>14632</v>
      </c>
      <c r="B14061" t="s">
        <v>1004</v>
      </c>
      <c r="C14061" t="s">
        <v>904</v>
      </c>
      <c r="D14061" s="92">
        <v>41507.569444444402</v>
      </c>
      <c r="E14061" t="s">
        <v>987</v>
      </c>
      <c r="F14061" t="s">
        <v>1004</v>
      </c>
    </row>
    <row r="14062" spans="1:6" x14ac:dyDescent="0.25">
      <c r="A14062" t="s">
        <v>14633</v>
      </c>
      <c r="B14062" t="s">
        <v>1004</v>
      </c>
      <c r="C14062" t="s">
        <v>904</v>
      </c>
      <c r="D14062" s="92">
        <v>41507.569444444402</v>
      </c>
      <c r="E14062" t="s">
        <v>988</v>
      </c>
      <c r="F14062" t="s">
        <v>1004</v>
      </c>
    </row>
    <row r="14063" spans="1:6" x14ac:dyDescent="0.25">
      <c r="A14063" t="s">
        <v>14634</v>
      </c>
      <c r="B14063" t="s">
        <v>1004</v>
      </c>
      <c r="C14063" t="s">
        <v>904</v>
      </c>
      <c r="D14063" s="92">
        <v>41507.569444444402</v>
      </c>
      <c r="E14063" t="s">
        <v>989</v>
      </c>
      <c r="F14063" t="s">
        <v>1004</v>
      </c>
    </row>
    <row r="14064" spans="1:6" x14ac:dyDescent="0.25">
      <c r="A14064" t="s">
        <v>14635</v>
      </c>
      <c r="B14064" t="s">
        <v>1004</v>
      </c>
      <c r="C14064" t="s">
        <v>904</v>
      </c>
      <c r="D14064" s="92">
        <v>41507.569444444402</v>
      </c>
      <c r="E14064" t="s">
        <v>990</v>
      </c>
      <c r="F14064" t="s">
        <v>1004</v>
      </c>
    </row>
    <row r="14065" spans="1:6" x14ac:dyDescent="0.25">
      <c r="A14065" t="s">
        <v>14636</v>
      </c>
      <c r="B14065" t="s">
        <v>1004</v>
      </c>
      <c r="C14065" t="s">
        <v>904</v>
      </c>
      <c r="D14065" s="92">
        <v>41507.569444444402</v>
      </c>
      <c r="E14065" t="s">
        <v>768</v>
      </c>
      <c r="F14065" t="s">
        <v>1004</v>
      </c>
    </row>
    <row r="14066" spans="1:6" x14ac:dyDescent="0.25">
      <c r="A14066" t="s">
        <v>14637</v>
      </c>
      <c r="B14066" t="s">
        <v>1004</v>
      </c>
      <c r="C14066" t="s">
        <v>904</v>
      </c>
      <c r="D14066" s="92">
        <v>41507.569444444402</v>
      </c>
      <c r="E14066" t="s">
        <v>767</v>
      </c>
      <c r="F14066" t="s">
        <v>1004</v>
      </c>
    </row>
    <row r="14067" spans="1:6" x14ac:dyDescent="0.25">
      <c r="A14067" t="s">
        <v>14638</v>
      </c>
      <c r="B14067" t="s">
        <v>1004</v>
      </c>
      <c r="C14067" t="s">
        <v>904</v>
      </c>
      <c r="D14067" s="92">
        <v>41507.569444444402</v>
      </c>
      <c r="E14067" t="s">
        <v>991</v>
      </c>
      <c r="F14067" t="s">
        <v>1004</v>
      </c>
    </row>
    <row r="14068" spans="1:6" x14ac:dyDescent="0.25">
      <c r="A14068" t="s">
        <v>14639</v>
      </c>
      <c r="B14068" t="s">
        <v>1004</v>
      </c>
      <c r="C14068" t="s">
        <v>904</v>
      </c>
      <c r="D14068" s="92">
        <v>41507.569444444402</v>
      </c>
      <c r="E14068" t="s">
        <v>992</v>
      </c>
      <c r="F14068" t="s">
        <v>1004</v>
      </c>
    </row>
    <row r="14069" spans="1:6" x14ac:dyDescent="0.25">
      <c r="A14069" t="s">
        <v>14640</v>
      </c>
      <c r="B14069" t="s">
        <v>1004</v>
      </c>
      <c r="C14069" t="s">
        <v>904</v>
      </c>
      <c r="D14069" s="92">
        <v>41507.569444444402</v>
      </c>
      <c r="E14069" t="s">
        <v>993</v>
      </c>
      <c r="F14069" t="s">
        <v>1004</v>
      </c>
    </row>
    <row r="14070" spans="1:6" x14ac:dyDescent="0.25">
      <c r="A14070" t="s">
        <v>14641</v>
      </c>
      <c r="B14070" t="s">
        <v>1004</v>
      </c>
      <c r="C14070" t="s">
        <v>904</v>
      </c>
      <c r="D14070" s="92">
        <v>41507.569444444402</v>
      </c>
      <c r="E14070" t="s">
        <v>779</v>
      </c>
      <c r="F14070" t="s">
        <v>1004</v>
      </c>
    </row>
    <row r="14071" spans="1:6" x14ac:dyDescent="0.25">
      <c r="A14071" t="s">
        <v>14642</v>
      </c>
      <c r="B14071" t="s">
        <v>1004</v>
      </c>
      <c r="C14071" t="s">
        <v>904</v>
      </c>
      <c r="D14071" s="92">
        <v>41507.569444444402</v>
      </c>
      <c r="E14071" t="s">
        <v>778</v>
      </c>
      <c r="F14071" t="s">
        <v>1004</v>
      </c>
    </row>
    <row r="14072" spans="1:6" x14ac:dyDescent="0.25">
      <c r="A14072" t="s">
        <v>14643</v>
      </c>
      <c r="B14072" t="s">
        <v>1004</v>
      </c>
      <c r="C14072" t="s">
        <v>904</v>
      </c>
      <c r="D14072" s="92">
        <v>41507.569444444402</v>
      </c>
      <c r="E14072" t="s">
        <v>994</v>
      </c>
      <c r="F14072" t="s">
        <v>1004</v>
      </c>
    </row>
    <row r="14073" spans="1:6" x14ac:dyDescent="0.25">
      <c r="A14073" t="s">
        <v>14644</v>
      </c>
      <c r="B14073" t="s">
        <v>1004</v>
      </c>
      <c r="C14073" t="s">
        <v>904</v>
      </c>
      <c r="D14073" s="92">
        <v>41507.569444444402</v>
      </c>
      <c r="E14073" t="s">
        <v>736</v>
      </c>
      <c r="F14073" t="s">
        <v>1004</v>
      </c>
    </row>
    <row r="14074" spans="1:6" x14ac:dyDescent="0.25">
      <c r="A14074" t="s">
        <v>14645</v>
      </c>
      <c r="B14074" t="s">
        <v>1004</v>
      </c>
      <c r="C14074" t="s">
        <v>904</v>
      </c>
      <c r="D14074" s="92">
        <v>41507.569444444402</v>
      </c>
      <c r="E14074" t="s">
        <v>734</v>
      </c>
      <c r="F14074" t="s">
        <v>1004</v>
      </c>
    </row>
    <row r="14075" spans="1:6" x14ac:dyDescent="0.25">
      <c r="A14075" t="s">
        <v>14646</v>
      </c>
      <c r="B14075" t="s">
        <v>1004</v>
      </c>
      <c r="C14075" t="s">
        <v>904</v>
      </c>
      <c r="D14075" s="92">
        <v>41507.569444444402</v>
      </c>
      <c r="E14075" t="s">
        <v>733</v>
      </c>
      <c r="F14075" t="s">
        <v>1004</v>
      </c>
    </row>
    <row r="14076" spans="1:6" x14ac:dyDescent="0.25">
      <c r="A14076" t="s">
        <v>14582</v>
      </c>
      <c r="B14076" t="s">
        <v>1004</v>
      </c>
      <c r="C14076" t="s">
        <v>904</v>
      </c>
      <c r="D14076" s="92">
        <v>41507.569444444402</v>
      </c>
      <c r="E14076" t="s">
        <v>391</v>
      </c>
      <c r="F14076" t="s">
        <v>1004</v>
      </c>
    </row>
    <row r="14077" spans="1:6" x14ac:dyDescent="0.25">
      <c r="A14077" t="s">
        <v>14583</v>
      </c>
      <c r="B14077" t="s">
        <v>1004</v>
      </c>
      <c r="C14077" t="s">
        <v>904</v>
      </c>
      <c r="D14077" s="92">
        <v>41507.569444444402</v>
      </c>
      <c r="E14077" t="s">
        <v>386</v>
      </c>
      <c r="F14077" t="s">
        <v>1004</v>
      </c>
    </row>
    <row r="14078" spans="1:6" x14ac:dyDescent="0.25">
      <c r="A14078" t="s">
        <v>14584</v>
      </c>
      <c r="B14078" t="s">
        <v>1004</v>
      </c>
      <c r="C14078" t="s">
        <v>904</v>
      </c>
      <c r="D14078" s="92">
        <v>41507.569444444402</v>
      </c>
      <c r="E14078" t="s">
        <v>384</v>
      </c>
      <c r="F14078" t="s">
        <v>1004</v>
      </c>
    </row>
    <row r="14079" spans="1:6" x14ac:dyDescent="0.25">
      <c r="A14079" t="s">
        <v>14647</v>
      </c>
      <c r="B14079" t="s">
        <v>1004</v>
      </c>
      <c r="C14079" t="s">
        <v>904</v>
      </c>
      <c r="D14079" s="92">
        <v>41507.569444444402</v>
      </c>
      <c r="E14079" t="s">
        <v>995</v>
      </c>
      <c r="F14079" t="s">
        <v>1004</v>
      </c>
    </row>
    <row r="14080" spans="1:6" x14ac:dyDescent="0.25">
      <c r="A14080" t="s">
        <v>14648</v>
      </c>
      <c r="B14080" t="s">
        <v>1004</v>
      </c>
      <c r="C14080" t="s">
        <v>904</v>
      </c>
      <c r="D14080" s="92">
        <v>41507.569444444402</v>
      </c>
      <c r="E14080" t="s">
        <v>784</v>
      </c>
      <c r="F14080" t="s">
        <v>1004</v>
      </c>
    </row>
    <row r="14081" spans="1:6" x14ac:dyDescent="0.25">
      <c r="A14081" t="s">
        <v>14649</v>
      </c>
      <c r="B14081" t="s">
        <v>1004</v>
      </c>
      <c r="C14081" t="s">
        <v>904</v>
      </c>
      <c r="D14081" s="92">
        <v>41507.569444444402</v>
      </c>
      <c r="E14081" t="s">
        <v>996</v>
      </c>
      <c r="F14081" t="s">
        <v>1004</v>
      </c>
    </row>
    <row r="14082" spans="1:6" x14ac:dyDescent="0.25">
      <c r="A14082" t="s">
        <v>14650</v>
      </c>
      <c r="B14082" t="s">
        <v>1004</v>
      </c>
      <c r="C14082" t="s">
        <v>904</v>
      </c>
      <c r="D14082" s="92">
        <v>41507.569444444402</v>
      </c>
      <c r="E14082" t="s">
        <v>783</v>
      </c>
      <c r="F14082" t="s">
        <v>1004</v>
      </c>
    </row>
    <row r="14083" spans="1:6" x14ac:dyDescent="0.25">
      <c r="A14083" t="s">
        <v>14651</v>
      </c>
      <c r="B14083" t="s">
        <v>1004</v>
      </c>
      <c r="C14083" t="s">
        <v>904</v>
      </c>
      <c r="D14083" s="92">
        <v>41507.569444444402</v>
      </c>
      <c r="E14083" t="s">
        <v>997</v>
      </c>
      <c r="F14083" t="s">
        <v>1004</v>
      </c>
    </row>
    <row r="14084" spans="1:6" x14ac:dyDescent="0.25">
      <c r="A14084" t="s">
        <v>14652</v>
      </c>
      <c r="B14084" t="s">
        <v>1004</v>
      </c>
      <c r="C14084" t="s">
        <v>904</v>
      </c>
      <c r="D14084" s="92">
        <v>41507.569444444402</v>
      </c>
      <c r="E14084" t="s">
        <v>998</v>
      </c>
      <c r="F14084" t="s">
        <v>1004</v>
      </c>
    </row>
    <row r="14085" spans="1:6" x14ac:dyDescent="0.25">
      <c r="A14085" t="s">
        <v>14653</v>
      </c>
      <c r="B14085" t="s">
        <v>1004</v>
      </c>
      <c r="C14085" t="s">
        <v>904</v>
      </c>
      <c r="D14085" s="92">
        <v>41507.569444444402</v>
      </c>
      <c r="E14085" t="s">
        <v>770</v>
      </c>
      <c r="F14085" t="s">
        <v>1004</v>
      </c>
    </row>
    <row r="14086" spans="1:6" x14ac:dyDescent="0.25">
      <c r="A14086" t="s">
        <v>14654</v>
      </c>
      <c r="B14086" t="s">
        <v>1004</v>
      </c>
      <c r="C14086" t="s">
        <v>904</v>
      </c>
      <c r="D14086" s="92">
        <v>41507.569444444402</v>
      </c>
      <c r="E14086" t="s">
        <v>782</v>
      </c>
      <c r="F14086" t="s">
        <v>1004</v>
      </c>
    </row>
    <row r="14087" spans="1:6" x14ac:dyDescent="0.25">
      <c r="A14087" t="s">
        <v>14655</v>
      </c>
      <c r="B14087" t="s">
        <v>1004</v>
      </c>
      <c r="C14087" t="s">
        <v>904</v>
      </c>
      <c r="D14087" s="92">
        <v>41507.569444444402</v>
      </c>
      <c r="E14087" t="s">
        <v>781</v>
      </c>
      <c r="F14087" t="s">
        <v>1004</v>
      </c>
    </row>
    <row r="14088" spans="1:6" x14ac:dyDescent="0.25">
      <c r="A14088" t="s">
        <v>14656</v>
      </c>
      <c r="B14088" t="s">
        <v>1004</v>
      </c>
      <c r="C14088" t="s">
        <v>904</v>
      </c>
      <c r="D14088" s="92">
        <v>41507.569444444402</v>
      </c>
      <c r="E14088" t="s">
        <v>780</v>
      </c>
      <c r="F14088" t="s">
        <v>1004</v>
      </c>
    </row>
    <row r="14089" spans="1:6" x14ac:dyDescent="0.25">
      <c r="A14089" t="s">
        <v>14657</v>
      </c>
      <c r="B14089" t="s">
        <v>1004</v>
      </c>
      <c r="C14089" t="s">
        <v>904</v>
      </c>
      <c r="D14089" s="92">
        <v>41507.569444444402</v>
      </c>
      <c r="E14089" t="s">
        <v>999</v>
      </c>
      <c r="F14089" t="s">
        <v>1004</v>
      </c>
    </row>
    <row r="14090" spans="1:6" x14ac:dyDescent="0.25">
      <c r="A14090" t="s">
        <v>14658</v>
      </c>
      <c r="B14090" t="s">
        <v>1004</v>
      </c>
      <c r="C14090" t="s">
        <v>904</v>
      </c>
      <c r="D14090" s="92">
        <v>41507.569444444402</v>
      </c>
      <c r="E14090" t="s">
        <v>1000</v>
      </c>
      <c r="F14090" t="s">
        <v>1004</v>
      </c>
    </row>
    <row r="14091" spans="1:6" x14ac:dyDescent="0.25">
      <c r="A14091" t="s">
        <v>14659</v>
      </c>
      <c r="B14091" t="s">
        <v>1004</v>
      </c>
      <c r="C14091" t="s">
        <v>904</v>
      </c>
      <c r="D14091" s="92">
        <v>41507.569444444402</v>
      </c>
      <c r="E14091" t="s">
        <v>728</v>
      </c>
      <c r="F14091" t="s">
        <v>1004</v>
      </c>
    </row>
    <row r="14092" spans="1:6" x14ac:dyDescent="0.25">
      <c r="A14092" t="s">
        <v>14660</v>
      </c>
      <c r="B14092" t="s">
        <v>1004</v>
      </c>
      <c r="C14092" t="s">
        <v>904</v>
      </c>
      <c r="D14092" s="92">
        <v>41507.569444444402</v>
      </c>
      <c r="E14092" t="s">
        <v>727</v>
      </c>
      <c r="F14092" t="s">
        <v>1004</v>
      </c>
    </row>
    <row r="14093" spans="1:6" x14ac:dyDescent="0.25">
      <c r="A14093" t="s">
        <v>14599</v>
      </c>
      <c r="B14093" t="s">
        <v>1004</v>
      </c>
      <c r="C14093" t="s">
        <v>904</v>
      </c>
      <c r="D14093" s="92">
        <v>41507.569444444402</v>
      </c>
      <c r="E14093" t="s">
        <v>360</v>
      </c>
      <c r="F14093" t="s">
        <v>1004</v>
      </c>
    </row>
    <row r="14094" spans="1:6" x14ac:dyDescent="0.25">
      <c r="A14094" t="s">
        <v>14661</v>
      </c>
      <c r="B14094" t="s">
        <v>1004</v>
      </c>
      <c r="C14094" t="s">
        <v>904</v>
      </c>
      <c r="D14094" s="92">
        <v>41507.569444444402</v>
      </c>
      <c r="E14094" t="s">
        <v>726</v>
      </c>
      <c r="F14094" t="s">
        <v>1004</v>
      </c>
    </row>
    <row r="14095" spans="1:6" x14ac:dyDescent="0.25">
      <c r="A14095" t="s">
        <v>14662</v>
      </c>
      <c r="B14095" t="s">
        <v>1004</v>
      </c>
      <c r="C14095" t="s">
        <v>904</v>
      </c>
      <c r="D14095" s="92">
        <v>41507.569444444402</v>
      </c>
      <c r="E14095" t="s">
        <v>724</v>
      </c>
      <c r="F14095" t="s">
        <v>1004</v>
      </c>
    </row>
    <row r="14096" spans="1:6" x14ac:dyDescent="0.25">
      <c r="A14096" t="s">
        <v>14663</v>
      </c>
      <c r="B14096" t="s">
        <v>1004</v>
      </c>
      <c r="C14096" t="s">
        <v>904</v>
      </c>
      <c r="D14096" s="92">
        <v>41507.569444444402</v>
      </c>
      <c r="E14096" t="s">
        <v>723</v>
      </c>
      <c r="F14096" t="s">
        <v>1004</v>
      </c>
    </row>
    <row r="14097" spans="1:6" x14ac:dyDescent="0.25">
      <c r="A14097" t="s">
        <v>14664</v>
      </c>
      <c r="B14097" t="s">
        <v>1004</v>
      </c>
      <c r="C14097" t="s">
        <v>904</v>
      </c>
      <c r="D14097" s="92">
        <v>41507.569444444402</v>
      </c>
      <c r="E14097" t="s">
        <v>722</v>
      </c>
      <c r="F14097" t="s">
        <v>1004</v>
      </c>
    </row>
    <row r="14098" spans="1:6" x14ac:dyDescent="0.25">
      <c r="A14098" t="s">
        <v>14665</v>
      </c>
      <c r="B14098" t="s">
        <v>1004</v>
      </c>
      <c r="C14098" t="s">
        <v>904</v>
      </c>
      <c r="D14098" s="92">
        <v>41507.569444444402</v>
      </c>
      <c r="E14098" t="s">
        <v>721</v>
      </c>
      <c r="F14098" t="s">
        <v>1004</v>
      </c>
    </row>
    <row r="14099" spans="1:6" x14ac:dyDescent="0.25">
      <c r="A14099" t="s">
        <v>14666</v>
      </c>
      <c r="B14099" t="s">
        <v>1004</v>
      </c>
      <c r="C14099" t="s">
        <v>904</v>
      </c>
      <c r="D14099" s="92">
        <v>41507.569444444402</v>
      </c>
      <c r="E14099" t="s">
        <v>777</v>
      </c>
      <c r="F14099" t="s">
        <v>1004</v>
      </c>
    </row>
    <row r="14100" spans="1:6" x14ac:dyDescent="0.25">
      <c r="A14100" t="s">
        <v>14667</v>
      </c>
      <c r="B14100" t="s">
        <v>1004</v>
      </c>
      <c r="C14100" t="s">
        <v>904</v>
      </c>
      <c r="D14100" s="92">
        <v>41507.569444444402</v>
      </c>
      <c r="E14100" t="s">
        <v>1001</v>
      </c>
      <c r="F14100" t="s">
        <v>1004</v>
      </c>
    </row>
    <row r="14101" spans="1:6" x14ac:dyDescent="0.25">
      <c r="A14101" t="s">
        <v>14668</v>
      </c>
      <c r="B14101" t="s">
        <v>1004</v>
      </c>
      <c r="C14101" t="s">
        <v>904</v>
      </c>
      <c r="D14101" s="92">
        <v>41507.569444444402</v>
      </c>
      <c r="E14101" t="s">
        <v>1002</v>
      </c>
      <c r="F14101" t="s">
        <v>1004</v>
      </c>
    </row>
    <row r="14102" spans="1:6" x14ac:dyDescent="0.25">
      <c r="A14102" t="s">
        <v>14669</v>
      </c>
      <c r="B14102" t="s">
        <v>1004</v>
      </c>
      <c r="C14102" t="s">
        <v>904</v>
      </c>
      <c r="D14102" s="92">
        <v>41507.569444444402</v>
      </c>
      <c r="E14102" t="s">
        <v>775</v>
      </c>
      <c r="F14102" t="s">
        <v>1004</v>
      </c>
    </row>
    <row r="14103" spans="1:6" x14ac:dyDescent="0.25">
      <c r="A14103" t="s">
        <v>14670</v>
      </c>
      <c r="B14103" t="s">
        <v>1004</v>
      </c>
      <c r="C14103" t="s">
        <v>904</v>
      </c>
      <c r="D14103" s="92">
        <v>41507.569444444402</v>
      </c>
      <c r="E14103" t="s">
        <v>771</v>
      </c>
      <c r="F14103" t="s">
        <v>1004</v>
      </c>
    </row>
    <row r="14104" spans="1:6" x14ac:dyDescent="0.25">
      <c r="A14104" t="s">
        <v>14671</v>
      </c>
      <c r="B14104" t="s">
        <v>1004</v>
      </c>
      <c r="C14104" t="s">
        <v>904</v>
      </c>
      <c r="D14104" s="92">
        <v>41507.569444444402</v>
      </c>
      <c r="E14104" t="s">
        <v>765</v>
      </c>
      <c r="F14104" t="s">
        <v>1004</v>
      </c>
    </row>
    <row r="14105" spans="1:6" x14ac:dyDescent="0.25">
      <c r="A14105" t="s">
        <v>14672</v>
      </c>
      <c r="B14105" t="s">
        <v>1004</v>
      </c>
      <c r="C14105" t="s">
        <v>904</v>
      </c>
      <c r="D14105" s="92">
        <v>41507.569444444402</v>
      </c>
      <c r="E14105" t="s">
        <v>718</v>
      </c>
      <c r="F14105" t="s">
        <v>1004</v>
      </c>
    </row>
    <row r="14106" spans="1:6" x14ac:dyDescent="0.25">
      <c r="A14106" t="s">
        <v>14673</v>
      </c>
      <c r="B14106" t="s">
        <v>1004</v>
      </c>
      <c r="C14106" t="s">
        <v>904</v>
      </c>
      <c r="D14106" s="92">
        <v>41507.569444444402</v>
      </c>
      <c r="E14106" t="s">
        <v>774</v>
      </c>
      <c r="F14106" t="s">
        <v>1004</v>
      </c>
    </row>
    <row r="14107" spans="1:6" x14ac:dyDescent="0.25">
      <c r="A14107" t="s">
        <v>14674</v>
      </c>
      <c r="B14107" t="s">
        <v>1004</v>
      </c>
      <c r="C14107" t="s">
        <v>904</v>
      </c>
      <c r="D14107" s="92">
        <v>41507.569444444402</v>
      </c>
      <c r="E14107" t="s">
        <v>764</v>
      </c>
      <c r="F14107" t="s">
        <v>1004</v>
      </c>
    </row>
    <row r="14108" spans="1:6" x14ac:dyDescent="0.25">
      <c r="A14108" t="s">
        <v>14675</v>
      </c>
      <c r="B14108" t="s">
        <v>1004</v>
      </c>
      <c r="C14108" t="s">
        <v>904</v>
      </c>
      <c r="D14108" s="92">
        <v>41507.569444444402</v>
      </c>
      <c r="E14108" t="s">
        <v>1003</v>
      </c>
      <c r="F14108" t="s">
        <v>1004</v>
      </c>
    </row>
    <row r="14109" spans="1:6" x14ac:dyDescent="0.25">
      <c r="A14109" t="s">
        <v>14676</v>
      </c>
      <c r="B14109" t="s">
        <v>1004</v>
      </c>
      <c r="C14109" t="s">
        <v>904</v>
      </c>
      <c r="D14109" s="92">
        <v>41507.569444444402</v>
      </c>
      <c r="E14109" t="s">
        <v>716</v>
      </c>
      <c r="F14109" t="s">
        <v>1004</v>
      </c>
    </row>
    <row r="14110" spans="1:6" x14ac:dyDescent="0.25">
      <c r="A14110" t="s">
        <v>14677</v>
      </c>
      <c r="B14110" t="s">
        <v>1004</v>
      </c>
      <c r="C14110" t="s">
        <v>904</v>
      </c>
      <c r="D14110" s="92">
        <v>41507.569444444402</v>
      </c>
      <c r="E14110" t="s">
        <v>715</v>
      </c>
      <c r="F14110" t="s">
        <v>1004</v>
      </c>
    </row>
    <row r="14111" spans="1:6" x14ac:dyDescent="0.25">
      <c r="A14111" t="s">
        <v>14678</v>
      </c>
      <c r="B14111" t="s">
        <v>1004</v>
      </c>
      <c r="C14111" t="s">
        <v>904</v>
      </c>
      <c r="D14111" s="92">
        <v>41507.569444444402</v>
      </c>
      <c r="E14111" t="s">
        <v>713</v>
      </c>
      <c r="F14111" t="s">
        <v>1004</v>
      </c>
    </row>
    <row r="14112" spans="1:6" x14ac:dyDescent="0.25">
      <c r="A14112" t="s">
        <v>14679</v>
      </c>
      <c r="B14112" t="s">
        <v>1004</v>
      </c>
      <c r="C14112" t="s">
        <v>904</v>
      </c>
      <c r="D14112" s="92">
        <v>41507.569444444402</v>
      </c>
      <c r="E14112" t="s">
        <v>712</v>
      </c>
      <c r="F14112" t="s">
        <v>1004</v>
      </c>
    </row>
    <row r="14113" spans="1:6" x14ac:dyDescent="0.25">
      <c r="A14113" t="s">
        <v>14680</v>
      </c>
      <c r="B14113" t="s">
        <v>1004</v>
      </c>
      <c r="C14113" t="s">
        <v>904</v>
      </c>
      <c r="D14113" s="92">
        <v>41507.569444444402</v>
      </c>
      <c r="E14113" t="s">
        <v>711</v>
      </c>
      <c r="F14113" t="s">
        <v>1004</v>
      </c>
    </row>
    <row r="14114" spans="1:6" x14ac:dyDescent="0.25">
      <c r="A14114" t="s">
        <v>14681</v>
      </c>
      <c r="B14114" t="s">
        <v>1004</v>
      </c>
      <c r="C14114" t="s">
        <v>902</v>
      </c>
      <c r="D14114" s="92">
        <v>41507.557638888902</v>
      </c>
      <c r="E14114" t="s">
        <v>377</v>
      </c>
      <c r="F14114" t="s">
        <v>1004</v>
      </c>
    </row>
    <row r="14115" spans="1:6" x14ac:dyDescent="0.25">
      <c r="A14115" t="s">
        <v>14682</v>
      </c>
      <c r="B14115" t="s">
        <v>1004</v>
      </c>
      <c r="C14115" t="s">
        <v>902</v>
      </c>
      <c r="D14115" s="92">
        <v>41507.557638888902</v>
      </c>
      <c r="E14115" t="s">
        <v>376</v>
      </c>
      <c r="F14115" t="s">
        <v>1004</v>
      </c>
    </row>
    <row r="14116" spans="1:6" x14ac:dyDescent="0.25">
      <c r="A14116" t="s">
        <v>14683</v>
      </c>
      <c r="B14116" t="s">
        <v>1004</v>
      </c>
      <c r="C14116" t="s">
        <v>902</v>
      </c>
      <c r="D14116" s="92">
        <v>41507.557638888902</v>
      </c>
      <c r="E14116" t="s">
        <v>375</v>
      </c>
      <c r="F14116" t="s">
        <v>1004</v>
      </c>
    </row>
    <row r="14117" spans="1:6" x14ac:dyDescent="0.25">
      <c r="A14117" t="s">
        <v>14684</v>
      </c>
      <c r="B14117" t="s">
        <v>1004</v>
      </c>
      <c r="C14117" t="s">
        <v>902</v>
      </c>
      <c r="D14117" s="92">
        <v>41507.557638888902</v>
      </c>
      <c r="E14117" t="s">
        <v>374</v>
      </c>
      <c r="F14117" t="s">
        <v>1004</v>
      </c>
    </row>
    <row r="14118" spans="1:6" x14ac:dyDescent="0.25">
      <c r="A14118" t="s">
        <v>14685</v>
      </c>
      <c r="B14118" t="s">
        <v>1004</v>
      </c>
      <c r="C14118" t="s">
        <v>902</v>
      </c>
      <c r="D14118" s="92">
        <v>41507.557638888902</v>
      </c>
      <c r="E14118" t="s">
        <v>373</v>
      </c>
      <c r="F14118" t="s">
        <v>1004</v>
      </c>
    </row>
    <row r="14119" spans="1:6" x14ac:dyDescent="0.25">
      <c r="A14119" t="s">
        <v>14686</v>
      </c>
      <c r="B14119" t="s">
        <v>1004</v>
      </c>
      <c r="C14119" t="s">
        <v>902</v>
      </c>
      <c r="D14119" s="92">
        <v>41507.557638888902</v>
      </c>
      <c r="E14119" t="s">
        <v>372</v>
      </c>
      <c r="F14119" t="s">
        <v>1004</v>
      </c>
    </row>
    <row r="14120" spans="1:6" x14ac:dyDescent="0.25">
      <c r="A14120" t="s">
        <v>14687</v>
      </c>
      <c r="B14120" t="s">
        <v>1004</v>
      </c>
      <c r="C14120" t="s">
        <v>902</v>
      </c>
      <c r="D14120" s="92">
        <v>41507.557638888902</v>
      </c>
      <c r="E14120" t="s">
        <v>371</v>
      </c>
      <c r="F14120" t="s">
        <v>1004</v>
      </c>
    </row>
    <row r="14121" spans="1:6" x14ac:dyDescent="0.25">
      <c r="A14121" t="s">
        <v>14688</v>
      </c>
      <c r="B14121" t="s">
        <v>1004</v>
      </c>
      <c r="C14121" t="s">
        <v>902</v>
      </c>
      <c r="D14121" s="92">
        <v>41507.557638888902</v>
      </c>
      <c r="E14121" t="s">
        <v>382</v>
      </c>
      <c r="F14121" t="s">
        <v>1004</v>
      </c>
    </row>
    <row r="14122" spans="1:6" x14ac:dyDescent="0.25">
      <c r="A14122" t="s">
        <v>14689</v>
      </c>
      <c r="B14122" t="s">
        <v>1004</v>
      </c>
      <c r="C14122" t="s">
        <v>902</v>
      </c>
      <c r="D14122" s="92">
        <v>41507.557638888902</v>
      </c>
      <c r="E14122" t="s">
        <v>346</v>
      </c>
      <c r="F14122" t="s">
        <v>1004</v>
      </c>
    </row>
    <row r="14123" spans="1:6" x14ac:dyDescent="0.25">
      <c r="A14123" t="s">
        <v>14690</v>
      </c>
      <c r="B14123" t="s">
        <v>1004</v>
      </c>
      <c r="C14123" t="s">
        <v>902</v>
      </c>
      <c r="D14123" s="92">
        <v>41507.557638888902</v>
      </c>
      <c r="E14123" t="s">
        <v>343</v>
      </c>
      <c r="F14123" t="s">
        <v>1004</v>
      </c>
    </row>
    <row r="14124" spans="1:6" x14ac:dyDescent="0.25">
      <c r="A14124" t="s">
        <v>14691</v>
      </c>
      <c r="B14124" t="s">
        <v>1004</v>
      </c>
      <c r="C14124" t="s">
        <v>902</v>
      </c>
      <c r="D14124" s="92">
        <v>41507.557638888902</v>
      </c>
      <c r="E14124" t="s">
        <v>342</v>
      </c>
      <c r="F14124" t="s">
        <v>1004</v>
      </c>
    </row>
    <row r="14125" spans="1:6" x14ac:dyDescent="0.25">
      <c r="A14125" t="s">
        <v>14692</v>
      </c>
      <c r="B14125" t="s">
        <v>1004</v>
      </c>
      <c r="C14125" t="s">
        <v>902</v>
      </c>
      <c r="D14125" s="92">
        <v>41507.557638888902</v>
      </c>
      <c r="E14125" t="s">
        <v>370</v>
      </c>
      <c r="F14125" t="s">
        <v>1004</v>
      </c>
    </row>
    <row r="14126" spans="1:6" x14ac:dyDescent="0.25">
      <c r="A14126" t="s">
        <v>14693</v>
      </c>
      <c r="B14126" t="s">
        <v>1004</v>
      </c>
      <c r="C14126" t="s">
        <v>902</v>
      </c>
      <c r="D14126" s="92">
        <v>41507.557638888902</v>
      </c>
      <c r="E14126" t="s">
        <v>369</v>
      </c>
      <c r="F14126" t="s">
        <v>1004</v>
      </c>
    </row>
    <row r="14127" spans="1:6" x14ac:dyDescent="0.25">
      <c r="A14127" t="s">
        <v>14694</v>
      </c>
      <c r="B14127" t="s">
        <v>1004</v>
      </c>
      <c r="C14127" t="s">
        <v>902</v>
      </c>
      <c r="D14127" s="92">
        <v>41507.557638888902</v>
      </c>
      <c r="E14127" t="s">
        <v>368</v>
      </c>
      <c r="F14127" t="s">
        <v>1004</v>
      </c>
    </row>
    <row r="14128" spans="1:6" x14ac:dyDescent="0.25">
      <c r="A14128" t="s">
        <v>14695</v>
      </c>
      <c r="B14128" t="s">
        <v>1004</v>
      </c>
      <c r="C14128" t="s">
        <v>902</v>
      </c>
      <c r="D14128" s="92">
        <v>41507.557638888902</v>
      </c>
      <c r="E14128" t="s">
        <v>367</v>
      </c>
      <c r="F14128" t="s">
        <v>1004</v>
      </c>
    </row>
    <row r="14129" spans="1:6" x14ac:dyDescent="0.25">
      <c r="A14129" t="s">
        <v>14696</v>
      </c>
      <c r="B14129" t="s">
        <v>1004</v>
      </c>
      <c r="C14129" t="s">
        <v>902</v>
      </c>
      <c r="D14129" s="92">
        <v>41507.557638888902</v>
      </c>
      <c r="E14129" t="s">
        <v>366</v>
      </c>
      <c r="F14129" t="s">
        <v>1004</v>
      </c>
    </row>
    <row r="14130" spans="1:6" x14ac:dyDescent="0.25">
      <c r="A14130" t="s">
        <v>14697</v>
      </c>
      <c r="B14130" t="s">
        <v>1004</v>
      </c>
      <c r="C14130" t="s">
        <v>902</v>
      </c>
      <c r="D14130" s="92">
        <v>41507.557638888902</v>
      </c>
      <c r="E14130" t="s">
        <v>365</v>
      </c>
      <c r="F14130" t="s">
        <v>1004</v>
      </c>
    </row>
    <row r="14131" spans="1:6" x14ac:dyDescent="0.25">
      <c r="A14131" t="s">
        <v>14698</v>
      </c>
      <c r="B14131" t="s">
        <v>1004</v>
      </c>
      <c r="C14131" t="s">
        <v>902</v>
      </c>
      <c r="D14131" s="92">
        <v>41507.557638888902</v>
      </c>
      <c r="E14131" t="s">
        <v>381</v>
      </c>
      <c r="F14131" t="s">
        <v>1004</v>
      </c>
    </row>
    <row r="14132" spans="1:6" x14ac:dyDescent="0.25">
      <c r="A14132" t="s">
        <v>14699</v>
      </c>
      <c r="B14132" t="s">
        <v>1004</v>
      </c>
      <c r="C14132" t="s">
        <v>902</v>
      </c>
      <c r="D14132" s="92">
        <v>41507.557638888902</v>
      </c>
      <c r="E14132" t="s">
        <v>379</v>
      </c>
      <c r="F14132" t="s">
        <v>1004</v>
      </c>
    </row>
    <row r="14133" spans="1:6" x14ac:dyDescent="0.25">
      <c r="A14133" t="s">
        <v>14700</v>
      </c>
      <c r="B14133" t="s">
        <v>1004</v>
      </c>
      <c r="C14133" t="s">
        <v>902</v>
      </c>
      <c r="D14133" s="92">
        <v>41507.557638888902</v>
      </c>
      <c r="E14133" t="s">
        <v>393</v>
      </c>
      <c r="F14133" t="s">
        <v>1004</v>
      </c>
    </row>
    <row r="14134" spans="1:6" x14ac:dyDescent="0.25">
      <c r="A14134" t="s">
        <v>14701</v>
      </c>
      <c r="B14134" t="s">
        <v>1004</v>
      </c>
      <c r="C14134" t="s">
        <v>902</v>
      </c>
      <c r="D14134" s="92">
        <v>41507.557638888902</v>
      </c>
      <c r="E14134" t="s">
        <v>364</v>
      </c>
      <c r="F14134" t="s">
        <v>1004</v>
      </c>
    </row>
    <row r="14135" spans="1:6" x14ac:dyDescent="0.25">
      <c r="A14135" t="s">
        <v>14702</v>
      </c>
      <c r="B14135" t="s">
        <v>1004</v>
      </c>
      <c r="C14135" t="s">
        <v>902</v>
      </c>
      <c r="D14135" s="92">
        <v>41507.557638888902</v>
      </c>
      <c r="E14135" t="s">
        <v>392</v>
      </c>
      <c r="F14135" t="s">
        <v>1004</v>
      </c>
    </row>
    <row r="14136" spans="1:6" x14ac:dyDescent="0.25">
      <c r="A14136" t="s">
        <v>14703</v>
      </c>
      <c r="B14136" t="s">
        <v>1004</v>
      </c>
      <c r="C14136" t="s">
        <v>902</v>
      </c>
      <c r="D14136" s="92">
        <v>41507.557638888902</v>
      </c>
      <c r="E14136" t="s">
        <v>363</v>
      </c>
      <c r="F14136" t="s">
        <v>1004</v>
      </c>
    </row>
    <row r="14137" spans="1:6" x14ac:dyDescent="0.25">
      <c r="A14137" t="s">
        <v>14704</v>
      </c>
      <c r="B14137" t="s">
        <v>1004</v>
      </c>
      <c r="C14137" t="s">
        <v>902</v>
      </c>
      <c r="D14137" s="92">
        <v>41507.557638888902</v>
      </c>
      <c r="E14137" t="s">
        <v>391</v>
      </c>
      <c r="F14137" t="s">
        <v>1004</v>
      </c>
    </row>
    <row r="14138" spans="1:6" x14ac:dyDescent="0.25">
      <c r="A14138" t="s">
        <v>14705</v>
      </c>
      <c r="B14138" t="s">
        <v>1004</v>
      </c>
      <c r="C14138" t="s">
        <v>902</v>
      </c>
      <c r="D14138" s="92">
        <v>41507.557638888902</v>
      </c>
      <c r="E14138" t="s">
        <v>386</v>
      </c>
      <c r="F14138" t="s">
        <v>1004</v>
      </c>
    </row>
    <row r="14139" spans="1:6" x14ac:dyDescent="0.25">
      <c r="A14139" t="s">
        <v>14706</v>
      </c>
      <c r="B14139" t="s">
        <v>1004</v>
      </c>
      <c r="C14139" t="s">
        <v>902</v>
      </c>
      <c r="D14139" s="92">
        <v>41507.557638888902</v>
      </c>
      <c r="E14139" t="s">
        <v>384</v>
      </c>
      <c r="F14139" t="s">
        <v>1004</v>
      </c>
    </row>
    <row r="14140" spans="1:6" x14ac:dyDescent="0.25">
      <c r="A14140" t="s">
        <v>14707</v>
      </c>
      <c r="B14140" t="s">
        <v>1004</v>
      </c>
      <c r="C14140" t="s">
        <v>902</v>
      </c>
      <c r="D14140" s="92">
        <v>41507.557638888902</v>
      </c>
      <c r="E14140" t="s">
        <v>362</v>
      </c>
      <c r="F14140" t="s">
        <v>1004</v>
      </c>
    </row>
    <row r="14141" spans="1:6" x14ac:dyDescent="0.25">
      <c r="A14141" t="s">
        <v>14708</v>
      </c>
      <c r="B14141" t="s">
        <v>1004</v>
      </c>
      <c r="C14141" t="s">
        <v>902</v>
      </c>
      <c r="D14141" s="92">
        <v>41507.557638888902</v>
      </c>
      <c r="E14141" t="s">
        <v>400</v>
      </c>
      <c r="F14141" t="s">
        <v>1004</v>
      </c>
    </row>
    <row r="14142" spans="1:6" x14ac:dyDescent="0.25">
      <c r="A14142" t="s">
        <v>14709</v>
      </c>
      <c r="B14142" t="s">
        <v>1004</v>
      </c>
      <c r="C14142" t="s">
        <v>902</v>
      </c>
      <c r="D14142" s="92">
        <v>41507.557638888902</v>
      </c>
      <c r="E14142" t="s">
        <v>390</v>
      </c>
      <c r="F14142" t="s">
        <v>1004</v>
      </c>
    </row>
    <row r="14143" spans="1:6" x14ac:dyDescent="0.25">
      <c r="A14143" t="s">
        <v>14710</v>
      </c>
      <c r="B14143" t="s">
        <v>1004</v>
      </c>
      <c r="C14143" t="s">
        <v>902</v>
      </c>
      <c r="D14143" s="92">
        <v>41507.557638888902</v>
      </c>
      <c r="E14143" t="s">
        <v>389</v>
      </c>
      <c r="F14143" t="s">
        <v>1004</v>
      </c>
    </row>
    <row r="14144" spans="1:6" x14ac:dyDescent="0.25">
      <c r="A14144" t="s">
        <v>14711</v>
      </c>
      <c r="B14144" t="s">
        <v>1004</v>
      </c>
      <c r="C14144" t="s">
        <v>902</v>
      </c>
      <c r="D14144" s="92">
        <v>41507.557638888902</v>
      </c>
      <c r="E14144" t="s">
        <v>399</v>
      </c>
      <c r="F14144" t="s">
        <v>1004</v>
      </c>
    </row>
    <row r="14145" spans="1:6" x14ac:dyDescent="0.25">
      <c r="A14145" t="s">
        <v>14712</v>
      </c>
      <c r="B14145" t="s">
        <v>1004</v>
      </c>
      <c r="C14145" t="s">
        <v>902</v>
      </c>
      <c r="D14145" s="92">
        <v>41507.557638888902</v>
      </c>
      <c r="E14145" t="s">
        <v>348</v>
      </c>
      <c r="F14145" t="s">
        <v>1004</v>
      </c>
    </row>
    <row r="14146" spans="1:6" x14ac:dyDescent="0.25">
      <c r="A14146" t="s">
        <v>14713</v>
      </c>
      <c r="B14146" t="s">
        <v>1004</v>
      </c>
      <c r="C14146" t="s">
        <v>902</v>
      </c>
      <c r="D14146" s="92">
        <v>41507.557638888902</v>
      </c>
      <c r="E14146" t="s">
        <v>341</v>
      </c>
      <c r="F14146" t="s">
        <v>1004</v>
      </c>
    </row>
    <row r="14147" spans="1:6" x14ac:dyDescent="0.25">
      <c r="A14147" t="s">
        <v>14714</v>
      </c>
      <c r="B14147" t="s">
        <v>1004</v>
      </c>
      <c r="C14147" t="s">
        <v>902</v>
      </c>
      <c r="D14147" s="92">
        <v>41507.557638888902</v>
      </c>
      <c r="E14147" t="s">
        <v>388</v>
      </c>
      <c r="F14147" t="s">
        <v>1004</v>
      </c>
    </row>
    <row r="14148" spans="1:6" x14ac:dyDescent="0.25">
      <c r="A14148" t="s">
        <v>14715</v>
      </c>
      <c r="B14148" t="s">
        <v>1004</v>
      </c>
      <c r="C14148" t="s">
        <v>902</v>
      </c>
      <c r="D14148" s="92">
        <v>41507.557638888902</v>
      </c>
      <c r="E14148" t="s">
        <v>385</v>
      </c>
      <c r="F14148" t="s">
        <v>1004</v>
      </c>
    </row>
    <row r="14149" spans="1:6" x14ac:dyDescent="0.25">
      <c r="A14149" t="s">
        <v>14716</v>
      </c>
      <c r="B14149" t="s">
        <v>1004</v>
      </c>
      <c r="C14149" t="s">
        <v>902</v>
      </c>
      <c r="D14149" s="92">
        <v>41507.557638888902</v>
      </c>
      <c r="E14149" t="s">
        <v>383</v>
      </c>
      <c r="F14149" t="s">
        <v>1004</v>
      </c>
    </row>
    <row r="14150" spans="1:6" x14ac:dyDescent="0.25">
      <c r="A14150" t="s">
        <v>14717</v>
      </c>
      <c r="B14150" t="s">
        <v>1004</v>
      </c>
      <c r="C14150" t="s">
        <v>902</v>
      </c>
      <c r="D14150" s="92">
        <v>41507.557638888902</v>
      </c>
      <c r="E14150" t="s">
        <v>398</v>
      </c>
      <c r="F14150" t="s">
        <v>1004</v>
      </c>
    </row>
    <row r="14151" spans="1:6" x14ac:dyDescent="0.25">
      <c r="A14151" t="s">
        <v>14718</v>
      </c>
      <c r="B14151" t="s">
        <v>1004</v>
      </c>
      <c r="C14151" t="s">
        <v>902</v>
      </c>
      <c r="D14151" s="92">
        <v>41507.557638888902</v>
      </c>
      <c r="E14151" t="s">
        <v>347</v>
      </c>
      <c r="F14151" t="s">
        <v>1004</v>
      </c>
    </row>
    <row r="14152" spans="1:6" x14ac:dyDescent="0.25">
      <c r="A14152" t="s">
        <v>14719</v>
      </c>
      <c r="B14152" t="s">
        <v>1004</v>
      </c>
      <c r="C14152" t="s">
        <v>902</v>
      </c>
      <c r="D14152" s="92">
        <v>41507.557638888902</v>
      </c>
      <c r="E14152" t="s">
        <v>340</v>
      </c>
      <c r="F14152" t="s">
        <v>1004</v>
      </c>
    </row>
    <row r="14153" spans="1:6" x14ac:dyDescent="0.25">
      <c r="A14153" t="s">
        <v>14720</v>
      </c>
      <c r="B14153" t="s">
        <v>1004</v>
      </c>
      <c r="C14153" t="s">
        <v>902</v>
      </c>
      <c r="D14153" s="92">
        <v>41507.557638888902</v>
      </c>
      <c r="E14153" t="s">
        <v>361</v>
      </c>
      <c r="F14153" t="s">
        <v>1004</v>
      </c>
    </row>
    <row r="14154" spans="1:6" x14ac:dyDescent="0.25">
      <c r="A14154" t="s">
        <v>14721</v>
      </c>
      <c r="B14154" t="s">
        <v>1004</v>
      </c>
      <c r="C14154" t="s">
        <v>902</v>
      </c>
      <c r="D14154" s="92">
        <v>41507.557638888902</v>
      </c>
      <c r="E14154" t="s">
        <v>360</v>
      </c>
      <c r="F14154" t="s">
        <v>1004</v>
      </c>
    </row>
    <row r="14155" spans="1:6" x14ac:dyDescent="0.25">
      <c r="A14155" t="s">
        <v>14722</v>
      </c>
      <c r="B14155" t="s">
        <v>1004</v>
      </c>
      <c r="C14155" t="s">
        <v>902</v>
      </c>
      <c r="D14155" s="92">
        <v>41507.557638888902</v>
      </c>
      <c r="E14155" t="s">
        <v>380</v>
      </c>
      <c r="F14155" t="s">
        <v>1004</v>
      </c>
    </row>
    <row r="14156" spans="1:6" x14ac:dyDescent="0.25">
      <c r="A14156" t="s">
        <v>14723</v>
      </c>
      <c r="B14156" t="s">
        <v>1004</v>
      </c>
      <c r="C14156" t="s">
        <v>902</v>
      </c>
      <c r="D14156" s="92">
        <v>41507.557638888902</v>
      </c>
      <c r="E14156" t="s">
        <v>359</v>
      </c>
      <c r="F14156" t="s">
        <v>1004</v>
      </c>
    </row>
    <row r="14157" spans="1:6" x14ac:dyDescent="0.25">
      <c r="A14157" t="s">
        <v>14724</v>
      </c>
      <c r="B14157" t="s">
        <v>1004</v>
      </c>
      <c r="C14157" t="s">
        <v>902</v>
      </c>
      <c r="D14157" s="92">
        <v>41507.557638888902</v>
      </c>
      <c r="E14157" t="s">
        <v>344</v>
      </c>
      <c r="F14157" t="s">
        <v>1004</v>
      </c>
    </row>
    <row r="14158" spans="1:6" x14ac:dyDescent="0.25">
      <c r="A14158" t="s">
        <v>14725</v>
      </c>
      <c r="B14158" t="s">
        <v>1004</v>
      </c>
      <c r="C14158" t="s">
        <v>902</v>
      </c>
      <c r="D14158" s="92">
        <v>41507.557638888902</v>
      </c>
      <c r="E14158" t="s">
        <v>357</v>
      </c>
      <c r="F14158" t="s">
        <v>1004</v>
      </c>
    </row>
    <row r="14159" spans="1:6" x14ac:dyDescent="0.25">
      <c r="A14159" t="s">
        <v>14726</v>
      </c>
      <c r="B14159" t="s">
        <v>1004</v>
      </c>
      <c r="C14159" t="s">
        <v>902</v>
      </c>
      <c r="D14159" s="92">
        <v>41507.557638888902</v>
      </c>
      <c r="E14159" t="s">
        <v>378</v>
      </c>
      <c r="F14159" t="s">
        <v>1004</v>
      </c>
    </row>
    <row r="14160" spans="1:6" x14ac:dyDescent="0.25">
      <c r="A14160" t="s">
        <v>14727</v>
      </c>
      <c r="B14160" t="s">
        <v>1004</v>
      </c>
      <c r="C14160" t="s">
        <v>902</v>
      </c>
      <c r="D14160" s="92">
        <v>41507.557638888902</v>
      </c>
      <c r="E14160" t="s">
        <v>358</v>
      </c>
      <c r="F14160" t="s">
        <v>1004</v>
      </c>
    </row>
    <row r="14161" spans="1:6" x14ac:dyDescent="0.25">
      <c r="A14161" t="s">
        <v>14728</v>
      </c>
      <c r="B14161" t="s">
        <v>1004</v>
      </c>
      <c r="C14161" t="s">
        <v>902</v>
      </c>
      <c r="D14161" s="92">
        <v>41507.557638888902</v>
      </c>
      <c r="E14161" t="s">
        <v>356</v>
      </c>
      <c r="F14161" t="s">
        <v>1004</v>
      </c>
    </row>
    <row r="14162" spans="1:6" x14ac:dyDescent="0.25">
      <c r="A14162" t="s">
        <v>14729</v>
      </c>
      <c r="B14162" t="s">
        <v>1004</v>
      </c>
      <c r="C14162" t="s">
        <v>902</v>
      </c>
      <c r="D14162" s="92">
        <v>41507.557638888902</v>
      </c>
      <c r="E14162" t="s">
        <v>345</v>
      </c>
      <c r="F14162" t="s">
        <v>1004</v>
      </c>
    </row>
    <row r="14163" spans="1:6" x14ac:dyDescent="0.25">
      <c r="A14163" t="s">
        <v>14730</v>
      </c>
      <c r="B14163" t="s">
        <v>1004</v>
      </c>
      <c r="C14163" t="s">
        <v>902</v>
      </c>
      <c r="D14163" s="92">
        <v>41507.557638888902</v>
      </c>
      <c r="E14163" t="s">
        <v>355</v>
      </c>
      <c r="F14163" t="s">
        <v>1004</v>
      </c>
    </row>
    <row r="14164" spans="1:6" x14ac:dyDescent="0.25">
      <c r="A14164" t="s">
        <v>14731</v>
      </c>
      <c r="B14164" t="s">
        <v>1004</v>
      </c>
      <c r="C14164" t="s">
        <v>902</v>
      </c>
      <c r="D14164" s="92">
        <v>41507.557638888902</v>
      </c>
      <c r="E14164" t="s">
        <v>404</v>
      </c>
      <c r="F14164" t="s">
        <v>1004</v>
      </c>
    </row>
    <row r="14165" spans="1:6" x14ac:dyDescent="0.25">
      <c r="A14165" t="s">
        <v>14732</v>
      </c>
      <c r="B14165" t="s">
        <v>1004</v>
      </c>
      <c r="C14165" t="s">
        <v>902</v>
      </c>
      <c r="D14165" s="92">
        <v>41507.557638888902</v>
      </c>
      <c r="E14165" t="s">
        <v>402</v>
      </c>
      <c r="F14165" t="s">
        <v>1004</v>
      </c>
    </row>
    <row r="14166" spans="1:6" x14ac:dyDescent="0.25">
      <c r="A14166" t="s">
        <v>14733</v>
      </c>
      <c r="B14166" t="s">
        <v>1004</v>
      </c>
      <c r="C14166" t="s">
        <v>902</v>
      </c>
      <c r="D14166" s="92">
        <v>41507.557638888902</v>
      </c>
      <c r="E14166" t="s">
        <v>354</v>
      </c>
      <c r="F14166" t="s">
        <v>1004</v>
      </c>
    </row>
    <row r="14167" spans="1:6" x14ac:dyDescent="0.25">
      <c r="A14167" t="s">
        <v>14734</v>
      </c>
      <c r="B14167" t="s">
        <v>1004</v>
      </c>
      <c r="C14167" t="s">
        <v>902</v>
      </c>
      <c r="D14167" s="92">
        <v>41507.557638888902</v>
      </c>
      <c r="E14167" t="s">
        <v>353</v>
      </c>
      <c r="F14167" t="s">
        <v>1004</v>
      </c>
    </row>
    <row r="14168" spans="1:6" x14ac:dyDescent="0.25">
      <c r="A14168" t="s">
        <v>14735</v>
      </c>
      <c r="B14168" t="s">
        <v>1004</v>
      </c>
      <c r="C14168" t="s">
        <v>902</v>
      </c>
      <c r="D14168" s="92">
        <v>41507.557638888902</v>
      </c>
      <c r="E14168" t="s">
        <v>397</v>
      </c>
      <c r="F14168" t="s">
        <v>1004</v>
      </c>
    </row>
    <row r="14169" spans="1:6" x14ac:dyDescent="0.25">
      <c r="A14169" t="s">
        <v>14736</v>
      </c>
      <c r="B14169" t="s">
        <v>1004</v>
      </c>
      <c r="C14169" t="s">
        <v>902</v>
      </c>
      <c r="D14169" s="92">
        <v>41507.557638888902</v>
      </c>
      <c r="E14169" t="s">
        <v>395</v>
      </c>
      <c r="F14169" t="s">
        <v>1004</v>
      </c>
    </row>
    <row r="14170" spans="1:6" x14ac:dyDescent="0.25">
      <c r="A14170" t="s">
        <v>14737</v>
      </c>
      <c r="B14170" t="s">
        <v>1004</v>
      </c>
      <c r="C14170" t="s">
        <v>902</v>
      </c>
      <c r="D14170" s="92">
        <v>41507.557638888902</v>
      </c>
      <c r="E14170" t="s">
        <v>403</v>
      </c>
      <c r="F14170" t="s">
        <v>1004</v>
      </c>
    </row>
    <row r="14171" spans="1:6" x14ac:dyDescent="0.25">
      <c r="A14171" t="s">
        <v>14738</v>
      </c>
      <c r="B14171" t="s">
        <v>1004</v>
      </c>
      <c r="C14171" t="s">
        <v>902</v>
      </c>
      <c r="D14171" s="92">
        <v>41507.557638888902</v>
      </c>
      <c r="E14171" t="s">
        <v>401</v>
      </c>
      <c r="F14171" t="s">
        <v>1004</v>
      </c>
    </row>
    <row r="14172" spans="1:6" x14ac:dyDescent="0.25">
      <c r="A14172" t="s">
        <v>14739</v>
      </c>
      <c r="B14172" t="s">
        <v>1004</v>
      </c>
      <c r="C14172" t="s">
        <v>902</v>
      </c>
      <c r="D14172" s="92">
        <v>41507.557638888902</v>
      </c>
      <c r="E14172" t="s">
        <v>352</v>
      </c>
      <c r="F14172" t="s">
        <v>1004</v>
      </c>
    </row>
    <row r="14173" spans="1:6" x14ac:dyDescent="0.25">
      <c r="A14173" t="s">
        <v>14740</v>
      </c>
      <c r="B14173" t="s">
        <v>1004</v>
      </c>
      <c r="C14173" t="s">
        <v>902</v>
      </c>
      <c r="D14173" s="92">
        <v>41507.557638888902</v>
      </c>
      <c r="E14173" t="s">
        <v>351</v>
      </c>
      <c r="F14173" t="s">
        <v>1004</v>
      </c>
    </row>
    <row r="14174" spans="1:6" x14ac:dyDescent="0.25">
      <c r="A14174" t="s">
        <v>14741</v>
      </c>
      <c r="B14174" t="s">
        <v>1004</v>
      </c>
      <c r="C14174" t="s">
        <v>902</v>
      </c>
      <c r="D14174" s="92">
        <v>41507.557638888902</v>
      </c>
      <c r="E14174" t="s">
        <v>396</v>
      </c>
      <c r="F14174" t="s">
        <v>1004</v>
      </c>
    </row>
    <row r="14175" spans="1:6" x14ac:dyDescent="0.25">
      <c r="A14175" t="s">
        <v>14742</v>
      </c>
      <c r="B14175" t="s">
        <v>1004</v>
      </c>
      <c r="C14175" t="s">
        <v>902</v>
      </c>
      <c r="D14175" s="92">
        <v>41507.557638888902</v>
      </c>
      <c r="E14175" t="s">
        <v>394</v>
      </c>
      <c r="F14175" t="s">
        <v>1004</v>
      </c>
    </row>
    <row r="14176" spans="1:6" x14ac:dyDescent="0.25">
      <c r="A14176" t="s">
        <v>14743</v>
      </c>
      <c r="B14176" t="s">
        <v>1004</v>
      </c>
      <c r="C14176" t="s">
        <v>902</v>
      </c>
      <c r="D14176" s="92">
        <v>41507.557638888902</v>
      </c>
      <c r="E14176" t="s">
        <v>387</v>
      </c>
      <c r="F14176" t="s">
        <v>1004</v>
      </c>
    </row>
    <row r="14177" spans="1:6" x14ac:dyDescent="0.25">
      <c r="A14177" t="s">
        <v>14744</v>
      </c>
      <c r="B14177" t="s">
        <v>1004</v>
      </c>
      <c r="C14177" t="s">
        <v>902</v>
      </c>
      <c r="D14177" s="92">
        <v>41507.557638888902</v>
      </c>
      <c r="E14177" t="s">
        <v>350</v>
      </c>
      <c r="F14177" t="s">
        <v>1004</v>
      </c>
    </row>
    <row r="14178" spans="1:6" x14ac:dyDescent="0.25">
      <c r="A14178" t="s">
        <v>14745</v>
      </c>
      <c r="B14178" t="s">
        <v>1004</v>
      </c>
      <c r="C14178" t="s">
        <v>902</v>
      </c>
      <c r="D14178" s="92">
        <v>41507.557638888902</v>
      </c>
      <c r="E14178" t="s">
        <v>349</v>
      </c>
      <c r="F14178" t="s">
        <v>1004</v>
      </c>
    </row>
    <row r="14179" spans="1:6" x14ac:dyDescent="0.25">
      <c r="A14179" t="s">
        <v>14746</v>
      </c>
      <c r="B14179" t="s">
        <v>1004</v>
      </c>
      <c r="C14179" t="s">
        <v>902</v>
      </c>
      <c r="D14179" s="92">
        <v>41507.557638888902</v>
      </c>
      <c r="E14179" t="s">
        <v>763</v>
      </c>
      <c r="F14179" t="s">
        <v>1004</v>
      </c>
    </row>
    <row r="14180" spans="1:6" x14ac:dyDescent="0.25">
      <c r="A14180" t="s">
        <v>14747</v>
      </c>
      <c r="B14180" t="s">
        <v>1004</v>
      </c>
      <c r="C14180" t="s">
        <v>902</v>
      </c>
      <c r="D14180" s="92">
        <v>41507.557638888902</v>
      </c>
      <c r="E14180" t="s">
        <v>762</v>
      </c>
      <c r="F14180" t="s">
        <v>1004</v>
      </c>
    </row>
    <row r="14181" spans="1:6" x14ac:dyDescent="0.25">
      <c r="A14181" t="s">
        <v>14748</v>
      </c>
      <c r="B14181" t="s">
        <v>1004</v>
      </c>
      <c r="C14181" t="s">
        <v>902</v>
      </c>
      <c r="D14181" s="92">
        <v>41507.557638888902</v>
      </c>
      <c r="E14181" t="s">
        <v>760</v>
      </c>
      <c r="F14181" t="s">
        <v>1004</v>
      </c>
    </row>
    <row r="14182" spans="1:6" x14ac:dyDescent="0.25">
      <c r="A14182" t="s">
        <v>14749</v>
      </c>
      <c r="B14182" t="s">
        <v>1004</v>
      </c>
      <c r="C14182" t="s">
        <v>902</v>
      </c>
      <c r="D14182" s="92">
        <v>41507.557638888902</v>
      </c>
      <c r="E14182" t="s">
        <v>986</v>
      </c>
      <c r="F14182" t="s">
        <v>1004</v>
      </c>
    </row>
    <row r="14183" spans="1:6" x14ac:dyDescent="0.25">
      <c r="A14183" t="s">
        <v>14750</v>
      </c>
      <c r="B14183" t="s">
        <v>1004</v>
      </c>
      <c r="C14183" t="s">
        <v>902</v>
      </c>
      <c r="D14183" s="92">
        <v>41507.557638888902</v>
      </c>
      <c r="E14183" t="s">
        <v>756</v>
      </c>
      <c r="F14183" t="s">
        <v>1004</v>
      </c>
    </row>
    <row r="14184" spans="1:6" x14ac:dyDescent="0.25">
      <c r="A14184" t="s">
        <v>14751</v>
      </c>
      <c r="B14184" t="s">
        <v>1004</v>
      </c>
      <c r="C14184" t="s">
        <v>902</v>
      </c>
      <c r="D14184" s="92">
        <v>41507.557638888902</v>
      </c>
      <c r="E14184" t="s">
        <v>755</v>
      </c>
      <c r="F14184" t="s">
        <v>1004</v>
      </c>
    </row>
    <row r="14185" spans="1:6" x14ac:dyDescent="0.25">
      <c r="A14185" t="s">
        <v>14752</v>
      </c>
      <c r="B14185" t="s">
        <v>1004</v>
      </c>
      <c r="C14185" t="s">
        <v>902</v>
      </c>
      <c r="D14185" s="92">
        <v>41507.557638888902</v>
      </c>
      <c r="E14185" t="s">
        <v>754</v>
      </c>
      <c r="F14185" t="s">
        <v>1004</v>
      </c>
    </row>
    <row r="14186" spans="1:6" x14ac:dyDescent="0.25">
      <c r="A14186" t="s">
        <v>14753</v>
      </c>
      <c r="B14186" t="s">
        <v>1004</v>
      </c>
      <c r="C14186" t="s">
        <v>902</v>
      </c>
      <c r="D14186" s="92">
        <v>41507.557638888902</v>
      </c>
      <c r="E14186" t="s">
        <v>753</v>
      </c>
      <c r="F14186" t="s">
        <v>1004</v>
      </c>
    </row>
    <row r="14187" spans="1:6" x14ac:dyDescent="0.25">
      <c r="A14187" t="s">
        <v>14754</v>
      </c>
      <c r="B14187" t="s">
        <v>1004</v>
      </c>
      <c r="C14187" t="s">
        <v>902</v>
      </c>
      <c r="D14187" s="92">
        <v>41507.557638888902</v>
      </c>
      <c r="E14187" t="s">
        <v>987</v>
      </c>
      <c r="F14187" t="s">
        <v>1004</v>
      </c>
    </row>
    <row r="14188" spans="1:6" x14ac:dyDescent="0.25">
      <c r="A14188" t="s">
        <v>14755</v>
      </c>
      <c r="B14188" t="s">
        <v>1004</v>
      </c>
      <c r="C14188" t="s">
        <v>902</v>
      </c>
      <c r="D14188" s="92">
        <v>41507.557638888902</v>
      </c>
      <c r="E14188" t="s">
        <v>988</v>
      </c>
      <c r="F14188" t="s">
        <v>1004</v>
      </c>
    </row>
    <row r="14189" spans="1:6" x14ac:dyDescent="0.25">
      <c r="A14189" t="s">
        <v>14756</v>
      </c>
      <c r="B14189" t="s">
        <v>1004</v>
      </c>
      <c r="C14189" t="s">
        <v>902</v>
      </c>
      <c r="D14189" s="92">
        <v>41507.557638888902</v>
      </c>
      <c r="E14189" t="s">
        <v>989</v>
      </c>
      <c r="F14189" t="s">
        <v>1004</v>
      </c>
    </row>
    <row r="14190" spans="1:6" x14ac:dyDescent="0.25">
      <c r="A14190" t="s">
        <v>14757</v>
      </c>
      <c r="B14190" t="s">
        <v>1004</v>
      </c>
      <c r="C14190" t="s">
        <v>902</v>
      </c>
      <c r="D14190" s="92">
        <v>41507.557638888902</v>
      </c>
      <c r="E14190" t="s">
        <v>990</v>
      </c>
      <c r="F14190" t="s">
        <v>1004</v>
      </c>
    </row>
    <row r="14191" spans="1:6" x14ac:dyDescent="0.25">
      <c r="A14191" t="s">
        <v>14758</v>
      </c>
      <c r="B14191" t="s">
        <v>1004</v>
      </c>
      <c r="C14191" t="s">
        <v>902</v>
      </c>
      <c r="D14191" s="92">
        <v>41507.557638888902</v>
      </c>
      <c r="E14191" t="s">
        <v>768</v>
      </c>
      <c r="F14191" t="s">
        <v>1004</v>
      </c>
    </row>
    <row r="14192" spans="1:6" x14ac:dyDescent="0.25">
      <c r="A14192" t="s">
        <v>14759</v>
      </c>
      <c r="B14192" t="s">
        <v>1004</v>
      </c>
      <c r="C14192" t="s">
        <v>902</v>
      </c>
      <c r="D14192" s="92">
        <v>41507.557638888902</v>
      </c>
      <c r="E14192" t="s">
        <v>767</v>
      </c>
      <c r="F14192" t="s">
        <v>1004</v>
      </c>
    </row>
    <row r="14193" spans="1:6" x14ac:dyDescent="0.25">
      <c r="A14193" t="s">
        <v>14760</v>
      </c>
      <c r="B14193" t="s">
        <v>1004</v>
      </c>
      <c r="C14193" t="s">
        <v>902</v>
      </c>
      <c r="D14193" s="92">
        <v>41507.557638888902</v>
      </c>
      <c r="E14193" t="s">
        <v>991</v>
      </c>
      <c r="F14193" t="s">
        <v>1004</v>
      </c>
    </row>
    <row r="14194" spans="1:6" x14ac:dyDescent="0.25">
      <c r="A14194" t="s">
        <v>14761</v>
      </c>
      <c r="B14194" t="s">
        <v>1004</v>
      </c>
      <c r="C14194" t="s">
        <v>902</v>
      </c>
      <c r="D14194" s="92">
        <v>41507.557638888902</v>
      </c>
      <c r="E14194" t="s">
        <v>992</v>
      </c>
      <c r="F14194" t="s">
        <v>1004</v>
      </c>
    </row>
    <row r="14195" spans="1:6" x14ac:dyDescent="0.25">
      <c r="A14195" t="s">
        <v>14762</v>
      </c>
      <c r="B14195" t="s">
        <v>1004</v>
      </c>
      <c r="C14195" t="s">
        <v>902</v>
      </c>
      <c r="D14195" s="92">
        <v>41507.557638888902</v>
      </c>
      <c r="E14195" t="s">
        <v>993</v>
      </c>
      <c r="F14195" t="s">
        <v>1004</v>
      </c>
    </row>
    <row r="14196" spans="1:6" x14ac:dyDescent="0.25">
      <c r="A14196" t="s">
        <v>14763</v>
      </c>
      <c r="B14196" t="s">
        <v>1004</v>
      </c>
      <c r="C14196" t="s">
        <v>902</v>
      </c>
      <c r="D14196" s="92">
        <v>41507.557638888902</v>
      </c>
      <c r="E14196" t="s">
        <v>779</v>
      </c>
      <c r="F14196" t="s">
        <v>1004</v>
      </c>
    </row>
    <row r="14197" spans="1:6" x14ac:dyDescent="0.25">
      <c r="A14197" t="s">
        <v>14764</v>
      </c>
      <c r="B14197" t="s">
        <v>1004</v>
      </c>
      <c r="C14197" t="s">
        <v>902</v>
      </c>
      <c r="D14197" s="92">
        <v>41507.557638888902</v>
      </c>
      <c r="E14197" t="s">
        <v>778</v>
      </c>
      <c r="F14197" t="s">
        <v>1004</v>
      </c>
    </row>
    <row r="14198" spans="1:6" x14ac:dyDescent="0.25">
      <c r="A14198" t="s">
        <v>14765</v>
      </c>
      <c r="B14198" t="s">
        <v>1004</v>
      </c>
      <c r="C14198" t="s">
        <v>902</v>
      </c>
      <c r="D14198" s="92">
        <v>41507.557638888902</v>
      </c>
      <c r="E14198" t="s">
        <v>994</v>
      </c>
      <c r="F14198" t="s">
        <v>1004</v>
      </c>
    </row>
    <row r="14199" spans="1:6" x14ac:dyDescent="0.25">
      <c r="A14199" t="s">
        <v>14766</v>
      </c>
      <c r="B14199" t="s">
        <v>1004</v>
      </c>
      <c r="C14199" t="s">
        <v>902</v>
      </c>
      <c r="D14199" s="92">
        <v>41507.557638888902</v>
      </c>
      <c r="E14199" t="s">
        <v>736</v>
      </c>
      <c r="F14199" t="s">
        <v>1004</v>
      </c>
    </row>
    <row r="14200" spans="1:6" x14ac:dyDescent="0.25">
      <c r="A14200" t="s">
        <v>14767</v>
      </c>
      <c r="B14200" t="s">
        <v>1004</v>
      </c>
      <c r="C14200" t="s">
        <v>902</v>
      </c>
      <c r="D14200" s="92">
        <v>41507.557638888902</v>
      </c>
      <c r="E14200" t="s">
        <v>734</v>
      </c>
      <c r="F14200" t="s">
        <v>1004</v>
      </c>
    </row>
    <row r="14201" spans="1:6" x14ac:dyDescent="0.25">
      <c r="A14201" t="s">
        <v>14768</v>
      </c>
      <c r="B14201" t="s">
        <v>1004</v>
      </c>
      <c r="C14201" t="s">
        <v>902</v>
      </c>
      <c r="D14201" s="92">
        <v>41507.557638888902</v>
      </c>
      <c r="E14201" t="s">
        <v>733</v>
      </c>
      <c r="F14201" t="s">
        <v>1004</v>
      </c>
    </row>
    <row r="14202" spans="1:6" x14ac:dyDescent="0.25">
      <c r="A14202" t="s">
        <v>14704</v>
      </c>
      <c r="B14202" t="s">
        <v>1004</v>
      </c>
      <c r="C14202" t="s">
        <v>902</v>
      </c>
      <c r="D14202" s="92">
        <v>41507.557638888902</v>
      </c>
      <c r="E14202" t="s">
        <v>391</v>
      </c>
      <c r="F14202" t="s">
        <v>1004</v>
      </c>
    </row>
    <row r="14203" spans="1:6" x14ac:dyDescent="0.25">
      <c r="A14203" t="s">
        <v>14705</v>
      </c>
      <c r="B14203" t="s">
        <v>1004</v>
      </c>
      <c r="C14203" t="s">
        <v>902</v>
      </c>
      <c r="D14203" s="92">
        <v>41507.557638888902</v>
      </c>
      <c r="E14203" t="s">
        <v>386</v>
      </c>
      <c r="F14203" t="s">
        <v>1004</v>
      </c>
    </row>
    <row r="14204" spans="1:6" x14ac:dyDescent="0.25">
      <c r="A14204" t="s">
        <v>14706</v>
      </c>
      <c r="B14204" t="s">
        <v>1004</v>
      </c>
      <c r="C14204" t="s">
        <v>902</v>
      </c>
      <c r="D14204" s="92">
        <v>41507.557638888902</v>
      </c>
      <c r="E14204" t="s">
        <v>384</v>
      </c>
      <c r="F14204" t="s">
        <v>1004</v>
      </c>
    </row>
    <row r="14205" spans="1:6" x14ac:dyDescent="0.25">
      <c r="A14205" t="s">
        <v>14769</v>
      </c>
      <c r="B14205" t="s">
        <v>1004</v>
      </c>
      <c r="C14205" t="s">
        <v>902</v>
      </c>
      <c r="D14205" s="92">
        <v>41507.557638888902</v>
      </c>
      <c r="E14205" t="s">
        <v>995</v>
      </c>
      <c r="F14205" t="s">
        <v>1004</v>
      </c>
    </row>
    <row r="14206" spans="1:6" x14ac:dyDescent="0.25">
      <c r="A14206" t="s">
        <v>14770</v>
      </c>
      <c r="B14206" t="s">
        <v>1004</v>
      </c>
      <c r="C14206" t="s">
        <v>902</v>
      </c>
      <c r="D14206" s="92">
        <v>41507.557638888902</v>
      </c>
      <c r="E14206" t="s">
        <v>784</v>
      </c>
      <c r="F14206" t="s">
        <v>1004</v>
      </c>
    </row>
    <row r="14207" spans="1:6" x14ac:dyDescent="0.25">
      <c r="A14207" t="s">
        <v>14771</v>
      </c>
      <c r="B14207" t="s">
        <v>1004</v>
      </c>
      <c r="C14207" t="s">
        <v>902</v>
      </c>
      <c r="D14207" s="92">
        <v>41507.557638888902</v>
      </c>
      <c r="E14207" t="s">
        <v>996</v>
      </c>
      <c r="F14207" t="s">
        <v>1004</v>
      </c>
    </row>
    <row r="14208" spans="1:6" x14ac:dyDescent="0.25">
      <c r="A14208" t="s">
        <v>14772</v>
      </c>
      <c r="B14208" t="s">
        <v>1004</v>
      </c>
      <c r="C14208" t="s">
        <v>902</v>
      </c>
      <c r="D14208" s="92">
        <v>41507.557638888902</v>
      </c>
      <c r="E14208" t="s">
        <v>783</v>
      </c>
      <c r="F14208" t="s">
        <v>1004</v>
      </c>
    </row>
    <row r="14209" spans="1:6" x14ac:dyDescent="0.25">
      <c r="A14209" t="s">
        <v>14773</v>
      </c>
      <c r="B14209" t="s">
        <v>1004</v>
      </c>
      <c r="C14209" t="s">
        <v>902</v>
      </c>
      <c r="D14209" s="92">
        <v>41507.557638888902</v>
      </c>
      <c r="E14209" t="s">
        <v>997</v>
      </c>
      <c r="F14209" t="s">
        <v>1004</v>
      </c>
    </row>
    <row r="14210" spans="1:6" x14ac:dyDescent="0.25">
      <c r="A14210" t="s">
        <v>14774</v>
      </c>
      <c r="B14210" t="s">
        <v>1004</v>
      </c>
      <c r="C14210" t="s">
        <v>902</v>
      </c>
      <c r="D14210" s="92">
        <v>41507.557638888902</v>
      </c>
      <c r="E14210" t="s">
        <v>998</v>
      </c>
      <c r="F14210" t="s">
        <v>1004</v>
      </c>
    </row>
    <row r="14211" spans="1:6" x14ac:dyDescent="0.25">
      <c r="A14211" t="s">
        <v>14775</v>
      </c>
      <c r="B14211" t="s">
        <v>1004</v>
      </c>
      <c r="C14211" t="s">
        <v>902</v>
      </c>
      <c r="D14211" s="92">
        <v>41507.557638888902</v>
      </c>
      <c r="E14211" t="s">
        <v>770</v>
      </c>
      <c r="F14211" t="s">
        <v>1004</v>
      </c>
    </row>
    <row r="14212" spans="1:6" x14ac:dyDescent="0.25">
      <c r="A14212" t="s">
        <v>14776</v>
      </c>
      <c r="B14212" t="s">
        <v>1004</v>
      </c>
      <c r="C14212" t="s">
        <v>902</v>
      </c>
      <c r="D14212" s="92">
        <v>41507.557638888902</v>
      </c>
      <c r="E14212" t="s">
        <v>782</v>
      </c>
      <c r="F14212" t="s">
        <v>1004</v>
      </c>
    </row>
    <row r="14213" spans="1:6" x14ac:dyDescent="0.25">
      <c r="A14213" t="s">
        <v>14777</v>
      </c>
      <c r="B14213" t="s">
        <v>1004</v>
      </c>
      <c r="C14213" t="s">
        <v>902</v>
      </c>
      <c r="D14213" s="92">
        <v>41507.557638888902</v>
      </c>
      <c r="E14213" t="s">
        <v>781</v>
      </c>
      <c r="F14213" t="s">
        <v>1004</v>
      </c>
    </row>
    <row r="14214" spans="1:6" x14ac:dyDescent="0.25">
      <c r="A14214" t="s">
        <v>14778</v>
      </c>
      <c r="B14214" t="s">
        <v>1004</v>
      </c>
      <c r="C14214" t="s">
        <v>902</v>
      </c>
      <c r="D14214" s="92">
        <v>41507.557638888902</v>
      </c>
      <c r="E14214" t="s">
        <v>780</v>
      </c>
      <c r="F14214" t="s">
        <v>1004</v>
      </c>
    </row>
    <row r="14215" spans="1:6" x14ac:dyDescent="0.25">
      <c r="A14215" t="s">
        <v>14779</v>
      </c>
      <c r="B14215" t="s">
        <v>1004</v>
      </c>
      <c r="C14215" t="s">
        <v>902</v>
      </c>
      <c r="D14215" s="92">
        <v>41507.557638888902</v>
      </c>
      <c r="E14215" t="s">
        <v>999</v>
      </c>
      <c r="F14215" t="s">
        <v>1004</v>
      </c>
    </row>
    <row r="14216" spans="1:6" x14ac:dyDescent="0.25">
      <c r="A14216" t="s">
        <v>14780</v>
      </c>
      <c r="B14216" t="s">
        <v>1004</v>
      </c>
      <c r="C14216" t="s">
        <v>902</v>
      </c>
      <c r="D14216" s="92">
        <v>41507.557638888902</v>
      </c>
      <c r="E14216" t="s">
        <v>1000</v>
      </c>
      <c r="F14216" t="s">
        <v>1004</v>
      </c>
    </row>
    <row r="14217" spans="1:6" x14ac:dyDescent="0.25">
      <c r="A14217" t="s">
        <v>14781</v>
      </c>
      <c r="B14217" t="s">
        <v>1004</v>
      </c>
      <c r="C14217" t="s">
        <v>902</v>
      </c>
      <c r="D14217" s="92">
        <v>41507.557638888902</v>
      </c>
      <c r="E14217" t="s">
        <v>728</v>
      </c>
      <c r="F14217" t="s">
        <v>1004</v>
      </c>
    </row>
    <row r="14218" spans="1:6" x14ac:dyDescent="0.25">
      <c r="A14218" t="s">
        <v>14782</v>
      </c>
      <c r="B14218" t="s">
        <v>1004</v>
      </c>
      <c r="C14218" t="s">
        <v>902</v>
      </c>
      <c r="D14218" s="92">
        <v>41507.557638888902</v>
      </c>
      <c r="E14218" t="s">
        <v>727</v>
      </c>
      <c r="F14218" t="s">
        <v>1004</v>
      </c>
    </row>
    <row r="14219" spans="1:6" x14ac:dyDescent="0.25">
      <c r="A14219" t="s">
        <v>14721</v>
      </c>
      <c r="B14219" t="s">
        <v>1004</v>
      </c>
      <c r="C14219" t="s">
        <v>902</v>
      </c>
      <c r="D14219" s="92">
        <v>41507.557638888902</v>
      </c>
      <c r="E14219" t="s">
        <v>360</v>
      </c>
      <c r="F14219" t="s">
        <v>1004</v>
      </c>
    </row>
    <row r="14220" spans="1:6" x14ac:dyDescent="0.25">
      <c r="A14220" t="s">
        <v>14783</v>
      </c>
      <c r="B14220" t="s">
        <v>1004</v>
      </c>
      <c r="C14220" t="s">
        <v>902</v>
      </c>
      <c r="D14220" s="92">
        <v>41507.557638888902</v>
      </c>
      <c r="E14220" t="s">
        <v>726</v>
      </c>
      <c r="F14220" t="s">
        <v>1004</v>
      </c>
    </row>
    <row r="14221" spans="1:6" x14ac:dyDescent="0.25">
      <c r="A14221" t="s">
        <v>14784</v>
      </c>
      <c r="B14221" t="s">
        <v>1004</v>
      </c>
      <c r="C14221" t="s">
        <v>902</v>
      </c>
      <c r="D14221" s="92">
        <v>41507.557638888902</v>
      </c>
      <c r="E14221" t="s">
        <v>724</v>
      </c>
      <c r="F14221" t="s">
        <v>1004</v>
      </c>
    </row>
    <row r="14222" spans="1:6" x14ac:dyDescent="0.25">
      <c r="A14222" t="s">
        <v>14785</v>
      </c>
      <c r="B14222" t="s">
        <v>1004</v>
      </c>
      <c r="C14222" t="s">
        <v>902</v>
      </c>
      <c r="D14222" s="92">
        <v>41507.557638888902</v>
      </c>
      <c r="E14222" t="s">
        <v>723</v>
      </c>
      <c r="F14222" t="s">
        <v>1004</v>
      </c>
    </row>
    <row r="14223" spans="1:6" x14ac:dyDescent="0.25">
      <c r="A14223" t="s">
        <v>14786</v>
      </c>
      <c r="B14223" t="s">
        <v>1004</v>
      </c>
      <c r="C14223" t="s">
        <v>902</v>
      </c>
      <c r="D14223" s="92">
        <v>41507.557638888902</v>
      </c>
      <c r="E14223" t="s">
        <v>722</v>
      </c>
      <c r="F14223" t="s">
        <v>1004</v>
      </c>
    </row>
    <row r="14224" spans="1:6" x14ac:dyDescent="0.25">
      <c r="A14224" t="s">
        <v>14787</v>
      </c>
      <c r="B14224" t="s">
        <v>1004</v>
      </c>
      <c r="C14224" t="s">
        <v>902</v>
      </c>
      <c r="D14224" s="92">
        <v>41507.557638888902</v>
      </c>
      <c r="E14224" t="s">
        <v>721</v>
      </c>
      <c r="F14224" t="s">
        <v>1004</v>
      </c>
    </row>
    <row r="14225" spans="1:6" x14ac:dyDescent="0.25">
      <c r="A14225" t="s">
        <v>14788</v>
      </c>
      <c r="B14225" t="s">
        <v>1004</v>
      </c>
      <c r="C14225" t="s">
        <v>902</v>
      </c>
      <c r="D14225" s="92">
        <v>41507.557638888902</v>
      </c>
      <c r="E14225" t="s">
        <v>777</v>
      </c>
      <c r="F14225" t="s">
        <v>1004</v>
      </c>
    </row>
    <row r="14226" spans="1:6" x14ac:dyDescent="0.25">
      <c r="A14226" t="s">
        <v>14789</v>
      </c>
      <c r="B14226" t="s">
        <v>1004</v>
      </c>
      <c r="C14226" t="s">
        <v>902</v>
      </c>
      <c r="D14226" s="92">
        <v>41507.557638888902</v>
      </c>
      <c r="E14226" t="s">
        <v>1001</v>
      </c>
      <c r="F14226" t="s">
        <v>1004</v>
      </c>
    </row>
    <row r="14227" spans="1:6" x14ac:dyDescent="0.25">
      <c r="A14227" t="s">
        <v>14790</v>
      </c>
      <c r="B14227" t="s">
        <v>1004</v>
      </c>
      <c r="C14227" t="s">
        <v>902</v>
      </c>
      <c r="D14227" s="92">
        <v>41507.557638888902</v>
      </c>
      <c r="E14227" t="s">
        <v>1002</v>
      </c>
      <c r="F14227" t="s">
        <v>1004</v>
      </c>
    </row>
    <row r="14228" spans="1:6" x14ac:dyDescent="0.25">
      <c r="A14228" t="s">
        <v>14791</v>
      </c>
      <c r="B14228" t="s">
        <v>1004</v>
      </c>
      <c r="C14228" t="s">
        <v>902</v>
      </c>
      <c r="D14228" s="92">
        <v>41507.557638888902</v>
      </c>
      <c r="E14228" t="s">
        <v>775</v>
      </c>
      <c r="F14228" t="s">
        <v>1004</v>
      </c>
    </row>
    <row r="14229" spans="1:6" x14ac:dyDescent="0.25">
      <c r="A14229" t="s">
        <v>14792</v>
      </c>
      <c r="B14229" t="s">
        <v>1004</v>
      </c>
      <c r="C14229" t="s">
        <v>902</v>
      </c>
      <c r="D14229" s="92">
        <v>41507.557638888902</v>
      </c>
      <c r="E14229" t="s">
        <v>771</v>
      </c>
      <c r="F14229" t="s">
        <v>1004</v>
      </c>
    </row>
    <row r="14230" spans="1:6" x14ac:dyDescent="0.25">
      <c r="A14230" t="s">
        <v>14793</v>
      </c>
      <c r="B14230" t="s">
        <v>1004</v>
      </c>
      <c r="C14230" t="s">
        <v>902</v>
      </c>
      <c r="D14230" s="92">
        <v>41507.557638888902</v>
      </c>
      <c r="E14230" t="s">
        <v>765</v>
      </c>
      <c r="F14230" t="s">
        <v>1004</v>
      </c>
    </row>
    <row r="14231" spans="1:6" x14ac:dyDescent="0.25">
      <c r="A14231" t="s">
        <v>14794</v>
      </c>
      <c r="B14231" t="s">
        <v>1004</v>
      </c>
      <c r="C14231" t="s">
        <v>902</v>
      </c>
      <c r="D14231" s="92">
        <v>41507.557638888902</v>
      </c>
      <c r="E14231" t="s">
        <v>718</v>
      </c>
      <c r="F14231" t="s">
        <v>1004</v>
      </c>
    </row>
    <row r="14232" spans="1:6" x14ac:dyDescent="0.25">
      <c r="A14232" t="s">
        <v>14795</v>
      </c>
      <c r="B14232" t="s">
        <v>1004</v>
      </c>
      <c r="C14232" t="s">
        <v>902</v>
      </c>
      <c r="D14232" s="92">
        <v>41507.557638888902</v>
      </c>
      <c r="E14232" t="s">
        <v>774</v>
      </c>
      <c r="F14232" t="s">
        <v>1004</v>
      </c>
    </row>
    <row r="14233" spans="1:6" x14ac:dyDescent="0.25">
      <c r="A14233" t="s">
        <v>14796</v>
      </c>
      <c r="B14233" t="s">
        <v>1004</v>
      </c>
      <c r="C14233" t="s">
        <v>902</v>
      </c>
      <c r="D14233" s="92">
        <v>41507.557638888902</v>
      </c>
      <c r="E14233" t="s">
        <v>764</v>
      </c>
      <c r="F14233" t="s">
        <v>1004</v>
      </c>
    </row>
    <row r="14234" spans="1:6" x14ac:dyDescent="0.25">
      <c r="A14234" t="s">
        <v>14797</v>
      </c>
      <c r="B14234" t="s">
        <v>1004</v>
      </c>
      <c r="C14234" t="s">
        <v>902</v>
      </c>
      <c r="D14234" s="92">
        <v>41507.557638888902</v>
      </c>
      <c r="E14234" t="s">
        <v>1003</v>
      </c>
      <c r="F14234" t="s">
        <v>1004</v>
      </c>
    </row>
    <row r="14235" spans="1:6" x14ac:dyDescent="0.25">
      <c r="A14235" t="s">
        <v>14798</v>
      </c>
      <c r="B14235" t="s">
        <v>1004</v>
      </c>
      <c r="C14235" t="s">
        <v>902</v>
      </c>
      <c r="D14235" s="92">
        <v>41507.557638888902</v>
      </c>
      <c r="E14235" t="s">
        <v>716</v>
      </c>
      <c r="F14235" t="s">
        <v>1004</v>
      </c>
    </row>
    <row r="14236" spans="1:6" x14ac:dyDescent="0.25">
      <c r="A14236" t="s">
        <v>14799</v>
      </c>
      <c r="B14236" t="s">
        <v>1004</v>
      </c>
      <c r="C14236" t="s">
        <v>902</v>
      </c>
      <c r="D14236" s="92">
        <v>41507.557638888902</v>
      </c>
      <c r="E14236" t="s">
        <v>715</v>
      </c>
      <c r="F14236" t="s">
        <v>1004</v>
      </c>
    </row>
    <row r="14237" spans="1:6" x14ac:dyDescent="0.25">
      <c r="A14237" t="s">
        <v>14800</v>
      </c>
      <c r="B14237" t="s">
        <v>1004</v>
      </c>
      <c r="C14237" t="s">
        <v>902</v>
      </c>
      <c r="D14237" s="92">
        <v>41507.557638888902</v>
      </c>
      <c r="E14237" t="s">
        <v>713</v>
      </c>
      <c r="F14237" t="s">
        <v>1004</v>
      </c>
    </row>
    <row r="14238" spans="1:6" x14ac:dyDescent="0.25">
      <c r="A14238" t="s">
        <v>14801</v>
      </c>
      <c r="B14238" t="s">
        <v>1004</v>
      </c>
      <c r="C14238" t="s">
        <v>902</v>
      </c>
      <c r="D14238" s="92">
        <v>41507.557638888902</v>
      </c>
      <c r="E14238" t="s">
        <v>712</v>
      </c>
      <c r="F14238" t="s">
        <v>1004</v>
      </c>
    </row>
    <row r="14239" spans="1:6" x14ac:dyDescent="0.25">
      <c r="A14239" t="s">
        <v>14802</v>
      </c>
      <c r="B14239" t="s">
        <v>1004</v>
      </c>
      <c r="C14239" t="s">
        <v>902</v>
      </c>
      <c r="D14239" s="92">
        <v>41507.557638888902</v>
      </c>
      <c r="E14239" t="s">
        <v>711</v>
      </c>
      <c r="F14239" t="s">
        <v>1004</v>
      </c>
    </row>
    <row r="14240" spans="1:6" x14ac:dyDescent="0.25">
      <c r="A14240" t="s">
        <v>14803</v>
      </c>
      <c r="B14240">
        <v>40.300000000000004</v>
      </c>
      <c r="C14240" t="s">
        <v>903</v>
      </c>
      <c r="D14240" s="92">
        <v>41507.5625</v>
      </c>
      <c r="E14240" t="s">
        <v>377</v>
      </c>
      <c r="F14240">
        <v>4.0300000000000002E-2</v>
      </c>
    </row>
    <row r="14241" spans="1:6" x14ac:dyDescent="0.25">
      <c r="A14241" t="s">
        <v>14804</v>
      </c>
      <c r="B14241" t="s">
        <v>1004</v>
      </c>
      <c r="C14241" t="s">
        <v>903</v>
      </c>
      <c r="D14241" s="92">
        <v>41507.5625</v>
      </c>
      <c r="E14241" t="s">
        <v>376</v>
      </c>
      <c r="F14241" t="s">
        <v>1004</v>
      </c>
    </row>
    <row r="14242" spans="1:6" x14ac:dyDescent="0.25">
      <c r="A14242" t="s">
        <v>14805</v>
      </c>
      <c r="B14242" t="s">
        <v>1004</v>
      </c>
      <c r="C14242" t="s">
        <v>903</v>
      </c>
      <c r="D14242" s="92">
        <v>41507.5625</v>
      </c>
      <c r="E14242" t="s">
        <v>375</v>
      </c>
      <c r="F14242" t="s">
        <v>1004</v>
      </c>
    </row>
    <row r="14243" spans="1:6" x14ac:dyDescent="0.25">
      <c r="A14243" t="s">
        <v>14806</v>
      </c>
      <c r="B14243" t="s">
        <v>1004</v>
      </c>
      <c r="C14243" t="s">
        <v>903</v>
      </c>
      <c r="D14243" s="92">
        <v>41507.5625</v>
      </c>
      <c r="E14243" t="s">
        <v>374</v>
      </c>
      <c r="F14243" t="s">
        <v>1004</v>
      </c>
    </row>
    <row r="14244" spans="1:6" x14ac:dyDescent="0.25">
      <c r="A14244" t="s">
        <v>14807</v>
      </c>
      <c r="B14244" t="s">
        <v>1004</v>
      </c>
      <c r="C14244" t="s">
        <v>903</v>
      </c>
      <c r="D14244" s="92">
        <v>41507.5625</v>
      </c>
      <c r="E14244" t="s">
        <v>373</v>
      </c>
      <c r="F14244" t="s">
        <v>1004</v>
      </c>
    </row>
    <row r="14245" spans="1:6" x14ac:dyDescent="0.25">
      <c r="A14245" t="s">
        <v>14808</v>
      </c>
      <c r="B14245" t="s">
        <v>1004</v>
      </c>
      <c r="C14245" t="s">
        <v>903</v>
      </c>
      <c r="D14245" s="92">
        <v>41507.5625</v>
      </c>
      <c r="E14245" t="s">
        <v>372</v>
      </c>
      <c r="F14245" t="s">
        <v>1004</v>
      </c>
    </row>
    <row r="14246" spans="1:6" x14ac:dyDescent="0.25">
      <c r="A14246" t="s">
        <v>14809</v>
      </c>
      <c r="B14246" t="s">
        <v>1004</v>
      </c>
      <c r="C14246" t="s">
        <v>903</v>
      </c>
      <c r="D14246" s="92">
        <v>41507.5625</v>
      </c>
      <c r="E14246" t="s">
        <v>371</v>
      </c>
      <c r="F14246" t="s">
        <v>1004</v>
      </c>
    </row>
    <row r="14247" spans="1:6" x14ac:dyDescent="0.25">
      <c r="A14247" t="s">
        <v>14810</v>
      </c>
      <c r="B14247" t="s">
        <v>1004</v>
      </c>
      <c r="C14247" t="s">
        <v>903</v>
      </c>
      <c r="D14247" s="92">
        <v>41507.5625</v>
      </c>
      <c r="E14247" t="s">
        <v>382</v>
      </c>
      <c r="F14247" t="s">
        <v>1004</v>
      </c>
    </row>
    <row r="14248" spans="1:6" x14ac:dyDescent="0.25">
      <c r="A14248" t="s">
        <v>14811</v>
      </c>
      <c r="B14248" t="s">
        <v>1004</v>
      </c>
      <c r="C14248" t="s">
        <v>903</v>
      </c>
      <c r="D14248" s="92">
        <v>41507.5625</v>
      </c>
      <c r="E14248" t="s">
        <v>346</v>
      </c>
      <c r="F14248" t="s">
        <v>1004</v>
      </c>
    </row>
    <row r="14249" spans="1:6" x14ac:dyDescent="0.25">
      <c r="A14249" t="s">
        <v>14812</v>
      </c>
      <c r="B14249" t="s">
        <v>1004</v>
      </c>
      <c r="C14249" t="s">
        <v>903</v>
      </c>
      <c r="D14249" s="92">
        <v>41507.5625</v>
      </c>
      <c r="E14249" t="s">
        <v>343</v>
      </c>
      <c r="F14249" t="s">
        <v>1004</v>
      </c>
    </row>
    <row r="14250" spans="1:6" x14ac:dyDescent="0.25">
      <c r="A14250" t="s">
        <v>14813</v>
      </c>
      <c r="B14250" t="s">
        <v>1004</v>
      </c>
      <c r="C14250" t="s">
        <v>903</v>
      </c>
      <c r="D14250" s="92">
        <v>41507.5625</v>
      </c>
      <c r="E14250" t="s">
        <v>342</v>
      </c>
      <c r="F14250" t="s">
        <v>1004</v>
      </c>
    </row>
    <row r="14251" spans="1:6" x14ac:dyDescent="0.25">
      <c r="A14251" t="s">
        <v>14814</v>
      </c>
      <c r="B14251" t="s">
        <v>1004</v>
      </c>
      <c r="C14251" t="s">
        <v>903</v>
      </c>
      <c r="D14251" s="92">
        <v>41507.5625</v>
      </c>
      <c r="E14251" t="s">
        <v>370</v>
      </c>
      <c r="F14251" t="s">
        <v>1004</v>
      </c>
    </row>
    <row r="14252" spans="1:6" x14ac:dyDescent="0.25">
      <c r="A14252" t="s">
        <v>14815</v>
      </c>
      <c r="B14252" t="s">
        <v>1004</v>
      </c>
      <c r="C14252" t="s">
        <v>903</v>
      </c>
      <c r="D14252" s="92">
        <v>41507.5625</v>
      </c>
      <c r="E14252" t="s">
        <v>369</v>
      </c>
      <c r="F14252" t="s">
        <v>1004</v>
      </c>
    </row>
    <row r="14253" spans="1:6" x14ac:dyDescent="0.25">
      <c r="A14253" t="s">
        <v>14816</v>
      </c>
      <c r="B14253" t="s">
        <v>1004</v>
      </c>
      <c r="C14253" t="s">
        <v>903</v>
      </c>
      <c r="D14253" s="92">
        <v>41507.5625</v>
      </c>
      <c r="E14253" t="s">
        <v>368</v>
      </c>
      <c r="F14253" t="s">
        <v>1004</v>
      </c>
    </row>
    <row r="14254" spans="1:6" x14ac:dyDescent="0.25">
      <c r="A14254" t="s">
        <v>14817</v>
      </c>
      <c r="B14254" t="s">
        <v>1004</v>
      </c>
      <c r="C14254" t="s">
        <v>903</v>
      </c>
      <c r="D14254" s="92">
        <v>41507.5625</v>
      </c>
      <c r="E14254" t="s">
        <v>367</v>
      </c>
      <c r="F14254" t="s">
        <v>1004</v>
      </c>
    </row>
    <row r="14255" spans="1:6" x14ac:dyDescent="0.25">
      <c r="A14255" t="s">
        <v>14818</v>
      </c>
      <c r="B14255" t="s">
        <v>1004</v>
      </c>
      <c r="C14255" t="s">
        <v>903</v>
      </c>
      <c r="D14255" s="92">
        <v>41507.5625</v>
      </c>
      <c r="E14255" t="s">
        <v>366</v>
      </c>
      <c r="F14255" t="s">
        <v>1004</v>
      </c>
    </row>
    <row r="14256" spans="1:6" x14ac:dyDescent="0.25">
      <c r="A14256" t="s">
        <v>14819</v>
      </c>
      <c r="B14256" t="s">
        <v>1004</v>
      </c>
      <c r="C14256" t="s">
        <v>903</v>
      </c>
      <c r="D14256" s="92">
        <v>41507.5625</v>
      </c>
      <c r="E14256" t="s">
        <v>365</v>
      </c>
      <c r="F14256" t="s">
        <v>1004</v>
      </c>
    </row>
    <row r="14257" spans="1:6" x14ac:dyDescent="0.25">
      <c r="A14257" t="s">
        <v>14820</v>
      </c>
      <c r="B14257" t="s">
        <v>1004</v>
      </c>
      <c r="C14257" t="s">
        <v>903</v>
      </c>
      <c r="D14257" s="92">
        <v>41507.5625</v>
      </c>
      <c r="E14257" t="s">
        <v>381</v>
      </c>
      <c r="F14257" t="s">
        <v>1004</v>
      </c>
    </row>
    <row r="14258" spans="1:6" x14ac:dyDescent="0.25">
      <c r="A14258" t="s">
        <v>14821</v>
      </c>
      <c r="B14258" t="s">
        <v>1004</v>
      </c>
      <c r="C14258" t="s">
        <v>903</v>
      </c>
      <c r="D14258" s="92">
        <v>41507.5625</v>
      </c>
      <c r="E14258" t="s">
        <v>379</v>
      </c>
      <c r="F14258" t="s">
        <v>1004</v>
      </c>
    </row>
    <row r="14259" spans="1:6" x14ac:dyDescent="0.25">
      <c r="A14259" t="s">
        <v>14822</v>
      </c>
      <c r="B14259" t="s">
        <v>1004</v>
      </c>
      <c r="C14259" t="s">
        <v>903</v>
      </c>
      <c r="D14259" s="92">
        <v>41507.5625</v>
      </c>
      <c r="E14259" t="s">
        <v>393</v>
      </c>
      <c r="F14259" t="s">
        <v>1004</v>
      </c>
    </row>
    <row r="14260" spans="1:6" x14ac:dyDescent="0.25">
      <c r="A14260" t="s">
        <v>14823</v>
      </c>
      <c r="B14260" t="s">
        <v>1004</v>
      </c>
      <c r="C14260" t="s">
        <v>903</v>
      </c>
      <c r="D14260" s="92">
        <v>41507.5625</v>
      </c>
      <c r="E14260" t="s">
        <v>364</v>
      </c>
      <c r="F14260" t="s">
        <v>1004</v>
      </c>
    </row>
    <row r="14261" spans="1:6" x14ac:dyDescent="0.25">
      <c r="A14261" t="s">
        <v>14824</v>
      </c>
      <c r="B14261" t="s">
        <v>1004</v>
      </c>
      <c r="C14261" t="s">
        <v>903</v>
      </c>
      <c r="D14261" s="92">
        <v>41507.5625</v>
      </c>
      <c r="E14261" t="s">
        <v>392</v>
      </c>
      <c r="F14261" t="s">
        <v>1004</v>
      </c>
    </row>
    <row r="14262" spans="1:6" x14ac:dyDescent="0.25">
      <c r="A14262" t="s">
        <v>14825</v>
      </c>
      <c r="B14262" t="s">
        <v>1004</v>
      </c>
      <c r="C14262" t="s">
        <v>903</v>
      </c>
      <c r="D14262" s="92">
        <v>41507.5625</v>
      </c>
      <c r="E14262" t="s">
        <v>363</v>
      </c>
      <c r="F14262" t="s">
        <v>1004</v>
      </c>
    </row>
    <row r="14263" spans="1:6" x14ac:dyDescent="0.25">
      <c r="A14263" t="s">
        <v>14826</v>
      </c>
      <c r="B14263" t="s">
        <v>1004</v>
      </c>
      <c r="C14263" t="s">
        <v>903</v>
      </c>
      <c r="D14263" s="92">
        <v>41507.5625</v>
      </c>
      <c r="E14263" t="s">
        <v>391</v>
      </c>
      <c r="F14263" t="s">
        <v>1004</v>
      </c>
    </row>
    <row r="14264" spans="1:6" x14ac:dyDescent="0.25">
      <c r="A14264" t="s">
        <v>14827</v>
      </c>
      <c r="B14264" t="s">
        <v>1004</v>
      </c>
      <c r="C14264" t="s">
        <v>903</v>
      </c>
      <c r="D14264" s="92">
        <v>41507.5625</v>
      </c>
      <c r="E14264" t="s">
        <v>386</v>
      </c>
      <c r="F14264" t="s">
        <v>1004</v>
      </c>
    </row>
    <row r="14265" spans="1:6" x14ac:dyDescent="0.25">
      <c r="A14265" t="s">
        <v>14828</v>
      </c>
      <c r="B14265" t="s">
        <v>1004</v>
      </c>
      <c r="C14265" t="s">
        <v>903</v>
      </c>
      <c r="D14265" s="92">
        <v>41507.5625</v>
      </c>
      <c r="E14265" t="s">
        <v>384</v>
      </c>
      <c r="F14265" t="s">
        <v>1004</v>
      </c>
    </row>
    <row r="14266" spans="1:6" x14ac:dyDescent="0.25">
      <c r="A14266" t="s">
        <v>14829</v>
      </c>
      <c r="B14266" t="s">
        <v>1004</v>
      </c>
      <c r="C14266" t="s">
        <v>903</v>
      </c>
      <c r="D14266" s="92">
        <v>41507.5625</v>
      </c>
      <c r="E14266" t="s">
        <v>362</v>
      </c>
      <c r="F14266" t="s">
        <v>1004</v>
      </c>
    </row>
    <row r="14267" spans="1:6" x14ac:dyDescent="0.25">
      <c r="A14267" t="s">
        <v>14830</v>
      </c>
      <c r="B14267" t="s">
        <v>1004</v>
      </c>
      <c r="C14267" t="s">
        <v>903</v>
      </c>
      <c r="D14267" s="92">
        <v>41507.5625</v>
      </c>
      <c r="E14267" t="s">
        <v>400</v>
      </c>
      <c r="F14267" t="s">
        <v>1004</v>
      </c>
    </row>
    <row r="14268" spans="1:6" x14ac:dyDescent="0.25">
      <c r="A14268" t="s">
        <v>14831</v>
      </c>
      <c r="B14268" t="s">
        <v>1004</v>
      </c>
      <c r="C14268" t="s">
        <v>903</v>
      </c>
      <c r="D14268" s="92">
        <v>41507.5625</v>
      </c>
      <c r="E14268" t="s">
        <v>390</v>
      </c>
      <c r="F14268" t="s">
        <v>1004</v>
      </c>
    </row>
    <row r="14269" spans="1:6" x14ac:dyDescent="0.25">
      <c r="A14269" t="s">
        <v>14832</v>
      </c>
      <c r="B14269" t="s">
        <v>1004</v>
      </c>
      <c r="C14269" t="s">
        <v>903</v>
      </c>
      <c r="D14269" s="92">
        <v>41507.5625</v>
      </c>
      <c r="E14269" t="s">
        <v>389</v>
      </c>
      <c r="F14269" t="s">
        <v>1004</v>
      </c>
    </row>
    <row r="14270" spans="1:6" x14ac:dyDescent="0.25">
      <c r="A14270" t="s">
        <v>14833</v>
      </c>
      <c r="B14270" t="s">
        <v>1004</v>
      </c>
      <c r="C14270" t="s">
        <v>903</v>
      </c>
      <c r="D14270" s="92">
        <v>41507.5625</v>
      </c>
      <c r="E14270" t="s">
        <v>399</v>
      </c>
      <c r="F14270" t="s">
        <v>1004</v>
      </c>
    </row>
    <row r="14271" spans="1:6" x14ac:dyDescent="0.25">
      <c r="A14271" t="s">
        <v>14834</v>
      </c>
      <c r="B14271" t="s">
        <v>1004</v>
      </c>
      <c r="C14271" t="s">
        <v>903</v>
      </c>
      <c r="D14271" s="92">
        <v>41507.5625</v>
      </c>
      <c r="E14271" t="s">
        <v>348</v>
      </c>
      <c r="F14271" t="s">
        <v>1004</v>
      </c>
    </row>
    <row r="14272" spans="1:6" x14ac:dyDescent="0.25">
      <c r="A14272" t="s">
        <v>14835</v>
      </c>
      <c r="B14272" t="s">
        <v>1004</v>
      </c>
      <c r="C14272" t="s">
        <v>903</v>
      </c>
      <c r="D14272" s="92">
        <v>41507.5625</v>
      </c>
      <c r="E14272" t="s">
        <v>341</v>
      </c>
      <c r="F14272" t="s">
        <v>1004</v>
      </c>
    </row>
    <row r="14273" spans="1:6" x14ac:dyDescent="0.25">
      <c r="A14273" t="s">
        <v>14836</v>
      </c>
      <c r="B14273" t="s">
        <v>1004</v>
      </c>
      <c r="C14273" t="s">
        <v>903</v>
      </c>
      <c r="D14273" s="92">
        <v>41507.5625</v>
      </c>
      <c r="E14273" t="s">
        <v>388</v>
      </c>
      <c r="F14273" t="s">
        <v>1004</v>
      </c>
    </row>
    <row r="14274" spans="1:6" x14ac:dyDescent="0.25">
      <c r="A14274" t="s">
        <v>14837</v>
      </c>
      <c r="B14274" t="s">
        <v>1004</v>
      </c>
      <c r="C14274" t="s">
        <v>903</v>
      </c>
      <c r="D14274" s="92">
        <v>41507.5625</v>
      </c>
      <c r="E14274" t="s">
        <v>385</v>
      </c>
      <c r="F14274" t="s">
        <v>1004</v>
      </c>
    </row>
    <row r="14275" spans="1:6" x14ac:dyDescent="0.25">
      <c r="A14275" t="s">
        <v>14838</v>
      </c>
      <c r="B14275" t="s">
        <v>1004</v>
      </c>
      <c r="C14275" t="s">
        <v>903</v>
      </c>
      <c r="D14275" s="92">
        <v>41507.5625</v>
      </c>
      <c r="E14275" t="s">
        <v>383</v>
      </c>
      <c r="F14275" t="s">
        <v>1004</v>
      </c>
    </row>
    <row r="14276" spans="1:6" x14ac:dyDescent="0.25">
      <c r="A14276" t="s">
        <v>14839</v>
      </c>
      <c r="B14276" t="s">
        <v>1004</v>
      </c>
      <c r="C14276" t="s">
        <v>903</v>
      </c>
      <c r="D14276" s="92">
        <v>41507.5625</v>
      </c>
      <c r="E14276" t="s">
        <v>398</v>
      </c>
      <c r="F14276" t="s">
        <v>1004</v>
      </c>
    </row>
    <row r="14277" spans="1:6" x14ac:dyDescent="0.25">
      <c r="A14277" t="s">
        <v>14840</v>
      </c>
      <c r="B14277" t="s">
        <v>1004</v>
      </c>
      <c r="C14277" t="s">
        <v>903</v>
      </c>
      <c r="D14277" s="92">
        <v>41507.5625</v>
      </c>
      <c r="E14277" t="s">
        <v>347</v>
      </c>
      <c r="F14277" t="s">
        <v>1004</v>
      </c>
    </row>
    <row r="14278" spans="1:6" x14ac:dyDescent="0.25">
      <c r="A14278" t="s">
        <v>14841</v>
      </c>
      <c r="B14278" t="s">
        <v>1004</v>
      </c>
      <c r="C14278" t="s">
        <v>903</v>
      </c>
      <c r="D14278" s="92">
        <v>41507.5625</v>
      </c>
      <c r="E14278" t="s">
        <v>340</v>
      </c>
      <c r="F14278" t="s">
        <v>1004</v>
      </c>
    </row>
    <row r="14279" spans="1:6" x14ac:dyDescent="0.25">
      <c r="A14279" t="s">
        <v>14842</v>
      </c>
      <c r="B14279" t="s">
        <v>1004</v>
      </c>
      <c r="C14279" t="s">
        <v>903</v>
      </c>
      <c r="D14279" s="92">
        <v>41507.5625</v>
      </c>
      <c r="E14279" t="s">
        <v>361</v>
      </c>
      <c r="F14279" t="s">
        <v>1004</v>
      </c>
    </row>
    <row r="14280" spans="1:6" x14ac:dyDescent="0.25">
      <c r="A14280" t="s">
        <v>14843</v>
      </c>
      <c r="B14280" t="s">
        <v>1004</v>
      </c>
      <c r="C14280" t="s">
        <v>903</v>
      </c>
      <c r="D14280" s="92">
        <v>41507.5625</v>
      </c>
      <c r="E14280" t="s">
        <v>360</v>
      </c>
      <c r="F14280" t="s">
        <v>1004</v>
      </c>
    </row>
    <row r="14281" spans="1:6" x14ac:dyDescent="0.25">
      <c r="A14281" t="s">
        <v>14844</v>
      </c>
      <c r="B14281" t="s">
        <v>1004</v>
      </c>
      <c r="C14281" t="s">
        <v>903</v>
      </c>
      <c r="D14281" s="92">
        <v>41507.5625</v>
      </c>
      <c r="E14281" t="s">
        <v>380</v>
      </c>
      <c r="F14281" t="s">
        <v>1004</v>
      </c>
    </row>
    <row r="14282" spans="1:6" x14ac:dyDescent="0.25">
      <c r="A14282" t="s">
        <v>14845</v>
      </c>
      <c r="B14282" t="s">
        <v>1004</v>
      </c>
      <c r="C14282" t="s">
        <v>903</v>
      </c>
      <c r="D14282" s="92">
        <v>41507.5625</v>
      </c>
      <c r="E14282" t="s">
        <v>359</v>
      </c>
      <c r="F14282" t="s">
        <v>1004</v>
      </c>
    </row>
    <row r="14283" spans="1:6" x14ac:dyDescent="0.25">
      <c r="A14283" t="s">
        <v>14846</v>
      </c>
      <c r="B14283" t="s">
        <v>1004</v>
      </c>
      <c r="C14283" t="s">
        <v>903</v>
      </c>
      <c r="D14283" s="92">
        <v>41507.5625</v>
      </c>
      <c r="E14283" t="s">
        <v>344</v>
      </c>
      <c r="F14283" t="s">
        <v>1004</v>
      </c>
    </row>
    <row r="14284" spans="1:6" x14ac:dyDescent="0.25">
      <c r="A14284" t="s">
        <v>14847</v>
      </c>
      <c r="B14284" t="s">
        <v>1004</v>
      </c>
      <c r="C14284" t="s">
        <v>903</v>
      </c>
      <c r="D14284" s="92">
        <v>41507.5625</v>
      </c>
      <c r="E14284" t="s">
        <v>357</v>
      </c>
      <c r="F14284" t="s">
        <v>1004</v>
      </c>
    </row>
    <row r="14285" spans="1:6" x14ac:dyDescent="0.25">
      <c r="A14285" t="s">
        <v>14848</v>
      </c>
      <c r="B14285" t="s">
        <v>1004</v>
      </c>
      <c r="C14285" t="s">
        <v>903</v>
      </c>
      <c r="D14285" s="92">
        <v>41507.5625</v>
      </c>
      <c r="E14285" t="s">
        <v>378</v>
      </c>
      <c r="F14285" t="s">
        <v>1004</v>
      </c>
    </row>
    <row r="14286" spans="1:6" x14ac:dyDescent="0.25">
      <c r="A14286" t="s">
        <v>14849</v>
      </c>
      <c r="B14286" t="s">
        <v>1004</v>
      </c>
      <c r="C14286" t="s">
        <v>903</v>
      </c>
      <c r="D14286" s="92">
        <v>41507.5625</v>
      </c>
      <c r="E14286" t="s">
        <v>358</v>
      </c>
      <c r="F14286" t="s">
        <v>1004</v>
      </c>
    </row>
    <row r="14287" spans="1:6" x14ac:dyDescent="0.25">
      <c r="A14287" t="s">
        <v>14850</v>
      </c>
      <c r="B14287" t="s">
        <v>1004</v>
      </c>
      <c r="C14287" t="s">
        <v>903</v>
      </c>
      <c r="D14287" s="92">
        <v>41507.5625</v>
      </c>
      <c r="E14287" t="s">
        <v>356</v>
      </c>
      <c r="F14287" t="s">
        <v>1004</v>
      </c>
    </row>
    <row r="14288" spans="1:6" x14ac:dyDescent="0.25">
      <c r="A14288" t="s">
        <v>14851</v>
      </c>
      <c r="B14288" t="s">
        <v>1004</v>
      </c>
      <c r="C14288" t="s">
        <v>903</v>
      </c>
      <c r="D14288" s="92">
        <v>41507.5625</v>
      </c>
      <c r="E14288" t="s">
        <v>345</v>
      </c>
      <c r="F14288" t="s">
        <v>1004</v>
      </c>
    </row>
    <row r="14289" spans="1:6" x14ac:dyDescent="0.25">
      <c r="A14289" t="s">
        <v>14852</v>
      </c>
      <c r="B14289" t="s">
        <v>1004</v>
      </c>
      <c r="C14289" t="s">
        <v>903</v>
      </c>
      <c r="D14289" s="92">
        <v>41507.5625</v>
      </c>
      <c r="E14289" t="s">
        <v>355</v>
      </c>
      <c r="F14289" t="s">
        <v>1004</v>
      </c>
    </row>
    <row r="14290" spans="1:6" x14ac:dyDescent="0.25">
      <c r="A14290" t="s">
        <v>14853</v>
      </c>
      <c r="B14290" t="s">
        <v>1004</v>
      </c>
      <c r="C14290" t="s">
        <v>903</v>
      </c>
      <c r="D14290" s="92">
        <v>41507.5625</v>
      </c>
      <c r="E14290" t="s">
        <v>404</v>
      </c>
      <c r="F14290" t="s">
        <v>1004</v>
      </c>
    </row>
    <row r="14291" spans="1:6" x14ac:dyDescent="0.25">
      <c r="A14291" t="s">
        <v>14854</v>
      </c>
      <c r="B14291" t="s">
        <v>1004</v>
      </c>
      <c r="C14291" t="s">
        <v>903</v>
      </c>
      <c r="D14291" s="92">
        <v>41507.5625</v>
      </c>
      <c r="E14291" t="s">
        <v>402</v>
      </c>
      <c r="F14291" t="s">
        <v>1004</v>
      </c>
    </row>
    <row r="14292" spans="1:6" x14ac:dyDescent="0.25">
      <c r="A14292" t="s">
        <v>14855</v>
      </c>
      <c r="B14292" t="s">
        <v>1004</v>
      </c>
      <c r="C14292" t="s">
        <v>903</v>
      </c>
      <c r="D14292" s="92">
        <v>41507.5625</v>
      </c>
      <c r="E14292" t="s">
        <v>354</v>
      </c>
      <c r="F14292" t="s">
        <v>1004</v>
      </c>
    </row>
    <row r="14293" spans="1:6" x14ac:dyDescent="0.25">
      <c r="A14293" t="s">
        <v>14856</v>
      </c>
      <c r="B14293" t="s">
        <v>1004</v>
      </c>
      <c r="C14293" t="s">
        <v>903</v>
      </c>
      <c r="D14293" s="92">
        <v>41507.5625</v>
      </c>
      <c r="E14293" t="s">
        <v>353</v>
      </c>
      <c r="F14293" t="s">
        <v>1004</v>
      </c>
    </row>
    <row r="14294" spans="1:6" x14ac:dyDescent="0.25">
      <c r="A14294" t="s">
        <v>14857</v>
      </c>
      <c r="B14294" t="s">
        <v>1004</v>
      </c>
      <c r="C14294" t="s">
        <v>903</v>
      </c>
      <c r="D14294" s="92">
        <v>41507.5625</v>
      </c>
      <c r="E14294" t="s">
        <v>397</v>
      </c>
      <c r="F14294" t="s">
        <v>1004</v>
      </c>
    </row>
    <row r="14295" spans="1:6" x14ac:dyDescent="0.25">
      <c r="A14295" t="s">
        <v>14858</v>
      </c>
      <c r="B14295" t="s">
        <v>1004</v>
      </c>
      <c r="C14295" t="s">
        <v>903</v>
      </c>
      <c r="D14295" s="92">
        <v>41507.5625</v>
      </c>
      <c r="E14295" t="s">
        <v>395</v>
      </c>
      <c r="F14295" t="s">
        <v>1004</v>
      </c>
    </row>
    <row r="14296" spans="1:6" x14ac:dyDescent="0.25">
      <c r="A14296" t="s">
        <v>14859</v>
      </c>
      <c r="B14296" t="s">
        <v>1004</v>
      </c>
      <c r="C14296" t="s">
        <v>903</v>
      </c>
      <c r="D14296" s="92">
        <v>41507.5625</v>
      </c>
      <c r="E14296" t="s">
        <v>403</v>
      </c>
      <c r="F14296" t="s">
        <v>1004</v>
      </c>
    </row>
    <row r="14297" spans="1:6" x14ac:dyDescent="0.25">
      <c r="A14297" t="s">
        <v>14860</v>
      </c>
      <c r="B14297" t="s">
        <v>1004</v>
      </c>
      <c r="C14297" t="s">
        <v>903</v>
      </c>
      <c r="D14297" s="92">
        <v>41507.5625</v>
      </c>
      <c r="E14297" t="s">
        <v>401</v>
      </c>
      <c r="F14297" t="s">
        <v>1004</v>
      </c>
    </row>
    <row r="14298" spans="1:6" x14ac:dyDescent="0.25">
      <c r="A14298" t="s">
        <v>14861</v>
      </c>
      <c r="B14298" t="s">
        <v>1004</v>
      </c>
      <c r="C14298" t="s">
        <v>903</v>
      </c>
      <c r="D14298" s="92">
        <v>41507.5625</v>
      </c>
      <c r="E14298" t="s">
        <v>352</v>
      </c>
      <c r="F14298" t="s">
        <v>1004</v>
      </c>
    </row>
    <row r="14299" spans="1:6" x14ac:dyDescent="0.25">
      <c r="A14299" t="s">
        <v>14862</v>
      </c>
      <c r="B14299" t="s">
        <v>1004</v>
      </c>
      <c r="C14299" t="s">
        <v>903</v>
      </c>
      <c r="D14299" s="92">
        <v>41507.5625</v>
      </c>
      <c r="E14299" t="s">
        <v>351</v>
      </c>
      <c r="F14299" t="s">
        <v>1004</v>
      </c>
    </row>
    <row r="14300" spans="1:6" x14ac:dyDescent="0.25">
      <c r="A14300" t="s">
        <v>14863</v>
      </c>
      <c r="B14300" t="s">
        <v>1004</v>
      </c>
      <c r="C14300" t="s">
        <v>903</v>
      </c>
      <c r="D14300" s="92">
        <v>41507.5625</v>
      </c>
      <c r="E14300" t="s">
        <v>396</v>
      </c>
      <c r="F14300" t="s">
        <v>1004</v>
      </c>
    </row>
    <row r="14301" spans="1:6" x14ac:dyDescent="0.25">
      <c r="A14301" t="s">
        <v>14864</v>
      </c>
      <c r="B14301" t="s">
        <v>1004</v>
      </c>
      <c r="C14301" t="s">
        <v>903</v>
      </c>
      <c r="D14301" s="92">
        <v>41507.5625</v>
      </c>
      <c r="E14301" t="s">
        <v>394</v>
      </c>
      <c r="F14301" t="s">
        <v>1004</v>
      </c>
    </row>
    <row r="14302" spans="1:6" x14ac:dyDescent="0.25">
      <c r="A14302" t="s">
        <v>14865</v>
      </c>
      <c r="B14302" t="s">
        <v>1004</v>
      </c>
      <c r="C14302" t="s">
        <v>903</v>
      </c>
      <c r="D14302" s="92">
        <v>41507.5625</v>
      </c>
      <c r="E14302" t="s">
        <v>387</v>
      </c>
      <c r="F14302" t="s">
        <v>1004</v>
      </c>
    </row>
    <row r="14303" spans="1:6" x14ac:dyDescent="0.25">
      <c r="A14303" t="s">
        <v>14866</v>
      </c>
      <c r="B14303" t="s">
        <v>1004</v>
      </c>
      <c r="C14303" t="s">
        <v>903</v>
      </c>
      <c r="D14303" s="92">
        <v>41507.5625</v>
      </c>
      <c r="E14303" t="s">
        <v>350</v>
      </c>
      <c r="F14303" t="s">
        <v>1004</v>
      </c>
    </row>
    <row r="14304" spans="1:6" x14ac:dyDescent="0.25">
      <c r="A14304" t="s">
        <v>14867</v>
      </c>
      <c r="B14304" t="s">
        <v>1004</v>
      </c>
      <c r="C14304" t="s">
        <v>903</v>
      </c>
      <c r="D14304" s="92">
        <v>41507.5625</v>
      </c>
      <c r="E14304" t="s">
        <v>349</v>
      </c>
      <c r="F14304" t="s">
        <v>1004</v>
      </c>
    </row>
    <row r="14305" spans="1:6" x14ac:dyDescent="0.25">
      <c r="A14305" t="s">
        <v>14868</v>
      </c>
      <c r="B14305" t="s">
        <v>1004</v>
      </c>
      <c r="C14305" t="s">
        <v>903</v>
      </c>
      <c r="D14305" s="92">
        <v>41507.5625</v>
      </c>
      <c r="E14305" t="s">
        <v>763</v>
      </c>
      <c r="F14305" t="s">
        <v>1004</v>
      </c>
    </row>
    <row r="14306" spans="1:6" x14ac:dyDescent="0.25">
      <c r="A14306" t="s">
        <v>14869</v>
      </c>
      <c r="B14306" t="s">
        <v>1004</v>
      </c>
      <c r="C14306" t="s">
        <v>903</v>
      </c>
      <c r="D14306" s="92">
        <v>41507.5625</v>
      </c>
      <c r="E14306" t="s">
        <v>762</v>
      </c>
      <c r="F14306" t="s">
        <v>1004</v>
      </c>
    </row>
    <row r="14307" spans="1:6" x14ac:dyDescent="0.25">
      <c r="A14307" t="s">
        <v>14870</v>
      </c>
      <c r="B14307" t="s">
        <v>1004</v>
      </c>
      <c r="C14307" t="s">
        <v>903</v>
      </c>
      <c r="D14307" s="92">
        <v>41507.5625</v>
      </c>
      <c r="E14307" t="s">
        <v>760</v>
      </c>
      <c r="F14307" t="s">
        <v>1004</v>
      </c>
    </row>
    <row r="14308" spans="1:6" x14ac:dyDescent="0.25">
      <c r="A14308" t="s">
        <v>14871</v>
      </c>
      <c r="B14308" t="s">
        <v>1004</v>
      </c>
      <c r="C14308" t="s">
        <v>903</v>
      </c>
      <c r="D14308" s="92">
        <v>41507.5625</v>
      </c>
      <c r="E14308" t="s">
        <v>986</v>
      </c>
      <c r="F14308" t="s">
        <v>1004</v>
      </c>
    </row>
    <row r="14309" spans="1:6" x14ac:dyDescent="0.25">
      <c r="A14309" t="s">
        <v>14872</v>
      </c>
      <c r="B14309" t="s">
        <v>1004</v>
      </c>
      <c r="C14309" t="s">
        <v>903</v>
      </c>
      <c r="D14309" s="92">
        <v>41507.5625</v>
      </c>
      <c r="E14309" t="s">
        <v>756</v>
      </c>
      <c r="F14309" t="s">
        <v>1004</v>
      </c>
    </row>
    <row r="14310" spans="1:6" x14ac:dyDescent="0.25">
      <c r="A14310" t="s">
        <v>14873</v>
      </c>
      <c r="B14310" t="s">
        <v>1004</v>
      </c>
      <c r="C14310" t="s">
        <v>903</v>
      </c>
      <c r="D14310" s="92">
        <v>41507.5625</v>
      </c>
      <c r="E14310" t="s">
        <v>755</v>
      </c>
      <c r="F14310" t="s">
        <v>1004</v>
      </c>
    </row>
    <row r="14311" spans="1:6" x14ac:dyDescent="0.25">
      <c r="A14311" t="s">
        <v>14874</v>
      </c>
      <c r="B14311" t="s">
        <v>1004</v>
      </c>
      <c r="C14311" t="s">
        <v>903</v>
      </c>
      <c r="D14311" s="92">
        <v>41507.5625</v>
      </c>
      <c r="E14311" t="s">
        <v>754</v>
      </c>
      <c r="F14311" t="s">
        <v>1004</v>
      </c>
    </row>
    <row r="14312" spans="1:6" x14ac:dyDescent="0.25">
      <c r="A14312" t="s">
        <v>14875</v>
      </c>
      <c r="B14312" t="s">
        <v>1004</v>
      </c>
      <c r="C14312" t="s">
        <v>903</v>
      </c>
      <c r="D14312" s="92">
        <v>41507.5625</v>
      </c>
      <c r="E14312" t="s">
        <v>753</v>
      </c>
      <c r="F14312" t="s">
        <v>1004</v>
      </c>
    </row>
    <row r="14313" spans="1:6" x14ac:dyDescent="0.25">
      <c r="A14313" t="s">
        <v>14876</v>
      </c>
      <c r="B14313" t="s">
        <v>1004</v>
      </c>
      <c r="C14313" t="s">
        <v>903</v>
      </c>
      <c r="D14313" s="92">
        <v>41507.5625</v>
      </c>
      <c r="E14313" t="s">
        <v>987</v>
      </c>
      <c r="F14313" t="s">
        <v>1004</v>
      </c>
    </row>
    <row r="14314" spans="1:6" x14ac:dyDescent="0.25">
      <c r="A14314" t="s">
        <v>14877</v>
      </c>
      <c r="B14314" t="s">
        <v>1004</v>
      </c>
      <c r="C14314" t="s">
        <v>903</v>
      </c>
      <c r="D14314" s="92">
        <v>41507.5625</v>
      </c>
      <c r="E14314" t="s">
        <v>988</v>
      </c>
      <c r="F14314" t="s">
        <v>1004</v>
      </c>
    </row>
    <row r="14315" spans="1:6" x14ac:dyDescent="0.25">
      <c r="A14315" t="s">
        <v>14878</v>
      </c>
      <c r="B14315" t="s">
        <v>1004</v>
      </c>
      <c r="C14315" t="s">
        <v>903</v>
      </c>
      <c r="D14315" s="92">
        <v>41507.5625</v>
      </c>
      <c r="E14315" t="s">
        <v>989</v>
      </c>
      <c r="F14315" t="s">
        <v>1004</v>
      </c>
    </row>
    <row r="14316" spans="1:6" x14ac:dyDescent="0.25">
      <c r="A14316" t="s">
        <v>14879</v>
      </c>
      <c r="B14316" t="s">
        <v>1004</v>
      </c>
      <c r="C14316" t="s">
        <v>903</v>
      </c>
      <c r="D14316" s="92">
        <v>41507.5625</v>
      </c>
      <c r="E14316" t="s">
        <v>990</v>
      </c>
      <c r="F14316" t="s">
        <v>1004</v>
      </c>
    </row>
    <row r="14317" spans="1:6" x14ac:dyDescent="0.25">
      <c r="A14317" t="s">
        <v>14880</v>
      </c>
      <c r="B14317" t="s">
        <v>1004</v>
      </c>
      <c r="C14317" t="s">
        <v>903</v>
      </c>
      <c r="D14317" s="92">
        <v>41507.5625</v>
      </c>
      <c r="E14317" t="s">
        <v>768</v>
      </c>
      <c r="F14317" t="s">
        <v>1004</v>
      </c>
    </row>
    <row r="14318" spans="1:6" x14ac:dyDescent="0.25">
      <c r="A14318" t="s">
        <v>14881</v>
      </c>
      <c r="B14318" t="s">
        <v>1004</v>
      </c>
      <c r="C14318" t="s">
        <v>903</v>
      </c>
      <c r="D14318" s="92">
        <v>41507.5625</v>
      </c>
      <c r="E14318" t="s">
        <v>767</v>
      </c>
      <c r="F14318" t="s">
        <v>1004</v>
      </c>
    </row>
    <row r="14319" spans="1:6" x14ac:dyDescent="0.25">
      <c r="A14319" t="s">
        <v>14882</v>
      </c>
      <c r="B14319" t="s">
        <v>1004</v>
      </c>
      <c r="C14319" t="s">
        <v>903</v>
      </c>
      <c r="D14319" s="92">
        <v>41507.5625</v>
      </c>
      <c r="E14319" t="s">
        <v>991</v>
      </c>
      <c r="F14319" t="s">
        <v>1004</v>
      </c>
    </row>
    <row r="14320" spans="1:6" x14ac:dyDescent="0.25">
      <c r="A14320" t="s">
        <v>14883</v>
      </c>
      <c r="B14320" t="s">
        <v>1004</v>
      </c>
      <c r="C14320" t="s">
        <v>903</v>
      </c>
      <c r="D14320" s="92">
        <v>41507.5625</v>
      </c>
      <c r="E14320" t="s">
        <v>992</v>
      </c>
      <c r="F14320" t="s">
        <v>1004</v>
      </c>
    </row>
    <row r="14321" spans="1:6" x14ac:dyDescent="0.25">
      <c r="A14321" t="s">
        <v>14884</v>
      </c>
      <c r="B14321" t="s">
        <v>1004</v>
      </c>
      <c r="C14321" t="s">
        <v>903</v>
      </c>
      <c r="D14321" s="92">
        <v>41507.5625</v>
      </c>
      <c r="E14321" t="s">
        <v>993</v>
      </c>
      <c r="F14321" t="s">
        <v>1004</v>
      </c>
    </row>
    <row r="14322" spans="1:6" x14ac:dyDescent="0.25">
      <c r="A14322" t="s">
        <v>14885</v>
      </c>
      <c r="B14322" t="s">
        <v>1004</v>
      </c>
      <c r="C14322" t="s">
        <v>903</v>
      </c>
      <c r="D14322" s="92">
        <v>41507.5625</v>
      </c>
      <c r="E14322" t="s">
        <v>779</v>
      </c>
      <c r="F14322" t="s">
        <v>1004</v>
      </c>
    </row>
    <row r="14323" spans="1:6" x14ac:dyDescent="0.25">
      <c r="A14323" t="s">
        <v>14886</v>
      </c>
      <c r="B14323" t="s">
        <v>1004</v>
      </c>
      <c r="C14323" t="s">
        <v>903</v>
      </c>
      <c r="D14323" s="92">
        <v>41507.5625</v>
      </c>
      <c r="E14323" t="s">
        <v>778</v>
      </c>
      <c r="F14323" t="s">
        <v>1004</v>
      </c>
    </row>
    <row r="14324" spans="1:6" x14ac:dyDescent="0.25">
      <c r="A14324" t="s">
        <v>14887</v>
      </c>
      <c r="B14324" t="s">
        <v>1004</v>
      </c>
      <c r="C14324" t="s">
        <v>903</v>
      </c>
      <c r="D14324" s="92">
        <v>41507.5625</v>
      </c>
      <c r="E14324" t="s">
        <v>994</v>
      </c>
      <c r="F14324" t="s">
        <v>1004</v>
      </c>
    </row>
    <row r="14325" spans="1:6" x14ac:dyDescent="0.25">
      <c r="A14325" t="s">
        <v>14888</v>
      </c>
      <c r="B14325" t="s">
        <v>1004</v>
      </c>
      <c r="C14325" t="s">
        <v>903</v>
      </c>
      <c r="D14325" s="92">
        <v>41507.5625</v>
      </c>
      <c r="E14325" t="s">
        <v>736</v>
      </c>
      <c r="F14325" t="s">
        <v>1004</v>
      </c>
    </row>
    <row r="14326" spans="1:6" x14ac:dyDescent="0.25">
      <c r="A14326" t="s">
        <v>14889</v>
      </c>
      <c r="B14326" t="s">
        <v>1004</v>
      </c>
      <c r="C14326" t="s">
        <v>903</v>
      </c>
      <c r="D14326" s="92">
        <v>41507.5625</v>
      </c>
      <c r="E14326" t="s">
        <v>734</v>
      </c>
      <c r="F14326" t="s">
        <v>1004</v>
      </c>
    </row>
    <row r="14327" spans="1:6" x14ac:dyDescent="0.25">
      <c r="A14327" t="s">
        <v>14890</v>
      </c>
      <c r="B14327" t="s">
        <v>1004</v>
      </c>
      <c r="C14327" t="s">
        <v>903</v>
      </c>
      <c r="D14327" s="92">
        <v>41507.5625</v>
      </c>
      <c r="E14327" t="s">
        <v>733</v>
      </c>
      <c r="F14327" t="s">
        <v>1004</v>
      </c>
    </row>
    <row r="14328" spans="1:6" x14ac:dyDescent="0.25">
      <c r="A14328" t="s">
        <v>14826</v>
      </c>
      <c r="B14328" t="s">
        <v>1004</v>
      </c>
      <c r="C14328" t="s">
        <v>903</v>
      </c>
      <c r="D14328" s="92">
        <v>41507.5625</v>
      </c>
      <c r="E14328" t="s">
        <v>391</v>
      </c>
      <c r="F14328" t="s">
        <v>1004</v>
      </c>
    </row>
    <row r="14329" spans="1:6" x14ac:dyDescent="0.25">
      <c r="A14329" t="s">
        <v>14827</v>
      </c>
      <c r="B14329" t="s">
        <v>1004</v>
      </c>
      <c r="C14329" t="s">
        <v>903</v>
      </c>
      <c r="D14329" s="92">
        <v>41507.5625</v>
      </c>
      <c r="E14329" t="s">
        <v>386</v>
      </c>
      <c r="F14329" t="s">
        <v>1004</v>
      </c>
    </row>
    <row r="14330" spans="1:6" x14ac:dyDescent="0.25">
      <c r="A14330" t="s">
        <v>14828</v>
      </c>
      <c r="B14330" t="s">
        <v>1004</v>
      </c>
      <c r="C14330" t="s">
        <v>903</v>
      </c>
      <c r="D14330" s="92">
        <v>41507.5625</v>
      </c>
      <c r="E14330" t="s">
        <v>384</v>
      </c>
      <c r="F14330" t="s">
        <v>1004</v>
      </c>
    </row>
    <row r="14331" spans="1:6" x14ac:dyDescent="0.25">
      <c r="A14331" t="s">
        <v>14891</v>
      </c>
      <c r="B14331" t="s">
        <v>1004</v>
      </c>
      <c r="C14331" t="s">
        <v>903</v>
      </c>
      <c r="D14331" s="92">
        <v>41507.5625</v>
      </c>
      <c r="E14331" t="s">
        <v>995</v>
      </c>
      <c r="F14331" t="s">
        <v>1004</v>
      </c>
    </row>
    <row r="14332" spans="1:6" x14ac:dyDescent="0.25">
      <c r="A14332" t="s">
        <v>14892</v>
      </c>
      <c r="B14332" t="s">
        <v>1004</v>
      </c>
      <c r="C14332" t="s">
        <v>903</v>
      </c>
      <c r="D14332" s="92">
        <v>41507.5625</v>
      </c>
      <c r="E14332" t="s">
        <v>784</v>
      </c>
      <c r="F14332" t="s">
        <v>1004</v>
      </c>
    </row>
    <row r="14333" spans="1:6" x14ac:dyDescent="0.25">
      <c r="A14333" t="s">
        <v>14893</v>
      </c>
      <c r="B14333" t="s">
        <v>1004</v>
      </c>
      <c r="C14333" t="s">
        <v>903</v>
      </c>
      <c r="D14333" s="92">
        <v>41507.5625</v>
      </c>
      <c r="E14333" t="s">
        <v>996</v>
      </c>
      <c r="F14333" t="s">
        <v>1004</v>
      </c>
    </row>
    <row r="14334" spans="1:6" x14ac:dyDescent="0.25">
      <c r="A14334" t="s">
        <v>14894</v>
      </c>
      <c r="B14334" t="s">
        <v>1004</v>
      </c>
      <c r="C14334" t="s">
        <v>903</v>
      </c>
      <c r="D14334" s="92">
        <v>41507.5625</v>
      </c>
      <c r="E14334" t="s">
        <v>783</v>
      </c>
      <c r="F14334" t="s">
        <v>1004</v>
      </c>
    </row>
    <row r="14335" spans="1:6" x14ac:dyDescent="0.25">
      <c r="A14335" t="s">
        <v>14895</v>
      </c>
      <c r="B14335" t="s">
        <v>1004</v>
      </c>
      <c r="C14335" t="s">
        <v>903</v>
      </c>
      <c r="D14335" s="92">
        <v>41507.5625</v>
      </c>
      <c r="E14335" t="s">
        <v>997</v>
      </c>
      <c r="F14335" t="s">
        <v>1004</v>
      </c>
    </row>
    <row r="14336" spans="1:6" x14ac:dyDescent="0.25">
      <c r="A14336" t="s">
        <v>14896</v>
      </c>
      <c r="B14336" t="s">
        <v>1004</v>
      </c>
      <c r="C14336" t="s">
        <v>903</v>
      </c>
      <c r="D14336" s="92">
        <v>41507.5625</v>
      </c>
      <c r="E14336" t="s">
        <v>998</v>
      </c>
      <c r="F14336" t="s">
        <v>1004</v>
      </c>
    </row>
    <row r="14337" spans="1:6" x14ac:dyDescent="0.25">
      <c r="A14337" t="s">
        <v>14897</v>
      </c>
      <c r="B14337" t="s">
        <v>1004</v>
      </c>
      <c r="C14337" t="s">
        <v>903</v>
      </c>
      <c r="D14337" s="92">
        <v>41507.5625</v>
      </c>
      <c r="E14337" t="s">
        <v>770</v>
      </c>
      <c r="F14337" t="s">
        <v>1004</v>
      </c>
    </row>
    <row r="14338" spans="1:6" x14ac:dyDescent="0.25">
      <c r="A14338" t="s">
        <v>14898</v>
      </c>
      <c r="B14338" t="s">
        <v>1004</v>
      </c>
      <c r="C14338" t="s">
        <v>903</v>
      </c>
      <c r="D14338" s="92">
        <v>41507.5625</v>
      </c>
      <c r="E14338" t="s">
        <v>782</v>
      </c>
      <c r="F14338" t="s">
        <v>1004</v>
      </c>
    </row>
    <row r="14339" spans="1:6" x14ac:dyDescent="0.25">
      <c r="A14339" t="s">
        <v>14899</v>
      </c>
      <c r="B14339" t="s">
        <v>1004</v>
      </c>
      <c r="C14339" t="s">
        <v>903</v>
      </c>
      <c r="D14339" s="92">
        <v>41507.5625</v>
      </c>
      <c r="E14339" t="s">
        <v>781</v>
      </c>
      <c r="F14339" t="s">
        <v>1004</v>
      </c>
    </row>
    <row r="14340" spans="1:6" x14ac:dyDescent="0.25">
      <c r="A14340" t="s">
        <v>14900</v>
      </c>
      <c r="B14340" t="s">
        <v>1004</v>
      </c>
      <c r="C14340" t="s">
        <v>903</v>
      </c>
      <c r="D14340" s="92">
        <v>41507.5625</v>
      </c>
      <c r="E14340" t="s">
        <v>780</v>
      </c>
      <c r="F14340" t="s">
        <v>1004</v>
      </c>
    </row>
    <row r="14341" spans="1:6" x14ac:dyDescent="0.25">
      <c r="A14341" t="s">
        <v>14901</v>
      </c>
      <c r="B14341" t="s">
        <v>1004</v>
      </c>
      <c r="C14341" t="s">
        <v>903</v>
      </c>
      <c r="D14341" s="92">
        <v>41507.5625</v>
      </c>
      <c r="E14341" t="s">
        <v>999</v>
      </c>
      <c r="F14341" t="s">
        <v>1004</v>
      </c>
    </row>
    <row r="14342" spans="1:6" x14ac:dyDescent="0.25">
      <c r="A14342" t="s">
        <v>14902</v>
      </c>
      <c r="B14342" t="s">
        <v>1004</v>
      </c>
      <c r="C14342" t="s">
        <v>903</v>
      </c>
      <c r="D14342" s="92">
        <v>41507.5625</v>
      </c>
      <c r="E14342" t="s">
        <v>1000</v>
      </c>
      <c r="F14342" t="s">
        <v>1004</v>
      </c>
    </row>
    <row r="14343" spans="1:6" x14ac:dyDescent="0.25">
      <c r="A14343" t="s">
        <v>14903</v>
      </c>
      <c r="B14343" t="s">
        <v>1004</v>
      </c>
      <c r="C14343" t="s">
        <v>903</v>
      </c>
      <c r="D14343" s="92">
        <v>41507.5625</v>
      </c>
      <c r="E14343" t="s">
        <v>728</v>
      </c>
      <c r="F14343" t="s">
        <v>1004</v>
      </c>
    </row>
    <row r="14344" spans="1:6" x14ac:dyDescent="0.25">
      <c r="A14344" t="s">
        <v>14904</v>
      </c>
      <c r="B14344" t="s">
        <v>1004</v>
      </c>
      <c r="C14344" t="s">
        <v>903</v>
      </c>
      <c r="D14344" s="92">
        <v>41507.5625</v>
      </c>
      <c r="E14344" t="s">
        <v>727</v>
      </c>
      <c r="F14344" t="s">
        <v>1004</v>
      </c>
    </row>
    <row r="14345" spans="1:6" x14ac:dyDescent="0.25">
      <c r="A14345" t="s">
        <v>14843</v>
      </c>
      <c r="B14345" t="s">
        <v>1004</v>
      </c>
      <c r="C14345" t="s">
        <v>903</v>
      </c>
      <c r="D14345" s="92">
        <v>41507.5625</v>
      </c>
      <c r="E14345" t="s">
        <v>360</v>
      </c>
      <c r="F14345" t="s">
        <v>1004</v>
      </c>
    </row>
    <row r="14346" spans="1:6" x14ac:dyDescent="0.25">
      <c r="A14346" t="s">
        <v>14905</v>
      </c>
      <c r="B14346" t="s">
        <v>1004</v>
      </c>
      <c r="C14346" t="s">
        <v>903</v>
      </c>
      <c r="D14346" s="92">
        <v>41507.5625</v>
      </c>
      <c r="E14346" t="s">
        <v>726</v>
      </c>
      <c r="F14346" t="s">
        <v>1004</v>
      </c>
    </row>
    <row r="14347" spans="1:6" x14ac:dyDescent="0.25">
      <c r="A14347" t="s">
        <v>14906</v>
      </c>
      <c r="B14347" t="s">
        <v>1004</v>
      </c>
      <c r="C14347" t="s">
        <v>903</v>
      </c>
      <c r="D14347" s="92">
        <v>41507.5625</v>
      </c>
      <c r="E14347" t="s">
        <v>724</v>
      </c>
      <c r="F14347" t="s">
        <v>1004</v>
      </c>
    </row>
    <row r="14348" spans="1:6" x14ac:dyDescent="0.25">
      <c r="A14348" t="s">
        <v>14907</v>
      </c>
      <c r="B14348" t="s">
        <v>1004</v>
      </c>
      <c r="C14348" t="s">
        <v>903</v>
      </c>
      <c r="D14348" s="92">
        <v>41507.5625</v>
      </c>
      <c r="E14348" t="s">
        <v>723</v>
      </c>
      <c r="F14348" t="s">
        <v>1004</v>
      </c>
    </row>
    <row r="14349" spans="1:6" x14ac:dyDescent="0.25">
      <c r="A14349" t="s">
        <v>14908</v>
      </c>
      <c r="B14349" t="s">
        <v>1004</v>
      </c>
      <c r="C14349" t="s">
        <v>903</v>
      </c>
      <c r="D14349" s="92">
        <v>41507.5625</v>
      </c>
      <c r="E14349" t="s">
        <v>722</v>
      </c>
      <c r="F14349" t="s">
        <v>1004</v>
      </c>
    </row>
    <row r="14350" spans="1:6" x14ac:dyDescent="0.25">
      <c r="A14350" t="s">
        <v>14909</v>
      </c>
      <c r="B14350" t="s">
        <v>1004</v>
      </c>
      <c r="C14350" t="s">
        <v>903</v>
      </c>
      <c r="D14350" s="92">
        <v>41507.5625</v>
      </c>
      <c r="E14350" t="s">
        <v>721</v>
      </c>
      <c r="F14350" t="s">
        <v>1004</v>
      </c>
    </row>
    <row r="14351" spans="1:6" x14ac:dyDescent="0.25">
      <c r="A14351" t="s">
        <v>14910</v>
      </c>
      <c r="B14351" t="s">
        <v>1004</v>
      </c>
      <c r="C14351" t="s">
        <v>903</v>
      </c>
      <c r="D14351" s="92">
        <v>41507.5625</v>
      </c>
      <c r="E14351" t="s">
        <v>777</v>
      </c>
      <c r="F14351" t="s">
        <v>1004</v>
      </c>
    </row>
    <row r="14352" spans="1:6" x14ac:dyDescent="0.25">
      <c r="A14352" t="s">
        <v>14911</v>
      </c>
      <c r="B14352" t="s">
        <v>1004</v>
      </c>
      <c r="C14352" t="s">
        <v>903</v>
      </c>
      <c r="D14352" s="92">
        <v>41507.5625</v>
      </c>
      <c r="E14352" t="s">
        <v>1001</v>
      </c>
      <c r="F14352" t="s">
        <v>1004</v>
      </c>
    </row>
    <row r="14353" spans="1:6" x14ac:dyDescent="0.25">
      <c r="A14353" t="s">
        <v>14912</v>
      </c>
      <c r="B14353" t="s">
        <v>1004</v>
      </c>
      <c r="C14353" t="s">
        <v>903</v>
      </c>
      <c r="D14353" s="92">
        <v>41507.5625</v>
      </c>
      <c r="E14353" t="s">
        <v>1002</v>
      </c>
      <c r="F14353" t="s">
        <v>1004</v>
      </c>
    </row>
    <row r="14354" spans="1:6" x14ac:dyDescent="0.25">
      <c r="A14354" t="s">
        <v>14913</v>
      </c>
      <c r="B14354" t="s">
        <v>1004</v>
      </c>
      <c r="C14354" t="s">
        <v>903</v>
      </c>
      <c r="D14354" s="92">
        <v>41507.5625</v>
      </c>
      <c r="E14354" t="s">
        <v>775</v>
      </c>
      <c r="F14354" t="s">
        <v>1004</v>
      </c>
    </row>
    <row r="14355" spans="1:6" x14ac:dyDescent="0.25">
      <c r="A14355" t="s">
        <v>14914</v>
      </c>
      <c r="B14355" t="s">
        <v>1004</v>
      </c>
      <c r="C14355" t="s">
        <v>903</v>
      </c>
      <c r="D14355" s="92">
        <v>41507.5625</v>
      </c>
      <c r="E14355" t="s">
        <v>771</v>
      </c>
      <c r="F14355" t="s">
        <v>1004</v>
      </c>
    </row>
    <row r="14356" spans="1:6" x14ac:dyDescent="0.25">
      <c r="A14356" t="s">
        <v>14915</v>
      </c>
      <c r="B14356" t="s">
        <v>1004</v>
      </c>
      <c r="C14356" t="s">
        <v>903</v>
      </c>
      <c r="D14356" s="92">
        <v>41507.5625</v>
      </c>
      <c r="E14356" t="s">
        <v>765</v>
      </c>
      <c r="F14356" t="s">
        <v>1004</v>
      </c>
    </row>
    <row r="14357" spans="1:6" x14ac:dyDescent="0.25">
      <c r="A14357" t="s">
        <v>14916</v>
      </c>
      <c r="B14357" t="s">
        <v>1004</v>
      </c>
      <c r="C14357" t="s">
        <v>903</v>
      </c>
      <c r="D14357" s="92">
        <v>41507.5625</v>
      </c>
      <c r="E14357" t="s">
        <v>718</v>
      </c>
      <c r="F14357" t="s">
        <v>1004</v>
      </c>
    </row>
    <row r="14358" spans="1:6" x14ac:dyDescent="0.25">
      <c r="A14358" t="s">
        <v>14917</v>
      </c>
      <c r="B14358" t="s">
        <v>1004</v>
      </c>
      <c r="C14358" t="s">
        <v>903</v>
      </c>
      <c r="D14358" s="92">
        <v>41507.5625</v>
      </c>
      <c r="E14358" t="s">
        <v>774</v>
      </c>
      <c r="F14358" t="s">
        <v>1004</v>
      </c>
    </row>
    <row r="14359" spans="1:6" x14ac:dyDescent="0.25">
      <c r="A14359" t="s">
        <v>14918</v>
      </c>
      <c r="B14359" t="s">
        <v>1004</v>
      </c>
      <c r="C14359" t="s">
        <v>903</v>
      </c>
      <c r="D14359" s="92">
        <v>41507.5625</v>
      </c>
      <c r="E14359" t="s">
        <v>764</v>
      </c>
      <c r="F14359" t="s">
        <v>1004</v>
      </c>
    </row>
    <row r="14360" spans="1:6" x14ac:dyDescent="0.25">
      <c r="A14360" t="s">
        <v>14919</v>
      </c>
      <c r="B14360" t="s">
        <v>1004</v>
      </c>
      <c r="C14360" t="s">
        <v>903</v>
      </c>
      <c r="D14360" s="92">
        <v>41507.5625</v>
      </c>
      <c r="E14360" t="s">
        <v>1003</v>
      </c>
      <c r="F14360" t="s">
        <v>1004</v>
      </c>
    </row>
    <row r="14361" spans="1:6" x14ac:dyDescent="0.25">
      <c r="A14361" t="s">
        <v>14920</v>
      </c>
      <c r="B14361" t="s">
        <v>1004</v>
      </c>
      <c r="C14361" t="s">
        <v>903</v>
      </c>
      <c r="D14361" s="92">
        <v>41507.5625</v>
      </c>
      <c r="E14361" t="s">
        <v>716</v>
      </c>
      <c r="F14361" t="s">
        <v>1004</v>
      </c>
    </row>
    <row r="14362" spans="1:6" x14ac:dyDescent="0.25">
      <c r="A14362" t="s">
        <v>14921</v>
      </c>
      <c r="B14362" t="s">
        <v>1004</v>
      </c>
      <c r="C14362" t="s">
        <v>903</v>
      </c>
      <c r="D14362" s="92">
        <v>41507.5625</v>
      </c>
      <c r="E14362" t="s">
        <v>715</v>
      </c>
      <c r="F14362" t="s">
        <v>1004</v>
      </c>
    </row>
    <row r="14363" spans="1:6" x14ac:dyDescent="0.25">
      <c r="A14363" t="s">
        <v>14922</v>
      </c>
      <c r="B14363" t="s">
        <v>1004</v>
      </c>
      <c r="C14363" t="s">
        <v>903</v>
      </c>
      <c r="D14363" s="92">
        <v>41507.5625</v>
      </c>
      <c r="E14363" t="s">
        <v>713</v>
      </c>
      <c r="F14363" t="s">
        <v>1004</v>
      </c>
    </row>
    <row r="14364" spans="1:6" x14ac:dyDescent="0.25">
      <c r="A14364" t="s">
        <v>14923</v>
      </c>
      <c r="B14364" t="s">
        <v>1004</v>
      </c>
      <c r="C14364" t="s">
        <v>903</v>
      </c>
      <c r="D14364" s="92">
        <v>41507.5625</v>
      </c>
      <c r="E14364" t="s">
        <v>712</v>
      </c>
      <c r="F14364" t="s">
        <v>1004</v>
      </c>
    </row>
    <row r="14365" spans="1:6" x14ac:dyDescent="0.25">
      <c r="A14365" t="s">
        <v>14924</v>
      </c>
      <c r="B14365" t="s">
        <v>1004</v>
      </c>
      <c r="C14365" t="s">
        <v>903</v>
      </c>
      <c r="D14365" s="92">
        <v>41507.5625</v>
      </c>
      <c r="E14365" t="s">
        <v>711</v>
      </c>
      <c r="F14365" t="s">
        <v>1004</v>
      </c>
    </row>
    <row r="14366" spans="1:6" x14ac:dyDescent="0.25">
      <c r="A14366" t="s">
        <v>14925</v>
      </c>
      <c r="B14366" t="s">
        <v>1004</v>
      </c>
      <c r="C14366" t="s">
        <v>907</v>
      </c>
      <c r="D14366" s="92">
        <v>41507.447916666701</v>
      </c>
      <c r="E14366" t="s">
        <v>377</v>
      </c>
      <c r="F14366" t="s">
        <v>1004</v>
      </c>
    </row>
    <row r="14367" spans="1:6" x14ac:dyDescent="0.25">
      <c r="A14367" t="s">
        <v>14926</v>
      </c>
      <c r="B14367" t="s">
        <v>1004</v>
      </c>
      <c r="C14367" t="s">
        <v>907</v>
      </c>
      <c r="D14367" s="92">
        <v>41507.447916666701</v>
      </c>
      <c r="E14367" t="s">
        <v>376</v>
      </c>
      <c r="F14367" t="s">
        <v>1004</v>
      </c>
    </row>
    <row r="14368" spans="1:6" x14ac:dyDescent="0.25">
      <c r="A14368" t="s">
        <v>14927</v>
      </c>
      <c r="B14368" t="s">
        <v>1004</v>
      </c>
      <c r="C14368" t="s">
        <v>907</v>
      </c>
      <c r="D14368" s="92">
        <v>41507.447916666701</v>
      </c>
      <c r="E14368" t="s">
        <v>375</v>
      </c>
      <c r="F14368" t="s">
        <v>1004</v>
      </c>
    </row>
    <row r="14369" spans="1:6" x14ac:dyDescent="0.25">
      <c r="A14369" t="s">
        <v>14928</v>
      </c>
      <c r="B14369" t="s">
        <v>1004</v>
      </c>
      <c r="C14369" t="s">
        <v>907</v>
      </c>
      <c r="D14369" s="92">
        <v>41507.447916666701</v>
      </c>
      <c r="E14369" t="s">
        <v>374</v>
      </c>
      <c r="F14369" t="s">
        <v>1004</v>
      </c>
    </row>
    <row r="14370" spans="1:6" x14ac:dyDescent="0.25">
      <c r="A14370" t="s">
        <v>14929</v>
      </c>
      <c r="B14370" t="s">
        <v>1004</v>
      </c>
      <c r="C14370" t="s">
        <v>907</v>
      </c>
      <c r="D14370" s="92">
        <v>41507.447916666701</v>
      </c>
      <c r="E14370" t="s">
        <v>373</v>
      </c>
      <c r="F14370" t="s">
        <v>1004</v>
      </c>
    </row>
    <row r="14371" spans="1:6" x14ac:dyDescent="0.25">
      <c r="A14371" t="s">
        <v>14930</v>
      </c>
      <c r="B14371" t="s">
        <v>1004</v>
      </c>
      <c r="C14371" t="s">
        <v>907</v>
      </c>
      <c r="D14371" s="92">
        <v>41507.447916666701</v>
      </c>
      <c r="E14371" t="s">
        <v>372</v>
      </c>
      <c r="F14371" t="s">
        <v>1004</v>
      </c>
    </row>
    <row r="14372" spans="1:6" x14ac:dyDescent="0.25">
      <c r="A14372" t="s">
        <v>14931</v>
      </c>
      <c r="B14372" t="s">
        <v>1004</v>
      </c>
      <c r="C14372" t="s">
        <v>907</v>
      </c>
      <c r="D14372" s="92">
        <v>41507.447916666701</v>
      </c>
      <c r="E14372" t="s">
        <v>371</v>
      </c>
      <c r="F14372" t="s">
        <v>1004</v>
      </c>
    </row>
    <row r="14373" spans="1:6" x14ac:dyDescent="0.25">
      <c r="A14373" t="s">
        <v>14932</v>
      </c>
      <c r="B14373" t="s">
        <v>1004</v>
      </c>
      <c r="C14373" t="s">
        <v>907</v>
      </c>
      <c r="D14373" s="92">
        <v>41507.447916666701</v>
      </c>
      <c r="E14373" t="s">
        <v>382</v>
      </c>
      <c r="F14373" t="s">
        <v>1004</v>
      </c>
    </row>
    <row r="14374" spans="1:6" x14ac:dyDescent="0.25">
      <c r="A14374" t="s">
        <v>14933</v>
      </c>
      <c r="B14374" t="s">
        <v>1004</v>
      </c>
      <c r="C14374" t="s">
        <v>907</v>
      </c>
      <c r="D14374" s="92">
        <v>41507.447916666701</v>
      </c>
      <c r="E14374" t="s">
        <v>346</v>
      </c>
      <c r="F14374" t="s">
        <v>1004</v>
      </c>
    </row>
    <row r="14375" spans="1:6" x14ac:dyDescent="0.25">
      <c r="A14375" t="s">
        <v>14934</v>
      </c>
      <c r="B14375" t="s">
        <v>1004</v>
      </c>
      <c r="C14375" t="s">
        <v>907</v>
      </c>
      <c r="D14375" s="92">
        <v>41507.447916666701</v>
      </c>
      <c r="E14375" t="s">
        <v>343</v>
      </c>
      <c r="F14375" t="s">
        <v>1004</v>
      </c>
    </row>
    <row r="14376" spans="1:6" x14ac:dyDescent="0.25">
      <c r="A14376" t="s">
        <v>14935</v>
      </c>
      <c r="B14376" t="s">
        <v>1004</v>
      </c>
      <c r="C14376" t="s">
        <v>907</v>
      </c>
      <c r="D14376" s="92">
        <v>41507.447916666701</v>
      </c>
      <c r="E14376" t="s">
        <v>342</v>
      </c>
      <c r="F14376" t="s">
        <v>1004</v>
      </c>
    </row>
    <row r="14377" spans="1:6" x14ac:dyDescent="0.25">
      <c r="A14377" t="s">
        <v>14936</v>
      </c>
      <c r="B14377" t="s">
        <v>1004</v>
      </c>
      <c r="C14377" t="s">
        <v>907</v>
      </c>
      <c r="D14377" s="92">
        <v>41507.447916666701</v>
      </c>
      <c r="E14377" t="s">
        <v>370</v>
      </c>
      <c r="F14377" t="s">
        <v>1004</v>
      </c>
    </row>
    <row r="14378" spans="1:6" x14ac:dyDescent="0.25">
      <c r="A14378" t="s">
        <v>14937</v>
      </c>
      <c r="B14378" t="s">
        <v>1004</v>
      </c>
      <c r="C14378" t="s">
        <v>907</v>
      </c>
      <c r="D14378" s="92">
        <v>41507.447916666701</v>
      </c>
      <c r="E14378" t="s">
        <v>369</v>
      </c>
      <c r="F14378" t="s">
        <v>1004</v>
      </c>
    </row>
    <row r="14379" spans="1:6" x14ac:dyDescent="0.25">
      <c r="A14379" t="s">
        <v>14938</v>
      </c>
      <c r="B14379" t="s">
        <v>1004</v>
      </c>
      <c r="C14379" t="s">
        <v>907</v>
      </c>
      <c r="D14379" s="92">
        <v>41507.447916666701</v>
      </c>
      <c r="E14379" t="s">
        <v>368</v>
      </c>
      <c r="F14379" t="s">
        <v>1004</v>
      </c>
    </row>
    <row r="14380" spans="1:6" x14ac:dyDescent="0.25">
      <c r="A14380" t="s">
        <v>14939</v>
      </c>
      <c r="B14380" t="s">
        <v>1004</v>
      </c>
      <c r="C14380" t="s">
        <v>907</v>
      </c>
      <c r="D14380" s="92">
        <v>41507.447916666701</v>
      </c>
      <c r="E14380" t="s">
        <v>367</v>
      </c>
      <c r="F14380" t="s">
        <v>1004</v>
      </c>
    </row>
    <row r="14381" spans="1:6" x14ac:dyDescent="0.25">
      <c r="A14381" t="s">
        <v>14940</v>
      </c>
      <c r="B14381" t="s">
        <v>1004</v>
      </c>
      <c r="C14381" t="s">
        <v>907</v>
      </c>
      <c r="D14381" s="92">
        <v>41507.447916666701</v>
      </c>
      <c r="E14381" t="s">
        <v>366</v>
      </c>
      <c r="F14381" t="s">
        <v>1004</v>
      </c>
    </row>
    <row r="14382" spans="1:6" x14ac:dyDescent="0.25">
      <c r="A14382" t="s">
        <v>14941</v>
      </c>
      <c r="B14382" t="s">
        <v>1004</v>
      </c>
      <c r="C14382" t="s">
        <v>907</v>
      </c>
      <c r="D14382" s="92">
        <v>41507.447916666701</v>
      </c>
      <c r="E14382" t="s">
        <v>365</v>
      </c>
      <c r="F14382" t="s">
        <v>1004</v>
      </c>
    </row>
    <row r="14383" spans="1:6" x14ac:dyDescent="0.25">
      <c r="A14383" t="s">
        <v>14942</v>
      </c>
      <c r="B14383" t="s">
        <v>1004</v>
      </c>
      <c r="C14383" t="s">
        <v>907</v>
      </c>
      <c r="D14383" s="92">
        <v>41507.447916666701</v>
      </c>
      <c r="E14383" t="s">
        <v>381</v>
      </c>
      <c r="F14383" t="s">
        <v>1004</v>
      </c>
    </row>
    <row r="14384" spans="1:6" x14ac:dyDescent="0.25">
      <c r="A14384" t="s">
        <v>14943</v>
      </c>
      <c r="B14384" t="s">
        <v>1004</v>
      </c>
      <c r="C14384" t="s">
        <v>907</v>
      </c>
      <c r="D14384" s="92">
        <v>41507.447916666701</v>
      </c>
      <c r="E14384" t="s">
        <v>379</v>
      </c>
      <c r="F14384" t="s">
        <v>1004</v>
      </c>
    </row>
    <row r="14385" spans="1:6" x14ac:dyDescent="0.25">
      <c r="A14385" t="s">
        <v>14944</v>
      </c>
      <c r="B14385" t="s">
        <v>1004</v>
      </c>
      <c r="C14385" t="s">
        <v>907</v>
      </c>
      <c r="D14385" s="92">
        <v>41507.447916666701</v>
      </c>
      <c r="E14385" t="s">
        <v>393</v>
      </c>
      <c r="F14385" t="s">
        <v>1004</v>
      </c>
    </row>
    <row r="14386" spans="1:6" x14ac:dyDescent="0.25">
      <c r="A14386" t="s">
        <v>14945</v>
      </c>
      <c r="B14386" t="s">
        <v>1004</v>
      </c>
      <c r="C14386" t="s">
        <v>907</v>
      </c>
      <c r="D14386" s="92">
        <v>41507.447916666701</v>
      </c>
      <c r="E14386" t="s">
        <v>364</v>
      </c>
      <c r="F14386" t="s">
        <v>1004</v>
      </c>
    </row>
    <row r="14387" spans="1:6" x14ac:dyDescent="0.25">
      <c r="A14387" t="s">
        <v>14946</v>
      </c>
      <c r="B14387" t="s">
        <v>1004</v>
      </c>
      <c r="C14387" t="s">
        <v>907</v>
      </c>
      <c r="D14387" s="92">
        <v>41507.447916666701</v>
      </c>
      <c r="E14387" t="s">
        <v>392</v>
      </c>
      <c r="F14387" t="s">
        <v>1004</v>
      </c>
    </row>
    <row r="14388" spans="1:6" x14ac:dyDescent="0.25">
      <c r="A14388" t="s">
        <v>14947</v>
      </c>
      <c r="B14388" t="s">
        <v>1004</v>
      </c>
      <c r="C14388" t="s">
        <v>907</v>
      </c>
      <c r="D14388" s="92">
        <v>41507.447916666701</v>
      </c>
      <c r="E14388" t="s">
        <v>363</v>
      </c>
      <c r="F14388" t="s">
        <v>1004</v>
      </c>
    </row>
    <row r="14389" spans="1:6" x14ac:dyDescent="0.25">
      <c r="A14389" t="s">
        <v>14948</v>
      </c>
      <c r="B14389" t="s">
        <v>1004</v>
      </c>
      <c r="C14389" t="s">
        <v>907</v>
      </c>
      <c r="D14389" s="92">
        <v>41507.447916666701</v>
      </c>
      <c r="E14389" t="s">
        <v>391</v>
      </c>
      <c r="F14389" t="s">
        <v>1004</v>
      </c>
    </row>
    <row r="14390" spans="1:6" x14ac:dyDescent="0.25">
      <c r="A14390" t="s">
        <v>14949</v>
      </c>
      <c r="B14390" t="s">
        <v>1004</v>
      </c>
      <c r="C14390" t="s">
        <v>907</v>
      </c>
      <c r="D14390" s="92">
        <v>41507.447916666701</v>
      </c>
      <c r="E14390" t="s">
        <v>386</v>
      </c>
      <c r="F14390" t="s">
        <v>1004</v>
      </c>
    </row>
    <row r="14391" spans="1:6" x14ac:dyDescent="0.25">
      <c r="A14391" t="s">
        <v>14950</v>
      </c>
      <c r="B14391" t="s">
        <v>1004</v>
      </c>
      <c r="C14391" t="s">
        <v>907</v>
      </c>
      <c r="D14391" s="92">
        <v>41507.447916666701</v>
      </c>
      <c r="E14391" t="s">
        <v>384</v>
      </c>
      <c r="F14391" t="s">
        <v>1004</v>
      </c>
    </row>
    <row r="14392" spans="1:6" x14ac:dyDescent="0.25">
      <c r="A14392" t="s">
        <v>14951</v>
      </c>
      <c r="B14392" t="s">
        <v>1004</v>
      </c>
      <c r="C14392" t="s">
        <v>907</v>
      </c>
      <c r="D14392" s="92">
        <v>41507.447916666701</v>
      </c>
      <c r="E14392" t="s">
        <v>362</v>
      </c>
      <c r="F14392" t="s">
        <v>1004</v>
      </c>
    </row>
    <row r="14393" spans="1:6" x14ac:dyDescent="0.25">
      <c r="A14393" t="s">
        <v>14952</v>
      </c>
      <c r="B14393" t="s">
        <v>1004</v>
      </c>
      <c r="C14393" t="s">
        <v>907</v>
      </c>
      <c r="D14393" s="92">
        <v>41507.447916666701</v>
      </c>
      <c r="E14393" t="s">
        <v>400</v>
      </c>
      <c r="F14393" t="s">
        <v>1004</v>
      </c>
    </row>
    <row r="14394" spans="1:6" x14ac:dyDescent="0.25">
      <c r="A14394" t="s">
        <v>14953</v>
      </c>
      <c r="B14394" t="s">
        <v>1004</v>
      </c>
      <c r="C14394" t="s">
        <v>907</v>
      </c>
      <c r="D14394" s="92">
        <v>41507.447916666701</v>
      </c>
      <c r="E14394" t="s">
        <v>390</v>
      </c>
      <c r="F14394" t="s">
        <v>1004</v>
      </c>
    </row>
    <row r="14395" spans="1:6" x14ac:dyDescent="0.25">
      <c r="A14395" t="s">
        <v>14954</v>
      </c>
      <c r="B14395" t="s">
        <v>1004</v>
      </c>
      <c r="C14395" t="s">
        <v>907</v>
      </c>
      <c r="D14395" s="92">
        <v>41507.447916666701</v>
      </c>
      <c r="E14395" t="s">
        <v>389</v>
      </c>
      <c r="F14395" t="s">
        <v>1004</v>
      </c>
    </row>
    <row r="14396" spans="1:6" x14ac:dyDescent="0.25">
      <c r="A14396" t="s">
        <v>14955</v>
      </c>
      <c r="B14396" t="s">
        <v>1004</v>
      </c>
      <c r="C14396" t="s">
        <v>907</v>
      </c>
      <c r="D14396" s="92">
        <v>41507.447916666701</v>
      </c>
      <c r="E14396" t="s">
        <v>399</v>
      </c>
      <c r="F14396" t="s">
        <v>1004</v>
      </c>
    </row>
    <row r="14397" spans="1:6" x14ac:dyDescent="0.25">
      <c r="A14397" t="s">
        <v>14956</v>
      </c>
      <c r="B14397" t="s">
        <v>1004</v>
      </c>
      <c r="C14397" t="s">
        <v>907</v>
      </c>
      <c r="D14397" s="92">
        <v>41507.447916666701</v>
      </c>
      <c r="E14397" t="s">
        <v>348</v>
      </c>
      <c r="F14397" t="s">
        <v>1004</v>
      </c>
    </row>
    <row r="14398" spans="1:6" x14ac:dyDescent="0.25">
      <c r="A14398" t="s">
        <v>14957</v>
      </c>
      <c r="B14398" t="s">
        <v>1004</v>
      </c>
      <c r="C14398" t="s">
        <v>907</v>
      </c>
      <c r="D14398" s="92">
        <v>41507.447916666701</v>
      </c>
      <c r="E14398" t="s">
        <v>341</v>
      </c>
      <c r="F14398" t="s">
        <v>1004</v>
      </c>
    </row>
    <row r="14399" spans="1:6" x14ac:dyDescent="0.25">
      <c r="A14399" t="s">
        <v>14958</v>
      </c>
      <c r="B14399" t="s">
        <v>1004</v>
      </c>
      <c r="C14399" t="s">
        <v>907</v>
      </c>
      <c r="D14399" s="92">
        <v>41507.447916666701</v>
      </c>
      <c r="E14399" t="s">
        <v>388</v>
      </c>
      <c r="F14399" t="s">
        <v>1004</v>
      </c>
    </row>
    <row r="14400" spans="1:6" x14ac:dyDescent="0.25">
      <c r="A14400" t="s">
        <v>14959</v>
      </c>
      <c r="B14400" t="s">
        <v>1004</v>
      </c>
      <c r="C14400" t="s">
        <v>907</v>
      </c>
      <c r="D14400" s="92">
        <v>41507.447916666701</v>
      </c>
      <c r="E14400" t="s">
        <v>385</v>
      </c>
      <c r="F14400" t="s">
        <v>1004</v>
      </c>
    </row>
    <row r="14401" spans="1:6" x14ac:dyDescent="0.25">
      <c r="A14401" t="s">
        <v>14960</v>
      </c>
      <c r="B14401" t="s">
        <v>1004</v>
      </c>
      <c r="C14401" t="s">
        <v>907</v>
      </c>
      <c r="D14401" s="92">
        <v>41507.447916666701</v>
      </c>
      <c r="E14401" t="s">
        <v>383</v>
      </c>
      <c r="F14401" t="s">
        <v>1004</v>
      </c>
    </row>
    <row r="14402" spans="1:6" x14ac:dyDescent="0.25">
      <c r="A14402" t="s">
        <v>14961</v>
      </c>
      <c r="B14402" t="s">
        <v>1004</v>
      </c>
      <c r="C14402" t="s">
        <v>907</v>
      </c>
      <c r="D14402" s="92">
        <v>41507.447916666701</v>
      </c>
      <c r="E14402" t="s">
        <v>398</v>
      </c>
      <c r="F14402" t="s">
        <v>1004</v>
      </c>
    </row>
    <row r="14403" spans="1:6" x14ac:dyDescent="0.25">
      <c r="A14403" t="s">
        <v>14962</v>
      </c>
      <c r="B14403" t="s">
        <v>1004</v>
      </c>
      <c r="C14403" t="s">
        <v>907</v>
      </c>
      <c r="D14403" s="92">
        <v>41507.447916666701</v>
      </c>
      <c r="E14403" t="s">
        <v>347</v>
      </c>
      <c r="F14403" t="s">
        <v>1004</v>
      </c>
    </row>
    <row r="14404" spans="1:6" x14ac:dyDescent="0.25">
      <c r="A14404" t="s">
        <v>14963</v>
      </c>
      <c r="B14404" t="s">
        <v>1004</v>
      </c>
      <c r="C14404" t="s">
        <v>907</v>
      </c>
      <c r="D14404" s="92">
        <v>41507.447916666701</v>
      </c>
      <c r="E14404" t="s">
        <v>340</v>
      </c>
      <c r="F14404" t="s">
        <v>1004</v>
      </c>
    </row>
    <row r="14405" spans="1:6" x14ac:dyDescent="0.25">
      <c r="A14405" t="s">
        <v>14964</v>
      </c>
      <c r="B14405" t="s">
        <v>1004</v>
      </c>
      <c r="C14405" t="s">
        <v>907</v>
      </c>
      <c r="D14405" s="92">
        <v>41507.447916666701</v>
      </c>
      <c r="E14405" t="s">
        <v>361</v>
      </c>
      <c r="F14405" t="s">
        <v>1004</v>
      </c>
    </row>
    <row r="14406" spans="1:6" x14ac:dyDescent="0.25">
      <c r="A14406" t="s">
        <v>14965</v>
      </c>
      <c r="B14406" t="s">
        <v>1004</v>
      </c>
      <c r="C14406" t="s">
        <v>907</v>
      </c>
      <c r="D14406" s="92">
        <v>41507.447916666701</v>
      </c>
      <c r="E14406" t="s">
        <v>360</v>
      </c>
      <c r="F14406" t="s">
        <v>1004</v>
      </c>
    </row>
    <row r="14407" spans="1:6" x14ac:dyDescent="0.25">
      <c r="A14407" t="s">
        <v>14966</v>
      </c>
      <c r="B14407" t="s">
        <v>1004</v>
      </c>
      <c r="C14407" t="s">
        <v>907</v>
      </c>
      <c r="D14407" s="92">
        <v>41507.447916666701</v>
      </c>
      <c r="E14407" t="s">
        <v>380</v>
      </c>
      <c r="F14407" t="s">
        <v>1004</v>
      </c>
    </row>
    <row r="14408" spans="1:6" x14ac:dyDescent="0.25">
      <c r="A14408" t="s">
        <v>14967</v>
      </c>
      <c r="B14408" t="s">
        <v>1004</v>
      </c>
      <c r="C14408" t="s">
        <v>907</v>
      </c>
      <c r="D14408" s="92">
        <v>41507.447916666701</v>
      </c>
      <c r="E14408" t="s">
        <v>359</v>
      </c>
      <c r="F14408" t="s">
        <v>1004</v>
      </c>
    </row>
    <row r="14409" spans="1:6" x14ac:dyDescent="0.25">
      <c r="A14409" t="s">
        <v>14968</v>
      </c>
      <c r="B14409" t="s">
        <v>1004</v>
      </c>
      <c r="C14409" t="s">
        <v>907</v>
      </c>
      <c r="D14409" s="92">
        <v>41507.447916666701</v>
      </c>
      <c r="E14409" t="s">
        <v>344</v>
      </c>
      <c r="F14409" t="s">
        <v>1004</v>
      </c>
    </row>
    <row r="14410" spans="1:6" x14ac:dyDescent="0.25">
      <c r="A14410" t="s">
        <v>14969</v>
      </c>
      <c r="B14410" t="s">
        <v>1004</v>
      </c>
      <c r="C14410" t="s">
        <v>907</v>
      </c>
      <c r="D14410" s="92">
        <v>41507.447916666701</v>
      </c>
      <c r="E14410" t="s">
        <v>357</v>
      </c>
      <c r="F14410" t="s">
        <v>1004</v>
      </c>
    </row>
    <row r="14411" spans="1:6" x14ac:dyDescent="0.25">
      <c r="A14411" t="s">
        <v>14970</v>
      </c>
      <c r="B14411" t="s">
        <v>1004</v>
      </c>
      <c r="C14411" t="s">
        <v>907</v>
      </c>
      <c r="D14411" s="92">
        <v>41507.447916666701</v>
      </c>
      <c r="E14411" t="s">
        <v>378</v>
      </c>
      <c r="F14411" t="s">
        <v>1004</v>
      </c>
    </row>
    <row r="14412" spans="1:6" x14ac:dyDescent="0.25">
      <c r="A14412" t="s">
        <v>14971</v>
      </c>
      <c r="B14412" t="s">
        <v>1004</v>
      </c>
      <c r="C14412" t="s">
        <v>907</v>
      </c>
      <c r="D14412" s="92">
        <v>41507.447916666701</v>
      </c>
      <c r="E14412" t="s">
        <v>358</v>
      </c>
      <c r="F14412" t="s">
        <v>1004</v>
      </c>
    </row>
    <row r="14413" spans="1:6" x14ac:dyDescent="0.25">
      <c r="A14413" t="s">
        <v>14972</v>
      </c>
      <c r="B14413" t="s">
        <v>1004</v>
      </c>
      <c r="C14413" t="s">
        <v>907</v>
      </c>
      <c r="D14413" s="92">
        <v>41507.447916666701</v>
      </c>
      <c r="E14413" t="s">
        <v>356</v>
      </c>
      <c r="F14413" t="s">
        <v>1004</v>
      </c>
    </row>
    <row r="14414" spans="1:6" x14ac:dyDescent="0.25">
      <c r="A14414" t="s">
        <v>14973</v>
      </c>
      <c r="B14414" t="s">
        <v>1004</v>
      </c>
      <c r="C14414" t="s">
        <v>907</v>
      </c>
      <c r="D14414" s="92">
        <v>41507.447916666701</v>
      </c>
      <c r="E14414" t="s">
        <v>345</v>
      </c>
      <c r="F14414" t="s">
        <v>1004</v>
      </c>
    </row>
    <row r="14415" spans="1:6" x14ac:dyDescent="0.25">
      <c r="A14415" t="s">
        <v>14974</v>
      </c>
      <c r="B14415" t="s">
        <v>1004</v>
      </c>
      <c r="C14415" t="s">
        <v>907</v>
      </c>
      <c r="D14415" s="92">
        <v>41507.447916666701</v>
      </c>
      <c r="E14415" t="s">
        <v>355</v>
      </c>
      <c r="F14415" t="s">
        <v>1004</v>
      </c>
    </row>
    <row r="14416" spans="1:6" x14ac:dyDescent="0.25">
      <c r="A14416" t="s">
        <v>14975</v>
      </c>
      <c r="B14416" t="s">
        <v>1004</v>
      </c>
      <c r="C14416" t="s">
        <v>907</v>
      </c>
      <c r="D14416" s="92">
        <v>41507.447916666701</v>
      </c>
      <c r="E14416" t="s">
        <v>404</v>
      </c>
      <c r="F14416" t="s">
        <v>1004</v>
      </c>
    </row>
    <row r="14417" spans="1:6" x14ac:dyDescent="0.25">
      <c r="A14417" t="s">
        <v>14976</v>
      </c>
      <c r="B14417" t="s">
        <v>1004</v>
      </c>
      <c r="C14417" t="s">
        <v>907</v>
      </c>
      <c r="D14417" s="92">
        <v>41507.447916666701</v>
      </c>
      <c r="E14417" t="s">
        <v>402</v>
      </c>
      <c r="F14417" t="s">
        <v>1004</v>
      </c>
    </row>
    <row r="14418" spans="1:6" x14ac:dyDescent="0.25">
      <c r="A14418" t="s">
        <v>14977</v>
      </c>
      <c r="B14418" t="s">
        <v>1004</v>
      </c>
      <c r="C14418" t="s">
        <v>907</v>
      </c>
      <c r="D14418" s="92">
        <v>41507.447916666701</v>
      </c>
      <c r="E14418" t="s">
        <v>354</v>
      </c>
      <c r="F14418" t="s">
        <v>1004</v>
      </c>
    </row>
    <row r="14419" spans="1:6" x14ac:dyDescent="0.25">
      <c r="A14419" t="s">
        <v>14978</v>
      </c>
      <c r="B14419" t="s">
        <v>1004</v>
      </c>
      <c r="C14419" t="s">
        <v>907</v>
      </c>
      <c r="D14419" s="92">
        <v>41507.447916666701</v>
      </c>
      <c r="E14419" t="s">
        <v>353</v>
      </c>
      <c r="F14419" t="s">
        <v>1004</v>
      </c>
    </row>
    <row r="14420" spans="1:6" x14ac:dyDescent="0.25">
      <c r="A14420" t="s">
        <v>14979</v>
      </c>
      <c r="B14420" t="s">
        <v>1004</v>
      </c>
      <c r="C14420" t="s">
        <v>907</v>
      </c>
      <c r="D14420" s="92">
        <v>41507.447916666701</v>
      </c>
      <c r="E14420" t="s">
        <v>397</v>
      </c>
      <c r="F14420" t="s">
        <v>1004</v>
      </c>
    </row>
    <row r="14421" spans="1:6" x14ac:dyDescent="0.25">
      <c r="A14421" t="s">
        <v>14980</v>
      </c>
      <c r="B14421" t="s">
        <v>1004</v>
      </c>
      <c r="C14421" t="s">
        <v>907</v>
      </c>
      <c r="D14421" s="92">
        <v>41507.447916666701</v>
      </c>
      <c r="E14421" t="s">
        <v>395</v>
      </c>
      <c r="F14421" t="s">
        <v>1004</v>
      </c>
    </row>
    <row r="14422" spans="1:6" x14ac:dyDescent="0.25">
      <c r="A14422" t="s">
        <v>14981</v>
      </c>
      <c r="B14422" t="s">
        <v>1004</v>
      </c>
      <c r="C14422" t="s">
        <v>907</v>
      </c>
      <c r="D14422" s="92">
        <v>41507.447916666701</v>
      </c>
      <c r="E14422" t="s">
        <v>403</v>
      </c>
      <c r="F14422" t="s">
        <v>1004</v>
      </c>
    </row>
    <row r="14423" spans="1:6" x14ac:dyDescent="0.25">
      <c r="A14423" t="s">
        <v>14982</v>
      </c>
      <c r="B14423" t="s">
        <v>1004</v>
      </c>
      <c r="C14423" t="s">
        <v>907</v>
      </c>
      <c r="D14423" s="92">
        <v>41507.447916666701</v>
      </c>
      <c r="E14423" t="s">
        <v>401</v>
      </c>
      <c r="F14423" t="s">
        <v>1004</v>
      </c>
    </row>
    <row r="14424" spans="1:6" x14ac:dyDescent="0.25">
      <c r="A14424" t="s">
        <v>14983</v>
      </c>
      <c r="B14424" t="s">
        <v>1004</v>
      </c>
      <c r="C14424" t="s">
        <v>907</v>
      </c>
      <c r="D14424" s="92">
        <v>41507.447916666701</v>
      </c>
      <c r="E14424" t="s">
        <v>352</v>
      </c>
      <c r="F14424" t="s">
        <v>1004</v>
      </c>
    </row>
    <row r="14425" spans="1:6" x14ac:dyDescent="0.25">
      <c r="A14425" t="s">
        <v>14984</v>
      </c>
      <c r="B14425" t="s">
        <v>1004</v>
      </c>
      <c r="C14425" t="s">
        <v>907</v>
      </c>
      <c r="D14425" s="92">
        <v>41507.447916666701</v>
      </c>
      <c r="E14425" t="s">
        <v>351</v>
      </c>
      <c r="F14425" t="s">
        <v>1004</v>
      </c>
    </row>
    <row r="14426" spans="1:6" x14ac:dyDescent="0.25">
      <c r="A14426" t="s">
        <v>14985</v>
      </c>
      <c r="B14426" t="s">
        <v>1004</v>
      </c>
      <c r="C14426" t="s">
        <v>907</v>
      </c>
      <c r="D14426" s="92">
        <v>41507.447916666701</v>
      </c>
      <c r="E14426" t="s">
        <v>396</v>
      </c>
      <c r="F14426" t="s">
        <v>1004</v>
      </c>
    </row>
    <row r="14427" spans="1:6" x14ac:dyDescent="0.25">
      <c r="A14427" t="s">
        <v>14986</v>
      </c>
      <c r="B14427" t="s">
        <v>1004</v>
      </c>
      <c r="C14427" t="s">
        <v>907</v>
      </c>
      <c r="D14427" s="92">
        <v>41507.447916666701</v>
      </c>
      <c r="E14427" t="s">
        <v>394</v>
      </c>
      <c r="F14427" t="s">
        <v>1004</v>
      </c>
    </row>
    <row r="14428" spans="1:6" x14ac:dyDescent="0.25">
      <c r="A14428" t="s">
        <v>14987</v>
      </c>
      <c r="B14428" t="s">
        <v>1004</v>
      </c>
      <c r="C14428" t="s">
        <v>907</v>
      </c>
      <c r="D14428" s="92">
        <v>41507.447916666701</v>
      </c>
      <c r="E14428" t="s">
        <v>387</v>
      </c>
      <c r="F14428" t="s">
        <v>1004</v>
      </c>
    </row>
    <row r="14429" spans="1:6" x14ac:dyDescent="0.25">
      <c r="A14429" t="s">
        <v>14988</v>
      </c>
      <c r="B14429" t="s">
        <v>1004</v>
      </c>
      <c r="C14429" t="s">
        <v>907</v>
      </c>
      <c r="D14429" s="92">
        <v>41507.447916666701</v>
      </c>
      <c r="E14429" t="s">
        <v>350</v>
      </c>
      <c r="F14429" t="s">
        <v>1004</v>
      </c>
    </row>
    <row r="14430" spans="1:6" x14ac:dyDescent="0.25">
      <c r="A14430" t="s">
        <v>14989</v>
      </c>
      <c r="B14430" t="s">
        <v>1004</v>
      </c>
      <c r="C14430" t="s">
        <v>907</v>
      </c>
      <c r="D14430" s="92">
        <v>41507.447916666701</v>
      </c>
      <c r="E14430" t="s">
        <v>349</v>
      </c>
      <c r="F14430" t="s">
        <v>1004</v>
      </c>
    </row>
    <row r="14431" spans="1:6" x14ac:dyDescent="0.25">
      <c r="A14431" t="s">
        <v>14990</v>
      </c>
      <c r="B14431" t="s">
        <v>1004</v>
      </c>
      <c r="C14431" t="s">
        <v>907</v>
      </c>
      <c r="D14431" s="92">
        <v>41507.447916666701</v>
      </c>
      <c r="E14431" t="s">
        <v>763</v>
      </c>
      <c r="F14431" t="s">
        <v>1004</v>
      </c>
    </row>
    <row r="14432" spans="1:6" x14ac:dyDescent="0.25">
      <c r="A14432" t="s">
        <v>14991</v>
      </c>
      <c r="B14432" t="s">
        <v>1004</v>
      </c>
      <c r="C14432" t="s">
        <v>907</v>
      </c>
      <c r="D14432" s="92">
        <v>41507.447916666701</v>
      </c>
      <c r="E14432" t="s">
        <v>762</v>
      </c>
      <c r="F14432" t="s">
        <v>1004</v>
      </c>
    </row>
    <row r="14433" spans="1:6" x14ac:dyDescent="0.25">
      <c r="A14433" t="s">
        <v>14992</v>
      </c>
      <c r="B14433" t="s">
        <v>1004</v>
      </c>
      <c r="C14433" t="s">
        <v>907</v>
      </c>
      <c r="D14433" s="92">
        <v>41507.447916666701</v>
      </c>
      <c r="E14433" t="s">
        <v>760</v>
      </c>
      <c r="F14433" t="s">
        <v>1004</v>
      </c>
    </row>
    <row r="14434" spans="1:6" x14ac:dyDescent="0.25">
      <c r="A14434" t="s">
        <v>14993</v>
      </c>
      <c r="B14434" t="s">
        <v>1004</v>
      </c>
      <c r="C14434" t="s">
        <v>907</v>
      </c>
      <c r="D14434" s="92">
        <v>41507.447916666701</v>
      </c>
      <c r="E14434" t="s">
        <v>986</v>
      </c>
      <c r="F14434" t="s">
        <v>1004</v>
      </c>
    </row>
    <row r="14435" spans="1:6" x14ac:dyDescent="0.25">
      <c r="A14435" t="s">
        <v>14994</v>
      </c>
      <c r="B14435" t="s">
        <v>1004</v>
      </c>
      <c r="C14435" t="s">
        <v>907</v>
      </c>
      <c r="D14435" s="92">
        <v>41507.447916666701</v>
      </c>
      <c r="E14435" t="s">
        <v>756</v>
      </c>
      <c r="F14435" t="s">
        <v>1004</v>
      </c>
    </row>
    <row r="14436" spans="1:6" x14ac:dyDescent="0.25">
      <c r="A14436" t="s">
        <v>14995</v>
      </c>
      <c r="B14436" t="s">
        <v>1004</v>
      </c>
      <c r="C14436" t="s">
        <v>907</v>
      </c>
      <c r="D14436" s="92">
        <v>41507.447916666701</v>
      </c>
      <c r="E14436" t="s">
        <v>755</v>
      </c>
      <c r="F14436" t="s">
        <v>1004</v>
      </c>
    </row>
    <row r="14437" spans="1:6" x14ac:dyDescent="0.25">
      <c r="A14437" t="s">
        <v>14996</v>
      </c>
      <c r="B14437" t="s">
        <v>1004</v>
      </c>
      <c r="C14437" t="s">
        <v>907</v>
      </c>
      <c r="D14437" s="92">
        <v>41507.447916666701</v>
      </c>
      <c r="E14437" t="s">
        <v>754</v>
      </c>
      <c r="F14437" t="s">
        <v>1004</v>
      </c>
    </row>
    <row r="14438" spans="1:6" x14ac:dyDescent="0.25">
      <c r="A14438" t="s">
        <v>14997</v>
      </c>
      <c r="B14438" t="s">
        <v>1004</v>
      </c>
      <c r="C14438" t="s">
        <v>907</v>
      </c>
      <c r="D14438" s="92">
        <v>41507.447916666701</v>
      </c>
      <c r="E14438" t="s">
        <v>753</v>
      </c>
      <c r="F14438" t="s">
        <v>1004</v>
      </c>
    </row>
    <row r="14439" spans="1:6" x14ac:dyDescent="0.25">
      <c r="A14439" t="s">
        <v>14998</v>
      </c>
      <c r="B14439" t="s">
        <v>1004</v>
      </c>
      <c r="C14439" t="s">
        <v>907</v>
      </c>
      <c r="D14439" s="92">
        <v>41507.447916666701</v>
      </c>
      <c r="E14439" t="s">
        <v>987</v>
      </c>
      <c r="F14439" t="s">
        <v>1004</v>
      </c>
    </row>
    <row r="14440" spans="1:6" x14ac:dyDescent="0.25">
      <c r="A14440" t="s">
        <v>14999</v>
      </c>
      <c r="B14440" t="s">
        <v>1004</v>
      </c>
      <c r="C14440" t="s">
        <v>907</v>
      </c>
      <c r="D14440" s="92">
        <v>41507.447916666701</v>
      </c>
      <c r="E14440" t="s">
        <v>988</v>
      </c>
      <c r="F14440" t="s">
        <v>1004</v>
      </c>
    </row>
    <row r="14441" spans="1:6" x14ac:dyDescent="0.25">
      <c r="A14441" t="s">
        <v>15000</v>
      </c>
      <c r="B14441" t="s">
        <v>1004</v>
      </c>
      <c r="C14441" t="s">
        <v>907</v>
      </c>
      <c r="D14441" s="92">
        <v>41507.447916666701</v>
      </c>
      <c r="E14441" t="s">
        <v>989</v>
      </c>
      <c r="F14441" t="s">
        <v>1004</v>
      </c>
    </row>
    <row r="14442" spans="1:6" x14ac:dyDescent="0.25">
      <c r="A14442" t="s">
        <v>15001</v>
      </c>
      <c r="B14442" t="s">
        <v>1004</v>
      </c>
      <c r="C14442" t="s">
        <v>907</v>
      </c>
      <c r="D14442" s="92">
        <v>41507.447916666701</v>
      </c>
      <c r="E14442" t="s">
        <v>990</v>
      </c>
      <c r="F14442" t="s">
        <v>1004</v>
      </c>
    </row>
    <row r="14443" spans="1:6" x14ac:dyDescent="0.25">
      <c r="A14443" t="s">
        <v>15002</v>
      </c>
      <c r="B14443" t="s">
        <v>1004</v>
      </c>
      <c r="C14443" t="s">
        <v>907</v>
      </c>
      <c r="D14443" s="92">
        <v>41507.447916666701</v>
      </c>
      <c r="E14443" t="s">
        <v>768</v>
      </c>
      <c r="F14443" t="s">
        <v>1004</v>
      </c>
    </row>
    <row r="14444" spans="1:6" x14ac:dyDescent="0.25">
      <c r="A14444" t="s">
        <v>15003</v>
      </c>
      <c r="B14444" t="s">
        <v>1004</v>
      </c>
      <c r="C14444" t="s">
        <v>907</v>
      </c>
      <c r="D14444" s="92">
        <v>41507.447916666701</v>
      </c>
      <c r="E14444" t="s">
        <v>767</v>
      </c>
      <c r="F14444" t="s">
        <v>1004</v>
      </c>
    </row>
    <row r="14445" spans="1:6" x14ac:dyDescent="0.25">
      <c r="A14445" t="s">
        <v>15004</v>
      </c>
      <c r="B14445" t="s">
        <v>1004</v>
      </c>
      <c r="C14445" t="s">
        <v>907</v>
      </c>
      <c r="D14445" s="92">
        <v>41507.447916666701</v>
      </c>
      <c r="E14445" t="s">
        <v>991</v>
      </c>
      <c r="F14445" t="s">
        <v>1004</v>
      </c>
    </row>
    <row r="14446" spans="1:6" x14ac:dyDescent="0.25">
      <c r="A14446" t="s">
        <v>15005</v>
      </c>
      <c r="B14446" t="s">
        <v>1004</v>
      </c>
      <c r="C14446" t="s">
        <v>907</v>
      </c>
      <c r="D14446" s="92">
        <v>41507.447916666701</v>
      </c>
      <c r="E14446" t="s">
        <v>992</v>
      </c>
      <c r="F14446" t="s">
        <v>1004</v>
      </c>
    </row>
    <row r="14447" spans="1:6" x14ac:dyDescent="0.25">
      <c r="A14447" t="s">
        <v>15006</v>
      </c>
      <c r="B14447" t="s">
        <v>1004</v>
      </c>
      <c r="C14447" t="s">
        <v>907</v>
      </c>
      <c r="D14447" s="92">
        <v>41507.447916666701</v>
      </c>
      <c r="E14447" t="s">
        <v>993</v>
      </c>
      <c r="F14447" t="s">
        <v>1004</v>
      </c>
    </row>
    <row r="14448" spans="1:6" x14ac:dyDescent="0.25">
      <c r="A14448" t="s">
        <v>15007</v>
      </c>
      <c r="B14448" t="s">
        <v>1004</v>
      </c>
      <c r="C14448" t="s">
        <v>907</v>
      </c>
      <c r="D14448" s="92">
        <v>41507.447916666701</v>
      </c>
      <c r="E14448" t="s">
        <v>779</v>
      </c>
      <c r="F14448" t="s">
        <v>1004</v>
      </c>
    </row>
    <row r="14449" spans="1:6" x14ac:dyDescent="0.25">
      <c r="A14449" t="s">
        <v>15008</v>
      </c>
      <c r="B14449" t="s">
        <v>1004</v>
      </c>
      <c r="C14449" t="s">
        <v>907</v>
      </c>
      <c r="D14449" s="92">
        <v>41507.447916666701</v>
      </c>
      <c r="E14449" t="s">
        <v>778</v>
      </c>
      <c r="F14449" t="s">
        <v>1004</v>
      </c>
    </row>
    <row r="14450" spans="1:6" x14ac:dyDescent="0.25">
      <c r="A14450" t="s">
        <v>15009</v>
      </c>
      <c r="B14450" t="s">
        <v>1004</v>
      </c>
      <c r="C14450" t="s">
        <v>907</v>
      </c>
      <c r="D14450" s="92">
        <v>41507.447916666701</v>
      </c>
      <c r="E14450" t="s">
        <v>994</v>
      </c>
      <c r="F14450" t="s">
        <v>1004</v>
      </c>
    </row>
    <row r="14451" spans="1:6" x14ac:dyDescent="0.25">
      <c r="A14451" t="s">
        <v>15010</v>
      </c>
      <c r="B14451" t="s">
        <v>1004</v>
      </c>
      <c r="C14451" t="s">
        <v>907</v>
      </c>
      <c r="D14451" s="92">
        <v>41507.447916666701</v>
      </c>
      <c r="E14451" t="s">
        <v>736</v>
      </c>
      <c r="F14451" t="s">
        <v>1004</v>
      </c>
    </row>
    <row r="14452" spans="1:6" x14ac:dyDescent="0.25">
      <c r="A14452" t="s">
        <v>15011</v>
      </c>
      <c r="B14452" t="s">
        <v>1004</v>
      </c>
      <c r="C14452" t="s">
        <v>907</v>
      </c>
      <c r="D14452" s="92">
        <v>41507.447916666701</v>
      </c>
      <c r="E14452" t="s">
        <v>734</v>
      </c>
      <c r="F14452" t="s">
        <v>1004</v>
      </c>
    </row>
    <row r="14453" spans="1:6" x14ac:dyDescent="0.25">
      <c r="A14453" t="s">
        <v>15012</v>
      </c>
      <c r="B14453" t="s">
        <v>1004</v>
      </c>
      <c r="C14453" t="s">
        <v>907</v>
      </c>
      <c r="D14453" s="92">
        <v>41507.447916666701</v>
      </c>
      <c r="E14453" t="s">
        <v>733</v>
      </c>
      <c r="F14453" t="s">
        <v>1004</v>
      </c>
    </row>
    <row r="14454" spans="1:6" x14ac:dyDescent="0.25">
      <c r="A14454" t="s">
        <v>14948</v>
      </c>
      <c r="B14454" t="s">
        <v>1004</v>
      </c>
      <c r="C14454" t="s">
        <v>907</v>
      </c>
      <c r="D14454" s="92">
        <v>41507.447916666701</v>
      </c>
      <c r="E14454" t="s">
        <v>391</v>
      </c>
      <c r="F14454" t="s">
        <v>1004</v>
      </c>
    </row>
    <row r="14455" spans="1:6" x14ac:dyDescent="0.25">
      <c r="A14455" t="s">
        <v>14949</v>
      </c>
      <c r="B14455" t="s">
        <v>1004</v>
      </c>
      <c r="C14455" t="s">
        <v>907</v>
      </c>
      <c r="D14455" s="92">
        <v>41507.447916666701</v>
      </c>
      <c r="E14455" t="s">
        <v>386</v>
      </c>
      <c r="F14455" t="s">
        <v>1004</v>
      </c>
    </row>
    <row r="14456" spans="1:6" x14ac:dyDescent="0.25">
      <c r="A14456" t="s">
        <v>14950</v>
      </c>
      <c r="B14456" t="s">
        <v>1004</v>
      </c>
      <c r="C14456" t="s">
        <v>907</v>
      </c>
      <c r="D14456" s="92">
        <v>41507.447916666701</v>
      </c>
      <c r="E14456" t="s">
        <v>384</v>
      </c>
      <c r="F14456" t="s">
        <v>1004</v>
      </c>
    </row>
    <row r="14457" spans="1:6" x14ac:dyDescent="0.25">
      <c r="A14457" t="s">
        <v>15013</v>
      </c>
      <c r="B14457" t="s">
        <v>1004</v>
      </c>
      <c r="C14457" t="s">
        <v>907</v>
      </c>
      <c r="D14457" s="92">
        <v>41507.447916666701</v>
      </c>
      <c r="E14457" t="s">
        <v>995</v>
      </c>
      <c r="F14457" t="s">
        <v>1004</v>
      </c>
    </row>
    <row r="14458" spans="1:6" x14ac:dyDescent="0.25">
      <c r="A14458" t="s">
        <v>15014</v>
      </c>
      <c r="B14458" t="s">
        <v>1004</v>
      </c>
      <c r="C14458" t="s">
        <v>907</v>
      </c>
      <c r="D14458" s="92">
        <v>41507.447916666701</v>
      </c>
      <c r="E14458" t="s">
        <v>784</v>
      </c>
      <c r="F14458" t="s">
        <v>1004</v>
      </c>
    </row>
    <row r="14459" spans="1:6" x14ac:dyDescent="0.25">
      <c r="A14459" t="s">
        <v>15015</v>
      </c>
      <c r="B14459" t="s">
        <v>1004</v>
      </c>
      <c r="C14459" t="s">
        <v>907</v>
      </c>
      <c r="D14459" s="92">
        <v>41507.447916666701</v>
      </c>
      <c r="E14459" t="s">
        <v>996</v>
      </c>
      <c r="F14459" t="s">
        <v>1004</v>
      </c>
    </row>
    <row r="14460" spans="1:6" x14ac:dyDescent="0.25">
      <c r="A14460" t="s">
        <v>15016</v>
      </c>
      <c r="B14460" t="s">
        <v>1004</v>
      </c>
      <c r="C14460" t="s">
        <v>907</v>
      </c>
      <c r="D14460" s="92">
        <v>41507.447916666701</v>
      </c>
      <c r="E14460" t="s">
        <v>783</v>
      </c>
      <c r="F14460" t="s">
        <v>1004</v>
      </c>
    </row>
    <row r="14461" spans="1:6" x14ac:dyDescent="0.25">
      <c r="A14461" t="s">
        <v>15017</v>
      </c>
      <c r="B14461" t="s">
        <v>1004</v>
      </c>
      <c r="C14461" t="s">
        <v>907</v>
      </c>
      <c r="D14461" s="92">
        <v>41507.447916666701</v>
      </c>
      <c r="E14461" t="s">
        <v>997</v>
      </c>
      <c r="F14461" t="s">
        <v>1004</v>
      </c>
    </row>
    <row r="14462" spans="1:6" x14ac:dyDescent="0.25">
      <c r="A14462" t="s">
        <v>15018</v>
      </c>
      <c r="B14462" t="s">
        <v>1004</v>
      </c>
      <c r="C14462" t="s">
        <v>907</v>
      </c>
      <c r="D14462" s="92">
        <v>41507.447916666701</v>
      </c>
      <c r="E14462" t="s">
        <v>998</v>
      </c>
      <c r="F14462" t="s">
        <v>1004</v>
      </c>
    </row>
    <row r="14463" spans="1:6" x14ac:dyDescent="0.25">
      <c r="A14463" t="s">
        <v>15019</v>
      </c>
      <c r="B14463" t="s">
        <v>1004</v>
      </c>
      <c r="C14463" t="s">
        <v>907</v>
      </c>
      <c r="D14463" s="92">
        <v>41507.447916666701</v>
      </c>
      <c r="E14463" t="s">
        <v>770</v>
      </c>
      <c r="F14463" t="s">
        <v>1004</v>
      </c>
    </row>
    <row r="14464" spans="1:6" x14ac:dyDescent="0.25">
      <c r="A14464" t="s">
        <v>15020</v>
      </c>
      <c r="B14464" t="s">
        <v>1004</v>
      </c>
      <c r="C14464" t="s">
        <v>907</v>
      </c>
      <c r="D14464" s="92">
        <v>41507.447916666701</v>
      </c>
      <c r="E14464" t="s">
        <v>782</v>
      </c>
      <c r="F14464" t="s">
        <v>1004</v>
      </c>
    </row>
    <row r="14465" spans="1:6" x14ac:dyDescent="0.25">
      <c r="A14465" t="s">
        <v>15021</v>
      </c>
      <c r="B14465" t="s">
        <v>1004</v>
      </c>
      <c r="C14465" t="s">
        <v>907</v>
      </c>
      <c r="D14465" s="92">
        <v>41507.447916666701</v>
      </c>
      <c r="E14465" t="s">
        <v>781</v>
      </c>
      <c r="F14465" t="s">
        <v>1004</v>
      </c>
    </row>
    <row r="14466" spans="1:6" x14ac:dyDescent="0.25">
      <c r="A14466" t="s">
        <v>15022</v>
      </c>
      <c r="B14466" t="s">
        <v>1004</v>
      </c>
      <c r="C14466" t="s">
        <v>907</v>
      </c>
      <c r="D14466" s="92">
        <v>41507.447916666701</v>
      </c>
      <c r="E14466" t="s">
        <v>780</v>
      </c>
      <c r="F14466" t="s">
        <v>1004</v>
      </c>
    </row>
    <row r="14467" spans="1:6" x14ac:dyDescent="0.25">
      <c r="A14467" t="s">
        <v>15023</v>
      </c>
      <c r="B14467" t="s">
        <v>1004</v>
      </c>
      <c r="C14467" t="s">
        <v>907</v>
      </c>
      <c r="D14467" s="92">
        <v>41507.447916666701</v>
      </c>
      <c r="E14467" t="s">
        <v>999</v>
      </c>
      <c r="F14467" t="s">
        <v>1004</v>
      </c>
    </row>
    <row r="14468" spans="1:6" x14ac:dyDescent="0.25">
      <c r="A14468" t="s">
        <v>15024</v>
      </c>
      <c r="B14468" t="s">
        <v>1004</v>
      </c>
      <c r="C14468" t="s">
        <v>907</v>
      </c>
      <c r="D14468" s="92">
        <v>41507.447916666701</v>
      </c>
      <c r="E14468" t="s">
        <v>1000</v>
      </c>
      <c r="F14468" t="s">
        <v>1004</v>
      </c>
    </row>
    <row r="14469" spans="1:6" x14ac:dyDescent="0.25">
      <c r="A14469" t="s">
        <v>15025</v>
      </c>
      <c r="B14469" t="s">
        <v>1004</v>
      </c>
      <c r="C14469" t="s">
        <v>907</v>
      </c>
      <c r="D14469" s="92">
        <v>41507.447916666701</v>
      </c>
      <c r="E14469" t="s">
        <v>728</v>
      </c>
      <c r="F14469" t="s">
        <v>1004</v>
      </c>
    </row>
    <row r="14470" spans="1:6" x14ac:dyDescent="0.25">
      <c r="A14470" t="s">
        <v>15026</v>
      </c>
      <c r="B14470" t="s">
        <v>1004</v>
      </c>
      <c r="C14470" t="s">
        <v>907</v>
      </c>
      <c r="D14470" s="92">
        <v>41507.447916666701</v>
      </c>
      <c r="E14470" t="s">
        <v>727</v>
      </c>
      <c r="F14470" t="s">
        <v>1004</v>
      </c>
    </row>
    <row r="14471" spans="1:6" x14ac:dyDescent="0.25">
      <c r="A14471" t="s">
        <v>14965</v>
      </c>
      <c r="B14471" t="s">
        <v>1004</v>
      </c>
      <c r="C14471" t="s">
        <v>907</v>
      </c>
      <c r="D14471" s="92">
        <v>41507.447916666701</v>
      </c>
      <c r="E14471" t="s">
        <v>360</v>
      </c>
      <c r="F14471" t="s">
        <v>1004</v>
      </c>
    </row>
    <row r="14472" spans="1:6" x14ac:dyDescent="0.25">
      <c r="A14472" t="s">
        <v>15027</v>
      </c>
      <c r="B14472" t="s">
        <v>1004</v>
      </c>
      <c r="C14472" t="s">
        <v>907</v>
      </c>
      <c r="D14472" s="92">
        <v>41507.447916666701</v>
      </c>
      <c r="E14472" t="s">
        <v>726</v>
      </c>
      <c r="F14472" t="s">
        <v>1004</v>
      </c>
    </row>
    <row r="14473" spans="1:6" x14ac:dyDescent="0.25">
      <c r="A14473" t="s">
        <v>15028</v>
      </c>
      <c r="B14473" t="s">
        <v>1004</v>
      </c>
      <c r="C14473" t="s">
        <v>907</v>
      </c>
      <c r="D14473" s="92">
        <v>41507.447916666701</v>
      </c>
      <c r="E14473" t="s">
        <v>724</v>
      </c>
      <c r="F14473" t="s">
        <v>1004</v>
      </c>
    </row>
    <row r="14474" spans="1:6" x14ac:dyDescent="0.25">
      <c r="A14474" t="s">
        <v>15029</v>
      </c>
      <c r="B14474" t="s">
        <v>1004</v>
      </c>
      <c r="C14474" t="s">
        <v>907</v>
      </c>
      <c r="D14474" s="92">
        <v>41507.447916666701</v>
      </c>
      <c r="E14474" t="s">
        <v>723</v>
      </c>
      <c r="F14474" t="s">
        <v>1004</v>
      </c>
    </row>
    <row r="14475" spans="1:6" x14ac:dyDescent="0.25">
      <c r="A14475" t="s">
        <v>15030</v>
      </c>
      <c r="B14475" t="s">
        <v>1004</v>
      </c>
      <c r="C14475" t="s">
        <v>907</v>
      </c>
      <c r="D14475" s="92">
        <v>41507.447916666701</v>
      </c>
      <c r="E14475" t="s">
        <v>722</v>
      </c>
      <c r="F14475" t="s">
        <v>1004</v>
      </c>
    </row>
    <row r="14476" spans="1:6" x14ac:dyDescent="0.25">
      <c r="A14476" t="s">
        <v>15031</v>
      </c>
      <c r="B14476" t="s">
        <v>1004</v>
      </c>
      <c r="C14476" t="s">
        <v>907</v>
      </c>
      <c r="D14476" s="92">
        <v>41507.447916666701</v>
      </c>
      <c r="E14476" t="s">
        <v>721</v>
      </c>
      <c r="F14476" t="s">
        <v>1004</v>
      </c>
    </row>
    <row r="14477" spans="1:6" x14ac:dyDescent="0.25">
      <c r="A14477" t="s">
        <v>15032</v>
      </c>
      <c r="B14477" t="s">
        <v>1004</v>
      </c>
      <c r="C14477" t="s">
        <v>907</v>
      </c>
      <c r="D14477" s="92">
        <v>41507.447916666701</v>
      </c>
      <c r="E14477" t="s">
        <v>777</v>
      </c>
      <c r="F14477" t="s">
        <v>1004</v>
      </c>
    </row>
    <row r="14478" spans="1:6" x14ac:dyDescent="0.25">
      <c r="A14478" t="s">
        <v>15033</v>
      </c>
      <c r="B14478" t="s">
        <v>1004</v>
      </c>
      <c r="C14478" t="s">
        <v>907</v>
      </c>
      <c r="D14478" s="92">
        <v>41507.447916666701</v>
      </c>
      <c r="E14478" t="s">
        <v>1001</v>
      </c>
      <c r="F14478" t="s">
        <v>1004</v>
      </c>
    </row>
    <row r="14479" spans="1:6" x14ac:dyDescent="0.25">
      <c r="A14479" t="s">
        <v>15034</v>
      </c>
      <c r="B14479" t="s">
        <v>1004</v>
      </c>
      <c r="C14479" t="s">
        <v>907</v>
      </c>
      <c r="D14479" s="92">
        <v>41507.447916666701</v>
      </c>
      <c r="E14479" t="s">
        <v>1002</v>
      </c>
      <c r="F14479" t="s">
        <v>1004</v>
      </c>
    </row>
    <row r="14480" spans="1:6" x14ac:dyDescent="0.25">
      <c r="A14480" t="s">
        <v>15035</v>
      </c>
      <c r="B14480" t="s">
        <v>1004</v>
      </c>
      <c r="C14480" t="s">
        <v>907</v>
      </c>
      <c r="D14480" s="92">
        <v>41507.447916666701</v>
      </c>
      <c r="E14480" t="s">
        <v>775</v>
      </c>
      <c r="F14480" t="s">
        <v>1004</v>
      </c>
    </row>
    <row r="14481" spans="1:6" x14ac:dyDescent="0.25">
      <c r="A14481" t="s">
        <v>15036</v>
      </c>
      <c r="B14481" t="s">
        <v>1004</v>
      </c>
      <c r="C14481" t="s">
        <v>907</v>
      </c>
      <c r="D14481" s="92">
        <v>41507.447916666701</v>
      </c>
      <c r="E14481" t="s">
        <v>771</v>
      </c>
      <c r="F14481" t="s">
        <v>1004</v>
      </c>
    </row>
    <row r="14482" spans="1:6" x14ac:dyDescent="0.25">
      <c r="A14482" t="s">
        <v>15037</v>
      </c>
      <c r="B14482" t="s">
        <v>1004</v>
      </c>
      <c r="C14482" t="s">
        <v>907</v>
      </c>
      <c r="D14482" s="92">
        <v>41507.447916666701</v>
      </c>
      <c r="E14482" t="s">
        <v>765</v>
      </c>
      <c r="F14482" t="s">
        <v>1004</v>
      </c>
    </row>
    <row r="14483" spans="1:6" x14ac:dyDescent="0.25">
      <c r="A14483" t="s">
        <v>15038</v>
      </c>
      <c r="B14483" t="s">
        <v>1004</v>
      </c>
      <c r="C14483" t="s">
        <v>907</v>
      </c>
      <c r="D14483" s="92">
        <v>41507.447916666701</v>
      </c>
      <c r="E14483" t="s">
        <v>718</v>
      </c>
      <c r="F14483" t="s">
        <v>1004</v>
      </c>
    </row>
    <row r="14484" spans="1:6" x14ac:dyDescent="0.25">
      <c r="A14484" t="s">
        <v>15039</v>
      </c>
      <c r="B14484" t="s">
        <v>1004</v>
      </c>
      <c r="C14484" t="s">
        <v>907</v>
      </c>
      <c r="D14484" s="92">
        <v>41507.447916666701</v>
      </c>
      <c r="E14484" t="s">
        <v>774</v>
      </c>
      <c r="F14484" t="s">
        <v>1004</v>
      </c>
    </row>
    <row r="14485" spans="1:6" x14ac:dyDescent="0.25">
      <c r="A14485" t="s">
        <v>15040</v>
      </c>
      <c r="B14485" t="s">
        <v>1004</v>
      </c>
      <c r="C14485" t="s">
        <v>907</v>
      </c>
      <c r="D14485" s="92">
        <v>41507.447916666701</v>
      </c>
      <c r="E14485" t="s">
        <v>764</v>
      </c>
      <c r="F14485" t="s">
        <v>1004</v>
      </c>
    </row>
    <row r="14486" spans="1:6" x14ac:dyDescent="0.25">
      <c r="A14486" t="s">
        <v>15041</v>
      </c>
      <c r="B14486" t="s">
        <v>1004</v>
      </c>
      <c r="C14486" t="s">
        <v>907</v>
      </c>
      <c r="D14486" s="92">
        <v>41507.447916666701</v>
      </c>
      <c r="E14486" t="s">
        <v>1003</v>
      </c>
      <c r="F14486" t="s">
        <v>1004</v>
      </c>
    </row>
    <row r="14487" spans="1:6" x14ac:dyDescent="0.25">
      <c r="A14487" t="s">
        <v>15042</v>
      </c>
      <c r="B14487" t="s">
        <v>1004</v>
      </c>
      <c r="C14487" t="s">
        <v>907</v>
      </c>
      <c r="D14487" s="92">
        <v>41507.447916666701</v>
      </c>
      <c r="E14487" t="s">
        <v>716</v>
      </c>
      <c r="F14487" t="s">
        <v>1004</v>
      </c>
    </row>
    <row r="14488" spans="1:6" x14ac:dyDescent="0.25">
      <c r="A14488" t="s">
        <v>15043</v>
      </c>
      <c r="B14488" t="s">
        <v>1004</v>
      </c>
      <c r="C14488" t="s">
        <v>907</v>
      </c>
      <c r="D14488" s="92">
        <v>41507.447916666701</v>
      </c>
      <c r="E14488" t="s">
        <v>715</v>
      </c>
      <c r="F14488" t="s">
        <v>1004</v>
      </c>
    </row>
    <row r="14489" spans="1:6" x14ac:dyDescent="0.25">
      <c r="A14489" t="s">
        <v>15044</v>
      </c>
      <c r="B14489" t="s">
        <v>1004</v>
      </c>
      <c r="C14489" t="s">
        <v>907</v>
      </c>
      <c r="D14489" s="92">
        <v>41507.447916666701</v>
      </c>
      <c r="E14489" t="s">
        <v>713</v>
      </c>
      <c r="F14489" t="s">
        <v>1004</v>
      </c>
    </row>
    <row r="14490" spans="1:6" x14ac:dyDescent="0.25">
      <c r="A14490" t="s">
        <v>15045</v>
      </c>
      <c r="B14490" t="s">
        <v>1004</v>
      </c>
      <c r="C14490" t="s">
        <v>907</v>
      </c>
      <c r="D14490" s="92">
        <v>41507.447916666701</v>
      </c>
      <c r="E14490" t="s">
        <v>712</v>
      </c>
      <c r="F14490" t="s">
        <v>1004</v>
      </c>
    </row>
    <row r="14491" spans="1:6" x14ac:dyDescent="0.25">
      <c r="A14491" t="s">
        <v>15046</v>
      </c>
      <c r="B14491" t="s">
        <v>1004</v>
      </c>
      <c r="C14491" t="s">
        <v>907</v>
      </c>
      <c r="D14491" s="92">
        <v>41507.447916666701</v>
      </c>
      <c r="E14491" t="s">
        <v>711</v>
      </c>
      <c r="F14491" t="s">
        <v>1004</v>
      </c>
    </row>
    <row r="14492" spans="1:6" x14ac:dyDescent="0.25">
      <c r="A14492" t="s">
        <v>15047</v>
      </c>
      <c r="B14492" t="s">
        <v>1004</v>
      </c>
      <c r="C14492" t="s">
        <v>905</v>
      </c>
      <c r="D14492" s="92">
        <v>41507.4375</v>
      </c>
      <c r="E14492" t="s">
        <v>377</v>
      </c>
      <c r="F14492" t="s">
        <v>1004</v>
      </c>
    </row>
    <row r="14493" spans="1:6" x14ac:dyDescent="0.25">
      <c r="A14493" t="s">
        <v>15048</v>
      </c>
      <c r="B14493" t="s">
        <v>1004</v>
      </c>
      <c r="C14493" t="s">
        <v>905</v>
      </c>
      <c r="D14493" s="92">
        <v>41507.4375</v>
      </c>
      <c r="E14493" t="s">
        <v>376</v>
      </c>
      <c r="F14493" t="s">
        <v>1004</v>
      </c>
    </row>
    <row r="14494" spans="1:6" x14ac:dyDescent="0.25">
      <c r="A14494" t="s">
        <v>15049</v>
      </c>
      <c r="B14494" t="s">
        <v>1004</v>
      </c>
      <c r="C14494" t="s">
        <v>905</v>
      </c>
      <c r="D14494" s="92">
        <v>41507.4375</v>
      </c>
      <c r="E14494" t="s">
        <v>375</v>
      </c>
      <c r="F14494" t="s">
        <v>1004</v>
      </c>
    </row>
    <row r="14495" spans="1:6" x14ac:dyDescent="0.25">
      <c r="A14495" t="s">
        <v>15050</v>
      </c>
      <c r="B14495" t="s">
        <v>1004</v>
      </c>
      <c r="C14495" t="s">
        <v>905</v>
      </c>
      <c r="D14495" s="92">
        <v>41507.4375</v>
      </c>
      <c r="E14495" t="s">
        <v>374</v>
      </c>
      <c r="F14495" t="s">
        <v>1004</v>
      </c>
    </row>
    <row r="14496" spans="1:6" x14ac:dyDescent="0.25">
      <c r="A14496" t="s">
        <v>15051</v>
      </c>
      <c r="B14496" t="s">
        <v>1004</v>
      </c>
      <c r="C14496" t="s">
        <v>905</v>
      </c>
      <c r="D14496" s="92">
        <v>41507.4375</v>
      </c>
      <c r="E14496" t="s">
        <v>373</v>
      </c>
      <c r="F14496" t="s">
        <v>1004</v>
      </c>
    </row>
    <row r="14497" spans="1:6" x14ac:dyDescent="0.25">
      <c r="A14497" t="s">
        <v>15052</v>
      </c>
      <c r="B14497" t="s">
        <v>1004</v>
      </c>
      <c r="C14497" t="s">
        <v>905</v>
      </c>
      <c r="D14497" s="92">
        <v>41507.4375</v>
      </c>
      <c r="E14497" t="s">
        <v>372</v>
      </c>
      <c r="F14497" t="s">
        <v>1004</v>
      </c>
    </row>
    <row r="14498" spans="1:6" x14ac:dyDescent="0.25">
      <c r="A14498" t="s">
        <v>15053</v>
      </c>
      <c r="B14498" t="s">
        <v>1004</v>
      </c>
      <c r="C14498" t="s">
        <v>905</v>
      </c>
      <c r="D14498" s="92">
        <v>41507.4375</v>
      </c>
      <c r="E14498" t="s">
        <v>371</v>
      </c>
      <c r="F14498" t="s">
        <v>1004</v>
      </c>
    </row>
    <row r="14499" spans="1:6" x14ac:dyDescent="0.25">
      <c r="A14499" t="s">
        <v>15054</v>
      </c>
      <c r="B14499" t="s">
        <v>1004</v>
      </c>
      <c r="C14499" t="s">
        <v>905</v>
      </c>
      <c r="D14499" s="92">
        <v>41507.4375</v>
      </c>
      <c r="E14499" t="s">
        <v>382</v>
      </c>
      <c r="F14499" t="s">
        <v>1004</v>
      </c>
    </row>
    <row r="14500" spans="1:6" x14ac:dyDescent="0.25">
      <c r="A14500" t="s">
        <v>15055</v>
      </c>
      <c r="B14500" t="s">
        <v>1004</v>
      </c>
      <c r="C14500" t="s">
        <v>905</v>
      </c>
      <c r="D14500" s="92">
        <v>41507.4375</v>
      </c>
      <c r="E14500" t="s">
        <v>346</v>
      </c>
      <c r="F14500" t="s">
        <v>1004</v>
      </c>
    </row>
    <row r="14501" spans="1:6" x14ac:dyDescent="0.25">
      <c r="A14501" t="s">
        <v>15056</v>
      </c>
      <c r="B14501" t="s">
        <v>1004</v>
      </c>
      <c r="C14501" t="s">
        <v>905</v>
      </c>
      <c r="D14501" s="92">
        <v>41507.4375</v>
      </c>
      <c r="E14501" t="s">
        <v>343</v>
      </c>
      <c r="F14501" t="s">
        <v>1004</v>
      </c>
    </row>
    <row r="14502" spans="1:6" x14ac:dyDescent="0.25">
      <c r="A14502" t="s">
        <v>15057</v>
      </c>
      <c r="B14502" t="s">
        <v>1004</v>
      </c>
      <c r="C14502" t="s">
        <v>905</v>
      </c>
      <c r="D14502" s="92">
        <v>41507.4375</v>
      </c>
      <c r="E14502" t="s">
        <v>342</v>
      </c>
      <c r="F14502" t="s">
        <v>1004</v>
      </c>
    </row>
    <row r="14503" spans="1:6" x14ac:dyDescent="0.25">
      <c r="A14503" t="s">
        <v>15058</v>
      </c>
      <c r="B14503" t="s">
        <v>1004</v>
      </c>
      <c r="C14503" t="s">
        <v>905</v>
      </c>
      <c r="D14503" s="92">
        <v>41507.4375</v>
      </c>
      <c r="E14503" t="s">
        <v>370</v>
      </c>
      <c r="F14503" t="s">
        <v>1004</v>
      </c>
    </row>
    <row r="14504" spans="1:6" x14ac:dyDescent="0.25">
      <c r="A14504" t="s">
        <v>15059</v>
      </c>
      <c r="B14504" t="s">
        <v>1004</v>
      </c>
      <c r="C14504" t="s">
        <v>905</v>
      </c>
      <c r="D14504" s="92">
        <v>41507.4375</v>
      </c>
      <c r="E14504" t="s">
        <v>369</v>
      </c>
      <c r="F14504" t="s">
        <v>1004</v>
      </c>
    </row>
    <row r="14505" spans="1:6" x14ac:dyDescent="0.25">
      <c r="A14505" t="s">
        <v>15060</v>
      </c>
      <c r="B14505" t="s">
        <v>1004</v>
      </c>
      <c r="C14505" t="s">
        <v>905</v>
      </c>
      <c r="D14505" s="92">
        <v>41507.4375</v>
      </c>
      <c r="E14505" t="s">
        <v>368</v>
      </c>
      <c r="F14505" t="s">
        <v>1004</v>
      </c>
    </row>
    <row r="14506" spans="1:6" x14ac:dyDescent="0.25">
      <c r="A14506" t="s">
        <v>15061</v>
      </c>
      <c r="B14506" t="s">
        <v>1004</v>
      </c>
      <c r="C14506" t="s">
        <v>905</v>
      </c>
      <c r="D14506" s="92">
        <v>41507.4375</v>
      </c>
      <c r="E14506" t="s">
        <v>367</v>
      </c>
      <c r="F14506" t="s">
        <v>1004</v>
      </c>
    </row>
    <row r="14507" spans="1:6" x14ac:dyDescent="0.25">
      <c r="A14507" t="s">
        <v>15062</v>
      </c>
      <c r="B14507" t="s">
        <v>1004</v>
      </c>
      <c r="C14507" t="s">
        <v>905</v>
      </c>
      <c r="D14507" s="92">
        <v>41507.4375</v>
      </c>
      <c r="E14507" t="s">
        <v>366</v>
      </c>
      <c r="F14507" t="s">
        <v>1004</v>
      </c>
    </row>
    <row r="14508" spans="1:6" x14ac:dyDescent="0.25">
      <c r="A14508" t="s">
        <v>15063</v>
      </c>
      <c r="B14508" t="s">
        <v>1004</v>
      </c>
      <c r="C14508" t="s">
        <v>905</v>
      </c>
      <c r="D14508" s="92">
        <v>41507.4375</v>
      </c>
      <c r="E14508" t="s">
        <v>365</v>
      </c>
      <c r="F14508" t="s">
        <v>1004</v>
      </c>
    </row>
    <row r="14509" spans="1:6" x14ac:dyDescent="0.25">
      <c r="A14509" t="s">
        <v>15064</v>
      </c>
      <c r="B14509" t="s">
        <v>1004</v>
      </c>
      <c r="C14509" t="s">
        <v>905</v>
      </c>
      <c r="D14509" s="92">
        <v>41507.4375</v>
      </c>
      <c r="E14509" t="s">
        <v>381</v>
      </c>
      <c r="F14509" t="s">
        <v>1004</v>
      </c>
    </row>
    <row r="14510" spans="1:6" x14ac:dyDescent="0.25">
      <c r="A14510" t="s">
        <v>15065</v>
      </c>
      <c r="B14510" t="s">
        <v>1004</v>
      </c>
      <c r="C14510" t="s">
        <v>905</v>
      </c>
      <c r="D14510" s="92">
        <v>41507.4375</v>
      </c>
      <c r="E14510" t="s">
        <v>379</v>
      </c>
      <c r="F14510" t="s">
        <v>1004</v>
      </c>
    </row>
    <row r="14511" spans="1:6" x14ac:dyDescent="0.25">
      <c r="A14511" t="s">
        <v>15066</v>
      </c>
      <c r="B14511" t="s">
        <v>1004</v>
      </c>
      <c r="C14511" t="s">
        <v>905</v>
      </c>
      <c r="D14511" s="92">
        <v>41507.4375</v>
      </c>
      <c r="E14511" t="s">
        <v>393</v>
      </c>
      <c r="F14511" t="s">
        <v>1004</v>
      </c>
    </row>
    <row r="14512" spans="1:6" x14ac:dyDescent="0.25">
      <c r="A14512" t="s">
        <v>15067</v>
      </c>
      <c r="B14512" t="s">
        <v>1004</v>
      </c>
      <c r="C14512" t="s">
        <v>905</v>
      </c>
      <c r="D14512" s="92">
        <v>41507.4375</v>
      </c>
      <c r="E14512" t="s">
        <v>364</v>
      </c>
      <c r="F14512" t="s">
        <v>1004</v>
      </c>
    </row>
    <row r="14513" spans="1:6" x14ac:dyDescent="0.25">
      <c r="A14513" t="s">
        <v>15068</v>
      </c>
      <c r="B14513" t="s">
        <v>1004</v>
      </c>
      <c r="C14513" t="s">
        <v>905</v>
      </c>
      <c r="D14513" s="92">
        <v>41507.4375</v>
      </c>
      <c r="E14513" t="s">
        <v>392</v>
      </c>
      <c r="F14513" t="s">
        <v>1004</v>
      </c>
    </row>
    <row r="14514" spans="1:6" x14ac:dyDescent="0.25">
      <c r="A14514" t="s">
        <v>15069</v>
      </c>
      <c r="B14514" t="s">
        <v>1004</v>
      </c>
      <c r="C14514" t="s">
        <v>905</v>
      </c>
      <c r="D14514" s="92">
        <v>41507.4375</v>
      </c>
      <c r="E14514" t="s">
        <v>363</v>
      </c>
      <c r="F14514" t="s">
        <v>1004</v>
      </c>
    </row>
    <row r="14515" spans="1:6" x14ac:dyDescent="0.25">
      <c r="A14515" t="s">
        <v>15070</v>
      </c>
      <c r="B14515" t="s">
        <v>1004</v>
      </c>
      <c r="C14515" t="s">
        <v>905</v>
      </c>
      <c r="D14515" s="92">
        <v>41507.4375</v>
      </c>
      <c r="E14515" t="s">
        <v>391</v>
      </c>
      <c r="F14515" t="s">
        <v>1004</v>
      </c>
    </row>
    <row r="14516" spans="1:6" x14ac:dyDescent="0.25">
      <c r="A14516" t="s">
        <v>15071</v>
      </c>
      <c r="B14516" t="s">
        <v>1004</v>
      </c>
      <c r="C14516" t="s">
        <v>905</v>
      </c>
      <c r="D14516" s="92">
        <v>41507.4375</v>
      </c>
      <c r="E14516" t="s">
        <v>386</v>
      </c>
      <c r="F14516" t="s">
        <v>1004</v>
      </c>
    </row>
    <row r="14517" spans="1:6" x14ac:dyDescent="0.25">
      <c r="A14517" t="s">
        <v>15072</v>
      </c>
      <c r="B14517" t="s">
        <v>1004</v>
      </c>
      <c r="C14517" t="s">
        <v>905</v>
      </c>
      <c r="D14517" s="92">
        <v>41507.4375</v>
      </c>
      <c r="E14517" t="s">
        <v>384</v>
      </c>
      <c r="F14517" t="s">
        <v>1004</v>
      </c>
    </row>
    <row r="14518" spans="1:6" x14ac:dyDescent="0.25">
      <c r="A14518" t="s">
        <v>15073</v>
      </c>
      <c r="B14518" t="s">
        <v>1004</v>
      </c>
      <c r="C14518" t="s">
        <v>905</v>
      </c>
      <c r="D14518" s="92">
        <v>41507.4375</v>
      </c>
      <c r="E14518" t="s">
        <v>362</v>
      </c>
      <c r="F14518" t="s">
        <v>1004</v>
      </c>
    </row>
    <row r="14519" spans="1:6" x14ac:dyDescent="0.25">
      <c r="A14519" t="s">
        <v>15074</v>
      </c>
      <c r="B14519" t="s">
        <v>1004</v>
      </c>
      <c r="C14519" t="s">
        <v>905</v>
      </c>
      <c r="D14519" s="92">
        <v>41507.4375</v>
      </c>
      <c r="E14519" t="s">
        <v>400</v>
      </c>
      <c r="F14519" t="s">
        <v>1004</v>
      </c>
    </row>
    <row r="14520" spans="1:6" x14ac:dyDescent="0.25">
      <c r="A14520" t="s">
        <v>15075</v>
      </c>
      <c r="B14520" t="s">
        <v>1004</v>
      </c>
      <c r="C14520" t="s">
        <v>905</v>
      </c>
      <c r="D14520" s="92">
        <v>41507.4375</v>
      </c>
      <c r="E14520" t="s">
        <v>390</v>
      </c>
      <c r="F14520" t="s">
        <v>1004</v>
      </c>
    </row>
    <row r="14521" spans="1:6" x14ac:dyDescent="0.25">
      <c r="A14521" t="s">
        <v>15076</v>
      </c>
      <c r="B14521" t="s">
        <v>1004</v>
      </c>
      <c r="C14521" t="s">
        <v>905</v>
      </c>
      <c r="D14521" s="92">
        <v>41507.4375</v>
      </c>
      <c r="E14521" t="s">
        <v>389</v>
      </c>
      <c r="F14521" t="s">
        <v>1004</v>
      </c>
    </row>
    <row r="14522" spans="1:6" x14ac:dyDescent="0.25">
      <c r="A14522" t="s">
        <v>15077</v>
      </c>
      <c r="B14522" t="s">
        <v>1004</v>
      </c>
      <c r="C14522" t="s">
        <v>905</v>
      </c>
      <c r="D14522" s="92">
        <v>41507.4375</v>
      </c>
      <c r="E14522" t="s">
        <v>399</v>
      </c>
      <c r="F14522" t="s">
        <v>1004</v>
      </c>
    </row>
    <row r="14523" spans="1:6" x14ac:dyDescent="0.25">
      <c r="A14523" t="s">
        <v>15078</v>
      </c>
      <c r="B14523" t="s">
        <v>1004</v>
      </c>
      <c r="C14523" t="s">
        <v>905</v>
      </c>
      <c r="D14523" s="92">
        <v>41507.4375</v>
      </c>
      <c r="E14523" t="s">
        <v>348</v>
      </c>
      <c r="F14523" t="s">
        <v>1004</v>
      </c>
    </row>
    <row r="14524" spans="1:6" x14ac:dyDescent="0.25">
      <c r="A14524" t="s">
        <v>15079</v>
      </c>
      <c r="B14524" t="s">
        <v>1004</v>
      </c>
      <c r="C14524" t="s">
        <v>905</v>
      </c>
      <c r="D14524" s="92">
        <v>41507.4375</v>
      </c>
      <c r="E14524" t="s">
        <v>341</v>
      </c>
      <c r="F14524" t="s">
        <v>1004</v>
      </c>
    </row>
    <row r="14525" spans="1:6" x14ac:dyDescent="0.25">
      <c r="A14525" t="s">
        <v>15080</v>
      </c>
      <c r="B14525" t="s">
        <v>1004</v>
      </c>
      <c r="C14525" t="s">
        <v>905</v>
      </c>
      <c r="D14525" s="92">
        <v>41507.4375</v>
      </c>
      <c r="E14525" t="s">
        <v>388</v>
      </c>
      <c r="F14525" t="s">
        <v>1004</v>
      </c>
    </row>
    <row r="14526" spans="1:6" x14ac:dyDescent="0.25">
      <c r="A14526" t="s">
        <v>15081</v>
      </c>
      <c r="B14526" t="s">
        <v>1004</v>
      </c>
      <c r="C14526" t="s">
        <v>905</v>
      </c>
      <c r="D14526" s="92">
        <v>41507.4375</v>
      </c>
      <c r="E14526" t="s">
        <v>385</v>
      </c>
      <c r="F14526" t="s">
        <v>1004</v>
      </c>
    </row>
    <row r="14527" spans="1:6" x14ac:dyDescent="0.25">
      <c r="A14527" t="s">
        <v>15082</v>
      </c>
      <c r="B14527" t="s">
        <v>1004</v>
      </c>
      <c r="C14527" t="s">
        <v>905</v>
      </c>
      <c r="D14527" s="92">
        <v>41507.4375</v>
      </c>
      <c r="E14527" t="s">
        <v>383</v>
      </c>
      <c r="F14527" t="s">
        <v>1004</v>
      </c>
    </row>
    <row r="14528" spans="1:6" x14ac:dyDescent="0.25">
      <c r="A14528" t="s">
        <v>15083</v>
      </c>
      <c r="B14528" t="s">
        <v>1004</v>
      </c>
      <c r="C14528" t="s">
        <v>905</v>
      </c>
      <c r="D14528" s="92">
        <v>41507.4375</v>
      </c>
      <c r="E14528" t="s">
        <v>398</v>
      </c>
      <c r="F14528" t="s">
        <v>1004</v>
      </c>
    </row>
    <row r="14529" spans="1:6" x14ac:dyDescent="0.25">
      <c r="A14529" t="s">
        <v>15084</v>
      </c>
      <c r="B14529" t="s">
        <v>1004</v>
      </c>
      <c r="C14529" t="s">
        <v>905</v>
      </c>
      <c r="D14529" s="92">
        <v>41507.4375</v>
      </c>
      <c r="E14529" t="s">
        <v>347</v>
      </c>
      <c r="F14529" t="s">
        <v>1004</v>
      </c>
    </row>
    <row r="14530" spans="1:6" x14ac:dyDescent="0.25">
      <c r="A14530" t="s">
        <v>15085</v>
      </c>
      <c r="B14530" t="s">
        <v>1004</v>
      </c>
      <c r="C14530" t="s">
        <v>905</v>
      </c>
      <c r="D14530" s="92">
        <v>41507.4375</v>
      </c>
      <c r="E14530" t="s">
        <v>340</v>
      </c>
      <c r="F14530" t="s">
        <v>1004</v>
      </c>
    </row>
    <row r="14531" spans="1:6" x14ac:dyDescent="0.25">
      <c r="A14531" t="s">
        <v>15086</v>
      </c>
      <c r="B14531" t="s">
        <v>1004</v>
      </c>
      <c r="C14531" t="s">
        <v>905</v>
      </c>
      <c r="D14531" s="92">
        <v>41507.4375</v>
      </c>
      <c r="E14531" t="s">
        <v>361</v>
      </c>
      <c r="F14531" t="s">
        <v>1004</v>
      </c>
    </row>
    <row r="14532" spans="1:6" x14ac:dyDescent="0.25">
      <c r="A14532" t="s">
        <v>15087</v>
      </c>
      <c r="B14532" t="s">
        <v>1004</v>
      </c>
      <c r="C14532" t="s">
        <v>905</v>
      </c>
      <c r="D14532" s="92">
        <v>41507.4375</v>
      </c>
      <c r="E14532" t="s">
        <v>360</v>
      </c>
      <c r="F14532" t="s">
        <v>1004</v>
      </c>
    </row>
    <row r="14533" spans="1:6" x14ac:dyDescent="0.25">
      <c r="A14533" t="s">
        <v>15088</v>
      </c>
      <c r="B14533" t="s">
        <v>1004</v>
      </c>
      <c r="C14533" t="s">
        <v>905</v>
      </c>
      <c r="D14533" s="92">
        <v>41507.4375</v>
      </c>
      <c r="E14533" t="s">
        <v>380</v>
      </c>
      <c r="F14533" t="s">
        <v>1004</v>
      </c>
    </row>
    <row r="14534" spans="1:6" x14ac:dyDescent="0.25">
      <c r="A14534" t="s">
        <v>15089</v>
      </c>
      <c r="B14534" t="s">
        <v>1004</v>
      </c>
      <c r="C14534" t="s">
        <v>905</v>
      </c>
      <c r="D14534" s="92">
        <v>41507.4375</v>
      </c>
      <c r="E14534" t="s">
        <v>359</v>
      </c>
      <c r="F14534" t="s">
        <v>1004</v>
      </c>
    </row>
    <row r="14535" spans="1:6" x14ac:dyDescent="0.25">
      <c r="A14535" t="s">
        <v>15090</v>
      </c>
      <c r="B14535" t="s">
        <v>1004</v>
      </c>
      <c r="C14535" t="s">
        <v>905</v>
      </c>
      <c r="D14535" s="92">
        <v>41507.4375</v>
      </c>
      <c r="E14535" t="s">
        <v>344</v>
      </c>
      <c r="F14535" t="s">
        <v>1004</v>
      </c>
    </row>
    <row r="14536" spans="1:6" x14ac:dyDescent="0.25">
      <c r="A14536" t="s">
        <v>15091</v>
      </c>
      <c r="B14536" t="s">
        <v>1004</v>
      </c>
      <c r="C14536" t="s">
        <v>905</v>
      </c>
      <c r="D14536" s="92">
        <v>41507.4375</v>
      </c>
      <c r="E14536" t="s">
        <v>357</v>
      </c>
      <c r="F14536" t="s">
        <v>1004</v>
      </c>
    </row>
    <row r="14537" spans="1:6" x14ac:dyDescent="0.25">
      <c r="A14537" t="s">
        <v>15092</v>
      </c>
      <c r="B14537" t="s">
        <v>1004</v>
      </c>
      <c r="C14537" t="s">
        <v>905</v>
      </c>
      <c r="D14537" s="92">
        <v>41507.4375</v>
      </c>
      <c r="E14537" t="s">
        <v>378</v>
      </c>
      <c r="F14537" t="s">
        <v>1004</v>
      </c>
    </row>
    <row r="14538" spans="1:6" x14ac:dyDescent="0.25">
      <c r="A14538" t="s">
        <v>15093</v>
      </c>
      <c r="B14538" t="s">
        <v>1004</v>
      </c>
      <c r="C14538" t="s">
        <v>905</v>
      </c>
      <c r="D14538" s="92">
        <v>41507.4375</v>
      </c>
      <c r="E14538" t="s">
        <v>358</v>
      </c>
      <c r="F14538" t="s">
        <v>1004</v>
      </c>
    </row>
    <row r="14539" spans="1:6" x14ac:dyDescent="0.25">
      <c r="A14539" t="s">
        <v>15094</v>
      </c>
      <c r="B14539" t="s">
        <v>1004</v>
      </c>
      <c r="C14539" t="s">
        <v>905</v>
      </c>
      <c r="D14539" s="92">
        <v>41507.4375</v>
      </c>
      <c r="E14539" t="s">
        <v>356</v>
      </c>
      <c r="F14539" t="s">
        <v>1004</v>
      </c>
    </row>
    <row r="14540" spans="1:6" x14ac:dyDescent="0.25">
      <c r="A14540" t="s">
        <v>15095</v>
      </c>
      <c r="B14540" t="s">
        <v>1004</v>
      </c>
      <c r="C14540" t="s">
        <v>905</v>
      </c>
      <c r="D14540" s="92">
        <v>41507.4375</v>
      </c>
      <c r="E14540" t="s">
        <v>345</v>
      </c>
      <c r="F14540" t="s">
        <v>1004</v>
      </c>
    </row>
    <row r="14541" spans="1:6" x14ac:dyDescent="0.25">
      <c r="A14541" t="s">
        <v>15096</v>
      </c>
      <c r="B14541" t="s">
        <v>1004</v>
      </c>
      <c r="C14541" t="s">
        <v>905</v>
      </c>
      <c r="D14541" s="92">
        <v>41507.4375</v>
      </c>
      <c r="E14541" t="s">
        <v>355</v>
      </c>
      <c r="F14541" t="s">
        <v>1004</v>
      </c>
    </row>
    <row r="14542" spans="1:6" x14ac:dyDescent="0.25">
      <c r="A14542" t="s">
        <v>15097</v>
      </c>
      <c r="B14542" t="s">
        <v>1004</v>
      </c>
      <c r="C14542" t="s">
        <v>905</v>
      </c>
      <c r="D14542" s="92">
        <v>41507.4375</v>
      </c>
      <c r="E14542" t="s">
        <v>404</v>
      </c>
      <c r="F14542" t="s">
        <v>1004</v>
      </c>
    </row>
    <row r="14543" spans="1:6" x14ac:dyDescent="0.25">
      <c r="A14543" t="s">
        <v>15098</v>
      </c>
      <c r="B14543" t="s">
        <v>1004</v>
      </c>
      <c r="C14543" t="s">
        <v>905</v>
      </c>
      <c r="D14543" s="92">
        <v>41507.4375</v>
      </c>
      <c r="E14543" t="s">
        <v>402</v>
      </c>
      <c r="F14543" t="s">
        <v>1004</v>
      </c>
    </row>
    <row r="14544" spans="1:6" x14ac:dyDescent="0.25">
      <c r="A14544" t="s">
        <v>15099</v>
      </c>
      <c r="B14544" t="s">
        <v>1004</v>
      </c>
      <c r="C14544" t="s">
        <v>905</v>
      </c>
      <c r="D14544" s="92">
        <v>41507.4375</v>
      </c>
      <c r="E14544" t="s">
        <v>354</v>
      </c>
      <c r="F14544" t="s">
        <v>1004</v>
      </c>
    </row>
    <row r="14545" spans="1:6" x14ac:dyDescent="0.25">
      <c r="A14545" t="s">
        <v>15100</v>
      </c>
      <c r="B14545" t="s">
        <v>1004</v>
      </c>
      <c r="C14545" t="s">
        <v>905</v>
      </c>
      <c r="D14545" s="92">
        <v>41507.4375</v>
      </c>
      <c r="E14545" t="s">
        <v>353</v>
      </c>
      <c r="F14545" t="s">
        <v>1004</v>
      </c>
    </row>
    <row r="14546" spans="1:6" x14ac:dyDescent="0.25">
      <c r="A14546" t="s">
        <v>15101</v>
      </c>
      <c r="B14546" t="s">
        <v>1004</v>
      </c>
      <c r="C14546" t="s">
        <v>905</v>
      </c>
      <c r="D14546" s="92">
        <v>41507.4375</v>
      </c>
      <c r="E14546" t="s">
        <v>397</v>
      </c>
      <c r="F14546" t="s">
        <v>1004</v>
      </c>
    </row>
    <row r="14547" spans="1:6" x14ac:dyDescent="0.25">
      <c r="A14547" t="s">
        <v>15102</v>
      </c>
      <c r="B14547" t="s">
        <v>1004</v>
      </c>
      <c r="C14547" t="s">
        <v>905</v>
      </c>
      <c r="D14547" s="92">
        <v>41507.4375</v>
      </c>
      <c r="E14547" t="s">
        <v>395</v>
      </c>
      <c r="F14547" t="s">
        <v>1004</v>
      </c>
    </row>
    <row r="14548" spans="1:6" x14ac:dyDescent="0.25">
      <c r="A14548" t="s">
        <v>15103</v>
      </c>
      <c r="B14548" t="s">
        <v>1004</v>
      </c>
      <c r="C14548" t="s">
        <v>905</v>
      </c>
      <c r="D14548" s="92">
        <v>41507.4375</v>
      </c>
      <c r="E14548" t="s">
        <v>403</v>
      </c>
      <c r="F14548" t="s">
        <v>1004</v>
      </c>
    </row>
    <row r="14549" spans="1:6" x14ac:dyDescent="0.25">
      <c r="A14549" t="s">
        <v>15104</v>
      </c>
      <c r="B14549" t="s">
        <v>1004</v>
      </c>
      <c r="C14549" t="s">
        <v>905</v>
      </c>
      <c r="D14549" s="92">
        <v>41507.4375</v>
      </c>
      <c r="E14549" t="s">
        <v>401</v>
      </c>
      <c r="F14549" t="s">
        <v>1004</v>
      </c>
    </row>
    <row r="14550" spans="1:6" x14ac:dyDescent="0.25">
      <c r="A14550" t="s">
        <v>15105</v>
      </c>
      <c r="B14550" t="s">
        <v>1004</v>
      </c>
      <c r="C14550" t="s">
        <v>905</v>
      </c>
      <c r="D14550" s="92">
        <v>41507.4375</v>
      </c>
      <c r="E14550" t="s">
        <v>352</v>
      </c>
      <c r="F14550" t="s">
        <v>1004</v>
      </c>
    </row>
    <row r="14551" spans="1:6" x14ac:dyDescent="0.25">
      <c r="A14551" t="s">
        <v>15106</v>
      </c>
      <c r="B14551" t="s">
        <v>1004</v>
      </c>
      <c r="C14551" t="s">
        <v>905</v>
      </c>
      <c r="D14551" s="92">
        <v>41507.4375</v>
      </c>
      <c r="E14551" t="s">
        <v>351</v>
      </c>
      <c r="F14551" t="s">
        <v>1004</v>
      </c>
    </row>
    <row r="14552" spans="1:6" x14ac:dyDescent="0.25">
      <c r="A14552" t="s">
        <v>15107</v>
      </c>
      <c r="B14552" t="s">
        <v>1004</v>
      </c>
      <c r="C14552" t="s">
        <v>905</v>
      </c>
      <c r="D14552" s="92">
        <v>41507.4375</v>
      </c>
      <c r="E14552" t="s">
        <v>396</v>
      </c>
      <c r="F14552" t="s">
        <v>1004</v>
      </c>
    </row>
    <row r="14553" spans="1:6" x14ac:dyDescent="0.25">
      <c r="A14553" t="s">
        <v>15108</v>
      </c>
      <c r="B14553" t="s">
        <v>1004</v>
      </c>
      <c r="C14553" t="s">
        <v>905</v>
      </c>
      <c r="D14553" s="92">
        <v>41507.4375</v>
      </c>
      <c r="E14553" t="s">
        <v>394</v>
      </c>
      <c r="F14553" t="s">
        <v>1004</v>
      </c>
    </row>
    <row r="14554" spans="1:6" x14ac:dyDescent="0.25">
      <c r="A14554" t="s">
        <v>15109</v>
      </c>
      <c r="B14554" t="s">
        <v>1004</v>
      </c>
      <c r="C14554" t="s">
        <v>905</v>
      </c>
      <c r="D14554" s="92">
        <v>41507.4375</v>
      </c>
      <c r="E14554" t="s">
        <v>387</v>
      </c>
      <c r="F14554" t="s">
        <v>1004</v>
      </c>
    </row>
    <row r="14555" spans="1:6" x14ac:dyDescent="0.25">
      <c r="A14555" t="s">
        <v>15110</v>
      </c>
      <c r="B14555" t="s">
        <v>1004</v>
      </c>
      <c r="C14555" t="s">
        <v>905</v>
      </c>
      <c r="D14555" s="92">
        <v>41507.4375</v>
      </c>
      <c r="E14555" t="s">
        <v>350</v>
      </c>
      <c r="F14555" t="s">
        <v>1004</v>
      </c>
    </row>
    <row r="14556" spans="1:6" x14ac:dyDescent="0.25">
      <c r="A14556" t="s">
        <v>15111</v>
      </c>
      <c r="B14556" t="s">
        <v>1004</v>
      </c>
      <c r="C14556" t="s">
        <v>905</v>
      </c>
      <c r="D14556" s="92">
        <v>41507.4375</v>
      </c>
      <c r="E14556" t="s">
        <v>349</v>
      </c>
      <c r="F14556" t="s">
        <v>1004</v>
      </c>
    </row>
    <row r="14557" spans="1:6" x14ac:dyDescent="0.25">
      <c r="A14557" t="s">
        <v>15112</v>
      </c>
      <c r="B14557" t="s">
        <v>1004</v>
      </c>
      <c r="C14557" t="s">
        <v>905</v>
      </c>
      <c r="D14557" s="92">
        <v>41507.4375</v>
      </c>
      <c r="E14557" t="s">
        <v>763</v>
      </c>
      <c r="F14557" t="s">
        <v>1004</v>
      </c>
    </row>
    <row r="14558" spans="1:6" x14ac:dyDescent="0.25">
      <c r="A14558" t="s">
        <v>15113</v>
      </c>
      <c r="B14558" t="s">
        <v>1004</v>
      </c>
      <c r="C14558" t="s">
        <v>905</v>
      </c>
      <c r="D14558" s="92">
        <v>41507.4375</v>
      </c>
      <c r="E14558" t="s">
        <v>762</v>
      </c>
      <c r="F14558" t="s">
        <v>1004</v>
      </c>
    </row>
    <row r="14559" spans="1:6" x14ac:dyDescent="0.25">
      <c r="A14559" t="s">
        <v>15114</v>
      </c>
      <c r="B14559" t="s">
        <v>1004</v>
      </c>
      <c r="C14559" t="s">
        <v>905</v>
      </c>
      <c r="D14559" s="92">
        <v>41507.4375</v>
      </c>
      <c r="E14559" t="s">
        <v>760</v>
      </c>
      <c r="F14559" t="s">
        <v>1004</v>
      </c>
    </row>
    <row r="14560" spans="1:6" x14ac:dyDescent="0.25">
      <c r="A14560" t="s">
        <v>15115</v>
      </c>
      <c r="B14560" t="s">
        <v>1004</v>
      </c>
      <c r="C14560" t="s">
        <v>905</v>
      </c>
      <c r="D14560" s="92">
        <v>41507.4375</v>
      </c>
      <c r="E14560" t="s">
        <v>986</v>
      </c>
      <c r="F14560" t="s">
        <v>1004</v>
      </c>
    </row>
    <row r="14561" spans="1:6" x14ac:dyDescent="0.25">
      <c r="A14561" t="s">
        <v>15116</v>
      </c>
      <c r="B14561" t="s">
        <v>1004</v>
      </c>
      <c r="C14561" t="s">
        <v>905</v>
      </c>
      <c r="D14561" s="92">
        <v>41507.4375</v>
      </c>
      <c r="E14561" t="s">
        <v>756</v>
      </c>
      <c r="F14561" t="s">
        <v>1004</v>
      </c>
    </row>
    <row r="14562" spans="1:6" x14ac:dyDescent="0.25">
      <c r="A14562" t="s">
        <v>15117</v>
      </c>
      <c r="B14562" t="s">
        <v>1004</v>
      </c>
      <c r="C14562" t="s">
        <v>905</v>
      </c>
      <c r="D14562" s="92">
        <v>41507.4375</v>
      </c>
      <c r="E14562" t="s">
        <v>755</v>
      </c>
      <c r="F14562" t="s">
        <v>1004</v>
      </c>
    </row>
    <row r="14563" spans="1:6" x14ac:dyDescent="0.25">
      <c r="A14563" t="s">
        <v>15118</v>
      </c>
      <c r="B14563" t="s">
        <v>1004</v>
      </c>
      <c r="C14563" t="s">
        <v>905</v>
      </c>
      <c r="D14563" s="92">
        <v>41507.4375</v>
      </c>
      <c r="E14563" t="s">
        <v>754</v>
      </c>
      <c r="F14563" t="s">
        <v>1004</v>
      </c>
    </row>
    <row r="14564" spans="1:6" x14ac:dyDescent="0.25">
      <c r="A14564" t="s">
        <v>15119</v>
      </c>
      <c r="B14564" t="s">
        <v>1004</v>
      </c>
      <c r="C14564" t="s">
        <v>905</v>
      </c>
      <c r="D14564" s="92">
        <v>41507.4375</v>
      </c>
      <c r="E14564" t="s">
        <v>753</v>
      </c>
      <c r="F14564" t="s">
        <v>1004</v>
      </c>
    </row>
    <row r="14565" spans="1:6" x14ac:dyDescent="0.25">
      <c r="A14565" t="s">
        <v>15120</v>
      </c>
      <c r="B14565" t="s">
        <v>1004</v>
      </c>
      <c r="C14565" t="s">
        <v>905</v>
      </c>
      <c r="D14565" s="92">
        <v>41507.4375</v>
      </c>
      <c r="E14565" t="s">
        <v>987</v>
      </c>
      <c r="F14565" t="s">
        <v>1004</v>
      </c>
    </row>
    <row r="14566" spans="1:6" x14ac:dyDescent="0.25">
      <c r="A14566" t="s">
        <v>15121</v>
      </c>
      <c r="B14566" t="s">
        <v>1004</v>
      </c>
      <c r="C14566" t="s">
        <v>905</v>
      </c>
      <c r="D14566" s="92">
        <v>41507.4375</v>
      </c>
      <c r="E14566" t="s">
        <v>988</v>
      </c>
      <c r="F14566" t="s">
        <v>1004</v>
      </c>
    </row>
    <row r="14567" spans="1:6" x14ac:dyDescent="0.25">
      <c r="A14567" t="s">
        <v>15122</v>
      </c>
      <c r="B14567" t="s">
        <v>1004</v>
      </c>
      <c r="C14567" t="s">
        <v>905</v>
      </c>
      <c r="D14567" s="92">
        <v>41507.4375</v>
      </c>
      <c r="E14567" t="s">
        <v>989</v>
      </c>
      <c r="F14567" t="s">
        <v>1004</v>
      </c>
    </row>
    <row r="14568" spans="1:6" x14ac:dyDescent="0.25">
      <c r="A14568" t="s">
        <v>15123</v>
      </c>
      <c r="B14568" t="s">
        <v>1004</v>
      </c>
      <c r="C14568" t="s">
        <v>905</v>
      </c>
      <c r="D14568" s="92">
        <v>41507.4375</v>
      </c>
      <c r="E14568" t="s">
        <v>990</v>
      </c>
      <c r="F14568" t="s">
        <v>1004</v>
      </c>
    </row>
    <row r="14569" spans="1:6" x14ac:dyDescent="0.25">
      <c r="A14569" t="s">
        <v>15124</v>
      </c>
      <c r="B14569" t="s">
        <v>1004</v>
      </c>
      <c r="C14569" t="s">
        <v>905</v>
      </c>
      <c r="D14569" s="92">
        <v>41507.4375</v>
      </c>
      <c r="E14569" t="s">
        <v>768</v>
      </c>
      <c r="F14569" t="s">
        <v>1004</v>
      </c>
    </row>
    <row r="14570" spans="1:6" x14ac:dyDescent="0.25">
      <c r="A14570" t="s">
        <v>15125</v>
      </c>
      <c r="B14570" t="s">
        <v>1004</v>
      </c>
      <c r="C14570" t="s">
        <v>905</v>
      </c>
      <c r="D14570" s="92">
        <v>41507.4375</v>
      </c>
      <c r="E14570" t="s">
        <v>767</v>
      </c>
      <c r="F14570" t="s">
        <v>1004</v>
      </c>
    </row>
    <row r="14571" spans="1:6" x14ac:dyDescent="0.25">
      <c r="A14571" t="s">
        <v>15126</v>
      </c>
      <c r="B14571" t="s">
        <v>1004</v>
      </c>
      <c r="C14571" t="s">
        <v>905</v>
      </c>
      <c r="D14571" s="92">
        <v>41507.4375</v>
      </c>
      <c r="E14571" t="s">
        <v>991</v>
      </c>
      <c r="F14571" t="s">
        <v>1004</v>
      </c>
    </row>
    <row r="14572" spans="1:6" x14ac:dyDescent="0.25">
      <c r="A14572" t="s">
        <v>15127</v>
      </c>
      <c r="B14572" t="s">
        <v>1004</v>
      </c>
      <c r="C14572" t="s">
        <v>905</v>
      </c>
      <c r="D14572" s="92">
        <v>41507.4375</v>
      </c>
      <c r="E14572" t="s">
        <v>992</v>
      </c>
      <c r="F14572" t="s">
        <v>1004</v>
      </c>
    </row>
    <row r="14573" spans="1:6" x14ac:dyDescent="0.25">
      <c r="A14573" t="s">
        <v>15128</v>
      </c>
      <c r="B14573" t="s">
        <v>1004</v>
      </c>
      <c r="C14573" t="s">
        <v>905</v>
      </c>
      <c r="D14573" s="92">
        <v>41507.4375</v>
      </c>
      <c r="E14573" t="s">
        <v>993</v>
      </c>
      <c r="F14573" t="s">
        <v>1004</v>
      </c>
    </row>
    <row r="14574" spans="1:6" x14ac:dyDescent="0.25">
      <c r="A14574" t="s">
        <v>15129</v>
      </c>
      <c r="B14574" t="s">
        <v>1004</v>
      </c>
      <c r="C14574" t="s">
        <v>905</v>
      </c>
      <c r="D14574" s="92">
        <v>41507.4375</v>
      </c>
      <c r="E14574" t="s">
        <v>779</v>
      </c>
      <c r="F14574" t="s">
        <v>1004</v>
      </c>
    </row>
    <row r="14575" spans="1:6" x14ac:dyDescent="0.25">
      <c r="A14575" t="s">
        <v>15130</v>
      </c>
      <c r="B14575" t="s">
        <v>1004</v>
      </c>
      <c r="C14575" t="s">
        <v>905</v>
      </c>
      <c r="D14575" s="92">
        <v>41507.4375</v>
      </c>
      <c r="E14575" t="s">
        <v>778</v>
      </c>
      <c r="F14575" t="s">
        <v>1004</v>
      </c>
    </row>
    <row r="14576" spans="1:6" x14ac:dyDescent="0.25">
      <c r="A14576" t="s">
        <v>15131</v>
      </c>
      <c r="B14576" t="s">
        <v>1004</v>
      </c>
      <c r="C14576" t="s">
        <v>905</v>
      </c>
      <c r="D14576" s="92">
        <v>41507.4375</v>
      </c>
      <c r="E14576" t="s">
        <v>994</v>
      </c>
      <c r="F14576" t="s">
        <v>1004</v>
      </c>
    </row>
    <row r="14577" spans="1:6" x14ac:dyDescent="0.25">
      <c r="A14577" t="s">
        <v>15132</v>
      </c>
      <c r="B14577" t="s">
        <v>1004</v>
      </c>
      <c r="C14577" t="s">
        <v>905</v>
      </c>
      <c r="D14577" s="92">
        <v>41507.4375</v>
      </c>
      <c r="E14577" t="s">
        <v>736</v>
      </c>
      <c r="F14577" t="s">
        <v>1004</v>
      </c>
    </row>
    <row r="14578" spans="1:6" x14ac:dyDescent="0.25">
      <c r="A14578" t="s">
        <v>15133</v>
      </c>
      <c r="B14578" t="s">
        <v>1004</v>
      </c>
      <c r="C14578" t="s">
        <v>905</v>
      </c>
      <c r="D14578" s="92">
        <v>41507.4375</v>
      </c>
      <c r="E14578" t="s">
        <v>734</v>
      </c>
      <c r="F14578" t="s">
        <v>1004</v>
      </c>
    </row>
    <row r="14579" spans="1:6" x14ac:dyDescent="0.25">
      <c r="A14579" t="s">
        <v>15134</v>
      </c>
      <c r="B14579" t="s">
        <v>1004</v>
      </c>
      <c r="C14579" t="s">
        <v>905</v>
      </c>
      <c r="D14579" s="92">
        <v>41507.4375</v>
      </c>
      <c r="E14579" t="s">
        <v>733</v>
      </c>
      <c r="F14579" t="s">
        <v>1004</v>
      </c>
    </row>
    <row r="14580" spans="1:6" x14ac:dyDescent="0.25">
      <c r="A14580" t="s">
        <v>15070</v>
      </c>
      <c r="B14580" t="s">
        <v>1004</v>
      </c>
      <c r="C14580" t="s">
        <v>905</v>
      </c>
      <c r="D14580" s="92">
        <v>41507.4375</v>
      </c>
      <c r="E14580" t="s">
        <v>391</v>
      </c>
      <c r="F14580" t="s">
        <v>1004</v>
      </c>
    </row>
    <row r="14581" spans="1:6" x14ac:dyDescent="0.25">
      <c r="A14581" t="s">
        <v>15071</v>
      </c>
      <c r="B14581" t="s">
        <v>1004</v>
      </c>
      <c r="C14581" t="s">
        <v>905</v>
      </c>
      <c r="D14581" s="92">
        <v>41507.4375</v>
      </c>
      <c r="E14581" t="s">
        <v>386</v>
      </c>
      <c r="F14581" t="s">
        <v>1004</v>
      </c>
    </row>
    <row r="14582" spans="1:6" x14ac:dyDescent="0.25">
      <c r="A14582" t="s">
        <v>15072</v>
      </c>
      <c r="B14582" t="s">
        <v>1004</v>
      </c>
      <c r="C14582" t="s">
        <v>905</v>
      </c>
      <c r="D14582" s="92">
        <v>41507.4375</v>
      </c>
      <c r="E14582" t="s">
        <v>384</v>
      </c>
      <c r="F14582" t="s">
        <v>1004</v>
      </c>
    </row>
    <row r="14583" spans="1:6" x14ac:dyDescent="0.25">
      <c r="A14583" t="s">
        <v>15135</v>
      </c>
      <c r="B14583" t="s">
        <v>1004</v>
      </c>
      <c r="C14583" t="s">
        <v>905</v>
      </c>
      <c r="D14583" s="92">
        <v>41507.4375</v>
      </c>
      <c r="E14583" t="s">
        <v>995</v>
      </c>
      <c r="F14583" t="s">
        <v>1004</v>
      </c>
    </row>
    <row r="14584" spans="1:6" x14ac:dyDescent="0.25">
      <c r="A14584" t="s">
        <v>15136</v>
      </c>
      <c r="B14584" t="s">
        <v>1004</v>
      </c>
      <c r="C14584" t="s">
        <v>905</v>
      </c>
      <c r="D14584" s="92">
        <v>41507.4375</v>
      </c>
      <c r="E14584" t="s">
        <v>784</v>
      </c>
      <c r="F14584" t="s">
        <v>1004</v>
      </c>
    </row>
    <row r="14585" spans="1:6" x14ac:dyDescent="0.25">
      <c r="A14585" t="s">
        <v>15137</v>
      </c>
      <c r="B14585" t="s">
        <v>1004</v>
      </c>
      <c r="C14585" t="s">
        <v>905</v>
      </c>
      <c r="D14585" s="92">
        <v>41507.4375</v>
      </c>
      <c r="E14585" t="s">
        <v>996</v>
      </c>
      <c r="F14585" t="s">
        <v>1004</v>
      </c>
    </row>
    <row r="14586" spans="1:6" x14ac:dyDescent="0.25">
      <c r="A14586" t="s">
        <v>15138</v>
      </c>
      <c r="B14586" t="s">
        <v>1004</v>
      </c>
      <c r="C14586" t="s">
        <v>905</v>
      </c>
      <c r="D14586" s="92">
        <v>41507.4375</v>
      </c>
      <c r="E14586" t="s">
        <v>783</v>
      </c>
      <c r="F14586" t="s">
        <v>1004</v>
      </c>
    </row>
    <row r="14587" spans="1:6" x14ac:dyDescent="0.25">
      <c r="A14587" t="s">
        <v>15139</v>
      </c>
      <c r="B14587" t="s">
        <v>1004</v>
      </c>
      <c r="C14587" t="s">
        <v>905</v>
      </c>
      <c r="D14587" s="92">
        <v>41507.4375</v>
      </c>
      <c r="E14587" t="s">
        <v>997</v>
      </c>
      <c r="F14587" t="s">
        <v>1004</v>
      </c>
    </row>
    <row r="14588" spans="1:6" x14ac:dyDescent="0.25">
      <c r="A14588" t="s">
        <v>15140</v>
      </c>
      <c r="B14588" t="s">
        <v>1004</v>
      </c>
      <c r="C14588" t="s">
        <v>905</v>
      </c>
      <c r="D14588" s="92">
        <v>41507.4375</v>
      </c>
      <c r="E14588" t="s">
        <v>998</v>
      </c>
      <c r="F14588" t="s">
        <v>1004</v>
      </c>
    </row>
    <row r="14589" spans="1:6" x14ac:dyDescent="0.25">
      <c r="A14589" t="s">
        <v>15141</v>
      </c>
      <c r="B14589" t="s">
        <v>1004</v>
      </c>
      <c r="C14589" t="s">
        <v>905</v>
      </c>
      <c r="D14589" s="92">
        <v>41507.4375</v>
      </c>
      <c r="E14589" t="s">
        <v>770</v>
      </c>
      <c r="F14589" t="s">
        <v>1004</v>
      </c>
    </row>
    <row r="14590" spans="1:6" x14ac:dyDescent="0.25">
      <c r="A14590" t="s">
        <v>15142</v>
      </c>
      <c r="B14590" t="s">
        <v>1004</v>
      </c>
      <c r="C14590" t="s">
        <v>905</v>
      </c>
      <c r="D14590" s="92">
        <v>41507.4375</v>
      </c>
      <c r="E14590" t="s">
        <v>782</v>
      </c>
      <c r="F14590" t="s">
        <v>1004</v>
      </c>
    </row>
    <row r="14591" spans="1:6" x14ac:dyDescent="0.25">
      <c r="A14591" t="s">
        <v>15143</v>
      </c>
      <c r="B14591" t="s">
        <v>1004</v>
      </c>
      <c r="C14591" t="s">
        <v>905</v>
      </c>
      <c r="D14591" s="92">
        <v>41507.4375</v>
      </c>
      <c r="E14591" t="s">
        <v>781</v>
      </c>
      <c r="F14591" t="s">
        <v>1004</v>
      </c>
    </row>
    <row r="14592" spans="1:6" x14ac:dyDescent="0.25">
      <c r="A14592" t="s">
        <v>15144</v>
      </c>
      <c r="B14592" t="s">
        <v>1004</v>
      </c>
      <c r="C14592" t="s">
        <v>905</v>
      </c>
      <c r="D14592" s="92">
        <v>41507.4375</v>
      </c>
      <c r="E14592" t="s">
        <v>780</v>
      </c>
      <c r="F14592" t="s">
        <v>1004</v>
      </c>
    </row>
    <row r="14593" spans="1:6" x14ac:dyDescent="0.25">
      <c r="A14593" t="s">
        <v>15145</v>
      </c>
      <c r="B14593" t="s">
        <v>1004</v>
      </c>
      <c r="C14593" t="s">
        <v>905</v>
      </c>
      <c r="D14593" s="92">
        <v>41507.4375</v>
      </c>
      <c r="E14593" t="s">
        <v>999</v>
      </c>
      <c r="F14593" t="s">
        <v>1004</v>
      </c>
    </row>
    <row r="14594" spans="1:6" x14ac:dyDescent="0.25">
      <c r="A14594" t="s">
        <v>15146</v>
      </c>
      <c r="B14594" t="s">
        <v>1004</v>
      </c>
      <c r="C14594" t="s">
        <v>905</v>
      </c>
      <c r="D14594" s="92">
        <v>41507.4375</v>
      </c>
      <c r="E14594" t="s">
        <v>1000</v>
      </c>
      <c r="F14594" t="s">
        <v>1004</v>
      </c>
    </row>
    <row r="14595" spans="1:6" x14ac:dyDescent="0.25">
      <c r="A14595" t="s">
        <v>15147</v>
      </c>
      <c r="B14595" t="s">
        <v>1004</v>
      </c>
      <c r="C14595" t="s">
        <v>905</v>
      </c>
      <c r="D14595" s="92">
        <v>41507.4375</v>
      </c>
      <c r="E14595" t="s">
        <v>728</v>
      </c>
      <c r="F14595" t="s">
        <v>1004</v>
      </c>
    </row>
    <row r="14596" spans="1:6" x14ac:dyDescent="0.25">
      <c r="A14596" t="s">
        <v>15148</v>
      </c>
      <c r="B14596" t="s">
        <v>1004</v>
      </c>
      <c r="C14596" t="s">
        <v>905</v>
      </c>
      <c r="D14596" s="92">
        <v>41507.4375</v>
      </c>
      <c r="E14596" t="s">
        <v>727</v>
      </c>
      <c r="F14596" t="s">
        <v>1004</v>
      </c>
    </row>
    <row r="14597" spans="1:6" x14ac:dyDescent="0.25">
      <c r="A14597" t="s">
        <v>15087</v>
      </c>
      <c r="B14597" t="s">
        <v>1004</v>
      </c>
      <c r="C14597" t="s">
        <v>905</v>
      </c>
      <c r="D14597" s="92">
        <v>41507.4375</v>
      </c>
      <c r="E14597" t="s">
        <v>360</v>
      </c>
      <c r="F14597" t="s">
        <v>1004</v>
      </c>
    </row>
    <row r="14598" spans="1:6" x14ac:dyDescent="0.25">
      <c r="A14598" t="s">
        <v>15149</v>
      </c>
      <c r="B14598" t="s">
        <v>1004</v>
      </c>
      <c r="C14598" t="s">
        <v>905</v>
      </c>
      <c r="D14598" s="92">
        <v>41507.4375</v>
      </c>
      <c r="E14598" t="s">
        <v>726</v>
      </c>
      <c r="F14598" t="s">
        <v>1004</v>
      </c>
    </row>
    <row r="14599" spans="1:6" x14ac:dyDescent="0.25">
      <c r="A14599" t="s">
        <v>15150</v>
      </c>
      <c r="B14599" t="s">
        <v>1004</v>
      </c>
      <c r="C14599" t="s">
        <v>905</v>
      </c>
      <c r="D14599" s="92">
        <v>41507.4375</v>
      </c>
      <c r="E14599" t="s">
        <v>724</v>
      </c>
      <c r="F14599" t="s">
        <v>1004</v>
      </c>
    </row>
    <row r="14600" spans="1:6" x14ac:dyDescent="0.25">
      <c r="A14600" t="s">
        <v>15151</v>
      </c>
      <c r="B14600" t="s">
        <v>1004</v>
      </c>
      <c r="C14600" t="s">
        <v>905</v>
      </c>
      <c r="D14600" s="92">
        <v>41507.4375</v>
      </c>
      <c r="E14600" t="s">
        <v>723</v>
      </c>
      <c r="F14600" t="s">
        <v>1004</v>
      </c>
    </row>
    <row r="14601" spans="1:6" x14ac:dyDescent="0.25">
      <c r="A14601" t="s">
        <v>15152</v>
      </c>
      <c r="B14601" t="s">
        <v>1004</v>
      </c>
      <c r="C14601" t="s">
        <v>905</v>
      </c>
      <c r="D14601" s="92">
        <v>41507.4375</v>
      </c>
      <c r="E14601" t="s">
        <v>722</v>
      </c>
      <c r="F14601" t="s">
        <v>1004</v>
      </c>
    </row>
    <row r="14602" spans="1:6" x14ac:dyDescent="0.25">
      <c r="A14602" t="s">
        <v>15153</v>
      </c>
      <c r="B14602" t="s">
        <v>1004</v>
      </c>
      <c r="C14602" t="s">
        <v>905</v>
      </c>
      <c r="D14602" s="92">
        <v>41507.4375</v>
      </c>
      <c r="E14602" t="s">
        <v>721</v>
      </c>
      <c r="F14602" t="s">
        <v>1004</v>
      </c>
    </row>
    <row r="14603" spans="1:6" x14ac:dyDescent="0.25">
      <c r="A14603" t="s">
        <v>15154</v>
      </c>
      <c r="B14603" t="s">
        <v>1004</v>
      </c>
      <c r="C14603" t="s">
        <v>905</v>
      </c>
      <c r="D14603" s="92">
        <v>41507.4375</v>
      </c>
      <c r="E14603" t="s">
        <v>777</v>
      </c>
      <c r="F14603" t="s">
        <v>1004</v>
      </c>
    </row>
    <row r="14604" spans="1:6" x14ac:dyDescent="0.25">
      <c r="A14604" t="s">
        <v>15155</v>
      </c>
      <c r="B14604" t="s">
        <v>1004</v>
      </c>
      <c r="C14604" t="s">
        <v>905</v>
      </c>
      <c r="D14604" s="92">
        <v>41507.4375</v>
      </c>
      <c r="E14604" t="s">
        <v>1001</v>
      </c>
      <c r="F14604" t="s">
        <v>1004</v>
      </c>
    </row>
    <row r="14605" spans="1:6" x14ac:dyDescent="0.25">
      <c r="A14605" t="s">
        <v>15156</v>
      </c>
      <c r="B14605" t="s">
        <v>1004</v>
      </c>
      <c r="C14605" t="s">
        <v>905</v>
      </c>
      <c r="D14605" s="92">
        <v>41507.4375</v>
      </c>
      <c r="E14605" t="s">
        <v>1002</v>
      </c>
      <c r="F14605" t="s">
        <v>1004</v>
      </c>
    </row>
    <row r="14606" spans="1:6" x14ac:dyDescent="0.25">
      <c r="A14606" t="s">
        <v>15157</v>
      </c>
      <c r="B14606" t="s">
        <v>1004</v>
      </c>
      <c r="C14606" t="s">
        <v>905</v>
      </c>
      <c r="D14606" s="92">
        <v>41507.4375</v>
      </c>
      <c r="E14606" t="s">
        <v>775</v>
      </c>
      <c r="F14606" t="s">
        <v>1004</v>
      </c>
    </row>
    <row r="14607" spans="1:6" x14ac:dyDescent="0.25">
      <c r="A14607" t="s">
        <v>15158</v>
      </c>
      <c r="B14607" t="s">
        <v>1004</v>
      </c>
      <c r="C14607" t="s">
        <v>905</v>
      </c>
      <c r="D14607" s="92">
        <v>41507.4375</v>
      </c>
      <c r="E14607" t="s">
        <v>771</v>
      </c>
      <c r="F14607" t="s">
        <v>1004</v>
      </c>
    </row>
    <row r="14608" spans="1:6" x14ac:dyDescent="0.25">
      <c r="A14608" t="s">
        <v>15159</v>
      </c>
      <c r="B14608" t="s">
        <v>1004</v>
      </c>
      <c r="C14608" t="s">
        <v>905</v>
      </c>
      <c r="D14608" s="92">
        <v>41507.4375</v>
      </c>
      <c r="E14608" t="s">
        <v>765</v>
      </c>
      <c r="F14608" t="s">
        <v>1004</v>
      </c>
    </row>
    <row r="14609" spans="1:6" x14ac:dyDescent="0.25">
      <c r="A14609" t="s">
        <v>15160</v>
      </c>
      <c r="B14609" t="s">
        <v>1004</v>
      </c>
      <c r="C14609" t="s">
        <v>905</v>
      </c>
      <c r="D14609" s="92">
        <v>41507.4375</v>
      </c>
      <c r="E14609" t="s">
        <v>718</v>
      </c>
      <c r="F14609" t="s">
        <v>1004</v>
      </c>
    </row>
    <row r="14610" spans="1:6" x14ac:dyDescent="0.25">
      <c r="A14610" t="s">
        <v>15161</v>
      </c>
      <c r="B14610" t="s">
        <v>1004</v>
      </c>
      <c r="C14610" t="s">
        <v>905</v>
      </c>
      <c r="D14610" s="92">
        <v>41507.4375</v>
      </c>
      <c r="E14610" t="s">
        <v>774</v>
      </c>
      <c r="F14610" t="s">
        <v>1004</v>
      </c>
    </row>
    <row r="14611" spans="1:6" x14ac:dyDescent="0.25">
      <c r="A14611" t="s">
        <v>15162</v>
      </c>
      <c r="B14611" t="s">
        <v>1004</v>
      </c>
      <c r="C14611" t="s">
        <v>905</v>
      </c>
      <c r="D14611" s="92">
        <v>41507.4375</v>
      </c>
      <c r="E14611" t="s">
        <v>764</v>
      </c>
      <c r="F14611" t="s">
        <v>1004</v>
      </c>
    </row>
    <row r="14612" spans="1:6" x14ac:dyDescent="0.25">
      <c r="A14612" t="s">
        <v>15163</v>
      </c>
      <c r="B14612" t="s">
        <v>1004</v>
      </c>
      <c r="C14612" t="s">
        <v>905</v>
      </c>
      <c r="D14612" s="92">
        <v>41507.4375</v>
      </c>
      <c r="E14612" t="s">
        <v>1003</v>
      </c>
      <c r="F14612" t="s">
        <v>1004</v>
      </c>
    </row>
    <row r="14613" spans="1:6" x14ac:dyDescent="0.25">
      <c r="A14613" t="s">
        <v>15164</v>
      </c>
      <c r="B14613" t="s">
        <v>1004</v>
      </c>
      <c r="C14613" t="s">
        <v>905</v>
      </c>
      <c r="D14613" s="92">
        <v>41507.4375</v>
      </c>
      <c r="E14613" t="s">
        <v>716</v>
      </c>
      <c r="F14613" t="s">
        <v>1004</v>
      </c>
    </row>
    <row r="14614" spans="1:6" x14ac:dyDescent="0.25">
      <c r="A14614" t="s">
        <v>15165</v>
      </c>
      <c r="B14614" t="s">
        <v>1004</v>
      </c>
      <c r="C14614" t="s">
        <v>905</v>
      </c>
      <c r="D14614" s="92">
        <v>41507.4375</v>
      </c>
      <c r="E14614" t="s">
        <v>715</v>
      </c>
      <c r="F14614" t="s">
        <v>1004</v>
      </c>
    </row>
    <row r="14615" spans="1:6" x14ac:dyDescent="0.25">
      <c r="A14615" t="s">
        <v>15166</v>
      </c>
      <c r="B14615" t="s">
        <v>1004</v>
      </c>
      <c r="C14615" t="s">
        <v>905</v>
      </c>
      <c r="D14615" s="92">
        <v>41507.4375</v>
      </c>
      <c r="E14615" t="s">
        <v>713</v>
      </c>
      <c r="F14615" t="s">
        <v>1004</v>
      </c>
    </row>
    <row r="14616" spans="1:6" x14ac:dyDescent="0.25">
      <c r="A14616" t="s">
        <v>15167</v>
      </c>
      <c r="B14616" t="s">
        <v>1004</v>
      </c>
      <c r="C14616" t="s">
        <v>905</v>
      </c>
      <c r="D14616" s="92">
        <v>41507.4375</v>
      </c>
      <c r="E14616" t="s">
        <v>712</v>
      </c>
      <c r="F14616" t="s">
        <v>1004</v>
      </c>
    </row>
    <row r="14617" spans="1:6" x14ac:dyDescent="0.25">
      <c r="A14617" t="s">
        <v>15168</v>
      </c>
      <c r="B14617" t="s">
        <v>1004</v>
      </c>
      <c r="C14617" t="s">
        <v>905</v>
      </c>
      <c r="D14617" s="92">
        <v>41507.4375</v>
      </c>
      <c r="E14617" t="s">
        <v>711</v>
      </c>
      <c r="F14617" t="s">
        <v>1004</v>
      </c>
    </row>
    <row r="14618" spans="1:6" x14ac:dyDescent="0.25">
      <c r="A14618" t="s">
        <v>15169</v>
      </c>
      <c r="B14618" t="s">
        <v>1004</v>
      </c>
      <c r="C14618" t="s">
        <v>906</v>
      </c>
      <c r="D14618" s="92">
        <v>41507.444444444402</v>
      </c>
      <c r="E14618" t="s">
        <v>377</v>
      </c>
      <c r="F14618" t="s">
        <v>1004</v>
      </c>
    </row>
    <row r="14619" spans="1:6" x14ac:dyDescent="0.25">
      <c r="A14619" t="s">
        <v>15170</v>
      </c>
      <c r="B14619" t="s">
        <v>1004</v>
      </c>
      <c r="C14619" t="s">
        <v>906</v>
      </c>
      <c r="D14619" s="92">
        <v>41507.444444444402</v>
      </c>
      <c r="E14619" t="s">
        <v>376</v>
      </c>
      <c r="F14619" t="s">
        <v>1004</v>
      </c>
    </row>
    <row r="14620" spans="1:6" x14ac:dyDescent="0.25">
      <c r="A14620" t="s">
        <v>15171</v>
      </c>
      <c r="B14620" t="s">
        <v>1004</v>
      </c>
      <c r="C14620" t="s">
        <v>906</v>
      </c>
      <c r="D14620" s="92">
        <v>41507.444444444402</v>
      </c>
      <c r="E14620" t="s">
        <v>375</v>
      </c>
      <c r="F14620" t="s">
        <v>1004</v>
      </c>
    </row>
    <row r="14621" spans="1:6" x14ac:dyDescent="0.25">
      <c r="A14621" t="s">
        <v>15172</v>
      </c>
      <c r="B14621" t="s">
        <v>1004</v>
      </c>
      <c r="C14621" t="s">
        <v>906</v>
      </c>
      <c r="D14621" s="92">
        <v>41507.444444444402</v>
      </c>
      <c r="E14621" t="s">
        <v>374</v>
      </c>
      <c r="F14621" t="s">
        <v>1004</v>
      </c>
    </row>
    <row r="14622" spans="1:6" x14ac:dyDescent="0.25">
      <c r="A14622" t="s">
        <v>15173</v>
      </c>
      <c r="B14622" t="s">
        <v>1004</v>
      </c>
      <c r="C14622" t="s">
        <v>906</v>
      </c>
      <c r="D14622" s="92">
        <v>41507.444444444402</v>
      </c>
      <c r="E14622" t="s">
        <v>373</v>
      </c>
      <c r="F14622" t="s">
        <v>1004</v>
      </c>
    </row>
    <row r="14623" spans="1:6" x14ac:dyDescent="0.25">
      <c r="A14623" t="s">
        <v>15174</v>
      </c>
      <c r="B14623" t="s">
        <v>1004</v>
      </c>
      <c r="C14623" t="s">
        <v>906</v>
      </c>
      <c r="D14623" s="92">
        <v>41507.444444444402</v>
      </c>
      <c r="E14623" t="s">
        <v>372</v>
      </c>
      <c r="F14623" t="s">
        <v>1004</v>
      </c>
    </row>
    <row r="14624" spans="1:6" x14ac:dyDescent="0.25">
      <c r="A14624" t="s">
        <v>15175</v>
      </c>
      <c r="B14624" t="s">
        <v>1004</v>
      </c>
      <c r="C14624" t="s">
        <v>906</v>
      </c>
      <c r="D14624" s="92">
        <v>41507.444444444402</v>
      </c>
      <c r="E14624" t="s">
        <v>371</v>
      </c>
      <c r="F14624" t="s">
        <v>1004</v>
      </c>
    </row>
    <row r="14625" spans="1:6" x14ac:dyDescent="0.25">
      <c r="A14625" t="s">
        <v>15176</v>
      </c>
      <c r="B14625" t="s">
        <v>1004</v>
      </c>
      <c r="C14625" t="s">
        <v>906</v>
      </c>
      <c r="D14625" s="92">
        <v>41507.444444444402</v>
      </c>
      <c r="E14625" t="s">
        <v>382</v>
      </c>
      <c r="F14625" t="s">
        <v>1004</v>
      </c>
    </row>
    <row r="14626" spans="1:6" x14ac:dyDescent="0.25">
      <c r="A14626" t="s">
        <v>15177</v>
      </c>
      <c r="B14626" t="s">
        <v>1004</v>
      </c>
      <c r="C14626" t="s">
        <v>906</v>
      </c>
      <c r="D14626" s="92">
        <v>41507.444444444402</v>
      </c>
      <c r="E14626" t="s">
        <v>346</v>
      </c>
      <c r="F14626" t="s">
        <v>1004</v>
      </c>
    </row>
    <row r="14627" spans="1:6" x14ac:dyDescent="0.25">
      <c r="A14627" t="s">
        <v>15178</v>
      </c>
      <c r="B14627" t="s">
        <v>1004</v>
      </c>
      <c r="C14627" t="s">
        <v>906</v>
      </c>
      <c r="D14627" s="92">
        <v>41507.444444444402</v>
      </c>
      <c r="E14627" t="s">
        <v>343</v>
      </c>
      <c r="F14627" t="s">
        <v>1004</v>
      </c>
    </row>
    <row r="14628" spans="1:6" x14ac:dyDescent="0.25">
      <c r="A14628" t="s">
        <v>15179</v>
      </c>
      <c r="B14628" t="s">
        <v>1004</v>
      </c>
      <c r="C14628" t="s">
        <v>906</v>
      </c>
      <c r="D14628" s="92">
        <v>41507.444444444402</v>
      </c>
      <c r="E14628" t="s">
        <v>342</v>
      </c>
      <c r="F14628" t="s">
        <v>1004</v>
      </c>
    </row>
    <row r="14629" spans="1:6" x14ac:dyDescent="0.25">
      <c r="A14629" t="s">
        <v>15180</v>
      </c>
      <c r="B14629" t="s">
        <v>1004</v>
      </c>
      <c r="C14629" t="s">
        <v>906</v>
      </c>
      <c r="D14629" s="92">
        <v>41507.444444444402</v>
      </c>
      <c r="E14629" t="s">
        <v>370</v>
      </c>
      <c r="F14629" t="s">
        <v>1004</v>
      </c>
    </row>
    <row r="14630" spans="1:6" x14ac:dyDescent="0.25">
      <c r="A14630" t="s">
        <v>15181</v>
      </c>
      <c r="B14630" t="s">
        <v>1004</v>
      </c>
      <c r="C14630" t="s">
        <v>906</v>
      </c>
      <c r="D14630" s="92">
        <v>41507.444444444402</v>
      </c>
      <c r="E14630" t="s">
        <v>369</v>
      </c>
      <c r="F14630" t="s">
        <v>1004</v>
      </c>
    </row>
    <row r="14631" spans="1:6" x14ac:dyDescent="0.25">
      <c r="A14631" t="s">
        <v>15182</v>
      </c>
      <c r="B14631" t="s">
        <v>1004</v>
      </c>
      <c r="C14631" t="s">
        <v>906</v>
      </c>
      <c r="D14631" s="92">
        <v>41507.444444444402</v>
      </c>
      <c r="E14631" t="s">
        <v>368</v>
      </c>
      <c r="F14631" t="s">
        <v>1004</v>
      </c>
    </row>
    <row r="14632" spans="1:6" x14ac:dyDescent="0.25">
      <c r="A14632" t="s">
        <v>15183</v>
      </c>
      <c r="B14632" t="s">
        <v>1004</v>
      </c>
      <c r="C14632" t="s">
        <v>906</v>
      </c>
      <c r="D14632" s="92">
        <v>41507.444444444402</v>
      </c>
      <c r="E14632" t="s">
        <v>367</v>
      </c>
      <c r="F14632" t="s">
        <v>1004</v>
      </c>
    </row>
    <row r="14633" spans="1:6" x14ac:dyDescent="0.25">
      <c r="A14633" t="s">
        <v>15184</v>
      </c>
      <c r="B14633" t="s">
        <v>1004</v>
      </c>
      <c r="C14633" t="s">
        <v>906</v>
      </c>
      <c r="D14633" s="92">
        <v>41507.444444444402</v>
      </c>
      <c r="E14633" t="s">
        <v>366</v>
      </c>
      <c r="F14633" t="s">
        <v>1004</v>
      </c>
    </row>
    <row r="14634" spans="1:6" x14ac:dyDescent="0.25">
      <c r="A14634" t="s">
        <v>15185</v>
      </c>
      <c r="B14634" t="s">
        <v>1004</v>
      </c>
      <c r="C14634" t="s">
        <v>906</v>
      </c>
      <c r="D14634" s="92">
        <v>41507.444444444402</v>
      </c>
      <c r="E14634" t="s">
        <v>365</v>
      </c>
      <c r="F14634" t="s">
        <v>1004</v>
      </c>
    </row>
    <row r="14635" spans="1:6" x14ac:dyDescent="0.25">
      <c r="A14635" t="s">
        <v>15186</v>
      </c>
      <c r="B14635" t="s">
        <v>1004</v>
      </c>
      <c r="C14635" t="s">
        <v>906</v>
      </c>
      <c r="D14635" s="92">
        <v>41507.444444444402</v>
      </c>
      <c r="E14635" t="s">
        <v>381</v>
      </c>
      <c r="F14635" t="s">
        <v>1004</v>
      </c>
    </row>
    <row r="14636" spans="1:6" x14ac:dyDescent="0.25">
      <c r="A14636" t="s">
        <v>15187</v>
      </c>
      <c r="B14636" t="s">
        <v>1004</v>
      </c>
      <c r="C14636" t="s">
        <v>906</v>
      </c>
      <c r="D14636" s="92">
        <v>41507.444444444402</v>
      </c>
      <c r="E14636" t="s">
        <v>379</v>
      </c>
      <c r="F14636" t="s">
        <v>1004</v>
      </c>
    </row>
    <row r="14637" spans="1:6" x14ac:dyDescent="0.25">
      <c r="A14637" t="s">
        <v>15188</v>
      </c>
      <c r="B14637" t="s">
        <v>1004</v>
      </c>
      <c r="C14637" t="s">
        <v>906</v>
      </c>
      <c r="D14637" s="92">
        <v>41507.444444444402</v>
      </c>
      <c r="E14637" t="s">
        <v>393</v>
      </c>
      <c r="F14637" t="s">
        <v>1004</v>
      </c>
    </row>
    <row r="14638" spans="1:6" x14ac:dyDescent="0.25">
      <c r="A14638" t="s">
        <v>15189</v>
      </c>
      <c r="B14638" t="s">
        <v>1004</v>
      </c>
      <c r="C14638" t="s">
        <v>906</v>
      </c>
      <c r="D14638" s="92">
        <v>41507.444444444402</v>
      </c>
      <c r="E14638" t="s">
        <v>364</v>
      </c>
      <c r="F14638" t="s">
        <v>1004</v>
      </c>
    </row>
    <row r="14639" spans="1:6" x14ac:dyDescent="0.25">
      <c r="A14639" t="s">
        <v>15190</v>
      </c>
      <c r="B14639" t="s">
        <v>1004</v>
      </c>
      <c r="C14639" t="s">
        <v>906</v>
      </c>
      <c r="D14639" s="92">
        <v>41507.444444444402</v>
      </c>
      <c r="E14639" t="s">
        <v>392</v>
      </c>
      <c r="F14639" t="s">
        <v>1004</v>
      </c>
    </row>
    <row r="14640" spans="1:6" x14ac:dyDescent="0.25">
      <c r="A14640" t="s">
        <v>15191</v>
      </c>
      <c r="B14640" t="s">
        <v>1004</v>
      </c>
      <c r="C14640" t="s">
        <v>906</v>
      </c>
      <c r="D14640" s="92">
        <v>41507.444444444402</v>
      </c>
      <c r="E14640" t="s">
        <v>363</v>
      </c>
      <c r="F14640" t="s">
        <v>1004</v>
      </c>
    </row>
    <row r="14641" spans="1:6" x14ac:dyDescent="0.25">
      <c r="A14641" t="s">
        <v>15192</v>
      </c>
      <c r="B14641" t="s">
        <v>1004</v>
      </c>
      <c r="C14641" t="s">
        <v>906</v>
      </c>
      <c r="D14641" s="92">
        <v>41507.444444444402</v>
      </c>
      <c r="E14641" t="s">
        <v>391</v>
      </c>
      <c r="F14641" t="s">
        <v>1004</v>
      </c>
    </row>
    <row r="14642" spans="1:6" x14ac:dyDescent="0.25">
      <c r="A14642" t="s">
        <v>15193</v>
      </c>
      <c r="B14642" t="s">
        <v>1004</v>
      </c>
      <c r="C14642" t="s">
        <v>906</v>
      </c>
      <c r="D14642" s="92">
        <v>41507.444444444402</v>
      </c>
      <c r="E14642" t="s">
        <v>386</v>
      </c>
      <c r="F14642" t="s">
        <v>1004</v>
      </c>
    </row>
    <row r="14643" spans="1:6" x14ac:dyDescent="0.25">
      <c r="A14643" t="s">
        <v>15194</v>
      </c>
      <c r="B14643" t="s">
        <v>1004</v>
      </c>
      <c r="C14643" t="s">
        <v>906</v>
      </c>
      <c r="D14643" s="92">
        <v>41507.444444444402</v>
      </c>
      <c r="E14643" t="s">
        <v>384</v>
      </c>
      <c r="F14643" t="s">
        <v>1004</v>
      </c>
    </row>
    <row r="14644" spans="1:6" x14ac:dyDescent="0.25">
      <c r="A14644" t="s">
        <v>15195</v>
      </c>
      <c r="B14644" t="s">
        <v>1004</v>
      </c>
      <c r="C14644" t="s">
        <v>906</v>
      </c>
      <c r="D14644" s="92">
        <v>41507.444444444402</v>
      </c>
      <c r="E14644" t="s">
        <v>362</v>
      </c>
      <c r="F14644" t="s">
        <v>1004</v>
      </c>
    </row>
    <row r="14645" spans="1:6" x14ac:dyDescent="0.25">
      <c r="A14645" t="s">
        <v>15196</v>
      </c>
      <c r="B14645" t="s">
        <v>1004</v>
      </c>
      <c r="C14645" t="s">
        <v>906</v>
      </c>
      <c r="D14645" s="92">
        <v>41507.444444444402</v>
      </c>
      <c r="E14645" t="s">
        <v>400</v>
      </c>
      <c r="F14645" t="s">
        <v>1004</v>
      </c>
    </row>
    <row r="14646" spans="1:6" x14ac:dyDescent="0.25">
      <c r="A14646" t="s">
        <v>15197</v>
      </c>
      <c r="B14646" t="s">
        <v>1004</v>
      </c>
      <c r="C14646" t="s">
        <v>906</v>
      </c>
      <c r="D14646" s="92">
        <v>41507.444444444402</v>
      </c>
      <c r="E14646" t="s">
        <v>390</v>
      </c>
      <c r="F14646" t="s">
        <v>1004</v>
      </c>
    </row>
    <row r="14647" spans="1:6" x14ac:dyDescent="0.25">
      <c r="A14647" t="s">
        <v>15198</v>
      </c>
      <c r="B14647" t="s">
        <v>1004</v>
      </c>
      <c r="C14647" t="s">
        <v>906</v>
      </c>
      <c r="D14647" s="92">
        <v>41507.444444444402</v>
      </c>
      <c r="E14647" t="s">
        <v>389</v>
      </c>
      <c r="F14647" t="s">
        <v>1004</v>
      </c>
    </row>
    <row r="14648" spans="1:6" x14ac:dyDescent="0.25">
      <c r="A14648" t="s">
        <v>15199</v>
      </c>
      <c r="B14648" t="s">
        <v>1004</v>
      </c>
      <c r="C14648" t="s">
        <v>906</v>
      </c>
      <c r="D14648" s="92">
        <v>41507.444444444402</v>
      </c>
      <c r="E14648" t="s">
        <v>399</v>
      </c>
      <c r="F14648" t="s">
        <v>1004</v>
      </c>
    </row>
    <row r="14649" spans="1:6" x14ac:dyDescent="0.25">
      <c r="A14649" t="s">
        <v>15200</v>
      </c>
      <c r="B14649" t="s">
        <v>1004</v>
      </c>
      <c r="C14649" t="s">
        <v>906</v>
      </c>
      <c r="D14649" s="92">
        <v>41507.444444444402</v>
      </c>
      <c r="E14649" t="s">
        <v>348</v>
      </c>
      <c r="F14649" t="s">
        <v>1004</v>
      </c>
    </row>
    <row r="14650" spans="1:6" x14ac:dyDescent="0.25">
      <c r="A14650" t="s">
        <v>15201</v>
      </c>
      <c r="B14650" t="s">
        <v>1004</v>
      </c>
      <c r="C14650" t="s">
        <v>906</v>
      </c>
      <c r="D14650" s="92">
        <v>41507.444444444402</v>
      </c>
      <c r="E14650" t="s">
        <v>341</v>
      </c>
      <c r="F14650" t="s">
        <v>1004</v>
      </c>
    </row>
    <row r="14651" spans="1:6" x14ac:dyDescent="0.25">
      <c r="A14651" t="s">
        <v>15202</v>
      </c>
      <c r="B14651" t="s">
        <v>1004</v>
      </c>
      <c r="C14651" t="s">
        <v>906</v>
      </c>
      <c r="D14651" s="92">
        <v>41507.444444444402</v>
      </c>
      <c r="E14651" t="s">
        <v>388</v>
      </c>
      <c r="F14651" t="s">
        <v>1004</v>
      </c>
    </row>
    <row r="14652" spans="1:6" x14ac:dyDescent="0.25">
      <c r="A14652" t="s">
        <v>15203</v>
      </c>
      <c r="B14652" t="s">
        <v>1004</v>
      </c>
      <c r="C14652" t="s">
        <v>906</v>
      </c>
      <c r="D14652" s="92">
        <v>41507.444444444402</v>
      </c>
      <c r="E14652" t="s">
        <v>385</v>
      </c>
      <c r="F14652" t="s">
        <v>1004</v>
      </c>
    </row>
    <row r="14653" spans="1:6" x14ac:dyDescent="0.25">
      <c r="A14653" t="s">
        <v>15204</v>
      </c>
      <c r="B14653" t="s">
        <v>1004</v>
      </c>
      <c r="C14653" t="s">
        <v>906</v>
      </c>
      <c r="D14653" s="92">
        <v>41507.444444444402</v>
      </c>
      <c r="E14653" t="s">
        <v>383</v>
      </c>
      <c r="F14653" t="s">
        <v>1004</v>
      </c>
    </row>
    <row r="14654" spans="1:6" x14ac:dyDescent="0.25">
      <c r="A14654" t="s">
        <v>15205</v>
      </c>
      <c r="B14654" t="s">
        <v>1004</v>
      </c>
      <c r="C14654" t="s">
        <v>906</v>
      </c>
      <c r="D14654" s="92">
        <v>41507.444444444402</v>
      </c>
      <c r="E14654" t="s">
        <v>398</v>
      </c>
      <c r="F14654" t="s">
        <v>1004</v>
      </c>
    </row>
    <row r="14655" spans="1:6" x14ac:dyDescent="0.25">
      <c r="A14655" t="s">
        <v>15206</v>
      </c>
      <c r="B14655" t="s">
        <v>1004</v>
      </c>
      <c r="C14655" t="s">
        <v>906</v>
      </c>
      <c r="D14655" s="92">
        <v>41507.444444444402</v>
      </c>
      <c r="E14655" t="s">
        <v>347</v>
      </c>
      <c r="F14655" t="s">
        <v>1004</v>
      </c>
    </row>
    <row r="14656" spans="1:6" x14ac:dyDescent="0.25">
      <c r="A14656" t="s">
        <v>15207</v>
      </c>
      <c r="B14656" t="s">
        <v>1004</v>
      </c>
      <c r="C14656" t="s">
        <v>906</v>
      </c>
      <c r="D14656" s="92">
        <v>41507.444444444402</v>
      </c>
      <c r="E14656" t="s">
        <v>340</v>
      </c>
      <c r="F14656" t="s">
        <v>1004</v>
      </c>
    </row>
    <row r="14657" spans="1:6" x14ac:dyDescent="0.25">
      <c r="A14657" t="s">
        <v>15208</v>
      </c>
      <c r="B14657" t="s">
        <v>1004</v>
      </c>
      <c r="C14657" t="s">
        <v>906</v>
      </c>
      <c r="D14657" s="92">
        <v>41507.444444444402</v>
      </c>
      <c r="E14657" t="s">
        <v>361</v>
      </c>
      <c r="F14657" t="s">
        <v>1004</v>
      </c>
    </row>
    <row r="14658" spans="1:6" x14ac:dyDescent="0.25">
      <c r="A14658" t="s">
        <v>15209</v>
      </c>
      <c r="B14658" t="s">
        <v>1004</v>
      </c>
      <c r="C14658" t="s">
        <v>906</v>
      </c>
      <c r="D14658" s="92">
        <v>41507.444444444402</v>
      </c>
      <c r="E14658" t="s">
        <v>360</v>
      </c>
      <c r="F14658" t="s">
        <v>1004</v>
      </c>
    </row>
    <row r="14659" spans="1:6" x14ac:dyDescent="0.25">
      <c r="A14659" t="s">
        <v>15210</v>
      </c>
      <c r="B14659" t="s">
        <v>1004</v>
      </c>
      <c r="C14659" t="s">
        <v>906</v>
      </c>
      <c r="D14659" s="92">
        <v>41507.444444444402</v>
      </c>
      <c r="E14659" t="s">
        <v>380</v>
      </c>
      <c r="F14659" t="s">
        <v>1004</v>
      </c>
    </row>
    <row r="14660" spans="1:6" x14ac:dyDescent="0.25">
      <c r="A14660" t="s">
        <v>15211</v>
      </c>
      <c r="B14660" t="s">
        <v>1004</v>
      </c>
      <c r="C14660" t="s">
        <v>906</v>
      </c>
      <c r="D14660" s="92">
        <v>41507.444444444402</v>
      </c>
      <c r="E14660" t="s">
        <v>359</v>
      </c>
      <c r="F14660" t="s">
        <v>1004</v>
      </c>
    </row>
    <row r="14661" spans="1:6" x14ac:dyDescent="0.25">
      <c r="A14661" t="s">
        <v>15212</v>
      </c>
      <c r="B14661" t="s">
        <v>1004</v>
      </c>
      <c r="C14661" t="s">
        <v>906</v>
      </c>
      <c r="D14661" s="92">
        <v>41507.444444444402</v>
      </c>
      <c r="E14661" t="s">
        <v>344</v>
      </c>
      <c r="F14661" t="s">
        <v>1004</v>
      </c>
    </row>
    <row r="14662" spans="1:6" x14ac:dyDescent="0.25">
      <c r="A14662" t="s">
        <v>15213</v>
      </c>
      <c r="B14662" t="s">
        <v>1004</v>
      </c>
      <c r="C14662" t="s">
        <v>906</v>
      </c>
      <c r="D14662" s="92">
        <v>41507.444444444402</v>
      </c>
      <c r="E14662" t="s">
        <v>357</v>
      </c>
      <c r="F14662" t="s">
        <v>1004</v>
      </c>
    </row>
    <row r="14663" spans="1:6" x14ac:dyDescent="0.25">
      <c r="A14663" t="s">
        <v>15214</v>
      </c>
      <c r="B14663" t="s">
        <v>1004</v>
      </c>
      <c r="C14663" t="s">
        <v>906</v>
      </c>
      <c r="D14663" s="92">
        <v>41507.444444444402</v>
      </c>
      <c r="E14663" t="s">
        <v>378</v>
      </c>
      <c r="F14663" t="s">
        <v>1004</v>
      </c>
    </row>
    <row r="14664" spans="1:6" x14ac:dyDescent="0.25">
      <c r="A14664" t="s">
        <v>15215</v>
      </c>
      <c r="B14664" t="s">
        <v>1004</v>
      </c>
      <c r="C14664" t="s">
        <v>906</v>
      </c>
      <c r="D14664" s="92">
        <v>41507.444444444402</v>
      </c>
      <c r="E14664" t="s">
        <v>358</v>
      </c>
      <c r="F14664" t="s">
        <v>1004</v>
      </c>
    </row>
    <row r="14665" spans="1:6" x14ac:dyDescent="0.25">
      <c r="A14665" t="s">
        <v>15216</v>
      </c>
      <c r="B14665" t="s">
        <v>1004</v>
      </c>
      <c r="C14665" t="s">
        <v>906</v>
      </c>
      <c r="D14665" s="92">
        <v>41507.444444444402</v>
      </c>
      <c r="E14665" t="s">
        <v>356</v>
      </c>
      <c r="F14665" t="s">
        <v>1004</v>
      </c>
    </row>
    <row r="14666" spans="1:6" x14ac:dyDescent="0.25">
      <c r="A14666" t="s">
        <v>15217</v>
      </c>
      <c r="B14666" t="s">
        <v>1004</v>
      </c>
      <c r="C14666" t="s">
        <v>906</v>
      </c>
      <c r="D14666" s="92">
        <v>41507.444444444402</v>
      </c>
      <c r="E14666" t="s">
        <v>345</v>
      </c>
      <c r="F14666" t="s">
        <v>1004</v>
      </c>
    </row>
    <row r="14667" spans="1:6" x14ac:dyDescent="0.25">
      <c r="A14667" t="s">
        <v>15218</v>
      </c>
      <c r="B14667" t="s">
        <v>1004</v>
      </c>
      <c r="C14667" t="s">
        <v>906</v>
      </c>
      <c r="D14667" s="92">
        <v>41507.444444444402</v>
      </c>
      <c r="E14667" t="s">
        <v>355</v>
      </c>
      <c r="F14667" t="s">
        <v>1004</v>
      </c>
    </row>
    <row r="14668" spans="1:6" x14ac:dyDescent="0.25">
      <c r="A14668" t="s">
        <v>15219</v>
      </c>
      <c r="B14668" t="s">
        <v>1004</v>
      </c>
      <c r="C14668" t="s">
        <v>906</v>
      </c>
      <c r="D14668" s="92">
        <v>41507.444444444402</v>
      </c>
      <c r="E14668" t="s">
        <v>404</v>
      </c>
      <c r="F14668" t="s">
        <v>1004</v>
      </c>
    </row>
    <row r="14669" spans="1:6" x14ac:dyDescent="0.25">
      <c r="A14669" t="s">
        <v>15220</v>
      </c>
      <c r="B14669" t="s">
        <v>1004</v>
      </c>
      <c r="C14669" t="s">
        <v>906</v>
      </c>
      <c r="D14669" s="92">
        <v>41507.444444444402</v>
      </c>
      <c r="E14669" t="s">
        <v>402</v>
      </c>
      <c r="F14669" t="s">
        <v>1004</v>
      </c>
    </row>
    <row r="14670" spans="1:6" x14ac:dyDescent="0.25">
      <c r="A14670" t="s">
        <v>15221</v>
      </c>
      <c r="B14670" t="s">
        <v>1004</v>
      </c>
      <c r="C14670" t="s">
        <v>906</v>
      </c>
      <c r="D14670" s="92">
        <v>41507.444444444402</v>
      </c>
      <c r="E14670" t="s">
        <v>354</v>
      </c>
      <c r="F14670" t="s">
        <v>1004</v>
      </c>
    </row>
    <row r="14671" spans="1:6" x14ac:dyDescent="0.25">
      <c r="A14671" t="s">
        <v>15222</v>
      </c>
      <c r="B14671" t="s">
        <v>1004</v>
      </c>
      <c r="C14671" t="s">
        <v>906</v>
      </c>
      <c r="D14671" s="92">
        <v>41507.444444444402</v>
      </c>
      <c r="E14671" t="s">
        <v>353</v>
      </c>
      <c r="F14671" t="s">
        <v>1004</v>
      </c>
    </row>
    <row r="14672" spans="1:6" x14ac:dyDescent="0.25">
      <c r="A14672" t="s">
        <v>15223</v>
      </c>
      <c r="B14672" t="s">
        <v>1004</v>
      </c>
      <c r="C14672" t="s">
        <v>906</v>
      </c>
      <c r="D14672" s="92">
        <v>41507.444444444402</v>
      </c>
      <c r="E14672" t="s">
        <v>397</v>
      </c>
      <c r="F14672" t="s">
        <v>1004</v>
      </c>
    </row>
    <row r="14673" spans="1:6" x14ac:dyDescent="0.25">
      <c r="A14673" t="s">
        <v>15224</v>
      </c>
      <c r="B14673" t="s">
        <v>1004</v>
      </c>
      <c r="C14673" t="s">
        <v>906</v>
      </c>
      <c r="D14673" s="92">
        <v>41507.444444444402</v>
      </c>
      <c r="E14673" t="s">
        <v>395</v>
      </c>
      <c r="F14673" t="s">
        <v>1004</v>
      </c>
    </row>
    <row r="14674" spans="1:6" x14ac:dyDescent="0.25">
      <c r="A14674" t="s">
        <v>15225</v>
      </c>
      <c r="B14674" t="s">
        <v>1004</v>
      </c>
      <c r="C14674" t="s">
        <v>906</v>
      </c>
      <c r="D14674" s="92">
        <v>41507.444444444402</v>
      </c>
      <c r="E14674" t="s">
        <v>403</v>
      </c>
      <c r="F14674" t="s">
        <v>1004</v>
      </c>
    </row>
    <row r="14675" spans="1:6" x14ac:dyDescent="0.25">
      <c r="A14675" t="s">
        <v>15226</v>
      </c>
      <c r="B14675" t="s">
        <v>1004</v>
      </c>
      <c r="C14675" t="s">
        <v>906</v>
      </c>
      <c r="D14675" s="92">
        <v>41507.444444444402</v>
      </c>
      <c r="E14675" t="s">
        <v>401</v>
      </c>
      <c r="F14675" t="s">
        <v>1004</v>
      </c>
    </row>
    <row r="14676" spans="1:6" x14ac:dyDescent="0.25">
      <c r="A14676" t="s">
        <v>15227</v>
      </c>
      <c r="B14676" t="s">
        <v>1004</v>
      </c>
      <c r="C14676" t="s">
        <v>906</v>
      </c>
      <c r="D14676" s="92">
        <v>41507.444444444402</v>
      </c>
      <c r="E14676" t="s">
        <v>352</v>
      </c>
      <c r="F14676" t="s">
        <v>1004</v>
      </c>
    </row>
    <row r="14677" spans="1:6" x14ac:dyDescent="0.25">
      <c r="A14677" t="s">
        <v>15228</v>
      </c>
      <c r="B14677" t="s">
        <v>1004</v>
      </c>
      <c r="C14677" t="s">
        <v>906</v>
      </c>
      <c r="D14677" s="92">
        <v>41507.444444444402</v>
      </c>
      <c r="E14677" t="s">
        <v>351</v>
      </c>
      <c r="F14677" t="s">
        <v>1004</v>
      </c>
    </row>
    <row r="14678" spans="1:6" x14ac:dyDescent="0.25">
      <c r="A14678" t="s">
        <v>15229</v>
      </c>
      <c r="B14678" t="s">
        <v>1004</v>
      </c>
      <c r="C14678" t="s">
        <v>906</v>
      </c>
      <c r="D14678" s="92">
        <v>41507.444444444402</v>
      </c>
      <c r="E14678" t="s">
        <v>396</v>
      </c>
      <c r="F14678" t="s">
        <v>1004</v>
      </c>
    </row>
    <row r="14679" spans="1:6" x14ac:dyDescent="0.25">
      <c r="A14679" t="s">
        <v>15230</v>
      </c>
      <c r="B14679" t="s">
        <v>1004</v>
      </c>
      <c r="C14679" t="s">
        <v>906</v>
      </c>
      <c r="D14679" s="92">
        <v>41507.444444444402</v>
      </c>
      <c r="E14679" t="s">
        <v>394</v>
      </c>
      <c r="F14679" t="s">
        <v>1004</v>
      </c>
    </row>
    <row r="14680" spans="1:6" x14ac:dyDescent="0.25">
      <c r="A14680" t="s">
        <v>15231</v>
      </c>
      <c r="B14680" t="s">
        <v>1004</v>
      </c>
      <c r="C14680" t="s">
        <v>906</v>
      </c>
      <c r="D14680" s="92">
        <v>41507.444444444402</v>
      </c>
      <c r="E14680" t="s">
        <v>387</v>
      </c>
      <c r="F14680" t="s">
        <v>1004</v>
      </c>
    </row>
    <row r="14681" spans="1:6" x14ac:dyDescent="0.25">
      <c r="A14681" t="s">
        <v>15232</v>
      </c>
      <c r="B14681" t="s">
        <v>1004</v>
      </c>
      <c r="C14681" t="s">
        <v>906</v>
      </c>
      <c r="D14681" s="92">
        <v>41507.444444444402</v>
      </c>
      <c r="E14681" t="s">
        <v>350</v>
      </c>
      <c r="F14681" t="s">
        <v>1004</v>
      </c>
    </row>
    <row r="14682" spans="1:6" x14ac:dyDescent="0.25">
      <c r="A14682" t="s">
        <v>15233</v>
      </c>
      <c r="B14682" t="s">
        <v>1004</v>
      </c>
      <c r="C14682" t="s">
        <v>906</v>
      </c>
      <c r="D14682" s="92">
        <v>41507.444444444402</v>
      </c>
      <c r="E14682" t="s">
        <v>349</v>
      </c>
      <c r="F14682" t="s">
        <v>1004</v>
      </c>
    </row>
    <row r="14683" spans="1:6" x14ac:dyDescent="0.25">
      <c r="A14683" t="s">
        <v>15234</v>
      </c>
      <c r="B14683" t="s">
        <v>1004</v>
      </c>
      <c r="C14683" t="s">
        <v>906</v>
      </c>
      <c r="D14683" s="92">
        <v>41507.444444444402</v>
      </c>
      <c r="E14683" t="s">
        <v>763</v>
      </c>
      <c r="F14683" t="s">
        <v>1004</v>
      </c>
    </row>
    <row r="14684" spans="1:6" x14ac:dyDescent="0.25">
      <c r="A14684" t="s">
        <v>15235</v>
      </c>
      <c r="B14684" t="s">
        <v>1004</v>
      </c>
      <c r="C14684" t="s">
        <v>906</v>
      </c>
      <c r="D14684" s="92">
        <v>41507.444444444402</v>
      </c>
      <c r="E14684" t="s">
        <v>762</v>
      </c>
      <c r="F14684" t="s">
        <v>1004</v>
      </c>
    </row>
    <row r="14685" spans="1:6" x14ac:dyDescent="0.25">
      <c r="A14685" t="s">
        <v>15236</v>
      </c>
      <c r="B14685" t="s">
        <v>1004</v>
      </c>
      <c r="C14685" t="s">
        <v>906</v>
      </c>
      <c r="D14685" s="92">
        <v>41507.444444444402</v>
      </c>
      <c r="E14685" t="s">
        <v>760</v>
      </c>
      <c r="F14685" t="s">
        <v>1004</v>
      </c>
    </row>
    <row r="14686" spans="1:6" x14ac:dyDescent="0.25">
      <c r="A14686" t="s">
        <v>15237</v>
      </c>
      <c r="B14686" t="s">
        <v>1004</v>
      </c>
      <c r="C14686" t="s">
        <v>906</v>
      </c>
      <c r="D14686" s="92">
        <v>41507.444444444402</v>
      </c>
      <c r="E14686" t="s">
        <v>986</v>
      </c>
      <c r="F14686" t="s">
        <v>1004</v>
      </c>
    </row>
    <row r="14687" spans="1:6" x14ac:dyDescent="0.25">
      <c r="A14687" t="s">
        <v>15238</v>
      </c>
      <c r="B14687" t="s">
        <v>1004</v>
      </c>
      <c r="C14687" t="s">
        <v>906</v>
      </c>
      <c r="D14687" s="92">
        <v>41507.444444444402</v>
      </c>
      <c r="E14687" t="s">
        <v>756</v>
      </c>
      <c r="F14687" t="s">
        <v>1004</v>
      </c>
    </row>
    <row r="14688" spans="1:6" x14ac:dyDescent="0.25">
      <c r="A14688" t="s">
        <v>15239</v>
      </c>
      <c r="B14688" t="s">
        <v>1004</v>
      </c>
      <c r="C14688" t="s">
        <v>906</v>
      </c>
      <c r="D14688" s="92">
        <v>41507.444444444402</v>
      </c>
      <c r="E14688" t="s">
        <v>755</v>
      </c>
      <c r="F14688" t="s">
        <v>1004</v>
      </c>
    </row>
    <row r="14689" spans="1:6" x14ac:dyDescent="0.25">
      <c r="A14689" t="s">
        <v>15240</v>
      </c>
      <c r="B14689" t="s">
        <v>1004</v>
      </c>
      <c r="C14689" t="s">
        <v>906</v>
      </c>
      <c r="D14689" s="92">
        <v>41507.444444444402</v>
      </c>
      <c r="E14689" t="s">
        <v>754</v>
      </c>
      <c r="F14689" t="s">
        <v>1004</v>
      </c>
    </row>
    <row r="14690" spans="1:6" x14ac:dyDescent="0.25">
      <c r="A14690" t="s">
        <v>15241</v>
      </c>
      <c r="B14690" t="s">
        <v>1004</v>
      </c>
      <c r="C14690" t="s">
        <v>906</v>
      </c>
      <c r="D14690" s="92">
        <v>41507.444444444402</v>
      </c>
      <c r="E14690" t="s">
        <v>753</v>
      </c>
      <c r="F14690" t="s">
        <v>1004</v>
      </c>
    </row>
    <row r="14691" spans="1:6" x14ac:dyDescent="0.25">
      <c r="A14691" t="s">
        <v>15242</v>
      </c>
      <c r="B14691" t="s">
        <v>1004</v>
      </c>
      <c r="C14691" t="s">
        <v>906</v>
      </c>
      <c r="D14691" s="92">
        <v>41507.444444444402</v>
      </c>
      <c r="E14691" t="s">
        <v>987</v>
      </c>
      <c r="F14691" t="s">
        <v>1004</v>
      </c>
    </row>
    <row r="14692" spans="1:6" x14ac:dyDescent="0.25">
      <c r="A14692" t="s">
        <v>15243</v>
      </c>
      <c r="B14692" t="s">
        <v>1004</v>
      </c>
      <c r="C14692" t="s">
        <v>906</v>
      </c>
      <c r="D14692" s="92">
        <v>41507.444444444402</v>
      </c>
      <c r="E14692" t="s">
        <v>988</v>
      </c>
      <c r="F14692" t="s">
        <v>1004</v>
      </c>
    </row>
    <row r="14693" spans="1:6" x14ac:dyDescent="0.25">
      <c r="A14693" t="s">
        <v>15244</v>
      </c>
      <c r="B14693" t="s">
        <v>1004</v>
      </c>
      <c r="C14693" t="s">
        <v>906</v>
      </c>
      <c r="D14693" s="92">
        <v>41507.444444444402</v>
      </c>
      <c r="E14693" t="s">
        <v>989</v>
      </c>
      <c r="F14693" t="s">
        <v>1004</v>
      </c>
    </row>
    <row r="14694" spans="1:6" x14ac:dyDescent="0.25">
      <c r="A14694" t="s">
        <v>15245</v>
      </c>
      <c r="B14694" t="s">
        <v>1004</v>
      </c>
      <c r="C14694" t="s">
        <v>906</v>
      </c>
      <c r="D14694" s="92">
        <v>41507.444444444402</v>
      </c>
      <c r="E14694" t="s">
        <v>990</v>
      </c>
      <c r="F14694" t="s">
        <v>1004</v>
      </c>
    </row>
    <row r="14695" spans="1:6" x14ac:dyDescent="0.25">
      <c r="A14695" t="s">
        <v>15246</v>
      </c>
      <c r="B14695" t="s">
        <v>1004</v>
      </c>
      <c r="C14695" t="s">
        <v>906</v>
      </c>
      <c r="D14695" s="92">
        <v>41507.444444444402</v>
      </c>
      <c r="E14695" t="s">
        <v>768</v>
      </c>
      <c r="F14695" t="s">
        <v>1004</v>
      </c>
    </row>
    <row r="14696" spans="1:6" x14ac:dyDescent="0.25">
      <c r="A14696" t="s">
        <v>15247</v>
      </c>
      <c r="B14696" t="s">
        <v>1004</v>
      </c>
      <c r="C14696" t="s">
        <v>906</v>
      </c>
      <c r="D14696" s="92">
        <v>41507.444444444402</v>
      </c>
      <c r="E14696" t="s">
        <v>767</v>
      </c>
      <c r="F14696" t="s">
        <v>1004</v>
      </c>
    </row>
    <row r="14697" spans="1:6" x14ac:dyDescent="0.25">
      <c r="A14697" t="s">
        <v>15248</v>
      </c>
      <c r="B14697" t="s">
        <v>1004</v>
      </c>
      <c r="C14697" t="s">
        <v>906</v>
      </c>
      <c r="D14697" s="92">
        <v>41507.444444444402</v>
      </c>
      <c r="E14697" t="s">
        <v>991</v>
      </c>
      <c r="F14697" t="s">
        <v>1004</v>
      </c>
    </row>
    <row r="14698" spans="1:6" x14ac:dyDescent="0.25">
      <c r="A14698" t="s">
        <v>15249</v>
      </c>
      <c r="B14698" t="s">
        <v>1004</v>
      </c>
      <c r="C14698" t="s">
        <v>906</v>
      </c>
      <c r="D14698" s="92">
        <v>41507.444444444402</v>
      </c>
      <c r="E14698" t="s">
        <v>992</v>
      </c>
      <c r="F14698" t="s">
        <v>1004</v>
      </c>
    </row>
    <row r="14699" spans="1:6" x14ac:dyDescent="0.25">
      <c r="A14699" t="s">
        <v>15250</v>
      </c>
      <c r="B14699" t="s">
        <v>1004</v>
      </c>
      <c r="C14699" t="s">
        <v>906</v>
      </c>
      <c r="D14699" s="92">
        <v>41507.444444444402</v>
      </c>
      <c r="E14699" t="s">
        <v>993</v>
      </c>
      <c r="F14699" t="s">
        <v>1004</v>
      </c>
    </row>
    <row r="14700" spans="1:6" x14ac:dyDescent="0.25">
      <c r="A14700" t="s">
        <v>15251</v>
      </c>
      <c r="B14700" t="s">
        <v>1004</v>
      </c>
      <c r="C14700" t="s">
        <v>906</v>
      </c>
      <c r="D14700" s="92">
        <v>41507.444444444402</v>
      </c>
      <c r="E14700" t="s">
        <v>779</v>
      </c>
      <c r="F14700" t="s">
        <v>1004</v>
      </c>
    </row>
    <row r="14701" spans="1:6" x14ac:dyDescent="0.25">
      <c r="A14701" t="s">
        <v>15252</v>
      </c>
      <c r="B14701" t="s">
        <v>1004</v>
      </c>
      <c r="C14701" t="s">
        <v>906</v>
      </c>
      <c r="D14701" s="92">
        <v>41507.444444444402</v>
      </c>
      <c r="E14701" t="s">
        <v>778</v>
      </c>
      <c r="F14701" t="s">
        <v>1004</v>
      </c>
    </row>
    <row r="14702" spans="1:6" x14ac:dyDescent="0.25">
      <c r="A14702" t="s">
        <v>15253</v>
      </c>
      <c r="B14702" t="s">
        <v>1004</v>
      </c>
      <c r="C14702" t="s">
        <v>906</v>
      </c>
      <c r="D14702" s="92">
        <v>41507.444444444402</v>
      </c>
      <c r="E14702" t="s">
        <v>994</v>
      </c>
      <c r="F14702" t="s">
        <v>1004</v>
      </c>
    </row>
    <row r="14703" spans="1:6" x14ac:dyDescent="0.25">
      <c r="A14703" t="s">
        <v>15254</v>
      </c>
      <c r="B14703" t="s">
        <v>1004</v>
      </c>
      <c r="C14703" t="s">
        <v>906</v>
      </c>
      <c r="D14703" s="92">
        <v>41507.444444444402</v>
      </c>
      <c r="E14703" t="s">
        <v>736</v>
      </c>
      <c r="F14703" t="s">
        <v>1004</v>
      </c>
    </row>
    <row r="14704" spans="1:6" x14ac:dyDescent="0.25">
      <c r="A14704" t="s">
        <v>15255</v>
      </c>
      <c r="B14704" t="s">
        <v>1004</v>
      </c>
      <c r="C14704" t="s">
        <v>906</v>
      </c>
      <c r="D14704" s="92">
        <v>41507.444444444402</v>
      </c>
      <c r="E14704" t="s">
        <v>734</v>
      </c>
      <c r="F14704" t="s">
        <v>1004</v>
      </c>
    </row>
    <row r="14705" spans="1:6" x14ac:dyDescent="0.25">
      <c r="A14705" t="s">
        <v>15256</v>
      </c>
      <c r="B14705" t="s">
        <v>1004</v>
      </c>
      <c r="C14705" t="s">
        <v>906</v>
      </c>
      <c r="D14705" s="92">
        <v>41507.444444444402</v>
      </c>
      <c r="E14705" t="s">
        <v>733</v>
      </c>
      <c r="F14705" t="s">
        <v>1004</v>
      </c>
    </row>
    <row r="14706" spans="1:6" x14ac:dyDescent="0.25">
      <c r="A14706" t="s">
        <v>15192</v>
      </c>
      <c r="B14706" t="s">
        <v>1004</v>
      </c>
      <c r="C14706" t="s">
        <v>906</v>
      </c>
      <c r="D14706" s="92">
        <v>41507.444444444402</v>
      </c>
      <c r="E14706" t="s">
        <v>391</v>
      </c>
      <c r="F14706" t="s">
        <v>1004</v>
      </c>
    </row>
    <row r="14707" spans="1:6" x14ac:dyDescent="0.25">
      <c r="A14707" t="s">
        <v>15193</v>
      </c>
      <c r="B14707" t="s">
        <v>1004</v>
      </c>
      <c r="C14707" t="s">
        <v>906</v>
      </c>
      <c r="D14707" s="92">
        <v>41507.444444444402</v>
      </c>
      <c r="E14707" t="s">
        <v>386</v>
      </c>
      <c r="F14707" t="s">
        <v>1004</v>
      </c>
    </row>
    <row r="14708" spans="1:6" x14ac:dyDescent="0.25">
      <c r="A14708" t="s">
        <v>15194</v>
      </c>
      <c r="B14708" t="s">
        <v>1004</v>
      </c>
      <c r="C14708" t="s">
        <v>906</v>
      </c>
      <c r="D14708" s="92">
        <v>41507.444444444402</v>
      </c>
      <c r="E14708" t="s">
        <v>384</v>
      </c>
      <c r="F14708" t="s">
        <v>1004</v>
      </c>
    </row>
    <row r="14709" spans="1:6" x14ac:dyDescent="0.25">
      <c r="A14709" t="s">
        <v>15257</v>
      </c>
      <c r="B14709" t="s">
        <v>1004</v>
      </c>
      <c r="C14709" t="s">
        <v>906</v>
      </c>
      <c r="D14709" s="92">
        <v>41507.444444444402</v>
      </c>
      <c r="E14709" t="s">
        <v>995</v>
      </c>
      <c r="F14709" t="s">
        <v>1004</v>
      </c>
    </row>
    <row r="14710" spans="1:6" x14ac:dyDescent="0.25">
      <c r="A14710" t="s">
        <v>15258</v>
      </c>
      <c r="B14710" t="s">
        <v>1004</v>
      </c>
      <c r="C14710" t="s">
        <v>906</v>
      </c>
      <c r="D14710" s="92">
        <v>41507.444444444402</v>
      </c>
      <c r="E14710" t="s">
        <v>784</v>
      </c>
      <c r="F14710" t="s">
        <v>1004</v>
      </c>
    </row>
    <row r="14711" spans="1:6" x14ac:dyDescent="0.25">
      <c r="A14711" t="s">
        <v>15259</v>
      </c>
      <c r="B14711" t="s">
        <v>1004</v>
      </c>
      <c r="C14711" t="s">
        <v>906</v>
      </c>
      <c r="D14711" s="92">
        <v>41507.444444444402</v>
      </c>
      <c r="E14711" t="s">
        <v>996</v>
      </c>
      <c r="F14711" t="s">
        <v>1004</v>
      </c>
    </row>
    <row r="14712" spans="1:6" x14ac:dyDescent="0.25">
      <c r="A14712" t="s">
        <v>15260</v>
      </c>
      <c r="B14712" t="s">
        <v>1004</v>
      </c>
      <c r="C14712" t="s">
        <v>906</v>
      </c>
      <c r="D14712" s="92">
        <v>41507.444444444402</v>
      </c>
      <c r="E14712" t="s">
        <v>783</v>
      </c>
      <c r="F14712" t="s">
        <v>1004</v>
      </c>
    </row>
    <row r="14713" spans="1:6" x14ac:dyDescent="0.25">
      <c r="A14713" t="s">
        <v>15261</v>
      </c>
      <c r="B14713" t="s">
        <v>1004</v>
      </c>
      <c r="C14713" t="s">
        <v>906</v>
      </c>
      <c r="D14713" s="92">
        <v>41507.444444444402</v>
      </c>
      <c r="E14713" t="s">
        <v>997</v>
      </c>
      <c r="F14713" t="s">
        <v>1004</v>
      </c>
    </row>
    <row r="14714" spans="1:6" x14ac:dyDescent="0.25">
      <c r="A14714" t="s">
        <v>15262</v>
      </c>
      <c r="B14714" t="s">
        <v>1004</v>
      </c>
      <c r="C14714" t="s">
        <v>906</v>
      </c>
      <c r="D14714" s="92">
        <v>41507.444444444402</v>
      </c>
      <c r="E14714" t="s">
        <v>998</v>
      </c>
      <c r="F14714" t="s">
        <v>1004</v>
      </c>
    </row>
    <row r="14715" spans="1:6" x14ac:dyDescent="0.25">
      <c r="A14715" t="s">
        <v>15263</v>
      </c>
      <c r="B14715" t="s">
        <v>1004</v>
      </c>
      <c r="C14715" t="s">
        <v>906</v>
      </c>
      <c r="D14715" s="92">
        <v>41507.444444444402</v>
      </c>
      <c r="E14715" t="s">
        <v>770</v>
      </c>
      <c r="F14715" t="s">
        <v>1004</v>
      </c>
    </row>
    <row r="14716" spans="1:6" x14ac:dyDescent="0.25">
      <c r="A14716" t="s">
        <v>15264</v>
      </c>
      <c r="B14716" t="s">
        <v>1004</v>
      </c>
      <c r="C14716" t="s">
        <v>906</v>
      </c>
      <c r="D14716" s="92">
        <v>41507.444444444402</v>
      </c>
      <c r="E14716" t="s">
        <v>782</v>
      </c>
      <c r="F14716" t="s">
        <v>1004</v>
      </c>
    </row>
    <row r="14717" spans="1:6" x14ac:dyDescent="0.25">
      <c r="A14717" t="s">
        <v>15265</v>
      </c>
      <c r="B14717" t="s">
        <v>1004</v>
      </c>
      <c r="C14717" t="s">
        <v>906</v>
      </c>
      <c r="D14717" s="92">
        <v>41507.444444444402</v>
      </c>
      <c r="E14717" t="s">
        <v>781</v>
      </c>
      <c r="F14717" t="s">
        <v>1004</v>
      </c>
    </row>
    <row r="14718" spans="1:6" x14ac:dyDescent="0.25">
      <c r="A14718" t="s">
        <v>15266</v>
      </c>
      <c r="B14718" t="s">
        <v>1004</v>
      </c>
      <c r="C14718" t="s">
        <v>906</v>
      </c>
      <c r="D14718" s="92">
        <v>41507.444444444402</v>
      </c>
      <c r="E14718" t="s">
        <v>780</v>
      </c>
      <c r="F14718" t="s">
        <v>1004</v>
      </c>
    </row>
    <row r="14719" spans="1:6" x14ac:dyDescent="0.25">
      <c r="A14719" t="s">
        <v>15267</v>
      </c>
      <c r="B14719" t="s">
        <v>1004</v>
      </c>
      <c r="C14719" t="s">
        <v>906</v>
      </c>
      <c r="D14719" s="92">
        <v>41507.444444444402</v>
      </c>
      <c r="E14719" t="s">
        <v>999</v>
      </c>
      <c r="F14719" t="s">
        <v>1004</v>
      </c>
    </row>
    <row r="14720" spans="1:6" x14ac:dyDescent="0.25">
      <c r="A14720" t="s">
        <v>15268</v>
      </c>
      <c r="B14720" t="s">
        <v>1004</v>
      </c>
      <c r="C14720" t="s">
        <v>906</v>
      </c>
      <c r="D14720" s="92">
        <v>41507.444444444402</v>
      </c>
      <c r="E14720" t="s">
        <v>1000</v>
      </c>
      <c r="F14720" t="s">
        <v>1004</v>
      </c>
    </row>
    <row r="14721" spans="1:6" x14ac:dyDescent="0.25">
      <c r="A14721" t="s">
        <v>15269</v>
      </c>
      <c r="B14721" t="s">
        <v>1004</v>
      </c>
      <c r="C14721" t="s">
        <v>906</v>
      </c>
      <c r="D14721" s="92">
        <v>41507.444444444402</v>
      </c>
      <c r="E14721" t="s">
        <v>728</v>
      </c>
      <c r="F14721" t="s">
        <v>1004</v>
      </c>
    </row>
    <row r="14722" spans="1:6" x14ac:dyDescent="0.25">
      <c r="A14722" t="s">
        <v>15270</v>
      </c>
      <c r="B14722" t="s">
        <v>1004</v>
      </c>
      <c r="C14722" t="s">
        <v>906</v>
      </c>
      <c r="D14722" s="92">
        <v>41507.444444444402</v>
      </c>
      <c r="E14722" t="s">
        <v>727</v>
      </c>
      <c r="F14722" t="s">
        <v>1004</v>
      </c>
    </row>
    <row r="14723" spans="1:6" x14ac:dyDescent="0.25">
      <c r="A14723" t="s">
        <v>15209</v>
      </c>
      <c r="B14723" t="s">
        <v>1004</v>
      </c>
      <c r="C14723" t="s">
        <v>906</v>
      </c>
      <c r="D14723" s="92">
        <v>41507.444444444402</v>
      </c>
      <c r="E14723" t="s">
        <v>360</v>
      </c>
      <c r="F14723" t="s">
        <v>1004</v>
      </c>
    </row>
    <row r="14724" spans="1:6" x14ac:dyDescent="0.25">
      <c r="A14724" t="s">
        <v>15271</v>
      </c>
      <c r="B14724" t="s">
        <v>1004</v>
      </c>
      <c r="C14724" t="s">
        <v>906</v>
      </c>
      <c r="D14724" s="92">
        <v>41507.444444444402</v>
      </c>
      <c r="E14724" t="s">
        <v>726</v>
      </c>
      <c r="F14724" t="s">
        <v>1004</v>
      </c>
    </row>
    <row r="14725" spans="1:6" x14ac:dyDescent="0.25">
      <c r="A14725" t="s">
        <v>15272</v>
      </c>
      <c r="B14725" t="s">
        <v>1004</v>
      </c>
      <c r="C14725" t="s">
        <v>906</v>
      </c>
      <c r="D14725" s="92">
        <v>41507.444444444402</v>
      </c>
      <c r="E14725" t="s">
        <v>724</v>
      </c>
      <c r="F14725" t="s">
        <v>1004</v>
      </c>
    </row>
    <row r="14726" spans="1:6" x14ac:dyDescent="0.25">
      <c r="A14726" t="s">
        <v>15273</v>
      </c>
      <c r="B14726" t="s">
        <v>1004</v>
      </c>
      <c r="C14726" t="s">
        <v>906</v>
      </c>
      <c r="D14726" s="92">
        <v>41507.444444444402</v>
      </c>
      <c r="E14726" t="s">
        <v>723</v>
      </c>
      <c r="F14726" t="s">
        <v>1004</v>
      </c>
    </row>
    <row r="14727" spans="1:6" x14ac:dyDescent="0.25">
      <c r="A14727" t="s">
        <v>15274</v>
      </c>
      <c r="B14727" t="s">
        <v>1004</v>
      </c>
      <c r="C14727" t="s">
        <v>906</v>
      </c>
      <c r="D14727" s="92">
        <v>41507.444444444402</v>
      </c>
      <c r="E14727" t="s">
        <v>722</v>
      </c>
      <c r="F14727" t="s">
        <v>1004</v>
      </c>
    </row>
    <row r="14728" spans="1:6" x14ac:dyDescent="0.25">
      <c r="A14728" t="s">
        <v>15275</v>
      </c>
      <c r="B14728" t="s">
        <v>1004</v>
      </c>
      <c r="C14728" t="s">
        <v>906</v>
      </c>
      <c r="D14728" s="92">
        <v>41507.444444444402</v>
      </c>
      <c r="E14728" t="s">
        <v>721</v>
      </c>
      <c r="F14728" t="s">
        <v>1004</v>
      </c>
    </row>
    <row r="14729" spans="1:6" x14ac:dyDescent="0.25">
      <c r="A14729" t="s">
        <v>15276</v>
      </c>
      <c r="B14729" t="s">
        <v>1004</v>
      </c>
      <c r="C14729" t="s">
        <v>906</v>
      </c>
      <c r="D14729" s="92">
        <v>41507.444444444402</v>
      </c>
      <c r="E14729" t="s">
        <v>777</v>
      </c>
      <c r="F14729" t="s">
        <v>1004</v>
      </c>
    </row>
    <row r="14730" spans="1:6" x14ac:dyDescent="0.25">
      <c r="A14730" t="s">
        <v>15277</v>
      </c>
      <c r="B14730" t="s">
        <v>1004</v>
      </c>
      <c r="C14730" t="s">
        <v>906</v>
      </c>
      <c r="D14730" s="92">
        <v>41507.444444444402</v>
      </c>
      <c r="E14730" t="s">
        <v>1001</v>
      </c>
      <c r="F14730" t="s">
        <v>1004</v>
      </c>
    </row>
    <row r="14731" spans="1:6" x14ac:dyDescent="0.25">
      <c r="A14731" t="s">
        <v>15278</v>
      </c>
      <c r="B14731" t="s">
        <v>1004</v>
      </c>
      <c r="C14731" t="s">
        <v>906</v>
      </c>
      <c r="D14731" s="92">
        <v>41507.444444444402</v>
      </c>
      <c r="E14731" t="s">
        <v>1002</v>
      </c>
      <c r="F14731" t="s">
        <v>1004</v>
      </c>
    </row>
    <row r="14732" spans="1:6" x14ac:dyDescent="0.25">
      <c r="A14732" t="s">
        <v>15279</v>
      </c>
      <c r="B14732" t="s">
        <v>1004</v>
      </c>
      <c r="C14732" t="s">
        <v>906</v>
      </c>
      <c r="D14732" s="92">
        <v>41507.444444444402</v>
      </c>
      <c r="E14732" t="s">
        <v>775</v>
      </c>
      <c r="F14732" t="s">
        <v>1004</v>
      </c>
    </row>
    <row r="14733" spans="1:6" x14ac:dyDescent="0.25">
      <c r="A14733" t="s">
        <v>15280</v>
      </c>
      <c r="B14733" t="s">
        <v>1004</v>
      </c>
      <c r="C14733" t="s">
        <v>906</v>
      </c>
      <c r="D14733" s="92">
        <v>41507.444444444402</v>
      </c>
      <c r="E14733" t="s">
        <v>771</v>
      </c>
      <c r="F14733" t="s">
        <v>1004</v>
      </c>
    </row>
    <row r="14734" spans="1:6" x14ac:dyDescent="0.25">
      <c r="A14734" t="s">
        <v>15281</v>
      </c>
      <c r="B14734" t="s">
        <v>1004</v>
      </c>
      <c r="C14734" t="s">
        <v>906</v>
      </c>
      <c r="D14734" s="92">
        <v>41507.444444444402</v>
      </c>
      <c r="E14734" t="s">
        <v>765</v>
      </c>
      <c r="F14734" t="s">
        <v>1004</v>
      </c>
    </row>
    <row r="14735" spans="1:6" x14ac:dyDescent="0.25">
      <c r="A14735" t="s">
        <v>15282</v>
      </c>
      <c r="B14735" t="s">
        <v>1004</v>
      </c>
      <c r="C14735" t="s">
        <v>906</v>
      </c>
      <c r="D14735" s="92">
        <v>41507.444444444402</v>
      </c>
      <c r="E14735" t="s">
        <v>718</v>
      </c>
      <c r="F14735" t="s">
        <v>1004</v>
      </c>
    </row>
    <row r="14736" spans="1:6" x14ac:dyDescent="0.25">
      <c r="A14736" t="s">
        <v>15283</v>
      </c>
      <c r="B14736" t="s">
        <v>1004</v>
      </c>
      <c r="C14736" t="s">
        <v>906</v>
      </c>
      <c r="D14736" s="92">
        <v>41507.444444444402</v>
      </c>
      <c r="E14736" t="s">
        <v>774</v>
      </c>
      <c r="F14736" t="s">
        <v>1004</v>
      </c>
    </row>
    <row r="14737" spans="1:6" x14ac:dyDescent="0.25">
      <c r="A14737" t="s">
        <v>15284</v>
      </c>
      <c r="B14737" t="s">
        <v>1004</v>
      </c>
      <c r="C14737" t="s">
        <v>906</v>
      </c>
      <c r="D14737" s="92">
        <v>41507.444444444402</v>
      </c>
      <c r="E14737" t="s">
        <v>764</v>
      </c>
      <c r="F14737" t="s">
        <v>1004</v>
      </c>
    </row>
    <row r="14738" spans="1:6" x14ac:dyDescent="0.25">
      <c r="A14738" t="s">
        <v>15285</v>
      </c>
      <c r="B14738" t="s">
        <v>1004</v>
      </c>
      <c r="C14738" t="s">
        <v>906</v>
      </c>
      <c r="D14738" s="92">
        <v>41507.444444444402</v>
      </c>
      <c r="E14738" t="s">
        <v>1003</v>
      </c>
      <c r="F14738" t="s">
        <v>1004</v>
      </c>
    </row>
    <row r="14739" spans="1:6" x14ac:dyDescent="0.25">
      <c r="A14739" t="s">
        <v>15286</v>
      </c>
      <c r="B14739" t="s">
        <v>1004</v>
      </c>
      <c r="C14739" t="s">
        <v>906</v>
      </c>
      <c r="D14739" s="92">
        <v>41507.444444444402</v>
      </c>
      <c r="E14739" t="s">
        <v>716</v>
      </c>
      <c r="F14739" t="s">
        <v>1004</v>
      </c>
    </row>
    <row r="14740" spans="1:6" x14ac:dyDescent="0.25">
      <c r="A14740" t="s">
        <v>15287</v>
      </c>
      <c r="B14740" t="s">
        <v>1004</v>
      </c>
      <c r="C14740" t="s">
        <v>906</v>
      </c>
      <c r="D14740" s="92">
        <v>41507.444444444402</v>
      </c>
      <c r="E14740" t="s">
        <v>715</v>
      </c>
      <c r="F14740" t="s">
        <v>1004</v>
      </c>
    </row>
    <row r="14741" spans="1:6" x14ac:dyDescent="0.25">
      <c r="A14741" t="s">
        <v>15288</v>
      </c>
      <c r="B14741" t="s">
        <v>1004</v>
      </c>
      <c r="C14741" t="s">
        <v>906</v>
      </c>
      <c r="D14741" s="92">
        <v>41507.444444444402</v>
      </c>
      <c r="E14741" t="s">
        <v>713</v>
      </c>
      <c r="F14741" t="s">
        <v>1004</v>
      </c>
    </row>
    <row r="14742" spans="1:6" x14ac:dyDescent="0.25">
      <c r="A14742" t="s">
        <v>15289</v>
      </c>
      <c r="B14742" t="s">
        <v>1004</v>
      </c>
      <c r="C14742" t="s">
        <v>906</v>
      </c>
      <c r="D14742" s="92">
        <v>41507.444444444402</v>
      </c>
      <c r="E14742" t="s">
        <v>712</v>
      </c>
      <c r="F14742" t="s">
        <v>1004</v>
      </c>
    </row>
    <row r="14743" spans="1:6" x14ac:dyDescent="0.25">
      <c r="A14743" t="s">
        <v>15290</v>
      </c>
      <c r="B14743" t="s">
        <v>1004</v>
      </c>
      <c r="C14743" t="s">
        <v>906</v>
      </c>
      <c r="D14743" s="92">
        <v>41507.444444444402</v>
      </c>
      <c r="E14743" t="s">
        <v>711</v>
      </c>
      <c r="F14743" t="s">
        <v>1004</v>
      </c>
    </row>
    <row r="14744" spans="1:6" x14ac:dyDescent="0.25">
      <c r="A14744" t="s">
        <v>15291</v>
      </c>
      <c r="B14744">
        <v>2130</v>
      </c>
      <c r="C14744" t="s">
        <v>961</v>
      </c>
      <c r="D14744" s="92">
        <v>41514.354166666701</v>
      </c>
      <c r="E14744" t="s">
        <v>377</v>
      </c>
      <c r="F14744">
        <v>2.13</v>
      </c>
    </row>
    <row r="14745" spans="1:6" x14ac:dyDescent="0.25">
      <c r="A14745" t="s">
        <v>15292</v>
      </c>
      <c r="B14745">
        <v>15</v>
      </c>
      <c r="C14745" t="s">
        <v>961</v>
      </c>
      <c r="D14745" s="92">
        <v>41514.354166666701</v>
      </c>
      <c r="E14745" t="s">
        <v>376</v>
      </c>
      <c r="F14745">
        <v>1.4999999999999999E-2</v>
      </c>
    </row>
    <row r="14746" spans="1:6" x14ac:dyDescent="0.25">
      <c r="A14746" t="s">
        <v>15293</v>
      </c>
      <c r="B14746" t="s">
        <v>1004</v>
      </c>
      <c r="C14746" t="s">
        <v>961</v>
      </c>
      <c r="D14746" s="92">
        <v>41514.354166666701</v>
      </c>
      <c r="E14746" t="s">
        <v>375</v>
      </c>
      <c r="F14746" t="s">
        <v>1004</v>
      </c>
    </row>
    <row r="14747" spans="1:6" x14ac:dyDescent="0.25">
      <c r="A14747" t="s">
        <v>15294</v>
      </c>
      <c r="B14747" t="s">
        <v>1004</v>
      </c>
      <c r="C14747" t="s">
        <v>961</v>
      </c>
      <c r="D14747" s="92">
        <v>41514.354166666701</v>
      </c>
      <c r="E14747" t="s">
        <v>374</v>
      </c>
      <c r="F14747" t="s">
        <v>1004</v>
      </c>
    </row>
    <row r="14748" spans="1:6" x14ac:dyDescent="0.25">
      <c r="A14748" t="s">
        <v>15295</v>
      </c>
      <c r="B14748" t="s">
        <v>1004</v>
      </c>
      <c r="C14748" t="s">
        <v>961</v>
      </c>
      <c r="D14748" s="92">
        <v>41514.354166666701</v>
      </c>
      <c r="E14748" t="s">
        <v>373</v>
      </c>
      <c r="F14748" t="s">
        <v>1004</v>
      </c>
    </row>
    <row r="14749" spans="1:6" x14ac:dyDescent="0.25">
      <c r="A14749" t="s">
        <v>15296</v>
      </c>
      <c r="B14749" t="s">
        <v>1004</v>
      </c>
      <c r="C14749" t="s">
        <v>961</v>
      </c>
      <c r="D14749" s="92">
        <v>41514.354166666701</v>
      </c>
      <c r="E14749" t="s">
        <v>372</v>
      </c>
      <c r="F14749" t="s">
        <v>1004</v>
      </c>
    </row>
    <row r="14750" spans="1:6" x14ac:dyDescent="0.25">
      <c r="A14750" t="s">
        <v>15297</v>
      </c>
      <c r="B14750" t="s">
        <v>1004</v>
      </c>
      <c r="C14750" t="s">
        <v>961</v>
      </c>
      <c r="D14750" s="92">
        <v>41514.354166666701</v>
      </c>
      <c r="E14750" t="s">
        <v>371</v>
      </c>
      <c r="F14750" t="s">
        <v>1004</v>
      </c>
    </row>
    <row r="14751" spans="1:6" x14ac:dyDescent="0.25">
      <c r="A14751" t="s">
        <v>15298</v>
      </c>
      <c r="B14751">
        <v>762</v>
      </c>
      <c r="C14751" t="s">
        <v>961</v>
      </c>
      <c r="D14751" s="92">
        <v>41514.354166666701</v>
      </c>
      <c r="E14751" t="s">
        <v>382</v>
      </c>
      <c r="F14751">
        <v>0.76200000000000001</v>
      </c>
    </row>
    <row r="14752" spans="1:6" x14ac:dyDescent="0.25">
      <c r="A14752" t="s">
        <v>15299</v>
      </c>
      <c r="B14752" t="s">
        <v>1004</v>
      </c>
      <c r="C14752" t="s">
        <v>961</v>
      </c>
      <c r="D14752" s="92">
        <v>41514.354166666701</v>
      </c>
      <c r="E14752" t="s">
        <v>346</v>
      </c>
      <c r="F14752" t="s">
        <v>1004</v>
      </c>
    </row>
    <row r="14753" spans="1:6" x14ac:dyDescent="0.25">
      <c r="A14753" t="s">
        <v>15300</v>
      </c>
      <c r="B14753" t="s">
        <v>1004</v>
      </c>
      <c r="C14753" t="s">
        <v>961</v>
      </c>
      <c r="D14753" s="92">
        <v>41514.354166666701</v>
      </c>
      <c r="E14753" t="s">
        <v>343</v>
      </c>
      <c r="F14753" t="s">
        <v>1004</v>
      </c>
    </row>
    <row r="14754" spans="1:6" x14ac:dyDescent="0.25">
      <c r="A14754" t="s">
        <v>15301</v>
      </c>
      <c r="B14754" t="s">
        <v>1004</v>
      </c>
      <c r="C14754" t="s">
        <v>961</v>
      </c>
      <c r="D14754" s="92">
        <v>41514.354166666701</v>
      </c>
      <c r="E14754" t="s">
        <v>342</v>
      </c>
      <c r="F14754" t="s">
        <v>1004</v>
      </c>
    </row>
    <row r="14755" spans="1:6" x14ac:dyDescent="0.25">
      <c r="A14755" t="s">
        <v>15302</v>
      </c>
      <c r="B14755" t="s">
        <v>1004</v>
      </c>
      <c r="C14755" t="s">
        <v>961</v>
      </c>
      <c r="D14755" s="92">
        <v>41514.354166666701</v>
      </c>
      <c r="E14755" t="s">
        <v>370</v>
      </c>
      <c r="F14755" t="s">
        <v>1004</v>
      </c>
    </row>
    <row r="14756" spans="1:6" x14ac:dyDescent="0.25">
      <c r="A14756" t="s">
        <v>15303</v>
      </c>
      <c r="B14756" t="s">
        <v>1004</v>
      </c>
      <c r="C14756" t="s">
        <v>961</v>
      </c>
      <c r="D14756" s="92">
        <v>41514.354166666701</v>
      </c>
      <c r="E14756" t="s">
        <v>369</v>
      </c>
      <c r="F14756" t="s">
        <v>1004</v>
      </c>
    </row>
    <row r="14757" spans="1:6" x14ac:dyDescent="0.25">
      <c r="A14757" t="s">
        <v>15304</v>
      </c>
      <c r="B14757" t="s">
        <v>1004</v>
      </c>
      <c r="C14757" t="s">
        <v>961</v>
      </c>
      <c r="D14757" s="92">
        <v>41514.354166666701</v>
      </c>
      <c r="E14757" t="s">
        <v>368</v>
      </c>
      <c r="F14757" t="s">
        <v>1004</v>
      </c>
    </row>
    <row r="14758" spans="1:6" x14ac:dyDescent="0.25">
      <c r="A14758" t="s">
        <v>15305</v>
      </c>
      <c r="B14758" t="s">
        <v>1004</v>
      </c>
      <c r="C14758" t="s">
        <v>961</v>
      </c>
      <c r="D14758" s="92">
        <v>41514.354166666701</v>
      </c>
      <c r="E14758" t="s">
        <v>367</v>
      </c>
      <c r="F14758" t="s">
        <v>1004</v>
      </c>
    </row>
    <row r="14759" spans="1:6" x14ac:dyDescent="0.25">
      <c r="A14759" t="s">
        <v>15306</v>
      </c>
      <c r="B14759" t="s">
        <v>1004</v>
      </c>
      <c r="C14759" t="s">
        <v>961</v>
      </c>
      <c r="D14759" s="92">
        <v>41514.354166666701</v>
      </c>
      <c r="E14759" t="s">
        <v>366</v>
      </c>
      <c r="F14759" t="s">
        <v>1004</v>
      </c>
    </row>
    <row r="14760" spans="1:6" x14ac:dyDescent="0.25">
      <c r="A14760" t="s">
        <v>15307</v>
      </c>
      <c r="B14760" t="s">
        <v>1004</v>
      </c>
      <c r="C14760" t="s">
        <v>961</v>
      </c>
      <c r="D14760" s="92">
        <v>41514.354166666701</v>
      </c>
      <c r="E14760" t="s">
        <v>365</v>
      </c>
      <c r="F14760" t="s">
        <v>1004</v>
      </c>
    </row>
    <row r="14761" spans="1:6" x14ac:dyDescent="0.25">
      <c r="A14761" t="s">
        <v>15308</v>
      </c>
      <c r="B14761" t="s">
        <v>1004</v>
      </c>
      <c r="C14761" t="s">
        <v>961</v>
      </c>
      <c r="D14761" s="92">
        <v>41514.354166666701</v>
      </c>
      <c r="E14761" t="s">
        <v>381</v>
      </c>
      <c r="F14761" t="s">
        <v>1004</v>
      </c>
    </row>
    <row r="14762" spans="1:6" x14ac:dyDescent="0.25">
      <c r="A14762" t="s">
        <v>15309</v>
      </c>
      <c r="B14762" t="s">
        <v>1004</v>
      </c>
      <c r="C14762" t="s">
        <v>961</v>
      </c>
      <c r="D14762" s="92">
        <v>41514.354166666701</v>
      </c>
      <c r="E14762" t="s">
        <v>379</v>
      </c>
      <c r="F14762" t="s">
        <v>1004</v>
      </c>
    </row>
    <row r="14763" spans="1:6" x14ac:dyDescent="0.25">
      <c r="A14763" t="s">
        <v>15310</v>
      </c>
      <c r="B14763" t="s">
        <v>1004</v>
      </c>
      <c r="C14763" t="s">
        <v>961</v>
      </c>
      <c r="D14763" s="92">
        <v>41514.354166666701</v>
      </c>
      <c r="E14763" t="s">
        <v>393</v>
      </c>
      <c r="F14763" t="s">
        <v>1004</v>
      </c>
    </row>
    <row r="14764" spans="1:6" x14ac:dyDescent="0.25">
      <c r="A14764" t="s">
        <v>15311</v>
      </c>
      <c r="B14764" t="s">
        <v>1004</v>
      </c>
      <c r="C14764" t="s">
        <v>961</v>
      </c>
      <c r="D14764" s="92">
        <v>41514.354166666701</v>
      </c>
      <c r="E14764" t="s">
        <v>364</v>
      </c>
      <c r="F14764" t="s">
        <v>1004</v>
      </c>
    </row>
    <row r="14765" spans="1:6" x14ac:dyDescent="0.25">
      <c r="A14765" t="s">
        <v>15312</v>
      </c>
      <c r="B14765" t="s">
        <v>1004</v>
      </c>
      <c r="C14765" t="s">
        <v>961</v>
      </c>
      <c r="D14765" s="92">
        <v>41514.354166666701</v>
      </c>
      <c r="E14765" t="s">
        <v>392</v>
      </c>
      <c r="F14765" t="s">
        <v>1004</v>
      </c>
    </row>
    <row r="14766" spans="1:6" x14ac:dyDescent="0.25">
      <c r="A14766" t="s">
        <v>15313</v>
      </c>
      <c r="B14766" t="s">
        <v>1004</v>
      </c>
      <c r="C14766" t="s">
        <v>961</v>
      </c>
      <c r="D14766" s="92">
        <v>41514.354166666701</v>
      </c>
      <c r="E14766" t="s">
        <v>363</v>
      </c>
      <c r="F14766" t="s">
        <v>1004</v>
      </c>
    </row>
    <row r="14767" spans="1:6" x14ac:dyDescent="0.25">
      <c r="A14767" t="s">
        <v>15314</v>
      </c>
      <c r="B14767" t="s">
        <v>1004</v>
      </c>
      <c r="C14767" t="s">
        <v>961</v>
      </c>
      <c r="D14767" s="92">
        <v>41514.354166666701</v>
      </c>
      <c r="E14767" t="s">
        <v>391</v>
      </c>
      <c r="F14767" t="s">
        <v>1004</v>
      </c>
    </row>
    <row r="14768" spans="1:6" x14ac:dyDescent="0.25">
      <c r="A14768" t="s">
        <v>15315</v>
      </c>
      <c r="B14768" t="s">
        <v>1004</v>
      </c>
      <c r="C14768" t="s">
        <v>961</v>
      </c>
      <c r="D14768" s="92">
        <v>41514.354166666701</v>
      </c>
      <c r="E14768" t="s">
        <v>386</v>
      </c>
      <c r="F14768" t="s">
        <v>1004</v>
      </c>
    </row>
    <row r="14769" spans="1:6" x14ac:dyDescent="0.25">
      <c r="A14769" t="s">
        <v>15316</v>
      </c>
      <c r="B14769" t="s">
        <v>1004</v>
      </c>
      <c r="C14769" t="s">
        <v>961</v>
      </c>
      <c r="D14769" s="92">
        <v>41514.354166666701</v>
      </c>
      <c r="E14769" t="s">
        <v>384</v>
      </c>
      <c r="F14769" t="s">
        <v>1004</v>
      </c>
    </row>
    <row r="14770" spans="1:6" x14ac:dyDescent="0.25">
      <c r="A14770" t="s">
        <v>15317</v>
      </c>
      <c r="B14770" t="s">
        <v>1004</v>
      </c>
      <c r="C14770" t="s">
        <v>961</v>
      </c>
      <c r="D14770" s="92">
        <v>41514.354166666701</v>
      </c>
      <c r="E14770" t="s">
        <v>362</v>
      </c>
      <c r="F14770" t="s">
        <v>1004</v>
      </c>
    </row>
    <row r="14771" spans="1:6" x14ac:dyDescent="0.25">
      <c r="A14771" t="s">
        <v>15318</v>
      </c>
      <c r="B14771" t="s">
        <v>1004</v>
      </c>
      <c r="C14771" t="s">
        <v>961</v>
      </c>
      <c r="D14771" s="92">
        <v>41514.354166666701</v>
      </c>
      <c r="E14771" t="s">
        <v>400</v>
      </c>
      <c r="F14771" t="s">
        <v>1004</v>
      </c>
    </row>
    <row r="14772" spans="1:6" x14ac:dyDescent="0.25">
      <c r="A14772" t="s">
        <v>15319</v>
      </c>
      <c r="B14772" t="s">
        <v>1004</v>
      </c>
      <c r="C14772" t="s">
        <v>961</v>
      </c>
      <c r="D14772" s="92">
        <v>41514.354166666701</v>
      </c>
      <c r="E14772" t="s">
        <v>390</v>
      </c>
      <c r="F14772" t="s">
        <v>1004</v>
      </c>
    </row>
    <row r="14773" spans="1:6" x14ac:dyDescent="0.25">
      <c r="A14773" t="s">
        <v>15320</v>
      </c>
      <c r="B14773" t="s">
        <v>1004</v>
      </c>
      <c r="C14773" t="s">
        <v>961</v>
      </c>
      <c r="D14773" s="92">
        <v>41514.354166666701</v>
      </c>
      <c r="E14773" t="s">
        <v>389</v>
      </c>
      <c r="F14773" t="s">
        <v>1004</v>
      </c>
    </row>
    <row r="14774" spans="1:6" x14ac:dyDescent="0.25">
      <c r="A14774" t="s">
        <v>15321</v>
      </c>
      <c r="B14774" t="s">
        <v>1004</v>
      </c>
      <c r="C14774" t="s">
        <v>961</v>
      </c>
      <c r="D14774" s="92">
        <v>41514.354166666701</v>
      </c>
      <c r="E14774" t="s">
        <v>399</v>
      </c>
      <c r="F14774" t="s">
        <v>1004</v>
      </c>
    </row>
    <row r="14775" spans="1:6" x14ac:dyDescent="0.25">
      <c r="A14775" t="s">
        <v>15322</v>
      </c>
      <c r="B14775" t="s">
        <v>1004</v>
      </c>
      <c r="C14775" t="s">
        <v>961</v>
      </c>
      <c r="D14775" s="92">
        <v>41514.354166666701</v>
      </c>
      <c r="E14775" t="s">
        <v>348</v>
      </c>
      <c r="F14775" t="s">
        <v>1004</v>
      </c>
    </row>
    <row r="14776" spans="1:6" x14ac:dyDescent="0.25">
      <c r="A14776" t="s">
        <v>15323</v>
      </c>
      <c r="B14776" t="s">
        <v>1004</v>
      </c>
      <c r="C14776" t="s">
        <v>961</v>
      </c>
      <c r="D14776" s="92">
        <v>41514.354166666701</v>
      </c>
      <c r="E14776" t="s">
        <v>341</v>
      </c>
      <c r="F14776" t="s">
        <v>1004</v>
      </c>
    </row>
    <row r="14777" spans="1:6" x14ac:dyDescent="0.25">
      <c r="A14777" t="s">
        <v>15324</v>
      </c>
      <c r="B14777" t="s">
        <v>1004</v>
      </c>
      <c r="C14777" t="s">
        <v>961</v>
      </c>
      <c r="D14777" s="92">
        <v>41514.354166666701</v>
      </c>
      <c r="E14777" t="s">
        <v>388</v>
      </c>
      <c r="F14777" t="s">
        <v>1004</v>
      </c>
    </row>
    <row r="14778" spans="1:6" x14ac:dyDescent="0.25">
      <c r="A14778" t="s">
        <v>15325</v>
      </c>
      <c r="B14778" t="s">
        <v>1004</v>
      </c>
      <c r="C14778" t="s">
        <v>961</v>
      </c>
      <c r="D14778" s="92">
        <v>41514.354166666701</v>
      </c>
      <c r="E14778" t="s">
        <v>385</v>
      </c>
      <c r="F14778" t="s">
        <v>1004</v>
      </c>
    </row>
    <row r="14779" spans="1:6" x14ac:dyDescent="0.25">
      <c r="A14779" t="s">
        <v>15326</v>
      </c>
      <c r="B14779" t="s">
        <v>1004</v>
      </c>
      <c r="C14779" t="s">
        <v>961</v>
      </c>
      <c r="D14779" s="92">
        <v>41514.354166666701</v>
      </c>
      <c r="E14779" t="s">
        <v>383</v>
      </c>
      <c r="F14779" t="s">
        <v>1004</v>
      </c>
    </row>
    <row r="14780" spans="1:6" x14ac:dyDescent="0.25">
      <c r="A14780" t="s">
        <v>15327</v>
      </c>
      <c r="B14780" t="s">
        <v>1004</v>
      </c>
      <c r="C14780" t="s">
        <v>961</v>
      </c>
      <c r="D14780" s="92">
        <v>41514.354166666701</v>
      </c>
      <c r="E14780" t="s">
        <v>398</v>
      </c>
      <c r="F14780" t="s">
        <v>1004</v>
      </c>
    </row>
    <row r="14781" spans="1:6" x14ac:dyDescent="0.25">
      <c r="A14781" t="s">
        <v>15328</v>
      </c>
      <c r="B14781" t="s">
        <v>1004</v>
      </c>
      <c r="C14781" t="s">
        <v>961</v>
      </c>
      <c r="D14781" s="92">
        <v>41514.354166666701</v>
      </c>
      <c r="E14781" t="s">
        <v>347</v>
      </c>
      <c r="F14781" t="s">
        <v>1004</v>
      </c>
    </row>
    <row r="14782" spans="1:6" x14ac:dyDescent="0.25">
      <c r="A14782" t="s">
        <v>15329</v>
      </c>
      <c r="B14782" t="s">
        <v>1004</v>
      </c>
      <c r="C14782" t="s">
        <v>961</v>
      </c>
      <c r="D14782" s="92">
        <v>41514.354166666701</v>
      </c>
      <c r="E14782" t="s">
        <v>340</v>
      </c>
      <c r="F14782" t="s">
        <v>1004</v>
      </c>
    </row>
    <row r="14783" spans="1:6" x14ac:dyDescent="0.25">
      <c r="A14783" t="s">
        <v>15330</v>
      </c>
      <c r="B14783" t="s">
        <v>1004</v>
      </c>
      <c r="C14783" t="s">
        <v>961</v>
      </c>
      <c r="D14783" s="92">
        <v>41514.354166666701</v>
      </c>
      <c r="E14783" t="s">
        <v>361</v>
      </c>
      <c r="F14783" t="s">
        <v>1004</v>
      </c>
    </row>
    <row r="14784" spans="1:6" x14ac:dyDescent="0.25">
      <c r="A14784" t="s">
        <v>15331</v>
      </c>
      <c r="B14784" t="s">
        <v>1004</v>
      </c>
      <c r="C14784" t="s">
        <v>961</v>
      </c>
      <c r="D14784" s="92">
        <v>41514.354166666701</v>
      </c>
      <c r="E14784" t="s">
        <v>360</v>
      </c>
      <c r="F14784" t="s">
        <v>1004</v>
      </c>
    </row>
    <row r="14785" spans="1:6" x14ac:dyDescent="0.25">
      <c r="A14785" t="s">
        <v>15332</v>
      </c>
      <c r="B14785" t="s">
        <v>1004</v>
      </c>
      <c r="C14785" t="s">
        <v>961</v>
      </c>
      <c r="D14785" s="92">
        <v>41514.354166666701</v>
      </c>
      <c r="E14785" t="s">
        <v>380</v>
      </c>
      <c r="F14785" t="s">
        <v>1004</v>
      </c>
    </row>
    <row r="14786" spans="1:6" x14ac:dyDescent="0.25">
      <c r="A14786" t="s">
        <v>15333</v>
      </c>
      <c r="B14786" t="s">
        <v>1004</v>
      </c>
      <c r="C14786" t="s">
        <v>961</v>
      </c>
      <c r="D14786" s="92">
        <v>41514.354166666701</v>
      </c>
      <c r="E14786" t="s">
        <v>359</v>
      </c>
      <c r="F14786" t="s">
        <v>1004</v>
      </c>
    </row>
    <row r="14787" spans="1:6" x14ac:dyDescent="0.25">
      <c r="A14787" t="s">
        <v>15334</v>
      </c>
      <c r="B14787" t="s">
        <v>1004</v>
      </c>
      <c r="C14787" t="s">
        <v>961</v>
      </c>
      <c r="D14787" s="92">
        <v>41514.354166666701</v>
      </c>
      <c r="E14787" t="s">
        <v>344</v>
      </c>
      <c r="F14787" t="s">
        <v>1004</v>
      </c>
    </row>
    <row r="14788" spans="1:6" x14ac:dyDescent="0.25">
      <c r="A14788" t="s">
        <v>15335</v>
      </c>
      <c r="B14788" t="s">
        <v>1004</v>
      </c>
      <c r="C14788" t="s">
        <v>961</v>
      </c>
      <c r="D14788" s="92">
        <v>41514.354166666701</v>
      </c>
      <c r="E14788" t="s">
        <v>357</v>
      </c>
      <c r="F14788" t="s">
        <v>1004</v>
      </c>
    </row>
    <row r="14789" spans="1:6" x14ac:dyDescent="0.25">
      <c r="A14789" t="s">
        <v>15336</v>
      </c>
      <c r="B14789" t="s">
        <v>1004</v>
      </c>
      <c r="C14789" t="s">
        <v>961</v>
      </c>
      <c r="D14789" s="92">
        <v>41514.354166666701</v>
      </c>
      <c r="E14789" t="s">
        <v>378</v>
      </c>
      <c r="F14789" t="s">
        <v>1004</v>
      </c>
    </row>
    <row r="14790" spans="1:6" x14ac:dyDescent="0.25">
      <c r="A14790" t="s">
        <v>15337</v>
      </c>
      <c r="B14790" t="s">
        <v>1004</v>
      </c>
      <c r="C14790" t="s">
        <v>961</v>
      </c>
      <c r="D14790" s="92">
        <v>41514.354166666701</v>
      </c>
      <c r="E14790" t="s">
        <v>358</v>
      </c>
      <c r="F14790" t="s">
        <v>1004</v>
      </c>
    </row>
    <row r="14791" spans="1:6" x14ac:dyDescent="0.25">
      <c r="A14791" t="s">
        <v>15338</v>
      </c>
      <c r="B14791" t="s">
        <v>1004</v>
      </c>
      <c r="C14791" t="s">
        <v>961</v>
      </c>
      <c r="D14791" s="92">
        <v>41514.354166666701</v>
      </c>
      <c r="E14791" t="s">
        <v>356</v>
      </c>
      <c r="F14791" t="s">
        <v>1004</v>
      </c>
    </row>
    <row r="14792" spans="1:6" x14ac:dyDescent="0.25">
      <c r="A14792" t="s">
        <v>15339</v>
      </c>
      <c r="B14792" t="s">
        <v>1004</v>
      </c>
      <c r="C14792" t="s">
        <v>961</v>
      </c>
      <c r="D14792" s="92">
        <v>41514.354166666701</v>
      </c>
      <c r="E14792" t="s">
        <v>345</v>
      </c>
      <c r="F14792" t="s">
        <v>1004</v>
      </c>
    </row>
    <row r="14793" spans="1:6" x14ac:dyDescent="0.25">
      <c r="A14793" t="s">
        <v>15340</v>
      </c>
      <c r="B14793" t="s">
        <v>1004</v>
      </c>
      <c r="C14793" t="s">
        <v>961</v>
      </c>
      <c r="D14793" s="92">
        <v>41514.354166666701</v>
      </c>
      <c r="E14793" t="s">
        <v>355</v>
      </c>
      <c r="F14793" t="s">
        <v>1004</v>
      </c>
    </row>
    <row r="14794" spans="1:6" x14ac:dyDescent="0.25">
      <c r="A14794" t="s">
        <v>15341</v>
      </c>
      <c r="B14794" t="s">
        <v>1004</v>
      </c>
      <c r="C14794" t="s">
        <v>961</v>
      </c>
      <c r="D14794" s="92">
        <v>41514.354166666701</v>
      </c>
      <c r="E14794" t="s">
        <v>404</v>
      </c>
      <c r="F14794" t="s">
        <v>1004</v>
      </c>
    </row>
    <row r="14795" spans="1:6" x14ac:dyDescent="0.25">
      <c r="A14795" t="s">
        <v>15342</v>
      </c>
      <c r="B14795" t="s">
        <v>1004</v>
      </c>
      <c r="C14795" t="s">
        <v>961</v>
      </c>
      <c r="D14795" s="92">
        <v>41514.354166666701</v>
      </c>
      <c r="E14795" t="s">
        <v>402</v>
      </c>
      <c r="F14795" t="s">
        <v>1004</v>
      </c>
    </row>
    <row r="14796" spans="1:6" x14ac:dyDescent="0.25">
      <c r="A14796" t="s">
        <v>15343</v>
      </c>
      <c r="B14796" t="s">
        <v>1004</v>
      </c>
      <c r="C14796" t="s">
        <v>961</v>
      </c>
      <c r="D14796" s="92">
        <v>41514.354166666701</v>
      </c>
      <c r="E14796" t="s">
        <v>354</v>
      </c>
      <c r="F14796" t="s">
        <v>1004</v>
      </c>
    </row>
    <row r="14797" spans="1:6" x14ac:dyDescent="0.25">
      <c r="A14797" t="s">
        <v>15344</v>
      </c>
      <c r="B14797">
        <v>17</v>
      </c>
      <c r="C14797" t="s">
        <v>961</v>
      </c>
      <c r="D14797" s="92">
        <v>41514.354166666701</v>
      </c>
      <c r="E14797" t="s">
        <v>353</v>
      </c>
      <c r="F14797">
        <v>1.7000000000000001E-2</v>
      </c>
    </row>
    <row r="14798" spans="1:6" x14ac:dyDescent="0.25">
      <c r="A14798" t="s">
        <v>15345</v>
      </c>
      <c r="B14798" t="s">
        <v>1004</v>
      </c>
      <c r="C14798" t="s">
        <v>961</v>
      </c>
      <c r="D14798" s="92">
        <v>41514.354166666701</v>
      </c>
      <c r="E14798" t="s">
        <v>397</v>
      </c>
      <c r="F14798" t="s">
        <v>1004</v>
      </c>
    </row>
    <row r="14799" spans="1:6" x14ac:dyDescent="0.25">
      <c r="A14799" t="s">
        <v>15346</v>
      </c>
      <c r="B14799" t="s">
        <v>1004</v>
      </c>
      <c r="C14799" t="s">
        <v>961</v>
      </c>
      <c r="D14799" s="92">
        <v>41514.354166666701</v>
      </c>
      <c r="E14799" t="s">
        <v>395</v>
      </c>
      <c r="F14799" t="s">
        <v>1004</v>
      </c>
    </row>
    <row r="14800" spans="1:6" x14ac:dyDescent="0.25">
      <c r="A14800" t="s">
        <v>15347</v>
      </c>
      <c r="B14800" t="s">
        <v>1004</v>
      </c>
      <c r="C14800" t="s">
        <v>961</v>
      </c>
      <c r="D14800" s="92">
        <v>41514.354166666701</v>
      </c>
      <c r="E14800" t="s">
        <v>403</v>
      </c>
      <c r="F14800" t="s">
        <v>1004</v>
      </c>
    </row>
    <row r="14801" spans="1:6" x14ac:dyDescent="0.25">
      <c r="A14801" t="s">
        <v>15348</v>
      </c>
      <c r="B14801" t="s">
        <v>1004</v>
      </c>
      <c r="C14801" t="s">
        <v>961</v>
      </c>
      <c r="D14801" s="92">
        <v>41514.354166666701</v>
      </c>
      <c r="E14801" t="s">
        <v>401</v>
      </c>
      <c r="F14801" t="s">
        <v>1004</v>
      </c>
    </row>
    <row r="14802" spans="1:6" x14ac:dyDescent="0.25">
      <c r="A14802" t="s">
        <v>15349</v>
      </c>
      <c r="B14802" t="s">
        <v>1004</v>
      </c>
      <c r="C14802" t="s">
        <v>961</v>
      </c>
      <c r="D14802" s="92">
        <v>41514.354166666701</v>
      </c>
      <c r="E14802" t="s">
        <v>352</v>
      </c>
      <c r="F14802" t="s">
        <v>1004</v>
      </c>
    </row>
    <row r="14803" spans="1:6" x14ac:dyDescent="0.25">
      <c r="A14803" t="s">
        <v>15350</v>
      </c>
      <c r="B14803" t="s">
        <v>1004</v>
      </c>
      <c r="C14803" t="s">
        <v>961</v>
      </c>
      <c r="D14803" s="92">
        <v>41514.354166666701</v>
      </c>
      <c r="E14803" t="s">
        <v>351</v>
      </c>
      <c r="F14803" t="s">
        <v>1004</v>
      </c>
    </row>
    <row r="14804" spans="1:6" x14ac:dyDescent="0.25">
      <c r="A14804" t="s">
        <v>15351</v>
      </c>
      <c r="B14804" t="s">
        <v>1004</v>
      </c>
      <c r="C14804" t="s">
        <v>961</v>
      </c>
      <c r="D14804" s="92">
        <v>41514.354166666701</v>
      </c>
      <c r="E14804" t="s">
        <v>396</v>
      </c>
      <c r="F14804" t="s">
        <v>1004</v>
      </c>
    </row>
    <row r="14805" spans="1:6" x14ac:dyDescent="0.25">
      <c r="A14805" t="s">
        <v>15352</v>
      </c>
      <c r="B14805" t="s">
        <v>1004</v>
      </c>
      <c r="C14805" t="s">
        <v>961</v>
      </c>
      <c r="D14805" s="92">
        <v>41514.354166666701</v>
      </c>
      <c r="E14805" t="s">
        <v>394</v>
      </c>
      <c r="F14805" t="s">
        <v>1004</v>
      </c>
    </row>
    <row r="14806" spans="1:6" x14ac:dyDescent="0.25">
      <c r="A14806" t="s">
        <v>15353</v>
      </c>
      <c r="B14806" t="s">
        <v>1004</v>
      </c>
      <c r="C14806" t="s">
        <v>961</v>
      </c>
      <c r="D14806" s="92">
        <v>41514.354166666701</v>
      </c>
      <c r="E14806" t="s">
        <v>387</v>
      </c>
      <c r="F14806" t="s">
        <v>1004</v>
      </c>
    </row>
    <row r="14807" spans="1:6" x14ac:dyDescent="0.25">
      <c r="A14807" t="s">
        <v>15354</v>
      </c>
      <c r="B14807" t="s">
        <v>1004</v>
      </c>
      <c r="C14807" t="s">
        <v>961</v>
      </c>
      <c r="D14807" s="92">
        <v>41514.354166666701</v>
      </c>
      <c r="E14807" t="s">
        <v>350</v>
      </c>
      <c r="F14807" t="s">
        <v>1004</v>
      </c>
    </row>
    <row r="14808" spans="1:6" x14ac:dyDescent="0.25">
      <c r="A14808" t="s">
        <v>15355</v>
      </c>
      <c r="B14808" t="s">
        <v>1004</v>
      </c>
      <c r="C14808" t="s">
        <v>961</v>
      </c>
      <c r="D14808" s="92">
        <v>41514.354166666701</v>
      </c>
      <c r="E14808" t="s">
        <v>349</v>
      </c>
      <c r="F14808" t="s">
        <v>1004</v>
      </c>
    </row>
    <row r="14809" spans="1:6" x14ac:dyDescent="0.25">
      <c r="A14809" t="s">
        <v>15356</v>
      </c>
      <c r="B14809" t="s">
        <v>1004</v>
      </c>
      <c r="C14809" t="s">
        <v>961</v>
      </c>
      <c r="D14809" s="92">
        <v>41514.354166666701</v>
      </c>
      <c r="E14809" t="s">
        <v>763</v>
      </c>
      <c r="F14809" t="s">
        <v>1004</v>
      </c>
    </row>
    <row r="14810" spans="1:6" x14ac:dyDescent="0.25">
      <c r="A14810" t="s">
        <v>15357</v>
      </c>
      <c r="B14810" t="s">
        <v>1004</v>
      </c>
      <c r="C14810" t="s">
        <v>961</v>
      </c>
      <c r="D14810" s="92">
        <v>41514.354166666701</v>
      </c>
      <c r="E14810" t="s">
        <v>762</v>
      </c>
      <c r="F14810" t="s">
        <v>1004</v>
      </c>
    </row>
    <row r="14811" spans="1:6" x14ac:dyDescent="0.25">
      <c r="A14811" t="s">
        <v>15358</v>
      </c>
      <c r="B14811" t="s">
        <v>1004</v>
      </c>
      <c r="C14811" t="s">
        <v>961</v>
      </c>
      <c r="D14811" s="92">
        <v>41514.354166666701</v>
      </c>
      <c r="E14811" t="s">
        <v>760</v>
      </c>
      <c r="F14811" t="s">
        <v>1004</v>
      </c>
    </row>
    <row r="14812" spans="1:6" x14ac:dyDescent="0.25">
      <c r="A14812" t="s">
        <v>15359</v>
      </c>
      <c r="B14812" t="s">
        <v>1004</v>
      </c>
      <c r="C14812" t="s">
        <v>961</v>
      </c>
      <c r="D14812" s="92">
        <v>41514.354166666701</v>
      </c>
      <c r="E14812" t="s">
        <v>986</v>
      </c>
      <c r="F14812" t="s">
        <v>1004</v>
      </c>
    </row>
    <row r="14813" spans="1:6" x14ac:dyDescent="0.25">
      <c r="A14813" t="s">
        <v>15360</v>
      </c>
      <c r="B14813" t="s">
        <v>1004</v>
      </c>
      <c r="C14813" t="s">
        <v>961</v>
      </c>
      <c r="D14813" s="92">
        <v>41514.354166666701</v>
      </c>
      <c r="E14813" t="s">
        <v>756</v>
      </c>
      <c r="F14813" t="s">
        <v>1004</v>
      </c>
    </row>
    <row r="14814" spans="1:6" x14ac:dyDescent="0.25">
      <c r="A14814" t="s">
        <v>15361</v>
      </c>
      <c r="B14814" t="s">
        <v>1004</v>
      </c>
      <c r="C14814" t="s">
        <v>961</v>
      </c>
      <c r="D14814" s="92">
        <v>41514.354166666701</v>
      </c>
      <c r="E14814" t="s">
        <v>755</v>
      </c>
      <c r="F14814" t="s">
        <v>1004</v>
      </c>
    </row>
    <row r="14815" spans="1:6" x14ac:dyDescent="0.25">
      <c r="A14815" t="s">
        <v>15362</v>
      </c>
      <c r="B14815" t="s">
        <v>1004</v>
      </c>
      <c r="C14815" t="s">
        <v>961</v>
      </c>
      <c r="D14815" s="92">
        <v>41514.354166666701</v>
      </c>
      <c r="E14815" t="s">
        <v>754</v>
      </c>
      <c r="F14815" t="s">
        <v>1004</v>
      </c>
    </row>
    <row r="14816" spans="1:6" x14ac:dyDescent="0.25">
      <c r="A14816" t="s">
        <v>15363</v>
      </c>
      <c r="B14816" t="s">
        <v>1004</v>
      </c>
      <c r="C14816" t="s">
        <v>961</v>
      </c>
      <c r="D14816" s="92">
        <v>41514.354166666701</v>
      </c>
      <c r="E14816" t="s">
        <v>753</v>
      </c>
      <c r="F14816" t="s">
        <v>1004</v>
      </c>
    </row>
    <row r="14817" spans="1:6" x14ac:dyDescent="0.25">
      <c r="A14817" t="s">
        <v>15364</v>
      </c>
      <c r="B14817" t="s">
        <v>1004</v>
      </c>
      <c r="C14817" t="s">
        <v>961</v>
      </c>
      <c r="D14817" s="92">
        <v>41514.354166666701</v>
      </c>
      <c r="E14817" t="s">
        <v>987</v>
      </c>
      <c r="F14817" t="s">
        <v>1004</v>
      </c>
    </row>
    <row r="14818" spans="1:6" x14ac:dyDescent="0.25">
      <c r="A14818" t="s">
        <v>15365</v>
      </c>
      <c r="B14818" t="s">
        <v>1004</v>
      </c>
      <c r="C14818" t="s">
        <v>961</v>
      </c>
      <c r="D14818" s="92">
        <v>41514.354166666701</v>
      </c>
      <c r="E14818" t="s">
        <v>988</v>
      </c>
      <c r="F14818" t="s">
        <v>1004</v>
      </c>
    </row>
    <row r="14819" spans="1:6" x14ac:dyDescent="0.25">
      <c r="A14819" t="s">
        <v>15366</v>
      </c>
      <c r="B14819" t="s">
        <v>1004</v>
      </c>
      <c r="C14819" t="s">
        <v>961</v>
      </c>
      <c r="D14819" s="92">
        <v>41514.354166666701</v>
      </c>
      <c r="E14819" t="s">
        <v>989</v>
      </c>
      <c r="F14819" t="s">
        <v>1004</v>
      </c>
    </row>
    <row r="14820" spans="1:6" x14ac:dyDescent="0.25">
      <c r="A14820" t="s">
        <v>15367</v>
      </c>
      <c r="B14820" t="s">
        <v>1004</v>
      </c>
      <c r="C14820" t="s">
        <v>961</v>
      </c>
      <c r="D14820" s="92">
        <v>41514.354166666701</v>
      </c>
      <c r="E14820" t="s">
        <v>990</v>
      </c>
      <c r="F14820" t="s">
        <v>1004</v>
      </c>
    </row>
    <row r="14821" spans="1:6" x14ac:dyDescent="0.25">
      <c r="A14821" t="s">
        <v>15368</v>
      </c>
      <c r="B14821" t="s">
        <v>1004</v>
      </c>
      <c r="C14821" t="s">
        <v>961</v>
      </c>
      <c r="D14821" s="92">
        <v>41514.354166666701</v>
      </c>
      <c r="E14821" t="s">
        <v>768</v>
      </c>
      <c r="F14821" t="s">
        <v>1004</v>
      </c>
    </row>
    <row r="14822" spans="1:6" x14ac:dyDescent="0.25">
      <c r="A14822" t="s">
        <v>15369</v>
      </c>
      <c r="B14822" t="s">
        <v>1004</v>
      </c>
      <c r="C14822" t="s">
        <v>961</v>
      </c>
      <c r="D14822" s="92">
        <v>41514.354166666701</v>
      </c>
      <c r="E14822" t="s">
        <v>767</v>
      </c>
      <c r="F14822" t="s">
        <v>1004</v>
      </c>
    </row>
    <row r="14823" spans="1:6" x14ac:dyDescent="0.25">
      <c r="A14823" t="s">
        <v>15370</v>
      </c>
      <c r="B14823" t="s">
        <v>1004</v>
      </c>
      <c r="C14823" t="s">
        <v>961</v>
      </c>
      <c r="D14823" s="92">
        <v>41514.354166666701</v>
      </c>
      <c r="E14823" t="s">
        <v>991</v>
      </c>
      <c r="F14823" t="s">
        <v>1004</v>
      </c>
    </row>
    <row r="14824" spans="1:6" x14ac:dyDescent="0.25">
      <c r="A14824" t="s">
        <v>15371</v>
      </c>
      <c r="B14824" t="s">
        <v>1004</v>
      </c>
      <c r="C14824" t="s">
        <v>961</v>
      </c>
      <c r="D14824" s="92">
        <v>41514.354166666701</v>
      </c>
      <c r="E14824" t="s">
        <v>992</v>
      </c>
      <c r="F14824" t="s">
        <v>1004</v>
      </c>
    </row>
    <row r="14825" spans="1:6" x14ac:dyDescent="0.25">
      <c r="A14825" t="s">
        <v>15372</v>
      </c>
      <c r="B14825" t="s">
        <v>1004</v>
      </c>
      <c r="C14825" t="s">
        <v>961</v>
      </c>
      <c r="D14825" s="92">
        <v>41514.354166666701</v>
      </c>
      <c r="E14825" t="s">
        <v>993</v>
      </c>
      <c r="F14825" t="s">
        <v>1004</v>
      </c>
    </row>
    <row r="14826" spans="1:6" x14ac:dyDescent="0.25">
      <c r="A14826" t="s">
        <v>15373</v>
      </c>
      <c r="B14826" t="s">
        <v>1004</v>
      </c>
      <c r="C14826" t="s">
        <v>961</v>
      </c>
      <c r="D14826" s="92">
        <v>41514.354166666701</v>
      </c>
      <c r="E14826" t="s">
        <v>779</v>
      </c>
      <c r="F14826" t="s">
        <v>1004</v>
      </c>
    </row>
    <row r="14827" spans="1:6" x14ac:dyDescent="0.25">
      <c r="A14827" t="s">
        <v>15374</v>
      </c>
      <c r="B14827" t="s">
        <v>1004</v>
      </c>
      <c r="C14827" t="s">
        <v>961</v>
      </c>
      <c r="D14827" s="92">
        <v>41514.354166666701</v>
      </c>
      <c r="E14827" t="s">
        <v>778</v>
      </c>
      <c r="F14827" t="s">
        <v>1004</v>
      </c>
    </row>
    <row r="14828" spans="1:6" x14ac:dyDescent="0.25">
      <c r="A14828" t="s">
        <v>15375</v>
      </c>
      <c r="B14828" t="s">
        <v>1004</v>
      </c>
      <c r="C14828" t="s">
        <v>961</v>
      </c>
      <c r="D14828" s="92">
        <v>41514.354166666701</v>
      </c>
      <c r="E14828" t="s">
        <v>994</v>
      </c>
      <c r="F14828" t="s">
        <v>1004</v>
      </c>
    </row>
    <row r="14829" spans="1:6" x14ac:dyDescent="0.25">
      <c r="A14829" t="s">
        <v>15376</v>
      </c>
      <c r="B14829" t="s">
        <v>1004</v>
      </c>
      <c r="C14829" t="s">
        <v>961</v>
      </c>
      <c r="D14829" s="92">
        <v>41514.354166666701</v>
      </c>
      <c r="E14829" t="s">
        <v>736</v>
      </c>
      <c r="F14829" t="s">
        <v>1004</v>
      </c>
    </row>
    <row r="14830" spans="1:6" x14ac:dyDescent="0.25">
      <c r="A14830" t="s">
        <v>15377</v>
      </c>
      <c r="B14830" t="s">
        <v>1004</v>
      </c>
      <c r="C14830" t="s">
        <v>961</v>
      </c>
      <c r="D14830" s="92">
        <v>41514.354166666701</v>
      </c>
      <c r="E14830" t="s">
        <v>734</v>
      </c>
      <c r="F14830" t="s">
        <v>1004</v>
      </c>
    </row>
    <row r="14831" spans="1:6" x14ac:dyDescent="0.25">
      <c r="A14831" t="s">
        <v>15378</v>
      </c>
      <c r="B14831" t="s">
        <v>1004</v>
      </c>
      <c r="C14831" t="s">
        <v>961</v>
      </c>
      <c r="D14831" s="92">
        <v>41514.354166666701</v>
      </c>
      <c r="E14831" t="s">
        <v>733</v>
      </c>
      <c r="F14831" t="s">
        <v>1004</v>
      </c>
    </row>
    <row r="14832" spans="1:6" x14ac:dyDescent="0.25">
      <c r="A14832" t="s">
        <v>15314</v>
      </c>
      <c r="B14832" t="s">
        <v>1004</v>
      </c>
      <c r="C14832" t="s">
        <v>961</v>
      </c>
      <c r="D14832" s="92">
        <v>41514.354166666701</v>
      </c>
      <c r="E14832" t="s">
        <v>391</v>
      </c>
      <c r="F14832" t="s">
        <v>1004</v>
      </c>
    </row>
    <row r="14833" spans="1:6" x14ac:dyDescent="0.25">
      <c r="A14833" t="s">
        <v>15315</v>
      </c>
      <c r="B14833" t="s">
        <v>1004</v>
      </c>
      <c r="C14833" t="s">
        <v>961</v>
      </c>
      <c r="D14833" s="92">
        <v>41514.354166666701</v>
      </c>
      <c r="E14833" t="s">
        <v>386</v>
      </c>
      <c r="F14833" t="s">
        <v>1004</v>
      </c>
    </row>
    <row r="14834" spans="1:6" x14ac:dyDescent="0.25">
      <c r="A14834" t="s">
        <v>15316</v>
      </c>
      <c r="B14834" t="s">
        <v>1004</v>
      </c>
      <c r="C14834" t="s">
        <v>961</v>
      </c>
      <c r="D14834" s="92">
        <v>41514.354166666701</v>
      </c>
      <c r="E14834" t="s">
        <v>384</v>
      </c>
      <c r="F14834" t="s">
        <v>1004</v>
      </c>
    </row>
    <row r="14835" spans="1:6" x14ac:dyDescent="0.25">
      <c r="A14835" t="s">
        <v>15379</v>
      </c>
      <c r="B14835" t="s">
        <v>1004</v>
      </c>
      <c r="C14835" t="s">
        <v>961</v>
      </c>
      <c r="D14835" s="92">
        <v>41514.354166666701</v>
      </c>
      <c r="E14835" t="s">
        <v>995</v>
      </c>
      <c r="F14835" t="s">
        <v>1004</v>
      </c>
    </row>
    <row r="14836" spans="1:6" x14ac:dyDescent="0.25">
      <c r="A14836" t="s">
        <v>15380</v>
      </c>
      <c r="B14836" t="s">
        <v>1004</v>
      </c>
      <c r="C14836" t="s">
        <v>961</v>
      </c>
      <c r="D14836" s="92">
        <v>41514.354166666701</v>
      </c>
      <c r="E14836" t="s">
        <v>784</v>
      </c>
      <c r="F14836" t="s">
        <v>1004</v>
      </c>
    </row>
    <row r="14837" spans="1:6" x14ac:dyDescent="0.25">
      <c r="A14837" t="s">
        <v>15381</v>
      </c>
      <c r="B14837" t="s">
        <v>1004</v>
      </c>
      <c r="C14837" t="s">
        <v>961</v>
      </c>
      <c r="D14837" s="92">
        <v>41514.354166666701</v>
      </c>
      <c r="E14837" t="s">
        <v>996</v>
      </c>
      <c r="F14837" t="s">
        <v>1004</v>
      </c>
    </row>
    <row r="14838" spans="1:6" x14ac:dyDescent="0.25">
      <c r="A14838" t="s">
        <v>15382</v>
      </c>
      <c r="B14838">
        <v>13600</v>
      </c>
      <c r="C14838" t="s">
        <v>961</v>
      </c>
      <c r="D14838" s="92">
        <v>41514.354166666701</v>
      </c>
      <c r="E14838" t="s">
        <v>783</v>
      </c>
      <c r="F14838">
        <v>13.6</v>
      </c>
    </row>
    <row r="14839" spans="1:6" x14ac:dyDescent="0.25">
      <c r="A14839" t="s">
        <v>15383</v>
      </c>
      <c r="B14839" t="s">
        <v>1004</v>
      </c>
      <c r="C14839" t="s">
        <v>961</v>
      </c>
      <c r="D14839" s="92">
        <v>41514.354166666701</v>
      </c>
      <c r="E14839" t="s">
        <v>997</v>
      </c>
      <c r="F14839" t="s">
        <v>1004</v>
      </c>
    </row>
    <row r="14840" spans="1:6" x14ac:dyDescent="0.25">
      <c r="A14840" t="s">
        <v>15384</v>
      </c>
      <c r="B14840" t="s">
        <v>1004</v>
      </c>
      <c r="C14840" t="s">
        <v>961</v>
      </c>
      <c r="D14840" s="92">
        <v>41514.354166666701</v>
      </c>
      <c r="E14840" t="s">
        <v>998</v>
      </c>
      <c r="F14840" t="s">
        <v>1004</v>
      </c>
    </row>
    <row r="14841" spans="1:6" x14ac:dyDescent="0.25">
      <c r="A14841" t="s">
        <v>15385</v>
      </c>
      <c r="B14841" t="s">
        <v>1004</v>
      </c>
      <c r="C14841" t="s">
        <v>961</v>
      </c>
      <c r="D14841" s="92">
        <v>41514.354166666701</v>
      </c>
      <c r="E14841" t="s">
        <v>770</v>
      </c>
      <c r="F14841" t="s">
        <v>1004</v>
      </c>
    </row>
    <row r="14842" spans="1:6" x14ac:dyDescent="0.25">
      <c r="A14842" t="s">
        <v>15386</v>
      </c>
      <c r="B14842" t="s">
        <v>1004</v>
      </c>
      <c r="C14842" t="s">
        <v>961</v>
      </c>
      <c r="D14842" s="92">
        <v>41514.354166666701</v>
      </c>
      <c r="E14842" t="s">
        <v>782</v>
      </c>
      <c r="F14842" t="s">
        <v>1004</v>
      </c>
    </row>
    <row r="14843" spans="1:6" x14ac:dyDescent="0.25">
      <c r="A14843" t="s">
        <v>15387</v>
      </c>
      <c r="B14843" t="s">
        <v>1004</v>
      </c>
      <c r="C14843" t="s">
        <v>961</v>
      </c>
      <c r="D14843" s="92">
        <v>41514.354166666701</v>
      </c>
      <c r="E14843" t="s">
        <v>781</v>
      </c>
      <c r="F14843" t="s">
        <v>1004</v>
      </c>
    </row>
    <row r="14844" spans="1:6" x14ac:dyDescent="0.25">
      <c r="A14844" t="s">
        <v>15388</v>
      </c>
      <c r="B14844" t="s">
        <v>1004</v>
      </c>
      <c r="C14844" t="s">
        <v>961</v>
      </c>
      <c r="D14844" s="92">
        <v>41514.354166666701</v>
      </c>
      <c r="E14844" t="s">
        <v>780</v>
      </c>
      <c r="F14844" t="s">
        <v>1004</v>
      </c>
    </row>
    <row r="14845" spans="1:6" x14ac:dyDescent="0.25">
      <c r="A14845" t="s">
        <v>15389</v>
      </c>
      <c r="B14845" t="s">
        <v>1004</v>
      </c>
      <c r="C14845" t="s">
        <v>961</v>
      </c>
      <c r="D14845" s="92">
        <v>41514.354166666701</v>
      </c>
      <c r="E14845" t="s">
        <v>999</v>
      </c>
      <c r="F14845" t="s">
        <v>1004</v>
      </c>
    </row>
    <row r="14846" spans="1:6" x14ac:dyDescent="0.25">
      <c r="A14846" t="s">
        <v>15390</v>
      </c>
      <c r="B14846" t="s">
        <v>1004</v>
      </c>
      <c r="C14846" t="s">
        <v>961</v>
      </c>
      <c r="D14846" s="92">
        <v>41514.354166666701</v>
      </c>
      <c r="E14846" t="s">
        <v>1000</v>
      </c>
      <c r="F14846" t="s">
        <v>1004</v>
      </c>
    </row>
    <row r="14847" spans="1:6" x14ac:dyDescent="0.25">
      <c r="A14847" t="s">
        <v>15391</v>
      </c>
      <c r="B14847" t="s">
        <v>1004</v>
      </c>
      <c r="C14847" t="s">
        <v>961</v>
      </c>
      <c r="D14847" s="92">
        <v>41514.354166666701</v>
      </c>
      <c r="E14847" t="s">
        <v>728</v>
      </c>
      <c r="F14847" t="s">
        <v>1004</v>
      </c>
    </row>
    <row r="14848" spans="1:6" x14ac:dyDescent="0.25">
      <c r="A14848" t="s">
        <v>15392</v>
      </c>
      <c r="B14848" t="s">
        <v>1004</v>
      </c>
      <c r="C14848" t="s">
        <v>961</v>
      </c>
      <c r="D14848" s="92">
        <v>41514.354166666701</v>
      </c>
      <c r="E14848" t="s">
        <v>727</v>
      </c>
      <c r="F14848" t="s">
        <v>1004</v>
      </c>
    </row>
    <row r="14849" spans="1:6" x14ac:dyDescent="0.25">
      <c r="A14849" t="s">
        <v>15331</v>
      </c>
      <c r="B14849" t="s">
        <v>1004</v>
      </c>
      <c r="C14849" t="s">
        <v>961</v>
      </c>
      <c r="D14849" s="92">
        <v>41514.354166666701</v>
      </c>
      <c r="E14849" t="s">
        <v>360</v>
      </c>
      <c r="F14849" t="s">
        <v>1004</v>
      </c>
    </row>
    <row r="14850" spans="1:6" x14ac:dyDescent="0.25">
      <c r="A14850" t="s">
        <v>15393</v>
      </c>
      <c r="B14850" t="s">
        <v>1004</v>
      </c>
      <c r="C14850" t="s">
        <v>961</v>
      </c>
      <c r="D14850" s="92">
        <v>41514.354166666701</v>
      </c>
      <c r="E14850" t="s">
        <v>726</v>
      </c>
      <c r="F14850" t="s">
        <v>1004</v>
      </c>
    </row>
    <row r="14851" spans="1:6" x14ac:dyDescent="0.25">
      <c r="A14851" t="s">
        <v>15394</v>
      </c>
      <c r="B14851" t="s">
        <v>1004</v>
      </c>
      <c r="C14851" t="s">
        <v>961</v>
      </c>
      <c r="D14851" s="92">
        <v>41514.354166666701</v>
      </c>
      <c r="E14851" t="s">
        <v>724</v>
      </c>
      <c r="F14851" t="s">
        <v>1004</v>
      </c>
    </row>
    <row r="14852" spans="1:6" x14ac:dyDescent="0.25">
      <c r="A14852" t="s">
        <v>15395</v>
      </c>
      <c r="B14852" t="s">
        <v>1004</v>
      </c>
      <c r="C14852" t="s">
        <v>961</v>
      </c>
      <c r="D14852" s="92">
        <v>41514.354166666701</v>
      </c>
      <c r="E14852" t="s">
        <v>723</v>
      </c>
      <c r="F14852" t="s">
        <v>1004</v>
      </c>
    </row>
    <row r="14853" spans="1:6" x14ac:dyDescent="0.25">
      <c r="A14853" t="s">
        <v>15396</v>
      </c>
      <c r="B14853" t="s">
        <v>1004</v>
      </c>
      <c r="C14853" t="s">
        <v>961</v>
      </c>
      <c r="D14853" s="92">
        <v>41514.354166666701</v>
      </c>
      <c r="E14853" t="s">
        <v>722</v>
      </c>
      <c r="F14853" t="s">
        <v>1004</v>
      </c>
    </row>
    <row r="14854" spans="1:6" x14ac:dyDescent="0.25">
      <c r="A14854" t="s">
        <v>15397</v>
      </c>
      <c r="B14854" t="s">
        <v>1004</v>
      </c>
      <c r="C14854" t="s">
        <v>961</v>
      </c>
      <c r="D14854" s="92">
        <v>41514.354166666701</v>
      </c>
      <c r="E14854" t="s">
        <v>721</v>
      </c>
      <c r="F14854" t="s">
        <v>1004</v>
      </c>
    </row>
    <row r="14855" spans="1:6" x14ac:dyDescent="0.25">
      <c r="A14855" t="s">
        <v>15398</v>
      </c>
      <c r="B14855" t="s">
        <v>1004</v>
      </c>
      <c r="C14855" t="s">
        <v>961</v>
      </c>
      <c r="D14855" s="92">
        <v>41514.354166666701</v>
      </c>
      <c r="E14855" t="s">
        <v>777</v>
      </c>
      <c r="F14855" t="s">
        <v>1004</v>
      </c>
    </row>
    <row r="14856" spans="1:6" x14ac:dyDescent="0.25">
      <c r="A14856" t="s">
        <v>15399</v>
      </c>
      <c r="B14856">
        <v>16200</v>
      </c>
      <c r="C14856" t="s">
        <v>961</v>
      </c>
      <c r="D14856" s="92">
        <v>41514.354166666701</v>
      </c>
      <c r="E14856" t="s">
        <v>1001</v>
      </c>
      <c r="F14856">
        <v>16.2</v>
      </c>
    </row>
    <row r="14857" spans="1:6" x14ac:dyDescent="0.25">
      <c r="A14857" t="s">
        <v>15400</v>
      </c>
      <c r="B14857">
        <v>23900</v>
      </c>
      <c r="C14857" t="s">
        <v>961</v>
      </c>
      <c r="D14857" s="92">
        <v>41514.354166666701</v>
      </c>
      <c r="E14857" t="s">
        <v>1002</v>
      </c>
      <c r="F14857">
        <v>23.9</v>
      </c>
    </row>
    <row r="14858" spans="1:6" x14ac:dyDescent="0.25">
      <c r="A14858" t="s">
        <v>15401</v>
      </c>
      <c r="B14858" t="s">
        <v>1004</v>
      </c>
      <c r="C14858" t="s">
        <v>961</v>
      </c>
      <c r="D14858" s="92">
        <v>41514.354166666701</v>
      </c>
      <c r="E14858" t="s">
        <v>775</v>
      </c>
      <c r="F14858" t="s">
        <v>1004</v>
      </c>
    </row>
    <row r="14859" spans="1:6" x14ac:dyDescent="0.25">
      <c r="A14859" t="s">
        <v>15402</v>
      </c>
      <c r="B14859" t="s">
        <v>1004</v>
      </c>
      <c r="C14859" t="s">
        <v>961</v>
      </c>
      <c r="D14859" s="92">
        <v>41514.354166666701</v>
      </c>
      <c r="E14859" t="s">
        <v>771</v>
      </c>
      <c r="F14859" t="s">
        <v>1004</v>
      </c>
    </row>
    <row r="14860" spans="1:6" x14ac:dyDescent="0.25">
      <c r="A14860" t="s">
        <v>15403</v>
      </c>
      <c r="B14860" t="s">
        <v>1004</v>
      </c>
      <c r="C14860" t="s">
        <v>961</v>
      </c>
      <c r="D14860" s="92">
        <v>41514.354166666701</v>
      </c>
      <c r="E14860" t="s">
        <v>765</v>
      </c>
      <c r="F14860" t="s">
        <v>1004</v>
      </c>
    </row>
    <row r="14861" spans="1:6" x14ac:dyDescent="0.25">
      <c r="A14861" t="s">
        <v>15404</v>
      </c>
      <c r="B14861" t="s">
        <v>1004</v>
      </c>
      <c r="C14861" t="s">
        <v>961</v>
      </c>
      <c r="D14861" s="92">
        <v>41514.354166666701</v>
      </c>
      <c r="E14861" t="s">
        <v>718</v>
      </c>
      <c r="F14861" t="s">
        <v>1004</v>
      </c>
    </row>
    <row r="14862" spans="1:6" x14ac:dyDescent="0.25">
      <c r="A14862" t="s">
        <v>15405</v>
      </c>
      <c r="B14862" t="s">
        <v>1004</v>
      </c>
      <c r="C14862" t="s">
        <v>961</v>
      </c>
      <c r="D14862" s="92">
        <v>41514.354166666701</v>
      </c>
      <c r="E14862" t="s">
        <v>774</v>
      </c>
      <c r="F14862" t="s">
        <v>1004</v>
      </c>
    </row>
    <row r="14863" spans="1:6" x14ac:dyDescent="0.25">
      <c r="A14863" t="s">
        <v>15406</v>
      </c>
      <c r="B14863" t="s">
        <v>1004</v>
      </c>
      <c r="C14863" t="s">
        <v>961</v>
      </c>
      <c r="D14863" s="92">
        <v>41514.354166666701</v>
      </c>
      <c r="E14863" t="s">
        <v>764</v>
      </c>
      <c r="F14863" t="s">
        <v>1004</v>
      </c>
    </row>
    <row r="14864" spans="1:6" x14ac:dyDescent="0.25">
      <c r="A14864" t="s">
        <v>15407</v>
      </c>
      <c r="B14864" t="s">
        <v>1004</v>
      </c>
      <c r="C14864" t="s">
        <v>961</v>
      </c>
      <c r="D14864" s="92">
        <v>41514.354166666701</v>
      </c>
      <c r="E14864" t="s">
        <v>1003</v>
      </c>
      <c r="F14864" t="s">
        <v>1004</v>
      </c>
    </row>
    <row r="14865" spans="1:6" x14ac:dyDescent="0.25">
      <c r="A14865" t="s">
        <v>15408</v>
      </c>
      <c r="B14865" t="s">
        <v>1004</v>
      </c>
      <c r="C14865" t="s">
        <v>961</v>
      </c>
      <c r="D14865" s="92">
        <v>41514.354166666701</v>
      </c>
      <c r="E14865" t="s">
        <v>716</v>
      </c>
      <c r="F14865" t="s">
        <v>1004</v>
      </c>
    </row>
    <row r="14866" spans="1:6" x14ac:dyDescent="0.25">
      <c r="A14866" t="s">
        <v>15409</v>
      </c>
      <c r="B14866" t="s">
        <v>1004</v>
      </c>
      <c r="C14866" t="s">
        <v>961</v>
      </c>
      <c r="D14866" s="92">
        <v>41514.354166666701</v>
      </c>
      <c r="E14866" t="s">
        <v>715</v>
      </c>
      <c r="F14866" t="s">
        <v>1004</v>
      </c>
    </row>
    <row r="14867" spans="1:6" x14ac:dyDescent="0.25">
      <c r="A14867" t="s">
        <v>15410</v>
      </c>
      <c r="B14867" t="s">
        <v>1004</v>
      </c>
      <c r="C14867" t="s">
        <v>961</v>
      </c>
      <c r="D14867" s="92">
        <v>41514.354166666701</v>
      </c>
      <c r="E14867" t="s">
        <v>713</v>
      </c>
      <c r="F14867" t="s">
        <v>1004</v>
      </c>
    </row>
    <row r="14868" spans="1:6" x14ac:dyDescent="0.25">
      <c r="A14868" t="s">
        <v>15411</v>
      </c>
      <c r="B14868">
        <v>10300</v>
      </c>
      <c r="C14868" t="s">
        <v>961</v>
      </c>
      <c r="D14868" s="92">
        <v>41514.354166666701</v>
      </c>
      <c r="E14868" t="s">
        <v>712</v>
      </c>
      <c r="F14868">
        <v>10.3</v>
      </c>
    </row>
    <row r="14869" spans="1:6" x14ac:dyDescent="0.25">
      <c r="A14869" t="s">
        <v>15412</v>
      </c>
      <c r="B14869" t="s">
        <v>1004</v>
      </c>
      <c r="C14869" t="s">
        <v>961</v>
      </c>
      <c r="D14869" s="92">
        <v>41514.354166666701</v>
      </c>
      <c r="E14869" t="s">
        <v>711</v>
      </c>
      <c r="F14869" t="s">
        <v>1004</v>
      </c>
    </row>
    <row r="14870" spans="1:6" x14ac:dyDescent="0.25">
      <c r="A14870" t="s">
        <v>15413</v>
      </c>
      <c r="B14870" t="s">
        <v>1004</v>
      </c>
      <c r="C14870" t="s">
        <v>959</v>
      </c>
      <c r="D14870" s="92">
        <v>41514.333333333299</v>
      </c>
      <c r="E14870" t="s">
        <v>377</v>
      </c>
      <c r="F14870" t="s">
        <v>1004</v>
      </c>
    </row>
    <row r="14871" spans="1:6" x14ac:dyDescent="0.25">
      <c r="A14871" t="s">
        <v>15414</v>
      </c>
      <c r="B14871" t="s">
        <v>1004</v>
      </c>
      <c r="C14871" t="s">
        <v>959</v>
      </c>
      <c r="D14871" s="92">
        <v>41514.333333333299</v>
      </c>
      <c r="E14871" t="s">
        <v>376</v>
      </c>
      <c r="F14871" t="s">
        <v>1004</v>
      </c>
    </row>
    <row r="14872" spans="1:6" x14ac:dyDescent="0.25">
      <c r="A14872" t="s">
        <v>15415</v>
      </c>
      <c r="B14872" t="s">
        <v>1004</v>
      </c>
      <c r="C14872" t="s">
        <v>959</v>
      </c>
      <c r="D14872" s="92">
        <v>41514.333333333299</v>
      </c>
      <c r="E14872" t="s">
        <v>375</v>
      </c>
      <c r="F14872" t="s">
        <v>1004</v>
      </c>
    </row>
    <row r="14873" spans="1:6" x14ac:dyDescent="0.25">
      <c r="A14873" t="s">
        <v>15416</v>
      </c>
      <c r="B14873" t="s">
        <v>1004</v>
      </c>
      <c r="C14873" t="s">
        <v>959</v>
      </c>
      <c r="D14873" s="92">
        <v>41514.333333333299</v>
      </c>
      <c r="E14873" t="s">
        <v>374</v>
      </c>
      <c r="F14873" t="s">
        <v>1004</v>
      </c>
    </row>
    <row r="14874" spans="1:6" x14ac:dyDescent="0.25">
      <c r="A14874" t="s">
        <v>15417</v>
      </c>
      <c r="B14874" t="s">
        <v>1004</v>
      </c>
      <c r="C14874" t="s">
        <v>959</v>
      </c>
      <c r="D14874" s="92">
        <v>41514.333333333299</v>
      </c>
      <c r="E14874" t="s">
        <v>373</v>
      </c>
      <c r="F14874" t="s">
        <v>1004</v>
      </c>
    </row>
    <row r="14875" spans="1:6" x14ac:dyDescent="0.25">
      <c r="A14875" t="s">
        <v>15418</v>
      </c>
      <c r="B14875" t="s">
        <v>1004</v>
      </c>
      <c r="C14875" t="s">
        <v>959</v>
      </c>
      <c r="D14875" s="92">
        <v>41514.333333333299</v>
      </c>
      <c r="E14875" t="s">
        <v>372</v>
      </c>
      <c r="F14875" t="s">
        <v>1004</v>
      </c>
    </row>
    <row r="14876" spans="1:6" x14ac:dyDescent="0.25">
      <c r="A14876" t="s">
        <v>15419</v>
      </c>
      <c r="B14876" t="s">
        <v>1004</v>
      </c>
      <c r="C14876" t="s">
        <v>959</v>
      </c>
      <c r="D14876" s="92">
        <v>41514.333333333299</v>
      </c>
      <c r="E14876" t="s">
        <v>371</v>
      </c>
      <c r="F14876" t="s">
        <v>1004</v>
      </c>
    </row>
    <row r="14877" spans="1:6" x14ac:dyDescent="0.25">
      <c r="A14877" t="s">
        <v>15420</v>
      </c>
      <c r="B14877" t="s">
        <v>1004</v>
      </c>
      <c r="C14877" t="s">
        <v>959</v>
      </c>
      <c r="D14877" s="92">
        <v>41514.333333333299</v>
      </c>
      <c r="E14877" t="s">
        <v>382</v>
      </c>
      <c r="F14877" t="s">
        <v>1004</v>
      </c>
    </row>
    <row r="14878" spans="1:6" x14ac:dyDescent="0.25">
      <c r="A14878" t="s">
        <v>15421</v>
      </c>
      <c r="B14878" t="s">
        <v>1004</v>
      </c>
      <c r="C14878" t="s">
        <v>959</v>
      </c>
      <c r="D14878" s="92">
        <v>41514.333333333299</v>
      </c>
      <c r="E14878" t="s">
        <v>346</v>
      </c>
      <c r="F14878" t="s">
        <v>1004</v>
      </c>
    </row>
    <row r="14879" spans="1:6" x14ac:dyDescent="0.25">
      <c r="A14879" t="s">
        <v>15422</v>
      </c>
      <c r="B14879" t="s">
        <v>1004</v>
      </c>
      <c r="C14879" t="s">
        <v>959</v>
      </c>
      <c r="D14879" s="92">
        <v>41514.333333333299</v>
      </c>
      <c r="E14879" t="s">
        <v>343</v>
      </c>
      <c r="F14879" t="s">
        <v>1004</v>
      </c>
    </row>
    <row r="14880" spans="1:6" x14ac:dyDescent="0.25">
      <c r="A14880" t="s">
        <v>15423</v>
      </c>
      <c r="B14880" t="s">
        <v>1004</v>
      </c>
      <c r="C14880" t="s">
        <v>959</v>
      </c>
      <c r="D14880" s="92">
        <v>41514.333333333299</v>
      </c>
      <c r="E14880" t="s">
        <v>342</v>
      </c>
      <c r="F14880" t="s">
        <v>1004</v>
      </c>
    </row>
    <row r="14881" spans="1:6" x14ac:dyDescent="0.25">
      <c r="A14881" t="s">
        <v>15424</v>
      </c>
      <c r="B14881" t="s">
        <v>1004</v>
      </c>
      <c r="C14881" t="s">
        <v>959</v>
      </c>
      <c r="D14881" s="92">
        <v>41514.333333333299</v>
      </c>
      <c r="E14881" t="s">
        <v>370</v>
      </c>
      <c r="F14881" t="s">
        <v>1004</v>
      </c>
    </row>
    <row r="14882" spans="1:6" x14ac:dyDescent="0.25">
      <c r="A14882" t="s">
        <v>15425</v>
      </c>
      <c r="B14882" t="s">
        <v>1004</v>
      </c>
      <c r="C14882" t="s">
        <v>959</v>
      </c>
      <c r="D14882" s="92">
        <v>41514.333333333299</v>
      </c>
      <c r="E14882" t="s">
        <v>369</v>
      </c>
      <c r="F14882" t="s">
        <v>1004</v>
      </c>
    </row>
    <row r="14883" spans="1:6" x14ac:dyDescent="0.25">
      <c r="A14883" t="s">
        <v>15426</v>
      </c>
      <c r="B14883" t="s">
        <v>1004</v>
      </c>
      <c r="C14883" t="s">
        <v>959</v>
      </c>
      <c r="D14883" s="92">
        <v>41514.333333333299</v>
      </c>
      <c r="E14883" t="s">
        <v>368</v>
      </c>
      <c r="F14883" t="s">
        <v>1004</v>
      </c>
    </row>
    <row r="14884" spans="1:6" x14ac:dyDescent="0.25">
      <c r="A14884" t="s">
        <v>15427</v>
      </c>
      <c r="B14884" t="s">
        <v>1004</v>
      </c>
      <c r="C14884" t="s">
        <v>959</v>
      </c>
      <c r="D14884" s="92">
        <v>41514.333333333299</v>
      </c>
      <c r="E14884" t="s">
        <v>367</v>
      </c>
      <c r="F14884" t="s">
        <v>1004</v>
      </c>
    </row>
    <row r="14885" spans="1:6" x14ac:dyDescent="0.25">
      <c r="A14885" t="s">
        <v>15428</v>
      </c>
      <c r="B14885" t="s">
        <v>1004</v>
      </c>
      <c r="C14885" t="s">
        <v>959</v>
      </c>
      <c r="D14885" s="92">
        <v>41514.333333333299</v>
      </c>
      <c r="E14885" t="s">
        <v>366</v>
      </c>
      <c r="F14885" t="s">
        <v>1004</v>
      </c>
    </row>
    <row r="14886" spans="1:6" x14ac:dyDescent="0.25">
      <c r="A14886" t="s">
        <v>15429</v>
      </c>
      <c r="B14886" t="s">
        <v>1004</v>
      </c>
      <c r="C14886" t="s">
        <v>959</v>
      </c>
      <c r="D14886" s="92">
        <v>41514.333333333299</v>
      </c>
      <c r="E14886" t="s">
        <v>365</v>
      </c>
      <c r="F14886" t="s">
        <v>1004</v>
      </c>
    </row>
    <row r="14887" spans="1:6" x14ac:dyDescent="0.25">
      <c r="A14887" t="s">
        <v>15430</v>
      </c>
      <c r="B14887" t="s">
        <v>1004</v>
      </c>
      <c r="C14887" t="s">
        <v>959</v>
      </c>
      <c r="D14887" s="92">
        <v>41514.333333333299</v>
      </c>
      <c r="E14887" t="s">
        <v>381</v>
      </c>
      <c r="F14887" t="s">
        <v>1004</v>
      </c>
    </row>
    <row r="14888" spans="1:6" x14ac:dyDescent="0.25">
      <c r="A14888" t="s">
        <v>15431</v>
      </c>
      <c r="B14888" t="s">
        <v>1004</v>
      </c>
      <c r="C14888" t="s">
        <v>959</v>
      </c>
      <c r="D14888" s="92">
        <v>41514.333333333299</v>
      </c>
      <c r="E14888" t="s">
        <v>379</v>
      </c>
      <c r="F14888" t="s">
        <v>1004</v>
      </c>
    </row>
    <row r="14889" spans="1:6" x14ac:dyDescent="0.25">
      <c r="A14889" t="s">
        <v>15432</v>
      </c>
      <c r="B14889" t="s">
        <v>1004</v>
      </c>
      <c r="C14889" t="s">
        <v>959</v>
      </c>
      <c r="D14889" s="92">
        <v>41514.333333333299</v>
      </c>
      <c r="E14889" t="s">
        <v>393</v>
      </c>
      <c r="F14889" t="s">
        <v>1004</v>
      </c>
    </row>
    <row r="14890" spans="1:6" x14ac:dyDescent="0.25">
      <c r="A14890" t="s">
        <v>15433</v>
      </c>
      <c r="B14890" t="s">
        <v>1004</v>
      </c>
      <c r="C14890" t="s">
        <v>959</v>
      </c>
      <c r="D14890" s="92">
        <v>41514.333333333299</v>
      </c>
      <c r="E14890" t="s">
        <v>364</v>
      </c>
      <c r="F14890" t="s">
        <v>1004</v>
      </c>
    </row>
    <row r="14891" spans="1:6" x14ac:dyDescent="0.25">
      <c r="A14891" t="s">
        <v>15434</v>
      </c>
      <c r="B14891" t="s">
        <v>1004</v>
      </c>
      <c r="C14891" t="s">
        <v>959</v>
      </c>
      <c r="D14891" s="92">
        <v>41514.333333333299</v>
      </c>
      <c r="E14891" t="s">
        <v>392</v>
      </c>
      <c r="F14891" t="s">
        <v>1004</v>
      </c>
    </row>
    <row r="14892" spans="1:6" x14ac:dyDescent="0.25">
      <c r="A14892" t="s">
        <v>15435</v>
      </c>
      <c r="B14892" t="s">
        <v>1004</v>
      </c>
      <c r="C14892" t="s">
        <v>959</v>
      </c>
      <c r="D14892" s="92">
        <v>41514.333333333299</v>
      </c>
      <c r="E14892" t="s">
        <v>363</v>
      </c>
      <c r="F14892" t="s">
        <v>1004</v>
      </c>
    </row>
    <row r="14893" spans="1:6" x14ac:dyDescent="0.25">
      <c r="A14893" t="s">
        <v>15436</v>
      </c>
      <c r="B14893" t="s">
        <v>1004</v>
      </c>
      <c r="C14893" t="s">
        <v>959</v>
      </c>
      <c r="D14893" s="92">
        <v>41514.333333333299</v>
      </c>
      <c r="E14893" t="s">
        <v>391</v>
      </c>
      <c r="F14893" t="s">
        <v>1004</v>
      </c>
    </row>
    <row r="14894" spans="1:6" x14ac:dyDescent="0.25">
      <c r="A14894" t="s">
        <v>15437</v>
      </c>
      <c r="B14894" t="s">
        <v>1004</v>
      </c>
      <c r="C14894" t="s">
        <v>959</v>
      </c>
      <c r="D14894" s="92">
        <v>41514.333333333299</v>
      </c>
      <c r="E14894" t="s">
        <v>386</v>
      </c>
      <c r="F14894" t="s">
        <v>1004</v>
      </c>
    </row>
    <row r="14895" spans="1:6" x14ac:dyDescent="0.25">
      <c r="A14895" t="s">
        <v>15438</v>
      </c>
      <c r="B14895" t="s">
        <v>1004</v>
      </c>
      <c r="C14895" t="s">
        <v>959</v>
      </c>
      <c r="D14895" s="92">
        <v>41514.333333333299</v>
      </c>
      <c r="E14895" t="s">
        <v>384</v>
      </c>
      <c r="F14895" t="s">
        <v>1004</v>
      </c>
    </row>
    <row r="14896" spans="1:6" x14ac:dyDescent="0.25">
      <c r="A14896" t="s">
        <v>15439</v>
      </c>
      <c r="B14896" t="s">
        <v>1004</v>
      </c>
      <c r="C14896" t="s">
        <v>959</v>
      </c>
      <c r="D14896" s="92">
        <v>41514.333333333299</v>
      </c>
      <c r="E14896" t="s">
        <v>362</v>
      </c>
      <c r="F14896" t="s">
        <v>1004</v>
      </c>
    </row>
    <row r="14897" spans="1:6" x14ac:dyDescent="0.25">
      <c r="A14897" t="s">
        <v>15440</v>
      </c>
      <c r="B14897" t="s">
        <v>1004</v>
      </c>
      <c r="C14897" t="s">
        <v>959</v>
      </c>
      <c r="D14897" s="92">
        <v>41514.333333333299</v>
      </c>
      <c r="E14897" t="s">
        <v>400</v>
      </c>
      <c r="F14897" t="s">
        <v>1004</v>
      </c>
    </row>
    <row r="14898" spans="1:6" x14ac:dyDescent="0.25">
      <c r="A14898" t="s">
        <v>15441</v>
      </c>
      <c r="B14898" t="s">
        <v>1004</v>
      </c>
      <c r="C14898" t="s">
        <v>959</v>
      </c>
      <c r="D14898" s="92">
        <v>41514.333333333299</v>
      </c>
      <c r="E14898" t="s">
        <v>390</v>
      </c>
      <c r="F14898" t="s">
        <v>1004</v>
      </c>
    </row>
    <row r="14899" spans="1:6" x14ac:dyDescent="0.25">
      <c r="A14899" t="s">
        <v>15442</v>
      </c>
      <c r="B14899" t="s">
        <v>1004</v>
      </c>
      <c r="C14899" t="s">
        <v>959</v>
      </c>
      <c r="D14899" s="92">
        <v>41514.333333333299</v>
      </c>
      <c r="E14899" t="s">
        <v>389</v>
      </c>
      <c r="F14899" t="s">
        <v>1004</v>
      </c>
    </row>
    <row r="14900" spans="1:6" x14ac:dyDescent="0.25">
      <c r="A14900" t="s">
        <v>15443</v>
      </c>
      <c r="B14900" t="s">
        <v>1004</v>
      </c>
      <c r="C14900" t="s">
        <v>959</v>
      </c>
      <c r="D14900" s="92">
        <v>41514.333333333299</v>
      </c>
      <c r="E14900" t="s">
        <v>399</v>
      </c>
      <c r="F14900" t="s">
        <v>1004</v>
      </c>
    </row>
    <row r="14901" spans="1:6" x14ac:dyDescent="0.25">
      <c r="A14901" t="s">
        <v>15444</v>
      </c>
      <c r="B14901" t="s">
        <v>1004</v>
      </c>
      <c r="C14901" t="s">
        <v>959</v>
      </c>
      <c r="D14901" s="92">
        <v>41514.333333333299</v>
      </c>
      <c r="E14901" t="s">
        <v>348</v>
      </c>
      <c r="F14901" t="s">
        <v>1004</v>
      </c>
    </row>
    <row r="14902" spans="1:6" x14ac:dyDescent="0.25">
      <c r="A14902" t="s">
        <v>15445</v>
      </c>
      <c r="B14902" t="s">
        <v>1004</v>
      </c>
      <c r="C14902" t="s">
        <v>959</v>
      </c>
      <c r="D14902" s="92">
        <v>41514.333333333299</v>
      </c>
      <c r="E14902" t="s">
        <v>341</v>
      </c>
      <c r="F14902" t="s">
        <v>1004</v>
      </c>
    </row>
    <row r="14903" spans="1:6" x14ac:dyDescent="0.25">
      <c r="A14903" t="s">
        <v>15446</v>
      </c>
      <c r="B14903" t="s">
        <v>1004</v>
      </c>
      <c r="C14903" t="s">
        <v>959</v>
      </c>
      <c r="D14903" s="92">
        <v>41514.333333333299</v>
      </c>
      <c r="E14903" t="s">
        <v>388</v>
      </c>
      <c r="F14903" t="s">
        <v>1004</v>
      </c>
    </row>
    <row r="14904" spans="1:6" x14ac:dyDescent="0.25">
      <c r="A14904" t="s">
        <v>15447</v>
      </c>
      <c r="B14904" t="s">
        <v>1004</v>
      </c>
      <c r="C14904" t="s">
        <v>959</v>
      </c>
      <c r="D14904" s="92">
        <v>41514.333333333299</v>
      </c>
      <c r="E14904" t="s">
        <v>385</v>
      </c>
      <c r="F14904" t="s">
        <v>1004</v>
      </c>
    </row>
    <row r="14905" spans="1:6" x14ac:dyDescent="0.25">
      <c r="A14905" t="s">
        <v>15448</v>
      </c>
      <c r="B14905" t="s">
        <v>1004</v>
      </c>
      <c r="C14905" t="s">
        <v>959</v>
      </c>
      <c r="D14905" s="92">
        <v>41514.333333333299</v>
      </c>
      <c r="E14905" t="s">
        <v>383</v>
      </c>
      <c r="F14905" t="s">
        <v>1004</v>
      </c>
    </row>
    <row r="14906" spans="1:6" x14ac:dyDescent="0.25">
      <c r="A14906" t="s">
        <v>15449</v>
      </c>
      <c r="B14906" t="s">
        <v>1004</v>
      </c>
      <c r="C14906" t="s">
        <v>959</v>
      </c>
      <c r="D14906" s="92">
        <v>41514.333333333299</v>
      </c>
      <c r="E14906" t="s">
        <v>398</v>
      </c>
      <c r="F14906" t="s">
        <v>1004</v>
      </c>
    </row>
    <row r="14907" spans="1:6" x14ac:dyDescent="0.25">
      <c r="A14907" t="s">
        <v>15450</v>
      </c>
      <c r="B14907" t="s">
        <v>1004</v>
      </c>
      <c r="C14907" t="s">
        <v>959</v>
      </c>
      <c r="D14907" s="92">
        <v>41514.333333333299</v>
      </c>
      <c r="E14907" t="s">
        <v>347</v>
      </c>
      <c r="F14907" t="s">
        <v>1004</v>
      </c>
    </row>
    <row r="14908" spans="1:6" x14ac:dyDescent="0.25">
      <c r="A14908" t="s">
        <v>15451</v>
      </c>
      <c r="B14908" t="s">
        <v>1004</v>
      </c>
      <c r="C14908" t="s">
        <v>959</v>
      </c>
      <c r="D14908" s="92">
        <v>41514.333333333299</v>
      </c>
      <c r="E14908" t="s">
        <v>340</v>
      </c>
      <c r="F14908" t="s">
        <v>1004</v>
      </c>
    </row>
    <row r="14909" spans="1:6" x14ac:dyDescent="0.25">
      <c r="A14909" t="s">
        <v>15452</v>
      </c>
      <c r="B14909" t="s">
        <v>1004</v>
      </c>
      <c r="C14909" t="s">
        <v>959</v>
      </c>
      <c r="D14909" s="92">
        <v>41514.333333333299</v>
      </c>
      <c r="E14909" t="s">
        <v>361</v>
      </c>
      <c r="F14909" t="s">
        <v>1004</v>
      </c>
    </row>
    <row r="14910" spans="1:6" x14ac:dyDescent="0.25">
      <c r="A14910" t="s">
        <v>15453</v>
      </c>
      <c r="B14910" t="s">
        <v>1004</v>
      </c>
      <c r="C14910" t="s">
        <v>959</v>
      </c>
      <c r="D14910" s="92">
        <v>41514.333333333299</v>
      </c>
      <c r="E14910" t="s">
        <v>360</v>
      </c>
      <c r="F14910" t="s">
        <v>1004</v>
      </c>
    </row>
    <row r="14911" spans="1:6" x14ac:dyDescent="0.25">
      <c r="A14911" t="s">
        <v>15454</v>
      </c>
      <c r="B14911" t="s">
        <v>1004</v>
      </c>
      <c r="C14911" t="s">
        <v>959</v>
      </c>
      <c r="D14911" s="92">
        <v>41514.333333333299</v>
      </c>
      <c r="E14911" t="s">
        <v>380</v>
      </c>
      <c r="F14911" t="s">
        <v>1004</v>
      </c>
    </row>
    <row r="14912" spans="1:6" x14ac:dyDescent="0.25">
      <c r="A14912" t="s">
        <v>15455</v>
      </c>
      <c r="B14912" t="s">
        <v>1004</v>
      </c>
      <c r="C14912" t="s">
        <v>959</v>
      </c>
      <c r="D14912" s="92">
        <v>41514.333333333299</v>
      </c>
      <c r="E14912" t="s">
        <v>359</v>
      </c>
      <c r="F14912" t="s">
        <v>1004</v>
      </c>
    </row>
    <row r="14913" spans="1:6" x14ac:dyDescent="0.25">
      <c r="A14913" t="s">
        <v>15456</v>
      </c>
      <c r="B14913" t="s">
        <v>1004</v>
      </c>
      <c r="C14913" t="s">
        <v>959</v>
      </c>
      <c r="D14913" s="92">
        <v>41514.333333333299</v>
      </c>
      <c r="E14913" t="s">
        <v>344</v>
      </c>
      <c r="F14913" t="s">
        <v>1004</v>
      </c>
    </row>
    <row r="14914" spans="1:6" x14ac:dyDescent="0.25">
      <c r="A14914" t="s">
        <v>15457</v>
      </c>
      <c r="B14914" t="s">
        <v>1004</v>
      </c>
      <c r="C14914" t="s">
        <v>959</v>
      </c>
      <c r="D14914" s="92">
        <v>41514.333333333299</v>
      </c>
      <c r="E14914" t="s">
        <v>357</v>
      </c>
      <c r="F14914" t="s">
        <v>1004</v>
      </c>
    </row>
    <row r="14915" spans="1:6" x14ac:dyDescent="0.25">
      <c r="A14915" t="s">
        <v>15458</v>
      </c>
      <c r="B14915" t="s">
        <v>1004</v>
      </c>
      <c r="C14915" t="s">
        <v>959</v>
      </c>
      <c r="D14915" s="92">
        <v>41514.333333333299</v>
      </c>
      <c r="E14915" t="s">
        <v>378</v>
      </c>
      <c r="F14915" t="s">
        <v>1004</v>
      </c>
    </row>
    <row r="14916" spans="1:6" x14ac:dyDescent="0.25">
      <c r="A14916" t="s">
        <v>15459</v>
      </c>
      <c r="B14916" t="s">
        <v>1004</v>
      </c>
      <c r="C14916" t="s">
        <v>959</v>
      </c>
      <c r="D14916" s="92">
        <v>41514.333333333299</v>
      </c>
      <c r="E14916" t="s">
        <v>358</v>
      </c>
      <c r="F14916" t="s">
        <v>1004</v>
      </c>
    </row>
    <row r="14917" spans="1:6" x14ac:dyDescent="0.25">
      <c r="A14917" t="s">
        <v>15460</v>
      </c>
      <c r="B14917" t="s">
        <v>1004</v>
      </c>
      <c r="C14917" t="s">
        <v>959</v>
      </c>
      <c r="D14917" s="92">
        <v>41514.333333333299</v>
      </c>
      <c r="E14917" t="s">
        <v>356</v>
      </c>
      <c r="F14917" t="s">
        <v>1004</v>
      </c>
    </row>
    <row r="14918" spans="1:6" x14ac:dyDescent="0.25">
      <c r="A14918" t="s">
        <v>15461</v>
      </c>
      <c r="B14918" t="s">
        <v>1004</v>
      </c>
      <c r="C14918" t="s">
        <v>959</v>
      </c>
      <c r="D14918" s="92">
        <v>41514.333333333299</v>
      </c>
      <c r="E14918" t="s">
        <v>345</v>
      </c>
      <c r="F14918" t="s">
        <v>1004</v>
      </c>
    </row>
    <row r="14919" spans="1:6" x14ac:dyDescent="0.25">
      <c r="A14919" t="s">
        <v>15462</v>
      </c>
      <c r="B14919" t="s">
        <v>1004</v>
      </c>
      <c r="C14919" t="s">
        <v>959</v>
      </c>
      <c r="D14919" s="92">
        <v>41514.333333333299</v>
      </c>
      <c r="E14919" t="s">
        <v>355</v>
      </c>
      <c r="F14919" t="s">
        <v>1004</v>
      </c>
    </row>
    <row r="14920" spans="1:6" x14ac:dyDescent="0.25">
      <c r="A14920" t="s">
        <v>15463</v>
      </c>
      <c r="B14920" t="s">
        <v>1004</v>
      </c>
      <c r="C14920" t="s">
        <v>959</v>
      </c>
      <c r="D14920" s="92">
        <v>41514.333333333299</v>
      </c>
      <c r="E14920" t="s">
        <v>404</v>
      </c>
      <c r="F14920" t="s">
        <v>1004</v>
      </c>
    </row>
    <row r="14921" spans="1:6" x14ac:dyDescent="0.25">
      <c r="A14921" t="s">
        <v>15464</v>
      </c>
      <c r="B14921" t="s">
        <v>1004</v>
      </c>
      <c r="C14921" t="s">
        <v>959</v>
      </c>
      <c r="D14921" s="92">
        <v>41514.333333333299</v>
      </c>
      <c r="E14921" t="s">
        <v>402</v>
      </c>
      <c r="F14921" t="s">
        <v>1004</v>
      </c>
    </row>
    <row r="14922" spans="1:6" x14ac:dyDescent="0.25">
      <c r="A14922" t="s">
        <v>15465</v>
      </c>
      <c r="B14922" t="s">
        <v>1004</v>
      </c>
      <c r="C14922" t="s">
        <v>959</v>
      </c>
      <c r="D14922" s="92">
        <v>41514.333333333299</v>
      </c>
      <c r="E14922" t="s">
        <v>354</v>
      </c>
      <c r="F14922" t="s">
        <v>1004</v>
      </c>
    </row>
    <row r="14923" spans="1:6" x14ac:dyDescent="0.25">
      <c r="A14923" t="s">
        <v>15466</v>
      </c>
      <c r="B14923" t="s">
        <v>1004</v>
      </c>
      <c r="C14923" t="s">
        <v>959</v>
      </c>
      <c r="D14923" s="92">
        <v>41514.333333333299</v>
      </c>
      <c r="E14923" t="s">
        <v>353</v>
      </c>
      <c r="F14923" t="s">
        <v>1004</v>
      </c>
    </row>
    <row r="14924" spans="1:6" x14ac:dyDescent="0.25">
      <c r="A14924" t="s">
        <v>15467</v>
      </c>
      <c r="B14924" t="s">
        <v>1004</v>
      </c>
      <c r="C14924" t="s">
        <v>959</v>
      </c>
      <c r="D14924" s="92">
        <v>41514.333333333299</v>
      </c>
      <c r="E14924" t="s">
        <v>397</v>
      </c>
      <c r="F14924" t="s">
        <v>1004</v>
      </c>
    </row>
    <row r="14925" spans="1:6" x14ac:dyDescent="0.25">
      <c r="A14925" t="s">
        <v>15468</v>
      </c>
      <c r="B14925" t="s">
        <v>1004</v>
      </c>
      <c r="C14925" t="s">
        <v>959</v>
      </c>
      <c r="D14925" s="92">
        <v>41514.333333333299</v>
      </c>
      <c r="E14925" t="s">
        <v>395</v>
      </c>
      <c r="F14925" t="s">
        <v>1004</v>
      </c>
    </row>
    <row r="14926" spans="1:6" x14ac:dyDescent="0.25">
      <c r="A14926" t="s">
        <v>15469</v>
      </c>
      <c r="B14926" t="s">
        <v>1004</v>
      </c>
      <c r="C14926" t="s">
        <v>959</v>
      </c>
      <c r="D14926" s="92">
        <v>41514.333333333299</v>
      </c>
      <c r="E14926" t="s">
        <v>403</v>
      </c>
      <c r="F14926" t="s">
        <v>1004</v>
      </c>
    </row>
    <row r="14927" spans="1:6" x14ac:dyDescent="0.25">
      <c r="A14927" t="s">
        <v>15470</v>
      </c>
      <c r="B14927" t="s">
        <v>1004</v>
      </c>
      <c r="C14927" t="s">
        <v>959</v>
      </c>
      <c r="D14927" s="92">
        <v>41514.333333333299</v>
      </c>
      <c r="E14927" t="s">
        <v>401</v>
      </c>
      <c r="F14927" t="s">
        <v>1004</v>
      </c>
    </row>
    <row r="14928" spans="1:6" x14ac:dyDescent="0.25">
      <c r="A14928" t="s">
        <v>15471</v>
      </c>
      <c r="B14928" t="s">
        <v>1004</v>
      </c>
      <c r="C14928" t="s">
        <v>959</v>
      </c>
      <c r="D14928" s="92">
        <v>41514.333333333299</v>
      </c>
      <c r="E14928" t="s">
        <v>352</v>
      </c>
      <c r="F14928" t="s">
        <v>1004</v>
      </c>
    </row>
    <row r="14929" spans="1:6" x14ac:dyDescent="0.25">
      <c r="A14929" t="s">
        <v>15472</v>
      </c>
      <c r="B14929" t="s">
        <v>1004</v>
      </c>
      <c r="C14929" t="s">
        <v>959</v>
      </c>
      <c r="D14929" s="92">
        <v>41514.333333333299</v>
      </c>
      <c r="E14929" t="s">
        <v>351</v>
      </c>
      <c r="F14929" t="s">
        <v>1004</v>
      </c>
    </row>
    <row r="14930" spans="1:6" x14ac:dyDescent="0.25">
      <c r="A14930" t="s">
        <v>15473</v>
      </c>
      <c r="B14930" t="s">
        <v>1004</v>
      </c>
      <c r="C14930" t="s">
        <v>959</v>
      </c>
      <c r="D14930" s="92">
        <v>41514.333333333299</v>
      </c>
      <c r="E14930" t="s">
        <v>396</v>
      </c>
      <c r="F14930" t="s">
        <v>1004</v>
      </c>
    </row>
    <row r="14931" spans="1:6" x14ac:dyDescent="0.25">
      <c r="A14931" t="s">
        <v>15474</v>
      </c>
      <c r="B14931" t="s">
        <v>1004</v>
      </c>
      <c r="C14931" t="s">
        <v>959</v>
      </c>
      <c r="D14931" s="92">
        <v>41514.333333333299</v>
      </c>
      <c r="E14931" t="s">
        <v>394</v>
      </c>
      <c r="F14931" t="s">
        <v>1004</v>
      </c>
    </row>
    <row r="14932" spans="1:6" x14ac:dyDescent="0.25">
      <c r="A14932" t="s">
        <v>15475</v>
      </c>
      <c r="B14932" t="s">
        <v>1004</v>
      </c>
      <c r="C14932" t="s">
        <v>959</v>
      </c>
      <c r="D14932" s="92">
        <v>41514.333333333299</v>
      </c>
      <c r="E14932" t="s">
        <v>387</v>
      </c>
      <c r="F14932" t="s">
        <v>1004</v>
      </c>
    </row>
    <row r="14933" spans="1:6" x14ac:dyDescent="0.25">
      <c r="A14933" t="s">
        <v>15476</v>
      </c>
      <c r="B14933" t="s">
        <v>1004</v>
      </c>
      <c r="C14933" t="s">
        <v>959</v>
      </c>
      <c r="D14933" s="92">
        <v>41514.333333333299</v>
      </c>
      <c r="E14933" t="s">
        <v>350</v>
      </c>
      <c r="F14933" t="s">
        <v>1004</v>
      </c>
    </row>
    <row r="14934" spans="1:6" x14ac:dyDescent="0.25">
      <c r="A14934" t="s">
        <v>15477</v>
      </c>
      <c r="B14934" t="s">
        <v>1004</v>
      </c>
      <c r="C14934" t="s">
        <v>959</v>
      </c>
      <c r="D14934" s="92">
        <v>41514.333333333299</v>
      </c>
      <c r="E14934" t="s">
        <v>349</v>
      </c>
      <c r="F14934" t="s">
        <v>1004</v>
      </c>
    </row>
    <row r="14935" spans="1:6" x14ac:dyDescent="0.25">
      <c r="A14935" t="s">
        <v>15478</v>
      </c>
      <c r="B14935" t="s">
        <v>1004</v>
      </c>
      <c r="C14935" t="s">
        <v>959</v>
      </c>
      <c r="D14935" s="92">
        <v>41514.333333333299</v>
      </c>
      <c r="E14935" t="s">
        <v>763</v>
      </c>
      <c r="F14935" t="s">
        <v>1004</v>
      </c>
    </row>
    <row r="14936" spans="1:6" x14ac:dyDescent="0.25">
      <c r="A14936" t="s">
        <v>15479</v>
      </c>
      <c r="B14936" t="s">
        <v>1004</v>
      </c>
      <c r="C14936" t="s">
        <v>959</v>
      </c>
      <c r="D14936" s="92">
        <v>41514.333333333299</v>
      </c>
      <c r="E14936" t="s">
        <v>762</v>
      </c>
      <c r="F14936" t="s">
        <v>1004</v>
      </c>
    </row>
    <row r="14937" spans="1:6" x14ac:dyDescent="0.25">
      <c r="A14937" t="s">
        <v>15480</v>
      </c>
      <c r="B14937" t="s">
        <v>1004</v>
      </c>
      <c r="C14937" t="s">
        <v>959</v>
      </c>
      <c r="D14937" s="92">
        <v>41514.333333333299</v>
      </c>
      <c r="E14937" t="s">
        <v>760</v>
      </c>
      <c r="F14937" t="s">
        <v>1004</v>
      </c>
    </row>
    <row r="14938" spans="1:6" x14ac:dyDescent="0.25">
      <c r="A14938" t="s">
        <v>15481</v>
      </c>
      <c r="B14938" t="s">
        <v>1004</v>
      </c>
      <c r="C14938" t="s">
        <v>959</v>
      </c>
      <c r="D14938" s="92">
        <v>41514.333333333299</v>
      </c>
      <c r="E14938" t="s">
        <v>986</v>
      </c>
      <c r="F14938" t="s">
        <v>1004</v>
      </c>
    </row>
    <row r="14939" spans="1:6" x14ac:dyDescent="0.25">
      <c r="A14939" t="s">
        <v>15482</v>
      </c>
      <c r="B14939" t="s">
        <v>1004</v>
      </c>
      <c r="C14939" t="s">
        <v>959</v>
      </c>
      <c r="D14939" s="92">
        <v>41514.333333333299</v>
      </c>
      <c r="E14939" t="s">
        <v>756</v>
      </c>
      <c r="F14939" t="s">
        <v>1004</v>
      </c>
    </row>
    <row r="14940" spans="1:6" x14ac:dyDescent="0.25">
      <c r="A14940" t="s">
        <v>15483</v>
      </c>
      <c r="B14940" t="s">
        <v>1004</v>
      </c>
      <c r="C14940" t="s">
        <v>959</v>
      </c>
      <c r="D14940" s="92">
        <v>41514.333333333299</v>
      </c>
      <c r="E14940" t="s">
        <v>755</v>
      </c>
      <c r="F14940" t="s">
        <v>1004</v>
      </c>
    </row>
    <row r="14941" spans="1:6" x14ac:dyDescent="0.25">
      <c r="A14941" t="s">
        <v>15484</v>
      </c>
      <c r="B14941" t="s">
        <v>1004</v>
      </c>
      <c r="C14941" t="s">
        <v>959</v>
      </c>
      <c r="D14941" s="92">
        <v>41514.333333333299</v>
      </c>
      <c r="E14941" t="s">
        <v>754</v>
      </c>
      <c r="F14941" t="s">
        <v>1004</v>
      </c>
    </row>
    <row r="14942" spans="1:6" x14ac:dyDescent="0.25">
      <c r="A14942" t="s">
        <v>15485</v>
      </c>
      <c r="B14942" t="s">
        <v>1004</v>
      </c>
      <c r="C14942" t="s">
        <v>959</v>
      </c>
      <c r="D14942" s="92">
        <v>41514.333333333299</v>
      </c>
      <c r="E14942" t="s">
        <v>753</v>
      </c>
      <c r="F14942" t="s">
        <v>1004</v>
      </c>
    </row>
    <row r="14943" spans="1:6" x14ac:dyDescent="0.25">
      <c r="A14943" t="s">
        <v>15486</v>
      </c>
      <c r="B14943" t="s">
        <v>1004</v>
      </c>
      <c r="C14943" t="s">
        <v>959</v>
      </c>
      <c r="D14943" s="92">
        <v>41514.333333333299</v>
      </c>
      <c r="E14943" t="s">
        <v>987</v>
      </c>
      <c r="F14943" t="s">
        <v>1004</v>
      </c>
    </row>
    <row r="14944" spans="1:6" x14ac:dyDescent="0.25">
      <c r="A14944" t="s">
        <v>15487</v>
      </c>
      <c r="B14944" t="s">
        <v>1004</v>
      </c>
      <c r="C14944" t="s">
        <v>959</v>
      </c>
      <c r="D14944" s="92">
        <v>41514.333333333299</v>
      </c>
      <c r="E14944" t="s">
        <v>988</v>
      </c>
      <c r="F14944" t="s">
        <v>1004</v>
      </c>
    </row>
    <row r="14945" spans="1:6" x14ac:dyDescent="0.25">
      <c r="A14945" t="s">
        <v>15488</v>
      </c>
      <c r="B14945" t="s">
        <v>1004</v>
      </c>
      <c r="C14945" t="s">
        <v>959</v>
      </c>
      <c r="D14945" s="92">
        <v>41514.333333333299</v>
      </c>
      <c r="E14945" t="s">
        <v>989</v>
      </c>
      <c r="F14945" t="s">
        <v>1004</v>
      </c>
    </row>
    <row r="14946" spans="1:6" x14ac:dyDescent="0.25">
      <c r="A14946" t="s">
        <v>15489</v>
      </c>
      <c r="B14946" t="s">
        <v>1004</v>
      </c>
      <c r="C14946" t="s">
        <v>959</v>
      </c>
      <c r="D14946" s="92">
        <v>41514.333333333299</v>
      </c>
      <c r="E14946" t="s">
        <v>990</v>
      </c>
      <c r="F14946" t="s">
        <v>1004</v>
      </c>
    </row>
    <row r="14947" spans="1:6" x14ac:dyDescent="0.25">
      <c r="A14947" t="s">
        <v>15490</v>
      </c>
      <c r="B14947" t="s">
        <v>1004</v>
      </c>
      <c r="C14947" t="s">
        <v>959</v>
      </c>
      <c r="D14947" s="92">
        <v>41514.333333333299</v>
      </c>
      <c r="E14947" t="s">
        <v>768</v>
      </c>
      <c r="F14947" t="s">
        <v>1004</v>
      </c>
    </row>
    <row r="14948" spans="1:6" x14ac:dyDescent="0.25">
      <c r="A14948" t="s">
        <v>15491</v>
      </c>
      <c r="B14948" t="s">
        <v>1004</v>
      </c>
      <c r="C14948" t="s">
        <v>959</v>
      </c>
      <c r="D14948" s="92">
        <v>41514.333333333299</v>
      </c>
      <c r="E14948" t="s">
        <v>767</v>
      </c>
      <c r="F14948" t="s">
        <v>1004</v>
      </c>
    </row>
    <row r="14949" spans="1:6" x14ac:dyDescent="0.25">
      <c r="A14949" t="s">
        <v>15492</v>
      </c>
      <c r="B14949" t="s">
        <v>1004</v>
      </c>
      <c r="C14949" t="s">
        <v>959</v>
      </c>
      <c r="D14949" s="92">
        <v>41514.333333333299</v>
      </c>
      <c r="E14949" t="s">
        <v>991</v>
      </c>
      <c r="F14949" t="s">
        <v>1004</v>
      </c>
    </row>
    <row r="14950" spans="1:6" x14ac:dyDescent="0.25">
      <c r="A14950" t="s">
        <v>15493</v>
      </c>
      <c r="B14950" t="s">
        <v>1004</v>
      </c>
      <c r="C14950" t="s">
        <v>959</v>
      </c>
      <c r="D14950" s="92">
        <v>41514.333333333299</v>
      </c>
      <c r="E14950" t="s">
        <v>992</v>
      </c>
      <c r="F14950" t="s">
        <v>1004</v>
      </c>
    </row>
    <row r="14951" spans="1:6" x14ac:dyDescent="0.25">
      <c r="A14951" t="s">
        <v>15494</v>
      </c>
      <c r="B14951" t="s">
        <v>1004</v>
      </c>
      <c r="C14951" t="s">
        <v>959</v>
      </c>
      <c r="D14951" s="92">
        <v>41514.333333333299</v>
      </c>
      <c r="E14951" t="s">
        <v>993</v>
      </c>
      <c r="F14951" t="s">
        <v>1004</v>
      </c>
    </row>
    <row r="14952" spans="1:6" x14ac:dyDescent="0.25">
      <c r="A14952" t="s">
        <v>15495</v>
      </c>
      <c r="B14952" t="s">
        <v>1004</v>
      </c>
      <c r="C14952" t="s">
        <v>959</v>
      </c>
      <c r="D14952" s="92">
        <v>41514.333333333299</v>
      </c>
      <c r="E14952" t="s">
        <v>779</v>
      </c>
      <c r="F14952" t="s">
        <v>1004</v>
      </c>
    </row>
    <row r="14953" spans="1:6" x14ac:dyDescent="0.25">
      <c r="A14953" t="s">
        <v>15496</v>
      </c>
      <c r="B14953" t="s">
        <v>1004</v>
      </c>
      <c r="C14953" t="s">
        <v>959</v>
      </c>
      <c r="D14953" s="92">
        <v>41514.333333333299</v>
      </c>
      <c r="E14953" t="s">
        <v>778</v>
      </c>
      <c r="F14953" t="s">
        <v>1004</v>
      </c>
    </row>
    <row r="14954" spans="1:6" x14ac:dyDescent="0.25">
      <c r="A14954" t="s">
        <v>15497</v>
      </c>
      <c r="B14954" t="s">
        <v>1004</v>
      </c>
      <c r="C14954" t="s">
        <v>959</v>
      </c>
      <c r="D14954" s="92">
        <v>41514.333333333299</v>
      </c>
      <c r="E14954" t="s">
        <v>994</v>
      </c>
      <c r="F14954" t="s">
        <v>1004</v>
      </c>
    </row>
    <row r="14955" spans="1:6" x14ac:dyDescent="0.25">
      <c r="A14955" t="s">
        <v>15498</v>
      </c>
      <c r="B14955" t="s">
        <v>1004</v>
      </c>
      <c r="C14955" t="s">
        <v>959</v>
      </c>
      <c r="D14955" s="92">
        <v>41514.333333333299</v>
      </c>
      <c r="E14955" t="s">
        <v>736</v>
      </c>
      <c r="F14955" t="s">
        <v>1004</v>
      </c>
    </row>
    <row r="14956" spans="1:6" x14ac:dyDescent="0.25">
      <c r="A14956" t="s">
        <v>15499</v>
      </c>
      <c r="B14956" t="s">
        <v>1004</v>
      </c>
      <c r="C14956" t="s">
        <v>959</v>
      </c>
      <c r="D14956" s="92">
        <v>41514.333333333299</v>
      </c>
      <c r="E14956" t="s">
        <v>734</v>
      </c>
      <c r="F14956" t="s">
        <v>1004</v>
      </c>
    </row>
    <row r="14957" spans="1:6" x14ac:dyDescent="0.25">
      <c r="A14957" t="s">
        <v>15500</v>
      </c>
      <c r="B14957" t="s">
        <v>1004</v>
      </c>
      <c r="C14957" t="s">
        <v>959</v>
      </c>
      <c r="D14957" s="92">
        <v>41514.333333333299</v>
      </c>
      <c r="E14957" t="s">
        <v>733</v>
      </c>
      <c r="F14957" t="s">
        <v>1004</v>
      </c>
    </row>
    <row r="14958" spans="1:6" x14ac:dyDescent="0.25">
      <c r="A14958" t="s">
        <v>15436</v>
      </c>
      <c r="B14958" t="s">
        <v>1004</v>
      </c>
      <c r="C14958" t="s">
        <v>959</v>
      </c>
      <c r="D14958" s="92">
        <v>41514.333333333299</v>
      </c>
      <c r="E14958" t="s">
        <v>391</v>
      </c>
      <c r="F14958" t="s">
        <v>1004</v>
      </c>
    </row>
    <row r="14959" spans="1:6" x14ac:dyDescent="0.25">
      <c r="A14959" t="s">
        <v>15437</v>
      </c>
      <c r="B14959" t="s">
        <v>1004</v>
      </c>
      <c r="C14959" t="s">
        <v>959</v>
      </c>
      <c r="D14959" s="92">
        <v>41514.333333333299</v>
      </c>
      <c r="E14959" t="s">
        <v>386</v>
      </c>
      <c r="F14959" t="s">
        <v>1004</v>
      </c>
    </row>
    <row r="14960" spans="1:6" x14ac:dyDescent="0.25">
      <c r="A14960" t="s">
        <v>15438</v>
      </c>
      <c r="B14960" t="s">
        <v>1004</v>
      </c>
      <c r="C14960" t="s">
        <v>959</v>
      </c>
      <c r="D14960" s="92">
        <v>41514.333333333299</v>
      </c>
      <c r="E14960" t="s">
        <v>384</v>
      </c>
      <c r="F14960" t="s">
        <v>1004</v>
      </c>
    </row>
    <row r="14961" spans="1:6" x14ac:dyDescent="0.25">
      <c r="A14961" t="s">
        <v>15501</v>
      </c>
      <c r="B14961" t="s">
        <v>1004</v>
      </c>
      <c r="C14961" t="s">
        <v>959</v>
      </c>
      <c r="D14961" s="92">
        <v>41514.333333333299</v>
      </c>
      <c r="E14961" t="s">
        <v>995</v>
      </c>
      <c r="F14961" t="s">
        <v>1004</v>
      </c>
    </row>
    <row r="14962" spans="1:6" x14ac:dyDescent="0.25">
      <c r="A14962" t="s">
        <v>15502</v>
      </c>
      <c r="B14962" t="s">
        <v>1004</v>
      </c>
      <c r="C14962" t="s">
        <v>959</v>
      </c>
      <c r="D14962" s="92">
        <v>41514.333333333299</v>
      </c>
      <c r="E14962" t="s">
        <v>784</v>
      </c>
      <c r="F14962" t="s">
        <v>1004</v>
      </c>
    </row>
    <row r="14963" spans="1:6" x14ac:dyDescent="0.25">
      <c r="A14963" t="s">
        <v>15503</v>
      </c>
      <c r="B14963" t="s">
        <v>1004</v>
      </c>
      <c r="C14963" t="s">
        <v>959</v>
      </c>
      <c r="D14963" s="92">
        <v>41514.333333333299</v>
      </c>
      <c r="E14963" t="s">
        <v>996</v>
      </c>
      <c r="F14963" t="s">
        <v>1004</v>
      </c>
    </row>
    <row r="14964" spans="1:6" x14ac:dyDescent="0.25">
      <c r="A14964" t="s">
        <v>15504</v>
      </c>
      <c r="B14964" t="s">
        <v>1004</v>
      </c>
      <c r="C14964" t="s">
        <v>959</v>
      </c>
      <c r="D14964" s="92">
        <v>41514.333333333299</v>
      </c>
      <c r="E14964" t="s">
        <v>783</v>
      </c>
      <c r="F14964" t="s">
        <v>1004</v>
      </c>
    </row>
    <row r="14965" spans="1:6" x14ac:dyDescent="0.25">
      <c r="A14965" t="s">
        <v>15505</v>
      </c>
      <c r="B14965" t="s">
        <v>1004</v>
      </c>
      <c r="C14965" t="s">
        <v>959</v>
      </c>
      <c r="D14965" s="92">
        <v>41514.333333333299</v>
      </c>
      <c r="E14965" t="s">
        <v>997</v>
      </c>
      <c r="F14965" t="s">
        <v>1004</v>
      </c>
    </row>
    <row r="14966" spans="1:6" x14ac:dyDescent="0.25">
      <c r="A14966" t="s">
        <v>15506</v>
      </c>
      <c r="B14966" t="s">
        <v>1004</v>
      </c>
      <c r="C14966" t="s">
        <v>959</v>
      </c>
      <c r="D14966" s="92">
        <v>41514.333333333299</v>
      </c>
      <c r="E14966" t="s">
        <v>998</v>
      </c>
      <c r="F14966" t="s">
        <v>1004</v>
      </c>
    </row>
    <row r="14967" spans="1:6" x14ac:dyDescent="0.25">
      <c r="A14967" t="s">
        <v>15507</v>
      </c>
      <c r="B14967" t="s">
        <v>1004</v>
      </c>
      <c r="C14967" t="s">
        <v>959</v>
      </c>
      <c r="D14967" s="92">
        <v>41514.333333333299</v>
      </c>
      <c r="E14967" t="s">
        <v>770</v>
      </c>
      <c r="F14967" t="s">
        <v>1004</v>
      </c>
    </row>
    <row r="14968" spans="1:6" x14ac:dyDescent="0.25">
      <c r="A14968" t="s">
        <v>15508</v>
      </c>
      <c r="B14968" t="s">
        <v>1004</v>
      </c>
      <c r="C14968" t="s">
        <v>959</v>
      </c>
      <c r="D14968" s="92">
        <v>41514.333333333299</v>
      </c>
      <c r="E14968" t="s">
        <v>782</v>
      </c>
      <c r="F14968" t="s">
        <v>1004</v>
      </c>
    </row>
    <row r="14969" spans="1:6" x14ac:dyDescent="0.25">
      <c r="A14969" t="s">
        <v>15509</v>
      </c>
      <c r="B14969" t="s">
        <v>1004</v>
      </c>
      <c r="C14969" t="s">
        <v>959</v>
      </c>
      <c r="D14969" s="92">
        <v>41514.333333333299</v>
      </c>
      <c r="E14969" t="s">
        <v>781</v>
      </c>
      <c r="F14969" t="s">
        <v>1004</v>
      </c>
    </row>
    <row r="14970" spans="1:6" x14ac:dyDescent="0.25">
      <c r="A14970" t="s">
        <v>15510</v>
      </c>
      <c r="B14970" t="s">
        <v>1004</v>
      </c>
      <c r="C14970" t="s">
        <v>959</v>
      </c>
      <c r="D14970" s="92">
        <v>41514.333333333299</v>
      </c>
      <c r="E14970" t="s">
        <v>780</v>
      </c>
      <c r="F14970" t="s">
        <v>1004</v>
      </c>
    </row>
    <row r="14971" spans="1:6" x14ac:dyDescent="0.25">
      <c r="A14971" t="s">
        <v>15511</v>
      </c>
      <c r="B14971" t="s">
        <v>1004</v>
      </c>
      <c r="C14971" t="s">
        <v>959</v>
      </c>
      <c r="D14971" s="92">
        <v>41514.333333333299</v>
      </c>
      <c r="E14971" t="s">
        <v>999</v>
      </c>
      <c r="F14971" t="s">
        <v>1004</v>
      </c>
    </row>
    <row r="14972" spans="1:6" x14ac:dyDescent="0.25">
      <c r="A14972" t="s">
        <v>15512</v>
      </c>
      <c r="B14972" t="s">
        <v>1004</v>
      </c>
      <c r="C14972" t="s">
        <v>959</v>
      </c>
      <c r="D14972" s="92">
        <v>41514.333333333299</v>
      </c>
      <c r="E14972" t="s">
        <v>1000</v>
      </c>
      <c r="F14972" t="s">
        <v>1004</v>
      </c>
    </row>
    <row r="14973" spans="1:6" x14ac:dyDescent="0.25">
      <c r="A14973" t="s">
        <v>15513</v>
      </c>
      <c r="B14973" t="s">
        <v>1004</v>
      </c>
      <c r="C14973" t="s">
        <v>959</v>
      </c>
      <c r="D14973" s="92">
        <v>41514.333333333299</v>
      </c>
      <c r="E14973" t="s">
        <v>728</v>
      </c>
      <c r="F14973" t="s">
        <v>1004</v>
      </c>
    </row>
    <row r="14974" spans="1:6" x14ac:dyDescent="0.25">
      <c r="A14974" t="s">
        <v>15514</v>
      </c>
      <c r="B14974" t="s">
        <v>1004</v>
      </c>
      <c r="C14974" t="s">
        <v>959</v>
      </c>
      <c r="D14974" s="92">
        <v>41514.333333333299</v>
      </c>
      <c r="E14974" t="s">
        <v>727</v>
      </c>
      <c r="F14974" t="s">
        <v>1004</v>
      </c>
    </row>
    <row r="14975" spans="1:6" x14ac:dyDescent="0.25">
      <c r="A14975" t="s">
        <v>15453</v>
      </c>
      <c r="B14975" t="s">
        <v>1004</v>
      </c>
      <c r="C14975" t="s">
        <v>959</v>
      </c>
      <c r="D14975" s="92">
        <v>41514.333333333299</v>
      </c>
      <c r="E14975" t="s">
        <v>360</v>
      </c>
      <c r="F14975" t="s">
        <v>1004</v>
      </c>
    </row>
    <row r="14976" spans="1:6" x14ac:dyDescent="0.25">
      <c r="A14976" t="s">
        <v>15515</v>
      </c>
      <c r="B14976" t="s">
        <v>1004</v>
      </c>
      <c r="C14976" t="s">
        <v>959</v>
      </c>
      <c r="D14976" s="92">
        <v>41514.333333333299</v>
      </c>
      <c r="E14976" t="s">
        <v>726</v>
      </c>
      <c r="F14976" t="s">
        <v>1004</v>
      </c>
    </row>
    <row r="14977" spans="1:6" x14ac:dyDescent="0.25">
      <c r="A14977" t="s">
        <v>15516</v>
      </c>
      <c r="B14977" t="s">
        <v>1004</v>
      </c>
      <c r="C14977" t="s">
        <v>959</v>
      </c>
      <c r="D14977" s="92">
        <v>41514.333333333299</v>
      </c>
      <c r="E14977" t="s">
        <v>724</v>
      </c>
      <c r="F14977" t="s">
        <v>1004</v>
      </c>
    </row>
    <row r="14978" spans="1:6" x14ac:dyDescent="0.25">
      <c r="A14978" t="s">
        <v>15517</v>
      </c>
      <c r="B14978" t="s">
        <v>1004</v>
      </c>
      <c r="C14978" t="s">
        <v>959</v>
      </c>
      <c r="D14978" s="92">
        <v>41514.333333333299</v>
      </c>
      <c r="E14978" t="s">
        <v>723</v>
      </c>
      <c r="F14978" t="s">
        <v>1004</v>
      </c>
    </row>
    <row r="14979" spans="1:6" x14ac:dyDescent="0.25">
      <c r="A14979" t="s">
        <v>15518</v>
      </c>
      <c r="B14979" t="s">
        <v>1004</v>
      </c>
      <c r="C14979" t="s">
        <v>959</v>
      </c>
      <c r="D14979" s="92">
        <v>41514.333333333299</v>
      </c>
      <c r="E14979" t="s">
        <v>722</v>
      </c>
      <c r="F14979" t="s">
        <v>1004</v>
      </c>
    </row>
    <row r="14980" spans="1:6" x14ac:dyDescent="0.25">
      <c r="A14980" t="s">
        <v>15519</v>
      </c>
      <c r="B14980" t="s">
        <v>1004</v>
      </c>
      <c r="C14980" t="s">
        <v>959</v>
      </c>
      <c r="D14980" s="92">
        <v>41514.333333333299</v>
      </c>
      <c r="E14980" t="s">
        <v>721</v>
      </c>
      <c r="F14980" t="s">
        <v>1004</v>
      </c>
    </row>
    <row r="14981" spans="1:6" x14ac:dyDescent="0.25">
      <c r="A14981" t="s">
        <v>15520</v>
      </c>
      <c r="B14981" t="s">
        <v>1004</v>
      </c>
      <c r="C14981" t="s">
        <v>959</v>
      </c>
      <c r="D14981" s="92">
        <v>41514.333333333299</v>
      </c>
      <c r="E14981" t="s">
        <v>777</v>
      </c>
      <c r="F14981" t="s">
        <v>1004</v>
      </c>
    </row>
    <row r="14982" spans="1:6" x14ac:dyDescent="0.25">
      <c r="A14982" t="s">
        <v>15521</v>
      </c>
      <c r="B14982" t="s">
        <v>1004</v>
      </c>
      <c r="C14982" t="s">
        <v>959</v>
      </c>
      <c r="D14982" s="92">
        <v>41514.333333333299</v>
      </c>
      <c r="E14982" t="s">
        <v>1001</v>
      </c>
      <c r="F14982" t="s">
        <v>1004</v>
      </c>
    </row>
    <row r="14983" spans="1:6" x14ac:dyDescent="0.25">
      <c r="A14983" t="s">
        <v>15522</v>
      </c>
      <c r="B14983" t="s">
        <v>1004</v>
      </c>
      <c r="C14983" t="s">
        <v>959</v>
      </c>
      <c r="D14983" s="92">
        <v>41514.333333333299</v>
      </c>
      <c r="E14983" t="s">
        <v>1002</v>
      </c>
      <c r="F14983" t="s">
        <v>1004</v>
      </c>
    </row>
    <row r="14984" spans="1:6" x14ac:dyDescent="0.25">
      <c r="A14984" t="s">
        <v>15523</v>
      </c>
      <c r="B14984" t="s">
        <v>1004</v>
      </c>
      <c r="C14984" t="s">
        <v>959</v>
      </c>
      <c r="D14984" s="92">
        <v>41514.333333333299</v>
      </c>
      <c r="E14984" t="s">
        <v>775</v>
      </c>
      <c r="F14984" t="s">
        <v>1004</v>
      </c>
    </row>
    <row r="14985" spans="1:6" x14ac:dyDescent="0.25">
      <c r="A14985" t="s">
        <v>15524</v>
      </c>
      <c r="B14985" t="s">
        <v>1004</v>
      </c>
      <c r="C14985" t="s">
        <v>959</v>
      </c>
      <c r="D14985" s="92">
        <v>41514.333333333299</v>
      </c>
      <c r="E14985" t="s">
        <v>771</v>
      </c>
      <c r="F14985" t="s">
        <v>1004</v>
      </c>
    </row>
    <row r="14986" spans="1:6" x14ac:dyDescent="0.25">
      <c r="A14986" t="s">
        <v>15525</v>
      </c>
      <c r="B14986" t="s">
        <v>1004</v>
      </c>
      <c r="C14986" t="s">
        <v>959</v>
      </c>
      <c r="D14986" s="92">
        <v>41514.333333333299</v>
      </c>
      <c r="E14986" t="s">
        <v>765</v>
      </c>
      <c r="F14986" t="s">
        <v>1004</v>
      </c>
    </row>
    <row r="14987" spans="1:6" x14ac:dyDescent="0.25">
      <c r="A14987" t="s">
        <v>15526</v>
      </c>
      <c r="B14987" t="s">
        <v>1004</v>
      </c>
      <c r="C14987" t="s">
        <v>959</v>
      </c>
      <c r="D14987" s="92">
        <v>41514.333333333299</v>
      </c>
      <c r="E14987" t="s">
        <v>718</v>
      </c>
      <c r="F14987" t="s">
        <v>1004</v>
      </c>
    </row>
    <row r="14988" spans="1:6" x14ac:dyDescent="0.25">
      <c r="A14988" t="s">
        <v>15527</v>
      </c>
      <c r="B14988" t="s">
        <v>1004</v>
      </c>
      <c r="C14988" t="s">
        <v>959</v>
      </c>
      <c r="D14988" s="92">
        <v>41514.333333333299</v>
      </c>
      <c r="E14988" t="s">
        <v>774</v>
      </c>
      <c r="F14988" t="s">
        <v>1004</v>
      </c>
    </row>
    <row r="14989" spans="1:6" x14ac:dyDescent="0.25">
      <c r="A14989" t="s">
        <v>15528</v>
      </c>
      <c r="B14989" t="s">
        <v>1004</v>
      </c>
      <c r="C14989" t="s">
        <v>959</v>
      </c>
      <c r="D14989" s="92">
        <v>41514.333333333299</v>
      </c>
      <c r="E14989" t="s">
        <v>764</v>
      </c>
      <c r="F14989" t="s">
        <v>1004</v>
      </c>
    </row>
    <row r="14990" spans="1:6" x14ac:dyDescent="0.25">
      <c r="A14990" t="s">
        <v>15529</v>
      </c>
      <c r="B14990" t="s">
        <v>1004</v>
      </c>
      <c r="C14990" t="s">
        <v>959</v>
      </c>
      <c r="D14990" s="92">
        <v>41514.333333333299</v>
      </c>
      <c r="E14990" t="s">
        <v>1003</v>
      </c>
      <c r="F14990" t="s">
        <v>1004</v>
      </c>
    </row>
    <row r="14991" spans="1:6" x14ac:dyDescent="0.25">
      <c r="A14991" t="s">
        <v>15530</v>
      </c>
      <c r="B14991" t="s">
        <v>1004</v>
      </c>
      <c r="C14991" t="s">
        <v>959</v>
      </c>
      <c r="D14991" s="92">
        <v>41514.333333333299</v>
      </c>
      <c r="E14991" t="s">
        <v>716</v>
      </c>
      <c r="F14991" t="s">
        <v>1004</v>
      </c>
    </row>
    <row r="14992" spans="1:6" x14ac:dyDescent="0.25">
      <c r="A14992" t="s">
        <v>15531</v>
      </c>
      <c r="B14992" t="s">
        <v>1004</v>
      </c>
      <c r="C14992" t="s">
        <v>959</v>
      </c>
      <c r="D14992" s="92">
        <v>41514.333333333299</v>
      </c>
      <c r="E14992" t="s">
        <v>715</v>
      </c>
      <c r="F14992" t="s">
        <v>1004</v>
      </c>
    </row>
    <row r="14993" spans="1:6" x14ac:dyDescent="0.25">
      <c r="A14993" t="s">
        <v>15532</v>
      </c>
      <c r="B14993" t="s">
        <v>1004</v>
      </c>
      <c r="C14993" t="s">
        <v>959</v>
      </c>
      <c r="D14993" s="92">
        <v>41514.333333333299</v>
      </c>
      <c r="E14993" t="s">
        <v>713</v>
      </c>
      <c r="F14993" t="s">
        <v>1004</v>
      </c>
    </row>
    <row r="14994" spans="1:6" x14ac:dyDescent="0.25">
      <c r="A14994" t="s">
        <v>15533</v>
      </c>
      <c r="B14994" t="s">
        <v>1004</v>
      </c>
      <c r="C14994" t="s">
        <v>959</v>
      </c>
      <c r="D14994" s="92">
        <v>41514.333333333299</v>
      </c>
      <c r="E14994" t="s">
        <v>712</v>
      </c>
      <c r="F14994" t="s">
        <v>1004</v>
      </c>
    </row>
    <row r="14995" spans="1:6" x14ac:dyDescent="0.25">
      <c r="A14995" t="s">
        <v>15534</v>
      </c>
      <c r="B14995" t="s">
        <v>1004</v>
      </c>
      <c r="C14995" t="s">
        <v>959</v>
      </c>
      <c r="D14995" s="92">
        <v>41514.333333333299</v>
      </c>
      <c r="E14995" t="s">
        <v>711</v>
      </c>
      <c r="F14995" t="s">
        <v>1004</v>
      </c>
    </row>
    <row r="14996" spans="1:6" x14ac:dyDescent="0.25">
      <c r="A14996" t="s">
        <v>15535</v>
      </c>
      <c r="B14996">
        <v>127</v>
      </c>
      <c r="C14996" t="s">
        <v>960</v>
      </c>
      <c r="D14996" s="92">
        <v>41514.34375</v>
      </c>
      <c r="E14996" t="s">
        <v>377</v>
      </c>
      <c r="F14996">
        <v>0.127</v>
      </c>
    </row>
    <row r="14997" spans="1:6" x14ac:dyDescent="0.25">
      <c r="A14997" t="s">
        <v>15536</v>
      </c>
      <c r="B14997">
        <v>397</v>
      </c>
      <c r="C14997" t="s">
        <v>960</v>
      </c>
      <c r="D14997" s="92">
        <v>41514.34375</v>
      </c>
      <c r="E14997" t="s">
        <v>376</v>
      </c>
      <c r="F14997">
        <v>0.39700000000000002</v>
      </c>
    </row>
    <row r="14998" spans="1:6" x14ac:dyDescent="0.25">
      <c r="A14998" t="s">
        <v>15537</v>
      </c>
      <c r="B14998" t="s">
        <v>1004</v>
      </c>
      <c r="C14998" t="s">
        <v>960</v>
      </c>
      <c r="D14998" s="92">
        <v>41514.34375</v>
      </c>
      <c r="E14998" t="s">
        <v>375</v>
      </c>
      <c r="F14998" t="s">
        <v>1004</v>
      </c>
    </row>
    <row r="14999" spans="1:6" x14ac:dyDescent="0.25">
      <c r="A14999" t="s">
        <v>15538</v>
      </c>
      <c r="B14999" t="s">
        <v>1004</v>
      </c>
      <c r="C14999" t="s">
        <v>960</v>
      </c>
      <c r="D14999" s="92">
        <v>41514.34375</v>
      </c>
      <c r="E14999" t="s">
        <v>374</v>
      </c>
      <c r="F14999" t="s">
        <v>1004</v>
      </c>
    </row>
    <row r="15000" spans="1:6" x14ac:dyDescent="0.25">
      <c r="A15000" t="s">
        <v>15539</v>
      </c>
      <c r="B15000" t="s">
        <v>1004</v>
      </c>
      <c r="C15000" t="s">
        <v>960</v>
      </c>
      <c r="D15000" s="92">
        <v>41514.34375</v>
      </c>
      <c r="E15000" t="s">
        <v>373</v>
      </c>
      <c r="F15000" t="s">
        <v>1004</v>
      </c>
    </row>
    <row r="15001" spans="1:6" x14ac:dyDescent="0.25">
      <c r="A15001" t="s">
        <v>15540</v>
      </c>
      <c r="B15001" t="s">
        <v>1004</v>
      </c>
      <c r="C15001" t="s">
        <v>960</v>
      </c>
      <c r="D15001" s="92">
        <v>41514.34375</v>
      </c>
      <c r="E15001" t="s">
        <v>372</v>
      </c>
      <c r="F15001" t="s">
        <v>1004</v>
      </c>
    </row>
    <row r="15002" spans="1:6" x14ac:dyDescent="0.25">
      <c r="A15002" t="s">
        <v>15541</v>
      </c>
      <c r="B15002" t="s">
        <v>1004</v>
      </c>
      <c r="C15002" t="s">
        <v>960</v>
      </c>
      <c r="D15002" s="92">
        <v>41514.34375</v>
      </c>
      <c r="E15002" t="s">
        <v>371</v>
      </c>
      <c r="F15002" t="s">
        <v>1004</v>
      </c>
    </row>
    <row r="15003" spans="1:6" x14ac:dyDescent="0.25">
      <c r="A15003" t="s">
        <v>15542</v>
      </c>
      <c r="B15003">
        <v>37</v>
      </c>
      <c r="C15003" t="s">
        <v>960</v>
      </c>
      <c r="D15003" s="92">
        <v>41514.34375</v>
      </c>
      <c r="E15003" t="s">
        <v>382</v>
      </c>
      <c r="F15003">
        <v>3.6999999999999998E-2</v>
      </c>
    </row>
    <row r="15004" spans="1:6" x14ac:dyDescent="0.25">
      <c r="A15004" t="s">
        <v>15543</v>
      </c>
      <c r="B15004" t="s">
        <v>1004</v>
      </c>
      <c r="C15004" t="s">
        <v>960</v>
      </c>
      <c r="D15004" s="92">
        <v>41514.34375</v>
      </c>
      <c r="E15004" t="s">
        <v>346</v>
      </c>
      <c r="F15004" t="s">
        <v>1004</v>
      </c>
    </row>
    <row r="15005" spans="1:6" x14ac:dyDescent="0.25">
      <c r="A15005" t="s">
        <v>15544</v>
      </c>
      <c r="B15005" t="s">
        <v>1004</v>
      </c>
      <c r="C15005" t="s">
        <v>960</v>
      </c>
      <c r="D15005" s="92">
        <v>41514.34375</v>
      </c>
      <c r="E15005" t="s">
        <v>343</v>
      </c>
      <c r="F15005" t="s">
        <v>1004</v>
      </c>
    </row>
    <row r="15006" spans="1:6" x14ac:dyDescent="0.25">
      <c r="A15006" t="s">
        <v>15545</v>
      </c>
      <c r="B15006" t="s">
        <v>1004</v>
      </c>
      <c r="C15006" t="s">
        <v>960</v>
      </c>
      <c r="D15006" s="92">
        <v>41514.34375</v>
      </c>
      <c r="E15006" t="s">
        <v>342</v>
      </c>
      <c r="F15006" t="s">
        <v>1004</v>
      </c>
    </row>
    <row r="15007" spans="1:6" x14ac:dyDescent="0.25">
      <c r="A15007" t="s">
        <v>15546</v>
      </c>
      <c r="B15007" t="s">
        <v>1004</v>
      </c>
      <c r="C15007" t="s">
        <v>960</v>
      </c>
      <c r="D15007" s="92">
        <v>41514.34375</v>
      </c>
      <c r="E15007" t="s">
        <v>370</v>
      </c>
      <c r="F15007" t="s">
        <v>1004</v>
      </c>
    </row>
    <row r="15008" spans="1:6" x14ac:dyDescent="0.25">
      <c r="A15008" t="s">
        <v>15547</v>
      </c>
      <c r="B15008" t="s">
        <v>1004</v>
      </c>
      <c r="C15008" t="s">
        <v>960</v>
      </c>
      <c r="D15008" s="92">
        <v>41514.34375</v>
      </c>
      <c r="E15008" t="s">
        <v>369</v>
      </c>
      <c r="F15008" t="s">
        <v>1004</v>
      </c>
    </row>
    <row r="15009" spans="1:6" x14ac:dyDescent="0.25">
      <c r="A15009" t="s">
        <v>15548</v>
      </c>
      <c r="B15009" t="s">
        <v>1004</v>
      </c>
      <c r="C15009" t="s">
        <v>960</v>
      </c>
      <c r="D15009" s="92">
        <v>41514.34375</v>
      </c>
      <c r="E15009" t="s">
        <v>368</v>
      </c>
      <c r="F15009" t="s">
        <v>1004</v>
      </c>
    </row>
    <row r="15010" spans="1:6" x14ac:dyDescent="0.25">
      <c r="A15010" t="s">
        <v>15549</v>
      </c>
      <c r="B15010" t="s">
        <v>1004</v>
      </c>
      <c r="C15010" t="s">
        <v>960</v>
      </c>
      <c r="D15010" s="92">
        <v>41514.34375</v>
      </c>
      <c r="E15010" t="s">
        <v>367</v>
      </c>
      <c r="F15010" t="s">
        <v>1004</v>
      </c>
    </row>
    <row r="15011" spans="1:6" x14ac:dyDescent="0.25">
      <c r="A15011" t="s">
        <v>15550</v>
      </c>
      <c r="B15011" t="s">
        <v>1004</v>
      </c>
      <c r="C15011" t="s">
        <v>960</v>
      </c>
      <c r="D15011" s="92">
        <v>41514.34375</v>
      </c>
      <c r="E15011" t="s">
        <v>366</v>
      </c>
      <c r="F15011" t="s">
        <v>1004</v>
      </c>
    </row>
    <row r="15012" spans="1:6" x14ac:dyDescent="0.25">
      <c r="A15012" t="s">
        <v>15551</v>
      </c>
      <c r="B15012" t="s">
        <v>1004</v>
      </c>
      <c r="C15012" t="s">
        <v>960</v>
      </c>
      <c r="D15012" s="92">
        <v>41514.34375</v>
      </c>
      <c r="E15012" t="s">
        <v>365</v>
      </c>
      <c r="F15012" t="s">
        <v>1004</v>
      </c>
    </row>
    <row r="15013" spans="1:6" x14ac:dyDescent="0.25">
      <c r="A15013" t="s">
        <v>15552</v>
      </c>
      <c r="B15013" t="s">
        <v>1004</v>
      </c>
      <c r="C15013" t="s">
        <v>960</v>
      </c>
      <c r="D15013" s="92">
        <v>41514.34375</v>
      </c>
      <c r="E15013" t="s">
        <v>381</v>
      </c>
      <c r="F15013" t="s">
        <v>1004</v>
      </c>
    </row>
    <row r="15014" spans="1:6" x14ac:dyDescent="0.25">
      <c r="A15014" t="s">
        <v>15553</v>
      </c>
      <c r="B15014" t="s">
        <v>1004</v>
      </c>
      <c r="C15014" t="s">
        <v>960</v>
      </c>
      <c r="D15014" s="92">
        <v>41514.34375</v>
      </c>
      <c r="E15014" t="s">
        <v>379</v>
      </c>
      <c r="F15014" t="s">
        <v>1004</v>
      </c>
    </row>
    <row r="15015" spans="1:6" x14ac:dyDescent="0.25">
      <c r="A15015" t="s">
        <v>15554</v>
      </c>
      <c r="B15015" t="s">
        <v>1004</v>
      </c>
      <c r="C15015" t="s">
        <v>960</v>
      </c>
      <c r="D15015" s="92">
        <v>41514.34375</v>
      </c>
      <c r="E15015" t="s">
        <v>393</v>
      </c>
      <c r="F15015" t="s">
        <v>1004</v>
      </c>
    </row>
    <row r="15016" spans="1:6" x14ac:dyDescent="0.25">
      <c r="A15016" t="s">
        <v>15555</v>
      </c>
      <c r="B15016" t="s">
        <v>1004</v>
      </c>
      <c r="C15016" t="s">
        <v>960</v>
      </c>
      <c r="D15016" s="92">
        <v>41514.34375</v>
      </c>
      <c r="E15016" t="s">
        <v>364</v>
      </c>
      <c r="F15016" t="s">
        <v>1004</v>
      </c>
    </row>
    <row r="15017" spans="1:6" x14ac:dyDescent="0.25">
      <c r="A15017" t="s">
        <v>15556</v>
      </c>
      <c r="B15017" t="s">
        <v>1004</v>
      </c>
      <c r="C15017" t="s">
        <v>960</v>
      </c>
      <c r="D15017" s="92">
        <v>41514.34375</v>
      </c>
      <c r="E15017" t="s">
        <v>392</v>
      </c>
      <c r="F15017" t="s">
        <v>1004</v>
      </c>
    </row>
    <row r="15018" spans="1:6" x14ac:dyDescent="0.25">
      <c r="A15018" t="s">
        <v>15557</v>
      </c>
      <c r="B15018" t="s">
        <v>1004</v>
      </c>
      <c r="C15018" t="s">
        <v>960</v>
      </c>
      <c r="D15018" s="92">
        <v>41514.34375</v>
      </c>
      <c r="E15018" t="s">
        <v>363</v>
      </c>
      <c r="F15018" t="s">
        <v>1004</v>
      </c>
    </row>
    <row r="15019" spans="1:6" x14ac:dyDescent="0.25">
      <c r="A15019" t="s">
        <v>15558</v>
      </c>
      <c r="B15019" t="s">
        <v>1004</v>
      </c>
      <c r="C15019" t="s">
        <v>960</v>
      </c>
      <c r="D15019" s="92">
        <v>41514.34375</v>
      </c>
      <c r="E15019" t="s">
        <v>391</v>
      </c>
      <c r="F15019" t="s">
        <v>1004</v>
      </c>
    </row>
    <row r="15020" spans="1:6" x14ac:dyDescent="0.25">
      <c r="A15020" t="s">
        <v>15559</v>
      </c>
      <c r="B15020" t="s">
        <v>1004</v>
      </c>
      <c r="C15020" t="s">
        <v>960</v>
      </c>
      <c r="D15020" s="92">
        <v>41514.34375</v>
      </c>
      <c r="E15020" t="s">
        <v>386</v>
      </c>
      <c r="F15020" t="s">
        <v>1004</v>
      </c>
    </row>
    <row r="15021" spans="1:6" x14ac:dyDescent="0.25">
      <c r="A15021" t="s">
        <v>15560</v>
      </c>
      <c r="B15021" t="s">
        <v>1004</v>
      </c>
      <c r="C15021" t="s">
        <v>960</v>
      </c>
      <c r="D15021" s="92">
        <v>41514.34375</v>
      </c>
      <c r="E15021" t="s">
        <v>384</v>
      </c>
      <c r="F15021" t="s">
        <v>1004</v>
      </c>
    </row>
    <row r="15022" spans="1:6" x14ac:dyDescent="0.25">
      <c r="A15022" t="s">
        <v>15561</v>
      </c>
      <c r="B15022" t="s">
        <v>1004</v>
      </c>
      <c r="C15022" t="s">
        <v>960</v>
      </c>
      <c r="D15022" s="92">
        <v>41514.34375</v>
      </c>
      <c r="E15022" t="s">
        <v>362</v>
      </c>
      <c r="F15022" t="s">
        <v>1004</v>
      </c>
    </row>
    <row r="15023" spans="1:6" x14ac:dyDescent="0.25">
      <c r="A15023" t="s">
        <v>15562</v>
      </c>
      <c r="B15023" t="s">
        <v>1004</v>
      </c>
      <c r="C15023" t="s">
        <v>960</v>
      </c>
      <c r="D15023" s="92">
        <v>41514.34375</v>
      </c>
      <c r="E15023" t="s">
        <v>400</v>
      </c>
      <c r="F15023" t="s">
        <v>1004</v>
      </c>
    </row>
    <row r="15024" spans="1:6" x14ac:dyDescent="0.25">
      <c r="A15024" t="s">
        <v>15563</v>
      </c>
      <c r="B15024" t="s">
        <v>1004</v>
      </c>
      <c r="C15024" t="s">
        <v>960</v>
      </c>
      <c r="D15024" s="92">
        <v>41514.34375</v>
      </c>
      <c r="E15024" t="s">
        <v>390</v>
      </c>
      <c r="F15024" t="s">
        <v>1004</v>
      </c>
    </row>
    <row r="15025" spans="1:6" x14ac:dyDescent="0.25">
      <c r="A15025" t="s">
        <v>15564</v>
      </c>
      <c r="B15025" t="s">
        <v>1004</v>
      </c>
      <c r="C15025" t="s">
        <v>960</v>
      </c>
      <c r="D15025" s="92">
        <v>41514.34375</v>
      </c>
      <c r="E15025" t="s">
        <v>389</v>
      </c>
      <c r="F15025" t="s">
        <v>1004</v>
      </c>
    </row>
    <row r="15026" spans="1:6" x14ac:dyDescent="0.25">
      <c r="A15026" t="s">
        <v>15565</v>
      </c>
      <c r="B15026" t="s">
        <v>1004</v>
      </c>
      <c r="C15026" t="s">
        <v>960</v>
      </c>
      <c r="D15026" s="92">
        <v>41514.34375</v>
      </c>
      <c r="E15026" t="s">
        <v>399</v>
      </c>
      <c r="F15026" t="s">
        <v>1004</v>
      </c>
    </row>
    <row r="15027" spans="1:6" x14ac:dyDescent="0.25">
      <c r="A15027" t="s">
        <v>15566</v>
      </c>
      <c r="B15027" t="s">
        <v>1004</v>
      </c>
      <c r="C15027" t="s">
        <v>960</v>
      </c>
      <c r="D15027" s="92">
        <v>41514.34375</v>
      </c>
      <c r="E15027" t="s">
        <v>348</v>
      </c>
      <c r="F15027" t="s">
        <v>1004</v>
      </c>
    </row>
    <row r="15028" spans="1:6" x14ac:dyDescent="0.25">
      <c r="A15028" t="s">
        <v>15567</v>
      </c>
      <c r="B15028" t="s">
        <v>1004</v>
      </c>
      <c r="C15028" t="s">
        <v>960</v>
      </c>
      <c r="D15028" s="92">
        <v>41514.34375</v>
      </c>
      <c r="E15028" t="s">
        <v>341</v>
      </c>
      <c r="F15028" t="s">
        <v>1004</v>
      </c>
    </row>
    <row r="15029" spans="1:6" x14ac:dyDescent="0.25">
      <c r="A15029" t="s">
        <v>15568</v>
      </c>
      <c r="B15029" t="s">
        <v>1004</v>
      </c>
      <c r="C15029" t="s">
        <v>960</v>
      </c>
      <c r="D15029" s="92">
        <v>41514.34375</v>
      </c>
      <c r="E15029" t="s">
        <v>388</v>
      </c>
      <c r="F15029" t="s">
        <v>1004</v>
      </c>
    </row>
    <row r="15030" spans="1:6" x14ac:dyDescent="0.25">
      <c r="A15030" t="s">
        <v>15569</v>
      </c>
      <c r="B15030" t="s">
        <v>1004</v>
      </c>
      <c r="C15030" t="s">
        <v>960</v>
      </c>
      <c r="D15030" s="92">
        <v>41514.34375</v>
      </c>
      <c r="E15030" t="s">
        <v>385</v>
      </c>
      <c r="F15030" t="s">
        <v>1004</v>
      </c>
    </row>
    <row r="15031" spans="1:6" x14ac:dyDescent="0.25">
      <c r="A15031" t="s">
        <v>15570</v>
      </c>
      <c r="B15031" t="s">
        <v>1004</v>
      </c>
      <c r="C15031" t="s">
        <v>960</v>
      </c>
      <c r="D15031" s="92">
        <v>41514.34375</v>
      </c>
      <c r="E15031" t="s">
        <v>383</v>
      </c>
      <c r="F15031" t="s">
        <v>1004</v>
      </c>
    </row>
    <row r="15032" spans="1:6" x14ac:dyDescent="0.25">
      <c r="A15032" t="s">
        <v>15571</v>
      </c>
      <c r="B15032" t="s">
        <v>1004</v>
      </c>
      <c r="C15032" t="s">
        <v>960</v>
      </c>
      <c r="D15032" s="92">
        <v>41514.34375</v>
      </c>
      <c r="E15032" t="s">
        <v>398</v>
      </c>
      <c r="F15032" t="s">
        <v>1004</v>
      </c>
    </row>
    <row r="15033" spans="1:6" x14ac:dyDescent="0.25">
      <c r="A15033" t="s">
        <v>15572</v>
      </c>
      <c r="B15033" t="s">
        <v>1004</v>
      </c>
      <c r="C15033" t="s">
        <v>960</v>
      </c>
      <c r="D15033" s="92">
        <v>41514.34375</v>
      </c>
      <c r="E15033" t="s">
        <v>347</v>
      </c>
      <c r="F15033" t="s">
        <v>1004</v>
      </c>
    </row>
    <row r="15034" spans="1:6" x14ac:dyDescent="0.25">
      <c r="A15034" t="s">
        <v>15573</v>
      </c>
      <c r="B15034" t="s">
        <v>1004</v>
      </c>
      <c r="C15034" t="s">
        <v>960</v>
      </c>
      <c r="D15034" s="92">
        <v>41514.34375</v>
      </c>
      <c r="E15034" t="s">
        <v>340</v>
      </c>
      <c r="F15034" t="s">
        <v>1004</v>
      </c>
    </row>
    <row r="15035" spans="1:6" x14ac:dyDescent="0.25">
      <c r="A15035" t="s">
        <v>15574</v>
      </c>
      <c r="B15035">
        <v>204</v>
      </c>
      <c r="C15035" t="s">
        <v>960</v>
      </c>
      <c r="D15035" s="92">
        <v>41514.34375</v>
      </c>
      <c r="E15035" t="s">
        <v>361</v>
      </c>
      <c r="F15035">
        <v>0.20399999999999999</v>
      </c>
    </row>
    <row r="15036" spans="1:6" x14ac:dyDescent="0.25">
      <c r="A15036" t="s">
        <v>15575</v>
      </c>
      <c r="B15036" t="s">
        <v>1004</v>
      </c>
      <c r="C15036" t="s">
        <v>960</v>
      </c>
      <c r="D15036" s="92">
        <v>41514.34375</v>
      </c>
      <c r="E15036" t="s">
        <v>360</v>
      </c>
      <c r="F15036" t="s">
        <v>1004</v>
      </c>
    </row>
    <row r="15037" spans="1:6" x14ac:dyDescent="0.25">
      <c r="A15037" t="s">
        <v>15576</v>
      </c>
      <c r="B15037" t="s">
        <v>1004</v>
      </c>
      <c r="C15037" t="s">
        <v>960</v>
      </c>
      <c r="D15037" s="92">
        <v>41514.34375</v>
      </c>
      <c r="E15037" t="s">
        <v>380</v>
      </c>
      <c r="F15037" t="s">
        <v>1004</v>
      </c>
    </row>
    <row r="15038" spans="1:6" x14ac:dyDescent="0.25">
      <c r="A15038" t="s">
        <v>15577</v>
      </c>
      <c r="B15038">
        <v>19</v>
      </c>
      <c r="C15038" t="s">
        <v>960</v>
      </c>
      <c r="D15038" s="92">
        <v>41514.34375</v>
      </c>
      <c r="E15038" t="s">
        <v>359</v>
      </c>
      <c r="F15038">
        <v>1.9E-2</v>
      </c>
    </row>
    <row r="15039" spans="1:6" x14ac:dyDescent="0.25">
      <c r="A15039" t="s">
        <v>15578</v>
      </c>
      <c r="B15039">
        <v>9.1</v>
      </c>
      <c r="C15039" t="s">
        <v>960</v>
      </c>
      <c r="D15039" s="92">
        <v>41514.34375</v>
      </c>
      <c r="E15039" t="s">
        <v>344</v>
      </c>
      <c r="F15039">
        <v>9.1000000000000004E-3</v>
      </c>
    </row>
    <row r="15040" spans="1:6" x14ac:dyDescent="0.25">
      <c r="A15040" t="s">
        <v>15579</v>
      </c>
      <c r="B15040" t="s">
        <v>1004</v>
      </c>
      <c r="C15040" t="s">
        <v>960</v>
      </c>
      <c r="D15040" s="92">
        <v>41514.34375</v>
      </c>
      <c r="E15040" t="s">
        <v>357</v>
      </c>
      <c r="F15040" t="s">
        <v>1004</v>
      </c>
    </row>
    <row r="15041" spans="1:6" x14ac:dyDescent="0.25">
      <c r="A15041" t="s">
        <v>15580</v>
      </c>
      <c r="B15041" t="s">
        <v>1004</v>
      </c>
      <c r="C15041" t="s">
        <v>960</v>
      </c>
      <c r="D15041" s="92">
        <v>41514.34375</v>
      </c>
      <c r="E15041" t="s">
        <v>378</v>
      </c>
      <c r="F15041" t="s">
        <v>1004</v>
      </c>
    </row>
    <row r="15042" spans="1:6" x14ac:dyDescent="0.25">
      <c r="A15042" t="s">
        <v>15581</v>
      </c>
      <c r="B15042" t="s">
        <v>1004</v>
      </c>
      <c r="C15042" t="s">
        <v>960</v>
      </c>
      <c r="D15042" s="92">
        <v>41514.34375</v>
      </c>
      <c r="E15042" t="s">
        <v>358</v>
      </c>
      <c r="F15042" t="s">
        <v>1004</v>
      </c>
    </row>
    <row r="15043" spans="1:6" x14ac:dyDescent="0.25">
      <c r="A15043" t="s">
        <v>15582</v>
      </c>
      <c r="B15043">
        <v>146</v>
      </c>
      <c r="C15043" t="s">
        <v>960</v>
      </c>
      <c r="D15043" s="92">
        <v>41514.34375</v>
      </c>
      <c r="E15043" t="s">
        <v>356</v>
      </c>
      <c r="F15043">
        <v>0.14599999999999999</v>
      </c>
    </row>
    <row r="15044" spans="1:6" x14ac:dyDescent="0.25">
      <c r="A15044" t="s">
        <v>15583</v>
      </c>
      <c r="B15044">
        <v>35.799999999999997</v>
      </c>
      <c r="C15044" t="s">
        <v>960</v>
      </c>
      <c r="D15044" s="92">
        <v>41514.34375</v>
      </c>
      <c r="E15044" t="s">
        <v>345</v>
      </c>
      <c r="F15044">
        <v>3.5799999999999998E-2</v>
      </c>
    </row>
    <row r="15045" spans="1:6" x14ac:dyDescent="0.25">
      <c r="A15045" t="s">
        <v>15584</v>
      </c>
      <c r="B15045" t="s">
        <v>1004</v>
      </c>
      <c r="C15045" t="s">
        <v>960</v>
      </c>
      <c r="D15045" s="92">
        <v>41514.34375</v>
      </c>
      <c r="E15045" t="s">
        <v>355</v>
      </c>
      <c r="F15045" t="s">
        <v>1004</v>
      </c>
    </row>
    <row r="15046" spans="1:6" x14ac:dyDescent="0.25">
      <c r="A15046" t="s">
        <v>15585</v>
      </c>
      <c r="B15046" t="s">
        <v>1004</v>
      </c>
      <c r="C15046" t="s">
        <v>960</v>
      </c>
      <c r="D15046" s="92">
        <v>41514.34375</v>
      </c>
      <c r="E15046" t="s">
        <v>404</v>
      </c>
      <c r="F15046" t="s">
        <v>1004</v>
      </c>
    </row>
    <row r="15047" spans="1:6" x14ac:dyDescent="0.25">
      <c r="A15047" t="s">
        <v>15586</v>
      </c>
      <c r="B15047" t="s">
        <v>1004</v>
      </c>
      <c r="C15047" t="s">
        <v>960</v>
      </c>
      <c r="D15047" s="92">
        <v>41514.34375</v>
      </c>
      <c r="E15047" t="s">
        <v>402</v>
      </c>
      <c r="F15047" t="s">
        <v>1004</v>
      </c>
    </row>
    <row r="15048" spans="1:6" x14ac:dyDescent="0.25">
      <c r="A15048" t="s">
        <v>15587</v>
      </c>
      <c r="B15048" t="s">
        <v>1004</v>
      </c>
      <c r="C15048" t="s">
        <v>960</v>
      </c>
      <c r="D15048" s="92">
        <v>41514.34375</v>
      </c>
      <c r="E15048" t="s">
        <v>354</v>
      </c>
      <c r="F15048" t="s">
        <v>1004</v>
      </c>
    </row>
    <row r="15049" spans="1:6" x14ac:dyDescent="0.25">
      <c r="A15049" t="s">
        <v>15588</v>
      </c>
      <c r="B15049">
        <v>798</v>
      </c>
      <c r="C15049" t="s">
        <v>960</v>
      </c>
      <c r="D15049" s="92">
        <v>41514.34375</v>
      </c>
      <c r="E15049" t="s">
        <v>353</v>
      </c>
      <c r="F15049">
        <v>0.79800000000000004</v>
      </c>
    </row>
    <row r="15050" spans="1:6" x14ac:dyDescent="0.25">
      <c r="A15050" t="s">
        <v>15589</v>
      </c>
      <c r="B15050" t="s">
        <v>1004</v>
      </c>
      <c r="C15050" t="s">
        <v>960</v>
      </c>
      <c r="D15050" s="92">
        <v>41514.34375</v>
      </c>
      <c r="E15050" t="s">
        <v>397</v>
      </c>
      <c r="F15050" t="s">
        <v>1004</v>
      </c>
    </row>
    <row r="15051" spans="1:6" x14ac:dyDescent="0.25">
      <c r="A15051" t="s">
        <v>15590</v>
      </c>
      <c r="B15051" t="s">
        <v>1004</v>
      </c>
      <c r="C15051" t="s">
        <v>960</v>
      </c>
      <c r="D15051" s="92">
        <v>41514.34375</v>
      </c>
      <c r="E15051" t="s">
        <v>395</v>
      </c>
      <c r="F15051" t="s">
        <v>1004</v>
      </c>
    </row>
    <row r="15052" spans="1:6" x14ac:dyDescent="0.25">
      <c r="A15052" t="s">
        <v>15591</v>
      </c>
      <c r="B15052" t="s">
        <v>1004</v>
      </c>
      <c r="C15052" t="s">
        <v>960</v>
      </c>
      <c r="D15052" s="92">
        <v>41514.34375</v>
      </c>
      <c r="E15052" t="s">
        <v>403</v>
      </c>
      <c r="F15052" t="s">
        <v>1004</v>
      </c>
    </row>
    <row r="15053" spans="1:6" x14ac:dyDescent="0.25">
      <c r="A15053" t="s">
        <v>15592</v>
      </c>
      <c r="B15053" t="s">
        <v>1004</v>
      </c>
      <c r="C15053" t="s">
        <v>960</v>
      </c>
      <c r="D15053" s="92">
        <v>41514.34375</v>
      </c>
      <c r="E15053" t="s">
        <v>401</v>
      </c>
      <c r="F15053" t="s">
        <v>1004</v>
      </c>
    </row>
    <row r="15054" spans="1:6" x14ac:dyDescent="0.25">
      <c r="A15054" t="s">
        <v>15593</v>
      </c>
      <c r="B15054" t="s">
        <v>1004</v>
      </c>
      <c r="C15054" t="s">
        <v>960</v>
      </c>
      <c r="D15054" s="92">
        <v>41514.34375</v>
      </c>
      <c r="E15054" t="s">
        <v>352</v>
      </c>
      <c r="F15054" t="s">
        <v>1004</v>
      </c>
    </row>
    <row r="15055" spans="1:6" x14ac:dyDescent="0.25">
      <c r="A15055" t="s">
        <v>15594</v>
      </c>
      <c r="B15055" t="s">
        <v>1004</v>
      </c>
      <c r="C15055" t="s">
        <v>960</v>
      </c>
      <c r="D15055" s="92">
        <v>41514.34375</v>
      </c>
      <c r="E15055" t="s">
        <v>351</v>
      </c>
      <c r="F15055" t="s">
        <v>1004</v>
      </c>
    </row>
    <row r="15056" spans="1:6" x14ac:dyDescent="0.25">
      <c r="A15056" t="s">
        <v>15595</v>
      </c>
      <c r="B15056" t="s">
        <v>1004</v>
      </c>
      <c r="C15056" t="s">
        <v>960</v>
      </c>
      <c r="D15056" s="92">
        <v>41514.34375</v>
      </c>
      <c r="E15056" t="s">
        <v>396</v>
      </c>
      <c r="F15056" t="s">
        <v>1004</v>
      </c>
    </row>
    <row r="15057" spans="1:6" x14ac:dyDescent="0.25">
      <c r="A15057" t="s">
        <v>15596</v>
      </c>
      <c r="B15057">
        <v>423</v>
      </c>
      <c r="C15057" t="s">
        <v>960</v>
      </c>
      <c r="D15057" s="92">
        <v>41514.34375</v>
      </c>
      <c r="E15057" t="s">
        <v>394</v>
      </c>
      <c r="F15057">
        <v>0.42299999999999999</v>
      </c>
    </row>
    <row r="15058" spans="1:6" x14ac:dyDescent="0.25">
      <c r="A15058" t="s">
        <v>15597</v>
      </c>
      <c r="B15058">
        <v>126</v>
      </c>
      <c r="C15058" t="s">
        <v>960</v>
      </c>
      <c r="D15058" s="92">
        <v>41514.34375</v>
      </c>
      <c r="E15058" t="s">
        <v>387</v>
      </c>
      <c r="F15058">
        <v>0.126</v>
      </c>
    </row>
    <row r="15059" spans="1:6" x14ac:dyDescent="0.25">
      <c r="A15059" t="s">
        <v>15598</v>
      </c>
      <c r="B15059" t="s">
        <v>1004</v>
      </c>
      <c r="C15059" t="s">
        <v>960</v>
      </c>
      <c r="D15059" s="92">
        <v>41514.34375</v>
      </c>
      <c r="E15059" t="s">
        <v>350</v>
      </c>
      <c r="F15059" t="s">
        <v>1004</v>
      </c>
    </row>
    <row r="15060" spans="1:6" x14ac:dyDescent="0.25">
      <c r="A15060" t="s">
        <v>15599</v>
      </c>
      <c r="B15060">
        <v>1140</v>
      </c>
      <c r="C15060" t="s">
        <v>960</v>
      </c>
      <c r="D15060" s="92">
        <v>41514.34375</v>
      </c>
      <c r="E15060" t="s">
        <v>349</v>
      </c>
      <c r="F15060">
        <v>1.1399999999999999</v>
      </c>
    </row>
    <row r="15061" spans="1:6" x14ac:dyDescent="0.25">
      <c r="A15061" t="s">
        <v>15600</v>
      </c>
      <c r="B15061" t="s">
        <v>1004</v>
      </c>
      <c r="C15061" t="s">
        <v>960</v>
      </c>
      <c r="D15061" s="92">
        <v>41514.34375</v>
      </c>
      <c r="E15061" t="s">
        <v>763</v>
      </c>
      <c r="F15061" t="s">
        <v>1004</v>
      </c>
    </row>
    <row r="15062" spans="1:6" x14ac:dyDescent="0.25">
      <c r="A15062" t="s">
        <v>15601</v>
      </c>
      <c r="B15062" t="s">
        <v>1004</v>
      </c>
      <c r="C15062" t="s">
        <v>960</v>
      </c>
      <c r="D15062" s="92">
        <v>41514.34375</v>
      </c>
      <c r="E15062" t="s">
        <v>762</v>
      </c>
      <c r="F15062" t="s">
        <v>1004</v>
      </c>
    </row>
    <row r="15063" spans="1:6" x14ac:dyDescent="0.25">
      <c r="A15063" t="s">
        <v>15602</v>
      </c>
      <c r="B15063" t="s">
        <v>1004</v>
      </c>
      <c r="C15063" t="s">
        <v>960</v>
      </c>
      <c r="D15063" s="92">
        <v>41514.34375</v>
      </c>
      <c r="E15063" t="s">
        <v>760</v>
      </c>
      <c r="F15063" t="s">
        <v>1004</v>
      </c>
    </row>
    <row r="15064" spans="1:6" x14ac:dyDescent="0.25">
      <c r="A15064" t="s">
        <v>15603</v>
      </c>
      <c r="B15064" t="s">
        <v>1004</v>
      </c>
      <c r="C15064" t="s">
        <v>960</v>
      </c>
      <c r="D15064" s="92">
        <v>41514.34375</v>
      </c>
      <c r="E15064" t="s">
        <v>986</v>
      </c>
      <c r="F15064" t="s">
        <v>1004</v>
      </c>
    </row>
    <row r="15065" spans="1:6" x14ac:dyDescent="0.25">
      <c r="A15065" t="s">
        <v>15604</v>
      </c>
      <c r="B15065" t="s">
        <v>1004</v>
      </c>
      <c r="C15065" t="s">
        <v>960</v>
      </c>
      <c r="D15065" s="92">
        <v>41514.34375</v>
      </c>
      <c r="E15065" t="s">
        <v>756</v>
      </c>
      <c r="F15065" t="s">
        <v>1004</v>
      </c>
    </row>
    <row r="15066" spans="1:6" x14ac:dyDescent="0.25">
      <c r="A15066" t="s">
        <v>15605</v>
      </c>
      <c r="B15066" t="s">
        <v>1004</v>
      </c>
      <c r="C15066" t="s">
        <v>960</v>
      </c>
      <c r="D15066" s="92">
        <v>41514.34375</v>
      </c>
      <c r="E15066" t="s">
        <v>755</v>
      </c>
      <c r="F15066" t="s">
        <v>1004</v>
      </c>
    </row>
    <row r="15067" spans="1:6" x14ac:dyDescent="0.25">
      <c r="A15067" t="s">
        <v>15606</v>
      </c>
      <c r="B15067" t="s">
        <v>1004</v>
      </c>
      <c r="C15067" t="s">
        <v>960</v>
      </c>
      <c r="D15067" s="92">
        <v>41514.34375</v>
      </c>
      <c r="E15067" t="s">
        <v>754</v>
      </c>
      <c r="F15067" t="s">
        <v>1004</v>
      </c>
    </row>
    <row r="15068" spans="1:6" x14ac:dyDescent="0.25">
      <c r="A15068" t="s">
        <v>15607</v>
      </c>
      <c r="B15068" t="s">
        <v>1004</v>
      </c>
      <c r="C15068" t="s">
        <v>960</v>
      </c>
      <c r="D15068" s="92">
        <v>41514.34375</v>
      </c>
      <c r="E15068" t="s">
        <v>753</v>
      </c>
      <c r="F15068" t="s">
        <v>1004</v>
      </c>
    </row>
    <row r="15069" spans="1:6" x14ac:dyDescent="0.25">
      <c r="A15069" t="s">
        <v>15608</v>
      </c>
      <c r="B15069" t="s">
        <v>1004</v>
      </c>
      <c r="C15069" t="s">
        <v>960</v>
      </c>
      <c r="D15069" s="92">
        <v>41514.34375</v>
      </c>
      <c r="E15069" t="s">
        <v>987</v>
      </c>
      <c r="F15069" t="s">
        <v>1004</v>
      </c>
    </row>
    <row r="15070" spans="1:6" x14ac:dyDescent="0.25">
      <c r="A15070" t="s">
        <v>15609</v>
      </c>
      <c r="B15070" t="s">
        <v>1004</v>
      </c>
      <c r="C15070" t="s">
        <v>960</v>
      </c>
      <c r="D15070" s="92">
        <v>41514.34375</v>
      </c>
      <c r="E15070" t="s">
        <v>988</v>
      </c>
      <c r="F15070" t="s">
        <v>1004</v>
      </c>
    </row>
    <row r="15071" spans="1:6" x14ac:dyDescent="0.25">
      <c r="A15071" t="s">
        <v>15610</v>
      </c>
      <c r="B15071" t="s">
        <v>1004</v>
      </c>
      <c r="C15071" t="s">
        <v>960</v>
      </c>
      <c r="D15071" s="92">
        <v>41514.34375</v>
      </c>
      <c r="E15071" t="s">
        <v>989</v>
      </c>
      <c r="F15071" t="s">
        <v>1004</v>
      </c>
    </row>
    <row r="15072" spans="1:6" x14ac:dyDescent="0.25">
      <c r="A15072" t="s">
        <v>15611</v>
      </c>
      <c r="B15072" t="s">
        <v>1004</v>
      </c>
      <c r="C15072" t="s">
        <v>960</v>
      </c>
      <c r="D15072" s="92">
        <v>41514.34375</v>
      </c>
      <c r="E15072" t="s">
        <v>990</v>
      </c>
      <c r="F15072" t="s">
        <v>1004</v>
      </c>
    </row>
    <row r="15073" spans="1:6" x14ac:dyDescent="0.25">
      <c r="A15073" t="s">
        <v>15612</v>
      </c>
      <c r="B15073" t="s">
        <v>1004</v>
      </c>
      <c r="C15073" t="s">
        <v>960</v>
      </c>
      <c r="D15073" s="92">
        <v>41514.34375</v>
      </c>
      <c r="E15073" t="s">
        <v>768</v>
      </c>
      <c r="F15073" t="s">
        <v>1004</v>
      </c>
    </row>
    <row r="15074" spans="1:6" x14ac:dyDescent="0.25">
      <c r="A15074" t="s">
        <v>15613</v>
      </c>
      <c r="B15074" t="s">
        <v>1004</v>
      </c>
      <c r="C15074" t="s">
        <v>960</v>
      </c>
      <c r="D15074" s="92">
        <v>41514.34375</v>
      </c>
      <c r="E15074" t="s">
        <v>767</v>
      </c>
      <c r="F15074" t="s">
        <v>1004</v>
      </c>
    </row>
    <row r="15075" spans="1:6" x14ac:dyDescent="0.25">
      <c r="A15075" t="s">
        <v>15614</v>
      </c>
      <c r="B15075" t="s">
        <v>1004</v>
      </c>
      <c r="C15075" t="s">
        <v>960</v>
      </c>
      <c r="D15075" s="92">
        <v>41514.34375</v>
      </c>
      <c r="E15075" t="s">
        <v>991</v>
      </c>
      <c r="F15075" t="s">
        <v>1004</v>
      </c>
    </row>
    <row r="15076" spans="1:6" x14ac:dyDescent="0.25">
      <c r="A15076" t="s">
        <v>15615</v>
      </c>
      <c r="B15076" t="s">
        <v>1004</v>
      </c>
      <c r="C15076" t="s">
        <v>960</v>
      </c>
      <c r="D15076" s="92">
        <v>41514.34375</v>
      </c>
      <c r="E15076" t="s">
        <v>992</v>
      </c>
      <c r="F15076" t="s">
        <v>1004</v>
      </c>
    </row>
    <row r="15077" spans="1:6" x14ac:dyDescent="0.25">
      <c r="A15077" t="s">
        <v>15616</v>
      </c>
      <c r="B15077" t="s">
        <v>1004</v>
      </c>
      <c r="C15077" t="s">
        <v>960</v>
      </c>
      <c r="D15077" s="92">
        <v>41514.34375</v>
      </c>
      <c r="E15077" t="s">
        <v>993</v>
      </c>
      <c r="F15077" t="s">
        <v>1004</v>
      </c>
    </row>
    <row r="15078" spans="1:6" x14ac:dyDescent="0.25">
      <c r="A15078" t="s">
        <v>15617</v>
      </c>
      <c r="B15078" t="s">
        <v>1004</v>
      </c>
      <c r="C15078" t="s">
        <v>960</v>
      </c>
      <c r="D15078" s="92">
        <v>41514.34375</v>
      </c>
      <c r="E15078" t="s">
        <v>779</v>
      </c>
      <c r="F15078" t="s">
        <v>1004</v>
      </c>
    </row>
    <row r="15079" spans="1:6" x14ac:dyDescent="0.25">
      <c r="A15079" t="s">
        <v>15618</v>
      </c>
      <c r="B15079" t="s">
        <v>1004</v>
      </c>
      <c r="C15079" t="s">
        <v>960</v>
      </c>
      <c r="D15079" s="92">
        <v>41514.34375</v>
      </c>
      <c r="E15079" t="s">
        <v>778</v>
      </c>
      <c r="F15079" t="s">
        <v>1004</v>
      </c>
    </row>
    <row r="15080" spans="1:6" x14ac:dyDescent="0.25">
      <c r="A15080" t="s">
        <v>15619</v>
      </c>
      <c r="B15080" t="s">
        <v>1004</v>
      </c>
      <c r="C15080" t="s">
        <v>960</v>
      </c>
      <c r="D15080" s="92">
        <v>41514.34375</v>
      </c>
      <c r="E15080" t="s">
        <v>994</v>
      </c>
      <c r="F15080" t="s">
        <v>1004</v>
      </c>
    </row>
    <row r="15081" spans="1:6" x14ac:dyDescent="0.25">
      <c r="A15081" t="s">
        <v>15620</v>
      </c>
      <c r="B15081" t="s">
        <v>1004</v>
      </c>
      <c r="C15081" t="s">
        <v>960</v>
      </c>
      <c r="D15081" s="92">
        <v>41514.34375</v>
      </c>
      <c r="E15081" t="s">
        <v>736</v>
      </c>
      <c r="F15081" t="s">
        <v>1004</v>
      </c>
    </row>
    <row r="15082" spans="1:6" x14ac:dyDescent="0.25">
      <c r="A15082" t="s">
        <v>15621</v>
      </c>
      <c r="B15082" t="s">
        <v>1004</v>
      </c>
      <c r="C15082" t="s">
        <v>960</v>
      </c>
      <c r="D15082" s="92">
        <v>41514.34375</v>
      </c>
      <c r="E15082" t="s">
        <v>734</v>
      </c>
      <c r="F15082" t="s">
        <v>1004</v>
      </c>
    </row>
    <row r="15083" spans="1:6" x14ac:dyDescent="0.25">
      <c r="A15083" t="s">
        <v>15622</v>
      </c>
      <c r="B15083" t="s">
        <v>1004</v>
      </c>
      <c r="C15083" t="s">
        <v>960</v>
      </c>
      <c r="D15083" s="92">
        <v>41514.34375</v>
      </c>
      <c r="E15083" t="s">
        <v>733</v>
      </c>
      <c r="F15083" t="s">
        <v>1004</v>
      </c>
    </row>
    <row r="15084" spans="1:6" x14ac:dyDescent="0.25">
      <c r="A15084" t="s">
        <v>15558</v>
      </c>
      <c r="B15084" t="s">
        <v>1004</v>
      </c>
      <c r="C15084" t="s">
        <v>960</v>
      </c>
      <c r="D15084" s="92">
        <v>41514.34375</v>
      </c>
      <c r="E15084" t="s">
        <v>391</v>
      </c>
      <c r="F15084" t="s">
        <v>1004</v>
      </c>
    </row>
    <row r="15085" spans="1:6" x14ac:dyDescent="0.25">
      <c r="A15085" t="s">
        <v>15559</v>
      </c>
      <c r="B15085" t="s">
        <v>1004</v>
      </c>
      <c r="C15085" t="s">
        <v>960</v>
      </c>
      <c r="D15085" s="92">
        <v>41514.34375</v>
      </c>
      <c r="E15085" t="s">
        <v>386</v>
      </c>
      <c r="F15085" t="s">
        <v>1004</v>
      </c>
    </row>
    <row r="15086" spans="1:6" x14ac:dyDescent="0.25">
      <c r="A15086" t="s">
        <v>15560</v>
      </c>
      <c r="B15086" t="s">
        <v>1004</v>
      </c>
      <c r="C15086" t="s">
        <v>960</v>
      </c>
      <c r="D15086" s="92">
        <v>41514.34375</v>
      </c>
      <c r="E15086" t="s">
        <v>384</v>
      </c>
      <c r="F15086" t="s">
        <v>1004</v>
      </c>
    </row>
    <row r="15087" spans="1:6" x14ac:dyDescent="0.25">
      <c r="A15087" t="s">
        <v>15623</v>
      </c>
      <c r="B15087" t="s">
        <v>1004</v>
      </c>
      <c r="C15087" t="s">
        <v>960</v>
      </c>
      <c r="D15087" s="92">
        <v>41514.34375</v>
      </c>
      <c r="E15087" t="s">
        <v>995</v>
      </c>
      <c r="F15087" t="s">
        <v>1004</v>
      </c>
    </row>
    <row r="15088" spans="1:6" x14ac:dyDescent="0.25">
      <c r="A15088" t="s">
        <v>15624</v>
      </c>
      <c r="B15088" t="s">
        <v>1004</v>
      </c>
      <c r="C15088" t="s">
        <v>960</v>
      </c>
      <c r="D15088" s="92">
        <v>41514.34375</v>
      </c>
      <c r="E15088" t="s">
        <v>784</v>
      </c>
      <c r="F15088" t="s">
        <v>1004</v>
      </c>
    </row>
    <row r="15089" spans="1:6" x14ac:dyDescent="0.25">
      <c r="A15089" t="s">
        <v>15625</v>
      </c>
      <c r="B15089" t="s">
        <v>1004</v>
      </c>
      <c r="C15089" t="s">
        <v>960</v>
      </c>
      <c r="D15089" s="92">
        <v>41514.34375</v>
      </c>
      <c r="E15089" t="s">
        <v>996</v>
      </c>
      <c r="F15089" t="s">
        <v>1004</v>
      </c>
    </row>
    <row r="15090" spans="1:6" x14ac:dyDescent="0.25">
      <c r="A15090" t="s">
        <v>15626</v>
      </c>
      <c r="B15090">
        <v>8620</v>
      </c>
      <c r="C15090" t="s">
        <v>960</v>
      </c>
      <c r="D15090" s="92">
        <v>41514.34375</v>
      </c>
      <c r="E15090" t="s">
        <v>783</v>
      </c>
      <c r="F15090">
        <v>8.6199999999999992</v>
      </c>
    </row>
    <row r="15091" spans="1:6" x14ac:dyDescent="0.25">
      <c r="A15091" t="s">
        <v>15627</v>
      </c>
      <c r="B15091" t="s">
        <v>1004</v>
      </c>
      <c r="C15091" t="s">
        <v>960</v>
      </c>
      <c r="D15091" s="92">
        <v>41514.34375</v>
      </c>
      <c r="E15091" t="s">
        <v>997</v>
      </c>
      <c r="F15091" t="s">
        <v>1004</v>
      </c>
    </row>
    <row r="15092" spans="1:6" x14ac:dyDescent="0.25">
      <c r="A15092" t="s">
        <v>15628</v>
      </c>
      <c r="B15092" t="s">
        <v>1004</v>
      </c>
      <c r="C15092" t="s">
        <v>960</v>
      </c>
      <c r="D15092" s="92">
        <v>41514.34375</v>
      </c>
      <c r="E15092" t="s">
        <v>998</v>
      </c>
      <c r="F15092" t="s">
        <v>1004</v>
      </c>
    </row>
    <row r="15093" spans="1:6" x14ac:dyDescent="0.25">
      <c r="A15093" t="s">
        <v>15629</v>
      </c>
      <c r="B15093" t="s">
        <v>1004</v>
      </c>
      <c r="C15093" t="s">
        <v>960</v>
      </c>
      <c r="D15093" s="92">
        <v>41514.34375</v>
      </c>
      <c r="E15093" t="s">
        <v>770</v>
      </c>
      <c r="F15093" t="s">
        <v>1004</v>
      </c>
    </row>
    <row r="15094" spans="1:6" x14ac:dyDescent="0.25">
      <c r="A15094" t="s">
        <v>15630</v>
      </c>
      <c r="B15094" t="s">
        <v>1004</v>
      </c>
      <c r="C15094" t="s">
        <v>960</v>
      </c>
      <c r="D15094" s="92">
        <v>41514.34375</v>
      </c>
      <c r="E15094" t="s">
        <v>782</v>
      </c>
      <c r="F15094" t="s">
        <v>1004</v>
      </c>
    </row>
    <row r="15095" spans="1:6" x14ac:dyDescent="0.25">
      <c r="A15095" t="s">
        <v>15631</v>
      </c>
      <c r="B15095" t="s">
        <v>1004</v>
      </c>
      <c r="C15095" t="s">
        <v>960</v>
      </c>
      <c r="D15095" s="92">
        <v>41514.34375</v>
      </c>
      <c r="E15095" t="s">
        <v>781</v>
      </c>
      <c r="F15095" t="s">
        <v>1004</v>
      </c>
    </row>
    <row r="15096" spans="1:6" x14ac:dyDescent="0.25">
      <c r="A15096" t="s">
        <v>15632</v>
      </c>
      <c r="B15096" t="s">
        <v>1004</v>
      </c>
      <c r="C15096" t="s">
        <v>960</v>
      </c>
      <c r="D15096" s="92">
        <v>41514.34375</v>
      </c>
      <c r="E15096" t="s">
        <v>780</v>
      </c>
      <c r="F15096" t="s">
        <v>1004</v>
      </c>
    </row>
    <row r="15097" spans="1:6" x14ac:dyDescent="0.25">
      <c r="A15097" t="s">
        <v>15633</v>
      </c>
      <c r="B15097" t="s">
        <v>1004</v>
      </c>
      <c r="C15097" t="s">
        <v>960</v>
      </c>
      <c r="D15097" s="92">
        <v>41514.34375</v>
      </c>
      <c r="E15097" t="s">
        <v>999</v>
      </c>
      <c r="F15097" t="s">
        <v>1004</v>
      </c>
    </row>
    <row r="15098" spans="1:6" x14ac:dyDescent="0.25">
      <c r="A15098" t="s">
        <v>15634</v>
      </c>
      <c r="B15098" t="s">
        <v>1004</v>
      </c>
      <c r="C15098" t="s">
        <v>960</v>
      </c>
      <c r="D15098" s="92">
        <v>41514.34375</v>
      </c>
      <c r="E15098" t="s">
        <v>1000</v>
      </c>
      <c r="F15098" t="s">
        <v>1004</v>
      </c>
    </row>
    <row r="15099" spans="1:6" x14ac:dyDescent="0.25">
      <c r="A15099" t="s">
        <v>15635</v>
      </c>
      <c r="B15099" t="s">
        <v>1004</v>
      </c>
      <c r="C15099" t="s">
        <v>960</v>
      </c>
      <c r="D15099" s="92">
        <v>41514.34375</v>
      </c>
      <c r="E15099" t="s">
        <v>728</v>
      </c>
      <c r="F15099" t="s">
        <v>1004</v>
      </c>
    </row>
    <row r="15100" spans="1:6" x14ac:dyDescent="0.25">
      <c r="A15100" t="s">
        <v>15636</v>
      </c>
      <c r="B15100" t="s">
        <v>1004</v>
      </c>
      <c r="C15100" t="s">
        <v>960</v>
      </c>
      <c r="D15100" s="92">
        <v>41514.34375</v>
      </c>
      <c r="E15100" t="s">
        <v>727</v>
      </c>
      <c r="F15100" t="s">
        <v>1004</v>
      </c>
    </row>
    <row r="15101" spans="1:6" x14ac:dyDescent="0.25">
      <c r="A15101" t="s">
        <v>15575</v>
      </c>
      <c r="B15101" t="s">
        <v>1004</v>
      </c>
      <c r="C15101" t="s">
        <v>960</v>
      </c>
      <c r="D15101" s="92">
        <v>41514.34375</v>
      </c>
      <c r="E15101" t="s">
        <v>360</v>
      </c>
      <c r="F15101" t="s">
        <v>1004</v>
      </c>
    </row>
    <row r="15102" spans="1:6" x14ac:dyDescent="0.25">
      <c r="A15102" t="s">
        <v>15637</v>
      </c>
      <c r="B15102" t="s">
        <v>1004</v>
      </c>
      <c r="C15102" t="s">
        <v>960</v>
      </c>
      <c r="D15102" s="92">
        <v>41514.34375</v>
      </c>
      <c r="E15102" t="s">
        <v>726</v>
      </c>
      <c r="F15102" t="s">
        <v>1004</v>
      </c>
    </row>
    <row r="15103" spans="1:6" x14ac:dyDescent="0.25">
      <c r="A15103" t="s">
        <v>15638</v>
      </c>
      <c r="B15103" t="s">
        <v>1004</v>
      </c>
      <c r="C15103" t="s">
        <v>960</v>
      </c>
      <c r="D15103" s="92">
        <v>41514.34375</v>
      </c>
      <c r="E15103" t="s">
        <v>724</v>
      </c>
      <c r="F15103" t="s">
        <v>1004</v>
      </c>
    </row>
    <row r="15104" spans="1:6" x14ac:dyDescent="0.25">
      <c r="A15104" t="s">
        <v>15639</v>
      </c>
      <c r="B15104" t="s">
        <v>1004</v>
      </c>
      <c r="C15104" t="s">
        <v>960</v>
      </c>
      <c r="D15104" s="92">
        <v>41514.34375</v>
      </c>
      <c r="E15104" t="s">
        <v>723</v>
      </c>
      <c r="F15104" t="s">
        <v>1004</v>
      </c>
    </row>
    <row r="15105" spans="1:6" x14ac:dyDescent="0.25">
      <c r="A15105" t="s">
        <v>15640</v>
      </c>
      <c r="B15105" t="s">
        <v>1004</v>
      </c>
      <c r="C15105" t="s">
        <v>960</v>
      </c>
      <c r="D15105" s="92">
        <v>41514.34375</v>
      </c>
      <c r="E15105" t="s">
        <v>722</v>
      </c>
      <c r="F15105" t="s">
        <v>1004</v>
      </c>
    </row>
    <row r="15106" spans="1:6" x14ac:dyDescent="0.25">
      <c r="A15106" t="s">
        <v>15641</v>
      </c>
      <c r="B15106" t="s">
        <v>1004</v>
      </c>
      <c r="C15106" t="s">
        <v>960</v>
      </c>
      <c r="D15106" s="92">
        <v>41514.34375</v>
      </c>
      <c r="E15106" t="s">
        <v>721</v>
      </c>
      <c r="F15106" t="s">
        <v>1004</v>
      </c>
    </row>
    <row r="15107" spans="1:6" x14ac:dyDescent="0.25">
      <c r="A15107" t="s">
        <v>15642</v>
      </c>
      <c r="B15107" t="s">
        <v>1004</v>
      </c>
      <c r="C15107" t="s">
        <v>960</v>
      </c>
      <c r="D15107" s="92">
        <v>41514.34375</v>
      </c>
      <c r="E15107" t="s">
        <v>777</v>
      </c>
      <c r="F15107" t="s">
        <v>1004</v>
      </c>
    </row>
    <row r="15108" spans="1:6" x14ac:dyDescent="0.25">
      <c r="A15108" t="s">
        <v>15643</v>
      </c>
      <c r="B15108">
        <v>13300</v>
      </c>
      <c r="C15108" t="s">
        <v>960</v>
      </c>
      <c r="D15108" s="92">
        <v>41514.34375</v>
      </c>
      <c r="E15108" t="s">
        <v>1001</v>
      </c>
      <c r="F15108">
        <v>13.3</v>
      </c>
    </row>
    <row r="15109" spans="1:6" x14ac:dyDescent="0.25">
      <c r="A15109" t="s">
        <v>15644</v>
      </c>
      <c r="B15109">
        <v>9430</v>
      </c>
      <c r="C15109" t="s">
        <v>960</v>
      </c>
      <c r="D15109" s="92">
        <v>41514.34375</v>
      </c>
      <c r="E15109" t="s">
        <v>1002</v>
      </c>
      <c r="F15109">
        <v>9.43</v>
      </c>
    </row>
    <row r="15110" spans="1:6" x14ac:dyDescent="0.25">
      <c r="A15110" t="s">
        <v>15645</v>
      </c>
      <c r="B15110" t="s">
        <v>1004</v>
      </c>
      <c r="C15110" t="s">
        <v>960</v>
      </c>
      <c r="D15110" s="92">
        <v>41514.34375</v>
      </c>
      <c r="E15110" t="s">
        <v>775</v>
      </c>
      <c r="F15110" t="s">
        <v>1004</v>
      </c>
    </row>
    <row r="15111" spans="1:6" x14ac:dyDescent="0.25">
      <c r="A15111" t="s">
        <v>15646</v>
      </c>
      <c r="B15111" t="s">
        <v>1004</v>
      </c>
      <c r="C15111" t="s">
        <v>960</v>
      </c>
      <c r="D15111" s="92">
        <v>41514.34375</v>
      </c>
      <c r="E15111" t="s">
        <v>771</v>
      </c>
      <c r="F15111" t="s">
        <v>1004</v>
      </c>
    </row>
    <row r="15112" spans="1:6" x14ac:dyDescent="0.25">
      <c r="A15112" t="s">
        <v>15647</v>
      </c>
      <c r="B15112" t="s">
        <v>1004</v>
      </c>
      <c r="C15112" t="s">
        <v>960</v>
      </c>
      <c r="D15112" s="92">
        <v>41514.34375</v>
      </c>
      <c r="E15112" t="s">
        <v>765</v>
      </c>
      <c r="F15112" t="s">
        <v>1004</v>
      </c>
    </row>
    <row r="15113" spans="1:6" x14ac:dyDescent="0.25">
      <c r="A15113" t="s">
        <v>15648</v>
      </c>
      <c r="B15113" t="s">
        <v>1004</v>
      </c>
      <c r="C15113" t="s">
        <v>960</v>
      </c>
      <c r="D15113" s="92">
        <v>41514.34375</v>
      </c>
      <c r="E15113" t="s">
        <v>718</v>
      </c>
      <c r="F15113" t="s">
        <v>1004</v>
      </c>
    </row>
    <row r="15114" spans="1:6" x14ac:dyDescent="0.25">
      <c r="A15114" t="s">
        <v>15649</v>
      </c>
      <c r="B15114" t="s">
        <v>1004</v>
      </c>
      <c r="C15114" t="s">
        <v>960</v>
      </c>
      <c r="D15114" s="92">
        <v>41514.34375</v>
      </c>
      <c r="E15114" t="s">
        <v>774</v>
      </c>
      <c r="F15114" t="s">
        <v>1004</v>
      </c>
    </row>
    <row r="15115" spans="1:6" x14ac:dyDescent="0.25">
      <c r="A15115" t="s">
        <v>15650</v>
      </c>
      <c r="B15115" t="s">
        <v>1004</v>
      </c>
      <c r="C15115" t="s">
        <v>960</v>
      </c>
      <c r="D15115" s="92">
        <v>41514.34375</v>
      </c>
      <c r="E15115" t="s">
        <v>764</v>
      </c>
      <c r="F15115" t="s">
        <v>1004</v>
      </c>
    </row>
    <row r="15116" spans="1:6" x14ac:dyDescent="0.25">
      <c r="A15116" t="s">
        <v>15651</v>
      </c>
      <c r="B15116" t="s">
        <v>1004</v>
      </c>
      <c r="C15116" t="s">
        <v>960</v>
      </c>
      <c r="D15116" s="92">
        <v>41514.34375</v>
      </c>
      <c r="E15116" t="s">
        <v>1003</v>
      </c>
      <c r="F15116" t="s">
        <v>1004</v>
      </c>
    </row>
    <row r="15117" spans="1:6" x14ac:dyDescent="0.25">
      <c r="A15117" t="s">
        <v>15652</v>
      </c>
      <c r="B15117" t="s">
        <v>1004</v>
      </c>
      <c r="C15117" t="s">
        <v>960</v>
      </c>
      <c r="D15117" s="92">
        <v>41514.34375</v>
      </c>
      <c r="E15117" t="s">
        <v>716</v>
      </c>
      <c r="F15117" t="s">
        <v>1004</v>
      </c>
    </row>
    <row r="15118" spans="1:6" x14ac:dyDescent="0.25">
      <c r="A15118" t="s">
        <v>15653</v>
      </c>
      <c r="B15118" t="s">
        <v>1004</v>
      </c>
      <c r="C15118" t="s">
        <v>960</v>
      </c>
      <c r="D15118" s="92">
        <v>41514.34375</v>
      </c>
      <c r="E15118" t="s">
        <v>715</v>
      </c>
      <c r="F15118" t="s">
        <v>1004</v>
      </c>
    </row>
    <row r="15119" spans="1:6" x14ac:dyDescent="0.25">
      <c r="A15119" t="s">
        <v>15654</v>
      </c>
      <c r="B15119" t="s">
        <v>1004</v>
      </c>
      <c r="C15119" t="s">
        <v>960</v>
      </c>
      <c r="D15119" s="92">
        <v>41514.34375</v>
      </c>
      <c r="E15119" t="s">
        <v>713</v>
      </c>
      <c r="F15119" t="s">
        <v>1004</v>
      </c>
    </row>
    <row r="15120" spans="1:6" x14ac:dyDescent="0.25">
      <c r="A15120" t="s">
        <v>15655</v>
      </c>
      <c r="B15120">
        <v>8480</v>
      </c>
      <c r="C15120" t="s">
        <v>960</v>
      </c>
      <c r="D15120" s="92">
        <v>41514.34375</v>
      </c>
      <c r="E15120" t="s">
        <v>712</v>
      </c>
      <c r="F15120">
        <v>8.48</v>
      </c>
    </row>
    <row r="15121" spans="1:6" x14ac:dyDescent="0.25">
      <c r="A15121" t="s">
        <v>15656</v>
      </c>
      <c r="B15121" t="s">
        <v>1004</v>
      </c>
      <c r="C15121" t="s">
        <v>960</v>
      </c>
      <c r="D15121" s="92">
        <v>41514.34375</v>
      </c>
      <c r="E15121" t="s">
        <v>711</v>
      </c>
      <c r="F15121" t="s">
        <v>1004</v>
      </c>
    </row>
    <row r="15122" spans="1:6" x14ac:dyDescent="0.25">
      <c r="A15122" t="s">
        <v>15657</v>
      </c>
      <c r="B15122">
        <v>25.4</v>
      </c>
      <c r="C15122" t="s">
        <v>886</v>
      </c>
      <c r="D15122" s="92">
        <v>41508.510416666701</v>
      </c>
      <c r="E15122" t="s">
        <v>377</v>
      </c>
      <c r="F15122">
        <v>2.5399999999999999E-2</v>
      </c>
    </row>
    <row r="15123" spans="1:6" x14ac:dyDescent="0.25">
      <c r="A15123" t="s">
        <v>15658</v>
      </c>
      <c r="B15123" t="s">
        <v>1004</v>
      </c>
      <c r="C15123" t="s">
        <v>886</v>
      </c>
      <c r="D15123" s="92">
        <v>41508.510416666701</v>
      </c>
      <c r="E15123" t="s">
        <v>376</v>
      </c>
      <c r="F15123" t="s">
        <v>1004</v>
      </c>
    </row>
    <row r="15124" spans="1:6" x14ac:dyDescent="0.25">
      <c r="A15124" t="s">
        <v>15659</v>
      </c>
      <c r="B15124" t="s">
        <v>1004</v>
      </c>
      <c r="C15124" t="s">
        <v>886</v>
      </c>
      <c r="D15124" s="92">
        <v>41508.510416666701</v>
      </c>
      <c r="E15124" t="s">
        <v>375</v>
      </c>
      <c r="F15124" t="s">
        <v>1004</v>
      </c>
    </row>
    <row r="15125" spans="1:6" x14ac:dyDescent="0.25">
      <c r="A15125" t="s">
        <v>15660</v>
      </c>
      <c r="B15125" t="s">
        <v>1004</v>
      </c>
      <c r="C15125" t="s">
        <v>886</v>
      </c>
      <c r="D15125" s="92">
        <v>41508.510416666701</v>
      </c>
      <c r="E15125" t="s">
        <v>374</v>
      </c>
      <c r="F15125" t="s">
        <v>1004</v>
      </c>
    </row>
    <row r="15126" spans="1:6" x14ac:dyDescent="0.25">
      <c r="A15126" t="s">
        <v>15661</v>
      </c>
      <c r="B15126" t="s">
        <v>1004</v>
      </c>
      <c r="C15126" t="s">
        <v>886</v>
      </c>
      <c r="D15126" s="92">
        <v>41508.510416666701</v>
      </c>
      <c r="E15126" t="s">
        <v>373</v>
      </c>
      <c r="F15126" t="s">
        <v>1004</v>
      </c>
    </row>
    <row r="15127" spans="1:6" x14ac:dyDescent="0.25">
      <c r="A15127" t="s">
        <v>15662</v>
      </c>
      <c r="B15127" t="s">
        <v>1004</v>
      </c>
      <c r="C15127" t="s">
        <v>886</v>
      </c>
      <c r="D15127" s="92">
        <v>41508.510416666701</v>
      </c>
      <c r="E15127" t="s">
        <v>372</v>
      </c>
      <c r="F15127" t="s">
        <v>1004</v>
      </c>
    </row>
    <row r="15128" spans="1:6" x14ac:dyDescent="0.25">
      <c r="A15128" t="s">
        <v>15663</v>
      </c>
      <c r="B15128" t="s">
        <v>1004</v>
      </c>
      <c r="C15128" t="s">
        <v>886</v>
      </c>
      <c r="D15128" s="92">
        <v>41508.510416666701</v>
      </c>
      <c r="E15128" t="s">
        <v>371</v>
      </c>
      <c r="F15128" t="s">
        <v>1004</v>
      </c>
    </row>
    <row r="15129" spans="1:6" x14ac:dyDescent="0.25">
      <c r="A15129" t="s">
        <v>15664</v>
      </c>
      <c r="B15129" t="s">
        <v>1004</v>
      </c>
      <c r="C15129" t="s">
        <v>886</v>
      </c>
      <c r="D15129" s="92">
        <v>41508.510416666701</v>
      </c>
      <c r="E15129" t="s">
        <v>382</v>
      </c>
      <c r="F15129" t="s">
        <v>1004</v>
      </c>
    </row>
    <row r="15130" spans="1:6" x14ac:dyDescent="0.25">
      <c r="A15130" t="s">
        <v>15665</v>
      </c>
      <c r="B15130" t="s">
        <v>1004</v>
      </c>
      <c r="C15130" t="s">
        <v>886</v>
      </c>
      <c r="D15130" s="92">
        <v>41508.510416666701</v>
      </c>
      <c r="E15130" t="s">
        <v>346</v>
      </c>
      <c r="F15130" t="s">
        <v>1004</v>
      </c>
    </row>
    <row r="15131" spans="1:6" x14ac:dyDescent="0.25">
      <c r="A15131" t="s">
        <v>15666</v>
      </c>
      <c r="B15131" t="s">
        <v>1004</v>
      </c>
      <c r="C15131" t="s">
        <v>886</v>
      </c>
      <c r="D15131" s="92">
        <v>41508.510416666701</v>
      </c>
      <c r="E15131" t="s">
        <v>343</v>
      </c>
      <c r="F15131" t="s">
        <v>1004</v>
      </c>
    </row>
    <row r="15132" spans="1:6" x14ac:dyDescent="0.25">
      <c r="A15132" t="s">
        <v>15667</v>
      </c>
      <c r="B15132" t="s">
        <v>1004</v>
      </c>
      <c r="C15132" t="s">
        <v>886</v>
      </c>
      <c r="D15132" s="92">
        <v>41508.510416666701</v>
      </c>
      <c r="E15132" t="s">
        <v>342</v>
      </c>
      <c r="F15132" t="s">
        <v>1004</v>
      </c>
    </row>
    <row r="15133" spans="1:6" x14ac:dyDescent="0.25">
      <c r="A15133" t="s">
        <v>15668</v>
      </c>
      <c r="B15133" t="s">
        <v>1004</v>
      </c>
      <c r="C15133" t="s">
        <v>886</v>
      </c>
      <c r="D15133" s="92">
        <v>41508.510416666701</v>
      </c>
      <c r="E15133" t="s">
        <v>370</v>
      </c>
      <c r="F15133" t="s">
        <v>1004</v>
      </c>
    </row>
    <row r="15134" spans="1:6" x14ac:dyDescent="0.25">
      <c r="A15134" t="s">
        <v>15669</v>
      </c>
      <c r="B15134" t="s">
        <v>1004</v>
      </c>
      <c r="C15134" t="s">
        <v>886</v>
      </c>
      <c r="D15134" s="92">
        <v>41508.510416666701</v>
      </c>
      <c r="E15134" t="s">
        <v>369</v>
      </c>
      <c r="F15134" t="s">
        <v>1004</v>
      </c>
    </row>
    <row r="15135" spans="1:6" x14ac:dyDescent="0.25">
      <c r="A15135" t="s">
        <v>15670</v>
      </c>
      <c r="B15135" t="s">
        <v>1004</v>
      </c>
      <c r="C15135" t="s">
        <v>886</v>
      </c>
      <c r="D15135" s="92">
        <v>41508.510416666701</v>
      </c>
      <c r="E15135" t="s">
        <v>368</v>
      </c>
      <c r="F15135" t="s">
        <v>1004</v>
      </c>
    </row>
    <row r="15136" spans="1:6" x14ac:dyDescent="0.25">
      <c r="A15136" t="s">
        <v>15671</v>
      </c>
      <c r="B15136" t="s">
        <v>1004</v>
      </c>
      <c r="C15136" t="s">
        <v>886</v>
      </c>
      <c r="D15136" s="92">
        <v>41508.510416666701</v>
      </c>
      <c r="E15136" t="s">
        <v>367</v>
      </c>
      <c r="F15136" t="s">
        <v>1004</v>
      </c>
    </row>
    <row r="15137" spans="1:6" x14ac:dyDescent="0.25">
      <c r="A15137" t="s">
        <v>15672</v>
      </c>
      <c r="B15137" t="s">
        <v>1004</v>
      </c>
      <c r="C15137" t="s">
        <v>886</v>
      </c>
      <c r="D15137" s="92">
        <v>41508.510416666701</v>
      </c>
      <c r="E15137" t="s">
        <v>366</v>
      </c>
      <c r="F15137" t="s">
        <v>1004</v>
      </c>
    </row>
    <row r="15138" spans="1:6" x14ac:dyDescent="0.25">
      <c r="A15138" t="s">
        <v>15673</v>
      </c>
      <c r="B15138" t="s">
        <v>1004</v>
      </c>
      <c r="C15138" t="s">
        <v>886</v>
      </c>
      <c r="D15138" s="92">
        <v>41508.510416666701</v>
      </c>
      <c r="E15138" t="s">
        <v>365</v>
      </c>
      <c r="F15138" t="s">
        <v>1004</v>
      </c>
    </row>
    <row r="15139" spans="1:6" x14ac:dyDescent="0.25">
      <c r="A15139" t="s">
        <v>15674</v>
      </c>
      <c r="B15139" t="s">
        <v>1004</v>
      </c>
      <c r="C15139" t="s">
        <v>886</v>
      </c>
      <c r="D15139" s="92">
        <v>41508.510416666701</v>
      </c>
      <c r="E15139" t="s">
        <v>381</v>
      </c>
      <c r="F15139" t="s">
        <v>1004</v>
      </c>
    </row>
    <row r="15140" spans="1:6" x14ac:dyDescent="0.25">
      <c r="A15140" t="s">
        <v>15675</v>
      </c>
      <c r="B15140" t="s">
        <v>1004</v>
      </c>
      <c r="C15140" t="s">
        <v>886</v>
      </c>
      <c r="D15140" s="92">
        <v>41508.510416666701</v>
      </c>
      <c r="E15140" t="s">
        <v>379</v>
      </c>
      <c r="F15140" t="s">
        <v>1004</v>
      </c>
    </row>
    <row r="15141" spans="1:6" x14ac:dyDescent="0.25">
      <c r="A15141" t="s">
        <v>15676</v>
      </c>
      <c r="B15141" t="s">
        <v>1004</v>
      </c>
      <c r="C15141" t="s">
        <v>886</v>
      </c>
      <c r="D15141" s="92">
        <v>41508.510416666701</v>
      </c>
      <c r="E15141" t="s">
        <v>393</v>
      </c>
      <c r="F15141" t="s">
        <v>1004</v>
      </c>
    </row>
    <row r="15142" spans="1:6" x14ac:dyDescent="0.25">
      <c r="A15142" t="s">
        <v>15677</v>
      </c>
      <c r="B15142" t="s">
        <v>1004</v>
      </c>
      <c r="C15142" t="s">
        <v>886</v>
      </c>
      <c r="D15142" s="92">
        <v>41508.510416666701</v>
      </c>
      <c r="E15142" t="s">
        <v>364</v>
      </c>
      <c r="F15142" t="s">
        <v>1004</v>
      </c>
    </row>
    <row r="15143" spans="1:6" x14ac:dyDescent="0.25">
      <c r="A15143" t="s">
        <v>15678</v>
      </c>
      <c r="B15143" t="s">
        <v>1004</v>
      </c>
      <c r="C15143" t="s">
        <v>886</v>
      </c>
      <c r="D15143" s="92">
        <v>41508.510416666701</v>
      </c>
      <c r="E15143" t="s">
        <v>392</v>
      </c>
      <c r="F15143" t="s">
        <v>1004</v>
      </c>
    </row>
    <row r="15144" spans="1:6" x14ac:dyDescent="0.25">
      <c r="A15144" t="s">
        <v>15679</v>
      </c>
      <c r="B15144" t="s">
        <v>1004</v>
      </c>
      <c r="C15144" t="s">
        <v>886</v>
      </c>
      <c r="D15144" s="92">
        <v>41508.510416666701</v>
      </c>
      <c r="E15144" t="s">
        <v>363</v>
      </c>
      <c r="F15144" t="s">
        <v>1004</v>
      </c>
    </row>
    <row r="15145" spans="1:6" x14ac:dyDescent="0.25">
      <c r="A15145" t="s">
        <v>15680</v>
      </c>
      <c r="B15145" t="s">
        <v>1004</v>
      </c>
      <c r="C15145" t="s">
        <v>886</v>
      </c>
      <c r="D15145" s="92">
        <v>41508.510416666701</v>
      </c>
      <c r="E15145" t="s">
        <v>391</v>
      </c>
      <c r="F15145" t="s">
        <v>1004</v>
      </c>
    </row>
    <row r="15146" spans="1:6" x14ac:dyDescent="0.25">
      <c r="A15146" t="s">
        <v>15681</v>
      </c>
      <c r="B15146" t="s">
        <v>1004</v>
      </c>
      <c r="C15146" t="s">
        <v>886</v>
      </c>
      <c r="D15146" s="92">
        <v>41508.510416666701</v>
      </c>
      <c r="E15146" t="s">
        <v>386</v>
      </c>
      <c r="F15146" t="s">
        <v>1004</v>
      </c>
    </row>
    <row r="15147" spans="1:6" x14ac:dyDescent="0.25">
      <c r="A15147" t="s">
        <v>15682</v>
      </c>
      <c r="B15147" t="s">
        <v>1004</v>
      </c>
      <c r="C15147" t="s">
        <v>886</v>
      </c>
      <c r="D15147" s="92">
        <v>41508.510416666701</v>
      </c>
      <c r="E15147" t="s">
        <v>384</v>
      </c>
      <c r="F15147" t="s">
        <v>1004</v>
      </c>
    </row>
    <row r="15148" spans="1:6" x14ac:dyDescent="0.25">
      <c r="A15148" t="s">
        <v>15683</v>
      </c>
      <c r="B15148" t="s">
        <v>1004</v>
      </c>
      <c r="C15148" t="s">
        <v>886</v>
      </c>
      <c r="D15148" s="92">
        <v>41508.510416666701</v>
      </c>
      <c r="E15148" t="s">
        <v>362</v>
      </c>
      <c r="F15148" t="s">
        <v>1004</v>
      </c>
    </row>
    <row r="15149" spans="1:6" x14ac:dyDescent="0.25">
      <c r="A15149" t="s">
        <v>15684</v>
      </c>
      <c r="B15149" t="s">
        <v>1004</v>
      </c>
      <c r="C15149" t="s">
        <v>886</v>
      </c>
      <c r="D15149" s="92">
        <v>41508.510416666701</v>
      </c>
      <c r="E15149" t="s">
        <v>400</v>
      </c>
      <c r="F15149" t="s">
        <v>1004</v>
      </c>
    </row>
    <row r="15150" spans="1:6" x14ac:dyDescent="0.25">
      <c r="A15150" t="s">
        <v>15685</v>
      </c>
      <c r="B15150" t="s">
        <v>1004</v>
      </c>
      <c r="C15150" t="s">
        <v>886</v>
      </c>
      <c r="D15150" s="92">
        <v>41508.510416666701</v>
      </c>
      <c r="E15150" t="s">
        <v>390</v>
      </c>
      <c r="F15150" t="s">
        <v>1004</v>
      </c>
    </row>
    <row r="15151" spans="1:6" x14ac:dyDescent="0.25">
      <c r="A15151" t="s">
        <v>15686</v>
      </c>
      <c r="B15151" t="s">
        <v>1004</v>
      </c>
      <c r="C15151" t="s">
        <v>886</v>
      </c>
      <c r="D15151" s="92">
        <v>41508.510416666701</v>
      </c>
      <c r="E15151" t="s">
        <v>389</v>
      </c>
      <c r="F15151" t="s">
        <v>1004</v>
      </c>
    </row>
    <row r="15152" spans="1:6" x14ac:dyDescent="0.25">
      <c r="A15152" t="s">
        <v>15687</v>
      </c>
      <c r="B15152" t="s">
        <v>1004</v>
      </c>
      <c r="C15152" t="s">
        <v>886</v>
      </c>
      <c r="D15152" s="92">
        <v>41508.510416666701</v>
      </c>
      <c r="E15152" t="s">
        <v>399</v>
      </c>
      <c r="F15152" t="s">
        <v>1004</v>
      </c>
    </row>
    <row r="15153" spans="1:6" x14ac:dyDescent="0.25">
      <c r="A15153" t="s">
        <v>15688</v>
      </c>
      <c r="B15153" t="s">
        <v>1004</v>
      </c>
      <c r="C15153" t="s">
        <v>886</v>
      </c>
      <c r="D15153" s="92">
        <v>41508.510416666701</v>
      </c>
      <c r="E15153" t="s">
        <v>348</v>
      </c>
      <c r="F15153" t="s">
        <v>1004</v>
      </c>
    </row>
    <row r="15154" spans="1:6" x14ac:dyDescent="0.25">
      <c r="A15154" t="s">
        <v>15689</v>
      </c>
      <c r="B15154" t="s">
        <v>1004</v>
      </c>
      <c r="C15154" t="s">
        <v>886</v>
      </c>
      <c r="D15154" s="92">
        <v>41508.510416666701</v>
      </c>
      <c r="E15154" t="s">
        <v>341</v>
      </c>
      <c r="F15154" t="s">
        <v>1004</v>
      </c>
    </row>
    <row r="15155" spans="1:6" x14ac:dyDescent="0.25">
      <c r="A15155" t="s">
        <v>15690</v>
      </c>
      <c r="B15155" t="s">
        <v>1004</v>
      </c>
      <c r="C15155" t="s">
        <v>886</v>
      </c>
      <c r="D15155" s="92">
        <v>41508.510416666701</v>
      </c>
      <c r="E15155" t="s">
        <v>388</v>
      </c>
      <c r="F15155" t="s">
        <v>1004</v>
      </c>
    </row>
    <row r="15156" spans="1:6" x14ac:dyDescent="0.25">
      <c r="A15156" t="s">
        <v>15691</v>
      </c>
      <c r="B15156" t="s">
        <v>1004</v>
      </c>
      <c r="C15156" t="s">
        <v>886</v>
      </c>
      <c r="D15156" s="92">
        <v>41508.510416666701</v>
      </c>
      <c r="E15156" t="s">
        <v>385</v>
      </c>
      <c r="F15156" t="s">
        <v>1004</v>
      </c>
    </row>
    <row r="15157" spans="1:6" x14ac:dyDescent="0.25">
      <c r="A15157" t="s">
        <v>15692</v>
      </c>
      <c r="B15157" t="s">
        <v>1004</v>
      </c>
      <c r="C15157" t="s">
        <v>886</v>
      </c>
      <c r="D15157" s="92">
        <v>41508.510416666701</v>
      </c>
      <c r="E15157" t="s">
        <v>383</v>
      </c>
      <c r="F15157" t="s">
        <v>1004</v>
      </c>
    </row>
    <row r="15158" spans="1:6" x14ac:dyDescent="0.25">
      <c r="A15158" t="s">
        <v>15693</v>
      </c>
      <c r="B15158" t="s">
        <v>1004</v>
      </c>
      <c r="C15158" t="s">
        <v>886</v>
      </c>
      <c r="D15158" s="92">
        <v>41508.510416666701</v>
      </c>
      <c r="E15158" t="s">
        <v>398</v>
      </c>
      <c r="F15158" t="s">
        <v>1004</v>
      </c>
    </row>
    <row r="15159" spans="1:6" x14ac:dyDescent="0.25">
      <c r="A15159" t="s">
        <v>15694</v>
      </c>
      <c r="B15159" t="s">
        <v>1004</v>
      </c>
      <c r="C15159" t="s">
        <v>886</v>
      </c>
      <c r="D15159" s="92">
        <v>41508.510416666701</v>
      </c>
      <c r="E15159" t="s">
        <v>347</v>
      </c>
      <c r="F15159" t="s">
        <v>1004</v>
      </c>
    </row>
    <row r="15160" spans="1:6" x14ac:dyDescent="0.25">
      <c r="A15160" t="s">
        <v>15695</v>
      </c>
      <c r="B15160" t="s">
        <v>1004</v>
      </c>
      <c r="C15160" t="s">
        <v>886</v>
      </c>
      <c r="D15160" s="92">
        <v>41508.510416666701</v>
      </c>
      <c r="E15160" t="s">
        <v>340</v>
      </c>
      <c r="F15160" t="s">
        <v>1004</v>
      </c>
    </row>
    <row r="15161" spans="1:6" x14ac:dyDescent="0.25">
      <c r="A15161" t="s">
        <v>15696</v>
      </c>
      <c r="B15161" t="s">
        <v>1004</v>
      </c>
      <c r="C15161" t="s">
        <v>886</v>
      </c>
      <c r="D15161" s="92">
        <v>41508.510416666701</v>
      </c>
      <c r="E15161" t="s">
        <v>361</v>
      </c>
      <c r="F15161" t="s">
        <v>1004</v>
      </c>
    </row>
    <row r="15162" spans="1:6" x14ac:dyDescent="0.25">
      <c r="A15162" t="s">
        <v>15697</v>
      </c>
      <c r="B15162" t="s">
        <v>1004</v>
      </c>
      <c r="C15162" t="s">
        <v>886</v>
      </c>
      <c r="D15162" s="92">
        <v>41508.510416666701</v>
      </c>
      <c r="E15162" t="s">
        <v>360</v>
      </c>
      <c r="F15162" t="s">
        <v>1004</v>
      </c>
    </row>
    <row r="15163" spans="1:6" x14ac:dyDescent="0.25">
      <c r="A15163" t="s">
        <v>15698</v>
      </c>
      <c r="B15163" t="s">
        <v>1004</v>
      </c>
      <c r="C15163" t="s">
        <v>886</v>
      </c>
      <c r="D15163" s="92">
        <v>41508.510416666701</v>
      </c>
      <c r="E15163" t="s">
        <v>380</v>
      </c>
      <c r="F15163" t="s">
        <v>1004</v>
      </c>
    </row>
    <row r="15164" spans="1:6" x14ac:dyDescent="0.25">
      <c r="A15164" t="s">
        <v>15699</v>
      </c>
      <c r="B15164" t="s">
        <v>1004</v>
      </c>
      <c r="C15164" t="s">
        <v>886</v>
      </c>
      <c r="D15164" s="92">
        <v>41508.510416666701</v>
      </c>
      <c r="E15164" t="s">
        <v>359</v>
      </c>
      <c r="F15164" t="s">
        <v>1004</v>
      </c>
    </row>
    <row r="15165" spans="1:6" x14ac:dyDescent="0.25">
      <c r="A15165" t="s">
        <v>15700</v>
      </c>
      <c r="B15165" t="s">
        <v>1004</v>
      </c>
      <c r="C15165" t="s">
        <v>886</v>
      </c>
      <c r="D15165" s="92">
        <v>41508.510416666701</v>
      </c>
      <c r="E15165" t="s">
        <v>344</v>
      </c>
      <c r="F15165" t="s">
        <v>1004</v>
      </c>
    </row>
    <row r="15166" spans="1:6" x14ac:dyDescent="0.25">
      <c r="A15166" t="s">
        <v>15701</v>
      </c>
      <c r="B15166" t="s">
        <v>1004</v>
      </c>
      <c r="C15166" t="s">
        <v>886</v>
      </c>
      <c r="D15166" s="92">
        <v>41508.510416666701</v>
      </c>
      <c r="E15166" t="s">
        <v>357</v>
      </c>
      <c r="F15166" t="s">
        <v>1004</v>
      </c>
    </row>
    <row r="15167" spans="1:6" x14ac:dyDescent="0.25">
      <c r="A15167" t="s">
        <v>15702</v>
      </c>
      <c r="B15167" t="s">
        <v>1004</v>
      </c>
      <c r="C15167" t="s">
        <v>886</v>
      </c>
      <c r="D15167" s="92">
        <v>41508.510416666701</v>
      </c>
      <c r="E15167" t="s">
        <v>378</v>
      </c>
      <c r="F15167" t="s">
        <v>1004</v>
      </c>
    </row>
    <row r="15168" spans="1:6" x14ac:dyDescent="0.25">
      <c r="A15168" t="s">
        <v>15703</v>
      </c>
      <c r="B15168" t="s">
        <v>1004</v>
      </c>
      <c r="C15168" t="s">
        <v>886</v>
      </c>
      <c r="D15168" s="92">
        <v>41508.510416666701</v>
      </c>
      <c r="E15168" t="s">
        <v>358</v>
      </c>
      <c r="F15168" t="s">
        <v>1004</v>
      </c>
    </row>
    <row r="15169" spans="1:6" x14ac:dyDescent="0.25">
      <c r="A15169" t="s">
        <v>15704</v>
      </c>
      <c r="B15169" t="s">
        <v>1004</v>
      </c>
      <c r="C15169" t="s">
        <v>886</v>
      </c>
      <c r="D15169" s="92">
        <v>41508.510416666701</v>
      </c>
      <c r="E15169" t="s">
        <v>356</v>
      </c>
      <c r="F15169" t="s">
        <v>1004</v>
      </c>
    </row>
    <row r="15170" spans="1:6" x14ac:dyDescent="0.25">
      <c r="A15170" t="s">
        <v>15705</v>
      </c>
      <c r="B15170" t="s">
        <v>1004</v>
      </c>
      <c r="C15170" t="s">
        <v>886</v>
      </c>
      <c r="D15170" s="92">
        <v>41508.510416666701</v>
      </c>
      <c r="E15170" t="s">
        <v>345</v>
      </c>
      <c r="F15170" t="s">
        <v>1004</v>
      </c>
    </row>
    <row r="15171" spans="1:6" x14ac:dyDescent="0.25">
      <c r="A15171" t="s">
        <v>15706</v>
      </c>
      <c r="B15171" t="s">
        <v>1004</v>
      </c>
      <c r="C15171" t="s">
        <v>886</v>
      </c>
      <c r="D15171" s="92">
        <v>41508.510416666701</v>
      </c>
      <c r="E15171" t="s">
        <v>355</v>
      </c>
      <c r="F15171" t="s">
        <v>1004</v>
      </c>
    </row>
    <row r="15172" spans="1:6" x14ac:dyDescent="0.25">
      <c r="A15172" t="s">
        <v>15707</v>
      </c>
      <c r="B15172" t="s">
        <v>1004</v>
      </c>
      <c r="C15172" t="s">
        <v>886</v>
      </c>
      <c r="D15172" s="92">
        <v>41508.510416666701</v>
      </c>
      <c r="E15172" t="s">
        <v>404</v>
      </c>
      <c r="F15172" t="s">
        <v>1004</v>
      </c>
    </row>
    <row r="15173" spans="1:6" x14ac:dyDescent="0.25">
      <c r="A15173" t="s">
        <v>15708</v>
      </c>
      <c r="B15173" t="s">
        <v>1004</v>
      </c>
      <c r="C15173" t="s">
        <v>886</v>
      </c>
      <c r="D15173" s="92">
        <v>41508.510416666701</v>
      </c>
      <c r="E15173" t="s">
        <v>402</v>
      </c>
      <c r="F15173" t="s">
        <v>1004</v>
      </c>
    </row>
    <row r="15174" spans="1:6" x14ac:dyDescent="0.25">
      <c r="A15174" t="s">
        <v>15709</v>
      </c>
      <c r="B15174" t="s">
        <v>1004</v>
      </c>
      <c r="C15174" t="s">
        <v>886</v>
      </c>
      <c r="D15174" s="92">
        <v>41508.510416666701</v>
      </c>
      <c r="E15174" t="s">
        <v>354</v>
      </c>
      <c r="F15174" t="s">
        <v>1004</v>
      </c>
    </row>
    <row r="15175" spans="1:6" x14ac:dyDescent="0.25">
      <c r="A15175" t="s">
        <v>15710</v>
      </c>
      <c r="B15175" t="s">
        <v>1004</v>
      </c>
      <c r="C15175" t="s">
        <v>886</v>
      </c>
      <c r="D15175" s="92">
        <v>41508.510416666701</v>
      </c>
      <c r="E15175" t="s">
        <v>353</v>
      </c>
      <c r="F15175" t="s">
        <v>1004</v>
      </c>
    </row>
    <row r="15176" spans="1:6" x14ac:dyDescent="0.25">
      <c r="A15176" t="s">
        <v>15711</v>
      </c>
      <c r="B15176" t="s">
        <v>1004</v>
      </c>
      <c r="C15176" t="s">
        <v>886</v>
      </c>
      <c r="D15176" s="92">
        <v>41508.510416666701</v>
      </c>
      <c r="E15176" t="s">
        <v>397</v>
      </c>
      <c r="F15176" t="s">
        <v>1004</v>
      </c>
    </row>
    <row r="15177" spans="1:6" x14ac:dyDescent="0.25">
      <c r="A15177" t="s">
        <v>15712</v>
      </c>
      <c r="B15177" t="s">
        <v>1004</v>
      </c>
      <c r="C15177" t="s">
        <v>886</v>
      </c>
      <c r="D15177" s="92">
        <v>41508.510416666701</v>
      </c>
      <c r="E15177" t="s">
        <v>395</v>
      </c>
      <c r="F15177" t="s">
        <v>1004</v>
      </c>
    </row>
    <row r="15178" spans="1:6" x14ac:dyDescent="0.25">
      <c r="A15178" t="s">
        <v>15713</v>
      </c>
      <c r="B15178" t="s">
        <v>1004</v>
      </c>
      <c r="C15178" t="s">
        <v>886</v>
      </c>
      <c r="D15178" s="92">
        <v>41508.510416666701</v>
      </c>
      <c r="E15178" t="s">
        <v>403</v>
      </c>
      <c r="F15178" t="s">
        <v>1004</v>
      </c>
    </row>
    <row r="15179" spans="1:6" x14ac:dyDescent="0.25">
      <c r="A15179" t="s">
        <v>15714</v>
      </c>
      <c r="B15179" t="s">
        <v>1004</v>
      </c>
      <c r="C15179" t="s">
        <v>886</v>
      </c>
      <c r="D15179" s="92">
        <v>41508.510416666701</v>
      </c>
      <c r="E15179" t="s">
        <v>401</v>
      </c>
      <c r="F15179" t="s">
        <v>1004</v>
      </c>
    </row>
    <row r="15180" spans="1:6" x14ac:dyDescent="0.25">
      <c r="A15180" t="s">
        <v>15715</v>
      </c>
      <c r="B15180" t="s">
        <v>1004</v>
      </c>
      <c r="C15180" t="s">
        <v>886</v>
      </c>
      <c r="D15180" s="92">
        <v>41508.510416666701</v>
      </c>
      <c r="E15180" t="s">
        <v>352</v>
      </c>
      <c r="F15180" t="s">
        <v>1004</v>
      </c>
    </row>
    <row r="15181" spans="1:6" x14ac:dyDescent="0.25">
      <c r="A15181" t="s">
        <v>15716</v>
      </c>
      <c r="B15181" t="s">
        <v>1004</v>
      </c>
      <c r="C15181" t="s">
        <v>886</v>
      </c>
      <c r="D15181" s="92">
        <v>41508.510416666701</v>
      </c>
      <c r="E15181" t="s">
        <v>351</v>
      </c>
      <c r="F15181" t="s">
        <v>1004</v>
      </c>
    </row>
    <row r="15182" spans="1:6" x14ac:dyDescent="0.25">
      <c r="A15182" t="s">
        <v>15717</v>
      </c>
      <c r="B15182" t="s">
        <v>1004</v>
      </c>
      <c r="C15182" t="s">
        <v>886</v>
      </c>
      <c r="D15182" s="92">
        <v>41508.510416666701</v>
      </c>
      <c r="E15182" t="s">
        <v>396</v>
      </c>
      <c r="F15182" t="s">
        <v>1004</v>
      </c>
    </row>
    <row r="15183" spans="1:6" x14ac:dyDescent="0.25">
      <c r="A15183" t="s">
        <v>15718</v>
      </c>
      <c r="B15183" t="s">
        <v>1004</v>
      </c>
      <c r="C15183" t="s">
        <v>886</v>
      </c>
      <c r="D15183" s="92">
        <v>41508.510416666701</v>
      </c>
      <c r="E15183" t="s">
        <v>394</v>
      </c>
      <c r="F15183" t="s">
        <v>1004</v>
      </c>
    </row>
    <row r="15184" spans="1:6" x14ac:dyDescent="0.25">
      <c r="A15184" t="s">
        <v>15719</v>
      </c>
      <c r="B15184" t="s">
        <v>1004</v>
      </c>
      <c r="C15184" t="s">
        <v>886</v>
      </c>
      <c r="D15184" s="92">
        <v>41508.510416666701</v>
      </c>
      <c r="E15184" t="s">
        <v>387</v>
      </c>
      <c r="F15184" t="s">
        <v>1004</v>
      </c>
    </row>
    <row r="15185" spans="1:6" x14ac:dyDescent="0.25">
      <c r="A15185" t="s">
        <v>15720</v>
      </c>
      <c r="B15185" t="s">
        <v>1004</v>
      </c>
      <c r="C15185" t="s">
        <v>886</v>
      </c>
      <c r="D15185" s="92">
        <v>41508.510416666701</v>
      </c>
      <c r="E15185" t="s">
        <v>350</v>
      </c>
      <c r="F15185" t="s">
        <v>1004</v>
      </c>
    </row>
    <row r="15186" spans="1:6" x14ac:dyDescent="0.25">
      <c r="A15186" t="s">
        <v>15721</v>
      </c>
      <c r="B15186" t="s">
        <v>1004</v>
      </c>
      <c r="C15186" t="s">
        <v>886</v>
      </c>
      <c r="D15186" s="92">
        <v>41508.510416666701</v>
      </c>
      <c r="E15186" t="s">
        <v>349</v>
      </c>
      <c r="F15186" t="s">
        <v>1004</v>
      </c>
    </row>
    <row r="15187" spans="1:6" x14ac:dyDescent="0.25">
      <c r="A15187" t="s">
        <v>15722</v>
      </c>
      <c r="B15187" t="s">
        <v>1004</v>
      </c>
      <c r="C15187" t="s">
        <v>886</v>
      </c>
      <c r="D15187" s="92">
        <v>41508.510416666701</v>
      </c>
      <c r="E15187" t="s">
        <v>763</v>
      </c>
      <c r="F15187" t="s">
        <v>1004</v>
      </c>
    </row>
    <row r="15188" spans="1:6" x14ac:dyDescent="0.25">
      <c r="A15188" t="s">
        <v>15723</v>
      </c>
      <c r="B15188" t="s">
        <v>1004</v>
      </c>
      <c r="C15188" t="s">
        <v>886</v>
      </c>
      <c r="D15188" s="92">
        <v>41508.510416666701</v>
      </c>
      <c r="E15188" t="s">
        <v>762</v>
      </c>
      <c r="F15188" t="s">
        <v>1004</v>
      </c>
    </row>
    <row r="15189" spans="1:6" x14ac:dyDescent="0.25">
      <c r="A15189" t="s">
        <v>15724</v>
      </c>
      <c r="B15189" t="s">
        <v>1004</v>
      </c>
      <c r="C15189" t="s">
        <v>886</v>
      </c>
      <c r="D15189" s="92">
        <v>41508.510416666701</v>
      </c>
      <c r="E15189" t="s">
        <v>760</v>
      </c>
      <c r="F15189" t="s">
        <v>1004</v>
      </c>
    </row>
    <row r="15190" spans="1:6" x14ac:dyDescent="0.25">
      <c r="A15190" t="s">
        <v>15725</v>
      </c>
      <c r="B15190" t="s">
        <v>1004</v>
      </c>
      <c r="C15190" t="s">
        <v>886</v>
      </c>
      <c r="D15190" s="92">
        <v>41508.510416666701</v>
      </c>
      <c r="E15190" t="s">
        <v>986</v>
      </c>
      <c r="F15190" t="s">
        <v>1004</v>
      </c>
    </row>
    <row r="15191" spans="1:6" x14ac:dyDescent="0.25">
      <c r="A15191" t="s">
        <v>15726</v>
      </c>
      <c r="B15191" t="s">
        <v>1004</v>
      </c>
      <c r="C15191" t="s">
        <v>886</v>
      </c>
      <c r="D15191" s="92">
        <v>41508.510416666701</v>
      </c>
      <c r="E15191" t="s">
        <v>756</v>
      </c>
      <c r="F15191" t="s">
        <v>1004</v>
      </c>
    </row>
    <row r="15192" spans="1:6" x14ac:dyDescent="0.25">
      <c r="A15192" t="s">
        <v>15727</v>
      </c>
      <c r="B15192" t="s">
        <v>1004</v>
      </c>
      <c r="C15192" t="s">
        <v>886</v>
      </c>
      <c r="D15192" s="92">
        <v>41508.510416666701</v>
      </c>
      <c r="E15192" t="s">
        <v>755</v>
      </c>
      <c r="F15192" t="s">
        <v>1004</v>
      </c>
    </row>
    <row r="15193" spans="1:6" x14ac:dyDescent="0.25">
      <c r="A15193" t="s">
        <v>15728</v>
      </c>
      <c r="B15193" t="s">
        <v>1004</v>
      </c>
      <c r="C15193" t="s">
        <v>886</v>
      </c>
      <c r="D15193" s="92">
        <v>41508.510416666701</v>
      </c>
      <c r="E15193" t="s">
        <v>754</v>
      </c>
      <c r="F15193" t="s">
        <v>1004</v>
      </c>
    </row>
    <row r="15194" spans="1:6" x14ac:dyDescent="0.25">
      <c r="A15194" t="s">
        <v>15729</v>
      </c>
      <c r="B15194" t="s">
        <v>1004</v>
      </c>
      <c r="C15194" t="s">
        <v>886</v>
      </c>
      <c r="D15194" s="92">
        <v>41508.510416666701</v>
      </c>
      <c r="E15194" t="s">
        <v>753</v>
      </c>
      <c r="F15194" t="s">
        <v>1004</v>
      </c>
    </row>
    <row r="15195" spans="1:6" x14ac:dyDescent="0.25">
      <c r="A15195" t="s">
        <v>15730</v>
      </c>
      <c r="B15195" t="s">
        <v>1004</v>
      </c>
      <c r="C15195" t="s">
        <v>886</v>
      </c>
      <c r="D15195" s="92">
        <v>41508.510416666701</v>
      </c>
      <c r="E15195" t="s">
        <v>987</v>
      </c>
      <c r="F15195" t="s">
        <v>1004</v>
      </c>
    </row>
    <row r="15196" spans="1:6" x14ac:dyDescent="0.25">
      <c r="A15196" t="s">
        <v>15731</v>
      </c>
      <c r="B15196" t="s">
        <v>1004</v>
      </c>
      <c r="C15196" t="s">
        <v>886</v>
      </c>
      <c r="D15196" s="92">
        <v>41508.510416666701</v>
      </c>
      <c r="E15196" t="s">
        <v>988</v>
      </c>
      <c r="F15196" t="s">
        <v>1004</v>
      </c>
    </row>
    <row r="15197" spans="1:6" x14ac:dyDescent="0.25">
      <c r="A15197" t="s">
        <v>15732</v>
      </c>
      <c r="B15197" t="s">
        <v>1004</v>
      </c>
      <c r="C15197" t="s">
        <v>886</v>
      </c>
      <c r="D15197" s="92">
        <v>41508.510416666701</v>
      </c>
      <c r="E15197" t="s">
        <v>989</v>
      </c>
      <c r="F15197" t="s">
        <v>1004</v>
      </c>
    </row>
    <row r="15198" spans="1:6" x14ac:dyDescent="0.25">
      <c r="A15198" t="s">
        <v>15733</v>
      </c>
      <c r="B15198" t="s">
        <v>1004</v>
      </c>
      <c r="C15198" t="s">
        <v>886</v>
      </c>
      <c r="D15198" s="92">
        <v>41508.510416666701</v>
      </c>
      <c r="E15198" t="s">
        <v>990</v>
      </c>
      <c r="F15198" t="s">
        <v>1004</v>
      </c>
    </row>
    <row r="15199" spans="1:6" x14ac:dyDescent="0.25">
      <c r="A15199" t="s">
        <v>15734</v>
      </c>
      <c r="B15199" t="s">
        <v>1004</v>
      </c>
      <c r="C15199" t="s">
        <v>886</v>
      </c>
      <c r="D15199" s="92">
        <v>41508.510416666701</v>
      </c>
      <c r="E15199" t="s">
        <v>768</v>
      </c>
      <c r="F15199" t="s">
        <v>1004</v>
      </c>
    </row>
    <row r="15200" spans="1:6" x14ac:dyDescent="0.25">
      <c r="A15200" t="s">
        <v>15735</v>
      </c>
      <c r="B15200" t="s">
        <v>1004</v>
      </c>
      <c r="C15200" t="s">
        <v>886</v>
      </c>
      <c r="D15200" s="92">
        <v>41508.510416666701</v>
      </c>
      <c r="E15200" t="s">
        <v>767</v>
      </c>
      <c r="F15200" t="s">
        <v>1004</v>
      </c>
    </row>
    <row r="15201" spans="1:6" x14ac:dyDescent="0.25">
      <c r="A15201" t="s">
        <v>15736</v>
      </c>
      <c r="B15201" t="s">
        <v>1004</v>
      </c>
      <c r="C15201" t="s">
        <v>886</v>
      </c>
      <c r="D15201" s="92">
        <v>41508.510416666701</v>
      </c>
      <c r="E15201" t="s">
        <v>991</v>
      </c>
      <c r="F15201" t="s">
        <v>1004</v>
      </c>
    </row>
    <row r="15202" spans="1:6" x14ac:dyDescent="0.25">
      <c r="A15202" t="s">
        <v>15737</v>
      </c>
      <c r="B15202" t="s">
        <v>1004</v>
      </c>
      <c r="C15202" t="s">
        <v>886</v>
      </c>
      <c r="D15202" s="92">
        <v>41508.510416666701</v>
      </c>
      <c r="E15202" t="s">
        <v>992</v>
      </c>
      <c r="F15202" t="s">
        <v>1004</v>
      </c>
    </row>
    <row r="15203" spans="1:6" x14ac:dyDescent="0.25">
      <c r="A15203" t="s">
        <v>15738</v>
      </c>
      <c r="B15203" t="s">
        <v>1004</v>
      </c>
      <c r="C15203" t="s">
        <v>886</v>
      </c>
      <c r="D15203" s="92">
        <v>41508.510416666701</v>
      </c>
      <c r="E15203" t="s">
        <v>993</v>
      </c>
      <c r="F15203" t="s">
        <v>1004</v>
      </c>
    </row>
    <row r="15204" spans="1:6" x14ac:dyDescent="0.25">
      <c r="A15204" t="s">
        <v>15739</v>
      </c>
      <c r="B15204" t="s">
        <v>1004</v>
      </c>
      <c r="C15204" t="s">
        <v>886</v>
      </c>
      <c r="D15204" s="92">
        <v>41508.510416666701</v>
      </c>
      <c r="E15204" t="s">
        <v>779</v>
      </c>
      <c r="F15204" t="s">
        <v>1004</v>
      </c>
    </row>
    <row r="15205" spans="1:6" x14ac:dyDescent="0.25">
      <c r="A15205" t="s">
        <v>15740</v>
      </c>
      <c r="B15205" t="s">
        <v>1004</v>
      </c>
      <c r="C15205" t="s">
        <v>886</v>
      </c>
      <c r="D15205" s="92">
        <v>41508.510416666701</v>
      </c>
      <c r="E15205" t="s">
        <v>778</v>
      </c>
      <c r="F15205" t="s">
        <v>1004</v>
      </c>
    </row>
    <row r="15206" spans="1:6" x14ac:dyDescent="0.25">
      <c r="A15206" t="s">
        <v>15741</v>
      </c>
      <c r="B15206" t="s">
        <v>1004</v>
      </c>
      <c r="C15206" t="s">
        <v>886</v>
      </c>
      <c r="D15206" s="92">
        <v>41508.510416666701</v>
      </c>
      <c r="E15206" t="s">
        <v>994</v>
      </c>
      <c r="F15206" t="s">
        <v>1004</v>
      </c>
    </row>
    <row r="15207" spans="1:6" x14ac:dyDescent="0.25">
      <c r="A15207" t="s">
        <v>15742</v>
      </c>
      <c r="B15207" t="s">
        <v>1004</v>
      </c>
      <c r="C15207" t="s">
        <v>886</v>
      </c>
      <c r="D15207" s="92">
        <v>41508.510416666701</v>
      </c>
      <c r="E15207" t="s">
        <v>736</v>
      </c>
      <c r="F15207" t="s">
        <v>1004</v>
      </c>
    </row>
    <row r="15208" spans="1:6" x14ac:dyDescent="0.25">
      <c r="A15208" t="s">
        <v>15743</v>
      </c>
      <c r="B15208" t="s">
        <v>1004</v>
      </c>
      <c r="C15208" t="s">
        <v>886</v>
      </c>
      <c r="D15208" s="92">
        <v>41508.510416666701</v>
      </c>
      <c r="E15208" t="s">
        <v>734</v>
      </c>
      <c r="F15208" t="s">
        <v>1004</v>
      </c>
    </row>
    <row r="15209" spans="1:6" x14ac:dyDescent="0.25">
      <c r="A15209" t="s">
        <v>15744</v>
      </c>
      <c r="B15209" t="s">
        <v>1004</v>
      </c>
      <c r="C15209" t="s">
        <v>886</v>
      </c>
      <c r="D15209" s="92">
        <v>41508.510416666701</v>
      </c>
      <c r="E15209" t="s">
        <v>733</v>
      </c>
      <c r="F15209" t="s">
        <v>1004</v>
      </c>
    </row>
    <row r="15210" spans="1:6" x14ac:dyDescent="0.25">
      <c r="A15210" t="s">
        <v>15680</v>
      </c>
      <c r="B15210" t="s">
        <v>1004</v>
      </c>
      <c r="C15210" t="s">
        <v>886</v>
      </c>
      <c r="D15210" s="92">
        <v>41508.510416666701</v>
      </c>
      <c r="E15210" t="s">
        <v>391</v>
      </c>
      <c r="F15210" t="s">
        <v>1004</v>
      </c>
    </row>
    <row r="15211" spans="1:6" x14ac:dyDescent="0.25">
      <c r="A15211" t="s">
        <v>15681</v>
      </c>
      <c r="B15211" t="s">
        <v>1004</v>
      </c>
      <c r="C15211" t="s">
        <v>886</v>
      </c>
      <c r="D15211" s="92">
        <v>41508.510416666701</v>
      </c>
      <c r="E15211" t="s">
        <v>386</v>
      </c>
      <c r="F15211" t="s">
        <v>1004</v>
      </c>
    </row>
    <row r="15212" spans="1:6" x14ac:dyDescent="0.25">
      <c r="A15212" t="s">
        <v>15682</v>
      </c>
      <c r="B15212" t="s">
        <v>1004</v>
      </c>
      <c r="C15212" t="s">
        <v>886</v>
      </c>
      <c r="D15212" s="92">
        <v>41508.510416666701</v>
      </c>
      <c r="E15212" t="s">
        <v>384</v>
      </c>
      <c r="F15212" t="s">
        <v>1004</v>
      </c>
    </row>
    <row r="15213" spans="1:6" x14ac:dyDescent="0.25">
      <c r="A15213" t="s">
        <v>15745</v>
      </c>
      <c r="B15213" t="s">
        <v>1004</v>
      </c>
      <c r="C15213" t="s">
        <v>886</v>
      </c>
      <c r="D15213" s="92">
        <v>41508.510416666701</v>
      </c>
      <c r="E15213" t="s">
        <v>995</v>
      </c>
      <c r="F15213" t="s">
        <v>1004</v>
      </c>
    </row>
    <row r="15214" spans="1:6" x14ac:dyDescent="0.25">
      <c r="A15214" t="s">
        <v>15746</v>
      </c>
      <c r="B15214" t="s">
        <v>1004</v>
      </c>
      <c r="C15214" t="s">
        <v>886</v>
      </c>
      <c r="D15214" s="92">
        <v>41508.510416666701</v>
      </c>
      <c r="E15214" t="s">
        <v>784</v>
      </c>
      <c r="F15214" t="s">
        <v>1004</v>
      </c>
    </row>
    <row r="15215" spans="1:6" x14ac:dyDescent="0.25">
      <c r="A15215" t="s">
        <v>15747</v>
      </c>
      <c r="B15215" t="s">
        <v>1004</v>
      </c>
      <c r="C15215" t="s">
        <v>886</v>
      </c>
      <c r="D15215" s="92">
        <v>41508.510416666701</v>
      </c>
      <c r="E15215" t="s">
        <v>996</v>
      </c>
      <c r="F15215" t="s">
        <v>1004</v>
      </c>
    </row>
    <row r="15216" spans="1:6" x14ac:dyDescent="0.25">
      <c r="A15216" t="s">
        <v>15748</v>
      </c>
      <c r="B15216" t="s">
        <v>1004</v>
      </c>
      <c r="C15216" t="s">
        <v>886</v>
      </c>
      <c r="D15216" s="92">
        <v>41508.510416666701</v>
      </c>
      <c r="E15216" t="s">
        <v>783</v>
      </c>
      <c r="F15216" t="s">
        <v>1004</v>
      </c>
    </row>
    <row r="15217" spans="1:6" x14ac:dyDescent="0.25">
      <c r="A15217" t="s">
        <v>15749</v>
      </c>
      <c r="B15217" t="s">
        <v>1004</v>
      </c>
      <c r="C15217" t="s">
        <v>886</v>
      </c>
      <c r="D15217" s="92">
        <v>41508.510416666701</v>
      </c>
      <c r="E15217" t="s">
        <v>997</v>
      </c>
      <c r="F15217" t="s">
        <v>1004</v>
      </c>
    </row>
    <row r="15218" spans="1:6" x14ac:dyDescent="0.25">
      <c r="A15218" t="s">
        <v>15750</v>
      </c>
      <c r="B15218" t="s">
        <v>1004</v>
      </c>
      <c r="C15218" t="s">
        <v>886</v>
      </c>
      <c r="D15218" s="92">
        <v>41508.510416666701</v>
      </c>
      <c r="E15218" t="s">
        <v>998</v>
      </c>
      <c r="F15218" t="s">
        <v>1004</v>
      </c>
    </row>
    <row r="15219" spans="1:6" x14ac:dyDescent="0.25">
      <c r="A15219" t="s">
        <v>15751</v>
      </c>
      <c r="B15219" t="s">
        <v>1004</v>
      </c>
      <c r="C15219" t="s">
        <v>886</v>
      </c>
      <c r="D15219" s="92">
        <v>41508.510416666701</v>
      </c>
      <c r="E15219" t="s">
        <v>770</v>
      </c>
      <c r="F15219" t="s">
        <v>1004</v>
      </c>
    </row>
    <row r="15220" spans="1:6" x14ac:dyDescent="0.25">
      <c r="A15220" t="s">
        <v>15752</v>
      </c>
      <c r="B15220" t="s">
        <v>1004</v>
      </c>
      <c r="C15220" t="s">
        <v>886</v>
      </c>
      <c r="D15220" s="92">
        <v>41508.510416666701</v>
      </c>
      <c r="E15220" t="s">
        <v>782</v>
      </c>
      <c r="F15220" t="s">
        <v>1004</v>
      </c>
    </row>
    <row r="15221" spans="1:6" x14ac:dyDescent="0.25">
      <c r="A15221" t="s">
        <v>15753</v>
      </c>
      <c r="B15221" t="s">
        <v>1004</v>
      </c>
      <c r="C15221" t="s">
        <v>886</v>
      </c>
      <c r="D15221" s="92">
        <v>41508.510416666701</v>
      </c>
      <c r="E15221" t="s">
        <v>781</v>
      </c>
      <c r="F15221" t="s">
        <v>1004</v>
      </c>
    </row>
    <row r="15222" spans="1:6" x14ac:dyDescent="0.25">
      <c r="A15222" t="s">
        <v>15754</v>
      </c>
      <c r="B15222" t="s">
        <v>1004</v>
      </c>
      <c r="C15222" t="s">
        <v>886</v>
      </c>
      <c r="D15222" s="92">
        <v>41508.510416666701</v>
      </c>
      <c r="E15222" t="s">
        <v>780</v>
      </c>
      <c r="F15222" t="s">
        <v>1004</v>
      </c>
    </row>
    <row r="15223" spans="1:6" x14ac:dyDescent="0.25">
      <c r="A15223" t="s">
        <v>15755</v>
      </c>
      <c r="B15223" t="s">
        <v>1004</v>
      </c>
      <c r="C15223" t="s">
        <v>886</v>
      </c>
      <c r="D15223" s="92">
        <v>41508.510416666701</v>
      </c>
      <c r="E15223" t="s">
        <v>999</v>
      </c>
      <c r="F15223" t="s">
        <v>1004</v>
      </c>
    </row>
    <row r="15224" spans="1:6" x14ac:dyDescent="0.25">
      <c r="A15224" t="s">
        <v>15756</v>
      </c>
      <c r="B15224" t="s">
        <v>1004</v>
      </c>
      <c r="C15224" t="s">
        <v>886</v>
      </c>
      <c r="D15224" s="92">
        <v>41508.510416666701</v>
      </c>
      <c r="E15224" t="s">
        <v>1000</v>
      </c>
      <c r="F15224" t="s">
        <v>1004</v>
      </c>
    </row>
    <row r="15225" spans="1:6" x14ac:dyDescent="0.25">
      <c r="A15225" t="s">
        <v>15757</v>
      </c>
      <c r="B15225" t="s">
        <v>1004</v>
      </c>
      <c r="C15225" t="s">
        <v>886</v>
      </c>
      <c r="D15225" s="92">
        <v>41508.510416666701</v>
      </c>
      <c r="E15225" t="s">
        <v>728</v>
      </c>
      <c r="F15225" t="s">
        <v>1004</v>
      </c>
    </row>
    <row r="15226" spans="1:6" x14ac:dyDescent="0.25">
      <c r="A15226" t="s">
        <v>15758</v>
      </c>
      <c r="B15226" t="s">
        <v>1004</v>
      </c>
      <c r="C15226" t="s">
        <v>886</v>
      </c>
      <c r="D15226" s="92">
        <v>41508.510416666701</v>
      </c>
      <c r="E15226" t="s">
        <v>727</v>
      </c>
      <c r="F15226" t="s">
        <v>1004</v>
      </c>
    </row>
    <row r="15227" spans="1:6" x14ac:dyDescent="0.25">
      <c r="A15227" t="s">
        <v>15697</v>
      </c>
      <c r="B15227" t="s">
        <v>1004</v>
      </c>
      <c r="C15227" t="s">
        <v>886</v>
      </c>
      <c r="D15227" s="92">
        <v>41508.510416666701</v>
      </c>
      <c r="E15227" t="s">
        <v>360</v>
      </c>
      <c r="F15227" t="s">
        <v>1004</v>
      </c>
    </row>
    <row r="15228" spans="1:6" x14ac:dyDescent="0.25">
      <c r="A15228" t="s">
        <v>15759</v>
      </c>
      <c r="B15228" t="s">
        <v>1004</v>
      </c>
      <c r="C15228" t="s">
        <v>886</v>
      </c>
      <c r="D15228" s="92">
        <v>41508.510416666701</v>
      </c>
      <c r="E15228" t="s">
        <v>726</v>
      </c>
      <c r="F15228" t="s">
        <v>1004</v>
      </c>
    </row>
    <row r="15229" spans="1:6" x14ac:dyDescent="0.25">
      <c r="A15229" t="s">
        <v>15760</v>
      </c>
      <c r="B15229" t="s">
        <v>1004</v>
      </c>
      <c r="C15229" t="s">
        <v>886</v>
      </c>
      <c r="D15229" s="92">
        <v>41508.510416666701</v>
      </c>
      <c r="E15229" t="s">
        <v>724</v>
      </c>
      <c r="F15229" t="s">
        <v>1004</v>
      </c>
    </row>
    <row r="15230" spans="1:6" x14ac:dyDescent="0.25">
      <c r="A15230" t="s">
        <v>15761</v>
      </c>
      <c r="B15230" t="s">
        <v>1004</v>
      </c>
      <c r="C15230" t="s">
        <v>886</v>
      </c>
      <c r="D15230" s="92">
        <v>41508.510416666701</v>
      </c>
      <c r="E15230" t="s">
        <v>723</v>
      </c>
      <c r="F15230" t="s">
        <v>1004</v>
      </c>
    </row>
    <row r="15231" spans="1:6" x14ac:dyDescent="0.25">
      <c r="A15231" t="s">
        <v>15762</v>
      </c>
      <c r="B15231" t="s">
        <v>1004</v>
      </c>
      <c r="C15231" t="s">
        <v>886</v>
      </c>
      <c r="D15231" s="92">
        <v>41508.510416666701</v>
      </c>
      <c r="E15231" t="s">
        <v>722</v>
      </c>
      <c r="F15231" t="s">
        <v>1004</v>
      </c>
    </row>
    <row r="15232" spans="1:6" x14ac:dyDescent="0.25">
      <c r="A15232" t="s">
        <v>15763</v>
      </c>
      <c r="B15232" t="s">
        <v>1004</v>
      </c>
      <c r="C15232" t="s">
        <v>886</v>
      </c>
      <c r="D15232" s="92">
        <v>41508.510416666701</v>
      </c>
      <c r="E15232" t="s">
        <v>721</v>
      </c>
      <c r="F15232" t="s">
        <v>1004</v>
      </c>
    </row>
    <row r="15233" spans="1:6" x14ac:dyDescent="0.25">
      <c r="A15233" t="s">
        <v>15764</v>
      </c>
      <c r="B15233" t="s">
        <v>1004</v>
      </c>
      <c r="C15233" t="s">
        <v>886</v>
      </c>
      <c r="D15233" s="92">
        <v>41508.510416666701</v>
      </c>
      <c r="E15233" t="s">
        <v>777</v>
      </c>
      <c r="F15233" t="s">
        <v>1004</v>
      </c>
    </row>
    <row r="15234" spans="1:6" x14ac:dyDescent="0.25">
      <c r="A15234" t="s">
        <v>15765</v>
      </c>
      <c r="B15234" t="s">
        <v>1004</v>
      </c>
      <c r="C15234" t="s">
        <v>886</v>
      </c>
      <c r="D15234" s="92">
        <v>41508.510416666701</v>
      </c>
      <c r="E15234" t="s">
        <v>1001</v>
      </c>
      <c r="F15234" t="s">
        <v>1004</v>
      </c>
    </row>
    <row r="15235" spans="1:6" x14ac:dyDescent="0.25">
      <c r="A15235" t="s">
        <v>15766</v>
      </c>
      <c r="B15235" t="s">
        <v>1004</v>
      </c>
      <c r="C15235" t="s">
        <v>886</v>
      </c>
      <c r="D15235" s="92">
        <v>41508.510416666701</v>
      </c>
      <c r="E15235" t="s">
        <v>1002</v>
      </c>
      <c r="F15235" t="s">
        <v>1004</v>
      </c>
    </row>
    <row r="15236" spans="1:6" x14ac:dyDescent="0.25">
      <c r="A15236" t="s">
        <v>15767</v>
      </c>
      <c r="B15236" t="s">
        <v>1004</v>
      </c>
      <c r="C15236" t="s">
        <v>886</v>
      </c>
      <c r="D15236" s="92">
        <v>41508.510416666701</v>
      </c>
      <c r="E15236" t="s">
        <v>775</v>
      </c>
      <c r="F15236" t="s">
        <v>1004</v>
      </c>
    </row>
    <row r="15237" spans="1:6" x14ac:dyDescent="0.25">
      <c r="A15237" t="s">
        <v>15768</v>
      </c>
      <c r="B15237" t="s">
        <v>1004</v>
      </c>
      <c r="C15237" t="s">
        <v>886</v>
      </c>
      <c r="D15237" s="92">
        <v>41508.510416666701</v>
      </c>
      <c r="E15237" t="s">
        <v>771</v>
      </c>
      <c r="F15237" t="s">
        <v>1004</v>
      </c>
    </row>
    <row r="15238" spans="1:6" x14ac:dyDescent="0.25">
      <c r="A15238" t="s">
        <v>15769</v>
      </c>
      <c r="B15238" t="s">
        <v>1004</v>
      </c>
      <c r="C15238" t="s">
        <v>886</v>
      </c>
      <c r="D15238" s="92">
        <v>41508.510416666701</v>
      </c>
      <c r="E15238" t="s">
        <v>765</v>
      </c>
      <c r="F15238" t="s">
        <v>1004</v>
      </c>
    </row>
    <row r="15239" spans="1:6" x14ac:dyDescent="0.25">
      <c r="A15239" t="s">
        <v>15770</v>
      </c>
      <c r="B15239" t="s">
        <v>1004</v>
      </c>
      <c r="C15239" t="s">
        <v>886</v>
      </c>
      <c r="D15239" s="92">
        <v>41508.510416666701</v>
      </c>
      <c r="E15239" t="s">
        <v>718</v>
      </c>
      <c r="F15239" t="s">
        <v>1004</v>
      </c>
    </row>
    <row r="15240" spans="1:6" x14ac:dyDescent="0.25">
      <c r="A15240" t="s">
        <v>15771</v>
      </c>
      <c r="B15240" t="s">
        <v>1004</v>
      </c>
      <c r="C15240" t="s">
        <v>886</v>
      </c>
      <c r="D15240" s="92">
        <v>41508.510416666701</v>
      </c>
      <c r="E15240" t="s">
        <v>774</v>
      </c>
      <c r="F15240" t="s">
        <v>1004</v>
      </c>
    </row>
    <row r="15241" spans="1:6" x14ac:dyDescent="0.25">
      <c r="A15241" t="s">
        <v>15772</v>
      </c>
      <c r="B15241" t="s">
        <v>1004</v>
      </c>
      <c r="C15241" t="s">
        <v>886</v>
      </c>
      <c r="D15241" s="92">
        <v>41508.510416666701</v>
      </c>
      <c r="E15241" t="s">
        <v>764</v>
      </c>
      <c r="F15241" t="s">
        <v>1004</v>
      </c>
    </row>
    <row r="15242" spans="1:6" x14ac:dyDescent="0.25">
      <c r="A15242" t="s">
        <v>15773</v>
      </c>
      <c r="B15242" t="s">
        <v>1004</v>
      </c>
      <c r="C15242" t="s">
        <v>886</v>
      </c>
      <c r="D15242" s="92">
        <v>41508.510416666701</v>
      </c>
      <c r="E15242" t="s">
        <v>1003</v>
      </c>
      <c r="F15242" t="s">
        <v>1004</v>
      </c>
    </row>
    <row r="15243" spans="1:6" x14ac:dyDescent="0.25">
      <c r="A15243" t="s">
        <v>15774</v>
      </c>
      <c r="B15243" t="s">
        <v>1004</v>
      </c>
      <c r="C15243" t="s">
        <v>886</v>
      </c>
      <c r="D15243" s="92">
        <v>41508.510416666701</v>
      </c>
      <c r="E15243" t="s">
        <v>716</v>
      </c>
      <c r="F15243" t="s">
        <v>1004</v>
      </c>
    </row>
    <row r="15244" spans="1:6" x14ac:dyDescent="0.25">
      <c r="A15244" t="s">
        <v>15775</v>
      </c>
      <c r="B15244" t="s">
        <v>1004</v>
      </c>
      <c r="C15244" t="s">
        <v>886</v>
      </c>
      <c r="D15244" s="92">
        <v>41508.510416666701</v>
      </c>
      <c r="E15244" t="s">
        <v>715</v>
      </c>
      <c r="F15244" t="s">
        <v>1004</v>
      </c>
    </row>
    <row r="15245" spans="1:6" x14ac:dyDescent="0.25">
      <c r="A15245" t="s">
        <v>15776</v>
      </c>
      <c r="B15245" t="s">
        <v>1004</v>
      </c>
      <c r="C15245" t="s">
        <v>886</v>
      </c>
      <c r="D15245" s="92">
        <v>41508.510416666701</v>
      </c>
      <c r="E15245" t="s">
        <v>713</v>
      </c>
      <c r="F15245" t="s">
        <v>1004</v>
      </c>
    </row>
    <row r="15246" spans="1:6" x14ac:dyDescent="0.25">
      <c r="A15246" t="s">
        <v>15777</v>
      </c>
      <c r="B15246" t="s">
        <v>1004</v>
      </c>
      <c r="C15246" t="s">
        <v>886</v>
      </c>
      <c r="D15246" s="92">
        <v>41508.510416666701</v>
      </c>
      <c r="E15246" t="s">
        <v>712</v>
      </c>
      <c r="F15246" t="s">
        <v>1004</v>
      </c>
    </row>
    <row r="15247" spans="1:6" x14ac:dyDescent="0.25">
      <c r="A15247" t="s">
        <v>15778</v>
      </c>
      <c r="B15247" t="s">
        <v>1004</v>
      </c>
      <c r="C15247" t="s">
        <v>886</v>
      </c>
      <c r="D15247" s="92">
        <v>41508.510416666701</v>
      </c>
      <c r="E15247" t="s">
        <v>711</v>
      </c>
      <c r="F15247" t="s">
        <v>1004</v>
      </c>
    </row>
    <row r="15248" spans="1:6" x14ac:dyDescent="0.25">
      <c r="A15248" t="s">
        <v>15779</v>
      </c>
      <c r="B15248" t="s">
        <v>1004</v>
      </c>
      <c r="C15248" t="s">
        <v>884</v>
      </c>
      <c r="D15248" s="92">
        <v>41508.489583333299</v>
      </c>
      <c r="E15248" t="s">
        <v>377</v>
      </c>
      <c r="F15248" t="s">
        <v>1004</v>
      </c>
    </row>
    <row r="15249" spans="1:6" x14ac:dyDescent="0.25">
      <c r="A15249" t="s">
        <v>15780</v>
      </c>
      <c r="B15249" t="s">
        <v>1004</v>
      </c>
      <c r="C15249" t="s">
        <v>884</v>
      </c>
      <c r="D15249" s="92">
        <v>41508.489583333299</v>
      </c>
      <c r="E15249" t="s">
        <v>376</v>
      </c>
      <c r="F15249" t="s">
        <v>1004</v>
      </c>
    </row>
    <row r="15250" spans="1:6" x14ac:dyDescent="0.25">
      <c r="A15250" t="s">
        <v>15781</v>
      </c>
      <c r="B15250" t="s">
        <v>1004</v>
      </c>
      <c r="C15250" t="s">
        <v>884</v>
      </c>
      <c r="D15250" s="92">
        <v>41508.489583333299</v>
      </c>
      <c r="E15250" t="s">
        <v>375</v>
      </c>
      <c r="F15250" t="s">
        <v>1004</v>
      </c>
    </row>
    <row r="15251" spans="1:6" x14ac:dyDescent="0.25">
      <c r="A15251" t="s">
        <v>15782</v>
      </c>
      <c r="B15251" t="s">
        <v>1004</v>
      </c>
      <c r="C15251" t="s">
        <v>884</v>
      </c>
      <c r="D15251" s="92">
        <v>41508.489583333299</v>
      </c>
      <c r="E15251" t="s">
        <v>374</v>
      </c>
      <c r="F15251" t="s">
        <v>1004</v>
      </c>
    </row>
    <row r="15252" spans="1:6" x14ac:dyDescent="0.25">
      <c r="A15252" t="s">
        <v>15783</v>
      </c>
      <c r="B15252" t="s">
        <v>1004</v>
      </c>
      <c r="C15252" t="s">
        <v>884</v>
      </c>
      <c r="D15252" s="92">
        <v>41508.489583333299</v>
      </c>
      <c r="E15252" t="s">
        <v>373</v>
      </c>
      <c r="F15252" t="s">
        <v>1004</v>
      </c>
    </row>
    <row r="15253" spans="1:6" x14ac:dyDescent="0.25">
      <c r="A15253" t="s">
        <v>15784</v>
      </c>
      <c r="B15253" t="s">
        <v>1004</v>
      </c>
      <c r="C15253" t="s">
        <v>884</v>
      </c>
      <c r="D15253" s="92">
        <v>41508.489583333299</v>
      </c>
      <c r="E15253" t="s">
        <v>372</v>
      </c>
      <c r="F15253" t="s">
        <v>1004</v>
      </c>
    </row>
    <row r="15254" spans="1:6" x14ac:dyDescent="0.25">
      <c r="A15254" t="s">
        <v>15785</v>
      </c>
      <c r="B15254" t="s">
        <v>1004</v>
      </c>
      <c r="C15254" t="s">
        <v>884</v>
      </c>
      <c r="D15254" s="92">
        <v>41508.489583333299</v>
      </c>
      <c r="E15254" t="s">
        <v>371</v>
      </c>
      <c r="F15254" t="s">
        <v>1004</v>
      </c>
    </row>
    <row r="15255" spans="1:6" x14ac:dyDescent="0.25">
      <c r="A15255" t="s">
        <v>15786</v>
      </c>
      <c r="B15255" t="s">
        <v>1004</v>
      </c>
      <c r="C15255" t="s">
        <v>884</v>
      </c>
      <c r="D15255" s="92">
        <v>41508.489583333299</v>
      </c>
      <c r="E15255" t="s">
        <v>382</v>
      </c>
      <c r="F15255" t="s">
        <v>1004</v>
      </c>
    </row>
    <row r="15256" spans="1:6" x14ac:dyDescent="0.25">
      <c r="A15256" t="s">
        <v>15787</v>
      </c>
      <c r="B15256" t="s">
        <v>1004</v>
      </c>
      <c r="C15256" t="s">
        <v>884</v>
      </c>
      <c r="D15256" s="92">
        <v>41508.489583333299</v>
      </c>
      <c r="E15256" t="s">
        <v>346</v>
      </c>
      <c r="F15256" t="s">
        <v>1004</v>
      </c>
    </row>
    <row r="15257" spans="1:6" x14ac:dyDescent="0.25">
      <c r="A15257" t="s">
        <v>15788</v>
      </c>
      <c r="B15257" t="s">
        <v>1004</v>
      </c>
      <c r="C15257" t="s">
        <v>884</v>
      </c>
      <c r="D15257" s="92">
        <v>41508.489583333299</v>
      </c>
      <c r="E15257" t="s">
        <v>343</v>
      </c>
      <c r="F15257" t="s">
        <v>1004</v>
      </c>
    </row>
    <row r="15258" spans="1:6" x14ac:dyDescent="0.25">
      <c r="A15258" t="s">
        <v>15789</v>
      </c>
      <c r="B15258" t="s">
        <v>1004</v>
      </c>
      <c r="C15258" t="s">
        <v>884</v>
      </c>
      <c r="D15258" s="92">
        <v>41508.489583333299</v>
      </c>
      <c r="E15258" t="s">
        <v>342</v>
      </c>
      <c r="F15258" t="s">
        <v>1004</v>
      </c>
    </row>
    <row r="15259" spans="1:6" x14ac:dyDescent="0.25">
      <c r="A15259" t="s">
        <v>15790</v>
      </c>
      <c r="B15259" t="s">
        <v>1004</v>
      </c>
      <c r="C15259" t="s">
        <v>884</v>
      </c>
      <c r="D15259" s="92">
        <v>41508.489583333299</v>
      </c>
      <c r="E15259" t="s">
        <v>370</v>
      </c>
      <c r="F15259" t="s">
        <v>1004</v>
      </c>
    </row>
    <row r="15260" spans="1:6" x14ac:dyDescent="0.25">
      <c r="A15260" t="s">
        <v>15791</v>
      </c>
      <c r="B15260" t="s">
        <v>1004</v>
      </c>
      <c r="C15260" t="s">
        <v>884</v>
      </c>
      <c r="D15260" s="92">
        <v>41508.489583333299</v>
      </c>
      <c r="E15260" t="s">
        <v>369</v>
      </c>
      <c r="F15260" t="s">
        <v>1004</v>
      </c>
    </row>
    <row r="15261" spans="1:6" x14ac:dyDescent="0.25">
      <c r="A15261" t="s">
        <v>15792</v>
      </c>
      <c r="B15261" t="s">
        <v>1004</v>
      </c>
      <c r="C15261" t="s">
        <v>884</v>
      </c>
      <c r="D15261" s="92">
        <v>41508.489583333299</v>
      </c>
      <c r="E15261" t="s">
        <v>368</v>
      </c>
      <c r="F15261" t="s">
        <v>1004</v>
      </c>
    </row>
    <row r="15262" spans="1:6" x14ac:dyDescent="0.25">
      <c r="A15262" t="s">
        <v>15793</v>
      </c>
      <c r="B15262" t="s">
        <v>1004</v>
      </c>
      <c r="C15262" t="s">
        <v>884</v>
      </c>
      <c r="D15262" s="92">
        <v>41508.489583333299</v>
      </c>
      <c r="E15262" t="s">
        <v>367</v>
      </c>
      <c r="F15262" t="s">
        <v>1004</v>
      </c>
    </row>
    <row r="15263" spans="1:6" x14ac:dyDescent="0.25">
      <c r="A15263" t="s">
        <v>15794</v>
      </c>
      <c r="B15263" t="s">
        <v>1004</v>
      </c>
      <c r="C15263" t="s">
        <v>884</v>
      </c>
      <c r="D15263" s="92">
        <v>41508.489583333299</v>
      </c>
      <c r="E15263" t="s">
        <v>366</v>
      </c>
      <c r="F15263" t="s">
        <v>1004</v>
      </c>
    </row>
    <row r="15264" spans="1:6" x14ac:dyDescent="0.25">
      <c r="A15264" t="s">
        <v>15795</v>
      </c>
      <c r="B15264" t="s">
        <v>1004</v>
      </c>
      <c r="C15264" t="s">
        <v>884</v>
      </c>
      <c r="D15264" s="92">
        <v>41508.489583333299</v>
      </c>
      <c r="E15264" t="s">
        <v>365</v>
      </c>
      <c r="F15264" t="s">
        <v>1004</v>
      </c>
    </row>
    <row r="15265" spans="1:6" x14ac:dyDescent="0.25">
      <c r="A15265" t="s">
        <v>15796</v>
      </c>
      <c r="B15265" t="s">
        <v>1004</v>
      </c>
      <c r="C15265" t="s">
        <v>884</v>
      </c>
      <c r="D15265" s="92">
        <v>41508.489583333299</v>
      </c>
      <c r="E15265" t="s">
        <v>381</v>
      </c>
      <c r="F15265" t="s">
        <v>1004</v>
      </c>
    </row>
    <row r="15266" spans="1:6" x14ac:dyDescent="0.25">
      <c r="A15266" t="s">
        <v>15797</v>
      </c>
      <c r="B15266" t="s">
        <v>1004</v>
      </c>
      <c r="C15266" t="s">
        <v>884</v>
      </c>
      <c r="D15266" s="92">
        <v>41508.489583333299</v>
      </c>
      <c r="E15266" t="s">
        <v>379</v>
      </c>
      <c r="F15266" t="s">
        <v>1004</v>
      </c>
    </row>
    <row r="15267" spans="1:6" x14ac:dyDescent="0.25">
      <c r="A15267" t="s">
        <v>15798</v>
      </c>
      <c r="B15267" t="s">
        <v>1004</v>
      </c>
      <c r="C15267" t="s">
        <v>884</v>
      </c>
      <c r="D15267" s="92">
        <v>41508.489583333299</v>
      </c>
      <c r="E15267" t="s">
        <v>393</v>
      </c>
      <c r="F15267" t="s">
        <v>1004</v>
      </c>
    </row>
    <row r="15268" spans="1:6" x14ac:dyDescent="0.25">
      <c r="A15268" t="s">
        <v>15799</v>
      </c>
      <c r="B15268" t="s">
        <v>1004</v>
      </c>
      <c r="C15268" t="s">
        <v>884</v>
      </c>
      <c r="D15268" s="92">
        <v>41508.489583333299</v>
      </c>
      <c r="E15268" t="s">
        <v>364</v>
      </c>
      <c r="F15268" t="s">
        <v>1004</v>
      </c>
    </row>
    <row r="15269" spans="1:6" x14ac:dyDescent="0.25">
      <c r="A15269" t="s">
        <v>15800</v>
      </c>
      <c r="B15269" t="s">
        <v>1004</v>
      </c>
      <c r="C15269" t="s">
        <v>884</v>
      </c>
      <c r="D15269" s="92">
        <v>41508.489583333299</v>
      </c>
      <c r="E15269" t="s">
        <v>392</v>
      </c>
      <c r="F15269" t="s">
        <v>1004</v>
      </c>
    </row>
    <row r="15270" spans="1:6" x14ac:dyDescent="0.25">
      <c r="A15270" t="s">
        <v>15801</v>
      </c>
      <c r="B15270" t="s">
        <v>1004</v>
      </c>
      <c r="C15270" t="s">
        <v>884</v>
      </c>
      <c r="D15270" s="92">
        <v>41508.489583333299</v>
      </c>
      <c r="E15270" t="s">
        <v>363</v>
      </c>
      <c r="F15270" t="s">
        <v>1004</v>
      </c>
    </row>
    <row r="15271" spans="1:6" x14ac:dyDescent="0.25">
      <c r="A15271" t="s">
        <v>15802</v>
      </c>
      <c r="B15271" t="s">
        <v>1004</v>
      </c>
      <c r="C15271" t="s">
        <v>884</v>
      </c>
      <c r="D15271" s="92">
        <v>41508.489583333299</v>
      </c>
      <c r="E15271" t="s">
        <v>391</v>
      </c>
      <c r="F15271" t="s">
        <v>1004</v>
      </c>
    </row>
    <row r="15272" spans="1:6" x14ac:dyDescent="0.25">
      <c r="A15272" t="s">
        <v>15803</v>
      </c>
      <c r="B15272" t="s">
        <v>1004</v>
      </c>
      <c r="C15272" t="s">
        <v>884</v>
      </c>
      <c r="D15272" s="92">
        <v>41508.489583333299</v>
      </c>
      <c r="E15272" t="s">
        <v>386</v>
      </c>
      <c r="F15272" t="s">
        <v>1004</v>
      </c>
    </row>
    <row r="15273" spans="1:6" x14ac:dyDescent="0.25">
      <c r="A15273" t="s">
        <v>15804</v>
      </c>
      <c r="B15273" t="s">
        <v>1004</v>
      </c>
      <c r="C15273" t="s">
        <v>884</v>
      </c>
      <c r="D15273" s="92">
        <v>41508.489583333299</v>
      </c>
      <c r="E15273" t="s">
        <v>384</v>
      </c>
      <c r="F15273" t="s">
        <v>1004</v>
      </c>
    </row>
    <row r="15274" spans="1:6" x14ac:dyDescent="0.25">
      <c r="A15274" t="s">
        <v>15805</v>
      </c>
      <c r="B15274" t="s">
        <v>1004</v>
      </c>
      <c r="C15274" t="s">
        <v>884</v>
      </c>
      <c r="D15274" s="92">
        <v>41508.489583333299</v>
      </c>
      <c r="E15274" t="s">
        <v>362</v>
      </c>
      <c r="F15274" t="s">
        <v>1004</v>
      </c>
    </row>
    <row r="15275" spans="1:6" x14ac:dyDescent="0.25">
      <c r="A15275" t="s">
        <v>15806</v>
      </c>
      <c r="B15275" t="s">
        <v>1004</v>
      </c>
      <c r="C15275" t="s">
        <v>884</v>
      </c>
      <c r="D15275" s="92">
        <v>41508.489583333299</v>
      </c>
      <c r="E15275" t="s">
        <v>400</v>
      </c>
      <c r="F15275" t="s">
        <v>1004</v>
      </c>
    </row>
    <row r="15276" spans="1:6" x14ac:dyDescent="0.25">
      <c r="A15276" t="s">
        <v>15807</v>
      </c>
      <c r="B15276" t="s">
        <v>1004</v>
      </c>
      <c r="C15276" t="s">
        <v>884</v>
      </c>
      <c r="D15276" s="92">
        <v>41508.489583333299</v>
      </c>
      <c r="E15276" t="s">
        <v>390</v>
      </c>
      <c r="F15276" t="s">
        <v>1004</v>
      </c>
    </row>
    <row r="15277" spans="1:6" x14ac:dyDescent="0.25">
      <c r="A15277" t="s">
        <v>15808</v>
      </c>
      <c r="B15277" t="s">
        <v>1004</v>
      </c>
      <c r="C15277" t="s">
        <v>884</v>
      </c>
      <c r="D15277" s="92">
        <v>41508.489583333299</v>
      </c>
      <c r="E15277" t="s">
        <v>389</v>
      </c>
      <c r="F15277" t="s">
        <v>1004</v>
      </c>
    </row>
    <row r="15278" spans="1:6" x14ac:dyDescent="0.25">
      <c r="A15278" t="s">
        <v>15809</v>
      </c>
      <c r="B15278" t="s">
        <v>1004</v>
      </c>
      <c r="C15278" t="s">
        <v>884</v>
      </c>
      <c r="D15278" s="92">
        <v>41508.489583333299</v>
      </c>
      <c r="E15278" t="s">
        <v>399</v>
      </c>
      <c r="F15278" t="s">
        <v>1004</v>
      </c>
    </row>
    <row r="15279" spans="1:6" x14ac:dyDescent="0.25">
      <c r="A15279" t="s">
        <v>15810</v>
      </c>
      <c r="B15279" t="s">
        <v>1004</v>
      </c>
      <c r="C15279" t="s">
        <v>884</v>
      </c>
      <c r="D15279" s="92">
        <v>41508.489583333299</v>
      </c>
      <c r="E15279" t="s">
        <v>348</v>
      </c>
      <c r="F15279" t="s">
        <v>1004</v>
      </c>
    </row>
    <row r="15280" spans="1:6" x14ac:dyDescent="0.25">
      <c r="A15280" t="s">
        <v>15811</v>
      </c>
      <c r="B15280" t="s">
        <v>1004</v>
      </c>
      <c r="C15280" t="s">
        <v>884</v>
      </c>
      <c r="D15280" s="92">
        <v>41508.489583333299</v>
      </c>
      <c r="E15280" t="s">
        <v>341</v>
      </c>
      <c r="F15280" t="s">
        <v>1004</v>
      </c>
    </row>
    <row r="15281" spans="1:6" x14ac:dyDescent="0.25">
      <c r="A15281" t="s">
        <v>15812</v>
      </c>
      <c r="B15281" t="s">
        <v>1004</v>
      </c>
      <c r="C15281" t="s">
        <v>884</v>
      </c>
      <c r="D15281" s="92">
        <v>41508.489583333299</v>
      </c>
      <c r="E15281" t="s">
        <v>388</v>
      </c>
      <c r="F15281" t="s">
        <v>1004</v>
      </c>
    </row>
    <row r="15282" spans="1:6" x14ac:dyDescent="0.25">
      <c r="A15282" t="s">
        <v>15813</v>
      </c>
      <c r="B15282" t="s">
        <v>1004</v>
      </c>
      <c r="C15282" t="s">
        <v>884</v>
      </c>
      <c r="D15282" s="92">
        <v>41508.489583333299</v>
      </c>
      <c r="E15282" t="s">
        <v>385</v>
      </c>
      <c r="F15282" t="s">
        <v>1004</v>
      </c>
    </row>
    <row r="15283" spans="1:6" x14ac:dyDescent="0.25">
      <c r="A15283" t="s">
        <v>15814</v>
      </c>
      <c r="B15283" t="s">
        <v>1004</v>
      </c>
      <c r="C15283" t="s">
        <v>884</v>
      </c>
      <c r="D15283" s="92">
        <v>41508.489583333299</v>
      </c>
      <c r="E15283" t="s">
        <v>383</v>
      </c>
      <c r="F15283" t="s">
        <v>1004</v>
      </c>
    </row>
    <row r="15284" spans="1:6" x14ac:dyDescent="0.25">
      <c r="A15284" t="s">
        <v>15815</v>
      </c>
      <c r="B15284" t="s">
        <v>1004</v>
      </c>
      <c r="C15284" t="s">
        <v>884</v>
      </c>
      <c r="D15284" s="92">
        <v>41508.489583333299</v>
      </c>
      <c r="E15284" t="s">
        <v>398</v>
      </c>
      <c r="F15284" t="s">
        <v>1004</v>
      </c>
    </row>
    <row r="15285" spans="1:6" x14ac:dyDescent="0.25">
      <c r="A15285" t="s">
        <v>15816</v>
      </c>
      <c r="B15285" t="s">
        <v>1004</v>
      </c>
      <c r="C15285" t="s">
        <v>884</v>
      </c>
      <c r="D15285" s="92">
        <v>41508.489583333299</v>
      </c>
      <c r="E15285" t="s">
        <v>347</v>
      </c>
      <c r="F15285" t="s">
        <v>1004</v>
      </c>
    </row>
    <row r="15286" spans="1:6" x14ac:dyDescent="0.25">
      <c r="A15286" t="s">
        <v>15817</v>
      </c>
      <c r="B15286" t="s">
        <v>1004</v>
      </c>
      <c r="C15286" t="s">
        <v>884</v>
      </c>
      <c r="D15286" s="92">
        <v>41508.489583333299</v>
      </c>
      <c r="E15286" t="s">
        <v>340</v>
      </c>
      <c r="F15286" t="s">
        <v>1004</v>
      </c>
    </row>
    <row r="15287" spans="1:6" x14ac:dyDescent="0.25">
      <c r="A15287" t="s">
        <v>15818</v>
      </c>
      <c r="B15287" t="s">
        <v>1004</v>
      </c>
      <c r="C15287" t="s">
        <v>884</v>
      </c>
      <c r="D15287" s="92">
        <v>41508.489583333299</v>
      </c>
      <c r="E15287" t="s">
        <v>361</v>
      </c>
      <c r="F15287" t="s">
        <v>1004</v>
      </c>
    </row>
    <row r="15288" spans="1:6" x14ac:dyDescent="0.25">
      <c r="A15288" t="s">
        <v>15819</v>
      </c>
      <c r="B15288" t="s">
        <v>1004</v>
      </c>
      <c r="C15288" t="s">
        <v>884</v>
      </c>
      <c r="D15288" s="92">
        <v>41508.489583333299</v>
      </c>
      <c r="E15288" t="s">
        <v>360</v>
      </c>
      <c r="F15288" t="s">
        <v>1004</v>
      </c>
    </row>
    <row r="15289" spans="1:6" x14ac:dyDescent="0.25">
      <c r="A15289" t="s">
        <v>15820</v>
      </c>
      <c r="B15289" t="s">
        <v>1004</v>
      </c>
      <c r="C15289" t="s">
        <v>884</v>
      </c>
      <c r="D15289" s="92">
        <v>41508.489583333299</v>
      </c>
      <c r="E15289" t="s">
        <v>380</v>
      </c>
      <c r="F15289" t="s">
        <v>1004</v>
      </c>
    </row>
    <row r="15290" spans="1:6" x14ac:dyDescent="0.25">
      <c r="A15290" t="s">
        <v>15821</v>
      </c>
      <c r="B15290" t="s">
        <v>1004</v>
      </c>
      <c r="C15290" t="s">
        <v>884</v>
      </c>
      <c r="D15290" s="92">
        <v>41508.489583333299</v>
      </c>
      <c r="E15290" t="s">
        <v>359</v>
      </c>
      <c r="F15290" t="s">
        <v>1004</v>
      </c>
    </row>
    <row r="15291" spans="1:6" x14ac:dyDescent="0.25">
      <c r="A15291" t="s">
        <v>15822</v>
      </c>
      <c r="B15291" t="s">
        <v>1004</v>
      </c>
      <c r="C15291" t="s">
        <v>884</v>
      </c>
      <c r="D15291" s="92">
        <v>41508.489583333299</v>
      </c>
      <c r="E15291" t="s">
        <v>344</v>
      </c>
      <c r="F15291" t="s">
        <v>1004</v>
      </c>
    </row>
    <row r="15292" spans="1:6" x14ac:dyDescent="0.25">
      <c r="A15292" t="s">
        <v>15823</v>
      </c>
      <c r="B15292" t="s">
        <v>1004</v>
      </c>
      <c r="C15292" t="s">
        <v>884</v>
      </c>
      <c r="D15292" s="92">
        <v>41508.489583333299</v>
      </c>
      <c r="E15292" t="s">
        <v>357</v>
      </c>
      <c r="F15292" t="s">
        <v>1004</v>
      </c>
    </row>
    <row r="15293" spans="1:6" x14ac:dyDescent="0.25">
      <c r="A15293" t="s">
        <v>15824</v>
      </c>
      <c r="B15293" t="s">
        <v>1004</v>
      </c>
      <c r="C15293" t="s">
        <v>884</v>
      </c>
      <c r="D15293" s="92">
        <v>41508.489583333299</v>
      </c>
      <c r="E15293" t="s">
        <v>378</v>
      </c>
      <c r="F15293" t="s">
        <v>1004</v>
      </c>
    </row>
    <row r="15294" spans="1:6" x14ac:dyDescent="0.25">
      <c r="A15294" t="s">
        <v>15825</v>
      </c>
      <c r="B15294" t="s">
        <v>1004</v>
      </c>
      <c r="C15294" t="s">
        <v>884</v>
      </c>
      <c r="D15294" s="92">
        <v>41508.489583333299</v>
      </c>
      <c r="E15294" t="s">
        <v>358</v>
      </c>
      <c r="F15294" t="s">
        <v>1004</v>
      </c>
    </row>
    <row r="15295" spans="1:6" x14ac:dyDescent="0.25">
      <c r="A15295" t="s">
        <v>15826</v>
      </c>
      <c r="B15295" t="s">
        <v>1004</v>
      </c>
      <c r="C15295" t="s">
        <v>884</v>
      </c>
      <c r="D15295" s="92">
        <v>41508.489583333299</v>
      </c>
      <c r="E15295" t="s">
        <v>356</v>
      </c>
      <c r="F15295" t="s">
        <v>1004</v>
      </c>
    </row>
    <row r="15296" spans="1:6" x14ac:dyDescent="0.25">
      <c r="A15296" t="s">
        <v>15827</v>
      </c>
      <c r="B15296" t="s">
        <v>1004</v>
      </c>
      <c r="C15296" t="s">
        <v>884</v>
      </c>
      <c r="D15296" s="92">
        <v>41508.489583333299</v>
      </c>
      <c r="E15296" t="s">
        <v>345</v>
      </c>
      <c r="F15296" t="s">
        <v>1004</v>
      </c>
    </row>
    <row r="15297" spans="1:6" x14ac:dyDescent="0.25">
      <c r="A15297" t="s">
        <v>15828</v>
      </c>
      <c r="B15297" t="s">
        <v>1004</v>
      </c>
      <c r="C15297" t="s">
        <v>884</v>
      </c>
      <c r="D15297" s="92">
        <v>41508.489583333299</v>
      </c>
      <c r="E15297" t="s">
        <v>355</v>
      </c>
      <c r="F15297" t="s">
        <v>1004</v>
      </c>
    </row>
    <row r="15298" spans="1:6" x14ac:dyDescent="0.25">
      <c r="A15298" t="s">
        <v>15829</v>
      </c>
      <c r="B15298" t="s">
        <v>1004</v>
      </c>
      <c r="C15298" t="s">
        <v>884</v>
      </c>
      <c r="D15298" s="92">
        <v>41508.489583333299</v>
      </c>
      <c r="E15298" t="s">
        <v>404</v>
      </c>
      <c r="F15298" t="s">
        <v>1004</v>
      </c>
    </row>
    <row r="15299" spans="1:6" x14ac:dyDescent="0.25">
      <c r="A15299" t="s">
        <v>15830</v>
      </c>
      <c r="B15299" t="s">
        <v>1004</v>
      </c>
      <c r="C15299" t="s">
        <v>884</v>
      </c>
      <c r="D15299" s="92">
        <v>41508.489583333299</v>
      </c>
      <c r="E15299" t="s">
        <v>402</v>
      </c>
      <c r="F15299" t="s">
        <v>1004</v>
      </c>
    </row>
    <row r="15300" spans="1:6" x14ac:dyDescent="0.25">
      <c r="A15300" t="s">
        <v>15831</v>
      </c>
      <c r="B15300" t="s">
        <v>1004</v>
      </c>
      <c r="C15300" t="s">
        <v>884</v>
      </c>
      <c r="D15300" s="92">
        <v>41508.489583333299</v>
      </c>
      <c r="E15300" t="s">
        <v>354</v>
      </c>
      <c r="F15300" t="s">
        <v>1004</v>
      </c>
    </row>
    <row r="15301" spans="1:6" x14ac:dyDescent="0.25">
      <c r="A15301" t="s">
        <v>15832</v>
      </c>
      <c r="B15301" t="s">
        <v>1004</v>
      </c>
      <c r="C15301" t="s">
        <v>884</v>
      </c>
      <c r="D15301" s="92">
        <v>41508.489583333299</v>
      </c>
      <c r="E15301" t="s">
        <v>353</v>
      </c>
      <c r="F15301" t="s">
        <v>1004</v>
      </c>
    </row>
    <row r="15302" spans="1:6" x14ac:dyDescent="0.25">
      <c r="A15302" t="s">
        <v>15833</v>
      </c>
      <c r="B15302" t="s">
        <v>1004</v>
      </c>
      <c r="C15302" t="s">
        <v>884</v>
      </c>
      <c r="D15302" s="92">
        <v>41508.489583333299</v>
      </c>
      <c r="E15302" t="s">
        <v>397</v>
      </c>
      <c r="F15302" t="s">
        <v>1004</v>
      </c>
    </row>
    <row r="15303" spans="1:6" x14ac:dyDescent="0.25">
      <c r="A15303" t="s">
        <v>15834</v>
      </c>
      <c r="B15303" t="s">
        <v>1004</v>
      </c>
      <c r="C15303" t="s">
        <v>884</v>
      </c>
      <c r="D15303" s="92">
        <v>41508.489583333299</v>
      </c>
      <c r="E15303" t="s">
        <v>395</v>
      </c>
      <c r="F15303" t="s">
        <v>1004</v>
      </c>
    </row>
    <row r="15304" spans="1:6" x14ac:dyDescent="0.25">
      <c r="A15304" t="s">
        <v>15835</v>
      </c>
      <c r="B15304" t="s">
        <v>1004</v>
      </c>
      <c r="C15304" t="s">
        <v>884</v>
      </c>
      <c r="D15304" s="92">
        <v>41508.489583333299</v>
      </c>
      <c r="E15304" t="s">
        <v>403</v>
      </c>
      <c r="F15304" t="s">
        <v>1004</v>
      </c>
    </row>
    <row r="15305" spans="1:6" x14ac:dyDescent="0.25">
      <c r="A15305" t="s">
        <v>15836</v>
      </c>
      <c r="B15305" t="s">
        <v>1004</v>
      </c>
      <c r="C15305" t="s">
        <v>884</v>
      </c>
      <c r="D15305" s="92">
        <v>41508.489583333299</v>
      </c>
      <c r="E15305" t="s">
        <v>401</v>
      </c>
      <c r="F15305" t="s">
        <v>1004</v>
      </c>
    </row>
    <row r="15306" spans="1:6" x14ac:dyDescent="0.25">
      <c r="A15306" t="s">
        <v>15837</v>
      </c>
      <c r="B15306" t="s">
        <v>1004</v>
      </c>
      <c r="C15306" t="s">
        <v>884</v>
      </c>
      <c r="D15306" s="92">
        <v>41508.489583333299</v>
      </c>
      <c r="E15306" t="s">
        <v>352</v>
      </c>
      <c r="F15306" t="s">
        <v>1004</v>
      </c>
    </row>
    <row r="15307" spans="1:6" x14ac:dyDescent="0.25">
      <c r="A15307" t="s">
        <v>15838</v>
      </c>
      <c r="B15307" t="s">
        <v>1004</v>
      </c>
      <c r="C15307" t="s">
        <v>884</v>
      </c>
      <c r="D15307" s="92">
        <v>41508.489583333299</v>
      </c>
      <c r="E15307" t="s">
        <v>351</v>
      </c>
      <c r="F15307" t="s">
        <v>1004</v>
      </c>
    </row>
    <row r="15308" spans="1:6" x14ac:dyDescent="0.25">
      <c r="A15308" t="s">
        <v>15839</v>
      </c>
      <c r="B15308" t="s">
        <v>1004</v>
      </c>
      <c r="C15308" t="s">
        <v>884</v>
      </c>
      <c r="D15308" s="92">
        <v>41508.489583333299</v>
      </c>
      <c r="E15308" t="s">
        <v>396</v>
      </c>
      <c r="F15308" t="s">
        <v>1004</v>
      </c>
    </row>
    <row r="15309" spans="1:6" x14ac:dyDescent="0.25">
      <c r="A15309" t="s">
        <v>15840</v>
      </c>
      <c r="B15309" t="s">
        <v>1004</v>
      </c>
      <c r="C15309" t="s">
        <v>884</v>
      </c>
      <c r="D15309" s="92">
        <v>41508.489583333299</v>
      </c>
      <c r="E15309" t="s">
        <v>394</v>
      </c>
      <c r="F15309" t="s">
        <v>1004</v>
      </c>
    </row>
    <row r="15310" spans="1:6" x14ac:dyDescent="0.25">
      <c r="A15310" t="s">
        <v>15841</v>
      </c>
      <c r="B15310" t="s">
        <v>1004</v>
      </c>
      <c r="C15310" t="s">
        <v>884</v>
      </c>
      <c r="D15310" s="92">
        <v>41508.489583333299</v>
      </c>
      <c r="E15310" t="s">
        <v>387</v>
      </c>
      <c r="F15310" t="s">
        <v>1004</v>
      </c>
    </row>
    <row r="15311" spans="1:6" x14ac:dyDescent="0.25">
      <c r="A15311" t="s">
        <v>15842</v>
      </c>
      <c r="B15311" t="s">
        <v>1004</v>
      </c>
      <c r="C15311" t="s">
        <v>884</v>
      </c>
      <c r="D15311" s="92">
        <v>41508.489583333299</v>
      </c>
      <c r="E15311" t="s">
        <v>350</v>
      </c>
      <c r="F15311" t="s">
        <v>1004</v>
      </c>
    </row>
    <row r="15312" spans="1:6" x14ac:dyDescent="0.25">
      <c r="A15312" t="s">
        <v>15843</v>
      </c>
      <c r="B15312" t="s">
        <v>1004</v>
      </c>
      <c r="C15312" t="s">
        <v>884</v>
      </c>
      <c r="D15312" s="92">
        <v>41508.489583333299</v>
      </c>
      <c r="E15312" t="s">
        <v>349</v>
      </c>
      <c r="F15312" t="s">
        <v>1004</v>
      </c>
    </row>
    <row r="15313" spans="1:6" x14ac:dyDescent="0.25">
      <c r="A15313" t="s">
        <v>15844</v>
      </c>
      <c r="B15313" t="s">
        <v>1004</v>
      </c>
      <c r="C15313" t="s">
        <v>884</v>
      </c>
      <c r="D15313" s="92">
        <v>41508.489583333299</v>
      </c>
      <c r="E15313" t="s">
        <v>763</v>
      </c>
      <c r="F15313" t="s">
        <v>1004</v>
      </c>
    </row>
    <row r="15314" spans="1:6" x14ac:dyDescent="0.25">
      <c r="A15314" t="s">
        <v>15845</v>
      </c>
      <c r="B15314" t="s">
        <v>1004</v>
      </c>
      <c r="C15314" t="s">
        <v>884</v>
      </c>
      <c r="D15314" s="92">
        <v>41508.489583333299</v>
      </c>
      <c r="E15314" t="s">
        <v>762</v>
      </c>
      <c r="F15314" t="s">
        <v>1004</v>
      </c>
    </row>
    <row r="15315" spans="1:6" x14ac:dyDescent="0.25">
      <c r="A15315" t="s">
        <v>15846</v>
      </c>
      <c r="B15315" t="s">
        <v>1004</v>
      </c>
      <c r="C15315" t="s">
        <v>884</v>
      </c>
      <c r="D15315" s="92">
        <v>41508.489583333299</v>
      </c>
      <c r="E15315" t="s">
        <v>760</v>
      </c>
      <c r="F15315" t="s">
        <v>1004</v>
      </c>
    </row>
    <row r="15316" spans="1:6" x14ac:dyDescent="0.25">
      <c r="A15316" t="s">
        <v>15847</v>
      </c>
      <c r="B15316" t="s">
        <v>1004</v>
      </c>
      <c r="C15316" t="s">
        <v>884</v>
      </c>
      <c r="D15316" s="92">
        <v>41508.489583333299</v>
      </c>
      <c r="E15316" t="s">
        <v>986</v>
      </c>
      <c r="F15316" t="s">
        <v>1004</v>
      </c>
    </row>
    <row r="15317" spans="1:6" x14ac:dyDescent="0.25">
      <c r="A15317" t="s">
        <v>15848</v>
      </c>
      <c r="B15317" t="s">
        <v>1004</v>
      </c>
      <c r="C15317" t="s">
        <v>884</v>
      </c>
      <c r="D15317" s="92">
        <v>41508.489583333299</v>
      </c>
      <c r="E15317" t="s">
        <v>756</v>
      </c>
      <c r="F15317" t="s">
        <v>1004</v>
      </c>
    </row>
    <row r="15318" spans="1:6" x14ac:dyDescent="0.25">
      <c r="A15318" t="s">
        <v>15849</v>
      </c>
      <c r="B15318" t="s">
        <v>1004</v>
      </c>
      <c r="C15318" t="s">
        <v>884</v>
      </c>
      <c r="D15318" s="92">
        <v>41508.489583333299</v>
      </c>
      <c r="E15318" t="s">
        <v>755</v>
      </c>
      <c r="F15318" t="s">
        <v>1004</v>
      </c>
    </row>
    <row r="15319" spans="1:6" x14ac:dyDescent="0.25">
      <c r="A15319" t="s">
        <v>15850</v>
      </c>
      <c r="B15319" t="s">
        <v>1004</v>
      </c>
      <c r="C15319" t="s">
        <v>884</v>
      </c>
      <c r="D15319" s="92">
        <v>41508.489583333299</v>
      </c>
      <c r="E15319" t="s">
        <v>754</v>
      </c>
      <c r="F15319" t="s">
        <v>1004</v>
      </c>
    </row>
    <row r="15320" spans="1:6" x14ac:dyDescent="0.25">
      <c r="A15320" t="s">
        <v>15851</v>
      </c>
      <c r="B15320" t="s">
        <v>1004</v>
      </c>
      <c r="C15320" t="s">
        <v>884</v>
      </c>
      <c r="D15320" s="92">
        <v>41508.489583333299</v>
      </c>
      <c r="E15320" t="s">
        <v>753</v>
      </c>
      <c r="F15320" t="s">
        <v>1004</v>
      </c>
    </row>
    <row r="15321" spans="1:6" x14ac:dyDescent="0.25">
      <c r="A15321" t="s">
        <v>15852</v>
      </c>
      <c r="B15321" t="s">
        <v>1004</v>
      </c>
      <c r="C15321" t="s">
        <v>884</v>
      </c>
      <c r="D15321" s="92">
        <v>41508.489583333299</v>
      </c>
      <c r="E15321" t="s">
        <v>987</v>
      </c>
      <c r="F15321" t="s">
        <v>1004</v>
      </c>
    </row>
    <row r="15322" spans="1:6" x14ac:dyDescent="0.25">
      <c r="A15322" t="s">
        <v>15853</v>
      </c>
      <c r="B15322" t="s">
        <v>1004</v>
      </c>
      <c r="C15322" t="s">
        <v>884</v>
      </c>
      <c r="D15322" s="92">
        <v>41508.489583333299</v>
      </c>
      <c r="E15322" t="s">
        <v>988</v>
      </c>
      <c r="F15322" t="s">
        <v>1004</v>
      </c>
    </row>
    <row r="15323" spans="1:6" x14ac:dyDescent="0.25">
      <c r="A15323" t="s">
        <v>15854</v>
      </c>
      <c r="B15323" t="s">
        <v>1004</v>
      </c>
      <c r="C15323" t="s">
        <v>884</v>
      </c>
      <c r="D15323" s="92">
        <v>41508.489583333299</v>
      </c>
      <c r="E15323" t="s">
        <v>989</v>
      </c>
      <c r="F15323" t="s">
        <v>1004</v>
      </c>
    </row>
    <row r="15324" spans="1:6" x14ac:dyDescent="0.25">
      <c r="A15324" t="s">
        <v>15855</v>
      </c>
      <c r="B15324" t="s">
        <v>1004</v>
      </c>
      <c r="C15324" t="s">
        <v>884</v>
      </c>
      <c r="D15324" s="92">
        <v>41508.489583333299</v>
      </c>
      <c r="E15324" t="s">
        <v>990</v>
      </c>
      <c r="F15324" t="s">
        <v>1004</v>
      </c>
    </row>
    <row r="15325" spans="1:6" x14ac:dyDescent="0.25">
      <c r="A15325" t="s">
        <v>15856</v>
      </c>
      <c r="B15325" t="s">
        <v>1004</v>
      </c>
      <c r="C15325" t="s">
        <v>884</v>
      </c>
      <c r="D15325" s="92">
        <v>41508.489583333299</v>
      </c>
      <c r="E15325" t="s">
        <v>768</v>
      </c>
      <c r="F15325" t="s">
        <v>1004</v>
      </c>
    </row>
    <row r="15326" spans="1:6" x14ac:dyDescent="0.25">
      <c r="A15326" t="s">
        <v>15857</v>
      </c>
      <c r="B15326" t="s">
        <v>1004</v>
      </c>
      <c r="C15326" t="s">
        <v>884</v>
      </c>
      <c r="D15326" s="92">
        <v>41508.489583333299</v>
      </c>
      <c r="E15326" t="s">
        <v>767</v>
      </c>
      <c r="F15326" t="s">
        <v>1004</v>
      </c>
    </row>
    <row r="15327" spans="1:6" x14ac:dyDescent="0.25">
      <c r="A15327" t="s">
        <v>15858</v>
      </c>
      <c r="B15327" t="s">
        <v>1004</v>
      </c>
      <c r="C15327" t="s">
        <v>884</v>
      </c>
      <c r="D15327" s="92">
        <v>41508.489583333299</v>
      </c>
      <c r="E15327" t="s">
        <v>991</v>
      </c>
      <c r="F15327" t="s">
        <v>1004</v>
      </c>
    </row>
    <row r="15328" spans="1:6" x14ac:dyDescent="0.25">
      <c r="A15328" t="s">
        <v>15859</v>
      </c>
      <c r="B15328" t="s">
        <v>1004</v>
      </c>
      <c r="C15328" t="s">
        <v>884</v>
      </c>
      <c r="D15328" s="92">
        <v>41508.489583333299</v>
      </c>
      <c r="E15328" t="s">
        <v>992</v>
      </c>
      <c r="F15328" t="s">
        <v>1004</v>
      </c>
    </row>
    <row r="15329" spans="1:6" x14ac:dyDescent="0.25">
      <c r="A15329" t="s">
        <v>15860</v>
      </c>
      <c r="B15329" t="s">
        <v>1004</v>
      </c>
      <c r="C15329" t="s">
        <v>884</v>
      </c>
      <c r="D15329" s="92">
        <v>41508.489583333299</v>
      </c>
      <c r="E15329" t="s">
        <v>993</v>
      </c>
      <c r="F15329" t="s">
        <v>1004</v>
      </c>
    </row>
    <row r="15330" spans="1:6" x14ac:dyDescent="0.25">
      <c r="A15330" t="s">
        <v>15861</v>
      </c>
      <c r="B15330" t="s">
        <v>1004</v>
      </c>
      <c r="C15330" t="s">
        <v>884</v>
      </c>
      <c r="D15330" s="92">
        <v>41508.489583333299</v>
      </c>
      <c r="E15330" t="s">
        <v>779</v>
      </c>
      <c r="F15330" t="s">
        <v>1004</v>
      </c>
    </row>
    <row r="15331" spans="1:6" x14ac:dyDescent="0.25">
      <c r="A15331" t="s">
        <v>15862</v>
      </c>
      <c r="B15331" t="s">
        <v>1004</v>
      </c>
      <c r="C15331" t="s">
        <v>884</v>
      </c>
      <c r="D15331" s="92">
        <v>41508.489583333299</v>
      </c>
      <c r="E15331" t="s">
        <v>778</v>
      </c>
      <c r="F15331" t="s">
        <v>1004</v>
      </c>
    </row>
    <row r="15332" spans="1:6" x14ac:dyDescent="0.25">
      <c r="A15332" t="s">
        <v>15863</v>
      </c>
      <c r="B15332" t="s">
        <v>1004</v>
      </c>
      <c r="C15332" t="s">
        <v>884</v>
      </c>
      <c r="D15332" s="92">
        <v>41508.489583333299</v>
      </c>
      <c r="E15332" t="s">
        <v>994</v>
      </c>
      <c r="F15332" t="s">
        <v>1004</v>
      </c>
    </row>
    <row r="15333" spans="1:6" x14ac:dyDescent="0.25">
      <c r="A15333" t="s">
        <v>15864</v>
      </c>
      <c r="B15333" t="s">
        <v>1004</v>
      </c>
      <c r="C15333" t="s">
        <v>884</v>
      </c>
      <c r="D15333" s="92">
        <v>41508.489583333299</v>
      </c>
      <c r="E15333" t="s">
        <v>736</v>
      </c>
      <c r="F15333" t="s">
        <v>1004</v>
      </c>
    </row>
    <row r="15334" spans="1:6" x14ac:dyDescent="0.25">
      <c r="A15334" t="s">
        <v>15865</v>
      </c>
      <c r="B15334" t="s">
        <v>1004</v>
      </c>
      <c r="C15334" t="s">
        <v>884</v>
      </c>
      <c r="D15334" s="92">
        <v>41508.489583333299</v>
      </c>
      <c r="E15334" t="s">
        <v>734</v>
      </c>
      <c r="F15334" t="s">
        <v>1004</v>
      </c>
    </row>
    <row r="15335" spans="1:6" x14ac:dyDescent="0.25">
      <c r="A15335" t="s">
        <v>15866</v>
      </c>
      <c r="B15335" t="s">
        <v>1004</v>
      </c>
      <c r="C15335" t="s">
        <v>884</v>
      </c>
      <c r="D15335" s="92">
        <v>41508.489583333299</v>
      </c>
      <c r="E15335" t="s">
        <v>733</v>
      </c>
      <c r="F15335" t="s">
        <v>1004</v>
      </c>
    </row>
    <row r="15336" spans="1:6" x14ac:dyDescent="0.25">
      <c r="A15336" t="s">
        <v>15802</v>
      </c>
      <c r="B15336" t="s">
        <v>1004</v>
      </c>
      <c r="C15336" t="s">
        <v>884</v>
      </c>
      <c r="D15336" s="92">
        <v>41508.489583333299</v>
      </c>
      <c r="E15336" t="s">
        <v>391</v>
      </c>
      <c r="F15336" t="s">
        <v>1004</v>
      </c>
    </row>
    <row r="15337" spans="1:6" x14ac:dyDescent="0.25">
      <c r="A15337" t="s">
        <v>15803</v>
      </c>
      <c r="B15337" t="s">
        <v>1004</v>
      </c>
      <c r="C15337" t="s">
        <v>884</v>
      </c>
      <c r="D15337" s="92">
        <v>41508.489583333299</v>
      </c>
      <c r="E15337" t="s">
        <v>386</v>
      </c>
      <c r="F15337" t="s">
        <v>1004</v>
      </c>
    </row>
    <row r="15338" spans="1:6" x14ac:dyDescent="0.25">
      <c r="A15338" t="s">
        <v>15804</v>
      </c>
      <c r="B15338" t="s">
        <v>1004</v>
      </c>
      <c r="C15338" t="s">
        <v>884</v>
      </c>
      <c r="D15338" s="92">
        <v>41508.489583333299</v>
      </c>
      <c r="E15338" t="s">
        <v>384</v>
      </c>
      <c r="F15338" t="s">
        <v>1004</v>
      </c>
    </row>
    <row r="15339" spans="1:6" x14ac:dyDescent="0.25">
      <c r="A15339" t="s">
        <v>15867</v>
      </c>
      <c r="B15339" t="s">
        <v>1004</v>
      </c>
      <c r="C15339" t="s">
        <v>884</v>
      </c>
      <c r="D15339" s="92">
        <v>41508.489583333299</v>
      </c>
      <c r="E15339" t="s">
        <v>995</v>
      </c>
      <c r="F15339" t="s">
        <v>1004</v>
      </c>
    </row>
    <row r="15340" spans="1:6" x14ac:dyDescent="0.25">
      <c r="A15340" t="s">
        <v>15868</v>
      </c>
      <c r="B15340" t="s">
        <v>1004</v>
      </c>
      <c r="C15340" t="s">
        <v>884</v>
      </c>
      <c r="D15340" s="92">
        <v>41508.489583333299</v>
      </c>
      <c r="E15340" t="s">
        <v>784</v>
      </c>
      <c r="F15340" t="s">
        <v>1004</v>
      </c>
    </row>
    <row r="15341" spans="1:6" x14ac:dyDescent="0.25">
      <c r="A15341" t="s">
        <v>15869</v>
      </c>
      <c r="B15341" t="s">
        <v>1004</v>
      </c>
      <c r="C15341" t="s">
        <v>884</v>
      </c>
      <c r="D15341" s="92">
        <v>41508.489583333299</v>
      </c>
      <c r="E15341" t="s">
        <v>996</v>
      </c>
      <c r="F15341" t="s">
        <v>1004</v>
      </c>
    </row>
    <row r="15342" spans="1:6" x14ac:dyDescent="0.25">
      <c r="A15342" t="s">
        <v>15870</v>
      </c>
      <c r="B15342" t="s">
        <v>1004</v>
      </c>
      <c r="C15342" t="s">
        <v>884</v>
      </c>
      <c r="D15342" s="92">
        <v>41508.489583333299</v>
      </c>
      <c r="E15342" t="s">
        <v>783</v>
      </c>
      <c r="F15342" t="s">
        <v>1004</v>
      </c>
    </row>
    <row r="15343" spans="1:6" x14ac:dyDescent="0.25">
      <c r="A15343" t="s">
        <v>15871</v>
      </c>
      <c r="B15343" t="s">
        <v>1004</v>
      </c>
      <c r="C15343" t="s">
        <v>884</v>
      </c>
      <c r="D15343" s="92">
        <v>41508.489583333299</v>
      </c>
      <c r="E15343" t="s">
        <v>997</v>
      </c>
      <c r="F15343" t="s">
        <v>1004</v>
      </c>
    </row>
    <row r="15344" spans="1:6" x14ac:dyDescent="0.25">
      <c r="A15344" t="s">
        <v>15872</v>
      </c>
      <c r="B15344" t="s">
        <v>1004</v>
      </c>
      <c r="C15344" t="s">
        <v>884</v>
      </c>
      <c r="D15344" s="92">
        <v>41508.489583333299</v>
      </c>
      <c r="E15344" t="s">
        <v>998</v>
      </c>
      <c r="F15344" t="s">
        <v>1004</v>
      </c>
    </row>
    <row r="15345" spans="1:6" x14ac:dyDescent="0.25">
      <c r="A15345" t="s">
        <v>15873</v>
      </c>
      <c r="B15345" t="s">
        <v>1004</v>
      </c>
      <c r="C15345" t="s">
        <v>884</v>
      </c>
      <c r="D15345" s="92">
        <v>41508.489583333299</v>
      </c>
      <c r="E15345" t="s">
        <v>770</v>
      </c>
      <c r="F15345" t="s">
        <v>1004</v>
      </c>
    </row>
    <row r="15346" spans="1:6" x14ac:dyDescent="0.25">
      <c r="A15346" t="s">
        <v>15874</v>
      </c>
      <c r="B15346" t="s">
        <v>1004</v>
      </c>
      <c r="C15346" t="s">
        <v>884</v>
      </c>
      <c r="D15346" s="92">
        <v>41508.489583333299</v>
      </c>
      <c r="E15346" t="s">
        <v>782</v>
      </c>
      <c r="F15346" t="s">
        <v>1004</v>
      </c>
    </row>
    <row r="15347" spans="1:6" x14ac:dyDescent="0.25">
      <c r="A15347" t="s">
        <v>15875</v>
      </c>
      <c r="B15347" t="s">
        <v>1004</v>
      </c>
      <c r="C15347" t="s">
        <v>884</v>
      </c>
      <c r="D15347" s="92">
        <v>41508.489583333299</v>
      </c>
      <c r="E15347" t="s">
        <v>781</v>
      </c>
      <c r="F15347" t="s">
        <v>1004</v>
      </c>
    </row>
    <row r="15348" spans="1:6" x14ac:dyDescent="0.25">
      <c r="A15348" t="s">
        <v>15876</v>
      </c>
      <c r="B15348" t="s">
        <v>1004</v>
      </c>
      <c r="C15348" t="s">
        <v>884</v>
      </c>
      <c r="D15348" s="92">
        <v>41508.489583333299</v>
      </c>
      <c r="E15348" t="s">
        <v>780</v>
      </c>
      <c r="F15348" t="s">
        <v>1004</v>
      </c>
    </row>
    <row r="15349" spans="1:6" x14ac:dyDescent="0.25">
      <c r="A15349" t="s">
        <v>15877</v>
      </c>
      <c r="B15349" t="s">
        <v>1004</v>
      </c>
      <c r="C15349" t="s">
        <v>884</v>
      </c>
      <c r="D15349" s="92">
        <v>41508.489583333299</v>
      </c>
      <c r="E15349" t="s">
        <v>999</v>
      </c>
      <c r="F15349" t="s">
        <v>1004</v>
      </c>
    </row>
    <row r="15350" spans="1:6" x14ac:dyDescent="0.25">
      <c r="A15350" t="s">
        <v>15878</v>
      </c>
      <c r="B15350" t="s">
        <v>1004</v>
      </c>
      <c r="C15350" t="s">
        <v>884</v>
      </c>
      <c r="D15350" s="92">
        <v>41508.489583333299</v>
      </c>
      <c r="E15350" t="s">
        <v>1000</v>
      </c>
      <c r="F15350" t="s">
        <v>1004</v>
      </c>
    </row>
    <row r="15351" spans="1:6" x14ac:dyDescent="0.25">
      <c r="A15351" t="s">
        <v>15879</v>
      </c>
      <c r="B15351" t="s">
        <v>1004</v>
      </c>
      <c r="C15351" t="s">
        <v>884</v>
      </c>
      <c r="D15351" s="92">
        <v>41508.489583333299</v>
      </c>
      <c r="E15351" t="s">
        <v>728</v>
      </c>
      <c r="F15351" t="s">
        <v>1004</v>
      </c>
    </row>
    <row r="15352" spans="1:6" x14ac:dyDescent="0.25">
      <c r="A15352" t="s">
        <v>15880</v>
      </c>
      <c r="B15352" t="s">
        <v>1004</v>
      </c>
      <c r="C15352" t="s">
        <v>884</v>
      </c>
      <c r="D15352" s="92">
        <v>41508.489583333299</v>
      </c>
      <c r="E15352" t="s">
        <v>727</v>
      </c>
      <c r="F15352" t="s">
        <v>1004</v>
      </c>
    </row>
    <row r="15353" spans="1:6" x14ac:dyDescent="0.25">
      <c r="A15353" t="s">
        <v>15819</v>
      </c>
      <c r="B15353" t="s">
        <v>1004</v>
      </c>
      <c r="C15353" t="s">
        <v>884</v>
      </c>
      <c r="D15353" s="92">
        <v>41508.489583333299</v>
      </c>
      <c r="E15353" t="s">
        <v>360</v>
      </c>
      <c r="F15353" t="s">
        <v>1004</v>
      </c>
    </row>
    <row r="15354" spans="1:6" x14ac:dyDescent="0.25">
      <c r="A15354" t="s">
        <v>15881</v>
      </c>
      <c r="B15354" t="s">
        <v>1004</v>
      </c>
      <c r="C15354" t="s">
        <v>884</v>
      </c>
      <c r="D15354" s="92">
        <v>41508.489583333299</v>
      </c>
      <c r="E15354" t="s">
        <v>726</v>
      </c>
      <c r="F15354" t="s">
        <v>1004</v>
      </c>
    </row>
    <row r="15355" spans="1:6" x14ac:dyDescent="0.25">
      <c r="A15355" t="s">
        <v>15882</v>
      </c>
      <c r="B15355" t="s">
        <v>1004</v>
      </c>
      <c r="C15355" t="s">
        <v>884</v>
      </c>
      <c r="D15355" s="92">
        <v>41508.489583333299</v>
      </c>
      <c r="E15355" t="s">
        <v>724</v>
      </c>
      <c r="F15355" t="s">
        <v>1004</v>
      </c>
    </row>
    <row r="15356" spans="1:6" x14ac:dyDescent="0.25">
      <c r="A15356" t="s">
        <v>15883</v>
      </c>
      <c r="B15356" t="s">
        <v>1004</v>
      </c>
      <c r="C15356" t="s">
        <v>884</v>
      </c>
      <c r="D15356" s="92">
        <v>41508.489583333299</v>
      </c>
      <c r="E15356" t="s">
        <v>723</v>
      </c>
      <c r="F15356" t="s">
        <v>1004</v>
      </c>
    </row>
    <row r="15357" spans="1:6" x14ac:dyDescent="0.25">
      <c r="A15357" t="s">
        <v>15884</v>
      </c>
      <c r="B15357" t="s">
        <v>1004</v>
      </c>
      <c r="C15357" t="s">
        <v>884</v>
      </c>
      <c r="D15357" s="92">
        <v>41508.489583333299</v>
      </c>
      <c r="E15357" t="s">
        <v>722</v>
      </c>
      <c r="F15357" t="s">
        <v>1004</v>
      </c>
    </row>
    <row r="15358" spans="1:6" x14ac:dyDescent="0.25">
      <c r="A15358" t="s">
        <v>15885</v>
      </c>
      <c r="B15358" t="s">
        <v>1004</v>
      </c>
      <c r="C15358" t="s">
        <v>884</v>
      </c>
      <c r="D15358" s="92">
        <v>41508.489583333299</v>
      </c>
      <c r="E15358" t="s">
        <v>721</v>
      </c>
      <c r="F15358" t="s">
        <v>1004</v>
      </c>
    </row>
    <row r="15359" spans="1:6" x14ac:dyDescent="0.25">
      <c r="A15359" t="s">
        <v>15886</v>
      </c>
      <c r="B15359" t="s">
        <v>1004</v>
      </c>
      <c r="C15359" t="s">
        <v>884</v>
      </c>
      <c r="D15359" s="92">
        <v>41508.489583333299</v>
      </c>
      <c r="E15359" t="s">
        <v>777</v>
      </c>
      <c r="F15359" t="s">
        <v>1004</v>
      </c>
    </row>
    <row r="15360" spans="1:6" x14ac:dyDescent="0.25">
      <c r="A15360" t="s">
        <v>15887</v>
      </c>
      <c r="B15360" t="s">
        <v>1004</v>
      </c>
      <c r="C15360" t="s">
        <v>884</v>
      </c>
      <c r="D15360" s="92">
        <v>41508.489583333299</v>
      </c>
      <c r="E15360" t="s">
        <v>1001</v>
      </c>
      <c r="F15360" t="s">
        <v>1004</v>
      </c>
    </row>
    <row r="15361" spans="1:6" x14ac:dyDescent="0.25">
      <c r="A15361" t="s">
        <v>15888</v>
      </c>
      <c r="B15361" t="s">
        <v>1004</v>
      </c>
      <c r="C15361" t="s">
        <v>884</v>
      </c>
      <c r="D15361" s="92">
        <v>41508.489583333299</v>
      </c>
      <c r="E15361" t="s">
        <v>1002</v>
      </c>
      <c r="F15361" t="s">
        <v>1004</v>
      </c>
    </row>
    <row r="15362" spans="1:6" x14ac:dyDescent="0.25">
      <c r="A15362" t="s">
        <v>15889</v>
      </c>
      <c r="B15362" t="s">
        <v>1004</v>
      </c>
      <c r="C15362" t="s">
        <v>884</v>
      </c>
      <c r="D15362" s="92">
        <v>41508.489583333299</v>
      </c>
      <c r="E15362" t="s">
        <v>775</v>
      </c>
      <c r="F15362" t="s">
        <v>1004</v>
      </c>
    </row>
    <row r="15363" spans="1:6" x14ac:dyDescent="0.25">
      <c r="A15363" t="s">
        <v>15890</v>
      </c>
      <c r="B15363" t="s">
        <v>1004</v>
      </c>
      <c r="C15363" t="s">
        <v>884</v>
      </c>
      <c r="D15363" s="92">
        <v>41508.489583333299</v>
      </c>
      <c r="E15363" t="s">
        <v>771</v>
      </c>
      <c r="F15363" t="s">
        <v>1004</v>
      </c>
    </row>
    <row r="15364" spans="1:6" x14ac:dyDescent="0.25">
      <c r="A15364" t="s">
        <v>15891</v>
      </c>
      <c r="B15364" t="s">
        <v>1004</v>
      </c>
      <c r="C15364" t="s">
        <v>884</v>
      </c>
      <c r="D15364" s="92">
        <v>41508.489583333299</v>
      </c>
      <c r="E15364" t="s">
        <v>765</v>
      </c>
      <c r="F15364" t="s">
        <v>1004</v>
      </c>
    </row>
    <row r="15365" spans="1:6" x14ac:dyDescent="0.25">
      <c r="A15365" t="s">
        <v>15892</v>
      </c>
      <c r="B15365" t="s">
        <v>1004</v>
      </c>
      <c r="C15365" t="s">
        <v>884</v>
      </c>
      <c r="D15365" s="92">
        <v>41508.489583333299</v>
      </c>
      <c r="E15365" t="s">
        <v>718</v>
      </c>
      <c r="F15365" t="s">
        <v>1004</v>
      </c>
    </row>
    <row r="15366" spans="1:6" x14ac:dyDescent="0.25">
      <c r="A15366" t="s">
        <v>15893</v>
      </c>
      <c r="B15366" t="s">
        <v>1004</v>
      </c>
      <c r="C15366" t="s">
        <v>884</v>
      </c>
      <c r="D15366" s="92">
        <v>41508.489583333299</v>
      </c>
      <c r="E15366" t="s">
        <v>774</v>
      </c>
      <c r="F15366" t="s">
        <v>1004</v>
      </c>
    </row>
    <row r="15367" spans="1:6" x14ac:dyDescent="0.25">
      <c r="A15367" t="s">
        <v>15894</v>
      </c>
      <c r="B15367" t="s">
        <v>1004</v>
      </c>
      <c r="C15367" t="s">
        <v>884</v>
      </c>
      <c r="D15367" s="92">
        <v>41508.489583333299</v>
      </c>
      <c r="E15367" t="s">
        <v>764</v>
      </c>
      <c r="F15367" t="s">
        <v>1004</v>
      </c>
    </row>
    <row r="15368" spans="1:6" x14ac:dyDescent="0.25">
      <c r="A15368" t="s">
        <v>15895</v>
      </c>
      <c r="B15368" t="s">
        <v>1004</v>
      </c>
      <c r="C15368" t="s">
        <v>884</v>
      </c>
      <c r="D15368" s="92">
        <v>41508.489583333299</v>
      </c>
      <c r="E15368" t="s">
        <v>1003</v>
      </c>
      <c r="F15368" t="s">
        <v>1004</v>
      </c>
    </row>
    <row r="15369" spans="1:6" x14ac:dyDescent="0.25">
      <c r="A15369" t="s">
        <v>15896</v>
      </c>
      <c r="B15369" t="s">
        <v>1004</v>
      </c>
      <c r="C15369" t="s">
        <v>884</v>
      </c>
      <c r="D15369" s="92">
        <v>41508.489583333299</v>
      </c>
      <c r="E15369" t="s">
        <v>716</v>
      </c>
      <c r="F15369" t="s">
        <v>1004</v>
      </c>
    </row>
    <row r="15370" spans="1:6" x14ac:dyDescent="0.25">
      <c r="A15370" t="s">
        <v>15897</v>
      </c>
      <c r="B15370" t="s">
        <v>1004</v>
      </c>
      <c r="C15370" t="s">
        <v>884</v>
      </c>
      <c r="D15370" s="92">
        <v>41508.489583333299</v>
      </c>
      <c r="E15370" t="s">
        <v>715</v>
      </c>
      <c r="F15370" t="s">
        <v>1004</v>
      </c>
    </row>
    <row r="15371" spans="1:6" x14ac:dyDescent="0.25">
      <c r="A15371" t="s">
        <v>15898</v>
      </c>
      <c r="B15371" t="s">
        <v>1004</v>
      </c>
      <c r="C15371" t="s">
        <v>884</v>
      </c>
      <c r="D15371" s="92">
        <v>41508.489583333299</v>
      </c>
      <c r="E15371" t="s">
        <v>713</v>
      </c>
      <c r="F15371" t="s">
        <v>1004</v>
      </c>
    </row>
    <row r="15372" spans="1:6" x14ac:dyDescent="0.25">
      <c r="A15372" t="s">
        <v>15899</v>
      </c>
      <c r="B15372" t="s">
        <v>1004</v>
      </c>
      <c r="C15372" t="s">
        <v>884</v>
      </c>
      <c r="D15372" s="92">
        <v>41508.489583333299</v>
      </c>
      <c r="E15372" t="s">
        <v>712</v>
      </c>
      <c r="F15372" t="s">
        <v>1004</v>
      </c>
    </row>
    <row r="15373" spans="1:6" x14ac:dyDescent="0.25">
      <c r="A15373" t="s">
        <v>15900</v>
      </c>
      <c r="B15373" t="s">
        <v>1004</v>
      </c>
      <c r="C15373" t="s">
        <v>884</v>
      </c>
      <c r="D15373" s="92">
        <v>41508.489583333299</v>
      </c>
      <c r="E15373" t="s">
        <v>711</v>
      </c>
      <c r="F15373" t="s">
        <v>1004</v>
      </c>
    </row>
    <row r="15374" spans="1:6" x14ac:dyDescent="0.25">
      <c r="A15374" t="s">
        <v>15901</v>
      </c>
      <c r="B15374" t="s">
        <v>1004</v>
      </c>
      <c r="C15374" t="s">
        <v>885</v>
      </c>
      <c r="D15374" s="92">
        <v>41508.5</v>
      </c>
      <c r="E15374" t="s">
        <v>377</v>
      </c>
      <c r="F15374" t="s">
        <v>1004</v>
      </c>
    </row>
    <row r="15375" spans="1:6" x14ac:dyDescent="0.25">
      <c r="A15375" t="s">
        <v>15902</v>
      </c>
      <c r="B15375" t="s">
        <v>1004</v>
      </c>
      <c r="C15375" t="s">
        <v>885</v>
      </c>
      <c r="D15375" s="92">
        <v>41508.5</v>
      </c>
      <c r="E15375" t="s">
        <v>376</v>
      </c>
      <c r="F15375" t="s">
        <v>1004</v>
      </c>
    </row>
    <row r="15376" spans="1:6" x14ac:dyDescent="0.25">
      <c r="A15376" t="s">
        <v>15903</v>
      </c>
      <c r="B15376" t="s">
        <v>1004</v>
      </c>
      <c r="C15376" t="s">
        <v>885</v>
      </c>
      <c r="D15376" s="92">
        <v>41508.5</v>
      </c>
      <c r="E15376" t="s">
        <v>375</v>
      </c>
      <c r="F15376" t="s">
        <v>1004</v>
      </c>
    </row>
    <row r="15377" spans="1:6" x14ac:dyDescent="0.25">
      <c r="A15377" t="s">
        <v>15904</v>
      </c>
      <c r="B15377" t="s">
        <v>1004</v>
      </c>
      <c r="C15377" t="s">
        <v>885</v>
      </c>
      <c r="D15377" s="92">
        <v>41508.5</v>
      </c>
      <c r="E15377" t="s">
        <v>374</v>
      </c>
      <c r="F15377" t="s">
        <v>1004</v>
      </c>
    </row>
    <row r="15378" spans="1:6" x14ac:dyDescent="0.25">
      <c r="A15378" t="s">
        <v>15905</v>
      </c>
      <c r="B15378" t="s">
        <v>1004</v>
      </c>
      <c r="C15378" t="s">
        <v>885</v>
      </c>
      <c r="D15378" s="92">
        <v>41508.5</v>
      </c>
      <c r="E15378" t="s">
        <v>373</v>
      </c>
      <c r="F15378" t="s">
        <v>1004</v>
      </c>
    </row>
    <row r="15379" spans="1:6" x14ac:dyDescent="0.25">
      <c r="A15379" t="s">
        <v>15906</v>
      </c>
      <c r="B15379" t="s">
        <v>1004</v>
      </c>
      <c r="C15379" t="s">
        <v>885</v>
      </c>
      <c r="D15379" s="92">
        <v>41508.5</v>
      </c>
      <c r="E15379" t="s">
        <v>372</v>
      </c>
      <c r="F15379" t="s">
        <v>1004</v>
      </c>
    </row>
    <row r="15380" spans="1:6" x14ac:dyDescent="0.25">
      <c r="A15380" t="s">
        <v>15907</v>
      </c>
      <c r="B15380" t="s">
        <v>1004</v>
      </c>
      <c r="C15380" t="s">
        <v>885</v>
      </c>
      <c r="D15380" s="92">
        <v>41508.5</v>
      </c>
      <c r="E15380" t="s">
        <v>371</v>
      </c>
      <c r="F15380" t="s">
        <v>1004</v>
      </c>
    </row>
    <row r="15381" spans="1:6" x14ac:dyDescent="0.25">
      <c r="A15381" t="s">
        <v>15908</v>
      </c>
      <c r="B15381" t="s">
        <v>1004</v>
      </c>
      <c r="C15381" t="s">
        <v>885</v>
      </c>
      <c r="D15381" s="92">
        <v>41508.5</v>
      </c>
      <c r="E15381" t="s">
        <v>382</v>
      </c>
      <c r="F15381" t="s">
        <v>1004</v>
      </c>
    </row>
    <row r="15382" spans="1:6" x14ac:dyDescent="0.25">
      <c r="A15382" t="s">
        <v>15909</v>
      </c>
      <c r="B15382" t="s">
        <v>1004</v>
      </c>
      <c r="C15382" t="s">
        <v>885</v>
      </c>
      <c r="D15382" s="92">
        <v>41508.5</v>
      </c>
      <c r="E15382" t="s">
        <v>346</v>
      </c>
      <c r="F15382" t="s">
        <v>1004</v>
      </c>
    </row>
    <row r="15383" spans="1:6" x14ac:dyDescent="0.25">
      <c r="A15383" t="s">
        <v>15910</v>
      </c>
      <c r="B15383" t="s">
        <v>1004</v>
      </c>
      <c r="C15383" t="s">
        <v>885</v>
      </c>
      <c r="D15383" s="92">
        <v>41508.5</v>
      </c>
      <c r="E15383" t="s">
        <v>343</v>
      </c>
      <c r="F15383" t="s">
        <v>1004</v>
      </c>
    </row>
    <row r="15384" spans="1:6" x14ac:dyDescent="0.25">
      <c r="A15384" t="s">
        <v>15911</v>
      </c>
      <c r="B15384" t="s">
        <v>1004</v>
      </c>
      <c r="C15384" t="s">
        <v>885</v>
      </c>
      <c r="D15384" s="92">
        <v>41508.5</v>
      </c>
      <c r="E15384" t="s">
        <v>342</v>
      </c>
      <c r="F15384" t="s">
        <v>1004</v>
      </c>
    </row>
    <row r="15385" spans="1:6" x14ac:dyDescent="0.25">
      <c r="A15385" t="s">
        <v>15912</v>
      </c>
      <c r="B15385" t="s">
        <v>1004</v>
      </c>
      <c r="C15385" t="s">
        <v>885</v>
      </c>
      <c r="D15385" s="92">
        <v>41508.5</v>
      </c>
      <c r="E15385" t="s">
        <v>370</v>
      </c>
      <c r="F15385" t="s">
        <v>1004</v>
      </c>
    </row>
    <row r="15386" spans="1:6" x14ac:dyDescent="0.25">
      <c r="A15386" t="s">
        <v>15913</v>
      </c>
      <c r="B15386" t="s">
        <v>1004</v>
      </c>
      <c r="C15386" t="s">
        <v>885</v>
      </c>
      <c r="D15386" s="92">
        <v>41508.5</v>
      </c>
      <c r="E15386" t="s">
        <v>369</v>
      </c>
      <c r="F15386" t="s">
        <v>1004</v>
      </c>
    </row>
    <row r="15387" spans="1:6" x14ac:dyDescent="0.25">
      <c r="A15387" t="s">
        <v>15914</v>
      </c>
      <c r="B15387" t="s">
        <v>1004</v>
      </c>
      <c r="C15387" t="s">
        <v>885</v>
      </c>
      <c r="D15387" s="92">
        <v>41508.5</v>
      </c>
      <c r="E15387" t="s">
        <v>368</v>
      </c>
      <c r="F15387" t="s">
        <v>1004</v>
      </c>
    </row>
    <row r="15388" spans="1:6" x14ac:dyDescent="0.25">
      <c r="A15388" t="s">
        <v>15915</v>
      </c>
      <c r="B15388" t="s">
        <v>1004</v>
      </c>
      <c r="C15388" t="s">
        <v>885</v>
      </c>
      <c r="D15388" s="92">
        <v>41508.5</v>
      </c>
      <c r="E15388" t="s">
        <v>367</v>
      </c>
      <c r="F15388" t="s">
        <v>1004</v>
      </c>
    </row>
    <row r="15389" spans="1:6" x14ac:dyDescent="0.25">
      <c r="A15389" t="s">
        <v>15916</v>
      </c>
      <c r="B15389" t="s">
        <v>1004</v>
      </c>
      <c r="C15389" t="s">
        <v>885</v>
      </c>
      <c r="D15389" s="92">
        <v>41508.5</v>
      </c>
      <c r="E15389" t="s">
        <v>366</v>
      </c>
      <c r="F15389" t="s">
        <v>1004</v>
      </c>
    </row>
    <row r="15390" spans="1:6" x14ac:dyDescent="0.25">
      <c r="A15390" t="s">
        <v>15917</v>
      </c>
      <c r="B15390" t="s">
        <v>1004</v>
      </c>
      <c r="C15390" t="s">
        <v>885</v>
      </c>
      <c r="D15390" s="92">
        <v>41508.5</v>
      </c>
      <c r="E15390" t="s">
        <v>365</v>
      </c>
      <c r="F15390" t="s">
        <v>1004</v>
      </c>
    </row>
    <row r="15391" spans="1:6" x14ac:dyDescent="0.25">
      <c r="A15391" t="s">
        <v>15918</v>
      </c>
      <c r="B15391" t="s">
        <v>1004</v>
      </c>
      <c r="C15391" t="s">
        <v>885</v>
      </c>
      <c r="D15391" s="92">
        <v>41508.5</v>
      </c>
      <c r="E15391" t="s">
        <v>381</v>
      </c>
      <c r="F15391" t="s">
        <v>1004</v>
      </c>
    </row>
    <row r="15392" spans="1:6" x14ac:dyDescent="0.25">
      <c r="A15392" t="s">
        <v>15919</v>
      </c>
      <c r="B15392" t="s">
        <v>1004</v>
      </c>
      <c r="C15392" t="s">
        <v>885</v>
      </c>
      <c r="D15392" s="92">
        <v>41508.5</v>
      </c>
      <c r="E15392" t="s">
        <v>379</v>
      </c>
      <c r="F15392" t="s">
        <v>1004</v>
      </c>
    </row>
    <row r="15393" spans="1:6" x14ac:dyDescent="0.25">
      <c r="A15393" t="s">
        <v>15920</v>
      </c>
      <c r="B15393" t="s">
        <v>1004</v>
      </c>
      <c r="C15393" t="s">
        <v>885</v>
      </c>
      <c r="D15393" s="92">
        <v>41508.5</v>
      </c>
      <c r="E15393" t="s">
        <v>393</v>
      </c>
      <c r="F15393" t="s">
        <v>1004</v>
      </c>
    </row>
    <row r="15394" spans="1:6" x14ac:dyDescent="0.25">
      <c r="A15394" t="s">
        <v>15921</v>
      </c>
      <c r="B15394" t="s">
        <v>1004</v>
      </c>
      <c r="C15394" t="s">
        <v>885</v>
      </c>
      <c r="D15394" s="92">
        <v>41508.5</v>
      </c>
      <c r="E15394" t="s">
        <v>364</v>
      </c>
      <c r="F15394" t="s">
        <v>1004</v>
      </c>
    </row>
    <row r="15395" spans="1:6" x14ac:dyDescent="0.25">
      <c r="A15395" t="s">
        <v>15922</v>
      </c>
      <c r="B15395" t="s">
        <v>1004</v>
      </c>
      <c r="C15395" t="s">
        <v>885</v>
      </c>
      <c r="D15395" s="92">
        <v>41508.5</v>
      </c>
      <c r="E15395" t="s">
        <v>392</v>
      </c>
      <c r="F15395" t="s">
        <v>1004</v>
      </c>
    </row>
    <row r="15396" spans="1:6" x14ac:dyDescent="0.25">
      <c r="A15396" t="s">
        <v>15923</v>
      </c>
      <c r="B15396" t="s">
        <v>1004</v>
      </c>
      <c r="C15396" t="s">
        <v>885</v>
      </c>
      <c r="D15396" s="92">
        <v>41508.5</v>
      </c>
      <c r="E15396" t="s">
        <v>363</v>
      </c>
      <c r="F15396" t="s">
        <v>1004</v>
      </c>
    </row>
    <row r="15397" spans="1:6" x14ac:dyDescent="0.25">
      <c r="A15397" t="s">
        <v>15924</v>
      </c>
      <c r="B15397" t="s">
        <v>1004</v>
      </c>
      <c r="C15397" t="s">
        <v>885</v>
      </c>
      <c r="D15397" s="92">
        <v>41508.5</v>
      </c>
      <c r="E15397" t="s">
        <v>391</v>
      </c>
      <c r="F15397" t="s">
        <v>1004</v>
      </c>
    </row>
    <row r="15398" spans="1:6" x14ac:dyDescent="0.25">
      <c r="A15398" t="s">
        <v>15925</v>
      </c>
      <c r="B15398" t="s">
        <v>1004</v>
      </c>
      <c r="C15398" t="s">
        <v>885</v>
      </c>
      <c r="D15398" s="92">
        <v>41508.5</v>
      </c>
      <c r="E15398" t="s">
        <v>386</v>
      </c>
      <c r="F15398" t="s">
        <v>1004</v>
      </c>
    </row>
    <row r="15399" spans="1:6" x14ac:dyDescent="0.25">
      <c r="A15399" t="s">
        <v>15926</v>
      </c>
      <c r="B15399" t="s">
        <v>1004</v>
      </c>
      <c r="C15399" t="s">
        <v>885</v>
      </c>
      <c r="D15399" s="92">
        <v>41508.5</v>
      </c>
      <c r="E15399" t="s">
        <v>384</v>
      </c>
      <c r="F15399" t="s">
        <v>1004</v>
      </c>
    </row>
    <row r="15400" spans="1:6" x14ac:dyDescent="0.25">
      <c r="A15400" t="s">
        <v>15927</v>
      </c>
      <c r="B15400" t="s">
        <v>1004</v>
      </c>
      <c r="C15400" t="s">
        <v>885</v>
      </c>
      <c r="D15400" s="92">
        <v>41508.5</v>
      </c>
      <c r="E15400" t="s">
        <v>362</v>
      </c>
      <c r="F15400" t="s">
        <v>1004</v>
      </c>
    </row>
    <row r="15401" spans="1:6" x14ac:dyDescent="0.25">
      <c r="A15401" t="s">
        <v>15928</v>
      </c>
      <c r="B15401" t="s">
        <v>1004</v>
      </c>
      <c r="C15401" t="s">
        <v>885</v>
      </c>
      <c r="D15401" s="92">
        <v>41508.5</v>
      </c>
      <c r="E15401" t="s">
        <v>400</v>
      </c>
      <c r="F15401" t="s">
        <v>1004</v>
      </c>
    </row>
    <row r="15402" spans="1:6" x14ac:dyDescent="0.25">
      <c r="A15402" t="s">
        <v>15929</v>
      </c>
      <c r="B15402" t="s">
        <v>1004</v>
      </c>
      <c r="C15402" t="s">
        <v>885</v>
      </c>
      <c r="D15402" s="92">
        <v>41508.5</v>
      </c>
      <c r="E15402" t="s">
        <v>390</v>
      </c>
      <c r="F15402" t="s">
        <v>1004</v>
      </c>
    </row>
    <row r="15403" spans="1:6" x14ac:dyDescent="0.25">
      <c r="A15403" t="s">
        <v>15930</v>
      </c>
      <c r="B15403" t="s">
        <v>1004</v>
      </c>
      <c r="C15403" t="s">
        <v>885</v>
      </c>
      <c r="D15403" s="92">
        <v>41508.5</v>
      </c>
      <c r="E15403" t="s">
        <v>389</v>
      </c>
      <c r="F15403" t="s">
        <v>1004</v>
      </c>
    </row>
    <row r="15404" spans="1:6" x14ac:dyDescent="0.25">
      <c r="A15404" t="s">
        <v>15931</v>
      </c>
      <c r="B15404" t="s">
        <v>1004</v>
      </c>
      <c r="C15404" t="s">
        <v>885</v>
      </c>
      <c r="D15404" s="92">
        <v>41508.5</v>
      </c>
      <c r="E15404" t="s">
        <v>399</v>
      </c>
      <c r="F15404" t="s">
        <v>1004</v>
      </c>
    </row>
    <row r="15405" spans="1:6" x14ac:dyDescent="0.25">
      <c r="A15405" t="s">
        <v>15932</v>
      </c>
      <c r="B15405" t="s">
        <v>1004</v>
      </c>
      <c r="C15405" t="s">
        <v>885</v>
      </c>
      <c r="D15405" s="92">
        <v>41508.5</v>
      </c>
      <c r="E15405" t="s">
        <v>348</v>
      </c>
      <c r="F15405" t="s">
        <v>1004</v>
      </c>
    </row>
    <row r="15406" spans="1:6" x14ac:dyDescent="0.25">
      <c r="A15406" t="s">
        <v>15933</v>
      </c>
      <c r="B15406" t="s">
        <v>1004</v>
      </c>
      <c r="C15406" t="s">
        <v>885</v>
      </c>
      <c r="D15406" s="92">
        <v>41508.5</v>
      </c>
      <c r="E15406" t="s">
        <v>341</v>
      </c>
      <c r="F15406" t="s">
        <v>1004</v>
      </c>
    </row>
    <row r="15407" spans="1:6" x14ac:dyDescent="0.25">
      <c r="A15407" t="s">
        <v>15934</v>
      </c>
      <c r="B15407" t="s">
        <v>1004</v>
      </c>
      <c r="C15407" t="s">
        <v>885</v>
      </c>
      <c r="D15407" s="92">
        <v>41508.5</v>
      </c>
      <c r="E15407" t="s">
        <v>388</v>
      </c>
      <c r="F15407" t="s">
        <v>1004</v>
      </c>
    </row>
    <row r="15408" spans="1:6" x14ac:dyDescent="0.25">
      <c r="A15408" t="s">
        <v>15935</v>
      </c>
      <c r="B15408" t="s">
        <v>1004</v>
      </c>
      <c r="C15408" t="s">
        <v>885</v>
      </c>
      <c r="D15408" s="92">
        <v>41508.5</v>
      </c>
      <c r="E15408" t="s">
        <v>385</v>
      </c>
      <c r="F15408" t="s">
        <v>1004</v>
      </c>
    </row>
    <row r="15409" spans="1:6" x14ac:dyDescent="0.25">
      <c r="A15409" t="s">
        <v>15936</v>
      </c>
      <c r="B15409" t="s">
        <v>1004</v>
      </c>
      <c r="C15409" t="s">
        <v>885</v>
      </c>
      <c r="D15409" s="92">
        <v>41508.5</v>
      </c>
      <c r="E15409" t="s">
        <v>383</v>
      </c>
      <c r="F15409" t="s">
        <v>1004</v>
      </c>
    </row>
    <row r="15410" spans="1:6" x14ac:dyDescent="0.25">
      <c r="A15410" t="s">
        <v>15937</v>
      </c>
      <c r="B15410" t="s">
        <v>1004</v>
      </c>
      <c r="C15410" t="s">
        <v>885</v>
      </c>
      <c r="D15410" s="92">
        <v>41508.5</v>
      </c>
      <c r="E15410" t="s">
        <v>398</v>
      </c>
      <c r="F15410" t="s">
        <v>1004</v>
      </c>
    </row>
    <row r="15411" spans="1:6" x14ac:dyDescent="0.25">
      <c r="A15411" t="s">
        <v>15938</v>
      </c>
      <c r="B15411" t="s">
        <v>1004</v>
      </c>
      <c r="C15411" t="s">
        <v>885</v>
      </c>
      <c r="D15411" s="92">
        <v>41508.5</v>
      </c>
      <c r="E15411" t="s">
        <v>347</v>
      </c>
      <c r="F15411" t="s">
        <v>1004</v>
      </c>
    </row>
    <row r="15412" spans="1:6" x14ac:dyDescent="0.25">
      <c r="A15412" t="s">
        <v>15939</v>
      </c>
      <c r="B15412" t="s">
        <v>1004</v>
      </c>
      <c r="C15412" t="s">
        <v>885</v>
      </c>
      <c r="D15412" s="92">
        <v>41508.5</v>
      </c>
      <c r="E15412" t="s">
        <v>340</v>
      </c>
      <c r="F15412" t="s">
        <v>1004</v>
      </c>
    </row>
    <row r="15413" spans="1:6" x14ac:dyDescent="0.25">
      <c r="A15413" t="s">
        <v>15940</v>
      </c>
      <c r="B15413" t="s">
        <v>1004</v>
      </c>
      <c r="C15413" t="s">
        <v>885</v>
      </c>
      <c r="D15413" s="92">
        <v>41508.5</v>
      </c>
      <c r="E15413" t="s">
        <v>361</v>
      </c>
      <c r="F15413" t="s">
        <v>1004</v>
      </c>
    </row>
    <row r="15414" spans="1:6" x14ac:dyDescent="0.25">
      <c r="A15414" t="s">
        <v>15941</v>
      </c>
      <c r="B15414" t="s">
        <v>1004</v>
      </c>
      <c r="C15414" t="s">
        <v>885</v>
      </c>
      <c r="D15414" s="92">
        <v>41508.5</v>
      </c>
      <c r="E15414" t="s">
        <v>360</v>
      </c>
      <c r="F15414" t="s">
        <v>1004</v>
      </c>
    </row>
    <row r="15415" spans="1:6" x14ac:dyDescent="0.25">
      <c r="A15415" t="s">
        <v>15942</v>
      </c>
      <c r="B15415" t="s">
        <v>1004</v>
      </c>
      <c r="C15415" t="s">
        <v>885</v>
      </c>
      <c r="D15415" s="92">
        <v>41508.5</v>
      </c>
      <c r="E15415" t="s">
        <v>380</v>
      </c>
      <c r="F15415" t="s">
        <v>1004</v>
      </c>
    </row>
    <row r="15416" spans="1:6" x14ac:dyDescent="0.25">
      <c r="A15416" t="s">
        <v>15943</v>
      </c>
      <c r="B15416" t="s">
        <v>1004</v>
      </c>
      <c r="C15416" t="s">
        <v>885</v>
      </c>
      <c r="D15416" s="92">
        <v>41508.5</v>
      </c>
      <c r="E15416" t="s">
        <v>359</v>
      </c>
      <c r="F15416" t="s">
        <v>1004</v>
      </c>
    </row>
    <row r="15417" spans="1:6" x14ac:dyDescent="0.25">
      <c r="A15417" t="s">
        <v>15944</v>
      </c>
      <c r="B15417" t="s">
        <v>1004</v>
      </c>
      <c r="C15417" t="s">
        <v>885</v>
      </c>
      <c r="D15417" s="92">
        <v>41508.5</v>
      </c>
      <c r="E15417" t="s">
        <v>344</v>
      </c>
      <c r="F15417" t="s">
        <v>1004</v>
      </c>
    </row>
    <row r="15418" spans="1:6" x14ac:dyDescent="0.25">
      <c r="A15418" t="s">
        <v>15945</v>
      </c>
      <c r="B15418" t="s">
        <v>1004</v>
      </c>
      <c r="C15418" t="s">
        <v>885</v>
      </c>
      <c r="D15418" s="92">
        <v>41508.5</v>
      </c>
      <c r="E15418" t="s">
        <v>357</v>
      </c>
      <c r="F15418" t="s">
        <v>1004</v>
      </c>
    </row>
    <row r="15419" spans="1:6" x14ac:dyDescent="0.25">
      <c r="A15419" t="s">
        <v>15946</v>
      </c>
      <c r="B15419" t="s">
        <v>1004</v>
      </c>
      <c r="C15419" t="s">
        <v>885</v>
      </c>
      <c r="D15419" s="92">
        <v>41508.5</v>
      </c>
      <c r="E15419" t="s">
        <v>378</v>
      </c>
      <c r="F15419" t="s">
        <v>1004</v>
      </c>
    </row>
    <row r="15420" spans="1:6" x14ac:dyDescent="0.25">
      <c r="A15420" t="s">
        <v>15947</v>
      </c>
      <c r="B15420" t="s">
        <v>1004</v>
      </c>
      <c r="C15420" t="s">
        <v>885</v>
      </c>
      <c r="D15420" s="92">
        <v>41508.5</v>
      </c>
      <c r="E15420" t="s">
        <v>358</v>
      </c>
      <c r="F15420" t="s">
        <v>1004</v>
      </c>
    </row>
    <row r="15421" spans="1:6" x14ac:dyDescent="0.25">
      <c r="A15421" t="s">
        <v>15948</v>
      </c>
      <c r="B15421" t="s">
        <v>1004</v>
      </c>
      <c r="C15421" t="s">
        <v>885</v>
      </c>
      <c r="D15421" s="92">
        <v>41508.5</v>
      </c>
      <c r="E15421" t="s">
        <v>356</v>
      </c>
      <c r="F15421" t="s">
        <v>1004</v>
      </c>
    </row>
    <row r="15422" spans="1:6" x14ac:dyDescent="0.25">
      <c r="A15422" t="s">
        <v>15949</v>
      </c>
      <c r="B15422" t="s">
        <v>1004</v>
      </c>
      <c r="C15422" t="s">
        <v>885</v>
      </c>
      <c r="D15422" s="92">
        <v>41508.5</v>
      </c>
      <c r="E15422" t="s">
        <v>345</v>
      </c>
      <c r="F15422" t="s">
        <v>1004</v>
      </c>
    </row>
    <row r="15423" spans="1:6" x14ac:dyDescent="0.25">
      <c r="A15423" t="s">
        <v>15950</v>
      </c>
      <c r="B15423" t="s">
        <v>1004</v>
      </c>
      <c r="C15423" t="s">
        <v>885</v>
      </c>
      <c r="D15423" s="92">
        <v>41508.5</v>
      </c>
      <c r="E15423" t="s">
        <v>355</v>
      </c>
      <c r="F15423" t="s">
        <v>1004</v>
      </c>
    </row>
    <row r="15424" spans="1:6" x14ac:dyDescent="0.25">
      <c r="A15424" t="s">
        <v>15951</v>
      </c>
      <c r="B15424" t="s">
        <v>1004</v>
      </c>
      <c r="C15424" t="s">
        <v>885</v>
      </c>
      <c r="D15424" s="92">
        <v>41508.5</v>
      </c>
      <c r="E15424" t="s">
        <v>404</v>
      </c>
      <c r="F15424" t="s">
        <v>1004</v>
      </c>
    </row>
    <row r="15425" spans="1:6" x14ac:dyDescent="0.25">
      <c r="A15425" t="s">
        <v>15952</v>
      </c>
      <c r="B15425" t="s">
        <v>1004</v>
      </c>
      <c r="C15425" t="s">
        <v>885</v>
      </c>
      <c r="D15425" s="92">
        <v>41508.5</v>
      </c>
      <c r="E15425" t="s">
        <v>402</v>
      </c>
      <c r="F15425" t="s">
        <v>1004</v>
      </c>
    </row>
    <row r="15426" spans="1:6" x14ac:dyDescent="0.25">
      <c r="A15426" t="s">
        <v>15953</v>
      </c>
      <c r="B15426" t="s">
        <v>1004</v>
      </c>
      <c r="C15426" t="s">
        <v>885</v>
      </c>
      <c r="D15426" s="92">
        <v>41508.5</v>
      </c>
      <c r="E15426" t="s">
        <v>354</v>
      </c>
      <c r="F15426" t="s">
        <v>1004</v>
      </c>
    </row>
    <row r="15427" spans="1:6" x14ac:dyDescent="0.25">
      <c r="A15427" t="s">
        <v>15954</v>
      </c>
      <c r="B15427" t="s">
        <v>1004</v>
      </c>
      <c r="C15427" t="s">
        <v>885</v>
      </c>
      <c r="D15427" s="92">
        <v>41508.5</v>
      </c>
      <c r="E15427" t="s">
        <v>353</v>
      </c>
      <c r="F15427" t="s">
        <v>1004</v>
      </c>
    </row>
    <row r="15428" spans="1:6" x14ac:dyDescent="0.25">
      <c r="A15428" t="s">
        <v>15955</v>
      </c>
      <c r="B15428" t="s">
        <v>1004</v>
      </c>
      <c r="C15428" t="s">
        <v>885</v>
      </c>
      <c r="D15428" s="92">
        <v>41508.5</v>
      </c>
      <c r="E15428" t="s">
        <v>397</v>
      </c>
      <c r="F15428" t="s">
        <v>1004</v>
      </c>
    </row>
    <row r="15429" spans="1:6" x14ac:dyDescent="0.25">
      <c r="A15429" t="s">
        <v>15956</v>
      </c>
      <c r="B15429" t="s">
        <v>1004</v>
      </c>
      <c r="C15429" t="s">
        <v>885</v>
      </c>
      <c r="D15429" s="92">
        <v>41508.5</v>
      </c>
      <c r="E15429" t="s">
        <v>395</v>
      </c>
      <c r="F15429" t="s">
        <v>1004</v>
      </c>
    </row>
    <row r="15430" spans="1:6" x14ac:dyDescent="0.25">
      <c r="A15430" t="s">
        <v>15957</v>
      </c>
      <c r="B15430" t="s">
        <v>1004</v>
      </c>
      <c r="C15430" t="s">
        <v>885</v>
      </c>
      <c r="D15430" s="92">
        <v>41508.5</v>
      </c>
      <c r="E15430" t="s">
        <v>403</v>
      </c>
      <c r="F15430" t="s">
        <v>1004</v>
      </c>
    </row>
    <row r="15431" spans="1:6" x14ac:dyDescent="0.25">
      <c r="A15431" t="s">
        <v>15958</v>
      </c>
      <c r="B15431" t="s">
        <v>1004</v>
      </c>
      <c r="C15431" t="s">
        <v>885</v>
      </c>
      <c r="D15431" s="92">
        <v>41508.5</v>
      </c>
      <c r="E15431" t="s">
        <v>401</v>
      </c>
      <c r="F15431" t="s">
        <v>1004</v>
      </c>
    </row>
    <row r="15432" spans="1:6" x14ac:dyDescent="0.25">
      <c r="A15432" t="s">
        <v>15959</v>
      </c>
      <c r="B15432" t="s">
        <v>1004</v>
      </c>
      <c r="C15432" t="s">
        <v>885</v>
      </c>
      <c r="D15432" s="92">
        <v>41508.5</v>
      </c>
      <c r="E15432" t="s">
        <v>352</v>
      </c>
      <c r="F15432" t="s">
        <v>1004</v>
      </c>
    </row>
    <row r="15433" spans="1:6" x14ac:dyDescent="0.25">
      <c r="A15433" t="s">
        <v>15960</v>
      </c>
      <c r="B15433" t="s">
        <v>1004</v>
      </c>
      <c r="C15433" t="s">
        <v>885</v>
      </c>
      <c r="D15433" s="92">
        <v>41508.5</v>
      </c>
      <c r="E15433" t="s">
        <v>351</v>
      </c>
      <c r="F15433" t="s">
        <v>1004</v>
      </c>
    </row>
    <row r="15434" spans="1:6" x14ac:dyDescent="0.25">
      <c r="A15434" t="s">
        <v>15961</v>
      </c>
      <c r="B15434" t="s">
        <v>1004</v>
      </c>
      <c r="C15434" t="s">
        <v>885</v>
      </c>
      <c r="D15434" s="92">
        <v>41508.5</v>
      </c>
      <c r="E15434" t="s">
        <v>396</v>
      </c>
      <c r="F15434" t="s">
        <v>1004</v>
      </c>
    </row>
    <row r="15435" spans="1:6" x14ac:dyDescent="0.25">
      <c r="A15435" t="s">
        <v>15962</v>
      </c>
      <c r="B15435" t="s">
        <v>1004</v>
      </c>
      <c r="C15435" t="s">
        <v>885</v>
      </c>
      <c r="D15435" s="92">
        <v>41508.5</v>
      </c>
      <c r="E15435" t="s">
        <v>394</v>
      </c>
      <c r="F15435" t="s">
        <v>1004</v>
      </c>
    </row>
    <row r="15436" spans="1:6" x14ac:dyDescent="0.25">
      <c r="A15436" t="s">
        <v>15963</v>
      </c>
      <c r="B15436" t="s">
        <v>1004</v>
      </c>
      <c r="C15436" t="s">
        <v>885</v>
      </c>
      <c r="D15436" s="92">
        <v>41508.5</v>
      </c>
      <c r="E15436" t="s">
        <v>387</v>
      </c>
      <c r="F15436" t="s">
        <v>1004</v>
      </c>
    </row>
    <row r="15437" spans="1:6" x14ac:dyDescent="0.25">
      <c r="A15437" t="s">
        <v>15964</v>
      </c>
      <c r="B15437" t="s">
        <v>1004</v>
      </c>
      <c r="C15437" t="s">
        <v>885</v>
      </c>
      <c r="D15437" s="92">
        <v>41508.5</v>
      </c>
      <c r="E15437" t="s">
        <v>350</v>
      </c>
      <c r="F15437" t="s">
        <v>1004</v>
      </c>
    </row>
    <row r="15438" spans="1:6" x14ac:dyDescent="0.25">
      <c r="A15438" t="s">
        <v>15965</v>
      </c>
      <c r="B15438" t="s">
        <v>1004</v>
      </c>
      <c r="C15438" t="s">
        <v>885</v>
      </c>
      <c r="D15438" s="92">
        <v>41508.5</v>
      </c>
      <c r="E15438" t="s">
        <v>349</v>
      </c>
      <c r="F15438" t="s">
        <v>1004</v>
      </c>
    </row>
    <row r="15439" spans="1:6" x14ac:dyDescent="0.25">
      <c r="A15439" t="s">
        <v>15966</v>
      </c>
      <c r="B15439" t="s">
        <v>1004</v>
      </c>
      <c r="C15439" t="s">
        <v>885</v>
      </c>
      <c r="D15439" s="92">
        <v>41508.5</v>
      </c>
      <c r="E15439" t="s">
        <v>763</v>
      </c>
      <c r="F15439" t="s">
        <v>1004</v>
      </c>
    </row>
    <row r="15440" spans="1:6" x14ac:dyDescent="0.25">
      <c r="A15440" t="s">
        <v>15967</v>
      </c>
      <c r="B15440" t="s">
        <v>1004</v>
      </c>
      <c r="C15440" t="s">
        <v>885</v>
      </c>
      <c r="D15440" s="92">
        <v>41508.5</v>
      </c>
      <c r="E15440" t="s">
        <v>762</v>
      </c>
      <c r="F15440" t="s">
        <v>1004</v>
      </c>
    </row>
    <row r="15441" spans="1:6" x14ac:dyDescent="0.25">
      <c r="A15441" t="s">
        <v>15968</v>
      </c>
      <c r="B15441" t="s">
        <v>1004</v>
      </c>
      <c r="C15441" t="s">
        <v>885</v>
      </c>
      <c r="D15441" s="92">
        <v>41508.5</v>
      </c>
      <c r="E15441" t="s">
        <v>760</v>
      </c>
      <c r="F15441" t="s">
        <v>1004</v>
      </c>
    </row>
    <row r="15442" spans="1:6" x14ac:dyDescent="0.25">
      <c r="A15442" t="s">
        <v>15969</v>
      </c>
      <c r="B15442" t="s">
        <v>1004</v>
      </c>
      <c r="C15442" t="s">
        <v>885</v>
      </c>
      <c r="D15442" s="92">
        <v>41508.5</v>
      </c>
      <c r="E15442" t="s">
        <v>986</v>
      </c>
      <c r="F15442" t="s">
        <v>1004</v>
      </c>
    </row>
    <row r="15443" spans="1:6" x14ac:dyDescent="0.25">
      <c r="A15443" t="s">
        <v>15970</v>
      </c>
      <c r="B15443" t="s">
        <v>1004</v>
      </c>
      <c r="C15443" t="s">
        <v>885</v>
      </c>
      <c r="D15443" s="92">
        <v>41508.5</v>
      </c>
      <c r="E15443" t="s">
        <v>756</v>
      </c>
      <c r="F15443" t="s">
        <v>1004</v>
      </c>
    </row>
    <row r="15444" spans="1:6" x14ac:dyDescent="0.25">
      <c r="A15444" t="s">
        <v>15971</v>
      </c>
      <c r="B15444" t="s">
        <v>1004</v>
      </c>
      <c r="C15444" t="s">
        <v>885</v>
      </c>
      <c r="D15444" s="92">
        <v>41508.5</v>
      </c>
      <c r="E15444" t="s">
        <v>755</v>
      </c>
      <c r="F15444" t="s">
        <v>1004</v>
      </c>
    </row>
    <row r="15445" spans="1:6" x14ac:dyDescent="0.25">
      <c r="A15445" t="s">
        <v>15972</v>
      </c>
      <c r="B15445" t="s">
        <v>1004</v>
      </c>
      <c r="C15445" t="s">
        <v>885</v>
      </c>
      <c r="D15445" s="92">
        <v>41508.5</v>
      </c>
      <c r="E15445" t="s">
        <v>754</v>
      </c>
      <c r="F15445" t="s">
        <v>1004</v>
      </c>
    </row>
    <row r="15446" spans="1:6" x14ac:dyDescent="0.25">
      <c r="A15446" t="s">
        <v>15973</v>
      </c>
      <c r="B15446" t="s">
        <v>1004</v>
      </c>
      <c r="C15446" t="s">
        <v>885</v>
      </c>
      <c r="D15446" s="92">
        <v>41508.5</v>
      </c>
      <c r="E15446" t="s">
        <v>753</v>
      </c>
      <c r="F15446" t="s">
        <v>1004</v>
      </c>
    </row>
    <row r="15447" spans="1:6" x14ac:dyDescent="0.25">
      <c r="A15447" t="s">
        <v>15974</v>
      </c>
      <c r="B15447" t="s">
        <v>1004</v>
      </c>
      <c r="C15447" t="s">
        <v>885</v>
      </c>
      <c r="D15447" s="92">
        <v>41508.5</v>
      </c>
      <c r="E15447" t="s">
        <v>987</v>
      </c>
      <c r="F15447" t="s">
        <v>1004</v>
      </c>
    </row>
    <row r="15448" spans="1:6" x14ac:dyDescent="0.25">
      <c r="A15448" t="s">
        <v>15975</v>
      </c>
      <c r="B15448" t="s">
        <v>1004</v>
      </c>
      <c r="C15448" t="s">
        <v>885</v>
      </c>
      <c r="D15448" s="92">
        <v>41508.5</v>
      </c>
      <c r="E15448" t="s">
        <v>988</v>
      </c>
      <c r="F15448" t="s">
        <v>1004</v>
      </c>
    </row>
    <row r="15449" spans="1:6" x14ac:dyDescent="0.25">
      <c r="A15449" t="s">
        <v>15976</v>
      </c>
      <c r="B15449" t="s">
        <v>1004</v>
      </c>
      <c r="C15449" t="s">
        <v>885</v>
      </c>
      <c r="D15449" s="92">
        <v>41508.5</v>
      </c>
      <c r="E15449" t="s">
        <v>989</v>
      </c>
      <c r="F15449" t="s">
        <v>1004</v>
      </c>
    </row>
    <row r="15450" spans="1:6" x14ac:dyDescent="0.25">
      <c r="A15450" t="s">
        <v>15977</v>
      </c>
      <c r="B15450" t="s">
        <v>1004</v>
      </c>
      <c r="C15450" t="s">
        <v>885</v>
      </c>
      <c r="D15450" s="92">
        <v>41508.5</v>
      </c>
      <c r="E15450" t="s">
        <v>990</v>
      </c>
      <c r="F15450" t="s">
        <v>1004</v>
      </c>
    </row>
    <row r="15451" spans="1:6" x14ac:dyDescent="0.25">
      <c r="A15451" t="s">
        <v>15978</v>
      </c>
      <c r="B15451" t="s">
        <v>1004</v>
      </c>
      <c r="C15451" t="s">
        <v>885</v>
      </c>
      <c r="D15451" s="92">
        <v>41508.5</v>
      </c>
      <c r="E15451" t="s">
        <v>768</v>
      </c>
      <c r="F15451" t="s">
        <v>1004</v>
      </c>
    </row>
    <row r="15452" spans="1:6" x14ac:dyDescent="0.25">
      <c r="A15452" t="s">
        <v>15979</v>
      </c>
      <c r="B15452" t="s">
        <v>1004</v>
      </c>
      <c r="C15452" t="s">
        <v>885</v>
      </c>
      <c r="D15452" s="92">
        <v>41508.5</v>
      </c>
      <c r="E15452" t="s">
        <v>767</v>
      </c>
      <c r="F15452" t="s">
        <v>1004</v>
      </c>
    </row>
    <row r="15453" spans="1:6" x14ac:dyDescent="0.25">
      <c r="A15453" t="s">
        <v>15980</v>
      </c>
      <c r="B15453" t="s">
        <v>1004</v>
      </c>
      <c r="C15453" t="s">
        <v>885</v>
      </c>
      <c r="D15453" s="92">
        <v>41508.5</v>
      </c>
      <c r="E15453" t="s">
        <v>991</v>
      </c>
      <c r="F15453" t="s">
        <v>1004</v>
      </c>
    </row>
    <row r="15454" spans="1:6" x14ac:dyDescent="0.25">
      <c r="A15454" t="s">
        <v>15981</v>
      </c>
      <c r="B15454" t="s">
        <v>1004</v>
      </c>
      <c r="C15454" t="s">
        <v>885</v>
      </c>
      <c r="D15454" s="92">
        <v>41508.5</v>
      </c>
      <c r="E15454" t="s">
        <v>992</v>
      </c>
      <c r="F15454" t="s">
        <v>1004</v>
      </c>
    </row>
    <row r="15455" spans="1:6" x14ac:dyDescent="0.25">
      <c r="A15455" t="s">
        <v>15982</v>
      </c>
      <c r="B15455" t="s">
        <v>1004</v>
      </c>
      <c r="C15455" t="s">
        <v>885</v>
      </c>
      <c r="D15455" s="92">
        <v>41508.5</v>
      </c>
      <c r="E15455" t="s">
        <v>993</v>
      </c>
      <c r="F15455" t="s">
        <v>1004</v>
      </c>
    </row>
    <row r="15456" spans="1:6" x14ac:dyDescent="0.25">
      <c r="A15456" t="s">
        <v>15983</v>
      </c>
      <c r="B15456" t="s">
        <v>1004</v>
      </c>
      <c r="C15456" t="s">
        <v>885</v>
      </c>
      <c r="D15456" s="92">
        <v>41508.5</v>
      </c>
      <c r="E15456" t="s">
        <v>779</v>
      </c>
      <c r="F15456" t="s">
        <v>1004</v>
      </c>
    </row>
    <row r="15457" spans="1:6" x14ac:dyDescent="0.25">
      <c r="A15457" t="s">
        <v>15984</v>
      </c>
      <c r="B15457" t="s">
        <v>1004</v>
      </c>
      <c r="C15457" t="s">
        <v>885</v>
      </c>
      <c r="D15457" s="92">
        <v>41508.5</v>
      </c>
      <c r="E15457" t="s">
        <v>778</v>
      </c>
      <c r="F15457" t="s">
        <v>1004</v>
      </c>
    </row>
    <row r="15458" spans="1:6" x14ac:dyDescent="0.25">
      <c r="A15458" t="s">
        <v>15985</v>
      </c>
      <c r="B15458" t="s">
        <v>1004</v>
      </c>
      <c r="C15458" t="s">
        <v>885</v>
      </c>
      <c r="D15458" s="92">
        <v>41508.5</v>
      </c>
      <c r="E15458" t="s">
        <v>994</v>
      </c>
      <c r="F15458" t="s">
        <v>1004</v>
      </c>
    </row>
    <row r="15459" spans="1:6" x14ac:dyDescent="0.25">
      <c r="A15459" t="s">
        <v>15986</v>
      </c>
      <c r="B15459" t="s">
        <v>1004</v>
      </c>
      <c r="C15459" t="s">
        <v>885</v>
      </c>
      <c r="D15459" s="92">
        <v>41508.5</v>
      </c>
      <c r="E15459" t="s">
        <v>736</v>
      </c>
      <c r="F15459" t="s">
        <v>1004</v>
      </c>
    </row>
    <row r="15460" spans="1:6" x14ac:dyDescent="0.25">
      <c r="A15460" t="s">
        <v>15987</v>
      </c>
      <c r="B15460" t="s">
        <v>1004</v>
      </c>
      <c r="C15460" t="s">
        <v>885</v>
      </c>
      <c r="D15460" s="92">
        <v>41508.5</v>
      </c>
      <c r="E15460" t="s">
        <v>734</v>
      </c>
      <c r="F15460" t="s">
        <v>1004</v>
      </c>
    </row>
    <row r="15461" spans="1:6" x14ac:dyDescent="0.25">
      <c r="A15461" t="s">
        <v>15988</v>
      </c>
      <c r="B15461" t="s">
        <v>1004</v>
      </c>
      <c r="C15461" t="s">
        <v>885</v>
      </c>
      <c r="D15461" s="92">
        <v>41508.5</v>
      </c>
      <c r="E15461" t="s">
        <v>733</v>
      </c>
      <c r="F15461" t="s">
        <v>1004</v>
      </c>
    </row>
    <row r="15462" spans="1:6" x14ac:dyDescent="0.25">
      <c r="A15462" t="s">
        <v>15924</v>
      </c>
      <c r="B15462" t="s">
        <v>1004</v>
      </c>
      <c r="C15462" t="s">
        <v>885</v>
      </c>
      <c r="D15462" s="92">
        <v>41508.5</v>
      </c>
      <c r="E15462" t="s">
        <v>391</v>
      </c>
      <c r="F15462" t="s">
        <v>1004</v>
      </c>
    </row>
    <row r="15463" spans="1:6" x14ac:dyDescent="0.25">
      <c r="A15463" t="s">
        <v>15925</v>
      </c>
      <c r="B15463" t="s">
        <v>1004</v>
      </c>
      <c r="C15463" t="s">
        <v>885</v>
      </c>
      <c r="D15463" s="92">
        <v>41508.5</v>
      </c>
      <c r="E15463" t="s">
        <v>386</v>
      </c>
      <c r="F15463" t="s">
        <v>1004</v>
      </c>
    </row>
    <row r="15464" spans="1:6" x14ac:dyDescent="0.25">
      <c r="A15464" t="s">
        <v>15926</v>
      </c>
      <c r="B15464" t="s">
        <v>1004</v>
      </c>
      <c r="C15464" t="s">
        <v>885</v>
      </c>
      <c r="D15464" s="92">
        <v>41508.5</v>
      </c>
      <c r="E15464" t="s">
        <v>384</v>
      </c>
      <c r="F15464" t="s">
        <v>1004</v>
      </c>
    </row>
    <row r="15465" spans="1:6" x14ac:dyDescent="0.25">
      <c r="A15465" t="s">
        <v>15989</v>
      </c>
      <c r="B15465" t="s">
        <v>1004</v>
      </c>
      <c r="C15465" t="s">
        <v>885</v>
      </c>
      <c r="D15465" s="92">
        <v>41508.5</v>
      </c>
      <c r="E15465" t="s">
        <v>995</v>
      </c>
      <c r="F15465" t="s">
        <v>1004</v>
      </c>
    </row>
    <row r="15466" spans="1:6" x14ac:dyDescent="0.25">
      <c r="A15466" t="s">
        <v>15990</v>
      </c>
      <c r="B15466" t="s">
        <v>1004</v>
      </c>
      <c r="C15466" t="s">
        <v>885</v>
      </c>
      <c r="D15466" s="92">
        <v>41508.5</v>
      </c>
      <c r="E15466" t="s">
        <v>784</v>
      </c>
      <c r="F15466" t="s">
        <v>1004</v>
      </c>
    </row>
    <row r="15467" spans="1:6" x14ac:dyDescent="0.25">
      <c r="A15467" t="s">
        <v>15991</v>
      </c>
      <c r="B15467" t="s">
        <v>1004</v>
      </c>
      <c r="C15467" t="s">
        <v>885</v>
      </c>
      <c r="D15467" s="92">
        <v>41508.5</v>
      </c>
      <c r="E15467" t="s">
        <v>996</v>
      </c>
      <c r="F15467" t="s">
        <v>1004</v>
      </c>
    </row>
    <row r="15468" spans="1:6" x14ac:dyDescent="0.25">
      <c r="A15468" t="s">
        <v>15992</v>
      </c>
      <c r="B15468" t="s">
        <v>1004</v>
      </c>
      <c r="C15468" t="s">
        <v>885</v>
      </c>
      <c r="D15468" s="92">
        <v>41508.5</v>
      </c>
      <c r="E15468" t="s">
        <v>783</v>
      </c>
      <c r="F15468" t="s">
        <v>1004</v>
      </c>
    </row>
    <row r="15469" spans="1:6" x14ac:dyDescent="0.25">
      <c r="A15469" t="s">
        <v>15993</v>
      </c>
      <c r="B15469" t="s">
        <v>1004</v>
      </c>
      <c r="C15469" t="s">
        <v>885</v>
      </c>
      <c r="D15469" s="92">
        <v>41508.5</v>
      </c>
      <c r="E15469" t="s">
        <v>997</v>
      </c>
      <c r="F15469" t="s">
        <v>1004</v>
      </c>
    </row>
    <row r="15470" spans="1:6" x14ac:dyDescent="0.25">
      <c r="A15470" t="s">
        <v>15994</v>
      </c>
      <c r="B15470" t="s">
        <v>1004</v>
      </c>
      <c r="C15470" t="s">
        <v>885</v>
      </c>
      <c r="D15470" s="92">
        <v>41508.5</v>
      </c>
      <c r="E15470" t="s">
        <v>998</v>
      </c>
      <c r="F15470" t="s">
        <v>1004</v>
      </c>
    </row>
    <row r="15471" spans="1:6" x14ac:dyDescent="0.25">
      <c r="A15471" t="s">
        <v>15995</v>
      </c>
      <c r="B15471" t="s">
        <v>1004</v>
      </c>
      <c r="C15471" t="s">
        <v>885</v>
      </c>
      <c r="D15471" s="92">
        <v>41508.5</v>
      </c>
      <c r="E15471" t="s">
        <v>770</v>
      </c>
      <c r="F15471" t="s">
        <v>1004</v>
      </c>
    </row>
    <row r="15472" spans="1:6" x14ac:dyDescent="0.25">
      <c r="A15472" t="s">
        <v>15996</v>
      </c>
      <c r="B15472" t="s">
        <v>1004</v>
      </c>
      <c r="C15472" t="s">
        <v>885</v>
      </c>
      <c r="D15472" s="92">
        <v>41508.5</v>
      </c>
      <c r="E15472" t="s">
        <v>782</v>
      </c>
      <c r="F15472" t="s">
        <v>1004</v>
      </c>
    </row>
    <row r="15473" spans="1:6" x14ac:dyDescent="0.25">
      <c r="A15473" t="s">
        <v>15997</v>
      </c>
      <c r="B15473" t="s">
        <v>1004</v>
      </c>
      <c r="C15473" t="s">
        <v>885</v>
      </c>
      <c r="D15473" s="92">
        <v>41508.5</v>
      </c>
      <c r="E15473" t="s">
        <v>781</v>
      </c>
      <c r="F15473" t="s">
        <v>1004</v>
      </c>
    </row>
    <row r="15474" spans="1:6" x14ac:dyDescent="0.25">
      <c r="A15474" t="s">
        <v>15998</v>
      </c>
      <c r="B15474" t="s">
        <v>1004</v>
      </c>
      <c r="C15474" t="s">
        <v>885</v>
      </c>
      <c r="D15474" s="92">
        <v>41508.5</v>
      </c>
      <c r="E15474" t="s">
        <v>780</v>
      </c>
      <c r="F15474" t="s">
        <v>1004</v>
      </c>
    </row>
    <row r="15475" spans="1:6" x14ac:dyDescent="0.25">
      <c r="A15475" t="s">
        <v>15999</v>
      </c>
      <c r="B15475" t="s">
        <v>1004</v>
      </c>
      <c r="C15475" t="s">
        <v>885</v>
      </c>
      <c r="D15475" s="92">
        <v>41508.5</v>
      </c>
      <c r="E15475" t="s">
        <v>999</v>
      </c>
      <c r="F15475" t="s">
        <v>1004</v>
      </c>
    </row>
    <row r="15476" spans="1:6" x14ac:dyDescent="0.25">
      <c r="A15476" t="s">
        <v>16000</v>
      </c>
      <c r="B15476" t="s">
        <v>1004</v>
      </c>
      <c r="C15476" t="s">
        <v>885</v>
      </c>
      <c r="D15476" s="92">
        <v>41508.5</v>
      </c>
      <c r="E15476" t="s">
        <v>1000</v>
      </c>
      <c r="F15476" t="s">
        <v>1004</v>
      </c>
    </row>
    <row r="15477" spans="1:6" x14ac:dyDescent="0.25">
      <c r="A15477" t="s">
        <v>16001</v>
      </c>
      <c r="B15477" t="s">
        <v>1004</v>
      </c>
      <c r="C15477" t="s">
        <v>885</v>
      </c>
      <c r="D15477" s="92">
        <v>41508.5</v>
      </c>
      <c r="E15477" t="s">
        <v>728</v>
      </c>
      <c r="F15477" t="s">
        <v>1004</v>
      </c>
    </row>
    <row r="15478" spans="1:6" x14ac:dyDescent="0.25">
      <c r="A15478" t="s">
        <v>16002</v>
      </c>
      <c r="B15478" t="s">
        <v>1004</v>
      </c>
      <c r="C15478" t="s">
        <v>885</v>
      </c>
      <c r="D15478" s="92">
        <v>41508.5</v>
      </c>
      <c r="E15478" t="s">
        <v>727</v>
      </c>
      <c r="F15478" t="s">
        <v>1004</v>
      </c>
    </row>
    <row r="15479" spans="1:6" x14ac:dyDescent="0.25">
      <c r="A15479" t="s">
        <v>15941</v>
      </c>
      <c r="B15479" t="s">
        <v>1004</v>
      </c>
      <c r="C15479" t="s">
        <v>885</v>
      </c>
      <c r="D15479" s="92">
        <v>41508.5</v>
      </c>
      <c r="E15479" t="s">
        <v>360</v>
      </c>
      <c r="F15479" t="s">
        <v>1004</v>
      </c>
    </row>
    <row r="15480" spans="1:6" x14ac:dyDescent="0.25">
      <c r="A15480" t="s">
        <v>16003</v>
      </c>
      <c r="B15480" t="s">
        <v>1004</v>
      </c>
      <c r="C15480" t="s">
        <v>885</v>
      </c>
      <c r="D15480" s="92">
        <v>41508.5</v>
      </c>
      <c r="E15480" t="s">
        <v>726</v>
      </c>
      <c r="F15480" t="s">
        <v>1004</v>
      </c>
    </row>
    <row r="15481" spans="1:6" x14ac:dyDescent="0.25">
      <c r="A15481" t="s">
        <v>16004</v>
      </c>
      <c r="B15481" t="s">
        <v>1004</v>
      </c>
      <c r="C15481" t="s">
        <v>885</v>
      </c>
      <c r="D15481" s="92">
        <v>41508.5</v>
      </c>
      <c r="E15481" t="s">
        <v>724</v>
      </c>
      <c r="F15481" t="s">
        <v>1004</v>
      </c>
    </row>
    <row r="15482" spans="1:6" x14ac:dyDescent="0.25">
      <c r="A15482" t="s">
        <v>16005</v>
      </c>
      <c r="B15482" t="s">
        <v>1004</v>
      </c>
      <c r="C15482" t="s">
        <v>885</v>
      </c>
      <c r="D15482" s="92">
        <v>41508.5</v>
      </c>
      <c r="E15482" t="s">
        <v>723</v>
      </c>
      <c r="F15482" t="s">
        <v>1004</v>
      </c>
    </row>
    <row r="15483" spans="1:6" x14ac:dyDescent="0.25">
      <c r="A15483" t="s">
        <v>16006</v>
      </c>
      <c r="B15483" t="s">
        <v>1004</v>
      </c>
      <c r="C15483" t="s">
        <v>885</v>
      </c>
      <c r="D15483" s="92">
        <v>41508.5</v>
      </c>
      <c r="E15483" t="s">
        <v>722</v>
      </c>
      <c r="F15483" t="s">
        <v>1004</v>
      </c>
    </row>
    <row r="15484" spans="1:6" x14ac:dyDescent="0.25">
      <c r="A15484" t="s">
        <v>16007</v>
      </c>
      <c r="B15484" t="s">
        <v>1004</v>
      </c>
      <c r="C15484" t="s">
        <v>885</v>
      </c>
      <c r="D15484" s="92">
        <v>41508.5</v>
      </c>
      <c r="E15484" t="s">
        <v>721</v>
      </c>
      <c r="F15484" t="s">
        <v>1004</v>
      </c>
    </row>
    <row r="15485" spans="1:6" x14ac:dyDescent="0.25">
      <c r="A15485" t="s">
        <v>16008</v>
      </c>
      <c r="B15485" t="s">
        <v>1004</v>
      </c>
      <c r="C15485" t="s">
        <v>885</v>
      </c>
      <c r="D15485" s="92">
        <v>41508.5</v>
      </c>
      <c r="E15485" t="s">
        <v>777</v>
      </c>
      <c r="F15485" t="s">
        <v>1004</v>
      </c>
    </row>
    <row r="15486" spans="1:6" x14ac:dyDescent="0.25">
      <c r="A15486" t="s">
        <v>16009</v>
      </c>
      <c r="B15486" t="s">
        <v>1004</v>
      </c>
      <c r="C15486" t="s">
        <v>885</v>
      </c>
      <c r="D15486" s="92">
        <v>41508.5</v>
      </c>
      <c r="E15486" t="s">
        <v>1001</v>
      </c>
      <c r="F15486" t="s">
        <v>1004</v>
      </c>
    </row>
    <row r="15487" spans="1:6" x14ac:dyDescent="0.25">
      <c r="A15487" t="s">
        <v>16010</v>
      </c>
      <c r="B15487" t="s">
        <v>1004</v>
      </c>
      <c r="C15487" t="s">
        <v>885</v>
      </c>
      <c r="D15487" s="92">
        <v>41508.5</v>
      </c>
      <c r="E15487" t="s">
        <v>1002</v>
      </c>
      <c r="F15487" t="s">
        <v>1004</v>
      </c>
    </row>
    <row r="15488" spans="1:6" x14ac:dyDescent="0.25">
      <c r="A15488" t="s">
        <v>16011</v>
      </c>
      <c r="B15488" t="s">
        <v>1004</v>
      </c>
      <c r="C15488" t="s">
        <v>885</v>
      </c>
      <c r="D15488" s="92">
        <v>41508.5</v>
      </c>
      <c r="E15488" t="s">
        <v>775</v>
      </c>
      <c r="F15488" t="s">
        <v>1004</v>
      </c>
    </row>
    <row r="15489" spans="1:6" x14ac:dyDescent="0.25">
      <c r="A15489" t="s">
        <v>16012</v>
      </c>
      <c r="B15489" t="s">
        <v>1004</v>
      </c>
      <c r="C15489" t="s">
        <v>885</v>
      </c>
      <c r="D15489" s="92">
        <v>41508.5</v>
      </c>
      <c r="E15489" t="s">
        <v>771</v>
      </c>
      <c r="F15489" t="s">
        <v>1004</v>
      </c>
    </row>
    <row r="15490" spans="1:6" x14ac:dyDescent="0.25">
      <c r="A15490" t="s">
        <v>16013</v>
      </c>
      <c r="B15490" t="s">
        <v>1004</v>
      </c>
      <c r="C15490" t="s">
        <v>885</v>
      </c>
      <c r="D15490" s="92">
        <v>41508.5</v>
      </c>
      <c r="E15490" t="s">
        <v>765</v>
      </c>
      <c r="F15490" t="s">
        <v>1004</v>
      </c>
    </row>
    <row r="15491" spans="1:6" x14ac:dyDescent="0.25">
      <c r="A15491" t="s">
        <v>16014</v>
      </c>
      <c r="B15491" t="s">
        <v>1004</v>
      </c>
      <c r="C15491" t="s">
        <v>885</v>
      </c>
      <c r="D15491" s="92">
        <v>41508.5</v>
      </c>
      <c r="E15491" t="s">
        <v>718</v>
      </c>
      <c r="F15491" t="s">
        <v>1004</v>
      </c>
    </row>
    <row r="15492" spans="1:6" x14ac:dyDescent="0.25">
      <c r="A15492" t="s">
        <v>16015</v>
      </c>
      <c r="B15492" t="s">
        <v>1004</v>
      </c>
      <c r="C15492" t="s">
        <v>885</v>
      </c>
      <c r="D15492" s="92">
        <v>41508.5</v>
      </c>
      <c r="E15492" t="s">
        <v>774</v>
      </c>
      <c r="F15492" t="s">
        <v>1004</v>
      </c>
    </row>
    <row r="15493" spans="1:6" x14ac:dyDescent="0.25">
      <c r="A15493" t="s">
        <v>16016</v>
      </c>
      <c r="B15493" t="s">
        <v>1004</v>
      </c>
      <c r="C15493" t="s">
        <v>885</v>
      </c>
      <c r="D15493" s="92">
        <v>41508.5</v>
      </c>
      <c r="E15493" t="s">
        <v>764</v>
      </c>
      <c r="F15493" t="s">
        <v>1004</v>
      </c>
    </row>
    <row r="15494" spans="1:6" x14ac:dyDescent="0.25">
      <c r="A15494" t="s">
        <v>16017</v>
      </c>
      <c r="B15494" t="s">
        <v>1004</v>
      </c>
      <c r="C15494" t="s">
        <v>885</v>
      </c>
      <c r="D15494" s="92">
        <v>41508.5</v>
      </c>
      <c r="E15494" t="s">
        <v>1003</v>
      </c>
      <c r="F15494" t="s">
        <v>1004</v>
      </c>
    </row>
    <row r="15495" spans="1:6" x14ac:dyDescent="0.25">
      <c r="A15495" t="s">
        <v>16018</v>
      </c>
      <c r="B15495" t="s">
        <v>1004</v>
      </c>
      <c r="C15495" t="s">
        <v>885</v>
      </c>
      <c r="D15495" s="92">
        <v>41508.5</v>
      </c>
      <c r="E15495" t="s">
        <v>716</v>
      </c>
      <c r="F15495" t="s">
        <v>1004</v>
      </c>
    </row>
    <row r="15496" spans="1:6" x14ac:dyDescent="0.25">
      <c r="A15496" t="s">
        <v>16019</v>
      </c>
      <c r="B15496" t="s">
        <v>1004</v>
      </c>
      <c r="C15496" t="s">
        <v>885</v>
      </c>
      <c r="D15496" s="92">
        <v>41508.5</v>
      </c>
      <c r="E15496" t="s">
        <v>715</v>
      </c>
      <c r="F15496" t="s">
        <v>1004</v>
      </c>
    </row>
    <row r="15497" spans="1:6" x14ac:dyDescent="0.25">
      <c r="A15497" t="s">
        <v>16020</v>
      </c>
      <c r="B15497" t="s">
        <v>1004</v>
      </c>
      <c r="C15497" t="s">
        <v>885</v>
      </c>
      <c r="D15497" s="92">
        <v>41508.5</v>
      </c>
      <c r="E15497" t="s">
        <v>713</v>
      </c>
      <c r="F15497" t="s">
        <v>1004</v>
      </c>
    </row>
    <row r="15498" spans="1:6" x14ac:dyDescent="0.25">
      <c r="A15498" t="s">
        <v>16021</v>
      </c>
      <c r="B15498" t="s">
        <v>1004</v>
      </c>
      <c r="C15498" t="s">
        <v>885</v>
      </c>
      <c r="D15498" s="92">
        <v>41508.5</v>
      </c>
      <c r="E15498" t="s">
        <v>712</v>
      </c>
      <c r="F15498" t="s">
        <v>1004</v>
      </c>
    </row>
    <row r="15499" spans="1:6" x14ac:dyDescent="0.25">
      <c r="A15499" t="s">
        <v>16022</v>
      </c>
      <c r="B15499" t="s">
        <v>1004</v>
      </c>
      <c r="C15499" t="s">
        <v>885</v>
      </c>
      <c r="D15499" s="92">
        <v>41508.5</v>
      </c>
      <c r="E15499" t="s">
        <v>711</v>
      </c>
      <c r="F15499" t="s">
        <v>1004</v>
      </c>
    </row>
    <row r="15500" spans="1:6" x14ac:dyDescent="0.25">
      <c r="A15500" t="s">
        <v>16023</v>
      </c>
      <c r="B15500" t="s">
        <v>1004</v>
      </c>
      <c r="C15500" t="s">
        <v>843</v>
      </c>
      <c r="D15500" s="92">
        <v>41513.600694444402</v>
      </c>
      <c r="E15500" t="s">
        <v>377</v>
      </c>
      <c r="F15500" t="s">
        <v>1004</v>
      </c>
    </row>
    <row r="15501" spans="1:6" x14ac:dyDescent="0.25">
      <c r="A15501" t="s">
        <v>16024</v>
      </c>
      <c r="B15501" t="s">
        <v>1004</v>
      </c>
      <c r="C15501" t="s">
        <v>843</v>
      </c>
      <c r="D15501" s="92">
        <v>41513.600694444402</v>
      </c>
      <c r="E15501" t="s">
        <v>376</v>
      </c>
      <c r="F15501" t="s">
        <v>1004</v>
      </c>
    </row>
    <row r="15502" spans="1:6" x14ac:dyDescent="0.25">
      <c r="A15502" t="s">
        <v>16025</v>
      </c>
      <c r="B15502" t="s">
        <v>1004</v>
      </c>
      <c r="C15502" t="s">
        <v>843</v>
      </c>
      <c r="D15502" s="92">
        <v>41513.600694444402</v>
      </c>
      <c r="E15502" t="s">
        <v>375</v>
      </c>
      <c r="F15502" t="s">
        <v>1004</v>
      </c>
    </row>
    <row r="15503" spans="1:6" x14ac:dyDescent="0.25">
      <c r="A15503" t="s">
        <v>16026</v>
      </c>
      <c r="B15503" t="s">
        <v>1004</v>
      </c>
      <c r="C15503" t="s">
        <v>843</v>
      </c>
      <c r="D15503" s="92">
        <v>41513.600694444402</v>
      </c>
      <c r="E15503" t="s">
        <v>374</v>
      </c>
      <c r="F15503" t="s">
        <v>1004</v>
      </c>
    </row>
    <row r="15504" spans="1:6" x14ac:dyDescent="0.25">
      <c r="A15504" t="s">
        <v>16027</v>
      </c>
      <c r="B15504" t="s">
        <v>1004</v>
      </c>
      <c r="C15504" t="s">
        <v>843</v>
      </c>
      <c r="D15504" s="92">
        <v>41513.600694444402</v>
      </c>
      <c r="E15504" t="s">
        <v>373</v>
      </c>
      <c r="F15504" t="s">
        <v>1004</v>
      </c>
    </row>
    <row r="15505" spans="1:6" x14ac:dyDescent="0.25">
      <c r="A15505" t="s">
        <v>16028</v>
      </c>
      <c r="B15505" t="s">
        <v>1004</v>
      </c>
      <c r="C15505" t="s">
        <v>843</v>
      </c>
      <c r="D15505" s="92">
        <v>41513.600694444402</v>
      </c>
      <c r="E15505" t="s">
        <v>372</v>
      </c>
      <c r="F15505" t="s">
        <v>1004</v>
      </c>
    </row>
    <row r="15506" spans="1:6" x14ac:dyDescent="0.25">
      <c r="A15506" t="s">
        <v>16029</v>
      </c>
      <c r="B15506" t="s">
        <v>1004</v>
      </c>
      <c r="C15506" t="s">
        <v>843</v>
      </c>
      <c r="D15506" s="92">
        <v>41513.600694444402</v>
      </c>
      <c r="E15506" t="s">
        <v>371</v>
      </c>
      <c r="F15506" t="s">
        <v>1004</v>
      </c>
    </row>
    <row r="15507" spans="1:6" x14ac:dyDescent="0.25">
      <c r="A15507" t="s">
        <v>16030</v>
      </c>
      <c r="B15507" t="s">
        <v>1004</v>
      </c>
      <c r="C15507" t="s">
        <v>843</v>
      </c>
      <c r="D15507" s="92">
        <v>41513.600694444402</v>
      </c>
      <c r="E15507" t="s">
        <v>382</v>
      </c>
      <c r="F15507" t="s">
        <v>1004</v>
      </c>
    </row>
    <row r="15508" spans="1:6" x14ac:dyDescent="0.25">
      <c r="A15508" t="s">
        <v>16031</v>
      </c>
      <c r="B15508" t="s">
        <v>1004</v>
      </c>
      <c r="C15508" t="s">
        <v>843</v>
      </c>
      <c r="D15508" s="92">
        <v>41513.600694444402</v>
      </c>
      <c r="E15508" t="s">
        <v>346</v>
      </c>
      <c r="F15508" t="s">
        <v>1004</v>
      </c>
    </row>
    <row r="15509" spans="1:6" x14ac:dyDescent="0.25">
      <c r="A15509" t="s">
        <v>16032</v>
      </c>
      <c r="B15509" t="s">
        <v>1004</v>
      </c>
      <c r="C15509" t="s">
        <v>843</v>
      </c>
      <c r="D15509" s="92">
        <v>41513.600694444402</v>
      </c>
      <c r="E15509" t="s">
        <v>343</v>
      </c>
      <c r="F15509" t="s">
        <v>1004</v>
      </c>
    </row>
    <row r="15510" spans="1:6" x14ac:dyDescent="0.25">
      <c r="A15510" t="s">
        <v>16033</v>
      </c>
      <c r="B15510" t="s">
        <v>1004</v>
      </c>
      <c r="C15510" t="s">
        <v>843</v>
      </c>
      <c r="D15510" s="92">
        <v>41513.600694444402</v>
      </c>
      <c r="E15510" t="s">
        <v>342</v>
      </c>
      <c r="F15510" t="s">
        <v>1004</v>
      </c>
    </row>
    <row r="15511" spans="1:6" x14ac:dyDescent="0.25">
      <c r="A15511" t="s">
        <v>16034</v>
      </c>
      <c r="B15511" t="s">
        <v>1004</v>
      </c>
      <c r="C15511" t="s">
        <v>843</v>
      </c>
      <c r="D15511" s="92">
        <v>41513.600694444402</v>
      </c>
      <c r="E15511" t="s">
        <v>370</v>
      </c>
      <c r="F15511" t="s">
        <v>1004</v>
      </c>
    </row>
    <row r="15512" spans="1:6" x14ac:dyDescent="0.25">
      <c r="A15512" t="s">
        <v>16035</v>
      </c>
      <c r="B15512" t="s">
        <v>1004</v>
      </c>
      <c r="C15512" t="s">
        <v>843</v>
      </c>
      <c r="D15512" s="92">
        <v>41513.600694444402</v>
      </c>
      <c r="E15512" t="s">
        <v>369</v>
      </c>
      <c r="F15512" t="s">
        <v>1004</v>
      </c>
    </row>
    <row r="15513" spans="1:6" x14ac:dyDescent="0.25">
      <c r="A15513" t="s">
        <v>16036</v>
      </c>
      <c r="B15513" t="s">
        <v>1004</v>
      </c>
      <c r="C15513" t="s">
        <v>843</v>
      </c>
      <c r="D15513" s="92">
        <v>41513.600694444402</v>
      </c>
      <c r="E15513" t="s">
        <v>368</v>
      </c>
      <c r="F15513" t="s">
        <v>1004</v>
      </c>
    </row>
    <row r="15514" spans="1:6" x14ac:dyDescent="0.25">
      <c r="A15514" t="s">
        <v>16037</v>
      </c>
      <c r="B15514" t="s">
        <v>1004</v>
      </c>
      <c r="C15514" t="s">
        <v>843</v>
      </c>
      <c r="D15514" s="92">
        <v>41513.600694444402</v>
      </c>
      <c r="E15514" t="s">
        <v>367</v>
      </c>
      <c r="F15514" t="s">
        <v>1004</v>
      </c>
    </row>
    <row r="15515" spans="1:6" x14ac:dyDescent="0.25">
      <c r="A15515" t="s">
        <v>16038</v>
      </c>
      <c r="B15515" t="s">
        <v>1004</v>
      </c>
      <c r="C15515" t="s">
        <v>843</v>
      </c>
      <c r="D15515" s="92">
        <v>41513.600694444402</v>
      </c>
      <c r="E15515" t="s">
        <v>366</v>
      </c>
      <c r="F15515" t="s">
        <v>1004</v>
      </c>
    </row>
    <row r="15516" spans="1:6" x14ac:dyDescent="0.25">
      <c r="A15516" t="s">
        <v>16039</v>
      </c>
      <c r="B15516" t="s">
        <v>1004</v>
      </c>
      <c r="C15516" t="s">
        <v>843</v>
      </c>
      <c r="D15516" s="92">
        <v>41513.600694444402</v>
      </c>
      <c r="E15516" t="s">
        <v>365</v>
      </c>
      <c r="F15516" t="s">
        <v>1004</v>
      </c>
    </row>
    <row r="15517" spans="1:6" x14ac:dyDescent="0.25">
      <c r="A15517" t="s">
        <v>16040</v>
      </c>
      <c r="B15517" t="s">
        <v>1004</v>
      </c>
      <c r="C15517" t="s">
        <v>843</v>
      </c>
      <c r="D15517" s="92">
        <v>41513.600694444402</v>
      </c>
      <c r="E15517" t="s">
        <v>381</v>
      </c>
      <c r="F15517" t="s">
        <v>1004</v>
      </c>
    </row>
    <row r="15518" spans="1:6" x14ac:dyDescent="0.25">
      <c r="A15518" t="s">
        <v>16041</v>
      </c>
      <c r="B15518" t="s">
        <v>1004</v>
      </c>
      <c r="C15518" t="s">
        <v>843</v>
      </c>
      <c r="D15518" s="92">
        <v>41513.600694444402</v>
      </c>
      <c r="E15518" t="s">
        <v>379</v>
      </c>
      <c r="F15518" t="s">
        <v>1004</v>
      </c>
    </row>
    <row r="15519" spans="1:6" x14ac:dyDescent="0.25">
      <c r="A15519" t="s">
        <v>16042</v>
      </c>
      <c r="B15519" t="s">
        <v>1004</v>
      </c>
      <c r="C15519" t="s">
        <v>843</v>
      </c>
      <c r="D15519" s="92">
        <v>41513.600694444402</v>
      </c>
      <c r="E15519" t="s">
        <v>393</v>
      </c>
      <c r="F15519" t="s">
        <v>1004</v>
      </c>
    </row>
    <row r="15520" spans="1:6" x14ac:dyDescent="0.25">
      <c r="A15520" t="s">
        <v>16043</v>
      </c>
      <c r="B15520" t="s">
        <v>1004</v>
      </c>
      <c r="C15520" t="s">
        <v>843</v>
      </c>
      <c r="D15520" s="92">
        <v>41513.600694444402</v>
      </c>
      <c r="E15520" t="s">
        <v>364</v>
      </c>
      <c r="F15520" t="s">
        <v>1004</v>
      </c>
    </row>
    <row r="15521" spans="1:6" x14ac:dyDescent="0.25">
      <c r="A15521" t="s">
        <v>16044</v>
      </c>
      <c r="B15521" t="s">
        <v>1004</v>
      </c>
      <c r="C15521" t="s">
        <v>843</v>
      </c>
      <c r="D15521" s="92">
        <v>41513.600694444402</v>
      </c>
      <c r="E15521" t="s">
        <v>392</v>
      </c>
      <c r="F15521" t="s">
        <v>1004</v>
      </c>
    </row>
    <row r="15522" spans="1:6" x14ac:dyDescent="0.25">
      <c r="A15522" t="s">
        <v>16045</v>
      </c>
      <c r="B15522" t="s">
        <v>1004</v>
      </c>
      <c r="C15522" t="s">
        <v>843</v>
      </c>
      <c r="D15522" s="92">
        <v>41513.600694444402</v>
      </c>
      <c r="E15522" t="s">
        <v>363</v>
      </c>
      <c r="F15522" t="s">
        <v>1004</v>
      </c>
    </row>
    <row r="15523" spans="1:6" x14ac:dyDescent="0.25">
      <c r="A15523" t="s">
        <v>16046</v>
      </c>
      <c r="B15523" t="s">
        <v>1004</v>
      </c>
      <c r="C15523" t="s">
        <v>843</v>
      </c>
      <c r="D15523" s="92">
        <v>41513.600694444402</v>
      </c>
      <c r="E15523" t="s">
        <v>391</v>
      </c>
      <c r="F15523" t="s">
        <v>1004</v>
      </c>
    </row>
    <row r="15524" spans="1:6" x14ac:dyDescent="0.25">
      <c r="A15524" t="s">
        <v>16047</v>
      </c>
      <c r="B15524" t="s">
        <v>1004</v>
      </c>
      <c r="C15524" t="s">
        <v>843</v>
      </c>
      <c r="D15524" s="92">
        <v>41513.600694444402</v>
      </c>
      <c r="E15524" t="s">
        <v>386</v>
      </c>
      <c r="F15524" t="s">
        <v>1004</v>
      </c>
    </row>
    <row r="15525" spans="1:6" x14ac:dyDescent="0.25">
      <c r="A15525" t="s">
        <v>16048</v>
      </c>
      <c r="B15525" t="s">
        <v>1004</v>
      </c>
      <c r="C15525" t="s">
        <v>843</v>
      </c>
      <c r="D15525" s="92">
        <v>41513.600694444402</v>
      </c>
      <c r="E15525" t="s">
        <v>384</v>
      </c>
      <c r="F15525" t="s">
        <v>1004</v>
      </c>
    </row>
    <row r="15526" spans="1:6" x14ac:dyDescent="0.25">
      <c r="A15526" t="s">
        <v>16049</v>
      </c>
      <c r="B15526" t="s">
        <v>1004</v>
      </c>
      <c r="C15526" t="s">
        <v>843</v>
      </c>
      <c r="D15526" s="92">
        <v>41513.600694444402</v>
      </c>
      <c r="E15526" t="s">
        <v>362</v>
      </c>
      <c r="F15526" t="s">
        <v>1004</v>
      </c>
    </row>
    <row r="15527" spans="1:6" x14ac:dyDescent="0.25">
      <c r="A15527" t="s">
        <v>16050</v>
      </c>
      <c r="B15527" t="s">
        <v>1004</v>
      </c>
      <c r="C15527" t="s">
        <v>843</v>
      </c>
      <c r="D15527" s="92">
        <v>41513.600694444402</v>
      </c>
      <c r="E15527" t="s">
        <v>400</v>
      </c>
      <c r="F15527" t="s">
        <v>1004</v>
      </c>
    </row>
    <row r="15528" spans="1:6" x14ac:dyDescent="0.25">
      <c r="A15528" t="s">
        <v>16051</v>
      </c>
      <c r="B15528" t="s">
        <v>1004</v>
      </c>
      <c r="C15528" t="s">
        <v>843</v>
      </c>
      <c r="D15528" s="92">
        <v>41513.600694444402</v>
      </c>
      <c r="E15528" t="s">
        <v>390</v>
      </c>
      <c r="F15528" t="s">
        <v>1004</v>
      </c>
    </row>
    <row r="15529" spans="1:6" x14ac:dyDescent="0.25">
      <c r="A15529" t="s">
        <v>16052</v>
      </c>
      <c r="B15529" t="s">
        <v>1004</v>
      </c>
      <c r="C15529" t="s">
        <v>843</v>
      </c>
      <c r="D15529" s="92">
        <v>41513.600694444402</v>
      </c>
      <c r="E15529" t="s">
        <v>389</v>
      </c>
      <c r="F15529" t="s">
        <v>1004</v>
      </c>
    </row>
    <row r="15530" spans="1:6" x14ac:dyDescent="0.25">
      <c r="A15530" t="s">
        <v>16053</v>
      </c>
      <c r="B15530" t="s">
        <v>1004</v>
      </c>
      <c r="C15530" t="s">
        <v>843</v>
      </c>
      <c r="D15530" s="92">
        <v>41513.600694444402</v>
      </c>
      <c r="E15530" t="s">
        <v>399</v>
      </c>
      <c r="F15530" t="s">
        <v>1004</v>
      </c>
    </row>
    <row r="15531" spans="1:6" x14ac:dyDescent="0.25">
      <c r="A15531" t="s">
        <v>16054</v>
      </c>
      <c r="B15531" t="s">
        <v>1004</v>
      </c>
      <c r="C15531" t="s">
        <v>843</v>
      </c>
      <c r="D15531" s="92">
        <v>41513.600694444402</v>
      </c>
      <c r="E15531" t="s">
        <v>348</v>
      </c>
      <c r="F15531" t="s">
        <v>1004</v>
      </c>
    </row>
    <row r="15532" spans="1:6" x14ac:dyDescent="0.25">
      <c r="A15532" t="s">
        <v>16055</v>
      </c>
      <c r="B15532" t="s">
        <v>1004</v>
      </c>
      <c r="C15532" t="s">
        <v>843</v>
      </c>
      <c r="D15532" s="92">
        <v>41513.600694444402</v>
      </c>
      <c r="E15532" t="s">
        <v>341</v>
      </c>
      <c r="F15532" t="s">
        <v>1004</v>
      </c>
    </row>
    <row r="15533" spans="1:6" x14ac:dyDescent="0.25">
      <c r="A15533" t="s">
        <v>16056</v>
      </c>
      <c r="B15533" t="s">
        <v>1004</v>
      </c>
      <c r="C15533" t="s">
        <v>843</v>
      </c>
      <c r="D15533" s="92">
        <v>41513.600694444402</v>
      </c>
      <c r="E15533" t="s">
        <v>388</v>
      </c>
      <c r="F15533" t="s">
        <v>1004</v>
      </c>
    </row>
    <row r="15534" spans="1:6" x14ac:dyDescent="0.25">
      <c r="A15534" t="s">
        <v>16057</v>
      </c>
      <c r="B15534" t="s">
        <v>1004</v>
      </c>
      <c r="C15534" t="s">
        <v>843</v>
      </c>
      <c r="D15534" s="92">
        <v>41513.600694444402</v>
      </c>
      <c r="E15534" t="s">
        <v>385</v>
      </c>
      <c r="F15534" t="s">
        <v>1004</v>
      </c>
    </row>
    <row r="15535" spans="1:6" x14ac:dyDescent="0.25">
      <c r="A15535" t="s">
        <v>16058</v>
      </c>
      <c r="B15535" t="s">
        <v>1004</v>
      </c>
      <c r="C15535" t="s">
        <v>843</v>
      </c>
      <c r="D15535" s="92">
        <v>41513.600694444402</v>
      </c>
      <c r="E15535" t="s">
        <v>383</v>
      </c>
      <c r="F15535" t="s">
        <v>1004</v>
      </c>
    </row>
    <row r="15536" spans="1:6" x14ac:dyDescent="0.25">
      <c r="A15536" t="s">
        <v>16059</v>
      </c>
      <c r="B15536" t="s">
        <v>1004</v>
      </c>
      <c r="C15536" t="s">
        <v>843</v>
      </c>
      <c r="D15536" s="92">
        <v>41513.600694444402</v>
      </c>
      <c r="E15536" t="s">
        <v>398</v>
      </c>
      <c r="F15536" t="s">
        <v>1004</v>
      </c>
    </row>
    <row r="15537" spans="1:6" x14ac:dyDescent="0.25">
      <c r="A15537" t="s">
        <v>16060</v>
      </c>
      <c r="B15537" t="s">
        <v>1004</v>
      </c>
      <c r="C15537" t="s">
        <v>843</v>
      </c>
      <c r="D15537" s="92">
        <v>41513.600694444402</v>
      </c>
      <c r="E15537" t="s">
        <v>347</v>
      </c>
      <c r="F15537" t="s">
        <v>1004</v>
      </c>
    </row>
    <row r="15538" spans="1:6" x14ac:dyDescent="0.25">
      <c r="A15538" t="s">
        <v>16061</v>
      </c>
      <c r="B15538" t="s">
        <v>1004</v>
      </c>
      <c r="C15538" t="s">
        <v>843</v>
      </c>
      <c r="D15538" s="92">
        <v>41513.600694444402</v>
      </c>
      <c r="E15538" t="s">
        <v>340</v>
      </c>
      <c r="F15538" t="s">
        <v>1004</v>
      </c>
    </row>
    <row r="15539" spans="1:6" x14ac:dyDescent="0.25">
      <c r="A15539" t="s">
        <v>16062</v>
      </c>
      <c r="B15539" t="s">
        <v>1004</v>
      </c>
      <c r="C15539" t="s">
        <v>843</v>
      </c>
      <c r="D15539" s="92">
        <v>41513.600694444402</v>
      </c>
      <c r="E15539" t="s">
        <v>361</v>
      </c>
      <c r="F15539" t="s">
        <v>1004</v>
      </c>
    </row>
    <row r="15540" spans="1:6" x14ac:dyDescent="0.25">
      <c r="A15540" t="s">
        <v>16063</v>
      </c>
      <c r="B15540" t="s">
        <v>1004</v>
      </c>
      <c r="C15540" t="s">
        <v>843</v>
      </c>
      <c r="D15540" s="92">
        <v>41513.600694444402</v>
      </c>
      <c r="E15540" t="s">
        <v>360</v>
      </c>
      <c r="F15540" t="s">
        <v>1004</v>
      </c>
    </row>
    <row r="15541" spans="1:6" x14ac:dyDescent="0.25">
      <c r="A15541" t="s">
        <v>16064</v>
      </c>
      <c r="B15541" t="s">
        <v>1004</v>
      </c>
      <c r="C15541" t="s">
        <v>843</v>
      </c>
      <c r="D15541" s="92">
        <v>41513.600694444402</v>
      </c>
      <c r="E15541" t="s">
        <v>380</v>
      </c>
      <c r="F15541" t="s">
        <v>1004</v>
      </c>
    </row>
    <row r="15542" spans="1:6" x14ac:dyDescent="0.25">
      <c r="A15542" t="s">
        <v>16065</v>
      </c>
      <c r="B15542" t="s">
        <v>1004</v>
      </c>
      <c r="C15542" t="s">
        <v>843</v>
      </c>
      <c r="D15542" s="92">
        <v>41513.600694444402</v>
      </c>
      <c r="E15542" t="s">
        <v>359</v>
      </c>
      <c r="F15542" t="s">
        <v>1004</v>
      </c>
    </row>
    <row r="15543" spans="1:6" x14ac:dyDescent="0.25">
      <c r="A15543" t="s">
        <v>16066</v>
      </c>
      <c r="B15543" t="s">
        <v>1004</v>
      </c>
      <c r="C15543" t="s">
        <v>843</v>
      </c>
      <c r="D15543" s="92">
        <v>41513.600694444402</v>
      </c>
      <c r="E15543" t="s">
        <v>344</v>
      </c>
      <c r="F15543" t="s">
        <v>1004</v>
      </c>
    </row>
    <row r="15544" spans="1:6" x14ac:dyDescent="0.25">
      <c r="A15544" t="s">
        <v>16067</v>
      </c>
      <c r="B15544" t="s">
        <v>1004</v>
      </c>
      <c r="C15544" t="s">
        <v>843</v>
      </c>
      <c r="D15544" s="92">
        <v>41513.600694444402</v>
      </c>
      <c r="E15544" t="s">
        <v>357</v>
      </c>
      <c r="F15544" t="s">
        <v>1004</v>
      </c>
    </row>
    <row r="15545" spans="1:6" x14ac:dyDescent="0.25">
      <c r="A15545" t="s">
        <v>16068</v>
      </c>
      <c r="B15545" t="s">
        <v>1004</v>
      </c>
      <c r="C15545" t="s">
        <v>843</v>
      </c>
      <c r="D15545" s="92">
        <v>41513.600694444402</v>
      </c>
      <c r="E15545" t="s">
        <v>378</v>
      </c>
      <c r="F15545" t="s">
        <v>1004</v>
      </c>
    </row>
    <row r="15546" spans="1:6" x14ac:dyDescent="0.25">
      <c r="A15546" t="s">
        <v>16069</v>
      </c>
      <c r="B15546" t="s">
        <v>1004</v>
      </c>
      <c r="C15546" t="s">
        <v>843</v>
      </c>
      <c r="D15546" s="92">
        <v>41513.600694444402</v>
      </c>
      <c r="E15546" t="s">
        <v>358</v>
      </c>
      <c r="F15546" t="s">
        <v>1004</v>
      </c>
    </row>
    <row r="15547" spans="1:6" x14ac:dyDescent="0.25">
      <c r="A15547" t="s">
        <v>16070</v>
      </c>
      <c r="B15547" t="s">
        <v>1004</v>
      </c>
      <c r="C15547" t="s">
        <v>843</v>
      </c>
      <c r="D15547" s="92">
        <v>41513.600694444402</v>
      </c>
      <c r="E15547" t="s">
        <v>356</v>
      </c>
      <c r="F15547" t="s">
        <v>1004</v>
      </c>
    </row>
    <row r="15548" spans="1:6" x14ac:dyDescent="0.25">
      <c r="A15548" t="s">
        <v>16071</v>
      </c>
      <c r="B15548" t="s">
        <v>1004</v>
      </c>
      <c r="C15548" t="s">
        <v>843</v>
      </c>
      <c r="D15548" s="92">
        <v>41513.600694444402</v>
      </c>
      <c r="E15548" t="s">
        <v>345</v>
      </c>
      <c r="F15548" t="s">
        <v>1004</v>
      </c>
    </row>
    <row r="15549" spans="1:6" x14ac:dyDescent="0.25">
      <c r="A15549" t="s">
        <v>16072</v>
      </c>
      <c r="B15549" t="s">
        <v>1004</v>
      </c>
      <c r="C15549" t="s">
        <v>843</v>
      </c>
      <c r="D15549" s="92">
        <v>41513.600694444402</v>
      </c>
      <c r="E15549" t="s">
        <v>355</v>
      </c>
      <c r="F15549" t="s">
        <v>1004</v>
      </c>
    </row>
    <row r="15550" spans="1:6" x14ac:dyDescent="0.25">
      <c r="A15550" t="s">
        <v>16073</v>
      </c>
      <c r="B15550" t="s">
        <v>1004</v>
      </c>
      <c r="C15550" t="s">
        <v>843</v>
      </c>
      <c r="D15550" s="92">
        <v>41513.600694444402</v>
      </c>
      <c r="E15550" t="s">
        <v>404</v>
      </c>
      <c r="F15550" t="s">
        <v>1004</v>
      </c>
    </row>
    <row r="15551" spans="1:6" x14ac:dyDescent="0.25">
      <c r="A15551" t="s">
        <v>16074</v>
      </c>
      <c r="B15551" t="s">
        <v>1004</v>
      </c>
      <c r="C15551" t="s">
        <v>843</v>
      </c>
      <c r="D15551" s="92">
        <v>41513.600694444402</v>
      </c>
      <c r="E15551" t="s">
        <v>402</v>
      </c>
      <c r="F15551" t="s">
        <v>1004</v>
      </c>
    </row>
    <row r="15552" spans="1:6" x14ac:dyDescent="0.25">
      <c r="A15552" t="s">
        <v>16075</v>
      </c>
      <c r="B15552" t="s">
        <v>1004</v>
      </c>
      <c r="C15552" t="s">
        <v>843</v>
      </c>
      <c r="D15552" s="92">
        <v>41513.600694444402</v>
      </c>
      <c r="E15552" t="s">
        <v>354</v>
      </c>
      <c r="F15552" t="s">
        <v>1004</v>
      </c>
    </row>
    <row r="15553" spans="1:6" x14ac:dyDescent="0.25">
      <c r="A15553" t="s">
        <v>16076</v>
      </c>
      <c r="B15553" t="s">
        <v>1004</v>
      </c>
      <c r="C15553" t="s">
        <v>843</v>
      </c>
      <c r="D15553" s="92">
        <v>41513.600694444402</v>
      </c>
      <c r="E15553" t="s">
        <v>353</v>
      </c>
      <c r="F15553" t="s">
        <v>1004</v>
      </c>
    </row>
    <row r="15554" spans="1:6" x14ac:dyDescent="0.25">
      <c r="A15554" t="s">
        <v>16077</v>
      </c>
      <c r="B15554" t="s">
        <v>1004</v>
      </c>
      <c r="C15554" t="s">
        <v>843</v>
      </c>
      <c r="D15554" s="92">
        <v>41513.600694444402</v>
      </c>
      <c r="E15554" t="s">
        <v>397</v>
      </c>
      <c r="F15554" t="s">
        <v>1004</v>
      </c>
    </row>
    <row r="15555" spans="1:6" x14ac:dyDescent="0.25">
      <c r="A15555" t="s">
        <v>16078</v>
      </c>
      <c r="B15555" t="s">
        <v>1004</v>
      </c>
      <c r="C15555" t="s">
        <v>843</v>
      </c>
      <c r="D15555" s="92">
        <v>41513.600694444402</v>
      </c>
      <c r="E15555" t="s">
        <v>395</v>
      </c>
      <c r="F15555" t="s">
        <v>1004</v>
      </c>
    </row>
    <row r="15556" spans="1:6" x14ac:dyDescent="0.25">
      <c r="A15556" t="s">
        <v>16079</v>
      </c>
      <c r="B15556" t="s">
        <v>1004</v>
      </c>
      <c r="C15556" t="s">
        <v>843</v>
      </c>
      <c r="D15556" s="92">
        <v>41513.600694444402</v>
      </c>
      <c r="E15556" t="s">
        <v>403</v>
      </c>
      <c r="F15556" t="s">
        <v>1004</v>
      </c>
    </row>
    <row r="15557" spans="1:6" x14ac:dyDescent="0.25">
      <c r="A15557" t="s">
        <v>16080</v>
      </c>
      <c r="B15557" t="s">
        <v>1004</v>
      </c>
      <c r="C15557" t="s">
        <v>843</v>
      </c>
      <c r="D15557" s="92">
        <v>41513.600694444402</v>
      </c>
      <c r="E15557" t="s">
        <v>401</v>
      </c>
      <c r="F15557" t="s">
        <v>1004</v>
      </c>
    </row>
    <row r="15558" spans="1:6" x14ac:dyDescent="0.25">
      <c r="A15558" t="s">
        <v>16081</v>
      </c>
      <c r="B15558" t="s">
        <v>1004</v>
      </c>
      <c r="C15558" t="s">
        <v>843</v>
      </c>
      <c r="D15558" s="92">
        <v>41513.600694444402</v>
      </c>
      <c r="E15558" t="s">
        <v>352</v>
      </c>
      <c r="F15558" t="s">
        <v>1004</v>
      </c>
    </row>
    <row r="15559" spans="1:6" x14ac:dyDescent="0.25">
      <c r="A15559" t="s">
        <v>16082</v>
      </c>
      <c r="B15559" t="s">
        <v>1004</v>
      </c>
      <c r="C15559" t="s">
        <v>843</v>
      </c>
      <c r="D15559" s="92">
        <v>41513.600694444402</v>
      </c>
      <c r="E15559" t="s">
        <v>351</v>
      </c>
      <c r="F15559" t="s">
        <v>1004</v>
      </c>
    </row>
    <row r="15560" spans="1:6" x14ac:dyDescent="0.25">
      <c r="A15560" t="s">
        <v>16083</v>
      </c>
      <c r="B15560" t="s">
        <v>1004</v>
      </c>
      <c r="C15560" t="s">
        <v>843</v>
      </c>
      <c r="D15560" s="92">
        <v>41513.600694444402</v>
      </c>
      <c r="E15560" t="s">
        <v>396</v>
      </c>
      <c r="F15560" t="s">
        <v>1004</v>
      </c>
    </row>
    <row r="15561" spans="1:6" x14ac:dyDescent="0.25">
      <c r="A15561" t="s">
        <v>16084</v>
      </c>
      <c r="B15561" t="s">
        <v>1004</v>
      </c>
      <c r="C15561" t="s">
        <v>843</v>
      </c>
      <c r="D15561" s="92">
        <v>41513.600694444402</v>
      </c>
      <c r="E15561" t="s">
        <v>394</v>
      </c>
      <c r="F15561" t="s">
        <v>1004</v>
      </c>
    </row>
    <row r="15562" spans="1:6" x14ac:dyDescent="0.25">
      <c r="A15562" t="s">
        <v>16085</v>
      </c>
      <c r="B15562" t="s">
        <v>1004</v>
      </c>
      <c r="C15562" t="s">
        <v>843</v>
      </c>
      <c r="D15562" s="92">
        <v>41513.600694444402</v>
      </c>
      <c r="E15562" t="s">
        <v>387</v>
      </c>
      <c r="F15562" t="s">
        <v>1004</v>
      </c>
    </row>
    <row r="15563" spans="1:6" x14ac:dyDescent="0.25">
      <c r="A15563" t="s">
        <v>16086</v>
      </c>
      <c r="B15563" t="s">
        <v>1004</v>
      </c>
      <c r="C15563" t="s">
        <v>843</v>
      </c>
      <c r="D15563" s="92">
        <v>41513.600694444402</v>
      </c>
      <c r="E15563" t="s">
        <v>350</v>
      </c>
      <c r="F15563" t="s">
        <v>1004</v>
      </c>
    </row>
    <row r="15564" spans="1:6" x14ac:dyDescent="0.25">
      <c r="A15564" t="s">
        <v>16087</v>
      </c>
      <c r="B15564" t="s">
        <v>1004</v>
      </c>
      <c r="C15564" t="s">
        <v>843</v>
      </c>
      <c r="D15564" s="92">
        <v>41513.600694444402</v>
      </c>
      <c r="E15564" t="s">
        <v>349</v>
      </c>
      <c r="F15564" t="s">
        <v>1004</v>
      </c>
    </row>
    <row r="15565" spans="1:6" x14ac:dyDescent="0.25">
      <c r="A15565" t="s">
        <v>16088</v>
      </c>
      <c r="B15565" t="s">
        <v>1004</v>
      </c>
      <c r="C15565" t="s">
        <v>843</v>
      </c>
      <c r="D15565" s="92">
        <v>41513.600694444402</v>
      </c>
      <c r="E15565" t="s">
        <v>763</v>
      </c>
      <c r="F15565" t="s">
        <v>1004</v>
      </c>
    </row>
    <row r="15566" spans="1:6" x14ac:dyDescent="0.25">
      <c r="A15566" t="s">
        <v>16089</v>
      </c>
      <c r="B15566" t="s">
        <v>1004</v>
      </c>
      <c r="C15566" t="s">
        <v>843</v>
      </c>
      <c r="D15566" s="92">
        <v>41513.600694444402</v>
      </c>
      <c r="E15566" t="s">
        <v>762</v>
      </c>
      <c r="F15566" t="s">
        <v>1004</v>
      </c>
    </row>
    <row r="15567" spans="1:6" x14ac:dyDescent="0.25">
      <c r="A15567" t="s">
        <v>16090</v>
      </c>
      <c r="B15567" t="s">
        <v>1004</v>
      </c>
      <c r="C15567" t="s">
        <v>843</v>
      </c>
      <c r="D15567" s="92">
        <v>41513.600694444402</v>
      </c>
      <c r="E15567" t="s">
        <v>760</v>
      </c>
      <c r="F15567" t="s">
        <v>1004</v>
      </c>
    </row>
    <row r="15568" spans="1:6" x14ac:dyDescent="0.25">
      <c r="A15568" t="s">
        <v>16091</v>
      </c>
      <c r="B15568" t="s">
        <v>1004</v>
      </c>
      <c r="C15568" t="s">
        <v>843</v>
      </c>
      <c r="D15568" s="92">
        <v>41513.600694444402</v>
      </c>
      <c r="E15568" t="s">
        <v>986</v>
      </c>
      <c r="F15568" t="s">
        <v>1004</v>
      </c>
    </row>
    <row r="15569" spans="1:6" x14ac:dyDescent="0.25">
      <c r="A15569" t="s">
        <v>16092</v>
      </c>
      <c r="B15569" t="s">
        <v>1004</v>
      </c>
      <c r="C15569" t="s">
        <v>843</v>
      </c>
      <c r="D15569" s="92">
        <v>41513.600694444402</v>
      </c>
      <c r="E15569" t="s">
        <v>756</v>
      </c>
      <c r="F15569" t="s">
        <v>1004</v>
      </c>
    </row>
    <row r="15570" spans="1:6" x14ac:dyDescent="0.25">
      <c r="A15570" t="s">
        <v>16093</v>
      </c>
      <c r="B15570" t="s">
        <v>1004</v>
      </c>
      <c r="C15570" t="s">
        <v>843</v>
      </c>
      <c r="D15570" s="92">
        <v>41513.600694444402</v>
      </c>
      <c r="E15570" t="s">
        <v>755</v>
      </c>
      <c r="F15570" t="s">
        <v>1004</v>
      </c>
    </row>
    <row r="15571" spans="1:6" x14ac:dyDescent="0.25">
      <c r="A15571" t="s">
        <v>16094</v>
      </c>
      <c r="B15571" t="s">
        <v>1004</v>
      </c>
      <c r="C15571" t="s">
        <v>843</v>
      </c>
      <c r="D15571" s="92">
        <v>41513.600694444402</v>
      </c>
      <c r="E15571" t="s">
        <v>754</v>
      </c>
      <c r="F15571" t="s">
        <v>1004</v>
      </c>
    </row>
    <row r="15572" spans="1:6" x14ac:dyDescent="0.25">
      <c r="A15572" t="s">
        <v>16095</v>
      </c>
      <c r="B15572" t="s">
        <v>1004</v>
      </c>
      <c r="C15572" t="s">
        <v>843</v>
      </c>
      <c r="D15572" s="92">
        <v>41513.600694444402</v>
      </c>
      <c r="E15572" t="s">
        <v>753</v>
      </c>
      <c r="F15572" t="s">
        <v>1004</v>
      </c>
    </row>
    <row r="15573" spans="1:6" x14ac:dyDescent="0.25">
      <c r="A15573" t="s">
        <v>16096</v>
      </c>
      <c r="B15573" t="s">
        <v>1004</v>
      </c>
      <c r="C15573" t="s">
        <v>843</v>
      </c>
      <c r="D15573" s="92">
        <v>41513.600694444402</v>
      </c>
      <c r="E15573" t="s">
        <v>987</v>
      </c>
      <c r="F15573" t="s">
        <v>1004</v>
      </c>
    </row>
    <row r="15574" spans="1:6" x14ac:dyDescent="0.25">
      <c r="A15574" t="s">
        <v>16097</v>
      </c>
      <c r="B15574" t="s">
        <v>1004</v>
      </c>
      <c r="C15574" t="s">
        <v>843</v>
      </c>
      <c r="D15574" s="92">
        <v>41513.600694444402</v>
      </c>
      <c r="E15574" t="s">
        <v>988</v>
      </c>
      <c r="F15574" t="s">
        <v>1004</v>
      </c>
    </row>
    <row r="15575" spans="1:6" x14ac:dyDescent="0.25">
      <c r="A15575" t="s">
        <v>16098</v>
      </c>
      <c r="B15575" t="s">
        <v>1004</v>
      </c>
      <c r="C15575" t="s">
        <v>843</v>
      </c>
      <c r="D15575" s="92">
        <v>41513.600694444402</v>
      </c>
      <c r="E15575" t="s">
        <v>989</v>
      </c>
      <c r="F15575" t="s">
        <v>1004</v>
      </c>
    </row>
    <row r="15576" spans="1:6" x14ac:dyDescent="0.25">
      <c r="A15576" t="s">
        <v>16099</v>
      </c>
      <c r="B15576" t="s">
        <v>1004</v>
      </c>
      <c r="C15576" t="s">
        <v>843</v>
      </c>
      <c r="D15576" s="92">
        <v>41513.600694444402</v>
      </c>
      <c r="E15576" t="s">
        <v>990</v>
      </c>
      <c r="F15576" t="s">
        <v>1004</v>
      </c>
    </row>
    <row r="15577" spans="1:6" x14ac:dyDescent="0.25">
      <c r="A15577" t="s">
        <v>16100</v>
      </c>
      <c r="B15577" t="s">
        <v>1004</v>
      </c>
      <c r="C15577" t="s">
        <v>843</v>
      </c>
      <c r="D15577" s="92">
        <v>41513.600694444402</v>
      </c>
      <c r="E15577" t="s">
        <v>768</v>
      </c>
      <c r="F15577" t="s">
        <v>1004</v>
      </c>
    </row>
    <row r="15578" spans="1:6" x14ac:dyDescent="0.25">
      <c r="A15578" t="s">
        <v>16101</v>
      </c>
      <c r="B15578" t="s">
        <v>1004</v>
      </c>
      <c r="C15578" t="s">
        <v>843</v>
      </c>
      <c r="D15578" s="92">
        <v>41513.600694444402</v>
      </c>
      <c r="E15578" t="s">
        <v>767</v>
      </c>
      <c r="F15578" t="s">
        <v>1004</v>
      </c>
    </row>
    <row r="15579" spans="1:6" x14ac:dyDescent="0.25">
      <c r="A15579" t="s">
        <v>16102</v>
      </c>
      <c r="B15579" t="s">
        <v>1004</v>
      </c>
      <c r="C15579" t="s">
        <v>843</v>
      </c>
      <c r="D15579" s="92">
        <v>41513.600694444402</v>
      </c>
      <c r="E15579" t="s">
        <v>991</v>
      </c>
      <c r="F15579" t="s">
        <v>1004</v>
      </c>
    </row>
    <row r="15580" spans="1:6" x14ac:dyDescent="0.25">
      <c r="A15580" t="s">
        <v>16103</v>
      </c>
      <c r="B15580" t="s">
        <v>1004</v>
      </c>
      <c r="C15580" t="s">
        <v>843</v>
      </c>
      <c r="D15580" s="92">
        <v>41513.600694444402</v>
      </c>
      <c r="E15580" t="s">
        <v>992</v>
      </c>
      <c r="F15580" t="s">
        <v>1004</v>
      </c>
    </row>
    <row r="15581" spans="1:6" x14ac:dyDescent="0.25">
      <c r="A15581" t="s">
        <v>16104</v>
      </c>
      <c r="B15581" t="s">
        <v>1004</v>
      </c>
      <c r="C15581" t="s">
        <v>843</v>
      </c>
      <c r="D15581" s="92">
        <v>41513.600694444402</v>
      </c>
      <c r="E15581" t="s">
        <v>993</v>
      </c>
      <c r="F15581" t="s">
        <v>1004</v>
      </c>
    </row>
    <row r="15582" spans="1:6" x14ac:dyDescent="0.25">
      <c r="A15582" t="s">
        <v>16105</v>
      </c>
      <c r="B15582" t="s">
        <v>1004</v>
      </c>
      <c r="C15582" t="s">
        <v>843</v>
      </c>
      <c r="D15582" s="92">
        <v>41513.600694444402</v>
      </c>
      <c r="E15582" t="s">
        <v>779</v>
      </c>
      <c r="F15582" t="s">
        <v>1004</v>
      </c>
    </row>
    <row r="15583" spans="1:6" x14ac:dyDescent="0.25">
      <c r="A15583" t="s">
        <v>16106</v>
      </c>
      <c r="B15583" t="s">
        <v>1004</v>
      </c>
      <c r="C15583" t="s">
        <v>843</v>
      </c>
      <c r="D15583" s="92">
        <v>41513.600694444402</v>
      </c>
      <c r="E15583" t="s">
        <v>778</v>
      </c>
      <c r="F15583" t="s">
        <v>1004</v>
      </c>
    </row>
    <row r="15584" spans="1:6" x14ac:dyDescent="0.25">
      <c r="A15584" t="s">
        <v>16107</v>
      </c>
      <c r="B15584" t="s">
        <v>1004</v>
      </c>
      <c r="C15584" t="s">
        <v>843</v>
      </c>
      <c r="D15584" s="92">
        <v>41513.600694444402</v>
      </c>
      <c r="E15584" t="s">
        <v>994</v>
      </c>
      <c r="F15584" t="s">
        <v>1004</v>
      </c>
    </row>
    <row r="15585" spans="1:6" x14ac:dyDescent="0.25">
      <c r="A15585" t="s">
        <v>16108</v>
      </c>
      <c r="B15585" t="s">
        <v>1004</v>
      </c>
      <c r="C15585" t="s">
        <v>843</v>
      </c>
      <c r="D15585" s="92">
        <v>41513.600694444402</v>
      </c>
      <c r="E15585" t="s">
        <v>736</v>
      </c>
      <c r="F15585" t="s">
        <v>1004</v>
      </c>
    </row>
    <row r="15586" spans="1:6" x14ac:dyDescent="0.25">
      <c r="A15586" t="s">
        <v>16109</v>
      </c>
      <c r="B15586" t="s">
        <v>1004</v>
      </c>
      <c r="C15586" t="s">
        <v>843</v>
      </c>
      <c r="D15586" s="92">
        <v>41513.600694444402</v>
      </c>
      <c r="E15586" t="s">
        <v>734</v>
      </c>
      <c r="F15586" t="s">
        <v>1004</v>
      </c>
    </row>
    <row r="15587" spans="1:6" x14ac:dyDescent="0.25">
      <c r="A15587" t="s">
        <v>16110</v>
      </c>
      <c r="B15587" t="s">
        <v>1004</v>
      </c>
      <c r="C15587" t="s">
        <v>843</v>
      </c>
      <c r="D15587" s="92">
        <v>41513.600694444402</v>
      </c>
      <c r="E15587" t="s">
        <v>733</v>
      </c>
      <c r="F15587" t="s">
        <v>1004</v>
      </c>
    </row>
    <row r="15588" spans="1:6" x14ac:dyDescent="0.25">
      <c r="A15588" t="s">
        <v>16046</v>
      </c>
      <c r="B15588" t="s">
        <v>1004</v>
      </c>
      <c r="C15588" t="s">
        <v>843</v>
      </c>
      <c r="D15588" s="92">
        <v>41513.600694444402</v>
      </c>
      <c r="E15588" t="s">
        <v>391</v>
      </c>
      <c r="F15588" t="s">
        <v>1004</v>
      </c>
    </row>
    <row r="15589" spans="1:6" x14ac:dyDescent="0.25">
      <c r="A15589" t="s">
        <v>16047</v>
      </c>
      <c r="B15589" t="s">
        <v>1004</v>
      </c>
      <c r="C15589" t="s">
        <v>843</v>
      </c>
      <c r="D15589" s="92">
        <v>41513.600694444402</v>
      </c>
      <c r="E15589" t="s">
        <v>386</v>
      </c>
      <c r="F15589" t="s">
        <v>1004</v>
      </c>
    </row>
    <row r="15590" spans="1:6" x14ac:dyDescent="0.25">
      <c r="A15590" t="s">
        <v>16048</v>
      </c>
      <c r="B15590" t="s">
        <v>1004</v>
      </c>
      <c r="C15590" t="s">
        <v>843</v>
      </c>
      <c r="D15590" s="92">
        <v>41513.600694444402</v>
      </c>
      <c r="E15590" t="s">
        <v>384</v>
      </c>
      <c r="F15590" t="s">
        <v>1004</v>
      </c>
    </row>
    <row r="15591" spans="1:6" x14ac:dyDescent="0.25">
      <c r="A15591" t="s">
        <v>16111</v>
      </c>
      <c r="B15591" t="s">
        <v>1004</v>
      </c>
      <c r="C15591" t="s">
        <v>843</v>
      </c>
      <c r="D15591" s="92">
        <v>41513.600694444402</v>
      </c>
      <c r="E15591" t="s">
        <v>995</v>
      </c>
      <c r="F15591" t="s">
        <v>1004</v>
      </c>
    </row>
    <row r="15592" spans="1:6" x14ac:dyDescent="0.25">
      <c r="A15592" t="s">
        <v>16112</v>
      </c>
      <c r="B15592" t="s">
        <v>1004</v>
      </c>
      <c r="C15592" t="s">
        <v>843</v>
      </c>
      <c r="D15592" s="92">
        <v>41513.600694444402</v>
      </c>
      <c r="E15592" t="s">
        <v>784</v>
      </c>
      <c r="F15592" t="s">
        <v>1004</v>
      </c>
    </row>
    <row r="15593" spans="1:6" x14ac:dyDescent="0.25">
      <c r="A15593" t="s">
        <v>16113</v>
      </c>
      <c r="B15593" t="s">
        <v>1004</v>
      </c>
      <c r="C15593" t="s">
        <v>843</v>
      </c>
      <c r="D15593" s="92">
        <v>41513.600694444402</v>
      </c>
      <c r="E15593" t="s">
        <v>996</v>
      </c>
      <c r="F15593" t="s">
        <v>1004</v>
      </c>
    </row>
    <row r="15594" spans="1:6" x14ac:dyDescent="0.25">
      <c r="A15594" t="s">
        <v>16114</v>
      </c>
      <c r="B15594" t="s">
        <v>1004</v>
      </c>
      <c r="C15594" t="s">
        <v>843</v>
      </c>
      <c r="D15594" s="92">
        <v>41513.600694444402</v>
      </c>
      <c r="E15594" t="s">
        <v>783</v>
      </c>
      <c r="F15594" t="s">
        <v>1004</v>
      </c>
    </row>
    <row r="15595" spans="1:6" x14ac:dyDescent="0.25">
      <c r="A15595" t="s">
        <v>16115</v>
      </c>
      <c r="B15595" t="s">
        <v>1004</v>
      </c>
      <c r="C15595" t="s">
        <v>843</v>
      </c>
      <c r="D15595" s="92">
        <v>41513.600694444402</v>
      </c>
      <c r="E15595" t="s">
        <v>997</v>
      </c>
      <c r="F15595" t="s">
        <v>1004</v>
      </c>
    </row>
    <row r="15596" spans="1:6" x14ac:dyDescent="0.25">
      <c r="A15596" t="s">
        <v>16116</v>
      </c>
      <c r="B15596" t="s">
        <v>1004</v>
      </c>
      <c r="C15596" t="s">
        <v>843</v>
      </c>
      <c r="D15596" s="92">
        <v>41513.600694444402</v>
      </c>
      <c r="E15596" t="s">
        <v>998</v>
      </c>
      <c r="F15596" t="s">
        <v>1004</v>
      </c>
    </row>
    <row r="15597" spans="1:6" x14ac:dyDescent="0.25">
      <c r="A15597" t="s">
        <v>16117</v>
      </c>
      <c r="B15597" t="s">
        <v>1004</v>
      </c>
      <c r="C15597" t="s">
        <v>843</v>
      </c>
      <c r="D15597" s="92">
        <v>41513.600694444402</v>
      </c>
      <c r="E15597" t="s">
        <v>770</v>
      </c>
      <c r="F15597" t="s">
        <v>1004</v>
      </c>
    </row>
    <row r="15598" spans="1:6" x14ac:dyDescent="0.25">
      <c r="A15598" t="s">
        <v>16118</v>
      </c>
      <c r="B15598" t="s">
        <v>1004</v>
      </c>
      <c r="C15598" t="s">
        <v>843</v>
      </c>
      <c r="D15598" s="92">
        <v>41513.600694444402</v>
      </c>
      <c r="E15598" t="s">
        <v>782</v>
      </c>
      <c r="F15598" t="s">
        <v>1004</v>
      </c>
    </row>
    <row r="15599" spans="1:6" x14ac:dyDescent="0.25">
      <c r="A15599" t="s">
        <v>16119</v>
      </c>
      <c r="B15599" t="s">
        <v>1004</v>
      </c>
      <c r="C15599" t="s">
        <v>843</v>
      </c>
      <c r="D15599" s="92">
        <v>41513.600694444402</v>
      </c>
      <c r="E15599" t="s">
        <v>781</v>
      </c>
      <c r="F15599" t="s">
        <v>1004</v>
      </c>
    </row>
    <row r="15600" spans="1:6" x14ac:dyDescent="0.25">
      <c r="A15600" t="s">
        <v>16120</v>
      </c>
      <c r="B15600" t="s">
        <v>1004</v>
      </c>
      <c r="C15600" t="s">
        <v>843</v>
      </c>
      <c r="D15600" s="92">
        <v>41513.600694444402</v>
      </c>
      <c r="E15600" t="s">
        <v>780</v>
      </c>
      <c r="F15600" t="s">
        <v>1004</v>
      </c>
    </row>
    <row r="15601" spans="1:6" x14ac:dyDescent="0.25">
      <c r="A15601" t="s">
        <v>16121</v>
      </c>
      <c r="B15601" t="s">
        <v>1004</v>
      </c>
      <c r="C15601" t="s">
        <v>843</v>
      </c>
      <c r="D15601" s="92">
        <v>41513.600694444402</v>
      </c>
      <c r="E15601" t="s">
        <v>999</v>
      </c>
      <c r="F15601" t="s">
        <v>1004</v>
      </c>
    </row>
    <row r="15602" spans="1:6" x14ac:dyDescent="0.25">
      <c r="A15602" t="s">
        <v>16122</v>
      </c>
      <c r="B15602" t="s">
        <v>1004</v>
      </c>
      <c r="C15602" t="s">
        <v>843</v>
      </c>
      <c r="D15602" s="92">
        <v>41513.600694444402</v>
      </c>
      <c r="E15602" t="s">
        <v>1000</v>
      </c>
      <c r="F15602" t="s">
        <v>1004</v>
      </c>
    </row>
    <row r="15603" spans="1:6" x14ac:dyDescent="0.25">
      <c r="A15603" t="s">
        <v>16123</v>
      </c>
      <c r="B15603" t="s">
        <v>1004</v>
      </c>
      <c r="C15603" t="s">
        <v>843</v>
      </c>
      <c r="D15603" s="92">
        <v>41513.600694444402</v>
      </c>
      <c r="E15603" t="s">
        <v>728</v>
      </c>
      <c r="F15603" t="s">
        <v>1004</v>
      </c>
    </row>
    <row r="15604" spans="1:6" x14ac:dyDescent="0.25">
      <c r="A15604" t="s">
        <v>16124</v>
      </c>
      <c r="B15604" t="s">
        <v>1004</v>
      </c>
      <c r="C15604" t="s">
        <v>843</v>
      </c>
      <c r="D15604" s="92">
        <v>41513.600694444402</v>
      </c>
      <c r="E15604" t="s">
        <v>727</v>
      </c>
      <c r="F15604" t="s">
        <v>1004</v>
      </c>
    </row>
    <row r="15605" spans="1:6" x14ac:dyDescent="0.25">
      <c r="A15605" t="s">
        <v>16063</v>
      </c>
      <c r="B15605" t="s">
        <v>1004</v>
      </c>
      <c r="C15605" t="s">
        <v>843</v>
      </c>
      <c r="D15605" s="92">
        <v>41513.600694444402</v>
      </c>
      <c r="E15605" t="s">
        <v>360</v>
      </c>
      <c r="F15605" t="s">
        <v>1004</v>
      </c>
    </row>
    <row r="15606" spans="1:6" x14ac:dyDescent="0.25">
      <c r="A15606" t="s">
        <v>16125</v>
      </c>
      <c r="B15606" t="s">
        <v>1004</v>
      </c>
      <c r="C15606" t="s">
        <v>843</v>
      </c>
      <c r="D15606" s="92">
        <v>41513.600694444402</v>
      </c>
      <c r="E15606" t="s">
        <v>726</v>
      </c>
      <c r="F15606" t="s">
        <v>1004</v>
      </c>
    </row>
    <row r="15607" spans="1:6" x14ac:dyDescent="0.25">
      <c r="A15607" t="s">
        <v>16126</v>
      </c>
      <c r="B15607" t="s">
        <v>1004</v>
      </c>
      <c r="C15607" t="s">
        <v>843</v>
      </c>
      <c r="D15607" s="92">
        <v>41513.600694444402</v>
      </c>
      <c r="E15607" t="s">
        <v>724</v>
      </c>
      <c r="F15607" t="s">
        <v>1004</v>
      </c>
    </row>
    <row r="15608" spans="1:6" x14ac:dyDescent="0.25">
      <c r="A15608" t="s">
        <v>16127</v>
      </c>
      <c r="B15608" t="s">
        <v>1004</v>
      </c>
      <c r="C15608" t="s">
        <v>843</v>
      </c>
      <c r="D15608" s="92">
        <v>41513.600694444402</v>
      </c>
      <c r="E15608" t="s">
        <v>723</v>
      </c>
      <c r="F15608" t="s">
        <v>1004</v>
      </c>
    </row>
    <row r="15609" spans="1:6" x14ac:dyDescent="0.25">
      <c r="A15609" t="s">
        <v>16128</v>
      </c>
      <c r="B15609" t="s">
        <v>1004</v>
      </c>
      <c r="C15609" t="s">
        <v>843</v>
      </c>
      <c r="D15609" s="92">
        <v>41513.600694444402</v>
      </c>
      <c r="E15609" t="s">
        <v>722</v>
      </c>
      <c r="F15609" t="s">
        <v>1004</v>
      </c>
    </row>
    <row r="15610" spans="1:6" x14ac:dyDescent="0.25">
      <c r="A15610" t="s">
        <v>16129</v>
      </c>
      <c r="B15610" t="s">
        <v>1004</v>
      </c>
      <c r="C15610" t="s">
        <v>843</v>
      </c>
      <c r="D15610" s="92">
        <v>41513.600694444402</v>
      </c>
      <c r="E15610" t="s">
        <v>721</v>
      </c>
      <c r="F15610" t="s">
        <v>1004</v>
      </c>
    </row>
    <row r="15611" spans="1:6" x14ac:dyDescent="0.25">
      <c r="A15611" t="s">
        <v>16130</v>
      </c>
      <c r="B15611" t="s">
        <v>1004</v>
      </c>
      <c r="C15611" t="s">
        <v>843</v>
      </c>
      <c r="D15611" s="92">
        <v>41513.600694444402</v>
      </c>
      <c r="E15611" t="s">
        <v>777</v>
      </c>
      <c r="F15611" t="s">
        <v>1004</v>
      </c>
    </row>
    <row r="15612" spans="1:6" x14ac:dyDescent="0.25">
      <c r="A15612" t="s">
        <v>16131</v>
      </c>
      <c r="B15612" t="s">
        <v>1004</v>
      </c>
      <c r="C15612" t="s">
        <v>843</v>
      </c>
      <c r="D15612" s="92">
        <v>41513.600694444402</v>
      </c>
      <c r="E15612" t="s">
        <v>1001</v>
      </c>
      <c r="F15612" t="s">
        <v>1004</v>
      </c>
    </row>
    <row r="15613" spans="1:6" x14ac:dyDescent="0.25">
      <c r="A15613" t="s">
        <v>16132</v>
      </c>
      <c r="B15613" t="s">
        <v>1004</v>
      </c>
      <c r="C15613" t="s">
        <v>843</v>
      </c>
      <c r="D15613" s="92">
        <v>41513.600694444402</v>
      </c>
      <c r="E15613" t="s">
        <v>1002</v>
      </c>
      <c r="F15613" t="s">
        <v>1004</v>
      </c>
    </row>
    <row r="15614" spans="1:6" x14ac:dyDescent="0.25">
      <c r="A15614" t="s">
        <v>16133</v>
      </c>
      <c r="B15614" t="s">
        <v>1004</v>
      </c>
      <c r="C15614" t="s">
        <v>843</v>
      </c>
      <c r="D15614" s="92">
        <v>41513.600694444402</v>
      </c>
      <c r="E15614" t="s">
        <v>775</v>
      </c>
      <c r="F15614" t="s">
        <v>1004</v>
      </c>
    </row>
    <row r="15615" spans="1:6" x14ac:dyDescent="0.25">
      <c r="A15615" t="s">
        <v>16134</v>
      </c>
      <c r="B15615" t="s">
        <v>1004</v>
      </c>
      <c r="C15615" t="s">
        <v>843</v>
      </c>
      <c r="D15615" s="92">
        <v>41513.600694444402</v>
      </c>
      <c r="E15615" t="s">
        <v>771</v>
      </c>
      <c r="F15615" t="s">
        <v>1004</v>
      </c>
    </row>
    <row r="15616" spans="1:6" x14ac:dyDescent="0.25">
      <c r="A15616" t="s">
        <v>16135</v>
      </c>
      <c r="B15616" t="s">
        <v>1004</v>
      </c>
      <c r="C15616" t="s">
        <v>843</v>
      </c>
      <c r="D15616" s="92">
        <v>41513.600694444402</v>
      </c>
      <c r="E15616" t="s">
        <v>765</v>
      </c>
      <c r="F15616" t="s">
        <v>1004</v>
      </c>
    </row>
    <row r="15617" spans="1:6" x14ac:dyDescent="0.25">
      <c r="A15617" t="s">
        <v>16136</v>
      </c>
      <c r="B15617" t="s">
        <v>1004</v>
      </c>
      <c r="C15617" t="s">
        <v>843</v>
      </c>
      <c r="D15617" s="92">
        <v>41513.600694444402</v>
      </c>
      <c r="E15617" t="s">
        <v>718</v>
      </c>
      <c r="F15617" t="s">
        <v>1004</v>
      </c>
    </row>
    <row r="15618" spans="1:6" x14ac:dyDescent="0.25">
      <c r="A15618" t="s">
        <v>16137</v>
      </c>
      <c r="B15618" t="s">
        <v>1004</v>
      </c>
      <c r="C15618" t="s">
        <v>843</v>
      </c>
      <c r="D15618" s="92">
        <v>41513.600694444402</v>
      </c>
      <c r="E15618" t="s">
        <v>774</v>
      </c>
      <c r="F15618" t="s">
        <v>1004</v>
      </c>
    </row>
    <row r="15619" spans="1:6" x14ac:dyDescent="0.25">
      <c r="A15619" t="s">
        <v>16138</v>
      </c>
      <c r="B15619" t="s">
        <v>1004</v>
      </c>
      <c r="C15619" t="s">
        <v>843</v>
      </c>
      <c r="D15619" s="92">
        <v>41513.600694444402</v>
      </c>
      <c r="E15619" t="s">
        <v>764</v>
      </c>
      <c r="F15619" t="s">
        <v>1004</v>
      </c>
    </row>
    <row r="15620" spans="1:6" x14ac:dyDescent="0.25">
      <c r="A15620" t="s">
        <v>16139</v>
      </c>
      <c r="B15620" t="s">
        <v>1004</v>
      </c>
      <c r="C15620" t="s">
        <v>843</v>
      </c>
      <c r="D15620" s="92">
        <v>41513.600694444402</v>
      </c>
      <c r="E15620" t="s">
        <v>1003</v>
      </c>
      <c r="F15620" t="s">
        <v>1004</v>
      </c>
    </row>
    <row r="15621" spans="1:6" x14ac:dyDescent="0.25">
      <c r="A15621" t="s">
        <v>16140</v>
      </c>
      <c r="B15621" t="s">
        <v>1004</v>
      </c>
      <c r="C15621" t="s">
        <v>843</v>
      </c>
      <c r="D15621" s="92">
        <v>41513.600694444402</v>
      </c>
      <c r="E15621" t="s">
        <v>716</v>
      </c>
      <c r="F15621" t="s">
        <v>1004</v>
      </c>
    </row>
    <row r="15622" spans="1:6" x14ac:dyDescent="0.25">
      <c r="A15622" t="s">
        <v>16141</v>
      </c>
      <c r="B15622" t="s">
        <v>1004</v>
      </c>
      <c r="C15622" t="s">
        <v>843</v>
      </c>
      <c r="D15622" s="92">
        <v>41513.600694444402</v>
      </c>
      <c r="E15622" t="s">
        <v>715</v>
      </c>
      <c r="F15622" t="s">
        <v>1004</v>
      </c>
    </row>
    <row r="15623" spans="1:6" x14ac:dyDescent="0.25">
      <c r="A15623" t="s">
        <v>16142</v>
      </c>
      <c r="B15623" t="s">
        <v>1004</v>
      </c>
      <c r="C15623" t="s">
        <v>843</v>
      </c>
      <c r="D15623" s="92">
        <v>41513.600694444402</v>
      </c>
      <c r="E15623" t="s">
        <v>713</v>
      </c>
      <c r="F15623" t="s">
        <v>1004</v>
      </c>
    </row>
    <row r="15624" spans="1:6" x14ac:dyDescent="0.25">
      <c r="A15624" t="s">
        <v>16143</v>
      </c>
      <c r="B15624" t="s">
        <v>1004</v>
      </c>
      <c r="C15624" t="s">
        <v>843</v>
      </c>
      <c r="D15624" s="92">
        <v>41513.600694444402</v>
      </c>
      <c r="E15624" t="s">
        <v>712</v>
      </c>
      <c r="F15624" t="s">
        <v>1004</v>
      </c>
    </row>
    <row r="15625" spans="1:6" x14ac:dyDescent="0.25">
      <c r="A15625" t="s">
        <v>16144</v>
      </c>
      <c r="B15625" t="s">
        <v>1004</v>
      </c>
      <c r="C15625" t="s">
        <v>843</v>
      </c>
      <c r="D15625" s="92">
        <v>41513.600694444402</v>
      </c>
      <c r="E15625" t="s">
        <v>711</v>
      </c>
      <c r="F15625" t="s">
        <v>1004</v>
      </c>
    </row>
    <row r="15626" spans="1:6" x14ac:dyDescent="0.25">
      <c r="A15626" t="s">
        <v>16145</v>
      </c>
      <c r="B15626" t="s">
        <v>1004</v>
      </c>
      <c r="C15626" t="s">
        <v>841</v>
      </c>
      <c r="D15626" s="92">
        <v>41513.586805555598</v>
      </c>
      <c r="E15626" t="s">
        <v>377</v>
      </c>
      <c r="F15626" t="s">
        <v>1004</v>
      </c>
    </row>
    <row r="15627" spans="1:6" x14ac:dyDescent="0.25">
      <c r="A15627" t="s">
        <v>16146</v>
      </c>
      <c r="B15627" t="s">
        <v>1004</v>
      </c>
      <c r="C15627" t="s">
        <v>841</v>
      </c>
      <c r="D15627" s="92">
        <v>41513.586805555598</v>
      </c>
      <c r="E15627" t="s">
        <v>376</v>
      </c>
      <c r="F15627" t="s">
        <v>1004</v>
      </c>
    </row>
    <row r="15628" spans="1:6" x14ac:dyDescent="0.25">
      <c r="A15628" t="s">
        <v>16147</v>
      </c>
      <c r="B15628" t="s">
        <v>1004</v>
      </c>
      <c r="C15628" t="s">
        <v>841</v>
      </c>
      <c r="D15628" s="92">
        <v>41513.586805555598</v>
      </c>
      <c r="E15628" t="s">
        <v>375</v>
      </c>
      <c r="F15628" t="s">
        <v>1004</v>
      </c>
    </row>
    <row r="15629" spans="1:6" x14ac:dyDescent="0.25">
      <c r="A15629" t="s">
        <v>16148</v>
      </c>
      <c r="B15629" t="s">
        <v>1004</v>
      </c>
      <c r="C15629" t="s">
        <v>841</v>
      </c>
      <c r="D15629" s="92">
        <v>41513.586805555598</v>
      </c>
      <c r="E15629" t="s">
        <v>374</v>
      </c>
      <c r="F15629" t="s">
        <v>1004</v>
      </c>
    </row>
    <row r="15630" spans="1:6" x14ac:dyDescent="0.25">
      <c r="A15630" t="s">
        <v>16149</v>
      </c>
      <c r="B15630" t="s">
        <v>1004</v>
      </c>
      <c r="C15630" t="s">
        <v>841</v>
      </c>
      <c r="D15630" s="92">
        <v>41513.586805555598</v>
      </c>
      <c r="E15630" t="s">
        <v>373</v>
      </c>
      <c r="F15630" t="s">
        <v>1004</v>
      </c>
    </row>
    <row r="15631" spans="1:6" x14ac:dyDescent="0.25">
      <c r="A15631" t="s">
        <v>16150</v>
      </c>
      <c r="B15631" t="s">
        <v>1004</v>
      </c>
      <c r="C15631" t="s">
        <v>841</v>
      </c>
      <c r="D15631" s="92">
        <v>41513.586805555598</v>
      </c>
      <c r="E15631" t="s">
        <v>372</v>
      </c>
      <c r="F15631" t="s">
        <v>1004</v>
      </c>
    </row>
    <row r="15632" spans="1:6" x14ac:dyDescent="0.25">
      <c r="A15632" t="s">
        <v>16151</v>
      </c>
      <c r="B15632" t="s">
        <v>1004</v>
      </c>
      <c r="C15632" t="s">
        <v>841</v>
      </c>
      <c r="D15632" s="92">
        <v>41513.586805555598</v>
      </c>
      <c r="E15632" t="s">
        <v>371</v>
      </c>
      <c r="F15632" t="s">
        <v>1004</v>
      </c>
    </row>
    <row r="15633" spans="1:6" x14ac:dyDescent="0.25">
      <c r="A15633" t="s">
        <v>16152</v>
      </c>
      <c r="B15633" t="s">
        <v>1004</v>
      </c>
      <c r="C15633" t="s">
        <v>841</v>
      </c>
      <c r="D15633" s="92">
        <v>41513.586805555598</v>
      </c>
      <c r="E15633" t="s">
        <v>382</v>
      </c>
      <c r="F15633" t="s">
        <v>1004</v>
      </c>
    </row>
    <row r="15634" spans="1:6" x14ac:dyDescent="0.25">
      <c r="A15634" t="s">
        <v>16153</v>
      </c>
      <c r="B15634">
        <v>3790</v>
      </c>
      <c r="C15634" t="s">
        <v>841</v>
      </c>
      <c r="D15634" s="92">
        <v>41513.586805555598</v>
      </c>
      <c r="E15634" t="s">
        <v>346</v>
      </c>
      <c r="F15634">
        <v>3.79</v>
      </c>
    </row>
    <row r="15635" spans="1:6" x14ac:dyDescent="0.25">
      <c r="A15635" t="s">
        <v>16154</v>
      </c>
      <c r="B15635">
        <v>1020</v>
      </c>
      <c r="C15635" t="s">
        <v>841</v>
      </c>
      <c r="D15635" s="92">
        <v>41513.586805555598</v>
      </c>
      <c r="E15635" t="s">
        <v>343</v>
      </c>
      <c r="F15635">
        <v>1.02</v>
      </c>
    </row>
    <row r="15636" spans="1:6" x14ac:dyDescent="0.25">
      <c r="A15636" t="s">
        <v>16155</v>
      </c>
      <c r="B15636" t="s">
        <v>1004</v>
      </c>
      <c r="C15636" t="s">
        <v>841</v>
      </c>
      <c r="D15636" s="92">
        <v>41513.586805555598</v>
      </c>
      <c r="E15636" t="s">
        <v>342</v>
      </c>
      <c r="F15636" t="s">
        <v>1004</v>
      </c>
    </row>
    <row r="15637" spans="1:6" x14ac:dyDescent="0.25">
      <c r="A15637" t="s">
        <v>16156</v>
      </c>
      <c r="B15637" t="s">
        <v>1004</v>
      </c>
      <c r="C15637" t="s">
        <v>841</v>
      </c>
      <c r="D15637" s="92">
        <v>41513.586805555598</v>
      </c>
      <c r="E15637" t="s">
        <v>370</v>
      </c>
      <c r="F15637" t="s">
        <v>1004</v>
      </c>
    </row>
    <row r="15638" spans="1:6" x14ac:dyDescent="0.25">
      <c r="A15638" t="s">
        <v>16157</v>
      </c>
      <c r="B15638" t="s">
        <v>1004</v>
      </c>
      <c r="C15638" t="s">
        <v>841</v>
      </c>
      <c r="D15638" s="92">
        <v>41513.586805555598</v>
      </c>
      <c r="E15638" t="s">
        <v>369</v>
      </c>
      <c r="F15638" t="s">
        <v>1004</v>
      </c>
    </row>
    <row r="15639" spans="1:6" x14ac:dyDescent="0.25">
      <c r="A15639" t="s">
        <v>16158</v>
      </c>
      <c r="B15639" t="s">
        <v>1004</v>
      </c>
      <c r="C15639" t="s">
        <v>841</v>
      </c>
      <c r="D15639" s="92">
        <v>41513.586805555598</v>
      </c>
      <c r="E15639" t="s">
        <v>368</v>
      </c>
      <c r="F15639" t="s">
        <v>1004</v>
      </c>
    </row>
    <row r="15640" spans="1:6" x14ac:dyDescent="0.25">
      <c r="A15640" t="s">
        <v>16159</v>
      </c>
      <c r="B15640" t="s">
        <v>1004</v>
      </c>
      <c r="C15640" t="s">
        <v>841</v>
      </c>
      <c r="D15640" s="92">
        <v>41513.586805555598</v>
      </c>
      <c r="E15640" t="s">
        <v>367</v>
      </c>
      <c r="F15640" t="s">
        <v>1004</v>
      </c>
    </row>
    <row r="15641" spans="1:6" x14ac:dyDescent="0.25">
      <c r="A15641" t="s">
        <v>16160</v>
      </c>
      <c r="B15641" t="s">
        <v>1004</v>
      </c>
      <c r="C15641" t="s">
        <v>841</v>
      </c>
      <c r="D15641" s="92">
        <v>41513.586805555598</v>
      </c>
      <c r="E15641" t="s">
        <v>366</v>
      </c>
      <c r="F15641" t="s">
        <v>1004</v>
      </c>
    </row>
    <row r="15642" spans="1:6" x14ac:dyDescent="0.25">
      <c r="A15642" t="s">
        <v>16161</v>
      </c>
      <c r="B15642" t="s">
        <v>1004</v>
      </c>
      <c r="C15642" t="s">
        <v>841</v>
      </c>
      <c r="D15642" s="92">
        <v>41513.586805555598</v>
      </c>
      <c r="E15642" t="s">
        <v>365</v>
      </c>
      <c r="F15642" t="s">
        <v>1004</v>
      </c>
    </row>
    <row r="15643" spans="1:6" x14ac:dyDescent="0.25">
      <c r="A15643" t="s">
        <v>16162</v>
      </c>
      <c r="B15643" t="s">
        <v>1004</v>
      </c>
      <c r="C15643" t="s">
        <v>841</v>
      </c>
      <c r="D15643" s="92">
        <v>41513.586805555598</v>
      </c>
      <c r="E15643" t="s">
        <v>381</v>
      </c>
      <c r="F15643" t="s">
        <v>1004</v>
      </c>
    </row>
    <row r="15644" spans="1:6" x14ac:dyDescent="0.25">
      <c r="A15644" t="s">
        <v>16163</v>
      </c>
      <c r="B15644" t="s">
        <v>1004</v>
      </c>
      <c r="C15644" t="s">
        <v>841</v>
      </c>
      <c r="D15644" s="92">
        <v>41513.586805555598</v>
      </c>
      <c r="E15644" t="s">
        <v>379</v>
      </c>
      <c r="F15644" t="s">
        <v>1004</v>
      </c>
    </row>
    <row r="15645" spans="1:6" x14ac:dyDescent="0.25">
      <c r="A15645" t="s">
        <v>16164</v>
      </c>
      <c r="B15645" t="s">
        <v>1004</v>
      </c>
      <c r="C15645" t="s">
        <v>841</v>
      </c>
      <c r="D15645" s="92">
        <v>41513.586805555598</v>
      </c>
      <c r="E15645" t="s">
        <v>393</v>
      </c>
      <c r="F15645" t="s">
        <v>1004</v>
      </c>
    </row>
    <row r="15646" spans="1:6" x14ac:dyDescent="0.25">
      <c r="A15646" t="s">
        <v>16165</v>
      </c>
      <c r="B15646" t="s">
        <v>1004</v>
      </c>
      <c r="C15646" t="s">
        <v>841</v>
      </c>
      <c r="D15646" s="92">
        <v>41513.586805555598</v>
      </c>
      <c r="E15646" t="s">
        <v>364</v>
      </c>
      <c r="F15646" t="s">
        <v>1004</v>
      </c>
    </row>
    <row r="15647" spans="1:6" x14ac:dyDescent="0.25">
      <c r="A15647" t="s">
        <v>16166</v>
      </c>
      <c r="B15647" t="s">
        <v>1004</v>
      </c>
      <c r="C15647" t="s">
        <v>841</v>
      </c>
      <c r="D15647" s="92">
        <v>41513.586805555598</v>
      </c>
      <c r="E15647" t="s">
        <v>392</v>
      </c>
      <c r="F15647" t="s">
        <v>1004</v>
      </c>
    </row>
    <row r="15648" spans="1:6" x14ac:dyDescent="0.25">
      <c r="A15648" t="s">
        <v>16167</v>
      </c>
      <c r="B15648" t="s">
        <v>1004</v>
      </c>
      <c r="C15648" t="s">
        <v>841</v>
      </c>
      <c r="D15648" s="92">
        <v>41513.586805555598</v>
      </c>
      <c r="E15648" t="s">
        <v>363</v>
      </c>
      <c r="F15648" t="s">
        <v>1004</v>
      </c>
    </row>
    <row r="15649" spans="1:6" x14ac:dyDescent="0.25">
      <c r="A15649" t="s">
        <v>16168</v>
      </c>
      <c r="B15649" t="s">
        <v>1004</v>
      </c>
      <c r="C15649" t="s">
        <v>841</v>
      </c>
      <c r="D15649" s="92">
        <v>41513.586805555598</v>
      </c>
      <c r="E15649" t="s">
        <v>391</v>
      </c>
      <c r="F15649" t="s">
        <v>1004</v>
      </c>
    </row>
    <row r="15650" spans="1:6" x14ac:dyDescent="0.25">
      <c r="A15650" t="s">
        <v>16169</v>
      </c>
      <c r="B15650" t="s">
        <v>1004</v>
      </c>
      <c r="C15650" t="s">
        <v>841</v>
      </c>
      <c r="D15650" s="92">
        <v>41513.586805555598</v>
      </c>
      <c r="E15650" t="s">
        <v>386</v>
      </c>
      <c r="F15650" t="s">
        <v>1004</v>
      </c>
    </row>
    <row r="15651" spans="1:6" x14ac:dyDescent="0.25">
      <c r="A15651" t="s">
        <v>16170</v>
      </c>
      <c r="B15651" t="s">
        <v>1004</v>
      </c>
      <c r="C15651" t="s">
        <v>841</v>
      </c>
      <c r="D15651" s="92">
        <v>41513.586805555598</v>
      </c>
      <c r="E15651" t="s">
        <v>384</v>
      </c>
      <c r="F15651" t="s">
        <v>1004</v>
      </c>
    </row>
    <row r="15652" spans="1:6" x14ac:dyDescent="0.25">
      <c r="A15652" t="s">
        <v>16171</v>
      </c>
      <c r="B15652" t="s">
        <v>1004</v>
      </c>
      <c r="C15652" t="s">
        <v>841</v>
      </c>
      <c r="D15652" s="92">
        <v>41513.586805555598</v>
      </c>
      <c r="E15652" t="s">
        <v>362</v>
      </c>
      <c r="F15652" t="s">
        <v>1004</v>
      </c>
    </row>
    <row r="15653" spans="1:6" x14ac:dyDescent="0.25">
      <c r="A15653" t="s">
        <v>16172</v>
      </c>
      <c r="B15653" t="s">
        <v>1004</v>
      </c>
      <c r="C15653" t="s">
        <v>841</v>
      </c>
      <c r="D15653" s="92">
        <v>41513.586805555598</v>
      </c>
      <c r="E15653" t="s">
        <v>400</v>
      </c>
      <c r="F15653" t="s">
        <v>1004</v>
      </c>
    </row>
    <row r="15654" spans="1:6" x14ac:dyDescent="0.25">
      <c r="A15654" t="s">
        <v>16173</v>
      </c>
      <c r="B15654" t="s">
        <v>1004</v>
      </c>
      <c r="C15654" t="s">
        <v>841</v>
      </c>
      <c r="D15654" s="92">
        <v>41513.586805555598</v>
      </c>
      <c r="E15654" t="s">
        <v>390</v>
      </c>
      <c r="F15654" t="s">
        <v>1004</v>
      </c>
    </row>
    <row r="15655" spans="1:6" x14ac:dyDescent="0.25">
      <c r="A15655" t="s">
        <v>16174</v>
      </c>
      <c r="B15655" t="s">
        <v>1004</v>
      </c>
      <c r="C15655" t="s">
        <v>841</v>
      </c>
      <c r="D15655" s="92">
        <v>41513.586805555598</v>
      </c>
      <c r="E15655" t="s">
        <v>389</v>
      </c>
      <c r="F15655" t="s">
        <v>1004</v>
      </c>
    </row>
    <row r="15656" spans="1:6" x14ac:dyDescent="0.25">
      <c r="A15656" t="s">
        <v>16175</v>
      </c>
      <c r="B15656" t="s">
        <v>1004</v>
      </c>
      <c r="C15656" t="s">
        <v>841</v>
      </c>
      <c r="D15656" s="92">
        <v>41513.586805555598</v>
      </c>
      <c r="E15656" t="s">
        <v>399</v>
      </c>
      <c r="F15656" t="s">
        <v>1004</v>
      </c>
    </row>
    <row r="15657" spans="1:6" x14ac:dyDescent="0.25">
      <c r="A15657" t="s">
        <v>16176</v>
      </c>
      <c r="B15657" t="s">
        <v>1004</v>
      </c>
      <c r="C15657" t="s">
        <v>841</v>
      </c>
      <c r="D15657" s="92">
        <v>41513.586805555598</v>
      </c>
      <c r="E15657" t="s">
        <v>348</v>
      </c>
      <c r="F15657" t="s">
        <v>1004</v>
      </c>
    </row>
    <row r="15658" spans="1:6" x14ac:dyDescent="0.25">
      <c r="A15658" t="s">
        <v>16177</v>
      </c>
      <c r="B15658" t="s">
        <v>1004</v>
      </c>
      <c r="C15658" t="s">
        <v>841</v>
      </c>
      <c r="D15658" s="92">
        <v>41513.586805555598</v>
      </c>
      <c r="E15658" t="s">
        <v>341</v>
      </c>
      <c r="F15658" t="s">
        <v>1004</v>
      </c>
    </row>
    <row r="15659" spans="1:6" x14ac:dyDescent="0.25">
      <c r="A15659" t="s">
        <v>16178</v>
      </c>
      <c r="B15659" t="s">
        <v>1004</v>
      </c>
      <c r="C15659" t="s">
        <v>841</v>
      </c>
      <c r="D15659" s="92">
        <v>41513.586805555598</v>
      </c>
      <c r="E15659" t="s">
        <v>388</v>
      </c>
      <c r="F15659" t="s">
        <v>1004</v>
      </c>
    </row>
    <row r="15660" spans="1:6" x14ac:dyDescent="0.25">
      <c r="A15660" t="s">
        <v>16179</v>
      </c>
      <c r="B15660" t="s">
        <v>1004</v>
      </c>
      <c r="C15660" t="s">
        <v>841</v>
      </c>
      <c r="D15660" s="92">
        <v>41513.586805555598</v>
      </c>
      <c r="E15660" t="s">
        <v>385</v>
      </c>
      <c r="F15660" t="s">
        <v>1004</v>
      </c>
    </row>
    <row r="15661" spans="1:6" x14ac:dyDescent="0.25">
      <c r="A15661" t="s">
        <v>16180</v>
      </c>
      <c r="B15661" t="s">
        <v>1004</v>
      </c>
      <c r="C15661" t="s">
        <v>841</v>
      </c>
      <c r="D15661" s="92">
        <v>41513.586805555598</v>
      </c>
      <c r="E15661" t="s">
        <v>383</v>
      </c>
      <c r="F15661" t="s">
        <v>1004</v>
      </c>
    </row>
    <row r="15662" spans="1:6" x14ac:dyDescent="0.25">
      <c r="A15662" t="s">
        <v>16181</v>
      </c>
      <c r="B15662" t="s">
        <v>1004</v>
      </c>
      <c r="C15662" t="s">
        <v>841</v>
      </c>
      <c r="D15662" s="92">
        <v>41513.586805555598</v>
      </c>
      <c r="E15662" t="s">
        <v>398</v>
      </c>
      <c r="F15662" t="s">
        <v>1004</v>
      </c>
    </row>
    <row r="15663" spans="1:6" x14ac:dyDescent="0.25">
      <c r="A15663" t="s">
        <v>16182</v>
      </c>
      <c r="B15663" t="s">
        <v>1004</v>
      </c>
      <c r="C15663" t="s">
        <v>841</v>
      </c>
      <c r="D15663" s="92">
        <v>41513.586805555598</v>
      </c>
      <c r="E15663" t="s">
        <v>347</v>
      </c>
      <c r="F15663" t="s">
        <v>1004</v>
      </c>
    </row>
    <row r="15664" spans="1:6" x14ac:dyDescent="0.25">
      <c r="A15664" t="s">
        <v>16183</v>
      </c>
      <c r="B15664" t="s">
        <v>1004</v>
      </c>
      <c r="C15664" t="s">
        <v>841</v>
      </c>
      <c r="D15664" s="92">
        <v>41513.586805555598</v>
      </c>
      <c r="E15664" t="s">
        <v>340</v>
      </c>
      <c r="F15664" t="s">
        <v>1004</v>
      </c>
    </row>
    <row r="15665" spans="1:6" x14ac:dyDescent="0.25">
      <c r="A15665" t="s">
        <v>16184</v>
      </c>
      <c r="B15665">
        <v>1950</v>
      </c>
      <c r="C15665" t="s">
        <v>841</v>
      </c>
      <c r="D15665" s="92">
        <v>41513.586805555598</v>
      </c>
      <c r="E15665" t="s">
        <v>361</v>
      </c>
      <c r="F15665">
        <v>1.95</v>
      </c>
    </row>
    <row r="15666" spans="1:6" x14ac:dyDescent="0.25">
      <c r="A15666" t="s">
        <v>16185</v>
      </c>
      <c r="B15666" t="s">
        <v>1004</v>
      </c>
      <c r="C15666" t="s">
        <v>841</v>
      </c>
      <c r="D15666" s="92">
        <v>41513.586805555598</v>
      </c>
      <c r="E15666" t="s">
        <v>360</v>
      </c>
      <c r="F15666" t="s">
        <v>1004</v>
      </c>
    </row>
    <row r="15667" spans="1:6" x14ac:dyDescent="0.25">
      <c r="A15667" t="s">
        <v>16186</v>
      </c>
      <c r="B15667" t="s">
        <v>1004</v>
      </c>
      <c r="C15667" t="s">
        <v>841</v>
      </c>
      <c r="D15667" s="92">
        <v>41513.586805555598</v>
      </c>
      <c r="E15667" t="s">
        <v>380</v>
      </c>
      <c r="F15667" t="s">
        <v>1004</v>
      </c>
    </row>
    <row r="15668" spans="1:6" x14ac:dyDescent="0.25">
      <c r="A15668" t="s">
        <v>16187</v>
      </c>
      <c r="B15668">
        <v>679</v>
      </c>
      <c r="C15668" t="s">
        <v>841</v>
      </c>
      <c r="D15668" s="92">
        <v>41513.586805555598</v>
      </c>
      <c r="E15668" t="s">
        <v>359</v>
      </c>
      <c r="F15668">
        <v>0.67900000000000005</v>
      </c>
    </row>
    <row r="15669" spans="1:6" x14ac:dyDescent="0.25">
      <c r="A15669" t="s">
        <v>16188</v>
      </c>
      <c r="B15669">
        <v>1670</v>
      </c>
      <c r="C15669" t="s">
        <v>841</v>
      </c>
      <c r="D15669" s="92">
        <v>41513.586805555598</v>
      </c>
      <c r="E15669" t="s">
        <v>344</v>
      </c>
      <c r="F15669">
        <v>1.67</v>
      </c>
    </row>
    <row r="15670" spans="1:6" x14ac:dyDescent="0.25">
      <c r="A15670" t="s">
        <v>16189</v>
      </c>
      <c r="B15670" t="s">
        <v>1004</v>
      </c>
      <c r="C15670" t="s">
        <v>841</v>
      </c>
      <c r="D15670" s="92">
        <v>41513.586805555598</v>
      </c>
      <c r="E15670" t="s">
        <v>357</v>
      </c>
      <c r="F15670" t="s">
        <v>1004</v>
      </c>
    </row>
    <row r="15671" spans="1:6" x14ac:dyDescent="0.25">
      <c r="A15671" t="s">
        <v>16190</v>
      </c>
      <c r="B15671" t="s">
        <v>1004</v>
      </c>
      <c r="C15671" t="s">
        <v>841</v>
      </c>
      <c r="D15671" s="92">
        <v>41513.586805555598</v>
      </c>
      <c r="E15671" t="s">
        <v>378</v>
      </c>
      <c r="F15671" t="s">
        <v>1004</v>
      </c>
    </row>
    <row r="15672" spans="1:6" x14ac:dyDescent="0.25">
      <c r="A15672" t="s">
        <v>16191</v>
      </c>
      <c r="B15672" t="s">
        <v>1004</v>
      </c>
      <c r="C15672" t="s">
        <v>841</v>
      </c>
      <c r="D15672" s="92">
        <v>41513.586805555598</v>
      </c>
      <c r="E15672" t="s">
        <v>358</v>
      </c>
      <c r="F15672" t="s">
        <v>1004</v>
      </c>
    </row>
    <row r="15673" spans="1:6" x14ac:dyDescent="0.25">
      <c r="A15673" t="s">
        <v>16192</v>
      </c>
      <c r="B15673">
        <v>9330</v>
      </c>
      <c r="C15673" t="s">
        <v>841</v>
      </c>
      <c r="D15673" s="92">
        <v>41513.586805555598</v>
      </c>
      <c r="E15673" t="s">
        <v>356</v>
      </c>
      <c r="F15673">
        <v>9.33</v>
      </c>
    </row>
    <row r="15674" spans="1:6" x14ac:dyDescent="0.25">
      <c r="A15674" t="s">
        <v>16193</v>
      </c>
      <c r="B15674">
        <v>1790</v>
      </c>
      <c r="C15674" t="s">
        <v>841</v>
      </c>
      <c r="D15674" s="92">
        <v>41513.586805555598</v>
      </c>
      <c r="E15674" t="s">
        <v>345</v>
      </c>
      <c r="F15674">
        <v>1.79</v>
      </c>
    </row>
    <row r="15675" spans="1:6" x14ac:dyDescent="0.25">
      <c r="A15675" t="s">
        <v>16194</v>
      </c>
      <c r="B15675" t="s">
        <v>1004</v>
      </c>
      <c r="C15675" t="s">
        <v>841</v>
      </c>
      <c r="D15675" s="92">
        <v>41513.586805555598</v>
      </c>
      <c r="E15675" t="s">
        <v>355</v>
      </c>
      <c r="F15675" t="s">
        <v>1004</v>
      </c>
    </row>
    <row r="15676" spans="1:6" x14ac:dyDescent="0.25">
      <c r="A15676" t="s">
        <v>16195</v>
      </c>
      <c r="B15676" t="s">
        <v>1004</v>
      </c>
      <c r="C15676" t="s">
        <v>841</v>
      </c>
      <c r="D15676" s="92">
        <v>41513.586805555598</v>
      </c>
      <c r="E15676" t="s">
        <v>404</v>
      </c>
      <c r="F15676" t="s">
        <v>1004</v>
      </c>
    </row>
    <row r="15677" spans="1:6" x14ac:dyDescent="0.25">
      <c r="A15677" t="s">
        <v>16196</v>
      </c>
      <c r="B15677" t="s">
        <v>1004</v>
      </c>
      <c r="C15677" t="s">
        <v>841</v>
      </c>
      <c r="D15677" s="92">
        <v>41513.586805555598</v>
      </c>
      <c r="E15677" t="s">
        <v>402</v>
      </c>
      <c r="F15677" t="s">
        <v>1004</v>
      </c>
    </row>
    <row r="15678" spans="1:6" x14ac:dyDescent="0.25">
      <c r="A15678" t="s">
        <v>16197</v>
      </c>
      <c r="B15678" t="s">
        <v>1004</v>
      </c>
      <c r="C15678" t="s">
        <v>841</v>
      </c>
      <c r="D15678" s="92">
        <v>41513.586805555598</v>
      </c>
      <c r="E15678" t="s">
        <v>354</v>
      </c>
      <c r="F15678" t="s">
        <v>1004</v>
      </c>
    </row>
    <row r="15679" spans="1:6" x14ac:dyDescent="0.25">
      <c r="A15679" t="s">
        <v>16198</v>
      </c>
      <c r="B15679" t="s">
        <v>1004</v>
      </c>
      <c r="C15679" t="s">
        <v>841</v>
      </c>
      <c r="D15679" s="92">
        <v>41513.586805555598</v>
      </c>
      <c r="E15679" t="s">
        <v>353</v>
      </c>
      <c r="F15679" t="s">
        <v>1004</v>
      </c>
    </row>
    <row r="15680" spans="1:6" x14ac:dyDescent="0.25">
      <c r="A15680" t="s">
        <v>16199</v>
      </c>
      <c r="B15680" t="s">
        <v>1004</v>
      </c>
      <c r="C15680" t="s">
        <v>841</v>
      </c>
      <c r="D15680" s="92">
        <v>41513.586805555598</v>
      </c>
      <c r="E15680" t="s">
        <v>397</v>
      </c>
      <c r="F15680" t="s">
        <v>1004</v>
      </c>
    </row>
    <row r="15681" spans="1:6" x14ac:dyDescent="0.25">
      <c r="A15681" t="s">
        <v>16200</v>
      </c>
      <c r="B15681" t="s">
        <v>1004</v>
      </c>
      <c r="C15681" t="s">
        <v>841</v>
      </c>
      <c r="D15681" s="92">
        <v>41513.586805555598</v>
      </c>
      <c r="E15681" t="s">
        <v>395</v>
      </c>
      <c r="F15681" t="s">
        <v>1004</v>
      </c>
    </row>
    <row r="15682" spans="1:6" x14ac:dyDescent="0.25">
      <c r="A15682" t="s">
        <v>16201</v>
      </c>
      <c r="B15682" t="s">
        <v>1004</v>
      </c>
      <c r="C15682" t="s">
        <v>841</v>
      </c>
      <c r="D15682" s="92">
        <v>41513.586805555598</v>
      </c>
      <c r="E15682" t="s">
        <v>403</v>
      </c>
      <c r="F15682" t="s">
        <v>1004</v>
      </c>
    </row>
    <row r="15683" spans="1:6" x14ac:dyDescent="0.25">
      <c r="A15683" t="s">
        <v>16202</v>
      </c>
      <c r="B15683" t="s">
        <v>1004</v>
      </c>
      <c r="C15683" t="s">
        <v>841</v>
      </c>
      <c r="D15683" s="92">
        <v>41513.586805555598</v>
      </c>
      <c r="E15683" t="s">
        <v>401</v>
      </c>
      <c r="F15683" t="s">
        <v>1004</v>
      </c>
    </row>
    <row r="15684" spans="1:6" x14ac:dyDescent="0.25">
      <c r="A15684" t="s">
        <v>16203</v>
      </c>
      <c r="B15684" t="s">
        <v>1004</v>
      </c>
      <c r="C15684" t="s">
        <v>841</v>
      </c>
      <c r="D15684" s="92">
        <v>41513.586805555598</v>
      </c>
      <c r="E15684" t="s">
        <v>352</v>
      </c>
      <c r="F15684" t="s">
        <v>1004</v>
      </c>
    </row>
    <row r="15685" spans="1:6" x14ac:dyDescent="0.25">
      <c r="A15685" t="s">
        <v>16204</v>
      </c>
      <c r="B15685" t="s">
        <v>1004</v>
      </c>
      <c r="C15685" t="s">
        <v>841</v>
      </c>
      <c r="D15685" s="92">
        <v>41513.586805555598</v>
      </c>
      <c r="E15685" t="s">
        <v>351</v>
      </c>
      <c r="F15685" t="s">
        <v>1004</v>
      </c>
    </row>
    <row r="15686" spans="1:6" x14ac:dyDescent="0.25">
      <c r="A15686" t="s">
        <v>16205</v>
      </c>
      <c r="B15686" t="s">
        <v>1004</v>
      </c>
      <c r="C15686" t="s">
        <v>841</v>
      </c>
      <c r="D15686" s="92">
        <v>41513.586805555598</v>
      </c>
      <c r="E15686" t="s">
        <v>396</v>
      </c>
      <c r="F15686" t="s">
        <v>1004</v>
      </c>
    </row>
    <row r="15687" spans="1:6" x14ac:dyDescent="0.25">
      <c r="A15687" t="s">
        <v>16206</v>
      </c>
      <c r="B15687">
        <v>20300</v>
      </c>
      <c r="C15687" t="s">
        <v>841</v>
      </c>
      <c r="D15687" s="92">
        <v>41513.586805555598</v>
      </c>
      <c r="E15687" t="s">
        <v>394</v>
      </c>
      <c r="F15687">
        <v>20.3</v>
      </c>
    </row>
    <row r="15688" spans="1:6" x14ac:dyDescent="0.25">
      <c r="A15688" t="s">
        <v>16207</v>
      </c>
      <c r="B15688">
        <v>7190</v>
      </c>
      <c r="C15688" t="s">
        <v>841</v>
      </c>
      <c r="D15688" s="92">
        <v>41513.586805555598</v>
      </c>
      <c r="E15688" t="s">
        <v>387</v>
      </c>
      <c r="F15688">
        <v>7.19</v>
      </c>
    </row>
    <row r="15689" spans="1:6" x14ac:dyDescent="0.25">
      <c r="A15689" t="s">
        <v>16208</v>
      </c>
      <c r="B15689" t="s">
        <v>1004</v>
      </c>
      <c r="C15689" t="s">
        <v>841</v>
      </c>
      <c r="D15689" s="92">
        <v>41513.586805555598</v>
      </c>
      <c r="E15689" t="s">
        <v>350</v>
      </c>
      <c r="F15689" t="s">
        <v>1004</v>
      </c>
    </row>
    <row r="15690" spans="1:6" x14ac:dyDescent="0.25">
      <c r="A15690" t="s">
        <v>16209</v>
      </c>
      <c r="B15690">
        <v>14700</v>
      </c>
      <c r="C15690" t="s">
        <v>841</v>
      </c>
      <c r="D15690" s="92">
        <v>41513.586805555598</v>
      </c>
      <c r="E15690" t="s">
        <v>349</v>
      </c>
      <c r="F15690">
        <v>14.7</v>
      </c>
    </row>
    <row r="15691" spans="1:6" x14ac:dyDescent="0.25">
      <c r="A15691" t="s">
        <v>16210</v>
      </c>
      <c r="B15691">
        <v>2580</v>
      </c>
      <c r="C15691" t="s">
        <v>841</v>
      </c>
      <c r="D15691" s="92">
        <v>41513.586805555598</v>
      </c>
      <c r="E15691" t="s">
        <v>763</v>
      </c>
      <c r="F15691">
        <v>2.58</v>
      </c>
    </row>
    <row r="15692" spans="1:6" x14ac:dyDescent="0.25">
      <c r="A15692" t="s">
        <v>16211</v>
      </c>
      <c r="B15692" t="s">
        <v>1004</v>
      </c>
      <c r="C15692" t="s">
        <v>841</v>
      </c>
      <c r="D15692" s="92">
        <v>41513.586805555598</v>
      </c>
      <c r="E15692" t="s">
        <v>762</v>
      </c>
      <c r="F15692" t="s">
        <v>1004</v>
      </c>
    </row>
    <row r="15693" spans="1:6" x14ac:dyDescent="0.25">
      <c r="A15693" t="s">
        <v>16212</v>
      </c>
      <c r="B15693">
        <v>1670</v>
      </c>
      <c r="C15693" t="s">
        <v>841</v>
      </c>
      <c r="D15693" s="92">
        <v>41513.586805555598</v>
      </c>
      <c r="E15693" t="s">
        <v>760</v>
      </c>
      <c r="F15693">
        <v>1.67</v>
      </c>
    </row>
    <row r="15694" spans="1:6" x14ac:dyDescent="0.25">
      <c r="A15694" t="s">
        <v>16213</v>
      </c>
      <c r="B15694" t="s">
        <v>1004</v>
      </c>
      <c r="C15694" t="s">
        <v>841</v>
      </c>
      <c r="D15694" s="92">
        <v>41513.586805555598</v>
      </c>
      <c r="E15694" t="s">
        <v>986</v>
      </c>
      <c r="F15694" t="s">
        <v>1004</v>
      </c>
    </row>
    <row r="15695" spans="1:6" x14ac:dyDescent="0.25">
      <c r="A15695" t="s">
        <v>16214</v>
      </c>
      <c r="B15695" t="s">
        <v>1004</v>
      </c>
      <c r="C15695" t="s">
        <v>841</v>
      </c>
      <c r="D15695" s="92">
        <v>41513.586805555598</v>
      </c>
      <c r="E15695" t="s">
        <v>756</v>
      </c>
      <c r="F15695" t="s">
        <v>1004</v>
      </c>
    </row>
    <row r="15696" spans="1:6" x14ac:dyDescent="0.25">
      <c r="A15696" t="s">
        <v>16215</v>
      </c>
      <c r="B15696" t="s">
        <v>1004</v>
      </c>
      <c r="C15696" t="s">
        <v>841</v>
      </c>
      <c r="D15696" s="92">
        <v>41513.586805555598</v>
      </c>
      <c r="E15696" t="s">
        <v>755</v>
      </c>
      <c r="F15696" t="s">
        <v>1004</v>
      </c>
    </row>
    <row r="15697" spans="1:6" x14ac:dyDescent="0.25">
      <c r="A15697" t="s">
        <v>16216</v>
      </c>
      <c r="B15697" t="s">
        <v>1004</v>
      </c>
      <c r="C15697" t="s">
        <v>841</v>
      </c>
      <c r="D15697" s="92">
        <v>41513.586805555598</v>
      </c>
      <c r="E15697" t="s">
        <v>754</v>
      </c>
      <c r="F15697" t="s">
        <v>1004</v>
      </c>
    </row>
    <row r="15698" spans="1:6" x14ac:dyDescent="0.25">
      <c r="A15698" t="s">
        <v>16217</v>
      </c>
      <c r="B15698" t="s">
        <v>1004</v>
      </c>
      <c r="C15698" t="s">
        <v>841</v>
      </c>
      <c r="D15698" s="92">
        <v>41513.586805555598</v>
      </c>
      <c r="E15698" t="s">
        <v>753</v>
      </c>
      <c r="F15698" t="s">
        <v>1004</v>
      </c>
    </row>
    <row r="15699" spans="1:6" x14ac:dyDescent="0.25">
      <c r="A15699" t="s">
        <v>16218</v>
      </c>
      <c r="B15699" t="s">
        <v>1004</v>
      </c>
      <c r="C15699" t="s">
        <v>841</v>
      </c>
      <c r="D15699" s="92">
        <v>41513.586805555598</v>
      </c>
      <c r="E15699" t="s">
        <v>987</v>
      </c>
      <c r="F15699" t="s">
        <v>1004</v>
      </c>
    </row>
    <row r="15700" spans="1:6" x14ac:dyDescent="0.25">
      <c r="A15700" t="s">
        <v>16219</v>
      </c>
      <c r="B15700" t="s">
        <v>1004</v>
      </c>
      <c r="C15700" t="s">
        <v>841</v>
      </c>
      <c r="D15700" s="92">
        <v>41513.586805555598</v>
      </c>
      <c r="E15700" t="s">
        <v>988</v>
      </c>
      <c r="F15700" t="s">
        <v>1004</v>
      </c>
    </row>
    <row r="15701" spans="1:6" x14ac:dyDescent="0.25">
      <c r="A15701" t="s">
        <v>16220</v>
      </c>
      <c r="B15701" t="s">
        <v>1004</v>
      </c>
      <c r="C15701" t="s">
        <v>841</v>
      </c>
      <c r="D15701" s="92">
        <v>41513.586805555598</v>
      </c>
      <c r="E15701" t="s">
        <v>989</v>
      </c>
      <c r="F15701" t="s">
        <v>1004</v>
      </c>
    </row>
    <row r="15702" spans="1:6" x14ac:dyDescent="0.25">
      <c r="A15702" t="s">
        <v>16221</v>
      </c>
      <c r="B15702" t="s">
        <v>1004</v>
      </c>
      <c r="C15702" t="s">
        <v>841</v>
      </c>
      <c r="D15702" s="92">
        <v>41513.586805555598</v>
      </c>
      <c r="E15702" t="s">
        <v>990</v>
      </c>
      <c r="F15702" t="s">
        <v>1004</v>
      </c>
    </row>
    <row r="15703" spans="1:6" x14ac:dyDescent="0.25">
      <c r="A15703" t="s">
        <v>16222</v>
      </c>
      <c r="B15703" t="s">
        <v>1004</v>
      </c>
      <c r="C15703" t="s">
        <v>841</v>
      </c>
      <c r="D15703" s="92">
        <v>41513.586805555598</v>
      </c>
      <c r="E15703" t="s">
        <v>768</v>
      </c>
      <c r="F15703" t="s">
        <v>1004</v>
      </c>
    </row>
    <row r="15704" spans="1:6" x14ac:dyDescent="0.25">
      <c r="A15704" t="s">
        <v>16223</v>
      </c>
      <c r="B15704" t="s">
        <v>1004</v>
      </c>
      <c r="C15704" t="s">
        <v>841</v>
      </c>
      <c r="D15704" s="92">
        <v>41513.586805555598</v>
      </c>
      <c r="E15704" t="s">
        <v>767</v>
      </c>
      <c r="F15704" t="s">
        <v>1004</v>
      </c>
    </row>
    <row r="15705" spans="1:6" x14ac:dyDescent="0.25">
      <c r="A15705" t="s">
        <v>16224</v>
      </c>
      <c r="B15705" t="s">
        <v>1004</v>
      </c>
      <c r="C15705" t="s">
        <v>841</v>
      </c>
      <c r="D15705" s="92">
        <v>41513.586805555598</v>
      </c>
      <c r="E15705" t="s">
        <v>991</v>
      </c>
      <c r="F15705" t="s">
        <v>1004</v>
      </c>
    </row>
    <row r="15706" spans="1:6" x14ac:dyDescent="0.25">
      <c r="A15706" t="s">
        <v>16225</v>
      </c>
      <c r="B15706" t="s">
        <v>1004</v>
      </c>
      <c r="C15706" t="s">
        <v>841</v>
      </c>
      <c r="D15706" s="92">
        <v>41513.586805555598</v>
      </c>
      <c r="E15706" t="s">
        <v>992</v>
      </c>
      <c r="F15706" t="s">
        <v>1004</v>
      </c>
    </row>
    <row r="15707" spans="1:6" x14ac:dyDescent="0.25">
      <c r="A15707" t="s">
        <v>16226</v>
      </c>
      <c r="B15707" t="s">
        <v>1004</v>
      </c>
      <c r="C15707" t="s">
        <v>841</v>
      </c>
      <c r="D15707" s="92">
        <v>41513.586805555598</v>
      </c>
      <c r="E15707" t="s">
        <v>993</v>
      </c>
      <c r="F15707" t="s">
        <v>1004</v>
      </c>
    </row>
    <row r="15708" spans="1:6" x14ac:dyDescent="0.25">
      <c r="A15708" t="s">
        <v>16227</v>
      </c>
      <c r="B15708" t="s">
        <v>1004</v>
      </c>
      <c r="C15708" t="s">
        <v>841</v>
      </c>
      <c r="D15708" s="92">
        <v>41513.586805555598</v>
      </c>
      <c r="E15708" t="s">
        <v>779</v>
      </c>
      <c r="F15708" t="s">
        <v>1004</v>
      </c>
    </row>
    <row r="15709" spans="1:6" x14ac:dyDescent="0.25">
      <c r="A15709" t="s">
        <v>16228</v>
      </c>
      <c r="B15709" t="s">
        <v>1004</v>
      </c>
      <c r="C15709" t="s">
        <v>841</v>
      </c>
      <c r="D15709" s="92">
        <v>41513.586805555598</v>
      </c>
      <c r="E15709" t="s">
        <v>778</v>
      </c>
      <c r="F15709" t="s">
        <v>1004</v>
      </c>
    </row>
    <row r="15710" spans="1:6" x14ac:dyDescent="0.25">
      <c r="A15710" t="s">
        <v>16229</v>
      </c>
      <c r="B15710" t="s">
        <v>1004</v>
      </c>
      <c r="C15710" t="s">
        <v>841</v>
      </c>
      <c r="D15710" s="92">
        <v>41513.586805555598</v>
      </c>
      <c r="E15710" t="s">
        <v>994</v>
      </c>
      <c r="F15710" t="s">
        <v>1004</v>
      </c>
    </row>
    <row r="15711" spans="1:6" x14ac:dyDescent="0.25">
      <c r="A15711" t="s">
        <v>16230</v>
      </c>
      <c r="B15711">
        <v>1610</v>
      </c>
      <c r="C15711" t="s">
        <v>841</v>
      </c>
      <c r="D15711" s="92">
        <v>41513.586805555598</v>
      </c>
      <c r="E15711" t="s">
        <v>736</v>
      </c>
      <c r="F15711">
        <v>1.61</v>
      </c>
    </row>
    <row r="15712" spans="1:6" x14ac:dyDescent="0.25">
      <c r="A15712" t="s">
        <v>16231</v>
      </c>
      <c r="B15712" t="s">
        <v>1004</v>
      </c>
      <c r="C15712" t="s">
        <v>841</v>
      </c>
      <c r="D15712" s="92">
        <v>41513.586805555598</v>
      </c>
      <c r="E15712" t="s">
        <v>734</v>
      </c>
      <c r="F15712" t="s">
        <v>1004</v>
      </c>
    </row>
    <row r="15713" spans="1:6" x14ac:dyDescent="0.25">
      <c r="A15713" t="s">
        <v>16232</v>
      </c>
      <c r="B15713" t="s">
        <v>1004</v>
      </c>
      <c r="C15713" t="s">
        <v>841</v>
      </c>
      <c r="D15713" s="92">
        <v>41513.586805555598</v>
      </c>
      <c r="E15713" t="s">
        <v>733</v>
      </c>
      <c r="F15713" t="s">
        <v>1004</v>
      </c>
    </row>
    <row r="15714" spans="1:6" x14ac:dyDescent="0.25">
      <c r="A15714" t="s">
        <v>16168</v>
      </c>
      <c r="B15714" t="s">
        <v>1004</v>
      </c>
      <c r="C15714" t="s">
        <v>841</v>
      </c>
      <c r="D15714" s="92">
        <v>41513.586805555598</v>
      </c>
      <c r="E15714" t="s">
        <v>391</v>
      </c>
      <c r="F15714" t="s">
        <v>1004</v>
      </c>
    </row>
    <row r="15715" spans="1:6" x14ac:dyDescent="0.25">
      <c r="A15715" t="s">
        <v>16169</v>
      </c>
      <c r="B15715" t="s">
        <v>1004</v>
      </c>
      <c r="C15715" t="s">
        <v>841</v>
      </c>
      <c r="D15715" s="92">
        <v>41513.586805555598</v>
      </c>
      <c r="E15715" t="s">
        <v>386</v>
      </c>
      <c r="F15715" t="s">
        <v>1004</v>
      </c>
    </row>
    <row r="15716" spans="1:6" x14ac:dyDescent="0.25">
      <c r="A15716" t="s">
        <v>16170</v>
      </c>
      <c r="B15716" t="s">
        <v>1004</v>
      </c>
      <c r="C15716" t="s">
        <v>841</v>
      </c>
      <c r="D15716" s="92">
        <v>41513.586805555598</v>
      </c>
      <c r="E15716" t="s">
        <v>384</v>
      </c>
      <c r="F15716" t="s">
        <v>1004</v>
      </c>
    </row>
    <row r="15717" spans="1:6" x14ac:dyDescent="0.25">
      <c r="A15717" t="s">
        <v>16233</v>
      </c>
      <c r="B15717" t="s">
        <v>1004</v>
      </c>
      <c r="C15717" t="s">
        <v>841</v>
      </c>
      <c r="D15717" s="92">
        <v>41513.586805555598</v>
      </c>
      <c r="E15717" t="s">
        <v>995</v>
      </c>
      <c r="F15717" t="s">
        <v>1004</v>
      </c>
    </row>
    <row r="15718" spans="1:6" x14ac:dyDescent="0.25">
      <c r="A15718" t="s">
        <v>16234</v>
      </c>
      <c r="B15718" t="s">
        <v>1004</v>
      </c>
      <c r="C15718" t="s">
        <v>841</v>
      </c>
      <c r="D15718" s="92">
        <v>41513.586805555598</v>
      </c>
      <c r="E15718" t="s">
        <v>784</v>
      </c>
      <c r="F15718" t="s">
        <v>1004</v>
      </c>
    </row>
    <row r="15719" spans="1:6" x14ac:dyDescent="0.25">
      <c r="A15719" t="s">
        <v>16235</v>
      </c>
      <c r="B15719" t="s">
        <v>1004</v>
      </c>
      <c r="C15719" t="s">
        <v>841</v>
      </c>
      <c r="D15719" s="92">
        <v>41513.586805555598</v>
      </c>
      <c r="E15719" t="s">
        <v>996</v>
      </c>
      <c r="F15719" t="s">
        <v>1004</v>
      </c>
    </row>
    <row r="15720" spans="1:6" x14ac:dyDescent="0.25">
      <c r="A15720" t="s">
        <v>16236</v>
      </c>
      <c r="B15720" t="s">
        <v>1004</v>
      </c>
      <c r="C15720" t="s">
        <v>841</v>
      </c>
      <c r="D15720" s="92">
        <v>41513.586805555598</v>
      </c>
      <c r="E15720" t="s">
        <v>783</v>
      </c>
      <c r="F15720" t="s">
        <v>1004</v>
      </c>
    </row>
    <row r="15721" spans="1:6" x14ac:dyDescent="0.25">
      <c r="A15721" t="s">
        <v>16237</v>
      </c>
      <c r="B15721" t="s">
        <v>1004</v>
      </c>
      <c r="C15721" t="s">
        <v>841</v>
      </c>
      <c r="D15721" s="92">
        <v>41513.586805555598</v>
      </c>
      <c r="E15721" t="s">
        <v>997</v>
      </c>
      <c r="F15721" t="s">
        <v>1004</v>
      </c>
    </row>
    <row r="15722" spans="1:6" x14ac:dyDescent="0.25">
      <c r="A15722" t="s">
        <v>16238</v>
      </c>
      <c r="B15722" t="s">
        <v>1004</v>
      </c>
      <c r="C15722" t="s">
        <v>841</v>
      </c>
      <c r="D15722" s="92">
        <v>41513.586805555598</v>
      </c>
      <c r="E15722" t="s">
        <v>998</v>
      </c>
      <c r="F15722" t="s">
        <v>1004</v>
      </c>
    </row>
    <row r="15723" spans="1:6" x14ac:dyDescent="0.25">
      <c r="A15723" t="s">
        <v>16239</v>
      </c>
      <c r="B15723" t="s">
        <v>1004</v>
      </c>
      <c r="C15723" t="s">
        <v>841</v>
      </c>
      <c r="D15723" s="92">
        <v>41513.586805555598</v>
      </c>
      <c r="E15723" t="s">
        <v>770</v>
      </c>
      <c r="F15723" t="s">
        <v>1004</v>
      </c>
    </row>
    <row r="15724" spans="1:6" x14ac:dyDescent="0.25">
      <c r="A15724" t="s">
        <v>16240</v>
      </c>
      <c r="B15724" t="s">
        <v>1004</v>
      </c>
      <c r="C15724" t="s">
        <v>841</v>
      </c>
      <c r="D15724" s="92">
        <v>41513.586805555598</v>
      </c>
      <c r="E15724" t="s">
        <v>782</v>
      </c>
      <c r="F15724" t="s">
        <v>1004</v>
      </c>
    </row>
    <row r="15725" spans="1:6" x14ac:dyDescent="0.25">
      <c r="A15725" t="s">
        <v>16241</v>
      </c>
      <c r="B15725" t="s">
        <v>1004</v>
      </c>
      <c r="C15725" t="s">
        <v>841</v>
      </c>
      <c r="D15725" s="92">
        <v>41513.586805555598</v>
      </c>
      <c r="E15725" t="s">
        <v>781</v>
      </c>
      <c r="F15725" t="s">
        <v>1004</v>
      </c>
    </row>
    <row r="15726" spans="1:6" x14ac:dyDescent="0.25">
      <c r="A15726" t="s">
        <v>16242</v>
      </c>
      <c r="B15726" t="s">
        <v>1004</v>
      </c>
      <c r="C15726" t="s">
        <v>841</v>
      </c>
      <c r="D15726" s="92">
        <v>41513.586805555598</v>
      </c>
      <c r="E15726" t="s">
        <v>780</v>
      </c>
      <c r="F15726" t="s">
        <v>1004</v>
      </c>
    </row>
    <row r="15727" spans="1:6" x14ac:dyDescent="0.25">
      <c r="A15727" t="s">
        <v>16243</v>
      </c>
      <c r="B15727" t="s">
        <v>1004</v>
      </c>
      <c r="C15727" t="s">
        <v>841</v>
      </c>
      <c r="D15727" s="92">
        <v>41513.586805555598</v>
      </c>
      <c r="E15727" t="s">
        <v>999</v>
      </c>
      <c r="F15727" t="s">
        <v>1004</v>
      </c>
    </row>
    <row r="15728" spans="1:6" x14ac:dyDescent="0.25">
      <c r="A15728" t="s">
        <v>16244</v>
      </c>
      <c r="B15728" t="s">
        <v>1004</v>
      </c>
      <c r="C15728" t="s">
        <v>841</v>
      </c>
      <c r="D15728" s="92">
        <v>41513.586805555598</v>
      </c>
      <c r="E15728" t="s">
        <v>1000</v>
      </c>
      <c r="F15728" t="s">
        <v>1004</v>
      </c>
    </row>
    <row r="15729" spans="1:6" x14ac:dyDescent="0.25">
      <c r="A15729" t="s">
        <v>16245</v>
      </c>
      <c r="B15729" t="s">
        <v>1004</v>
      </c>
      <c r="C15729" t="s">
        <v>841</v>
      </c>
      <c r="D15729" s="92">
        <v>41513.586805555598</v>
      </c>
      <c r="E15729" t="s">
        <v>728</v>
      </c>
      <c r="F15729" t="s">
        <v>1004</v>
      </c>
    </row>
    <row r="15730" spans="1:6" x14ac:dyDescent="0.25">
      <c r="A15730" t="s">
        <v>16246</v>
      </c>
      <c r="B15730">
        <v>5540</v>
      </c>
      <c r="C15730" t="s">
        <v>841</v>
      </c>
      <c r="D15730" s="92">
        <v>41513.586805555598</v>
      </c>
      <c r="E15730" t="s">
        <v>727</v>
      </c>
      <c r="F15730">
        <v>5.54</v>
      </c>
    </row>
    <row r="15731" spans="1:6" x14ac:dyDescent="0.25">
      <c r="A15731" t="s">
        <v>16185</v>
      </c>
      <c r="B15731" t="s">
        <v>1004</v>
      </c>
      <c r="C15731" t="s">
        <v>841</v>
      </c>
      <c r="D15731" s="92">
        <v>41513.586805555598</v>
      </c>
      <c r="E15731" t="s">
        <v>360</v>
      </c>
      <c r="F15731" t="s">
        <v>1004</v>
      </c>
    </row>
    <row r="15732" spans="1:6" x14ac:dyDescent="0.25">
      <c r="A15732" t="s">
        <v>16247</v>
      </c>
      <c r="B15732" t="s">
        <v>1004</v>
      </c>
      <c r="C15732" t="s">
        <v>841</v>
      </c>
      <c r="D15732" s="92">
        <v>41513.586805555598</v>
      </c>
      <c r="E15732" t="s">
        <v>726</v>
      </c>
      <c r="F15732" t="s">
        <v>1004</v>
      </c>
    </row>
    <row r="15733" spans="1:6" x14ac:dyDescent="0.25">
      <c r="A15733" t="s">
        <v>16248</v>
      </c>
      <c r="B15733" t="s">
        <v>1004</v>
      </c>
      <c r="C15733" t="s">
        <v>841</v>
      </c>
      <c r="D15733" s="92">
        <v>41513.586805555598</v>
      </c>
      <c r="E15733" t="s">
        <v>724</v>
      </c>
      <c r="F15733" t="s">
        <v>1004</v>
      </c>
    </row>
    <row r="15734" spans="1:6" x14ac:dyDescent="0.25">
      <c r="A15734" t="s">
        <v>16249</v>
      </c>
      <c r="B15734" t="s">
        <v>1004</v>
      </c>
      <c r="C15734" t="s">
        <v>841</v>
      </c>
      <c r="D15734" s="92">
        <v>41513.586805555598</v>
      </c>
      <c r="E15734" t="s">
        <v>723</v>
      </c>
      <c r="F15734" t="s">
        <v>1004</v>
      </c>
    </row>
    <row r="15735" spans="1:6" x14ac:dyDescent="0.25">
      <c r="A15735" t="s">
        <v>16250</v>
      </c>
      <c r="B15735" t="s">
        <v>1004</v>
      </c>
      <c r="C15735" t="s">
        <v>841</v>
      </c>
      <c r="D15735" s="92">
        <v>41513.586805555598</v>
      </c>
      <c r="E15735" t="s">
        <v>722</v>
      </c>
      <c r="F15735" t="s">
        <v>1004</v>
      </c>
    </row>
    <row r="15736" spans="1:6" x14ac:dyDescent="0.25">
      <c r="A15736" t="s">
        <v>16251</v>
      </c>
      <c r="B15736" t="s">
        <v>1004</v>
      </c>
      <c r="C15736" t="s">
        <v>841</v>
      </c>
      <c r="D15736" s="92">
        <v>41513.586805555598</v>
      </c>
      <c r="E15736" t="s">
        <v>721</v>
      </c>
      <c r="F15736" t="s">
        <v>1004</v>
      </c>
    </row>
    <row r="15737" spans="1:6" x14ac:dyDescent="0.25">
      <c r="A15737" t="s">
        <v>16252</v>
      </c>
      <c r="B15737">
        <v>59100</v>
      </c>
      <c r="C15737" t="s">
        <v>841</v>
      </c>
      <c r="D15737" s="92">
        <v>41513.586805555598</v>
      </c>
      <c r="E15737" t="s">
        <v>777</v>
      </c>
      <c r="F15737">
        <v>59.1</v>
      </c>
    </row>
    <row r="15738" spans="1:6" x14ac:dyDescent="0.25">
      <c r="A15738" t="s">
        <v>16253</v>
      </c>
      <c r="B15738" t="s">
        <v>1004</v>
      </c>
      <c r="C15738" t="s">
        <v>841</v>
      </c>
      <c r="D15738" s="92">
        <v>41513.586805555598</v>
      </c>
      <c r="E15738" t="s">
        <v>1001</v>
      </c>
      <c r="F15738" t="s">
        <v>1004</v>
      </c>
    </row>
    <row r="15739" spans="1:6" x14ac:dyDescent="0.25">
      <c r="A15739" t="s">
        <v>16254</v>
      </c>
      <c r="B15739" t="s">
        <v>1004</v>
      </c>
      <c r="C15739" t="s">
        <v>841</v>
      </c>
      <c r="D15739" s="92">
        <v>41513.586805555598</v>
      </c>
      <c r="E15739" t="s">
        <v>1002</v>
      </c>
      <c r="F15739" t="s">
        <v>1004</v>
      </c>
    </row>
    <row r="15740" spans="1:6" x14ac:dyDescent="0.25">
      <c r="A15740" t="s">
        <v>16255</v>
      </c>
      <c r="B15740" t="s">
        <v>1004</v>
      </c>
      <c r="C15740" t="s">
        <v>841</v>
      </c>
      <c r="D15740" s="92">
        <v>41513.586805555598</v>
      </c>
      <c r="E15740" t="s">
        <v>775</v>
      </c>
      <c r="F15740" t="s">
        <v>1004</v>
      </c>
    </row>
    <row r="15741" spans="1:6" x14ac:dyDescent="0.25">
      <c r="A15741" t="s">
        <v>16256</v>
      </c>
      <c r="B15741" t="s">
        <v>1004</v>
      </c>
      <c r="C15741" t="s">
        <v>841</v>
      </c>
      <c r="D15741" s="92">
        <v>41513.586805555598</v>
      </c>
      <c r="E15741" t="s">
        <v>771</v>
      </c>
      <c r="F15741" t="s">
        <v>1004</v>
      </c>
    </row>
    <row r="15742" spans="1:6" x14ac:dyDescent="0.25">
      <c r="A15742" t="s">
        <v>16257</v>
      </c>
      <c r="B15742" t="s">
        <v>1004</v>
      </c>
      <c r="C15742" t="s">
        <v>841</v>
      </c>
      <c r="D15742" s="92">
        <v>41513.586805555598</v>
      </c>
      <c r="E15742" t="s">
        <v>765</v>
      </c>
      <c r="F15742" t="s">
        <v>1004</v>
      </c>
    </row>
    <row r="15743" spans="1:6" x14ac:dyDescent="0.25">
      <c r="A15743" t="s">
        <v>16258</v>
      </c>
      <c r="B15743" t="s">
        <v>1004</v>
      </c>
      <c r="C15743" t="s">
        <v>841</v>
      </c>
      <c r="D15743" s="92">
        <v>41513.586805555598</v>
      </c>
      <c r="E15743" t="s">
        <v>718</v>
      </c>
      <c r="F15743" t="s">
        <v>1004</v>
      </c>
    </row>
    <row r="15744" spans="1:6" x14ac:dyDescent="0.25">
      <c r="A15744" t="s">
        <v>16259</v>
      </c>
      <c r="B15744" t="s">
        <v>1004</v>
      </c>
      <c r="C15744" t="s">
        <v>841</v>
      </c>
      <c r="D15744" s="92">
        <v>41513.586805555598</v>
      </c>
      <c r="E15744" t="s">
        <v>774</v>
      </c>
      <c r="F15744" t="s">
        <v>1004</v>
      </c>
    </row>
    <row r="15745" spans="1:6" x14ac:dyDescent="0.25">
      <c r="A15745" t="s">
        <v>16260</v>
      </c>
      <c r="B15745" t="s">
        <v>1004</v>
      </c>
      <c r="C15745" t="s">
        <v>841</v>
      </c>
      <c r="D15745" s="92">
        <v>41513.586805555598</v>
      </c>
      <c r="E15745" t="s">
        <v>764</v>
      </c>
      <c r="F15745" t="s">
        <v>1004</v>
      </c>
    </row>
    <row r="15746" spans="1:6" x14ac:dyDescent="0.25">
      <c r="A15746" t="s">
        <v>16261</v>
      </c>
      <c r="B15746" t="s">
        <v>1004</v>
      </c>
      <c r="C15746" t="s">
        <v>841</v>
      </c>
      <c r="D15746" s="92">
        <v>41513.586805555598</v>
      </c>
      <c r="E15746" t="s">
        <v>1003</v>
      </c>
      <c r="F15746" t="s">
        <v>1004</v>
      </c>
    </row>
    <row r="15747" spans="1:6" x14ac:dyDescent="0.25">
      <c r="A15747" t="s">
        <v>16262</v>
      </c>
      <c r="B15747" t="s">
        <v>1004</v>
      </c>
      <c r="C15747" t="s">
        <v>841</v>
      </c>
      <c r="D15747" s="92">
        <v>41513.586805555598</v>
      </c>
      <c r="E15747" t="s">
        <v>716</v>
      </c>
      <c r="F15747" t="s">
        <v>1004</v>
      </c>
    </row>
    <row r="15748" spans="1:6" x14ac:dyDescent="0.25">
      <c r="A15748" t="s">
        <v>16263</v>
      </c>
      <c r="B15748" t="s">
        <v>1004</v>
      </c>
      <c r="C15748" t="s">
        <v>841</v>
      </c>
      <c r="D15748" s="92">
        <v>41513.586805555598</v>
      </c>
      <c r="E15748" t="s">
        <v>715</v>
      </c>
      <c r="F15748" t="s">
        <v>1004</v>
      </c>
    </row>
    <row r="15749" spans="1:6" x14ac:dyDescent="0.25">
      <c r="A15749" t="s">
        <v>16264</v>
      </c>
      <c r="B15749">
        <v>24100</v>
      </c>
      <c r="C15749" t="s">
        <v>841</v>
      </c>
      <c r="D15749" s="92">
        <v>41513.586805555598</v>
      </c>
      <c r="E15749" t="s">
        <v>713</v>
      </c>
      <c r="F15749">
        <v>24.1</v>
      </c>
    </row>
    <row r="15750" spans="1:6" x14ac:dyDescent="0.25">
      <c r="A15750" t="s">
        <v>16265</v>
      </c>
      <c r="B15750" t="s">
        <v>1004</v>
      </c>
      <c r="C15750" t="s">
        <v>841</v>
      </c>
      <c r="D15750" s="92">
        <v>41513.586805555598</v>
      </c>
      <c r="E15750" t="s">
        <v>712</v>
      </c>
      <c r="F15750" t="s">
        <v>1004</v>
      </c>
    </row>
    <row r="15751" spans="1:6" x14ac:dyDescent="0.25">
      <c r="A15751" t="s">
        <v>16266</v>
      </c>
      <c r="B15751" t="s">
        <v>1004</v>
      </c>
      <c r="C15751" t="s">
        <v>841</v>
      </c>
      <c r="D15751" s="92">
        <v>41513.586805555598</v>
      </c>
      <c r="E15751" t="s">
        <v>711</v>
      </c>
      <c r="F15751" t="s">
        <v>1004</v>
      </c>
    </row>
    <row r="15752" spans="1:6" x14ac:dyDescent="0.25">
      <c r="A15752" t="s">
        <v>16267</v>
      </c>
      <c r="B15752" t="s">
        <v>1004</v>
      </c>
      <c r="C15752" t="s">
        <v>842</v>
      </c>
      <c r="D15752" s="92">
        <v>41513.59375</v>
      </c>
      <c r="E15752" t="s">
        <v>377</v>
      </c>
      <c r="F15752" t="s">
        <v>1004</v>
      </c>
    </row>
    <row r="15753" spans="1:6" x14ac:dyDescent="0.25">
      <c r="A15753" t="s">
        <v>16268</v>
      </c>
      <c r="B15753">
        <v>8.1</v>
      </c>
      <c r="C15753" t="s">
        <v>842</v>
      </c>
      <c r="D15753" s="92">
        <v>41513.59375</v>
      </c>
      <c r="E15753" t="s">
        <v>376</v>
      </c>
      <c r="F15753">
        <v>8.0999999999999996E-3</v>
      </c>
    </row>
    <row r="15754" spans="1:6" x14ac:dyDescent="0.25">
      <c r="A15754" t="s">
        <v>16269</v>
      </c>
      <c r="B15754" t="s">
        <v>1004</v>
      </c>
      <c r="C15754" t="s">
        <v>842</v>
      </c>
      <c r="D15754" s="92">
        <v>41513.59375</v>
      </c>
      <c r="E15754" t="s">
        <v>375</v>
      </c>
      <c r="F15754" t="s">
        <v>1004</v>
      </c>
    </row>
    <row r="15755" spans="1:6" x14ac:dyDescent="0.25">
      <c r="A15755" t="s">
        <v>16270</v>
      </c>
      <c r="B15755" t="s">
        <v>1004</v>
      </c>
      <c r="C15755" t="s">
        <v>842</v>
      </c>
      <c r="D15755" s="92">
        <v>41513.59375</v>
      </c>
      <c r="E15755" t="s">
        <v>374</v>
      </c>
      <c r="F15755" t="s">
        <v>1004</v>
      </c>
    </row>
    <row r="15756" spans="1:6" x14ac:dyDescent="0.25">
      <c r="A15756" t="s">
        <v>16271</v>
      </c>
      <c r="B15756" t="s">
        <v>1004</v>
      </c>
      <c r="C15756" t="s">
        <v>842</v>
      </c>
      <c r="D15756" s="92">
        <v>41513.59375</v>
      </c>
      <c r="E15756" t="s">
        <v>373</v>
      </c>
      <c r="F15756" t="s">
        <v>1004</v>
      </c>
    </row>
    <row r="15757" spans="1:6" x14ac:dyDescent="0.25">
      <c r="A15757" t="s">
        <v>16272</v>
      </c>
      <c r="B15757" t="s">
        <v>1004</v>
      </c>
      <c r="C15757" t="s">
        <v>842</v>
      </c>
      <c r="D15757" s="92">
        <v>41513.59375</v>
      </c>
      <c r="E15757" t="s">
        <v>372</v>
      </c>
      <c r="F15757" t="s">
        <v>1004</v>
      </c>
    </row>
    <row r="15758" spans="1:6" x14ac:dyDescent="0.25">
      <c r="A15758" t="s">
        <v>16273</v>
      </c>
      <c r="B15758" t="s">
        <v>1004</v>
      </c>
      <c r="C15758" t="s">
        <v>842</v>
      </c>
      <c r="D15758" s="92">
        <v>41513.59375</v>
      </c>
      <c r="E15758" t="s">
        <v>371</v>
      </c>
      <c r="F15758" t="s">
        <v>1004</v>
      </c>
    </row>
    <row r="15759" spans="1:6" x14ac:dyDescent="0.25">
      <c r="A15759" t="s">
        <v>16274</v>
      </c>
      <c r="B15759" t="s">
        <v>1004</v>
      </c>
      <c r="C15759" t="s">
        <v>842</v>
      </c>
      <c r="D15759" s="92">
        <v>41513.59375</v>
      </c>
      <c r="E15759" t="s">
        <v>382</v>
      </c>
      <c r="F15759" t="s">
        <v>1004</v>
      </c>
    </row>
    <row r="15760" spans="1:6" x14ac:dyDescent="0.25">
      <c r="A15760" t="s">
        <v>16275</v>
      </c>
      <c r="B15760" t="s">
        <v>1004</v>
      </c>
      <c r="C15760" t="s">
        <v>842</v>
      </c>
      <c r="D15760" s="92">
        <v>41513.59375</v>
      </c>
      <c r="E15760" t="s">
        <v>346</v>
      </c>
      <c r="F15760" t="s">
        <v>1004</v>
      </c>
    </row>
    <row r="15761" spans="1:6" x14ac:dyDescent="0.25">
      <c r="A15761" t="s">
        <v>16276</v>
      </c>
      <c r="B15761" t="s">
        <v>1004</v>
      </c>
      <c r="C15761" t="s">
        <v>842</v>
      </c>
      <c r="D15761" s="92">
        <v>41513.59375</v>
      </c>
      <c r="E15761" t="s">
        <v>343</v>
      </c>
      <c r="F15761" t="s">
        <v>1004</v>
      </c>
    </row>
    <row r="15762" spans="1:6" x14ac:dyDescent="0.25">
      <c r="A15762" t="s">
        <v>16277</v>
      </c>
      <c r="B15762" t="s">
        <v>1004</v>
      </c>
      <c r="C15762" t="s">
        <v>842</v>
      </c>
      <c r="D15762" s="92">
        <v>41513.59375</v>
      </c>
      <c r="E15762" t="s">
        <v>342</v>
      </c>
      <c r="F15762" t="s">
        <v>1004</v>
      </c>
    </row>
    <row r="15763" spans="1:6" x14ac:dyDescent="0.25">
      <c r="A15763" t="s">
        <v>16278</v>
      </c>
      <c r="B15763" t="s">
        <v>1004</v>
      </c>
      <c r="C15763" t="s">
        <v>842</v>
      </c>
      <c r="D15763" s="92">
        <v>41513.59375</v>
      </c>
      <c r="E15763" t="s">
        <v>370</v>
      </c>
      <c r="F15763" t="s">
        <v>1004</v>
      </c>
    </row>
    <row r="15764" spans="1:6" x14ac:dyDescent="0.25">
      <c r="A15764" t="s">
        <v>16279</v>
      </c>
      <c r="B15764" t="s">
        <v>1004</v>
      </c>
      <c r="C15764" t="s">
        <v>842</v>
      </c>
      <c r="D15764" s="92">
        <v>41513.59375</v>
      </c>
      <c r="E15764" t="s">
        <v>369</v>
      </c>
      <c r="F15764" t="s">
        <v>1004</v>
      </c>
    </row>
    <row r="15765" spans="1:6" x14ac:dyDescent="0.25">
      <c r="A15765" t="s">
        <v>16280</v>
      </c>
      <c r="B15765" t="s">
        <v>1004</v>
      </c>
      <c r="C15765" t="s">
        <v>842</v>
      </c>
      <c r="D15765" s="92">
        <v>41513.59375</v>
      </c>
      <c r="E15765" t="s">
        <v>368</v>
      </c>
      <c r="F15765" t="s">
        <v>1004</v>
      </c>
    </row>
    <row r="15766" spans="1:6" x14ac:dyDescent="0.25">
      <c r="A15766" t="s">
        <v>16281</v>
      </c>
      <c r="B15766" t="s">
        <v>1004</v>
      </c>
      <c r="C15766" t="s">
        <v>842</v>
      </c>
      <c r="D15766" s="92">
        <v>41513.59375</v>
      </c>
      <c r="E15766" t="s">
        <v>367</v>
      </c>
      <c r="F15766" t="s">
        <v>1004</v>
      </c>
    </row>
    <row r="15767" spans="1:6" x14ac:dyDescent="0.25">
      <c r="A15767" t="s">
        <v>16282</v>
      </c>
      <c r="B15767" t="s">
        <v>1004</v>
      </c>
      <c r="C15767" t="s">
        <v>842</v>
      </c>
      <c r="D15767" s="92">
        <v>41513.59375</v>
      </c>
      <c r="E15767" t="s">
        <v>366</v>
      </c>
      <c r="F15767" t="s">
        <v>1004</v>
      </c>
    </row>
    <row r="15768" spans="1:6" x14ac:dyDescent="0.25">
      <c r="A15768" t="s">
        <v>16283</v>
      </c>
      <c r="B15768" t="s">
        <v>1004</v>
      </c>
      <c r="C15768" t="s">
        <v>842</v>
      </c>
      <c r="D15768" s="92">
        <v>41513.59375</v>
      </c>
      <c r="E15768" t="s">
        <v>365</v>
      </c>
      <c r="F15768" t="s">
        <v>1004</v>
      </c>
    </row>
    <row r="15769" spans="1:6" x14ac:dyDescent="0.25">
      <c r="A15769" t="s">
        <v>16284</v>
      </c>
      <c r="B15769" t="s">
        <v>1004</v>
      </c>
      <c r="C15769" t="s">
        <v>842</v>
      </c>
      <c r="D15769" s="92">
        <v>41513.59375</v>
      </c>
      <c r="E15769" t="s">
        <v>381</v>
      </c>
      <c r="F15769" t="s">
        <v>1004</v>
      </c>
    </row>
    <row r="15770" spans="1:6" x14ac:dyDescent="0.25">
      <c r="A15770" t="s">
        <v>16285</v>
      </c>
      <c r="B15770" t="s">
        <v>1004</v>
      </c>
      <c r="C15770" t="s">
        <v>842</v>
      </c>
      <c r="D15770" s="92">
        <v>41513.59375</v>
      </c>
      <c r="E15770" t="s">
        <v>379</v>
      </c>
      <c r="F15770" t="s">
        <v>1004</v>
      </c>
    </row>
    <row r="15771" spans="1:6" x14ac:dyDescent="0.25">
      <c r="A15771" t="s">
        <v>16286</v>
      </c>
      <c r="B15771" t="s">
        <v>1004</v>
      </c>
      <c r="C15771" t="s">
        <v>842</v>
      </c>
      <c r="D15771" s="92">
        <v>41513.59375</v>
      </c>
      <c r="E15771" t="s">
        <v>393</v>
      </c>
      <c r="F15771" t="s">
        <v>1004</v>
      </c>
    </row>
    <row r="15772" spans="1:6" x14ac:dyDescent="0.25">
      <c r="A15772" t="s">
        <v>16287</v>
      </c>
      <c r="B15772" t="s">
        <v>1004</v>
      </c>
      <c r="C15772" t="s">
        <v>842</v>
      </c>
      <c r="D15772" s="92">
        <v>41513.59375</v>
      </c>
      <c r="E15772" t="s">
        <v>364</v>
      </c>
      <c r="F15772" t="s">
        <v>1004</v>
      </c>
    </row>
    <row r="15773" spans="1:6" x14ac:dyDescent="0.25">
      <c r="A15773" t="s">
        <v>16288</v>
      </c>
      <c r="B15773" t="s">
        <v>1004</v>
      </c>
      <c r="C15773" t="s">
        <v>842</v>
      </c>
      <c r="D15773" s="92">
        <v>41513.59375</v>
      </c>
      <c r="E15773" t="s">
        <v>392</v>
      </c>
      <c r="F15773" t="s">
        <v>1004</v>
      </c>
    </row>
    <row r="15774" spans="1:6" x14ac:dyDescent="0.25">
      <c r="A15774" t="s">
        <v>16289</v>
      </c>
      <c r="B15774" t="s">
        <v>1004</v>
      </c>
      <c r="C15774" t="s">
        <v>842</v>
      </c>
      <c r="D15774" s="92">
        <v>41513.59375</v>
      </c>
      <c r="E15774" t="s">
        <v>363</v>
      </c>
      <c r="F15774" t="s">
        <v>1004</v>
      </c>
    </row>
    <row r="15775" spans="1:6" x14ac:dyDescent="0.25">
      <c r="A15775" t="s">
        <v>16290</v>
      </c>
      <c r="B15775" t="s">
        <v>1004</v>
      </c>
      <c r="C15775" t="s">
        <v>842</v>
      </c>
      <c r="D15775" s="92">
        <v>41513.59375</v>
      </c>
      <c r="E15775" t="s">
        <v>391</v>
      </c>
      <c r="F15775" t="s">
        <v>1004</v>
      </c>
    </row>
    <row r="15776" spans="1:6" x14ac:dyDescent="0.25">
      <c r="A15776" t="s">
        <v>16291</v>
      </c>
      <c r="B15776" t="s">
        <v>1004</v>
      </c>
      <c r="C15776" t="s">
        <v>842</v>
      </c>
      <c r="D15776" s="92">
        <v>41513.59375</v>
      </c>
      <c r="E15776" t="s">
        <v>386</v>
      </c>
      <c r="F15776" t="s">
        <v>1004</v>
      </c>
    </row>
    <row r="15777" spans="1:6" x14ac:dyDescent="0.25">
      <c r="A15777" t="s">
        <v>16292</v>
      </c>
      <c r="B15777" t="s">
        <v>1004</v>
      </c>
      <c r="C15777" t="s">
        <v>842</v>
      </c>
      <c r="D15777" s="92">
        <v>41513.59375</v>
      </c>
      <c r="E15777" t="s">
        <v>384</v>
      </c>
      <c r="F15777" t="s">
        <v>1004</v>
      </c>
    </row>
    <row r="15778" spans="1:6" x14ac:dyDescent="0.25">
      <c r="A15778" t="s">
        <v>16293</v>
      </c>
      <c r="B15778" t="s">
        <v>1004</v>
      </c>
      <c r="C15778" t="s">
        <v>842</v>
      </c>
      <c r="D15778" s="92">
        <v>41513.59375</v>
      </c>
      <c r="E15778" t="s">
        <v>362</v>
      </c>
      <c r="F15778" t="s">
        <v>1004</v>
      </c>
    </row>
    <row r="15779" spans="1:6" x14ac:dyDescent="0.25">
      <c r="A15779" t="s">
        <v>16294</v>
      </c>
      <c r="B15779" t="s">
        <v>1004</v>
      </c>
      <c r="C15779" t="s">
        <v>842</v>
      </c>
      <c r="D15779" s="92">
        <v>41513.59375</v>
      </c>
      <c r="E15779" t="s">
        <v>400</v>
      </c>
      <c r="F15779" t="s">
        <v>1004</v>
      </c>
    </row>
    <row r="15780" spans="1:6" x14ac:dyDescent="0.25">
      <c r="A15780" t="s">
        <v>16295</v>
      </c>
      <c r="B15780" t="s">
        <v>1004</v>
      </c>
      <c r="C15780" t="s">
        <v>842</v>
      </c>
      <c r="D15780" s="92">
        <v>41513.59375</v>
      </c>
      <c r="E15780" t="s">
        <v>390</v>
      </c>
      <c r="F15780" t="s">
        <v>1004</v>
      </c>
    </row>
    <row r="15781" spans="1:6" x14ac:dyDescent="0.25">
      <c r="A15781" t="s">
        <v>16296</v>
      </c>
      <c r="B15781" t="s">
        <v>1004</v>
      </c>
      <c r="C15781" t="s">
        <v>842</v>
      </c>
      <c r="D15781" s="92">
        <v>41513.59375</v>
      </c>
      <c r="E15781" t="s">
        <v>389</v>
      </c>
      <c r="F15781" t="s">
        <v>1004</v>
      </c>
    </row>
    <row r="15782" spans="1:6" x14ac:dyDescent="0.25">
      <c r="A15782" t="s">
        <v>16297</v>
      </c>
      <c r="B15782" t="s">
        <v>1004</v>
      </c>
      <c r="C15782" t="s">
        <v>842</v>
      </c>
      <c r="D15782" s="92">
        <v>41513.59375</v>
      </c>
      <c r="E15782" t="s">
        <v>399</v>
      </c>
      <c r="F15782" t="s">
        <v>1004</v>
      </c>
    </row>
    <row r="15783" spans="1:6" x14ac:dyDescent="0.25">
      <c r="A15783" t="s">
        <v>16298</v>
      </c>
      <c r="B15783" t="s">
        <v>1004</v>
      </c>
      <c r="C15783" t="s">
        <v>842</v>
      </c>
      <c r="D15783" s="92">
        <v>41513.59375</v>
      </c>
      <c r="E15783" t="s">
        <v>348</v>
      </c>
      <c r="F15783" t="s">
        <v>1004</v>
      </c>
    </row>
    <row r="15784" spans="1:6" x14ac:dyDescent="0.25">
      <c r="A15784" t="s">
        <v>16299</v>
      </c>
      <c r="B15784" t="s">
        <v>1004</v>
      </c>
      <c r="C15784" t="s">
        <v>842</v>
      </c>
      <c r="D15784" s="92">
        <v>41513.59375</v>
      </c>
      <c r="E15784" t="s">
        <v>341</v>
      </c>
      <c r="F15784" t="s">
        <v>1004</v>
      </c>
    </row>
    <row r="15785" spans="1:6" x14ac:dyDescent="0.25">
      <c r="A15785" t="s">
        <v>16300</v>
      </c>
      <c r="B15785" t="s">
        <v>1004</v>
      </c>
      <c r="C15785" t="s">
        <v>842</v>
      </c>
      <c r="D15785" s="92">
        <v>41513.59375</v>
      </c>
      <c r="E15785" t="s">
        <v>388</v>
      </c>
      <c r="F15785" t="s">
        <v>1004</v>
      </c>
    </row>
    <row r="15786" spans="1:6" x14ac:dyDescent="0.25">
      <c r="A15786" t="s">
        <v>16301</v>
      </c>
      <c r="B15786" t="s">
        <v>1004</v>
      </c>
      <c r="C15786" t="s">
        <v>842</v>
      </c>
      <c r="D15786" s="92">
        <v>41513.59375</v>
      </c>
      <c r="E15786" t="s">
        <v>385</v>
      </c>
      <c r="F15786" t="s">
        <v>1004</v>
      </c>
    </row>
    <row r="15787" spans="1:6" x14ac:dyDescent="0.25">
      <c r="A15787" t="s">
        <v>16302</v>
      </c>
      <c r="B15787" t="s">
        <v>1004</v>
      </c>
      <c r="C15787" t="s">
        <v>842</v>
      </c>
      <c r="D15787" s="92">
        <v>41513.59375</v>
      </c>
      <c r="E15787" t="s">
        <v>383</v>
      </c>
      <c r="F15787" t="s">
        <v>1004</v>
      </c>
    </row>
    <row r="15788" spans="1:6" x14ac:dyDescent="0.25">
      <c r="A15788" t="s">
        <v>16303</v>
      </c>
      <c r="B15788" t="s">
        <v>1004</v>
      </c>
      <c r="C15788" t="s">
        <v>842</v>
      </c>
      <c r="D15788" s="92">
        <v>41513.59375</v>
      </c>
      <c r="E15788" t="s">
        <v>398</v>
      </c>
      <c r="F15788" t="s">
        <v>1004</v>
      </c>
    </row>
    <row r="15789" spans="1:6" x14ac:dyDescent="0.25">
      <c r="A15789" t="s">
        <v>16304</v>
      </c>
      <c r="B15789" t="s">
        <v>1004</v>
      </c>
      <c r="C15789" t="s">
        <v>842</v>
      </c>
      <c r="D15789" s="92">
        <v>41513.59375</v>
      </c>
      <c r="E15789" t="s">
        <v>347</v>
      </c>
      <c r="F15789" t="s">
        <v>1004</v>
      </c>
    </row>
    <row r="15790" spans="1:6" x14ac:dyDescent="0.25">
      <c r="A15790" t="s">
        <v>16305</v>
      </c>
      <c r="B15790" t="s">
        <v>1004</v>
      </c>
      <c r="C15790" t="s">
        <v>842</v>
      </c>
      <c r="D15790" s="92">
        <v>41513.59375</v>
      </c>
      <c r="E15790" t="s">
        <v>340</v>
      </c>
      <c r="F15790" t="s">
        <v>1004</v>
      </c>
    </row>
    <row r="15791" spans="1:6" x14ac:dyDescent="0.25">
      <c r="A15791" t="s">
        <v>16306</v>
      </c>
      <c r="B15791" t="s">
        <v>1004</v>
      </c>
      <c r="C15791" t="s">
        <v>842</v>
      </c>
      <c r="D15791" s="92">
        <v>41513.59375</v>
      </c>
      <c r="E15791" t="s">
        <v>361</v>
      </c>
      <c r="F15791" t="s">
        <v>1004</v>
      </c>
    </row>
    <row r="15792" spans="1:6" x14ac:dyDescent="0.25">
      <c r="A15792" t="s">
        <v>16307</v>
      </c>
      <c r="B15792" t="s">
        <v>1004</v>
      </c>
      <c r="C15792" t="s">
        <v>842</v>
      </c>
      <c r="D15792" s="92">
        <v>41513.59375</v>
      </c>
      <c r="E15792" t="s">
        <v>360</v>
      </c>
      <c r="F15792" t="s">
        <v>1004</v>
      </c>
    </row>
    <row r="15793" spans="1:6" x14ac:dyDescent="0.25">
      <c r="A15793" t="s">
        <v>16308</v>
      </c>
      <c r="B15793" t="s">
        <v>1004</v>
      </c>
      <c r="C15793" t="s">
        <v>842</v>
      </c>
      <c r="D15793" s="92">
        <v>41513.59375</v>
      </c>
      <c r="E15793" t="s">
        <v>380</v>
      </c>
      <c r="F15793" t="s">
        <v>1004</v>
      </c>
    </row>
    <row r="15794" spans="1:6" x14ac:dyDescent="0.25">
      <c r="A15794" t="s">
        <v>16309</v>
      </c>
      <c r="B15794" t="s">
        <v>1004</v>
      </c>
      <c r="C15794" t="s">
        <v>842</v>
      </c>
      <c r="D15794" s="92">
        <v>41513.59375</v>
      </c>
      <c r="E15794" t="s">
        <v>359</v>
      </c>
      <c r="F15794" t="s">
        <v>1004</v>
      </c>
    </row>
    <row r="15795" spans="1:6" x14ac:dyDescent="0.25">
      <c r="A15795" t="s">
        <v>16310</v>
      </c>
      <c r="B15795" t="s">
        <v>1004</v>
      </c>
      <c r="C15795" t="s">
        <v>842</v>
      </c>
      <c r="D15795" s="92">
        <v>41513.59375</v>
      </c>
      <c r="E15795" t="s">
        <v>344</v>
      </c>
      <c r="F15795" t="s">
        <v>1004</v>
      </c>
    </row>
    <row r="15796" spans="1:6" x14ac:dyDescent="0.25">
      <c r="A15796" t="s">
        <v>16311</v>
      </c>
      <c r="B15796" t="s">
        <v>1004</v>
      </c>
      <c r="C15796" t="s">
        <v>842</v>
      </c>
      <c r="D15796" s="92">
        <v>41513.59375</v>
      </c>
      <c r="E15796" t="s">
        <v>357</v>
      </c>
      <c r="F15796" t="s">
        <v>1004</v>
      </c>
    </row>
    <row r="15797" spans="1:6" x14ac:dyDescent="0.25">
      <c r="A15797" t="s">
        <v>16312</v>
      </c>
      <c r="B15797" t="s">
        <v>1004</v>
      </c>
      <c r="C15797" t="s">
        <v>842</v>
      </c>
      <c r="D15797" s="92">
        <v>41513.59375</v>
      </c>
      <c r="E15797" t="s">
        <v>378</v>
      </c>
      <c r="F15797" t="s">
        <v>1004</v>
      </c>
    </row>
    <row r="15798" spans="1:6" x14ac:dyDescent="0.25">
      <c r="A15798" t="s">
        <v>16313</v>
      </c>
      <c r="B15798" t="s">
        <v>1004</v>
      </c>
      <c r="C15798" t="s">
        <v>842</v>
      </c>
      <c r="D15798" s="92">
        <v>41513.59375</v>
      </c>
      <c r="E15798" t="s">
        <v>358</v>
      </c>
      <c r="F15798" t="s">
        <v>1004</v>
      </c>
    </row>
    <row r="15799" spans="1:6" x14ac:dyDescent="0.25">
      <c r="A15799" t="s">
        <v>16314</v>
      </c>
      <c r="B15799">
        <v>18.2</v>
      </c>
      <c r="C15799" t="s">
        <v>842</v>
      </c>
      <c r="D15799" s="92">
        <v>41513.59375</v>
      </c>
      <c r="E15799" t="s">
        <v>356</v>
      </c>
      <c r="F15799">
        <v>1.8200000000000001E-2</v>
      </c>
    </row>
    <row r="15800" spans="1:6" x14ac:dyDescent="0.25">
      <c r="A15800" t="s">
        <v>16315</v>
      </c>
      <c r="B15800" t="s">
        <v>1004</v>
      </c>
      <c r="C15800" t="s">
        <v>842</v>
      </c>
      <c r="D15800" s="92">
        <v>41513.59375</v>
      </c>
      <c r="E15800" t="s">
        <v>345</v>
      </c>
      <c r="F15800" t="s">
        <v>1004</v>
      </c>
    </row>
    <row r="15801" spans="1:6" x14ac:dyDescent="0.25">
      <c r="A15801" t="s">
        <v>16316</v>
      </c>
      <c r="B15801" t="s">
        <v>1004</v>
      </c>
      <c r="C15801" t="s">
        <v>842</v>
      </c>
      <c r="D15801" s="92">
        <v>41513.59375</v>
      </c>
      <c r="E15801" t="s">
        <v>355</v>
      </c>
      <c r="F15801" t="s">
        <v>1004</v>
      </c>
    </row>
    <row r="15802" spans="1:6" x14ac:dyDescent="0.25">
      <c r="A15802" t="s">
        <v>16317</v>
      </c>
      <c r="B15802" t="s">
        <v>1004</v>
      </c>
      <c r="C15802" t="s">
        <v>842</v>
      </c>
      <c r="D15802" s="92">
        <v>41513.59375</v>
      </c>
      <c r="E15802" t="s">
        <v>404</v>
      </c>
      <c r="F15802" t="s">
        <v>1004</v>
      </c>
    </row>
    <row r="15803" spans="1:6" x14ac:dyDescent="0.25">
      <c r="A15803" t="s">
        <v>16318</v>
      </c>
      <c r="B15803" t="s">
        <v>1004</v>
      </c>
      <c r="C15803" t="s">
        <v>842</v>
      </c>
      <c r="D15803" s="92">
        <v>41513.59375</v>
      </c>
      <c r="E15803" t="s">
        <v>402</v>
      </c>
      <c r="F15803" t="s">
        <v>1004</v>
      </c>
    </row>
    <row r="15804" spans="1:6" x14ac:dyDescent="0.25">
      <c r="A15804" t="s">
        <v>16319</v>
      </c>
      <c r="B15804" t="s">
        <v>1004</v>
      </c>
      <c r="C15804" t="s">
        <v>842</v>
      </c>
      <c r="D15804" s="92">
        <v>41513.59375</v>
      </c>
      <c r="E15804" t="s">
        <v>354</v>
      </c>
      <c r="F15804" t="s">
        <v>1004</v>
      </c>
    </row>
    <row r="15805" spans="1:6" x14ac:dyDescent="0.25">
      <c r="A15805" t="s">
        <v>16320</v>
      </c>
      <c r="B15805" t="s">
        <v>1004</v>
      </c>
      <c r="C15805" t="s">
        <v>842</v>
      </c>
      <c r="D15805" s="92">
        <v>41513.59375</v>
      </c>
      <c r="E15805" t="s">
        <v>353</v>
      </c>
      <c r="F15805" t="s">
        <v>1004</v>
      </c>
    </row>
    <row r="15806" spans="1:6" x14ac:dyDescent="0.25">
      <c r="A15806" t="s">
        <v>16321</v>
      </c>
      <c r="B15806" t="s">
        <v>1004</v>
      </c>
      <c r="C15806" t="s">
        <v>842</v>
      </c>
      <c r="D15806" s="92">
        <v>41513.59375</v>
      </c>
      <c r="E15806" t="s">
        <v>397</v>
      </c>
      <c r="F15806" t="s">
        <v>1004</v>
      </c>
    </row>
    <row r="15807" spans="1:6" x14ac:dyDescent="0.25">
      <c r="A15807" t="s">
        <v>16322</v>
      </c>
      <c r="B15807" t="s">
        <v>1004</v>
      </c>
      <c r="C15807" t="s">
        <v>842</v>
      </c>
      <c r="D15807" s="92">
        <v>41513.59375</v>
      </c>
      <c r="E15807" t="s">
        <v>395</v>
      </c>
      <c r="F15807" t="s">
        <v>1004</v>
      </c>
    </row>
    <row r="15808" spans="1:6" x14ac:dyDescent="0.25">
      <c r="A15808" t="s">
        <v>16323</v>
      </c>
      <c r="B15808" t="s">
        <v>1004</v>
      </c>
      <c r="C15808" t="s">
        <v>842</v>
      </c>
      <c r="D15808" s="92">
        <v>41513.59375</v>
      </c>
      <c r="E15808" t="s">
        <v>403</v>
      </c>
      <c r="F15808" t="s">
        <v>1004</v>
      </c>
    </row>
    <row r="15809" spans="1:6" x14ac:dyDescent="0.25">
      <c r="A15809" t="s">
        <v>16324</v>
      </c>
      <c r="B15809" t="s">
        <v>1004</v>
      </c>
      <c r="C15809" t="s">
        <v>842</v>
      </c>
      <c r="D15809" s="92">
        <v>41513.59375</v>
      </c>
      <c r="E15809" t="s">
        <v>401</v>
      </c>
      <c r="F15809" t="s">
        <v>1004</v>
      </c>
    </row>
    <row r="15810" spans="1:6" x14ac:dyDescent="0.25">
      <c r="A15810" t="s">
        <v>16325</v>
      </c>
      <c r="B15810" t="s">
        <v>1004</v>
      </c>
      <c r="C15810" t="s">
        <v>842</v>
      </c>
      <c r="D15810" s="92">
        <v>41513.59375</v>
      </c>
      <c r="E15810" t="s">
        <v>352</v>
      </c>
      <c r="F15810" t="s">
        <v>1004</v>
      </c>
    </row>
    <row r="15811" spans="1:6" x14ac:dyDescent="0.25">
      <c r="A15811" t="s">
        <v>16326</v>
      </c>
      <c r="B15811" t="s">
        <v>1004</v>
      </c>
      <c r="C15811" t="s">
        <v>842</v>
      </c>
      <c r="D15811" s="92">
        <v>41513.59375</v>
      </c>
      <c r="E15811" t="s">
        <v>351</v>
      </c>
      <c r="F15811" t="s">
        <v>1004</v>
      </c>
    </row>
    <row r="15812" spans="1:6" x14ac:dyDescent="0.25">
      <c r="A15812" t="s">
        <v>16327</v>
      </c>
      <c r="B15812" t="s">
        <v>1004</v>
      </c>
      <c r="C15812" t="s">
        <v>842</v>
      </c>
      <c r="D15812" s="92">
        <v>41513.59375</v>
      </c>
      <c r="E15812" t="s">
        <v>396</v>
      </c>
      <c r="F15812" t="s">
        <v>1004</v>
      </c>
    </row>
    <row r="15813" spans="1:6" x14ac:dyDescent="0.25">
      <c r="A15813" t="s">
        <v>16328</v>
      </c>
      <c r="B15813" t="s">
        <v>1004</v>
      </c>
      <c r="C15813" t="s">
        <v>842</v>
      </c>
      <c r="D15813" s="92">
        <v>41513.59375</v>
      </c>
      <c r="E15813" t="s">
        <v>394</v>
      </c>
      <c r="F15813" t="s">
        <v>1004</v>
      </c>
    </row>
    <row r="15814" spans="1:6" x14ac:dyDescent="0.25">
      <c r="A15814" t="s">
        <v>16329</v>
      </c>
      <c r="B15814" t="s">
        <v>1004</v>
      </c>
      <c r="C15814" t="s">
        <v>842</v>
      </c>
      <c r="D15814" s="92">
        <v>41513.59375</v>
      </c>
      <c r="E15814" t="s">
        <v>387</v>
      </c>
      <c r="F15814" t="s">
        <v>1004</v>
      </c>
    </row>
    <row r="15815" spans="1:6" x14ac:dyDescent="0.25">
      <c r="A15815" t="s">
        <v>16330</v>
      </c>
      <c r="B15815" t="s">
        <v>1004</v>
      </c>
      <c r="C15815" t="s">
        <v>842</v>
      </c>
      <c r="D15815" s="92">
        <v>41513.59375</v>
      </c>
      <c r="E15815" t="s">
        <v>350</v>
      </c>
      <c r="F15815" t="s">
        <v>1004</v>
      </c>
    </row>
    <row r="15816" spans="1:6" x14ac:dyDescent="0.25">
      <c r="A15816" t="s">
        <v>16331</v>
      </c>
      <c r="B15816">
        <v>7.6</v>
      </c>
      <c r="C15816" t="s">
        <v>842</v>
      </c>
      <c r="D15816" s="92">
        <v>41513.59375</v>
      </c>
      <c r="E15816" t="s">
        <v>349</v>
      </c>
      <c r="F15816">
        <v>7.6E-3</v>
      </c>
    </row>
    <row r="15817" spans="1:6" x14ac:dyDescent="0.25">
      <c r="A15817" t="s">
        <v>16332</v>
      </c>
      <c r="B15817" t="s">
        <v>1004</v>
      </c>
      <c r="C15817" t="s">
        <v>842</v>
      </c>
      <c r="D15817" s="92">
        <v>41513.59375</v>
      </c>
      <c r="E15817" t="s">
        <v>763</v>
      </c>
      <c r="F15817" t="s">
        <v>1004</v>
      </c>
    </row>
    <row r="15818" spans="1:6" x14ac:dyDescent="0.25">
      <c r="A15818" t="s">
        <v>16333</v>
      </c>
      <c r="B15818" t="s">
        <v>1004</v>
      </c>
      <c r="C15818" t="s">
        <v>842</v>
      </c>
      <c r="D15818" s="92">
        <v>41513.59375</v>
      </c>
      <c r="E15818" t="s">
        <v>762</v>
      </c>
      <c r="F15818" t="s">
        <v>1004</v>
      </c>
    </row>
    <row r="15819" spans="1:6" x14ac:dyDescent="0.25">
      <c r="A15819" t="s">
        <v>16334</v>
      </c>
      <c r="B15819" t="s">
        <v>1004</v>
      </c>
      <c r="C15819" t="s">
        <v>842</v>
      </c>
      <c r="D15819" s="92">
        <v>41513.59375</v>
      </c>
      <c r="E15819" t="s">
        <v>760</v>
      </c>
      <c r="F15819" t="s">
        <v>1004</v>
      </c>
    </row>
    <row r="15820" spans="1:6" x14ac:dyDescent="0.25">
      <c r="A15820" t="s">
        <v>16335</v>
      </c>
      <c r="B15820" t="s">
        <v>1004</v>
      </c>
      <c r="C15820" t="s">
        <v>842</v>
      </c>
      <c r="D15820" s="92">
        <v>41513.59375</v>
      </c>
      <c r="E15820" t="s">
        <v>986</v>
      </c>
      <c r="F15820" t="s">
        <v>1004</v>
      </c>
    </row>
    <row r="15821" spans="1:6" x14ac:dyDescent="0.25">
      <c r="A15821" t="s">
        <v>16336</v>
      </c>
      <c r="B15821" t="s">
        <v>1004</v>
      </c>
      <c r="C15821" t="s">
        <v>842</v>
      </c>
      <c r="D15821" s="92">
        <v>41513.59375</v>
      </c>
      <c r="E15821" t="s">
        <v>756</v>
      </c>
      <c r="F15821" t="s">
        <v>1004</v>
      </c>
    </row>
    <row r="15822" spans="1:6" x14ac:dyDescent="0.25">
      <c r="A15822" t="s">
        <v>16337</v>
      </c>
      <c r="B15822" t="s">
        <v>1004</v>
      </c>
      <c r="C15822" t="s">
        <v>842</v>
      </c>
      <c r="D15822" s="92">
        <v>41513.59375</v>
      </c>
      <c r="E15822" t="s">
        <v>755</v>
      </c>
      <c r="F15822" t="s">
        <v>1004</v>
      </c>
    </row>
    <row r="15823" spans="1:6" x14ac:dyDescent="0.25">
      <c r="A15823" t="s">
        <v>16338</v>
      </c>
      <c r="B15823" t="s">
        <v>1004</v>
      </c>
      <c r="C15823" t="s">
        <v>842</v>
      </c>
      <c r="D15823" s="92">
        <v>41513.59375</v>
      </c>
      <c r="E15823" t="s">
        <v>754</v>
      </c>
      <c r="F15823" t="s">
        <v>1004</v>
      </c>
    </row>
    <row r="15824" spans="1:6" x14ac:dyDescent="0.25">
      <c r="A15824" t="s">
        <v>16339</v>
      </c>
      <c r="B15824" t="s">
        <v>1004</v>
      </c>
      <c r="C15824" t="s">
        <v>842</v>
      </c>
      <c r="D15824" s="92">
        <v>41513.59375</v>
      </c>
      <c r="E15824" t="s">
        <v>753</v>
      </c>
      <c r="F15824" t="s">
        <v>1004</v>
      </c>
    </row>
    <row r="15825" spans="1:6" x14ac:dyDescent="0.25">
      <c r="A15825" t="s">
        <v>16340</v>
      </c>
      <c r="B15825" t="s">
        <v>1004</v>
      </c>
      <c r="C15825" t="s">
        <v>842</v>
      </c>
      <c r="D15825" s="92">
        <v>41513.59375</v>
      </c>
      <c r="E15825" t="s">
        <v>987</v>
      </c>
      <c r="F15825" t="s">
        <v>1004</v>
      </c>
    </row>
    <row r="15826" spans="1:6" x14ac:dyDescent="0.25">
      <c r="A15826" t="s">
        <v>16341</v>
      </c>
      <c r="B15826" t="s">
        <v>1004</v>
      </c>
      <c r="C15826" t="s">
        <v>842</v>
      </c>
      <c r="D15826" s="92">
        <v>41513.59375</v>
      </c>
      <c r="E15826" t="s">
        <v>988</v>
      </c>
      <c r="F15826" t="s">
        <v>1004</v>
      </c>
    </row>
    <row r="15827" spans="1:6" x14ac:dyDescent="0.25">
      <c r="A15827" t="s">
        <v>16342</v>
      </c>
      <c r="B15827" t="s">
        <v>1004</v>
      </c>
      <c r="C15827" t="s">
        <v>842</v>
      </c>
      <c r="D15827" s="92">
        <v>41513.59375</v>
      </c>
      <c r="E15827" t="s">
        <v>989</v>
      </c>
      <c r="F15827" t="s">
        <v>1004</v>
      </c>
    </row>
    <row r="15828" spans="1:6" x14ac:dyDescent="0.25">
      <c r="A15828" t="s">
        <v>16343</v>
      </c>
      <c r="B15828" t="s">
        <v>1004</v>
      </c>
      <c r="C15828" t="s">
        <v>842</v>
      </c>
      <c r="D15828" s="92">
        <v>41513.59375</v>
      </c>
      <c r="E15828" t="s">
        <v>990</v>
      </c>
      <c r="F15828" t="s">
        <v>1004</v>
      </c>
    </row>
    <row r="15829" spans="1:6" x14ac:dyDescent="0.25">
      <c r="A15829" t="s">
        <v>16344</v>
      </c>
      <c r="B15829" t="s">
        <v>1004</v>
      </c>
      <c r="C15829" t="s">
        <v>842</v>
      </c>
      <c r="D15829" s="92">
        <v>41513.59375</v>
      </c>
      <c r="E15829" t="s">
        <v>768</v>
      </c>
      <c r="F15829" t="s">
        <v>1004</v>
      </c>
    </row>
    <row r="15830" spans="1:6" x14ac:dyDescent="0.25">
      <c r="A15830" t="s">
        <v>16345</v>
      </c>
      <c r="B15830" t="s">
        <v>1004</v>
      </c>
      <c r="C15830" t="s">
        <v>842</v>
      </c>
      <c r="D15830" s="92">
        <v>41513.59375</v>
      </c>
      <c r="E15830" t="s">
        <v>767</v>
      </c>
      <c r="F15830" t="s">
        <v>1004</v>
      </c>
    </row>
    <row r="15831" spans="1:6" x14ac:dyDescent="0.25">
      <c r="A15831" t="s">
        <v>16346</v>
      </c>
      <c r="B15831" t="s">
        <v>1004</v>
      </c>
      <c r="C15831" t="s">
        <v>842</v>
      </c>
      <c r="D15831" s="92">
        <v>41513.59375</v>
      </c>
      <c r="E15831" t="s">
        <v>991</v>
      </c>
      <c r="F15831" t="s">
        <v>1004</v>
      </c>
    </row>
    <row r="15832" spans="1:6" x14ac:dyDescent="0.25">
      <c r="A15832" t="s">
        <v>16347</v>
      </c>
      <c r="B15832" t="s">
        <v>1004</v>
      </c>
      <c r="C15832" t="s">
        <v>842</v>
      </c>
      <c r="D15832" s="92">
        <v>41513.59375</v>
      </c>
      <c r="E15832" t="s">
        <v>992</v>
      </c>
      <c r="F15832" t="s">
        <v>1004</v>
      </c>
    </row>
    <row r="15833" spans="1:6" x14ac:dyDescent="0.25">
      <c r="A15833" t="s">
        <v>16348</v>
      </c>
      <c r="B15833" t="s">
        <v>1004</v>
      </c>
      <c r="C15833" t="s">
        <v>842</v>
      </c>
      <c r="D15833" s="92">
        <v>41513.59375</v>
      </c>
      <c r="E15833" t="s">
        <v>993</v>
      </c>
      <c r="F15833" t="s">
        <v>1004</v>
      </c>
    </row>
    <row r="15834" spans="1:6" x14ac:dyDescent="0.25">
      <c r="A15834" t="s">
        <v>16349</v>
      </c>
      <c r="B15834" t="s">
        <v>1004</v>
      </c>
      <c r="C15834" t="s">
        <v>842</v>
      </c>
      <c r="D15834" s="92">
        <v>41513.59375</v>
      </c>
      <c r="E15834" t="s">
        <v>779</v>
      </c>
      <c r="F15834" t="s">
        <v>1004</v>
      </c>
    </row>
    <row r="15835" spans="1:6" x14ac:dyDescent="0.25">
      <c r="A15835" t="s">
        <v>16350</v>
      </c>
      <c r="B15835" t="s">
        <v>1004</v>
      </c>
      <c r="C15835" t="s">
        <v>842</v>
      </c>
      <c r="D15835" s="92">
        <v>41513.59375</v>
      </c>
      <c r="E15835" t="s">
        <v>778</v>
      </c>
      <c r="F15835" t="s">
        <v>1004</v>
      </c>
    </row>
    <row r="15836" spans="1:6" x14ac:dyDescent="0.25">
      <c r="A15836" t="s">
        <v>16351</v>
      </c>
      <c r="B15836" t="s">
        <v>1004</v>
      </c>
      <c r="C15836" t="s">
        <v>842</v>
      </c>
      <c r="D15836" s="92">
        <v>41513.59375</v>
      </c>
      <c r="E15836" t="s">
        <v>994</v>
      </c>
      <c r="F15836" t="s">
        <v>1004</v>
      </c>
    </row>
    <row r="15837" spans="1:6" x14ac:dyDescent="0.25">
      <c r="A15837" t="s">
        <v>16352</v>
      </c>
      <c r="B15837" t="s">
        <v>1004</v>
      </c>
      <c r="C15837" t="s">
        <v>842</v>
      </c>
      <c r="D15837" s="92">
        <v>41513.59375</v>
      </c>
      <c r="E15837" t="s">
        <v>736</v>
      </c>
      <c r="F15837" t="s">
        <v>1004</v>
      </c>
    </row>
    <row r="15838" spans="1:6" x14ac:dyDescent="0.25">
      <c r="A15838" t="s">
        <v>16353</v>
      </c>
      <c r="B15838" t="s">
        <v>1004</v>
      </c>
      <c r="C15838" t="s">
        <v>842</v>
      </c>
      <c r="D15838" s="92">
        <v>41513.59375</v>
      </c>
      <c r="E15838" t="s">
        <v>734</v>
      </c>
      <c r="F15838" t="s">
        <v>1004</v>
      </c>
    </row>
    <row r="15839" spans="1:6" x14ac:dyDescent="0.25">
      <c r="A15839" t="s">
        <v>16354</v>
      </c>
      <c r="B15839" t="s">
        <v>1004</v>
      </c>
      <c r="C15839" t="s">
        <v>842</v>
      </c>
      <c r="D15839" s="92">
        <v>41513.59375</v>
      </c>
      <c r="E15839" t="s">
        <v>733</v>
      </c>
      <c r="F15839" t="s">
        <v>1004</v>
      </c>
    </row>
    <row r="15840" spans="1:6" x14ac:dyDescent="0.25">
      <c r="A15840" t="s">
        <v>16290</v>
      </c>
      <c r="B15840" t="s">
        <v>1004</v>
      </c>
      <c r="C15840" t="s">
        <v>842</v>
      </c>
      <c r="D15840" s="92">
        <v>41513.59375</v>
      </c>
      <c r="E15840" t="s">
        <v>391</v>
      </c>
      <c r="F15840" t="s">
        <v>1004</v>
      </c>
    </row>
    <row r="15841" spans="1:6" x14ac:dyDescent="0.25">
      <c r="A15841" t="s">
        <v>16291</v>
      </c>
      <c r="B15841" t="s">
        <v>1004</v>
      </c>
      <c r="C15841" t="s">
        <v>842</v>
      </c>
      <c r="D15841" s="92">
        <v>41513.59375</v>
      </c>
      <c r="E15841" t="s">
        <v>386</v>
      </c>
      <c r="F15841" t="s">
        <v>1004</v>
      </c>
    </row>
    <row r="15842" spans="1:6" x14ac:dyDescent="0.25">
      <c r="A15842" t="s">
        <v>16292</v>
      </c>
      <c r="B15842" t="s">
        <v>1004</v>
      </c>
      <c r="C15842" t="s">
        <v>842</v>
      </c>
      <c r="D15842" s="92">
        <v>41513.59375</v>
      </c>
      <c r="E15842" t="s">
        <v>384</v>
      </c>
      <c r="F15842" t="s">
        <v>1004</v>
      </c>
    </row>
    <row r="15843" spans="1:6" x14ac:dyDescent="0.25">
      <c r="A15843" t="s">
        <v>16355</v>
      </c>
      <c r="B15843" t="s">
        <v>1004</v>
      </c>
      <c r="C15843" t="s">
        <v>842</v>
      </c>
      <c r="D15843" s="92">
        <v>41513.59375</v>
      </c>
      <c r="E15843" t="s">
        <v>995</v>
      </c>
      <c r="F15843" t="s">
        <v>1004</v>
      </c>
    </row>
    <row r="15844" spans="1:6" x14ac:dyDescent="0.25">
      <c r="A15844" t="s">
        <v>16356</v>
      </c>
      <c r="B15844" t="s">
        <v>1004</v>
      </c>
      <c r="C15844" t="s">
        <v>842</v>
      </c>
      <c r="D15844" s="92">
        <v>41513.59375</v>
      </c>
      <c r="E15844" t="s">
        <v>784</v>
      </c>
      <c r="F15844" t="s">
        <v>1004</v>
      </c>
    </row>
    <row r="15845" spans="1:6" x14ac:dyDescent="0.25">
      <c r="A15845" t="s">
        <v>16357</v>
      </c>
      <c r="B15845" t="s">
        <v>1004</v>
      </c>
      <c r="C15845" t="s">
        <v>842</v>
      </c>
      <c r="D15845" s="92">
        <v>41513.59375</v>
      </c>
      <c r="E15845" t="s">
        <v>996</v>
      </c>
      <c r="F15845" t="s">
        <v>1004</v>
      </c>
    </row>
    <row r="15846" spans="1:6" x14ac:dyDescent="0.25">
      <c r="A15846" t="s">
        <v>16358</v>
      </c>
      <c r="B15846">
        <v>990</v>
      </c>
      <c r="C15846" t="s">
        <v>842</v>
      </c>
      <c r="D15846" s="92">
        <v>41513.59375</v>
      </c>
      <c r="E15846" t="s">
        <v>783</v>
      </c>
      <c r="F15846">
        <v>0.99</v>
      </c>
    </row>
    <row r="15847" spans="1:6" x14ac:dyDescent="0.25">
      <c r="A15847" t="s">
        <v>16359</v>
      </c>
      <c r="B15847" t="s">
        <v>1004</v>
      </c>
      <c r="C15847" t="s">
        <v>842</v>
      </c>
      <c r="D15847" s="92">
        <v>41513.59375</v>
      </c>
      <c r="E15847" t="s">
        <v>997</v>
      </c>
      <c r="F15847" t="s">
        <v>1004</v>
      </c>
    </row>
    <row r="15848" spans="1:6" x14ac:dyDescent="0.25">
      <c r="A15848" t="s">
        <v>16360</v>
      </c>
      <c r="B15848" t="s">
        <v>1004</v>
      </c>
      <c r="C15848" t="s">
        <v>842</v>
      </c>
      <c r="D15848" s="92">
        <v>41513.59375</v>
      </c>
      <c r="E15848" t="s">
        <v>998</v>
      </c>
      <c r="F15848" t="s">
        <v>1004</v>
      </c>
    </row>
    <row r="15849" spans="1:6" x14ac:dyDescent="0.25">
      <c r="A15849" t="s">
        <v>16361</v>
      </c>
      <c r="B15849" t="s">
        <v>1004</v>
      </c>
      <c r="C15849" t="s">
        <v>842</v>
      </c>
      <c r="D15849" s="92">
        <v>41513.59375</v>
      </c>
      <c r="E15849" t="s">
        <v>770</v>
      </c>
      <c r="F15849" t="s">
        <v>1004</v>
      </c>
    </row>
    <row r="15850" spans="1:6" x14ac:dyDescent="0.25">
      <c r="A15850" t="s">
        <v>16362</v>
      </c>
      <c r="B15850" t="s">
        <v>1004</v>
      </c>
      <c r="C15850" t="s">
        <v>842</v>
      </c>
      <c r="D15850" s="92">
        <v>41513.59375</v>
      </c>
      <c r="E15850" t="s">
        <v>782</v>
      </c>
      <c r="F15850" t="s">
        <v>1004</v>
      </c>
    </row>
    <row r="15851" spans="1:6" x14ac:dyDescent="0.25">
      <c r="A15851" t="s">
        <v>16363</v>
      </c>
      <c r="B15851" t="s">
        <v>1004</v>
      </c>
      <c r="C15851" t="s">
        <v>842</v>
      </c>
      <c r="D15851" s="92">
        <v>41513.59375</v>
      </c>
      <c r="E15851" t="s">
        <v>781</v>
      </c>
      <c r="F15851" t="s">
        <v>1004</v>
      </c>
    </row>
    <row r="15852" spans="1:6" x14ac:dyDescent="0.25">
      <c r="A15852" t="s">
        <v>16364</v>
      </c>
      <c r="B15852" t="s">
        <v>1004</v>
      </c>
      <c r="C15852" t="s">
        <v>842</v>
      </c>
      <c r="D15852" s="92">
        <v>41513.59375</v>
      </c>
      <c r="E15852" t="s">
        <v>780</v>
      </c>
      <c r="F15852" t="s">
        <v>1004</v>
      </c>
    </row>
    <row r="15853" spans="1:6" x14ac:dyDescent="0.25">
      <c r="A15853" t="s">
        <v>16365</v>
      </c>
      <c r="B15853" t="s">
        <v>1004</v>
      </c>
      <c r="C15853" t="s">
        <v>842</v>
      </c>
      <c r="D15853" s="92">
        <v>41513.59375</v>
      </c>
      <c r="E15853" t="s">
        <v>999</v>
      </c>
      <c r="F15853" t="s">
        <v>1004</v>
      </c>
    </row>
    <row r="15854" spans="1:6" x14ac:dyDescent="0.25">
      <c r="A15854" t="s">
        <v>16366</v>
      </c>
      <c r="B15854" t="s">
        <v>1004</v>
      </c>
      <c r="C15854" t="s">
        <v>842</v>
      </c>
      <c r="D15854" s="92">
        <v>41513.59375</v>
      </c>
      <c r="E15854" t="s">
        <v>1000</v>
      </c>
      <c r="F15854" t="s">
        <v>1004</v>
      </c>
    </row>
    <row r="15855" spans="1:6" x14ac:dyDescent="0.25">
      <c r="A15855" t="s">
        <v>16367</v>
      </c>
      <c r="B15855" t="s">
        <v>1004</v>
      </c>
      <c r="C15855" t="s">
        <v>842</v>
      </c>
      <c r="D15855" s="92">
        <v>41513.59375</v>
      </c>
      <c r="E15855" t="s">
        <v>728</v>
      </c>
      <c r="F15855" t="s">
        <v>1004</v>
      </c>
    </row>
    <row r="15856" spans="1:6" x14ac:dyDescent="0.25">
      <c r="A15856" t="s">
        <v>16368</v>
      </c>
      <c r="B15856" t="s">
        <v>1004</v>
      </c>
      <c r="C15856" t="s">
        <v>842</v>
      </c>
      <c r="D15856" s="92">
        <v>41513.59375</v>
      </c>
      <c r="E15856" t="s">
        <v>727</v>
      </c>
      <c r="F15856" t="s">
        <v>1004</v>
      </c>
    </row>
    <row r="15857" spans="1:6" x14ac:dyDescent="0.25">
      <c r="A15857" t="s">
        <v>16307</v>
      </c>
      <c r="B15857" t="s">
        <v>1004</v>
      </c>
      <c r="C15857" t="s">
        <v>842</v>
      </c>
      <c r="D15857" s="92">
        <v>41513.59375</v>
      </c>
      <c r="E15857" t="s">
        <v>360</v>
      </c>
      <c r="F15857" t="s">
        <v>1004</v>
      </c>
    </row>
    <row r="15858" spans="1:6" x14ac:dyDescent="0.25">
      <c r="A15858" t="s">
        <v>16369</v>
      </c>
      <c r="B15858" t="s">
        <v>1004</v>
      </c>
      <c r="C15858" t="s">
        <v>842</v>
      </c>
      <c r="D15858" s="92">
        <v>41513.59375</v>
      </c>
      <c r="E15858" t="s">
        <v>726</v>
      </c>
      <c r="F15858" t="s">
        <v>1004</v>
      </c>
    </row>
    <row r="15859" spans="1:6" x14ac:dyDescent="0.25">
      <c r="A15859" t="s">
        <v>16370</v>
      </c>
      <c r="B15859" t="s">
        <v>1004</v>
      </c>
      <c r="C15859" t="s">
        <v>842</v>
      </c>
      <c r="D15859" s="92">
        <v>41513.59375</v>
      </c>
      <c r="E15859" t="s">
        <v>724</v>
      </c>
      <c r="F15859" t="s">
        <v>1004</v>
      </c>
    </row>
    <row r="15860" spans="1:6" x14ac:dyDescent="0.25">
      <c r="A15860" t="s">
        <v>16371</v>
      </c>
      <c r="B15860" t="s">
        <v>1004</v>
      </c>
      <c r="C15860" t="s">
        <v>842</v>
      </c>
      <c r="D15860" s="92">
        <v>41513.59375</v>
      </c>
      <c r="E15860" t="s">
        <v>723</v>
      </c>
      <c r="F15860" t="s">
        <v>1004</v>
      </c>
    </row>
    <row r="15861" spans="1:6" x14ac:dyDescent="0.25">
      <c r="A15861" t="s">
        <v>16372</v>
      </c>
      <c r="B15861" t="s">
        <v>1004</v>
      </c>
      <c r="C15861" t="s">
        <v>842</v>
      </c>
      <c r="D15861" s="92">
        <v>41513.59375</v>
      </c>
      <c r="E15861" t="s">
        <v>722</v>
      </c>
      <c r="F15861" t="s">
        <v>1004</v>
      </c>
    </row>
    <row r="15862" spans="1:6" x14ac:dyDescent="0.25">
      <c r="A15862" t="s">
        <v>16373</v>
      </c>
      <c r="B15862" t="s">
        <v>1004</v>
      </c>
      <c r="C15862" t="s">
        <v>842</v>
      </c>
      <c r="D15862" s="92">
        <v>41513.59375</v>
      </c>
      <c r="E15862" t="s">
        <v>721</v>
      </c>
      <c r="F15862" t="s">
        <v>1004</v>
      </c>
    </row>
    <row r="15863" spans="1:6" x14ac:dyDescent="0.25">
      <c r="A15863" t="s">
        <v>16374</v>
      </c>
      <c r="B15863" t="s">
        <v>1004</v>
      </c>
      <c r="C15863" t="s">
        <v>842</v>
      </c>
      <c r="D15863" s="92">
        <v>41513.59375</v>
      </c>
      <c r="E15863" t="s">
        <v>777</v>
      </c>
      <c r="F15863" t="s">
        <v>1004</v>
      </c>
    </row>
    <row r="15864" spans="1:6" x14ac:dyDescent="0.25">
      <c r="A15864" t="s">
        <v>16375</v>
      </c>
      <c r="B15864" t="s">
        <v>1004</v>
      </c>
      <c r="C15864" t="s">
        <v>842</v>
      </c>
      <c r="D15864" s="92">
        <v>41513.59375</v>
      </c>
      <c r="E15864" t="s">
        <v>1001</v>
      </c>
      <c r="F15864" t="s">
        <v>1004</v>
      </c>
    </row>
    <row r="15865" spans="1:6" x14ac:dyDescent="0.25">
      <c r="A15865" t="s">
        <v>16376</v>
      </c>
      <c r="B15865" t="s">
        <v>1004</v>
      </c>
      <c r="C15865" t="s">
        <v>842</v>
      </c>
      <c r="D15865" s="92">
        <v>41513.59375</v>
      </c>
      <c r="E15865" t="s">
        <v>1002</v>
      </c>
      <c r="F15865" t="s">
        <v>1004</v>
      </c>
    </row>
    <row r="15866" spans="1:6" x14ac:dyDescent="0.25">
      <c r="A15866" t="s">
        <v>16377</v>
      </c>
      <c r="B15866" t="s">
        <v>1004</v>
      </c>
      <c r="C15866" t="s">
        <v>842</v>
      </c>
      <c r="D15866" s="92">
        <v>41513.59375</v>
      </c>
      <c r="E15866" t="s">
        <v>775</v>
      </c>
      <c r="F15866" t="s">
        <v>1004</v>
      </c>
    </row>
    <row r="15867" spans="1:6" x14ac:dyDescent="0.25">
      <c r="A15867" t="s">
        <v>16378</v>
      </c>
      <c r="B15867" t="s">
        <v>1004</v>
      </c>
      <c r="C15867" t="s">
        <v>842</v>
      </c>
      <c r="D15867" s="92">
        <v>41513.59375</v>
      </c>
      <c r="E15867" t="s">
        <v>771</v>
      </c>
      <c r="F15867" t="s">
        <v>1004</v>
      </c>
    </row>
    <row r="15868" spans="1:6" x14ac:dyDescent="0.25">
      <c r="A15868" t="s">
        <v>16379</v>
      </c>
      <c r="B15868" t="s">
        <v>1004</v>
      </c>
      <c r="C15868" t="s">
        <v>842</v>
      </c>
      <c r="D15868" s="92">
        <v>41513.59375</v>
      </c>
      <c r="E15868" t="s">
        <v>765</v>
      </c>
      <c r="F15868" t="s">
        <v>1004</v>
      </c>
    </row>
    <row r="15869" spans="1:6" x14ac:dyDescent="0.25">
      <c r="A15869" t="s">
        <v>16380</v>
      </c>
      <c r="B15869" t="s">
        <v>1004</v>
      </c>
      <c r="C15869" t="s">
        <v>842</v>
      </c>
      <c r="D15869" s="92">
        <v>41513.59375</v>
      </c>
      <c r="E15869" t="s">
        <v>718</v>
      </c>
      <c r="F15869" t="s">
        <v>1004</v>
      </c>
    </row>
    <row r="15870" spans="1:6" x14ac:dyDescent="0.25">
      <c r="A15870" t="s">
        <v>16381</v>
      </c>
      <c r="B15870" t="s">
        <v>1004</v>
      </c>
      <c r="C15870" t="s">
        <v>842</v>
      </c>
      <c r="D15870" s="92">
        <v>41513.59375</v>
      </c>
      <c r="E15870" t="s">
        <v>774</v>
      </c>
      <c r="F15870" t="s">
        <v>1004</v>
      </c>
    </row>
    <row r="15871" spans="1:6" x14ac:dyDescent="0.25">
      <c r="A15871" t="s">
        <v>16382</v>
      </c>
      <c r="B15871" t="s">
        <v>1004</v>
      </c>
      <c r="C15871" t="s">
        <v>842</v>
      </c>
      <c r="D15871" s="92">
        <v>41513.59375</v>
      </c>
      <c r="E15871" t="s">
        <v>764</v>
      </c>
      <c r="F15871" t="s">
        <v>1004</v>
      </c>
    </row>
    <row r="15872" spans="1:6" x14ac:dyDescent="0.25">
      <c r="A15872" t="s">
        <v>16383</v>
      </c>
      <c r="B15872" t="s">
        <v>1004</v>
      </c>
      <c r="C15872" t="s">
        <v>842</v>
      </c>
      <c r="D15872" s="92">
        <v>41513.59375</v>
      </c>
      <c r="E15872" t="s">
        <v>1003</v>
      </c>
      <c r="F15872" t="s">
        <v>1004</v>
      </c>
    </row>
    <row r="15873" spans="1:6" x14ac:dyDescent="0.25">
      <c r="A15873" t="s">
        <v>16384</v>
      </c>
      <c r="B15873" t="s">
        <v>1004</v>
      </c>
      <c r="C15873" t="s">
        <v>842</v>
      </c>
      <c r="D15873" s="92">
        <v>41513.59375</v>
      </c>
      <c r="E15873" t="s">
        <v>716</v>
      </c>
      <c r="F15873" t="s">
        <v>1004</v>
      </c>
    </row>
    <row r="15874" spans="1:6" x14ac:dyDescent="0.25">
      <c r="A15874" t="s">
        <v>16385</v>
      </c>
      <c r="B15874" t="s">
        <v>1004</v>
      </c>
      <c r="C15874" t="s">
        <v>842</v>
      </c>
      <c r="D15874" s="92">
        <v>41513.59375</v>
      </c>
      <c r="E15874" t="s">
        <v>715</v>
      </c>
      <c r="F15874" t="s">
        <v>1004</v>
      </c>
    </row>
    <row r="15875" spans="1:6" x14ac:dyDescent="0.25">
      <c r="A15875" t="s">
        <v>16386</v>
      </c>
      <c r="B15875" t="s">
        <v>1004</v>
      </c>
      <c r="C15875" t="s">
        <v>842</v>
      </c>
      <c r="D15875" s="92">
        <v>41513.59375</v>
      </c>
      <c r="E15875" t="s">
        <v>713</v>
      </c>
      <c r="F15875" t="s">
        <v>1004</v>
      </c>
    </row>
    <row r="15876" spans="1:6" x14ac:dyDescent="0.25">
      <c r="A15876" t="s">
        <v>16387</v>
      </c>
      <c r="B15876" t="s">
        <v>1004</v>
      </c>
      <c r="C15876" t="s">
        <v>842</v>
      </c>
      <c r="D15876" s="92">
        <v>41513.59375</v>
      </c>
      <c r="E15876" t="s">
        <v>712</v>
      </c>
      <c r="F15876" t="s">
        <v>1004</v>
      </c>
    </row>
    <row r="15877" spans="1:6" x14ac:dyDescent="0.25">
      <c r="A15877" t="s">
        <v>16388</v>
      </c>
      <c r="B15877" t="s">
        <v>1004</v>
      </c>
      <c r="C15877" t="s">
        <v>842</v>
      </c>
      <c r="D15877" s="92">
        <v>41513.59375</v>
      </c>
      <c r="E15877" t="s">
        <v>711</v>
      </c>
      <c r="F15877" t="s">
        <v>1004</v>
      </c>
    </row>
    <row r="15878" spans="1:6" x14ac:dyDescent="0.25">
      <c r="A15878" t="s">
        <v>16389</v>
      </c>
      <c r="B15878">
        <v>177</v>
      </c>
      <c r="C15878" t="s">
        <v>1011</v>
      </c>
      <c r="D15878" s="92">
        <v>41513.677083333299</v>
      </c>
      <c r="E15878" t="s">
        <v>377</v>
      </c>
      <c r="F15878">
        <v>0.17699999999999999</v>
      </c>
    </row>
    <row r="15879" spans="1:6" x14ac:dyDescent="0.25">
      <c r="A15879" t="s">
        <v>16390</v>
      </c>
      <c r="B15879" t="s">
        <v>1004</v>
      </c>
      <c r="C15879" t="s">
        <v>1011</v>
      </c>
      <c r="D15879" s="92">
        <v>41513.677083333299</v>
      </c>
      <c r="E15879" t="s">
        <v>376</v>
      </c>
      <c r="F15879" t="s">
        <v>1004</v>
      </c>
    </row>
    <row r="15880" spans="1:6" x14ac:dyDescent="0.25">
      <c r="A15880" t="s">
        <v>16391</v>
      </c>
      <c r="B15880" t="s">
        <v>1004</v>
      </c>
      <c r="C15880" t="s">
        <v>1011</v>
      </c>
      <c r="D15880" s="92">
        <v>41513.677083333299</v>
      </c>
      <c r="E15880" t="s">
        <v>375</v>
      </c>
      <c r="F15880" t="s">
        <v>1004</v>
      </c>
    </row>
    <row r="15881" spans="1:6" x14ac:dyDescent="0.25">
      <c r="A15881" t="s">
        <v>16392</v>
      </c>
      <c r="B15881" t="s">
        <v>1004</v>
      </c>
      <c r="C15881" t="s">
        <v>1011</v>
      </c>
      <c r="D15881" s="92">
        <v>41513.677083333299</v>
      </c>
      <c r="E15881" t="s">
        <v>374</v>
      </c>
      <c r="F15881" t="s">
        <v>1004</v>
      </c>
    </row>
    <row r="15882" spans="1:6" x14ac:dyDescent="0.25">
      <c r="A15882" t="s">
        <v>16393</v>
      </c>
      <c r="B15882" t="s">
        <v>1004</v>
      </c>
      <c r="C15882" t="s">
        <v>1011</v>
      </c>
      <c r="D15882" s="92">
        <v>41513.677083333299</v>
      </c>
      <c r="E15882" t="s">
        <v>373</v>
      </c>
      <c r="F15882" t="s">
        <v>1004</v>
      </c>
    </row>
    <row r="15883" spans="1:6" x14ac:dyDescent="0.25">
      <c r="A15883" t="s">
        <v>16394</v>
      </c>
      <c r="B15883" t="s">
        <v>1004</v>
      </c>
      <c r="C15883" t="s">
        <v>1011</v>
      </c>
      <c r="D15883" s="92">
        <v>41513.677083333299</v>
      </c>
      <c r="E15883" t="s">
        <v>372</v>
      </c>
      <c r="F15883" t="s">
        <v>1004</v>
      </c>
    </row>
    <row r="15884" spans="1:6" x14ac:dyDescent="0.25">
      <c r="A15884" t="s">
        <v>16395</v>
      </c>
      <c r="B15884" t="s">
        <v>1004</v>
      </c>
      <c r="C15884" t="s">
        <v>1011</v>
      </c>
      <c r="D15884" s="92">
        <v>41513.677083333299</v>
      </c>
      <c r="E15884" t="s">
        <v>371</v>
      </c>
      <c r="F15884" t="s">
        <v>1004</v>
      </c>
    </row>
    <row r="15885" spans="1:6" x14ac:dyDescent="0.25">
      <c r="A15885" t="s">
        <v>16396</v>
      </c>
      <c r="B15885">
        <v>28.9</v>
      </c>
      <c r="C15885" t="s">
        <v>1011</v>
      </c>
      <c r="D15885" s="92">
        <v>41513.677083333299</v>
      </c>
      <c r="E15885" t="s">
        <v>382</v>
      </c>
      <c r="F15885">
        <v>2.8899999999999999E-2</v>
      </c>
    </row>
    <row r="15886" spans="1:6" x14ac:dyDescent="0.25">
      <c r="A15886" t="s">
        <v>16397</v>
      </c>
      <c r="B15886" t="s">
        <v>1004</v>
      </c>
      <c r="C15886" t="s">
        <v>1011</v>
      </c>
      <c r="D15886" s="92">
        <v>41513.677083333299</v>
      </c>
      <c r="E15886" t="s">
        <v>346</v>
      </c>
      <c r="F15886" t="s">
        <v>1004</v>
      </c>
    </row>
    <row r="15887" spans="1:6" x14ac:dyDescent="0.25">
      <c r="A15887" t="s">
        <v>16398</v>
      </c>
      <c r="B15887" t="s">
        <v>1004</v>
      </c>
      <c r="C15887" t="s">
        <v>1011</v>
      </c>
      <c r="D15887" s="92">
        <v>41513.677083333299</v>
      </c>
      <c r="E15887" t="s">
        <v>343</v>
      </c>
      <c r="F15887" t="s">
        <v>1004</v>
      </c>
    </row>
    <row r="15888" spans="1:6" x14ac:dyDescent="0.25">
      <c r="A15888" t="s">
        <v>16399</v>
      </c>
      <c r="B15888" t="s">
        <v>1004</v>
      </c>
      <c r="C15888" t="s">
        <v>1011</v>
      </c>
      <c r="D15888" s="92">
        <v>41513.677083333299</v>
      </c>
      <c r="E15888" t="s">
        <v>342</v>
      </c>
      <c r="F15888" t="s">
        <v>1004</v>
      </c>
    </row>
    <row r="15889" spans="1:6" x14ac:dyDescent="0.25">
      <c r="A15889" t="s">
        <v>16400</v>
      </c>
      <c r="B15889" t="s">
        <v>1004</v>
      </c>
      <c r="C15889" t="s">
        <v>1011</v>
      </c>
      <c r="D15889" s="92">
        <v>41513.677083333299</v>
      </c>
      <c r="E15889" t="s">
        <v>370</v>
      </c>
      <c r="F15889" t="s">
        <v>1004</v>
      </c>
    </row>
    <row r="15890" spans="1:6" x14ac:dyDescent="0.25">
      <c r="A15890" t="s">
        <v>16401</v>
      </c>
      <c r="B15890" t="s">
        <v>1004</v>
      </c>
      <c r="C15890" t="s">
        <v>1011</v>
      </c>
      <c r="D15890" s="92">
        <v>41513.677083333299</v>
      </c>
      <c r="E15890" t="s">
        <v>369</v>
      </c>
      <c r="F15890" t="s">
        <v>1004</v>
      </c>
    </row>
    <row r="15891" spans="1:6" x14ac:dyDescent="0.25">
      <c r="A15891" t="s">
        <v>16402</v>
      </c>
      <c r="B15891" t="s">
        <v>1004</v>
      </c>
      <c r="C15891" t="s">
        <v>1011</v>
      </c>
      <c r="D15891" s="92">
        <v>41513.677083333299</v>
      </c>
      <c r="E15891" t="s">
        <v>368</v>
      </c>
      <c r="F15891" t="s">
        <v>1004</v>
      </c>
    </row>
    <row r="15892" spans="1:6" x14ac:dyDescent="0.25">
      <c r="A15892" t="s">
        <v>16403</v>
      </c>
      <c r="B15892" t="s">
        <v>1004</v>
      </c>
      <c r="C15892" t="s">
        <v>1011</v>
      </c>
      <c r="D15892" s="92">
        <v>41513.677083333299</v>
      </c>
      <c r="E15892" t="s">
        <v>367</v>
      </c>
      <c r="F15892" t="s">
        <v>1004</v>
      </c>
    </row>
    <row r="15893" spans="1:6" x14ac:dyDescent="0.25">
      <c r="A15893" t="s">
        <v>16404</v>
      </c>
      <c r="B15893" t="s">
        <v>1004</v>
      </c>
      <c r="C15893" t="s">
        <v>1011</v>
      </c>
      <c r="D15893" s="92">
        <v>41513.677083333299</v>
      </c>
      <c r="E15893" t="s">
        <v>366</v>
      </c>
      <c r="F15893" t="s">
        <v>1004</v>
      </c>
    </row>
    <row r="15894" spans="1:6" x14ac:dyDescent="0.25">
      <c r="A15894" t="s">
        <v>16405</v>
      </c>
      <c r="B15894" t="s">
        <v>1004</v>
      </c>
      <c r="C15894" t="s">
        <v>1011</v>
      </c>
      <c r="D15894" s="92">
        <v>41513.677083333299</v>
      </c>
      <c r="E15894" t="s">
        <v>365</v>
      </c>
      <c r="F15894" t="s">
        <v>1004</v>
      </c>
    </row>
    <row r="15895" spans="1:6" x14ac:dyDescent="0.25">
      <c r="A15895" t="s">
        <v>16406</v>
      </c>
      <c r="B15895" t="s">
        <v>1004</v>
      </c>
      <c r="C15895" t="s">
        <v>1011</v>
      </c>
      <c r="D15895" s="92">
        <v>41513.677083333299</v>
      </c>
      <c r="E15895" t="s">
        <v>381</v>
      </c>
      <c r="F15895" t="s">
        <v>1004</v>
      </c>
    </row>
    <row r="15896" spans="1:6" x14ac:dyDescent="0.25">
      <c r="A15896" t="s">
        <v>16407</v>
      </c>
      <c r="B15896" t="s">
        <v>1004</v>
      </c>
      <c r="C15896" t="s">
        <v>1011</v>
      </c>
      <c r="D15896" s="92">
        <v>41513.677083333299</v>
      </c>
      <c r="E15896" t="s">
        <v>379</v>
      </c>
      <c r="F15896" t="s">
        <v>1004</v>
      </c>
    </row>
    <row r="15897" spans="1:6" x14ac:dyDescent="0.25">
      <c r="A15897" t="s">
        <v>16408</v>
      </c>
      <c r="B15897" t="s">
        <v>1004</v>
      </c>
      <c r="C15897" t="s">
        <v>1011</v>
      </c>
      <c r="D15897" s="92">
        <v>41513.677083333299</v>
      </c>
      <c r="E15897" t="s">
        <v>393</v>
      </c>
      <c r="F15897" t="s">
        <v>1004</v>
      </c>
    </row>
    <row r="15898" spans="1:6" x14ac:dyDescent="0.25">
      <c r="A15898" t="s">
        <v>16409</v>
      </c>
      <c r="B15898" t="s">
        <v>1004</v>
      </c>
      <c r="C15898" t="s">
        <v>1011</v>
      </c>
      <c r="D15898" s="92">
        <v>41513.677083333299</v>
      </c>
      <c r="E15898" t="s">
        <v>364</v>
      </c>
      <c r="F15898" t="s">
        <v>1004</v>
      </c>
    </row>
    <row r="15899" spans="1:6" x14ac:dyDescent="0.25">
      <c r="A15899" t="s">
        <v>16410</v>
      </c>
      <c r="B15899" t="s">
        <v>1004</v>
      </c>
      <c r="C15899" t="s">
        <v>1011</v>
      </c>
      <c r="D15899" s="92">
        <v>41513.677083333299</v>
      </c>
      <c r="E15899" t="s">
        <v>392</v>
      </c>
      <c r="F15899" t="s">
        <v>1004</v>
      </c>
    </row>
    <row r="15900" spans="1:6" x14ac:dyDescent="0.25">
      <c r="A15900" t="s">
        <v>16411</v>
      </c>
      <c r="B15900" t="s">
        <v>1004</v>
      </c>
      <c r="C15900" t="s">
        <v>1011</v>
      </c>
      <c r="D15900" s="92">
        <v>41513.677083333299</v>
      </c>
      <c r="E15900" t="s">
        <v>363</v>
      </c>
      <c r="F15900" t="s">
        <v>1004</v>
      </c>
    </row>
    <row r="15901" spans="1:6" x14ac:dyDescent="0.25">
      <c r="A15901" t="s">
        <v>16412</v>
      </c>
      <c r="B15901" t="s">
        <v>1004</v>
      </c>
      <c r="C15901" t="s">
        <v>1011</v>
      </c>
      <c r="D15901" s="92">
        <v>41513.677083333299</v>
      </c>
      <c r="E15901" t="s">
        <v>391</v>
      </c>
      <c r="F15901" t="s">
        <v>1004</v>
      </c>
    </row>
    <row r="15902" spans="1:6" x14ac:dyDescent="0.25">
      <c r="A15902" t="s">
        <v>16413</v>
      </c>
      <c r="B15902" t="s">
        <v>1004</v>
      </c>
      <c r="C15902" t="s">
        <v>1011</v>
      </c>
      <c r="D15902" s="92">
        <v>41513.677083333299</v>
      </c>
      <c r="E15902" t="s">
        <v>386</v>
      </c>
      <c r="F15902" t="s">
        <v>1004</v>
      </c>
    </row>
    <row r="15903" spans="1:6" x14ac:dyDescent="0.25">
      <c r="A15903" t="s">
        <v>16414</v>
      </c>
      <c r="B15903" t="s">
        <v>1004</v>
      </c>
      <c r="C15903" t="s">
        <v>1011</v>
      </c>
      <c r="D15903" s="92">
        <v>41513.677083333299</v>
      </c>
      <c r="E15903" t="s">
        <v>384</v>
      </c>
      <c r="F15903" t="s">
        <v>1004</v>
      </c>
    </row>
    <row r="15904" spans="1:6" x14ac:dyDescent="0.25">
      <c r="A15904" t="s">
        <v>16415</v>
      </c>
      <c r="B15904" t="s">
        <v>1004</v>
      </c>
      <c r="C15904" t="s">
        <v>1011</v>
      </c>
      <c r="D15904" s="92">
        <v>41513.677083333299</v>
      </c>
      <c r="E15904" t="s">
        <v>362</v>
      </c>
      <c r="F15904" t="s">
        <v>1004</v>
      </c>
    </row>
    <row r="15905" spans="1:6" x14ac:dyDescent="0.25">
      <c r="A15905" t="s">
        <v>16416</v>
      </c>
      <c r="B15905" t="s">
        <v>1004</v>
      </c>
      <c r="C15905" t="s">
        <v>1011</v>
      </c>
      <c r="D15905" s="92">
        <v>41513.677083333299</v>
      </c>
      <c r="E15905" t="s">
        <v>400</v>
      </c>
      <c r="F15905" t="s">
        <v>1004</v>
      </c>
    </row>
    <row r="15906" spans="1:6" x14ac:dyDescent="0.25">
      <c r="A15906" t="s">
        <v>16417</v>
      </c>
      <c r="B15906" t="s">
        <v>1004</v>
      </c>
      <c r="C15906" t="s">
        <v>1011</v>
      </c>
      <c r="D15906" s="92">
        <v>41513.677083333299</v>
      </c>
      <c r="E15906" t="s">
        <v>390</v>
      </c>
      <c r="F15906" t="s">
        <v>1004</v>
      </c>
    </row>
    <row r="15907" spans="1:6" x14ac:dyDescent="0.25">
      <c r="A15907" t="s">
        <v>16418</v>
      </c>
      <c r="B15907" t="s">
        <v>1004</v>
      </c>
      <c r="C15907" t="s">
        <v>1011</v>
      </c>
      <c r="D15907" s="92">
        <v>41513.677083333299</v>
      </c>
      <c r="E15907" t="s">
        <v>389</v>
      </c>
      <c r="F15907" t="s">
        <v>1004</v>
      </c>
    </row>
    <row r="15908" spans="1:6" x14ac:dyDescent="0.25">
      <c r="A15908" t="s">
        <v>16419</v>
      </c>
      <c r="B15908" t="s">
        <v>1004</v>
      </c>
      <c r="C15908" t="s">
        <v>1011</v>
      </c>
      <c r="D15908" s="92">
        <v>41513.677083333299</v>
      </c>
      <c r="E15908" t="s">
        <v>399</v>
      </c>
      <c r="F15908" t="s">
        <v>1004</v>
      </c>
    </row>
    <row r="15909" spans="1:6" x14ac:dyDescent="0.25">
      <c r="A15909" t="s">
        <v>16420</v>
      </c>
      <c r="B15909" t="s">
        <v>1004</v>
      </c>
      <c r="C15909" t="s">
        <v>1011</v>
      </c>
      <c r="D15909" s="92">
        <v>41513.677083333299</v>
      </c>
      <c r="E15909" t="s">
        <v>348</v>
      </c>
      <c r="F15909" t="s">
        <v>1004</v>
      </c>
    </row>
    <row r="15910" spans="1:6" x14ac:dyDescent="0.25">
      <c r="A15910" t="s">
        <v>16421</v>
      </c>
      <c r="B15910" t="s">
        <v>1004</v>
      </c>
      <c r="C15910" t="s">
        <v>1011</v>
      </c>
      <c r="D15910" s="92">
        <v>41513.677083333299</v>
      </c>
      <c r="E15910" t="s">
        <v>341</v>
      </c>
      <c r="F15910" t="s">
        <v>1004</v>
      </c>
    </row>
    <row r="15911" spans="1:6" x14ac:dyDescent="0.25">
      <c r="A15911" t="s">
        <v>16422</v>
      </c>
      <c r="B15911" t="s">
        <v>1004</v>
      </c>
      <c r="C15911" t="s">
        <v>1011</v>
      </c>
      <c r="D15911" s="92">
        <v>41513.677083333299</v>
      </c>
      <c r="E15911" t="s">
        <v>388</v>
      </c>
      <c r="F15911" t="s">
        <v>1004</v>
      </c>
    </row>
    <row r="15912" spans="1:6" x14ac:dyDescent="0.25">
      <c r="A15912" t="s">
        <v>16423</v>
      </c>
      <c r="B15912" t="s">
        <v>1004</v>
      </c>
      <c r="C15912" t="s">
        <v>1011</v>
      </c>
      <c r="D15912" s="92">
        <v>41513.677083333299</v>
      </c>
      <c r="E15912" t="s">
        <v>385</v>
      </c>
      <c r="F15912" t="s">
        <v>1004</v>
      </c>
    </row>
    <row r="15913" spans="1:6" x14ac:dyDescent="0.25">
      <c r="A15913" t="s">
        <v>16424</v>
      </c>
      <c r="B15913" t="s">
        <v>1004</v>
      </c>
      <c r="C15913" t="s">
        <v>1011</v>
      </c>
      <c r="D15913" s="92">
        <v>41513.677083333299</v>
      </c>
      <c r="E15913" t="s">
        <v>383</v>
      </c>
      <c r="F15913" t="s">
        <v>1004</v>
      </c>
    </row>
    <row r="15914" spans="1:6" x14ac:dyDescent="0.25">
      <c r="A15914" t="s">
        <v>16425</v>
      </c>
      <c r="B15914" t="s">
        <v>1004</v>
      </c>
      <c r="C15914" t="s">
        <v>1011</v>
      </c>
      <c r="D15914" s="92">
        <v>41513.677083333299</v>
      </c>
      <c r="E15914" t="s">
        <v>398</v>
      </c>
      <c r="F15914" t="s">
        <v>1004</v>
      </c>
    </row>
    <row r="15915" spans="1:6" x14ac:dyDescent="0.25">
      <c r="A15915" t="s">
        <v>16426</v>
      </c>
      <c r="B15915" t="s">
        <v>1004</v>
      </c>
      <c r="C15915" t="s">
        <v>1011</v>
      </c>
      <c r="D15915" s="92">
        <v>41513.677083333299</v>
      </c>
      <c r="E15915" t="s">
        <v>347</v>
      </c>
      <c r="F15915" t="s">
        <v>1004</v>
      </c>
    </row>
    <row r="15916" spans="1:6" x14ac:dyDescent="0.25">
      <c r="A15916" t="s">
        <v>16427</v>
      </c>
      <c r="B15916" t="s">
        <v>1004</v>
      </c>
      <c r="C15916" t="s">
        <v>1011</v>
      </c>
      <c r="D15916" s="92">
        <v>41513.677083333299</v>
      </c>
      <c r="E15916" t="s">
        <v>340</v>
      </c>
      <c r="F15916" t="s">
        <v>1004</v>
      </c>
    </row>
    <row r="15917" spans="1:6" x14ac:dyDescent="0.25">
      <c r="A15917" t="s">
        <v>16428</v>
      </c>
      <c r="B15917" t="s">
        <v>1004</v>
      </c>
      <c r="C15917" t="s">
        <v>1011</v>
      </c>
      <c r="D15917" s="92">
        <v>41513.677083333299</v>
      </c>
      <c r="E15917" t="s">
        <v>361</v>
      </c>
      <c r="F15917" t="s">
        <v>1004</v>
      </c>
    </row>
    <row r="15918" spans="1:6" x14ac:dyDescent="0.25">
      <c r="A15918" t="s">
        <v>16429</v>
      </c>
      <c r="B15918" t="s">
        <v>1004</v>
      </c>
      <c r="C15918" t="s">
        <v>1011</v>
      </c>
      <c r="D15918" s="92">
        <v>41513.677083333299</v>
      </c>
      <c r="E15918" t="s">
        <v>360</v>
      </c>
      <c r="F15918" t="s">
        <v>1004</v>
      </c>
    </row>
    <row r="15919" spans="1:6" x14ac:dyDescent="0.25">
      <c r="A15919" t="s">
        <v>16430</v>
      </c>
      <c r="B15919" t="s">
        <v>1004</v>
      </c>
      <c r="C15919" t="s">
        <v>1011</v>
      </c>
      <c r="D15919" s="92">
        <v>41513.677083333299</v>
      </c>
      <c r="E15919" t="s">
        <v>380</v>
      </c>
      <c r="F15919" t="s">
        <v>1004</v>
      </c>
    </row>
    <row r="15920" spans="1:6" x14ac:dyDescent="0.25">
      <c r="A15920" t="s">
        <v>16431</v>
      </c>
      <c r="B15920" t="s">
        <v>1004</v>
      </c>
      <c r="C15920" t="s">
        <v>1011</v>
      </c>
      <c r="D15920" s="92">
        <v>41513.677083333299</v>
      </c>
      <c r="E15920" t="s">
        <v>359</v>
      </c>
      <c r="F15920" t="s">
        <v>1004</v>
      </c>
    </row>
    <row r="15921" spans="1:6" x14ac:dyDescent="0.25">
      <c r="A15921" t="s">
        <v>16432</v>
      </c>
      <c r="B15921" t="s">
        <v>1004</v>
      </c>
      <c r="C15921" t="s">
        <v>1011</v>
      </c>
      <c r="D15921" s="92">
        <v>41513.677083333299</v>
      </c>
      <c r="E15921" t="s">
        <v>344</v>
      </c>
      <c r="F15921" t="s">
        <v>1004</v>
      </c>
    </row>
    <row r="15922" spans="1:6" x14ac:dyDescent="0.25">
      <c r="A15922" t="s">
        <v>16433</v>
      </c>
      <c r="B15922" t="s">
        <v>1004</v>
      </c>
      <c r="C15922" t="s">
        <v>1011</v>
      </c>
      <c r="D15922" s="92">
        <v>41513.677083333299</v>
      </c>
      <c r="E15922" t="s">
        <v>357</v>
      </c>
      <c r="F15922" t="s">
        <v>1004</v>
      </c>
    </row>
    <row r="15923" spans="1:6" x14ac:dyDescent="0.25">
      <c r="A15923" t="s">
        <v>16434</v>
      </c>
      <c r="B15923">
        <v>22</v>
      </c>
      <c r="C15923" t="s">
        <v>1011</v>
      </c>
      <c r="D15923" s="92">
        <v>41513.677083333299</v>
      </c>
      <c r="E15923" t="s">
        <v>378</v>
      </c>
      <c r="F15923">
        <v>2.1999999999999999E-2</v>
      </c>
    </row>
    <row r="15924" spans="1:6" x14ac:dyDescent="0.25">
      <c r="A15924" t="s">
        <v>16435</v>
      </c>
      <c r="B15924" t="s">
        <v>1004</v>
      </c>
      <c r="C15924" t="s">
        <v>1011</v>
      </c>
      <c r="D15924" s="92">
        <v>41513.677083333299</v>
      </c>
      <c r="E15924" t="s">
        <v>358</v>
      </c>
      <c r="F15924" t="s">
        <v>1004</v>
      </c>
    </row>
    <row r="15925" spans="1:6" x14ac:dyDescent="0.25">
      <c r="A15925" t="s">
        <v>16436</v>
      </c>
      <c r="B15925" t="s">
        <v>1004</v>
      </c>
      <c r="C15925" t="s">
        <v>1011</v>
      </c>
      <c r="D15925" s="92">
        <v>41513.677083333299</v>
      </c>
      <c r="E15925" t="s">
        <v>356</v>
      </c>
      <c r="F15925" t="s">
        <v>1004</v>
      </c>
    </row>
    <row r="15926" spans="1:6" x14ac:dyDescent="0.25">
      <c r="A15926" t="s">
        <v>16437</v>
      </c>
      <c r="B15926" t="s">
        <v>1004</v>
      </c>
      <c r="C15926" t="s">
        <v>1011</v>
      </c>
      <c r="D15926" s="92">
        <v>41513.677083333299</v>
      </c>
      <c r="E15926" t="s">
        <v>345</v>
      </c>
      <c r="F15926" t="s">
        <v>1004</v>
      </c>
    </row>
    <row r="15927" spans="1:6" x14ac:dyDescent="0.25">
      <c r="A15927" t="s">
        <v>16438</v>
      </c>
      <c r="B15927" t="s">
        <v>1004</v>
      </c>
      <c r="C15927" t="s">
        <v>1011</v>
      </c>
      <c r="D15927" s="92">
        <v>41513.677083333299</v>
      </c>
      <c r="E15927" t="s">
        <v>355</v>
      </c>
      <c r="F15927" t="s">
        <v>1004</v>
      </c>
    </row>
    <row r="15928" spans="1:6" x14ac:dyDescent="0.25">
      <c r="A15928" t="s">
        <v>16439</v>
      </c>
      <c r="B15928" t="s">
        <v>1004</v>
      </c>
      <c r="C15928" t="s">
        <v>1011</v>
      </c>
      <c r="D15928" s="92">
        <v>41513.677083333299</v>
      </c>
      <c r="E15928" t="s">
        <v>404</v>
      </c>
      <c r="F15928" t="s">
        <v>1004</v>
      </c>
    </row>
    <row r="15929" spans="1:6" x14ac:dyDescent="0.25">
      <c r="A15929" t="s">
        <v>16440</v>
      </c>
      <c r="B15929" t="s">
        <v>1004</v>
      </c>
      <c r="C15929" t="s">
        <v>1011</v>
      </c>
      <c r="D15929" s="92">
        <v>41513.677083333299</v>
      </c>
      <c r="E15929" t="s">
        <v>402</v>
      </c>
      <c r="F15929" t="s">
        <v>1004</v>
      </c>
    </row>
    <row r="15930" spans="1:6" x14ac:dyDescent="0.25">
      <c r="A15930" t="s">
        <v>16441</v>
      </c>
      <c r="B15930" t="s">
        <v>1004</v>
      </c>
      <c r="C15930" t="s">
        <v>1011</v>
      </c>
      <c r="D15930" s="92">
        <v>41513.677083333299</v>
      </c>
      <c r="E15930" t="s">
        <v>354</v>
      </c>
      <c r="F15930" t="s">
        <v>1004</v>
      </c>
    </row>
    <row r="15931" spans="1:6" x14ac:dyDescent="0.25">
      <c r="A15931" t="s">
        <v>16442</v>
      </c>
      <c r="B15931" t="s">
        <v>1004</v>
      </c>
      <c r="C15931" t="s">
        <v>1011</v>
      </c>
      <c r="D15931" s="92">
        <v>41513.677083333299</v>
      </c>
      <c r="E15931" t="s">
        <v>353</v>
      </c>
      <c r="F15931" t="s">
        <v>1004</v>
      </c>
    </row>
    <row r="15932" spans="1:6" x14ac:dyDescent="0.25">
      <c r="A15932" t="s">
        <v>16443</v>
      </c>
      <c r="B15932" t="s">
        <v>1004</v>
      </c>
      <c r="C15932" t="s">
        <v>1011</v>
      </c>
      <c r="D15932" s="92">
        <v>41513.677083333299</v>
      </c>
      <c r="E15932" t="s">
        <v>397</v>
      </c>
      <c r="F15932" t="s">
        <v>1004</v>
      </c>
    </row>
    <row r="15933" spans="1:6" x14ac:dyDescent="0.25">
      <c r="A15933" t="s">
        <v>16444</v>
      </c>
      <c r="B15933" t="s">
        <v>1004</v>
      </c>
      <c r="C15933" t="s">
        <v>1011</v>
      </c>
      <c r="D15933" s="92">
        <v>41513.677083333299</v>
      </c>
      <c r="E15933" t="s">
        <v>395</v>
      </c>
      <c r="F15933" t="s">
        <v>1004</v>
      </c>
    </row>
    <row r="15934" spans="1:6" x14ac:dyDescent="0.25">
      <c r="A15934" t="s">
        <v>16445</v>
      </c>
      <c r="B15934" t="s">
        <v>1004</v>
      </c>
      <c r="C15934" t="s">
        <v>1011</v>
      </c>
      <c r="D15934" s="92">
        <v>41513.677083333299</v>
      </c>
      <c r="E15934" t="s">
        <v>403</v>
      </c>
      <c r="F15934" t="s">
        <v>1004</v>
      </c>
    </row>
    <row r="15935" spans="1:6" x14ac:dyDescent="0.25">
      <c r="A15935" t="s">
        <v>16446</v>
      </c>
      <c r="B15935" t="s">
        <v>1004</v>
      </c>
      <c r="C15935" t="s">
        <v>1011</v>
      </c>
      <c r="D15935" s="92">
        <v>41513.677083333299</v>
      </c>
      <c r="E15935" t="s">
        <v>401</v>
      </c>
      <c r="F15935" t="s">
        <v>1004</v>
      </c>
    </row>
    <row r="15936" spans="1:6" x14ac:dyDescent="0.25">
      <c r="A15936" t="s">
        <v>16447</v>
      </c>
      <c r="B15936" t="s">
        <v>1004</v>
      </c>
      <c r="C15936" t="s">
        <v>1011</v>
      </c>
      <c r="D15936" s="92">
        <v>41513.677083333299</v>
      </c>
      <c r="E15936" t="s">
        <v>352</v>
      </c>
      <c r="F15936" t="s">
        <v>1004</v>
      </c>
    </row>
    <row r="15937" spans="1:6" x14ac:dyDescent="0.25">
      <c r="A15937" t="s">
        <v>16448</v>
      </c>
      <c r="B15937" t="s">
        <v>1004</v>
      </c>
      <c r="C15937" t="s">
        <v>1011</v>
      </c>
      <c r="D15937" s="92">
        <v>41513.677083333299</v>
      </c>
      <c r="E15937" t="s">
        <v>351</v>
      </c>
      <c r="F15937" t="s">
        <v>1004</v>
      </c>
    </row>
    <row r="15938" spans="1:6" x14ac:dyDescent="0.25">
      <c r="A15938" t="s">
        <v>16449</v>
      </c>
      <c r="B15938" t="s">
        <v>1004</v>
      </c>
      <c r="C15938" t="s">
        <v>1011</v>
      </c>
      <c r="D15938" s="92">
        <v>41513.677083333299</v>
      </c>
      <c r="E15938" t="s">
        <v>396</v>
      </c>
      <c r="F15938" t="s">
        <v>1004</v>
      </c>
    </row>
    <row r="15939" spans="1:6" x14ac:dyDescent="0.25">
      <c r="A15939" t="s">
        <v>16450</v>
      </c>
      <c r="B15939" t="s">
        <v>1004</v>
      </c>
      <c r="C15939" t="s">
        <v>1011</v>
      </c>
      <c r="D15939" s="92">
        <v>41513.677083333299</v>
      </c>
      <c r="E15939" t="s">
        <v>394</v>
      </c>
      <c r="F15939" t="s">
        <v>1004</v>
      </c>
    </row>
    <row r="15940" spans="1:6" x14ac:dyDescent="0.25">
      <c r="A15940" t="s">
        <v>16451</v>
      </c>
      <c r="B15940" t="s">
        <v>1004</v>
      </c>
      <c r="C15940" t="s">
        <v>1011</v>
      </c>
      <c r="D15940" s="92">
        <v>41513.677083333299</v>
      </c>
      <c r="E15940" t="s">
        <v>387</v>
      </c>
      <c r="F15940" t="s">
        <v>1004</v>
      </c>
    </row>
    <row r="15941" spans="1:6" x14ac:dyDescent="0.25">
      <c r="A15941" t="s">
        <v>16452</v>
      </c>
      <c r="B15941" t="s">
        <v>1004</v>
      </c>
      <c r="C15941" t="s">
        <v>1011</v>
      </c>
      <c r="D15941" s="92">
        <v>41513.677083333299</v>
      </c>
      <c r="E15941" t="s">
        <v>350</v>
      </c>
      <c r="F15941" t="s">
        <v>1004</v>
      </c>
    </row>
    <row r="15942" spans="1:6" x14ac:dyDescent="0.25">
      <c r="A15942" t="s">
        <v>16453</v>
      </c>
      <c r="B15942" t="s">
        <v>1004</v>
      </c>
      <c r="C15942" t="s">
        <v>1011</v>
      </c>
      <c r="D15942" s="92">
        <v>41513.677083333299</v>
      </c>
      <c r="E15942" t="s">
        <v>349</v>
      </c>
      <c r="F15942" t="s">
        <v>1004</v>
      </c>
    </row>
    <row r="15943" spans="1:6" x14ac:dyDescent="0.25">
      <c r="A15943" t="s">
        <v>16454</v>
      </c>
      <c r="B15943" t="s">
        <v>1004</v>
      </c>
      <c r="C15943" t="s">
        <v>1011</v>
      </c>
      <c r="D15943" s="92">
        <v>41513.677083333299</v>
      </c>
      <c r="E15943" t="s">
        <v>763</v>
      </c>
      <c r="F15943" t="s">
        <v>1004</v>
      </c>
    </row>
    <row r="15944" spans="1:6" x14ac:dyDescent="0.25">
      <c r="A15944" t="s">
        <v>16455</v>
      </c>
      <c r="B15944" t="s">
        <v>1004</v>
      </c>
      <c r="C15944" t="s">
        <v>1011</v>
      </c>
      <c r="D15944" s="92">
        <v>41513.677083333299</v>
      </c>
      <c r="E15944" t="s">
        <v>762</v>
      </c>
      <c r="F15944" t="s">
        <v>1004</v>
      </c>
    </row>
    <row r="15945" spans="1:6" x14ac:dyDescent="0.25">
      <c r="A15945" t="s">
        <v>16456</v>
      </c>
      <c r="B15945" t="s">
        <v>1004</v>
      </c>
      <c r="C15945" t="s">
        <v>1011</v>
      </c>
      <c r="D15945" s="92">
        <v>41513.677083333299</v>
      </c>
      <c r="E15945" t="s">
        <v>760</v>
      </c>
      <c r="F15945" t="s">
        <v>1004</v>
      </c>
    </row>
    <row r="15946" spans="1:6" x14ac:dyDescent="0.25">
      <c r="A15946" t="s">
        <v>16457</v>
      </c>
      <c r="B15946" t="s">
        <v>1004</v>
      </c>
      <c r="C15946" t="s">
        <v>1011</v>
      </c>
      <c r="D15946" s="92">
        <v>41513.677083333299</v>
      </c>
      <c r="E15946" t="s">
        <v>986</v>
      </c>
      <c r="F15946" t="s">
        <v>1004</v>
      </c>
    </row>
    <row r="15947" spans="1:6" x14ac:dyDescent="0.25">
      <c r="A15947" t="s">
        <v>16458</v>
      </c>
      <c r="B15947" t="s">
        <v>1004</v>
      </c>
      <c r="C15947" t="s">
        <v>1011</v>
      </c>
      <c r="D15947" s="92">
        <v>41513.677083333299</v>
      </c>
      <c r="E15947" t="s">
        <v>756</v>
      </c>
      <c r="F15947" t="s">
        <v>1004</v>
      </c>
    </row>
    <row r="15948" spans="1:6" x14ac:dyDescent="0.25">
      <c r="A15948" t="s">
        <v>16459</v>
      </c>
      <c r="B15948" t="s">
        <v>1004</v>
      </c>
      <c r="C15948" t="s">
        <v>1011</v>
      </c>
      <c r="D15948" s="92">
        <v>41513.677083333299</v>
      </c>
      <c r="E15948" t="s">
        <v>755</v>
      </c>
      <c r="F15948" t="s">
        <v>1004</v>
      </c>
    </row>
    <row r="15949" spans="1:6" x14ac:dyDescent="0.25">
      <c r="A15949" t="s">
        <v>16460</v>
      </c>
      <c r="B15949" t="s">
        <v>1004</v>
      </c>
      <c r="C15949" t="s">
        <v>1011</v>
      </c>
      <c r="D15949" s="92">
        <v>41513.677083333299</v>
      </c>
      <c r="E15949" t="s">
        <v>754</v>
      </c>
      <c r="F15949" t="s">
        <v>1004</v>
      </c>
    </row>
    <row r="15950" spans="1:6" x14ac:dyDescent="0.25">
      <c r="A15950" t="s">
        <v>16461</v>
      </c>
      <c r="B15950" t="s">
        <v>1004</v>
      </c>
      <c r="C15950" t="s">
        <v>1011</v>
      </c>
      <c r="D15950" s="92">
        <v>41513.677083333299</v>
      </c>
      <c r="E15950" t="s">
        <v>753</v>
      </c>
      <c r="F15950" t="s">
        <v>1004</v>
      </c>
    </row>
    <row r="15951" spans="1:6" x14ac:dyDescent="0.25">
      <c r="A15951" t="s">
        <v>16462</v>
      </c>
      <c r="B15951" t="s">
        <v>1004</v>
      </c>
      <c r="C15951" t="s">
        <v>1011</v>
      </c>
      <c r="D15951" s="92">
        <v>41513.677083333299</v>
      </c>
      <c r="E15951" t="s">
        <v>987</v>
      </c>
      <c r="F15951" t="s">
        <v>1004</v>
      </c>
    </row>
    <row r="15952" spans="1:6" x14ac:dyDescent="0.25">
      <c r="A15952" t="s">
        <v>16463</v>
      </c>
      <c r="B15952" t="s">
        <v>1004</v>
      </c>
      <c r="C15952" t="s">
        <v>1011</v>
      </c>
      <c r="D15952" s="92">
        <v>41513.677083333299</v>
      </c>
      <c r="E15952" t="s">
        <v>988</v>
      </c>
      <c r="F15952" t="s">
        <v>1004</v>
      </c>
    </row>
    <row r="15953" spans="1:6" x14ac:dyDescent="0.25">
      <c r="A15953" t="s">
        <v>16464</v>
      </c>
      <c r="B15953" t="s">
        <v>1004</v>
      </c>
      <c r="C15953" t="s">
        <v>1011</v>
      </c>
      <c r="D15953" s="92">
        <v>41513.677083333299</v>
      </c>
      <c r="E15953" t="s">
        <v>989</v>
      </c>
      <c r="F15953" t="s">
        <v>1004</v>
      </c>
    </row>
    <row r="15954" spans="1:6" x14ac:dyDescent="0.25">
      <c r="A15954" t="s">
        <v>16465</v>
      </c>
      <c r="B15954" t="s">
        <v>1004</v>
      </c>
      <c r="C15954" t="s">
        <v>1011</v>
      </c>
      <c r="D15954" s="92">
        <v>41513.677083333299</v>
      </c>
      <c r="E15954" t="s">
        <v>990</v>
      </c>
      <c r="F15954" t="s">
        <v>1004</v>
      </c>
    </row>
    <row r="15955" spans="1:6" x14ac:dyDescent="0.25">
      <c r="A15955" t="s">
        <v>16466</v>
      </c>
      <c r="B15955" t="s">
        <v>1004</v>
      </c>
      <c r="C15955" t="s">
        <v>1011</v>
      </c>
      <c r="D15955" s="92">
        <v>41513.677083333299</v>
      </c>
      <c r="E15955" t="s">
        <v>768</v>
      </c>
      <c r="F15955" t="s">
        <v>1004</v>
      </c>
    </row>
    <row r="15956" spans="1:6" x14ac:dyDescent="0.25">
      <c r="A15956" t="s">
        <v>16467</v>
      </c>
      <c r="B15956" t="s">
        <v>1004</v>
      </c>
      <c r="C15956" t="s">
        <v>1011</v>
      </c>
      <c r="D15956" s="92">
        <v>41513.677083333299</v>
      </c>
      <c r="E15956" t="s">
        <v>767</v>
      </c>
      <c r="F15956" t="s">
        <v>1004</v>
      </c>
    </row>
    <row r="15957" spans="1:6" x14ac:dyDescent="0.25">
      <c r="A15957" t="s">
        <v>16468</v>
      </c>
      <c r="B15957" t="s">
        <v>1004</v>
      </c>
      <c r="C15957" t="s">
        <v>1011</v>
      </c>
      <c r="D15957" s="92">
        <v>41513.677083333299</v>
      </c>
      <c r="E15957" t="s">
        <v>991</v>
      </c>
      <c r="F15957" t="s">
        <v>1004</v>
      </c>
    </row>
    <row r="15958" spans="1:6" x14ac:dyDescent="0.25">
      <c r="A15958" t="s">
        <v>16469</v>
      </c>
      <c r="B15958" t="s">
        <v>1004</v>
      </c>
      <c r="C15958" t="s">
        <v>1011</v>
      </c>
      <c r="D15958" s="92">
        <v>41513.677083333299</v>
      </c>
      <c r="E15958" t="s">
        <v>992</v>
      </c>
      <c r="F15958" t="s">
        <v>1004</v>
      </c>
    </row>
    <row r="15959" spans="1:6" x14ac:dyDescent="0.25">
      <c r="A15959" t="s">
        <v>16470</v>
      </c>
      <c r="B15959" t="s">
        <v>1004</v>
      </c>
      <c r="C15959" t="s">
        <v>1011</v>
      </c>
      <c r="D15959" s="92">
        <v>41513.677083333299</v>
      </c>
      <c r="E15959" t="s">
        <v>993</v>
      </c>
      <c r="F15959" t="s">
        <v>1004</v>
      </c>
    </row>
    <row r="15960" spans="1:6" x14ac:dyDescent="0.25">
      <c r="A15960" t="s">
        <v>16471</v>
      </c>
      <c r="B15960" t="s">
        <v>1004</v>
      </c>
      <c r="C15960" t="s">
        <v>1011</v>
      </c>
      <c r="D15960" s="92">
        <v>41513.677083333299</v>
      </c>
      <c r="E15960" t="s">
        <v>779</v>
      </c>
      <c r="F15960" t="s">
        <v>1004</v>
      </c>
    </row>
    <row r="15961" spans="1:6" x14ac:dyDescent="0.25">
      <c r="A15961" t="s">
        <v>16472</v>
      </c>
      <c r="B15961" t="s">
        <v>1004</v>
      </c>
      <c r="C15961" t="s">
        <v>1011</v>
      </c>
      <c r="D15961" s="92">
        <v>41513.677083333299</v>
      </c>
      <c r="E15961" t="s">
        <v>778</v>
      </c>
      <c r="F15961" t="s">
        <v>1004</v>
      </c>
    </row>
    <row r="15962" spans="1:6" x14ac:dyDescent="0.25">
      <c r="A15962" t="s">
        <v>16473</v>
      </c>
      <c r="B15962" t="s">
        <v>1004</v>
      </c>
      <c r="C15962" t="s">
        <v>1011</v>
      </c>
      <c r="D15962" s="92">
        <v>41513.677083333299</v>
      </c>
      <c r="E15962" t="s">
        <v>994</v>
      </c>
      <c r="F15962" t="s">
        <v>1004</v>
      </c>
    </row>
    <row r="15963" spans="1:6" x14ac:dyDescent="0.25">
      <c r="A15963" t="s">
        <v>16474</v>
      </c>
      <c r="B15963" t="s">
        <v>1004</v>
      </c>
      <c r="C15963" t="s">
        <v>1011</v>
      </c>
      <c r="D15963" s="92">
        <v>41513.677083333299</v>
      </c>
      <c r="E15963" t="s">
        <v>736</v>
      </c>
      <c r="F15963" t="s">
        <v>1004</v>
      </c>
    </row>
    <row r="15964" spans="1:6" x14ac:dyDescent="0.25">
      <c r="A15964" t="s">
        <v>16475</v>
      </c>
      <c r="B15964" t="s">
        <v>1004</v>
      </c>
      <c r="C15964" t="s">
        <v>1011</v>
      </c>
      <c r="D15964" s="92">
        <v>41513.677083333299</v>
      </c>
      <c r="E15964" t="s">
        <v>734</v>
      </c>
      <c r="F15964" t="s">
        <v>1004</v>
      </c>
    </row>
    <row r="15965" spans="1:6" x14ac:dyDescent="0.25">
      <c r="A15965" t="s">
        <v>16476</v>
      </c>
      <c r="B15965" t="s">
        <v>1004</v>
      </c>
      <c r="C15965" t="s">
        <v>1011</v>
      </c>
      <c r="D15965" s="92">
        <v>41513.677083333299</v>
      </c>
      <c r="E15965" t="s">
        <v>733</v>
      </c>
      <c r="F15965" t="s">
        <v>1004</v>
      </c>
    </row>
    <row r="15966" spans="1:6" x14ac:dyDescent="0.25">
      <c r="A15966" t="s">
        <v>16412</v>
      </c>
      <c r="B15966" t="s">
        <v>1004</v>
      </c>
      <c r="C15966" t="s">
        <v>1011</v>
      </c>
      <c r="D15966" s="92">
        <v>41513.677083333299</v>
      </c>
      <c r="E15966" t="s">
        <v>391</v>
      </c>
      <c r="F15966" t="s">
        <v>1004</v>
      </c>
    </row>
    <row r="15967" spans="1:6" x14ac:dyDescent="0.25">
      <c r="A15967" t="s">
        <v>16413</v>
      </c>
      <c r="B15967" t="s">
        <v>1004</v>
      </c>
      <c r="C15967" t="s">
        <v>1011</v>
      </c>
      <c r="D15967" s="92">
        <v>41513.677083333299</v>
      </c>
      <c r="E15967" t="s">
        <v>386</v>
      </c>
      <c r="F15967" t="s">
        <v>1004</v>
      </c>
    </row>
    <row r="15968" spans="1:6" x14ac:dyDescent="0.25">
      <c r="A15968" t="s">
        <v>16414</v>
      </c>
      <c r="B15968" t="s">
        <v>1004</v>
      </c>
      <c r="C15968" t="s">
        <v>1011</v>
      </c>
      <c r="D15968" s="92">
        <v>41513.677083333299</v>
      </c>
      <c r="E15968" t="s">
        <v>384</v>
      </c>
      <c r="F15968" t="s">
        <v>1004</v>
      </c>
    </row>
    <row r="15969" spans="1:6" x14ac:dyDescent="0.25">
      <c r="A15969" t="s">
        <v>16477</v>
      </c>
      <c r="B15969" t="s">
        <v>1004</v>
      </c>
      <c r="C15969" t="s">
        <v>1011</v>
      </c>
      <c r="D15969" s="92">
        <v>41513.677083333299</v>
      </c>
      <c r="E15969" t="s">
        <v>995</v>
      </c>
      <c r="F15969" t="s">
        <v>1004</v>
      </c>
    </row>
    <row r="15970" spans="1:6" x14ac:dyDescent="0.25">
      <c r="A15970" t="s">
        <v>16478</v>
      </c>
      <c r="B15970" t="s">
        <v>1004</v>
      </c>
      <c r="C15970" t="s">
        <v>1011</v>
      </c>
      <c r="D15970" s="92">
        <v>41513.677083333299</v>
      </c>
      <c r="E15970" t="s">
        <v>784</v>
      </c>
      <c r="F15970" t="s">
        <v>1004</v>
      </c>
    </row>
    <row r="15971" spans="1:6" x14ac:dyDescent="0.25">
      <c r="A15971" t="s">
        <v>16479</v>
      </c>
      <c r="B15971" t="s">
        <v>1004</v>
      </c>
      <c r="C15971" t="s">
        <v>1011</v>
      </c>
      <c r="D15971" s="92">
        <v>41513.677083333299</v>
      </c>
      <c r="E15971" t="s">
        <v>996</v>
      </c>
      <c r="F15971" t="s">
        <v>1004</v>
      </c>
    </row>
    <row r="15972" spans="1:6" x14ac:dyDescent="0.25">
      <c r="A15972" t="s">
        <v>16480</v>
      </c>
      <c r="B15972">
        <v>5100</v>
      </c>
      <c r="C15972" t="s">
        <v>1011</v>
      </c>
      <c r="D15972" s="92">
        <v>41513.677083333299</v>
      </c>
      <c r="E15972" t="s">
        <v>783</v>
      </c>
      <c r="F15972">
        <v>5.0999999999999996</v>
      </c>
    </row>
    <row r="15973" spans="1:6" x14ac:dyDescent="0.25">
      <c r="A15973" t="s">
        <v>16481</v>
      </c>
      <c r="B15973" t="s">
        <v>1004</v>
      </c>
      <c r="C15973" t="s">
        <v>1011</v>
      </c>
      <c r="D15973" s="92">
        <v>41513.677083333299</v>
      </c>
      <c r="E15973" t="s">
        <v>997</v>
      </c>
      <c r="F15973" t="s">
        <v>1004</v>
      </c>
    </row>
    <row r="15974" spans="1:6" x14ac:dyDescent="0.25">
      <c r="A15974" t="s">
        <v>16482</v>
      </c>
      <c r="B15974" t="s">
        <v>1004</v>
      </c>
      <c r="C15974" t="s">
        <v>1011</v>
      </c>
      <c r="D15974" s="92">
        <v>41513.677083333299</v>
      </c>
      <c r="E15974" t="s">
        <v>998</v>
      </c>
      <c r="F15974" t="s">
        <v>1004</v>
      </c>
    </row>
    <row r="15975" spans="1:6" x14ac:dyDescent="0.25">
      <c r="A15975" t="s">
        <v>16483</v>
      </c>
      <c r="B15975" t="s">
        <v>1004</v>
      </c>
      <c r="C15975" t="s">
        <v>1011</v>
      </c>
      <c r="D15975" s="92">
        <v>41513.677083333299</v>
      </c>
      <c r="E15975" t="s">
        <v>770</v>
      </c>
      <c r="F15975" t="s">
        <v>1004</v>
      </c>
    </row>
    <row r="15976" spans="1:6" x14ac:dyDescent="0.25">
      <c r="A15976" t="s">
        <v>16484</v>
      </c>
      <c r="B15976" t="s">
        <v>1004</v>
      </c>
      <c r="C15976" t="s">
        <v>1011</v>
      </c>
      <c r="D15976" s="92">
        <v>41513.677083333299</v>
      </c>
      <c r="E15976" t="s">
        <v>782</v>
      </c>
      <c r="F15976" t="s">
        <v>1004</v>
      </c>
    </row>
    <row r="15977" spans="1:6" x14ac:dyDescent="0.25">
      <c r="A15977" t="s">
        <v>16485</v>
      </c>
      <c r="B15977" t="s">
        <v>1004</v>
      </c>
      <c r="C15977" t="s">
        <v>1011</v>
      </c>
      <c r="D15977" s="92">
        <v>41513.677083333299</v>
      </c>
      <c r="E15977" t="s">
        <v>781</v>
      </c>
      <c r="F15977" t="s">
        <v>1004</v>
      </c>
    </row>
    <row r="15978" spans="1:6" x14ac:dyDescent="0.25">
      <c r="A15978" t="s">
        <v>16486</v>
      </c>
      <c r="B15978" t="s">
        <v>1004</v>
      </c>
      <c r="C15978" t="s">
        <v>1011</v>
      </c>
      <c r="D15978" s="92">
        <v>41513.677083333299</v>
      </c>
      <c r="E15978" t="s">
        <v>780</v>
      </c>
      <c r="F15978" t="s">
        <v>1004</v>
      </c>
    </row>
    <row r="15979" spans="1:6" x14ac:dyDescent="0.25">
      <c r="A15979" t="s">
        <v>16487</v>
      </c>
      <c r="B15979" t="s">
        <v>1004</v>
      </c>
      <c r="C15979" t="s">
        <v>1011</v>
      </c>
      <c r="D15979" s="92">
        <v>41513.677083333299</v>
      </c>
      <c r="E15979" t="s">
        <v>999</v>
      </c>
      <c r="F15979" t="s">
        <v>1004</v>
      </c>
    </row>
    <row r="15980" spans="1:6" x14ac:dyDescent="0.25">
      <c r="A15980" t="s">
        <v>16488</v>
      </c>
      <c r="B15980" t="s">
        <v>1004</v>
      </c>
      <c r="C15980" t="s">
        <v>1011</v>
      </c>
      <c r="D15980" s="92">
        <v>41513.677083333299</v>
      </c>
      <c r="E15980" t="s">
        <v>1000</v>
      </c>
      <c r="F15980" t="s">
        <v>1004</v>
      </c>
    </row>
    <row r="15981" spans="1:6" x14ac:dyDescent="0.25">
      <c r="A15981" t="s">
        <v>16489</v>
      </c>
      <c r="B15981" t="s">
        <v>1004</v>
      </c>
      <c r="C15981" t="s">
        <v>1011</v>
      </c>
      <c r="D15981" s="92">
        <v>41513.677083333299</v>
      </c>
      <c r="E15981" t="s">
        <v>728</v>
      </c>
      <c r="F15981" t="s">
        <v>1004</v>
      </c>
    </row>
    <row r="15982" spans="1:6" x14ac:dyDescent="0.25">
      <c r="A15982" t="s">
        <v>16490</v>
      </c>
      <c r="B15982" t="s">
        <v>1004</v>
      </c>
      <c r="C15982" t="s">
        <v>1011</v>
      </c>
      <c r="D15982" s="92">
        <v>41513.677083333299</v>
      </c>
      <c r="E15982" t="s">
        <v>727</v>
      </c>
      <c r="F15982" t="s">
        <v>1004</v>
      </c>
    </row>
    <row r="15983" spans="1:6" x14ac:dyDescent="0.25">
      <c r="A15983" t="s">
        <v>16429</v>
      </c>
      <c r="B15983" t="s">
        <v>1004</v>
      </c>
      <c r="C15983" t="s">
        <v>1011</v>
      </c>
      <c r="D15983" s="92">
        <v>41513.677083333299</v>
      </c>
      <c r="E15983" t="s">
        <v>360</v>
      </c>
      <c r="F15983" t="s">
        <v>1004</v>
      </c>
    </row>
    <row r="15984" spans="1:6" x14ac:dyDescent="0.25">
      <c r="A15984" t="s">
        <v>16491</v>
      </c>
      <c r="B15984" t="s">
        <v>1004</v>
      </c>
      <c r="C15984" t="s">
        <v>1011</v>
      </c>
      <c r="D15984" s="92">
        <v>41513.677083333299</v>
      </c>
      <c r="E15984" t="s">
        <v>726</v>
      </c>
      <c r="F15984" t="s">
        <v>1004</v>
      </c>
    </row>
    <row r="15985" spans="1:6" x14ac:dyDescent="0.25">
      <c r="A15985" t="s">
        <v>16492</v>
      </c>
      <c r="B15985" t="s">
        <v>1004</v>
      </c>
      <c r="C15985" t="s">
        <v>1011</v>
      </c>
      <c r="D15985" s="92">
        <v>41513.677083333299</v>
      </c>
      <c r="E15985" t="s">
        <v>724</v>
      </c>
      <c r="F15985" t="s">
        <v>1004</v>
      </c>
    </row>
    <row r="15986" spans="1:6" x14ac:dyDescent="0.25">
      <c r="A15986" t="s">
        <v>16493</v>
      </c>
      <c r="B15986" t="s">
        <v>1004</v>
      </c>
      <c r="C15986" t="s">
        <v>1011</v>
      </c>
      <c r="D15986" s="92">
        <v>41513.677083333299</v>
      </c>
      <c r="E15986" t="s">
        <v>723</v>
      </c>
      <c r="F15986" t="s">
        <v>1004</v>
      </c>
    </row>
    <row r="15987" spans="1:6" x14ac:dyDescent="0.25">
      <c r="A15987" t="s">
        <v>16494</v>
      </c>
      <c r="B15987" t="s">
        <v>1004</v>
      </c>
      <c r="C15987" t="s">
        <v>1011</v>
      </c>
      <c r="D15987" s="92">
        <v>41513.677083333299</v>
      </c>
      <c r="E15987" t="s">
        <v>722</v>
      </c>
      <c r="F15987" t="s">
        <v>1004</v>
      </c>
    </row>
    <row r="15988" spans="1:6" x14ac:dyDescent="0.25">
      <c r="A15988" t="s">
        <v>16495</v>
      </c>
      <c r="B15988" t="s">
        <v>1004</v>
      </c>
      <c r="C15988" t="s">
        <v>1011</v>
      </c>
      <c r="D15988" s="92">
        <v>41513.677083333299</v>
      </c>
      <c r="E15988" t="s">
        <v>721</v>
      </c>
      <c r="F15988" t="s">
        <v>1004</v>
      </c>
    </row>
    <row r="15989" spans="1:6" x14ac:dyDescent="0.25">
      <c r="A15989" t="s">
        <v>16496</v>
      </c>
      <c r="B15989" t="s">
        <v>1004</v>
      </c>
      <c r="C15989" t="s">
        <v>1011</v>
      </c>
      <c r="D15989" s="92">
        <v>41513.677083333299</v>
      </c>
      <c r="E15989" t="s">
        <v>777</v>
      </c>
      <c r="F15989" t="s">
        <v>1004</v>
      </c>
    </row>
    <row r="15990" spans="1:6" x14ac:dyDescent="0.25">
      <c r="A15990" t="s">
        <v>16497</v>
      </c>
      <c r="B15990">
        <v>6780</v>
      </c>
      <c r="C15990" t="s">
        <v>1011</v>
      </c>
      <c r="D15990" s="92">
        <v>41513.677083333299</v>
      </c>
      <c r="E15990" t="s">
        <v>1001</v>
      </c>
      <c r="F15990">
        <v>6.78</v>
      </c>
    </row>
    <row r="15991" spans="1:6" x14ac:dyDescent="0.25">
      <c r="A15991" t="s">
        <v>16498</v>
      </c>
      <c r="B15991">
        <v>522</v>
      </c>
      <c r="C15991" t="s">
        <v>1011</v>
      </c>
      <c r="D15991" s="92">
        <v>41513.677083333299</v>
      </c>
      <c r="E15991" t="s">
        <v>1002</v>
      </c>
      <c r="F15991">
        <v>0.52200000000000002</v>
      </c>
    </row>
    <row r="15992" spans="1:6" x14ac:dyDescent="0.25">
      <c r="A15992" t="s">
        <v>16499</v>
      </c>
      <c r="B15992" t="s">
        <v>1004</v>
      </c>
      <c r="C15992" t="s">
        <v>1011</v>
      </c>
      <c r="D15992" s="92">
        <v>41513.677083333299</v>
      </c>
      <c r="E15992" t="s">
        <v>775</v>
      </c>
      <c r="F15992" t="s">
        <v>1004</v>
      </c>
    </row>
    <row r="15993" spans="1:6" x14ac:dyDescent="0.25">
      <c r="A15993" t="s">
        <v>16500</v>
      </c>
      <c r="B15993" t="s">
        <v>1004</v>
      </c>
      <c r="C15993" t="s">
        <v>1011</v>
      </c>
      <c r="D15993" s="92">
        <v>41513.677083333299</v>
      </c>
      <c r="E15993" t="s">
        <v>771</v>
      </c>
      <c r="F15993" t="s">
        <v>1004</v>
      </c>
    </row>
    <row r="15994" spans="1:6" x14ac:dyDescent="0.25">
      <c r="A15994" t="s">
        <v>16501</v>
      </c>
      <c r="B15994" t="s">
        <v>1004</v>
      </c>
      <c r="C15994" t="s">
        <v>1011</v>
      </c>
      <c r="D15994" s="92">
        <v>41513.677083333299</v>
      </c>
      <c r="E15994" t="s">
        <v>765</v>
      </c>
      <c r="F15994" t="s">
        <v>1004</v>
      </c>
    </row>
    <row r="15995" spans="1:6" x14ac:dyDescent="0.25">
      <c r="A15995" t="s">
        <v>16502</v>
      </c>
      <c r="B15995" t="s">
        <v>1004</v>
      </c>
      <c r="C15995" t="s">
        <v>1011</v>
      </c>
      <c r="D15995" s="92">
        <v>41513.677083333299</v>
      </c>
      <c r="E15995" t="s">
        <v>718</v>
      </c>
      <c r="F15995" t="s">
        <v>1004</v>
      </c>
    </row>
    <row r="15996" spans="1:6" x14ac:dyDescent="0.25">
      <c r="A15996" t="s">
        <v>16503</v>
      </c>
      <c r="B15996" t="s">
        <v>1004</v>
      </c>
      <c r="C15996" t="s">
        <v>1011</v>
      </c>
      <c r="D15996" s="92">
        <v>41513.677083333299</v>
      </c>
      <c r="E15996" t="s">
        <v>774</v>
      </c>
      <c r="F15996" t="s">
        <v>1004</v>
      </c>
    </row>
    <row r="15997" spans="1:6" x14ac:dyDescent="0.25">
      <c r="A15997" t="s">
        <v>16504</v>
      </c>
      <c r="B15997" t="s">
        <v>1004</v>
      </c>
      <c r="C15997" t="s">
        <v>1011</v>
      </c>
      <c r="D15997" s="92">
        <v>41513.677083333299</v>
      </c>
      <c r="E15997" t="s">
        <v>764</v>
      </c>
      <c r="F15997" t="s">
        <v>1004</v>
      </c>
    </row>
    <row r="15998" spans="1:6" x14ac:dyDescent="0.25">
      <c r="A15998" t="s">
        <v>16505</v>
      </c>
      <c r="B15998" t="s">
        <v>1004</v>
      </c>
      <c r="C15998" t="s">
        <v>1011</v>
      </c>
      <c r="D15998" s="92">
        <v>41513.677083333299</v>
      </c>
      <c r="E15998" t="s">
        <v>1003</v>
      </c>
      <c r="F15998" t="s">
        <v>1004</v>
      </c>
    </row>
    <row r="15999" spans="1:6" x14ac:dyDescent="0.25">
      <c r="A15999" t="s">
        <v>16506</v>
      </c>
      <c r="B15999" t="s">
        <v>1004</v>
      </c>
      <c r="C15999" t="s">
        <v>1011</v>
      </c>
      <c r="D15999" s="92">
        <v>41513.677083333299</v>
      </c>
      <c r="E15999" t="s">
        <v>716</v>
      </c>
      <c r="F15999" t="s">
        <v>1004</v>
      </c>
    </row>
    <row r="16000" spans="1:6" x14ac:dyDescent="0.25">
      <c r="A16000" t="s">
        <v>16507</v>
      </c>
      <c r="B16000" t="s">
        <v>1004</v>
      </c>
      <c r="C16000" t="s">
        <v>1011</v>
      </c>
      <c r="D16000" s="92">
        <v>41513.677083333299</v>
      </c>
      <c r="E16000" t="s">
        <v>715</v>
      </c>
      <c r="F16000" t="s">
        <v>1004</v>
      </c>
    </row>
    <row r="16001" spans="1:6" x14ac:dyDescent="0.25">
      <c r="A16001" t="s">
        <v>16508</v>
      </c>
      <c r="B16001" t="s">
        <v>1004</v>
      </c>
      <c r="C16001" t="s">
        <v>1011</v>
      </c>
      <c r="D16001" s="92">
        <v>41513.677083333299</v>
      </c>
      <c r="E16001" t="s">
        <v>713</v>
      </c>
      <c r="F16001" t="s">
        <v>1004</v>
      </c>
    </row>
    <row r="16002" spans="1:6" x14ac:dyDescent="0.25">
      <c r="A16002" t="s">
        <v>16509</v>
      </c>
      <c r="B16002" t="s">
        <v>1004</v>
      </c>
      <c r="C16002" t="s">
        <v>1011</v>
      </c>
      <c r="D16002" s="92">
        <v>41513.677083333299</v>
      </c>
      <c r="E16002" t="s">
        <v>712</v>
      </c>
      <c r="F16002" t="s">
        <v>1004</v>
      </c>
    </row>
    <row r="16003" spans="1:6" x14ac:dyDescent="0.25">
      <c r="A16003" t="s">
        <v>16510</v>
      </c>
      <c r="B16003" t="s">
        <v>1004</v>
      </c>
      <c r="C16003" t="s">
        <v>1011</v>
      </c>
      <c r="D16003" s="92">
        <v>41513.677083333299</v>
      </c>
      <c r="E16003" t="s">
        <v>711</v>
      </c>
      <c r="F16003" t="s">
        <v>1004</v>
      </c>
    </row>
    <row r="16004" spans="1:6" x14ac:dyDescent="0.25">
      <c r="A16004" t="s">
        <v>16511</v>
      </c>
      <c r="B16004">
        <v>90</v>
      </c>
      <c r="C16004" t="s">
        <v>845</v>
      </c>
      <c r="D16004" s="92">
        <v>41513.670138888898</v>
      </c>
      <c r="E16004" t="s">
        <v>377</v>
      </c>
      <c r="F16004">
        <v>0.09</v>
      </c>
    </row>
    <row r="16005" spans="1:6" x14ac:dyDescent="0.25">
      <c r="A16005" t="s">
        <v>16512</v>
      </c>
      <c r="B16005">
        <v>12.7</v>
      </c>
      <c r="C16005" t="s">
        <v>845</v>
      </c>
      <c r="D16005" s="92">
        <v>41513.670138888898</v>
      </c>
      <c r="E16005" t="s">
        <v>376</v>
      </c>
      <c r="F16005">
        <v>1.2699999999999999E-2</v>
      </c>
    </row>
    <row r="16006" spans="1:6" x14ac:dyDescent="0.25">
      <c r="A16006" t="s">
        <v>16513</v>
      </c>
      <c r="B16006" t="s">
        <v>1004</v>
      </c>
      <c r="C16006" t="s">
        <v>845</v>
      </c>
      <c r="D16006" s="92">
        <v>41513.670138888898</v>
      </c>
      <c r="E16006" t="s">
        <v>375</v>
      </c>
      <c r="F16006" t="s">
        <v>1004</v>
      </c>
    </row>
    <row r="16007" spans="1:6" x14ac:dyDescent="0.25">
      <c r="A16007" t="s">
        <v>16514</v>
      </c>
      <c r="B16007" t="s">
        <v>1004</v>
      </c>
      <c r="C16007" t="s">
        <v>845</v>
      </c>
      <c r="D16007" s="92">
        <v>41513.670138888898</v>
      </c>
      <c r="E16007" t="s">
        <v>374</v>
      </c>
      <c r="F16007" t="s">
        <v>1004</v>
      </c>
    </row>
    <row r="16008" spans="1:6" x14ac:dyDescent="0.25">
      <c r="A16008" t="s">
        <v>16515</v>
      </c>
      <c r="B16008" t="s">
        <v>1004</v>
      </c>
      <c r="C16008" t="s">
        <v>845</v>
      </c>
      <c r="D16008" s="92">
        <v>41513.670138888898</v>
      </c>
      <c r="E16008" t="s">
        <v>373</v>
      </c>
      <c r="F16008" t="s">
        <v>1004</v>
      </c>
    </row>
    <row r="16009" spans="1:6" x14ac:dyDescent="0.25">
      <c r="A16009" t="s">
        <v>16516</v>
      </c>
      <c r="B16009" t="s">
        <v>1004</v>
      </c>
      <c r="C16009" t="s">
        <v>845</v>
      </c>
      <c r="D16009" s="92">
        <v>41513.670138888898</v>
      </c>
      <c r="E16009" t="s">
        <v>372</v>
      </c>
      <c r="F16009" t="s">
        <v>1004</v>
      </c>
    </row>
    <row r="16010" spans="1:6" x14ac:dyDescent="0.25">
      <c r="A16010" t="s">
        <v>16517</v>
      </c>
      <c r="B16010" t="s">
        <v>1004</v>
      </c>
      <c r="C16010" t="s">
        <v>845</v>
      </c>
      <c r="D16010" s="92">
        <v>41513.670138888898</v>
      </c>
      <c r="E16010" t="s">
        <v>371</v>
      </c>
      <c r="F16010" t="s">
        <v>1004</v>
      </c>
    </row>
    <row r="16011" spans="1:6" x14ac:dyDescent="0.25">
      <c r="A16011" t="s">
        <v>16518</v>
      </c>
      <c r="B16011">
        <v>25.6</v>
      </c>
      <c r="C16011" t="s">
        <v>845</v>
      </c>
      <c r="D16011" s="92">
        <v>41513.670138888898</v>
      </c>
      <c r="E16011" t="s">
        <v>382</v>
      </c>
      <c r="F16011">
        <v>2.5600000000000001E-2</v>
      </c>
    </row>
    <row r="16012" spans="1:6" x14ac:dyDescent="0.25">
      <c r="A16012" t="s">
        <v>16519</v>
      </c>
      <c r="B16012" t="s">
        <v>1004</v>
      </c>
      <c r="C16012" t="s">
        <v>845</v>
      </c>
      <c r="D16012" s="92">
        <v>41513.670138888898</v>
      </c>
      <c r="E16012" t="s">
        <v>346</v>
      </c>
      <c r="F16012" t="s">
        <v>1004</v>
      </c>
    </row>
    <row r="16013" spans="1:6" x14ac:dyDescent="0.25">
      <c r="A16013" t="s">
        <v>16520</v>
      </c>
      <c r="B16013" t="s">
        <v>1004</v>
      </c>
      <c r="C16013" t="s">
        <v>845</v>
      </c>
      <c r="D16013" s="92">
        <v>41513.670138888898</v>
      </c>
      <c r="E16013" t="s">
        <v>343</v>
      </c>
      <c r="F16013" t="s">
        <v>1004</v>
      </c>
    </row>
    <row r="16014" spans="1:6" x14ac:dyDescent="0.25">
      <c r="A16014" t="s">
        <v>16521</v>
      </c>
      <c r="B16014" t="s">
        <v>1004</v>
      </c>
      <c r="C16014" t="s">
        <v>845</v>
      </c>
      <c r="D16014" s="92">
        <v>41513.670138888898</v>
      </c>
      <c r="E16014" t="s">
        <v>342</v>
      </c>
      <c r="F16014" t="s">
        <v>1004</v>
      </c>
    </row>
    <row r="16015" spans="1:6" x14ac:dyDescent="0.25">
      <c r="A16015" t="s">
        <v>16522</v>
      </c>
      <c r="B16015" t="s">
        <v>1004</v>
      </c>
      <c r="C16015" t="s">
        <v>845</v>
      </c>
      <c r="D16015" s="92">
        <v>41513.670138888898</v>
      </c>
      <c r="E16015" t="s">
        <v>370</v>
      </c>
      <c r="F16015" t="s">
        <v>1004</v>
      </c>
    </row>
    <row r="16016" spans="1:6" x14ac:dyDescent="0.25">
      <c r="A16016" t="s">
        <v>16523</v>
      </c>
      <c r="B16016" t="s">
        <v>1004</v>
      </c>
      <c r="C16016" t="s">
        <v>845</v>
      </c>
      <c r="D16016" s="92">
        <v>41513.670138888898</v>
      </c>
      <c r="E16016" t="s">
        <v>369</v>
      </c>
      <c r="F16016" t="s">
        <v>1004</v>
      </c>
    </row>
    <row r="16017" spans="1:6" x14ac:dyDescent="0.25">
      <c r="A16017" t="s">
        <v>16524</v>
      </c>
      <c r="B16017" t="s">
        <v>1004</v>
      </c>
      <c r="C16017" t="s">
        <v>845</v>
      </c>
      <c r="D16017" s="92">
        <v>41513.670138888898</v>
      </c>
      <c r="E16017" t="s">
        <v>368</v>
      </c>
      <c r="F16017" t="s">
        <v>1004</v>
      </c>
    </row>
    <row r="16018" spans="1:6" x14ac:dyDescent="0.25">
      <c r="A16018" t="s">
        <v>16525</v>
      </c>
      <c r="B16018" t="s">
        <v>1004</v>
      </c>
      <c r="C16018" t="s">
        <v>845</v>
      </c>
      <c r="D16018" s="92">
        <v>41513.670138888898</v>
      </c>
      <c r="E16018" t="s">
        <v>367</v>
      </c>
      <c r="F16018" t="s">
        <v>1004</v>
      </c>
    </row>
    <row r="16019" spans="1:6" x14ac:dyDescent="0.25">
      <c r="A16019" t="s">
        <v>16526</v>
      </c>
      <c r="B16019" t="s">
        <v>1004</v>
      </c>
      <c r="C16019" t="s">
        <v>845</v>
      </c>
      <c r="D16019" s="92">
        <v>41513.670138888898</v>
      </c>
      <c r="E16019" t="s">
        <v>366</v>
      </c>
      <c r="F16019" t="s">
        <v>1004</v>
      </c>
    </row>
    <row r="16020" spans="1:6" x14ac:dyDescent="0.25">
      <c r="A16020" t="s">
        <v>16527</v>
      </c>
      <c r="B16020" t="s">
        <v>1004</v>
      </c>
      <c r="C16020" t="s">
        <v>845</v>
      </c>
      <c r="D16020" s="92">
        <v>41513.670138888898</v>
      </c>
      <c r="E16020" t="s">
        <v>365</v>
      </c>
      <c r="F16020" t="s">
        <v>1004</v>
      </c>
    </row>
    <row r="16021" spans="1:6" x14ac:dyDescent="0.25">
      <c r="A16021" t="s">
        <v>16528</v>
      </c>
      <c r="B16021" t="s">
        <v>1004</v>
      </c>
      <c r="C16021" t="s">
        <v>845</v>
      </c>
      <c r="D16021" s="92">
        <v>41513.670138888898</v>
      </c>
      <c r="E16021" t="s">
        <v>381</v>
      </c>
      <c r="F16021" t="s">
        <v>1004</v>
      </c>
    </row>
    <row r="16022" spans="1:6" x14ac:dyDescent="0.25">
      <c r="A16022" t="s">
        <v>16529</v>
      </c>
      <c r="B16022" t="s">
        <v>1004</v>
      </c>
      <c r="C16022" t="s">
        <v>845</v>
      </c>
      <c r="D16022" s="92">
        <v>41513.670138888898</v>
      </c>
      <c r="E16022" t="s">
        <v>379</v>
      </c>
      <c r="F16022" t="s">
        <v>1004</v>
      </c>
    </row>
    <row r="16023" spans="1:6" x14ac:dyDescent="0.25">
      <c r="A16023" t="s">
        <v>16530</v>
      </c>
      <c r="B16023" t="s">
        <v>1004</v>
      </c>
      <c r="C16023" t="s">
        <v>845</v>
      </c>
      <c r="D16023" s="92">
        <v>41513.670138888898</v>
      </c>
      <c r="E16023" t="s">
        <v>393</v>
      </c>
      <c r="F16023" t="s">
        <v>1004</v>
      </c>
    </row>
    <row r="16024" spans="1:6" x14ac:dyDescent="0.25">
      <c r="A16024" t="s">
        <v>16531</v>
      </c>
      <c r="B16024" t="s">
        <v>1004</v>
      </c>
      <c r="C16024" t="s">
        <v>845</v>
      </c>
      <c r="D16024" s="92">
        <v>41513.670138888898</v>
      </c>
      <c r="E16024" t="s">
        <v>364</v>
      </c>
      <c r="F16024" t="s">
        <v>1004</v>
      </c>
    </row>
    <row r="16025" spans="1:6" x14ac:dyDescent="0.25">
      <c r="A16025" t="s">
        <v>16532</v>
      </c>
      <c r="B16025" t="s">
        <v>1004</v>
      </c>
      <c r="C16025" t="s">
        <v>845</v>
      </c>
      <c r="D16025" s="92">
        <v>41513.670138888898</v>
      </c>
      <c r="E16025" t="s">
        <v>392</v>
      </c>
      <c r="F16025" t="s">
        <v>1004</v>
      </c>
    </row>
    <row r="16026" spans="1:6" x14ac:dyDescent="0.25">
      <c r="A16026" t="s">
        <v>16533</v>
      </c>
      <c r="B16026" t="s">
        <v>1004</v>
      </c>
      <c r="C16026" t="s">
        <v>845</v>
      </c>
      <c r="D16026" s="92">
        <v>41513.670138888898</v>
      </c>
      <c r="E16026" t="s">
        <v>363</v>
      </c>
      <c r="F16026" t="s">
        <v>1004</v>
      </c>
    </row>
    <row r="16027" spans="1:6" x14ac:dyDescent="0.25">
      <c r="A16027" t="s">
        <v>16534</v>
      </c>
      <c r="B16027" t="s">
        <v>1004</v>
      </c>
      <c r="C16027" t="s">
        <v>845</v>
      </c>
      <c r="D16027" s="92">
        <v>41513.670138888898</v>
      </c>
      <c r="E16027" t="s">
        <v>391</v>
      </c>
      <c r="F16027" t="s">
        <v>1004</v>
      </c>
    </row>
    <row r="16028" spans="1:6" x14ac:dyDescent="0.25">
      <c r="A16028" t="s">
        <v>16535</v>
      </c>
      <c r="B16028" t="s">
        <v>1004</v>
      </c>
      <c r="C16028" t="s">
        <v>845</v>
      </c>
      <c r="D16028" s="92">
        <v>41513.670138888898</v>
      </c>
      <c r="E16028" t="s">
        <v>386</v>
      </c>
      <c r="F16028" t="s">
        <v>1004</v>
      </c>
    </row>
    <row r="16029" spans="1:6" x14ac:dyDescent="0.25">
      <c r="A16029" t="s">
        <v>16536</v>
      </c>
      <c r="B16029" t="s">
        <v>1004</v>
      </c>
      <c r="C16029" t="s">
        <v>845</v>
      </c>
      <c r="D16029" s="92">
        <v>41513.670138888898</v>
      </c>
      <c r="E16029" t="s">
        <v>384</v>
      </c>
      <c r="F16029" t="s">
        <v>1004</v>
      </c>
    </row>
    <row r="16030" spans="1:6" x14ac:dyDescent="0.25">
      <c r="A16030" t="s">
        <v>16537</v>
      </c>
      <c r="B16030" t="s">
        <v>1004</v>
      </c>
      <c r="C16030" t="s">
        <v>845</v>
      </c>
      <c r="D16030" s="92">
        <v>41513.670138888898</v>
      </c>
      <c r="E16030" t="s">
        <v>362</v>
      </c>
      <c r="F16030" t="s">
        <v>1004</v>
      </c>
    </row>
    <row r="16031" spans="1:6" x14ac:dyDescent="0.25">
      <c r="A16031" t="s">
        <v>16538</v>
      </c>
      <c r="B16031" t="s">
        <v>1004</v>
      </c>
      <c r="C16031" t="s">
        <v>845</v>
      </c>
      <c r="D16031" s="92">
        <v>41513.670138888898</v>
      </c>
      <c r="E16031" t="s">
        <v>400</v>
      </c>
      <c r="F16031" t="s">
        <v>1004</v>
      </c>
    </row>
    <row r="16032" spans="1:6" x14ac:dyDescent="0.25">
      <c r="A16032" t="s">
        <v>16539</v>
      </c>
      <c r="B16032" t="s">
        <v>1004</v>
      </c>
      <c r="C16032" t="s">
        <v>845</v>
      </c>
      <c r="D16032" s="92">
        <v>41513.670138888898</v>
      </c>
      <c r="E16032" t="s">
        <v>390</v>
      </c>
      <c r="F16032" t="s">
        <v>1004</v>
      </c>
    </row>
    <row r="16033" spans="1:6" x14ac:dyDescent="0.25">
      <c r="A16033" t="s">
        <v>16540</v>
      </c>
      <c r="B16033" t="s">
        <v>1004</v>
      </c>
      <c r="C16033" t="s">
        <v>845</v>
      </c>
      <c r="D16033" s="92">
        <v>41513.670138888898</v>
      </c>
      <c r="E16033" t="s">
        <v>389</v>
      </c>
      <c r="F16033" t="s">
        <v>1004</v>
      </c>
    </row>
    <row r="16034" spans="1:6" x14ac:dyDescent="0.25">
      <c r="A16034" t="s">
        <v>16541</v>
      </c>
      <c r="B16034" t="s">
        <v>1004</v>
      </c>
      <c r="C16034" t="s">
        <v>845</v>
      </c>
      <c r="D16034" s="92">
        <v>41513.670138888898</v>
      </c>
      <c r="E16034" t="s">
        <v>399</v>
      </c>
      <c r="F16034" t="s">
        <v>1004</v>
      </c>
    </row>
    <row r="16035" spans="1:6" x14ac:dyDescent="0.25">
      <c r="A16035" t="s">
        <v>16542</v>
      </c>
      <c r="B16035" t="s">
        <v>1004</v>
      </c>
      <c r="C16035" t="s">
        <v>845</v>
      </c>
      <c r="D16035" s="92">
        <v>41513.670138888898</v>
      </c>
      <c r="E16035" t="s">
        <v>348</v>
      </c>
      <c r="F16035" t="s">
        <v>1004</v>
      </c>
    </row>
    <row r="16036" spans="1:6" x14ac:dyDescent="0.25">
      <c r="A16036" t="s">
        <v>16543</v>
      </c>
      <c r="B16036" t="s">
        <v>1004</v>
      </c>
      <c r="C16036" t="s">
        <v>845</v>
      </c>
      <c r="D16036" s="92">
        <v>41513.670138888898</v>
      </c>
      <c r="E16036" t="s">
        <v>341</v>
      </c>
      <c r="F16036" t="s">
        <v>1004</v>
      </c>
    </row>
    <row r="16037" spans="1:6" x14ac:dyDescent="0.25">
      <c r="A16037" t="s">
        <v>16544</v>
      </c>
      <c r="B16037" t="s">
        <v>1004</v>
      </c>
      <c r="C16037" t="s">
        <v>845</v>
      </c>
      <c r="D16037" s="92">
        <v>41513.670138888898</v>
      </c>
      <c r="E16037" t="s">
        <v>388</v>
      </c>
      <c r="F16037" t="s">
        <v>1004</v>
      </c>
    </row>
    <row r="16038" spans="1:6" x14ac:dyDescent="0.25">
      <c r="A16038" t="s">
        <v>16545</v>
      </c>
      <c r="B16038" t="s">
        <v>1004</v>
      </c>
      <c r="C16038" t="s">
        <v>845</v>
      </c>
      <c r="D16038" s="92">
        <v>41513.670138888898</v>
      </c>
      <c r="E16038" t="s">
        <v>385</v>
      </c>
      <c r="F16038" t="s">
        <v>1004</v>
      </c>
    </row>
    <row r="16039" spans="1:6" x14ac:dyDescent="0.25">
      <c r="A16039" t="s">
        <v>16546</v>
      </c>
      <c r="B16039" t="s">
        <v>1004</v>
      </c>
      <c r="C16039" t="s">
        <v>845</v>
      </c>
      <c r="D16039" s="92">
        <v>41513.670138888898</v>
      </c>
      <c r="E16039" t="s">
        <v>383</v>
      </c>
      <c r="F16039" t="s">
        <v>1004</v>
      </c>
    </row>
    <row r="16040" spans="1:6" x14ac:dyDescent="0.25">
      <c r="A16040" t="s">
        <v>16547</v>
      </c>
      <c r="B16040" t="s">
        <v>1004</v>
      </c>
      <c r="C16040" t="s">
        <v>845</v>
      </c>
      <c r="D16040" s="92">
        <v>41513.670138888898</v>
      </c>
      <c r="E16040" t="s">
        <v>398</v>
      </c>
      <c r="F16040" t="s">
        <v>1004</v>
      </c>
    </row>
    <row r="16041" spans="1:6" x14ac:dyDescent="0.25">
      <c r="A16041" t="s">
        <v>16548</v>
      </c>
      <c r="B16041" t="s">
        <v>1004</v>
      </c>
      <c r="C16041" t="s">
        <v>845</v>
      </c>
      <c r="D16041" s="92">
        <v>41513.670138888898</v>
      </c>
      <c r="E16041" t="s">
        <v>347</v>
      </c>
      <c r="F16041" t="s">
        <v>1004</v>
      </c>
    </row>
    <row r="16042" spans="1:6" x14ac:dyDescent="0.25">
      <c r="A16042" t="s">
        <v>16549</v>
      </c>
      <c r="B16042" t="s">
        <v>1004</v>
      </c>
      <c r="C16042" t="s">
        <v>845</v>
      </c>
      <c r="D16042" s="92">
        <v>41513.670138888898</v>
      </c>
      <c r="E16042" t="s">
        <v>340</v>
      </c>
      <c r="F16042" t="s">
        <v>1004</v>
      </c>
    </row>
    <row r="16043" spans="1:6" x14ac:dyDescent="0.25">
      <c r="A16043" t="s">
        <v>16550</v>
      </c>
      <c r="B16043" t="s">
        <v>1004</v>
      </c>
      <c r="C16043" t="s">
        <v>845</v>
      </c>
      <c r="D16043" s="92">
        <v>41513.670138888898</v>
      </c>
      <c r="E16043" t="s">
        <v>361</v>
      </c>
      <c r="F16043" t="s">
        <v>1004</v>
      </c>
    </row>
    <row r="16044" spans="1:6" x14ac:dyDescent="0.25">
      <c r="A16044" t="s">
        <v>16551</v>
      </c>
      <c r="B16044" t="s">
        <v>1004</v>
      </c>
      <c r="C16044" t="s">
        <v>845</v>
      </c>
      <c r="D16044" s="92">
        <v>41513.670138888898</v>
      </c>
      <c r="E16044" t="s">
        <v>360</v>
      </c>
      <c r="F16044" t="s">
        <v>1004</v>
      </c>
    </row>
    <row r="16045" spans="1:6" x14ac:dyDescent="0.25">
      <c r="A16045" t="s">
        <v>16552</v>
      </c>
      <c r="B16045" t="s">
        <v>1004</v>
      </c>
      <c r="C16045" t="s">
        <v>845</v>
      </c>
      <c r="D16045" s="92">
        <v>41513.670138888898</v>
      </c>
      <c r="E16045" t="s">
        <v>380</v>
      </c>
      <c r="F16045" t="s">
        <v>1004</v>
      </c>
    </row>
    <row r="16046" spans="1:6" x14ac:dyDescent="0.25">
      <c r="A16046" t="s">
        <v>16553</v>
      </c>
      <c r="B16046" t="s">
        <v>1004</v>
      </c>
      <c r="C16046" t="s">
        <v>845</v>
      </c>
      <c r="D16046" s="92">
        <v>41513.670138888898</v>
      </c>
      <c r="E16046" t="s">
        <v>359</v>
      </c>
      <c r="F16046" t="s">
        <v>1004</v>
      </c>
    </row>
    <row r="16047" spans="1:6" x14ac:dyDescent="0.25">
      <c r="A16047" t="s">
        <v>16554</v>
      </c>
      <c r="B16047" t="s">
        <v>1004</v>
      </c>
      <c r="C16047" t="s">
        <v>845</v>
      </c>
      <c r="D16047" s="92">
        <v>41513.670138888898</v>
      </c>
      <c r="E16047" t="s">
        <v>344</v>
      </c>
      <c r="F16047" t="s">
        <v>1004</v>
      </c>
    </row>
    <row r="16048" spans="1:6" x14ac:dyDescent="0.25">
      <c r="A16048" t="s">
        <v>16555</v>
      </c>
      <c r="B16048" t="s">
        <v>1004</v>
      </c>
      <c r="C16048" t="s">
        <v>845</v>
      </c>
      <c r="D16048" s="92">
        <v>41513.670138888898</v>
      </c>
      <c r="E16048" t="s">
        <v>357</v>
      </c>
      <c r="F16048" t="s">
        <v>1004</v>
      </c>
    </row>
    <row r="16049" spans="1:6" x14ac:dyDescent="0.25">
      <c r="A16049" t="s">
        <v>16556</v>
      </c>
      <c r="B16049" t="s">
        <v>1004</v>
      </c>
      <c r="C16049" t="s">
        <v>845</v>
      </c>
      <c r="D16049" s="92">
        <v>41513.670138888898</v>
      </c>
      <c r="E16049" t="s">
        <v>378</v>
      </c>
      <c r="F16049" t="s">
        <v>1004</v>
      </c>
    </row>
    <row r="16050" spans="1:6" x14ac:dyDescent="0.25">
      <c r="A16050" t="s">
        <v>16557</v>
      </c>
      <c r="B16050" t="s">
        <v>1004</v>
      </c>
      <c r="C16050" t="s">
        <v>845</v>
      </c>
      <c r="D16050" s="92">
        <v>41513.670138888898</v>
      </c>
      <c r="E16050" t="s">
        <v>358</v>
      </c>
      <c r="F16050" t="s">
        <v>1004</v>
      </c>
    </row>
    <row r="16051" spans="1:6" x14ac:dyDescent="0.25">
      <c r="A16051" t="s">
        <v>16558</v>
      </c>
      <c r="B16051" t="e">
        <v>#VALUE!</v>
      </c>
      <c r="C16051" t="s">
        <v>845</v>
      </c>
      <c r="D16051" s="92">
        <v>41513.670138888898</v>
      </c>
      <c r="E16051" t="s">
        <v>356</v>
      </c>
      <c r="F16051" t="s">
        <v>1005</v>
      </c>
    </row>
    <row r="16052" spans="1:6" x14ac:dyDescent="0.25">
      <c r="A16052" t="s">
        <v>16559</v>
      </c>
      <c r="B16052" t="s">
        <v>1004</v>
      </c>
      <c r="C16052" t="s">
        <v>845</v>
      </c>
      <c r="D16052" s="92">
        <v>41513.670138888898</v>
      </c>
      <c r="E16052" t="s">
        <v>345</v>
      </c>
      <c r="F16052" t="s">
        <v>1004</v>
      </c>
    </row>
    <row r="16053" spans="1:6" x14ac:dyDescent="0.25">
      <c r="A16053" t="s">
        <v>16560</v>
      </c>
      <c r="B16053" t="s">
        <v>1004</v>
      </c>
      <c r="C16053" t="s">
        <v>845</v>
      </c>
      <c r="D16053" s="92">
        <v>41513.670138888898</v>
      </c>
      <c r="E16053" t="s">
        <v>355</v>
      </c>
      <c r="F16053" t="s">
        <v>1004</v>
      </c>
    </row>
    <row r="16054" spans="1:6" x14ac:dyDescent="0.25">
      <c r="A16054" t="s">
        <v>16561</v>
      </c>
      <c r="B16054" t="s">
        <v>1004</v>
      </c>
      <c r="C16054" t="s">
        <v>845</v>
      </c>
      <c r="D16054" s="92">
        <v>41513.670138888898</v>
      </c>
      <c r="E16054" t="s">
        <v>404</v>
      </c>
      <c r="F16054" t="s">
        <v>1004</v>
      </c>
    </row>
    <row r="16055" spans="1:6" x14ac:dyDescent="0.25">
      <c r="A16055" t="s">
        <v>16562</v>
      </c>
      <c r="B16055" t="s">
        <v>1004</v>
      </c>
      <c r="C16055" t="s">
        <v>845</v>
      </c>
      <c r="D16055" s="92">
        <v>41513.670138888898</v>
      </c>
      <c r="E16055" t="s">
        <v>402</v>
      </c>
      <c r="F16055" t="s">
        <v>1004</v>
      </c>
    </row>
    <row r="16056" spans="1:6" x14ac:dyDescent="0.25">
      <c r="A16056" t="s">
        <v>16563</v>
      </c>
      <c r="B16056" t="s">
        <v>1004</v>
      </c>
      <c r="C16056" t="s">
        <v>845</v>
      </c>
      <c r="D16056" s="92">
        <v>41513.670138888898</v>
      </c>
      <c r="E16056" t="s">
        <v>354</v>
      </c>
      <c r="F16056" t="s">
        <v>1004</v>
      </c>
    </row>
    <row r="16057" spans="1:6" x14ac:dyDescent="0.25">
      <c r="A16057" t="s">
        <v>16564</v>
      </c>
      <c r="B16057" t="s">
        <v>1004</v>
      </c>
      <c r="C16057" t="s">
        <v>845</v>
      </c>
      <c r="D16057" s="92">
        <v>41513.670138888898</v>
      </c>
      <c r="E16057" t="s">
        <v>353</v>
      </c>
      <c r="F16057" t="s">
        <v>1004</v>
      </c>
    </row>
    <row r="16058" spans="1:6" x14ac:dyDescent="0.25">
      <c r="A16058" t="s">
        <v>16565</v>
      </c>
      <c r="B16058" t="s">
        <v>1004</v>
      </c>
      <c r="C16058" t="s">
        <v>845</v>
      </c>
      <c r="D16058" s="92">
        <v>41513.670138888898</v>
      </c>
      <c r="E16058" t="s">
        <v>397</v>
      </c>
      <c r="F16058" t="s">
        <v>1004</v>
      </c>
    </row>
    <row r="16059" spans="1:6" x14ac:dyDescent="0.25">
      <c r="A16059" t="s">
        <v>16566</v>
      </c>
      <c r="B16059" t="s">
        <v>1004</v>
      </c>
      <c r="C16059" t="s">
        <v>845</v>
      </c>
      <c r="D16059" s="92">
        <v>41513.670138888898</v>
      </c>
      <c r="E16059" t="s">
        <v>395</v>
      </c>
      <c r="F16059" t="s">
        <v>1004</v>
      </c>
    </row>
    <row r="16060" spans="1:6" x14ac:dyDescent="0.25">
      <c r="A16060" t="s">
        <v>16567</v>
      </c>
      <c r="B16060" t="s">
        <v>1004</v>
      </c>
      <c r="C16060" t="s">
        <v>845</v>
      </c>
      <c r="D16060" s="92">
        <v>41513.670138888898</v>
      </c>
      <c r="E16060" t="s">
        <v>403</v>
      </c>
      <c r="F16060" t="s">
        <v>1004</v>
      </c>
    </row>
    <row r="16061" spans="1:6" x14ac:dyDescent="0.25">
      <c r="A16061" t="s">
        <v>16568</v>
      </c>
      <c r="B16061" t="s">
        <v>1004</v>
      </c>
      <c r="C16061" t="s">
        <v>845</v>
      </c>
      <c r="D16061" s="92">
        <v>41513.670138888898</v>
      </c>
      <c r="E16061" t="s">
        <v>401</v>
      </c>
      <c r="F16061" t="s">
        <v>1004</v>
      </c>
    </row>
    <row r="16062" spans="1:6" x14ac:dyDescent="0.25">
      <c r="A16062" t="s">
        <v>16569</v>
      </c>
      <c r="B16062" t="s">
        <v>1004</v>
      </c>
      <c r="C16062" t="s">
        <v>845</v>
      </c>
      <c r="D16062" s="92">
        <v>41513.670138888898</v>
      </c>
      <c r="E16062" t="s">
        <v>352</v>
      </c>
      <c r="F16062" t="s">
        <v>1004</v>
      </c>
    </row>
    <row r="16063" spans="1:6" x14ac:dyDescent="0.25">
      <c r="A16063" t="s">
        <v>16570</v>
      </c>
      <c r="B16063" t="s">
        <v>1004</v>
      </c>
      <c r="C16063" t="s">
        <v>845</v>
      </c>
      <c r="D16063" s="92">
        <v>41513.670138888898</v>
      </c>
      <c r="E16063" t="s">
        <v>351</v>
      </c>
      <c r="F16063" t="s">
        <v>1004</v>
      </c>
    </row>
    <row r="16064" spans="1:6" x14ac:dyDescent="0.25">
      <c r="A16064" t="s">
        <v>16571</v>
      </c>
      <c r="B16064" t="s">
        <v>1004</v>
      </c>
      <c r="C16064" t="s">
        <v>845</v>
      </c>
      <c r="D16064" s="92">
        <v>41513.670138888898</v>
      </c>
      <c r="E16064" t="s">
        <v>396</v>
      </c>
      <c r="F16064" t="s">
        <v>1004</v>
      </c>
    </row>
    <row r="16065" spans="1:6" x14ac:dyDescent="0.25">
      <c r="A16065" t="s">
        <v>16572</v>
      </c>
      <c r="B16065">
        <v>15.6</v>
      </c>
      <c r="C16065" t="s">
        <v>845</v>
      </c>
      <c r="D16065" s="92">
        <v>41513.670138888898</v>
      </c>
      <c r="E16065" t="s">
        <v>394</v>
      </c>
      <c r="F16065">
        <v>1.5599999999999999E-2</v>
      </c>
    </row>
    <row r="16066" spans="1:6" x14ac:dyDescent="0.25">
      <c r="A16066" t="s">
        <v>16573</v>
      </c>
      <c r="B16066" t="s">
        <v>1004</v>
      </c>
      <c r="C16066" t="s">
        <v>845</v>
      </c>
      <c r="D16066" s="92">
        <v>41513.670138888898</v>
      </c>
      <c r="E16066" t="s">
        <v>387</v>
      </c>
      <c r="F16066" t="s">
        <v>1004</v>
      </c>
    </row>
    <row r="16067" spans="1:6" x14ac:dyDescent="0.25">
      <c r="A16067" t="s">
        <v>16574</v>
      </c>
      <c r="B16067" t="s">
        <v>1004</v>
      </c>
      <c r="C16067" t="s">
        <v>845</v>
      </c>
      <c r="D16067" s="92">
        <v>41513.670138888898</v>
      </c>
      <c r="E16067" t="s">
        <v>350</v>
      </c>
      <c r="F16067" t="s">
        <v>1004</v>
      </c>
    </row>
    <row r="16068" spans="1:6" x14ac:dyDescent="0.25">
      <c r="A16068" t="s">
        <v>16575</v>
      </c>
      <c r="B16068">
        <v>61.199999999999996</v>
      </c>
      <c r="C16068" t="s">
        <v>845</v>
      </c>
      <c r="D16068" s="92">
        <v>41513.670138888898</v>
      </c>
      <c r="E16068" t="s">
        <v>349</v>
      </c>
      <c r="F16068">
        <v>6.1199999999999997E-2</v>
      </c>
    </row>
    <row r="16069" spans="1:6" x14ac:dyDescent="0.25">
      <c r="A16069" t="s">
        <v>16576</v>
      </c>
      <c r="B16069" t="s">
        <v>1004</v>
      </c>
      <c r="C16069" t="s">
        <v>845</v>
      </c>
      <c r="D16069" s="92">
        <v>41513.670138888898</v>
      </c>
      <c r="E16069" t="s">
        <v>763</v>
      </c>
      <c r="F16069" t="s">
        <v>1004</v>
      </c>
    </row>
    <row r="16070" spans="1:6" x14ac:dyDescent="0.25">
      <c r="A16070" t="s">
        <v>16577</v>
      </c>
      <c r="B16070" t="s">
        <v>1004</v>
      </c>
      <c r="C16070" t="s">
        <v>845</v>
      </c>
      <c r="D16070" s="92">
        <v>41513.670138888898</v>
      </c>
      <c r="E16070" t="s">
        <v>762</v>
      </c>
      <c r="F16070" t="s">
        <v>1004</v>
      </c>
    </row>
    <row r="16071" spans="1:6" x14ac:dyDescent="0.25">
      <c r="A16071" t="s">
        <v>16578</v>
      </c>
      <c r="B16071" t="s">
        <v>1004</v>
      </c>
      <c r="C16071" t="s">
        <v>845</v>
      </c>
      <c r="D16071" s="92">
        <v>41513.670138888898</v>
      </c>
      <c r="E16071" t="s">
        <v>760</v>
      </c>
      <c r="F16071" t="s">
        <v>1004</v>
      </c>
    </row>
    <row r="16072" spans="1:6" x14ac:dyDescent="0.25">
      <c r="A16072" t="s">
        <v>16579</v>
      </c>
      <c r="B16072" t="s">
        <v>1004</v>
      </c>
      <c r="C16072" t="s">
        <v>845</v>
      </c>
      <c r="D16072" s="92">
        <v>41513.670138888898</v>
      </c>
      <c r="E16072" t="s">
        <v>986</v>
      </c>
      <c r="F16072" t="s">
        <v>1004</v>
      </c>
    </row>
    <row r="16073" spans="1:6" x14ac:dyDescent="0.25">
      <c r="A16073" t="s">
        <v>16580</v>
      </c>
      <c r="B16073" t="s">
        <v>1004</v>
      </c>
      <c r="C16073" t="s">
        <v>845</v>
      </c>
      <c r="D16073" s="92">
        <v>41513.670138888898</v>
      </c>
      <c r="E16073" t="s">
        <v>756</v>
      </c>
      <c r="F16073" t="s">
        <v>1004</v>
      </c>
    </row>
    <row r="16074" spans="1:6" x14ac:dyDescent="0.25">
      <c r="A16074" t="s">
        <v>16581</v>
      </c>
      <c r="B16074" t="s">
        <v>1004</v>
      </c>
      <c r="C16074" t="s">
        <v>845</v>
      </c>
      <c r="D16074" s="92">
        <v>41513.670138888898</v>
      </c>
      <c r="E16074" t="s">
        <v>755</v>
      </c>
      <c r="F16074" t="s">
        <v>1004</v>
      </c>
    </row>
    <row r="16075" spans="1:6" x14ac:dyDescent="0.25">
      <c r="A16075" t="s">
        <v>16582</v>
      </c>
      <c r="B16075" t="s">
        <v>1004</v>
      </c>
      <c r="C16075" t="s">
        <v>845</v>
      </c>
      <c r="D16075" s="92">
        <v>41513.670138888898</v>
      </c>
      <c r="E16075" t="s">
        <v>754</v>
      </c>
      <c r="F16075" t="s">
        <v>1004</v>
      </c>
    </row>
    <row r="16076" spans="1:6" x14ac:dyDescent="0.25">
      <c r="A16076" t="s">
        <v>16583</v>
      </c>
      <c r="B16076" t="s">
        <v>1004</v>
      </c>
      <c r="C16076" t="s">
        <v>845</v>
      </c>
      <c r="D16076" s="92">
        <v>41513.670138888898</v>
      </c>
      <c r="E16076" t="s">
        <v>753</v>
      </c>
      <c r="F16076" t="s">
        <v>1004</v>
      </c>
    </row>
    <row r="16077" spans="1:6" x14ac:dyDescent="0.25">
      <c r="A16077" t="s">
        <v>16584</v>
      </c>
      <c r="B16077" t="s">
        <v>1004</v>
      </c>
      <c r="C16077" t="s">
        <v>845</v>
      </c>
      <c r="D16077" s="92">
        <v>41513.670138888898</v>
      </c>
      <c r="E16077" t="s">
        <v>987</v>
      </c>
      <c r="F16077" t="s">
        <v>1004</v>
      </c>
    </row>
    <row r="16078" spans="1:6" x14ac:dyDescent="0.25">
      <c r="A16078" t="s">
        <v>16585</v>
      </c>
      <c r="B16078" t="s">
        <v>1004</v>
      </c>
      <c r="C16078" t="s">
        <v>845</v>
      </c>
      <c r="D16078" s="92">
        <v>41513.670138888898</v>
      </c>
      <c r="E16078" t="s">
        <v>988</v>
      </c>
      <c r="F16078" t="s">
        <v>1004</v>
      </c>
    </row>
    <row r="16079" spans="1:6" x14ac:dyDescent="0.25">
      <c r="A16079" t="s">
        <v>16586</v>
      </c>
      <c r="B16079" t="s">
        <v>1004</v>
      </c>
      <c r="C16079" t="s">
        <v>845</v>
      </c>
      <c r="D16079" s="92">
        <v>41513.670138888898</v>
      </c>
      <c r="E16079" t="s">
        <v>989</v>
      </c>
      <c r="F16079" t="s">
        <v>1004</v>
      </c>
    </row>
    <row r="16080" spans="1:6" x14ac:dyDescent="0.25">
      <c r="A16080" t="s">
        <v>16587</v>
      </c>
      <c r="B16080" t="s">
        <v>1004</v>
      </c>
      <c r="C16080" t="s">
        <v>845</v>
      </c>
      <c r="D16080" s="92">
        <v>41513.670138888898</v>
      </c>
      <c r="E16080" t="s">
        <v>990</v>
      </c>
      <c r="F16080" t="s">
        <v>1004</v>
      </c>
    </row>
    <row r="16081" spans="1:6" x14ac:dyDescent="0.25">
      <c r="A16081" t="s">
        <v>16588</v>
      </c>
      <c r="B16081" t="s">
        <v>1004</v>
      </c>
      <c r="C16081" t="s">
        <v>845</v>
      </c>
      <c r="D16081" s="92">
        <v>41513.670138888898</v>
      </c>
      <c r="E16081" t="s">
        <v>768</v>
      </c>
      <c r="F16081" t="s">
        <v>1004</v>
      </c>
    </row>
    <row r="16082" spans="1:6" x14ac:dyDescent="0.25">
      <c r="A16082" t="s">
        <v>16589</v>
      </c>
      <c r="B16082" t="s">
        <v>1004</v>
      </c>
      <c r="C16082" t="s">
        <v>845</v>
      </c>
      <c r="D16082" s="92">
        <v>41513.670138888898</v>
      </c>
      <c r="E16082" t="s">
        <v>767</v>
      </c>
      <c r="F16082" t="s">
        <v>1004</v>
      </c>
    </row>
    <row r="16083" spans="1:6" x14ac:dyDescent="0.25">
      <c r="A16083" t="s">
        <v>16590</v>
      </c>
      <c r="B16083" t="s">
        <v>1004</v>
      </c>
      <c r="C16083" t="s">
        <v>845</v>
      </c>
      <c r="D16083" s="92">
        <v>41513.670138888898</v>
      </c>
      <c r="E16083" t="s">
        <v>991</v>
      </c>
      <c r="F16083" t="s">
        <v>1004</v>
      </c>
    </row>
    <row r="16084" spans="1:6" x14ac:dyDescent="0.25">
      <c r="A16084" t="s">
        <v>16591</v>
      </c>
      <c r="B16084" t="s">
        <v>1004</v>
      </c>
      <c r="C16084" t="s">
        <v>845</v>
      </c>
      <c r="D16084" s="92">
        <v>41513.670138888898</v>
      </c>
      <c r="E16084" t="s">
        <v>992</v>
      </c>
      <c r="F16084" t="s">
        <v>1004</v>
      </c>
    </row>
    <row r="16085" spans="1:6" x14ac:dyDescent="0.25">
      <c r="A16085" t="s">
        <v>16592</v>
      </c>
      <c r="B16085" t="s">
        <v>1004</v>
      </c>
      <c r="C16085" t="s">
        <v>845</v>
      </c>
      <c r="D16085" s="92">
        <v>41513.670138888898</v>
      </c>
      <c r="E16085" t="s">
        <v>993</v>
      </c>
      <c r="F16085" t="s">
        <v>1004</v>
      </c>
    </row>
    <row r="16086" spans="1:6" x14ac:dyDescent="0.25">
      <c r="A16086" t="s">
        <v>16593</v>
      </c>
      <c r="B16086" t="s">
        <v>1004</v>
      </c>
      <c r="C16086" t="s">
        <v>845</v>
      </c>
      <c r="D16086" s="92">
        <v>41513.670138888898</v>
      </c>
      <c r="E16086" t="s">
        <v>779</v>
      </c>
      <c r="F16086" t="s">
        <v>1004</v>
      </c>
    </row>
    <row r="16087" spans="1:6" x14ac:dyDescent="0.25">
      <c r="A16087" t="s">
        <v>16594</v>
      </c>
      <c r="B16087" t="s">
        <v>1004</v>
      </c>
      <c r="C16087" t="s">
        <v>845</v>
      </c>
      <c r="D16087" s="92">
        <v>41513.670138888898</v>
      </c>
      <c r="E16087" t="s">
        <v>778</v>
      </c>
      <c r="F16087" t="s">
        <v>1004</v>
      </c>
    </row>
    <row r="16088" spans="1:6" x14ac:dyDescent="0.25">
      <c r="A16088" t="s">
        <v>16595</v>
      </c>
      <c r="B16088" t="s">
        <v>1004</v>
      </c>
      <c r="C16088" t="s">
        <v>845</v>
      </c>
      <c r="D16088" s="92">
        <v>41513.670138888898</v>
      </c>
      <c r="E16088" t="s">
        <v>994</v>
      </c>
      <c r="F16088" t="s">
        <v>1004</v>
      </c>
    </row>
    <row r="16089" spans="1:6" x14ac:dyDescent="0.25">
      <c r="A16089" t="s">
        <v>16596</v>
      </c>
      <c r="B16089" t="s">
        <v>1004</v>
      </c>
      <c r="C16089" t="s">
        <v>845</v>
      </c>
      <c r="D16089" s="92">
        <v>41513.670138888898</v>
      </c>
      <c r="E16089" t="s">
        <v>736</v>
      </c>
      <c r="F16089" t="s">
        <v>1004</v>
      </c>
    </row>
    <row r="16090" spans="1:6" x14ac:dyDescent="0.25">
      <c r="A16090" t="s">
        <v>16597</v>
      </c>
      <c r="B16090" t="s">
        <v>1004</v>
      </c>
      <c r="C16090" t="s">
        <v>845</v>
      </c>
      <c r="D16090" s="92">
        <v>41513.670138888898</v>
      </c>
      <c r="E16090" t="s">
        <v>734</v>
      </c>
      <c r="F16090" t="s">
        <v>1004</v>
      </c>
    </row>
    <row r="16091" spans="1:6" x14ac:dyDescent="0.25">
      <c r="A16091" t="s">
        <v>16598</v>
      </c>
      <c r="B16091" t="s">
        <v>1004</v>
      </c>
      <c r="C16091" t="s">
        <v>845</v>
      </c>
      <c r="D16091" s="92">
        <v>41513.670138888898</v>
      </c>
      <c r="E16091" t="s">
        <v>733</v>
      </c>
      <c r="F16091" t="s">
        <v>1004</v>
      </c>
    </row>
    <row r="16092" spans="1:6" x14ac:dyDescent="0.25">
      <c r="A16092" t="s">
        <v>16534</v>
      </c>
      <c r="B16092" t="s">
        <v>1004</v>
      </c>
      <c r="C16092" t="s">
        <v>845</v>
      </c>
      <c r="D16092" s="92">
        <v>41513.670138888898</v>
      </c>
      <c r="E16092" t="s">
        <v>391</v>
      </c>
      <c r="F16092" t="s">
        <v>1004</v>
      </c>
    </row>
    <row r="16093" spans="1:6" x14ac:dyDescent="0.25">
      <c r="A16093" t="s">
        <v>16535</v>
      </c>
      <c r="B16093" t="s">
        <v>1004</v>
      </c>
      <c r="C16093" t="s">
        <v>845</v>
      </c>
      <c r="D16093" s="92">
        <v>41513.670138888898</v>
      </c>
      <c r="E16093" t="s">
        <v>386</v>
      </c>
      <c r="F16093" t="s">
        <v>1004</v>
      </c>
    </row>
    <row r="16094" spans="1:6" x14ac:dyDescent="0.25">
      <c r="A16094" t="s">
        <v>16536</v>
      </c>
      <c r="B16094" t="s">
        <v>1004</v>
      </c>
      <c r="C16094" t="s">
        <v>845</v>
      </c>
      <c r="D16094" s="92">
        <v>41513.670138888898</v>
      </c>
      <c r="E16094" t="s">
        <v>384</v>
      </c>
      <c r="F16094" t="s">
        <v>1004</v>
      </c>
    </row>
    <row r="16095" spans="1:6" x14ac:dyDescent="0.25">
      <c r="A16095" t="s">
        <v>16599</v>
      </c>
      <c r="B16095" t="s">
        <v>1004</v>
      </c>
      <c r="C16095" t="s">
        <v>845</v>
      </c>
      <c r="D16095" s="92">
        <v>41513.670138888898</v>
      </c>
      <c r="E16095" t="s">
        <v>995</v>
      </c>
      <c r="F16095" t="s">
        <v>1004</v>
      </c>
    </row>
    <row r="16096" spans="1:6" x14ac:dyDescent="0.25">
      <c r="A16096" t="s">
        <v>16600</v>
      </c>
      <c r="B16096" t="s">
        <v>1004</v>
      </c>
      <c r="C16096" t="s">
        <v>845</v>
      </c>
      <c r="D16096" s="92">
        <v>41513.670138888898</v>
      </c>
      <c r="E16096" t="s">
        <v>784</v>
      </c>
      <c r="F16096" t="s">
        <v>1004</v>
      </c>
    </row>
    <row r="16097" spans="1:6" x14ac:dyDescent="0.25">
      <c r="A16097" t="s">
        <v>16601</v>
      </c>
      <c r="B16097" t="s">
        <v>1004</v>
      </c>
      <c r="C16097" t="s">
        <v>845</v>
      </c>
      <c r="D16097" s="92">
        <v>41513.670138888898</v>
      </c>
      <c r="E16097" t="s">
        <v>996</v>
      </c>
      <c r="F16097" t="s">
        <v>1004</v>
      </c>
    </row>
    <row r="16098" spans="1:6" x14ac:dyDescent="0.25">
      <c r="A16098" t="s">
        <v>16602</v>
      </c>
      <c r="B16098">
        <v>6150</v>
      </c>
      <c r="C16098" t="s">
        <v>845</v>
      </c>
      <c r="D16098" s="92">
        <v>41513.670138888898</v>
      </c>
      <c r="E16098" t="s">
        <v>783</v>
      </c>
      <c r="F16098">
        <v>6.15</v>
      </c>
    </row>
    <row r="16099" spans="1:6" x14ac:dyDescent="0.25">
      <c r="A16099" t="s">
        <v>16603</v>
      </c>
      <c r="B16099" t="s">
        <v>1004</v>
      </c>
      <c r="C16099" t="s">
        <v>845</v>
      </c>
      <c r="D16099" s="92">
        <v>41513.670138888898</v>
      </c>
      <c r="E16099" t="s">
        <v>997</v>
      </c>
      <c r="F16099" t="s">
        <v>1004</v>
      </c>
    </row>
    <row r="16100" spans="1:6" x14ac:dyDescent="0.25">
      <c r="A16100" t="s">
        <v>16604</v>
      </c>
      <c r="B16100" t="s">
        <v>1004</v>
      </c>
      <c r="C16100" t="s">
        <v>845</v>
      </c>
      <c r="D16100" s="92">
        <v>41513.670138888898</v>
      </c>
      <c r="E16100" t="s">
        <v>998</v>
      </c>
      <c r="F16100" t="s">
        <v>1004</v>
      </c>
    </row>
    <row r="16101" spans="1:6" x14ac:dyDescent="0.25">
      <c r="A16101" t="s">
        <v>16605</v>
      </c>
      <c r="B16101" t="s">
        <v>1004</v>
      </c>
      <c r="C16101" t="s">
        <v>845</v>
      </c>
      <c r="D16101" s="92">
        <v>41513.670138888898</v>
      </c>
      <c r="E16101" t="s">
        <v>770</v>
      </c>
      <c r="F16101" t="s">
        <v>1004</v>
      </c>
    </row>
    <row r="16102" spans="1:6" x14ac:dyDescent="0.25">
      <c r="A16102" t="s">
        <v>16606</v>
      </c>
      <c r="B16102" t="s">
        <v>1004</v>
      </c>
      <c r="C16102" t="s">
        <v>845</v>
      </c>
      <c r="D16102" s="92">
        <v>41513.670138888898</v>
      </c>
      <c r="E16102" t="s">
        <v>782</v>
      </c>
      <c r="F16102" t="s">
        <v>1004</v>
      </c>
    </row>
    <row r="16103" spans="1:6" x14ac:dyDescent="0.25">
      <c r="A16103" t="s">
        <v>16607</v>
      </c>
      <c r="B16103" t="s">
        <v>1004</v>
      </c>
      <c r="C16103" t="s">
        <v>845</v>
      </c>
      <c r="D16103" s="92">
        <v>41513.670138888898</v>
      </c>
      <c r="E16103" t="s">
        <v>781</v>
      </c>
      <c r="F16103" t="s">
        <v>1004</v>
      </c>
    </row>
    <row r="16104" spans="1:6" x14ac:dyDescent="0.25">
      <c r="A16104" t="s">
        <v>16608</v>
      </c>
      <c r="B16104" t="s">
        <v>1004</v>
      </c>
      <c r="C16104" t="s">
        <v>845</v>
      </c>
      <c r="D16104" s="92">
        <v>41513.670138888898</v>
      </c>
      <c r="E16104" t="s">
        <v>780</v>
      </c>
      <c r="F16104" t="s">
        <v>1004</v>
      </c>
    </row>
    <row r="16105" spans="1:6" x14ac:dyDescent="0.25">
      <c r="A16105" t="s">
        <v>16609</v>
      </c>
      <c r="B16105" t="s">
        <v>1004</v>
      </c>
      <c r="C16105" t="s">
        <v>845</v>
      </c>
      <c r="D16105" s="92">
        <v>41513.670138888898</v>
      </c>
      <c r="E16105" t="s">
        <v>999</v>
      </c>
      <c r="F16105" t="s">
        <v>1004</v>
      </c>
    </row>
    <row r="16106" spans="1:6" x14ac:dyDescent="0.25">
      <c r="A16106" t="s">
        <v>16610</v>
      </c>
      <c r="B16106" t="s">
        <v>1004</v>
      </c>
      <c r="C16106" t="s">
        <v>845</v>
      </c>
      <c r="D16106" s="92">
        <v>41513.670138888898</v>
      </c>
      <c r="E16106" t="s">
        <v>1000</v>
      </c>
      <c r="F16106" t="s">
        <v>1004</v>
      </c>
    </row>
    <row r="16107" spans="1:6" x14ac:dyDescent="0.25">
      <c r="A16107" t="s">
        <v>16611</v>
      </c>
      <c r="B16107" t="s">
        <v>1004</v>
      </c>
      <c r="C16107" t="s">
        <v>845</v>
      </c>
      <c r="D16107" s="92">
        <v>41513.670138888898</v>
      </c>
      <c r="E16107" t="s">
        <v>728</v>
      </c>
      <c r="F16107" t="s">
        <v>1004</v>
      </c>
    </row>
    <row r="16108" spans="1:6" x14ac:dyDescent="0.25">
      <c r="A16108" t="s">
        <v>16612</v>
      </c>
      <c r="B16108" t="s">
        <v>1004</v>
      </c>
      <c r="C16108" t="s">
        <v>845</v>
      </c>
      <c r="D16108" s="92">
        <v>41513.670138888898</v>
      </c>
      <c r="E16108" t="s">
        <v>727</v>
      </c>
      <c r="F16108" t="s">
        <v>1004</v>
      </c>
    </row>
    <row r="16109" spans="1:6" x14ac:dyDescent="0.25">
      <c r="A16109" t="s">
        <v>16551</v>
      </c>
      <c r="B16109" t="s">
        <v>1004</v>
      </c>
      <c r="C16109" t="s">
        <v>845</v>
      </c>
      <c r="D16109" s="92">
        <v>41513.670138888898</v>
      </c>
      <c r="E16109" t="s">
        <v>360</v>
      </c>
      <c r="F16109" t="s">
        <v>1004</v>
      </c>
    </row>
    <row r="16110" spans="1:6" x14ac:dyDescent="0.25">
      <c r="A16110" t="s">
        <v>16613</v>
      </c>
      <c r="B16110" t="s">
        <v>1004</v>
      </c>
      <c r="C16110" t="s">
        <v>845</v>
      </c>
      <c r="D16110" s="92">
        <v>41513.670138888898</v>
      </c>
      <c r="E16110" t="s">
        <v>726</v>
      </c>
      <c r="F16110" t="s">
        <v>1004</v>
      </c>
    </row>
    <row r="16111" spans="1:6" x14ac:dyDescent="0.25">
      <c r="A16111" t="s">
        <v>16614</v>
      </c>
      <c r="B16111" t="s">
        <v>1004</v>
      </c>
      <c r="C16111" t="s">
        <v>845</v>
      </c>
      <c r="D16111" s="92">
        <v>41513.670138888898</v>
      </c>
      <c r="E16111" t="s">
        <v>724</v>
      </c>
      <c r="F16111" t="s">
        <v>1004</v>
      </c>
    </row>
    <row r="16112" spans="1:6" x14ac:dyDescent="0.25">
      <c r="A16112" t="s">
        <v>16615</v>
      </c>
      <c r="B16112" t="s">
        <v>1004</v>
      </c>
      <c r="C16112" t="s">
        <v>845</v>
      </c>
      <c r="D16112" s="92">
        <v>41513.670138888898</v>
      </c>
      <c r="E16112" t="s">
        <v>723</v>
      </c>
      <c r="F16112" t="s">
        <v>1004</v>
      </c>
    </row>
    <row r="16113" spans="1:6" x14ac:dyDescent="0.25">
      <c r="A16113" t="s">
        <v>16616</v>
      </c>
      <c r="B16113" t="s">
        <v>1004</v>
      </c>
      <c r="C16113" t="s">
        <v>845</v>
      </c>
      <c r="D16113" s="92">
        <v>41513.670138888898</v>
      </c>
      <c r="E16113" t="s">
        <v>722</v>
      </c>
      <c r="F16113" t="s">
        <v>1004</v>
      </c>
    </row>
    <row r="16114" spans="1:6" x14ac:dyDescent="0.25">
      <c r="A16114" t="s">
        <v>16617</v>
      </c>
      <c r="B16114" t="s">
        <v>1004</v>
      </c>
      <c r="C16114" t="s">
        <v>845</v>
      </c>
      <c r="D16114" s="92">
        <v>41513.670138888898</v>
      </c>
      <c r="E16114" t="s">
        <v>721</v>
      </c>
      <c r="F16114" t="s">
        <v>1004</v>
      </c>
    </row>
    <row r="16115" spans="1:6" x14ac:dyDescent="0.25">
      <c r="A16115" t="s">
        <v>16618</v>
      </c>
      <c r="B16115" t="s">
        <v>1004</v>
      </c>
      <c r="C16115" t="s">
        <v>845</v>
      </c>
      <c r="D16115" s="92">
        <v>41513.670138888898</v>
      </c>
      <c r="E16115" t="s">
        <v>777</v>
      </c>
      <c r="F16115" t="s">
        <v>1004</v>
      </c>
    </row>
    <row r="16116" spans="1:6" x14ac:dyDescent="0.25">
      <c r="A16116" t="s">
        <v>16619</v>
      </c>
      <c r="B16116">
        <v>7250</v>
      </c>
      <c r="C16116" t="s">
        <v>845</v>
      </c>
      <c r="D16116" s="92">
        <v>41513.670138888898</v>
      </c>
      <c r="E16116" t="s">
        <v>1001</v>
      </c>
      <c r="F16116">
        <v>7.25</v>
      </c>
    </row>
    <row r="16117" spans="1:6" x14ac:dyDescent="0.25">
      <c r="A16117" t="s">
        <v>16620</v>
      </c>
      <c r="B16117" t="s">
        <v>1004</v>
      </c>
      <c r="C16117" t="s">
        <v>845</v>
      </c>
      <c r="D16117" s="92">
        <v>41513.670138888898</v>
      </c>
      <c r="E16117" t="s">
        <v>1002</v>
      </c>
      <c r="F16117" t="s">
        <v>1004</v>
      </c>
    </row>
    <row r="16118" spans="1:6" x14ac:dyDescent="0.25">
      <c r="A16118" t="s">
        <v>16621</v>
      </c>
      <c r="B16118" t="s">
        <v>1004</v>
      </c>
      <c r="C16118" t="s">
        <v>845</v>
      </c>
      <c r="D16118" s="92">
        <v>41513.670138888898</v>
      </c>
      <c r="E16118" t="s">
        <v>775</v>
      </c>
      <c r="F16118" t="s">
        <v>1004</v>
      </c>
    </row>
    <row r="16119" spans="1:6" x14ac:dyDescent="0.25">
      <c r="A16119" t="s">
        <v>16622</v>
      </c>
      <c r="B16119" t="s">
        <v>1004</v>
      </c>
      <c r="C16119" t="s">
        <v>845</v>
      </c>
      <c r="D16119" s="92">
        <v>41513.670138888898</v>
      </c>
      <c r="E16119" t="s">
        <v>771</v>
      </c>
      <c r="F16119" t="s">
        <v>1004</v>
      </c>
    </row>
    <row r="16120" spans="1:6" x14ac:dyDescent="0.25">
      <c r="A16120" t="s">
        <v>16623</v>
      </c>
      <c r="B16120" t="s">
        <v>1004</v>
      </c>
      <c r="C16120" t="s">
        <v>845</v>
      </c>
      <c r="D16120" s="92">
        <v>41513.670138888898</v>
      </c>
      <c r="E16120" t="s">
        <v>765</v>
      </c>
      <c r="F16120" t="s">
        <v>1004</v>
      </c>
    </row>
    <row r="16121" spans="1:6" x14ac:dyDescent="0.25">
      <c r="A16121" t="s">
        <v>16624</v>
      </c>
      <c r="B16121" t="s">
        <v>1004</v>
      </c>
      <c r="C16121" t="s">
        <v>845</v>
      </c>
      <c r="D16121" s="92">
        <v>41513.670138888898</v>
      </c>
      <c r="E16121" t="s">
        <v>718</v>
      </c>
      <c r="F16121" t="s">
        <v>1004</v>
      </c>
    </row>
    <row r="16122" spans="1:6" x14ac:dyDescent="0.25">
      <c r="A16122" t="s">
        <v>16625</v>
      </c>
      <c r="B16122" t="s">
        <v>1004</v>
      </c>
      <c r="C16122" t="s">
        <v>845</v>
      </c>
      <c r="D16122" s="92">
        <v>41513.670138888898</v>
      </c>
      <c r="E16122" t="s">
        <v>774</v>
      </c>
      <c r="F16122" t="s">
        <v>1004</v>
      </c>
    </row>
    <row r="16123" spans="1:6" x14ac:dyDescent="0.25">
      <c r="A16123" t="s">
        <v>16626</v>
      </c>
      <c r="B16123" t="s">
        <v>1004</v>
      </c>
      <c r="C16123" t="s">
        <v>845</v>
      </c>
      <c r="D16123" s="92">
        <v>41513.670138888898</v>
      </c>
      <c r="E16123" t="s">
        <v>764</v>
      </c>
      <c r="F16123" t="s">
        <v>1004</v>
      </c>
    </row>
    <row r="16124" spans="1:6" x14ac:dyDescent="0.25">
      <c r="A16124" t="s">
        <v>16627</v>
      </c>
      <c r="B16124" t="s">
        <v>1004</v>
      </c>
      <c r="C16124" t="s">
        <v>845</v>
      </c>
      <c r="D16124" s="92">
        <v>41513.670138888898</v>
      </c>
      <c r="E16124" t="s">
        <v>1003</v>
      </c>
      <c r="F16124" t="s">
        <v>1004</v>
      </c>
    </row>
    <row r="16125" spans="1:6" x14ac:dyDescent="0.25">
      <c r="A16125" t="s">
        <v>16628</v>
      </c>
      <c r="B16125" t="s">
        <v>1004</v>
      </c>
      <c r="C16125" t="s">
        <v>845</v>
      </c>
      <c r="D16125" s="92">
        <v>41513.670138888898</v>
      </c>
      <c r="E16125" t="s">
        <v>716</v>
      </c>
      <c r="F16125" t="s">
        <v>1004</v>
      </c>
    </row>
    <row r="16126" spans="1:6" x14ac:dyDescent="0.25">
      <c r="A16126" t="s">
        <v>16629</v>
      </c>
      <c r="B16126" t="s">
        <v>1004</v>
      </c>
      <c r="C16126" t="s">
        <v>845</v>
      </c>
      <c r="D16126" s="92">
        <v>41513.670138888898</v>
      </c>
      <c r="E16126" t="s">
        <v>715</v>
      </c>
      <c r="F16126" t="s">
        <v>1004</v>
      </c>
    </row>
    <row r="16127" spans="1:6" x14ac:dyDescent="0.25">
      <c r="A16127" t="s">
        <v>16630</v>
      </c>
      <c r="B16127" t="s">
        <v>1004</v>
      </c>
      <c r="C16127" t="s">
        <v>845</v>
      </c>
      <c r="D16127" s="92">
        <v>41513.670138888898</v>
      </c>
      <c r="E16127" t="s">
        <v>713</v>
      </c>
      <c r="F16127" t="s">
        <v>1004</v>
      </c>
    </row>
    <row r="16128" spans="1:6" x14ac:dyDescent="0.25">
      <c r="A16128" t="s">
        <v>16631</v>
      </c>
      <c r="B16128" t="s">
        <v>1004</v>
      </c>
      <c r="C16128" t="s">
        <v>845</v>
      </c>
      <c r="D16128" s="92">
        <v>41513.670138888898</v>
      </c>
      <c r="E16128" t="s">
        <v>712</v>
      </c>
      <c r="F16128" t="s">
        <v>1004</v>
      </c>
    </row>
    <row r="16129" spans="1:6" x14ac:dyDescent="0.25">
      <c r="A16129" t="s">
        <v>16632</v>
      </c>
      <c r="B16129" t="s">
        <v>1004</v>
      </c>
      <c r="C16129" t="s">
        <v>845</v>
      </c>
      <c r="D16129" s="92">
        <v>41513.670138888898</v>
      </c>
      <c r="E16129" t="s">
        <v>711</v>
      </c>
      <c r="F16129" t="s">
        <v>1004</v>
      </c>
    </row>
    <row r="16130" spans="1:6" x14ac:dyDescent="0.25">
      <c r="A16130" t="s">
        <v>16633</v>
      </c>
      <c r="B16130">
        <v>647</v>
      </c>
      <c r="C16130" t="s">
        <v>888</v>
      </c>
      <c r="D16130" s="92">
        <v>41513.420138888898</v>
      </c>
      <c r="E16130" t="s">
        <v>377</v>
      </c>
      <c r="F16130">
        <v>0.64700000000000002</v>
      </c>
    </row>
    <row r="16131" spans="1:6" x14ac:dyDescent="0.25">
      <c r="A16131" t="s">
        <v>16634</v>
      </c>
      <c r="B16131">
        <v>15.100000000000001</v>
      </c>
      <c r="C16131" t="s">
        <v>888</v>
      </c>
      <c r="D16131" s="92">
        <v>41513.420138888898</v>
      </c>
      <c r="E16131" t="s">
        <v>376</v>
      </c>
      <c r="F16131">
        <v>1.5100000000000001E-2</v>
      </c>
    </row>
    <row r="16132" spans="1:6" x14ac:dyDescent="0.25">
      <c r="A16132" t="s">
        <v>16635</v>
      </c>
      <c r="B16132" t="s">
        <v>1004</v>
      </c>
      <c r="C16132" t="s">
        <v>888</v>
      </c>
      <c r="D16132" s="92">
        <v>41513.420138888898</v>
      </c>
      <c r="E16132" t="s">
        <v>375</v>
      </c>
      <c r="F16132" t="s">
        <v>1004</v>
      </c>
    </row>
    <row r="16133" spans="1:6" x14ac:dyDescent="0.25">
      <c r="A16133" t="s">
        <v>16636</v>
      </c>
      <c r="B16133" t="s">
        <v>1004</v>
      </c>
      <c r="C16133" t="s">
        <v>888</v>
      </c>
      <c r="D16133" s="92">
        <v>41513.420138888898</v>
      </c>
      <c r="E16133" t="s">
        <v>374</v>
      </c>
      <c r="F16133" t="s">
        <v>1004</v>
      </c>
    </row>
    <row r="16134" spans="1:6" x14ac:dyDescent="0.25">
      <c r="A16134" t="s">
        <v>16637</v>
      </c>
      <c r="B16134" t="s">
        <v>1004</v>
      </c>
      <c r="C16134" t="s">
        <v>888</v>
      </c>
      <c r="D16134" s="92">
        <v>41513.420138888898</v>
      </c>
      <c r="E16134" t="s">
        <v>373</v>
      </c>
      <c r="F16134" t="s">
        <v>1004</v>
      </c>
    </row>
    <row r="16135" spans="1:6" x14ac:dyDescent="0.25">
      <c r="A16135" t="s">
        <v>16638</v>
      </c>
      <c r="B16135" t="s">
        <v>1004</v>
      </c>
      <c r="C16135" t="s">
        <v>888</v>
      </c>
      <c r="D16135" s="92">
        <v>41513.420138888898</v>
      </c>
      <c r="E16135" t="s">
        <v>372</v>
      </c>
      <c r="F16135" t="s">
        <v>1004</v>
      </c>
    </row>
    <row r="16136" spans="1:6" x14ac:dyDescent="0.25">
      <c r="A16136" t="s">
        <v>16639</v>
      </c>
      <c r="B16136" t="s">
        <v>1004</v>
      </c>
      <c r="C16136" t="s">
        <v>888</v>
      </c>
      <c r="D16136" s="92">
        <v>41513.420138888898</v>
      </c>
      <c r="E16136" t="s">
        <v>371</v>
      </c>
      <c r="F16136" t="s">
        <v>1004</v>
      </c>
    </row>
    <row r="16137" spans="1:6" x14ac:dyDescent="0.25">
      <c r="A16137" t="s">
        <v>16640</v>
      </c>
      <c r="B16137">
        <v>206</v>
      </c>
      <c r="C16137" t="s">
        <v>888</v>
      </c>
      <c r="D16137" s="92">
        <v>41513.420138888898</v>
      </c>
      <c r="E16137" t="s">
        <v>382</v>
      </c>
      <c r="F16137">
        <v>0.20599999999999999</v>
      </c>
    </row>
    <row r="16138" spans="1:6" x14ac:dyDescent="0.25">
      <c r="A16138" t="s">
        <v>16641</v>
      </c>
      <c r="B16138" t="s">
        <v>1004</v>
      </c>
      <c r="C16138" t="s">
        <v>888</v>
      </c>
      <c r="D16138" s="92">
        <v>41513.420138888898</v>
      </c>
      <c r="E16138" t="s">
        <v>346</v>
      </c>
      <c r="F16138" t="s">
        <v>1004</v>
      </c>
    </row>
    <row r="16139" spans="1:6" x14ac:dyDescent="0.25">
      <c r="A16139" t="s">
        <v>16642</v>
      </c>
      <c r="B16139" t="s">
        <v>1004</v>
      </c>
      <c r="C16139" t="s">
        <v>888</v>
      </c>
      <c r="D16139" s="92">
        <v>41513.420138888898</v>
      </c>
      <c r="E16139" t="s">
        <v>343</v>
      </c>
      <c r="F16139" t="s">
        <v>1004</v>
      </c>
    </row>
    <row r="16140" spans="1:6" x14ac:dyDescent="0.25">
      <c r="A16140" t="s">
        <v>16643</v>
      </c>
      <c r="B16140" t="s">
        <v>1004</v>
      </c>
      <c r="C16140" t="s">
        <v>888</v>
      </c>
      <c r="D16140" s="92">
        <v>41513.420138888898</v>
      </c>
      <c r="E16140" t="s">
        <v>342</v>
      </c>
      <c r="F16140" t="s">
        <v>1004</v>
      </c>
    </row>
    <row r="16141" spans="1:6" x14ac:dyDescent="0.25">
      <c r="A16141" t="s">
        <v>16644</v>
      </c>
      <c r="B16141" t="s">
        <v>1004</v>
      </c>
      <c r="C16141" t="s">
        <v>888</v>
      </c>
      <c r="D16141" s="92">
        <v>41513.420138888898</v>
      </c>
      <c r="E16141" t="s">
        <v>370</v>
      </c>
      <c r="F16141" t="s">
        <v>1004</v>
      </c>
    </row>
    <row r="16142" spans="1:6" x14ac:dyDescent="0.25">
      <c r="A16142" t="s">
        <v>16645</v>
      </c>
      <c r="B16142" t="s">
        <v>1004</v>
      </c>
      <c r="C16142" t="s">
        <v>888</v>
      </c>
      <c r="D16142" s="92">
        <v>41513.420138888898</v>
      </c>
      <c r="E16142" t="s">
        <v>369</v>
      </c>
      <c r="F16142" t="s">
        <v>1004</v>
      </c>
    </row>
    <row r="16143" spans="1:6" x14ac:dyDescent="0.25">
      <c r="A16143" t="s">
        <v>16646</v>
      </c>
      <c r="B16143" t="s">
        <v>1004</v>
      </c>
      <c r="C16143" t="s">
        <v>888</v>
      </c>
      <c r="D16143" s="92">
        <v>41513.420138888898</v>
      </c>
      <c r="E16143" t="s">
        <v>368</v>
      </c>
      <c r="F16143" t="s">
        <v>1004</v>
      </c>
    </row>
    <row r="16144" spans="1:6" x14ac:dyDescent="0.25">
      <c r="A16144" t="s">
        <v>16647</v>
      </c>
      <c r="B16144" t="s">
        <v>1004</v>
      </c>
      <c r="C16144" t="s">
        <v>888</v>
      </c>
      <c r="D16144" s="92">
        <v>41513.420138888898</v>
      </c>
      <c r="E16144" t="s">
        <v>367</v>
      </c>
      <c r="F16144" t="s">
        <v>1004</v>
      </c>
    </row>
    <row r="16145" spans="1:6" x14ac:dyDescent="0.25">
      <c r="A16145" t="s">
        <v>16648</v>
      </c>
      <c r="B16145" t="s">
        <v>1004</v>
      </c>
      <c r="C16145" t="s">
        <v>888</v>
      </c>
      <c r="D16145" s="92">
        <v>41513.420138888898</v>
      </c>
      <c r="E16145" t="s">
        <v>366</v>
      </c>
      <c r="F16145" t="s">
        <v>1004</v>
      </c>
    </row>
    <row r="16146" spans="1:6" x14ac:dyDescent="0.25">
      <c r="A16146" t="s">
        <v>16649</v>
      </c>
      <c r="B16146" t="s">
        <v>1004</v>
      </c>
      <c r="C16146" t="s">
        <v>888</v>
      </c>
      <c r="D16146" s="92">
        <v>41513.420138888898</v>
      </c>
      <c r="E16146" t="s">
        <v>365</v>
      </c>
      <c r="F16146" t="s">
        <v>1004</v>
      </c>
    </row>
    <row r="16147" spans="1:6" x14ac:dyDescent="0.25">
      <c r="A16147" t="s">
        <v>16650</v>
      </c>
      <c r="B16147" t="s">
        <v>1004</v>
      </c>
      <c r="C16147" t="s">
        <v>888</v>
      </c>
      <c r="D16147" s="92">
        <v>41513.420138888898</v>
      </c>
      <c r="E16147" t="s">
        <v>381</v>
      </c>
      <c r="F16147" t="s">
        <v>1004</v>
      </c>
    </row>
    <row r="16148" spans="1:6" x14ac:dyDescent="0.25">
      <c r="A16148" t="s">
        <v>16651</v>
      </c>
      <c r="B16148" t="s">
        <v>1004</v>
      </c>
      <c r="C16148" t="s">
        <v>888</v>
      </c>
      <c r="D16148" s="92">
        <v>41513.420138888898</v>
      </c>
      <c r="E16148" t="s">
        <v>379</v>
      </c>
      <c r="F16148" t="s">
        <v>1004</v>
      </c>
    </row>
    <row r="16149" spans="1:6" x14ac:dyDescent="0.25">
      <c r="A16149" t="s">
        <v>16652</v>
      </c>
      <c r="B16149" t="s">
        <v>1004</v>
      </c>
      <c r="C16149" t="s">
        <v>888</v>
      </c>
      <c r="D16149" s="92">
        <v>41513.420138888898</v>
      </c>
      <c r="E16149" t="s">
        <v>393</v>
      </c>
      <c r="F16149" t="s">
        <v>1004</v>
      </c>
    </row>
    <row r="16150" spans="1:6" x14ac:dyDescent="0.25">
      <c r="A16150" t="s">
        <v>16653</v>
      </c>
      <c r="B16150" t="s">
        <v>1004</v>
      </c>
      <c r="C16150" t="s">
        <v>888</v>
      </c>
      <c r="D16150" s="92">
        <v>41513.420138888898</v>
      </c>
      <c r="E16150" t="s">
        <v>364</v>
      </c>
      <c r="F16150" t="s">
        <v>1004</v>
      </c>
    </row>
    <row r="16151" spans="1:6" x14ac:dyDescent="0.25">
      <c r="A16151" t="s">
        <v>16654</v>
      </c>
      <c r="B16151" t="s">
        <v>1004</v>
      </c>
      <c r="C16151" t="s">
        <v>888</v>
      </c>
      <c r="D16151" s="92">
        <v>41513.420138888898</v>
      </c>
      <c r="E16151" t="s">
        <v>392</v>
      </c>
      <c r="F16151" t="s">
        <v>1004</v>
      </c>
    </row>
    <row r="16152" spans="1:6" x14ac:dyDescent="0.25">
      <c r="A16152" t="s">
        <v>16655</v>
      </c>
      <c r="B16152" t="s">
        <v>1004</v>
      </c>
      <c r="C16152" t="s">
        <v>888</v>
      </c>
      <c r="D16152" s="92">
        <v>41513.420138888898</v>
      </c>
      <c r="E16152" t="s">
        <v>363</v>
      </c>
      <c r="F16152" t="s">
        <v>1004</v>
      </c>
    </row>
    <row r="16153" spans="1:6" x14ac:dyDescent="0.25">
      <c r="A16153" t="s">
        <v>16656</v>
      </c>
      <c r="B16153" t="s">
        <v>1004</v>
      </c>
      <c r="C16153" t="s">
        <v>888</v>
      </c>
      <c r="D16153" s="92">
        <v>41513.420138888898</v>
      </c>
      <c r="E16153" t="s">
        <v>391</v>
      </c>
      <c r="F16153" t="s">
        <v>1004</v>
      </c>
    </row>
    <row r="16154" spans="1:6" x14ac:dyDescent="0.25">
      <c r="A16154" t="s">
        <v>16657</v>
      </c>
      <c r="B16154" t="s">
        <v>1004</v>
      </c>
      <c r="C16154" t="s">
        <v>888</v>
      </c>
      <c r="D16154" s="92">
        <v>41513.420138888898</v>
      </c>
      <c r="E16154" t="s">
        <v>386</v>
      </c>
      <c r="F16154" t="s">
        <v>1004</v>
      </c>
    </row>
    <row r="16155" spans="1:6" x14ac:dyDescent="0.25">
      <c r="A16155" t="s">
        <v>16658</v>
      </c>
      <c r="B16155" t="s">
        <v>1004</v>
      </c>
      <c r="C16155" t="s">
        <v>888</v>
      </c>
      <c r="D16155" s="92">
        <v>41513.420138888898</v>
      </c>
      <c r="E16155" t="s">
        <v>384</v>
      </c>
      <c r="F16155" t="s">
        <v>1004</v>
      </c>
    </row>
    <row r="16156" spans="1:6" x14ac:dyDescent="0.25">
      <c r="A16156" t="s">
        <v>16659</v>
      </c>
      <c r="B16156" t="s">
        <v>1004</v>
      </c>
      <c r="C16156" t="s">
        <v>888</v>
      </c>
      <c r="D16156" s="92">
        <v>41513.420138888898</v>
      </c>
      <c r="E16156" t="s">
        <v>362</v>
      </c>
      <c r="F16156" t="s">
        <v>1004</v>
      </c>
    </row>
    <row r="16157" spans="1:6" x14ac:dyDescent="0.25">
      <c r="A16157" t="s">
        <v>16660</v>
      </c>
      <c r="B16157" t="s">
        <v>1004</v>
      </c>
      <c r="C16157" t="s">
        <v>888</v>
      </c>
      <c r="D16157" s="92">
        <v>41513.420138888898</v>
      </c>
      <c r="E16157" t="s">
        <v>400</v>
      </c>
      <c r="F16157" t="s">
        <v>1004</v>
      </c>
    </row>
    <row r="16158" spans="1:6" x14ac:dyDescent="0.25">
      <c r="A16158" t="s">
        <v>16661</v>
      </c>
      <c r="B16158" t="s">
        <v>1004</v>
      </c>
      <c r="C16158" t="s">
        <v>888</v>
      </c>
      <c r="D16158" s="92">
        <v>41513.420138888898</v>
      </c>
      <c r="E16158" t="s">
        <v>390</v>
      </c>
      <c r="F16158" t="s">
        <v>1004</v>
      </c>
    </row>
    <row r="16159" spans="1:6" x14ac:dyDescent="0.25">
      <c r="A16159" t="s">
        <v>16662</v>
      </c>
      <c r="B16159" t="s">
        <v>1004</v>
      </c>
      <c r="C16159" t="s">
        <v>888</v>
      </c>
      <c r="D16159" s="92">
        <v>41513.420138888898</v>
      </c>
      <c r="E16159" t="s">
        <v>389</v>
      </c>
      <c r="F16159" t="s">
        <v>1004</v>
      </c>
    </row>
    <row r="16160" spans="1:6" x14ac:dyDescent="0.25">
      <c r="A16160" t="s">
        <v>16663</v>
      </c>
      <c r="B16160" t="s">
        <v>1004</v>
      </c>
      <c r="C16160" t="s">
        <v>888</v>
      </c>
      <c r="D16160" s="92">
        <v>41513.420138888898</v>
      </c>
      <c r="E16160" t="s">
        <v>399</v>
      </c>
      <c r="F16160" t="s">
        <v>1004</v>
      </c>
    </row>
    <row r="16161" spans="1:6" x14ac:dyDescent="0.25">
      <c r="A16161" t="s">
        <v>16664</v>
      </c>
      <c r="B16161" t="s">
        <v>1004</v>
      </c>
      <c r="C16161" t="s">
        <v>888</v>
      </c>
      <c r="D16161" s="92">
        <v>41513.420138888898</v>
      </c>
      <c r="E16161" t="s">
        <v>348</v>
      </c>
      <c r="F16161" t="s">
        <v>1004</v>
      </c>
    </row>
    <row r="16162" spans="1:6" x14ac:dyDescent="0.25">
      <c r="A16162" t="s">
        <v>16665</v>
      </c>
      <c r="B16162" t="s">
        <v>1004</v>
      </c>
      <c r="C16162" t="s">
        <v>888</v>
      </c>
      <c r="D16162" s="92">
        <v>41513.420138888898</v>
      </c>
      <c r="E16162" t="s">
        <v>341</v>
      </c>
      <c r="F16162" t="s">
        <v>1004</v>
      </c>
    </row>
    <row r="16163" spans="1:6" x14ac:dyDescent="0.25">
      <c r="A16163" t="s">
        <v>16666</v>
      </c>
      <c r="B16163" t="s">
        <v>1004</v>
      </c>
      <c r="C16163" t="s">
        <v>888</v>
      </c>
      <c r="D16163" s="92">
        <v>41513.420138888898</v>
      </c>
      <c r="E16163" t="s">
        <v>388</v>
      </c>
      <c r="F16163" t="s">
        <v>1004</v>
      </c>
    </row>
    <row r="16164" spans="1:6" x14ac:dyDescent="0.25">
      <c r="A16164" t="s">
        <v>16667</v>
      </c>
      <c r="B16164" t="s">
        <v>1004</v>
      </c>
      <c r="C16164" t="s">
        <v>888</v>
      </c>
      <c r="D16164" s="92">
        <v>41513.420138888898</v>
      </c>
      <c r="E16164" t="s">
        <v>385</v>
      </c>
      <c r="F16164" t="s">
        <v>1004</v>
      </c>
    </row>
    <row r="16165" spans="1:6" x14ac:dyDescent="0.25">
      <c r="A16165" t="s">
        <v>16668</v>
      </c>
      <c r="B16165" t="s">
        <v>1004</v>
      </c>
      <c r="C16165" t="s">
        <v>888</v>
      </c>
      <c r="D16165" s="92">
        <v>41513.420138888898</v>
      </c>
      <c r="E16165" t="s">
        <v>383</v>
      </c>
      <c r="F16165" t="s">
        <v>1004</v>
      </c>
    </row>
    <row r="16166" spans="1:6" x14ac:dyDescent="0.25">
      <c r="A16166" t="s">
        <v>16669</v>
      </c>
      <c r="B16166" t="s">
        <v>1004</v>
      </c>
      <c r="C16166" t="s">
        <v>888</v>
      </c>
      <c r="D16166" s="92">
        <v>41513.420138888898</v>
      </c>
      <c r="E16166" t="s">
        <v>398</v>
      </c>
      <c r="F16166" t="s">
        <v>1004</v>
      </c>
    </row>
    <row r="16167" spans="1:6" x14ac:dyDescent="0.25">
      <c r="A16167" t="s">
        <v>16670</v>
      </c>
      <c r="B16167" t="s">
        <v>1004</v>
      </c>
      <c r="C16167" t="s">
        <v>888</v>
      </c>
      <c r="D16167" s="92">
        <v>41513.420138888898</v>
      </c>
      <c r="E16167" t="s">
        <v>347</v>
      </c>
      <c r="F16167" t="s">
        <v>1004</v>
      </c>
    </row>
    <row r="16168" spans="1:6" x14ac:dyDescent="0.25">
      <c r="A16168" t="s">
        <v>16671</v>
      </c>
      <c r="B16168" t="s">
        <v>1004</v>
      </c>
      <c r="C16168" t="s">
        <v>888</v>
      </c>
      <c r="D16168" s="92">
        <v>41513.420138888898</v>
      </c>
      <c r="E16168" t="s">
        <v>340</v>
      </c>
      <c r="F16168" t="s">
        <v>1004</v>
      </c>
    </row>
    <row r="16169" spans="1:6" x14ac:dyDescent="0.25">
      <c r="A16169" t="s">
        <v>16672</v>
      </c>
      <c r="B16169" t="s">
        <v>1004</v>
      </c>
      <c r="C16169" t="s">
        <v>888</v>
      </c>
      <c r="D16169" s="92">
        <v>41513.420138888898</v>
      </c>
      <c r="E16169" t="s">
        <v>361</v>
      </c>
      <c r="F16169" t="s">
        <v>1004</v>
      </c>
    </row>
    <row r="16170" spans="1:6" x14ac:dyDescent="0.25">
      <c r="A16170" t="s">
        <v>16673</v>
      </c>
      <c r="B16170" t="s">
        <v>1004</v>
      </c>
      <c r="C16170" t="s">
        <v>888</v>
      </c>
      <c r="D16170" s="92">
        <v>41513.420138888898</v>
      </c>
      <c r="E16170" t="s">
        <v>360</v>
      </c>
      <c r="F16170" t="s">
        <v>1004</v>
      </c>
    </row>
    <row r="16171" spans="1:6" x14ac:dyDescent="0.25">
      <c r="A16171" t="s">
        <v>16674</v>
      </c>
      <c r="B16171" t="s">
        <v>1004</v>
      </c>
      <c r="C16171" t="s">
        <v>888</v>
      </c>
      <c r="D16171" s="92">
        <v>41513.420138888898</v>
      </c>
      <c r="E16171" t="s">
        <v>380</v>
      </c>
      <c r="F16171" t="s">
        <v>1004</v>
      </c>
    </row>
    <row r="16172" spans="1:6" x14ac:dyDescent="0.25">
      <c r="A16172" t="s">
        <v>16675</v>
      </c>
      <c r="B16172" t="s">
        <v>1004</v>
      </c>
      <c r="C16172" t="s">
        <v>888</v>
      </c>
      <c r="D16172" s="92">
        <v>41513.420138888898</v>
      </c>
      <c r="E16172" t="s">
        <v>359</v>
      </c>
      <c r="F16172" t="s">
        <v>1004</v>
      </c>
    </row>
    <row r="16173" spans="1:6" x14ac:dyDescent="0.25">
      <c r="A16173" t="s">
        <v>16676</v>
      </c>
      <c r="B16173" t="s">
        <v>1004</v>
      </c>
      <c r="C16173" t="s">
        <v>888</v>
      </c>
      <c r="D16173" s="92">
        <v>41513.420138888898</v>
      </c>
      <c r="E16173" t="s">
        <v>344</v>
      </c>
      <c r="F16173" t="s">
        <v>1004</v>
      </c>
    </row>
    <row r="16174" spans="1:6" x14ac:dyDescent="0.25">
      <c r="A16174" t="s">
        <v>16677</v>
      </c>
      <c r="B16174" t="s">
        <v>1004</v>
      </c>
      <c r="C16174" t="s">
        <v>888</v>
      </c>
      <c r="D16174" s="92">
        <v>41513.420138888898</v>
      </c>
      <c r="E16174" t="s">
        <v>357</v>
      </c>
      <c r="F16174" t="s">
        <v>1004</v>
      </c>
    </row>
    <row r="16175" spans="1:6" x14ac:dyDescent="0.25">
      <c r="A16175" t="s">
        <v>16678</v>
      </c>
      <c r="B16175">
        <v>32.099999999999994</v>
      </c>
      <c r="C16175" t="s">
        <v>888</v>
      </c>
      <c r="D16175" s="92">
        <v>41513.420138888898</v>
      </c>
      <c r="E16175" t="s">
        <v>378</v>
      </c>
      <c r="F16175">
        <v>3.2099999999999997E-2</v>
      </c>
    </row>
    <row r="16176" spans="1:6" x14ac:dyDescent="0.25">
      <c r="A16176" t="s">
        <v>16679</v>
      </c>
      <c r="B16176" t="s">
        <v>1004</v>
      </c>
      <c r="C16176" t="s">
        <v>888</v>
      </c>
      <c r="D16176" s="92">
        <v>41513.420138888898</v>
      </c>
      <c r="E16176" t="s">
        <v>358</v>
      </c>
      <c r="F16176" t="s">
        <v>1004</v>
      </c>
    </row>
    <row r="16177" spans="1:6" x14ac:dyDescent="0.25">
      <c r="A16177" t="s">
        <v>16680</v>
      </c>
      <c r="B16177" t="s">
        <v>1004</v>
      </c>
      <c r="C16177" t="s">
        <v>888</v>
      </c>
      <c r="D16177" s="92">
        <v>41513.420138888898</v>
      </c>
      <c r="E16177" t="s">
        <v>356</v>
      </c>
      <c r="F16177" t="s">
        <v>1004</v>
      </c>
    </row>
    <row r="16178" spans="1:6" x14ac:dyDescent="0.25">
      <c r="A16178" t="s">
        <v>16681</v>
      </c>
      <c r="B16178" t="s">
        <v>1004</v>
      </c>
      <c r="C16178" t="s">
        <v>888</v>
      </c>
      <c r="D16178" s="92">
        <v>41513.420138888898</v>
      </c>
      <c r="E16178" t="s">
        <v>345</v>
      </c>
      <c r="F16178" t="s">
        <v>1004</v>
      </c>
    </row>
    <row r="16179" spans="1:6" x14ac:dyDescent="0.25">
      <c r="A16179" t="s">
        <v>16682</v>
      </c>
      <c r="B16179" t="s">
        <v>1004</v>
      </c>
      <c r="C16179" t="s">
        <v>888</v>
      </c>
      <c r="D16179" s="92">
        <v>41513.420138888898</v>
      </c>
      <c r="E16179" t="s">
        <v>355</v>
      </c>
      <c r="F16179" t="s">
        <v>1004</v>
      </c>
    </row>
    <row r="16180" spans="1:6" x14ac:dyDescent="0.25">
      <c r="A16180" t="s">
        <v>16683</v>
      </c>
      <c r="B16180" t="s">
        <v>1004</v>
      </c>
      <c r="C16180" t="s">
        <v>888</v>
      </c>
      <c r="D16180" s="92">
        <v>41513.420138888898</v>
      </c>
      <c r="E16180" t="s">
        <v>404</v>
      </c>
      <c r="F16180" t="s">
        <v>1004</v>
      </c>
    </row>
    <row r="16181" spans="1:6" x14ac:dyDescent="0.25">
      <c r="A16181" t="s">
        <v>16684</v>
      </c>
      <c r="B16181" t="s">
        <v>1004</v>
      </c>
      <c r="C16181" t="s">
        <v>888</v>
      </c>
      <c r="D16181" s="92">
        <v>41513.420138888898</v>
      </c>
      <c r="E16181" t="s">
        <v>402</v>
      </c>
      <c r="F16181" t="s">
        <v>1004</v>
      </c>
    </row>
    <row r="16182" spans="1:6" x14ac:dyDescent="0.25">
      <c r="A16182" t="s">
        <v>16685</v>
      </c>
      <c r="B16182" t="s">
        <v>1004</v>
      </c>
      <c r="C16182" t="s">
        <v>888</v>
      </c>
      <c r="D16182" s="92">
        <v>41513.420138888898</v>
      </c>
      <c r="E16182" t="s">
        <v>354</v>
      </c>
      <c r="F16182" t="s">
        <v>1004</v>
      </c>
    </row>
    <row r="16183" spans="1:6" x14ac:dyDescent="0.25">
      <c r="A16183" t="s">
        <v>16686</v>
      </c>
      <c r="B16183" t="s">
        <v>1004</v>
      </c>
      <c r="C16183" t="s">
        <v>888</v>
      </c>
      <c r="D16183" s="92">
        <v>41513.420138888898</v>
      </c>
      <c r="E16183" t="s">
        <v>353</v>
      </c>
      <c r="F16183" t="s">
        <v>1004</v>
      </c>
    </row>
    <row r="16184" spans="1:6" x14ac:dyDescent="0.25">
      <c r="A16184" t="s">
        <v>16687</v>
      </c>
      <c r="B16184" t="s">
        <v>1004</v>
      </c>
      <c r="C16184" t="s">
        <v>888</v>
      </c>
      <c r="D16184" s="92">
        <v>41513.420138888898</v>
      </c>
      <c r="E16184" t="s">
        <v>397</v>
      </c>
      <c r="F16184" t="s">
        <v>1004</v>
      </c>
    </row>
    <row r="16185" spans="1:6" x14ac:dyDescent="0.25">
      <c r="A16185" t="s">
        <v>16688</v>
      </c>
      <c r="B16185" t="s">
        <v>1004</v>
      </c>
      <c r="C16185" t="s">
        <v>888</v>
      </c>
      <c r="D16185" s="92">
        <v>41513.420138888898</v>
      </c>
      <c r="E16185" t="s">
        <v>395</v>
      </c>
      <c r="F16185" t="s">
        <v>1004</v>
      </c>
    </row>
    <row r="16186" spans="1:6" x14ac:dyDescent="0.25">
      <c r="A16186" t="s">
        <v>16689</v>
      </c>
      <c r="B16186" t="s">
        <v>1004</v>
      </c>
      <c r="C16186" t="s">
        <v>888</v>
      </c>
      <c r="D16186" s="92">
        <v>41513.420138888898</v>
      </c>
      <c r="E16186" t="s">
        <v>403</v>
      </c>
      <c r="F16186" t="s">
        <v>1004</v>
      </c>
    </row>
    <row r="16187" spans="1:6" x14ac:dyDescent="0.25">
      <c r="A16187" t="s">
        <v>16690</v>
      </c>
      <c r="B16187" t="s">
        <v>1004</v>
      </c>
      <c r="C16187" t="s">
        <v>888</v>
      </c>
      <c r="D16187" s="92">
        <v>41513.420138888898</v>
      </c>
      <c r="E16187" t="s">
        <v>401</v>
      </c>
      <c r="F16187" t="s">
        <v>1004</v>
      </c>
    </row>
    <row r="16188" spans="1:6" x14ac:dyDescent="0.25">
      <c r="A16188" t="s">
        <v>16691</v>
      </c>
      <c r="B16188" t="s">
        <v>1004</v>
      </c>
      <c r="C16188" t="s">
        <v>888</v>
      </c>
      <c r="D16188" s="92">
        <v>41513.420138888898</v>
      </c>
      <c r="E16188" t="s">
        <v>352</v>
      </c>
      <c r="F16188" t="s">
        <v>1004</v>
      </c>
    </row>
    <row r="16189" spans="1:6" x14ac:dyDescent="0.25">
      <c r="A16189" t="s">
        <v>16692</v>
      </c>
      <c r="B16189" t="s">
        <v>1004</v>
      </c>
      <c r="C16189" t="s">
        <v>888</v>
      </c>
      <c r="D16189" s="92">
        <v>41513.420138888898</v>
      </c>
      <c r="E16189" t="s">
        <v>351</v>
      </c>
      <c r="F16189" t="s">
        <v>1004</v>
      </c>
    </row>
    <row r="16190" spans="1:6" x14ac:dyDescent="0.25">
      <c r="A16190" t="s">
        <v>16693</v>
      </c>
      <c r="B16190" t="s">
        <v>1004</v>
      </c>
      <c r="C16190" t="s">
        <v>888</v>
      </c>
      <c r="D16190" s="92">
        <v>41513.420138888898</v>
      </c>
      <c r="E16190" t="s">
        <v>396</v>
      </c>
      <c r="F16190" t="s">
        <v>1004</v>
      </c>
    </row>
    <row r="16191" spans="1:6" x14ac:dyDescent="0.25">
      <c r="A16191" t="s">
        <v>16694</v>
      </c>
      <c r="B16191" t="s">
        <v>1004</v>
      </c>
      <c r="C16191" t="s">
        <v>888</v>
      </c>
      <c r="D16191" s="92">
        <v>41513.420138888898</v>
      </c>
      <c r="E16191" t="s">
        <v>394</v>
      </c>
      <c r="F16191" t="s">
        <v>1004</v>
      </c>
    </row>
    <row r="16192" spans="1:6" x14ac:dyDescent="0.25">
      <c r="A16192" t="s">
        <v>16695</v>
      </c>
      <c r="B16192" t="s">
        <v>1004</v>
      </c>
      <c r="C16192" t="s">
        <v>888</v>
      </c>
      <c r="D16192" s="92">
        <v>41513.420138888898</v>
      </c>
      <c r="E16192" t="s">
        <v>387</v>
      </c>
      <c r="F16192" t="s">
        <v>1004</v>
      </c>
    </row>
    <row r="16193" spans="1:6" x14ac:dyDescent="0.25">
      <c r="A16193" t="s">
        <v>16696</v>
      </c>
      <c r="B16193" t="s">
        <v>1004</v>
      </c>
      <c r="C16193" t="s">
        <v>888</v>
      </c>
      <c r="D16193" s="92">
        <v>41513.420138888898</v>
      </c>
      <c r="E16193" t="s">
        <v>350</v>
      </c>
      <c r="F16193" t="s">
        <v>1004</v>
      </c>
    </row>
    <row r="16194" spans="1:6" x14ac:dyDescent="0.25">
      <c r="A16194" t="s">
        <v>16697</v>
      </c>
      <c r="B16194" t="s">
        <v>1004</v>
      </c>
      <c r="C16194" t="s">
        <v>888</v>
      </c>
      <c r="D16194" s="92">
        <v>41513.420138888898</v>
      </c>
      <c r="E16194" t="s">
        <v>349</v>
      </c>
      <c r="F16194" t="s">
        <v>1004</v>
      </c>
    </row>
    <row r="16195" spans="1:6" x14ac:dyDescent="0.25">
      <c r="A16195" t="s">
        <v>16698</v>
      </c>
      <c r="B16195" t="s">
        <v>1004</v>
      </c>
      <c r="C16195" t="s">
        <v>888</v>
      </c>
      <c r="D16195" s="92">
        <v>41513.420138888898</v>
      </c>
      <c r="E16195" t="s">
        <v>763</v>
      </c>
      <c r="F16195" t="s">
        <v>1004</v>
      </c>
    </row>
    <row r="16196" spans="1:6" x14ac:dyDescent="0.25">
      <c r="A16196" t="s">
        <v>16699</v>
      </c>
      <c r="B16196" t="s">
        <v>1004</v>
      </c>
      <c r="C16196" t="s">
        <v>888</v>
      </c>
      <c r="D16196" s="92">
        <v>41513.420138888898</v>
      </c>
      <c r="E16196" t="s">
        <v>762</v>
      </c>
      <c r="F16196" t="s">
        <v>1004</v>
      </c>
    </row>
    <row r="16197" spans="1:6" x14ac:dyDescent="0.25">
      <c r="A16197" t="s">
        <v>16700</v>
      </c>
      <c r="B16197" t="s">
        <v>1004</v>
      </c>
      <c r="C16197" t="s">
        <v>888</v>
      </c>
      <c r="D16197" s="92">
        <v>41513.420138888898</v>
      </c>
      <c r="E16197" t="s">
        <v>760</v>
      </c>
      <c r="F16197" t="s">
        <v>1004</v>
      </c>
    </row>
    <row r="16198" spans="1:6" x14ac:dyDescent="0.25">
      <c r="A16198" t="s">
        <v>16701</v>
      </c>
      <c r="B16198" t="s">
        <v>1004</v>
      </c>
      <c r="C16198" t="s">
        <v>888</v>
      </c>
      <c r="D16198" s="92">
        <v>41513.420138888898</v>
      </c>
      <c r="E16198" t="s">
        <v>986</v>
      </c>
      <c r="F16198" t="s">
        <v>1004</v>
      </c>
    </row>
    <row r="16199" spans="1:6" x14ac:dyDescent="0.25">
      <c r="A16199" t="s">
        <v>16702</v>
      </c>
      <c r="B16199" t="s">
        <v>1004</v>
      </c>
      <c r="C16199" t="s">
        <v>888</v>
      </c>
      <c r="D16199" s="92">
        <v>41513.420138888898</v>
      </c>
      <c r="E16199" t="s">
        <v>756</v>
      </c>
      <c r="F16199" t="s">
        <v>1004</v>
      </c>
    </row>
    <row r="16200" spans="1:6" x14ac:dyDescent="0.25">
      <c r="A16200" t="s">
        <v>16703</v>
      </c>
      <c r="B16200" t="s">
        <v>1004</v>
      </c>
      <c r="C16200" t="s">
        <v>888</v>
      </c>
      <c r="D16200" s="92">
        <v>41513.420138888898</v>
      </c>
      <c r="E16200" t="s">
        <v>755</v>
      </c>
      <c r="F16200" t="s">
        <v>1004</v>
      </c>
    </row>
    <row r="16201" spans="1:6" x14ac:dyDescent="0.25">
      <c r="A16201" t="s">
        <v>16704</v>
      </c>
      <c r="B16201" t="s">
        <v>1004</v>
      </c>
      <c r="C16201" t="s">
        <v>888</v>
      </c>
      <c r="D16201" s="92">
        <v>41513.420138888898</v>
      </c>
      <c r="E16201" t="s">
        <v>754</v>
      </c>
      <c r="F16201" t="s">
        <v>1004</v>
      </c>
    </row>
    <row r="16202" spans="1:6" x14ac:dyDescent="0.25">
      <c r="A16202" t="s">
        <v>16705</v>
      </c>
      <c r="B16202" t="s">
        <v>1004</v>
      </c>
      <c r="C16202" t="s">
        <v>888</v>
      </c>
      <c r="D16202" s="92">
        <v>41513.420138888898</v>
      </c>
      <c r="E16202" t="s">
        <v>753</v>
      </c>
      <c r="F16202" t="s">
        <v>1004</v>
      </c>
    </row>
    <row r="16203" spans="1:6" x14ac:dyDescent="0.25">
      <c r="A16203" t="s">
        <v>16706</v>
      </c>
      <c r="B16203" t="s">
        <v>1004</v>
      </c>
      <c r="C16203" t="s">
        <v>888</v>
      </c>
      <c r="D16203" s="92">
        <v>41513.420138888898</v>
      </c>
      <c r="E16203" t="s">
        <v>987</v>
      </c>
      <c r="F16203" t="s">
        <v>1004</v>
      </c>
    </row>
    <row r="16204" spans="1:6" x14ac:dyDescent="0.25">
      <c r="A16204" t="s">
        <v>16707</v>
      </c>
      <c r="B16204" t="s">
        <v>1004</v>
      </c>
      <c r="C16204" t="s">
        <v>888</v>
      </c>
      <c r="D16204" s="92">
        <v>41513.420138888898</v>
      </c>
      <c r="E16204" t="s">
        <v>988</v>
      </c>
      <c r="F16204" t="s">
        <v>1004</v>
      </c>
    </row>
    <row r="16205" spans="1:6" x14ac:dyDescent="0.25">
      <c r="A16205" t="s">
        <v>16708</v>
      </c>
      <c r="B16205" t="s">
        <v>1004</v>
      </c>
      <c r="C16205" t="s">
        <v>888</v>
      </c>
      <c r="D16205" s="92">
        <v>41513.420138888898</v>
      </c>
      <c r="E16205" t="s">
        <v>989</v>
      </c>
      <c r="F16205" t="s">
        <v>1004</v>
      </c>
    </row>
    <row r="16206" spans="1:6" x14ac:dyDescent="0.25">
      <c r="A16206" t="s">
        <v>16709</v>
      </c>
      <c r="B16206" t="s">
        <v>1004</v>
      </c>
      <c r="C16206" t="s">
        <v>888</v>
      </c>
      <c r="D16206" s="92">
        <v>41513.420138888898</v>
      </c>
      <c r="E16206" t="s">
        <v>990</v>
      </c>
      <c r="F16206" t="s">
        <v>1004</v>
      </c>
    </row>
    <row r="16207" spans="1:6" x14ac:dyDescent="0.25">
      <c r="A16207" t="s">
        <v>16710</v>
      </c>
      <c r="B16207" t="s">
        <v>1004</v>
      </c>
      <c r="C16207" t="s">
        <v>888</v>
      </c>
      <c r="D16207" s="92">
        <v>41513.420138888898</v>
      </c>
      <c r="E16207" t="s">
        <v>768</v>
      </c>
      <c r="F16207" t="s">
        <v>1004</v>
      </c>
    </row>
    <row r="16208" spans="1:6" x14ac:dyDescent="0.25">
      <c r="A16208" t="s">
        <v>16711</v>
      </c>
      <c r="B16208" t="s">
        <v>1004</v>
      </c>
      <c r="C16208" t="s">
        <v>888</v>
      </c>
      <c r="D16208" s="92">
        <v>41513.420138888898</v>
      </c>
      <c r="E16208" t="s">
        <v>767</v>
      </c>
      <c r="F16208" t="s">
        <v>1004</v>
      </c>
    </row>
    <row r="16209" spans="1:6" x14ac:dyDescent="0.25">
      <c r="A16209" t="s">
        <v>16712</v>
      </c>
      <c r="B16209" t="s">
        <v>1004</v>
      </c>
      <c r="C16209" t="s">
        <v>888</v>
      </c>
      <c r="D16209" s="92">
        <v>41513.420138888898</v>
      </c>
      <c r="E16209" t="s">
        <v>991</v>
      </c>
      <c r="F16209" t="s">
        <v>1004</v>
      </c>
    </row>
    <row r="16210" spans="1:6" x14ac:dyDescent="0.25">
      <c r="A16210" t="s">
        <v>16713</v>
      </c>
      <c r="B16210" t="s">
        <v>1004</v>
      </c>
      <c r="C16210" t="s">
        <v>888</v>
      </c>
      <c r="D16210" s="92">
        <v>41513.420138888898</v>
      </c>
      <c r="E16210" t="s">
        <v>992</v>
      </c>
      <c r="F16210" t="s">
        <v>1004</v>
      </c>
    </row>
    <row r="16211" spans="1:6" x14ac:dyDescent="0.25">
      <c r="A16211" t="s">
        <v>16714</v>
      </c>
      <c r="B16211" t="s">
        <v>1004</v>
      </c>
      <c r="C16211" t="s">
        <v>888</v>
      </c>
      <c r="D16211" s="92">
        <v>41513.420138888898</v>
      </c>
      <c r="E16211" t="s">
        <v>993</v>
      </c>
      <c r="F16211" t="s">
        <v>1004</v>
      </c>
    </row>
    <row r="16212" spans="1:6" x14ac:dyDescent="0.25">
      <c r="A16212" t="s">
        <v>16715</v>
      </c>
      <c r="B16212" t="s">
        <v>1004</v>
      </c>
      <c r="C16212" t="s">
        <v>888</v>
      </c>
      <c r="D16212" s="92">
        <v>41513.420138888898</v>
      </c>
      <c r="E16212" t="s">
        <v>779</v>
      </c>
      <c r="F16212" t="s">
        <v>1004</v>
      </c>
    </row>
    <row r="16213" spans="1:6" x14ac:dyDescent="0.25">
      <c r="A16213" t="s">
        <v>16716</v>
      </c>
      <c r="B16213" t="s">
        <v>1004</v>
      </c>
      <c r="C16213" t="s">
        <v>888</v>
      </c>
      <c r="D16213" s="92">
        <v>41513.420138888898</v>
      </c>
      <c r="E16213" t="s">
        <v>778</v>
      </c>
      <c r="F16213" t="s">
        <v>1004</v>
      </c>
    </row>
    <row r="16214" spans="1:6" x14ac:dyDescent="0.25">
      <c r="A16214" t="s">
        <v>16717</v>
      </c>
      <c r="B16214" t="s">
        <v>1004</v>
      </c>
      <c r="C16214" t="s">
        <v>888</v>
      </c>
      <c r="D16214" s="92">
        <v>41513.420138888898</v>
      </c>
      <c r="E16214" t="s">
        <v>994</v>
      </c>
      <c r="F16214" t="s">
        <v>1004</v>
      </c>
    </row>
    <row r="16215" spans="1:6" x14ac:dyDescent="0.25">
      <c r="A16215" t="s">
        <v>16718</v>
      </c>
      <c r="B16215" t="s">
        <v>1004</v>
      </c>
      <c r="C16215" t="s">
        <v>888</v>
      </c>
      <c r="D16215" s="92">
        <v>41513.420138888898</v>
      </c>
      <c r="E16215" t="s">
        <v>736</v>
      </c>
      <c r="F16215" t="s">
        <v>1004</v>
      </c>
    </row>
    <row r="16216" spans="1:6" x14ac:dyDescent="0.25">
      <c r="A16216" t="s">
        <v>16719</v>
      </c>
      <c r="B16216" t="s">
        <v>1004</v>
      </c>
      <c r="C16216" t="s">
        <v>888</v>
      </c>
      <c r="D16216" s="92">
        <v>41513.420138888898</v>
      </c>
      <c r="E16216" t="s">
        <v>734</v>
      </c>
      <c r="F16216" t="s">
        <v>1004</v>
      </c>
    </row>
    <row r="16217" spans="1:6" x14ac:dyDescent="0.25">
      <c r="A16217" t="s">
        <v>16720</v>
      </c>
      <c r="B16217" t="s">
        <v>1004</v>
      </c>
      <c r="C16217" t="s">
        <v>888</v>
      </c>
      <c r="D16217" s="92">
        <v>41513.420138888898</v>
      </c>
      <c r="E16217" t="s">
        <v>733</v>
      </c>
      <c r="F16217" t="s">
        <v>1004</v>
      </c>
    </row>
    <row r="16218" spans="1:6" x14ac:dyDescent="0.25">
      <c r="A16218" t="s">
        <v>16656</v>
      </c>
      <c r="B16218" t="s">
        <v>1004</v>
      </c>
      <c r="C16218" t="s">
        <v>888</v>
      </c>
      <c r="D16218" s="92">
        <v>41513.420138888898</v>
      </c>
      <c r="E16218" t="s">
        <v>391</v>
      </c>
      <c r="F16218" t="s">
        <v>1004</v>
      </c>
    </row>
    <row r="16219" spans="1:6" x14ac:dyDescent="0.25">
      <c r="A16219" t="s">
        <v>16657</v>
      </c>
      <c r="B16219" t="s">
        <v>1004</v>
      </c>
      <c r="C16219" t="s">
        <v>888</v>
      </c>
      <c r="D16219" s="92">
        <v>41513.420138888898</v>
      </c>
      <c r="E16219" t="s">
        <v>386</v>
      </c>
      <c r="F16219" t="s">
        <v>1004</v>
      </c>
    </row>
    <row r="16220" spans="1:6" x14ac:dyDescent="0.25">
      <c r="A16220" t="s">
        <v>16658</v>
      </c>
      <c r="B16220" t="s">
        <v>1004</v>
      </c>
      <c r="C16220" t="s">
        <v>888</v>
      </c>
      <c r="D16220" s="92">
        <v>41513.420138888898</v>
      </c>
      <c r="E16220" t="s">
        <v>384</v>
      </c>
      <c r="F16220" t="s">
        <v>1004</v>
      </c>
    </row>
    <row r="16221" spans="1:6" x14ac:dyDescent="0.25">
      <c r="A16221" t="s">
        <v>16721</v>
      </c>
      <c r="B16221" t="s">
        <v>1004</v>
      </c>
      <c r="C16221" t="s">
        <v>888</v>
      </c>
      <c r="D16221" s="92">
        <v>41513.420138888898</v>
      </c>
      <c r="E16221" t="s">
        <v>995</v>
      </c>
      <c r="F16221" t="s">
        <v>1004</v>
      </c>
    </row>
    <row r="16222" spans="1:6" x14ac:dyDescent="0.25">
      <c r="A16222" t="s">
        <v>16722</v>
      </c>
      <c r="B16222" t="s">
        <v>1004</v>
      </c>
      <c r="C16222" t="s">
        <v>888</v>
      </c>
      <c r="D16222" s="92">
        <v>41513.420138888898</v>
      </c>
      <c r="E16222" t="s">
        <v>784</v>
      </c>
      <c r="F16222" t="s">
        <v>1004</v>
      </c>
    </row>
    <row r="16223" spans="1:6" x14ac:dyDescent="0.25">
      <c r="A16223" t="s">
        <v>16723</v>
      </c>
      <c r="B16223" t="s">
        <v>1004</v>
      </c>
      <c r="C16223" t="s">
        <v>888</v>
      </c>
      <c r="D16223" s="92">
        <v>41513.420138888898</v>
      </c>
      <c r="E16223" t="s">
        <v>996</v>
      </c>
      <c r="F16223" t="s">
        <v>1004</v>
      </c>
    </row>
    <row r="16224" spans="1:6" x14ac:dyDescent="0.25">
      <c r="A16224" t="s">
        <v>16724</v>
      </c>
      <c r="B16224">
        <v>62700</v>
      </c>
      <c r="C16224" t="s">
        <v>888</v>
      </c>
      <c r="D16224" s="92">
        <v>41513.420138888898</v>
      </c>
      <c r="E16224" t="s">
        <v>783</v>
      </c>
      <c r="F16224">
        <v>62.7</v>
      </c>
    </row>
    <row r="16225" spans="1:6" x14ac:dyDescent="0.25">
      <c r="A16225" t="s">
        <v>16725</v>
      </c>
      <c r="B16225" t="s">
        <v>1004</v>
      </c>
      <c r="C16225" t="s">
        <v>888</v>
      </c>
      <c r="D16225" s="92">
        <v>41513.420138888898</v>
      </c>
      <c r="E16225" t="s">
        <v>997</v>
      </c>
      <c r="F16225" t="s">
        <v>1004</v>
      </c>
    </row>
    <row r="16226" spans="1:6" x14ac:dyDescent="0.25">
      <c r="A16226" t="s">
        <v>16726</v>
      </c>
      <c r="B16226" t="s">
        <v>1004</v>
      </c>
      <c r="C16226" t="s">
        <v>888</v>
      </c>
      <c r="D16226" s="92">
        <v>41513.420138888898</v>
      </c>
      <c r="E16226" t="s">
        <v>998</v>
      </c>
      <c r="F16226" t="s">
        <v>1004</v>
      </c>
    </row>
    <row r="16227" spans="1:6" x14ac:dyDescent="0.25">
      <c r="A16227" t="s">
        <v>16727</v>
      </c>
      <c r="B16227" t="s">
        <v>1004</v>
      </c>
      <c r="C16227" t="s">
        <v>888</v>
      </c>
      <c r="D16227" s="92">
        <v>41513.420138888898</v>
      </c>
      <c r="E16227" t="s">
        <v>770</v>
      </c>
      <c r="F16227" t="s">
        <v>1004</v>
      </c>
    </row>
    <row r="16228" spans="1:6" x14ac:dyDescent="0.25">
      <c r="A16228" t="s">
        <v>16728</v>
      </c>
      <c r="B16228" t="s">
        <v>1004</v>
      </c>
      <c r="C16228" t="s">
        <v>888</v>
      </c>
      <c r="D16228" s="92">
        <v>41513.420138888898</v>
      </c>
      <c r="E16228" t="s">
        <v>782</v>
      </c>
      <c r="F16228" t="s">
        <v>1004</v>
      </c>
    </row>
    <row r="16229" spans="1:6" x14ac:dyDescent="0.25">
      <c r="A16229" t="s">
        <v>16729</v>
      </c>
      <c r="B16229" t="s">
        <v>1004</v>
      </c>
      <c r="C16229" t="s">
        <v>888</v>
      </c>
      <c r="D16229" s="92">
        <v>41513.420138888898</v>
      </c>
      <c r="E16229" t="s">
        <v>781</v>
      </c>
      <c r="F16229" t="s">
        <v>1004</v>
      </c>
    </row>
    <row r="16230" spans="1:6" x14ac:dyDescent="0.25">
      <c r="A16230" t="s">
        <v>16730</v>
      </c>
      <c r="B16230" t="s">
        <v>1004</v>
      </c>
      <c r="C16230" t="s">
        <v>888</v>
      </c>
      <c r="D16230" s="92">
        <v>41513.420138888898</v>
      </c>
      <c r="E16230" t="s">
        <v>780</v>
      </c>
      <c r="F16230" t="s">
        <v>1004</v>
      </c>
    </row>
    <row r="16231" spans="1:6" x14ac:dyDescent="0.25">
      <c r="A16231" t="s">
        <v>16731</v>
      </c>
      <c r="B16231" t="s">
        <v>1004</v>
      </c>
      <c r="C16231" t="s">
        <v>888</v>
      </c>
      <c r="D16231" s="92">
        <v>41513.420138888898</v>
      </c>
      <c r="E16231" t="s">
        <v>999</v>
      </c>
      <c r="F16231" t="s">
        <v>1004</v>
      </c>
    </row>
    <row r="16232" spans="1:6" x14ac:dyDescent="0.25">
      <c r="A16232" t="s">
        <v>16732</v>
      </c>
      <c r="B16232" t="s">
        <v>1004</v>
      </c>
      <c r="C16232" t="s">
        <v>888</v>
      </c>
      <c r="D16232" s="92">
        <v>41513.420138888898</v>
      </c>
      <c r="E16232" t="s">
        <v>1000</v>
      </c>
      <c r="F16232" t="s">
        <v>1004</v>
      </c>
    </row>
    <row r="16233" spans="1:6" x14ac:dyDescent="0.25">
      <c r="A16233" t="s">
        <v>16733</v>
      </c>
      <c r="B16233" t="s">
        <v>1004</v>
      </c>
      <c r="C16233" t="s">
        <v>888</v>
      </c>
      <c r="D16233" s="92">
        <v>41513.420138888898</v>
      </c>
      <c r="E16233" t="s">
        <v>728</v>
      </c>
      <c r="F16233" t="s">
        <v>1004</v>
      </c>
    </row>
    <row r="16234" spans="1:6" x14ac:dyDescent="0.25">
      <c r="A16234" t="s">
        <v>16734</v>
      </c>
      <c r="B16234" t="s">
        <v>1004</v>
      </c>
      <c r="C16234" t="s">
        <v>888</v>
      </c>
      <c r="D16234" s="92">
        <v>41513.420138888898</v>
      </c>
      <c r="E16234" t="s">
        <v>727</v>
      </c>
      <c r="F16234" t="s">
        <v>1004</v>
      </c>
    </row>
    <row r="16235" spans="1:6" x14ac:dyDescent="0.25">
      <c r="A16235" t="s">
        <v>16673</v>
      </c>
      <c r="B16235" t="s">
        <v>1004</v>
      </c>
      <c r="C16235" t="s">
        <v>888</v>
      </c>
      <c r="D16235" s="92">
        <v>41513.420138888898</v>
      </c>
      <c r="E16235" t="s">
        <v>360</v>
      </c>
      <c r="F16235" t="s">
        <v>1004</v>
      </c>
    </row>
    <row r="16236" spans="1:6" x14ac:dyDescent="0.25">
      <c r="A16236" t="s">
        <v>16735</v>
      </c>
      <c r="B16236" t="s">
        <v>1004</v>
      </c>
      <c r="C16236" t="s">
        <v>888</v>
      </c>
      <c r="D16236" s="92">
        <v>41513.420138888898</v>
      </c>
      <c r="E16236" t="s">
        <v>726</v>
      </c>
      <c r="F16236" t="s">
        <v>1004</v>
      </c>
    </row>
    <row r="16237" spans="1:6" x14ac:dyDescent="0.25">
      <c r="A16237" t="s">
        <v>16736</v>
      </c>
      <c r="B16237" t="s">
        <v>1004</v>
      </c>
      <c r="C16237" t="s">
        <v>888</v>
      </c>
      <c r="D16237" s="92">
        <v>41513.420138888898</v>
      </c>
      <c r="E16237" t="s">
        <v>724</v>
      </c>
      <c r="F16237" t="s">
        <v>1004</v>
      </c>
    </row>
    <row r="16238" spans="1:6" x14ac:dyDescent="0.25">
      <c r="A16238" t="s">
        <v>16737</v>
      </c>
      <c r="B16238" t="s">
        <v>1004</v>
      </c>
      <c r="C16238" t="s">
        <v>888</v>
      </c>
      <c r="D16238" s="92">
        <v>41513.420138888898</v>
      </c>
      <c r="E16238" t="s">
        <v>723</v>
      </c>
      <c r="F16238" t="s">
        <v>1004</v>
      </c>
    </row>
    <row r="16239" spans="1:6" x14ac:dyDescent="0.25">
      <c r="A16239" t="s">
        <v>16738</v>
      </c>
      <c r="B16239" t="s">
        <v>1004</v>
      </c>
      <c r="C16239" t="s">
        <v>888</v>
      </c>
      <c r="D16239" s="92">
        <v>41513.420138888898</v>
      </c>
      <c r="E16239" t="s">
        <v>722</v>
      </c>
      <c r="F16239" t="s">
        <v>1004</v>
      </c>
    </row>
    <row r="16240" spans="1:6" x14ac:dyDescent="0.25">
      <c r="A16240" t="s">
        <v>16739</v>
      </c>
      <c r="B16240" t="s">
        <v>1004</v>
      </c>
      <c r="C16240" t="s">
        <v>888</v>
      </c>
      <c r="D16240" s="92">
        <v>41513.420138888898</v>
      </c>
      <c r="E16240" t="s">
        <v>721</v>
      </c>
      <c r="F16240" t="s">
        <v>1004</v>
      </c>
    </row>
    <row r="16241" spans="1:6" x14ac:dyDescent="0.25">
      <c r="A16241" t="s">
        <v>16740</v>
      </c>
      <c r="B16241" t="s">
        <v>1004</v>
      </c>
      <c r="C16241" t="s">
        <v>888</v>
      </c>
      <c r="D16241" s="92">
        <v>41513.420138888898</v>
      </c>
      <c r="E16241" t="s">
        <v>777</v>
      </c>
      <c r="F16241" t="s">
        <v>1004</v>
      </c>
    </row>
    <row r="16242" spans="1:6" x14ac:dyDescent="0.25">
      <c r="A16242" t="s">
        <v>16741</v>
      </c>
      <c r="B16242">
        <v>59900</v>
      </c>
      <c r="C16242" t="s">
        <v>888</v>
      </c>
      <c r="D16242" s="92">
        <v>41513.420138888898</v>
      </c>
      <c r="E16242" t="s">
        <v>1001</v>
      </c>
      <c r="F16242">
        <v>59.9</v>
      </c>
    </row>
    <row r="16243" spans="1:6" x14ac:dyDescent="0.25">
      <c r="A16243" t="s">
        <v>16742</v>
      </c>
      <c r="B16243">
        <v>86100</v>
      </c>
      <c r="C16243" t="s">
        <v>888</v>
      </c>
      <c r="D16243" s="92">
        <v>41513.420138888898</v>
      </c>
      <c r="E16243" t="s">
        <v>1002</v>
      </c>
      <c r="F16243">
        <v>86.1</v>
      </c>
    </row>
    <row r="16244" spans="1:6" x14ac:dyDescent="0.25">
      <c r="A16244" t="s">
        <v>16743</v>
      </c>
      <c r="B16244" t="s">
        <v>1004</v>
      </c>
      <c r="C16244" t="s">
        <v>888</v>
      </c>
      <c r="D16244" s="92">
        <v>41513.420138888898</v>
      </c>
      <c r="E16244" t="s">
        <v>775</v>
      </c>
      <c r="F16244" t="s">
        <v>1004</v>
      </c>
    </row>
    <row r="16245" spans="1:6" x14ac:dyDescent="0.25">
      <c r="A16245" t="s">
        <v>16744</v>
      </c>
      <c r="B16245" t="s">
        <v>1004</v>
      </c>
      <c r="C16245" t="s">
        <v>888</v>
      </c>
      <c r="D16245" s="92">
        <v>41513.420138888898</v>
      </c>
      <c r="E16245" t="s">
        <v>771</v>
      </c>
      <c r="F16245" t="s">
        <v>1004</v>
      </c>
    </row>
    <row r="16246" spans="1:6" x14ac:dyDescent="0.25">
      <c r="A16246" t="s">
        <v>16745</v>
      </c>
      <c r="B16246" t="s">
        <v>1004</v>
      </c>
      <c r="C16246" t="s">
        <v>888</v>
      </c>
      <c r="D16246" s="92">
        <v>41513.420138888898</v>
      </c>
      <c r="E16246" t="s">
        <v>765</v>
      </c>
      <c r="F16246" t="s">
        <v>1004</v>
      </c>
    </row>
    <row r="16247" spans="1:6" x14ac:dyDescent="0.25">
      <c r="A16247" t="s">
        <v>16746</v>
      </c>
      <c r="B16247" t="s">
        <v>1004</v>
      </c>
      <c r="C16247" t="s">
        <v>888</v>
      </c>
      <c r="D16247" s="92">
        <v>41513.420138888898</v>
      </c>
      <c r="E16247" t="s">
        <v>718</v>
      </c>
      <c r="F16247" t="s">
        <v>1004</v>
      </c>
    </row>
    <row r="16248" spans="1:6" x14ac:dyDescent="0.25">
      <c r="A16248" t="s">
        <v>16747</v>
      </c>
      <c r="B16248" t="s">
        <v>1004</v>
      </c>
      <c r="C16248" t="s">
        <v>888</v>
      </c>
      <c r="D16248" s="92">
        <v>41513.420138888898</v>
      </c>
      <c r="E16248" t="s">
        <v>774</v>
      </c>
      <c r="F16248" t="s">
        <v>1004</v>
      </c>
    </row>
    <row r="16249" spans="1:6" x14ac:dyDescent="0.25">
      <c r="A16249" t="s">
        <v>16748</v>
      </c>
      <c r="B16249" t="s">
        <v>1004</v>
      </c>
      <c r="C16249" t="s">
        <v>888</v>
      </c>
      <c r="D16249" s="92">
        <v>41513.420138888898</v>
      </c>
      <c r="E16249" t="s">
        <v>764</v>
      </c>
      <c r="F16249" t="s">
        <v>1004</v>
      </c>
    </row>
    <row r="16250" spans="1:6" x14ac:dyDescent="0.25">
      <c r="A16250" t="s">
        <v>16749</v>
      </c>
      <c r="B16250" t="s">
        <v>1004</v>
      </c>
      <c r="C16250" t="s">
        <v>888</v>
      </c>
      <c r="D16250" s="92">
        <v>41513.420138888898</v>
      </c>
      <c r="E16250" t="s">
        <v>1003</v>
      </c>
      <c r="F16250" t="s">
        <v>1004</v>
      </c>
    </row>
    <row r="16251" spans="1:6" x14ac:dyDescent="0.25">
      <c r="A16251" t="s">
        <v>16750</v>
      </c>
      <c r="B16251" t="s">
        <v>1004</v>
      </c>
      <c r="C16251" t="s">
        <v>888</v>
      </c>
      <c r="D16251" s="92">
        <v>41513.420138888898</v>
      </c>
      <c r="E16251" t="s">
        <v>716</v>
      </c>
      <c r="F16251" t="s">
        <v>1004</v>
      </c>
    </row>
    <row r="16252" spans="1:6" x14ac:dyDescent="0.25">
      <c r="A16252" t="s">
        <v>16751</v>
      </c>
      <c r="B16252" t="s">
        <v>1004</v>
      </c>
      <c r="C16252" t="s">
        <v>888</v>
      </c>
      <c r="D16252" s="92">
        <v>41513.420138888898</v>
      </c>
      <c r="E16252" t="s">
        <v>715</v>
      </c>
      <c r="F16252" t="s">
        <v>1004</v>
      </c>
    </row>
    <row r="16253" spans="1:6" x14ac:dyDescent="0.25">
      <c r="A16253" t="s">
        <v>16752</v>
      </c>
      <c r="B16253" t="s">
        <v>1004</v>
      </c>
      <c r="C16253" t="s">
        <v>888</v>
      </c>
      <c r="D16253" s="92">
        <v>41513.420138888898</v>
      </c>
      <c r="E16253" t="s">
        <v>713</v>
      </c>
      <c r="F16253" t="s">
        <v>1004</v>
      </c>
    </row>
    <row r="16254" spans="1:6" x14ac:dyDescent="0.25">
      <c r="A16254" t="s">
        <v>16753</v>
      </c>
      <c r="B16254">
        <v>44200</v>
      </c>
      <c r="C16254" t="s">
        <v>888</v>
      </c>
      <c r="D16254" s="92">
        <v>41513.420138888898</v>
      </c>
      <c r="E16254" t="s">
        <v>712</v>
      </c>
      <c r="F16254">
        <v>44.2</v>
      </c>
    </row>
    <row r="16255" spans="1:6" x14ac:dyDescent="0.25">
      <c r="A16255" t="s">
        <v>16754</v>
      </c>
      <c r="B16255" t="s">
        <v>1004</v>
      </c>
      <c r="C16255" t="s">
        <v>888</v>
      </c>
      <c r="D16255" s="92">
        <v>41513.420138888898</v>
      </c>
      <c r="E16255" t="s">
        <v>711</v>
      </c>
      <c r="F16255" t="s">
        <v>1004</v>
      </c>
    </row>
    <row r="16256" spans="1:6" x14ac:dyDescent="0.25">
      <c r="A16256" t="s">
        <v>16755</v>
      </c>
      <c r="B16256">
        <v>181</v>
      </c>
      <c r="C16256" t="s">
        <v>889</v>
      </c>
      <c r="D16256" s="92">
        <v>41513.427083333299</v>
      </c>
      <c r="E16256" t="s">
        <v>377</v>
      </c>
      <c r="F16256">
        <v>0.18099999999999999</v>
      </c>
    </row>
    <row r="16257" spans="1:6" x14ac:dyDescent="0.25">
      <c r="A16257" t="s">
        <v>16756</v>
      </c>
      <c r="B16257" t="s">
        <v>1004</v>
      </c>
      <c r="C16257" t="s">
        <v>889</v>
      </c>
      <c r="D16257" s="92">
        <v>41513.427083333299</v>
      </c>
      <c r="E16257" t="s">
        <v>376</v>
      </c>
      <c r="F16257" t="s">
        <v>1004</v>
      </c>
    </row>
    <row r="16258" spans="1:6" x14ac:dyDescent="0.25">
      <c r="A16258" t="s">
        <v>16757</v>
      </c>
      <c r="B16258" t="s">
        <v>1004</v>
      </c>
      <c r="C16258" t="s">
        <v>889</v>
      </c>
      <c r="D16258" s="92">
        <v>41513.427083333299</v>
      </c>
      <c r="E16258" t="s">
        <v>375</v>
      </c>
      <c r="F16258" t="s">
        <v>1004</v>
      </c>
    </row>
    <row r="16259" spans="1:6" x14ac:dyDescent="0.25">
      <c r="A16259" t="s">
        <v>16758</v>
      </c>
      <c r="B16259" t="s">
        <v>1004</v>
      </c>
      <c r="C16259" t="s">
        <v>889</v>
      </c>
      <c r="D16259" s="92">
        <v>41513.427083333299</v>
      </c>
      <c r="E16259" t="s">
        <v>374</v>
      </c>
      <c r="F16259" t="s">
        <v>1004</v>
      </c>
    </row>
    <row r="16260" spans="1:6" x14ac:dyDescent="0.25">
      <c r="A16260" t="s">
        <v>16759</v>
      </c>
      <c r="B16260" t="s">
        <v>1004</v>
      </c>
      <c r="C16260" t="s">
        <v>889</v>
      </c>
      <c r="D16260" s="92">
        <v>41513.427083333299</v>
      </c>
      <c r="E16260" t="s">
        <v>373</v>
      </c>
      <c r="F16260" t="s">
        <v>1004</v>
      </c>
    </row>
    <row r="16261" spans="1:6" x14ac:dyDescent="0.25">
      <c r="A16261" t="s">
        <v>16760</v>
      </c>
      <c r="B16261" t="s">
        <v>1004</v>
      </c>
      <c r="C16261" t="s">
        <v>889</v>
      </c>
      <c r="D16261" s="92">
        <v>41513.427083333299</v>
      </c>
      <c r="E16261" t="s">
        <v>372</v>
      </c>
      <c r="F16261" t="s">
        <v>1004</v>
      </c>
    </row>
    <row r="16262" spans="1:6" x14ac:dyDescent="0.25">
      <c r="A16262" t="s">
        <v>16761</v>
      </c>
      <c r="B16262" t="s">
        <v>1004</v>
      </c>
      <c r="C16262" t="s">
        <v>889</v>
      </c>
      <c r="D16262" s="92">
        <v>41513.427083333299</v>
      </c>
      <c r="E16262" t="s">
        <v>371</v>
      </c>
      <c r="F16262" t="s">
        <v>1004</v>
      </c>
    </row>
    <row r="16263" spans="1:6" x14ac:dyDescent="0.25">
      <c r="A16263" t="s">
        <v>16762</v>
      </c>
      <c r="B16263">
        <v>84.6</v>
      </c>
      <c r="C16263" t="s">
        <v>889</v>
      </c>
      <c r="D16263" s="92">
        <v>41513.427083333299</v>
      </c>
      <c r="E16263" t="s">
        <v>382</v>
      </c>
      <c r="F16263">
        <v>8.4599999999999995E-2</v>
      </c>
    </row>
    <row r="16264" spans="1:6" x14ac:dyDescent="0.25">
      <c r="A16264" t="s">
        <v>16763</v>
      </c>
      <c r="B16264" t="s">
        <v>1004</v>
      </c>
      <c r="C16264" t="s">
        <v>889</v>
      </c>
      <c r="D16264" s="92">
        <v>41513.427083333299</v>
      </c>
      <c r="E16264" t="s">
        <v>346</v>
      </c>
      <c r="F16264" t="s">
        <v>1004</v>
      </c>
    </row>
    <row r="16265" spans="1:6" x14ac:dyDescent="0.25">
      <c r="A16265" t="s">
        <v>16764</v>
      </c>
      <c r="B16265" t="s">
        <v>1004</v>
      </c>
      <c r="C16265" t="s">
        <v>889</v>
      </c>
      <c r="D16265" s="92">
        <v>41513.427083333299</v>
      </c>
      <c r="E16265" t="s">
        <v>343</v>
      </c>
      <c r="F16265" t="s">
        <v>1004</v>
      </c>
    </row>
    <row r="16266" spans="1:6" x14ac:dyDescent="0.25">
      <c r="A16266" t="s">
        <v>16765</v>
      </c>
      <c r="B16266" t="s">
        <v>1004</v>
      </c>
      <c r="C16266" t="s">
        <v>889</v>
      </c>
      <c r="D16266" s="92">
        <v>41513.427083333299</v>
      </c>
      <c r="E16266" t="s">
        <v>342</v>
      </c>
      <c r="F16266" t="s">
        <v>1004</v>
      </c>
    </row>
    <row r="16267" spans="1:6" x14ac:dyDescent="0.25">
      <c r="A16267" t="s">
        <v>16766</v>
      </c>
      <c r="B16267" t="s">
        <v>1004</v>
      </c>
      <c r="C16267" t="s">
        <v>889</v>
      </c>
      <c r="D16267" s="92">
        <v>41513.427083333299</v>
      </c>
      <c r="E16267" t="s">
        <v>370</v>
      </c>
      <c r="F16267" t="s">
        <v>1004</v>
      </c>
    </row>
    <row r="16268" spans="1:6" x14ac:dyDescent="0.25">
      <c r="A16268" t="s">
        <v>16767</v>
      </c>
      <c r="B16268" t="s">
        <v>1004</v>
      </c>
      <c r="C16268" t="s">
        <v>889</v>
      </c>
      <c r="D16268" s="92">
        <v>41513.427083333299</v>
      </c>
      <c r="E16268" t="s">
        <v>369</v>
      </c>
      <c r="F16268" t="s">
        <v>1004</v>
      </c>
    </row>
    <row r="16269" spans="1:6" x14ac:dyDescent="0.25">
      <c r="A16269" t="s">
        <v>16768</v>
      </c>
      <c r="B16269" t="s">
        <v>1004</v>
      </c>
      <c r="C16269" t="s">
        <v>889</v>
      </c>
      <c r="D16269" s="92">
        <v>41513.427083333299</v>
      </c>
      <c r="E16269" t="s">
        <v>368</v>
      </c>
      <c r="F16269" t="s">
        <v>1004</v>
      </c>
    </row>
    <row r="16270" spans="1:6" x14ac:dyDescent="0.25">
      <c r="A16270" t="s">
        <v>16769</v>
      </c>
      <c r="B16270" t="s">
        <v>1004</v>
      </c>
      <c r="C16270" t="s">
        <v>889</v>
      </c>
      <c r="D16270" s="92">
        <v>41513.427083333299</v>
      </c>
      <c r="E16270" t="s">
        <v>367</v>
      </c>
      <c r="F16270" t="s">
        <v>1004</v>
      </c>
    </row>
    <row r="16271" spans="1:6" x14ac:dyDescent="0.25">
      <c r="A16271" t="s">
        <v>16770</v>
      </c>
      <c r="B16271" t="s">
        <v>1004</v>
      </c>
      <c r="C16271" t="s">
        <v>889</v>
      </c>
      <c r="D16271" s="92">
        <v>41513.427083333299</v>
      </c>
      <c r="E16271" t="s">
        <v>366</v>
      </c>
      <c r="F16271" t="s">
        <v>1004</v>
      </c>
    </row>
    <row r="16272" spans="1:6" x14ac:dyDescent="0.25">
      <c r="A16272" t="s">
        <v>16771</v>
      </c>
      <c r="B16272" t="s">
        <v>1004</v>
      </c>
      <c r="C16272" t="s">
        <v>889</v>
      </c>
      <c r="D16272" s="92">
        <v>41513.427083333299</v>
      </c>
      <c r="E16272" t="s">
        <v>365</v>
      </c>
      <c r="F16272" t="s">
        <v>1004</v>
      </c>
    </row>
    <row r="16273" spans="1:6" x14ac:dyDescent="0.25">
      <c r="A16273" t="s">
        <v>16772</v>
      </c>
      <c r="B16273" t="s">
        <v>1004</v>
      </c>
      <c r="C16273" t="s">
        <v>889</v>
      </c>
      <c r="D16273" s="92">
        <v>41513.427083333299</v>
      </c>
      <c r="E16273" t="s">
        <v>381</v>
      </c>
      <c r="F16273" t="s">
        <v>1004</v>
      </c>
    </row>
    <row r="16274" spans="1:6" x14ac:dyDescent="0.25">
      <c r="A16274" t="s">
        <v>16773</v>
      </c>
      <c r="B16274" t="s">
        <v>1004</v>
      </c>
      <c r="C16274" t="s">
        <v>889</v>
      </c>
      <c r="D16274" s="92">
        <v>41513.427083333299</v>
      </c>
      <c r="E16274" t="s">
        <v>379</v>
      </c>
      <c r="F16274" t="s">
        <v>1004</v>
      </c>
    </row>
    <row r="16275" spans="1:6" x14ac:dyDescent="0.25">
      <c r="A16275" t="s">
        <v>16774</v>
      </c>
      <c r="B16275" t="s">
        <v>1004</v>
      </c>
      <c r="C16275" t="s">
        <v>889</v>
      </c>
      <c r="D16275" s="92">
        <v>41513.427083333299</v>
      </c>
      <c r="E16275" t="s">
        <v>393</v>
      </c>
      <c r="F16275" t="s">
        <v>1004</v>
      </c>
    </row>
    <row r="16276" spans="1:6" x14ac:dyDescent="0.25">
      <c r="A16276" t="s">
        <v>16775</v>
      </c>
      <c r="B16276" t="s">
        <v>1004</v>
      </c>
      <c r="C16276" t="s">
        <v>889</v>
      </c>
      <c r="D16276" s="92">
        <v>41513.427083333299</v>
      </c>
      <c r="E16276" t="s">
        <v>364</v>
      </c>
      <c r="F16276" t="s">
        <v>1004</v>
      </c>
    </row>
    <row r="16277" spans="1:6" x14ac:dyDescent="0.25">
      <c r="A16277" t="s">
        <v>16776</v>
      </c>
      <c r="B16277" t="s">
        <v>1004</v>
      </c>
      <c r="C16277" t="s">
        <v>889</v>
      </c>
      <c r="D16277" s="92">
        <v>41513.427083333299</v>
      </c>
      <c r="E16277" t="s">
        <v>392</v>
      </c>
      <c r="F16277" t="s">
        <v>1004</v>
      </c>
    </row>
    <row r="16278" spans="1:6" x14ac:dyDescent="0.25">
      <c r="A16278" t="s">
        <v>16777</v>
      </c>
      <c r="B16278" t="s">
        <v>1004</v>
      </c>
      <c r="C16278" t="s">
        <v>889</v>
      </c>
      <c r="D16278" s="92">
        <v>41513.427083333299</v>
      </c>
      <c r="E16278" t="s">
        <v>363</v>
      </c>
      <c r="F16278" t="s">
        <v>1004</v>
      </c>
    </row>
    <row r="16279" spans="1:6" x14ac:dyDescent="0.25">
      <c r="A16279" t="s">
        <v>16778</v>
      </c>
      <c r="B16279" t="s">
        <v>1004</v>
      </c>
      <c r="C16279" t="s">
        <v>889</v>
      </c>
      <c r="D16279" s="92">
        <v>41513.427083333299</v>
      </c>
      <c r="E16279" t="s">
        <v>391</v>
      </c>
      <c r="F16279" t="s">
        <v>1004</v>
      </c>
    </row>
    <row r="16280" spans="1:6" x14ac:dyDescent="0.25">
      <c r="A16280" t="s">
        <v>16779</v>
      </c>
      <c r="B16280" t="s">
        <v>1004</v>
      </c>
      <c r="C16280" t="s">
        <v>889</v>
      </c>
      <c r="D16280" s="92">
        <v>41513.427083333299</v>
      </c>
      <c r="E16280" t="s">
        <v>386</v>
      </c>
      <c r="F16280" t="s">
        <v>1004</v>
      </c>
    </row>
    <row r="16281" spans="1:6" x14ac:dyDescent="0.25">
      <c r="A16281" t="s">
        <v>16780</v>
      </c>
      <c r="B16281" t="s">
        <v>1004</v>
      </c>
      <c r="C16281" t="s">
        <v>889</v>
      </c>
      <c r="D16281" s="92">
        <v>41513.427083333299</v>
      </c>
      <c r="E16281" t="s">
        <v>384</v>
      </c>
      <c r="F16281" t="s">
        <v>1004</v>
      </c>
    </row>
    <row r="16282" spans="1:6" x14ac:dyDescent="0.25">
      <c r="A16282" t="s">
        <v>16781</v>
      </c>
      <c r="B16282" t="s">
        <v>1004</v>
      </c>
      <c r="C16282" t="s">
        <v>889</v>
      </c>
      <c r="D16282" s="92">
        <v>41513.427083333299</v>
      </c>
      <c r="E16282" t="s">
        <v>362</v>
      </c>
      <c r="F16282" t="s">
        <v>1004</v>
      </c>
    </row>
    <row r="16283" spans="1:6" x14ac:dyDescent="0.25">
      <c r="A16283" t="s">
        <v>16782</v>
      </c>
      <c r="B16283" t="s">
        <v>1004</v>
      </c>
      <c r="C16283" t="s">
        <v>889</v>
      </c>
      <c r="D16283" s="92">
        <v>41513.427083333299</v>
      </c>
      <c r="E16283" t="s">
        <v>400</v>
      </c>
      <c r="F16283" t="s">
        <v>1004</v>
      </c>
    </row>
    <row r="16284" spans="1:6" x14ac:dyDescent="0.25">
      <c r="A16284" t="s">
        <v>16783</v>
      </c>
      <c r="B16284" t="s">
        <v>1004</v>
      </c>
      <c r="C16284" t="s">
        <v>889</v>
      </c>
      <c r="D16284" s="92">
        <v>41513.427083333299</v>
      </c>
      <c r="E16284" t="s">
        <v>390</v>
      </c>
      <c r="F16284" t="s">
        <v>1004</v>
      </c>
    </row>
    <row r="16285" spans="1:6" x14ac:dyDescent="0.25">
      <c r="A16285" t="s">
        <v>16784</v>
      </c>
      <c r="B16285" t="s">
        <v>1004</v>
      </c>
      <c r="C16285" t="s">
        <v>889</v>
      </c>
      <c r="D16285" s="92">
        <v>41513.427083333299</v>
      </c>
      <c r="E16285" t="s">
        <v>389</v>
      </c>
      <c r="F16285" t="s">
        <v>1004</v>
      </c>
    </row>
    <row r="16286" spans="1:6" x14ac:dyDescent="0.25">
      <c r="A16286" t="s">
        <v>16785</v>
      </c>
      <c r="B16286" t="s">
        <v>1004</v>
      </c>
      <c r="C16286" t="s">
        <v>889</v>
      </c>
      <c r="D16286" s="92">
        <v>41513.427083333299</v>
      </c>
      <c r="E16286" t="s">
        <v>399</v>
      </c>
      <c r="F16286" t="s">
        <v>1004</v>
      </c>
    </row>
    <row r="16287" spans="1:6" x14ac:dyDescent="0.25">
      <c r="A16287" t="s">
        <v>16786</v>
      </c>
      <c r="B16287" t="s">
        <v>1004</v>
      </c>
      <c r="C16287" t="s">
        <v>889</v>
      </c>
      <c r="D16287" s="92">
        <v>41513.427083333299</v>
      </c>
      <c r="E16287" t="s">
        <v>348</v>
      </c>
      <c r="F16287" t="s">
        <v>1004</v>
      </c>
    </row>
    <row r="16288" spans="1:6" x14ac:dyDescent="0.25">
      <c r="A16288" t="s">
        <v>16787</v>
      </c>
      <c r="B16288" t="s">
        <v>1004</v>
      </c>
      <c r="C16288" t="s">
        <v>889</v>
      </c>
      <c r="D16288" s="92">
        <v>41513.427083333299</v>
      </c>
      <c r="E16288" t="s">
        <v>341</v>
      </c>
      <c r="F16288" t="s">
        <v>1004</v>
      </c>
    </row>
    <row r="16289" spans="1:6" x14ac:dyDescent="0.25">
      <c r="A16289" t="s">
        <v>16788</v>
      </c>
      <c r="B16289" t="s">
        <v>1004</v>
      </c>
      <c r="C16289" t="s">
        <v>889</v>
      </c>
      <c r="D16289" s="92">
        <v>41513.427083333299</v>
      </c>
      <c r="E16289" t="s">
        <v>388</v>
      </c>
      <c r="F16289" t="s">
        <v>1004</v>
      </c>
    </row>
    <row r="16290" spans="1:6" x14ac:dyDescent="0.25">
      <c r="A16290" t="s">
        <v>16789</v>
      </c>
      <c r="B16290" t="s">
        <v>1004</v>
      </c>
      <c r="C16290" t="s">
        <v>889</v>
      </c>
      <c r="D16290" s="92">
        <v>41513.427083333299</v>
      </c>
      <c r="E16290" t="s">
        <v>385</v>
      </c>
      <c r="F16290" t="s">
        <v>1004</v>
      </c>
    </row>
    <row r="16291" spans="1:6" x14ac:dyDescent="0.25">
      <c r="A16291" t="s">
        <v>16790</v>
      </c>
      <c r="B16291" t="s">
        <v>1004</v>
      </c>
      <c r="C16291" t="s">
        <v>889</v>
      </c>
      <c r="D16291" s="92">
        <v>41513.427083333299</v>
      </c>
      <c r="E16291" t="s">
        <v>383</v>
      </c>
      <c r="F16291" t="s">
        <v>1004</v>
      </c>
    </row>
    <row r="16292" spans="1:6" x14ac:dyDescent="0.25">
      <c r="A16292" t="s">
        <v>16791</v>
      </c>
      <c r="B16292" t="s">
        <v>1004</v>
      </c>
      <c r="C16292" t="s">
        <v>889</v>
      </c>
      <c r="D16292" s="92">
        <v>41513.427083333299</v>
      </c>
      <c r="E16292" t="s">
        <v>398</v>
      </c>
      <c r="F16292" t="s">
        <v>1004</v>
      </c>
    </row>
    <row r="16293" spans="1:6" x14ac:dyDescent="0.25">
      <c r="A16293" t="s">
        <v>16792</v>
      </c>
      <c r="B16293" t="s">
        <v>1004</v>
      </c>
      <c r="C16293" t="s">
        <v>889</v>
      </c>
      <c r="D16293" s="92">
        <v>41513.427083333299</v>
      </c>
      <c r="E16293" t="s">
        <v>347</v>
      </c>
      <c r="F16293" t="s">
        <v>1004</v>
      </c>
    </row>
    <row r="16294" spans="1:6" x14ac:dyDescent="0.25">
      <c r="A16294" t="s">
        <v>16793</v>
      </c>
      <c r="B16294" t="s">
        <v>1004</v>
      </c>
      <c r="C16294" t="s">
        <v>889</v>
      </c>
      <c r="D16294" s="92">
        <v>41513.427083333299</v>
      </c>
      <c r="E16294" t="s">
        <v>340</v>
      </c>
      <c r="F16294" t="s">
        <v>1004</v>
      </c>
    </row>
    <row r="16295" spans="1:6" x14ac:dyDescent="0.25">
      <c r="A16295" t="s">
        <v>16794</v>
      </c>
      <c r="B16295" t="s">
        <v>1004</v>
      </c>
      <c r="C16295" t="s">
        <v>889</v>
      </c>
      <c r="D16295" s="92">
        <v>41513.427083333299</v>
      </c>
      <c r="E16295" t="s">
        <v>361</v>
      </c>
      <c r="F16295" t="s">
        <v>1004</v>
      </c>
    </row>
    <row r="16296" spans="1:6" x14ac:dyDescent="0.25">
      <c r="A16296" t="s">
        <v>16795</v>
      </c>
      <c r="B16296" t="s">
        <v>1004</v>
      </c>
      <c r="C16296" t="s">
        <v>889</v>
      </c>
      <c r="D16296" s="92">
        <v>41513.427083333299</v>
      </c>
      <c r="E16296" t="s">
        <v>360</v>
      </c>
      <c r="F16296" t="s">
        <v>1004</v>
      </c>
    </row>
    <row r="16297" spans="1:6" x14ac:dyDescent="0.25">
      <c r="A16297" t="s">
        <v>16796</v>
      </c>
      <c r="B16297" t="s">
        <v>1004</v>
      </c>
      <c r="C16297" t="s">
        <v>889</v>
      </c>
      <c r="D16297" s="92">
        <v>41513.427083333299</v>
      </c>
      <c r="E16297" t="s">
        <v>380</v>
      </c>
      <c r="F16297" t="s">
        <v>1004</v>
      </c>
    </row>
    <row r="16298" spans="1:6" x14ac:dyDescent="0.25">
      <c r="A16298" t="s">
        <v>16797</v>
      </c>
      <c r="B16298" t="s">
        <v>1004</v>
      </c>
      <c r="C16298" t="s">
        <v>889</v>
      </c>
      <c r="D16298" s="92">
        <v>41513.427083333299</v>
      </c>
      <c r="E16298" t="s">
        <v>359</v>
      </c>
      <c r="F16298" t="s">
        <v>1004</v>
      </c>
    </row>
    <row r="16299" spans="1:6" x14ac:dyDescent="0.25">
      <c r="A16299" t="s">
        <v>16798</v>
      </c>
      <c r="B16299" t="s">
        <v>1004</v>
      </c>
      <c r="C16299" t="s">
        <v>889</v>
      </c>
      <c r="D16299" s="92">
        <v>41513.427083333299</v>
      </c>
      <c r="E16299" t="s">
        <v>344</v>
      </c>
      <c r="F16299" t="s">
        <v>1004</v>
      </c>
    </row>
    <row r="16300" spans="1:6" x14ac:dyDescent="0.25">
      <c r="A16300" t="s">
        <v>16799</v>
      </c>
      <c r="B16300" t="s">
        <v>1004</v>
      </c>
      <c r="C16300" t="s">
        <v>889</v>
      </c>
      <c r="D16300" s="92">
        <v>41513.427083333299</v>
      </c>
      <c r="E16300" t="s">
        <v>357</v>
      </c>
      <c r="F16300" t="s">
        <v>1004</v>
      </c>
    </row>
    <row r="16301" spans="1:6" x14ac:dyDescent="0.25">
      <c r="A16301" t="s">
        <v>16800</v>
      </c>
      <c r="B16301">
        <v>22.1</v>
      </c>
      <c r="C16301" t="s">
        <v>889</v>
      </c>
      <c r="D16301" s="92">
        <v>41513.427083333299</v>
      </c>
      <c r="E16301" t="s">
        <v>378</v>
      </c>
      <c r="F16301">
        <v>2.2100000000000002E-2</v>
      </c>
    </row>
    <row r="16302" spans="1:6" x14ac:dyDescent="0.25">
      <c r="A16302" t="s">
        <v>16801</v>
      </c>
      <c r="B16302" t="s">
        <v>1004</v>
      </c>
      <c r="C16302" t="s">
        <v>889</v>
      </c>
      <c r="D16302" s="92">
        <v>41513.427083333299</v>
      </c>
      <c r="E16302" t="s">
        <v>358</v>
      </c>
      <c r="F16302" t="s">
        <v>1004</v>
      </c>
    </row>
    <row r="16303" spans="1:6" x14ac:dyDescent="0.25">
      <c r="A16303" t="s">
        <v>16802</v>
      </c>
      <c r="B16303" t="s">
        <v>1004</v>
      </c>
      <c r="C16303" t="s">
        <v>889</v>
      </c>
      <c r="D16303" s="92">
        <v>41513.427083333299</v>
      </c>
      <c r="E16303" t="s">
        <v>356</v>
      </c>
      <c r="F16303" t="s">
        <v>1004</v>
      </c>
    </row>
    <row r="16304" spans="1:6" x14ac:dyDescent="0.25">
      <c r="A16304" t="s">
        <v>16803</v>
      </c>
      <c r="B16304" t="s">
        <v>1004</v>
      </c>
      <c r="C16304" t="s">
        <v>889</v>
      </c>
      <c r="D16304" s="92">
        <v>41513.427083333299</v>
      </c>
      <c r="E16304" t="s">
        <v>345</v>
      </c>
      <c r="F16304" t="s">
        <v>1004</v>
      </c>
    </row>
    <row r="16305" spans="1:6" x14ac:dyDescent="0.25">
      <c r="A16305" t="s">
        <v>16804</v>
      </c>
      <c r="B16305" t="s">
        <v>1004</v>
      </c>
      <c r="C16305" t="s">
        <v>889</v>
      </c>
      <c r="D16305" s="92">
        <v>41513.427083333299</v>
      </c>
      <c r="E16305" t="s">
        <v>355</v>
      </c>
      <c r="F16305" t="s">
        <v>1004</v>
      </c>
    </row>
    <row r="16306" spans="1:6" x14ac:dyDescent="0.25">
      <c r="A16306" t="s">
        <v>16805</v>
      </c>
      <c r="B16306" t="s">
        <v>1004</v>
      </c>
      <c r="C16306" t="s">
        <v>889</v>
      </c>
      <c r="D16306" s="92">
        <v>41513.427083333299</v>
      </c>
      <c r="E16306" t="s">
        <v>404</v>
      </c>
      <c r="F16306" t="s">
        <v>1004</v>
      </c>
    </row>
    <row r="16307" spans="1:6" x14ac:dyDescent="0.25">
      <c r="A16307" t="s">
        <v>16806</v>
      </c>
      <c r="B16307" t="s">
        <v>1004</v>
      </c>
      <c r="C16307" t="s">
        <v>889</v>
      </c>
      <c r="D16307" s="92">
        <v>41513.427083333299</v>
      </c>
      <c r="E16307" t="s">
        <v>402</v>
      </c>
      <c r="F16307" t="s">
        <v>1004</v>
      </c>
    </row>
    <row r="16308" spans="1:6" x14ac:dyDescent="0.25">
      <c r="A16308" t="s">
        <v>16807</v>
      </c>
      <c r="B16308" t="s">
        <v>1004</v>
      </c>
      <c r="C16308" t="s">
        <v>889</v>
      </c>
      <c r="D16308" s="92">
        <v>41513.427083333299</v>
      </c>
      <c r="E16308" t="s">
        <v>354</v>
      </c>
      <c r="F16308" t="s">
        <v>1004</v>
      </c>
    </row>
    <row r="16309" spans="1:6" x14ac:dyDescent="0.25">
      <c r="A16309" t="s">
        <v>16808</v>
      </c>
      <c r="B16309" t="s">
        <v>1004</v>
      </c>
      <c r="C16309" t="s">
        <v>889</v>
      </c>
      <c r="D16309" s="92">
        <v>41513.427083333299</v>
      </c>
      <c r="E16309" t="s">
        <v>353</v>
      </c>
      <c r="F16309" t="s">
        <v>1004</v>
      </c>
    </row>
    <row r="16310" spans="1:6" x14ac:dyDescent="0.25">
      <c r="A16310" t="s">
        <v>16809</v>
      </c>
      <c r="B16310" t="s">
        <v>1004</v>
      </c>
      <c r="C16310" t="s">
        <v>889</v>
      </c>
      <c r="D16310" s="92">
        <v>41513.427083333299</v>
      </c>
      <c r="E16310" t="s">
        <v>397</v>
      </c>
      <c r="F16310" t="s">
        <v>1004</v>
      </c>
    </row>
    <row r="16311" spans="1:6" x14ac:dyDescent="0.25">
      <c r="A16311" t="s">
        <v>16810</v>
      </c>
      <c r="B16311" t="s">
        <v>1004</v>
      </c>
      <c r="C16311" t="s">
        <v>889</v>
      </c>
      <c r="D16311" s="92">
        <v>41513.427083333299</v>
      </c>
      <c r="E16311" t="s">
        <v>395</v>
      </c>
      <c r="F16311" t="s">
        <v>1004</v>
      </c>
    </row>
    <row r="16312" spans="1:6" x14ac:dyDescent="0.25">
      <c r="A16312" t="s">
        <v>16811</v>
      </c>
      <c r="B16312" t="s">
        <v>1004</v>
      </c>
      <c r="C16312" t="s">
        <v>889</v>
      </c>
      <c r="D16312" s="92">
        <v>41513.427083333299</v>
      </c>
      <c r="E16312" t="s">
        <v>403</v>
      </c>
      <c r="F16312" t="s">
        <v>1004</v>
      </c>
    </row>
    <row r="16313" spans="1:6" x14ac:dyDescent="0.25">
      <c r="A16313" t="s">
        <v>16812</v>
      </c>
      <c r="B16313" t="s">
        <v>1004</v>
      </c>
      <c r="C16313" t="s">
        <v>889</v>
      </c>
      <c r="D16313" s="92">
        <v>41513.427083333299</v>
      </c>
      <c r="E16313" t="s">
        <v>401</v>
      </c>
      <c r="F16313" t="s">
        <v>1004</v>
      </c>
    </row>
    <row r="16314" spans="1:6" x14ac:dyDescent="0.25">
      <c r="A16314" t="s">
        <v>16813</v>
      </c>
      <c r="B16314" t="s">
        <v>1004</v>
      </c>
      <c r="C16314" t="s">
        <v>889</v>
      </c>
      <c r="D16314" s="92">
        <v>41513.427083333299</v>
      </c>
      <c r="E16314" t="s">
        <v>352</v>
      </c>
      <c r="F16314" t="s">
        <v>1004</v>
      </c>
    </row>
    <row r="16315" spans="1:6" x14ac:dyDescent="0.25">
      <c r="A16315" t="s">
        <v>16814</v>
      </c>
      <c r="B16315" t="s">
        <v>1004</v>
      </c>
      <c r="C16315" t="s">
        <v>889</v>
      </c>
      <c r="D16315" s="92">
        <v>41513.427083333299</v>
      </c>
      <c r="E16315" t="s">
        <v>351</v>
      </c>
      <c r="F16315" t="s">
        <v>1004</v>
      </c>
    </row>
    <row r="16316" spans="1:6" x14ac:dyDescent="0.25">
      <c r="A16316" t="s">
        <v>16815</v>
      </c>
      <c r="B16316" t="s">
        <v>1004</v>
      </c>
      <c r="C16316" t="s">
        <v>889</v>
      </c>
      <c r="D16316" s="92">
        <v>41513.427083333299</v>
      </c>
      <c r="E16316" t="s">
        <v>396</v>
      </c>
      <c r="F16316" t="s">
        <v>1004</v>
      </c>
    </row>
    <row r="16317" spans="1:6" x14ac:dyDescent="0.25">
      <c r="A16317" t="s">
        <v>16816</v>
      </c>
      <c r="B16317" t="s">
        <v>1004</v>
      </c>
      <c r="C16317" t="s">
        <v>889</v>
      </c>
      <c r="D16317" s="92">
        <v>41513.427083333299</v>
      </c>
      <c r="E16317" t="s">
        <v>394</v>
      </c>
      <c r="F16317" t="s">
        <v>1004</v>
      </c>
    </row>
    <row r="16318" spans="1:6" x14ac:dyDescent="0.25">
      <c r="A16318" t="s">
        <v>16817</v>
      </c>
      <c r="B16318" t="s">
        <v>1004</v>
      </c>
      <c r="C16318" t="s">
        <v>889</v>
      </c>
      <c r="D16318" s="92">
        <v>41513.427083333299</v>
      </c>
      <c r="E16318" t="s">
        <v>387</v>
      </c>
      <c r="F16318" t="s">
        <v>1004</v>
      </c>
    </row>
    <row r="16319" spans="1:6" x14ac:dyDescent="0.25">
      <c r="A16319" t="s">
        <v>16818</v>
      </c>
      <c r="B16319" t="s">
        <v>1004</v>
      </c>
      <c r="C16319" t="s">
        <v>889</v>
      </c>
      <c r="D16319" s="92">
        <v>41513.427083333299</v>
      </c>
      <c r="E16319" t="s">
        <v>350</v>
      </c>
      <c r="F16319" t="s">
        <v>1004</v>
      </c>
    </row>
    <row r="16320" spans="1:6" x14ac:dyDescent="0.25">
      <c r="A16320" t="s">
        <v>16819</v>
      </c>
      <c r="B16320" t="s">
        <v>1004</v>
      </c>
      <c r="C16320" t="s">
        <v>889</v>
      </c>
      <c r="D16320" s="92">
        <v>41513.427083333299</v>
      </c>
      <c r="E16320" t="s">
        <v>349</v>
      </c>
      <c r="F16320" t="s">
        <v>1004</v>
      </c>
    </row>
    <row r="16321" spans="1:6" x14ac:dyDescent="0.25">
      <c r="A16321" t="s">
        <v>16820</v>
      </c>
      <c r="B16321" t="s">
        <v>1004</v>
      </c>
      <c r="C16321" t="s">
        <v>889</v>
      </c>
      <c r="D16321" s="92">
        <v>41513.427083333299</v>
      </c>
      <c r="E16321" t="s">
        <v>763</v>
      </c>
      <c r="F16321" t="s">
        <v>1004</v>
      </c>
    </row>
    <row r="16322" spans="1:6" x14ac:dyDescent="0.25">
      <c r="A16322" t="s">
        <v>16821</v>
      </c>
      <c r="B16322" t="s">
        <v>1004</v>
      </c>
      <c r="C16322" t="s">
        <v>889</v>
      </c>
      <c r="D16322" s="92">
        <v>41513.427083333299</v>
      </c>
      <c r="E16322" t="s">
        <v>762</v>
      </c>
      <c r="F16322" t="s">
        <v>1004</v>
      </c>
    </row>
    <row r="16323" spans="1:6" x14ac:dyDescent="0.25">
      <c r="A16323" t="s">
        <v>16822</v>
      </c>
      <c r="B16323" t="s">
        <v>1004</v>
      </c>
      <c r="C16323" t="s">
        <v>889</v>
      </c>
      <c r="D16323" s="92">
        <v>41513.427083333299</v>
      </c>
      <c r="E16323" t="s">
        <v>760</v>
      </c>
      <c r="F16323" t="s">
        <v>1004</v>
      </c>
    </row>
    <row r="16324" spans="1:6" x14ac:dyDescent="0.25">
      <c r="A16324" t="s">
        <v>16823</v>
      </c>
      <c r="B16324" t="s">
        <v>1004</v>
      </c>
      <c r="C16324" t="s">
        <v>889</v>
      </c>
      <c r="D16324" s="92">
        <v>41513.427083333299</v>
      </c>
      <c r="E16324" t="s">
        <v>986</v>
      </c>
      <c r="F16324" t="s">
        <v>1004</v>
      </c>
    </row>
    <row r="16325" spans="1:6" x14ac:dyDescent="0.25">
      <c r="A16325" t="s">
        <v>16824</v>
      </c>
      <c r="B16325" t="s">
        <v>1004</v>
      </c>
      <c r="C16325" t="s">
        <v>889</v>
      </c>
      <c r="D16325" s="92">
        <v>41513.427083333299</v>
      </c>
      <c r="E16325" t="s">
        <v>756</v>
      </c>
      <c r="F16325" t="s">
        <v>1004</v>
      </c>
    </row>
    <row r="16326" spans="1:6" x14ac:dyDescent="0.25">
      <c r="A16326" t="s">
        <v>16825</v>
      </c>
      <c r="B16326" t="s">
        <v>1004</v>
      </c>
      <c r="C16326" t="s">
        <v>889</v>
      </c>
      <c r="D16326" s="92">
        <v>41513.427083333299</v>
      </c>
      <c r="E16326" t="s">
        <v>755</v>
      </c>
      <c r="F16326" t="s">
        <v>1004</v>
      </c>
    </row>
    <row r="16327" spans="1:6" x14ac:dyDescent="0.25">
      <c r="A16327" t="s">
        <v>16826</v>
      </c>
      <c r="B16327" t="s">
        <v>1004</v>
      </c>
      <c r="C16327" t="s">
        <v>889</v>
      </c>
      <c r="D16327" s="92">
        <v>41513.427083333299</v>
      </c>
      <c r="E16327" t="s">
        <v>754</v>
      </c>
      <c r="F16327" t="s">
        <v>1004</v>
      </c>
    </row>
    <row r="16328" spans="1:6" x14ac:dyDescent="0.25">
      <c r="A16328" t="s">
        <v>16827</v>
      </c>
      <c r="B16328" t="s">
        <v>1004</v>
      </c>
      <c r="C16328" t="s">
        <v>889</v>
      </c>
      <c r="D16328" s="92">
        <v>41513.427083333299</v>
      </c>
      <c r="E16328" t="s">
        <v>753</v>
      </c>
      <c r="F16328" t="s">
        <v>1004</v>
      </c>
    </row>
    <row r="16329" spans="1:6" x14ac:dyDescent="0.25">
      <c r="A16329" t="s">
        <v>16828</v>
      </c>
      <c r="B16329" t="s">
        <v>1004</v>
      </c>
      <c r="C16329" t="s">
        <v>889</v>
      </c>
      <c r="D16329" s="92">
        <v>41513.427083333299</v>
      </c>
      <c r="E16329" t="s">
        <v>987</v>
      </c>
      <c r="F16329" t="s">
        <v>1004</v>
      </c>
    </row>
    <row r="16330" spans="1:6" x14ac:dyDescent="0.25">
      <c r="A16330" t="s">
        <v>16829</v>
      </c>
      <c r="B16330" t="s">
        <v>1004</v>
      </c>
      <c r="C16330" t="s">
        <v>889</v>
      </c>
      <c r="D16330" s="92">
        <v>41513.427083333299</v>
      </c>
      <c r="E16330" t="s">
        <v>988</v>
      </c>
      <c r="F16330" t="s">
        <v>1004</v>
      </c>
    </row>
    <row r="16331" spans="1:6" x14ac:dyDescent="0.25">
      <c r="A16331" t="s">
        <v>16830</v>
      </c>
      <c r="B16331" t="s">
        <v>1004</v>
      </c>
      <c r="C16331" t="s">
        <v>889</v>
      </c>
      <c r="D16331" s="92">
        <v>41513.427083333299</v>
      </c>
      <c r="E16331" t="s">
        <v>989</v>
      </c>
      <c r="F16331" t="s">
        <v>1004</v>
      </c>
    </row>
    <row r="16332" spans="1:6" x14ac:dyDescent="0.25">
      <c r="A16332" t="s">
        <v>16831</v>
      </c>
      <c r="B16332" t="s">
        <v>1004</v>
      </c>
      <c r="C16332" t="s">
        <v>889</v>
      </c>
      <c r="D16332" s="92">
        <v>41513.427083333299</v>
      </c>
      <c r="E16332" t="s">
        <v>990</v>
      </c>
      <c r="F16332" t="s">
        <v>1004</v>
      </c>
    </row>
    <row r="16333" spans="1:6" x14ac:dyDescent="0.25">
      <c r="A16333" t="s">
        <v>16832</v>
      </c>
      <c r="B16333" t="s">
        <v>1004</v>
      </c>
      <c r="C16333" t="s">
        <v>889</v>
      </c>
      <c r="D16333" s="92">
        <v>41513.427083333299</v>
      </c>
      <c r="E16333" t="s">
        <v>768</v>
      </c>
      <c r="F16333" t="s">
        <v>1004</v>
      </c>
    </row>
    <row r="16334" spans="1:6" x14ac:dyDescent="0.25">
      <c r="A16334" t="s">
        <v>16833</v>
      </c>
      <c r="B16334" t="s">
        <v>1004</v>
      </c>
      <c r="C16334" t="s">
        <v>889</v>
      </c>
      <c r="D16334" s="92">
        <v>41513.427083333299</v>
      </c>
      <c r="E16334" t="s">
        <v>767</v>
      </c>
      <c r="F16334" t="s">
        <v>1004</v>
      </c>
    </row>
    <row r="16335" spans="1:6" x14ac:dyDescent="0.25">
      <c r="A16335" t="s">
        <v>16834</v>
      </c>
      <c r="B16335" t="s">
        <v>1004</v>
      </c>
      <c r="C16335" t="s">
        <v>889</v>
      </c>
      <c r="D16335" s="92">
        <v>41513.427083333299</v>
      </c>
      <c r="E16335" t="s">
        <v>991</v>
      </c>
      <c r="F16335" t="s">
        <v>1004</v>
      </c>
    </row>
    <row r="16336" spans="1:6" x14ac:dyDescent="0.25">
      <c r="A16336" t="s">
        <v>16835</v>
      </c>
      <c r="B16336" t="s">
        <v>1004</v>
      </c>
      <c r="C16336" t="s">
        <v>889</v>
      </c>
      <c r="D16336" s="92">
        <v>41513.427083333299</v>
      </c>
      <c r="E16336" t="s">
        <v>992</v>
      </c>
      <c r="F16336" t="s">
        <v>1004</v>
      </c>
    </row>
    <row r="16337" spans="1:6" x14ac:dyDescent="0.25">
      <c r="A16337" t="s">
        <v>16836</v>
      </c>
      <c r="B16337" t="s">
        <v>1004</v>
      </c>
      <c r="C16337" t="s">
        <v>889</v>
      </c>
      <c r="D16337" s="92">
        <v>41513.427083333299</v>
      </c>
      <c r="E16337" t="s">
        <v>993</v>
      </c>
      <c r="F16337" t="s">
        <v>1004</v>
      </c>
    </row>
    <row r="16338" spans="1:6" x14ac:dyDescent="0.25">
      <c r="A16338" t="s">
        <v>16837</v>
      </c>
      <c r="B16338" t="s">
        <v>1004</v>
      </c>
      <c r="C16338" t="s">
        <v>889</v>
      </c>
      <c r="D16338" s="92">
        <v>41513.427083333299</v>
      </c>
      <c r="E16338" t="s">
        <v>779</v>
      </c>
      <c r="F16338" t="s">
        <v>1004</v>
      </c>
    </row>
    <row r="16339" spans="1:6" x14ac:dyDescent="0.25">
      <c r="A16339" t="s">
        <v>16838</v>
      </c>
      <c r="B16339" t="s">
        <v>1004</v>
      </c>
      <c r="C16339" t="s">
        <v>889</v>
      </c>
      <c r="D16339" s="92">
        <v>41513.427083333299</v>
      </c>
      <c r="E16339" t="s">
        <v>778</v>
      </c>
      <c r="F16339" t="s">
        <v>1004</v>
      </c>
    </row>
    <row r="16340" spans="1:6" x14ac:dyDescent="0.25">
      <c r="A16340" t="s">
        <v>16839</v>
      </c>
      <c r="B16340" t="s">
        <v>1004</v>
      </c>
      <c r="C16340" t="s">
        <v>889</v>
      </c>
      <c r="D16340" s="92">
        <v>41513.427083333299</v>
      </c>
      <c r="E16340" t="s">
        <v>994</v>
      </c>
      <c r="F16340" t="s">
        <v>1004</v>
      </c>
    </row>
    <row r="16341" spans="1:6" x14ac:dyDescent="0.25">
      <c r="A16341" t="s">
        <v>16840</v>
      </c>
      <c r="B16341" t="s">
        <v>1004</v>
      </c>
      <c r="C16341" t="s">
        <v>889</v>
      </c>
      <c r="D16341" s="92">
        <v>41513.427083333299</v>
      </c>
      <c r="E16341" t="s">
        <v>736</v>
      </c>
      <c r="F16341" t="s">
        <v>1004</v>
      </c>
    </row>
    <row r="16342" spans="1:6" x14ac:dyDescent="0.25">
      <c r="A16342" t="s">
        <v>16841</v>
      </c>
      <c r="B16342" t="s">
        <v>1004</v>
      </c>
      <c r="C16342" t="s">
        <v>889</v>
      </c>
      <c r="D16342" s="92">
        <v>41513.427083333299</v>
      </c>
      <c r="E16342" t="s">
        <v>734</v>
      </c>
      <c r="F16342" t="s">
        <v>1004</v>
      </c>
    </row>
    <row r="16343" spans="1:6" x14ac:dyDescent="0.25">
      <c r="A16343" t="s">
        <v>16842</v>
      </c>
      <c r="B16343" t="s">
        <v>1004</v>
      </c>
      <c r="C16343" t="s">
        <v>889</v>
      </c>
      <c r="D16343" s="92">
        <v>41513.427083333299</v>
      </c>
      <c r="E16343" t="s">
        <v>733</v>
      </c>
      <c r="F16343" t="s">
        <v>1004</v>
      </c>
    </row>
    <row r="16344" spans="1:6" x14ac:dyDescent="0.25">
      <c r="A16344" t="s">
        <v>16778</v>
      </c>
      <c r="B16344" t="s">
        <v>1004</v>
      </c>
      <c r="C16344" t="s">
        <v>889</v>
      </c>
      <c r="D16344" s="92">
        <v>41513.427083333299</v>
      </c>
      <c r="E16344" t="s">
        <v>391</v>
      </c>
      <c r="F16344" t="s">
        <v>1004</v>
      </c>
    </row>
    <row r="16345" spans="1:6" x14ac:dyDescent="0.25">
      <c r="A16345" t="s">
        <v>16779</v>
      </c>
      <c r="B16345" t="s">
        <v>1004</v>
      </c>
      <c r="C16345" t="s">
        <v>889</v>
      </c>
      <c r="D16345" s="92">
        <v>41513.427083333299</v>
      </c>
      <c r="E16345" t="s">
        <v>386</v>
      </c>
      <c r="F16345" t="s">
        <v>1004</v>
      </c>
    </row>
    <row r="16346" spans="1:6" x14ac:dyDescent="0.25">
      <c r="A16346" t="s">
        <v>16780</v>
      </c>
      <c r="B16346" t="s">
        <v>1004</v>
      </c>
      <c r="C16346" t="s">
        <v>889</v>
      </c>
      <c r="D16346" s="92">
        <v>41513.427083333299</v>
      </c>
      <c r="E16346" t="s">
        <v>384</v>
      </c>
      <c r="F16346" t="s">
        <v>1004</v>
      </c>
    </row>
    <row r="16347" spans="1:6" x14ac:dyDescent="0.25">
      <c r="A16347" t="s">
        <v>16843</v>
      </c>
      <c r="B16347" t="s">
        <v>1004</v>
      </c>
      <c r="C16347" t="s">
        <v>889</v>
      </c>
      <c r="D16347" s="92">
        <v>41513.427083333299</v>
      </c>
      <c r="E16347" t="s">
        <v>995</v>
      </c>
      <c r="F16347" t="s">
        <v>1004</v>
      </c>
    </row>
    <row r="16348" spans="1:6" x14ac:dyDescent="0.25">
      <c r="A16348" t="s">
        <v>16844</v>
      </c>
      <c r="B16348" t="s">
        <v>1004</v>
      </c>
      <c r="C16348" t="s">
        <v>889</v>
      </c>
      <c r="D16348" s="92">
        <v>41513.427083333299</v>
      </c>
      <c r="E16348" t="s">
        <v>784</v>
      </c>
      <c r="F16348" t="s">
        <v>1004</v>
      </c>
    </row>
    <row r="16349" spans="1:6" x14ac:dyDescent="0.25">
      <c r="A16349" t="s">
        <v>16845</v>
      </c>
      <c r="B16349" t="s">
        <v>1004</v>
      </c>
      <c r="C16349" t="s">
        <v>889</v>
      </c>
      <c r="D16349" s="92">
        <v>41513.427083333299</v>
      </c>
      <c r="E16349" t="s">
        <v>996</v>
      </c>
      <c r="F16349" t="s">
        <v>1004</v>
      </c>
    </row>
    <row r="16350" spans="1:6" x14ac:dyDescent="0.25">
      <c r="A16350" t="s">
        <v>16846</v>
      </c>
      <c r="B16350">
        <v>20500</v>
      </c>
      <c r="C16350" t="s">
        <v>889</v>
      </c>
      <c r="D16350" s="92">
        <v>41513.427083333299</v>
      </c>
      <c r="E16350" t="s">
        <v>783</v>
      </c>
      <c r="F16350">
        <v>20.5</v>
      </c>
    </row>
    <row r="16351" spans="1:6" x14ac:dyDescent="0.25">
      <c r="A16351" t="s">
        <v>16847</v>
      </c>
      <c r="B16351" t="s">
        <v>1004</v>
      </c>
      <c r="C16351" t="s">
        <v>889</v>
      </c>
      <c r="D16351" s="92">
        <v>41513.427083333299</v>
      </c>
      <c r="E16351" t="s">
        <v>997</v>
      </c>
      <c r="F16351" t="s">
        <v>1004</v>
      </c>
    </row>
    <row r="16352" spans="1:6" x14ac:dyDescent="0.25">
      <c r="A16352" t="s">
        <v>16848</v>
      </c>
      <c r="B16352" t="s">
        <v>1004</v>
      </c>
      <c r="C16352" t="s">
        <v>889</v>
      </c>
      <c r="D16352" s="92">
        <v>41513.427083333299</v>
      </c>
      <c r="E16352" t="s">
        <v>998</v>
      </c>
      <c r="F16352" t="s">
        <v>1004</v>
      </c>
    </row>
    <row r="16353" spans="1:6" x14ac:dyDescent="0.25">
      <c r="A16353" t="s">
        <v>16849</v>
      </c>
      <c r="B16353" t="s">
        <v>1004</v>
      </c>
      <c r="C16353" t="s">
        <v>889</v>
      </c>
      <c r="D16353" s="92">
        <v>41513.427083333299</v>
      </c>
      <c r="E16353" t="s">
        <v>770</v>
      </c>
      <c r="F16353" t="s">
        <v>1004</v>
      </c>
    </row>
    <row r="16354" spans="1:6" x14ac:dyDescent="0.25">
      <c r="A16354" t="s">
        <v>16850</v>
      </c>
      <c r="B16354" t="s">
        <v>1004</v>
      </c>
      <c r="C16354" t="s">
        <v>889</v>
      </c>
      <c r="D16354" s="92">
        <v>41513.427083333299</v>
      </c>
      <c r="E16354" t="s">
        <v>782</v>
      </c>
      <c r="F16354" t="s">
        <v>1004</v>
      </c>
    </row>
    <row r="16355" spans="1:6" x14ac:dyDescent="0.25">
      <c r="A16355" t="s">
        <v>16851</v>
      </c>
      <c r="B16355" t="s">
        <v>1004</v>
      </c>
      <c r="C16355" t="s">
        <v>889</v>
      </c>
      <c r="D16355" s="92">
        <v>41513.427083333299</v>
      </c>
      <c r="E16355" t="s">
        <v>781</v>
      </c>
      <c r="F16355" t="s">
        <v>1004</v>
      </c>
    </row>
    <row r="16356" spans="1:6" x14ac:dyDescent="0.25">
      <c r="A16356" t="s">
        <v>16852</v>
      </c>
      <c r="B16356" t="s">
        <v>1004</v>
      </c>
      <c r="C16356" t="s">
        <v>889</v>
      </c>
      <c r="D16356" s="92">
        <v>41513.427083333299</v>
      </c>
      <c r="E16356" t="s">
        <v>780</v>
      </c>
      <c r="F16356" t="s">
        <v>1004</v>
      </c>
    </row>
    <row r="16357" spans="1:6" x14ac:dyDescent="0.25">
      <c r="A16357" t="s">
        <v>16853</v>
      </c>
      <c r="B16357" t="s">
        <v>1004</v>
      </c>
      <c r="C16357" t="s">
        <v>889</v>
      </c>
      <c r="D16357" s="92">
        <v>41513.427083333299</v>
      </c>
      <c r="E16357" t="s">
        <v>999</v>
      </c>
      <c r="F16357" t="s">
        <v>1004</v>
      </c>
    </row>
    <row r="16358" spans="1:6" x14ac:dyDescent="0.25">
      <c r="A16358" t="s">
        <v>16854</v>
      </c>
      <c r="B16358" t="s">
        <v>1004</v>
      </c>
      <c r="C16358" t="s">
        <v>889</v>
      </c>
      <c r="D16358" s="92">
        <v>41513.427083333299</v>
      </c>
      <c r="E16358" t="s">
        <v>1000</v>
      </c>
      <c r="F16358" t="s">
        <v>1004</v>
      </c>
    </row>
    <row r="16359" spans="1:6" x14ac:dyDescent="0.25">
      <c r="A16359" t="s">
        <v>16855</v>
      </c>
      <c r="B16359" t="s">
        <v>1004</v>
      </c>
      <c r="C16359" t="s">
        <v>889</v>
      </c>
      <c r="D16359" s="92">
        <v>41513.427083333299</v>
      </c>
      <c r="E16359" t="s">
        <v>728</v>
      </c>
      <c r="F16359" t="s">
        <v>1004</v>
      </c>
    </row>
    <row r="16360" spans="1:6" x14ac:dyDescent="0.25">
      <c r="A16360" t="s">
        <v>16856</v>
      </c>
      <c r="B16360" t="s">
        <v>1004</v>
      </c>
      <c r="C16360" t="s">
        <v>889</v>
      </c>
      <c r="D16360" s="92">
        <v>41513.427083333299</v>
      </c>
      <c r="E16360" t="s">
        <v>727</v>
      </c>
      <c r="F16360" t="s">
        <v>1004</v>
      </c>
    </row>
    <row r="16361" spans="1:6" x14ac:dyDescent="0.25">
      <c r="A16361" t="s">
        <v>16795</v>
      </c>
      <c r="B16361" t="s">
        <v>1004</v>
      </c>
      <c r="C16361" t="s">
        <v>889</v>
      </c>
      <c r="D16361" s="92">
        <v>41513.427083333299</v>
      </c>
      <c r="E16361" t="s">
        <v>360</v>
      </c>
      <c r="F16361" t="s">
        <v>1004</v>
      </c>
    </row>
    <row r="16362" spans="1:6" x14ac:dyDescent="0.25">
      <c r="A16362" t="s">
        <v>16857</v>
      </c>
      <c r="B16362" t="s">
        <v>1004</v>
      </c>
      <c r="C16362" t="s">
        <v>889</v>
      </c>
      <c r="D16362" s="92">
        <v>41513.427083333299</v>
      </c>
      <c r="E16362" t="s">
        <v>726</v>
      </c>
      <c r="F16362" t="s">
        <v>1004</v>
      </c>
    </row>
    <row r="16363" spans="1:6" x14ac:dyDescent="0.25">
      <c r="A16363" t="s">
        <v>16858</v>
      </c>
      <c r="B16363" t="s">
        <v>1004</v>
      </c>
      <c r="C16363" t="s">
        <v>889</v>
      </c>
      <c r="D16363" s="92">
        <v>41513.427083333299</v>
      </c>
      <c r="E16363" t="s">
        <v>724</v>
      </c>
      <c r="F16363" t="s">
        <v>1004</v>
      </c>
    </row>
    <row r="16364" spans="1:6" x14ac:dyDescent="0.25">
      <c r="A16364" t="s">
        <v>16859</v>
      </c>
      <c r="B16364" t="s">
        <v>1004</v>
      </c>
      <c r="C16364" t="s">
        <v>889</v>
      </c>
      <c r="D16364" s="92">
        <v>41513.427083333299</v>
      </c>
      <c r="E16364" t="s">
        <v>723</v>
      </c>
      <c r="F16364" t="s">
        <v>1004</v>
      </c>
    </row>
    <row r="16365" spans="1:6" x14ac:dyDescent="0.25">
      <c r="A16365" t="s">
        <v>16860</v>
      </c>
      <c r="B16365" t="s">
        <v>1004</v>
      </c>
      <c r="C16365" t="s">
        <v>889</v>
      </c>
      <c r="D16365" s="92">
        <v>41513.427083333299</v>
      </c>
      <c r="E16365" t="s">
        <v>722</v>
      </c>
      <c r="F16365" t="s">
        <v>1004</v>
      </c>
    </row>
    <row r="16366" spans="1:6" x14ac:dyDescent="0.25">
      <c r="A16366" t="s">
        <v>16861</v>
      </c>
      <c r="B16366" t="s">
        <v>1004</v>
      </c>
      <c r="C16366" t="s">
        <v>889</v>
      </c>
      <c r="D16366" s="92">
        <v>41513.427083333299</v>
      </c>
      <c r="E16366" t="s">
        <v>721</v>
      </c>
      <c r="F16366" t="s">
        <v>1004</v>
      </c>
    </row>
    <row r="16367" spans="1:6" x14ac:dyDescent="0.25">
      <c r="A16367" t="s">
        <v>16862</v>
      </c>
      <c r="B16367" t="s">
        <v>1004</v>
      </c>
      <c r="C16367" t="s">
        <v>889</v>
      </c>
      <c r="D16367" s="92">
        <v>41513.427083333299</v>
      </c>
      <c r="E16367" t="s">
        <v>777</v>
      </c>
      <c r="F16367" t="s">
        <v>1004</v>
      </c>
    </row>
    <row r="16368" spans="1:6" x14ac:dyDescent="0.25">
      <c r="A16368" t="s">
        <v>16863</v>
      </c>
      <c r="B16368">
        <v>26600</v>
      </c>
      <c r="C16368" t="s">
        <v>889</v>
      </c>
      <c r="D16368" s="92">
        <v>41513.427083333299</v>
      </c>
      <c r="E16368" t="s">
        <v>1001</v>
      </c>
      <c r="F16368">
        <v>26.6</v>
      </c>
    </row>
    <row r="16369" spans="1:6" x14ac:dyDescent="0.25">
      <c r="A16369" t="s">
        <v>16864</v>
      </c>
      <c r="B16369">
        <v>40100</v>
      </c>
      <c r="C16369" t="s">
        <v>889</v>
      </c>
      <c r="D16369" s="92">
        <v>41513.427083333299</v>
      </c>
      <c r="E16369" t="s">
        <v>1002</v>
      </c>
      <c r="F16369">
        <v>40.1</v>
      </c>
    </row>
    <row r="16370" spans="1:6" x14ac:dyDescent="0.25">
      <c r="A16370" t="s">
        <v>16865</v>
      </c>
      <c r="B16370" t="s">
        <v>1004</v>
      </c>
      <c r="C16370" t="s">
        <v>889</v>
      </c>
      <c r="D16370" s="92">
        <v>41513.427083333299</v>
      </c>
      <c r="E16370" t="s">
        <v>775</v>
      </c>
      <c r="F16370" t="s">
        <v>1004</v>
      </c>
    </row>
    <row r="16371" spans="1:6" x14ac:dyDescent="0.25">
      <c r="A16371" t="s">
        <v>16866</v>
      </c>
      <c r="B16371" t="s">
        <v>1004</v>
      </c>
      <c r="C16371" t="s">
        <v>889</v>
      </c>
      <c r="D16371" s="92">
        <v>41513.427083333299</v>
      </c>
      <c r="E16371" t="s">
        <v>771</v>
      </c>
      <c r="F16371" t="s">
        <v>1004</v>
      </c>
    </row>
    <row r="16372" spans="1:6" x14ac:dyDescent="0.25">
      <c r="A16372" t="s">
        <v>16867</v>
      </c>
      <c r="B16372" t="s">
        <v>1004</v>
      </c>
      <c r="C16372" t="s">
        <v>889</v>
      </c>
      <c r="D16372" s="92">
        <v>41513.427083333299</v>
      </c>
      <c r="E16372" t="s">
        <v>765</v>
      </c>
      <c r="F16372" t="s">
        <v>1004</v>
      </c>
    </row>
    <row r="16373" spans="1:6" x14ac:dyDescent="0.25">
      <c r="A16373" t="s">
        <v>16868</v>
      </c>
      <c r="B16373" t="s">
        <v>1004</v>
      </c>
      <c r="C16373" t="s">
        <v>889</v>
      </c>
      <c r="D16373" s="92">
        <v>41513.427083333299</v>
      </c>
      <c r="E16373" t="s">
        <v>718</v>
      </c>
      <c r="F16373" t="s">
        <v>1004</v>
      </c>
    </row>
    <row r="16374" spans="1:6" x14ac:dyDescent="0.25">
      <c r="A16374" t="s">
        <v>16869</v>
      </c>
      <c r="B16374" t="s">
        <v>1004</v>
      </c>
      <c r="C16374" t="s">
        <v>889</v>
      </c>
      <c r="D16374" s="92">
        <v>41513.427083333299</v>
      </c>
      <c r="E16374" t="s">
        <v>774</v>
      </c>
      <c r="F16374" t="s">
        <v>1004</v>
      </c>
    </row>
    <row r="16375" spans="1:6" x14ac:dyDescent="0.25">
      <c r="A16375" t="s">
        <v>16870</v>
      </c>
      <c r="B16375" t="s">
        <v>1004</v>
      </c>
      <c r="C16375" t="s">
        <v>889</v>
      </c>
      <c r="D16375" s="92">
        <v>41513.427083333299</v>
      </c>
      <c r="E16375" t="s">
        <v>764</v>
      </c>
      <c r="F16375" t="s">
        <v>1004</v>
      </c>
    </row>
    <row r="16376" spans="1:6" x14ac:dyDescent="0.25">
      <c r="A16376" t="s">
        <v>16871</v>
      </c>
      <c r="B16376" t="s">
        <v>1004</v>
      </c>
      <c r="C16376" t="s">
        <v>889</v>
      </c>
      <c r="D16376" s="92">
        <v>41513.427083333299</v>
      </c>
      <c r="E16376" t="s">
        <v>1003</v>
      </c>
      <c r="F16376" t="s">
        <v>1004</v>
      </c>
    </row>
    <row r="16377" spans="1:6" x14ac:dyDescent="0.25">
      <c r="A16377" t="s">
        <v>16872</v>
      </c>
      <c r="B16377" t="s">
        <v>1004</v>
      </c>
      <c r="C16377" t="s">
        <v>889</v>
      </c>
      <c r="D16377" s="92">
        <v>41513.427083333299</v>
      </c>
      <c r="E16377" t="s">
        <v>716</v>
      </c>
      <c r="F16377" t="s">
        <v>1004</v>
      </c>
    </row>
    <row r="16378" spans="1:6" x14ac:dyDescent="0.25">
      <c r="A16378" t="s">
        <v>16873</v>
      </c>
      <c r="B16378" t="s">
        <v>1004</v>
      </c>
      <c r="C16378" t="s">
        <v>889</v>
      </c>
      <c r="D16378" s="92">
        <v>41513.427083333299</v>
      </c>
      <c r="E16378" t="s">
        <v>715</v>
      </c>
      <c r="F16378" t="s">
        <v>1004</v>
      </c>
    </row>
    <row r="16379" spans="1:6" x14ac:dyDescent="0.25">
      <c r="A16379" t="s">
        <v>16874</v>
      </c>
      <c r="B16379" t="s">
        <v>1004</v>
      </c>
      <c r="C16379" t="s">
        <v>889</v>
      </c>
      <c r="D16379" s="92">
        <v>41513.427083333299</v>
      </c>
      <c r="E16379" t="s">
        <v>713</v>
      </c>
      <c r="F16379" t="s">
        <v>1004</v>
      </c>
    </row>
    <row r="16380" spans="1:6" x14ac:dyDescent="0.25">
      <c r="A16380" t="s">
        <v>16875</v>
      </c>
      <c r="B16380">
        <v>23600</v>
      </c>
      <c r="C16380" t="s">
        <v>889</v>
      </c>
      <c r="D16380" s="92">
        <v>41513.427083333299</v>
      </c>
      <c r="E16380" t="s">
        <v>712</v>
      </c>
      <c r="F16380">
        <v>23.6</v>
      </c>
    </row>
    <row r="16381" spans="1:6" x14ac:dyDescent="0.25">
      <c r="A16381" t="s">
        <v>16876</v>
      </c>
      <c r="B16381" t="s">
        <v>1004</v>
      </c>
      <c r="C16381" t="s">
        <v>889</v>
      </c>
      <c r="D16381" s="92">
        <v>41513.427083333299</v>
      </c>
      <c r="E16381" t="s">
        <v>711</v>
      </c>
      <c r="F16381" t="s">
        <v>1004</v>
      </c>
    </row>
    <row r="16382" spans="1:6" x14ac:dyDescent="0.25">
      <c r="A16382" t="s">
        <v>16877</v>
      </c>
      <c r="B16382">
        <v>222</v>
      </c>
      <c r="C16382" t="s">
        <v>887</v>
      </c>
      <c r="D16382" s="92">
        <v>41513.413194444402</v>
      </c>
      <c r="E16382" t="s">
        <v>377</v>
      </c>
      <c r="F16382">
        <v>0.222</v>
      </c>
    </row>
    <row r="16383" spans="1:6" x14ac:dyDescent="0.25">
      <c r="A16383" t="s">
        <v>16878</v>
      </c>
      <c r="B16383" t="s">
        <v>1004</v>
      </c>
      <c r="C16383" t="s">
        <v>887</v>
      </c>
      <c r="D16383" s="92">
        <v>41513.413194444402</v>
      </c>
      <c r="E16383" t="s">
        <v>376</v>
      </c>
      <c r="F16383" t="s">
        <v>1004</v>
      </c>
    </row>
    <row r="16384" spans="1:6" x14ac:dyDescent="0.25">
      <c r="A16384" t="s">
        <v>16879</v>
      </c>
      <c r="B16384" t="s">
        <v>1004</v>
      </c>
      <c r="C16384" t="s">
        <v>887</v>
      </c>
      <c r="D16384" s="92">
        <v>41513.413194444402</v>
      </c>
      <c r="E16384" t="s">
        <v>375</v>
      </c>
      <c r="F16384" t="s">
        <v>1004</v>
      </c>
    </row>
    <row r="16385" spans="1:6" x14ac:dyDescent="0.25">
      <c r="A16385" t="s">
        <v>16880</v>
      </c>
      <c r="B16385" t="s">
        <v>1004</v>
      </c>
      <c r="C16385" t="s">
        <v>887</v>
      </c>
      <c r="D16385" s="92">
        <v>41513.413194444402</v>
      </c>
      <c r="E16385" t="s">
        <v>374</v>
      </c>
      <c r="F16385" t="s">
        <v>1004</v>
      </c>
    </row>
    <row r="16386" spans="1:6" x14ac:dyDescent="0.25">
      <c r="A16386" t="s">
        <v>16881</v>
      </c>
      <c r="B16386" t="s">
        <v>1004</v>
      </c>
      <c r="C16386" t="s">
        <v>887</v>
      </c>
      <c r="D16386" s="92">
        <v>41513.413194444402</v>
      </c>
      <c r="E16386" t="s">
        <v>373</v>
      </c>
      <c r="F16386" t="s">
        <v>1004</v>
      </c>
    </row>
    <row r="16387" spans="1:6" x14ac:dyDescent="0.25">
      <c r="A16387" t="s">
        <v>16882</v>
      </c>
      <c r="B16387" t="s">
        <v>1004</v>
      </c>
      <c r="C16387" t="s">
        <v>887</v>
      </c>
      <c r="D16387" s="92">
        <v>41513.413194444402</v>
      </c>
      <c r="E16387" t="s">
        <v>372</v>
      </c>
      <c r="F16387" t="s">
        <v>1004</v>
      </c>
    </row>
    <row r="16388" spans="1:6" x14ac:dyDescent="0.25">
      <c r="A16388" t="s">
        <v>16883</v>
      </c>
      <c r="B16388" t="s">
        <v>1004</v>
      </c>
      <c r="C16388" t="s">
        <v>887</v>
      </c>
      <c r="D16388" s="92">
        <v>41513.413194444402</v>
      </c>
      <c r="E16388" t="s">
        <v>371</v>
      </c>
      <c r="F16388" t="s">
        <v>1004</v>
      </c>
    </row>
    <row r="16389" spans="1:6" x14ac:dyDescent="0.25">
      <c r="A16389" t="s">
        <v>16884</v>
      </c>
      <c r="B16389">
        <v>66</v>
      </c>
      <c r="C16389" t="s">
        <v>887</v>
      </c>
      <c r="D16389" s="92">
        <v>41513.413194444402</v>
      </c>
      <c r="E16389" t="s">
        <v>382</v>
      </c>
      <c r="F16389">
        <v>6.6000000000000003E-2</v>
      </c>
    </row>
    <row r="16390" spans="1:6" x14ac:dyDescent="0.25">
      <c r="A16390" t="s">
        <v>16885</v>
      </c>
      <c r="B16390" t="s">
        <v>1004</v>
      </c>
      <c r="C16390" t="s">
        <v>887</v>
      </c>
      <c r="D16390" s="92">
        <v>41513.413194444402</v>
      </c>
      <c r="E16390" t="s">
        <v>346</v>
      </c>
      <c r="F16390" t="s">
        <v>1004</v>
      </c>
    </row>
    <row r="16391" spans="1:6" x14ac:dyDescent="0.25">
      <c r="A16391" t="s">
        <v>16886</v>
      </c>
      <c r="B16391" t="s">
        <v>1004</v>
      </c>
      <c r="C16391" t="s">
        <v>887</v>
      </c>
      <c r="D16391" s="92">
        <v>41513.413194444402</v>
      </c>
      <c r="E16391" t="s">
        <v>343</v>
      </c>
      <c r="F16391" t="s">
        <v>1004</v>
      </c>
    </row>
    <row r="16392" spans="1:6" x14ac:dyDescent="0.25">
      <c r="A16392" t="s">
        <v>16887</v>
      </c>
      <c r="B16392" t="s">
        <v>1004</v>
      </c>
      <c r="C16392" t="s">
        <v>887</v>
      </c>
      <c r="D16392" s="92">
        <v>41513.413194444402</v>
      </c>
      <c r="E16392" t="s">
        <v>342</v>
      </c>
      <c r="F16392" t="s">
        <v>1004</v>
      </c>
    </row>
    <row r="16393" spans="1:6" x14ac:dyDescent="0.25">
      <c r="A16393" t="s">
        <v>16888</v>
      </c>
      <c r="B16393" t="s">
        <v>1004</v>
      </c>
      <c r="C16393" t="s">
        <v>887</v>
      </c>
      <c r="D16393" s="92">
        <v>41513.413194444402</v>
      </c>
      <c r="E16393" t="s">
        <v>370</v>
      </c>
      <c r="F16393" t="s">
        <v>1004</v>
      </c>
    </row>
    <row r="16394" spans="1:6" x14ac:dyDescent="0.25">
      <c r="A16394" t="s">
        <v>16889</v>
      </c>
      <c r="B16394" t="s">
        <v>1004</v>
      </c>
      <c r="C16394" t="s">
        <v>887</v>
      </c>
      <c r="D16394" s="92">
        <v>41513.413194444402</v>
      </c>
      <c r="E16394" t="s">
        <v>369</v>
      </c>
      <c r="F16394" t="s">
        <v>1004</v>
      </c>
    </row>
    <row r="16395" spans="1:6" x14ac:dyDescent="0.25">
      <c r="A16395" t="s">
        <v>16890</v>
      </c>
      <c r="B16395" t="s">
        <v>1004</v>
      </c>
      <c r="C16395" t="s">
        <v>887</v>
      </c>
      <c r="D16395" s="92">
        <v>41513.413194444402</v>
      </c>
      <c r="E16395" t="s">
        <v>368</v>
      </c>
      <c r="F16395" t="s">
        <v>1004</v>
      </c>
    </row>
    <row r="16396" spans="1:6" x14ac:dyDescent="0.25">
      <c r="A16396" t="s">
        <v>16891</v>
      </c>
      <c r="B16396" t="s">
        <v>1004</v>
      </c>
      <c r="C16396" t="s">
        <v>887</v>
      </c>
      <c r="D16396" s="92">
        <v>41513.413194444402</v>
      </c>
      <c r="E16396" t="s">
        <v>367</v>
      </c>
      <c r="F16396" t="s">
        <v>1004</v>
      </c>
    </row>
    <row r="16397" spans="1:6" x14ac:dyDescent="0.25">
      <c r="A16397" t="s">
        <v>16892</v>
      </c>
      <c r="B16397" t="s">
        <v>1004</v>
      </c>
      <c r="C16397" t="s">
        <v>887</v>
      </c>
      <c r="D16397" s="92">
        <v>41513.413194444402</v>
      </c>
      <c r="E16397" t="s">
        <v>366</v>
      </c>
      <c r="F16397" t="s">
        <v>1004</v>
      </c>
    </row>
    <row r="16398" spans="1:6" x14ac:dyDescent="0.25">
      <c r="A16398" t="s">
        <v>16893</v>
      </c>
      <c r="B16398" t="s">
        <v>1004</v>
      </c>
      <c r="C16398" t="s">
        <v>887</v>
      </c>
      <c r="D16398" s="92">
        <v>41513.413194444402</v>
      </c>
      <c r="E16398" t="s">
        <v>365</v>
      </c>
      <c r="F16398" t="s">
        <v>1004</v>
      </c>
    </row>
    <row r="16399" spans="1:6" x14ac:dyDescent="0.25">
      <c r="A16399" t="s">
        <v>16894</v>
      </c>
      <c r="B16399" t="s">
        <v>1004</v>
      </c>
      <c r="C16399" t="s">
        <v>887</v>
      </c>
      <c r="D16399" s="92">
        <v>41513.413194444402</v>
      </c>
      <c r="E16399" t="s">
        <v>381</v>
      </c>
      <c r="F16399" t="s">
        <v>1004</v>
      </c>
    </row>
    <row r="16400" spans="1:6" x14ac:dyDescent="0.25">
      <c r="A16400" t="s">
        <v>16895</v>
      </c>
      <c r="B16400" t="s">
        <v>1004</v>
      </c>
      <c r="C16400" t="s">
        <v>887</v>
      </c>
      <c r="D16400" s="92">
        <v>41513.413194444402</v>
      </c>
      <c r="E16400" t="s">
        <v>379</v>
      </c>
      <c r="F16400" t="s">
        <v>1004</v>
      </c>
    </row>
    <row r="16401" spans="1:6" x14ac:dyDescent="0.25">
      <c r="A16401" t="s">
        <v>16896</v>
      </c>
      <c r="B16401" t="s">
        <v>1004</v>
      </c>
      <c r="C16401" t="s">
        <v>887</v>
      </c>
      <c r="D16401" s="92">
        <v>41513.413194444402</v>
      </c>
      <c r="E16401" t="s">
        <v>393</v>
      </c>
      <c r="F16401" t="s">
        <v>1004</v>
      </c>
    </row>
    <row r="16402" spans="1:6" x14ac:dyDescent="0.25">
      <c r="A16402" t="s">
        <v>16897</v>
      </c>
      <c r="B16402" t="s">
        <v>1004</v>
      </c>
      <c r="C16402" t="s">
        <v>887</v>
      </c>
      <c r="D16402" s="92">
        <v>41513.413194444402</v>
      </c>
      <c r="E16402" t="s">
        <v>364</v>
      </c>
      <c r="F16402" t="s">
        <v>1004</v>
      </c>
    </row>
    <row r="16403" spans="1:6" x14ac:dyDescent="0.25">
      <c r="A16403" t="s">
        <v>16898</v>
      </c>
      <c r="B16403" t="s">
        <v>1004</v>
      </c>
      <c r="C16403" t="s">
        <v>887</v>
      </c>
      <c r="D16403" s="92">
        <v>41513.413194444402</v>
      </c>
      <c r="E16403" t="s">
        <v>392</v>
      </c>
      <c r="F16403" t="s">
        <v>1004</v>
      </c>
    </row>
    <row r="16404" spans="1:6" x14ac:dyDescent="0.25">
      <c r="A16404" t="s">
        <v>16899</v>
      </c>
      <c r="B16404" t="s">
        <v>1004</v>
      </c>
      <c r="C16404" t="s">
        <v>887</v>
      </c>
      <c r="D16404" s="92">
        <v>41513.413194444402</v>
      </c>
      <c r="E16404" t="s">
        <v>363</v>
      </c>
      <c r="F16404" t="s">
        <v>1004</v>
      </c>
    </row>
    <row r="16405" spans="1:6" x14ac:dyDescent="0.25">
      <c r="A16405" t="s">
        <v>16900</v>
      </c>
      <c r="B16405" t="s">
        <v>1004</v>
      </c>
      <c r="C16405" t="s">
        <v>887</v>
      </c>
      <c r="D16405" s="92">
        <v>41513.413194444402</v>
      </c>
      <c r="E16405" t="s">
        <v>391</v>
      </c>
      <c r="F16405" t="s">
        <v>1004</v>
      </c>
    </row>
    <row r="16406" spans="1:6" x14ac:dyDescent="0.25">
      <c r="A16406" t="s">
        <v>16901</v>
      </c>
      <c r="B16406" t="s">
        <v>1004</v>
      </c>
      <c r="C16406" t="s">
        <v>887</v>
      </c>
      <c r="D16406" s="92">
        <v>41513.413194444402</v>
      </c>
      <c r="E16406" t="s">
        <v>386</v>
      </c>
      <c r="F16406" t="s">
        <v>1004</v>
      </c>
    </row>
    <row r="16407" spans="1:6" x14ac:dyDescent="0.25">
      <c r="A16407" t="s">
        <v>16902</v>
      </c>
      <c r="B16407" t="s">
        <v>1004</v>
      </c>
      <c r="C16407" t="s">
        <v>887</v>
      </c>
      <c r="D16407" s="92">
        <v>41513.413194444402</v>
      </c>
      <c r="E16407" t="s">
        <v>384</v>
      </c>
      <c r="F16407" t="s">
        <v>1004</v>
      </c>
    </row>
    <row r="16408" spans="1:6" x14ac:dyDescent="0.25">
      <c r="A16408" t="s">
        <v>16903</v>
      </c>
      <c r="B16408" t="s">
        <v>1004</v>
      </c>
      <c r="C16408" t="s">
        <v>887</v>
      </c>
      <c r="D16408" s="92">
        <v>41513.413194444402</v>
      </c>
      <c r="E16408" t="s">
        <v>362</v>
      </c>
      <c r="F16408" t="s">
        <v>1004</v>
      </c>
    </row>
    <row r="16409" spans="1:6" x14ac:dyDescent="0.25">
      <c r="A16409" t="s">
        <v>16904</v>
      </c>
      <c r="B16409" t="s">
        <v>1004</v>
      </c>
      <c r="C16409" t="s">
        <v>887</v>
      </c>
      <c r="D16409" s="92">
        <v>41513.413194444402</v>
      </c>
      <c r="E16409" t="s">
        <v>400</v>
      </c>
      <c r="F16409" t="s">
        <v>1004</v>
      </c>
    </row>
    <row r="16410" spans="1:6" x14ac:dyDescent="0.25">
      <c r="A16410" t="s">
        <v>16905</v>
      </c>
      <c r="B16410" t="s">
        <v>1004</v>
      </c>
      <c r="C16410" t="s">
        <v>887</v>
      </c>
      <c r="D16410" s="92">
        <v>41513.413194444402</v>
      </c>
      <c r="E16410" t="s">
        <v>390</v>
      </c>
      <c r="F16410" t="s">
        <v>1004</v>
      </c>
    </row>
    <row r="16411" spans="1:6" x14ac:dyDescent="0.25">
      <c r="A16411" t="s">
        <v>16906</v>
      </c>
      <c r="B16411" t="s">
        <v>1004</v>
      </c>
      <c r="C16411" t="s">
        <v>887</v>
      </c>
      <c r="D16411" s="92">
        <v>41513.413194444402</v>
      </c>
      <c r="E16411" t="s">
        <v>389</v>
      </c>
      <c r="F16411" t="s">
        <v>1004</v>
      </c>
    </row>
    <row r="16412" spans="1:6" x14ac:dyDescent="0.25">
      <c r="A16412" t="s">
        <v>16907</v>
      </c>
      <c r="B16412" t="s">
        <v>1004</v>
      </c>
      <c r="C16412" t="s">
        <v>887</v>
      </c>
      <c r="D16412" s="92">
        <v>41513.413194444402</v>
      </c>
      <c r="E16412" t="s">
        <v>399</v>
      </c>
      <c r="F16412" t="s">
        <v>1004</v>
      </c>
    </row>
    <row r="16413" spans="1:6" x14ac:dyDescent="0.25">
      <c r="A16413" t="s">
        <v>16908</v>
      </c>
      <c r="B16413" t="s">
        <v>1004</v>
      </c>
      <c r="C16413" t="s">
        <v>887</v>
      </c>
      <c r="D16413" s="92">
        <v>41513.413194444402</v>
      </c>
      <c r="E16413" t="s">
        <v>348</v>
      </c>
      <c r="F16413" t="s">
        <v>1004</v>
      </c>
    </row>
    <row r="16414" spans="1:6" x14ac:dyDescent="0.25">
      <c r="A16414" t="s">
        <v>16909</v>
      </c>
      <c r="B16414" t="s">
        <v>1004</v>
      </c>
      <c r="C16414" t="s">
        <v>887</v>
      </c>
      <c r="D16414" s="92">
        <v>41513.413194444402</v>
      </c>
      <c r="E16414" t="s">
        <v>341</v>
      </c>
      <c r="F16414" t="s">
        <v>1004</v>
      </c>
    </row>
    <row r="16415" spans="1:6" x14ac:dyDescent="0.25">
      <c r="A16415" t="s">
        <v>16910</v>
      </c>
      <c r="B16415" t="s">
        <v>1004</v>
      </c>
      <c r="C16415" t="s">
        <v>887</v>
      </c>
      <c r="D16415" s="92">
        <v>41513.413194444402</v>
      </c>
      <c r="E16415" t="s">
        <v>388</v>
      </c>
      <c r="F16415" t="s">
        <v>1004</v>
      </c>
    </row>
    <row r="16416" spans="1:6" x14ac:dyDescent="0.25">
      <c r="A16416" t="s">
        <v>16911</v>
      </c>
      <c r="B16416" t="s">
        <v>1004</v>
      </c>
      <c r="C16416" t="s">
        <v>887</v>
      </c>
      <c r="D16416" s="92">
        <v>41513.413194444402</v>
      </c>
      <c r="E16416" t="s">
        <v>385</v>
      </c>
      <c r="F16416" t="s">
        <v>1004</v>
      </c>
    </row>
    <row r="16417" spans="1:6" x14ac:dyDescent="0.25">
      <c r="A16417" t="s">
        <v>16912</v>
      </c>
      <c r="B16417" t="s">
        <v>1004</v>
      </c>
      <c r="C16417" t="s">
        <v>887</v>
      </c>
      <c r="D16417" s="92">
        <v>41513.413194444402</v>
      </c>
      <c r="E16417" t="s">
        <v>383</v>
      </c>
      <c r="F16417" t="s">
        <v>1004</v>
      </c>
    </row>
    <row r="16418" spans="1:6" x14ac:dyDescent="0.25">
      <c r="A16418" t="s">
        <v>16913</v>
      </c>
      <c r="B16418" t="s">
        <v>1004</v>
      </c>
      <c r="C16418" t="s">
        <v>887</v>
      </c>
      <c r="D16418" s="92">
        <v>41513.413194444402</v>
      </c>
      <c r="E16418" t="s">
        <v>398</v>
      </c>
      <c r="F16418" t="s">
        <v>1004</v>
      </c>
    </row>
    <row r="16419" spans="1:6" x14ac:dyDescent="0.25">
      <c r="A16419" t="s">
        <v>16914</v>
      </c>
      <c r="B16419" t="s">
        <v>1004</v>
      </c>
      <c r="C16419" t="s">
        <v>887</v>
      </c>
      <c r="D16419" s="92">
        <v>41513.413194444402</v>
      </c>
      <c r="E16419" t="s">
        <v>347</v>
      </c>
      <c r="F16419" t="s">
        <v>1004</v>
      </c>
    </row>
    <row r="16420" spans="1:6" x14ac:dyDescent="0.25">
      <c r="A16420" t="s">
        <v>16915</v>
      </c>
      <c r="B16420" t="s">
        <v>1004</v>
      </c>
      <c r="C16420" t="s">
        <v>887</v>
      </c>
      <c r="D16420" s="92">
        <v>41513.413194444402</v>
      </c>
      <c r="E16420" t="s">
        <v>340</v>
      </c>
      <c r="F16420" t="s">
        <v>1004</v>
      </c>
    </row>
    <row r="16421" spans="1:6" x14ac:dyDescent="0.25">
      <c r="A16421" t="s">
        <v>16916</v>
      </c>
      <c r="B16421" t="s">
        <v>1004</v>
      </c>
      <c r="C16421" t="s">
        <v>887</v>
      </c>
      <c r="D16421" s="92">
        <v>41513.413194444402</v>
      </c>
      <c r="E16421" t="s">
        <v>361</v>
      </c>
      <c r="F16421" t="s">
        <v>1004</v>
      </c>
    </row>
    <row r="16422" spans="1:6" x14ac:dyDescent="0.25">
      <c r="A16422" t="s">
        <v>16917</v>
      </c>
      <c r="B16422" t="s">
        <v>1004</v>
      </c>
      <c r="C16422" t="s">
        <v>887</v>
      </c>
      <c r="D16422" s="92">
        <v>41513.413194444402</v>
      </c>
      <c r="E16422" t="s">
        <v>360</v>
      </c>
      <c r="F16422" t="s">
        <v>1004</v>
      </c>
    </row>
    <row r="16423" spans="1:6" x14ac:dyDescent="0.25">
      <c r="A16423" t="s">
        <v>16918</v>
      </c>
      <c r="B16423" t="s">
        <v>1004</v>
      </c>
      <c r="C16423" t="s">
        <v>887</v>
      </c>
      <c r="D16423" s="92">
        <v>41513.413194444402</v>
      </c>
      <c r="E16423" t="s">
        <v>380</v>
      </c>
      <c r="F16423" t="s">
        <v>1004</v>
      </c>
    </row>
    <row r="16424" spans="1:6" x14ac:dyDescent="0.25">
      <c r="A16424" t="s">
        <v>16919</v>
      </c>
      <c r="B16424" t="s">
        <v>1004</v>
      </c>
      <c r="C16424" t="s">
        <v>887</v>
      </c>
      <c r="D16424" s="92">
        <v>41513.413194444402</v>
      </c>
      <c r="E16424" t="s">
        <v>359</v>
      </c>
      <c r="F16424" t="s">
        <v>1004</v>
      </c>
    </row>
    <row r="16425" spans="1:6" x14ac:dyDescent="0.25">
      <c r="A16425" t="s">
        <v>16920</v>
      </c>
      <c r="B16425" t="s">
        <v>1004</v>
      </c>
      <c r="C16425" t="s">
        <v>887</v>
      </c>
      <c r="D16425" s="92">
        <v>41513.413194444402</v>
      </c>
      <c r="E16425" t="s">
        <v>344</v>
      </c>
      <c r="F16425" t="s">
        <v>1004</v>
      </c>
    </row>
    <row r="16426" spans="1:6" x14ac:dyDescent="0.25">
      <c r="A16426" t="s">
        <v>16921</v>
      </c>
      <c r="B16426" t="s">
        <v>1004</v>
      </c>
      <c r="C16426" t="s">
        <v>887</v>
      </c>
      <c r="D16426" s="92">
        <v>41513.413194444402</v>
      </c>
      <c r="E16426" t="s">
        <v>357</v>
      </c>
      <c r="F16426" t="s">
        <v>1004</v>
      </c>
    </row>
    <row r="16427" spans="1:6" x14ac:dyDescent="0.25">
      <c r="A16427" t="s">
        <v>16922</v>
      </c>
      <c r="B16427" t="s">
        <v>1004</v>
      </c>
      <c r="C16427" t="s">
        <v>887</v>
      </c>
      <c r="D16427" s="92">
        <v>41513.413194444402</v>
      </c>
      <c r="E16427" t="s">
        <v>378</v>
      </c>
      <c r="F16427" t="s">
        <v>1004</v>
      </c>
    </row>
    <row r="16428" spans="1:6" x14ac:dyDescent="0.25">
      <c r="A16428" t="s">
        <v>16923</v>
      </c>
      <c r="B16428" t="s">
        <v>1004</v>
      </c>
      <c r="C16428" t="s">
        <v>887</v>
      </c>
      <c r="D16428" s="92">
        <v>41513.413194444402</v>
      </c>
      <c r="E16428" t="s">
        <v>358</v>
      </c>
      <c r="F16428" t="s">
        <v>1004</v>
      </c>
    </row>
    <row r="16429" spans="1:6" x14ac:dyDescent="0.25">
      <c r="A16429" t="s">
        <v>16924</v>
      </c>
      <c r="B16429">
        <v>40.099999999999994</v>
      </c>
      <c r="C16429" t="s">
        <v>887</v>
      </c>
      <c r="D16429" s="92">
        <v>41513.413194444402</v>
      </c>
      <c r="E16429" t="s">
        <v>356</v>
      </c>
      <c r="F16429">
        <v>4.0099999999999997E-2</v>
      </c>
    </row>
    <row r="16430" spans="1:6" x14ac:dyDescent="0.25">
      <c r="A16430" t="s">
        <v>16925</v>
      </c>
      <c r="B16430" t="s">
        <v>1004</v>
      </c>
      <c r="C16430" t="s">
        <v>887</v>
      </c>
      <c r="D16430" s="92">
        <v>41513.413194444402</v>
      </c>
      <c r="E16430" t="s">
        <v>345</v>
      </c>
      <c r="F16430" t="s">
        <v>1004</v>
      </c>
    </row>
    <row r="16431" spans="1:6" x14ac:dyDescent="0.25">
      <c r="A16431" t="s">
        <v>16926</v>
      </c>
      <c r="B16431" t="s">
        <v>1004</v>
      </c>
      <c r="C16431" t="s">
        <v>887</v>
      </c>
      <c r="D16431" s="92">
        <v>41513.413194444402</v>
      </c>
      <c r="E16431" t="s">
        <v>355</v>
      </c>
      <c r="F16431" t="s">
        <v>1004</v>
      </c>
    </row>
    <row r="16432" spans="1:6" x14ac:dyDescent="0.25">
      <c r="A16432" t="s">
        <v>16927</v>
      </c>
      <c r="B16432" t="s">
        <v>1004</v>
      </c>
      <c r="C16432" t="s">
        <v>887</v>
      </c>
      <c r="D16432" s="92">
        <v>41513.413194444402</v>
      </c>
      <c r="E16432" t="s">
        <v>404</v>
      </c>
      <c r="F16432" t="s">
        <v>1004</v>
      </c>
    </row>
    <row r="16433" spans="1:6" x14ac:dyDescent="0.25">
      <c r="A16433" t="s">
        <v>16928</v>
      </c>
      <c r="B16433" t="s">
        <v>1004</v>
      </c>
      <c r="C16433" t="s">
        <v>887</v>
      </c>
      <c r="D16433" s="92">
        <v>41513.413194444402</v>
      </c>
      <c r="E16433" t="s">
        <v>402</v>
      </c>
      <c r="F16433" t="s">
        <v>1004</v>
      </c>
    </row>
    <row r="16434" spans="1:6" x14ac:dyDescent="0.25">
      <c r="A16434" t="s">
        <v>16929</v>
      </c>
      <c r="B16434" t="s">
        <v>1004</v>
      </c>
      <c r="C16434" t="s">
        <v>887</v>
      </c>
      <c r="D16434" s="92">
        <v>41513.413194444402</v>
      </c>
      <c r="E16434" t="s">
        <v>354</v>
      </c>
      <c r="F16434" t="s">
        <v>1004</v>
      </c>
    </row>
    <row r="16435" spans="1:6" x14ac:dyDescent="0.25">
      <c r="A16435" t="s">
        <v>16930</v>
      </c>
      <c r="B16435" t="s">
        <v>1004</v>
      </c>
      <c r="C16435" t="s">
        <v>887</v>
      </c>
      <c r="D16435" s="92">
        <v>41513.413194444402</v>
      </c>
      <c r="E16435" t="s">
        <v>353</v>
      </c>
      <c r="F16435" t="s">
        <v>1004</v>
      </c>
    </row>
    <row r="16436" spans="1:6" x14ac:dyDescent="0.25">
      <c r="A16436" t="s">
        <v>16931</v>
      </c>
      <c r="B16436" t="s">
        <v>1004</v>
      </c>
      <c r="C16436" t="s">
        <v>887</v>
      </c>
      <c r="D16436" s="92">
        <v>41513.413194444402</v>
      </c>
      <c r="E16436" t="s">
        <v>397</v>
      </c>
      <c r="F16436" t="s">
        <v>1004</v>
      </c>
    </row>
    <row r="16437" spans="1:6" x14ac:dyDescent="0.25">
      <c r="A16437" t="s">
        <v>16932</v>
      </c>
      <c r="B16437" t="s">
        <v>1004</v>
      </c>
      <c r="C16437" t="s">
        <v>887</v>
      </c>
      <c r="D16437" s="92">
        <v>41513.413194444402</v>
      </c>
      <c r="E16437" t="s">
        <v>395</v>
      </c>
      <c r="F16437" t="s">
        <v>1004</v>
      </c>
    </row>
    <row r="16438" spans="1:6" x14ac:dyDescent="0.25">
      <c r="A16438" t="s">
        <v>16933</v>
      </c>
      <c r="B16438" t="s">
        <v>1004</v>
      </c>
      <c r="C16438" t="s">
        <v>887</v>
      </c>
      <c r="D16438" s="92">
        <v>41513.413194444402</v>
      </c>
      <c r="E16438" t="s">
        <v>403</v>
      </c>
      <c r="F16438" t="s">
        <v>1004</v>
      </c>
    </row>
    <row r="16439" spans="1:6" x14ac:dyDescent="0.25">
      <c r="A16439" t="s">
        <v>16934</v>
      </c>
      <c r="B16439" t="s">
        <v>1004</v>
      </c>
      <c r="C16439" t="s">
        <v>887</v>
      </c>
      <c r="D16439" s="92">
        <v>41513.413194444402</v>
      </c>
      <c r="E16439" t="s">
        <v>401</v>
      </c>
      <c r="F16439" t="s">
        <v>1004</v>
      </c>
    </row>
    <row r="16440" spans="1:6" x14ac:dyDescent="0.25">
      <c r="A16440" t="s">
        <v>16935</v>
      </c>
      <c r="B16440" t="s">
        <v>1004</v>
      </c>
      <c r="C16440" t="s">
        <v>887</v>
      </c>
      <c r="D16440" s="92">
        <v>41513.413194444402</v>
      </c>
      <c r="E16440" t="s">
        <v>352</v>
      </c>
      <c r="F16440" t="s">
        <v>1004</v>
      </c>
    </row>
    <row r="16441" spans="1:6" x14ac:dyDescent="0.25">
      <c r="A16441" t="s">
        <v>16936</v>
      </c>
      <c r="B16441" t="s">
        <v>1004</v>
      </c>
      <c r="C16441" t="s">
        <v>887</v>
      </c>
      <c r="D16441" s="92">
        <v>41513.413194444402</v>
      </c>
      <c r="E16441" t="s">
        <v>351</v>
      </c>
      <c r="F16441" t="s">
        <v>1004</v>
      </c>
    </row>
    <row r="16442" spans="1:6" x14ac:dyDescent="0.25">
      <c r="A16442" t="s">
        <v>16937</v>
      </c>
      <c r="B16442" t="s">
        <v>1004</v>
      </c>
      <c r="C16442" t="s">
        <v>887</v>
      </c>
      <c r="D16442" s="92">
        <v>41513.413194444402</v>
      </c>
      <c r="E16442" t="s">
        <v>396</v>
      </c>
      <c r="F16442" t="s">
        <v>1004</v>
      </c>
    </row>
    <row r="16443" spans="1:6" x14ac:dyDescent="0.25">
      <c r="A16443" t="s">
        <v>16938</v>
      </c>
      <c r="B16443">
        <v>29.7</v>
      </c>
      <c r="C16443" t="s">
        <v>887</v>
      </c>
      <c r="D16443" s="92">
        <v>41513.413194444402</v>
      </c>
      <c r="E16443" t="s">
        <v>394</v>
      </c>
      <c r="F16443">
        <v>2.9700000000000001E-2</v>
      </c>
    </row>
    <row r="16444" spans="1:6" x14ac:dyDescent="0.25">
      <c r="A16444" t="s">
        <v>16939</v>
      </c>
      <c r="B16444">
        <v>7.6</v>
      </c>
      <c r="C16444" t="s">
        <v>887</v>
      </c>
      <c r="D16444" s="92">
        <v>41513.413194444402</v>
      </c>
      <c r="E16444" t="s">
        <v>387</v>
      </c>
      <c r="F16444">
        <v>7.6E-3</v>
      </c>
    </row>
    <row r="16445" spans="1:6" x14ac:dyDescent="0.25">
      <c r="A16445" t="s">
        <v>16940</v>
      </c>
      <c r="B16445" t="s">
        <v>1004</v>
      </c>
      <c r="C16445" t="s">
        <v>887</v>
      </c>
      <c r="D16445" s="92">
        <v>41513.413194444402</v>
      </c>
      <c r="E16445" t="s">
        <v>350</v>
      </c>
      <c r="F16445" t="s">
        <v>1004</v>
      </c>
    </row>
    <row r="16446" spans="1:6" x14ac:dyDescent="0.25">
      <c r="A16446" t="s">
        <v>16941</v>
      </c>
      <c r="B16446">
        <v>10</v>
      </c>
      <c r="C16446" t="s">
        <v>887</v>
      </c>
      <c r="D16446" s="92">
        <v>41513.413194444402</v>
      </c>
      <c r="E16446" t="s">
        <v>349</v>
      </c>
      <c r="F16446">
        <v>0.01</v>
      </c>
    </row>
    <row r="16447" spans="1:6" x14ac:dyDescent="0.25">
      <c r="A16447" t="s">
        <v>16942</v>
      </c>
      <c r="B16447" t="s">
        <v>1004</v>
      </c>
      <c r="C16447" t="s">
        <v>887</v>
      </c>
      <c r="D16447" s="92">
        <v>41513.413194444402</v>
      </c>
      <c r="E16447" t="s">
        <v>763</v>
      </c>
      <c r="F16447" t="s">
        <v>1004</v>
      </c>
    </row>
    <row r="16448" spans="1:6" x14ac:dyDescent="0.25">
      <c r="A16448" t="s">
        <v>16943</v>
      </c>
      <c r="B16448" t="s">
        <v>1004</v>
      </c>
      <c r="C16448" t="s">
        <v>887</v>
      </c>
      <c r="D16448" s="92">
        <v>41513.413194444402</v>
      </c>
      <c r="E16448" t="s">
        <v>762</v>
      </c>
      <c r="F16448" t="s">
        <v>1004</v>
      </c>
    </row>
    <row r="16449" spans="1:6" x14ac:dyDescent="0.25">
      <c r="A16449" t="s">
        <v>16944</v>
      </c>
      <c r="B16449" t="s">
        <v>1004</v>
      </c>
      <c r="C16449" t="s">
        <v>887</v>
      </c>
      <c r="D16449" s="92">
        <v>41513.413194444402</v>
      </c>
      <c r="E16449" t="s">
        <v>760</v>
      </c>
      <c r="F16449" t="s">
        <v>1004</v>
      </c>
    </row>
    <row r="16450" spans="1:6" x14ac:dyDescent="0.25">
      <c r="A16450" t="s">
        <v>16945</v>
      </c>
      <c r="B16450" t="s">
        <v>1004</v>
      </c>
      <c r="C16450" t="s">
        <v>887</v>
      </c>
      <c r="D16450" s="92">
        <v>41513.413194444402</v>
      </c>
      <c r="E16450" t="s">
        <v>986</v>
      </c>
      <c r="F16450" t="s">
        <v>1004</v>
      </c>
    </row>
    <row r="16451" spans="1:6" x14ac:dyDescent="0.25">
      <c r="A16451" t="s">
        <v>16946</v>
      </c>
      <c r="B16451" t="s">
        <v>1004</v>
      </c>
      <c r="C16451" t="s">
        <v>887</v>
      </c>
      <c r="D16451" s="92">
        <v>41513.413194444402</v>
      </c>
      <c r="E16451" t="s">
        <v>756</v>
      </c>
      <c r="F16451" t="s">
        <v>1004</v>
      </c>
    </row>
    <row r="16452" spans="1:6" x14ac:dyDescent="0.25">
      <c r="A16452" t="s">
        <v>16947</v>
      </c>
      <c r="B16452" t="s">
        <v>1004</v>
      </c>
      <c r="C16452" t="s">
        <v>887</v>
      </c>
      <c r="D16452" s="92">
        <v>41513.413194444402</v>
      </c>
      <c r="E16452" t="s">
        <v>755</v>
      </c>
      <c r="F16452" t="s">
        <v>1004</v>
      </c>
    </row>
    <row r="16453" spans="1:6" x14ac:dyDescent="0.25">
      <c r="A16453" t="s">
        <v>16948</v>
      </c>
      <c r="B16453" t="s">
        <v>1004</v>
      </c>
      <c r="C16453" t="s">
        <v>887</v>
      </c>
      <c r="D16453" s="92">
        <v>41513.413194444402</v>
      </c>
      <c r="E16453" t="s">
        <v>754</v>
      </c>
      <c r="F16453" t="s">
        <v>1004</v>
      </c>
    </row>
    <row r="16454" spans="1:6" x14ac:dyDescent="0.25">
      <c r="A16454" t="s">
        <v>16949</v>
      </c>
      <c r="B16454" t="s">
        <v>1004</v>
      </c>
      <c r="C16454" t="s">
        <v>887</v>
      </c>
      <c r="D16454" s="92">
        <v>41513.413194444402</v>
      </c>
      <c r="E16454" t="s">
        <v>753</v>
      </c>
      <c r="F16454" t="s">
        <v>1004</v>
      </c>
    </row>
    <row r="16455" spans="1:6" x14ac:dyDescent="0.25">
      <c r="A16455" t="s">
        <v>16950</v>
      </c>
      <c r="B16455" t="s">
        <v>1004</v>
      </c>
      <c r="C16455" t="s">
        <v>887</v>
      </c>
      <c r="D16455" s="92">
        <v>41513.413194444402</v>
      </c>
      <c r="E16455" t="s">
        <v>987</v>
      </c>
      <c r="F16455" t="s">
        <v>1004</v>
      </c>
    </row>
    <row r="16456" spans="1:6" x14ac:dyDescent="0.25">
      <c r="A16456" t="s">
        <v>16951</v>
      </c>
      <c r="B16456" t="s">
        <v>1004</v>
      </c>
      <c r="C16456" t="s">
        <v>887</v>
      </c>
      <c r="D16456" s="92">
        <v>41513.413194444402</v>
      </c>
      <c r="E16456" t="s">
        <v>988</v>
      </c>
      <c r="F16456" t="s">
        <v>1004</v>
      </c>
    </row>
    <row r="16457" spans="1:6" x14ac:dyDescent="0.25">
      <c r="A16457" t="s">
        <v>16952</v>
      </c>
      <c r="B16457" t="s">
        <v>1004</v>
      </c>
      <c r="C16457" t="s">
        <v>887</v>
      </c>
      <c r="D16457" s="92">
        <v>41513.413194444402</v>
      </c>
      <c r="E16457" t="s">
        <v>989</v>
      </c>
      <c r="F16457" t="s">
        <v>1004</v>
      </c>
    </row>
    <row r="16458" spans="1:6" x14ac:dyDescent="0.25">
      <c r="A16458" t="s">
        <v>16953</v>
      </c>
      <c r="B16458" t="s">
        <v>1004</v>
      </c>
      <c r="C16458" t="s">
        <v>887</v>
      </c>
      <c r="D16458" s="92">
        <v>41513.413194444402</v>
      </c>
      <c r="E16458" t="s">
        <v>990</v>
      </c>
      <c r="F16458" t="s">
        <v>1004</v>
      </c>
    </row>
    <row r="16459" spans="1:6" x14ac:dyDescent="0.25">
      <c r="A16459" t="s">
        <v>16954</v>
      </c>
      <c r="B16459" t="s">
        <v>1004</v>
      </c>
      <c r="C16459" t="s">
        <v>887</v>
      </c>
      <c r="D16459" s="92">
        <v>41513.413194444402</v>
      </c>
      <c r="E16459" t="s">
        <v>768</v>
      </c>
      <c r="F16459" t="s">
        <v>1004</v>
      </c>
    </row>
    <row r="16460" spans="1:6" x14ac:dyDescent="0.25">
      <c r="A16460" t="s">
        <v>16955</v>
      </c>
      <c r="B16460" t="s">
        <v>1004</v>
      </c>
      <c r="C16460" t="s">
        <v>887</v>
      </c>
      <c r="D16460" s="92">
        <v>41513.413194444402</v>
      </c>
      <c r="E16460" t="s">
        <v>767</v>
      </c>
      <c r="F16460" t="s">
        <v>1004</v>
      </c>
    </row>
    <row r="16461" spans="1:6" x14ac:dyDescent="0.25">
      <c r="A16461" t="s">
        <v>16956</v>
      </c>
      <c r="B16461" t="s">
        <v>1004</v>
      </c>
      <c r="C16461" t="s">
        <v>887</v>
      </c>
      <c r="D16461" s="92">
        <v>41513.413194444402</v>
      </c>
      <c r="E16461" t="s">
        <v>991</v>
      </c>
      <c r="F16461" t="s">
        <v>1004</v>
      </c>
    </row>
    <row r="16462" spans="1:6" x14ac:dyDescent="0.25">
      <c r="A16462" t="s">
        <v>16957</v>
      </c>
      <c r="B16462" t="s">
        <v>1004</v>
      </c>
      <c r="C16462" t="s">
        <v>887</v>
      </c>
      <c r="D16462" s="92">
        <v>41513.413194444402</v>
      </c>
      <c r="E16462" t="s">
        <v>992</v>
      </c>
      <c r="F16462" t="s">
        <v>1004</v>
      </c>
    </row>
    <row r="16463" spans="1:6" x14ac:dyDescent="0.25">
      <c r="A16463" t="s">
        <v>16958</v>
      </c>
      <c r="B16463" t="s">
        <v>1004</v>
      </c>
      <c r="C16463" t="s">
        <v>887</v>
      </c>
      <c r="D16463" s="92">
        <v>41513.413194444402</v>
      </c>
      <c r="E16463" t="s">
        <v>993</v>
      </c>
      <c r="F16463" t="s">
        <v>1004</v>
      </c>
    </row>
    <row r="16464" spans="1:6" x14ac:dyDescent="0.25">
      <c r="A16464" t="s">
        <v>16959</v>
      </c>
      <c r="B16464" t="s">
        <v>1004</v>
      </c>
      <c r="C16464" t="s">
        <v>887</v>
      </c>
      <c r="D16464" s="92">
        <v>41513.413194444402</v>
      </c>
      <c r="E16464" t="s">
        <v>779</v>
      </c>
      <c r="F16464" t="s">
        <v>1004</v>
      </c>
    </row>
    <row r="16465" spans="1:6" x14ac:dyDescent="0.25">
      <c r="A16465" t="s">
        <v>16960</v>
      </c>
      <c r="B16465" t="s">
        <v>1004</v>
      </c>
      <c r="C16465" t="s">
        <v>887</v>
      </c>
      <c r="D16465" s="92">
        <v>41513.413194444402</v>
      </c>
      <c r="E16465" t="s">
        <v>778</v>
      </c>
      <c r="F16465" t="s">
        <v>1004</v>
      </c>
    </row>
    <row r="16466" spans="1:6" x14ac:dyDescent="0.25">
      <c r="A16466" t="s">
        <v>16961</v>
      </c>
      <c r="B16466" t="s">
        <v>1004</v>
      </c>
      <c r="C16466" t="s">
        <v>887</v>
      </c>
      <c r="D16466" s="92">
        <v>41513.413194444402</v>
      </c>
      <c r="E16466" t="s">
        <v>994</v>
      </c>
      <c r="F16466" t="s">
        <v>1004</v>
      </c>
    </row>
    <row r="16467" spans="1:6" x14ac:dyDescent="0.25">
      <c r="A16467" t="s">
        <v>16962</v>
      </c>
      <c r="B16467" t="s">
        <v>1004</v>
      </c>
      <c r="C16467" t="s">
        <v>887</v>
      </c>
      <c r="D16467" s="92">
        <v>41513.413194444402</v>
      </c>
      <c r="E16467" t="s">
        <v>736</v>
      </c>
      <c r="F16467" t="s">
        <v>1004</v>
      </c>
    </row>
    <row r="16468" spans="1:6" x14ac:dyDescent="0.25">
      <c r="A16468" t="s">
        <v>16963</v>
      </c>
      <c r="B16468" t="s">
        <v>1004</v>
      </c>
      <c r="C16468" t="s">
        <v>887</v>
      </c>
      <c r="D16468" s="92">
        <v>41513.413194444402</v>
      </c>
      <c r="E16468" t="s">
        <v>734</v>
      </c>
      <c r="F16468" t="s">
        <v>1004</v>
      </c>
    </row>
    <row r="16469" spans="1:6" x14ac:dyDescent="0.25">
      <c r="A16469" t="s">
        <v>16964</v>
      </c>
      <c r="B16469" t="s">
        <v>1004</v>
      </c>
      <c r="C16469" t="s">
        <v>887</v>
      </c>
      <c r="D16469" s="92">
        <v>41513.413194444402</v>
      </c>
      <c r="E16469" t="s">
        <v>733</v>
      </c>
      <c r="F16469" t="s">
        <v>1004</v>
      </c>
    </row>
    <row r="16470" spans="1:6" x14ac:dyDescent="0.25">
      <c r="A16470" t="s">
        <v>16900</v>
      </c>
      <c r="B16470" t="s">
        <v>1004</v>
      </c>
      <c r="C16470" t="s">
        <v>887</v>
      </c>
      <c r="D16470" s="92">
        <v>41513.413194444402</v>
      </c>
      <c r="E16470" t="s">
        <v>391</v>
      </c>
      <c r="F16470" t="s">
        <v>1004</v>
      </c>
    </row>
    <row r="16471" spans="1:6" x14ac:dyDescent="0.25">
      <c r="A16471" t="s">
        <v>16901</v>
      </c>
      <c r="B16471" t="s">
        <v>1004</v>
      </c>
      <c r="C16471" t="s">
        <v>887</v>
      </c>
      <c r="D16471" s="92">
        <v>41513.413194444402</v>
      </c>
      <c r="E16471" t="s">
        <v>386</v>
      </c>
      <c r="F16471" t="s">
        <v>1004</v>
      </c>
    </row>
    <row r="16472" spans="1:6" x14ac:dyDescent="0.25">
      <c r="A16472" t="s">
        <v>16902</v>
      </c>
      <c r="B16472" t="s">
        <v>1004</v>
      </c>
      <c r="C16472" t="s">
        <v>887</v>
      </c>
      <c r="D16472" s="92">
        <v>41513.413194444402</v>
      </c>
      <c r="E16472" t="s">
        <v>384</v>
      </c>
      <c r="F16472" t="s">
        <v>1004</v>
      </c>
    </row>
    <row r="16473" spans="1:6" x14ac:dyDescent="0.25">
      <c r="A16473" t="s">
        <v>16965</v>
      </c>
      <c r="B16473" t="s">
        <v>1004</v>
      </c>
      <c r="C16473" t="s">
        <v>887</v>
      </c>
      <c r="D16473" s="92">
        <v>41513.413194444402</v>
      </c>
      <c r="E16473" t="s">
        <v>995</v>
      </c>
      <c r="F16473" t="s">
        <v>1004</v>
      </c>
    </row>
    <row r="16474" spans="1:6" x14ac:dyDescent="0.25">
      <c r="A16474" t="s">
        <v>16966</v>
      </c>
      <c r="B16474" t="s">
        <v>1004</v>
      </c>
      <c r="C16474" t="s">
        <v>887</v>
      </c>
      <c r="D16474" s="92">
        <v>41513.413194444402</v>
      </c>
      <c r="E16474" t="s">
        <v>784</v>
      </c>
      <c r="F16474" t="s">
        <v>1004</v>
      </c>
    </row>
    <row r="16475" spans="1:6" x14ac:dyDescent="0.25">
      <c r="A16475" t="s">
        <v>16967</v>
      </c>
      <c r="B16475" t="s">
        <v>1004</v>
      </c>
      <c r="C16475" t="s">
        <v>887</v>
      </c>
      <c r="D16475" s="92">
        <v>41513.413194444402</v>
      </c>
      <c r="E16475" t="s">
        <v>996</v>
      </c>
      <c r="F16475" t="s">
        <v>1004</v>
      </c>
    </row>
    <row r="16476" spans="1:6" x14ac:dyDescent="0.25">
      <c r="A16476" t="s">
        <v>16968</v>
      </c>
      <c r="B16476">
        <v>1110</v>
      </c>
      <c r="C16476" t="s">
        <v>887</v>
      </c>
      <c r="D16476" s="92">
        <v>41513.413194444402</v>
      </c>
      <c r="E16476" t="s">
        <v>783</v>
      </c>
      <c r="F16476">
        <v>1.1100000000000001</v>
      </c>
    </row>
    <row r="16477" spans="1:6" x14ac:dyDescent="0.25">
      <c r="A16477" t="s">
        <v>16969</v>
      </c>
      <c r="B16477" t="s">
        <v>1004</v>
      </c>
      <c r="C16477" t="s">
        <v>887</v>
      </c>
      <c r="D16477" s="92">
        <v>41513.413194444402</v>
      </c>
      <c r="E16477" t="s">
        <v>997</v>
      </c>
      <c r="F16477" t="s">
        <v>1004</v>
      </c>
    </row>
    <row r="16478" spans="1:6" x14ac:dyDescent="0.25">
      <c r="A16478" t="s">
        <v>16970</v>
      </c>
      <c r="B16478" t="s">
        <v>1004</v>
      </c>
      <c r="C16478" t="s">
        <v>887</v>
      </c>
      <c r="D16478" s="92">
        <v>41513.413194444402</v>
      </c>
      <c r="E16478" t="s">
        <v>998</v>
      </c>
      <c r="F16478" t="s">
        <v>1004</v>
      </c>
    </row>
    <row r="16479" spans="1:6" x14ac:dyDescent="0.25">
      <c r="A16479" t="s">
        <v>16971</v>
      </c>
      <c r="B16479" t="s">
        <v>1004</v>
      </c>
      <c r="C16479" t="s">
        <v>887</v>
      </c>
      <c r="D16479" s="92">
        <v>41513.413194444402</v>
      </c>
      <c r="E16479" t="s">
        <v>770</v>
      </c>
      <c r="F16479" t="s">
        <v>1004</v>
      </c>
    </row>
    <row r="16480" spans="1:6" x14ac:dyDescent="0.25">
      <c r="A16480" t="s">
        <v>16972</v>
      </c>
      <c r="B16480" t="s">
        <v>1004</v>
      </c>
      <c r="C16480" t="s">
        <v>887</v>
      </c>
      <c r="D16480" s="92">
        <v>41513.413194444402</v>
      </c>
      <c r="E16480" t="s">
        <v>782</v>
      </c>
      <c r="F16480" t="s">
        <v>1004</v>
      </c>
    </row>
    <row r="16481" spans="1:6" x14ac:dyDescent="0.25">
      <c r="A16481" t="s">
        <v>16973</v>
      </c>
      <c r="B16481" t="s">
        <v>1004</v>
      </c>
      <c r="C16481" t="s">
        <v>887</v>
      </c>
      <c r="D16481" s="92">
        <v>41513.413194444402</v>
      </c>
      <c r="E16481" t="s">
        <v>781</v>
      </c>
      <c r="F16481" t="s">
        <v>1004</v>
      </c>
    </row>
    <row r="16482" spans="1:6" x14ac:dyDescent="0.25">
      <c r="A16482" t="s">
        <v>16974</v>
      </c>
      <c r="B16482" t="s">
        <v>1004</v>
      </c>
      <c r="C16482" t="s">
        <v>887</v>
      </c>
      <c r="D16482" s="92">
        <v>41513.413194444402</v>
      </c>
      <c r="E16482" t="s">
        <v>780</v>
      </c>
      <c r="F16482" t="s">
        <v>1004</v>
      </c>
    </row>
    <row r="16483" spans="1:6" x14ac:dyDescent="0.25">
      <c r="A16483" t="s">
        <v>16975</v>
      </c>
      <c r="B16483" t="s">
        <v>1004</v>
      </c>
      <c r="C16483" t="s">
        <v>887</v>
      </c>
      <c r="D16483" s="92">
        <v>41513.413194444402</v>
      </c>
      <c r="E16483" t="s">
        <v>999</v>
      </c>
      <c r="F16483" t="s">
        <v>1004</v>
      </c>
    </row>
    <row r="16484" spans="1:6" x14ac:dyDescent="0.25">
      <c r="A16484" t="s">
        <v>16976</v>
      </c>
      <c r="B16484" t="s">
        <v>1004</v>
      </c>
      <c r="C16484" t="s">
        <v>887</v>
      </c>
      <c r="D16484" s="92">
        <v>41513.413194444402</v>
      </c>
      <c r="E16484" t="s">
        <v>1000</v>
      </c>
      <c r="F16484" t="s">
        <v>1004</v>
      </c>
    </row>
    <row r="16485" spans="1:6" x14ac:dyDescent="0.25">
      <c r="A16485" t="s">
        <v>16977</v>
      </c>
      <c r="B16485" t="s">
        <v>1004</v>
      </c>
      <c r="C16485" t="s">
        <v>887</v>
      </c>
      <c r="D16485" s="92">
        <v>41513.413194444402</v>
      </c>
      <c r="E16485" t="s">
        <v>728</v>
      </c>
      <c r="F16485" t="s">
        <v>1004</v>
      </c>
    </row>
    <row r="16486" spans="1:6" x14ac:dyDescent="0.25">
      <c r="A16486" t="s">
        <v>16978</v>
      </c>
      <c r="B16486" t="s">
        <v>1004</v>
      </c>
      <c r="C16486" t="s">
        <v>887</v>
      </c>
      <c r="D16486" s="92">
        <v>41513.413194444402</v>
      </c>
      <c r="E16486" t="s">
        <v>727</v>
      </c>
      <c r="F16486" t="s">
        <v>1004</v>
      </c>
    </row>
    <row r="16487" spans="1:6" x14ac:dyDescent="0.25">
      <c r="A16487" t="s">
        <v>16917</v>
      </c>
      <c r="B16487" t="s">
        <v>1004</v>
      </c>
      <c r="C16487" t="s">
        <v>887</v>
      </c>
      <c r="D16487" s="92">
        <v>41513.413194444402</v>
      </c>
      <c r="E16487" t="s">
        <v>360</v>
      </c>
      <c r="F16487" t="s">
        <v>1004</v>
      </c>
    </row>
    <row r="16488" spans="1:6" x14ac:dyDescent="0.25">
      <c r="A16488" t="s">
        <v>16979</v>
      </c>
      <c r="B16488" t="s">
        <v>1004</v>
      </c>
      <c r="C16488" t="s">
        <v>887</v>
      </c>
      <c r="D16488" s="92">
        <v>41513.413194444402</v>
      </c>
      <c r="E16488" t="s">
        <v>726</v>
      </c>
      <c r="F16488" t="s">
        <v>1004</v>
      </c>
    </row>
    <row r="16489" spans="1:6" x14ac:dyDescent="0.25">
      <c r="A16489" t="s">
        <v>16980</v>
      </c>
      <c r="B16489" t="s">
        <v>1004</v>
      </c>
      <c r="C16489" t="s">
        <v>887</v>
      </c>
      <c r="D16489" s="92">
        <v>41513.413194444402</v>
      </c>
      <c r="E16489" t="s">
        <v>724</v>
      </c>
      <c r="F16489" t="s">
        <v>1004</v>
      </c>
    </row>
    <row r="16490" spans="1:6" x14ac:dyDescent="0.25">
      <c r="A16490" t="s">
        <v>16981</v>
      </c>
      <c r="B16490" t="s">
        <v>1004</v>
      </c>
      <c r="C16490" t="s">
        <v>887</v>
      </c>
      <c r="D16490" s="92">
        <v>41513.413194444402</v>
      </c>
      <c r="E16490" t="s">
        <v>723</v>
      </c>
      <c r="F16490" t="s">
        <v>1004</v>
      </c>
    </row>
    <row r="16491" spans="1:6" x14ac:dyDescent="0.25">
      <c r="A16491" t="s">
        <v>16982</v>
      </c>
      <c r="B16491" t="s">
        <v>1004</v>
      </c>
      <c r="C16491" t="s">
        <v>887</v>
      </c>
      <c r="D16491" s="92">
        <v>41513.413194444402</v>
      </c>
      <c r="E16491" t="s">
        <v>722</v>
      </c>
      <c r="F16491" t="s">
        <v>1004</v>
      </c>
    </row>
    <row r="16492" spans="1:6" x14ac:dyDescent="0.25">
      <c r="A16492" t="s">
        <v>16983</v>
      </c>
      <c r="B16492" t="s">
        <v>1004</v>
      </c>
      <c r="C16492" t="s">
        <v>887</v>
      </c>
      <c r="D16492" s="92">
        <v>41513.413194444402</v>
      </c>
      <c r="E16492" t="s">
        <v>721</v>
      </c>
      <c r="F16492" t="s">
        <v>1004</v>
      </c>
    </row>
    <row r="16493" spans="1:6" x14ac:dyDescent="0.25">
      <c r="A16493" t="s">
        <v>16984</v>
      </c>
      <c r="B16493" t="s">
        <v>1004</v>
      </c>
      <c r="C16493" t="s">
        <v>887</v>
      </c>
      <c r="D16493" s="92">
        <v>41513.413194444402</v>
      </c>
      <c r="E16493" t="s">
        <v>777</v>
      </c>
      <c r="F16493" t="s">
        <v>1004</v>
      </c>
    </row>
    <row r="16494" spans="1:6" x14ac:dyDescent="0.25">
      <c r="A16494" t="s">
        <v>16985</v>
      </c>
      <c r="B16494">
        <v>1900</v>
      </c>
      <c r="C16494" t="s">
        <v>887</v>
      </c>
      <c r="D16494" s="92">
        <v>41513.413194444402</v>
      </c>
      <c r="E16494" t="s">
        <v>1001</v>
      </c>
      <c r="F16494">
        <v>1.9</v>
      </c>
    </row>
    <row r="16495" spans="1:6" x14ac:dyDescent="0.25">
      <c r="A16495" t="s">
        <v>16986</v>
      </c>
      <c r="B16495">
        <v>2340</v>
      </c>
      <c r="C16495" t="s">
        <v>887</v>
      </c>
      <c r="D16495" s="92">
        <v>41513.413194444402</v>
      </c>
      <c r="E16495" t="s">
        <v>1002</v>
      </c>
      <c r="F16495">
        <v>2.34</v>
      </c>
    </row>
    <row r="16496" spans="1:6" x14ac:dyDescent="0.25">
      <c r="A16496" t="s">
        <v>16987</v>
      </c>
      <c r="B16496" t="s">
        <v>1004</v>
      </c>
      <c r="C16496" t="s">
        <v>887</v>
      </c>
      <c r="D16496" s="92">
        <v>41513.413194444402</v>
      </c>
      <c r="E16496" t="s">
        <v>775</v>
      </c>
      <c r="F16496" t="s">
        <v>1004</v>
      </c>
    </row>
    <row r="16497" spans="1:6" x14ac:dyDescent="0.25">
      <c r="A16497" t="s">
        <v>16988</v>
      </c>
      <c r="B16497" t="s">
        <v>1004</v>
      </c>
      <c r="C16497" t="s">
        <v>887</v>
      </c>
      <c r="D16497" s="92">
        <v>41513.413194444402</v>
      </c>
      <c r="E16497" t="s">
        <v>771</v>
      </c>
      <c r="F16497" t="s">
        <v>1004</v>
      </c>
    </row>
    <row r="16498" spans="1:6" x14ac:dyDescent="0.25">
      <c r="A16498" t="s">
        <v>16989</v>
      </c>
      <c r="B16498" t="s">
        <v>1004</v>
      </c>
      <c r="C16498" t="s">
        <v>887</v>
      </c>
      <c r="D16498" s="92">
        <v>41513.413194444402</v>
      </c>
      <c r="E16498" t="s">
        <v>765</v>
      </c>
      <c r="F16498" t="s">
        <v>1004</v>
      </c>
    </row>
    <row r="16499" spans="1:6" x14ac:dyDescent="0.25">
      <c r="A16499" t="s">
        <v>16990</v>
      </c>
      <c r="B16499" t="s">
        <v>1004</v>
      </c>
      <c r="C16499" t="s">
        <v>887</v>
      </c>
      <c r="D16499" s="92">
        <v>41513.413194444402</v>
      </c>
      <c r="E16499" t="s">
        <v>718</v>
      </c>
      <c r="F16499" t="s">
        <v>1004</v>
      </c>
    </row>
    <row r="16500" spans="1:6" x14ac:dyDescent="0.25">
      <c r="A16500" t="s">
        <v>16991</v>
      </c>
      <c r="B16500" t="s">
        <v>1004</v>
      </c>
      <c r="C16500" t="s">
        <v>887</v>
      </c>
      <c r="D16500" s="92">
        <v>41513.413194444402</v>
      </c>
      <c r="E16500" t="s">
        <v>774</v>
      </c>
      <c r="F16500" t="s">
        <v>1004</v>
      </c>
    </row>
    <row r="16501" spans="1:6" x14ac:dyDescent="0.25">
      <c r="A16501" t="s">
        <v>16992</v>
      </c>
      <c r="B16501" t="s">
        <v>1004</v>
      </c>
      <c r="C16501" t="s">
        <v>887</v>
      </c>
      <c r="D16501" s="92">
        <v>41513.413194444402</v>
      </c>
      <c r="E16501" t="s">
        <v>764</v>
      </c>
      <c r="F16501" t="s">
        <v>1004</v>
      </c>
    </row>
    <row r="16502" spans="1:6" x14ac:dyDescent="0.25">
      <c r="A16502" t="s">
        <v>16993</v>
      </c>
      <c r="B16502" t="s">
        <v>1004</v>
      </c>
      <c r="C16502" t="s">
        <v>887</v>
      </c>
      <c r="D16502" s="92">
        <v>41513.413194444402</v>
      </c>
      <c r="E16502" t="s">
        <v>1003</v>
      </c>
      <c r="F16502" t="s">
        <v>1004</v>
      </c>
    </row>
    <row r="16503" spans="1:6" x14ac:dyDescent="0.25">
      <c r="A16503" t="s">
        <v>16994</v>
      </c>
      <c r="B16503" t="s">
        <v>1004</v>
      </c>
      <c r="C16503" t="s">
        <v>887</v>
      </c>
      <c r="D16503" s="92">
        <v>41513.413194444402</v>
      </c>
      <c r="E16503" t="s">
        <v>716</v>
      </c>
      <c r="F16503" t="s">
        <v>1004</v>
      </c>
    </row>
    <row r="16504" spans="1:6" x14ac:dyDescent="0.25">
      <c r="A16504" t="s">
        <v>16995</v>
      </c>
      <c r="B16504" t="s">
        <v>1004</v>
      </c>
      <c r="C16504" t="s">
        <v>887</v>
      </c>
      <c r="D16504" s="92">
        <v>41513.413194444402</v>
      </c>
      <c r="E16504" t="s">
        <v>715</v>
      </c>
      <c r="F16504" t="s">
        <v>1004</v>
      </c>
    </row>
    <row r="16505" spans="1:6" x14ac:dyDescent="0.25">
      <c r="A16505" t="s">
        <v>16996</v>
      </c>
      <c r="B16505" t="s">
        <v>1004</v>
      </c>
      <c r="C16505" t="s">
        <v>887</v>
      </c>
      <c r="D16505" s="92">
        <v>41513.413194444402</v>
      </c>
      <c r="E16505" t="s">
        <v>713</v>
      </c>
      <c r="F16505" t="s">
        <v>1004</v>
      </c>
    </row>
    <row r="16506" spans="1:6" x14ac:dyDescent="0.25">
      <c r="A16506" t="s">
        <v>16997</v>
      </c>
      <c r="B16506">
        <v>1050</v>
      </c>
      <c r="C16506" t="s">
        <v>887</v>
      </c>
      <c r="D16506" s="92">
        <v>41513.413194444402</v>
      </c>
      <c r="E16506" t="s">
        <v>712</v>
      </c>
      <c r="F16506">
        <v>1.05</v>
      </c>
    </row>
    <row r="16507" spans="1:6" x14ac:dyDescent="0.25">
      <c r="A16507" t="s">
        <v>16998</v>
      </c>
      <c r="B16507" t="s">
        <v>1004</v>
      </c>
      <c r="C16507" t="s">
        <v>887</v>
      </c>
      <c r="D16507" s="92">
        <v>41513.413194444402</v>
      </c>
      <c r="E16507" t="s">
        <v>711</v>
      </c>
      <c r="F16507" t="s">
        <v>1004</v>
      </c>
    </row>
    <row r="16508" spans="1:6" x14ac:dyDescent="0.25">
      <c r="A16508" t="s">
        <v>16999</v>
      </c>
      <c r="B16508">
        <v>29.8</v>
      </c>
      <c r="C16508" t="s">
        <v>984</v>
      </c>
      <c r="D16508" s="92">
        <v>41508.440972222197</v>
      </c>
      <c r="E16508" t="s">
        <v>377</v>
      </c>
      <c r="F16508">
        <v>2.98E-2</v>
      </c>
    </row>
    <row r="16509" spans="1:6" x14ac:dyDescent="0.25">
      <c r="A16509" t="s">
        <v>17000</v>
      </c>
      <c r="B16509" t="s">
        <v>1004</v>
      </c>
      <c r="C16509" t="s">
        <v>984</v>
      </c>
      <c r="D16509" s="92">
        <v>41508.440972222197</v>
      </c>
      <c r="E16509" t="s">
        <v>376</v>
      </c>
      <c r="F16509" t="s">
        <v>1004</v>
      </c>
    </row>
    <row r="16510" spans="1:6" x14ac:dyDescent="0.25">
      <c r="A16510" t="s">
        <v>17001</v>
      </c>
      <c r="B16510" t="s">
        <v>1004</v>
      </c>
      <c r="C16510" t="s">
        <v>984</v>
      </c>
      <c r="D16510" s="92">
        <v>41508.440972222197</v>
      </c>
      <c r="E16510" t="s">
        <v>375</v>
      </c>
      <c r="F16510" t="s">
        <v>1004</v>
      </c>
    </row>
    <row r="16511" spans="1:6" x14ac:dyDescent="0.25">
      <c r="A16511" t="s">
        <v>17002</v>
      </c>
      <c r="B16511" t="s">
        <v>1004</v>
      </c>
      <c r="C16511" t="s">
        <v>984</v>
      </c>
      <c r="D16511" s="92">
        <v>41508.440972222197</v>
      </c>
      <c r="E16511" t="s">
        <v>374</v>
      </c>
      <c r="F16511" t="s">
        <v>1004</v>
      </c>
    </row>
    <row r="16512" spans="1:6" x14ac:dyDescent="0.25">
      <c r="A16512" t="s">
        <v>17003</v>
      </c>
      <c r="B16512" t="s">
        <v>1004</v>
      </c>
      <c r="C16512" t="s">
        <v>984</v>
      </c>
      <c r="D16512" s="92">
        <v>41508.440972222197</v>
      </c>
      <c r="E16512" t="s">
        <v>373</v>
      </c>
      <c r="F16512" t="s">
        <v>1004</v>
      </c>
    </row>
    <row r="16513" spans="1:6" x14ac:dyDescent="0.25">
      <c r="A16513" t="s">
        <v>17004</v>
      </c>
      <c r="B16513" t="s">
        <v>1004</v>
      </c>
      <c r="C16513" t="s">
        <v>984</v>
      </c>
      <c r="D16513" s="92">
        <v>41508.440972222197</v>
      </c>
      <c r="E16513" t="s">
        <v>372</v>
      </c>
      <c r="F16513" t="s">
        <v>1004</v>
      </c>
    </row>
    <row r="16514" spans="1:6" x14ac:dyDescent="0.25">
      <c r="A16514" t="s">
        <v>17005</v>
      </c>
      <c r="B16514" t="s">
        <v>1004</v>
      </c>
      <c r="C16514" t="s">
        <v>984</v>
      </c>
      <c r="D16514" s="92">
        <v>41508.440972222197</v>
      </c>
      <c r="E16514" t="s">
        <v>371</v>
      </c>
      <c r="F16514" t="s">
        <v>1004</v>
      </c>
    </row>
    <row r="16515" spans="1:6" x14ac:dyDescent="0.25">
      <c r="A16515" t="s">
        <v>17006</v>
      </c>
      <c r="B16515" t="s">
        <v>1004</v>
      </c>
      <c r="C16515" t="s">
        <v>984</v>
      </c>
      <c r="D16515" s="92">
        <v>41508.440972222197</v>
      </c>
      <c r="E16515" t="s">
        <v>382</v>
      </c>
      <c r="F16515" t="s">
        <v>1004</v>
      </c>
    </row>
    <row r="16516" spans="1:6" x14ac:dyDescent="0.25">
      <c r="A16516" t="s">
        <v>17007</v>
      </c>
      <c r="B16516" t="s">
        <v>1004</v>
      </c>
      <c r="C16516" t="s">
        <v>984</v>
      </c>
      <c r="D16516" s="92">
        <v>41508.440972222197</v>
      </c>
      <c r="E16516" t="s">
        <v>346</v>
      </c>
      <c r="F16516" t="s">
        <v>1004</v>
      </c>
    </row>
    <row r="16517" spans="1:6" x14ac:dyDescent="0.25">
      <c r="A16517" t="s">
        <v>17008</v>
      </c>
      <c r="B16517" t="s">
        <v>1004</v>
      </c>
      <c r="C16517" t="s">
        <v>984</v>
      </c>
      <c r="D16517" s="92">
        <v>41508.440972222197</v>
      </c>
      <c r="E16517" t="s">
        <v>343</v>
      </c>
      <c r="F16517" t="s">
        <v>1004</v>
      </c>
    </row>
    <row r="16518" spans="1:6" x14ac:dyDescent="0.25">
      <c r="A16518" t="s">
        <v>17009</v>
      </c>
      <c r="B16518" t="s">
        <v>1004</v>
      </c>
      <c r="C16518" t="s">
        <v>984</v>
      </c>
      <c r="D16518" s="92">
        <v>41508.440972222197</v>
      </c>
      <c r="E16518" t="s">
        <v>342</v>
      </c>
      <c r="F16518" t="s">
        <v>1004</v>
      </c>
    </row>
    <row r="16519" spans="1:6" x14ac:dyDescent="0.25">
      <c r="A16519" t="s">
        <v>17010</v>
      </c>
      <c r="B16519" t="s">
        <v>1004</v>
      </c>
      <c r="C16519" t="s">
        <v>984</v>
      </c>
      <c r="D16519" s="92">
        <v>41508.440972222197</v>
      </c>
      <c r="E16519" t="s">
        <v>370</v>
      </c>
      <c r="F16519" t="s">
        <v>1004</v>
      </c>
    </row>
    <row r="16520" spans="1:6" x14ac:dyDescent="0.25">
      <c r="A16520" t="s">
        <v>17011</v>
      </c>
      <c r="B16520" t="s">
        <v>1004</v>
      </c>
      <c r="C16520" t="s">
        <v>984</v>
      </c>
      <c r="D16520" s="92">
        <v>41508.440972222197</v>
      </c>
      <c r="E16520" t="s">
        <v>369</v>
      </c>
      <c r="F16520" t="s">
        <v>1004</v>
      </c>
    </row>
    <row r="16521" spans="1:6" x14ac:dyDescent="0.25">
      <c r="A16521" t="s">
        <v>17012</v>
      </c>
      <c r="B16521" t="s">
        <v>1004</v>
      </c>
      <c r="C16521" t="s">
        <v>984</v>
      </c>
      <c r="D16521" s="92">
        <v>41508.440972222197</v>
      </c>
      <c r="E16521" t="s">
        <v>368</v>
      </c>
      <c r="F16521" t="s">
        <v>1004</v>
      </c>
    </row>
    <row r="16522" spans="1:6" x14ac:dyDescent="0.25">
      <c r="A16522" t="s">
        <v>17013</v>
      </c>
      <c r="B16522" t="s">
        <v>1004</v>
      </c>
      <c r="C16522" t="s">
        <v>984</v>
      </c>
      <c r="D16522" s="92">
        <v>41508.440972222197</v>
      </c>
      <c r="E16522" t="s">
        <v>367</v>
      </c>
      <c r="F16522" t="s">
        <v>1004</v>
      </c>
    </row>
    <row r="16523" spans="1:6" x14ac:dyDescent="0.25">
      <c r="A16523" t="s">
        <v>17014</v>
      </c>
      <c r="B16523" t="s">
        <v>1004</v>
      </c>
      <c r="C16523" t="s">
        <v>984</v>
      </c>
      <c r="D16523" s="92">
        <v>41508.440972222197</v>
      </c>
      <c r="E16523" t="s">
        <v>366</v>
      </c>
      <c r="F16523" t="s">
        <v>1004</v>
      </c>
    </row>
    <row r="16524" spans="1:6" x14ac:dyDescent="0.25">
      <c r="A16524" t="s">
        <v>17015</v>
      </c>
      <c r="B16524" t="s">
        <v>1004</v>
      </c>
      <c r="C16524" t="s">
        <v>984</v>
      </c>
      <c r="D16524" s="92">
        <v>41508.440972222197</v>
      </c>
      <c r="E16524" t="s">
        <v>365</v>
      </c>
      <c r="F16524" t="s">
        <v>1004</v>
      </c>
    </row>
    <row r="16525" spans="1:6" x14ac:dyDescent="0.25">
      <c r="A16525" t="s">
        <v>17016</v>
      </c>
      <c r="B16525" t="s">
        <v>1004</v>
      </c>
      <c r="C16525" t="s">
        <v>984</v>
      </c>
      <c r="D16525" s="92">
        <v>41508.440972222197</v>
      </c>
      <c r="E16525" t="s">
        <v>381</v>
      </c>
      <c r="F16525" t="s">
        <v>1004</v>
      </c>
    </row>
    <row r="16526" spans="1:6" x14ac:dyDescent="0.25">
      <c r="A16526" t="s">
        <v>17017</v>
      </c>
      <c r="B16526" t="s">
        <v>1004</v>
      </c>
      <c r="C16526" t="s">
        <v>984</v>
      </c>
      <c r="D16526" s="92">
        <v>41508.440972222197</v>
      </c>
      <c r="E16526" t="s">
        <v>379</v>
      </c>
      <c r="F16526" t="s">
        <v>1004</v>
      </c>
    </row>
    <row r="16527" spans="1:6" x14ac:dyDescent="0.25">
      <c r="A16527" t="s">
        <v>17018</v>
      </c>
      <c r="B16527" t="s">
        <v>1004</v>
      </c>
      <c r="C16527" t="s">
        <v>984</v>
      </c>
      <c r="D16527" s="92">
        <v>41508.440972222197</v>
      </c>
      <c r="E16527" t="s">
        <v>393</v>
      </c>
      <c r="F16527" t="s">
        <v>1004</v>
      </c>
    </row>
    <row r="16528" spans="1:6" x14ac:dyDescent="0.25">
      <c r="A16528" t="s">
        <v>17019</v>
      </c>
      <c r="B16528" t="s">
        <v>1004</v>
      </c>
      <c r="C16528" t="s">
        <v>984</v>
      </c>
      <c r="D16528" s="92">
        <v>41508.440972222197</v>
      </c>
      <c r="E16528" t="s">
        <v>364</v>
      </c>
      <c r="F16528" t="s">
        <v>1004</v>
      </c>
    </row>
    <row r="16529" spans="1:6" x14ac:dyDescent="0.25">
      <c r="A16529" t="s">
        <v>17020</v>
      </c>
      <c r="B16529" t="s">
        <v>1004</v>
      </c>
      <c r="C16529" t="s">
        <v>984</v>
      </c>
      <c r="D16529" s="92">
        <v>41508.440972222197</v>
      </c>
      <c r="E16529" t="s">
        <v>392</v>
      </c>
      <c r="F16529" t="s">
        <v>1004</v>
      </c>
    </row>
    <row r="16530" spans="1:6" x14ac:dyDescent="0.25">
      <c r="A16530" t="s">
        <v>17021</v>
      </c>
      <c r="B16530" t="s">
        <v>1004</v>
      </c>
      <c r="C16530" t="s">
        <v>984</v>
      </c>
      <c r="D16530" s="92">
        <v>41508.440972222197</v>
      </c>
      <c r="E16530" t="s">
        <v>363</v>
      </c>
      <c r="F16530" t="s">
        <v>1004</v>
      </c>
    </row>
    <row r="16531" spans="1:6" x14ac:dyDescent="0.25">
      <c r="A16531" t="s">
        <v>17022</v>
      </c>
      <c r="B16531" t="s">
        <v>1004</v>
      </c>
      <c r="C16531" t="s">
        <v>984</v>
      </c>
      <c r="D16531" s="92">
        <v>41508.440972222197</v>
      </c>
      <c r="E16531" t="s">
        <v>391</v>
      </c>
      <c r="F16531" t="s">
        <v>1004</v>
      </c>
    </row>
    <row r="16532" spans="1:6" x14ac:dyDescent="0.25">
      <c r="A16532" t="s">
        <v>17023</v>
      </c>
      <c r="B16532" t="s">
        <v>1004</v>
      </c>
      <c r="C16532" t="s">
        <v>984</v>
      </c>
      <c r="D16532" s="92">
        <v>41508.440972222197</v>
      </c>
      <c r="E16532" t="s">
        <v>386</v>
      </c>
      <c r="F16532" t="s">
        <v>1004</v>
      </c>
    </row>
    <row r="16533" spans="1:6" x14ac:dyDescent="0.25">
      <c r="A16533" t="s">
        <v>17024</v>
      </c>
      <c r="B16533" t="s">
        <v>1004</v>
      </c>
      <c r="C16533" t="s">
        <v>984</v>
      </c>
      <c r="D16533" s="92">
        <v>41508.440972222197</v>
      </c>
      <c r="E16533" t="s">
        <v>384</v>
      </c>
      <c r="F16533" t="s">
        <v>1004</v>
      </c>
    </row>
    <row r="16534" spans="1:6" x14ac:dyDescent="0.25">
      <c r="A16534" t="s">
        <v>17025</v>
      </c>
      <c r="B16534" t="s">
        <v>1004</v>
      </c>
      <c r="C16534" t="s">
        <v>984</v>
      </c>
      <c r="D16534" s="92">
        <v>41508.440972222197</v>
      </c>
      <c r="E16534" t="s">
        <v>362</v>
      </c>
      <c r="F16534" t="s">
        <v>1004</v>
      </c>
    </row>
    <row r="16535" spans="1:6" x14ac:dyDescent="0.25">
      <c r="A16535" t="s">
        <v>17026</v>
      </c>
      <c r="B16535" t="s">
        <v>1004</v>
      </c>
      <c r="C16535" t="s">
        <v>984</v>
      </c>
      <c r="D16535" s="92">
        <v>41508.440972222197</v>
      </c>
      <c r="E16535" t="s">
        <v>400</v>
      </c>
      <c r="F16535" t="s">
        <v>1004</v>
      </c>
    </row>
    <row r="16536" spans="1:6" x14ac:dyDescent="0.25">
      <c r="A16536" t="s">
        <v>17027</v>
      </c>
      <c r="B16536" t="s">
        <v>1004</v>
      </c>
      <c r="C16536" t="s">
        <v>984</v>
      </c>
      <c r="D16536" s="92">
        <v>41508.440972222197</v>
      </c>
      <c r="E16536" t="s">
        <v>390</v>
      </c>
      <c r="F16536" t="s">
        <v>1004</v>
      </c>
    </row>
    <row r="16537" spans="1:6" x14ac:dyDescent="0.25">
      <c r="A16537" t="s">
        <v>17028</v>
      </c>
      <c r="B16537" t="s">
        <v>1004</v>
      </c>
      <c r="C16537" t="s">
        <v>984</v>
      </c>
      <c r="D16537" s="92">
        <v>41508.440972222197</v>
      </c>
      <c r="E16537" t="s">
        <v>389</v>
      </c>
      <c r="F16537" t="s">
        <v>1004</v>
      </c>
    </row>
    <row r="16538" spans="1:6" x14ac:dyDescent="0.25">
      <c r="A16538" t="s">
        <v>17029</v>
      </c>
      <c r="B16538" t="s">
        <v>1004</v>
      </c>
      <c r="C16538" t="s">
        <v>984</v>
      </c>
      <c r="D16538" s="92">
        <v>41508.440972222197</v>
      </c>
      <c r="E16538" t="s">
        <v>399</v>
      </c>
      <c r="F16538" t="s">
        <v>1004</v>
      </c>
    </row>
    <row r="16539" spans="1:6" x14ac:dyDescent="0.25">
      <c r="A16539" t="s">
        <v>17030</v>
      </c>
      <c r="B16539" t="s">
        <v>1004</v>
      </c>
      <c r="C16539" t="s">
        <v>984</v>
      </c>
      <c r="D16539" s="92">
        <v>41508.440972222197</v>
      </c>
      <c r="E16539" t="s">
        <v>348</v>
      </c>
      <c r="F16539" t="s">
        <v>1004</v>
      </c>
    </row>
    <row r="16540" spans="1:6" x14ac:dyDescent="0.25">
      <c r="A16540" t="s">
        <v>17031</v>
      </c>
      <c r="B16540" t="s">
        <v>1004</v>
      </c>
      <c r="C16540" t="s">
        <v>984</v>
      </c>
      <c r="D16540" s="92">
        <v>41508.440972222197</v>
      </c>
      <c r="E16540" t="s">
        <v>341</v>
      </c>
      <c r="F16540" t="s">
        <v>1004</v>
      </c>
    </row>
    <row r="16541" spans="1:6" x14ac:dyDescent="0.25">
      <c r="A16541" t="s">
        <v>17032</v>
      </c>
      <c r="B16541" t="s">
        <v>1004</v>
      </c>
      <c r="C16541" t="s">
        <v>984</v>
      </c>
      <c r="D16541" s="92">
        <v>41508.440972222197</v>
      </c>
      <c r="E16541" t="s">
        <v>388</v>
      </c>
      <c r="F16541" t="s">
        <v>1004</v>
      </c>
    </row>
    <row r="16542" spans="1:6" x14ac:dyDescent="0.25">
      <c r="A16542" t="s">
        <v>17033</v>
      </c>
      <c r="B16542" t="s">
        <v>1004</v>
      </c>
      <c r="C16542" t="s">
        <v>984</v>
      </c>
      <c r="D16542" s="92">
        <v>41508.440972222197</v>
      </c>
      <c r="E16542" t="s">
        <v>385</v>
      </c>
      <c r="F16542" t="s">
        <v>1004</v>
      </c>
    </row>
    <row r="16543" spans="1:6" x14ac:dyDescent="0.25">
      <c r="A16543" t="s">
        <v>17034</v>
      </c>
      <c r="B16543" t="s">
        <v>1004</v>
      </c>
      <c r="C16543" t="s">
        <v>984</v>
      </c>
      <c r="D16543" s="92">
        <v>41508.440972222197</v>
      </c>
      <c r="E16543" t="s">
        <v>383</v>
      </c>
      <c r="F16543" t="s">
        <v>1004</v>
      </c>
    </row>
    <row r="16544" spans="1:6" x14ac:dyDescent="0.25">
      <c r="A16544" t="s">
        <v>17035</v>
      </c>
      <c r="B16544" t="s">
        <v>1004</v>
      </c>
      <c r="C16544" t="s">
        <v>984</v>
      </c>
      <c r="D16544" s="92">
        <v>41508.440972222197</v>
      </c>
      <c r="E16544" t="s">
        <v>398</v>
      </c>
      <c r="F16544" t="s">
        <v>1004</v>
      </c>
    </row>
    <row r="16545" spans="1:6" x14ac:dyDescent="0.25">
      <c r="A16545" t="s">
        <v>17036</v>
      </c>
      <c r="B16545" t="s">
        <v>1004</v>
      </c>
      <c r="C16545" t="s">
        <v>984</v>
      </c>
      <c r="D16545" s="92">
        <v>41508.440972222197</v>
      </c>
      <c r="E16545" t="s">
        <v>347</v>
      </c>
      <c r="F16545" t="s">
        <v>1004</v>
      </c>
    </row>
    <row r="16546" spans="1:6" x14ac:dyDescent="0.25">
      <c r="A16546" t="s">
        <v>17037</v>
      </c>
      <c r="B16546" t="s">
        <v>1004</v>
      </c>
      <c r="C16546" t="s">
        <v>984</v>
      </c>
      <c r="D16546" s="92">
        <v>41508.440972222197</v>
      </c>
      <c r="E16546" t="s">
        <v>340</v>
      </c>
      <c r="F16546" t="s">
        <v>1004</v>
      </c>
    </row>
    <row r="16547" spans="1:6" x14ac:dyDescent="0.25">
      <c r="A16547" t="s">
        <v>17038</v>
      </c>
      <c r="B16547" t="s">
        <v>1004</v>
      </c>
      <c r="C16547" t="s">
        <v>984</v>
      </c>
      <c r="D16547" s="92">
        <v>41508.440972222197</v>
      </c>
      <c r="E16547" t="s">
        <v>361</v>
      </c>
      <c r="F16547" t="s">
        <v>1004</v>
      </c>
    </row>
    <row r="16548" spans="1:6" x14ac:dyDescent="0.25">
      <c r="A16548" t="s">
        <v>17039</v>
      </c>
      <c r="B16548" t="s">
        <v>1004</v>
      </c>
      <c r="C16548" t="s">
        <v>984</v>
      </c>
      <c r="D16548" s="92">
        <v>41508.440972222197</v>
      </c>
      <c r="E16548" t="s">
        <v>360</v>
      </c>
      <c r="F16548" t="s">
        <v>1004</v>
      </c>
    </row>
    <row r="16549" spans="1:6" x14ac:dyDescent="0.25">
      <c r="A16549" t="s">
        <v>17040</v>
      </c>
      <c r="B16549" t="s">
        <v>1004</v>
      </c>
      <c r="C16549" t="s">
        <v>984</v>
      </c>
      <c r="D16549" s="92">
        <v>41508.440972222197</v>
      </c>
      <c r="E16549" t="s">
        <v>380</v>
      </c>
      <c r="F16549" t="s">
        <v>1004</v>
      </c>
    </row>
    <row r="16550" spans="1:6" x14ac:dyDescent="0.25">
      <c r="A16550" t="s">
        <v>17041</v>
      </c>
      <c r="B16550" t="s">
        <v>1004</v>
      </c>
      <c r="C16550" t="s">
        <v>984</v>
      </c>
      <c r="D16550" s="92">
        <v>41508.440972222197</v>
      </c>
      <c r="E16550" t="s">
        <v>359</v>
      </c>
      <c r="F16550" t="s">
        <v>1004</v>
      </c>
    </row>
    <row r="16551" spans="1:6" x14ac:dyDescent="0.25">
      <c r="A16551" t="s">
        <v>17042</v>
      </c>
      <c r="B16551" t="s">
        <v>1004</v>
      </c>
      <c r="C16551" t="s">
        <v>984</v>
      </c>
      <c r="D16551" s="92">
        <v>41508.440972222197</v>
      </c>
      <c r="E16551" t="s">
        <v>344</v>
      </c>
      <c r="F16551" t="s">
        <v>1004</v>
      </c>
    </row>
    <row r="16552" spans="1:6" x14ac:dyDescent="0.25">
      <c r="A16552" t="s">
        <v>17043</v>
      </c>
      <c r="B16552" t="s">
        <v>1004</v>
      </c>
      <c r="C16552" t="s">
        <v>984</v>
      </c>
      <c r="D16552" s="92">
        <v>41508.440972222197</v>
      </c>
      <c r="E16552" t="s">
        <v>357</v>
      </c>
      <c r="F16552" t="s">
        <v>1004</v>
      </c>
    </row>
    <row r="16553" spans="1:6" x14ac:dyDescent="0.25">
      <c r="A16553" t="s">
        <v>17044</v>
      </c>
      <c r="B16553" t="s">
        <v>1004</v>
      </c>
      <c r="C16553" t="s">
        <v>984</v>
      </c>
      <c r="D16553" s="92">
        <v>41508.440972222197</v>
      </c>
      <c r="E16553" t="s">
        <v>378</v>
      </c>
      <c r="F16553" t="s">
        <v>1004</v>
      </c>
    </row>
    <row r="16554" spans="1:6" x14ac:dyDescent="0.25">
      <c r="A16554" t="s">
        <v>17045</v>
      </c>
      <c r="B16554" t="s">
        <v>1004</v>
      </c>
      <c r="C16554" t="s">
        <v>984</v>
      </c>
      <c r="D16554" s="92">
        <v>41508.440972222197</v>
      </c>
      <c r="E16554" t="s">
        <v>358</v>
      </c>
      <c r="F16554" t="s">
        <v>1004</v>
      </c>
    </row>
    <row r="16555" spans="1:6" x14ac:dyDescent="0.25">
      <c r="A16555" t="s">
        <v>17046</v>
      </c>
      <c r="B16555" t="s">
        <v>1004</v>
      </c>
      <c r="C16555" t="s">
        <v>984</v>
      </c>
      <c r="D16555" s="92">
        <v>41508.440972222197</v>
      </c>
      <c r="E16555" t="s">
        <v>356</v>
      </c>
      <c r="F16555" t="s">
        <v>1004</v>
      </c>
    </row>
    <row r="16556" spans="1:6" x14ac:dyDescent="0.25">
      <c r="A16556" t="s">
        <v>17047</v>
      </c>
      <c r="B16556" t="s">
        <v>1004</v>
      </c>
      <c r="C16556" t="s">
        <v>984</v>
      </c>
      <c r="D16556" s="92">
        <v>41508.440972222197</v>
      </c>
      <c r="E16556" t="s">
        <v>345</v>
      </c>
      <c r="F16556" t="s">
        <v>1004</v>
      </c>
    </row>
    <row r="16557" spans="1:6" x14ac:dyDescent="0.25">
      <c r="A16557" t="s">
        <v>17048</v>
      </c>
      <c r="B16557" t="s">
        <v>1004</v>
      </c>
      <c r="C16557" t="s">
        <v>984</v>
      </c>
      <c r="D16557" s="92">
        <v>41508.440972222197</v>
      </c>
      <c r="E16557" t="s">
        <v>355</v>
      </c>
      <c r="F16557" t="s">
        <v>1004</v>
      </c>
    </row>
    <row r="16558" spans="1:6" x14ac:dyDescent="0.25">
      <c r="A16558" t="s">
        <v>17049</v>
      </c>
      <c r="B16558" t="s">
        <v>1004</v>
      </c>
      <c r="C16558" t="s">
        <v>984</v>
      </c>
      <c r="D16558" s="92">
        <v>41508.440972222197</v>
      </c>
      <c r="E16558" t="s">
        <v>404</v>
      </c>
      <c r="F16558" t="s">
        <v>1004</v>
      </c>
    </row>
    <row r="16559" spans="1:6" x14ac:dyDescent="0.25">
      <c r="A16559" t="s">
        <v>17050</v>
      </c>
      <c r="B16559" t="s">
        <v>1004</v>
      </c>
      <c r="C16559" t="s">
        <v>984</v>
      </c>
      <c r="D16559" s="92">
        <v>41508.440972222197</v>
      </c>
      <c r="E16559" t="s">
        <v>402</v>
      </c>
      <c r="F16559" t="s">
        <v>1004</v>
      </c>
    </row>
    <row r="16560" spans="1:6" x14ac:dyDescent="0.25">
      <c r="A16560" t="s">
        <v>17051</v>
      </c>
      <c r="B16560" t="s">
        <v>1004</v>
      </c>
      <c r="C16560" t="s">
        <v>984</v>
      </c>
      <c r="D16560" s="92">
        <v>41508.440972222197</v>
      </c>
      <c r="E16560" t="s">
        <v>354</v>
      </c>
      <c r="F16560" t="s">
        <v>1004</v>
      </c>
    </row>
    <row r="16561" spans="1:6" x14ac:dyDescent="0.25">
      <c r="A16561" t="s">
        <v>17052</v>
      </c>
      <c r="B16561" t="s">
        <v>1004</v>
      </c>
      <c r="C16561" t="s">
        <v>984</v>
      </c>
      <c r="D16561" s="92">
        <v>41508.440972222197</v>
      </c>
      <c r="E16561" t="s">
        <v>353</v>
      </c>
      <c r="F16561" t="s">
        <v>1004</v>
      </c>
    </row>
    <row r="16562" spans="1:6" x14ac:dyDescent="0.25">
      <c r="A16562" t="s">
        <v>17053</v>
      </c>
      <c r="B16562" t="s">
        <v>1004</v>
      </c>
      <c r="C16562" t="s">
        <v>984</v>
      </c>
      <c r="D16562" s="92">
        <v>41508.440972222197</v>
      </c>
      <c r="E16562" t="s">
        <v>397</v>
      </c>
      <c r="F16562" t="s">
        <v>1004</v>
      </c>
    </row>
    <row r="16563" spans="1:6" x14ac:dyDescent="0.25">
      <c r="A16563" t="s">
        <v>17054</v>
      </c>
      <c r="B16563" t="s">
        <v>1004</v>
      </c>
      <c r="C16563" t="s">
        <v>984</v>
      </c>
      <c r="D16563" s="92">
        <v>41508.440972222197</v>
      </c>
      <c r="E16563" t="s">
        <v>395</v>
      </c>
      <c r="F16563" t="s">
        <v>1004</v>
      </c>
    </row>
    <row r="16564" spans="1:6" x14ac:dyDescent="0.25">
      <c r="A16564" t="s">
        <v>17055</v>
      </c>
      <c r="B16564" t="s">
        <v>1004</v>
      </c>
      <c r="C16564" t="s">
        <v>984</v>
      </c>
      <c r="D16564" s="92">
        <v>41508.440972222197</v>
      </c>
      <c r="E16564" t="s">
        <v>403</v>
      </c>
      <c r="F16564" t="s">
        <v>1004</v>
      </c>
    </row>
    <row r="16565" spans="1:6" x14ac:dyDescent="0.25">
      <c r="A16565" t="s">
        <v>17056</v>
      </c>
      <c r="B16565" t="s">
        <v>1004</v>
      </c>
      <c r="C16565" t="s">
        <v>984</v>
      </c>
      <c r="D16565" s="92">
        <v>41508.440972222197</v>
      </c>
      <c r="E16565" t="s">
        <v>401</v>
      </c>
      <c r="F16565" t="s">
        <v>1004</v>
      </c>
    </row>
    <row r="16566" spans="1:6" x14ac:dyDescent="0.25">
      <c r="A16566" t="s">
        <v>17057</v>
      </c>
      <c r="B16566" t="s">
        <v>1004</v>
      </c>
      <c r="C16566" t="s">
        <v>984</v>
      </c>
      <c r="D16566" s="92">
        <v>41508.440972222197</v>
      </c>
      <c r="E16566" t="s">
        <v>352</v>
      </c>
      <c r="F16566" t="s">
        <v>1004</v>
      </c>
    </row>
    <row r="16567" spans="1:6" x14ac:dyDescent="0.25">
      <c r="A16567" t="s">
        <v>17058</v>
      </c>
      <c r="B16567" t="s">
        <v>1004</v>
      </c>
      <c r="C16567" t="s">
        <v>984</v>
      </c>
      <c r="D16567" s="92">
        <v>41508.440972222197</v>
      </c>
      <c r="E16567" t="s">
        <v>351</v>
      </c>
      <c r="F16567" t="s">
        <v>1004</v>
      </c>
    </row>
    <row r="16568" spans="1:6" x14ac:dyDescent="0.25">
      <c r="A16568" t="s">
        <v>17059</v>
      </c>
      <c r="B16568" t="s">
        <v>1004</v>
      </c>
      <c r="C16568" t="s">
        <v>984</v>
      </c>
      <c r="D16568" s="92">
        <v>41508.440972222197</v>
      </c>
      <c r="E16568" t="s">
        <v>396</v>
      </c>
      <c r="F16568" t="s">
        <v>1004</v>
      </c>
    </row>
    <row r="16569" spans="1:6" x14ac:dyDescent="0.25">
      <c r="A16569" t="s">
        <v>17060</v>
      </c>
      <c r="B16569" t="s">
        <v>1004</v>
      </c>
      <c r="C16569" t="s">
        <v>984</v>
      </c>
      <c r="D16569" s="92">
        <v>41508.440972222197</v>
      </c>
      <c r="E16569" t="s">
        <v>394</v>
      </c>
      <c r="F16569" t="s">
        <v>1004</v>
      </c>
    </row>
    <row r="16570" spans="1:6" x14ac:dyDescent="0.25">
      <c r="A16570" t="s">
        <v>17061</v>
      </c>
      <c r="B16570" t="s">
        <v>1004</v>
      </c>
      <c r="C16570" t="s">
        <v>984</v>
      </c>
      <c r="D16570" s="92">
        <v>41508.440972222197</v>
      </c>
      <c r="E16570" t="s">
        <v>387</v>
      </c>
      <c r="F16570" t="s">
        <v>1004</v>
      </c>
    </row>
    <row r="16571" spans="1:6" x14ac:dyDescent="0.25">
      <c r="A16571" t="s">
        <v>17062</v>
      </c>
      <c r="B16571" t="s">
        <v>1004</v>
      </c>
      <c r="C16571" t="s">
        <v>984</v>
      </c>
      <c r="D16571" s="92">
        <v>41508.440972222197</v>
      </c>
      <c r="E16571" t="s">
        <v>350</v>
      </c>
      <c r="F16571" t="s">
        <v>1004</v>
      </c>
    </row>
    <row r="16572" spans="1:6" x14ac:dyDescent="0.25">
      <c r="A16572" t="s">
        <v>17063</v>
      </c>
      <c r="B16572" t="s">
        <v>1004</v>
      </c>
      <c r="C16572" t="s">
        <v>984</v>
      </c>
      <c r="D16572" s="92">
        <v>41508.440972222197</v>
      </c>
      <c r="E16572" t="s">
        <v>349</v>
      </c>
      <c r="F16572" t="s">
        <v>1004</v>
      </c>
    </row>
    <row r="16573" spans="1:6" x14ac:dyDescent="0.25">
      <c r="A16573" t="s">
        <v>17064</v>
      </c>
      <c r="B16573" t="s">
        <v>1004</v>
      </c>
      <c r="C16573" t="s">
        <v>984</v>
      </c>
      <c r="D16573" s="92">
        <v>41508.440972222197</v>
      </c>
      <c r="E16573" t="s">
        <v>763</v>
      </c>
      <c r="F16573" t="s">
        <v>1004</v>
      </c>
    </row>
    <row r="16574" spans="1:6" x14ac:dyDescent="0.25">
      <c r="A16574" t="s">
        <v>17065</v>
      </c>
      <c r="B16574" t="s">
        <v>1004</v>
      </c>
      <c r="C16574" t="s">
        <v>984</v>
      </c>
      <c r="D16574" s="92">
        <v>41508.440972222197</v>
      </c>
      <c r="E16574" t="s">
        <v>762</v>
      </c>
      <c r="F16574" t="s">
        <v>1004</v>
      </c>
    </row>
    <row r="16575" spans="1:6" x14ac:dyDescent="0.25">
      <c r="A16575" t="s">
        <v>17066</v>
      </c>
      <c r="B16575" t="s">
        <v>1004</v>
      </c>
      <c r="C16575" t="s">
        <v>984</v>
      </c>
      <c r="D16575" s="92">
        <v>41508.440972222197</v>
      </c>
      <c r="E16575" t="s">
        <v>760</v>
      </c>
      <c r="F16575" t="s">
        <v>1004</v>
      </c>
    </row>
    <row r="16576" spans="1:6" x14ac:dyDescent="0.25">
      <c r="A16576" t="s">
        <v>17067</v>
      </c>
      <c r="B16576" t="s">
        <v>1004</v>
      </c>
      <c r="C16576" t="s">
        <v>984</v>
      </c>
      <c r="D16576" s="92">
        <v>41508.440972222197</v>
      </c>
      <c r="E16576" t="s">
        <v>986</v>
      </c>
      <c r="F16576" t="s">
        <v>1004</v>
      </c>
    </row>
    <row r="16577" spans="1:6" x14ac:dyDescent="0.25">
      <c r="A16577" t="s">
        <v>17068</v>
      </c>
      <c r="B16577" t="s">
        <v>1004</v>
      </c>
      <c r="C16577" t="s">
        <v>984</v>
      </c>
      <c r="D16577" s="92">
        <v>41508.440972222197</v>
      </c>
      <c r="E16577" t="s">
        <v>756</v>
      </c>
      <c r="F16577" t="s">
        <v>1004</v>
      </c>
    </row>
    <row r="16578" spans="1:6" x14ac:dyDescent="0.25">
      <c r="A16578" t="s">
        <v>17069</v>
      </c>
      <c r="B16578" t="s">
        <v>1004</v>
      </c>
      <c r="C16578" t="s">
        <v>984</v>
      </c>
      <c r="D16578" s="92">
        <v>41508.440972222197</v>
      </c>
      <c r="E16578" t="s">
        <v>755</v>
      </c>
      <c r="F16578" t="s">
        <v>1004</v>
      </c>
    </row>
    <row r="16579" spans="1:6" x14ac:dyDescent="0.25">
      <c r="A16579" t="s">
        <v>17070</v>
      </c>
      <c r="B16579" t="s">
        <v>1004</v>
      </c>
      <c r="C16579" t="s">
        <v>984</v>
      </c>
      <c r="D16579" s="92">
        <v>41508.440972222197</v>
      </c>
      <c r="E16579" t="s">
        <v>754</v>
      </c>
      <c r="F16579" t="s">
        <v>1004</v>
      </c>
    </row>
    <row r="16580" spans="1:6" x14ac:dyDescent="0.25">
      <c r="A16580" t="s">
        <v>17071</v>
      </c>
      <c r="B16580" t="s">
        <v>1004</v>
      </c>
      <c r="C16580" t="s">
        <v>984</v>
      </c>
      <c r="D16580" s="92">
        <v>41508.440972222197</v>
      </c>
      <c r="E16580" t="s">
        <v>753</v>
      </c>
      <c r="F16580" t="s">
        <v>1004</v>
      </c>
    </row>
    <row r="16581" spans="1:6" x14ac:dyDescent="0.25">
      <c r="A16581" t="s">
        <v>17072</v>
      </c>
      <c r="B16581" t="s">
        <v>1004</v>
      </c>
      <c r="C16581" t="s">
        <v>984</v>
      </c>
      <c r="D16581" s="92">
        <v>41508.440972222197</v>
      </c>
      <c r="E16581" t="s">
        <v>987</v>
      </c>
      <c r="F16581" t="s">
        <v>1004</v>
      </c>
    </row>
    <row r="16582" spans="1:6" x14ac:dyDescent="0.25">
      <c r="A16582" t="s">
        <v>17073</v>
      </c>
      <c r="B16582" t="s">
        <v>1004</v>
      </c>
      <c r="C16582" t="s">
        <v>984</v>
      </c>
      <c r="D16582" s="92">
        <v>41508.440972222197</v>
      </c>
      <c r="E16582" t="s">
        <v>988</v>
      </c>
      <c r="F16582" t="s">
        <v>1004</v>
      </c>
    </row>
    <row r="16583" spans="1:6" x14ac:dyDescent="0.25">
      <c r="A16583" t="s">
        <v>17074</v>
      </c>
      <c r="B16583" t="s">
        <v>1004</v>
      </c>
      <c r="C16583" t="s">
        <v>984</v>
      </c>
      <c r="D16583" s="92">
        <v>41508.440972222197</v>
      </c>
      <c r="E16583" t="s">
        <v>989</v>
      </c>
      <c r="F16583" t="s">
        <v>1004</v>
      </c>
    </row>
    <row r="16584" spans="1:6" x14ac:dyDescent="0.25">
      <c r="A16584" t="s">
        <v>17075</v>
      </c>
      <c r="B16584" t="s">
        <v>1004</v>
      </c>
      <c r="C16584" t="s">
        <v>984</v>
      </c>
      <c r="D16584" s="92">
        <v>41508.440972222197</v>
      </c>
      <c r="E16584" t="s">
        <v>990</v>
      </c>
      <c r="F16584" t="s">
        <v>1004</v>
      </c>
    </row>
    <row r="16585" spans="1:6" x14ac:dyDescent="0.25">
      <c r="A16585" t="s">
        <v>17076</v>
      </c>
      <c r="B16585" t="s">
        <v>1004</v>
      </c>
      <c r="C16585" t="s">
        <v>984</v>
      </c>
      <c r="D16585" s="92">
        <v>41508.440972222197</v>
      </c>
      <c r="E16585" t="s">
        <v>768</v>
      </c>
      <c r="F16585" t="s">
        <v>1004</v>
      </c>
    </row>
    <row r="16586" spans="1:6" x14ac:dyDescent="0.25">
      <c r="A16586" t="s">
        <v>17077</v>
      </c>
      <c r="B16586" t="s">
        <v>1004</v>
      </c>
      <c r="C16586" t="s">
        <v>984</v>
      </c>
      <c r="D16586" s="92">
        <v>41508.440972222197</v>
      </c>
      <c r="E16586" t="s">
        <v>767</v>
      </c>
      <c r="F16586" t="s">
        <v>1004</v>
      </c>
    </row>
    <row r="16587" spans="1:6" x14ac:dyDescent="0.25">
      <c r="A16587" t="s">
        <v>17078</v>
      </c>
      <c r="B16587" t="s">
        <v>1004</v>
      </c>
      <c r="C16587" t="s">
        <v>984</v>
      </c>
      <c r="D16587" s="92">
        <v>41508.440972222197</v>
      </c>
      <c r="E16587" t="s">
        <v>991</v>
      </c>
      <c r="F16587" t="s">
        <v>1004</v>
      </c>
    </row>
    <row r="16588" spans="1:6" x14ac:dyDescent="0.25">
      <c r="A16588" t="s">
        <v>17079</v>
      </c>
      <c r="B16588" t="s">
        <v>1004</v>
      </c>
      <c r="C16588" t="s">
        <v>984</v>
      </c>
      <c r="D16588" s="92">
        <v>41508.440972222197</v>
      </c>
      <c r="E16588" t="s">
        <v>992</v>
      </c>
      <c r="F16588" t="s">
        <v>1004</v>
      </c>
    </row>
    <row r="16589" spans="1:6" x14ac:dyDescent="0.25">
      <c r="A16589" t="s">
        <v>17080</v>
      </c>
      <c r="B16589" t="s">
        <v>1004</v>
      </c>
      <c r="C16589" t="s">
        <v>984</v>
      </c>
      <c r="D16589" s="92">
        <v>41508.440972222197</v>
      </c>
      <c r="E16589" t="s">
        <v>993</v>
      </c>
      <c r="F16589" t="s">
        <v>1004</v>
      </c>
    </row>
    <row r="16590" spans="1:6" x14ac:dyDescent="0.25">
      <c r="A16590" t="s">
        <v>17081</v>
      </c>
      <c r="B16590" t="s">
        <v>1004</v>
      </c>
      <c r="C16590" t="s">
        <v>984</v>
      </c>
      <c r="D16590" s="92">
        <v>41508.440972222197</v>
      </c>
      <c r="E16590" t="s">
        <v>779</v>
      </c>
      <c r="F16590" t="s">
        <v>1004</v>
      </c>
    </row>
    <row r="16591" spans="1:6" x14ac:dyDescent="0.25">
      <c r="A16591" t="s">
        <v>17082</v>
      </c>
      <c r="B16591" t="s">
        <v>1004</v>
      </c>
      <c r="C16591" t="s">
        <v>984</v>
      </c>
      <c r="D16591" s="92">
        <v>41508.440972222197</v>
      </c>
      <c r="E16591" t="s">
        <v>778</v>
      </c>
      <c r="F16591" t="s">
        <v>1004</v>
      </c>
    </row>
    <row r="16592" spans="1:6" x14ac:dyDescent="0.25">
      <c r="A16592" t="s">
        <v>17083</v>
      </c>
      <c r="B16592" t="s">
        <v>1004</v>
      </c>
      <c r="C16592" t="s">
        <v>984</v>
      </c>
      <c r="D16592" s="92">
        <v>41508.440972222197</v>
      </c>
      <c r="E16592" t="s">
        <v>994</v>
      </c>
      <c r="F16592" t="s">
        <v>1004</v>
      </c>
    </row>
    <row r="16593" spans="1:6" x14ac:dyDescent="0.25">
      <c r="A16593" t="s">
        <v>17084</v>
      </c>
      <c r="B16593" t="s">
        <v>1004</v>
      </c>
      <c r="C16593" t="s">
        <v>984</v>
      </c>
      <c r="D16593" s="92">
        <v>41508.440972222197</v>
      </c>
      <c r="E16593" t="s">
        <v>736</v>
      </c>
      <c r="F16593" t="s">
        <v>1004</v>
      </c>
    </row>
    <row r="16594" spans="1:6" x14ac:dyDescent="0.25">
      <c r="A16594" t="s">
        <v>17085</v>
      </c>
      <c r="B16594" t="s">
        <v>1004</v>
      </c>
      <c r="C16594" t="s">
        <v>984</v>
      </c>
      <c r="D16594" s="92">
        <v>41508.440972222197</v>
      </c>
      <c r="E16594" t="s">
        <v>734</v>
      </c>
      <c r="F16594" t="s">
        <v>1004</v>
      </c>
    </row>
    <row r="16595" spans="1:6" x14ac:dyDescent="0.25">
      <c r="A16595" t="s">
        <v>17086</v>
      </c>
      <c r="B16595" t="s">
        <v>1004</v>
      </c>
      <c r="C16595" t="s">
        <v>984</v>
      </c>
      <c r="D16595" s="92">
        <v>41508.440972222197</v>
      </c>
      <c r="E16595" t="s">
        <v>733</v>
      </c>
      <c r="F16595" t="s">
        <v>1004</v>
      </c>
    </row>
    <row r="16596" spans="1:6" x14ac:dyDescent="0.25">
      <c r="A16596" t="s">
        <v>17022</v>
      </c>
      <c r="B16596" t="s">
        <v>1004</v>
      </c>
      <c r="C16596" t="s">
        <v>984</v>
      </c>
      <c r="D16596" s="92">
        <v>41508.440972222197</v>
      </c>
      <c r="E16596" t="s">
        <v>391</v>
      </c>
      <c r="F16596" t="s">
        <v>1004</v>
      </c>
    </row>
    <row r="16597" spans="1:6" x14ac:dyDescent="0.25">
      <c r="A16597" t="s">
        <v>17023</v>
      </c>
      <c r="B16597" t="s">
        <v>1004</v>
      </c>
      <c r="C16597" t="s">
        <v>984</v>
      </c>
      <c r="D16597" s="92">
        <v>41508.440972222197</v>
      </c>
      <c r="E16597" t="s">
        <v>386</v>
      </c>
      <c r="F16597" t="s">
        <v>1004</v>
      </c>
    </row>
    <row r="16598" spans="1:6" x14ac:dyDescent="0.25">
      <c r="A16598" t="s">
        <v>17024</v>
      </c>
      <c r="B16598" t="s">
        <v>1004</v>
      </c>
      <c r="C16598" t="s">
        <v>984</v>
      </c>
      <c r="D16598" s="92">
        <v>41508.440972222197</v>
      </c>
      <c r="E16598" t="s">
        <v>384</v>
      </c>
      <c r="F16598" t="s">
        <v>1004</v>
      </c>
    </row>
    <row r="16599" spans="1:6" x14ac:dyDescent="0.25">
      <c r="A16599" t="s">
        <v>17087</v>
      </c>
      <c r="B16599" t="s">
        <v>1004</v>
      </c>
      <c r="C16599" t="s">
        <v>984</v>
      </c>
      <c r="D16599" s="92">
        <v>41508.440972222197</v>
      </c>
      <c r="E16599" t="s">
        <v>995</v>
      </c>
      <c r="F16599" t="s">
        <v>1004</v>
      </c>
    </row>
    <row r="16600" spans="1:6" x14ac:dyDescent="0.25">
      <c r="A16600" t="s">
        <v>17088</v>
      </c>
      <c r="B16600" t="s">
        <v>1004</v>
      </c>
      <c r="C16600" t="s">
        <v>984</v>
      </c>
      <c r="D16600" s="92">
        <v>41508.440972222197</v>
      </c>
      <c r="E16600" t="s">
        <v>784</v>
      </c>
      <c r="F16600" t="s">
        <v>1004</v>
      </c>
    </row>
    <row r="16601" spans="1:6" x14ac:dyDescent="0.25">
      <c r="A16601" t="s">
        <v>17089</v>
      </c>
      <c r="B16601" t="s">
        <v>1004</v>
      </c>
      <c r="C16601" t="s">
        <v>984</v>
      </c>
      <c r="D16601" s="92">
        <v>41508.440972222197</v>
      </c>
      <c r="E16601" t="s">
        <v>996</v>
      </c>
      <c r="F16601" t="s">
        <v>1004</v>
      </c>
    </row>
    <row r="16602" spans="1:6" x14ac:dyDescent="0.25">
      <c r="A16602" t="s">
        <v>17090</v>
      </c>
      <c r="B16602" t="s">
        <v>1004</v>
      </c>
      <c r="C16602" t="s">
        <v>984</v>
      </c>
      <c r="D16602" s="92">
        <v>41508.440972222197</v>
      </c>
      <c r="E16602" t="s">
        <v>783</v>
      </c>
      <c r="F16602" t="s">
        <v>1004</v>
      </c>
    </row>
    <row r="16603" spans="1:6" x14ac:dyDescent="0.25">
      <c r="A16603" t="s">
        <v>17091</v>
      </c>
      <c r="B16603" t="s">
        <v>1004</v>
      </c>
      <c r="C16603" t="s">
        <v>984</v>
      </c>
      <c r="D16603" s="92">
        <v>41508.440972222197</v>
      </c>
      <c r="E16603" t="s">
        <v>997</v>
      </c>
      <c r="F16603" t="s">
        <v>1004</v>
      </c>
    </row>
    <row r="16604" spans="1:6" x14ac:dyDescent="0.25">
      <c r="A16604" t="s">
        <v>17092</v>
      </c>
      <c r="B16604" t="s">
        <v>1004</v>
      </c>
      <c r="C16604" t="s">
        <v>984</v>
      </c>
      <c r="D16604" s="92">
        <v>41508.440972222197</v>
      </c>
      <c r="E16604" t="s">
        <v>998</v>
      </c>
      <c r="F16604" t="s">
        <v>1004</v>
      </c>
    </row>
    <row r="16605" spans="1:6" x14ac:dyDescent="0.25">
      <c r="A16605" t="s">
        <v>17093</v>
      </c>
      <c r="B16605" t="s">
        <v>1004</v>
      </c>
      <c r="C16605" t="s">
        <v>984</v>
      </c>
      <c r="D16605" s="92">
        <v>41508.440972222197</v>
      </c>
      <c r="E16605" t="s">
        <v>770</v>
      </c>
      <c r="F16605" t="s">
        <v>1004</v>
      </c>
    </row>
    <row r="16606" spans="1:6" x14ac:dyDescent="0.25">
      <c r="A16606" t="s">
        <v>17094</v>
      </c>
      <c r="B16606" t="s">
        <v>1004</v>
      </c>
      <c r="C16606" t="s">
        <v>984</v>
      </c>
      <c r="D16606" s="92">
        <v>41508.440972222197</v>
      </c>
      <c r="E16606" t="s">
        <v>782</v>
      </c>
      <c r="F16606" t="s">
        <v>1004</v>
      </c>
    </row>
    <row r="16607" spans="1:6" x14ac:dyDescent="0.25">
      <c r="A16607" t="s">
        <v>17095</v>
      </c>
      <c r="B16607" t="s">
        <v>1004</v>
      </c>
      <c r="C16607" t="s">
        <v>984</v>
      </c>
      <c r="D16607" s="92">
        <v>41508.440972222197</v>
      </c>
      <c r="E16607" t="s">
        <v>781</v>
      </c>
      <c r="F16607" t="s">
        <v>1004</v>
      </c>
    </row>
    <row r="16608" spans="1:6" x14ac:dyDescent="0.25">
      <c r="A16608" t="s">
        <v>17096</v>
      </c>
      <c r="B16608" t="s">
        <v>1004</v>
      </c>
      <c r="C16608" t="s">
        <v>984</v>
      </c>
      <c r="D16608" s="92">
        <v>41508.440972222197</v>
      </c>
      <c r="E16608" t="s">
        <v>780</v>
      </c>
      <c r="F16608" t="s">
        <v>1004</v>
      </c>
    </row>
    <row r="16609" spans="1:6" x14ac:dyDescent="0.25">
      <c r="A16609" t="s">
        <v>17097</v>
      </c>
      <c r="B16609" t="s">
        <v>1004</v>
      </c>
      <c r="C16609" t="s">
        <v>984</v>
      </c>
      <c r="D16609" s="92">
        <v>41508.440972222197</v>
      </c>
      <c r="E16609" t="s">
        <v>999</v>
      </c>
      <c r="F16609" t="s">
        <v>1004</v>
      </c>
    </row>
    <row r="16610" spans="1:6" x14ac:dyDescent="0.25">
      <c r="A16610" t="s">
        <v>17098</v>
      </c>
      <c r="B16610" t="s">
        <v>1004</v>
      </c>
      <c r="C16610" t="s">
        <v>984</v>
      </c>
      <c r="D16610" s="92">
        <v>41508.440972222197</v>
      </c>
      <c r="E16610" t="s">
        <v>1000</v>
      </c>
      <c r="F16610" t="s">
        <v>1004</v>
      </c>
    </row>
    <row r="16611" spans="1:6" x14ac:dyDescent="0.25">
      <c r="A16611" t="s">
        <v>17099</v>
      </c>
      <c r="B16611" t="s">
        <v>1004</v>
      </c>
      <c r="C16611" t="s">
        <v>984</v>
      </c>
      <c r="D16611" s="92">
        <v>41508.440972222197</v>
      </c>
      <c r="E16611" t="s">
        <v>728</v>
      </c>
      <c r="F16611" t="s">
        <v>1004</v>
      </c>
    </row>
    <row r="16612" spans="1:6" x14ac:dyDescent="0.25">
      <c r="A16612" t="s">
        <v>17100</v>
      </c>
      <c r="B16612" t="s">
        <v>1004</v>
      </c>
      <c r="C16612" t="s">
        <v>984</v>
      </c>
      <c r="D16612" s="92">
        <v>41508.440972222197</v>
      </c>
      <c r="E16612" t="s">
        <v>727</v>
      </c>
      <c r="F16612" t="s">
        <v>1004</v>
      </c>
    </row>
    <row r="16613" spans="1:6" x14ac:dyDescent="0.25">
      <c r="A16613" t="s">
        <v>17039</v>
      </c>
      <c r="B16613" t="s">
        <v>1004</v>
      </c>
      <c r="C16613" t="s">
        <v>984</v>
      </c>
      <c r="D16613" s="92">
        <v>41508.440972222197</v>
      </c>
      <c r="E16613" t="s">
        <v>360</v>
      </c>
      <c r="F16613" t="s">
        <v>1004</v>
      </c>
    </row>
    <row r="16614" spans="1:6" x14ac:dyDescent="0.25">
      <c r="A16614" t="s">
        <v>17101</v>
      </c>
      <c r="B16614" t="s">
        <v>1004</v>
      </c>
      <c r="C16614" t="s">
        <v>984</v>
      </c>
      <c r="D16614" s="92">
        <v>41508.440972222197</v>
      </c>
      <c r="E16614" t="s">
        <v>726</v>
      </c>
      <c r="F16614" t="s">
        <v>1004</v>
      </c>
    </row>
    <row r="16615" spans="1:6" x14ac:dyDescent="0.25">
      <c r="A16615" t="s">
        <v>17102</v>
      </c>
      <c r="B16615" t="s">
        <v>1004</v>
      </c>
      <c r="C16615" t="s">
        <v>984</v>
      </c>
      <c r="D16615" s="92">
        <v>41508.440972222197</v>
      </c>
      <c r="E16615" t="s">
        <v>724</v>
      </c>
      <c r="F16615" t="s">
        <v>1004</v>
      </c>
    </row>
    <row r="16616" spans="1:6" x14ac:dyDescent="0.25">
      <c r="A16616" t="s">
        <v>17103</v>
      </c>
      <c r="B16616" t="s">
        <v>1004</v>
      </c>
      <c r="C16616" t="s">
        <v>984</v>
      </c>
      <c r="D16616" s="92">
        <v>41508.440972222197</v>
      </c>
      <c r="E16616" t="s">
        <v>723</v>
      </c>
      <c r="F16616" t="s">
        <v>1004</v>
      </c>
    </row>
    <row r="16617" spans="1:6" x14ac:dyDescent="0.25">
      <c r="A16617" t="s">
        <v>17104</v>
      </c>
      <c r="B16617" t="s">
        <v>1004</v>
      </c>
      <c r="C16617" t="s">
        <v>984</v>
      </c>
      <c r="D16617" s="92">
        <v>41508.440972222197</v>
      </c>
      <c r="E16617" t="s">
        <v>722</v>
      </c>
      <c r="F16617" t="s">
        <v>1004</v>
      </c>
    </row>
    <row r="16618" spans="1:6" x14ac:dyDescent="0.25">
      <c r="A16618" t="s">
        <v>17105</v>
      </c>
      <c r="B16618" t="s">
        <v>1004</v>
      </c>
      <c r="C16618" t="s">
        <v>984</v>
      </c>
      <c r="D16618" s="92">
        <v>41508.440972222197</v>
      </c>
      <c r="E16618" t="s">
        <v>721</v>
      </c>
      <c r="F16618" t="s">
        <v>1004</v>
      </c>
    </row>
    <row r="16619" spans="1:6" x14ac:dyDescent="0.25">
      <c r="A16619" t="s">
        <v>17106</v>
      </c>
      <c r="B16619" t="s">
        <v>1004</v>
      </c>
      <c r="C16619" t="s">
        <v>984</v>
      </c>
      <c r="D16619" s="92">
        <v>41508.440972222197</v>
      </c>
      <c r="E16619" t="s">
        <v>777</v>
      </c>
      <c r="F16619" t="s">
        <v>1004</v>
      </c>
    </row>
    <row r="16620" spans="1:6" x14ac:dyDescent="0.25">
      <c r="A16620" t="s">
        <v>17107</v>
      </c>
      <c r="B16620" t="s">
        <v>1004</v>
      </c>
      <c r="C16620" t="s">
        <v>984</v>
      </c>
      <c r="D16620" s="92">
        <v>41508.440972222197</v>
      </c>
      <c r="E16620" t="s">
        <v>1001</v>
      </c>
      <c r="F16620" t="s">
        <v>1004</v>
      </c>
    </row>
    <row r="16621" spans="1:6" x14ac:dyDescent="0.25">
      <c r="A16621" t="s">
        <v>17108</v>
      </c>
      <c r="B16621" t="s">
        <v>1004</v>
      </c>
      <c r="C16621" t="s">
        <v>984</v>
      </c>
      <c r="D16621" s="92">
        <v>41508.440972222197</v>
      </c>
      <c r="E16621" t="s">
        <v>1002</v>
      </c>
      <c r="F16621" t="s">
        <v>1004</v>
      </c>
    </row>
    <row r="16622" spans="1:6" x14ac:dyDescent="0.25">
      <c r="A16622" t="s">
        <v>17109</v>
      </c>
      <c r="B16622" t="s">
        <v>1004</v>
      </c>
      <c r="C16622" t="s">
        <v>984</v>
      </c>
      <c r="D16622" s="92">
        <v>41508.440972222197</v>
      </c>
      <c r="E16622" t="s">
        <v>775</v>
      </c>
      <c r="F16622" t="s">
        <v>1004</v>
      </c>
    </row>
    <row r="16623" spans="1:6" x14ac:dyDescent="0.25">
      <c r="A16623" t="s">
        <v>17110</v>
      </c>
      <c r="B16623" t="s">
        <v>1004</v>
      </c>
      <c r="C16623" t="s">
        <v>984</v>
      </c>
      <c r="D16623" s="92">
        <v>41508.440972222197</v>
      </c>
      <c r="E16623" t="s">
        <v>771</v>
      </c>
      <c r="F16623" t="s">
        <v>1004</v>
      </c>
    </row>
    <row r="16624" spans="1:6" x14ac:dyDescent="0.25">
      <c r="A16624" t="s">
        <v>17111</v>
      </c>
      <c r="B16624" t="s">
        <v>1004</v>
      </c>
      <c r="C16624" t="s">
        <v>984</v>
      </c>
      <c r="D16624" s="92">
        <v>41508.440972222197</v>
      </c>
      <c r="E16624" t="s">
        <v>765</v>
      </c>
      <c r="F16624" t="s">
        <v>1004</v>
      </c>
    </row>
    <row r="16625" spans="1:6" x14ac:dyDescent="0.25">
      <c r="A16625" t="s">
        <v>17112</v>
      </c>
      <c r="B16625" t="s">
        <v>1004</v>
      </c>
      <c r="C16625" t="s">
        <v>984</v>
      </c>
      <c r="D16625" s="92">
        <v>41508.440972222197</v>
      </c>
      <c r="E16625" t="s">
        <v>718</v>
      </c>
      <c r="F16625" t="s">
        <v>1004</v>
      </c>
    </row>
    <row r="16626" spans="1:6" x14ac:dyDescent="0.25">
      <c r="A16626" t="s">
        <v>17113</v>
      </c>
      <c r="B16626" t="s">
        <v>1004</v>
      </c>
      <c r="C16626" t="s">
        <v>984</v>
      </c>
      <c r="D16626" s="92">
        <v>41508.440972222197</v>
      </c>
      <c r="E16626" t="s">
        <v>774</v>
      </c>
      <c r="F16626" t="s">
        <v>1004</v>
      </c>
    </row>
    <row r="16627" spans="1:6" x14ac:dyDescent="0.25">
      <c r="A16627" t="s">
        <v>17114</v>
      </c>
      <c r="B16627" t="s">
        <v>1004</v>
      </c>
      <c r="C16627" t="s">
        <v>984</v>
      </c>
      <c r="D16627" s="92">
        <v>41508.440972222197</v>
      </c>
      <c r="E16627" t="s">
        <v>764</v>
      </c>
      <c r="F16627" t="s">
        <v>1004</v>
      </c>
    </row>
    <row r="16628" spans="1:6" x14ac:dyDescent="0.25">
      <c r="A16628" t="s">
        <v>17115</v>
      </c>
      <c r="B16628" t="s">
        <v>1004</v>
      </c>
      <c r="C16628" t="s">
        <v>984</v>
      </c>
      <c r="D16628" s="92">
        <v>41508.440972222197</v>
      </c>
      <c r="E16628" t="s">
        <v>1003</v>
      </c>
      <c r="F16628" t="s">
        <v>1004</v>
      </c>
    </row>
    <row r="16629" spans="1:6" x14ac:dyDescent="0.25">
      <c r="A16629" t="s">
        <v>17116</v>
      </c>
      <c r="B16629" t="s">
        <v>1004</v>
      </c>
      <c r="C16629" t="s">
        <v>984</v>
      </c>
      <c r="D16629" s="92">
        <v>41508.440972222197</v>
      </c>
      <c r="E16629" t="s">
        <v>716</v>
      </c>
      <c r="F16629" t="s">
        <v>1004</v>
      </c>
    </row>
    <row r="16630" spans="1:6" x14ac:dyDescent="0.25">
      <c r="A16630" t="s">
        <v>17117</v>
      </c>
      <c r="B16630" t="s">
        <v>1004</v>
      </c>
      <c r="C16630" t="s">
        <v>984</v>
      </c>
      <c r="D16630" s="92">
        <v>41508.440972222197</v>
      </c>
      <c r="E16630" t="s">
        <v>715</v>
      </c>
      <c r="F16630" t="s">
        <v>1004</v>
      </c>
    </row>
    <row r="16631" spans="1:6" x14ac:dyDescent="0.25">
      <c r="A16631" t="s">
        <v>17118</v>
      </c>
      <c r="B16631" t="s">
        <v>1004</v>
      </c>
      <c r="C16631" t="s">
        <v>984</v>
      </c>
      <c r="D16631" s="92">
        <v>41508.440972222197</v>
      </c>
      <c r="E16631" t="s">
        <v>713</v>
      </c>
      <c r="F16631" t="s">
        <v>1004</v>
      </c>
    </row>
    <row r="16632" spans="1:6" x14ac:dyDescent="0.25">
      <c r="A16632" t="s">
        <v>17119</v>
      </c>
      <c r="B16632" t="s">
        <v>1004</v>
      </c>
      <c r="C16632" t="s">
        <v>984</v>
      </c>
      <c r="D16632" s="92">
        <v>41508.440972222197</v>
      </c>
      <c r="E16632" t="s">
        <v>712</v>
      </c>
      <c r="F16632" t="s">
        <v>1004</v>
      </c>
    </row>
    <row r="16633" spans="1:6" x14ac:dyDescent="0.25">
      <c r="A16633" t="s">
        <v>17120</v>
      </c>
      <c r="B16633" t="s">
        <v>1004</v>
      </c>
      <c r="C16633" t="s">
        <v>984</v>
      </c>
      <c r="D16633" s="92">
        <v>41508.440972222197</v>
      </c>
      <c r="E16633" t="s">
        <v>711</v>
      </c>
      <c r="F16633" t="s">
        <v>1004</v>
      </c>
    </row>
    <row r="16634" spans="1:6" x14ac:dyDescent="0.25">
      <c r="A16634" t="s">
        <v>17121</v>
      </c>
      <c r="B16634">
        <v>31</v>
      </c>
      <c r="C16634" t="s">
        <v>985</v>
      </c>
      <c r="D16634" s="92">
        <v>41508.447916666701</v>
      </c>
      <c r="E16634" t="s">
        <v>377</v>
      </c>
      <c r="F16634">
        <v>3.1E-2</v>
      </c>
    </row>
    <row r="16635" spans="1:6" x14ac:dyDescent="0.25">
      <c r="A16635" t="s">
        <v>17122</v>
      </c>
      <c r="B16635" t="s">
        <v>1004</v>
      </c>
      <c r="C16635" t="s">
        <v>985</v>
      </c>
      <c r="D16635" s="92">
        <v>41508.447916666701</v>
      </c>
      <c r="E16635" t="s">
        <v>376</v>
      </c>
      <c r="F16635" t="s">
        <v>1004</v>
      </c>
    </row>
    <row r="16636" spans="1:6" x14ac:dyDescent="0.25">
      <c r="A16636" t="s">
        <v>17123</v>
      </c>
      <c r="B16636" t="s">
        <v>1004</v>
      </c>
      <c r="C16636" t="s">
        <v>985</v>
      </c>
      <c r="D16636" s="92">
        <v>41508.447916666701</v>
      </c>
      <c r="E16636" t="s">
        <v>375</v>
      </c>
      <c r="F16636" t="s">
        <v>1004</v>
      </c>
    </row>
    <row r="16637" spans="1:6" x14ac:dyDescent="0.25">
      <c r="A16637" t="s">
        <v>17124</v>
      </c>
      <c r="B16637" t="s">
        <v>1004</v>
      </c>
      <c r="C16637" t="s">
        <v>985</v>
      </c>
      <c r="D16637" s="92">
        <v>41508.447916666701</v>
      </c>
      <c r="E16637" t="s">
        <v>374</v>
      </c>
      <c r="F16637" t="s">
        <v>1004</v>
      </c>
    </row>
    <row r="16638" spans="1:6" x14ac:dyDescent="0.25">
      <c r="A16638" t="s">
        <v>17125</v>
      </c>
      <c r="B16638" t="s">
        <v>1004</v>
      </c>
      <c r="C16638" t="s">
        <v>985</v>
      </c>
      <c r="D16638" s="92">
        <v>41508.447916666701</v>
      </c>
      <c r="E16638" t="s">
        <v>373</v>
      </c>
      <c r="F16638" t="s">
        <v>1004</v>
      </c>
    </row>
    <row r="16639" spans="1:6" x14ac:dyDescent="0.25">
      <c r="A16639" t="s">
        <v>17126</v>
      </c>
      <c r="B16639" t="s">
        <v>1004</v>
      </c>
      <c r="C16639" t="s">
        <v>985</v>
      </c>
      <c r="D16639" s="92">
        <v>41508.447916666701</v>
      </c>
      <c r="E16639" t="s">
        <v>372</v>
      </c>
      <c r="F16639" t="s">
        <v>1004</v>
      </c>
    </row>
    <row r="16640" spans="1:6" x14ac:dyDescent="0.25">
      <c r="A16640" t="s">
        <v>17127</v>
      </c>
      <c r="B16640" t="s">
        <v>1004</v>
      </c>
      <c r="C16640" t="s">
        <v>985</v>
      </c>
      <c r="D16640" s="92">
        <v>41508.447916666701</v>
      </c>
      <c r="E16640" t="s">
        <v>371</v>
      </c>
      <c r="F16640" t="s">
        <v>1004</v>
      </c>
    </row>
    <row r="16641" spans="1:6" x14ac:dyDescent="0.25">
      <c r="A16641" t="s">
        <v>17128</v>
      </c>
      <c r="B16641" t="s">
        <v>1004</v>
      </c>
      <c r="C16641" t="s">
        <v>985</v>
      </c>
      <c r="D16641" s="92">
        <v>41508.447916666701</v>
      </c>
      <c r="E16641" t="s">
        <v>382</v>
      </c>
      <c r="F16641" t="s">
        <v>1004</v>
      </c>
    </row>
    <row r="16642" spans="1:6" x14ac:dyDescent="0.25">
      <c r="A16642" t="s">
        <v>17129</v>
      </c>
      <c r="B16642" t="s">
        <v>1004</v>
      </c>
      <c r="C16642" t="s">
        <v>985</v>
      </c>
      <c r="D16642" s="92">
        <v>41508.447916666701</v>
      </c>
      <c r="E16642" t="s">
        <v>346</v>
      </c>
      <c r="F16642" t="s">
        <v>1004</v>
      </c>
    </row>
    <row r="16643" spans="1:6" x14ac:dyDescent="0.25">
      <c r="A16643" t="s">
        <v>17130</v>
      </c>
      <c r="B16643" t="s">
        <v>1004</v>
      </c>
      <c r="C16643" t="s">
        <v>985</v>
      </c>
      <c r="D16643" s="92">
        <v>41508.447916666701</v>
      </c>
      <c r="E16643" t="s">
        <v>343</v>
      </c>
      <c r="F16643" t="s">
        <v>1004</v>
      </c>
    </row>
    <row r="16644" spans="1:6" x14ac:dyDescent="0.25">
      <c r="A16644" t="s">
        <v>17131</v>
      </c>
      <c r="B16644" t="s">
        <v>1004</v>
      </c>
      <c r="C16644" t="s">
        <v>985</v>
      </c>
      <c r="D16644" s="92">
        <v>41508.447916666701</v>
      </c>
      <c r="E16644" t="s">
        <v>342</v>
      </c>
      <c r="F16644" t="s">
        <v>1004</v>
      </c>
    </row>
    <row r="16645" spans="1:6" x14ac:dyDescent="0.25">
      <c r="A16645" t="s">
        <v>17132</v>
      </c>
      <c r="B16645" t="s">
        <v>1004</v>
      </c>
      <c r="C16645" t="s">
        <v>985</v>
      </c>
      <c r="D16645" s="92">
        <v>41508.447916666701</v>
      </c>
      <c r="E16645" t="s">
        <v>370</v>
      </c>
      <c r="F16645" t="s">
        <v>1004</v>
      </c>
    </row>
    <row r="16646" spans="1:6" x14ac:dyDescent="0.25">
      <c r="A16646" t="s">
        <v>17133</v>
      </c>
      <c r="B16646" t="s">
        <v>1004</v>
      </c>
      <c r="C16646" t="s">
        <v>985</v>
      </c>
      <c r="D16646" s="92">
        <v>41508.447916666701</v>
      </c>
      <c r="E16646" t="s">
        <v>369</v>
      </c>
      <c r="F16646" t="s">
        <v>1004</v>
      </c>
    </row>
    <row r="16647" spans="1:6" x14ac:dyDescent="0.25">
      <c r="A16647" t="s">
        <v>17134</v>
      </c>
      <c r="B16647" t="s">
        <v>1004</v>
      </c>
      <c r="C16647" t="s">
        <v>985</v>
      </c>
      <c r="D16647" s="92">
        <v>41508.447916666701</v>
      </c>
      <c r="E16647" t="s">
        <v>368</v>
      </c>
      <c r="F16647" t="s">
        <v>1004</v>
      </c>
    </row>
    <row r="16648" spans="1:6" x14ac:dyDescent="0.25">
      <c r="A16648" t="s">
        <v>17135</v>
      </c>
      <c r="B16648" t="s">
        <v>1004</v>
      </c>
      <c r="C16648" t="s">
        <v>985</v>
      </c>
      <c r="D16648" s="92">
        <v>41508.447916666701</v>
      </c>
      <c r="E16648" t="s">
        <v>367</v>
      </c>
      <c r="F16648" t="s">
        <v>1004</v>
      </c>
    </row>
    <row r="16649" spans="1:6" x14ac:dyDescent="0.25">
      <c r="A16649" t="s">
        <v>17136</v>
      </c>
      <c r="B16649" t="s">
        <v>1004</v>
      </c>
      <c r="C16649" t="s">
        <v>985</v>
      </c>
      <c r="D16649" s="92">
        <v>41508.447916666701</v>
      </c>
      <c r="E16649" t="s">
        <v>366</v>
      </c>
      <c r="F16649" t="s">
        <v>1004</v>
      </c>
    </row>
    <row r="16650" spans="1:6" x14ac:dyDescent="0.25">
      <c r="A16650" t="s">
        <v>17137</v>
      </c>
      <c r="B16650" t="s">
        <v>1004</v>
      </c>
      <c r="C16650" t="s">
        <v>985</v>
      </c>
      <c r="D16650" s="92">
        <v>41508.447916666701</v>
      </c>
      <c r="E16650" t="s">
        <v>365</v>
      </c>
      <c r="F16650" t="s">
        <v>1004</v>
      </c>
    </row>
    <row r="16651" spans="1:6" x14ac:dyDescent="0.25">
      <c r="A16651" t="s">
        <v>17138</v>
      </c>
      <c r="B16651" t="s">
        <v>1004</v>
      </c>
      <c r="C16651" t="s">
        <v>985</v>
      </c>
      <c r="D16651" s="92">
        <v>41508.447916666701</v>
      </c>
      <c r="E16651" t="s">
        <v>381</v>
      </c>
      <c r="F16651" t="s">
        <v>1004</v>
      </c>
    </row>
    <row r="16652" spans="1:6" x14ac:dyDescent="0.25">
      <c r="A16652" t="s">
        <v>17139</v>
      </c>
      <c r="B16652" t="s">
        <v>1004</v>
      </c>
      <c r="C16652" t="s">
        <v>985</v>
      </c>
      <c r="D16652" s="92">
        <v>41508.447916666701</v>
      </c>
      <c r="E16652" t="s">
        <v>379</v>
      </c>
      <c r="F16652" t="s">
        <v>1004</v>
      </c>
    </row>
    <row r="16653" spans="1:6" x14ac:dyDescent="0.25">
      <c r="A16653" t="s">
        <v>17140</v>
      </c>
      <c r="B16653" t="s">
        <v>1004</v>
      </c>
      <c r="C16653" t="s">
        <v>985</v>
      </c>
      <c r="D16653" s="92">
        <v>41508.447916666701</v>
      </c>
      <c r="E16653" t="s">
        <v>393</v>
      </c>
      <c r="F16653" t="s">
        <v>1004</v>
      </c>
    </row>
    <row r="16654" spans="1:6" x14ac:dyDescent="0.25">
      <c r="A16654" t="s">
        <v>17141</v>
      </c>
      <c r="B16654" t="s">
        <v>1004</v>
      </c>
      <c r="C16654" t="s">
        <v>985</v>
      </c>
      <c r="D16654" s="92">
        <v>41508.447916666701</v>
      </c>
      <c r="E16654" t="s">
        <v>364</v>
      </c>
      <c r="F16654" t="s">
        <v>1004</v>
      </c>
    </row>
    <row r="16655" spans="1:6" x14ac:dyDescent="0.25">
      <c r="A16655" t="s">
        <v>17142</v>
      </c>
      <c r="B16655" t="s">
        <v>1004</v>
      </c>
      <c r="C16655" t="s">
        <v>985</v>
      </c>
      <c r="D16655" s="92">
        <v>41508.447916666701</v>
      </c>
      <c r="E16655" t="s">
        <v>392</v>
      </c>
      <c r="F16655" t="s">
        <v>1004</v>
      </c>
    </row>
    <row r="16656" spans="1:6" x14ac:dyDescent="0.25">
      <c r="A16656" t="s">
        <v>17143</v>
      </c>
      <c r="B16656" t="s">
        <v>1004</v>
      </c>
      <c r="C16656" t="s">
        <v>985</v>
      </c>
      <c r="D16656" s="92">
        <v>41508.447916666701</v>
      </c>
      <c r="E16656" t="s">
        <v>363</v>
      </c>
      <c r="F16656" t="s">
        <v>1004</v>
      </c>
    </row>
    <row r="16657" spans="1:6" x14ac:dyDescent="0.25">
      <c r="A16657" t="s">
        <v>17144</v>
      </c>
      <c r="B16657" t="s">
        <v>1004</v>
      </c>
      <c r="C16657" t="s">
        <v>985</v>
      </c>
      <c r="D16657" s="92">
        <v>41508.447916666701</v>
      </c>
      <c r="E16657" t="s">
        <v>391</v>
      </c>
      <c r="F16657" t="s">
        <v>1004</v>
      </c>
    </row>
    <row r="16658" spans="1:6" x14ac:dyDescent="0.25">
      <c r="A16658" t="s">
        <v>17145</v>
      </c>
      <c r="B16658" t="s">
        <v>1004</v>
      </c>
      <c r="C16658" t="s">
        <v>985</v>
      </c>
      <c r="D16658" s="92">
        <v>41508.447916666701</v>
      </c>
      <c r="E16658" t="s">
        <v>386</v>
      </c>
      <c r="F16658" t="s">
        <v>1004</v>
      </c>
    </row>
    <row r="16659" spans="1:6" x14ac:dyDescent="0.25">
      <c r="A16659" t="s">
        <v>17146</v>
      </c>
      <c r="B16659" t="s">
        <v>1004</v>
      </c>
      <c r="C16659" t="s">
        <v>985</v>
      </c>
      <c r="D16659" s="92">
        <v>41508.447916666701</v>
      </c>
      <c r="E16659" t="s">
        <v>384</v>
      </c>
      <c r="F16659" t="s">
        <v>1004</v>
      </c>
    </row>
    <row r="16660" spans="1:6" x14ac:dyDescent="0.25">
      <c r="A16660" t="s">
        <v>17147</v>
      </c>
      <c r="B16660" t="s">
        <v>1004</v>
      </c>
      <c r="C16660" t="s">
        <v>985</v>
      </c>
      <c r="D16660" s="92">
        <v>41508.447916666701</v>
      </c>
      <c r="E16660" t="s">
        <v>362</v>
      </c>
      <c r="F16660" t="s">
        <v>1004</v>
      </c>
    </row>
    <row r="16661" spans="1:6" x14ac:dyDescent="0.25">
      <c r="A16661" t="s">
        <v>17148</v>
      </c>
      <c r="B16661" t="s">
        <v>1004</v>
      </c>
      <c r="C16661" t="s">
        <v>985</v>
      </c>
      <c r="D16661" s="92">
        <v>41508.447916666701</v>
      </c>
      <c r="E16661" t="s">
        <v>400</v>
      </c>
      <c r="F16661" t="s">
        <v>1004</v>
      </c>
    </row>
    <row r="16662" spans="1:6" x14ac:dyDescent="0.25">
      <c r="A16662" t="s">
        <v>17149</v>
      </c>
      <c r="B16662" t="s">
        <v>1004</v>
      </c>
      <c r="C16662" t="s">
        <v>985</v>
      </c>
      <c r="D16662" s="92">
        <v>41508.447916666701</v>
      </c>
      <c r="E16662" t="s">
        <v>390</v>
      </c>
      <c r="F16662" t="s">
        <v>1004</v>
      </c>
    </row>
    <row r="16663" spans="1:6" x14ac:dyDescent="0.25">
      <c r="A16663" t="s">
        <v>17150</v>
      </c>
      <c r="B16663" t="s">
        <v>1004</v>
      </c>
      <c r="C16663" t="s">
        <v>985</v>
      </c>
      <c r="D16663" s="92">
        <v>41508.447916666701</v>
      </c>
      <c r="E16663" t="s">
        <v>389</v>
      </c>
      <c r="F16663" t="s">
        <v>1004</v>
      </c>
    </row>
    <row r="16664" spans="1:6" x14ac:dyDescent="0.25">
      <c r="A16664" t="s">
        <v>17151</v>
      </c>
      <c r="B16664" t="s">
        <v>1004</v>
      </c>
      <c r="C16664" t="s">
        <v>985</v>
      </c>
      <c r="D16664" s="92">
        <v>41508.447916666701</v>
      </c>
      <c r="E16664" t="s">
        <v>399</v>
      </c>
      <c r="F16664" t="s">
        <v>1004</v>
      </c>
    </row>
    <row r="16665" spans="1:6" x14ac:dyDescent="0.25">
      <c r="A16665" t="s">
        <v>17152</v>
      </c>
      <c r="B16665" t="s">
        <v>1004</v>
      </c>
      <c r="C16665" t="s">
        <v>985</v>
      </c>
      <c r="D16665" s="92">
        <v>41508.447916666701</v>
      </c>
      <c r="E16665" t="s">
        <v>348</v>
      </c>
      <c r="F16665" t="s">
        <v>1004</v>
      </c>
    </row>
    <row r="16666" spans="1:6" x14ac:dyDescent="0.25">
      <c r="A16666" t="s">
        <v>17153</v>
      </c>
      <c r="B16666" t="s">
        <v>1004</v>
      </c>
      <c r="C16666" t="s">
        <v>985</v>
      </c>
      <c r="D16666" s="92">
        <v>41508.447916666701</v>
      </c>
      <c r="E16666" t="s">
        <v>341</v>
      </c>
      <c r="F16666" t="s">
        <v>1004</v>
      </c>
    </row>
    <row r="16667" spans="1:6" x14ac:dyDescent="0.25">
      <c r="A16667" t="s">
        <v>17154</v>
      </c>
      <c r="B16667" t="s">
        <v>1004</v>
      </c>
      <c r="C16667" t="s">
        <v>985</v>
      </c>
      <c r="D16667" s="92">
        <v>41508.447916666701</v>
      </c>
      <c r="E16667" t="s">
        <v>388</v>
      </c>
      <c r="F16667" t="s">
        <v>1004</v>
      </c>
    </row>
    <row r="16668" spans="1:6" x14ac:dyDescent="0.25">
      <c r="A16668" t="s">
        <v>17155</v>
      </c>
      <c r="B16668" t="s">
        <v>1004</v>
      </c>
      <c r="C16668" t="s">
        <v>985</v>
      </c>
      <c r="D16668" s="92">
        <v>41508.447916666701</v>
      </c>
      <c r="E16668" t="s">
        <v>385</v>
      </c>
      <c r="F16668" t="s">
        <v>1004</v>
      </c>
    </row>
    <row r="16669" spans="1:6" x14ac:dyDescent="0.25">
      <c r="A16669" t="s">
        <v>17156</v>
      </c>
      <c r="B16669" t="s">
        <v>1004</v>
      </c>
      <c r="C16669" t="s">
        <v>985</v>
      </c>
      <c r="D16669" s="92">
        <v>41508.447916666701</v>
      </c>
      <c r="E16669" t="s">
        <v>383</v>
      </c>
      <c r="F16669" t="s">
        <v>1004</v>
      </c>
    </row>
    <row r="16670" spans="1:6" x14ac:dyDescent="0.25">
      <c r="A16670" t="s">
        <v>17157</v>
      </c>
      <c r="B16670" t="s">
        <v>1004</v>
      </c>
      <c r="C16670" t="s">
        <v>985</v>
      </c>
      <c r="D16670" s="92">
        <v>41508.447916666701</v>
      </c>
      <c r="E16670" t="s">
        <v>398</v>
      </c>
      <c r="F16670" t="s">
        <v>1004</v>
      </c>
    </row>
    <row r="16671" spans="1:6" x14ac:dyDescent="0.25">
      <c r="A16671" t="s">
        <v>17158</v>
      </c>
      <c r="B16671" t="s">
        <v>1004</v>
      </c>
      <c r="C16671" t="s">
        <v>985</v>
      </c>
      <c r="D16671" s="92">
        <v>41508.447916666701</v>
      </c>
      <c r="E16671" t="s">
        <v>347</v>
      </c>
      <c r="F16671" t="s">
        <v>1004</v>
      </c>
    </row>
    <row r="16672" spans="1:6" x14ac:dyDescent="0.25">
      <c r="A16672" t="s">
        <v>17159</v>
      </c>
      <c r="B16672" t="s">
        <v>1004</v>
      </c>
      <c r="C16672" t="s">
        <v>985</v>
      </c>
      <c r="D16672" s="92">
        <v>41508.447916666701</v>
      </c>
      <c r="E16672" t="s">
        <v>340</v>
      </c>
      <c r="F16672" t="s">
        <v>1004</v>
      </c>
    </row>
    <row r="16673" spans="1:6" x14ac:dyDescent="0.25">
      <c r="A16673" t="s">
        <v>17160</v>
      </c>
      <c r="B16673" t="s">
        <v>1004</v>
      </c>
      <c r="C16673" t="s">
        <v>985</v>
      </c>
      <c r="D16673" s="92">
        <v>41508.447916666701</v>
      </c>
      <c r="E16673" t="s">
        <v>361</v>
      </c>
      <c r="F16673" t="s">
        <v>1004</v>
      </c>
    </row>
    <row r="16674" spans="1:6" x14ac:dyDescent="0.25">
      <c r="A16674" t="s">
        <v>17161</v>
      </c>
      <c r="B16674" t="s">
        <v>1004</v>
      </c>
      <c r="C16674" t="s">
        <v>985</v>
      </c>
      <c r="D16674" s="92">
        <v>41508.447916666701</v>
      </c>
      <c r="E16674" t="s">
        <v>360</v>
      </c>
      <c r="F16674" t="s">
        <v>1004</v>
      </c>
    </row>
    <row r="16675" spans="1:6" x14ac:dyDescent="0.25">
      <c r="A16675" t="s">
        <v>17162</v>
      </c>
      <c r="B16675" t="s">
        <v>1004</v>
      </c>
      <c r="C16675" t="s">
        <v>985</v>
      </c>
      <c r="D16675" s="92">
        <v>41508.447916666701</v>
      </c>
      <c r="E16675" t="s">
        <v>380</v>
      </c>
      <c r="F16675" t="s">
        <v>1004</v>
      </c>
    </row>
    <row r="16676" spans="1:6" x14ac:dyDescent="0.25">
      <c r="A16676" t="s">
        <v>17163</v>
      </c>
      <c r="B16676" t="s">
        <v>1004</v>
      </c>
      <c r="C16676" t="s">
        <v>985</v>
      </c>
      <c r="D16676" s="92">
        <v>41508.447916666701</v>
      </c>
      <c r="E16676" t="s">
        <v>359</v>
      </c>
      <c r="F16676" t="s">
        <v>1004</v>
      </c>
    </row>
    <row r="16677" spans="1:6" x14ac:dyDescent="0.25">
      <c r="A16677" t="s">
        <v>17164</v>
      </c>
      <c r="B16677" t="s">
        <v>1004</v>
      </c>
      <c r="C16677" t="s">
        <v>985</v>
      </c>
      <c r="D16677" s="92">
        <v>41508.447916666701</v>
      </c>
      <c r="E16677" t="s">
        <v>344</v>
      </c>
      <c r="F16677" t="s">
        <v>1004</v>
      </c>
    </row>
    <row r="16678" spans="1:6" x14ac:dyDescent="0.25">
      <c r="A16678" t="s">
        <v>17165</v>
      </c>
      <c r="B16678" t="s">
        <v>1004</v>
      </c>
      <c r="C16678" t="s">
        <v>985</v>
      </c>
      <c r="D16678" s="92">
        <v>41508.447916666701</v>
      </c>
      <c r="E16678" t="s">
        <v>357</v>
      </c>
      <c r="F16678" t="s">
        <v>1004</v>
      </c>
    </row>
    <row r="16679" spans="1:6" x14ac:dyDescent="0.25">
      <c r="A16679" t="s">
        <v>17166</v>
      </c>
      <c r="B16679" t="s">
        <v>1004</v>
      </c>
      <c r="C16679" t="s">
        <v>985</v>
      </c>
      <c r="D16679" s="92">
        <v>41508.447916666701</v>
      </c>
      <c r="E16679" t="s">
        <v>378</v>
      </c>
      <c r="F16679" t="s">
        <v>1004</v>
      </c>
    </row>
    <row r="16680" spans="1:6" x14ac:dyDescent="0.25">
      <c r="A16680" t="s">
        <v>17167</v>
      </c>
      <c r="B16680" t="s">
        <v>1004</v>
      </c>
      <c r="C16680" t="s">
        <v>985</v>
      </c>
      <c r="D16680" s="92">
        <v>41508.447916666701</v>
      </c>
      <c r="E16680" t="s">
        <v>358</v>
      </c>
      <c r="F16680" t="s">
        <v>1004</v>
      </c>
    </row>
    <row r="16681" spans="1:6" x14ac:dyDescent="0.25">
      <c r="A16681" t="s">
        <v>17168</v>
      </c>
      <c r="B16681" t="s">
        <v>1004</v>
      </c>
      <c r="C16681" t="s">
        <v>985</v>
      </c>
      <c r="D16681" s="92">
        <v>41508.447916666701</v>
      </c>
      <c r="E16681" t="s">
        <v>356</v>
      </c>
      <c r="F16681" t="s">
        <v>1004</v>
      </c>
    </row>
    <row r="16682" spans="1:6" x14ac:dyDescent="0.25">
      <c r="A16682" t="s">
        <v>17169</v>
      </c>
      <c r="B16682" t="s">
        <v>1004</v>
      </c>
      <c r="C16682" t="s">
        <v>985</v>
      </c>
      <c r="D16682" s="92">
        <v>41508.447916666701</v>
      </c>
      <c r="E16682" t="s">
        <v>345</v>
      </c>
      <c r="F16682" t="s">
        <v>1004</v>
      </c>
    </row>
    <row r="16683" spans="1:6" x14ac:dyDescent="0.25">
      <c r="A16683" t="s">
        <v>17170</v>
      </c>
      <c r="B16683" t="s">
        <v>1004</v>
      </c>
      <c r="C16683" t="s">
        <v>985</v>
      </c>
      <c r="D16683" s="92">
        <v>41508.447916666701</v>
      </c>
      <c r="E16683" t="s">
        <v>355</v>
      </c>
      <c r="F16683" t="s">
        <v>1004</v>
      </c>
    </row>
    <row r="16684" spans="1:6" x14ac:dyDescent="0.25">
      <c r="A16684" t="s">
        <v>17171</v>
      </c>
      <c r="B16684" t="s">
        <v>1004</v>
      </c>
      <c r="C16684" t="s">
        <v>985</v>
      </c>
      <c r="D16684" s="92">
        <v>41508.447916666701</v>
      </c>
      <c r="E16684" t="s">
        <v>404</v>
      </c>
      <c r="F16684" t="s">
        <v>1004</v>
      </c>
    </row>
    <row r="16685" spans="1:6" x14ac:dyDescent="0.25">
      <c r="A16685" t="s">
        <v>17172</v>
      </c>
      <c r="B16685" t="s">
        <v>1004</v>
      </c>
      <c r="C16685" t="s">
        <v>985</v>
      </c>
      <c r="D16685" s="92">
        <v>41508.447916666701</v>
      </c>
      <c r="E16685" t="s">
        <v>402</v>
      </c>
      <c r="F16685" t="s">
        <v>1004</v>
      </c>
    </row>
    <row r="16686" spans="1:6" x14ac:dyDescent="0.25">
      <c r="A16686" t="s">
        <v>17173</v>
      </c>
      <c r="B16686" t="s">
        <v>1004</v>
      </c>
      <c r="C16686" t="s">
        <v>985</v>
      </c>
      <c r="D16686" s="92">
        <v>41508.447916666701</v>
      </c>
      <c r="E16686" t="s">
        <v>354</v>
      </c>
      <c r="F16686" t="s">
        <v>1004</v>
      </c>
    </row>
    <row r="16687" spans="1:6" x14ac:dyDescent="0.25">
      <c r="A16687" t="s">
        <v>17174</v>
      </c>
      <c r="B16687" t="s">
        <v>1004</v>
      </c>
      <c r="C16687" t="s">
        <v>985</v>
      </c>
      <c r="D16687" s="92">
        <v>41508.447916666701</v>
      </c>
      <c r="E16687" t="s">
        <v>353</v>
      </c>
      <c r="F16687" t="s">
        <v>1004</v>
      </c>
    </row>
    <row r="16688" spans="1:6" x14ac:dyDescent="0.25">
      <c r="A16688" t="s">
        <v>17175</v>
      </c>
      <c r="B16688" t="s">
        <v>1004</v>
      </c>
      <c r="C16688" t="s">
        <v>985</v>
      </c>
      <c r="D16688" s="92">
        <v>41508.447916666701</v>
      </c>
      <c r="E16688" t="s">
        <v>397</v>
      </c>
      <c r="F16688" t="s">
        <v>1004</v>
      </c>
    </row>
    <row r="16689" spans="1:6" x14ac:dyDescent="0.25">
      <c r="A16689" t="s">
        <v>17176</v>
      </c>
      <c r="B16689" t="s">
        <v>1004</v>
      </c>
      <c r="C16689" t="s">
        <v>985</v>
      </c>
      <c r="D16689" s="92">
        <v>41508.447916666701</v>
      </c>
      <c r="E16689" t="s">
        <v>395</v>
      </c>
      <c r="F16689" t="s">
        <v>1004</v>
      </c>
    </row>
    <row r="16690" spans="1:6" x14ac:dyDescent="0.25">
      <c r="A16690" t="s">
        <v>17177</v>
      </c>
      <c r="B16690" t="s">
        <v>1004</v>
      </c>
      <c r="C16690" t="s">
        <v>985</v>
      </c>
      <c r="D16690" s="92">
        <v>41508.447916666701</v>
      </c>
      <c r="E16690" t="s">
        <v>403</v>
      </c>
      <c r="F16690" t="s">
        <v>1004</v>
      </c>
    </row>
    <row r="16691" spans="1:6" x14ac:dyDescent="0.25">
      <c r="A16691" t="s">
        <v>17178</v>
      </c>
      <c r="B16691" t="s">
        <v>1004</v>
      </c>
      <c r="C16691" t="s">
        <v>985</v>
      </c>
      <c r="D16691" s="92">
        <v>41508.447916666701</v>
      </c>
      <c r="E16691" t="s">
        <v>401</v>
      </c>
      <c r="F16691" t="s">
        <v>1004</v>
      </c>
    </row>
    <row r="16692" spans="1:6" x14ac:dyDescent="0.25">
      <c r="A16692" t="s">
        <v>17179</v>
      </c>
      <c r="B16692" t="s">
        <v>1004</v>
      </c>
      <c r="C16692" t="s">
        <v>985</v>
      </c>
      <c r="D16692" s="92">
        <v>41508.447916666701</v>
      </c>
      <c r="E16692" t="s">
        <v>352</v>
      </c>
      <c r="F16692" t="s">
        <v>1004</v>
      </c>
    </row>
    <row r="16693" spans="1:6" x14ac:dyDescent="0.25">
      <c r="A16693" t="s">
        <v>17180</v>
      </c>
      <c r="B16693" t="s">
        <v>1004</v>
      </c>
      <c r="C16693" t="s">
        <v>985</v>
      </c>
      <c r="D16693" s="92">
        <v>41508.447916666701</v>
      </c>
      <c r="E16693" t="s">
        <v>351</v>
      </c>
      <c r="F16693" t="s">
        <v>1004</v>
      </c>
    </row>
    <row r="16694" spans="1:6" x14ac:dyDescent="0.25">
      <c r="A16694" t="s">
        <v>17181</v>
      </c>
      <c r="B16694" t="s">
        <v>1004</v>
      </c>
      <c r="C16694" t="s">
        <v>985</v>
      </c>
      <c r="D16694" s="92">
        <v>41508.447916666701</v>
      </c>
      <c r="E16694" t="s">
        <v>396</v>
      </c>
      <c r="F16694" t="s">
        <v>1004</v>
      </c>
    </row>
    <row r="16695" spans="1:6" x14ac:dyDescent="0.25">
      <c r="A16695" t="s">
        <v>17182</v>
      </c>
      <c r="B16695" t="s">
        <v>1004</v>
      </c>
      <c r="C16695" t="s">
        <v>985</v>
      </c>
      <c r="D16695" s="92">
        <v>41508.447916666701</v>
      </c>
      <c r="E16695" t="s">
        <v>394</v>
      </c>
      <c r="F16695" t="s">
        <v>1004</v>
      </c>
    </row>
    <row r="16696" spans="1:6" x14ac:dyDescent="0.25">
      <c r="A16696" t="s">
        <v>17183</v>
      </c>
      <c r="B16696" t="s">
        <v>1004</v>
      </c>
      <c r="C16696" t="s">
        <v>985</v>
      </c>
      <c r="D16696" s="92">
        <v>41508.447916666701</v>
      </c>
      <c r="E16696" t="s">
        <v>387</v>
      </c>
      <c r="F16696" t="s">
        <v>1004</v>
      </c>
    </row>
    <row r="16697" spans="1:6" x14ac:dyDescent="0.25">
      <c r="A16697" t="s">
        <v>17184</v>
      </c>
      <c r="B16697" t="s">
        <v>1004</v>
      </c>
      <c r="C16697" t="s">
        <v>985</v>
      </c>
      <c r="D16697" s="92">
        <v>41508.447916666701</v>
      </c>
      <c r="E16697" t="s">
        <v>350</v>
      </c>
      <c r="F16697" t="s">
        <v>1004</v>
      </c>
    </row>
    <row r="16698" spans="1:6" x14ac:dyDescent="0.25">
      <c r="A16698" t="s">
        <v>17185</v>
      </c>
      <c r="B16698" t="s">
        <v>1004</v>
      </c>
      <c r="C16698" t="s">
        <v>985</v>
      </c>
      <c r="D16698" s="92">
        <v>41508.447916666701</v>
      </c>
      <c r="E16698" t="s">
        <v>349</v>
      </c>
      <c r="F16698" t="s">
        <v>1004</v>
      </c>
    </row>
    <row r="16699" spans="1:6" x14ac:dyDescent="0.25">
      <c r="A16699" t="s">
        <v>17186</v>
      </c>
      <c r="B16699" t="s">
        <v>1004</v>
      </c>
      <c r="C16699" t="s">
        <v>985</v>
      </c>
      <c r="D16699" s="92">
        <v>41508.447916666701</v>
      </c>
      <c r="E16699" t="s">
        <v>763</v>
      </c>
      <c r="F16699" t="s">
        <v>1004</v>
      </c>
    </row>
    <row r="16700" spans="1:6" x14ac:dyDescent="0.25">
      <c r="A16700" t="s">
        <v>17187</v>
      </c>
      <c r="B16700" t="s">
        <v>1004</v>
      </c>
      <c r="C16700" t="s">
        <v>985</v>
      </c>
      <c r="D16700" s="92">
        <v>41508.447916666701</v>
      </c>
      <c r="E16700" t="s">
        <v>762</v>
      </c>
      <c r="F16700" t="s">
        <v>1004</v>
      </c>
    </row>
    <row r="16701" spans="1:6" x14ac:dyDescent="0.25">
      <c r="A16701" t="s">
        <v>17188</v>
      </c>
      <c r="B16701" t="s">
        <v>1004</v>
      </c>
      <c r="C16701" t="s">
        <v>985</v>
      </c>
      <c r="D16701" s="92">
        <v>41508.447916666701</v>
      </c>
      <c r="E16701" t="s">
        <v>760</v>
      </c>
      <c r="F16701" t="s">
        <v>1004</v>
      </c>
    </row>
    <row r="16702" spans="1:6" x14ac:dyDescent="0.25">
      <c r="A16702" t="s">
        <v>17189</v>
      </c>
      <c r="B16702" t="s">
        <v>1004</v>
      </c>
      <c r="C16702" t="s">
        <v>985</v>
      </c>
      <c r="D16702" s="92">
        <v>41508.447916666701</v>
      </c>
      <c r="E16702" t="s">
        <v>986</v>
      </c>
      <c r="F16702" t="s">
        <v>1004</v>
      </c>
    </row>
    <row r="16703" spans="1:6" x14ac:dyDescent="0.25">
      <c r="A16703" t="s">
        <v>17190</v>
      </c>
      <c r="B16703" t="s">
        <v>1004</v>
      </c>
      <c r="C16703" t="s">
        <v>985</v>
      </c>
      <c r="D16703" s="92">
        <v>41508.447916666701</v>
      </c>
      <c r="E16703" t="s">
        <v>756</v>
      </c>
      <c r="F16703" t="s">
        <v>1004</v>
      </c>
    </row>
    <row r="16704" spans="1:6" x14ac:dyDescent="0.25">
      <c r="A16704" t="s">
        <v>17191</v>
      </c>
      <c r="B16704" t="s">
        <v>1004</v>
      </c>
      <c r="C16704" t="s">
        <v>985</v>
      </c>
      <c r="D16704" s="92">
        <v>41508.447916666701</v>
      </c>
      <c r="E16704" t="s">
        <v>755</v>
      </c>
      <c r="F16704" t="s">
        <v>1004</v>
      </c>
    </row>
    <row r="16705" spans="1:6" x14ac:dyDescent="0.25">
      <c r="A16705" t="s">
        <v>17192</v>
      </c>
      <c r="B16705" t="s">
        <v>1004</v>
      </c>
      <c r="C16705" t="s">
        <v>985</v>
      </c>
      <c r="D16705" s="92">
        <v>41508.447916666701</v>
      </c>
      <c r="E16705" t="s">
        <v>754</v>
      </c>
      <c r="F16705" t="s">
        <v>1004</v>
      </c>
    </row>
    <row r="16706" spans="1:6" x14ac:dyDescent="0.25">
      <c r="A16706" t="s">
        <v>17193</v>
      </c>
      <c r="B16706" t="s">
        <v>1004</v>
      </c>
      <c r="C16706" t="s">
        <v>985</v>
      </c>
      <c r="D16706" s="92">
        <v>41508.447916666701</v>
      </c>
      <c r="E16706" t="s">
        <v>753</v>
      </c>
      <c r="F16706" t="s">
        <v>1004</v>
      </c>
    </row>
    <row r="16707" spans="1:6" x14ac:dyDescent="0.25">
      <c r="A16707" t="s">
        <v>17194</v>
      </c>
      <c r="B16707" t="s">
        <v>1004</v>
      </c>
      <c r="C16707" t="s">
        <v>985</v>
      </c>
      <c r="D16707" s="92">
        <v>41508.447916666701</v>
      </c>
      <c r="E16707" t="s">
        <v>987</v>
      </c>
      <c r="F16707" t="s">
        <v>1004</v>
      </c>
    </row>
    <row r="16708" spans="1:6" x14ac:dyDescent="0.25">
      <c r="A16708" t="s">
        <v>17195</v>
      </c>
      <c r="B16708" t="s">
        <v>1004</v>
      </c>
      <c r="C16708" t="s">
        <v>985</v>
      </c>
      <c r="D16708" s="92">
        <v>41508.447916666701</v>
      </c>
      <c r="E16708" t="s">
        <v>988</v>
      </c>
      <c r="F16708" t="s">
        <v>1004</v>
      </c>
    </row>
    <row r="16709" spans="1:6" x14ac:dyDescent="0.25">
      <c r="A16709" t="s">
        <v>17196</v>
      </c>
      <c r="B16709" t="s">
        <v>1004</v>
      </c>
      <c r="C16709" t="s">
        <v>985</v>
      </c>
      <c r="D16709" s="92">
        <v>41508.447916666701</v>
      </c>
      <c r="E16709" t="s">
        <v>989</v>
      </c>
      <c r="F16709" t="s">
        <v>1004</v>
      </c>
    </row>
    <row r="16710" spans="1:6" x14ac:dyDescent="0.25">
      <c r="A16710" t="s">
        <v>17197</v>
      </c>
      <c r="B16710" t="s">
        <v>1004</v>
      </c>
      <c r="C16710" t="s">
        <v>985</v>
      </c>
      <c r="D16710" s="92">
        <v>41508.447916666701</v>
      </c>
      <c r="E16710" t="s">
        <v>990</v>
      </c>
      <c r="F16710" t="s">
        <v>1004</v>
      </c>
    </row>
    <row r="16711" spans="1:6" x14ac:dyDescent="0.25">
      <c r="A16711" t="s">
        <v>17198</v>
      </c>
      <c r="B16711" t="s">
        <v>1004</v>
      </c>
      <c r="C16711" t="s">
        <v>985</v>
      </c>
      <c r="D16711" s="92">
        <v>41508.447916666701</v>
      </c>
      <c r="E16711" t="s">
        <v>768</v>
      </c>
      <c r="F16711" t="s">
        <v>1004</v>
      </c>
    </row>
    <row r="16712" spans="1:6" x14ac:dyDescent="0.25">
      <c r="A16712" t="s">
        <v>17199</v>
      </c>
      <c r="B16712" t="s">
        <v>1004</v>
      </c>
      <c r="C16712" t="s">
        <v>985</v>
      </c>
      <c r="D16712" s="92">
        <v>41508.447916666701</v>
      </c>
      <c r="E16712" t="s">
        <v>767</v>
      </c>
      <c r="F16712" t="s">
        <v>1004</v>
      </c>
    </row>
    <row r="16713" spans="1:6" x14ac:dyDescent="0.25">
      <c r="A16713" t="s">
        <v>17200</v>
      </c>
      <c r="B16713" t="s">
        <v>1004</v>
      </c>
      <c r="C16713" t="s">
        <v>985</v>
      </c>
      <c r="D16713" s="92">
        <v>41508.447916666701</v>
      </c>
      <c r="E16713" t="s">
        <v>991</v>
      </c>
      <c r="F16713" t="s">
        <v>1004</v>
      </c>
    </row>
    <row r="16714" spans="1:6" x14ac:dyDescent="0.25">
      <c r="A16714" t="s">
        <v>17201</v>
      </c>
      <c r="B16714" t="s">
        <v>1004</v>
      </c>
      <c r="C16714" t="s">
        <v>985</v>
      </c>
      <c r="D16714" s="92">
        <v>41508.447916666701</v>
      </c>
      <c r="E16714" t="s">
        <v>992</v>
      </c>
      <c r="F16714" t="s">
        <v>1004</v>
      </c>
    </row>
    <row r="16715" spans="1:6" x14ac:dyDescent="0.25">
      <c r="A16715" t="s">
        <v>17202</v>
      </c>
      <c r="B16715" t="s">
        <v>1004</v>
      </c>
      <c r="C16715" t="s">
        <v>985</v>
      </c>
      <c r="D16715" s="92">
        <v>41508.447916666701</v>
      </c>
      <c r="E16715" t="s">
        <v>993</v>
      </c>
      <c r="F16715" t="s">
        <v>1004</v>
      </c>
    </row>
    <row r="16716" spans="1:6" x14ac:dyDescent="0.25">
      <c r="A16716" t="s">
        <v>17203</v>
      </c>
      <c r="B16716" t="s">
        <v>1004</v>
      </c>
      <c r="C16716" t="s">
        <v>985</v>
      </c>
      <c r="D16716" s="92">
        <v>41508.447916666701</v>
      </c>
      <c r="E16716" t="s">
        <v>779</v>
      </c>
      <c r="F16716" t="s">
        <v>1004</v>
      </c>
    </row>
    <row r="16717" spans="1:6" x14ac:dyDescent="0.25">
      <c r="A16717" t="s">
        <v>17204</v>
      </c>
      <c r="B16717" t="s">
        <v>1004</v>
      </c>
      <c r="C16717" t="s">
        <v>985</v>
      </c>
      <c r="D16717" s="92">
        <v>41508.447916666701</v>
      </c>
      <c r="E16717" t="s">
        <v>778</v>
      </c>
      <c r="F16717" t="s">
        <v>1004</v>
      </c>
    </row>
    <row r="16718" spans="1:6" x14ac:dyDescent="0.25">
      <c r="A16718" t="s">
        <v>17205</v>
      </c>
      <c r="B16718" t="s">
        <v>1004</v>
      </c>
      <c r="C16718" t="s">
        <v>985</v>
      </c>
      <c r="D16718" s="92">
        <v>41508.447916666701</v>
      </c>
      <c r="E16718" t="s">
        <v>994</v>
      </c>
      <c r="F16718" t="s">
        <v>1004</v>
      </c>
    </row>
    <row r="16719" spans="1:6" x14ac:dyDescent="0.25">
      <c r="A16719" t="s">
        <v>17206</v>
      </c>
      <c r="B16719" t="s">
        <v>1004</v>
      </c>
      <c r="C16719" t="s">
        <v>985</v>
      </c>
      <c r="D16719" s="92">
        <v>41508.447916666701</v>
      </c>
      <c r="E16719" t="s">
        <v>736</v>
      </c>
      <c r="F16719" t="s">
        <v>1004</v>
      </c>
    </row>
    <row r="16720" spans="1:6" x14ac:dyDescent="0.25">
      <c r="A16720" t="s">
        <v>17207</v>
      </c>
      <c r="B16720" t="s">
        <v>1004</v>
      </c>
      <c r="C16720" t="s">
        <v>985</v>
      </c>
      <c r="D16720" s="92">
        <v>41508.447916666701</v>
      </c>
      <c r="E16720" t="s">
        <v>734</v>
      </c>
      <c r="F16720" t="s">
        <v>1004</v>
      </c>
    </row>
    <row r="16721" spans="1:6" x14ac:dyDescent="0.25">
      <c r="A16721" t="s">
        <v>17208</v>
      </c>
      <c r="B16721" t="s">
        <v>1004</v>
      </c>
      <c r="C16721" t="s">
        <v>985</v>
      </c>
      <c r="D16721" s="92">
        <v>41508.447916666701</v>
      </c>
      <c r="E16721" t="s">
        <v>733</v>
      </c>
      <c r="F16721" t="s">
        <v>1004</v>
      </c>
    </row>
    <row r="16722" spans="1:6" x14ac:dyDescent="0.25">
      <c r="A16722" t="s">
        <v>17144</v>
      </c>
      <c r="B16722" t="s">
        <v>1004</v>
      </c>
      <c r="C16722" t="s">
        <v>985</v>
      </c>
      <c r="D16722" s="92">
        <v>41508.447916666701</v>
      </c>
      <c r="E16722" t="s">
        <v>391</v>
      </c>
      <c r="F16722" t="s">
        <v>1004</v>
      </c>
    </row>
    <row r="16723" spans="1:6" x14ac:dyDescent="0.25">
      <c r="A16723" t="s">
        <v>17145</v>
      </c>
      <c r="B16723" t="s">
        <v>1004</v>
      </c>
      <c r="C16723" t="s">
        <v>985</v>
      </c>
      <c r="D16723" s="92">
        <v>41508.447916666701</v>
      </c>
      <c r="E16723" t="s">
        <v>386</v>
      </c>
      <c r="F16723" t="s">
        <v>1004</v>
      </c>
    </row>
    <row r="16724" spans="1:6" x14ac:dyDescent="0.25">
      <c r="A16724" t="s">
        <v>17146</v>
      </c>
      <c r="B16724" t="s">
        <v>1004</v>
      </c>
      <c r="C16724" t="s">
        <v>985</v>
      </c>
      <c r="D16724" s="92">
        <v>41508.447916666701</v>
      </c>
      <c r="E16724" t="s">
        <v>384</v>
      </c>
      <c r="F16724" t="s">
        <v>1004</v>
      </c>
    </row>
    <row r="16725" spans="1:6" x14ac:dyDescent="0.25">
      <c r="A16725" t="s">
        <v>17209</v>
      </c>
      <c r="B16725" t="s">
        <v>1004</v>
      </c>
      <c r="C16725" t="s">
        <v>985</v>
      </c>
      <c r="D16725" s="92">
        <v>41508.447916666701</v>
      </c>
      <c r="E16725" t="s">
        <v>995</v>
      </c>
      <c r="F16725" t="s">
        <v>1004</v>
      </c>
    </row>
    <row r="16726" spans="1:6" x14ac:dyDescent="0.25">
      <c r="A16726" t="s">
        <v>17210</v>
      </c>
      <c r="B16726" t="s">
        <v>1004</v>
      </c>
      <c r="C16726" t="s">
        <v>985</v>
      </c>
      <c r="D16726" s="92">
        <v>41508.447916666701</v>
      </c>
      <c r="E16726" t="s">
        <v>784</v>
      </c>
      <c r="F16726" t="s">
        <v>1004</v>
      </c>
    </row>
    <row r="16727" spans="1:6" x14ac:dyDescent="0.25">
      <c r="A16727" t="s">
        <v>17211</v>
      </c>
      <c r="B16727" t="s">
        <v>1004</v>
      </c>
      <c r="C16727" t="s">
        <v>985</v>
      </c>
      <c r="D16727" s="92">
        <v>41508.447916666701</v>
      </c>
      <c r="E16727" t="s">
        <v>996</v>
      </c>
      <c r="F16727" t="s">
        <v>1004</v>
      </c>
    </row>
    <row r="16728" spans="1:6" x14ac:dyDescent="0.25">
      <c r="A16728" t="s">
        <v>17212</v>
      </c>
      <c r="B16728" t="s">
        <v>1004</v>
      </c>
      <c r="C16728" t="s">
        <v>985</v>
      </c>
      <c r="D16728" s="92">
        <v>41508.447916666701</v>
      </c>
      <c r="E16728" t="s">
        <v>783</v>
      </c>
      <c r="F16728" t="s">
        <v>1004</v>
      </c>
    </row>
    <row r="16729" spans="1:6" x14ac:dyDescent="0.25">
      <c r="A16729" t="s">
        <v>17213</v>
      </c>
      <c r="B16729" t="s">
        <v>1004</v>
      </c>
      <c r="C16729" t="s">
        <v>985</v>
      </c>
      <c r="D16729" s="92">
        <v>41508.447916666701</v>
      </c>
      <c r="E16729" t="s">
        <v>997</v>
      </c>
      <c r="F16729" t="s">
        <v>1004</v>
      </c>
    </row>
    <row r="16730" spans="1:6" x14ac:dyDescent="0.25">
      <c r="A16730" t="s">
        <v>17214</v>
      </c>
      <c r="B16730" t="s">
        <v>1004</v>
      </c>
      <c r="C16730" t="s">
        <v>985</v>
      </c>
      <c r="D16730" s="92">
        <v>41508.447916666701</v>
      </c>
      <c r="E16730" t="s">
        <v>998</v>
      </c>
      <c r="F16730" t="s">
        <v>1004</v>
      </c>
    </row>
    <row r="16731" spans="1:6" x14ac:dyDescent="0.25">
      <c r="A16731" t="s">
        <v>17215</v>
      </c>
      <c r="B16731" t="s">
        <v>1004</v>
      </c>
      <c r="C16731" t="s">
        <v>985</v>
      </c>
      <c r="D16731" s="92">
        <v>41508.447916666701</v>
      </c>
      <c r="E16731" t="s">
        <v>770</v>
      </c>
      <c r="F16731" t="s">
        <v>1004</v>
      </c>
    </row>
    <row r="16732" spans="1:6" x14ac:dyDescent="0.25">
      <c r="A16732" t="s">
        <v>17216</v>
      </c>
      <c r="B16732" t="s">
        <v>1004</v>
      </c>
      <c r="C16732" t="s">
        <v>985</v>
      </c>
      <c r="D16732" s="92">
        <v>41508.447916666701</v>
      </c>
      <c r="E16732" t="s">
        <v>782</v>
      </c>
      <c r="F16732" t="s">
        <v>1004</v>
      </c>
    </row>
    <row r="16733" spans="1:6" x14ac:dyDescent="0.25">
      <c r="A16733" t="s">
        <v>17217</v>
      </c>
      <c r="B16733" t="s">
        <v>1004</v>
      </c>
      <c r="C16733" t="s">
        <v>985</v>
      </c>
      <c r="D16733" s="92">
        <v>41508.447916666701</v>
      </c>
      <c r="E16733" t="s">
        <v>781</v>
      </c>
      <c r="F16733" t="s">
        <v>1004</v>
      </c>
    </row>
    <row r="16734" spans="1:6" x14ac:dyDescent="0.25">
      <c r="A16734" t="s">
        <v>17218</v>
      </c>
      <c r="B16734" t="s">
        <v>1004</v>
      </c>
      <c r="C16734" t="s">
        <v>985</v>
      </c>
      <c r="D16734" s="92">
        <v>41508.447916666701</v>
      </c>
      <c r="E16734" t="s">
        <v>780</v>
      </c>
      <c r="F16734" t="s">
        <v>1004</v>
      </c>
    </row>
    <row r="16735" spans="1:6" x14ac:dyDescent="0.25">
      <c r="A16735" t="s">
        <v>17219</v>
      </c>
      <c r="B16735" t="s">
        <v>1004</v>
      </c>
      <c r="C16735" t="s">
        <v>985</v>
      </c>
      <c r="D16735" s="92">
        <v>41508.447916666701</v>
      </c>
      <c r="E16735" t="s">
        <v>999</v>
      </c>
      <c r="F16735" t="s">
        <v>1004</v>
      </c>
    </row>
    <row r="16736" spans="1:6" x14ac:dyDescent="0.25">
      <c r="A16736" t="s">
        <v>17220</v>
      </c>
      <c r="B16736" t="s">
        <v>1004</v>
      </c>
      <c r="C16736" t="s">
        <v>985</v>
      </c>
      <c r="D16736" s="92">
        <v>41508.447916666701</v>
      </c>
      <c r="E16736" t="s">
        <v>1000</v>
      </c>
      <c r="F16736" t="s">
        <v>1004</v>
      </c>
    </row>
    <row r="16737" spans="1:6" x14ac:dyDescent="0.25">
      <c r="A16737" t="s">
        <v>17221</v>
      </c>
      <c r="B16737" t="s">
        <v>1004</v>
      </c>
      <c r="C16737" t="s">
        <v>985</v>
      </c>
      <c r="D16737" s="92">
        <v>41508.447916666701</v>
      </c>
      <c r="E16737" t="s">
        <v>728</v>
      </c>
      <c r="F16737" t="s">
        <v>1004</v>
      </c>
    </row>
    <row r="16738" spans="1:6" x14ac:dyDescent="0.25">
      <c r="A16738" t="s">
        <v>17222</v>
      </c>
      <c r="B16738" t="s">
        <v>1004</v>
      </c>
      <c r="C16738" t="s">
        <v>985</v>
      </c>
      <c r="D16738" s="92">
        <v>41508.447916666701</v>
      </c>
      <c r="E16738" t="s">
        <v>727</v>
      </c>
      <c r="F16738" t="s">
        <v>1004</v>
      </c>
    </row>
    <row r="16739" spans="1:6" x14ac:dyDescent="0.25">
      <c r="A16739" t="s">
        <v>17161</v>
      </c>
      <c r="B16739" t="s">
        <v>1004</v>
      </c>
      <c r="C16739" t="s">
        <v>985</v>
      </c>
      <c r="D16739" s="92">
        <v>41508.447916666701</v>
      </c>
      <c r="E16739" t="s">
        <v>360</v>
      </c>
      <c r="F16739" t="s">
        <v>1004</v>
      </c>
    </row>
    <row r="16740" spans="1:6" x14ac:dyDescent="0.25">
      <c r="A16740" t="s">
        <v>17223</v>
      </c>
      <c r="B16740" t="s">
        <v>1004</v>
      </c>
      <c r="C16740" t="s">
        <v>985</v>
      </c>
      <c r="D16740" s="92">
        <v>41508.447916666701</v>
      </c>
      <c r="E16740" t="s">
        <v>726</v>
      </c>
      <c r="F16740" t="s">
        <v>1004</v>
      </c>
    </row>
    <row r="16741" spans="1:6" x14ac:dyDescent="0.25">
      <c r="A16741" t="s">
        <v>17224</v>
      </c>
      <c r="B16741" t="s">
        <v>1004</v>
      </c>
      <c r="C16741" t="s">
        <v>985</v>
      </c>
      <c r="D16741" s="92">
        <v>41508.447916666701</v>
      </c>
      <c r="E16741" t="s">
        <v>724</v>
      </c>
      <c r="F16741" t="s">
        <v>1004</v>
      </c>
    </row>
    <row r="16742" spans="1:6" x14ac:dyDescent="0.25">
      <c r="A16742" t="s">
        <v>17225</v>
      </c>
      <c r="B16742" t="s">
        <v>1004</v>
      </c>
      <c r="C16742" t="s">
        <v>985</v>
      </c>
      <c r="D16742" s="92">
        <v>41508.447916666701</v>
      </c>
      <c r="E16742" t="s">
        <v>723</v>
      </c>
      <c r="F16742" t="s">
        <v>1004</v>
      </c>
    </row>
    <row r="16743" spans="1:6" x14ac:dyDescent="0.25">
      <c r="A16743" t="s">
        <v>17226</v>
      </c>
      <c r="B16743" t="s">
        <v>1004</v>
      </c>
      <c r="C16743" t="s">
        <v>985</v>
      </c>
      <c r="D16743" s="92">
        <v>41508.447916666701</v>
      </c>
      <c r="E16743" t="s">
        <v>722</v>
      </c>
      <c r="F16743" t="s">
        <v>1004</v>
      </c>
    </row>
    <row r="16744" spans="1:6" x14ac:dyDescent="0.25">
      <c r="A16744" t="s">
        <v>17227</v>
      </c>
      <c r="B16744" t="s">
        <v>1004</v>
      </c>
      <c r="C16744" t="s">
        <v>985</v>
      </c>
      <c r="D16744" s="92">
        <v>41508.447916666701</v>
      </c>
      <c r="E16744" t="s">
        <v>721</v>
      </c>
      <c r="F16744" t="s">
        <v>1004</v>
      </c>
    </row>
    <row r="16745" spans="1:6" x14ac:dyDescent="0.25">
      <c r="A16745" t="s">
        <v>17228</v>
      </c>
      <c r="B16745" t="s">
        <v>1004</v>
      </c>
      <c r="C16745" t="s">
        <v>985</v>
      </c>
      <c r="D16745" s="92">
        <v>41508.447916666701</v>
      </c>
      <c r="E16745" t="s">
        <v>777</v>
      </c>
      <c r="F16745" t="s">
        <v>1004</v>
      </c>
    </row>
    <row r="16746" spans="1:6" x14ac:dyDescent="0.25">
      <c r="A16746" t="s">
        <v>17229</v>
      </c>
      <c r="B16746" t="s">
        <v>1004</v>
      </c>
      <c r="C16746" t="s">
        <v>985</v>
      </c>
      <c r="D16746" s="92">
        <v>41508.447916666701</v>
      </c>
      <c r="E16746" t="s">
        <v>1001</v>
      </c>
      <c r="F16746" t="s">
        <v>1004</v>
      </c>
    </row>
    <row r="16747" spans="1:6" x14ac:dyDescent="0.25">
      <c r="A16747" t="s">
        <v>17230</v>
      </c>
      <c r="B16747" t="s">
        <v>1004</v>
      </c>
      <c r="C16747" t="s">
        <v>985</v>
      </c>
      <c r="D16747" s="92">
        <v>41508.447916666701</v>
      </c>
      <c r="E16747" t="s">
        <v>1002</v>
      </c>
      <c r="F16747" t="s">
        <v>1004</v>
      </c>
    </row>
    <row r="16748" spans="1:6" x14ac:dyDescent="0.25">
      <c r="A16748" t="s">
        <v>17231</v>
      </c>
      <c r="B16748" t="s">
        <v>1004</v>
      </c>
      <c r="C16748" t="s">
        <v>985</v>
      </c>
      <c r="D16748" s="92">
        <v>41508.447916666701</v>
      </c>
      <c r="E16748" t="s">
        <v>775</v>
      </c>
      <c r="F16748" t="s">
        <v>1004</v>
      </c>
    </row>
    <row r="16749" spans="1:6" x14ac:dyDescent="0.25">
      <c r="A16749" t="s">
        <v>17232</v>
      </c>
      <c r="B16749" t="s">
        <v>1004</v>
      </c>
      <c r="C16749" t="s">
        <v>985</v>
      </c>
      <c r="D16749" s="92">
        <v>41508.447916666701</v>
      </c>
      <c r="E16749" t="s">
        <v>771</v>
      </c>
      <c r="F16749" t="s">
        <v>1004</v>
      </c>
    </row>
    <row r="16750" spans="1:6" x14ac:dyDescent="0.25">
      <c r="A16750" t="s">
        <v>17233</v>
      </c>
      <c r="B16750" t="s">
        <v>1004</v>
      </c>
      <c r="C16750" t="s">
        <v>985</v>
      </c>
      <c r="D16750" s="92">
        <v>41508.447916666701</v>
      </c>
      <c r="E16750" t="s">
        <v>765</v>
      </c>
      <c r="F16750" t="s">
        <v>1004</v>
      </c>
    </row>
    <row r="16751" spans="1:6" x14ac:dyDescent="0.25">
      <c r="A16751" t="s">
        <v>17234</v>
      </c>
      <c r="B16751" t="s">
        <v>1004</v>
      </c>
      <c r="C16751" t="s">
        <v>985</v>
      </c>
      <c r="D16751" s="92">
        <v>41508.447916666701</v>
      </c>
      <c r="E16751" t="s">
        <v>718</v>
      </c>
      <c r="F16751" t="s">
        <v>1004</v>
      </c>
    </row>
    <row r="16752" spans="1:6" x14ac:dyDescent="0.25">
      <c r="A16752" t="s">
        <v>17235</v>
      </c>
      <c r="B16752" t="s">
        <v>1004</v>
      </c>
      <c r="C16752" t="s">
        <v>985</v>
      </c>
      <c r="D16752" s="92">
        <v>41508.447916666701</v>
      </c>
      <c r="E16752" t="s">
        <v>774</v>
      </c>
      <c r="F16752" t="s">
        <v>1004</v>
      </c>
    </row>
    <row r="16753" spans="1:6" x14ac:dyDescent="0.25">
      <c r="A16753" t="s">
        <v>17236</v>
      </c>
      <c r="B16753" t="s">
        <v>1004</v>
      </c>
      <c r="C16753" t="s">
        <v>985</v>
      </c>
      <c r="D16753" s="92">
        <v>41508.447916666701</v>
      </c>
      <c r="E16753" t="s">
        <v>764</v>
      </c>
      <c r="F16753" t="s">
        <v>1004</v>
      </c>
    </row>
    <row r="16754" spans="1:6" x14ac:dyDescent="0.25">
      <c r="A16754" t="s">
        <v>17237</v>
      </c>
      <c r="B16754" t="s">
        <v>1004</v>
      </c>
      <c r="C16754" t="s">
        <v>985</v>
      </c>
      <c r="D16754" s="92">
        <v>41508.447916666701</v>
      </c>
      <c r="E16754" t="s">
        <v>1003</v>
      </c>
      <c r="F16754" t="s">
        <v>1004</v>
      </c>
    </row>
    <row r="16755" spans="1:6" x14ac:dyDescent="0.25">
      <c r="A16755" t="s">
        <v>17238</v>
      </c>
      <c r="B16755" t="s">
        <v>1004</v>
      </c>
      <c r="C16755" t="s">
        <v>985</v>
      </c>
      <c r="D16755" s="92">
        <v>41508.447916666701</v>
      </c>
      <c r="E16755" t="s">
        <v>716</v>
      </c>
      <c r="F16755" t="s">
        <v>1004</v>
      </c>
    </row>
    <row r="16756" spans="1:6" x14ac:dyDescent="0.25">
      <c r="A16756" t="s">
        <v>17239</v>
      </c>
      <c r="B16756" t="s">
        <v>1004</v>
      </c>
      <c r="C16756" t="s">
        <v>985</v>
      </c>
      <c r="D16756" s="92">
        <v>41508.447916666701</v>
      </c>
      <c r="E16756" t="s">
        <v>715</v>
      </c>
      <c r="F16756" t="s">
        <v>1004</v>
      </c>
    </row>
    <row r="16757" spans="1:6" x14ac:dyDescent="0.25">
      <c r="A16757" t="s">
        <v>17240</v>
      </c>
      <c r="B16757" t="s">
        <v>1004</v>
      </c>
      <c r="C16757" t="s">
        <v>985</v>
      </c>
      <c r="D16757" s="92">
        <v>41508.447916666701</v>
      </c>
      <c r="E16757" t="s">
        <v>713</v>
      </c>
      <c r="F16757" t="s">
        <v>1004</v>
      </c>
    </row>
    <row r="16758" spans="1:6" x14ac:dyDescent="0.25">
      <c r="A16758" t="s">
        <v>17241</v>
      </c>
      <c r="B16758" t="s">
        <v>1004</v>
      </c>
      <c r="C16758" t="s">
        <v>985</v>
      </c>
      <c r="D16758" s="92">
        <v>41508.447916666701</v>
      </c>
      <c r="E16758" t="s">
        <v>712</v>
      </c>
      <c r="F16758" t="s">
        <v>1004</v>
      </c>
    </row>
    <row r="16759" spans="1:6" x14ac:dyDescent="0.25">
      <c r="A16759" t="s">
        <v>17242</v>
      </c>
      <c r="B16759" t="s">
        <v>1004</v>
      </c>
      <c r="C16759" t="s">
        <v>985</v>
      </c>
      <c r="D16759" s="92">
        <v>41508.447916666701</v>
      </c>
      <c r="E16759" t="s">
        <v>711</v>
      </c>
      <c r="F16759" t="s">
        <v>1004</v>
      </c>
    </row>
    <row r="16760" spans="1:6" x14ac:dyDescent="0.25">
      <c r="A16760" t="s">
        <v>17243</v>
      </c>
      <c r="B16760" t="s">
        <v>1004</v>
      </c>
      <c r="C16760" t="s">
        <v>982</v>
      </c>
      <c r="D16760" s="92">
        <v>41508.430555555598</v>
      </c>
      <c r="E16760" t="s">
        <v>377</v>
      </c>
      <c r="F16760" t="s">
        <v>1004</v>
      </c>
    </row>
    <row r="16761" spans="1:6" x14ac:dyDescent="0.25">
      <c r="A16761" t="s">
        <v>17244</v>
      </c>
      <c r="B16761" t="s">
        <v>1004</v>
      </c>
      <c r="C16761" t="s">
        <v>982</v>
      </c>
      <c r="D16761" s="92">
        <v>41508.430555555598</v>
      </c>
      <c r="E16761" t="s">
        <v>376</v>
      </c>
      <c r="F16761" t="s">
        <v>1004</v>
      </c>
    </row>
    <row r="16762" spans="1:6" x14ac:dyDescent="0.25">
      <c r="A16762" t="s">
        <v>17245</v>
      </c>
      <c r="B16762" t="s">
        <v>1004</v>
      </c>
      <c r="C16762" t="s">
        <v>982</v>
      </c>
      <c r="D16762" s="92">
        <v>41508.430555555598</v>
      </c>
      <c r="E16762" t="s">
        <v>375</v>
      </c>
      <c r="F16762" t="s">
        <v>1004</v>
      </c>
    </row>
    <row r="16763" spans="1:6" x14ac:dyDescent="0.25">
      <c r="A16763" t="s">
        <v>17246</v>
      </c>
      <c r="B16763" t="s">
        <v>1004</v>
      </c>
      <c r="C16763" t="s">
        <v>982</v>
      </c>
      <c r="D16763" s="92">
        <v>41508.430555555598</v>
      </c>
      <c r="E16763" t="s">
        <v>374</v>
      </c>
      <c r="F16763" t="s">
        <v>1004</v>
      </c>
    </row>
    <row r="16764" spans="1:6" x14ac:dyDescent="0.25">
      <c r="A16764" t="s">
        <v>17247</v>
      </c>
      <c r="B16764" t="s">
        <v>1004</v>
      </c>
      <c r="C16764" t="s">
        <v>982</v>
      </c>
      <c r="D16764" s="92">
        <v>41508.430555555598</v>
      </c>
      <c r="E16764" t="s">
        <v>373</v>
      </c>
      <c r="F16764" t="s">
        <v>1004</v>
      </c>
    </row>
    <row r="16765" spans="1:6" x14ac:dyDescent="0.25">
      <c r="A16765" t="s">
        <v>17248</v>
      </c>
      <c r="B16765" t="s">
        <v>1004</v>
      </c>
      <c r="C16765" t="s">
        <v>982</v>
      </c>
      <c r="D16765" s="92">
        <v>41508.430555555598</v>
      </c>
      <c r="E16765" t="s">
        <v>372</v>
      </c>
      <c r="F16765" t="s">
        <v>1004</v>
      </c>
    </row>
    <row r="16766" spans="1:6" x14ac:dyDescent="0.25">
      <c r="A16766" t="s">
        <v>17249</v>
      </c>
      <c r="B16766" t="s">
        <v>1004</v>
      </c>
      <c r="C16766" t="s">
        <v>982</v>
      </c>
      <c r="D16766" s="92">
        <v>41508.430555555598</v>
      </c>
      <c r="E16766" t="s">
        <v>371</v>
      </c>
      <c r="F16766" t="s">
        <v>1004</v>
      </c>
    </row>
    <row r="16767" spans="1:6" x14ac:dyDescent="0.25">
      <c r="A16767" t="s">
        <v>17250</v>
      </c>
      <c r="B16767" t="s">
        <v>1004</v>
      </c>
      <c r="C16767" t="s">
        <v>982</v>
      </c>
      <c r="D16767" s="92">
        <v>41508.430555555598</v>
      </c>
      <c r="E16767" t="s">
        <v>382</v>
      </c>
      <c r="F16767" t="s">
        <v>1004</v>
      </c>
    </row>
    <row r="16768" spans="1:6" x14ac:dyDescent="0.25">
      <c r="A16768" t="s">
        <v>17251</v>
      </c>
      <c r="B16768" t="s">
        <v>1004</v>
      </c>
      <c r="C16768" t="s">
        <v>982</v>
      </c>
      <c r="D16768" s="92">
        <v>41508.430555555598</v>
      </c>
      <c r="E16768" t="s">
        <v>346</v>
      </c>
      <c r="F16768" t="s">
        <v>1004</v>
      </c>
    </row>
    <row r="16769" spans="1:6" x14ac:dyDescent="0.25">
      <c r="A16769" t="s">
        <v>17252</v>
      </c>
      <c r="B16769" t="s">
        <v>1004</v>
      </c>
      <c r="C16769" t="s">
        <v>982</v>
      </c>
      <c r="D16769" s="92">
        <v>41508.430555555598</v>
      </c>
      <c r="E16769" t="s">
        <v>343</v>
      </c>
      <c r="F16769" t="s">
        <v>1004</v>
      </c>
    </row>
    <row r="16770" spans="1:6" x14ac:dyDescent="0.25">
      <c r="A16770" t="s">
        <v>17253</v>
      </c>
      <c r="B16770" t="s">
        <v>1004</v>
      </c>
      <c r="C16770" t="s">
        <v>982</v>
      </c>
      <c r="D16770" s="92">
        <v>41508.430555555598</v>
      </c>
      <c r="E16770" t="s">
        <v>342</v>
      </c>
      <c r="F16770" t="s">
        <v>1004</v>
      </c>
    </row>
    <row r="16771" spans="1:6" x14ac:dyDescent="0.25">
      <c r="A16771" t="s">
        <v>17254</v>
      </c>
      <c r="B16771" t="s">
        <v>1004</v>
      </c>
      <c r="C16771" t="s">
        <v>982</v>
      </c>
      <c r="D16771" s="92">
        <v>41508.430555555598</v>
      </c>
      <c r="E16771" t="s">
        <v>370</v>
      </c>
      <c r="F16771" t="s">
        <v>1004</v>
      </c>
    </row>
    <row r="16772" spans="1:6" x14ac:dyDescent="0.25">
      <c r="A16772" t="s">
        <v>17255</v>
      </c>
      <c r="B16772" t="s">
        <v>1004</v>
      </c>
      <c r="C16772" t="s">
        <v>982</v>
      </c>
      <c r="D16772" s="92">
        <v>41508.430555555598</v>
      </c>
      <c r="E16772" t="s">
        <v>369</v>
      </c>
      <c r="F16772" t="s">
        <v>1004</v>
      </c>
    </row>
    <row r="16773" spans="1:6" x14ac:dyDescent="0.25">
      <c r="A16773" t="s">
        <v>17256</v>
      </c>
      <c r="B16773" t="s">
        <v>1004</v>
      </c>
      <c r="C16773" t="s">
        <v>982</v>
      </c>
      <c r="D16773" s="92">
        <v>41508.430555555598</v>
      </c>
      <c r="E16773" t="s">
        <v>368</v>
      </c>
      <c r="F16773" t="s">
        <v>1004</v>
      </c>
    </row>
    <row r="16774" spans="1:6" x14ac:dyDescent="0.25">
      <c r="A16774" t="s">
        <v>17257</v>
      </c>
      <c r="B16774" t="s">
        <v>1004</v>
      </c>
      <c r="C16774" t="s">
        <v>982</v>
      </c>
      <c r="D16774" s="92">
        <v>41508.430555555598</v>
      </c>
      <c r="E16774" t="s">
        <v>367</v>
      </c>
      <c r="F16774" t="s">
        <v>1004</v>
      </c>
    </row>
    <row r="16775" spans="1:6" x14ac:dyDescent="0.25">
      <c r="A16775" t="s">
        <v>17258</v>
      </c>
      <c r="B16775" t="s">
        <v>1004</v>
      </c>
      <c r="C16775" t="s">
        <v>982</v>
      </c>
      <c r="D16775" s="92">
        <v>41508.430555555598</v>
      </c>
      <c r="E16775" t="s">
        <v>366</v>
      </c>
      <c r="F16775" t="s">
        <v>1004</v>
      </c>
    </row>
    <row r="16776" spans="1:6" x14ac:dyDescent="0.25">
      <c r="A16776" t="s">
        <v>17259</v>
      </c>
      <c r="B16776" t="s">
        <v>1004</v>
      </c>
      <c r="C16776" t="s">
        <v>982</v>
      </c>
      <c r="D16776" s="92">
        <v>41508.430555555598</v>
      </c>
      <c r="E16776" t="s">
        <v>365</v>
      </c>
      <c r="F16776" t="s">
        <v>1004</v>
      </c>
    </row>
    <row r="16777" spans="1:6" x14ac:dyDescent="0.25">
      <c r="A16777" t="s">
        <v>17260</v>
      </c>
      <c r="B16777" t="s">
        <v>1004</v>
      </c>
      <c r="C16777" t="s">
        <v>982</v>
      </c>
      <c r="D16777" s="92">
        <v>41508.430555555598</v>
      </c>
      <c r="E16777" t="s">
        <v>381</v>
      </c>
      <c r="F16777" t="s">
        <v>1004</v>
      </c>
    </row>
    <row r="16778" spans="1:6" x14ac:dyDescent="0.25">
      <c r="A16778" t="s">
        <v>17261</v>
      </c>
      <c r="B16778" t="s">
        <v>1004</v>
      </c>
      <c r="C16778" t="s">
        <v>982</v>
      </c>
      <c r="D16778" s="92">
        <v>41508.430555555598</v>
      </c>
      <c r="E16778" t="s">
        <v>379</v>
      </c>
      <c r="F16778" t="s">
        <v>1004</v>
      </c>
    </row>
    <row r="16779" spans="1:6" x14ac:dyDescent="0.25">
      <c r="A16779" t="s">
        <v>17262</v>
      </c>
      <c r="B16779" t="s">
        <v>1004</v>
      </c>
      <c r="C16779" t="s">
        <v>982</v>
      </c>
      <c r="D16779" s="92">
        <v>41508.430555555598</v>
      </c>
      <c r="E16779" t="s">
        <v>393</v>
      </c>
      <c r="F16779" t="s">
        <v>1004</v>
      </c>
    </row>
    <row r="16780" spans="1:6" x14ac:dyDescent="0.25">
      <c r="A16780" t="s">
        <v>17263</v>
      </c>
      <c r="B16780" t="s">
        <v>1004</v>
      </c>
      <c r="C16780" t="s">
        <v>982</v>
      </c>
      <c r="D16780" s="92">
        <v>41508.430555555598</v>
      </c>
      <c r="E16780" t="s">
        <v>364</v>
      </c>
      <c r="F16780" t="s">
        <v>1004</v>
      </c>
    </row>
    <row r="16781" spans="1:6" x14ac:dyDescent="0.25">
      <c r="A16781" t="s">
        <v>17264</v>
      </c>
      <c r="B16781" t="s">
        <v>1004</v>
      </c>
      <c r="C16781" t="s">
        <v>982</v>
      </c>
      <c r="D16781" s="92">
        <v>41508.430555555598</v>
      </c>
      <c r="E16781" t="s">
        <v>392</v>
      </c>
      <c r="F16781" t="s">
        <v>1004</v>
      </c>
    </row>
    <row r="16782" spans="1:6" x14ac:dyDescent="0.25">
      <c r="A16782" t="s">
        <v>17265</v>
      </c>
      <c r="B16782" t="s">
        <v>1004</v>
      </c>
      <c r="C16782" t="s">
        <v>982</v>
      </c>
      <c r="D16782" s="92">
        <v>41508.430555555598</v>
      </c>
      <c r="E16782" t="s">
        <v>363</v>
      </c>
      <c r="F16782" t="s">
        <v>1004</v>
      </c>
    </row>
    <row r="16783" spans="1:6" x14ac:dyDescent="0.25">
      <c r="A16783" t="s">
        <v>17266</v>
      </c>
      <c r="B16783" t="s">
        <v>1004</v>
      </c>
      <c r="C16783" t="s">
        <v>982</v>
      </c>
      <c r="D16783" s="92">
        <v>41508.430555555598</v>
      </c>
      <c r="E16783" t="s">
        <v>391</v>
      </c>
      <c r="F16783" t="s">
        <v>1004</v>
      </c>
    </row>
    <row r="16784" spans="1:6" x14ac:dyDescent="0.25">
      <c r="A16784" t="s">
        <v>17267</v>
      </c>
      <c r="B16784" t="s">
        <v>1004</v>
      </c>
      <c r="C16784" t="s">
        <v>982</v>
      </c>
      <c r="D16784" s="92">
        <v>41508.430555555598</v>
      </c>
      <c r="E16784" t="s">
        <v>386</v>
      </c>
      <c r="F16784" t="s">
        <v>1004</v>
      </c>
    </row>
    <row r="16785" spans="1:6" x14ac:dyDescent="0.25">
      <c r="A16785" t="s">
        <v>17268</v>
      </c>
      <c r="B16785" t="s">
        <v>1004</v>
      </c>
      <c r="C16785" t="s">
        <v>982</v>
      </c>
      <c r="D16785" s="92">
        <v>41508.430555555598</v>
      </c>
      <c r="E16785" t="s">
        <v>384</v>
      </c>
      <c r="F16785" t="s">
        <v>1004</v>
      </c>
    </row>
    <row r="16786" spans="1:6" x14ac:dyDescent="0.25">
      <c r="A16786" t="s">
        <v>17269</v>
      </c>
      <c r="B16786" t="s">
        <v>1004</v>
      </c>
      <c r="C16786" t="s">
        <v>982</v>
      </c>
      <c r="D16786" s="92">
        <v>41508.430555555598</v>
      </c>
      <c r="E16786" t="s">
        <v>362</v>
      </c>
      <c r="F16786" t="s">
        <v>1004</v>
      </c>
    </row>
    <row r="16787" spans="1:6" x14ac:dyDescent="0.25">
      <c r="A16787" t="s">
        <v>17270</v>
      </c>
      <c r="B16787" t="s">
        <v>1004</v>
      </c>
      <c r="C16787" t="s">
        <v>982</v>
      </c>
      <c r="D16787" s="92">
        <v>41508.430555555598</v>
      </c>
      <c r="E16787" t="s">
        <v>400</v>
      </c>
      <c r="F16787" t="s">
        <v>1004</v>
      </c>
    </row>
    <row r="16788" spans="1:6" x14ac:dyDescent="0.25">
      <c r="A16788" t="s">
        <v>17271</v>
      </c>
      <c r="B16788" t="s">
        <v>1004</v>
      </c>
      <c r="C16788" t="s">
        <v>982</v>
      </c>
      <c r="D16788" s="92">
        <v>41508.430555555598</v>
      </c>
      <c r="E16788" t="s">
        <v>390</v>
      </c>
      <c r="F16788" t="s">
        <v>1004</v>
      </c>
    </row>
    <row r="16789" spans="1:6" x14ac:dyDescent="0.25">
      <c r="A16789" t="s">
        <v>17272</v>
      </c>
      <c r="B16789" t="s">
        <v>1004</v>
      </c>
      <c r="C16789" t="s">
        <v>982</v>
      </c>
      <c r="D16789" s="92">
        <v>41508.430555555598</v>
      </c>
      <c r="E16789" t="s">
        <v>389</v>
      </c>
      <c r="F16789" t="s">
        <v>1004</v>
      </c>
    </row>
    <row r="16790" spans="1:6" x14ac:dyDescent="0.25">
      <c r="A16790" t="s">
        <v>17273</v>
      </c>
      <c r="B16790" t="s">
        <v>1004</v>
      </c>
      <c r="C16790" t="s">
        <v>982</v>
      </c>
      <c r="D16790" s="92">
        <v>41508.430555555598</v>
      </c>
      <c r="E16790" t="s">
        <v>399</v>
      </c>
      <c r="F16790" t="s">
        <v>1004</v>
      </c>
    </row>
    <row r="16791" spans="1:6" x14ac:dyDescent="0.25">
      <c r="A16791" t="s">
        <v>17274</v>
      </c>
      <c r="B16791" t="s">
        <v>1004</v>
      </c>
      <c r="C16791" t="s">
        <v>982</v>
      </c>
      <c r="D16791" s="92">
        <v>41508.430555555598</v>
      </c>
      <c r="E16791" t="s">
        <v>348</v>
      </c>
      <c r="F16791" t="s">
        <v>1004</v>
      </c>
    </row>
    <row r="16792" spans="1:6" x14ac:dyDescent="0.25">
      <c r="A16792" t="s">
        <v>17275</v>
      </c>
      <c r="B16792" t="s">
        <v>1004</v>
      </c>
      <c r="C16792" t="s">
        <v>982</v>
      </c>
      <c r="D16792" s="92">
        <v>41508.430555555598</v>
      </c>
      <c r="E16792" t="s">
        <v>341</v>
      </c>
      <c r="F16792" t="s">
        <v>1004</v>
      </c>
    </row>
    <row r="16793" spans="1:6" x14ac:dyDescent="0.25">
      <c r="A16793" t="s">
        <v>17276</v>
      </c>
      <c r="B16793" t="s">
        <v>1004</v>
      </c>
      <c r="C16793" t="s">
        <v>982</v>
      </c>
      <c r="D16793" s="92">
        <v>41508.430555555598</v>
      </c>
      <c r="E16793" t="s">
        <v>388</v>
      </c>
      <c r="F16793" t="s">
        <v>1004</v>
      </c>
    </row>
    <row r="16794" spans="1:6" x14ac:dyDescent="0.25">
      <c r="A16794" t="s">
        <v>17277</v>
      </c>
      <c r="B16794" t="s">
        <v>1004</v>
      </c>
      <c r="C16794" t="s">
        <v>982</v>
      </c>
      <c r="D16794" s="92">
        <v>41508.430555555598</v>
      </c>
      <c r="E16794" t="s">
        <v>385</v>
      </c>
      <c r="F16794" t="s">
        <v>1004</v>
      </c>
    </row>
    <row r="16795" spans="1:6" x14ac:dyDescent="0.25">
      <c r="A16795" t="s">
        <v>17278</v>
      </c>
      <c r="B16795" t="s">
        <v>1004</v>
      </c>
      <c r="C16795" t="s">
        <v>982</v>
      </c>
      <c r="D16795" s="92">
        <v>41508.430555555598</v>
      </c>
      <c r="E16795" t="s">
        <v>383</v>
      </c>
      <c r="F16795" t="s">
        <v>1004</v>
      </c>
    </row>
    <row r="16796" spans="1:6" x14ac:dyDescent="0.25">
      <c r="A16796" t="s">
        <v>17279</v>
      </c>
      <c r="B16796" t="s">
        <v>1004</v>
      </c>
      <c r="C16796" t="s">
        <v>982</v>
      </c>
      <c r="D16796" s="92">
        <v>41508.430555555598</v>
      </c>
      <c r="E16796" t="s">
        <v>398</v>
      </c>
      <c r="F16796" t="s">
        <v>1004</v>
      </c>
    </row>
    <row r="16797" spans="1:6" x14ac:dyDescent="0.25">
      <c r="A16797" t="s">
        <v>17280</v>
      </c>
      <c r="B16797" t="s">
        <v>1004</v>
      </c>
      <c r="C16797" t="s">
        <v>982</v>
      </c>
      <c r="D16797" s="92">
        <v>41508.430555555598</v>
      </c>
      <c r="E16797" t="s">
        <v>347</v>
      </c>
      <c r="F16797" t="s">
        <v>1004</v>
      </c>
    </row>
    <row r="16798" spans="1:6" x14ac:dyDescent="0.25">
      <c r="A16798" t="s">
        <v>17281</v>
      </c>
      <c r="B16798" t="s">
        <v>1004</v>
      </c>
      <c r="C16798" t="s">
        <v>982</v>
      </c>
      <c r="D16798" s="92">
        <v>41508.430555555598</v>
      </c>
      <c r="E16798" t="s">
        <v>340</v>
      </c>
      <c r="F16798" t="s">
        <v>1004</v>
      </c>
    </row>
    <row r="16799" spans="1:6" x14ac:dyDescent="0.25">
      <c r="A16799" t="s">
        <v>17282</v>
      </c>
      <c r="B16799" t="s">
        <v>1004</v>
      </c>
      <c r="C16799" t="s">
        <v>982</v>
      </c>
      <c r="D16799" s="92">
        <v>41508.430555555598</v>
      </c>
      <c r="E16799" t="s">
        <v>361</v>
      </c>
      <c r="F16799" t="s">
        <v>1004</v>
      </c>
    </row>
    <row r="16800" spans="1:6" x14ac:dyDescent="0.25">
      <c r="A16800" t="s">
        <v>17283</v>
      </c>
      <c r="B16800" t="s">
        <v>1004</v>
      </c>
      <c r="C16800" t="s">
        <v>982</v>
      </c>
      <c r="D16800" s="92">
        <v>41508.430555555598</v>
      </c>
      <c r="E16800" t="s">
        <v>360</v>
      </c>
      <c r="F16800" t="s">
        <v>1004</v>
      </c>
    </row>
    <row r="16801" spans="1:6" x14ac:dyDescent="0.25">
      <c r="A16801" t="s">
        <v>17284</v>
      </c>
      <c r="B16801" t="s">
        <v>1004</v>
      </c>
      <c r="C16801" t="s">
        <v>982</v>
      </c>
      <c r="D16801" s="92">
        <v>41508.430555555598</v>
      </c>
      <c r="E16801" t="s">
        <v>380</v>
      </c>
      <c r="F16801" t="s">
        <v>1004</v>
      </c>
    </row>
    <row r="16802" spans="1:6" x14ac:dyDescent="0.25">
      <c r="A16802" t="s">
        <v>17285</v>
      </c>
      <c r="B16802" t="s">
        <v>1004</v>
      </c>
      <c r="C16802" t="s">
        <v>982</v>
      </c>
      <c r="D16802" s="92">
        <v>41508.430555555598</v>
      </c>
      <c r="E16802" t="s">
        <v>359</v>
      </c>
      <c r="F16802" t="s">
        <v>1004</v>
      </c>
    </row>
    <row r="16803" spans="1:6" x14ac:dyDescent="0.25">
      <c r="A16803" t="s">
        <v>17286</v>
      </c>
      <c r="B16803" t="s">
        <v>1004</v>
      </c>
      <c r="C16803" t="s">
        <v>982</v>
      </c>
      <c r="D16803" s="92">
        <v>41508.430555555598</v>
      </c>
      <c r="E16803" t="s">
        <v>344</v>
      </c>
      <c r="F16803" t="s">
        <v>1004</v>
      </c>
    </row>
    <row r="16804" spans="1:6" x14ac:dyDescent="0.25">
      <c r="A16804" t="s">
        <v>17287</v>
      </c>
      <c r="B16804" t="s">
        <v>1004</v>
      </c>
      <c r="C16804" t="s">
        <v>982</v>
      </c>
      <c r="D16804" s="92">
        <v>41508.430555555598</v>
      </c>
      <c r="E16804" t="s">
        <v>357</v>
      </c>
      <c r="F16804" t="s">
        <v>1004</v>
      </c>
    </row>
    <row r="16805" spans="1:6" x14ac:dyDescent="0.25">
      <c r="A16805" t="s">
        <v>17288</v>
      </c>
      <c r="B16805" t="s">
        <v>1004</v>
      </c>
      <c r="C16805" t="s">
        <v>982</v>
      </c>
      <c r="D16805" s="92">
        <v>41508.430555555598</v>
      </c>
      <c r="E16805" t="s">
        <v>378</v>
      </c>
      <c r="F16805" t="s">
        <v>1004</v>
      </c>
    </row>
    <row r="16806" spans="1:6" x14ac:dyDescent="0.25">
      <c r="A16806" t="s">
        <v>17289</v>
      </c>
      <c r="B16806" t="s">
        <v>1004</v>
      </c>
      <c r="C16806" t="s">
        <v>982</v>
      </c>
      <c r="D16806" s="92">
        <v>41508.430555555598</v>
      </c>
      <c r="E16806" t="s">
        <v>358</v>
      </c>
      <c r="F16806" t="s">
        <v>1004</v>
      </c>
    </row>
    <row r="16807" spans="1:6" x14ac:dyDescent="0.25">
      <c r="A16807" t="s">
        <v>17290</v>
      </c>
      <c r="B16807" t="s">
        <v>1004</v>
      </c>
      <c r="C16807" t="s">
        <v>982</v>
      </c>
      <c r="D16807" s="92">
        <v>41508.430555555598</v>
      </c>
      <c r="E16807" t="s">
        <v>356</v>
      </c>
      <c r="F16807" t="s">
        <v>1004</v>
      </c>
    </row>
    <row r="16808" spans="1:6" x14ac:dyDescent="0.25">
      <c r="A16808" t="s">
        <v>17291</v>
      </c>
      <c r="B16808" t="s">
        <v>1004</v>
      </c>
      <c r="C16808" t="s">
        <v>982</v>
      </c>
      <c r="D16808" s="92">
        <v>41508.430555555598</v>
      </c>
      <c r="E16808" t="s">
        <v>345</v>
      </c>
      <c r="F16808" t="s">
        <v>1004</v>
      </c>
    </row>
    <row r="16809" spans="1:6" x14ac:dyDescent="0.25">
      <c r="A16809" t="s">
        <v>17292</v>
      </c>
      <c r="B16809" t="s">
        <v>1004</v>
      </c>
      <c r="C16809" t="s">
        <v>982</v>
      </c>
      <c r="D16809" s="92">
        <v>41508.430555555598</v>
      </c>
      <c r="E16809" t="s">
        <v>355</v>
      </c>
      <c r="F16809" t="s">
        <v>1004</v>
      </c>
    </row>
    <row r="16810" spans="1:6" x14ac:dyDescent="0.25">
      <c r="A16810" t="s">
        <v>17293</v>
      </c>
      <c r="B16810" t="s">
        <v>1004</v>
      </c>
      <c r="C16810" t="s">
        <v>982</v>
      </c>
      <c r="D16810" s="92">
        <v>41508.430555555598</v>
      </c>
      <c r="E16810" t="s">
        <v>404</v>
      </c>
      <c r="F16810" t="s">
        <v>1004</v>
      </c>
    </row>
    <row r="16811" spans="1:6" x14ac:dyDescent="0.25">
      <c r="A16811" t="s">
        <v>17294</v>
      </c>
      <c r="B16811" t="s">
        <v>1004</v>
      </c>
      <c r="C16811" t="s">
        <v>982</v>
      </c>
      <c r="D16811" s="92">
        <v>41508.430555555598</v>
      </c>
      <c r="E16811" t="s">
        <v>402</v>
      </c>
      <c r="F16811" t="s">
        <v>1004</v>
      </c>
    </row>
    <row r="16812" spans="1:6" x14ac:dyDescent="0.25">
      <c r="A16812" t="s">
        <v>17295</v>
      </c>
      <c r="B16812" t="s">
        <v>1004</v>
      </c>
      <c r="C16812" t="s">
        <v>982</v>
      </c>
      <c r="D16812" s="92">
        <v>41508.430555555598</v>
      </c>
      <c r="E16812" t="s">
        <v>354</v>
      </c>
      <c r="F16812" t="s">
        <v>1004</v>
      </c>
    </row>
    <row r="16813" spans="1:6" x14ac:dyDescent="0.25">
      <c r="A16813" t="s">
        <v>17296</v>
      </c>
      <c r="B16813" t="s">
        <v>1004</v>
      </c>
      <c r="C16813" t="s">
        <v>982</v>
      </c>
      <c r="D16813" s="92">
        <v>41508.430555555598</v>
      </c>
      <c r="E16813" t="s">
        <v>353</v>
      </c>
      <c r="F16813" t="s">
        <v>1004</v>
      </c>
    </row>
    <row r="16814" spans="1:6" x14ac:dyDescent="0.25">
      <c r="A16814" t="s">
        <v>17297</v>
      </c>
      <c r="B16814" t="s">
        <v>1004</v>
      </c>
      <c r="C16814" t="s">
        <v>982</v>
      </c>
      <c r="D16814" s="92">
        <v>41508.430555555598</v>
      </c>
      <c r="E16814" t="s">
        <v>397</v>
      </c>
      <c r="F16814" t="s">
        <v>1004</v>
      </c>
    </row>
    <row r="16815" spans="1:6" x14ac:dyDescent="0.25">
      <c r="A16815" t="s">
        <v>17298</v>
      </c>
      <c r="B16815" t="s">
        <v>1004</v>
      </c>
      <c r="C16815" t="s">
        <v>982</v>
      </c>
      <c r="D16815" s="92">
        <v>41508.430555555598</v>
      </c>
      <c r="E16815" t="s">
        <v>395</v>
      </c>
      <c r="F16815" t="s">
        <v>1004</v>
      </c>
    </row>
    <row r="16816" spans="1:6" x14ac:dyDescent="0.25">
      <c r="A16816" t="s">
        <v>17299</v>
      </c>
      <c r="B16816" t="s">
        <v>1004</v>
      </c>
      <c r="C16816" t="s">
        <v>982</v>
      </c>
      <c r="D16816" s="92">
        <v>41508.430555555598</v>
      </c>
      <c r="E16816" t="s">
        <v>403</v>
      </c>
      <c r="F16816" t="s">
        <v>1004</v>
      </c>
    </row>
    <row r="16817" spans="1:6" x14ac:dyDescent="0.25">
      <c r="A16817" t="s">
        <v>17300</v>
      </c>
      <c r="B16817" t="s">
        <v>1004</v>
      </c>
      <c r="C16817" t="s">
        <v>982</v>
      </c>
      <c r="D16817" s="92">
        <v>41508.430555555598</v>
      </c>
      <c r="E16817" t="s">
        <v>401</v>
      </c>
      <c r="F16817" t="s">
        <v>1004</v>
      </c>
    </row>
    <row r="16818" spans="1:6" x14ac:dyDescent="0.25">
      <c r="A16818" t="s">
        <v>17301</v>
      </c>
      <c r="B16818" t="s">
        <v>1004</v>
      </c>
      <c r="C16818" t="s">
        <v>982</v>
      </c>
      <c r="D16818" s="92">
        <v>41508.430555555598</v>
      </c>
      <c r="E16818" t="s">
        <v>352</v>
      </c>
      <c r="F16818" t="s">
        <v>1004</v>
      </c>
    </row>
    <row r="16819" spans="1:6" x14ac:dyDescent="0.25">
      <c r="A16819" t="s">
        <v>17302</v>
      </c>
      <c r="B16819" t="s">
        <v>1004</v>
      </c>
      <c r="C16819" t="s">
        <v>982</v>
      </c>
      <c r="D16819" s="92">
        <v>41508.430555555598</v>
      </c>
      <c r="E16819" t="s">
        <v>351</v>
      </c>
      <c r="F16819" t="s">
        <v>1004</v>
      </c>
    </row>
    <row r="16820" spans="1:6" x14ac:dyDescent="0.25">
      <c r="A16820" t="s">
        <v>17303</v>
      </c>
      <c r="B16820" t="s">
        <v>1004</v>
      </c>
      <c r="C16820" t="s">
        <v>982</v>
      </c>
      <c r="D16820" s="92">
        <v>41508.430555555598</v>
      </c>
      <c r="E16820" t="s">
        <v>396</v>
      </c>
      <c r="F16820" t="s">
        <v>1004</v>
      </c>
    </row>
    <row r="16821" spans="1:6" x14ac:dyDescent="0.25">
      <c r="A16821" t="s">
        <v>17304</v>
      </c>
      <c r="B16821" t="s">
        <v>1004</v>
      </c>
      <c r="C16821" t="s">
        <v>982</v>
      </c>
      <c r="D16821" s="92">
        <v>41508.430555555598</v>
      </c>
      <c r="E16821" t="s">
        <v>394</v>
      </c>
      <c r="F16821" t="s">
        <v>1004</v>
      </c>
    </row>
    <row r="16822" spans="1:6" x14ac:dyDescent="0.25">
      <c r="A16822" t="s">
        <v>17305</v>
      </c>
      <c r="B16822" t="s">
        <v>1004</v>
      </c>
      <c r="C16822" t="s">
        <v>982</v>
      </c>
      <c r="D16822" s="92">
        <v>41508.430555555598</v>
      </c>
      <c r="E16822" t="s">
        <v>387</v>
      </c>
      <c r="F16822" t="s">
        <v>1004</v>
      </c>
    </row>
    <row r="16823" spans="1:6" x14ac:dyDescent="0.25">
      <c r="A16823" t="s">
        <v>17306</v>
      </c>
      <c r="B16823" t="s">
        <v>1004</v>
      </c>
      <c r="C16823" t="s">
        <v>982</v>
      </c>
      <c r="D16823" s="92">
        <v>41508.430555555598</v>
      </c>
      <c r="E16823" t="s">
        <v>350</v>
      </c>
      <c r="F16823" t="s">
        <v>1004</v>
      </c>
    </row>
    <row r="16824" spans="1:6" x14ac:dyDescent="0.25">
      <c r="A16824" t="s">
        <v>17307</v>
      </c>
      <c r="B16824" t="s">
        <v>1004</v>
      </c>
      <c r="C16824" t="s">
        <v>982</v>
      </c>
      <c r="D16824" s="92">
        <v>41508.430555555598</v>
      </c>
      <c r="E16824" t="s">
        <v>349</v>
      </c>
      <c r="F16824" t="s">
        <v>1004</v>
      </c>
    </row>
    <row r="16825" spans="1:6" x14ac:dyDescent="0.25">
      <c r="A16825" t="s">
        <v>17308</v>
      </c>
      <c r="B16825" t="s">
        <v>1004</v>
      </c>
      <c r="C16825" t="s">
        <v>982</v>
      </c>
      <c r="D16825" s="92">
        <v>41508.430555555598</v>
      </c>
      <c r="E16825" t="s">
        <v>763</v>
      </c>
      <c r="F16825" t="s">
        <v>1004</v>
      </c>
    </row>
    <row r="16826" spans="1:6" x14ac:dyDescent="0.25">
      <c r="A16826" t="s">
        <v>17309</v>
      </c>
      <c r="B16826" t="s">
        <v>1004</v>
      </c>
      <c r="C16826" t="s">
        <v>982</v>
      </c>
      <c r="D16826" s="92">
        <v>41508.430555555598</v>
      </c>
      <c r="E16826" t="s">
        <v>762</v>
      </c>
      <c r="F16826" t="s">
        <v>1004</v>
      </c>
    </row>
    <row r="16827" spans="1:6" x14ac:dyDescent="0.25">
      <c r="A16827" t="s">
        <v>17310</v>
      </c>
      <c r="B16827" t="s">
        <v>1004</v>
      </c>
      <c r="C16827" t="s">
        <v>982</v>
      </c>
      <c r="D16827" s="92">
        <v>41508.430555555598</v>
      </c>
      <c r="E16827" t="s">
        <v>760</v>
      </c>
      <c r="F16827" t="s">
        <v>1004</v>
      </c>
    </row>
    <row r="16828" spans="1:6" x14ac:dyDescent="0.25">
      <c r="A16828" t="s">
        <v>17311</v>
      </c>
      <c r="B16828" t="s">
        <v>1004</v>
      </c>
      <c r="C16828" t="s">
        <v>982</v>
      </c>
      <c r="D16828" s="92">
        <v>41508.430555555598</v>
      </c>
      <c r="E16828" t="s">
        <v>986</v>
      </c>
      <c r="F16828" t="s">
        <v>1004</v>
      </c>
    </row>
    <row r="16829" spans="1:6" x14ac:dyDescent="0.25">
      <c r="A16829" t="s">
        <v>17312</v>
      </c>
      <c r="B16829" t="s">
        <v>1004</v>
      </c>
      <c r="C16829" t="s">
        <v>982</v>
      </c>
      <c r="D16829" s="92">
        <v>41508.430555555598</v>
      </c>
      <c r="E16829" t="s">
        <v>756</v>
      </c>
      <c r="F16829" t="s">
        <v>1004</v>
      </c>
    </row>
    <row r="16830" spans="1:6" x14ac:dyDescent="0.25">
      <c r="A16830" t="s">
        <v>17313</v>
      </c>
      <c r="B16830" t="s">
        <v>1004</v>
      </c>
      <c r="C16830" t="s">
        <v>982</v>
      </c>
      <c r="D16830" s="92">
        <v>41508.430555555598</v>
      </c>
      <c r="E16830" t="s">
        <v>755</v>
      </c>
      <c r="F16830" t="s">
        <v>1004</v>
      </c>
    </row>
    <row r="16831" spans="1:6" x14ac:dyDescent="0.25">
      <c r="A16831" t="s">
        <v>17314</v>
      </c>
      <c r="B16831" t="s">
        <v>1004</v>
      </c>
      <c r="C16831" t="s">
        <v>982</v>
      </c>
      <c r="D16831" s="92">
        <v>41508.430555555598</v>
      </c>
      <c r="E16831" t="s">
        <v>754</v>
      </c>
      <c r="F16831" t="s">
        <v>1004</v>
      </c>
    </row>
    <row r="16832" spans="1:6" x14ac:dyDescent="0.25">
      <c r="A16832" t="s">
        <v>17315</v>
      </c>
      <c r="B16832" t="s">
        <v>1004</v>
      </c>
      <c r="C16832" t="s">
        <v>982</v>
      </c>
      <c r="D16832" s="92">
        <v>41508.430555555598</v>
      </c>
      <c r="E16832" t="s">
        <v>753</v>
      </c>
      <c r="F16832" t="s">
        <v>1004</v>
      </c>
    </row>
    <row r="16833" spans="1:6" x14ac:dyDescent="0.25">
      <c r="A16833" t="s">
        <v>17316</v>
      </c>
      <c r="B16833" t="s">
        <v>1004</v>
      </c>
      <c r="C16833" t="s">
        <v>982</v>
      </c>
      <c r="D16833" s="92">
        <v>41508.430555555598</v>
      </c>
      <c r="E16833" t="s">
        <v>987</v>
      </c>
      <c r="F16833" t="s">
        <v>1004</v>
      </c>
    </row>
    <row r="16834" spans="1:6" x14ac:dyDescent="0.25">
      <c r="A16834" t="s">
        <v>17317</v>
      </c>
      <c r="B16834" t="s">
        <v>1004</v>
      </c>
      <c r="C16834" t="s">
        <v>982</v>
      </c>
      <c r="D16834" s="92">
        <v>41508.430555555598</v>
      </c>
      <c r="E16834" t="s">
        <v>988</v>
      </c>
      <c r="F16834" t="s">
        <v>1004</v>
      </c>
    </row>
    <row r="16835" spans="1:6" x14ac:dyDescent="0.25">
      <c r="A16835" t="s">
        <v>17318</v>
      </c>
      <c r="B16835" t="s">
        <v>1004</v>
      </c>
      <c r="C16835" t="s">
        <v>982</v>
      </c>
      <c r="D16835" s="92">
        <v>41508.430555555598</v>
      </c>
      <c r="E16835" t="s">
        <v>989</v>
      </c>
      <c r="F16835" t="s">
        <v>1004</v>
      </c>
    </row>
    <row r="16836" spans="1:6" x14ac:dyDescent="0.25">
      <c r="A16836" t="s">
        <v>17319</v>
      </c>
      <c r="B16836" t="s">
        <v>1004</v>
      </c>
      <c r="C16836" t="s">
        <v>982</v>
      </c>
      <c r="D16836" s="92">
        <v>41508.430555555598</v>
      </c>
      <c r="E16836" t="s">
        <v>990</v>
      </c>
      <c r="F16836" t="s">
        <v>1004</v>
      </c>
    </row>
    <row r="16837" spans="1:6" x14ac:dyDescent="0.25">
      <c r="A16837" t="s">
        <v>17320</v>
      </c>
      <c r="B16837" t="s">
        <v>1004</v>
      </c>
      <c r="C16837" t="s">
        <v>982</v>
      </c>
      <c r="D16837" s="92">
        <v>41508.430555555598</v>
      </c>
      <c r="E16837" t="s">
        <v>768</v>
      </c>
      <c r="F16837" t="s">
        <v>1004</v>
      </c>
    </row>
    <row r="16838" spans="1:6" x14ac:dyDescent="0.25">
      <c r="A16838" t="s">
        <v>17321</v>
      </c>
      <c r="B16838" t="s">
        <v>1004</v>
      </c>
      <c r="C16838" t="s">
        <v>982</v>
      </c>
      <c r="D16838" s="92">
        <v>41508.430555555598</v>
      </c>
      <c r="E16838" t="s">
        <v>767</v>
      </c>
      <c r="F16838" t="s">
        <v>1004</v>
      </c>
    </row>
    <row r="16839" spans="1:6" x14ac:dyDescent="0.25">
      <c r="A16839" t="s">
        <v>17322</v>
      </c>
      <c r="B16839" t="s">
        <v>1004</v>
      </c>
      <c r="C16839" t="s">
        <v>982</v>
      </c>
      <c r="D16839" s="92">
        <v>41508.430555555598</v>
      </c>
      <c r="E16839" t="s">
        <v>991</v>
      </c>
      <c r="F16839" t="s">
        <v>1004</v>
      </c>
    </row>
    <row r="16840" spans="1:6" x14ac:dyDescent="0.25">
      <c r="A16840" t="s">
        <v>17323</v>
      </c>
      <c r="B16840" t="s">
        <v>1004</v>
      </c>
      <c r="C16840" t="s">
        <v>982</v>
      </c>
      <c r="D16840" s="92">
        <v>41508.430555555598</v>
      </c>
      <c r="E16840" t="s">
        <v>992</v>
      </c>
      <c r="F16840" t="s">
        <v>1004</v>
      </c>
    </row>
    <row r="16841" spans="1:6" x14ac:dyDescent="0.25">
      <c r="A16841" t="s">
        <v>17324</v>
      </c>
      <c r="B16841" t="s">
        <v>1004</v>
      </c>
      <c r="C16841" t="s">
        <v>982</v>
      </c>
      <c r="D16841" s="92">
        <v>41508.430555555598</v>
      </c>
      <c r="E16841" t="s">
        <v>993</v>
      </c>
      <c r="F16841" t="s">
        <v>1004</v>
      </c>
    </row>
    <row r="16842" spans="1:6" x14ac:dyDescent="0.25">
      <c r="A16842" t="s">
        <v>17325</v>
      </c>
      <c r="B16842" t="s">
        <v>1004</v>
      </c>
      <c r="C16842" t="s">
        <v>982</v>
      </c>
      <c r="D16842" s="92">
        <v>41508.430555555598</v>
      </c>
      <c r="E16842" t="s">
        <v>779</v>
      </c>
      <c r="F16842" t="s">
        <v>1004</v>
      </c>
    </row>
    <row r="16843" spans="1:6" x14ac:dyDescent="0.25">
      <c r="A16843" t="s">
        <v>17326</v>
      </c>
      <c r="B16843" t="s">
        <v>1004</v>
      </c>
      <c r="C16843" t="s">
        <v>982</v>
      </c>
      <c r="D16843" s="92">
        <v>41508.430555555598</v>
      </c>
      <c r="E16843" t="s">
        <v>778</v>
      </c>
      <c r="F16843" t="s">
        <v>1004</v>
      </c>
    </row>
    <row r="16844" spans="1:6" x14ac:dyDescent="0.25">
      <c r="A16844" t="s">
        <v>17327</v>
      </c>
      <c r="B16844" t="s">
        <v>1004</v>
      </c>
      <c r="C16844" t="s">
        <v>982</v>
      </c>
      <c r="D16844" s="92">
        <v>41508.430555555598</v>
      </c>
      <c r="E16844" t="s">
        <v>994</v>
      </c>
      <c r="F16844" t="s">
        <v>1004</v>
      </c>
    </row>
    <row r="16845" spans="1:6" x14ac:dyDescent="0.25">
      <c r="A16845" t="s">
        <v>17328</v>
      </c>
      <c r="B16845" t="s">
        <v>1004</v>
      </c>
      <c r="C16845" t="s">
        <v>982</v>
      </c>
      <c r="D16845" s="92">
        <v>41508.430555555598</v>
      </c>
      <c r="E16845" t="s">
        <v>736</v>
      </c>
      <c r="F16845" t="s">
        <v>1004</v>
      </c>
    </row>
    <row r="16846" spans="1:6" x14ac:dyDescent="0.25">
      <c r="A16846" t="s">
        <v>17329</v>
      </c>
      <c r="B16846" t="s">
        <v>1004</v>
      </c>
      <c r="C16846" t="s">
        <v>982</v>
      </c>
      <c r="D16846" s="92">
        <v>41508.430555555598</v>
      </c>
      <c r="E16846" t="s">
        <v>734</v>
      </c>
      <c r="F16846" t="s">
        <v>1004</v>
      </c>
    </row>
    <row r="16847" spans="1:6" x14ac:dyDescent="0.25">
      <c r="A16847" t="s">
        <v>17330</v>
      </c>
      <c r="B16847" t="s">
        <v>1004</v>
      </c>
      <c r="C16847" t="s">
        <v>982</v>
      </c>
      <c r="D16847" s="92">
        <v>41508.430555555598</v>
      </c>
      <c r="E16847" t="s">
        <v>733</v>
      </c>
      <c r="F16847" t="s">
        <v>1004</v>
      </c>
    </row>
    <row r="16848" spans="1:6" x14ac:dyDescent="0.25">
      <c r="A16848" t="s">
        <v>17266</v>
      </c>
      <c r="B16848" t="s">
        <v>1004</v>
      </c>
      <c r="C16848" t="s">
        <v>982</v>
      </c>
      <c r="D16848" s="92">
        <v>41508.430555555598</v>
      </c>
      <c r="E16848" t="s">
        <v>391</v>
      </c>
      <c r="F16848" t="s">
        <v>1004</v>
      </c>
    </row>
    <row r="16849" spans="1:6" x14ac:dyDescent="0.25">
      <c r="A16849" t="s">
        <v>17267</v>
      </c>
      <c r="B16849" t="s">
        <v>1004</v>
      </c>
      <c r="C16849" t="s">
        <v>982</v>
      </c>
      <c r="D16849" s="92">
        <v>41508.430555555598</v>
      </c>
      <c r="E16849" t="s">
        <v>386</v>
      </c>
      <c r="F16849" t="s">
        <v>1004</v>
      </c>
    </row>
    <row r="16850" spans="1:6" x14ac:dyDescent="0.25">
      <c r="A16850" t="s">
        <v>17268</v>
      </c>
      <c r="B16850" t="s">
        <v>1004</v>
      </c>
      <c r="C16850" t="s">
        <v>982</v>
      </c>
      <c r="D16850" s="92">
        <v>41508.430555555598</v>
      </c>
      <c r="E16850" t="s">
        <v>384</v>
      </c>
      <c r="F16850" t="s">
        <v>1004</v>
      </c>
    </row>
    <row r="16851" spans="1:6" x14ac:dyDescent="0.25">
      <c r="A16851" t="s">
        <v>17331</v>
      </c>
      <c r="B16851" t="s">
        <v>1004</v>
      </c>
      <c r="C16851" t="s">
        <v>982</v>
      </c>
      <c r="D16851" s="92">
        <v>41508.430555555598</v>
      </c>
      <c r="E16851" t="s">
        <v>995</v>
      </c>
      <c r="F16851" t="s">
        <v>1004</v>
      </c>
    </row>
    <row r="16852" spans="1:6" x14ac:dyDescent="0.25">
      <c r="A16852" t="s">
        <v>17332</v>
      </c>
      <c r="B16852" t="s">
        <v>1004</v>
      </c>
      <c r="C16852" t="s">
        <v>982</v>
      </c>
      <c r="D16852" s="92">
        <v>41508.430555555598</v>
      </c>
      <c r="E16852" t="s">
        <v>784</v>
      </c>
      <c r="F16852" t="s">
        <v>1004</v>
      </c>
    </row>
    <row r="16853" spans="1:6" x14ac:dyDescent="0.25">
      <c r="A16853" t="s">
        <v>17333</v>
      </c>
      <c r="B16853" t="s">
        <v>1004</v>
      </c>
      <c r="C16853" t="s">
        <v>982</v>
      </c>
      <c r="D16853" s="92">
        <v>41508.430555555598</v>
      </c>
      <c r="E16853" t="s">
        <v>996</v>
      </c>
      <c r="F16853" t="s">
        <v>1004</v>
      </c>
    </row>
    <row r="16854" spans="1:6" x14ac:dyDescent="0.25">
      <c r="A16854" t="s">
        <v>17334</v>
      </c>
      <c r="B16854" t="s">
        <v>1004</v>
      </c>
      <c r="C16854" t="s">
        <v>982</v>
      </c>
      <c r="D16854" s="92">
        <v>41508.430555555598</v>
      </c>
      <c r="E16854" t="s">
        <v>783</v>
      </c>
      <c r="F16854" t="s">
        <v>1004</v>
      </c>
    </row>
    <row r="16855" spans="1:6" x14ac:dyDescent="0.25">
      <c r="A16855" t="s">
        <v>17335</v>
      </c>
      <c r="B16855" t="s">
        <v>1004</v>
      </c>
      <c r="C16855" t="s">
        <v>982</v>
      </c>
      <c r="D16855" s="92">
        <v>41508.430555555598</v>
      </c>
      <c r="E16855" t="s">
        <v>997</v>
      </c>
      <c r="F16855" t="s">
        <v>1004</v>
      </c>
    </row>
    <row r="16856" spans="1:6" x14ac:dyDescent="0.25">
      <c r="A16856" t="s">
        <v>17336</v>
      </c>
      <c r="B16856" t="s">
        <v>1004</v>
      </c>
      <c r="C16856" t="s">
        <v>982</v>
      </c>
      <c r="D16856" s="92">
        <v>41508.430555555598</v>
      </c>
      <c r="E16856" t="s">
        <v>998</v>
      </c>
      <c r="F16856" t="s">
        <v>1004</v>
      </c>
    </row>
    <row r="16857" spans="1:6" x14ac:dyDescent="0.25">
      <c r="A16857" t="s">
        <v>17337</v>
      </c>
      <c r="B16857" t="s">
        <v>1004</v>
      </c>
      <c r="C16857" t="s">
        <v>982</v>
      </c>
      <c r="D16857" s="92">
        <v>41508.430555555598</v>
      </c>
      <c r="E16857" t="s">
        <v>770</v>
      </c>
      <c r="F16857" t="s">
        <v>1004</v>
      </c>
    </row>
    <row r="16858" spans="1:6" x14ac:dyDescent="0.25">
      <c r="A16858" t="s">
        <v>17338</v>
      </c>
      <c r="B16858" t="s">
        <v>1004</v>
      </c>
      <c r="C16858" t="s">
        <v>982</v>
      </c>
      <c r="D16858" s="92">
        <v>41508.430555555598</v>
      </c>
      <c r="E16858" t="s">
        <v>782</v>
      </c>
      <c r="F16858" t="s">
        <v>1004</v>
      </c>
    </row>
    <row r="16859" spans="1:6" x14ac:dyDescent="0.25">
      <c r="A16859" t="s">
        <v>17339</v>
      </c>
      <c r="B16859" t="s">
        <v>1004</v>
      </c>
      <c r="C16859" t="s">
        <v>982</v>
      </c>
      <c r="D16859" s="92">
        <v>41508.430555555598</v>
      </c>
      <c r="E16859" t="s">
        <v>781</v>
      </c>
      <c r="F16859" t="s">
        <v>1004</v>
      </c>
    </row>
    <row r="16860" spans="1:6" x14ac:dyDescent="0.25">
      <c r="A16860" t="s">
        <v>17340</v>
      </c>
      <c r="B16860" t="s">
        <v>1004</v>
      </c>
      <c r="C16860" t="s">
        <v>982</v>
      </c>
      <c r="D16860" s="92">
        <v>41508.430555555598</v>
      </c>
      <c r="E16860" t="s">
        <v>780</v>
      </c>
      <c r="F16860" t="s">
        <v>1004</v>
      </c>
    </row>
    <row r="16861" spans="1:6" x14ac:dyDescent="0.25">
      <c r="A16861" t="s">
        <v>17341</v>
      </c>
      <c r="B16861" t="s">
        <v>1004</v>
      </c>
      <c r="C16861" t="s">
        <v>982</v>
      </c>
      <c r="D16861" s="92">
        <v>41508.430555555598</v>
      </c>
      <c r="E16861" t="s">
        <v>999</v>
      </c>
      <c r="F16861" t="s">
        <v>1004</v>
      </c>
    </row>
    <row r="16862" spans="1:6" x14ac:dyDescent="0.25">
      <c r="A16862" t="s">
        <v>17342</v>
      </c>
      <c r="B16862" t="s">
        <v>1004</v>
      </c>
      <c r="C16862" t="s">
        <v>982</v>
      </c>
      <c r="D16862" s="92">
        <v>41508.430555555598</v>
      </c>
      <c r="E16862" t="s">
        <v>1000</v>
      </c>
      <c r="F16862" t="s">
        <v>1004</v>
      </c>
    </row>
    <row r="16863" spans="1:6" x14ac:dyDescent="0.25">
      <c r="A16863" t="s">
        <v>17343</v>
      </c>
      <c r="B16863" t="s">
        <v>1004</v>
      </c>
      <c r="C16863" t="s">
        <v>982</v>
      </c>
      <c r="D16863" s="92">
        <v>41508.430555555598</v>
      </c>
      <c r="E16863" t="s">
        <v>728</v>
      </c>
      <c r="F16863" t="s">
        <v>1004</v>
      </c>
    </row>
    <row r="16864" spans="1:6" x14ac:dyDescent="0.25">
      <c r="A16864" t="s">
        <v>17344</v>
      </c>
      <c r="B16864" t="s">
        <v>1004</v>
      </c>
      <c r="C16864" t="s">
        <v>982</v>
      </c>
      <c r="D16864" s="92">
        <v>41508.430555555598</v>
      </c>
      <c r="E16864" t="s">
        <v>727</v>
      </c>
      <c r="F16864" t="s">
        <v>1004</v>
      </c>
    </row>
    <row r="16865" spans="1:6" x14ac:dyDescent="0.25">
      <c r="A16865" t="s">
        <v>17283</v>
      </c>
      <c r="B16865" t="s">
        <v>1004</v>
      </c>
      <c r="C16865" t="s">
        <v>982</v>
      </c>
      <c r="D16865" s="92">
        <v>41508.430555555598</v>
      </c>
      <c r="E16865" t="s">
        <v>360</v>
      </c>
      <c r="F16865" t="s">
        <v>1004</v>
      </c>
    </row>
    <row r="16866" spans="1:6" x14ac:dyDescent="0.25">
      <c r="A16866" t="s">
        <v>17345</v>
      </c>
      <c r="B16866" t="s">
        <v>1004</v>
      </c>
      <c r="C16866" t="s">
        <v>982</v>
      </c>
      <c r="D16866" s="92">
        <v>41508.430555555598</v>
      </c>
      <c r="E16866" t="s">
        <v>726</v>
      </c>
      <c r="F16866" t="s">
        <v>1004</v>
      </c>
    </row>
    <row r="16867" spans="1:6" x14ac:dyDescent="0.25">
      <c r="A16867" t="s">
        <v>17346</v>
      </c>
      <c r="B16867" t="s">
        <v>1004</v>
      </c>
      <c r="C16867" t="s">
        <v>982</v>
      </c>
      <c r="D16867" s="92">
        <v>41508.430555555598</v>
      </c>
      <c r="E16867" t="s">
        <v>724</v>
      </c>
      <c r="F16867" t="s">
        <v>1004</v>
      </c>
    </row>
    <row r="16868" spans="1:6" x14ac:dyDescent="0.25">
      <c r="A16868" t="s">
        <v>17347</v>
      </c>
      <c r="B16868" t="s">
        <v>1004</v>
      </c>
      <c r="C16868" t="s">
        <v>982</v>
      </c>
      <c r="D16868" s="92">
        <v>41508.430555555598</v>
      </c>
      <c r="E16868" t="s">
        <v>723</v>
      </c>
      <c r="F16868" t="s">
        <v>1004</v>
      </c>
    </row>
    <row r="16869" spans="1:6" x14ac:dyDescent="0.25">
      <c r="A16869" t="s">
        <v>17348</v>
      </c>
      <c r="B16869" t="s">
        <v>1004</v>
      </c>
      <c r="C16869" t="s">
        <v>982</v>
      </c>
      <c r="D16869" s="92">
        <v>41508.430555555598</v>
      </c>
      <c r="E16869" t="s">
        <v>722</v>
      </c>
      <c r="F16869" t="s">
        <v>1004</v>
      </c>
    </row>
    <row r="16870" spans="1:6" x14ac:dyDescent="0.25">
      <c r="A16870" t="s">
        <v>17349</v>
      </c>
      <c r="B16870" t="s">
        <v>1004</v>
      </c>
      <c r="C16870" t="s">
        <v>982</v>
      </c>
      <c r="D16870" s="92">
        <v>41508.430555555598</v>
      </c>
      <c r="E16870" t="s">
        <v>721</v>
      </c>
      <c r="F16870" t="s">
        <v>1004</v>
      </c>
    </row>
    <row r="16871" spans="1:6" x14ac:dyDescent="0.25">
      <c r="A16871" t="s">
        <v>17350</v>
      </c>
      <c r="B16871" t="s">
        <v>1004</v>
      </c>
      <c r="C16871" t="s">
        <v>982</v>
      </c>
      <c r="D16871" s="92">
        <v>41508.430555555598</v>
      </c>
      <c r="E16871" t="s">
        <v>777</v>
      </c>
      <c r="F16871" t="s">
        <v>1004</v>
      </c>
    </row>
    <row r="16872" spans="1:6" x14ac:dyDescent="0.25">
      <c r="A16872" t="s">
        <v>17351</v>
      </c>
      <c r="B16872" t="s">
        <v>1004</v>
      </c>
      <c r="C16872" t="s">
        <v>982</v>
      </c>
      <c r="D16872" s="92">
        <v>41508.430555555598</v>
      </c>
      <c r="E16872" t="s">
        <v>1001</v>
      </c>
      <c r="F16872" t="s">
        <v>1004</v>
      </c>
    </row>
    <row r="16873" spans="1:6" x14ac:dyDescent="0.25">
      <c r="A16873" t="s">
        <v>17352</v>
      </c>
      <c r="B16873" t="s">
        <v>1004</v>
      </c>
      <c r="C16873" t="s">
        <v>982</v>
      </c>
      <c r="D16873" s="92">
        <v>41508.430555555598</v>
      </c>
      <c r="E16873" t="s">
        <v>1002</v>
      </c>
      <c r="F16873" t="s">
        <v>1004</v>
      </c>
    </row>
    <row r="16874" spans="1:6" x14ac:dyDescent="0.25">
      <c r="A16874" t="s">
        <v>17353</v>
      </c>
      <c r="B16874" t="s">
        <v>1004</v>
      </c>
      <c r="C16874" t="s">
        <v>982</v>
      </c>
      <c r="D16874" s="92">
        <v>41508.430555555598</v>
      </c>
      <c r="E16874" t="s">
        <v>775</v>
      </c>
      <c r="F16874" t="s">
        <v>1004</v>
      </c>
    </row>
    <row r="16875" spans="1:6" x14ac:dyDescent="0.25">
      <c r="A16875" t="s">
        <v>17354</v>
      </c>
      <c r="B16875" t="s">
        <v>1004</v>
      </c>
      <c r="C16875" t="s">
        <v>982</v>
      </c>
      <c r="D16875" s="92">
        <v>41508.430555555598</v>
      </c>
      <c r="E16875" t="s">
        <v>771</v>
      </c>
      <c r="F16875" t="s">
        <v>1004</v>
      </c>
    </row>
    <row r="16876" spans="1:6" x14ac:dyDescent="0.25">
      <c r="A16876" t="s">
        <v>17355</v>
      </c>
      <c r="B16876" t="s">
        <v>1004</v>
      </c>
      <c r="C16876" t="s">
        <v>982</v>
      </c>
      <c r="D16876" s="92">
        <v>41508.430555555598</v>
      </c>
      <c r="E16876" t="s">
        <v>765</v>
      </c>
      <c r="F16876" t="s">
        <v>1004</v>
      </c>
    </row>
    <row r="16877" spans="1:6" x14ac:dyDescent="0.25">
      <c r="A16877" t="s">
        <v>17356</v>
      </c>
      <c r="B16877" t="s">
        <v>1004</v>
      </c>
      <c r="C16877" t="s">
        <v>982</v>
      </c>
      <c r="D16877" s="92">
        <v>41508.430555555598</v>
      </c>
      <c r="E16877" t="s">
        <v>718</v>
      </c>
      <c r="F16877" t="s">
        <v>1004</v>
      </c>
    </row>
    <row r="16878" spans="1:6" x14ac:dyDescent="0.25">
      <c r="A16878" t="s">
        <v>17357</v>
      </c>
      <c r="B16878" t="s">
        <v>1004</v>
      </c>
      <c r="C16878" t="s">
        <v>982</v>
      </c>
      <c r="D16878" s="92">
        <v>41508.430555555598</v>
      </c>
      <c r="E16878" t="s">
        <v>774</v>
      </c>
      <c r="F16878" t="s">
        <v>1004</v>
      </c>
    </row>
    <row r="16879" spans="1:6" x14ac:dyDescent="0.25">
      <c r="A16879" t="s">
        <v>17358</v>
      </c>
      <c r="B16879" t="s">
        <v>1004</v>
      </c>
      <c r="C16879" t="s">
        <v>982</v>
      </c>
      <c r="D16879" s="92">
        <v>41508.430555555598</v>
      </c>
      <c r="E16879" t="s">
        <v>764</v>
      </c>
      <c r="F16879" t="s">
        <v>1004</v>
      </c>
    </row>
    <row r="16880" spans="1:6" x14ac:dyDescent="0.25">
      <c r="A16880" t="s">
        <v>17359</v>
      </c>
      <c r="B16880" t="s">
        <v>1004</v>
      </c>
      <c r="C16880" t="s">
        <v>982</v>
      </c>
      <c r="D16880" s="92">
        <v>41508.430555555598</v>
      </c>
      <c r="E16880" t="s">
        <v>1003</v>
      </c>
      <c r="F16880" t="s">
        <v>1004</v>
      </c>
    </row>
    <row r="16881" spans="1:6" x14ac:dyDescent="0.25">
      <c r="A16881" t="s">
        <v>17360</v>
      </c>
      <c r="B16881" t="s">
        <v>1004</v>
      </c>
      <c r="C16881" t="s">
        <v>982</v>
      </c>
      <c r="D16881" s="92">
        <v>41508.430555555598</v>
      </c>
      <c r="E16881" t="s">
        <v>716</v>
      </c>
      <c r="F16881" t="s">
        <v>1004</v>
      </c>
    </row>
    <row r="16882" spans="1:6" x14ac:dyDescent="0.25">
      <c r="A16882" t="s">
        <v>17361</v>
      </c>
      <c r="B16882" t="s">
        <v>1004</v>
      </c>
      <c r="C16882" t="s">
        <v>982</v>
      </c>
      <c r="D16882" s="92">
        <v>41508.430555555598</v>
      </c>
      <c r="E16882" t="s">
        <v>715</v>
      </c>
      <c r="F16882" t="s">
        <v>1004</v>
      </c>
    </row>
    <row r="16883" spans="1:6" x14ac:dyDescent="0.25">
      <c r="A16883" t="s">
        <v>17362</v>
      </c>
      <c r="B16883" t="s">
        <v>1004</v>
      </c>
      <c r="C16883" t="s">
        <v>982</v>
      </c>
      <c r="D16883" s="92">
        <v>41508.430555555598</v>
      </c>
      <c r="E16883" t="s">
        <v>713</v>
      </c>
      <c r="F16883" t="s">
        <v>1004</v>
      </c>
    </row>
    <row r="16884" spans="1:6" x14ac:dyDescent="0.25">
      <c r="A16884" t="s">
        <v>17363</v>
      </c>
      <c r="B16884" t="s">
        <v>1004</v>
      </c>
      <c r="C16884" t="s">
        <v>982</v>
      </c>
      <c r="D16884" s="92">
        <v>41508.430555555598</v>
      </c>
      <c r="E16884" t="s">
        <v>712</v>
      </c>
      <c r="F16884" t="s">
        <v>1004</v>
      </c>
    </row>
    <row r="16885" spans="1:6" x14ac:dyDescent="0.25">
      <c r="A16885" t="s">
        <v>17364</v>
      </c>
      <c r="B16885" t="s">
        <v>1004</v>
      </c>
      <c r="C16885" t="s">
        <v>982</v>
      </c>
      <c r="D16885" s="92">
        <v>41508.430555555598</v>
      </c>
      <c r="E16885" t="s">
        <v>711</v>
      </c>
      <c r="F16885" t="s">
        <v>1004</v>
      </c>
    </row>
    <row r="16886" spans="1:6" x14ac:dyDescent="0.25">
      <c r="A16886" t="s">
        <v>17365</v>
      </c>
      <c r="B16886" t="s">
        <v>1004</v>
      </c>
      <c r="C16886" t="s">
        <v>983</v>
      </c>
      <c r="D16886" s="92">
        <v>41508.4375</v>
      </c>
      <c r="E16886" t="s">
        <v>377</v>
      </c>
      <c r="F16886" t="s">
        <v>1004</v>
      </c>
    </row>
    <row r="16887" spans="1:6" x14ac:dyDescent="0.25">
      <c r="A16887" t="s">
        <v>17366</v>
      </c>
      <c r="B16887" t="s">
        <v>1004</v>
      </c>
      <c r="C16887" t="s">
        <v>983</v>
      </c>
      <c r="D16887" s="92">
        <v>41508.4375</v>
      </c>
      <c r="E16887" t="s">
        <v>376</v>
      </c>
      <c r="F16887" t="s">
        <v>1004</v>
      </c>
    </row>
    <row r="16888" spans="1:6" x14ac:dyDescent="0.25">
      <c r="A16888" t="s">
        <v>17367</v>
      </c>
      <c r="B16888" t="s">
        <v>1004</v>
      </c>
      <c r="C16888" t="s">
        <v>983</v>
      </c>
      <c r="D16888" s="92">
        <v>41508.4375</v>
      </c>
      <c r="E16888" t="s">
        <v>375</v>
      </c>
      <c r="F16888" t="s">
        <v>1004</v>
      </c>
    </row>
    <row r="16889" spans="1:6" x14ac:dyDescent="0.25">
      <c r="A16889" t="s">
        <v>17368</v>
      </c>
      <c r="B16889" t="s">
        <v>1004</v>
      </c>
      <c r="C16889" t="s">
        <v>983</v>
      </c>
      <c r="D16889" s="92">
        <v>41508.4375</v>
      </c>
      <c r="E16889" t="s">
        <v>374</v>
      </c>
      <c r="F16889" t="s">
        <v>1004</v>
      </c>
    </row>
    <row r="16890" spans="1:6" x14ac:dyDescent="0.25">
      <c r="A16890" t="s">
        <v>17369</v>
      </c>
      <c r="B16890" t="s">
        <v>1004</v>
      </c>
      <c r="C16890" t="s">
        <v>983</v>
      </c>
      <c r="D16890" s="92">
        <v>41508.4375</v>
      </c>
      <c r="E16890" t="s">
        <v>373</v>
      </c>
      <c r="F16890" t="s">
        <v>1004</v>
      </c>
    </row>
    <row r="16891" spans="1:6" x14ac:dyDescent="0.25">
      <c r="A16891" t="s">
        <v>17370</v>
      </c>
      <c r="B16891" t="s">
        <v>1004</v>
      </c>
      <c r="C16891" t="s">
        <v>983</v>
      </c>
      <c r="D16891" s="92">
        <v>41508.4375</v>
      </c>
      <c r="E16891" t="s">
        <v>372</v>
      </c>
      <c r="F16891" t="s">
        <v>1004</v>
      </c>
    </row>
    <row r="16892" spans="1:6" x14ac:dyDescent="0.25">
      <c r="A16892" t="s">
        <v>17371</v>
      </c>
      <c r="B16892" t="s">
        <v>1004</v>
      </c>
      <c r="C16892" t="s">
        <v>983</v>
      </c>
      <c r="D16892" s="92">
        <v>41508.4375</v>
      </c>
      <c r="E16892" t="s">
        <v>371</v>
      </c>
      <c r="F16892" t="s">
        <v>1004</v>
      </c>
    </row>
    <row r="16893" spans="1:6" x14ac:dyDescent="0.25">
      <c r="A16893" t="s">
        <v>17372</v>
      </c>
      <c r="B16893" t="s">
        <v>1004</v>
      </c>
      <c r="C16893" t="s">
        <v>983</v>
      </c>
      <c r="D16893" s="92">
        <v>41508.4375</v>
      </c>
      <c r="E16893" t="s">
        <v>382</v>
      </c>
      <c r="F16893" t="s">
        <v>1004</v>
      </c>
    </row>
    <row r="16894" spans="1:6" x14ac:dyDescent="0.25">
      <c r="A16894" t="s">
        <v>17373</v>
      </c>
      <c r="B16894" t="s">
        <v>1004</v>
      </c>
      <c r="C16894" t="s">
        <v>983</v>
      </c>
      <c r="D16894" s="92">
        <v>41508.4375</v>
      </c>
      <c r="E16894" t="s">
        <v>346</v>
      </c>
      <c r="F16894" t="s">
        <v>1004</v>
      </c>
    </row>
    <row r="16895" spans="1:6" x14ac:dyDescent="0.25">
      <c r="A16895" t="s">
        <v>17374</v>
      </c>
      <c r="B16895" t="s">
        <v>1004</v>
      </c>
      <c r="C16895" t="s">
        <v>983</v>
      </c>
      <c r="D16895" s="92">
        <v>41508.4375</v>
      </c>
      <c r="E16895" t="s">
        <v>343</v>
      </c>
      <c r="F16895" t="s">
        <v>1004</v>
      </c>
    </row>
    <row r="16896" spans="1:6" x14ac:dyDescent="0.25">
      <c r="A16896" t="s">
        <v>17375</v>
      </c>
      <c r="B16896" t="s">
        <v>1004</v>
      </c>
      <c r="C16896" t="s">
        <v>983</v>
      </c>
      <c r="D16896" s="92">
        <v>41508.4375</v>
      </c>
      <c r="E16896" t="s">
        <v>342</v>
      </c>
      <c r="F16896" t="s">
        <v>1004</v>
      </c>
    </row>
    <row r="16897" spans="1:6" x14ac:dyDescent="0.25">
      <c r="A16897" t="s">
        <v>17376</v>
      </c>
      <c r="B16897" t="s">
        <v>1004</v>
      </c>
      <c r="C16897" t="s">
        <v>983</v>
      </c>
      <c r="D16897" s="92">
        <v>41508.4375</v>
      </c>
      <c r="E16897" t="s">
        <v>370</v>
      </c>
      <c r="F16897" t="s">
        <v>1004</v>
      </c>
    </row>
    <row r="16898" spans="1:6" x14ac:dyDescent="0.25">
      <c r="A16898" t="s">
        <v>17377</v>
      </c>
      <c r="B16898" t="s">
        <v>1004</v>
      </c>
      <c r="C16898" t="s">
        <v>983</v>
      </c>
      <c r="D16898" s="92">
        <v>41508.4375</v>
      </c>
      <c r="E16898" t="s">
        <v>369</v>
      </c>
      <c r="F16898" t="s">
        <v>1004</v>
      </c>
    </row>
    <row r="16899" spans="1:6" x14ac:dyDescent="0.25">
      <c r="A16899" t="s">
        <v>17378</v>
      </c>
      <c r="B16899" t="s">
        <v>1004</v>
      </c>
      <c r="C16899" t="s">
        <v>983</v>
      </c>
      <c r="D16899" s="92">
        <v>41508.4375</v>
      </c>
      <c r="E16899" t="s">
        <v>368</v>
      </c>
      <c r="F16899" t="s">
        <v>1004</v>
      </c>
    </row>
    <row r="16900" spans="1:6" x14ac:dyDescent="0.25">
      <c r="A16900" t="s">
        <v>17379</v>
      </c>
      <c r="B16900" t="s">
        <v>1004</v>
      </c>
      <c r="C16900" t="s">
        <v>983</v>
      </c>
      <c r="D16900" s="92">
        <v>41508.4375</v>
      </c>
      <c r="E16900" t="s">
        <v>367</v>
      </c>
      <c r="F16900" t="s">
        <v>1004</v>
      </c>
    </row>
    <row r="16901" spans="1:6" x14ac:dyDescent="0.25">
      <c r="A16901" t="s">
        <v>17380</v>
      </c>
      <c r="B16901" t="s">
        <v>1004</v>
      </c>
      <c r="C16901" t="s">
        <v>983</v>
      </c>
      <c r="D16901" s="92">
        <v>41508.4375</v>
      </c>
      <c r="E16901" t="s">
        <v>366</v>
      </c>
      <c r="F16901" t="s">
        <v>1004</v>
      </c>
    </row>
    <row r="16902" spans="1:6" x14ac:dyDescent="0.25">
      <c r="A16902" t="s">
        <v>17381</v>
      </c>
      <c r="B16902" t="s">
        <v>1004</v>
      </c>
      <c r="C16902" t="s">
        <v>983</v>
      </c>
      <c r="D16902" s="92">
        <v>41508.4375</v>
      </c>
      <c r="E16902" t="s">
        <v>365</v>
      </c>
      <c r="F16902" t="s">
        <v>1004</v>
      </c>
    </row>
    <row r="16903" spans="1:6" x14ac:dyDescent="0.25">
      <c r="A16903" t="s">
        <v>17382</v>
      </c>
      <c r="B16903" t="s">
        <v>1004</v>
      </c>
      <c r="C16903" t="s">
        <v>983</v>
      </c>
      <c r="D16903" s="92">
        <v>41508.4375</v>
      </c>
      <c r="E16903" t="s">
        <v>381</v>
      </c>
      <c r="F16903" t="s">
        <v>1004</v>
      </c>
    </row>
    <row r="16904" spans="1:6" x14ac:dyDescent="0.25">
      <c r="A16904" t="s">
        <v>17383</v>
      </c>
      <c r="B16904" t="s">
        <v>1004</v>
      </c>
      <c r="C16904" t="s">
        <v>983</v>
      </c>
      <c r="D16904" s="92">
        <v>41508.4375</v>
      </c>
      <c r="E16904" t="s">
        <v>379</v>
      </c>
      <c r="F16904" t="s">
        <v>1004</v>
      </c>
    </row>
    <row r="16905" spans="1:6" x14ac:dyDescent="0.25">
      <c r="A16905" t="s">
        <v>17384</v>
      </c>
      <c r="B16905" t="s">
        <v>1004</v>
      </c>
      <c r="C16905" t="s">
        <v>983</v>
      </c>
      <c r="D16905" s="92">
        <v>41508.4375</v>
      </c>
      <c r="E16905" t="s">
        <v>393</v>
      </c>
      <c r="F16905" t="s">
        <v>1004</v>
      </c>
    </row>
    <row r="16906" spans="1:6" x14ac:dyDescent="0.25">
      <c r="A16906" t="s">
        <v>17385</v>
      </c>
      <c r="B16906" t="s">
        <v>1004</v>
      </c>
      <c r="C16906" t="s">
        <v>983</v>
      </c>
      <c r="D16906" s="92">
        <v>41508.4375</v>
      </c>
      <c r="E16906" t="s">
        <v>364</v>
      </c>
      <c r="F16906" t="s">
        <v>1004</v>
      </c>
    </row>
    <row r="16907" spans="1:6" x14ac:dyDescent="0.25">
      <c r="A16907" t="s">
        <v>17386</v>
      </c>
      <c r="B16907" t="s">
        <v>1004</v>
      </c>
      <c r="C16907" t="s">
        <v>983</v>
      </c>
      <c r="D16907" s="92">
        <v>41508.4375</v>
      </c>
      <c r="E16907" t="s">
        <v>392</v>
      </c>
      <c r="F16907" t="s">
        <v>1004</v>
      </c>
    </row>
    <row r="16908" spans="1:6" x14ac:dyDescent="0.25">
      <c r="A16908" t="s">
        <v>17387</v>
      </c>
      <c r="B16908" t="s">
        <v>1004</v>
      </c>
      <c r="C16908" t="s">
        <v>983</v>
      </c>
      <c r="D16908" s="92">
        <v>41508.4375</v>
      </c>
      <c r="E16908" t="s">
        <v>363</v>
      </c>
      <c r="F16908" t="s">
        <v>1004</v>
      </c>
    </row>
    <row r="16909" spans="1:6" x14ac:dyDescent="0.25">
      <c r="A16909" t="s">
        <v>17388</v>
      </c>
      <c r="B16909" t="s">
        <v>1004</v>
      </c>
      <c r="C16909" t="s">
        <v>983</v>
      </c>
      <c r="D16909" s="92">
        <v>41508.4375</v>
      </c>
      <c r="E16909" t="s">
        <v>391</v>
      </c>
      <c r="F16909" t="s">
        <v>1004</v>
      </c>
    </row>
    <row r="16910" spans="1:6" x14ac:dyDescent="0.25">
      <c r="A16910" t="s">
        <v>17389</v>
      </c>
      <c r="B16910" t="s">
        <v>1004</v>
      </c>
      <c r="C16910" t="s">
        <v>983</v>
      </c>
      <c r="D16910" s="92">
        <v>41508.4375</v>
      </c>
      <c r="E16910" t="s">
        <v>386</v>
      </c>
      <c r="F16910" t="s">
        <v>1004</v>
      </c>
    </row>
    <row r="16911" spans="1:6" x14ac:dyDescent="0.25">
      <c r="A16911" t="s">
        <v>17390</v>
      </c>
      <c r="B16911" t="s">
        <v>1004</v>
      </c>
      <c r="C16911" t="s">
        <v>983</v>
      </c>
      <c r="D16911" s="92">
        <v>41508.4375</v>
      </c>
      <c r="E16911" t="s">
        <v>384</v>
      </c>
      <c r="F16911" t="s">
        <v>1004</v>
      </c>
    </row>
    <row r="16912" spans="1:6" x14ac:dyDescent="0.25">
      <c r="A16912" t="s">
        <v>17391</v>
      </c>
      <c r="B16912" t="s">
        <v>1004</v>
      </c>
      <c r="C16912" t="s">
        <v>983</v>
      </c>
      <c r="D16912" s="92">
        <v>41508.4375</v>
      </c>
      <c r="E16912" t="s">
        <v>362</v>
      </c>
      <c r="F16912" t="s">
        <v>1004</v>
      </c>
    </row>
    <row r="16913" spans="1:6" x14ac:dyDescent="0.25">
      <c r="A16913" t="s">
        <v>17392</v>
      </c>
      <c r="B16913" t="s">
        <v>1004</v>
      </c>
      <c r="C16913" t="s">
        <v>983</v>
      </c>
      <c r="D16913" s="92">
        <v>41508.4375</v>
      </c>
      <c r="E16913" t="s">
        <v>400</v>
      </c>
      <c r="F16913" t="s">
        <v>1004</v>
      </c>
    </row>
    <row r="16914" spans="1:6" x14ac:dyDescent="0.25">
      <c r="A16914" t="s">
        <v>17393</v>
      </c>
      <c r="B16914" t="s">
        <v>1004</v>
      </c>
      <c r="C16914" t="s">
        <v>983</v>
      </c>
      <c r="D16914" s="92">
        <v>41508.4375</v>
      </c>
      <c r="E16914" t="s">
        <v>390</v>
      </c>
      <c r="F16914" t="s">
        <v>1004</v>
      </c>
    </row>
    <row r="16915" spans="1:6" x14ac:dyDescent="0.25">
      <c r="A16915" t="s">
        <v>17394</v>
      </c>
      <c r="B16915" t="s">
        <v>1004</v>
      </c>
      <c r="C16915" t="s">
        <v>983</v>
      </c>
      <c r="D16915" s="92">
        <v>41508.4375</v>
      </c>
      <c r="E16915" t="s">
        <v>389</v>
      </c>
      <c r="F16915" t="s">
        <v>1004</v>
      </c>
    </row>
    <row r="16916" spans="1:6" x14ac:dyDescent="0.25">
      <c r="A16916" t="s">
        <v>17395</v>
      </c>
      <c r="B16916" t="s">
        <v>1004</v>
      </c>
      <c r="C16916" t="s">
        <v>983</v>
      </c>
      <c r="D16916" s="92">
        <v>41508.4375</v>
      </c>
      <c r="E16916" t="s">
        <v>399</v>
      </c>
      <c r="F16916" t="s">
        <v>1004</v>
      </c>
    </row>
    <row r="16917" spans="1:6" x14ac:dyDescent="0.25">
      <c r="A16917" t="s">
        <v>17396</v>
      </c>
      <c r="B16917" t="s">
        <v>1004</v>
      </c>
      <c r="C16917" t="s">
        <v>983</v>
      </c>
      <c r="D16917" s="92">
        <v>41508.4375</v>
      </c>
      <c r="E16917" t="s">
        <v>348</v>
      </c>
      <c r="F16917" t="s">
        <v>1004</v>
      </c>
    </row>
    <row r="16918" spans="1:6" x14ac:dyDescent="0.25">
      <c r="A16918" t="s">
        <v>17397</v>
      </c>
      <c r="B16918" t="s">
        <v>1004</v>
      </c>
      <c r="C16918" t="s">
        <v>983</v>
      </c>
      <c r="D16918" s="92">
        <v>41508.4375</v>
      </c>
      <c r="E16918" t="s">
        <v>341</v>
      </c>
      <c r="F16918" t="s">
        <v>1004</v>
      </c>
    </row>
    <row r="16919" spans="1:6" x14ac:dyDescent="0.25">
      <c r="A16919" t="s">
        <v>17398</v>
      </c>
      <c r="B16919" t="s">
        <v>1004</v>
      </c>
      <c r="C16919" t="s">
        <v>983</v>
      </c>
      <c r="D16919" s="92">
        <v>41508.4375</v>
      </c>
      <c r="E16919" t="s">
        <v>388</v>
      </c>
      <c r="F16919" t="s">
        <v>1004</v>
      </c>
    </row>
    <row r="16920" spans="1:6" x14ac:dyDescent="0.25">
      <c r="A16920" t="s">
        <v>17399</v>
      </c>
      <c r="B16920" t="s">
        <v>1004</v>
      </c>
      <c r="C16920" t="s">
        <v>983</v>
      </c>
      <c r="D16920" s="92">
        <v>41508.4375</v>
      </c>
      <c r="E16920" t="s">
        <v>385</v>
      </c>
      <c r="F16920" t="s">
        <v>1004</v>
      </c>
    </row>
    <row r="16921" spans="1:6" x14ac:dyDescent="0.25">
      <c r="A16921" t="s">
        <v>17400</v>
      </c>
      <c r="B16921" t="s">
        <v>1004</v>
      </c>
      <c r="C16921" t="s">
        <v>983</v>
      </c>
      <c r="D16921" s="92">
        <v>41508.4375</v>
      </c>
      <c r="E16921" t="s">
        <v>383</v>
      </c>
      <c r="F16921" t="s">
        <v>1004</v>
      </c>
    </row>
    <row r="16922" spans="1:6" x14ac:dyDescent="0.25">
      <c r="A16922" t="s">
        <v>17401</v>
      </c>
      <c r="B16922" t="s">
        <v>1004</v>
      </c>
      <c r="C16922" t="s">
        <v>983</v>
      </c>
      <c r="D16922" s="92">
        <v>41508.4375</v>
      </c>
      <c r="E16922" t="s">
        <v>398</v>
      </c>
      <c r="F16922" t="s">
        <v>1004</v>
      </c>
    </row>
    <row r="16923" spans="1:6" x14ac:dyDescent="0.25">
      <c r="A16923" t="s">
        <v>17402</v>
      </c>
      <c r="B16923" t="s">
        <v>1004</v>
      </c>
      <c r="C16923" t="s">
        <v>983</v>
      </c>
      <c r="D16923" s="92">
        <v>41508.4375</v>
      </c>
      <c r="E16923" t="s">
        <v>347</v>
      </c>
      <c r="F16923" t="s">
        <v>1004</v>
      </c>
    </row>
    <row r="16924" spans="1:6" x14ac:dyDescent="0.25">
      <c r="A16924" t="s">
        <v>17403</v>
      </c>
      <c r="B16924" t="s">
        <v>1004</v>
      </c>
      <c r="C16924" t="s">
        <v>983</v>
      </c>
      <c r="D16924" s="92">
        <v>41508.4375</v>
      </c>
      <c r="E16924" t="s">
        <v>340</v>
      </c>
      <c r="F16924" t="s">
        <v>1004</v>
      </c>
    </row>
    <row r="16925" spans="1:6" x14ac:dyDescent="0.25">
      <c r="A16925" t="s">
        <v>17404</v>
      </c>
      <c r="B16925" t="s">
        <v>1004</v>
      </c>
      <c r="C16925" t="s">
        <v>983</v>
      </c>
      <c r="D16925" s="92">
        <v>41508.4375</v>
      </c>
      <c r="E16925" t="s">
        <v>361</v>
      </c>
      <c r="F16925" t="s">
        <v>1004</v>
      </c>
    </row>
    <row r="16926" spans="1:6" x14ac:dyDescent="0.25">
      <c r="A16926" t="s">
        <v>17405</v>
      </c>
      <c r="B16926" t="s">
        <v>1004</v>
      </c>
      <c r="C16926" t="s">
        <v>983</v>
      </c>
      <c r="D16926" s="92">
        <v>41508.4375</v>
      </c>
      <c r="E16926" t="s">
        <v>360</v>
      </c>
      <c r="F16926" t="s">
        <v>1004</v>
      </c>
    </row>
    <row r="16927" spans="1:6" x14ac:dyDescent="0.25">
      <c r="A16927" t="s">
        <v>17406</v>
      </c>
      <c r="B16927" t="s">
        <v>1004</v>
      </c>
      <c r="C16927" t="s">
        <v>983</v>
      </c>
      <c r="D16927" s="92">
        <v>41508.4375</v>
      </c>
      <c r="E16927" t="s">
        <v>380</v>
      </c>
      <c r="F16927" t="s">
        <v>1004</v>
      </c>
    </row>
    <row r="16928" spans="1:6" x14ac:dyDescent="0.25">
      <c r="A16928" t="s">
        <v>17407</v>
      </c>
      <c r="B16928" t="s">
        <v>1004</v>
      </c>
      <c r="C16928" t="s">
        <v>983</v>
      </c>
      <c r="D16928" s="92">
        <v>41508.4375</v>
      </c>
      <c r="E16928" t="s">
        <v>359</v>
      </c>
      <c r="F16928" t="s">
        <v>1004</v>
      </c>
    </row>
    <row r="16929" spans="1:6" x14ac:dyDescent="0.25">
      <c r="A16929" t="s">
        <v>17408</v>
      </c>
      <c r="B16929" t="s">
        <v>1004</v>
      </c>
      <c r="C16929" t="s">
        <v>983</v>
      </c>
      <c r="D16929" s="92">
        <v>41508.4375</v>
      </c>
      <c r="E16929" t="s">
        <v>344</v>
      </c>
      <c r="F16929" t="s">
        <v>1004</v>
      </c>
    </row>
    <row r="16930" spans="1:6" x14ac:dyDescent="0.25">
      <c r="A16930" t="s">
        <v>17409</v>
      </c>
      <c r="B16930" t="s">
        <v>1004</v>
      </c>
      <c r="C16930" t="s">
        <v>983</v>
      </c>
      <c r="D16930" s="92">
        <v>41508.4375</v>
      </c>
      <c r="E16930" t="s">
        <v>357</v>
      </c>
      <c r="F16930" t="s">
        <v>1004</v>
      </c>
    </row>
    <row r="16931" spans="1:6" x14ac:dyDescent="0.25">
      <c r="A16931" t="s">
        <v>17410</v>
      </c>
      <c r="B16931" t="s">
        <v>1004</v>
      </c>
      <c r="C16931" t="s">
        <v>983</v>
      </c>
      <c r="D16931" s="92">
        <v>41508.4375</v>
      </c>
      <c r="E16931" t="s">
        <v>378</v>
      </c>
      <c r="F16931" t="s">
        <v>1004</v>
      </c>
    </row>
    <row r="16932" spans="1:6" x14ac:dyDescent="0.25">
      <c r="A16932" t="s">
        <v>17411</v>
      </c>
      <c r="B16932" t="s">
        <v>1004</v>
      </c>
      <c r="C16932" t="s">
        <v>983</v>
      </c>
      <c r="D16932" s="92">
        <v>41508.4375</v>
      </c>
      <c r="E16932" t="s">
        <v>358</v>
      </c>
      <c r="F16932" t="s">
        <v>1004</v>
      </c>
    </row>
    <row r="16933" spans="1:6" x14ac:dyDescent="0.25">
      <c r="A16933" t="s">
        <v>17412</v>
      </c>
      <c r="B16933" t="s">
        <v>1004</v>
      </c>
      <c r="C16933" t="s">
        <v>983</v>
      </c>
      <c r="D16933" s="92">
        <v>41508.4375</v>
      </c>
      <c r="E16933" t="s">
        <v>356</v>
      </c>
      <c r="F16933" t="s">
        <v>1004</v>
      </c>
    </row>
    <row r="16934" spans="1:6" x14ac:dyDescent="0.25">
      <c r="A16934" t="s">
        <v>17413</v>
      </c>
      <c r="B16934" t="s">
        <v>1004</v>
      </c>
      <c r="C16934" t="s">
        <v>983</v>
      </c>
      <c r="D16934" s="92">
        <v>41508.4375</v>
      </c>
      <c r="E16934" t="s">
        <v>345</v>
      </c>
      <c r="F16934" t="s">
        <v>1004</v>
      </c>
    </row>
    <row r="16935" spans="1:6" x14ac:dyDescent="0.25">
      <c r="A16935" t="s">
        <v>17414</v>
      </c>
      <c r="B16935" t="s">
        <v>1004</v>
      </c>
      <c r="C16935" t="s">
        <v>983</v>
      </c>
      <c r="D16935" s="92">
        <v>41508.4375</v>
      </c>
      <c r="E16935" t="s">
        <v>355</v>
      </c>
      <c r="F16935" t="s">
        <v>1004</v>
      </c>
    </row>
    <row r="16936" spans="1:6" x14ac:dyDescent="0.25">
      <c r="A16936" t="s">
        <v>17415</v>
      </c>
      <c r="B16936" t="s">
        <v>1004</v>
      </c>
      <c r="C16936" t="s">
        <v>983</v>
      </c>
      <c r="D16936" s="92">
        <v>41508.4375</v>
      </c>
      <c r="E16936" t="s">
        <v>404</v>
      </c>
      <c r="F16936" t="s">
        <v>1004</v>
      </c>
    </row>
    <row r="16937" spans="1:6" x14ac:dyDescent="0.25">
      <c r="A16937" t="s">
        <v>17416</v>
      </c>
      <c r="B16937" t="s">
        <v>1004</v>
      </c>
      <c r="C16937" t="s">
        <v>983</v>
      </c>
      <c r="D16937" s="92">
        <v>41508.4375</v>
      </c>
      <c r="E16937" t="s">
        <v>402</v>
      </c>
      <c r="F16937" t="s">
        <v>1004</v>
      </c>
    </row>
    <row r="16938" spans="1:6" x14ac:dyDescent="0.25">
      <c r="A16938" t="s">
        <v>17417</v>
      </c>
      <c r="B16938" t="s">
        <v>1004</v>
      </c>
      <c r="C16938" t="s">
        <v>983</v>
      </c>
      <c r="D16938" s="92">
        <v>41508.4375</v>
      </c>
      <c r="E16938" t="s">
        <v>354</v>
      </c>
      <c r="F16938" t="s">
        <v>1004</v>
      </c>
    </row>
    <row r="16939" spans="1:6" x14ac:dyDescent="0.25">
      <c r="A16939" t="s">
        <v>17418</v>
      </c>
      <c r="B16939" t="s">
        <v>1004</v>
      </c>
      <c r="C16939" t="s">
        <v>983</v>
      </c>
      <c r="D16939" s="92">
        <v>41508.4375</v>
      </c>
      <c r="E16939" t="s">
        <v>353</v>
      </c>
      <c r="F16939" t="s">
        <v>1004</v>
      </c>
    </row>
    <row r="16940" spans="1:6" x14ac:dyDescent="0.25">
      <c r="A16940" t="s">
        <v>17419</v>
      </c>
      <c r="B16940" t="s">
        <v>1004</v>
      </c>
      <c r="C16940" t="s">
        <v>983</v>
      </c>
      <c r="D16940" s="92">
        <v>41508.4375</v>
      </c>
      <c r="E16940" t="s">
        <v>397</v>
      </c>
      <c r="F16940" t="s">
        <v>1004</v>
      </c>
    </row>
    <row r="16941" spans="1:6" x14ac:dyDescent="0.25">
      <c r="A16941" t="s">
        <v>17420</v>
      </c>
      <c r="B16941" t="s">
        <v>1004</v>
      </c>
      <c r="C16941" t="s">
        <v>983</v>
      </c>
      <c r="D16941" s="92">
        <v>41508.4375</v>
      </c>
      <c r="E16941" t="s">
        <v>395</v>
      </c>
      <c r="F16941" t="s">
        <v>1004</v>
      </c>
    </row>
    <row r="16942" spans="1:6" x14ac:dyDescent="0.25">
      <c r="A16942" t="s">
        <v>17421</v>
      </c>
      <c r="B16942" t="s">
        <v>1004</v>
      </c>
      <c r="C16942" t="s">
        <v>983</v>
      </c>
      <c r="D16942" s="92">
        <v>41508.4375</v>
      </c>
      <c r="E16942" t="s">
        <v>403</v>
      </c>
      <c r="F16942" t="s">
        <v>1004</v>
      </c>
    </row>
    <row r="16943" spans="1:6" x14ac:dyDescent="0.25">
      <c r="A16943" t="s">
        <v>17422</v>
      </c>
      <c r="B16943" t="s">
        <v>1004</v>
      </c>
      <c r="C16943" t="s">
        <v>983</v>
      </c>
      <c r="D16943" s="92">
        <v>41508.4375</v>
      </c>
      <c r="E16943" t="s">
        <v>401</v>
      </c>
      <c r="F16943" t="s">
        <v>1004</v>
      </c>
    </row>
    <row r="16944" spans="1:6" x14ac:dyDescent="0.25">
      <c r="A16944" t="s">
        <v>17423</v>
      </c>
      <c r="B16944" t="s">
        <v>1004</v>
      </c>
      <c r="C16944" t="s">
        <v>983</v>
      </c>
      <c r="D16944" s="92">
        <v>41508.4375</v>
      </c>
      <c r="E16944" t="s">
        <v>352</v>
      </c>
      <c r="F16944" t="s">
        <v>1004</v>
      </c>
    </row>
    <row r="16945" spans="1:6" x14ac:dyDescent="0.25">
      <c r="A16945" t="s">
        <v>17424</v>
      </c>
      <c r="B16945" t="s">
        <v>1004</v>
      </c>
      <c r="C16945" t="s">
        <v>983</v>
      </c>
      <c r="D16945" s="92">
        <v>41508.4375</v>
      </c>
      <c r="E16945" t="s">
        <v>351</v>
      </c>
      <c r="F16945" t="s">
        <v>1004</v>
      </c>
    </row>
    <row r="16946" spans="1:6" x14ac:dyDescent="0.25">
      <c r="A16946" t="s">
        <v>17425</v>
      </c>
      <c r="B16946" t="s">
        <v>1004</v>
      </c>
      <c r="C16946" t="s">
        <v>983</v>
      </c>
      <c r="D16946" s="92">
        <v>41508.4375</v>
      </c>
      <c r="E16946" t="s">
        <v>396</v>
      </c>
      <c r="F16946" t="s">
        <v>1004</v>
      </c>
    </row>
    <row r="16947" spans="1:6" x14ac:dyDescent="0.25">
      <c r="A16947" t="s">
        <v>17426</v>
      </c>
      <c r="B16947" t="s">
        <v>1004</v>
      </c>
      <c r="C16947" t="s">
        <v>983</v>
      </c>
      <c r="D16947" s="92">
        <v>41508.4375</v>
      </c>
      <c r="E16947" t="s">
        <v>394</v>
      </c>
      <c r="F16947" t="s">
        <v>1004</v>
      </c>
    </row>
    <row r="16948" spans="1:6" x14ac:dyDescent="0.25">
      <c r="A16948" t="s">
        <v>17427</v>
      </c>
      <c r="B16948" t="s">
        <v>1004</v>
      </c>
      <c r="C16948" t="s">
        <v>983</v>
      </c>
      <c r="D16948" s="92">
        <v>41508.4375</v>
      </c>
      <c r="E16948" t="s">
        <v>387</v>
      </c>
      <c r="F16948" t="s">
        <v>1004</v>
      </c>
    </row>
    <row r="16949" spans="1:6" x14ac:dyDescent="0.25">
      <c r="A16949" t="s">
        <v>17428</v>
      </c>
      <c r="B16949" t="s">
        <v>1004</v>
      </c>
      <c r="C16949" t="s">
        <v>983</v>
      </c>
      <c r="D16949" s="92">
        <v>41508.4375</v>
      </c>
      <c r="E16949" t="s">
        <v>350</v>
      </c>
      <c r="F16949" t="s">
        <v>1004</v>
      </c>
    </row>
    <row r="16950" spans="1:6" x14ac:dyDescent="0.25">
      <c r="A16950" t="s">
        <v>17429</v>
      </c>
      <c r="B16950" t="s">
        <v>1004</v>
      </c>
      <c r="C16950" t="s">
        <v>983</v>
      </c>
      <c r="D16950" s="92">
        <v>41508.4375</v>
      </c>
      <c r="E16950" t="s">
        <v>349</v>
      </c>
      <c r="F16950" t="s">
        <v>1004</v>
      </c>
    </row>
    <row r="16951" spans="1:6" x14ac:dyDescent="0.25">
      <c r="A16951" t="s">
        <v>17430</v>
      </c>
      <c r="B16951" t="s">
        <v>1004</v>
      </c>
      <c r="C16951" t="s">
        <v>983</v>
      </c>
      <c r="D16951" s="92">
        <v>41508.4375</v>
      </c>
      <c r="E16951" t="s">
        <v>763</v>
      </c>
      <c r="F16951" t="s">
        <v>1004</v>
      </c>
    </row>
    <row r="16952" spans="1:6" x14ac:dyDescent="0.25">
      <c r="A16952" t="s">
        <v>17431</v>
      </c>
      <c r="B16952" t="s">
        <v>1004</v>
      </c>
      <c r="C16952" t="s">
        <v>983</v>
      </c>
      <c r="D16952" s="92">
        <v>41508.4375</v>
      </c>
      <c r="E16952" t="s">
        <v>762</v>
      </c>
      <c r="F16952" t="s">
        <v>1004</v>
      </c>
    </row>
    <row r="16953" spans="1:6" x14ac:dyDescent="0.25">
      <c r="A16953" t="s">
        <v>17432</v>
      </c>
      <c r="B16953" t="s">
        <v>1004</v>
      </c>
      <c r="C16953" t="s">
        <v>983</v>
      </c>
      <c r="D16953" s="92">
        <v>41508.4375</v>
      </c>
      <c r="E16953" t="s">
        <v>760</v>
      </c>
      <c r="F16953" t="s">
        <v>1004</v>
      </c>
    </row>
    <row r="16954" spans="1:6" x14ac:dyDescent="0.25">
      <c r="A16954" t="s">
        <v>17433</v>
      </c>
      <c r="B16954" t="s">
        <v>1004</v>
      </c>
      <c r="C16954" t="s">
        <v>983</v>
      </c>
      <c r="D16954" s="92">
        <v>41508.4375</v>
      </c>
      <c r="E16954" t="s">
        <v>986</v>
      </c>
      <c r="F16954" t="s">
        <v>1004</v>
      </c>
    </row>
    <row r="16955" spans="1:6" x14ac:dyDescent="0.25">
      <c r="A16955" t="s">
        <v>17434</v>
      </c>
      <c r="B16955" t="s">
        <v>1004</v>
      </c>
      <c r="C16955" t="s">
        <v>983</v>
      </c>
      <c r="D16955" s="92">
        <v>41508.4375</v>
      </c>
      <c r="E16955" t="s">
        <v>756</v>
      </c>
      <c r="F16955" t="s">
        <v>1004</v>
      </c>
    </row>
    <row r="16956" spans="1:6" x14ac:dyDescent="0.25">
      <c r="A16956" t="s">
        <v>17435</v>
      </c>
      <c r="B16956" t="s">
        <v>1004</v>
      </c>
      <c r="C16956" t="s">
        <v>983</v>
      </c>
      <c r="D16956" s="92">
        <v>41508.4375</v>
      </c>
      <c r="E16956" t="s">
        <v>755</v>
      </c>
      <c r="F16956" t="s">
        <v>1004</v>
      </c>
    </row>
    <row r="16957" spans="1:6" x14ac:dyDescent="0.25">
      <c r="A16957" t="s">
        <v>17436</v>
      </c>
      <c r="B16957" t="s">
        <v>1004</v>
      </c>
      <c r="C16957" t="s">
        <v>983</v>
      </c>
      <c r="D16957" s="92">
        <v>41508.4375</v>
      </c>
      <c r="E16957" t="s">
        <v>754</v>
      </c>
      <c r="F16957" t="s">
        <v>1004</v>
      </c>
    </row>
    <row r="16958" spans="1:6" x14ac:dyDescent="0.25">
      <c r="A16958" t="s">
        <v>17437</v>
      </c>
      <c r="B16958" t="s">
        <v>1004</v>
      </c>
      <c r="C16958" t="s">
        <v>983</v>
      </c>
      <c r="D16958" s="92">
        <v>41508.4375</v>
      </c>
      <c r="E16958" t="s">
        <v>753</v>
      </c>
      <c r="F16958" t="s">
        <v>1004</v>
      </c>
    </row>
    <row r="16959" spans="1:6" x14ac:dyDescent="0.25">
      <c r="A16959" t="s">
        <v>17438</v>
      </c>
      <c r="B16959" t="s">
        <v>1004</v>
      </c>
      <c r="C16959" t="s">
        <v>983</v>
      </c>
      <c r="D16959" s="92">
        <v>41508.4375</v>
      </c>
      <c r="E16959" t="s">
        <v>987</v>
      </c>
      <c r="F16959" t="s">
        <v>1004</v>
      </c>
    </row>
    <row r="16960" spans="1:6" x14ac:dyDescent="0.25">
      <c r="A16960" t="s">
        <v>17439</v>
      </c>
      <c r="B16960" t="s">
        <v>1004</v>
      </c>
      <c r="C16960" t="s">
        <v>983</v>
      </c>
      <c r="D16960" s="92">
        <v>41508.4375</v>
      </c>
      <c r="E16960" t="s">
        <v>988</v>
      </c>
      <c r="F16960" t="s">
        <v>1004</v>
      </c>
    </row>
    <row r="16961" spans="1:6" x14ac:dyDescent="0.25">
      <c r="A16961" t="s">
        <v>17440</v>
      </c>
      <c r="B16961" t="s">
        <v>1004</v>
      </c>
      <c r="C16961" t="s">
        <v>983</v>
      </c>
      <c r="D16961" s="92">
        <v>41508.4375</v>
      </c>
      <c r="E16961" t="s">
        <v>989</v>
      </c>
      <c r="F16961" t="s">
        <v>1004</v>
      </c>
    </row>
    <row r="16962" spans="1:6" x14ac:dyDescent="0.25">
      <c r="A16962" t="s">
        <v>17441</v>
      </c>
      <c r="B16962" t="s">
        <v>1004</v>
      </c>
      <c r="C16962" t="s">
        <v>983</v>
      </c>
      <c r="D16962" s="92">
        <v>41508.4375</v>
      </c>
      <c r="E16962" t="s">
        <v>990</v>
      </c>
      <c r="F16962" t="s">
        <v>1004</v>
      </c>
    </row>
    <row r="16963" spans="1:6" x14ac:dyDescent="0.25">
      <c r="A16963" t="s">
        <v>17442</v>
      </c>
      <c r="B16963" t="s">
        <v>1004</v>
      </c>
      <c r="C16963" t="s">
        <v>983</v>
      </c>
      <c r="D16963" s="92">
        <v>41508.4375</v>
      </c>
      <c r="E16963" t="s">
        <v>768</v>
      </c>
      <c r="F16963" t="s">
        <v>1004</v>
      </c>
    </row>
    <row r="16964" spans="1:6" x14ac:dyDescent="0.25">
      <c r="A16964" t="s">
        <v>17443</v>
      </c>
      <c r="B16964" t="s">
        <v>1004</v>
      </c>
      <c r="C16964" t="s">
        <v>983</v>
      </c>
      <c r="D16964" s="92">
        <v>41508.4375</v>
      </c>
      <c r="E16964" t="s">
        <v>767</v>
      </c>
      <c r="F16964" t="s">
        <v>1004</v>
      </c>
    </row>
    <row r="16965" spans="1:6" x14ac:dyDescent="0.25">
      <c r="A16965" t="s">
        <v>17444</v>
      </c>
      <c r="B16965" t="s">
        <v>1004</v>
      </c>
      <c r="C16965" t="s">
        <v>983</v>
      </c>
      <c r="D16965" s="92">
        <v>41508.4375</v>
      </c>
      <c r="E16965" t="s">
        <v>991</v>
      </c>
      <c r="F16965" t="s">
        <v>1004</v>
      </c>
    </row>
    <row r="16966" spans="1:6" x14ac:dyDescent="0.25">
      <c r="A16966" t="s">
        <v>17445</v>
      </c>
      <c r="B16966" t="s">
        <v>1004</v>
      </c>
      <c r="C16966" t="s">
        <v>983</v>
      </c>
      <c r="D16966" s="92">
        <v>41508.4375</v>
      </c>
      <c r="E16966" t="s">
        <v>992</v>
      </c>
      <c r="F16966" t="s">
        <v>1004</v>
      </c>
    </row>
    <row r="16967" spans="1:6" x14ac:dyDescent="0.25">
      <c r="A16967" t="s">
        <v>17446</v>
      </c>
      <c r="B16967" t="s">
        <v>1004</v>
      </c>
      <c r="C16967" t="s">
        <v>983</v>
      </c>
      <c r="D16967" s="92">
        <v>41508.4375</v>
      </c>
      <c r="E16967" t="s">
        <v>993</v>
      </c>
      <c r="F16967" t="s">
        <v>1004</v>
      </c>
    </row>
    <row r="16968" spans="1:6" x14ac:dyDescent="0.25">
      <c r="A16968" t="s">
        <v>17447</v>
      </c>
      <c r="B16968" t="s">
        <v>1004</v>
      </c>
      <c r="C16968" t="s">
        <v>983</v>
      </c>
      <c r="D16968" s="92">
        <v>41508.4375</v>
      </c>
      <c r="E16968" t="s">
        <v>779</v>
      </c>
      <c r="F16968" t="s">
        <v>1004</v>
      </c>
    </row>
    <row r="16969" spans="1:6" x14ac:dyDescent="0.25">
      <c r="A16969" t="s">
        <v>17448</v>
      </c>
      <c r="B16969" t="s">
        <v>1004</v>
      </c>
      <c r="C16969" t="s">
        <v>983</v>
      </c>
      <c r="D16969" s="92">
        <v>41508.4375</v>
      </c>
      <c r="E16969" t="s">
        <v>778</v>
      </c>
      <c r="F16969" t="s">
        <v>1004</v>
      </c>
    </row>
    <row r="16970" spans="1:6" x14ac:dyDescent="0.25">
      <c r="A16970" t="s">
        <v>17449</v>
      </c>
      <c r="B16970" t="s">
        <v>1004</v>
      </c>
      <c r="C16970" t="s">
        <v>983</v>
      </c>
      <c r="D16970" s="92">
        <v>41508.4375</v>
      </c>
      <c r="E16970" t="s">
        <v>994</v>
      </c>
      <c r="F16970" t="s">
        <v>1004</v>
      </c>
    </row>
    <row r="16971" spans="1:6" x14ac:dyDescent="0.25">
      <c r="A16971" t="s">
        <v>17450</v>
      </c>
      <c r="B16971" t="s">
        <v>1004</v>
      </c>
      <c r="C16971" t="s">
        <v>983</v>
      </c>
      <c r="D16971" s="92">
        <v>41508.4375</v>
      </c>
      <c r="E16971" t="s">
        <v>736</v>
      </c>
      <c r="F16971" t="s">
        <v>1004</v>
      </c>
    </row>
    <row r="16972" spans="1:6" x14ac:dyDescent="0.25">
      <c r="A16972" t="s">
        <v>17451</v>
      </c>
      <c r="B16972" t="s">
        <v>1004</v>
      </c>
      <c r="C16972" t="s">
        <v>983</v>
      </c>
      <c r="D16972" s="92">
        <v>41508.4375</v>
      </c>
      <c r="E16972" t="s">
        <v>734</v>
      </c>
      <c r="F16972" t="s">
        <v>1004</v>
      </c>
    </row>
    <row r="16973" spans="1:6" x14ac:dyDescent="0.25">
      <c r="A16973" t="s">
        <v>17452</v>
      </c>
      <c r="B16973" t="s">
        <v>1004</v>
      </c>
      <c r="C16973" t="s">
        <v>983</v>
      </c>
      <c r="D16973" s="92">
        <v>41508.4375</v>
      </c>
      <c r="E16973" t="s">
        <v>733</v>
      </c>
      <c r="F16973" t="s">
        <v>1004</v>
      </c>
    </row>
    <row r="16974" spans="1:6" x14ac:dyDescent="0.25">
      <c r="A16974" t="s">
        <v>17388</v>
      </c>
      <c r="B16974" t="s">
        <v>1004</v>
      </c>
      <c r="C16974" t="s">
        <v>983</v>
      </c>
      <c r="D16974" s="92">
        <v>41508.4375</v>
      </c>
      <c r="E16974" t="s">
        <v>391</v>
      </c>
      <c r="F16974" t="s">
        <v>1004</v>
      </c>
    </row>
    <row r="16975" spans="1:6" x14ac:dyDescent="0.25">
      <c r="A16975" t="s">
        <v>17389</v>
      </c>
      <c r="B16975" t="s">
        <v>1004</v>
      </c>
      <c r="C16975" t="s">
        <v>983</v>
      </c>
      <c r="D16975" s="92">
        <v>41508.4375</v>
      </c>
      <c r="E16975" t="s">
        <v>386</v>
      </c>
      <c r="F16975" t="s">
        <v>1004</v>
      </c>
    </row>
    <row r="16976" spans="1:6" x14ac:dyDescent="0.25">
      <c r="A16976" t="s">
        <v>17390</v>
      </c>
      <c r="B16976" t="s">
        <v>1004</v>
      </c>
      <c r="C16976" t="s">
        <v>983</v>
      </c>
      <c r="D16976" s="92">
        <v>41508.4375</v>
      </c>
      <c r="E16976" t="s">
        <v>384</v>
      </c>
      <c r="F16976" t="s">
        <v>1004</v>
      </c>
    </row>
    <row r="16977" spans="1:6" x14ac:dyDescent="0.25">
      <c r="A16977" t="s">
        <v>17453</v>
      </c>
      <c r="B16977" t="s">
        <v>1004</v>
      </c>
      <c r="C16977" t="s">
        <v>983</v>
      </c>
      <c r="D16977" s="92">
        <v>41508.4375</v>
      </c>
      <c r="E16977" t="s">
        <v>995</v>
      </c>
      <c r="F16977" t="s">
        <v>1004</v>
      </c>
    </row>
    <row r="16978" spans="1:6" x14ac:dyDescent="0.25">
      <c r="A16978" t="s">
        <v>17454</v>
      </c>
      <c r="B16978" t="s">
        <v>1004</v>
      </c>
      <c r="C16978" t="s">
        <v>983</v>
      </c>
      <c r="D16978" s="92">
        <v>41508.4375</v>
      </c>
      <c r="E16978" t="s">
        <v>784</v>
      </c>
      <c r="F16978" t="s">
        <v>1004</v>
      </c>
    </row>
    <row r="16979" spans="1:6" x14ac:dyDescent="0.25">
      <c r="A16979" t="s">
        <v>17455</v>
      </c>
      <c r="B16979" t="s">
        <v>1004</v>
      </c>
      <c r="C16979" t="s">
        <v>983</v>
      </c>
      <c r="D16979" s="92">
        <v>41508.4375</v>
      </c>
      <c r="E16979" t="s">
        <v>996</v>
      </c>
      <c r="F16979" t="s">
        <v>1004</v>
      </c>
    </row>
    <row r="16980" spans="1:6" x14ac:dyDescent="0.25">
      <c r="A16980" t="s">
        <v>17456</v>
      </c>
      <c r="B16980" t="s">
        <v>1004</v>
      </c>
      <c r="C16980" t="s">
        <v>983</v>
      </c>
      <c r="D16980" s="92">
        <v>41508.4375</v>
      </c>
      <c r="E16980" t="s">
        <v>783</v>
      </c>
      <c r="F16980" t="s">
        <v>1004</v>
      </c>
    </row>
    <row r="16981" spans="1:6" x14ac:dyDescent="0.25">
      <c r="A16981" t="s">
        <v>17457</v>
      </c>
      <c r="B16981" t="s">
        <v>1004</v>
      </c>
      <c r="C16981" t="s">
        <v>983</v>
      </c>
      <c r="D16981" s="92">
        <v>41508.4375</v>
      </c>
      <c r="E16981" t="s">
        <v>997</v>
      </c>
      <c r="F16981" t="s">
        <v>1004</v>
      </c>
    </row>
    <row r="16982" spans="1:6" x14ac:dyDescent="0.25">
      <c r="A16982" t="s">
        <v>17458</v>
      </c>
      <c r="B16982" t="s">
        <v>1004</v>
      </c>
      <c r="C16982" t="s">
        <v>983</v>
      </c>
      <c r="D16982" s="92">
        <v>41508.4375</v>
      </c>
      <c r="E16982" t="s">
        <v>998</v>
      </c>
      <c r="F16982" t="s">
        <v>1004</v>
      </c>
    </row>
    <row r="16983" spans="1:6" x14ac:dyDescent="0.25">
      <c r="A16983" t="s">
        <v>17459</v>
      </c>
      <c r="B16983" t="s">
        <v>1004</v>
      </c>
      <c r="C16983" t="s">
        <v>983</v>
      </c>
      <c r="D16983" s="92">
        <v>41508.4375</v>
      </c>
      <c r="E16983" t="s">
        <v>770</v>
      </c>
      <c r="F16983" t="s">
        <v>1004</v>
      </c>
    </row>
    <row r="16984" spans="1:6" x14ac:dyDescent="0.25">
      <c r="A16984" t="s">
        <v>17460</v>
      </c>
      <c r="B16984" t="s">
        <v>1004</v>
      </c>
      <c r="C16984" t="s">
        <v>983</v>
      </c>
      <c r="D16984" s="92">
        <v>41508.4375</v>
      </c>
      <c r="E16984" t="s">
        <v>782</v>
      </c>
      <c r="F16984" t="s">
        <v>1004</v>
      </c>
    </row>
    <row r="16985" spans="1:6" x14ac:dyDescent="0.25">
      <c r="A16985" t="s">
        <v>17461</v>
      </c>
      <c r="B16985" t="s">
        <v>1004</v>
      </c>
      <c r="C16985" t="s">
        <v>983</v>
      </c>
      <c r="D16985" s="92">
        <v>41508.4375</v>
      </c>
      <c r="E16985" t="s">
        <v>781</v>
      </c>
      <c r="F16985" t="s">
        <v>1004</v>
      </c>
    </row>
    <row r="16986" spans="1:6" x14ac:dyDescent="0.25">
      <c r="A16986" t="s">
        <v>17462</v>
      </c>
      <c r="B16986" t="s">
        <v>1004</v>
      </c>
      <c r="C16986" t="s">
        <v>983</v>
      </c>
      <c r="D16986" s="92">
        <v>41508.4375</v>
      </c>
      <c r="E16986" t="s">
        <v>780</v>
      </c>
      <c r="F16986" t="s">
        <v>1004</v>
      </c>
    </row>
    <row r="16987" spans="1:6" x14ac:dyDescent="0.25">
      <c r="A16987" t="s">
        <v>17463</v>
      </c>
      <c r="B16987" t="s">
        <v>1004</v>
      </c>
      <c r="C16987" t="s">
        <v>983</v>
      </c>
      <c r="D16987" s="92">
        <v>41508.4375</v>
      </c>
      <c r="E16987" t="s">
        <v>999</v>
      </c>
      <c r="F16987" t="s">
        <v>1004</v>
      </c>
    </row>
    <row r="16988" spans="1:6" x14ac:dyDescent="0.25">
      <c r="A16988" t="s">
        <v>17464</v>
      </c>
      <c r="B16988" t="s">
        <v>1004</v>
      </c>
      <c r="C16988" t="s">
        <v>983</v>
      </c>
      <c r="D16988" s="92">
        <v>41508.4375</v>
      </c>
      <c r="E16988" t="s">
        <v>1000</v>
      </c>
      <c r="F16988" t="s">
        <v>1004</v>
      </c>
    </row>
    <row r="16989" spans="1:6" x14ac:dyDescent="0.25">
      <c r="A16989" t="s">
        <v>17465</v>
      </c>
      <c r="B16989" t="s">
        <v>1004</v>
      </c>
      <c r="C16989" t="s">
        <v>983</v>
      </c>
      <c r="D16989" s="92">
        <v>41508.4375</v>
      </c>
      <c r="E16989" t="s">
        <v>728</v>
      </c>
      <c r="F16989" t="s">
        <v>1004</v>
      </c>
    </row>
    <row r="16990" spans="1:6" x14ac:dyDescent="0.25">
      <c r="A16990" t="s">
        <v>17466</v>
      </c>
      <c r="B16990" t="s">
        <v>1004</v>
      </c>
      <c r="C16990" t="s">
        <v>983</v>
      </c>
      <c r="D16990" s="92">
        <v>41508.4375</v>
      </c>
      <c r="E16990" t="s">
        <v>727</v>
      </c>
      <c r="F16990" t="s">
        <v>1004</v>
      </c>
    </row>
    <row r="16991" spans="1:6" x14ac:dyDescent="0.25">
      <c r="A16991" t="s">
        <v>17405</v>
      </c>
      <c r="B16991" t="s">
        <v>1004</v>
      </c>
      <c r="C16991" t="s">
        <v>983</v>
      </c>
      <c r="D16991" s="92">
        <v>41508.4375</v>
      </c>
      <c r="E16991" t="s">
        <v>360</v>
      </c>
      <c r="F16991" t="s">
        <v>1004</v>
      </c>
    </row>
    <row r="16992" spans="1:6" x14ac:dyDescent="0.25">
      <c r="A16992" t="s">
        <v>17467</v>
      </c>
      <c r="B16992" t="s">
        <v>1004</v>
      </c>
      <c r="C16992" t="s">
        <v>983</v>
      </c>
      <c r="D16992" s="92">
        <v>41508.4375</v>
      </c>
      <c r="E16992" t="s">
        <v>726</v>
      </c>
      <c r="F16992" t="s">
        <v>1004</v>
      </c>
    </row>
    <row r="16993" spans="1:6" x14ac:dyDescent="0.25">
      <c r="A16993" t="s">
        <v>17468</v>
      </c>
      <c r="B16993" t="s">
        <v>1004</v>
      </c>
      <c r="C16993" t="s">
        <v>983</v>
      </c>
      <c r="D16993" s="92">
        <v>41508.4375</v>
      </c>
      <c r="E16993" t="s">
        <v>724</v>
      </c>
      <c r="F16993" t="s">
        <v>1004</v>
      </c>
    </row>
    <row r="16994" spans="1:6" x14ac:dyDescent="0.25">
      <c r="A16994" t="s">
        <v>17469</v>
      </c>
      <c r="B16994" t="s">
        <v>1004</v>
      </c>
      <c r="C16994" t="s">
        <v>983</v>
      </c>
      <c r="D16994" s="92">
        <v>41508.4375</v>
      </c>
      <c r="E16994" t="s">
        <v>723</v>
      </c>
      <c r="F16994" t="s">
        <v>1004</v>
      </c>
    </row>
    <row r="16995" spans="1:6" x14ac:dyDescent="0.25">
      <c r="A16995" t="s">
        <v>17470</v>
      </c>
      <c r="B16995" t="s">
        <v>1004</v>
      </c>
      <c r="C16995" t="s">
        <v>983</v>
      </c>
      <c r="D16995" s="92">
        <v>41508.4375</v>
      </c>
      <c r="E16995" t="s">
        <v>722</v>
      </c>
      <c r="F16995" t="s">
        <v>1004</v>
      </c>
    </row>
    <row r="16996" spans="1:6" x14ac:dyDescent="0.25">
      <c r="A16996" t="s">
        <v>17471</v>
      </c>
      <c r="B16996" t="s">
        <v>1004</v>
      </c>
      <c r="C16996" t="s">
        <v>983</v>
      </c>
      <c r="D16996" s="92">
        <v>41508.4375</v>
      </c>
      <c r="E16996" t="s">
        <v>721</v>
      </c>
      <c r="F16996" t="s">
        <v>1004</v>
      </c>
    </row>
    <row r="16997" spans="1:6" x14ac:dyDescent="0.25">
      <c r="A16997" t="s">
        <v>17472</v>
      </c>
      <c r="B16997" t="s">
        <v>1004</v>
      </c>
      <c r="C16997" t="s">
        <v>983</v>
      </c>
      <c r="D16997" s="92">
        <v>41508.4375</v>
      </c>
      <c r="E16997" t="s">
        <v>777</v>
      </c>
      <c r="F16997" t="s">
        <v>1004</v>
      </c>
    </row>
    <row r="16998" spans="1:6" x14ac:dyDescent="0.25">
      <c r="A16998" t="s">
        <v>17473</v>
      </c>
      <c r="B16998" t="s">
        <v>1004</v>
      </c>
      <c r="C16998" t="s">
        <v>983</v>
      </c>
      <c r="D16998" s="92">
        <v>41508.4375</v>
      </c>
      <c r="E16998" t="s">
        <v>1001</v>
      </c>
      <c r="F16998" t="s">
        <v>1004</v>
      </c>
    </row>
    <row r="16999" spans="1:6" x14ac:dyDescent="0.25">
      <c r="A16999" t="s">
        <v>17474</v>
      </c>
      <c r="B16999" t="s">
        <v>1004</v>
      </c>
      <c r="C16999" t="s">
        <v>983</v>
      </c>
      <c r="D16999" s="92">
        <v>41508.4375</v>
      </c>
      <c r="E16999" t="s">
        <v>1002</v>
      </c>
      <c r="F16999" t="s">
        <v>1004</v>
      </c>
    </row>
    <row r="17000" spans="1:6" x14ac:dyDescent="0.25">
      <c r="A17000" t="s">
        <v>17475</v>
      </c>
      <c r="B17000" t="s">
        <v>1004</v>
      </c>
      <c r="C17000" t="s">
        <v>983</v>
      </c>
      <c r="D17000" s="92">
        <v>41508.4375</v>
      </c>
      <c r="E17000" t="s">
        <v>775</v>
      </c>
      <c r="F17000" t="s">
        <v>1004</v>
      </c>
    </row>
    <row r="17001" spans="1:6" x14ac:dyDescent="0.25">
      <c r="A17001" t="s">
        <v>17476</v>
      </c>
      <c r="B17001" t="s">
        <v>1004</v>
      </c>
      <c r="C17001" t="s">
        <v>983</v>
      </c>
      <c r="D17001" s="92">
        <v>41508.4375</v>
      </c>
      <c r="E17001" t="s">
        <v>771</v>
      </c>
      <c r="F17001" t="s">
        <v>1004</v>
      </c>
    </row>
    <row r="17002" spans="1:6" x14ac:dyDescent="0.25">
      <c r="A17002" t="s">
        <v>17477</v>
      </c>
      <c r="B17002" t="s">
        <v>1004</v>
      </c>
      <c r="C17002" t="s">
        <v>983</v>
      </c>
      <c r="D17002" s="92">
        <v>41508.4375</v>
      </c>
      <c r="E17002" t="s">
        <v>765</v>
      </c>
      <c r="F17002" t="s">
        <v>1004</v>
      </c>
    </row>
    <row r="17003" spans="1:6" x14ac:dyDescent="0.25">
      <c r="A17003" t="s">
        <v>17478</v>
      </c>
      <c r="B17003" t="s">
        <v>1004</v>
      </c>
      <c r="C17003" t="s">
        <v>983</v>
      </c>
      <c r="D17003" s="92">
        <v>41508.4375</v>
      </c>
      <c r="E17003" t="s">
        <v>718</v>
      </c>
      <c r="F17003" t="s">
        <v>1004</v>
      </c>
    </row>
    <row r="17004" spans="1:6" x14ac:dyDescent="0.25">
      <c r="A17004" t="s">
        <v>17479</v>
      </c>
      <c r="B17004" t="s">
        <v>1004</v>
      </c>
      <c r="C17004" t="s">
        <v>983</v>
      </c>
      <c r="D17004" s="92">
        <v>41508.4375</v>
      </c>
      <c r="E17004" t="s">
        <v>774</v>
      </c>
      <c r="F17004" t="s">
        <v>1004</v>
      </c>
    </row>
    <row r="17005" spans="1:6" x14ac:dyDescent="0.25">
      <c r="A17005" t="s">
        <v>17480</v>
      </c>
      <c r="B17005" t="s">
        <v>1004</v>
      </c>
      <c r="C17005" t="s">
        <v>983</v>
      </c>
      <c r="D17005" s="92">
        <v>41508.4375</v>
      </c>
      <c r="E17005" t="s">
        <v>764</v>
      </c>
      <c r="F17005" t="s">
        <v>1004</v>
      </c>
    </row>
    <row r="17006" spans="1:6" x14ac:dyDescent="0.25">
      <c r="A17006" t="s">
        <v>17481</v>
      </c>
      <c r="B17006" t="s">
        <v>1004</v>
      </c>
      <c r="C17006" t="s">
        <v>983</v>
      </c>
      <c r="D17006" s="92">
        <v>41508.4375</v>
      </c>
      <c r="E17006" t="s">
        <v>1003</v>
      </c>
      <c r="F17006" t="s">
        <v>1004</v>
      </c>
    </row>
    <row r="17007" spans="1:6" x14ac:dyDescent="0.25">
      <c r="A17007" t="s">
        <v>17482</v>
      </c>
      <c r="B17007" t="s">
        <v>1004</v>
      </c>
      <c r="C17007" t="s">
        <v>983</v>
      </c>
      <c r="D17007" s="92">
        <v>41508.4375</v>
      </c>
      <c r="E17007" t="s">
        <v>716</v>
      </c>
      <c r="F17007" t="s">
        <v>1004</v>
      </c>
    </row>
    <row r="17008" spans="1:6" x14ac:dyDescent="0.25">
      <c r="A17008" t="s">
        <v>17483</v>
      </c>
      <c r="B17008" t="s">
        <v>1004</v>
      </c>
      <c r="C17008" t="s">
        <v>983</v>
      </c>
      <c r="D17008" s="92">
        <v>41508.4375</v>
      </c>
      <c r="E17008" t="s">
        <v>715</v>
      </c>
      <c r="F17008" t="s">
        <v>1004</v>
      </c>
    </row>
    <row r="17009" spans="1:6" x14ac:dyDescent="0.25">
      <c r="A17009" t="s">
        <v>17484</v>
      </c>
      <c r="B17009" t="s">
        <v>1004</v>
      </c>
      <c r="C17009" t="s">
        <v>983</v>
      </c>
      <c r="D17009" s="92">
        <v>41508.4375</v>
      </c>
      <c r="E17009" t="s">
        <v>713</v>
      </c>
      <c r="F17009" t="s">
        <v>1004</v>
      </c>
    </row>
    <row r="17010" spans="1:6" x14ac:dyDescent="0.25">
      <c r="A17010" t="s">
        <v>17485</v>
      </c>
      <c r="B17010" t="s">
        <v>1004</v>
      </c>
      <c r="C17010" t="s">
        <v>983</v>
      </c>
      <c r="D17010" s="92">
        <v>41508.4375</v>
      </c>
      <c r="E17010" t="s">
        <v>712</v>
      </c>
      <c r="F17010" t="s">
        <v>1004</v>
      </c>
    </row>
    <row r="17011" spans="1:6" x14ac:dyDescent="0.25">
      <c r="A17011" t="s">
        <v>17486</v>
      </c>
      <c r="B17011" t="s">
        <v>1004</v>
      </c>
      <c r="C17011" t="s">
        <v>983</v>
      </c>
      <c r="D17011" s="92">
        <v>41508.4375</v>
      </c>
      <c r="E17011" t="s">
        <v>711</v>
      </c>
      <c r="F17011" t="s">
        <v>1004</v>
      </c>
    </row>
    <row r="17012" spans="1:6" x14ac:dyDescent="0.25">
      <c r="A17012" t="s">
        <v>17487</v>
      </c>
      <c r="B17012">
        <v>169</v>
      </c>
      <c r="C17012" t="s">
        <v>893</v>
      </c>
      <c r="D17012" s="92">
        <v>41513.347222222197</v>
      </c>
      <c r="E17012" t="s">
        <v>377</v>
      </c>
      <c r="F17012">
        <v>0.16900000000000001</v>
      </c>
    </row>
    <row r="17013" spans="1:6" x14ac:dyDescent="0.25">
      <c r="A17013" t="s">
        <v>17488</v>
      </c>
      <c r="B17013" t="s">
        <v>1004</v>
      </c>
      <c r="C17013" t="s">
        <v>893</v>
      </c>
      <c r="D17013" s="92">
        <v>41513.347222222197</v>
      </c>
      <c r="E17013" t="s">
        <v>376</v>
      </c>
      <c r="F17013" t="s">
        <v>1004</v>
      </c>
    </row>
    <row r="17014" spans="1:6" x14ac:dyDescent="0.25">
      <c r="A17014" t="s">
        <v>17489</v>
      </c>
      <c r="B17014" t="s">
        <v>1004</v>
      </c>
      <c r="C17014" t="s">
        <v>893</v>
      </c>
      <c r="D17014" s="92">
        <v>41513.347222222197</v>
      </c>
      <c r="E17014" t="s">
        <v>375</v>
      </c>
      <c r="F17014" t="s">
        <v>1004</v>
      </c>
    </row>
    <row r="17015" spans="1:6" x14ac:dyDescent="0.25">
      <c r="A17015" t="s">
        <v>17490</v>
      </c>
      <c r="B17015" t="s">
        <v>1004</v>
      </c>
      <c r="C17015" t="s">
        <v>893</v>
      </c>
      <c r="D17015" s="92">
        <v>41513.347222222197</v>
      </c>
      <c r="E17015" t="s">
        <v>374</v>
      </c>
      <c r="F17015" t="s">
        <v>1004</v>
      </c>
    </row>
    <row r="17016" spans="1:6" x14ac:dyDescent="0.25">
      <c r="A17016" t="s">
        <v>17491</v>
      </c>
      <c r="B17016" t="s">
        <v>1004</v>
      </c>
      <c r="C17016" t="s">
        <v>893</v>
      </c>
      <c r="D17016" s="92">
        <v>41513.347222222197</v>
      </c>
      <c r="E17016" t="s">
        <v>373</v>
      </c>
      <c r="F17016" t="s">
        <v>1004</v>
      </c>
    </row>
    <row r="17017" spans="1:6" x14ac:dyDescent="0.25">
      <c r="A17017" t="s">
        <v>17492</v>
      </c>
      <c r="B17017" t="s">
        <v>1004</v>
      </c>
      <c r="C17017" t="s">
        <v>893</v>
      </c>
      <c r="D17017" s="92">
        <v>41513.347222222197</v>
      </c>
      <c r="E17017" t="s">
        <v>372</v>
      </c>
      <c r="F17017" t="s">
        <v>1004</v>
      </c>
    </row>
    <row r="17018" spans="1:6" x14ac:dyDescent="0.25">
      <c r="A17018" t="s">
        <v>17493</v>
      </c>
      <c r="B17018" t="s">
        <v>1004</v>
      </c>
      <c r="C17018" t="s">
        <v>893</v>
      </c>
      <c r="D17018" s="92">
        <v>41513.347222222197</v>
      </c>
      <c r="E17018" t="s">
        <v>371</v>
      </c>
      <c r="F17018" t="s">
        <v>1004</v>
      </c>
    </row>
    <row r="17019" spans="1:6" x14ac:dyDescent="0.25">
      <c r="A17019" t="s">
        <v>17494</v>
      </c>
      <c r="B17019">
        <v>28.2</v>
      </c>
      <c r="C17019" t="s">
        <v>893</v>
      </c>
      <c r="D17019" s="92">
        <v>41513.347222222197</v>
      </c>
      <c r="E17019" t="s">
        <v>382</v>
      </c>
      <c r="F17019">
        <v>2.8199999999999999E-2</v>
      </c>
    </row>
    <row r="17020" spans="1:6" x14ac:dyDescent="0.25">
      <c r="A17020" t="s">
        <v>17495</v>
      </c>
      <c r="B17020" t="s">
        <v>1004</v>
      </c>
      <c r="C17020" t="s">
        <v>893</v>
      </c>
      <c r="D17020" s="92">
        <v>41513.347222222197</v>
      </c>
      <c r="E17020" t="s">
        <v>346</v>
      </c>
      <c r="F17020" t="s">
        <v>1004</v>
      </c>
    </row>
    <row r="17021" spans="1:6" x14ac:dyDescent="0.25">
      <c r="A17021" t="s">
        <v>17496</v>
      </c>
      <c r="B17021" t="s">
        <v>1004</v>
      </c>
      <c r="C17021" t="s">
        <v>893</v>
      </c>
      <c r="D17021" s="92">
        <v>41513.347222222197</v>
      </c>
      <c r="E17021" t="s">
        <v>343</v>
      </c>
      <c r="F17021" t="s">
        <v>1004</v>
      </c>
    </row>
    <row r="17022" spans="1:6" x14ac:dyDescent="0.25">
      <c r="A17022" t="s">
        <v>17497</v>
      </c>
      <c r="B17022" t="s">
        <v>1004</v>
      </c>
      <c r="C17022" t="s">
        <v>893</v>
      </c>
      <c r="D17022" s="92">
        <v>41513.347222222197</v>
      </c>
      <c r="E17022" t="s">
        <v>342</v>
      </c>
      <c r="F17022" t="s">
        <v>1004</v>
      </c>
    </row>
    <row r="17023" spans="1:6" x14ac:dyDescent="0.25">
      <c r="A17023" t="s">
        <v>17498</v>
      </c>
      <c r="B17023">
        <v>6.6</v>
      </c>
      <c r="C17023" t="s">
        <v>893</v>
      </c>
      <c r="D17023" s="92">
        <v>41513.347222222197</v>
      </c>
      <c r="E17023" t="s">
        <v>370</v>
      </c>
      <c r="F17023">
        <v>6.6E-3</v>
      </c>
    </row>
    <row r="17024" spans="1:6" x14ac:dyDescent="0.25">
      <c r="A17024" t="s">
        <v>17499</v>
      </c>
      <c r="B17024" t="s">
        <v>1004</v>
      </c>
      <c r="C17024" t="s">
        <v>893</v>
      </c>
      <c r="D17024" s="92">
        <v>41513.347222222197</v>
      </c>
      <c r="E17024" t="s">
        <v>369</v>
      </c>
      <c r="F17024" t="s">
        <v>1004</v>
      </c>
    </row>
    <row r="17025" spans="1:6" x14ac:dyDescent="0.25">
      <c r="A17025" t="s">
        <v>17500</v>
      </c>
      <c r="B17025" t="s">
        <v>1004</v>
      </c>
      <c r="C17025" t="s">
        <v>893</v>
      </c>
      <c r="D17025" s="92">
        <v>41513.347222222197</v>
      </c>
      <c r="E17025" t="s">
        <v>368</v>
      </c>
      <c r="F17025" t="s">
        <v>1004</v>
      </c>
    </row>
    <row r="17026" spans="1:6" x14ac:dyDescent="0.25">
      <c r="A17026" t="s">
        <v>17501</v>
      </c>
      <c r="B17026" t="s">
        <v>1004</v>
      </c>
      <c r="C17026" t="s">
        <v>893</v>
      </c>
      <c r="D17026" s="92">
        <v>41513.347222222197</v>
      </c>
      <c r="E17026" t="s">
        <v>367</v>
      </c>
      <c r="F17026" t="s">
        <v>1004</v>
      </c>
    </row>
    <row r="17027" spans="1:6" x14ac:dyDescent="0.25">
      <c r="A17027" t="s">
        <v>17502</v>
      </c>
      <c r="B17027" t="s">
        <v>1004</v>
      </c>
      <c r="C17027" t="s">
        <v>893</v>
      </c>
      <c r="D17027" s="92">
        <v>41513.347222222197</v>
      </c>
      <c r="E17027" t="s">
        <v>366</v>
      </c>
      <c r="F17027" t="s">
        <v>1004</v>
      </c>
    </row>
    <row r="17028" spans="1:6" x14ac:dyDescent="0.25">
      <c r="A17028" t="s">
        <v>17503</v>
      </c>
      <c r="B17028" t="s">
        <v>1004</v>
      </c>
      <c r="C17028" t="s">
        <v>893</v>
      </c>
      <c r="D17028" s="92">
        <v>41513.347222222197</v>
      </c>
      <c r="E17028" t="s">
        <v>365</v>
      </c>
      <c r="F17028" t="s">
        <v>1004</v>
      </c>
    </row>
    <row r="17029" spans="1:6" x14ac:dyDescent="0.25">
      <c r="A17029" t="s">
        <v>17504</v>
      </c>
      <c r="B17029" t="s">
        <v>1004</v>
      </c>
      <c r="C17029" t="s">
        <v>893</v>
      </c>
      <c r="D17029" s="92">
        <v>41513.347222222197</v>
      </c>
      <c r="E17029" t="s">
        <v>381</v>
      </c>
      <c r="F17029" t="s">
        <v>1004</v>
      </c>
    </row>
    <row r="17030" spans="1:6" x14ac:dyDescent="0.25">
      <c r="A17030" t="s">
        <v>17505</v>
      </c>
      <c r="B17030" t="s">
        <v>1004</v>
      </c>
      <c r="C17030" t="s">
        <v>893</v>
      </c>
      <c r="D17030" s="92">
        <v>41513.347222222197</v>
      </c>
      <c r="E17030" t="s">
        <v>379</v>
      </c>
      <c r="F17030" t="s">
        <v>1004</v>
      </c>
    </row>
    <row r="17031" spans="1:6" x14ac:dyDescent="0.25">
      <c r="A17031" t="s">
        <v>17506</v>
      </c>
      <c r="B17031" t="s">
        <v>1004</v>
      </c>
      <c r="C17031" t="s">
        <v>893</v>
      </c>
      <c r="D17031" s="92">
        <v>41513.347222222197</v>
      </c>
      <c r="E17031" t="s">
        <v>393</v>
      </c>
      <c r="F17031" t="s">
        <v>1004</v>
      </c>
    </row>
    <row r="17032" spans="1:6" x14ac:dyDescent="0.25">
      <c r="A17032" t="s">
        <v>17507</v>
      </c>
      <c r="B17032" t="s">
        <v>1004</v>
      </c>
      <c r="C17032" t="s">
        <v>893</v>
      </c>
      <c r="D17032" s="92">
        <v>41513.347222222197</v>
      </c>
      <c r="E17032" t="s">
        <v>364</v>
      </c>
      <c r="F17032" t="s">
        <v>1004</v>
      </c>
    </row>
    <row r="17033" spans="1:6" x14ac:dyDescent="0.25">
      <c r="A17033" t="s">
        <v>17508</v>
      </c>
      <c r="B17033" t="s">
        <v>1004</v>
      </c>
      <c r="C17033" t="s">
        <v>893</v>
      </c>
      <c r="D17033" s="92">
        <v>41513.347222222197</v>
      </c>
      <c r="E17033" t="s">
        <v>392</v>
      </c>
      <c r="F17033" t="s">
        <v>1004</v>
      </c>
    </row>
    <row r="17034" spans="1:6" x14ac:dyDescent="0.25">
      <c r="A17034" t="s">
        <v>17509</v>
      </c>
      <c r="B17034" t="s">
        <v>1004</v>
      </c>
      <c r="C17034" t="s">
        <v>893</v>
      </c>
      <c r="D17034" s="92">
        <v>41513.347222222197</v>
      </c>
      <c r="E17034" t="s">
        <v>363</v>
      </c>
      <c r="F17034" t="s">
        <v>1004</v>
      </c>
    </row>
    <row r="17035" spans="1:6" x14ac:dyDescent="0.25">
      <c r="A17035" t="s">
        <v>17510</v>
      </c>
      <c r="B17035" t="s">
        <v>1004</v>
      </c>
      <c r="C17035" t="s">
        <v>893</v>
      </c>
      <c r="D17035" s="92">
        <v>41513.347222222197</v>
      </c>
      <c r="E17035" t="s">
        <v>391</v>
      </c>
      <c r="F17035" t="s">
        <v>1004</v>
      </c>
    </row>
    <row r="17036" spans="1:6" x14ac:dyDescent="0.25">
      <c r="A17036" t="s">
        <v>17511</v>
      </c>
      <c r="B17036" t="s">
        <v>1004</v>
      </c>
      <c r="C17036" t="s">
        <v>893</v>
      </c>
      <c r="D17036" s="92">
        <v>41513.347222222197</v>
      </c>
      <c r="E17036" t="s">
        <v>386</v>
      </c>
      <c r="F17036" t="s">
        <v>1004</v>
      </c>
    </row>
    <row r="17037" spans="1:6" x14ac:dyDescent="0.25">
      <c r="A17037" t="s">
        <v>17512</v>
      </c>
      <c r="B17037" t="s">
        <v>1004</v>
      </c>
      <c r="C17037" t="s">
        <v>893</v>
      </c>
      <c r="D17037" s="92">
        <v>41513.347222222197</v>
      </c>
      <c r="E17037" t="s">
        <v>384</v>
      </c>
      <c r="F17037" t="s">
        <v>1004</v>
      </c>
    </row>
    <row r="17038" spans="1:6" x14ac:dyDescent="0.25">
      <c r="A17038" t="s">
        <v>17513</v>
      </c>
      <c r="B17038" t="s">
        <v>1004</v>
      </c>
      <c r="C17038" t="s">
        <v>893</v>
      </c>
      <c r="D17038" s="92">
        <v>41513.347222222197</v>
      </c>
      <c r="E17038" t="s">
        <v>362</v>
      </c>
      <c r="F17038" t="s">
        <v>1004</v>
      </c>
    </row>
    <row r="17039" spans="1:6" x14ac:dyDescent="0.25">
      <c r="A17039" t="s">
        <v>17514</v>
      </c>
      <c r="B17039" t="s">
        <v>1004</v>
      </c>
      <c r="C17039" t="s">
        <v>893</v>
      </c>
      <c r="D17039" s="92">
        <v>41513.347222222197</v>
      </c>
      <c r="E17039" t="s">
        <v>400</v>
      </c>
      <c r="F17039" t="s">
        <v>1004</v>
      </c>
    </row>
    <row r="17040" spans="1:6" x14ac:dyDescent="0.25">
      <c r="A17040" t="s">
        <v>17515</v>
      </c>
      <c r="B17040" t="s">
        <v>1004</v>
      </c>
      <c r="C17040" t="s">
        <v>893</v>
      </c>
      <c r="D17040" s="92">
        <v>41513.347222222197</v>
      </c>
      <c r="E17040" t="s">
        <v>390</v>
      </c>
      <c r="F17040" t="s">
        <v>1004</v>
      </c>
    </row>
    <row r="17041" spans="1:6" x14ac:dyDescent="0.25">
      <c r="A17041" t="s">
        <v>17516</v>
      </c>
      <c r="B17041" t="s">
        <v>1004</v>
      </c>
      <c r="C17041" t="s">
        <v>893</v>
      </c>
      <c r="D17041" s="92">
        <v>41513.347222222197</v>
      </c>
      <c r="E17041" t="s">
        <v>389</v>
      </c>
      <c r="F17041" t="s">
        <v>1004</v>
      </c>
    </row>
    <row r="17042" spans="1:6" x14ac:dyDescent="0.25">
      <c r="A17042" t="s">
        <v>17517</v>
      </c>
      <c r="B17042" t="s">
        <v>1004</v>
      </c>
      <c r="C17042" t="s">
        <v>893</v>
      </c>
      <c r="D17042" s="92">
        <v>41513.347222222197</v>
      </c>
      <c r="E17042" t="s">
        <v>399</v>
      </c>
      <c r="F17042" t="s">
        <v>1004</v>
      </c>
    </row>
    <row r="17043" spans="1:6" x14ac:dyDescent="0.25">
      <c r="A17043" t="s">
        <v>17518</v>
      </c>
      <c r="B17043" t="s">
        <v>1004</v>
      </c>
      <c r="C17043" t="s">
        <v>893</v>
      </c>
      <c r="D17043" s="92">
        <v>41513.347222222197</v>
      </c>
      <c r="E17043" t="s">
        <v>348</v>
      </c>
      <c r="F17043" t="s">
        <v>1004</v>
      </c>
    </row>
    <row r="17044" spans="1:6" x14ac:dyDescent="0.25">
      <c r="A17044" t="s">
        <v>17519</v>
      </c>
      <c r="B17044" t="s">
        <v>1004</v>
      </c>
      <c r="C17044" t="s">
        <v>893</v>
      </c>
      <c r="D17044" s="92">
        <v>41513.347222222197</v>
      </c>
      <c r="E17044" t="s">
        <v>341</v>
      </c>
      <c r="F17044" t="s">
        <v>1004</v>
      </c>
    </row>
    <row r="17045" spans="1:6" x14ac:dyDescent="0.25">
      <c r="A17045" t="s">
        <v>17520</v>
      </c>
      <c r="B17045" t="s">
        <v>1004</v>
      </c>
      <c r="C17045" t="s">
        <v>893</v>
      </c>
      <c r="D17045" s="92">
        <v>41513.347222222197</v>
      </c>
      <c r="E17045" t="s">
        <v>388</v>
      </c>
      <c r="F17045" t="s">
        <v>1004</v>
      </c>
    </row>
    <row r="17046" spans="1:6" x14ac:dyDescent="0.25">
      <c r="A17046" t="s">
        <v>17521</v>
      </c>
      <c r="B17046" t="s">
        <v>1004</v>
      </c>
      <c r="C17046" t="s">
        <v>893</v>
      </c>
      <c r="D17046" s="92">
        <v>41513.347222222197</v>
      </c>
      <c r="E17046" t="s">
        <v>385</v>
      </c>
      <c r="F17046" t="s">
        <v>1004</v>
      </c>
    </row>
    <row r="17047" spans="1:6" x14ac:dyDescent="0.25">
      <c r="A17047" t="s">
        <v>17522</v>
      </c>
      <c r="B17047" t="s">
        <v>1004</v>
      </c>
      <c r="C17047" t="s">
        <v>893</v>
      </c>
      <c r="D17047" s="92">
        <v>41513.347222222197</v>
      </c>
      <c r="E17047" t="s">
        <v>383</v>
      </c>
      <c r="F17047" t="s">
        <v>1004</v>
      </c>
    </row>
    <row r="17048" spans="1:6" x14ac:dyDescent="0.25">
      <c r="A17048" t="s">
        <v>17523</v>
      </c>
      <c r="B17048" t="s">
        <v>1004</v>
      </c>
      <c r="C17048" t="s">
        <v>893</v>
      </c>
      <c r="D17048" s="92">
        <v>41513.347222222197</v>
      </c>
      <c r="E17048" t="s">
        <v>398</v>
      </c>
      <c r="F17048" t="s">
        <v>1004</v>
      </c>
    </row>
    <row r="17049" spans="1:6" x14ac:dyDescent="0.25">
      <c r="A17049" t="s">
        <v>17524</v>
      </c>
      <c r="B17049" t="s">
        <v>1004</v>
      </c>
      <c r="C17049" t="s">
        <v>893</v>
      </c>
      <c r="D17049" s="92">
        <v>41513.347222222197</v>
      </c>
      <c r="E17049" t="s">
        <v>347</v>
      </c>
      <c r="F17049" t="s">
        <v>1004</v>
      </c>
    </row>
    <row r="17050" spans="1:6" x14ac:dyDescent="0.25">
      <c r="A17050" t="s">
        <v>17525</v>
      </c>
      <c r="B17050" t="s">
        <v>1004</v>
      </c>
      <c r="C17050" t="s">
        <v>893</v>
      </c>
      <c r="D17050" s="92">
        <v>41513.347222222197</v>
      </c>
      <c r="E17050" t="s">
        <v>340</v>
      </c>
      <c r="F17050" t="s">
        <v>1004</v>
      </c>
    </row>
    <row r="17051" spans="1:6" x14ac:dyDescent="0.25">
      <c r="A17051" t="s">
        <v>17526</v>
      </c>
      <c r="B17051" t="s">
        <v>1004</v>
      </c>
      <c r="C17051" t="s">
        <v>893</v>
      </c>
      <c r="D17051" s="92">
        <v>41513.347222222197</v>
      </c>
      <c r="E17051" t="s">
        <v>361</v>
      </c>
      <c r="F17051" t="s">
        <v>1004</v>
      </c>
    </row>
    <row r="17052" spans="1:6" x14ac:dyDescent="0.25">
      <c r="A17052" t="s">
        <v>17527</v>
      </c>
      <c r="B17052" t="s">
        <v>1004</v>
      </c>
      <c r="C17052" t="s">
        <v>893</v>
      </c>
      <c r="D17052" s="92">
        <v>41513.347222222197</v>
      </c>
      <c r="E17052" t="s">
        <v>360</v>
      </c>
      <c r="F17052" t="s">
        <v>1004</v>
      </c>
    </row>
    <row r="17053" spans="1:6" x14ac:dyDescent="0.25">
      <c r="A17053" t="s">
        <v>17528</v>
      </c>
      <c r="B17053" t="s">
        <v>1004</v>
      </c>
      <c r="C17053" t="s">
        <v>893</v>
      </c>
      <c r="D17053" s="92">
        <v>41513.347222222197</v>
      </c>
      <c r="E17053" t="s">
        <v>380</v>
      </c>
      <c r="F17053" t="s">
        <v>1004</v>
      </c>
    </row>
    <row r="17054" spans="1:6" x14ac:dyDescent="0.25">
      <c r="A17054" t="s">
        <v>17529</v>
      </c>
      <c r="B17054" t="s">
        <v>1004</v>
      </c>
      <c r="C17054" t="s">
        <v>893</v>
      </c>
      <c r="D17054" s="92">
        <v>41513.347222222197</v>
      </c>
      <c r="E17054" t="s">
        <v>359</v>
      </c>
      <c r="F17054" t="s">
        <v>1004</v>
      </c>
    </row>
    <row r="17055" spans="1:6" x14ac:dyDescent="0.25">
      <c r="A17055" t="s">
        <v>17530</v>
      </c>
      <c r="B17055" t="s">
        <v>1004</v>
      </c>
      <c r="C17055" t="s">
        <v>893</v>
      </c>
      <c r="D17055" s="92">
        <v>41513.347222222197</v>
      </c>
      <c r="E17055" t="s">
        <v>344</v>
      </c>
      <c r="F17055" t="s">
        <v>1004</v>
      </c>
    </row>
    <row r="17056" spans="1:6" x14ac:dyDescent="0.25">
      <c r="A17056" t="s">
        <v>17531</v>
      </c>
      <c r="B17056">
        <v>7.1000000000000005</v>
      </c>
      <c r="C17056" t="s">
        <v>893</v>
      </c>
      <c r="D17056" s="92">
        <v>41513.347222222197</v>
      </c>
      <c r="E17056" t="s">
        <v>357</v>
      </c>
      <c r="F17056">
        <v>7.1000000000000004E-3</v>
      </c>
    </row>
    <row r="17057" spans="1:6" x14ac:dyDescent="0.25">
      <c r="A17057" t="s">
        <v>17532</v>
      </c>
      <c r="B17057" t="s">
        <v>1004</v>
      </c>
      <c r="C17057" t="s">
        <v>893</v>
      </c>
      <c r="D17057" s="92">
        <v>41513.347222222197</v>
      </c>
      <c r="E17057" t="s">
        <v>378</v>
      </c>
      <c r="F17057" t="s">
        <v>1004</v>
      </c>
    </row>
    <row r="17058" spans="1:6" x14ac:dyDescent="0.25">
      <c r="A17058" t="s">
        <v>17533</v>
      </c>
      <c r="B17058" t="s">
        <v>1004</v>
      </c>
      <c r="C17058" t="s">
        <v>893</v>
      </c>
      <c r="D17058" s="92">
        <v>41513.347222222197</v>
      </c>
      <c r="E17058" t="s">
        <v>358</v>
      </c>
      <c r="F17058" t="s">
        <v>1004</v>
      </c>
    </row>
    <row r="17059" spans="1:6" x14ac:dyDescent="0.25">
      <c r="A17059" t="s">
        <v>17534</v>
      </c>
      <c r="B17059" t="s">
        <v>1004</v>
      </c>
      <c r="C17059" t="s">
        <v>893</v>
      </c>
      <c r="D17059" s="92">
        <v>41513.347222222197</v>
      </c>
      <c r="E17059" t="s">
        <v>356</v>
      </c>
      <c r="F17059" t="s">
        <v>1004</v>
      </c>
    </row>
    <row r="17060" spans="1:6" x14ac:dyDescent="0.25">
      <c r="A17060" t="s">
        <v>17535</v>
      </c>
      <c r="B17060" t="s">
        <v>1004</v>
      </c>
      <c r="C17060" t="s">
        <v>893</v>
      </c>
      <c r="D17060" s="92">
        <v>41513.347222222197</v>
      </c>
      <c r="E17060" t="s">
        <v>345</v>
      </c>
      <c r="F17060" t="s">
        <v>1004</v>
      </c>
    </row>
    <row r="17061" spans="1:6" x14ac:dyDescent="0.25">
      <c r="A17061" t="s">
        <v>17536</v>
      </c>
      <c r="B17061" t="s">
        <v>1004</v>
      </c>
      <c r="C17061" t="s">
        <v>893</v>
      </c>
      <c r="D17061" s="92">
        <v>41513.347222222197</v>
      </c>
      <c r="E17061" t="s">
        <v>355</v>
      </c>
      <c r="F17061" t="s">
        <v>1004</v>
      </c>
    </row>
    <row r="17062" spans="1:6" x14ac:dyDescent="0.25">
      <c r="A17062" t="s">
        <v>17537</v>
      </c>
      <c r="B17062" t="s">
        <v>1004</v>
      </c>
      <c r="C17062" t="s">
        <v>893</v>
      </c>
      <c r="D17062" s="92">
        <v>41513.347222222197</v>
      </c>
      <c r="E17062" t="s">
        <v>404</v>
      </c>
      <c r="F17062" t="s">
        <v>1004</v>
      </c>
    </row>
    <row r="17063" spans="1:6" x14ac:dyDescent="0.25">
      <c r="A17063" t="s">
        <v>17538</v>
      </c>
      <c r="B17063" t="s">
        <v>1004</v>
      </c>
      <c r="C17063" t="s">
        <v>893</v>
      </c>
      <c r="D17063" s="92">
        <v>41513.347222222197</v>
      </c>
      <c r="E17063" t="s">
        <v>402</v>
      </c>
      <c r="F17063" t="s">
        <v>1004</v>
      </c>
    </row>
    <row r="17064" spans="1:6" x14ac:dyDescent="0.25">
      <c r="A17064" t="s">
        <v>17539</v>
      </c>
      <c r="B17064" t="s">
        <v>1004</v>
      </c>
      <c r="C17064" t="s">
        <v>893</v>
      </c>
      <c r="D17064" s="92">
        <v>41513.347222222197</v>
      </c>
      <c r="E17064" t="s">
        <v>354</v>
      </c>
      <c r="F17064" t="s">
        <v>1004</v>
      </c>
    </row>
    <row r="17065" spans="1:6" x14ac:dyDescent="0.25">
      <c r="A17065" t="s">
        <v>17540</v>
      </c>
      <c r="B17065" t="s">
        <v>1004</v>
      </c>
      <c r="C17065" t="s">
        <v>893</v>
      </c>
      <c r="D17065" s="92">
        <v>41513.347222222197</v>
      </c>
      <c r="E17065" t="s">
        <v>353</v>
      </c>
      <c r="F17065" t="s">
        <v>1004</v>
      </c>
    </row>
    <row r="17066" spans="1:6" x14ac:dyDescent="0.25">
      <c r="A17066" t="s">
        <v>17541</v>
      </c>
      <c r="B17066" t="s">
        <v>1004</v>
      </c>
      <c r="C17066" t="s">
        <v>893</v>
      </c>
      <c r="D17066" s="92">
        <v>41513.347222222197</v>
      </c>
      <c r="E17066" t="s">
        <v>397</v>
      </c>
      <c r="F17066" t="s">
        <v>1004</v>
      </c>
    </row>
    <row r="17067" spans="1:6" x14ac:dyDescent="0.25">
      <c r="A17067" t="s">
        <v>17542</v>
      </c>
      <c r="B17067" t="s">
        <v>1004</v>
      </c>
      <c r="C17067" t="s">
        <v>893</v>
      </c>
      <c r="D17067" s="92">
        <v>41513.347222222197</v>
      </c>
      <c r="E17067" t="s">
        <v>395</v>
      </c>
      <c r="F17067" t="s">
        <v>1004</v>
      </c>
    </row>
    <row r="17068" spans="1:6" x14ac:dyDescent="0.25">
      <c r="A17068" t="s">
        <v>17543</v>
      </c>
      <c r="B17068" t="s">
        <v>1004</v>
      </c>
      <c r="C17068" t="s">
        <v>893</v>
      </c>
      <c r="D17068" s="92">
        <v>41513.347222222197</v>
      </c>
      <c r="E17068" t="s">
        <v>403</v>
      </c>
      <c r="F17068" t="s">
        <v>1004</v>
      </c>
    </row>
    <row r="17069" spans="1:6" x14ac:dyDescent="0.25">
      <c r="A17069" t="s">
        <v>17544</v>
      </c>
      <c r="B17069" t="s">
        <v>1004</v>
      </c>
      <c r="C17069" t="s">
        <v>893</v>
      </c>
      <c r="D17069" s="92">
        <v>41513.347222222197</v>
      </c>
      <c r="E17069" t="s">
        <v>401</v>
      </c>
      <c r="F17069" t="s">
        <v>1004</v>
      </c>
    </row>
    <row r="17070" spans="1:6" x14ac:dyDescent="0.25">
      <c r="A17070" t="s">
        <v>17545</v>
      </c>
      <c r="B17070" t="s">
        <v>1004</v>
      </c>
      <c r="C17070" t="s">
        <v>893</v>
      </c>
      <c r="D17070" s="92">
        <v>41513.347222222197</v>
      </c>
      <c r="E17070" t="s">
        <v>352</v>
      </c>
      <c r="F17070" t="s">
        <v>1004</v>
      </c>
    </row>
    <row r="17071" spans="1:6" x14ac:dyDescent="0.25">
      <c r="A17071" t="s">
        <v>17546</v>
      </c>
      <c r="B17071" t="s">
        <v>1004</v>
      </c>
      <c r="C17071" t="s">
        <v>893</v>
      </c>
      <c r="D17071" s="92">
        <v>41513.347222222197</v>
      </c>
      <c r="E17071" t="s">
        <v>351</v>
      </c>
      <c r="F17071" t="s">
        <v>1004</v>
      </c>
    </row>
    <row r="17072" spans="1:6" x14ac:dyDescent="0.25">
      <c r="A17072" t="s">
        <v>17547</v>
      </c>
      <c r="B17072" t="s">
        <v>1004</v>
      </c>
      <c r="C17072" t="s">
        <v>893</v>
      </c>
      <c r="D17072" s="92">
        <v>41513.347222222197</v>
      </c>
      <c r="E17072" t="s">
        <v>396</v>
      </c>
      <c r="F17072" t="s">
        <v>1004</v>
      </c>
    </row>
    <row r="17073" spans="1:6" x14ac:dyDescent="0.25">
      <c r="A17073" t="s">
        <v>17548</v>
      </c>
      <c r="B17073" t="s">
        <v>1004</v>
      </c>
      <c r="C17073" t="s">
        <v>893</v>
      </c>
      <c r="D17073" s="92">
        <v>41513.347222222197</v>
      </c>
      <c r="E17073" t="s">
        <v>394</v>
      </c>
      <c r="F17073" t="s">
        <v>1004</v>
      </c>
    </row>
    <row r="17074" spans="1:6" x14ac:dyDescent="0.25">
      <c r="A17074" t="s">
        <v>17549</v>
      </c>
      <c r="B17074" t="s">
        <v>1004</v>
      </c>
      <c r="C17074" t="s">
        <v>893</v>
      </c>
      <c r="D17074" s="92">
        <v>41513.347222222197</v>
      </c>
      <c r="E17074" t="s">
        <v>387</v>
      </c>
      <c r="F17074" t="s">
        <v>1004</v>
      </c>
    </row>
    <row r="17075" spans="1:6" x14ac:dyDescent="0.25">
      <c r="A17075" t="s">
        <v>17550</v>
      </c>
      <c r="B17075" t="s">
        <v>1004</v>
      </c>
      <c r="C17075" t="s">
        <v>893</v>
      </c>
      <c r="D17075" s="92">
        <v>41513.347222222197</v>
      </c>
      <c r="E17075" t="s">
        <v>350</v>
      </c>
      <c r="F17075" t="s">
        <v>1004</v>
      </c>
    </row>
    <row r="17076" spans="1:6" x14ac:dyDescent="0.25">
      <c r="A17076" t="s">
        <v>17551</v>
      </c>
      <c r="B17076" t="s">
        <v>1004</v>
      </c>
      <c r="C17076" t="s">
        <v>893</v>
      </c>
      <c r="D17076" s="92">
        <v>41513.347222222197</v>
      </c>
      <c r="E17076" t="s">
        <v>349</v>
      </c>
      <c r="F17076" t="s">
        <v>1004</v>
      </c>
    </row>
    <row r="17077" spans="1:6" x14ac:dyDescent="0.25">
      <c r="A17077" t="s">
        <v>17552</v>
      </c>
      <c r="B17077" t="s">
        <v>1004</v>
      </c>
      <c r="C17077" t="s">
        <v>893</v>
      </c>
      <c r="D17077" s="92">
        <v>41513.347222222197</v>
      </c>
      <c r="E17077" t="s">
        <v>763</v>
      </c>
      <c r="F17077" t="s">
        <v>1004</v>
      </c>
    </row>
    <row r="17078" spans="1:6" x14ac:dyDescent="0.25">
      <c r="A17078" t="s">
        <v>17553</v>
      </c>
      <c r="B17078" t="s">
        <v>1004</v>
      </c>
      <c r="C17078" t="s">
        <v>893</v>
      </c>
      <c r="D17078" s="92">
        <v>41513.347222222197</v>
      </c>
      <c r="E17078" t="s">
        <v>762</v>
      </c>
      <c r="F17078" t="s">
        <v>1004</v>
      </c>
    </row>
    <row r="17079" spans="1:6" x14ac:dyDescent="0.25">
      <c r="A17079" t="s">
        <v>17554</v>
      </c>
      <c r="B17079" t="s">
        <v>1004</v>
      </c>
      <c r="C17079" t="s">
        <v>893</v>
      </c>
      <c r="D17079" s="92">
        <v>41513.347222222197</v>
      </c>
      <c r="E17079" t="s">
        <v>760</v>
      </c>
      <c r="F17079" t="s">
        <v>1004</v>
      </c>
    </row>
    <row r="17080" spans="1:6" x14ac:dyDescent="0.25">
      <c r="A17080" t="s">
        <v>17555</v>
      </c>
      <c r="B17080" t="s">
        <v>1004</v>
      </c>
      <c r="C17080" t="s">
        <v>893</v>
      </c>
      <c r="D17080" s="92">
        <v>41513.347222222197</v>
      </c>
      <c r="E17080" t="s">
        <v>986</v>
      </c>
      <c r="F17080" t="s">
        <v>1004</v>
      </c>
    </row>
    <row r="17081" spans="1:6" x14ac:dyDescent="0.25">
      <c r="A17081" t="s">
        <v>17556</v>
      </c>
      <c r="B17081" t="s">
        <v>1004</v>
      </c>
      <c r="C17081" t="s">
        <v>893</v>
      </c>
      <c r="D17081" s="92">
        <v>41513.347222222197</v>
      </c>
      <c r="E17081" t="s">
        <v>756</v>
      </c>
      <c r="F17081" t="s">
        <v>1004</v>
      </c>
    </row>
    <row r="17082" spans="1:6" x14ac:dyDescent="0.25">
      <c r="A17082" t="s">
        <v>17557</v>
      </c>
      <c r="B17082" t="s">
        <v>1004</v>
      </c>
      <c r="C17082" t="s">
        <v>893</v>
      </c>
      <c r="D17082" s="92">
        <v>41513.347222222197</v>
      </c>
      <c r="E17082" t="s">
        <v>755</v>
      </c>
      <c r="F17082" t="s">
        <v>1004</v>
      </c>
    </row>
    <row r="17083" spans="1:6" x14ac:dyDescent="0.25">
      <c r="A17083" t="s">
        <v>17558</v>
      </c>
      <c r="B17083" t="s">
        <v>1004</v>
      </c>
      <c r="C17083" t="s">
        <v>893</v>
      </c>
      <c r="D17083" s="92">
        <v>41513.347222222197</v>
      </c>
      <c r="E17083" t="s">
        <v>754</v>
      </c>
      <c r="F17083" t="s">
        <v>1004</v>
      </c>
    </row>
    <row r="17084" spans="1:6" x14ac:dyDescent="0.25">
      <c r="A17084" t="s">
        <v>17559</v>
      </c>
      <c r="B17084" t="s">
        <v>1004</v>
      </c>
      <c r="C17084" t="s">
        <v>893</v>
      </c>
      <c r="D17084" s="92">
        <v>41513.347222222197</v>
      </c>
      <c r="E17084" t="s">
        <v>753</v>
      </c>
      <c r="F17084" t="s">
        <v>1004</v>
      </c>
    </row>
    <row r="17085" spans="1:6" x14ac:dyDescent="0.25">
      <c r="A17085" t="s">
        <v>17560</v>
      </c>
      <c r="B17085" t="s">
        <v>1004</v>
      </c>
      <c r="C17085" t="s">
        <v>893</v>
      </c>
      <c r="D17085" s="92">
        <v>41513.347222222197</v>
      </c>
      <c r="E17085" t="s">
        <v>987</v>
      </c>
      <c r="F17085" t="s">
        <v>1004</v>
      </c>
    </row>
    <row r="17086" spans="1:6" x14ac:dyDescent="0.25">
      <c r="A17086" t="s">
        <v>17561</v>
      </c>
      <c r="B17086" t="s">
        <v>1004</v>
      </c>
      <c r="C17086" t="s">
        <v>893</v>
      </c>
      <c r="D17086" s="92">
        <v>41513.347222222197</v>
      </c>
      <c r="E17086" t="s">
        <v>988</v>
      </c>
      <c r="F17086" t="s">
        <v>1004</v>
      </c>
    </row>
    <row r="17087" spans="1:6" x14ac:dyDescent="0.25">
      <c r="A17087" t="s">
        <v>17562</v>
      </c>
      <c r="B17087" t="s">
        <v>1004</v>
      </c>
      <c r="C17087" t="s">
        <v>893</v>
      </c>
      <c r="D17087" s="92">
        <v>41513.347222222197</v>
      </c>
      <c r="E17087" t="s">
        <v>989</v>
      </c>
      <c r="F17087" t="s">
        <v>1004</v>
      </c>
    </row>
    <row r="17088" spans="1:6" x14ac:dyDescent="0.25">
      <c r="A17088" t="s">
        <v>17563</v>
      </c>
      <c r="B17088" t="s">
        <v>1004</v>
      </c>
      <c r="C17088" t="s">
        <v>893</v>
      </c>
      <c r="D17088" s="92">
        <v>41513.347222222197</v>
      </c>
      <c r="E17088" t="s">
        <v>990</v>
      </c>
      <c r="F17088" t="s">
        <v>1004</v>
      </c>
    </row>
    <row r="17089" spans="1:6" x14ac:dyDescent="0.25">
      <c r="A17089" t="s">
        <v>17564</v>
      </c>
      <c r="B17089" t="s">
        <v>1004</v>
      </c>
      <c r="C17089" t="s">
        <v>893</v>
      </c>
      <c r="D17089" s="92">
        <v>41513.347222222197</v>
      </c>
      <c r="E17089" t="s">
        <v>768</v>
      </c>
      <c r="F17089" t="s">
        <v>1004</v>
      </c>
    </row>
    <row r="17090" spans="1:6" x14ac:dyDescent="0.25">
      <c r="A17090" t="s">
        <v>17565</v>
      </c>
      <c r="B17090" t="s">
        <v>1004</v>
      </c>
      <c r="C17090" t="s">
        <v>893</v>
      </c>
      <c r="D17090" s="92">
        <v>41513.347222222197</v>
      </c>
      <c r="E17090" t="s">
        <v>767</v>
      </c>
      <c r="F17090" t="s">
        <v>1004</v>
      </c>
    </row>
    <row r="17091" spans="1:6" x14ac:dyDescent="0.25">
      <c r="A17091" t="s">
        <v>17566</v>
      </c>
      <c r="B17091" t="s">
        <v>1004</v>
      </c>
      <c r="C17091" t="s">
        <v>893</v>
      </c>
      <c r="D17091" s="92">
        <v>41513.347222222197</v>
      </c>
      <c r="E17091" t="s">
        <v>991</v>
      </c>
      <c r="F17091" t="s">
        <v>1004</v>
      </c>
    </row>
    <row r="17092" spans="1:6" x14ac:dyDescent="0.25">
      <c r="A17092" t="s">
        <v>17567</v>
      </c>
      <c r="B17092" t="s">
        <v>1004</v>
      </c>
      <c r="C17092" t="s">
        <v>893</v>
      </c>
      <c r="D17092" s="92">
        <v>41513.347222222197</v>
      </c>
      <c r="E17092" t="s">
        <v>992</v>
      </c>
      <c r="F17092" t="s">
        <v>1004</v>
      </c>
    </row>
    <row r="17093" spans="1:6" x14ac:dyDescent="0.25">
      <c r="A17093" t="s">
        <v>17568</v>
      </c>
      <c r="B17093" t="s">
        <v>1004</v>
      </c>
      <c r="C17093" t="s">
        <v>893</v>
      </c>
      <c r="D17093" s="92">
        <v>41513.347222222197</v>
      </c>
      <c r="E17093" t="s">
        <v>993</v>
      </c>
      <c r="F17093" t="s">
        <v>1004</v>
      </c>
    </row>
    <row r="17094" spans="1:6" x14ac:dyDescent="0.25">
      <c r="A17094" t="s">
        <v>17569</v>
      </c>
      <c r="B17094" t="s">
        <v>1004</v>
      </c>
      <c r="C17094" t="s">
        <v>893</v>
      </c>
      <c r="D17094" s="92">
        <v>41513.347222222197</v>
      </c>
      <c r="E17094" t="s">
        <v>779</v>
      </c>
      <c r="F17094" t="s">
        <v>1004</v>
      </c>
    </row>
    <row r="17095" spans="1:6" x14ac:dyDescent="0.25">
      <c r="A17095" t="s">
        <v>17570</v>
      </c>
      <c r="B17095" t="s">
        <v>1004</v>
      </c>
      <c r="C17095" t="s">
        <v>893</v>
      </c>
      <c r="D17095" s="92">
        <v>41513.347222222197</v>
      </c>
      <c r="E17095" t="s">
        <v>778</v>
      </c>
      <c r="F17095" t="s">
        <v>1004</v>
      </c>
    </row>
    <row r="17096" spans="1:6" x14ac:dyDescent="0.25">
      <c r="A17096" t="s">
        <v>17571</v>
      </c>
      <c r="B17096" t="s">
        <v>1004</v>
      </c>
      <c r="C17096" t="s">
        <v>893</v>
      </c>
      <c r="D17096" s="92">
        <v>41513.347222222197</v>
      </c>
      <c r="E17096" t="s">
        <v>994</v>
      </c>
      <c r="F17096" t="s">
        <v>1004</v>
      </c>
    </row>
    <row r="17097" spans="1:6" x14ac:dyDescent="0.25">
      <c r="A17097" t="s">
        <v>17572</v>
      </c>
      <c r="B17097" t="s">
        <v>1004</v>
      </c>
      <c r="C17097" t="s">
        <v>893</v>
      </c>
      <c r="D17097" s="92">
        <v>41513.347222222197</v>
      </c>
      <c r="E17097" t="s">
        <v>736</v>
      </c>
      <c r="F17097" t="s">
        <v>1004</v>
      </c>
    </row>
    <row r="17098" spans="1:6" x14ac:dyDescent="0.25">
      <c r="A17098" t="s">
        <v>17573</v>
      </c>
      <c r="B17098" t="s">
        <v>1004</v>
      </c>
      <c r="C17098" t="s">
        <v>893</v>
      </c>
      <c r="D17098" s="92">
        <v>41513.347222222197</v>
      </c>
      <c r="E17098" t="s">
        <v>734</v>
      </c>
      <c r="F17098" t="s">
        <v>1004</v>
      </c>
    </row>
    <row r="17099" spans="1:6" x14ac:dyDescent="0.25">
      <c r="A17099" t="s">
        <v>17574</v>
      </c>
      <c r="B17099" t="s">
        <v>1004</v>
      </c>
      <c r="C17099" t="s">
        <v>893</v>
      </c>
      <c r="D17099" s="92">
        <v>41513.347222222197</v>
      </c>
      <c r="E17099" t="s">
        <v>733</v>
      </c>
      <c r="F17099" t="s">
        <v>1004</v>
      </c>
    </row>
    <row r="17100" spans="1:6" x14ac:dyDescent="0.25">
      <c r="A17100" t="s">
        <v>17510</v>
      </c>
      <c r="B17100" t="s">
        <v>1004</v>
      </c>
      <c r="C17100" t="s">
        <v>893</v>
      </c>
      <c r="D17100" s="92">
        <v>41513.347222222197</v>
      </c>
      <c r="E17100" t="s">
        <v>391</v>
      </c>
      <c r="F17100" t="s">
        <v>1004</v>
      </c>
    </row>
    <row r="17101" spans="1:6" x14ac:dyDescent="0.25">
      <c r="A17101" t="s">
        <v>17511</v>
      </c>
      <c r="B17101" t="s">
        <v>1004</v>
      </c>
      <c r="C17101" t="s">
        <v>893</v>
      </c>
      <c r="D17101" s="92">
        <v>41513.347222222197</v>
      </c>
      <c r="E17101" t="s">
        <v>386</v>
      </c>
      <c r="F17101" t="s">
        <v>1004</v>
      </c>
    </row>
    <row r="17102" spans="1:6" x14ac:dyDescent="0.25">
      <c r="A17102" t="s">
        <v>17512</v>
      </c>
      <c r="B17102" t="s">
        <v>1004</v>
      </c>
      <c r="C17102" t="s">
        <v>893</v>
      </c>
      <c r="D17102" s="92">
        <v>41513.347222222197</v>
      </c>
      <c r="E17102" t="s">
        <v>384</v>
      </c>
      <c r="F17102" t="s">
        <v>1004</v>
      </c>
    </row>
    <row r="17103" spans="1:6" x14ac:dyDescent="0.25">
      <c r="A17103" t="s">
        <v>17575</v>
      </c>
      <c r="B17103" t="s">
        <v>1004</v>
      </c>
      <c r="C17103" t="s">
        <v>893</v>
      </c>
      <c r="D17103" s="92">
        <v>41513.347222222197</v>
      </c>
      <c r="E17103" t="s">
        <v>995</v>
      </c>
      <c r="F17103" t="s">
        <v>1004</v>
      </c>
    </row>
    <row r="17104" spans="1:6" x14ac:dyDescent="0.25">
      <c r="A17104" t="s">
        <v>17576</v>
      </c>
      <c r="B17104" t="s">
        <v>1004</v>
      </c>
      <c r="C17104" t="s">
        <v>893</v>
      </c>
      <c r="D17104" s="92">
        <v>41513.347222222197</v>
      </c>
      <c r="E17104" t="s">
        <v>784</v>
      </c>
      <c r="F17104" t="s">
        <v>1004</v>
      </c>
    </row>
    <row r="17105" spans="1:6" x14ac:dyDescent="0.25">
      <c r="A17105" t="s">
        <v>17577</v>
      </c>
      <c r="B17105" t="s">
        <v>1004</v>
      </c>
      <c r="C17105" t="s">
        <v>893</v>
      </c>
      <c r="D17105" s="92">
        <v>41513.347222222197</v>
      </c>
      <c r="E17105" t="s">
        <v>996</v>
      </c>
      <c r="F17105" t="s">
        <v>1004</v>
      </c>
    </row>
    <row r="17106" spans="1:6" x14ac:dyDescent="0.25">
      <c r="A17106" t="s">
        <v>17578</v>
      </c>
      <c r="B17106">
        <v>763</v>
      </c>
      <c r="C17106" t="s">
        <v>893</v>
      </c>
      <c r="D17106" s="92">
        <v>41513.347222222197</v>
      </c>
      <c r="E17106" t="s">
        <v>783</v>
      </c>
      <c r="F17106">
        <v>0.76300000000000001</v>
      </c>
    </row>
    <row r="17107" spans="1:6" x14ac:dyDescent="0.25">
      <c r="A17107" t="s">
        <v>17579</v>
      </c>
      <c r="B17107" t="s">
        <v>1004</v>
      </c>
      <c r="C17107" t="s">
        <v>893</v>
      </c>
      <c r="D17107" s="92">
        <v>41513.347222222197</v>
      </c>
      <c r="E17107" t="s">
        <v>997</v>
      </c>
      <c r="F17107" t="s">
        <v>1004</v>
      </c>
    </row>
    <row r="17108" spans="1:6" x14ac:dyDescent="0.25">
      <c r="A17108" t="s">
        <v>17580</v>
      </c>
      <c r="B17108" t="s">
        <v>1004</v>
      </c>
      <c r="C17108" t="s">
        <v>893</v>
      </c>
      <c r="D17108" s="92">
        <v>41513.347222222197</v>
      </c>
      <c r="E17108" t="s">
        <v>998</v>
      </c>
      <c r="F17108" t="s">
        <v>1004</v>
      </c>
    </row>
    <row r="17109" spans="1:6" x14ac:dyDescent="0.25">
      <c r="A17109" t="s">
        <v>17581</v>
      </c>
      <c r="B17109" t="s">
        <v>1004</v>
      </c>
      <c r="C17109" t="s">
        <v>893</v>
      </c>
      <c r="D17109" s="92">
        <v>41513.347222222197</v>
      </c>
      <c r="E17109" t="s">
        <v>770</v>
      </c>
      <c r="F17109" t="s">
        <v>1004</v>
      </c>
    </row>
    <row r="17110" spans="1:6" x14ac:dyDescent="0.25">
      <c r="A17110" t="s">
        <v>17582</v>
      </c>
      <c r="B17110" t="s">
        <v>1004</v>
      </c>
      <c r="C17110" t="s">
        <v>893</v>
      </c>
      <c r="D17110" s="92">
        <v>41513.347222222197</v>
      </c>
      <c r="E17110" t="s">
        <v>782</v>
      </c>
      <c r="F17110" t="s">
        <v>1004</v>
      </c>
    </row>
    <row r="17111" spans="1:6" x14ac:dyDescent="0.25">
      <c r="A17111" t="s">
        <v>17583</v>
      </c>
      <c r="B17111" t="s">
        <v>1004</v>
      </c>
      <c r="C17111" t="s">
        <v>893</v>
      </c>
      <c r="D17111" s="92">
        <v>41513.347222222197</v>
      </c>
      <c r="E17111" t="s">
        <v>781</v>
      </c>
      <c r="F17111" t="s">
        <v>1004</v>
      </c>
    </row>
    <row r="17112" spans="1:6" x14ac:dyDescent="0.25">
      <c r="A17112" t="s">
        <v>17584</v>
      </c>
      <c r="B17112" t="s">
        <v>1004</v>
      </c>
      <c r="C17112" t="s">
        <v>893</v>
      </c>
      <c r="D17112" s="92">
        <v>41513.347222222197</v>
      </c>
      <c r="E17112" t="s">
        <v>780</v>
      </c>
      <c r="F17112" t="s">
        <v>1004</v>
      </c>
    </row>
    <row r="17113" spans="1:6" x14ac:dyDescent="0.25">
      <c r="A17113" t="s">
        <v>17585</v>
      </c>
      <c r="B17113" t="s">
        <v>1004</v>
      </c>
      <c r="C17113" t="s">
        <v>893</v>
      </c>
      <c r="D17113" s="92">
        <v>41513.347222222197</v>
      </c>
      <c r="E17113" t="s">
        <v>999</v>
      </c>
      <c r="F17113" t="s">
        <v>1004</v>
      </c>
    </row>
    <row r="17114" spans="1:6" x14ac:dyDescent="0.25">
      <c r="A17114" t="s">
        <v>17586</v>
      </c>
      <c r="B17114" t="s">
        <v>1004</v>
      </c>
      <c r="C17114" t="s">
        <v>893</v>
      </c>
      <c r="D17114" s="92">
        <v>41513.347222222197</v>
      </c>
      <c r="E17114" t="s">
        <v>1000</v>
      </c>
      <c r="F17114" t="s">
        <v>1004</v>
      </c>
    </row>
    <row r="17115" spans="1:6" x14ac:dyDescent="0.25">
      <c r="A17115" t="s">
        <v>17587</v>
      </c>
      <c r="B17115" t="s">
        <v>1004</v>
      </c>
      <c r="C17115" t="s">
        <v>893</v>
      </c>
      <c r="D17115" s="92">
        <v>41513.347222222197</v>
      </c>
      <c r="E17115" t="s">
        <v>728</v>
      </c>
      <c r="F17115" t="s">
        <v>1004</v>
      </c>
    </row>
    <row r="17116" spans="1:6" x14ac:dyDescent="0.25">
      <c r="A17116" t="s">
        <v>17588</v>
      </c>
      <c r="B17116" t="s">
        <v>1004</v>
      </c>
      <c r="C17116" t="s">
        <v>893</v>
      </c>
      <c r="D17116" s="92">
        <v>41513.347222222197</v>
      </c>
      <c r="E17116" t="s">
        <v>727</v>
      </c>
      <c r="F17116" t="s">
        <v>1004</v>
      </c>
    </row>
    <row r="17117" spans="1:6" x14ac:dyDescent="0.25">
      <c r="A17117" t="s">
        <v>17527</v>
      </c>
      <c r="B17117" t="s">
        <v>1004</v>
      </c>
      <c r="C17117" t="s">
        <v>893</v>
      </c>
      <c r="D17117" s="92">
        <v>41513.347222222197</v>
      </c>
      <c r="E17117" t="s">
        <v>360</v>
      </c>
      <c r="F17117" t="s">
        <v>1004</v>
      </c>
    </row>
    <row r="17118" spans="1:6" x14ac:dyDescent="0.25">
      <c r="A17118" t="s">
        <v>17589</v>
      </c>
      <c r="B17118" t="s">
        <v>1004</v>
      </c>
      <c r="C17118" t="s">
        <v>893</v>
      </c>
      <c r="D17118" s="92">
        <v>41513.347222222197</v>
      </c>
      <c r="E17118" t="s">
        <v>726</v>
      </c>
      <c r="F17118" t="s">
        <v>1004</v>
      </c>
    </row>
    <row r="17119" spans="1:6" x14ac:dyDescent="0.25">
      <c r="A17119" t="s">
        <v>17590</v>
      </c>
      <c r="B17119" t="s">
        <v>1004</v>
      </c>
      <c r="C17119" t="s">
        <v>893</v>
      </c>
      <c r="D17119" s="92">
        <v>41513.347222222197</v>
      </c>
      <c r="E17119" t="s">
        <v>724</v>
      </c>
      <c r="F17119" t="s">
        <v>1004</v>
      </c>
    </row>
    <row r="17120" spans="1:6" x14ac:dyDescent="0.25">
      <c r="A17120" t="s">
        <v>17591</v>
      </c>
      <c r="B17120" t="s">
        <v>1004</v>
      </c>
      <c r="C17120" t="s">
        <v>893</v>
      </c>
      <c r="D17120" s="92">
        <v>41513.347222222197</v>
      </c>
      <c r="E17120" t="s">
        <v>723</v>
      </c>
      <c r="F17120" t="s">
        <v>1004</v>
      </c>
    </row>
    <row r="17121" spans="1:6" x14ac:dyDescent="0.25">
      <c r="A17121" t="s">
        <v>17592</v>
      </c>
      <c r="B17121" t="s">
        <v>1004</v>
      </c>
      <c r="C17121" t="s">
        <v>893</v>
      </c>
      <c r="D17121" s="92">
        <v>41513.347222222197</v>
      </c>
      <c r="E17121" t="s">
        <v>722</v>
      </c>
      <c r="F17121" t="s">
        <v>1004</v>
      </c>
    </row>
    <row r="17122" spans="1:6" x14ac:dyDescent="0.25">
      <c r="A17122" t="s">
        <v>17593</v>
      </c>
      <c r="B17122" t="s">
        <v>1004</v>
      </c>
      <c r="C17122" t="s">
        <v>893</v>
      </c>
      <c r="D17122" s="92">
        <v>41513.347222222197</v>
      </c>
      <c r="E17122" t="s">
        <v>721</v>
      </c>
      <c r="F17122" t="s">
        <v>1004</v>
      </c>
    </row>
    <row r="17123" spans="1:6" x14ac:dyDescent="0.25">
      <c r="A17123" t="s">
        <v>17594</v>
      </c>
      <c r="B17123" t="s">
        <v>1004</v>
      </c>
      <c r="C17123" t="s">
        <v>893</v>
      </c>
      <c r="D17123" s="92">
        <v>41513.347222222197</v>
      </c>
      <c r="E17123" t="s">
        <v>777</v>
      </c>
      <c r="F17123" t="s">
        <v>1004</v>
      </c>
    </row>
    <row r="17124" spans="1:6" x14ac:dyDescent="0.25">
      <c r="A17124" t="s">
        <v>17595</v>
      </c>
      <c r="B17124">
        <v>2150</v>
      </c>
      <c r="C17124" t="s">
        <v>893</v>
      </c>
      <c r="D17124" s="92">
        <v>41513.347222222197</v>
      </c>
      <c r="E17124" t="s">
        <v>1001</v>
      </c>
      <c r="F17124">
        <v>2.15</v>
      </c>
    </row>
    <row r="17125" spans="1:6" x14ac:dyDescent="0.25">
      <c r="A17125" t="s">
        <v>17596</v>
      </c>
      <c r="B17125" t="s">
        <v>1004</v>
      </c>
      <c r="C17125" t="s">
        <v>893</v>
      </c>
      <c r="D17125" s="92">
        <v>41513.347222222197</v>
      </c>
      <c r="E17125" t="s">
        <v>1002</v>
      </c>
      <c r="F17125" t="s">
        <v>1004</v>
      </c>
    </row>
    <row r="17126" spans="1:6" x14ac:dyDescent="0.25">
      <c r="A17126" t="s">
        <v>17597</v>
      </c>
      <c r="B17126" t="s">
        <v>1004</v>
      </c>
      <c r="C17126" t="s">
        <v>893</v>
      </c>
      <c r="D17126" s="92">
        <v>41513.347222222197</v>
      </c>
      <c r="E17126" t="s">
        <v>775</v>
      </c>
      <c r="F17126" t="s">
        <v>1004</v>
      </c>
    </row>
    <row r="17127" spans="1:6" x14ac:dyDescent="0.25">
      <c r="A17127" t="s">
        <v>17598</v>
      </c>
      <c r="B17127" t="s">
        <v>1004</v>
      </c>
      <c r="C17127" t="s">
        <v>893</v>
      </c>
      <c r="D17127" s="92">
        <v>41513.347222222197</v>
      </c>
      <c r="E17127" t="s">
        <v>771</v>
      </c>
      <c r="F17127" t="s">
        <v>1004</v>
      </c>
    </row>
    <row r="17128" spans="1:6" x14ac:dyDescent="0.25">
      <c r="A17128" t="s">
        <v>17599</v>
      </c>
      <c r="B17128" t="s">
        <v>1004</v>
      </c>
      <c r="C17128" t="s">
        <v>893</v>
      </c>
      <c r="D17128" s="92">
        <v>41513.347222222197</v>
      </c>
      <c r="E17128" t="s">
        <v>765</v>
      </c>
      <c r="F17128" t="s">
        <v>1004</v>
      </c>
    </row>
    <row r="17129" spans="1:6" x14ac:dyDescent="0.25">
      <c r="A17129" t="s">
        <v>17600</v>
      </c>
      <c r="B17129" t="s">
        <v>1004</v>
      </c>
      <c r="C17129" t="s">
        <v>893</v>
      </c>
      <c r="D17129" s="92">
        <v>41513.347222222197</v>
      </c>
      <c r="E17129" t="s">
        <v>718</v>
      </c>
      <c r="F17129" t="s">
        <v>1004</v>
      </c>
    </row>
    <row r="17130" spans="1:6" x14ac:dyDescent="0.25">
      <c r="A17130" t="s">
        <v>17601</v>
      </c>
      <c r="B17130" t="s">
        <v>1004</v>
      </c>
      <c r="C17130" t="s">
        <v>893</v>
      </c>
      <c r="D17130" s="92">
        <v>41513.347222222197</v>
      </c>
      <c r="E17130" t="s">
        <v>774</v>
      </c>
      <c r="F17130" t="s">
        <v>1004</v>
      </c>
    </row>
    <row r="17131" spans="1:6" x14ac:dyDescent="0.25">
      <c r="A17131" t="s">
        <v>17602</v>
      </c>
      <c r="B17131" t="s">
        <v>1004</v>
      </c>
      <c r="C17131" t="s">
        <v>893</v>
      </c>
      <c r="D17131" s="92">
        <v>41513.347222222197</v>
      </c>
      <c r="E17131" t="s">
        <v>764</v>
      </c>
      <c r="F17131" t="s">
        <v>1004</v>
      </c>
    </row>
    <row r="17132" spans="1:6" x14ac:dyDescent="0.25">
      <c r="A17132" t="s">
        <v>17603</v>
      </c>
      <c r="B17132" t="s">
        <v>1004</v>
      </c>
      <c r="C17132" t="s">
        <v>893</v>
      </c>
      <c r="D17132" s="92">
        <v>41513.347222222197</v>
      </c>
      <c r="E17132" t="s">
        <v>1003</v>
      </c>
      <c r="F17132" t="s">
        <v>1004</v>
      </c>
    </row>
    <row r="17133" spans="1:6" x14ac:dyDescent="0.25">
      <c r="A17133" t="s">
        <v>17604</v>
      </c>
      <c r="B17133" t="s">
        <v>1004</v>
      </c>
      <c r="C17133" t="s">
        <v>893</v>
      </c>
      <c r="D17133" s="92">
        <v>41513.347222222197</v>
      </c>
      <c r="E17133" t="s">
        <v>716</v>
      </c>
      <c r="F17133" t="s">
        <v>1004</v>
      </c>
    </row>
    <row r="17134" spans="1:6" x14ac:dyDescent="0.25">
      <c r="A17134" t="s">
        <v>17605</v>
      </c>
      <c r="B17134" t="s">
        <v>1004</v>
      </c>
      <c r="C17134" t="s">
        <v>893</v>
      </c>
      <c r="D17134" s="92">
        <v>41513.347222222197</v>
      </c>
      <c r="E17134" t="s">
        <v>715</v>
      </c>
      <c r="F17134" t="s">
        <v>1004</v>
      </c>
    </row>
    <row r="17135" spans="1:6" x14ac:dyDescent="0.25">
      <c r="A17135" t="s">
        <v>17606</v>
      </c>
      <c r="B17135" t="s">
        <v>1004</v>
      </c>
      <c r="C17135" t="s">
        <v>893</v>
      </c>
      <c r="D17135" s="92">
        <v>41513.347222222197</v>
      </c>
      <c r="E17135" t="s">
        <v>713</v>
      </c>
      <c r="F17135" t="s">
        <v>1004</v>
      </c>
    </row>
    <row r="17136" spans="1:6" x14ac:dyDescent="0.25">
      <c r="A17136" t="s">
        <v>17607</v>
      </c>
      <c r="B17136" t="s">
        <v>1004</v>
      </c>
      <c r="C17136" t="s">
        <v>893</v>
      </c>
      <c r="D17136" s="92">
        <v>41513.347222222197</v>
      </c>
      <c r="E17136" t="s">
        <v>712</v>
      </c>
      <c r="F17136" t="s">
        <v>1004</v>
      </c>
    </row>
    <row r="17137" spans="1:6" x14ac:dyDescent="0.25">
      <c r="A17137" t="s">
        <v>17608</v>
      </c>
      <c r="B17137" t="s">
        <v>1004</v>
      </c>
      <c r="C17137" t="s">
        <v>893</v>
      </c>
      <c r="D17137" s="92">
        <v>41513.347222222197</v>
      </c>
      <c r="E17137" t="s">
        <v>711</v>
      </c>
      <c r="F17137" t="s">
        <v>1004</v>
      </c>
    </row>
    <row r="17138" spans="1:6" x14ac:dyDescent="0.25">
      <c r="A17138" t="s">
        <v>17609</v>
      </c>
      <c r="B17138" t="s">
        <v>1004</v>
      </c>
      <c r="C17138" t="s">
        <v>891</v>
      </c>
      <c r="D17138" s="92">
        <v>41513.336805555598</v>
      </c>
      <c r="E17138" t="s">
        <v>377</v>
      </c>
      <c r="F17138" t="s">
        <v>1004</v>
      </c>
    </row>
    <row r="17139" spans="1:6" x14ac:dyDescent="0.25">
      <c r="A17139" t="s">
        <v>17610</v>
      </c>
      <c r="B17139" t="s">
        <v>1004</v>
      </c>
      <c r="C17139" t="s">
        <v>891</v>
      </c>
      <c r="D17139" s="92">
        <v>41513.336805555598</v>
      </c>
      <c r="E17139" t="s">
        <v>376</v>
      </c>
      <c r="F17139" t="s">
        <v>1004</v>
      </c>
    </row>
    <row r="17140" spans="1:6" x14ac:dyDescent="0.25">
      <c r="A17140" t="s">
        <v>17611</v>
      </c>
      <c r="B17140" t="s">
        <v>1004</v>
      </c>
      <c r="C17140" t="s">
        <v>891</v>
      </c>
      <c r="D17140" s="92">
        <v>41513.336805555598</v>
      </c>
      <c r="E17140" t="s">
        <v>375</v>
      </c>
      <c r="F17140" t="s">
        <v>1004</v>
      </c>
    </row>
    <row r="17141" spans="1:6" x14ac:dyDescent="0.25">
      <c r="A17141" t="s">
        <v>17612</v>
      </c>
      <c r="B17141" t="s">
        <v>1004</v>
      </c>
      <c r="C17141" t="s">
        <v>891</v>
      </c>
      <c r="D17141" s="92">
        <v>41513.336805555598</v>
      </c>
      <c r="E17141" t="s">
        <v>374</v>
      </c>
      <c r="F17141" t="s">
        <v>1004</v>
      </c>
    </row>
    <row r="17142" spans="1:6" x14ac:dyDescent="0.25">
      <c r="A17142" t="s">
        <v>17613</v>
      </c>
      <c r="B17142" t="s">
        <v>1004</v>
      </c>
      <c r="C17142" t="s">
        <v>891</v>
      </c>
      <c r="D17142" s="92">
        <v>41513.336805555598</v>
      </c>
      <c r="E17142" t="s">
        <v>373</v>
      </c>
      <c r="F17142" t="s">
        <v>1004</v>
      </c>
    </row>
    <row r="17143" spans="1:6" x14ac:dyDescent="0.25">
      <c r="A17143" t="s">
        <v>17614</v>
      </c>
      <c r="B17143" t="s">
        <v>1004</v>
      </c>
      <c r="C17143" t="s">
        <v>891</v>
      </c>
      <c r="D17143" s="92">
        <v>41513.336805555598</v>
      </c>
      <c r="E17143" t="s">
        <v>372</v>
      </c>
      <c r="F17143" t="s">
        <v>1004</v>
      </c>
    </row>
    <row r="17144" spans="1:6" x14ac:dyDescent="0.25">
      <c r="A17144" t="s">
        <v>17615</v>
      </c>
      <c r="B17144" t="s">
        <v>1004</v>
      </c>
      <c r="C17144" t="s">
        <v>891</v>
      </c>
      <c r="D17144" s="92">
        <v>41513.336805555598</v>
      </c>
      <c r="E17144" t="s">
        <v>371</v>
      </c>
      <c r="F17144" t="s">
        <v>1004</v>
      </c>
    </row>
    <row r="17145" spans="1:6" x14ac:dyDescent="0.25">
      <c r="A17145" t="s">
        <v>17616</v>
      </c>
      <c r="B17145" t="s">
        <v>1004</v>
      </c>
      <c r="C17145" t="s">
        <v>891</v>
      </c>
      <c r="D17145" s="92">
        <v>41513.336805555598</v>
      </c>
      <c r="E17145" t="s">
        <v>382</v>
      </c>
      <c r="F17145" t="s">
        <v>1004</v>
      </c>
    </row>
    <row r="17146" spans="1:6" x14ac:dyDescent="0.25">
      <c r="A17146" t="s">
        <v>17617</v>
      </c>
      <c r="B17146" t="s">
        <v>1004</v>
      </c>
      <c r="C17146" t="s">
        <v>891</v>
      </c>
      <c r="D17146" s="92">
        <v>41513.336805555598</v>
      </c>
      <c r="E17146" t="s">
        <v>346</v>
      </c>
      <c r="F17146" t="s">
        <v>1004</v>
      </c>
    </row>
    <row r="17147" spans="1:6" x14ac:dyDescent="0.25">
      <c r="A17147" t="s">
        <v>17618</v>
      </c>
      <c r="B17147" t="s">
        <v>1004</v>
      </c>
      <c r="C17147" t="s">
        <v>891</v>
      </c>
      <c r="D17147" s="92">
        <v>41513.336805555598</v>
      </c>
      <c r="E17147" t="s">
        <v>343</v>
      </c>
      <c r="F17147" t="s">
        <v>1004</v>
      </c>
    </row>
    <row r="17148" spans="1:6" x14ac:dyDescent="0.25">
      <c r="A17148" t="s">
        <v>17619</v>
      </c>
      <c r="B17148" t="s">
        <v>1004</v>
      </c>
      <c r="C17148" t="s">
        <v>891</v>
      </c>
      <c r="D17148" s="92">
        <v>41513.336805555598</v>
      </c>
      <c r="E17148" t="s">
        <v>342</v>
      </c>
      <c r="F17148" t="s">
        <v>1004</v>
      </c>
    </row>
    <row r="17149" spans="1:6" x14ac:dyDescent="0.25">
      <c r="A17149" t="s">
        <v>17620</v>
      </c>
      <c r="B17149" t="s">
        <v>1004</v>
      </c>
      <c r="C17149" t="s">
        <v>891</v>
      </c>
      <c r="D17149" s="92">
        <v>41513.336805555598</v>
      </c>
      <c r="E17149" t="s">
        <v>370</v>
      </c>
      <c r="F17149" t="s">
        <v>1004</v>
      </c>
    </row>
    <row r="17150" spans="1:6" x14ac:dyDescent="0.25">
      <c r="A17150" t="s">
        <v>17621</v>
      </c>
      <c r="B17150" t="s">
        <v>1004</v>
      </c>
      <c r="C17150" t="s">
        <v>891</v>
      </c>
      <c r="D17150" s="92">
        <v>41513.336805555598</v>
      </c>
      <c r="E17150" t="s">
        <v>369</v>
      </c>
      <c r="F17150" t="s">
        <v>1004</v>
      </c>
    </row>
    <row r="17151" spans="1:6" x14ac:dyDescent="0.25">
      <c r="A17151" t="s">
        <v>17622</v>
      </c>
      <c r="B17151" t="s">
        <v>1004</v>
      </c>
      <c r="C17151" t="s">
        <v>891</v>
      </c>
      <c r="D17151" s="92">
        <v>41513.336805555598</v>
      </c>
      <c r="E17151" t="s">
        <v>368</v>
      </c>
      <c r="F17151" t="s">
        <v>1004</v>
      </c>
    </row>
    <row r="17152" spans="1:6" x14ac:dyDescent="0.25">
      <c r="A17152" t="s">
        <v>17623</v>
      </c>
      <c r="B17152" t="s">
        <v>1004</v>
      </c>
      <c r="C17152" t="s">
        <v>891</v>
      </c>
      <c r="D17152" s="92">
        <v>41513.336805555598</v>
      </c>
      <c r="E17152" t="s">
        <v>367</v>
      </c>
      <c r="F17152" t="s">
        <v>1004</v>
      </c>
    </row>
    <row r="17153" spans="1:6" x14ac:dyDescent="0.25">
      <c r="A17153" t="s">
        <v>17624</v>
      </c>
      <c r="B17153" t="s">
        <v>1004</v>
      </c>
      <c r="C17153" t="s">
        <v>891</v>
      </c>
      <c r="D17153" s="92">
        <v>41513.336805555598</v>
      </c>
      <c r="E17153" t="s">
        <v>366</v>
      </c>
      <c r="F17153" t="s">
        <v>1004</v>
      </c>
    </row>
    <row r="17154" spans="1:6" x14ac:dyDescent="0.25">
      <c r="A17154" t="s">
        <v>17625</v>
      </c>
      <c r="B17154" t="s">
        <v>1004</v>
      </c>
      <c r="C17154" t="s">
        <v>891</v>
      </c>
      <c r="D17154" s="92">
        <v>41513.336805555598</v>
      </c>
      <c r="E17154" t="s">
        <v>365</v>
      </c>
      <c r="F17154" t="s">
        <v>1004</v>
      </c>
    </row>
    <row r="17155" spans="1:6" x14ac:dyDescent="0.25">
      <c r="A17155" t="s">
        <v>17626</v>
      </c>
      <c r="B17155" t="s">
        <v>1004</v>
      </c>
      <c r="C17155" t="s">
        <v>891</v>
      </c>
      <c r="D17155" s="92">
        <v>41513.336805555598</v>
      </c>
      <c r="E17155" t="s">
        <v>381</v>
      </c>
      <c r="F17155" t="s">
        <v>1004</v>
      </c>
    </row>
    <row r="17156" spans="1:6" x14ac:dyDescent="0.25">
      <c r="A17156" t="s">
        <v>17627</v>
      </c>
      <c r="B17156" t="s">
        <v>1004</v>
      </c>
      <c r="C17156" t="s">
        <v>891</v>
      </c>
      <c r="D17156" s="92">
        <v>41513.336805555598</v>
      </c>
      <c r="E17156" t="s">
        <v>379</v>
      </c>
      <c r="F17156" t="s">
        <v>1004</v>
      </c>
    </row>
    <row r="17157" spans="1:6" x14ac:dyDescent="0.25">
      <c r="A17157" t="s">
        <v>17628</v>
      </c>
      <c r="B17157" t="s">
        <v>1004</v>
      </c>
      <c r="C17157" t="s">
        <v>891</v>
      </c>
      <c r="D17157" s="92">
        <v>41513.336805555598</v>
      </c>
      <c r="E17157" t="s">
        <v>393</v>
      </c>
      <c r="F17157" t="s">
        <v>1004</v>
      </c>
    </row>
    <row r="17158" spans="1:6" x14ac:dyDescent="0.25">
      <c r="A17158" t="s">
        <v>17629</v>
      </c>
      <c r="B17158" t="s">
        <v>1004</v>
      </c>
      <c r="C17158" t="s">
        <v>891</v>
      </c>
      <c r="D17158" s="92">
        <v>41513.336805555598</v>
      </c>
      <c r="E17158" t="s">
        <v>364</v>
      </c>
      <c r="F17158" t="s">
        <v>1004</v>
      </c>
    </row>
    <row r="17159" spans="1:6" x14ac:dyDescent="0.25">
      <c r="A17159" t="s">
        <v>17630</v>
      </c>
      <c r="B17159" t="s">
        <v>1004</v>
      </c>
      <c r="C17159" t="s">
        <v>891</v>
      </c>
      <c r="D17159" s="92">
        <v>41513.336805555598</v>
      </c>
      <c r="E17159" t="s">
        <v>392</v>
      </c>
      <c r="F17159" t="s">
        <v>1004</v>
      </c>
    </row>
    <row r="17160" spans="1:6" x14ac:dyDescent="0.25">
      <c r="A17160" t="s">
        <v>17631</v>
      </c>
      <c r="B17160" t="s">
        <v>1004</v>
      </c>
      <c r="C17160" t="s">
        <v>891</v>
      </c>
      <c r="D17160" s="92">
        <v>41513.336805555598</v>
      </c>
      <c r="E17160" t="s">
        <v>363</v>
      </c>
      <c r="F17160" t="s">
        <v>1004</v>
      </c>
    </row>
    <row r="17161" spans="1:6" x14ac:dyDescent="0.25">
      <c r="A17161" t="s">
        <v>17632</v>
      </c>
      <c r="B17161" t="s">
        <v>1004</v>
      </c>
      <c r="C17161" t="s">
        <v>891</v>
      </c>
      <c r="D17161" s="92">
        <v>41513.336805555598</v>
      </c>
      <c r="E17161" t="s">
        <v>391</v>
      </c>
      <c r="F17161" t="s">
        <v>1004</v>
      </c>
    </row>
    <row r="17162" spans="1:6" x14ac:dyDescent="0.25">
      <c r="A17162" t="s">
        <v>17633</v>
      </c>
      <c r="B17162" t="s">
        <v>1004</v>
      </c>
      <c r="C17162" t="s">
        <v>891</v>
      </c>
      <c r="D17162" s="92">
        <v>41513.336805555598</v>
      </c>
      <c r="E17162" t="s">
        <v>386</v>
      </c>
      <c r="F17162" t="s">
        <v>1004</v>
      </c>
    </row>
    <row r="17163" spans="1:6" x14ac:dyDescent="0.25">
      <c r="A17163" t="s">
        <v>17634</v>
      </c>
      <c r="B17163" t="s">
        <v>1004</v>
      </c>
      <c r="C17163" t="s">
        <v>891</v>
      </c>
      <c r="D17163" s="92">
        <v>41513.336805555598</v>
      </c>
      <c r="E17163" t="s">
        <v>384</v>
      </c>
      <c r="F17163" t="s">
        <v>1004</v>
      </c>
    </row>
    <row r="17164" spans="1:6" x14ac:dyDescent="0.25">
      <c r="A17164" t="s">
        <v>17635</v>
      </c>
      <c r="B17164" t="s">
        <v>1004</v>
      </c>
      <c r="C17164" t="s">
        <v>891</v>
      </c>
      <c r="D17164" s="92">
        <v>41513.336805555598</v>
      </c>
      <c r="E17164" t="s">
        <v>362</v>
      </c>
      <c r="F17164" t="s">
        <v>1004</v>
      </c>
    </row>
    <row r="17165" spans="1:6" x14ac:dyDescent="0.25">
      <c r="A17165" t="s">
        <v>17636</v>
      </c>
      <c r="B17165" t="s">
        <v>1004</v>
      </c>
      <c r="C17165" t="s">
        <v>891</v>
      </c>
      <c r="D17165" s="92">
        <v>41513.336805555598</v>
      </c>
      <c r="E17165" t="s">
        <v>400</v>
      </c>
      <c r="F17165" t="s">
        <v>1004</v>
      </c>
    </row>
    <row r="17166" spans="1:6" x14ac:dyDescent="0.25">
      <c r="A17166" t="s">
        <v>17637</v>
      </c>
      <c r="B17166" t="s">
        <v>1004</v>
      </c>
      <c r="C17166" t="s">
        <v>891</v>
      </c>
      <c r="D17166" s="92">
        <v>41513.336805555598</v>
      </c>
      <c r="E17166" t="s">
        <v>390</v>
      </c>
      <c r="F17166" t="s">
        <v>1004</v>
      </c>
    </row>
    <row r="17167" spans="1:6" x14ac:dyDescent="0.25">
      <c r="A17167" t="s">
        <v>17638</v>
      </c>
      <c r="B17167" t="s">
        <v>1004</v>
      </c>
      <c r="C17167" t="s">
        <v>891</v>
      </c>
      <c r="D17167" s="92">
        <v>41513.336805555598</v>
      </c>
      <c r="E17167" t="s">
        <v>389</v>
      </c>
      <c r="F17167" t="s">
        <v>1004</v>
      </c>
    </row>
    <row r="17168" spans="1:6" x14ac:dyDescent="0.25">
      <c r="A17168" t="s">
        <v>17639</v>
      </c>
      <c r="B17168" t="s">
        <v>1004</v>
      </c>
      <c r="C17168" t="s">
        <v>891</v>
      </c>
      <c r="D17168" s="92">
        <v>41513.336805555598</v>
      </c>
      <c r="E17168" t="s">
        <v>399</v>
      </c>
      <c r="F17168" t="s">
        <v>1004</v>
      </c>
    </row>
    <row r="17169" spans="1:6" x14ac:dyDescent="0.25">
      <c r="A17169" t="s">
        <v>17640</v>
      </c>
      <c r="B17169" t="s">
        <v>1004</v>
      </c>
      <c r="C17169" t="s">
        <v>891</v>
      </c>
      <c r="D17169" s="92">
        <v>41513.336805555598</v>
      </c>
      <c r="E17169" t="s">
        <v>348</v>
      </c>
      <c r="F17169" t="s">
        <v>1004</v>
      </c>
    </row>
    <row r="17170" spans="1:6" x14ac:dyDescent="0.25">
      <c r="A17170" t="s">
        <v>17641</v>
      </c>
      <c r="B17170" t="s">
        <v>1004</v>
      </c>
      <c r="C17170" t="s">
        <v>891</v>
      </c>
      <c r="D17170" s="92">
        <v>41513.336805555598</v>
      </c>
      <c r="E17170" t="s">
        <v>341</v>
      </c>
      <c r="F17170" t="s">
        <v>1004</v>
      </c>
    </row>
    <row r="17171" spans="1:6" x14ac:dyDescent="0.25">
      <c r="A17171" t="s">
        <v>17642</v>
      </c>
      <c r="B17171" t="s">
        <v>1004</v>
      </c>
      <c r="C17171" t="s">
        <v>891</v>
      </c>
      <c r="D17171" s="92">
        <v>41513.336805555598</v>
      </c>
      <c r="E17171" t="s">
        <v>388</v>
      </c>
      <c r="F17171" t="s">
        <v>1004</v>
      </c>
    </row>
    <row r="17172" spans="1:6" x14ac:dyDescent="0.25">
      <c r="A17172" t="s">
        <v>17643</v>
      </c>
      <c r="B17172" t="s">
        <v>1004</v>
      </c>
      <c r="C17172" t="s">
        <v>891</v>
      </c>
      <c r="D17172" s="92">
        <v>41513.336805555598</v>
      </c>
      <c r="E17172" t="s">
        <v>385</v>
      </c>
      <c r="F17172" t="s">
        <v>1004</v>
      </c>
    </row>
    <row r="17173" spans="1:6" x14ac:dyDescent="0.25">
      <c r="A17173" t="s">
        <v>17644</v>
      </c>
      <c r="B17173" t="s">
        <v>1004</v>
      </c>
      <c r="C17173" t="s">
        <v>891</v>
      </c>
      <c r="D17173" s="92">
        <v>41513.336805555598</v>
      </c>
      <c r="E17173" t="s">
        <v>383</v>
      </c>
      <c r="F17173" t="s">
        <v>1004</v>
      </c>
    </row>
    <row r="17174" spans="1:6" x14ac:dyDescent="0.25">
      <c r="A17174" t="s">
        <v>17645</v>
      </c>
      <c r="B17174" t="s">
        <v>1004</v>
      </c>
      <c r="C17174" t="s">
        <v>891</v>
      </c>
      <c r="D17174" s="92">
        <v>41513.336805555598</v>
      </c>
      <c r="E17174" t="s">
        <v>398</v>
      </c>
      <c r="F17174" t="s">
        <v>1004</v>
      </c>
    </row>
    <row r="17175" spans="1:6" x14ac:dyDescent="0.25">
      <c r="A17175" t="s">
        <v>17646</v>
      </c>
      <c r="B17175" t="s">
        <v>1004</v>
      </c>
      <c r="C17175" t="s">
        <v>891</v>
      </c>
      <c r="D17175" s="92">
        <v>41513.336805555598</v>
      </c>
      <c r="E17175" t="s">
        <v>347</v>
      </c>
      <c r="F17175" t="s">
        <v>1004</v>
      </c>
    </row>
    <row r="17176" spans="1:6" x14ac:dyDescent="0.25">
      <c r="A17176" t="s">
        <v>17647</v>
      </c>
      <c r="B17176" t="s">
        <v>1004</v>
      </c>
      <c r="C17176" t="s">
        <v>891</v>
      </c>
      <c r="D17176" s="92">
        <v>41513.336805555598</v>
      </c>
      <c r="E17176" t="s">
        <v>340</v>
      </c>
      <c r="F17176" t="s">
        <v>1004</v>
      </c>
    </row>
    <row r="17177" spans="1:6" x14ac:dyDescent="0.25">
      <c r="A17177" t="s">
        <v>17648</v>
      </c>
      <c r="B17177" t="s">
        <v>1004</v>
      </c>
      <c r="C17177" t="s">
        <v>891</v>
      </c>
      <c r="D17177" s="92">
        <v>41513.336805555598</v>
      </c>
      <c r="E17177" t="s">
        <v>361</v>
      </c>
      <c r="F17177" t="s">
        <v>1004</v>
      </c>
    </row>
    <row r="17178" spans="1:6" x14ac:dyDescent="0.25">
      <c r="A17178" t="s">
        <v>17649</v>
      </c>
      <c r="B17178" t="s">
        <v>1004</v>
      </c>
      <c r="C17178" t="s">
        <v>891</v>
      </c>
      <c r="D17178" s="92">
        <v>41513.336805555598</v>
      </c>
      <c r="E17178" t="s">
        <v>360</v>
      </c>
      <c r="F17178" t="s">
        <v>1004</v>
      </c>
    </row>
    <row r="17179" spans="1:6" x14ac:dyDescent="0.25">
      <c r="A17179" t="s">
        <v>17650</v>
      </c>
      <c r="B17179" t="s">
        <v>1004</v>
      </c>
      <c r="C17179" t="s">
        <v>891</v>
      </c>
      <c r="D17179" s="92">
        <v>41513.336805555598</v>
      </c>
      <c r="E17179" t="s">
        <v>380</v>
      </c>
      <c r="F17179" t="s">
        <v>1004</v>
      </c>
    </row>
    <row r="17180" spans="1:6" x14ac:dyDescent="0.25">
      <c r="A17180" t="s">
        <v>17651</v>
      </c>
      <c r="B17180" t="s">
        <v>1004</v>
      </c>
      <c r="C17180" t="s">
        <v>891</v>
      </c>
      <c r="D17180" s="92">
        <v>41513.336805555598</v>
      </c>
      <c r="E17180" t="s">
        <v>359</v>
      </c>
      <c r="F17180" t="s">
        <v>1004</v>
      </c>
    </row>
    <row r="17181" spans="1:6" x14ac:dyDescent="0.25">
      <c r="A17181" t="s">
        <v>17652</v>
      </c>
      <c r="B17181" t="s">
        <v>1004</v>
      </c>
      <c r="C17181" t="s">
        <v>891</v>
      </c>
      <c r="D17181" s="92">
        <v>41513.336805555598</v>
      </c>
      <c r="E17181" t="s">
        <v>344</v>
      </c>
      <c r="F17181" t="s">
        <v>1004</v>
      </c>
    </row>
    <row r="17182" spans="1:6" x14ac:dyDescent="0.25">
      <c r="A17182" t="s">
        <v>17653</v>
      </c>
      <c r="B17182" t="s">
        <v>1004</v>
      </c>
      <c r="C17182" t="s">
        <v>891</v>
      </c>
      <c r="D17182" s="92">
        <v>41513.336805555598</v>
      </c>
      <c r="E17182" t="s">
        <v>357</v>
      </c>
      <c r="F17182" t="s">
        <v>1004</v>
      </c>
    </row>
    <row r="17183" spans="1:6" x14ac:dyDescent="0.25">
      <c r="A17183" t="s">
        <v>17654</v>
      </c>
      <c r="B17183" t="s">
        <v>1004</v>
      </c>
      <c r="C17183" t="s">
        <v>891</v>
      </c>
      <c r="D17183" s="92">
        <v>41513.336805555598</v>
      </c>
      <c r="E17183" t="s">
        <v>378</v>
      </c>
      <c r="F17183" t="s">
        <v>1004</v>
      </c>
    </row>
    <row r="17184" spans="1:6" x14ac:dyDescent="0.25">
      <c r="A17184" t="s">
        <v>17655</v>
      </c>
      <c r="B17184" t="s">
        <v>1004</v>
      </c>
      <c r="C17184" t="s">
        <v>891</v>
      </c>
      <c r="D17184" s="92">
        <v>41513.336805555598</v>
      </c>
      <c r="E17184" t="s">
        <v>358</v>
      </c>
      <c r="F17184" t="s">
        <v>1004</v>
      </c>
    </row>
    <row r="17185" spans="1:6" x14ac:dyDescent="0.25">
      <c r="A17185" t="s">
        <v>17656</v>
      </c>
      <c r="B17185" t="s">
        <v>1004</v>
      </c>
      <c r="C17185" t="s">
        <v>891</v>
      </c>
      <c r="D17185" s="92">
        <v>41513.336805555598</v>
      </c>
      <c r="E17185" t="s">
        <v>356</v>
      </c>
      <c r="F17185" t="s">
        <v>1004</v>
      </c>
    </row>
    <row r="17186" spans="1:6" x14ac:dyDescent="0.25">
      <c r="A17186" t="s">
        <v>17657</v>
      </c>
      <c r="B17186" t="s">
        <v>1004</v>
      </c>
      <c r="C17186" t="s">
        <v>891</v>
      </c>
      <c r="D17186" s="92">
        <v>41513.336805555598</v>
      </c>
      <c r="E17186" t="s">
        <v>345</v>
      </c>
      <c r="F17186" t="s">
        <v>1004</v>
      </c>
    </row>
    <row r="17187" spans="1:6" x14ac:dyDescent="0.25">
      <c r="A17187" t="s">
        <v>17658</v>
      </c>
      <c r="B17187" t="s">
        <v>1004</v>
      </c>
      <c r="C17187" t="s">
        <v>891</v>
      </c>
      <c r="D17187" s="92">
        <v>41513.336805555598</v>
      </c>
      <c r="E17187" t="s">
        <v>355</v>
      </c>
      <c r="F17187" t="s">
        <v>1004</v>
      </c>
    </row>
    <row r="17188" spans="1:6" x14ac:dyDescent="0.25">
      <c r="A17188" t="s">
        <v>17659</v>
      </c>
      <c r="B17188" t="s">
        <v>1004</v>
      </c>
      <c r="C17188" t="s">
        <v>891</v>
      </c>
      <c r="D17188" s="92">
        <v>41513.336805555598</v>
      </c>
      <c r="E17188" t="s">
        <v>404</v>
      </c>
      <c r="F17188" t="s">
        <v>1004</v>
      </c>
    </row>
    <row r="17189" spans="1:6" x14ac:dyDescent="0.25">
      <c r="A17189" t="s">
        <v>17660</v>
      </c>
      <c r="B17189" t="s">
        <v>1004</v>
      </c>
      <c r="C17189" t="s">
        <v>891</v>
      </c>
      <c r="D17189" s="92">
        <v>41513.336805555598</v>
      </c>
      <c r="E17189" t="s">
        <v>402</v>
      </c>
      <c r="F17189" t="s">
        <v>1004</v>
      </c>
    </row>
    <row r="17190" spans="1:6" x14ac:dyDescent="0.25">
      <c r="A17190" t="s">
        <v>17661</v>
      </c>
      <c r="B17190" t="s">
        <v>1004</v>
      </c>
      <c r="C17190" t="s">
        <v>891</v>
      </c>
      <c r="D17190" s="92">
        <v>41513.336805555598</v>
      </c>
      <c r="E17190" t="s">
        <v>354</v>
      </c>
      <c r="F17190" t="s">
        <v>1004</v>
      </c>
    </row>
    <row r="17191" spans="1:6" x14ac:dyDescent="0.25">
      <c r="A17191" t="s">
        <v>17662</v>
      </c>
      <c r="B17191" t="s">
        <v>1004</v>
      </c>
      <c r="C17191" t="s">
        <v>891</v>
      </c>
      <c r="D17191" s="92">
        <v>41513.336805555598</v>
      </c>
      <c r="E17191" t="s">
        <v>353</v>
      </c>
      <c r="F17191" t="s">
        <v>1004</v>
      </c>
    </row>
    <row r="17192" spans="1:6" x14ac:dyDescent="0.25">
      <c r="A17192" t="s">
        <v>17663</v>
      </c>
      <c r="B17192" t="s">
        <v>1004</v>
      </c>
      <c r="C17192" t="s">
        <v>891</v>
      </c>
      <c r="D17192" s="92">
        <v>41513.336805555598</v>
      </c>
      <c r="E17192" t="s">
        <v>397</v>
      </c>
      <c r="F17192" t="s">
        <v>1004</v>
      </c>
    </row>
    <row r="17193" spans="1:6" x14ac:dyDescent="0.25">
      <c r="A17193" t="s">
        <v>17664</v>
      </c>
      <c r="B17193" t="s">
        <v>1004</v>
      </c>
      <c r="C17193" t="s">
        <v>891</v>
      </c>
      <c r="D17193" s="92">
        <v>41513.336805555598</v>
      </c>
      <c r="E17193" t="s">
        <v>395</v>
      </c>
      <c r="F17193" t="s">
        <v>1004</v>
      </c>
    </row>
    <row r="17194" spans="1:6" x14ac:dyDescent="0.25">
      <c r="A17194" t="s">
        <v>17665</v>
      </c>
      <c r="B17194" t="s">
        <v>1004</v>
      </c>
      <c r="C17194" t="s">
        <v>891</v>
      </c>
      <c r="D17194" s="92">
        <v>41513.336805555598</v>
      </c>
      <c r="E17194" t="s">
        <v>403</v>
      </c>
      <c r="F17194" t="s">
        <v>1004</v>
      </c>
    </row>
    <row r="17195" spans="1:6" x14ac:dyDescent="0.25">
      <c r="A17195" t="s">
        <v>17666</v>
      </c>
      <c r="B17195" t="s">
        <v>1004</v>
      </c>
      <c r="C17195" t="s">
        <v>891</v>
      </c>
      <c r="D17195" s="92">
        <v>41513.336805555598</v>
      </c>
      <c r="E17195" t="s">
        <v>401</v>
      </c>
      <c r="F17195" t="s">
        <v>1004</v>
      </c>
    </row>
    <row r="17196" spans="1:6" x14ac:dyDescent="0.25">
      <c r="A17196" t="s">
        <v>17667</v>
      </c>
      <c r="B17196" t="s">
        <v>1004</v>
      </c>
      <c r="C17196" t="s">
        <v>891</v>
      </c>
      <c r="D17196" s="92">
        <v>41513.336805555598</v>
      </c>
      <c r="E17196" t="s">
        <v>352</v>
      </c>
      <c r="F17196" t="s">
        <v>1004</v>
      </c>
    </row>
    <row r="17197" spans="1:6" x14ac:dyDescent="0.25">
      <c r="A17197" t="s">
        <v>17668</v>
      </c>
      <c r="B17197" t="s">
        <v>1004</v>
      </c>
      <c r="C17197" t="s">
        <v>891</v>
      </c>
      <c r="D17197" s="92">
        <v>41513.336805555598</v>
      </c>
      <c r="E17197" t="s">
        <v>351</v>
      </c>
      <c r="F17197" t="s">
        <v>1004</v>
      </c>
    </row>
    <row r="17198" spans="1:6" x14ac:dyDescent="0.25">
      <c r="A17198" t="s">
        <v>17669</v>
      </c>
      <c r="B17198" t="s">
        <v>1004</v>
      </c>
      <c r="C17198" t="s">
        <v>891</v>
      </c>
      <c r="D17198" s="92">
        <v>41513.336805555598</v>
      </c>
      <c r="E17198" t="s">
        <v>396</v>
      </c>
      <c r="F17198" t="s">
        <v>1004</v>
      </c>
    </row>
    <row r="17199" spans="1:6" x14ac:dyDescent="0.25">
      <c r="A17199" t="s">
        <v>17670</v>
      </c>
      <c r="B17199" t="s">
        <v>1004</v>
      </c>
      <c r="C17199" t="s">
        <v>891</v>
      </c>
      <c r="D17199" s="92">
        <v>41513.336805555598</v>
      </c>
      <c r="E17199" t="s">
        <v>394</v>
      </c>
      <c r="F17199" t="s">
        <v>1004</v>
      </c>
    </row>
    <row r="17200" spans="1:6" x14ac:dyDescent="0.25">
      <c r="A17200" t="s">
        <v>17671</v>
      </c>
      <c r="B17200" t="s">
        <v>1004</v>
      </c>
      <c r="C17200" t="s">
        <v>891</v>
      </c>
      <c r="D17200" s="92">
        <v>41513.336805555598</v>
      </c>
      <c r="E17200" t="s">
        <v>387</v>
      </c>
      <c r="F17200" t="s">
        <v>1004</v>
      </c>
    </row>
    <row r="17201" spans="1:6" x14ac:dyDescent="0.25">
      <c r="A17201" t="s">
        <v>17672</v>
      </c>
      <c r="B17201" t="s">
        <v>1004</v>
      </c>
      <c r="C17201" t="s">
        <v>891</v>
      </c>
      <c r="D17201" s="92">
        <v>41513.336805555598</v>
      </c>
      <c r="E17201" t="s">
        <v>350</v>
      </c>
      <c r="F17201" t="s">
        <v>1004</v>
      </c>
    </row>
    <row r="17202" spans="1:6" x14ac:dyDescent="0.25">
      <c r="A17202" t="s">
        <v>17673</v>
      </c>
      <c r="B17202" t="s">
        <v>1004</v>
      </c>
      <c r="C17202" t="s">
        <v>891</v>
      </c>
      <c r="D17202" s="92">
        <v>41513.336805555598</v>
      </c>
      <c r="E17202" t="s">
        <v>349</v>
      </c>
      <c r="F17202" t="s">
        <v>1004</v>
      </c>
    </row>
    <row r="17203" spans="1:6" x14ac:dyDescent="0.25">
      <c r="A17203" t="s">
        <v>17674</v>
      </c>
      <c r="B17203" t="s">
        <v>1004</v>
      </c>
      <c r="C17203" t="s">
        <v>891</v>
      </c>
      <c r="D17203" s="92">
        <v>41513.336805555598</v>
      </c>
      <c r="E17203" t="s">
        <v>763</v>
      </c>
      <c r="F17203" t="s">
        <v>1004</v>
      </c>
    </row>
    <row r="17204" spans="1:6" x14ac:dyDescent="0.25">
      <c r="A17204" t="s">
        <v>17675</v>
      </c>
      <c r="B17204" t="s">
        <v>1004</v>
      </c>
      <c r="C17204" t="s">
        <v>891</v>
      </c>
      <c r="D17204" s="92">
        <v>41513.336805555598</v>
      </c>
      <c r="E17204" t="s">
        <v>762</v>
      </c>
      <c r="F17204" t="s">
        <v>1004</v>
      </c>
    </row>
    <row r="17205" spans="1:6" x14ac:dyDescent="0.25">
      <c r="A17205" t="s">
        <v>17676</v>
      </c>
      <c r="B17205" t="s">
        <v>1004</v>
      </c>
      <c r="C17205" t="s">
        <v>891</v>
      </c>
      <c r="D17205" s="92">
        <v>41513.336805555598</v>
      </c>
      <c r="E17205" t="s">
        <v>760</v>
      </c>
      <c r="F17205" t="s">
        <v>1004</v>
      </c>
    </row>
    <row r="17206" spans="1:6" x14ac:dyDescent="0.25">
      <c r="A17206" t="s">
        <v>17677</v>
      </c>
      <c r="B17206" t="s">
        <v>1004</v>
      </c>
      <c r="C17206" t="s">
        <v>891</v>
      </c>
      <c r="D17206" s="92">
        <v>41513.336805555598</v>
      </c>
      <c r="E17206" t="s">
        <v>986</v>
      </c>
      <c r="F17206" t="s">
        <v>1004</v>
      </c>
    </row>
    <row r="17207" spans="1:6" x14ac:dyDescent="0.25">
      <c r="A17207" t="s">
        <v>17678</v>
      </c>
      <c r="B17207" t="s">
        <v>1004</v>
      </c>
      <c r="C17207" t="s">
        <v>891</v>
      </c>
      <c r="D17207" s="92">
        <v>41513.336805555598</v>
      </c>
      <c r="E17207" t="s">
        <v>756</v>
      </c>
      <c r="F17207" t="s">
        <v>1004</v>
      </c>
    </row>
    <row r="17208" spans="1:6" x14ac:dyDescent="0.25">
      <c r="A17208" t="s">
        <v>17679</v>
      </c>
      <c r="B17208" t="s">
        <v>1004</v>
      </c>
      <c r="C17208" t="s">
        <v>891</v>
      </c>
      <c r="D17208" s="92">
        <v>41513.336805555598</v>
      </c>
      <c r="E17208" t="s">
        <v>755</v>
      </c>
      <c r="F17208" t="s">
        <v>1004</v>
      </c>
    </row>
    <row r="17209" spans="1:6" x14ac:dyDescent="0.25">
      <c r="A17209" t="s">
        <v>17680</v>
      </c>
      <c r="B17209" t="s">
        <v>1004</v>
      </c>
      <c r="C17209" t="s">
        <v>891</v>
      </c>
      <c r="D17209" s="92">
        <v>41513.336805555598</v>
      </c>
      <c r="E17209" t="s">
        <v>754</v>
      </c>
      <c r="F17209" t="s">
        <v>1004</v>
      </c>
    </row>
    <row r="17210" spans="1:6" x14ac:dyDescent="0.25">
      <c r="A17210" t="s">
        <v>17681</v>
      </c>
      <c r="B17210" t="s">
        <v>1004</v>
      </c>
      <c r="C17210" t="s">
        <v>891</v>
      </c>
      <c r="D17210" s="92">
        <v>41513.336805555598</v>
      </c>
      <c r="E17210" t="s">
        <v>753</v>
      </c>
      <c r="F17210" t="s">
        <v>1004</v>
      </c>
    </row>
    <row r="17211" spans="1:6" x14ac:dyDescent="0.25">
      <c r="A17211" t="s">
        <v>17682</v>
      </c>
      <c r="B17211" t="s">
        <v>1004</v>
      </c>
      <c r="C17211" t="s">
        <v>891</v>
      </c>
      <c r="D17211" s="92">
        <v>41513.336805555598</v>
      </c>
      <c r="E17211" t="s">
        <v>987</v>
      </c>
      <c r="F17211" t="s">
        <v>1004</v>
      </c>
    </row>
    <row r="17212" spans="1:6" x14ac:dyDescent="0.25">
      <c r="A17212" t="s">
        <v>17683</v>
      </c>
      <c r="B17212" t="s">
        <v>1004</v>
      </c>
      <c r="C17212" t="s">
        <v>891</v>
      </c>
      <c r="D17212" s="92">
        <v>41513.336805555598</v>
      </c>
      <c r="E17212" t="s">
        <v>988</v>
      </c>
      <c r="F17212" t="s">
        <v>1004</v>
      </c>
    </row>
    <row r="17213" spans="1:6" x14ac:dyDescent="0.25">
      <c r="A17213" t="s">
        <v>17684</v>
      </c>
      <c r="B17213" t="s">
        <v>1004</v>
      </c>
      <c r="C17213" t="s">
        <v>891</v>
      </c>
      <c r="D17213" s="92">
        <v>41513.336805555598</v>
      </c>
      <c r="E17213" t="s">
        <v>989</v>
      </c>
      <c r="F17213" t="s">
        <v>1004</v>
      </c>
    </row>
    <row r="17214" spans="1:6" x14ac:dyDescent="0.25">
      <c r="A17214" t="s">
        <v>17685</v>
      </c>
      <c r="B17214" t="s">
        <v>1004</v>
      </c>
      <c r="C17214" t="s">
        <v>891</v>
      </c>
      <c r="D17214" s="92">
        <v>41513.336805555598</v>
      </c>
      <c r="E17214" t="s">
        <v>990</v>
      </c>
      <c r="F17214" t="s">
        <v>1004</v>
      </c>
    </row>
    <row r="17215" spans="1:6" x14ac:dyDescent="0.25">
      <c r="A17215" t="s">
        <v>17686</v>
      </c>
      <c r="B17215" t="s">
        <v>1004</v>
      </c>
      <c r="C17215" t="s">
        <v>891</v>
      </c>
      <c r="D17215" s="92">
        <v>41513.336805555598</v>
      </c>
      <c r="E17215" t="s">
        <v>768</v>
      </c>
      <c r="F17215" t="s">
        <v>1004</v>
      </c>
    </row>
    <row r="17216" spans="1:6" x14ac:dyDescent="0.25">
      <c r="A17216" t="s">
        <v>17687</v>
      </c>
      <c r="B17216" t="s">
        <v>1004</v>
      </c>
      <c r="C17216" t="s">
        <v>891</v>
      </c>
      <c r="D17216" s="92">
        <v>41513.336805555598</v>
      </c>
      <c r="E17216" t="s">
        <v>767</v>
      </c>
      <c r="F17216" t="s">
        <v>1004</v>
      </c>
    </row>
    <row r="17217" spans="1:6" x14ac:dyDescent="0.25">
      <c r="A17217" t="s">
        <v>17688</v>
      </c>
      <c r="B17217" t="s">
        <v>1004</v>
      </c>
      <c r="C17217" t="s">
        <v>891</v>
      </c>
      <c r="D17217" s="92">
        <v>41513.336805555598</v>
      </c>
      <c r="E17217" t="s">
        <v>991</v>
      </c>
      <c r="F17217" t="s">
        <v>1004</v>
      </c>
    </row>
    <row r="17218" spans="1:6" x14ac:dyDescent="0.25">
      <c r="A17218" t="s">
        <v>17689</v>
      </c>
      <c r="B17218" t="s">
        <v>1004</v>
      </c>
      <c r="C17218" t="s">
        <v>891</v>
      </c>
      <c r="D17218" s="92">
        <v>41513.336805555598</v>
      </c>
      <c r="E17218" t="s">
        <v>992</v>
      </c>
      <c r="F17218" t="s">
        <v>1004</v>
      </c>
    </row>
    <row r="17219" spans="1:6" x14ac:dyDescent="0.25">
      <c r="A17219" t="s">
        <v>17690</v>
      </c>
      <c r="B17219" t="s">
        <v>1004</v>
      </c>
      <c r="C17219" t="s">
        <v>891</v>
      </c>
      <c r="D17219" s="92">
        <v>41513.336805555598</v>
      </c>
      <c r="E17219" t="s">
        <v>993</v>
      </c>
      <c r="F17219" t="s">
        <v>1004</v>
      </c>
    </row>
    <row r="17220" spans="1:6" x14ac:dyDescent="0.25">
      <c r="A17220" t="s">
        <v>17691</v>
      </c>
      <c r="B17220" t="s">
        <v>1004</v>
      </c>
      <c r="C17220" t="s">
        <v>891</v>
      </c>
      <c r="D17220" s="92">
        <v>41513.336805555598</v>
      </c>
      <c r="E17220" t="s">
        <v>779</v>
      </c>
      <c r="F17220" t="s">
        <v>1004</v>
      </c>
    </row>
    <row r="17221" spans="1:6" x14ac:dyDescent="0.25">
      <c r="A17221" t="s">
        <v>17692</v>
      </c>
      <c r="B17221" t="s">
        <v>1004</v>
      </c>
      <c r="C17221" t="s">
        <v>891</v>
      </c>
      <c r="D17221" s="92">
        <v>41513.336805555598</v>
      </c>
      <c r="E17221" t="s">
        <v>778</v>
      </c>
      <c r="F17221" t="s">
        <v>1004</v>
      </c>
    </row>
    <row r="17222" spans="1:6" x14ac:dyDescent="0.25">
      <c r="A17222" t="s">
        <v>17693</v>
      </c>
      <c r="B17222" t="s">
        <v>1004</v>
      </c>
      <c r="C17222" t="s">
        <v>891</v>
      </c>
      <c r="D17222" s="92">
        <v>41513.336805555598</v>
      </c>
      <c r="E17222" t="s">
        <v>994</v>
      </c>
      <c r="F17222" t="s">
        <v>1004</v>
      </c>
    </row>
    <row r="17223" spans="1:6" x14ac:dyDescent="0.25">
      <c r="A17223" t="s">
        <v>17694</v>
      </c>
      <c r="B17223" t="s">
        <v>1004</v>
      </c>
      <c r="C17223" t="s">
        <v>891</v>
      </c>
      <c r="D17223" s="92">
        <v>41513.336805555598</v>
      </c>
      <c r="E17223" t="s">
        <v>736</v>
      </c>
      <c r="F17223" t="s">
        <v>1004</v>
      </c>
    </row>
    <row r="17224" spans="1:6" x14ac:dyDescent="0.25">
      <c r="A17224" t="s">
        <v>17695</v>
      </c>
      <c r="B17224" t="s">
        <v>1004</v>
      </c>
      <c r="C17224" t="s">
        <v>891</v>
      </c>
      <c r="D17224" s="92">
        <v>41513.336805555598</v>
      </c>
      <c r="E17224" t="s">
        <v>734</v>
      </c>
      <c r="F17224" t="s">
        <v>1004</v>
      </c>
    </row>
    <row r="17225" spans="1:6" x14ac:dyDescent="0.25">
      <c r="A17225" t="s">
        <v>17696</v>
      </c>
      <c r="B17225" t="s">
        <v>1004</v>
      </c>
      <c r="C17225" t="s">
        <v>891</v>
      </c>
      <c r="D17225" s="92">
        <v>41513.336805555598</v>
      </c>
      <c r="E17225" t="s">
        <v>733</v>
      </c>
      <c r="F17225" t="s">
        <v>1004</v>
      </c>
    </row>
    <row r="17226" spans="1:6" x14ac:dyDescent="0.25">
      <c r="A17226" t="s">
        <v>17632</v>
      </c>
      <c r="B17226" t="s">
        <v>1004</v>
      </c>
      <c r="C17226" t="s">
        <v>891</v>
      </c>
      <c r="D17226" s="92">
        <v>41513.336805555598</v>
      </c>
      <c r="E17226" t="s">
        <v>391</v>
      </c>
      <c r="F17226" t="s">
        <v>1004</v>
      </c>
    </row>
    <row r="17227" spans="1:6" x14ac:dyDescent="0.25">
      <c r="A17227" t="s">
        <v>17633</v>
      </c>
      <c r="B17227" t="s">
        <v>1004</v>
      </c>
      <c r="C17227" t="s">
        <v>891</v>
      </c>
      <c r="D17227" s="92">
        <v>41513.336805555598</v>
      </c>
      <c r="E17227" t="s">
        <v>386</v>
      </c>
      <c r="F17227" t="s">
        <v>1004</v>
      </c>
    </row>
    <row r="17228" spans="1:6" x14ac:dyDescent="0.25">
      <c r="A17228" t="s">
        <v>17634</v>
      </c>
      <c r="B17228" t="s">
        <v>1004</v>
      </c>
      <c r="C17228" t="s">
        <v>891</v>
      </c>
      <c r="D17228" s="92">
        <v>41513.336805555598</v>
      </c>
      <c r="E17228" t="s">
        <v>384</v>
      </c>
      <c r="F17228" t="s">
        <v>1004</v>
      </c>
    </row>
    <row r="17229" spans="1:6" x14ac:dyDescent="0.25">
      <c r="A17229" t="s">
        <v>17697</v>
      </c>
      <c r="B17229" t="s">
        <v>1004</v>
      </c>
      <c r="C17229" t="s">
        <v>891</v>
      </c>
      <c r="D17229" s="92">
        <v>41513.336805555598</v>
      </c>
      <c r="E17229" t="s">
        <v>995</v>
      </c>
      <c r="F17229" t="s">
        <v>1004</v>
      </c>
    </row>
    <row r="17230" spans="1:6" x14ac:dyDescent="0.25">
      <c r="A17230" t="s">
        <v>17698</v>
      </c>
      <c r="B17230" t="s">
        <v>1004</v>
      </c>
      <c r="C17230" t="s">
        <v>891</v>
      </c>
      <c r="D17230" s="92">
        <v>41513.336805555598</v>
      </c>
      <c r="E17230" t="s">
        <v>784</v>
      </c>
      <c r="F17230" t="s">
        <v>1004</v>
      </c>
    </row>
    <row r="17231" spans="1:6" x14ac:dyDescent="0.25">
      <c r="A17231" t="s">
        <v>17699</v>
      </c>
      <c r="B17231" t="s">
        <v>1004</v>
      </c>
      <c r="C17231" t="s">
        <v>891</v>
      </c>
      <c r="D17231" s="92">
        <v>41513.336805555598</v>
      </c>
      <c r="E17231" t="s">
        <v>996</v>
      </c>
      <c r="F17231" t="s">
        <v>1004</v>
      </c>
    </row>
    <row r="17232" spans="1:6" x14ac:dyDescent="0.25">
      <c r="A17232" t="s">
        <v>17700</v>
      </c>
      <c r="B17232" t="s">
        <v>1004</v>
      </c>
      <c r="C17232" t="s">
        <v>891</v>
      </c>
      <c r="D17232" s="92">
        <v>41513.336805555598</v>
      </c>
      <c r="E17232" t="s">
        <v>783</v>
      </c>
      <c r="F17232" t="s">
        <v>1004</v>
      </c>
    </row>
    <row r="17233" spans="1:6" x14ac:dyDescent="0.25">
      <c r="A17233" t="s">
        <v>17701</v>
      </c>
      <c r="B17233" t="s">
        <v>1004</v>
      </c>
      <c r="C17233" t="s">
        <v>891</v>
      </c>
      <c r="D17233" s="92">
        <v>41513.336805555598</v>
      </c>
      <c r="E17233" t="s">
        <v>997</v>
      </c>
      <c r="F17233" t="s">
        <v>1004</v>
      </c>
    </row>
    <row r="17234" spans="1:6" x14ac:dyDescent="0.25">
      <c r="A17234" t="s">
        <v>17702</v>
      </c>
      <c r="B17234" t="s">
        <v>1004</v>
      </c>
      <c r="C17234" t="s">
        <v>891</v>
      </c>
      <c r="D17234" s="92">
        <v>41513.336805555598</v>
      </c>
      <c r="E17234" t="s">
        <v>998</v>
      </c>
      <c r="F17234" t="s">
        <v>1004</v>
      </c>
    </row>
    <row r="17235" spans="1:6" x14ac:dyDescent="0.25">
      <c r="A17235" t="s">
        <v>17703</v>
      </c>
      <c r="B17235" t="s">
        <v>1004</v>
      </c>
      <c r="C17235" t="s">
        <v>891</v>
      </c>
      <c r="D17235" s="92">
        <v>41513.336805555598</v>
      </c>
      <c r="E17235" t="s">
        <v>770</v>
      </c>
      <c r="F17235" t="s">
        <v>1004</v>
      </c>
    </row>
    <row r="17236" spans="1:6" x14ac:dyDescent="0.25">
      <c r="A17236" t="s">
        <v>17704</v>
      </c>
      <c r="B17236" t="s">
        <v>1004</v>
      </c>
      <c r="C17236" t="s">
        <v>891</v>
      </c>
      <c r="D17236" s="92">
        <v>41513.336805555598</v>
      </c>
      <c r="E17236" t="s">
        <v>782</v>
      </c>
      <c r="F17236" t="s">
        <v>1004</v>
      </c>
    </row>
    <row r="17237" spans="1:6" x14ac:dyDescent="0.25">
      <c r="A17237" t="s">
        <v>17705</v>
      </c>
      <c r="B17237" t="s">
        <v>1004</v>
      </c>
      <c r="C17237" t="s">
        <v>891</v>
      </c>
      <c r="D17237" s="92">
        <v>41513.336805555598</v>
      </c>
      <c r="E17237" t="s">
        <v>781</v>
      </c>
      <c r="F17237" t="s">
        <v>1004</v>
      </c>
    </row>
    <row r="17238" spans="1:6" x14ac:dyDescent="0.25">
      <c r="A17238" t="s">
        <v>17706</v>
      </c>
      <c r="B17238" t="s">
        <v>1004</v>
      </c>
      <c r="C17238" t="s">
        <v>891</v>
      </c>
      <c r="D17238" s="92">
        <v>41513.336805555598</v>
      </c>
      <c r="E17238" t="s">
        <v>780</v>
      </c>
      <c r="F17238" t="s">
        <v>1004</v>
      </c>
    </row>
    <row r="17239" spans="1:6" x14ac:dyDescent="0.25">
      <c r="A17239" t="s">
        <v>17707</v>
      </c>
      <c r="B17239" t="s">
        <v>1004</v>
      </c>
      <c r="C17239" t="s">
        <v>891</v>
      </c>
      <c r="D17239" s="92">
        <v>41513.336805555598</v>
      </c>
      <c r="E17239" t="s">
        <v>999</v>
      </c>
      <c r="F17239" t="s">
        <v>1004</v>
      </c>
    </row>
    <row r="17240" spans="1:6" x14ac:dyDescent="0.25">
      <c r="A17240" t="s">
        <v>17708</v>
      </c>
      <c r="B17240" t="s">
        <v>1004</v>
      </c>
      <c r="C17240" t="s">
        <v>891</v>
      </c>
      <c r="D17240" s="92">
        <v>41513.336805555598</v>
      </c>
      <c r="E17240" t="s">
        <v>1000</v>
      </c>
      <c r="F17240" t="s">
        <v>1004</v>
      </c>
    </row>
    <row r="17241" spans="1:6" x14ac:dyDescent="0.25">
      <c r="A17241" t="s">
        <v>17709</v>
      </c>
      <c r="B17241" t="s">
        <v>1004</v>
      </c>
      <c r="C17241" t="s">
        <v>891</v>
      </c>
      <c r="D17241" s="92">
        <v>41513.336805555598</v>
      </c>
      <c r="E17241" t="s">
        <v>728</v>
      </c>
      <c r="F17241" t="s">
        <v>1004</v>
      </c>
    </row>
    <row r="17242" spans="1:6" x14ac:dyDescent="0.25">
      <c r="A17242" t="s">
        <v>17710</v>
      </c>
      <c r="B17242" t="s">
        <v>1004</v>
      </c>
      <c r="C17242" t="s">
        <v>891</v>
      </c>
      <c r="D17242" s="92">
        <v>41513.336805555598</v>
      </c>
      <c r="E17242" t="s">
        <v>727</v>
      </c>
      <c r="F17242" t="s">
        <v>1004</v>
      </c>
    </row>
    <row r="17243" spans="1:6" x14ac:dyDescent="0.25">
      <c r="A17243" t="s">
        <v>17649</v>
      </c>
      <c r="B17243" t="s">
        <v>1004</v>
      </c>
      <c r="C17243" t="s">
        <v>891</v>
      </c>
      <c r="D17243" s="92">
        <v>41513.336805555598</v>
      </c>
      <c r="E17243" t="s">
        <v>360</v>
      </c>
      <c r="F17243" t="s">
        <v>1004</v>
      </c>
    </row>
    <row r="17244" spans="1:6" x14ac:dyDescent="0.25">
      <c r="A17244" t="s">
        <v>17711</v>
      </c>
      <c r="B17244" t="s">
        <v>1004</v>
      </c>
      <c r="C17244" t="s">
        <v>891</v>
      </c>
      <c r="D17244" s="92">
        <v>41513.336805555598</v>
      </c>
      <c r="E17244" t="s">
        <v>726</v>
      </c>
      <c r="F17244" t="s">
        <v>1004</v>
      </c>
    </row>
    <row r="17245" spans="1:6" x14ac:dyDescent="0.25">
      <c r="A17245" t="s">
        <v>17712</v>
      </c>
      <c r="B17245" t="s">
        <v>1004</v>
      </c>
      <c r="C17245" t="s">
        <v>891</v>
      </c>
      <c r="D17245" s="92">
        <v>41513.336805555598</v>
      </c>
      <c r="E17245" t="s">
        <v>724</v>
      </c>
      <c r="F17245" t="s">
        <v>1004</v>
      </c>
    </row>
    <row r="17246" spans="1:6" x14ac:dyDescent="0.25">
      <c r="A17246" t="s">
        <v>17713</v>
      </c>
      <c r="B17246" t="s">
        <v>1004</v>
      </c>
      <c r="C17246" t="s">
        <v>891</v>
      </c>
      <c r="D17246" s="92">
        <v>41513.336805555598</v>
      </c>
      <c r="E17246" t="s">
        <v>723</v>
      </c>
      <c r="F17246" t="s">
        <v>1004</v>
      </c>
    </row>
    <row r="17247" spans="1:6" x14ac:dyDescent="0.25">
      <c r="A17247" t="s">
        <v>17714</v>
      </c>
      <c r="B17247" t="s">
        <v>1004</v>
      </c>
      <c r="C17247" t="s">
        <v>891</v>
      </c>
      <c r="D17247" s="92">
        <v>41513.336805555598</v>
      </c>
      <c r="E17247" t="s">
        <v>722</v>
      </c>
      <c r="F17247" t="s">
        <v>1004</v>
      </c>
    </row>
    <row r="17248" spans="1:6" x14ac:dyDescent="0.25">
      <c r="A17248" t="s">
        <v>17715</v>
      </c>
      <c r="B17248" t="s">
        <v>1004</v>
      </c>
      <c r="C17248" t="s">
        <v>891</v>
      </c>
      <c r="D17248" s="92">
        <v>41513.336805555598</v>
      </c>
      <c r="E17248" t="s">
        <v>721</v>
      </c>
      <c r="F17248" t="s">
        <v>1004</v>
      </c>
    </row>
    <row r="17249" spans="1:6" x14ac:dyDescent="0.25">
      <c r="A17249" t="s">
        <v>17716</v>
      </c>
      <c r="B17249" t="s">
        <v>1004</v>
      </c>
      <c r="C17249" t="s">
        <v>891</v>
      </c>
      <c r="D17249" s="92">
        <v>41513.336805555598</v>
      </c>
      <c r="E17249" t="s">
        <v>777</v>
      </c>
      <c r="F17249" t="s">
        <v>1004</v>
      </c>
    </row>
    <row r="17250" spans="1:6" x14ac:dyDescent="0.25">
      <c r="A17250" t="s">
        <v>17717</v>
      </c>
      <c r="B17250" t="s">
        <v>1004</v>
      </c>
      <c r="C17250" t="s">
        <v>891</v>
      </c>
      <c r="D17250" s="92">
        <v>41513.336805555598</v>
      </c>
      <c r="E17250" t="s">
        <v>1001</v>
      </c>
      <c r="F17250" t="s">
        <v>1004</v>
      </c>
    </row>
    <row r="17251" spans="1:6" x14ac:dyDescent="0.25">
      <c r="A17251" t="s">
        <v>17718</v>
      </c>
      <c r="B17251" t="s">
        <v>1004</v>
      </c>
      <c r="C17251" t="s">
        <v>891</v>
      </c>
      <c r="D17251" s="92">
        <v>41513.336805555598</v>
      </c>
      <c r="E17251" t="s">
        <v>1002</v>
      </c>
      <c r="F17251" t="s">
        <v>1004</v>
      </c>
    </row>
    <row r="17252" spans="1:6" x14ac:dyDescent="0.25">
      <c r="A17252" t="s">
        <v>17719</v>
      </c>
      <c r="B17252" t="s">
        <v>1004</v>
      </c>
      <c r="C17252" t="s">
        <v>891</v>
      </c>
      <c r="D17252" s="92">
        <v>41513.336805555598</v>
      </c>
      <c r="E17252" t="s">
        <v>775</v>
      </c>
      <c r="F17252" t="s">
        <v>1004</v>
      </c>
    </row>
    <row r="17253" spans="1:6" x14ac:dyDescent="0.25">
      <c r="A17253" t="s">
        <v>17720</v>
      </c>
      <c r="B17253" t="s">
        <v>1004</v>
      </c>
      <c r="C17253" t="s">
        <v>891</v>
      </c>
      <c r="D17253" s="92">
        <v>41513.336805555598</v>
      </c>
      <c r="E17253" t="s">
        <v>771</v>
      </c>
      <c r="F17253" t="s">
        <v>1004</v>
      </c>
    </row>
    <row r="17254" spans="1:6" x14ac:dyDescent="0.25">
      <c r="A17254" t="s">
        <v>17721</v>
      </c>
      <c r="B17254" t="s">
        <v>1004</v>
      </c>
      <c r="C17254" t="s">
        <v>891</v>
      </c>
      <c r="D17254" s="92">
        <v>41513.336805555598</v>
      </c>
      <c r="E17254" t="s">
        <v>765</v>
      </c>
      <c r="F17254" t="s">
        <v>1004</v>
      </c>
    </row>
    <row r="17255" spans="1:6" x14ac:dyDescent="0.25">
      <c r="A17255" t="s">
        <v>17722</v>
      </c>
      <c r="B17255" t="s">
        <v>1004</v>
      </c>
      <c r="C17255" t="s">
        <v>891</v>
      </c>
      <c r="D17255" s="92">
        <v>41513.336805555598</v>
      </c>
      <c r="E17255" t="s">
        <v>718</v>
      </c>
      <c r="F17255" t="s">
        <v>1004</v>
      </c>
    </row>
    <row r="17256" spans="1:6" x14ac:dyDescent="0.25">
      <c r="A17256" t="s">
        <v>17723</v>
      </c>
      <c r="B17256" t="s">
        <v>1004</v>
      </c>
      <c r="C17256" t="s">
        <v>891</v>
      </c>
      <c r="D17256" s="92">
        <v>41513.336805555598</v>
      </c>
      <c r="E17256" t="s">
        <v>774</v>
      </c>
      <c r="F17256" t="s">
        <v>1004</v>
      </c>
    </row>
    <row r="17257" spans="1:6" x14ac:dyDescent="0.25">
      <c r="A17257" t="s">
        <v>17724</v>
      </c>
      <c r="B17257" t="s">
        <v>1004</v>
      </c>
      <c r="C17257" t="s">
        <v>891</v>
      </c>
      <c r="D17257" s="92">
        <v>41513.336805555598</v>
      </c>
      <c r="E17257" t="s">
        <v>764</v>
      </c>
      <c r="F17257" t="s">
        <v>1004</v>
      </c>
    </row>
    <row r="17258" spans="1:6" x14ac:dyDescent="0.25">
      <c r="A17258" t="s">
        <v>17725</v>
      </c>
      <c r="B17258" t="s">
        <v>1004</v>
      </c>
      <c r="C17258" t="s">
        <v>891</v>
      </c>
      <c r="D17258" s="92">
        <v>41513.336805555598</v>
      </c>
      <c r="E17258" t="s">
        <v>1003</v>
      </c>
      <c r="F17258" t="s">
        <v>1004</v>
      </c>
    </row>
    <row r="17259" spans="1:6" x14ac:dyDescent="0.25">
      <c r="A17259" t="s">
        <v>17726</v>
      </c>
      <c r="B17259" t="s">
        <v>1004</v>
      </c>
      <c r="C17259" t="s">
        <v>891</v>
      </c>
      <c r="D17259" s="92">
        <v>41513.336805555598</v>
      </c>
      <c r="E17259" t="s">
        <v>716</v>
      </c>
      <c r="F17259" t="s">
        <v>1004</v>
      </c>
    </row>
    <row r="17260" spans="1:6" x14ac:dyDescent="0.25">
      <c r="A17260" t="s">
        <v>17727</v>
      </c>
      <c r="B17260" t="s">
        <v>1004</v>
      </c>
      <c r="C17260" t="s">
        <v>891</v>
      </c>
      <c r="D17260" s="92">
        <v>41513.336805555598</v>
      </c>
      <c r="E17260" t="s">
        <v>715</v>
      </c>
      <c r="F17260" t="s">
        <v>1004</v>
      </c>
    </row>
    <row r="17261" spans="1:6" x14ac:dyDescent="0.25">
      <c r="A17261" t="s">
        <v>17728</v>
      </c>
      <c r="B17261" t="s">
        <v>1004</v>
      </c>
      <c r="C17261" t="s">
        <v>891</v>
      </c>
      <c r="D17261" s="92">
        <v>41513.336805555598</v>
      </c>
      <c r="E17261" t="s">
        <v>713</v>
      </c>
      <c r="F17261" t="s">
        <v>1004</v>
      </c>
    </row>
    <row r="17262" spans="1:6" x14ac:dyDescent="0.25">
      <c r="A17262" t="s">
        <v>17729</v>
      </c>
      <c r="B17262" t="s">
        <v>1004</v>
      </c>
      <c r="C17262" t="s">
        <v>891</v>
      </c>
      <c r="D17262" s="92">
        <v>41513.336805555598</v>
      </c>
      <c r="E17262" t="s">
        <v>712</v>
      </c>
      <c r="F17262" t="s">
        <v>1004</v>
      </c>
    </row>
    <row r="17263" spans="1:6" x14ac:dyDescent="0.25">
      <c r="A17263" t="s">
        <v>17730</v>
      </c>
      <c r="B17263" t="s">
        <v>1004</v>
      </c>
      <c r="C17263" t="s">
        <v>891</v>
      </c>
      <c r="D17263" s="92">
        <v>41513.336805555598</v>
      </c>
      <c r="E17263" t="s">
        <v>711</v>
      </c>
      <c r="F17263" t="s">
        <v>1004</v>
      </c>
    </row>
    <row r="17264" spans="1:6" x14ac:dyDescent="0.25">
      <c r="A17264" t="s">
        <v>17731</v>
      </c>
      <c r="B17264">
        <v>134</v>
      </c>
      <c r="C17264" t="s">
        <v>892</v>
      </c>
      <c r="D17264" s="92">
        <v>41513.340277777803</v>
      </c>
      <c r="E17264" t="s">
        <v>377</v>
      </c>
      <c r="F17264">
        <v>0.13400000000000001</v>
      </c>
    </row>
    <row r="17265" spans="1:6" x14ac:dyDescent="0.25">
      <c r="A17265" t="s">
        <v>17732</v>
      </c>
      <c r="B17265" t="s">
        <v>1004</v>
      </c>
      <c r="C17265" t="s">
        <v>892</v>
      </c>
      <c r="D17265" s="92">
        <v>41513.340277777803</v>
      </c>
      <c r="E17265" t="s">
        <v>376</v>
      </c>
      <c r="F17265" t="s">
        <v>1004</v>
      </c>
    </row>
    <row r="17266" spans="1:6" x14ac:dyDescent="0.25">
      <c r="A17266" t="s">
        <v>17733</v>
      </c>
      <c r="B17266" t="s">
        <v>1004</v>
      </c>
      <c r="C17266" t="s">
        <v>892</v>
      </c>
      <c r="D17266" s="92">
        <v>41513.340277777803</v>
      </c>
      <c r="E17266" t="s">
        <v>375</v>
      </c>
      <c r="F17266" t="s">
        <v>1004</v>
      </c>
    </row>
    <row r="17267" spans="1:6" x14ac:dyDescent="0.25">
      <c r="A17267" t="s">
        <v>17734</v>
      </c>
      <c r="B17267" t="s">
        <v>1004</v>
      </c>
      <c r="C17267" t="s">
        <v>892</v>
      </c>
      <c r="D17267" s="92">
        <v>41513.340277777803</v>
      </c>
      <c r="E17267" t="s">
        <v>374</v>
      </c>
      <c r="F17267" t="s">
        <v>1004</v>
      </c>
    </row>
    <row r="17268" spans="1:6" x14ac:dyDescent="0.25">
      <c r="A17268" t="s">
        <v>17735</v>
      </c>
      <c r="B17268" t="s">
        <v>1004</v>
      </c>
      <c r="C17268" t="s">
        <v>892</v>
      </c>
      <c r="D17268" s="92">
        <v>41513.340277777803</v>
      </c>
      <c r="E17268" t="s">
        <v>373</v>
      </c>
      <c r="F17268" t="s">
        <v>1004</v>
      </c>
    </row>
    <row r="17269" spans="1:6" x14ac:dyDescent="0.25">
      <c r="A17269" t="s">
        <v>17736</v>
      </c>
      <c r="B17269" t="s">
        <v>1004</v>
      </c>
      <c r="C17269" t="s">
        <v>892</v>
      </c>
      <c r="D17269" s="92">
        <v>41513.340277777803</v>
      </c>
      <c r="E17269" t="s">
        <v>372</v>
      </c>
      <c r="F17269" t="s">
        <v>1004</v>
      </c>
    </row>
    <row r="17270" spans="1:6" x14ac:dyDescent="0.25">
      <c r="A17270" t="s">
        <v>17737</v>
      </c>
      <c r="B17270" t="s">
        <v>1004</v>
      </c>
      <c r="C17270" t="s">
        <v>892</v>
      </c>
      <c r="D17270" s="92">
        <v>41513.340277777803</v>
      </c>
      <c r="E17270" t="s">
        <v>371</v>
      </c>
      <c r="F17270" t="s">
        <v>1004</v>
      </c>
    </row>
    <row r="17271" spans="1:6" x14ac:dyDescent="0.25">
      <c r="A17271" t="s">
        <v>17738</v>
      </c>
      <c r="B17271">
        <v>46.199999999999996</v>
      </c>
      <c r="C17271" t="s">
        <v>892</v>
      </c>
      <c r="D17271" s="92">
        <v>41513.340277777803</v>
      </c>
      <c r="E17271" t="s">
        <v>382</v>
      </c>
      <c r="F17271">
        <v>4.6199999999999998E-2</v>
      </c>
    </row>
    <row r="17272" spans="1:6" x14ac:dyDescent="0.25">
      <c r="A17272" t="s">
        <v>17739</v>
      </c>
      <c r="B17272" t="s">
        <v>1004</v>
      </c>
      <c r="C17272" t="s">
        <v>892</v>
      </c>
      <c r="D17272" s="92">
        <v>41513.340277777803</v>
      </c>
      <c r="E17272" t="s">
        <v>346</v>
      </c>
      <c r="F17272" t="s">
        <v>1004</v>
      </c>
    </row>
    <row r="17273" spans="1:6" x14ac:dyDescent="0.25">
      <c r="A17273" t="s">
        <v>17740</v>
      </c>
      <c r="B17273" t="s">
        <v>1004</v>
      </c>
      <c r="C17273" t="s">
        <v>892</v>
      </c>
      <c r="D17273" s="92">
        <v>41513.340277777803</v>
      </c>
      <c r="E17273" t="s">
        <v>343</v>
      </c>
      <c r="F17273" t="s">
        <v>1004</v>
      </c>
    </row>
    <row r="17274" spans="1:6" x14ac:dyDescent="0.25">
      <c r="A17274" t="s">
        <v>17741</v>
      </c>
      <c r="B17274" t="s">
        <v>1004</v>
      </c>
      <c r="C17274" t="s">
        <v>892</v>
      </c>
      <c r="D17274" s="92">
        <v>41513.340277777803</v>
      </c>
      <c r="E17274" t="s">
        <v>342</v>
      </c>
      <c r="F17274" t="s">
        <v>1004</v>
      </c>
    </row>
    <row r="17275" spans="1:6" x14ac:dyDescent="0.25">
      <c r="A17275" t="s">
        <v>17742</v>
      </c>
      <c r="B17275" t="s">
        <v>1004</v>
      </c>
      <c r="C17275" t="s">
        <v>892</v>
      </c>
      <c r="D17275" s="92">
        <v>41513.340277777803</v>
      </c>
      <c r="E17275" t="s">
        <v>370</v>
      </c>
      <c r="F17275" t="s">
        <v>1004</v>
      </c>
    </row>
    <row r="17276" spans="1:6" x14ac:dyDescent="0.25">
      <c r="A17276" t="s">
        <v>17743</v>
      </c>
      <c r="B17276" t="s">
        <v>1004</v>
      </c>
      <c r="C17276" t="s">
        <v>892</v>
      </c>
      <c r="D17276" s="92">
        <v>41513.340277777803</v>
      </c>
      <c r="E17276" t="s">
        <v>369</v>
      </c>
      <c r="F17276" t="s">
        <v>1004</v>
      </c>
    </row>
    <row r="17277" spans="1:6" x14ac:dyDescent="0.25">
      <c r="A17277" t="s">
        <v>17744</v>
      </c>
      <c r="B17277" t="s">
        <v>1004</v>
      </c>
      <c r="C17277" t="s">
        <v>892</v>
      </c>
      <c r="D17277" s="92">
        <v>41513.340277777803</v>
      </c>
      <c r="E17277" t="s">
        <v>368</v>
      </c>
      <c r="F17277" t="s">
        <v>1004</v>
      </c>
    </row>
    <row r="17278" spans="1:6" x14ac:dyDescent="0.25">
      <c r="A17278" t="s">
        <v>17745</v>
      </c>
      <c r="B17278" t="s">
        <v>1004</v>
      </c>
      <c r="C17278" t="s">
        <v>892</v>
      </c>
      <c r="D17278" s="92">
        <v>41513.340277777803</v>
      </c>
      <c r="E17278" t="s">
        <v>367</v>
      </c>
      <c r="F17278" t="s">
        <v>1004</v>
      </c>
    </row>
    <row r="17279" spans="1:6" x14ac:dyDescent="0.25">
      <c r="A17279" t="s">
        <v>17746</v>
      </c>
      <c r="B17279" t="s">
        <v>1004</v>
      </c>
      <c r="C17279" t="s">
        <v>892</v>
      </c>
      <c r="D17279" s="92">
        <v>41513.340277777803</v>
      </c>
      <c r="E17279" t="s">
        <v>366</v>
      </c>
      <c r="F17279" t="s">
        <v>1004</v>
      </c>
    </row>
    <row r="17280" spans="1:6" x14ac:dyDescent="0.25">
      <c r="A17280" t="s">
        <v>17747</v>
      </c>
      <c r="B17280" t="s">
        <v>1004</v>
      </c>
      <c r="C17280" t="s">
        <v>892</v>
      </c>
      <c r="D17280" s="92">
        <v>41513.340277777803</v>
      </c>
      <c r="E17280" t="s">
        <v>365</v>
      </c>
      <c r="F17280" t="s">
        <v>1004</v>
      </c>
    </row>
    <row r="17281" spans="1:6" x14ac:dyDescent="0.25">
      <c r="A17281" t="s">
        <v>17748</v>
      </c>
      <c r="B17281" t="s">
        <v>1004</v>
      </c>
      <c r="C17281" t="s">
        <v>892</v>
      </c>
      <c r="D17281" s="92">
        <v>41513.340277777803</v>
      </c>
      <c r="E17281" t="s">
        <v>381</v>
      </c>
      <c r="F17281" t="s">
        <v>1004</v>
      </c>
    </row>
    <row r="17282" spans="1:6" x14ac:dyDescent="0.25">
      <c r="A17282" t="s">
        <v>17749</v>
      </c>
      <c r="B17282" t="s">
        <v>1004</v>
      </c>
      <c r="C17282" t="s">
        <v>892</v>
      </c>
      <c r="D17282" s="92">
        <v>41513.340277777803</v>
      </c>
      <c r="E17282" t="s">
        <v>379</v>
      </c>
      <c r="F17282" t="s">
        <v>1004</v>
      </c>
    </row>
    <row r="17283" spans="1:6" x14ac:dyDescent="0.25">
      <c r="A17283" t="s">
        <v>17750</v>
      </c>
      <c r="B17283" t="s">
        <v>1004</v>
      </c>
      <c r="C17283" t="s">
        <v>892</v>
      </c>
      <c r="D17283" s="92">
        <v>41513.340277777803</v>
      </c>
      <c r="E17283" t="s">
        <v>393</v>
      </c>
      <c r="F17283" t="s">
        <v>1004</v>
      </c>
    </row>
    <row r="17284" spans="1:6" x14ac:dyDescent="0.25">
      <c r="A17284" t="s">
        <v>17751</v>
      </c>
      <c r="B17284" t="s">
        <v>1004</v>
      </c>
      <c r="C17284" t="s">
        <v>892</v>
      </c>
      <c r="D17284" s="92">
        <v>41513.340277777803</v>
      </c>
      <c r="E17284" t="s">
        <v>364</v>
      </c>
      <c r="F17284" t="s">
        <v>1004</v>
      </c>
    </row>
    <row r="17285" spans="1:6" x14ac:dyDescent="0.25">
      <c r="A17285" t="s">
        <v>17752</v>
      </c>
      <c r="B17285" t="s">
        <v>1004</v>
      </c>
      <c r="C17285" t="s">
        <v>892</v>
      </c>
      <c r="D17285" s="92">
        <v>41513.340277777803</v>
      </c>
      <c r="E17285" t="s">
        <v>392</v>
      </c>
      <c r="F17285" t="s">
        <v>1004</v>
      </c>
    </row>
    <row r="17286" spans="1:6" x14ac:dyDescent="0.25">
      <c r="A17286" t="s">
        <v>17753</v>
      </c>
      <c r="B17286" t="s">
        <v>1004</v>
      </c>
      <c r="C17286" t="s">
        <v>892</v>
      </c>
      <c r="D17286" s="92">
        <v>41513.340277777803</v>
      </c>
      <c r="E17286" t="s">
        <v>363</v>
      </c>
      <c r="F17286" t="s">
        <v>1004</v>
      </c>
    </row>
    <row r="17287" spans="1:6" x14ac:dyDescent="0.25">
      <c r="A17287" t="s">
        <v>17754</v>
      </c>
      <c r="B17287" t="s">
        <v>1004</v>
      </c>
      <c r="C17287" t="s">
        <v>892</v>
      </c>
      <c r="D17287" s="92">
        <v>41513.340277777803</v>
      </c>
      <c r="E17287" t="s">
        <v>391</v>
      </c>
      <c r="F17287" t="s">
        <v>1004</v>
      </c>
    </row>
    <row r="17288" spans="1:6" x14ac:dyDescent="0.25">
      <c r="A17288" t="s">
        <v>17755</v>
      </c>
      <c r="B17288" t="s">
        <v>1004</v>
      </c>
      <c r="C17288" t="s">
        <v>892</v>
      </c>
      <c r="D17288" s="92">
        <v>41513.340277777803</v>
      </c>
      <c r="E17288" t="s">
        <v>386</v>
      </c>
      <c r="F17288" t="s">
        <v>1004</v>
      </c>
    </row>
    <row r="17289" spans="1:6" x14ac:dyDescent="0.25">
      <c r="A17289" t="s">
        <v>17756</v>
      </c>
      <c r="B17289" t="s">
        <v>1004</v>
      </c>
      <c r="C17289" t="s">
        <v>892</v>
      </c>
      <c r="D17289" s="92">
        <v>41513.340277777803</v>
      </c>
      <c r="E17289" t="s">
        <v>384</v>
      </c>
      <c r="F17289" t="s">
        <v>1004</v>
      </c>
    </row>
    <row r="17290" spans="1:6" x14ac:dyDescent="0.25">
      <c r="A17290" t="s">
        <v>17757</v>
      </c>
      <c r="B17290" t="s">
        <v>1004</v>
      </c>
      <c r="C17290" t="s">
        <v>892</v>
      </c>
      <c r="D17290" s="92">
        <v>41513.340277777803</v>
      </c>
      <c r="E17290" t="s">
        <v>362</v>
      </c>
      <c r="F17290" t="s">
        <v>1004</v>
      </c>
    </row>
    <row r="17291" spans="1:6" x14ac:dyDescent="0.25">
      <c r="A17291" t="s">
        <v>17758</v>
      </c>
      <c r="B17291" t="s">
        <v>1004</v>
      </c>
      <c r="C17291" t="s">
        <v>892</v>
      </c>
      <c r="D17291" s="92">
        <v>41513.340277777803</v>
      </c>
      <c r="E17291" t="s">
        <v>400</v>
      </c>
      <c r="F17291" t="s">
        <v>1004</v>
      </c>
    </row>
    <row r="17292" spans="1:6" x14ac:dyDescent="0.25">
      <c r="A17292" t="s">
        <v>17759</v>
      </c>
      <c r="B17292" t="s">
        <v>1004</v>
      </c>
      <c r="C17292" t="s">
        <v>892</v>
      </c>
      <c r="D17292" s="92">
        <v>41513.340277777803</v>
      </c>
      <c r="E17292" t="s">
        <v>390</v>
      </c>
      <c r="F17292" t="s">
        <v>1004</v>
      </c>
    </row>
    <row r="17293" spans="1:6" x14ac:dyDescent="0.25">
      <c r="A17293" t="s">
        <v>17760</v>
      </c>
      <c r="B17293" t="s">
        <v>1004</v>
      </c>
      <c r="C17293" t="s">
        <v>892</v>
      </c>
      <c r="D17293" s="92">
        <v>41513.340277777803</v>
      </c>
      <c r="E17293" t="s">
        <v>389</v>
      </c>
      <c r="F17293" t="s">
        <v>1004</v>
      </c>
    </row>
    <row r="17294" spans="1:6" x14ac:dyDescent="0.25">
      <c r="A17294" t="s">
        <v>17761</v>
      </c>
      <c r="B17294" t="s">
        <v>1004</v>
      </c>
      <c r="C17294" t="s">
        <v>892</v>
      </c>
      <c r="D17294" s="92">
        <v>41513.340277777803</v>
      </c>
      <c r="E17294" t="s">
        <v>399</v>
      </c>
      <c r="F17294" t="s">
        <v>1004</v>
      </c>
    </row>
    <row r="17295" spans="1:6" x14ac:dyDescent="0.25">
      <c r="A17295" t="s">
        <v>17762</v>
      </c>
      <c r="B17295" t="s">
        <v>1004</v>
      </c>
      <c r="C17295" t="s">
        <v>892</v>
      </c>
      <c r="D17295" s="92">
        <v>41513.340277777803</v>
      </c>
      <c r="E17295" t="s">
        <v>348</v>
      </c>
      <c r="F17295" t="s">
        <v>1004</v>
      </c>
    </row>
    <row r="17296" spans="1:6" x14ac:dyDescent="0.25">
      <c r="A17296" t="s">
        <v>17763</v>
      </c>
      <c r="B17296" t="s">
        <v>1004</v>
      </c>
      <c r="C17296" t="s">
        <v>892</v>
      </c>
      <c r="D17296" s="92">
        <v>41513.340277777803</v>
      </c>
      <c r="E17296" t="s">
        <v>341</v>
      </c>
      <c r="F17296" t="s">
        <v>1004</v>
      </c>
    </row>
    <row r="17297" spans="1:6" x14ac:dyDescent="0.25">
      <c r="A17297" t="s">
        <v>17764</v>
      </c>
      <c r="B17297" t="s">
        <v>1004</v>
      </c>
      <c r="C17297" t="s">
        <v>892</v>
      </c>
      <c r="D17297" s="92">
        <v>41513.340277777803</v>
      </c>
      <c r="E17297" t="s">
        <v>388</v>
      </c>
      <c r="F17297" t="s">
        <v>1004</v>
      </c>
    </row>
    <row r="17298" spans="1:6" x14ac:dyDescent="0.25">
      <c r="A17298" t="s">
        <v>17765</v>
      </c>
      <c r="B17298" t="s">
        <v>1004</v>
      </c>
      <c r="C17298" t="s">
        <v>892</v>
      </c>
      <c r="D17298" s="92">
        <v>41513.340277777803</v>
      </c>
      <c r="E17298" t="s">
        <v>385</v>
      </c>
      <c r="F17298" t="s">
        <v>1004</v>
      </c>
    </row>
    <row r="17299" spans="1:6" x14ac:dyDescent="0.25">
      <c r="A17299" t="s">
        <v>17766</v>
      </c>
      <c r="B17299" t="s">
        <v>1004</v>
      </c>
      <c r="C17299" t="s">
        <v>892</v>
      </c>
      <c r="D17299" s="92">
        <v>41513.340277777803</v>
      </c>
      <c r="E17299" t="s">
        <v>383</v>
      </c>
      <c r="F17299" t="s">
        <v>1004</v>
      </c>
    </row>
    <row r="17300" spans="1:6" x14ac:dyDescent="0.25">
      <c r="A17300" t="s">
        <v>17767</v>
      </c>
      <c r="B17300" t="s">
        <v>1004</v>
      </c>
      <c r="C17300" t="s">
        <v>892</v>
      </c>
      <c r="D17300" s="92">
        <v>41513.340277777803</v>
      </c>
      <c r="E17300" t="s">
        <v>398</v>
      </c>
      <c r="F17300" t="s">
        <v>1004</v>
      </c>
    </row>
    <row r="17301" spans="1:6" x14ac:dyDescent="0.25">
      <c r="A17301" t="s">
        <v>17768</v>
      </c>
      <c r="B17301" t="s">
        <v>1004</v>
      </c>
      <c r="C17301" t="s">
        <v>892</v>
      </c>
      <c r="D17301" s="92">
        <v>41513.340277777803</v>
      </c>
      <c r="E17301" t="s">
        <v>347</v>
      </c>
      <c r="F17301" t="s">
        <v>1004</v>
      </c>
    </row>
    <row r="17302" spans="1:6" x14ac:dyDescent="0.25">
      <c r="A17302" t="s">
        <v>17769</v>
      </c>
      <c r="B17302" t="s">
        <v>1004</v>
      </c>
      <c r="C17302" t="s">
        <v>892</v>
      </c>
      <c r="D17302" s="92">
        <v>41513.340277777803</v>
      </c>
      <c r="E17302" t="s">
        <v>340</v>
      </c>
      <c r="F17302" t="s">
        <v>1004</v>
      </c>
    </row>
    <row r="17303" spans="1:6" x14ac:dyDescent="0.25">
      <c r="A17303" t="s">
        <v>17770</v>
      </c>
      <c r="B17303" t="s">
        <v>1004</v>
      </c>
      <c r="C17303" t="s">
        <v>892</v>
      </c>
      <c r="D17303" s="92">
        <v>41513.340277777803</v>
      </c>
      <c r="E17303" t="s">
        <v>361</v>
      </c>
      <c r="F17303" t="s">
        <v>1004</v>
      </c>
    </row>
    <row r="17304" spans="1:6" x14ac:dyDescent="0.25">
      <c r="A17304" t="s">
        <v>17771</v>
      </c>
      <c r="B17304" t="s">
        <v>1004</v>
      </c>
      <c r="C17304" t="s">
        <v>892</v>
      </c>
      <c r="D17304" s="92">
        <v>41513.340277777803</v>
      </c>
      <c r="E17304" t="s">
        <v>360</v>
      </c>
      <c r="F17304" t="s">
        <v>1004</v>
      </c>
    </row>
    <row r="17305" spans="1:6" x14ac:dyDescent="0.25">
      <c r="A17305" t="s">
        <v>17772</v>
      </c>
      <c r="B17305" t="s">
        <v>1004</v>
      </c>
      <c r="C17305" t="s">
        <v>892</v>
      </c>
      <c r="D17305" s="92">
        <v>41513.340277777803</v>
      </c>
      <c r="E17305" t="s">
        <v>380</v>
      </c>
      <c r="F17305" t="s">
        <v>1004</v>
      </c>
    </row>
    <row r="17306" spans="1:6" x14ac:dyDescent="0.25">
      <c r="A17306" t="s">
        <v>17773</v>
      </c>
      <c r="B17306" t="s">
        <v>1004</v>
      </c>
      <c r="C17306" t="s">
        <v>892</v>
      </c>
      <c r="D17306" s="92">
        <v>41513.340277777803</v>
      </c>
      <c r="E17306" t="s">
        <v>359</v>
      </c>
      <c r="F17306" t="s">
        <v>1004</v>
      </c>
    </row>
    <row r="17307" spans="1:6" x14ac:dyDescent="0.25">
      <c r="A17307" t="s">
        <v>17774</v>
      </c>
      <c r="B17307" t="s">
        <v>1004</v>
      </c>
      <c r="C17307" t="s">
        <v>892</v>
      </c>
      <c r="D17307" s="92">
        <v>41513.340277777803</v>
      </c>
      <c r="E17307" t="s">
        <v>344</v>
      </c>
      <c r="F17307" t="s">
        <v>1004</v>
      </c>
    </row>
    <row r="17308" spans="1:6" x14ac:dyDescent="0.25">
      <c r="A17308" t="s">
        <v>17775</v>
      </c>
      <c r="B17308" t="s">
        <v>1004</v>
      </c>
      <c r="C17308" t="s">
        <v>892</v>
      </c>
      <c r="D17308" s="92">
        <v>41513.340277777803</v>
      </c>
      <c r="E17308" t="s">
        <v>357</v>
      </c>
      <c r="F17308" t="s">
        <v>1004</v>
      </c>
    </row>
    <row r="17309" spans="1:6" x14ac:dyDescent="0.25">
      <c r="A17309" t="s">
        <v>17776</v>
      </c>
      <c r="B17309" t="s">
        <v>1004</v>
      </c>
      <c r="C17309" t="s">
        <v>892</v>
      </c>
      <c r="D17309" s="92">
        <v>41513.340277777803</v>
      </c>
      <c r="E17309" t="s">
        <v>378</v>
      </c>
      <c r="F17309" t="s">
        <v>1004</v>
      </c>
    </row>
    <row r="17310" spans="1:6" x14ac:dyDescent="0.25">
      <c r="A17310" t="s">
        <v>17777</v>
      </c>
      <c r="B17310" t="s">
        <v>1004</v>
      </c>
      <c r="C17310" t="s">
        <v>892</v>
      </c>
      <c r="D17310" s="92">
        <v>41513.340277777803</v>
      </c>
      <c r="E17310" t="s">
        <v>358</v>
      </c>
      <c r="F17310" t="s">
        <v>1004</v>
      </c>
    </row>
    <row r="17311" spans="1:6" x14ac:dyDescent="0.25">
      <c r="A17311" t="s">
        <v>17778</v>
      </c>
      <c r="B17311" t="s">
        <v>1004</v>
      </c>
      <c r="C17311" t="s">
        <v>892</v>
      </c>
      <c r="D17311" s="92">
        <v>41513.340277777803</v>
      </c>
      <c r="E17311" t="s">
        <v>356</v>
      </c>
      <c r="F17311" t="s">
        <v>1004</v>
      </c>
    </row>
    <row r="17312" spans="1:6" x14ac:dyDescent="0.25">
      <c r="A17312" t="s">
        <v>17779</v>
      </c>
      <c r="B17312" t="s">
        <v>1004</v>
      </c>
      <c r="C17312" t="s">
        <v>892</v>
      </c>
      <c r="D17312" s="92">
        <v>41513.340277777803</v>
      </c>
      <c r="E17312" t="s">
        <v>345</v>
      </c>
      <c r="F17312" t="s">
        <v>1004</v>
      </c>
    </row>
    <row r="17313" spans="1:6" x14ac:dyDescent="0.25">
      <c r="A17313" t="s">
        <v>17780</v>
      </c>
      <c r="B17313" t="s">
        <v>1004</v>
      </c>
      <c r="C17313" t="s">
        <v>892</v>
      </c>
      <c r="D17313" s="92">
        <v>41513.340277777803</v>
      </c>
      <c r="E17313" t="s">
        <v>355</v>
      </c>
      <c r="F17313" t="s">
        <v>1004</v>
      </c>
    </row>
    <row r="17314" spans="1:6" x14ac:dyDescent="0.25">
      <c r="A17314" t="s">
        <v>17781</v>
      </c>
      <c r="B17314" t="s">
        <v>1004</v>
      </c>
      <c r="C17314" t="s">
        <v>892</v>
      </c>
      <c r="D17314" s="92">
        <v>41513.340277777803</v>
      </c>
      <c r="E17314" t="s">
        <v>404</v>
      </c>
      <c r="F17314" t="s">
        <v>1004</v>
      </c>
    </row>
    <row r="17315" spans="1:6" x14ac:dyDescent="0.25">
      <c r="A17315" t="s">
        <v>17782</v>
      </c>
      <c r="B17315" t="s">
        <v>1004</v>
      </c>
      <c r="C17315" t="s">
        <v>892</v>
      </c>
      <c r="D17315" s="92">
        <v>41513.340277777803</v>
      </c>
      <c r="E17315" t="s">
        <v>402</v>
      </c>
      <c r="F17315" t="s">
        <v>1004</v>
      </c>
    </row>
    <row r="17316" spans="1:6" x14ac:dyDescent="0.25">
      <c r="A17316" t="s">
        <v>17783</v>
      </c>
      <c r="B17316" t="s">
        <v>1004</v>
      </c>
      <c r="C17316" t="s">
        <v>892</v>
      </c>
      <c r="D17316" s="92">
        <v>41513.340277777803</v>
      </c>
      <c r="E17316" t="s">
        <v>354</v>
      </c>
      <c r="F17316" t="s">
        <v>1004</v>
      </c>
    </row>
    <row r="17317" spans="1:6" x14ac:dyDescent="0.25">
      <c r="A17317" t="s">
        <v>17784</v>
      </c>
      <c r="B17317" t="s">
        <v>1004</v>
      </c>
      <c r="C17317" t="s">
        <v>892</v>
      </c>
      <c r="D17317" s="92">
        <v>41513.340277777803</v>
      </c>
      <c r="E17317" t="s">
        <v>353</v>
      </c>
      <c r="F17317" t="s">
        <v>1004</v>
      </c>
    </row>
    <row r="17318" spans="1:6" x14ac:dyDescent="0.25">
      <c r="A17318" t="s">
        <v>17785</v>
      </c>
      <c r="B17318" t="s">
        <v>1004</v>
      </c>
      <c r="C17318" t="s">
        <v>892</v>
      </c>
      <c r="D17318" s="92">
        <v>41513.340277777803</v>
      </c>
      <c r="E17318" t="s">
        <v>397</v>
      </c>
      <c r="F17318" t="s">
        <v>1004</v>
      </c>
    </row>
    <row r="17319" spans="1:6" x14ac:dyDescent="0.25">
      <c r="A17319" t="s">
        <v>17786</v>
      </c>
      <c r="B17319" t="s">
        <v>1004</v>
      </c>
      <c r="C17319" t="s">
        <v>892</v>
      </c>
      <c r="D17319" s="92">
        <v>41513.340277777803</v>
      </c>
      <c r="E17319" t="s">
        <v>395</v>
      </c>
      <c r="F17319" t="s">
        <v>1004</v>
      </c>
    </row>
    <row r="17320" spans="1:6" x14ac:dyDescent="0.25">
      <c r="A17320" t="s">
        <v>17787</v>
      </c>
      <c r="B17320" t="s">
        <v>1004</v>
      </c>
      <c r="C17320" t="s">
        <v>892</v>
      </c>
      <c r="D17320" s="92">
        <v>41513.340277777803</v>
      </c>
      <c r="E17320" t="s">
        <v>403</v>
      </c>
      <c r="F17320" t="s">
        <v>1004</v>
      </c>
    </row>
    <row r="17321" spans="1:6" x14ac:dyDescent="0.25">
      <c r="A17321" t="s">
        <v>17788</v>
      </c>
      <c r="B17321" t="s">
        <v>1004</v>
      </c>
      <c r="C17321" t="s">
        <v>892</v>
      </c>
      <c r="D17321" s="92">
        <v>41513.340277777803</v>
      </c>
      <c r="E17321" t="s">
        <v>401</v>
      </c>
      <c r="F17321" t="s">
        <v>1004</v>
      </c>
    </row>
    <row r="17322" spans="1:6" x14ac:dyDescent="0.25">
      <c r="A17322" t="s">
        <v>17789</v>
      </c>
      <c r="B17322" t="s">
        <v>1004</v>
      </c>
      <c r="C17322" t="s">
        <v>892</v>
      </c>
      <c r="D17322" s="92">
        <v>41513.340277777803</v>
      </c>
      <c r="E17322" t="s">
        <v>352</v>
      </c>
      <c r="F17322" t="s">
        <v>1004</v>
      </c>
    </row>
    <row r="17323" spans="1:6" x14ac:dyDescent="0.25">
      <c r="A17323" t="s">
        <v>17790</v>
      </c>
      <c r="B17323" t="s">
        <v>1004</v>
      </c>
      <c r="C17323" t="s">
        <v>892</v>
      </c>
      <c r="D17323" s="92">
        <v>41513.340277777803</v>
      </c>
      <c r="E17323" t="s">
        <v>351</v>
      </c>
      <c r="F17323" t="s">
        <v>1004</v>
      </c>
    </row>
    <row r="17324" spans="1:6" x14ac:dyDescent="0.25">
      <c r="A17324" t="s">
        <v>17791</v>
      </c>
      <c r="B17324" t="s">
        <v>1004</v>
      </c>
      <c r="C17324" t="s">
        <v>892</v>
      </c>
      <c r="D17324" s="92">
        <v>41513.340277777803</v>
      </c>
      <c r="E17324" t="s">
        <v>396</v>
      </c>
      <c r="F17324" t="s">
        <v>1004</v>
      </c>
    </row>
    <row r="17325" spans="1:6" x14ac:dyDescent="0.25">
      <c r="A17325" t="s">
        <v>17792</v>
      </c>
      <c r="B17325" t="s">
        <v>1004</v>
      </c>
      <c r="C17325" t="s">
        <v>892</v>
      </c>
      <c r="D17325" s="92">
        <v>41513.340277777803</v>
      </c>
      <c r="E17325" t="s">
        <v>394</v>
      </c>
      <c r="F17325" t="s">
        <v>1004</v>
      </c>
    </row>
    <row r="17326" spans="1:6" x14ac:dyDescent="0.25">
      <c r="A17326" t="s">
        <v>17793</v>
      </c>
      <c r="B17326" t="s">
        <v>1004</v>
      </c>
      <c r="C17326" t="s">
        <v>892</v>
      </c>
      <c r="D17326" s="92">
        <v>41513.340277777803</v>
      </c>
      <c r="E17326" t="s">
        <v>387</v>
      </c>
      <c r="F17326" t="s">
        <v>1004</v>
      </c>
    </row>
    <row r="17327" spans="1:6" x14ac:dyDescent="0.25">
      <c r="A17327" t="s">
        <v>17794</v>
      </c>
      <c r="B17327" t="s">
        <v>1004</v>
      </c>
      <c r="C17327" t="s">
        <v>892</v>
      </c>
      <c r="D17327" s="92">
        <v>41513.340277777803</v>
      </c>
      <c r="E17327" t="s">
        <v>350</v>
      </c>
      <c r="F17327" t="s">
        <v>1004</v>
      </c>
    </row>
    <row r="17328" spans="1:6" x14ac:dyDescent="0.25">
      <c r="A17328" t="s">
        <v>17795</v>
      </c>
      <c r="B17328" t="s">
        <v>1004</v>
      </c>
      <c r="C17328" t="s">
        <v>892</v>
      </c>
      <c r="D17328" s="92">
        <v>41513.340277777803</v>
      </c>
      <c r="E17328" t="s">
        <v>349</v>
      </c>
      <c r="F17328" t="s">
        <v>1004</v>
      </c>
    </row>
    <row r="17329" spans="1:6" x14ac:dyDescent="0.25">
      <c r="A17329" t="s">
        <v>17796</v>
      </c>
      <c r="B17329" t="s">
        <v>1004</v>
      </c>
      <c r="C17329" t="s">
        <v>892</v>
      </c>
      <c r="D17329" s="92">
        <v>41513.340277777803</v>
      </c>
      <c r="E17329" t="s">
        <v>763</v>
      </c>
      <c r="F17329" t="s">
        <v>1004</v>
      </c>
    </row>
    <row r="17330" spans="1:6" x14ac:dyDescent="0.25">
      <c r="A17330" t="s">
        <v>17797</v>
      </c>
      <c r="B17330" t="s">
        <v>1004</v>
      </c>
      <c r="C17330" t="s">
        <v>892</v>
      </c>
      <c r="D17330" s="92">
        <v>41513.340277777803</v>
      </c>
      <c r="E17330" t="s">
        <v>762</v>
      </c>
      <c r="F17330" t="s">
        <v>1004</v>
      </c>
    </row>
    <row r="17331" spans="1:6" x14ac:dyDescent="0.25">
      <c r="A17331" t="s">
        <v>17798</v>
      </c>
      <c r="B17331" t="s">
        <v>1004</v>
      </c>
      <c r="C17331" t="s">
        <v>892</v>
      </c>
      <c r="D17331" s="92">
        <v>41513.340277777803</v>
      </c>
      <c r="E17331" t="s">
        <v>760</v>
      </c>
      <c r="F17331" t="s">
        <v>1004</v>
      </c>
    </row>
    <row r="17332" spans="1:6" x14ac:dyDescent="0.25">
      <c r="A17332" t="s">
        <v>17799</v>
      </c>
      <c r="B17332" t="s">
        <v>1004</v>
      </c>
      <c r="C17332" t="s">
        <v>892</v>
      </c>
      <c r="D17332" s="92">
        <v>41513.340277777803</v>
      </c>
      <c r="E17332" t="s">
        <v>986</v>
      </c>
      <c r="F17332" t="s">
        <v>1004</v>
      </c>
    </row>
    <row r="17333" spans="1:6" x14ac:dyDescent="0.25">
      <c r="A17333" t="s">
        <v>17800</v>
      </c>
      <c r="B17333" t="s">
        <v>1004</v>
      </c>
      <c r="C17333" t="s">
        <v>892</v>
      </c>
      <c r="D17333" s="92">
        <v>41513.340277777803</v>
      </c>
      <c r="E17333" t="s">
        <v>756</v>
      </c>
      <c r="F17333" t="s">
        <v>1004</v>
      </c>
    </row>
    <row r="17334" spans="1:6" x14ac:dyDescent="0.25">
      <c r="A17334" t="s">
        <v>17801</v>
      </c>
      <c r="B17334" t="s">
        <v>1004</v>
      </c>
      <c r="C17334" t="s">
        <v>892</v>
      </c>
      <c r="D17334" s="92">
        <v>41513.340277777803</v>
      </c>
      <c r="E17334" t="s">
        <v>755</v>
      </c>
      <c r="F17334" t="s">
        <v>1004</v>
      </c>
    </row>
    <row r="17335" spans="1:6" x14ac:dyDescent="0.25">
      <c r="A17335" t="s">
        <v>17802</v>
      </c>
      <c r="B17335" t="s">
        <v>1004</v>
      </c>
      <c r="C17335" t="s">
        <v>892</v>
      </c>
      <c r="D17335" s="92">
        <v>41513.340277777803</v>
      </c>
      <c r="E17335" t="s">
        <v>754</v>
      </c>
      <c r="F17335" t="s">
        <v>1004</v>
      </c>
    </row>
    <row r="17336" spans="1:6" x14ac:dyDescent="0.25">
      <c r="A17336" t="s">
        <v>17803</v>
      </c>
      <c r="B17336" t="s">
        <v>1004</v>
      </c>
      <c r="C17336" t="s">
        <v>892</v>
      </c>
      <c r="D17336" s="92">
        <v>41513.340277777803</v>
      </c>
      <c r="E17336" t="s">
        <v>753</v>
      </c>
      <c r="F17336" t="s">
        <v>1004</v>
      </c>
    </row>
    <row r="17337" spans="1:6" x14ac:dyDescent="0.25">
      <c r="A17337" t="s">
        <v>17804</v>
      </c>
      <c r="B17337" t="s">
        <v>1004</v>
      </c>
      <c r="C17337" t="s">
        <v>892</v>
      </c>
      <c r="D17337" s="92">
        <v>41513.340277777803</v>
      </c>
      <c r="E17337" t="s">
        <v>987</v>
      </c>
      <c r="F17337" t="s">
        <v>1004</v>
      </c>
    </row>
    <row r="17338" spans="1:6" x14ac:dyDescent="0.25">
      <c r="A17338" t="s">
        <v>17805</v>
      </c>
      <c r="B17338" t="s">
        <v>1004</v>
      </c>
      <c r="C17338" t="s">
        <v>892</v>
      </c>
      <c r="D17338" s="92">
        <v>41513.340277777803</v>
      </c>
      <c r="E17338" t="s">
        <v>988</v>
      </c>
      <c r="F17338" t="s">
        <v>1004</v>
      </c>
    </row>
    <row r="17339" spans="1:6" x14ac:dyDescent="0.25">
      <c r="A17339" t="s">
        <v>17806</v>
      </c>
      <c r="B17339" t="s">
        <v>1004</v>
      </c>
      <c r="C17339" t="s">
        <v>892</v>
      </c>
      <c r="D17339" s="92">
        <v>41513.340277777803</v>
      </c>
      <c r="E17339" t="s">
        <v>989</v>
      </c>
      <c r="F17339" t="s">
        <v>1004</v>
      </c>
    </row>
    <row r="17340" spans="1:6" x14ac:dyDescent="0.25">
      <c r="A17340" t="s">
        <v>17807</v>
      </c>
      <c r="B17340" t="s">
        <v>1004</v>
      </c>
      <c r="C17340" t="s">
        <v>892</v>
      </c>
      <c r="D17340" s="92">
        <v>41513.340277777803</v>
      </c>
      <c r="E17340" t="s">
        <v>990</v>
      </c>
      <c r="F17340" t="s">
        <v>1004</v>
      </c>
    </row>
    <row r="17341" spans="1:6" x14ac:dyDescent="0.25">
      <c r="A17341" t="s">
        <v>17808</v>
      </c>
      <c r="B17341" t="s">
        <v>1004</v>
      </c>
      <c r="C17341" t="s">
        <v>892</v>
      </c>
      <c r="D17341" s="92">
        <v>41513.340277777803</v>
      </c>
      <c r="E17341" t="s">
        <v>768</v>
      </c>
      <c r="F17341" t="s">
        <v>1004</v>
      </c>
    </row>
    <row r="17342" spans="1:6" x14ac:dyDescent="0.25">
      <c r="A17342" t="s">
        <v>17809</v>
      </c>
      <c r="B17342" t="s">
        <v>1004</v>
      </c>
      <c r="C17342" t="s">
        <v>892</v>
      </c>
      <c r="D17342" s="92">
        <v>41513.340277777803</v>
      </c>
      <c r="E17342" t="s">
        <v>767</v>
      </c>
      <c r="F17342" t="s">
        <v>1004</v>
      </c>
    </row>
    <row r="17343" spans="1:6" x14ac:dyDescent="0.25">
      <c r="A17343" t="s">
        <v>17810</v>
      </c>
      <c r="B17343" t="s">
        <v>1004</v>
      </c>
      <c r="C17343" t="s">
        <v>892</v>
      </c>
      <c r="D17343" s="92">
        <v>41513.340277777803</v>
      </c>
      <c r="E17343" t="s">
        <v>991</v>
      </c>
      <c r="F17343" t="s">
        <v>1004</v>
      </c>
    </row>
    <row r="17344" spans="1:6" x14ac:dyDescent="0.25">
      <c r="A17344" t="s">
        <v>17811</v>
      </c>
      <c r="B17344" t="s">
        <v>1004</v>
      </c>
      <c r="C17344" t="s">
        <v>892</v>
      </c>
      <c r="D17344" s="92">
        <v>41513.340277777803</v>
      </c>
      <c r="E17344" t="s">
        <v>992</v>
      </c>
      <c r="F17344" t="s">
        <v>1004</v>
      </c>
    </row>
    <row r="17345" spans="1:6" x14ac:dyDescent="0.25">
      <c r="A17345" t="s">
        <v>17812</v>
      </c>
      <c r="B17345" t="s">
        <v>1004</v>
      </c>
      <c r="C17345" t="s">
        <v>892</v>
      </c>
      <c r="D17345" s="92">
        <v>41513.340277777803</v>
      </c>
      <c r="E17345" t="s">
        <v>993</v>
      </c>
      <c r="F17345" t="s">
        <v>1004</v>
      </c>
    </row>
    <row r="17346" spans="1:6" x14ac:dyDescent="0.25">
      <c r="A17346" t="s">
        <v>17813</v>
      </c>
      <c r="B17346" t="s">
        <v>1004</v>
      </c>
      <c r="C17346" t="s">
        <v>892</v>
      </c>
      <c r="D17346" s="92">
        <v>41513.340277777803</v>
      </c>
      <c r="E17346" t="s">
        <v>779</v>
      </c>
      <c r="F17346" t="s">
        <v>1004</v>
      </c>
    </row>
    <row r="17347" spans="1:6" x14ac:dyDescent="0.25">
      <c r="A17347" t="s">
        <v>17814</v>
      </c>
      <c r="B17347" t="s">
        <v>1004</v>
      </c>
      <c r="C17347" t="s">
        <v>892</v>
      </c>
      <c r="D17347" s="92">
        <v>41513.340277777803</v>
      </c>
      <c r="E17347" t="s">
        <v>778</v>
      </c>
      <c r="F17347" t="s">
        <v>1004</v>
      </c>
    </row>
    <row r="17348" spans="1:6" x14ac:dyDescent="0.25">
      <c r="A17348" t="s">
        <v>17815</v>
      </c>
      <c r="B17348" t="s">
        <v>1004</v>
      </c>
      <c r="C17348" t="s">
        <v>892</v>
      </c>
      <c r="D17348" s="92">
        <v>41513.340277777803</v>
      </c>
      <c r="E17348" t="s">
        <v>994</v>
      </c>
      <c r="F17348" t="s">
        <v>1004</v>
      </c>
    </row>
    <row r="17349" spans="1:6" x14ac:dyDescent="0.25">
      <c r="A17349" t="s">
        <v>17816</v>
      </c>
      <c r="B17349" t="s">
        <v>1004</v>
      </c>
      <c r="C17349" t="s">
        <v>892</v>
      </c>
      <c r="D17349" s="92">
        <v>41513.340277777803</v>
      </c>
      <c r="E17349" t="s">
        <v>736</v>
      </c>
      <c r="F17349" t="s">
        <v>1004</v>
      </c>
    </row>
    <row r="17350" spans="1:6" x14ac:dyDescent="0.25">
      <c r="A17350" t="s">
        <v>17817</v>
      </c>
      <c r="B17350" t="s">
        <v>1004</v>
      </c>
      <c r="C17350" t="s">
        <v>892</v>
      </c>
      <c r="D17350" s="92">
        <v>41513.340277777803</v>
      </c>
      <c r="E17350" t="s">
        <v>734</v>
      </c>
      <c r="F17350" t="s">
        <v>1004</v>
      </c>
    </row>
    <row r="17351" spans="1:6" x14ac:dyDescent="0.25">
      <c r="A17351" t="s">
        <v>17818</v>
      </c>
      <c r="B17351" t="s">
        <v>1004</v>
      </c>
      <c r="C17351" t="s">
        <v>892</v>
      </c>
      <c r="D17351" s="92">
        <v>41513.340277777803</v>
      </c>
      <c r="E17351" t="s">
        <v>733</v>
      </c>
      <c r="F17351" t="s">
        <v>1004</v>
      </c>
    </row>
    <row r="17352" spans="1:6" x14ac:dyDescent="0.25">
      <c r="A17352" t="s">
        <v>17754</v>
      </c>
      <c r="B17352" t="s">
        <v>1004</v>
      </c>
      <c r="C17352" t="s">
        <v>892</v>
      </c>
      <c r="D17352" s="92">
        <v>41513.340277777803</v>
      </c>
      <c r="E17352" t="s">
        <v>391</v>
      </c>
      <c r="F17352" t="s">
        <v>1004</v>
      </c>
    </row>
    <row r="17353" spans="1:6" x14ac:dyDescent="0.25">
      <c r="A17353" t="s">
        <v>17755</v>
      </c>
      <c r="B17353" t="s">
        <v>1004</v>
      </c>
      <c r="C17353" t="s">
        <v>892</v>
      </c>
      <c r="D17353" s="92">
        <v>41513.340277777803</v>
      </c>
      <c r="E17353" t="s">
        <v>386</v>
      </c>
      <c r="F17353" t="s">
        <v>1004</v>
      </c>
    </row>
    <row r="17354" spans="1:6" x14ac:dyDescent="0.25">
      <c r="A17354" t="s">
        <v>17756</v>
      </c>
      <c r="B17354" t="s">
        <v>1004</v>
      </c>
      <c r="C17354" t="s">
        <v>892</v>
      </c>
      <c r="D17354" s="92">
        <v>41513.340277777803</v>
      </c>
      <c r="E17354" t="s">
        <v>384</v>
      </c>
      <c r="F17354" t="s">
        <v>1004</v>
      </c>
    </row>
    <row r="17355" spans="1:6" x14ac:dyDescent="0.25">
      <c r="A17355" t="s">
        <v>17819</v>
      </c>
      <c r="B17355" t="s">
        <v>1004</v>
      </c>
      <c r="C17355" t="s">
        <v>892</v>
      </c>
      <c r="D17355" s="92">
        <v>41513.340277777803</v>
      </c>
      <c r="E17355" t="s">
        <v>995</v>
      </c>
      <c r="F17355" t="s">
        <v>1004</v>
      </c>
    </row>
    <row r="17356" spans="1:6" x14ac:dyDescent="0.25">
      <c r="A17356" t="s">
        <v>17820</v>
      </c>
      <c r="B17356" t="s">
        <v>1004</v>
      </c>
      <c r="C17356" t="s">
        <v>892</v>
      </c>
      <c r="D17356" s="92">
        <v>41513.340277777803</v>
      </c>
      <c r="E17356" t="s">
        <v>784</v>
      </c>
      <c r="F17356" t="s">
        <v>1004</v>
      </c>
    </row>
    <row r="17357" spans="1:6" x14ac:dyDescent="0.25">
      <c r="A17357" t="s">
        <v>17821</v>
      </c>
      <c r="B17357" t="s">
        <v>1004</v>
      </c>
      <c r="C17357" t="s">
        <v>892</v>
      </c>
      <c r="D17357" s="92">
        <v>41513.340277777803</v>
      </c>
      <c r="E17357" t="s">
        <v>996</v>
      </c>
      <c r="F17357" t="s">
        <v>1004</v>
      </c>
    </row>
    <row r="17358" spans="1:6" x14ac:dyDescent="0.25">
      <c r="A17358" t="s">
        <v>17822</v>
      </c>
      <c r="B17358">
        <v>6230</v>
      </c>
      <c r="C17358" t="s">
        <v>892</v>
      </c>
      <c r="D17358" s="92">
        <v>41513.340277777803</v>
      </c>
      <c r="E17358" t="s">
        <v>783</v>
      </c>
      <c r="F17358">
        <v>6.23</v>
      </c>
    </row>
    <row r="17359" spans="1:6" x14ac:dyDescent="0.25">
      <c r="A17359" t="s">
        <v>17823</v>
      </c>
      <c r="B17359" t="s">
        <v>1004</v>
      </c>
      <c r="C17359" t="s">
        <v>892</v>
      </c>
      <c r="D17359" s="92">
        <v>41513.340277777803</v>
      </c>
      <c r="E17359" t="s">
        <v>997</v>
      </c>
      <c r="F17359" t="s">
        <v>1004</v>
      </c>
    </row>
    <row r="17360" spans="1:6" x14ac:dyDescent="0.25">
      <c r="A17360" t="s">
        <v>17824</v>
      </c>
      <c r="B17360" t="s">
        <v>1004</v>
      </c>
      <c r="C17360" t="s">
        <v>892</v>
      </c>
      <c r="D17360" s="92">
        <v>41513.340277777803</v>
      </c>
      <c r="E17360" t="s">
        <v>998</v>
      </c>
      <c r="F17360" t="s">
        <v>1004</v>
      </c>
    </row>
    <row r="17361" spans="1:6" x14ac:dyDescent="0.25">
      <c r="A17361" t="s">
        <v>17825</v>
      </c>
      <c r="B17361" t="s">
        <v>1004</v>
      </c>
      <c r="C17361" t="s">
        <v>892</v>
      </c>
      <c r="D17361" s="92">
        <v>41513.340277777803</v>
      </c>
      <c r="E17361" t="s">
        <v>770</v>
      </c>
      <c r="F17361" t="s">
        <v>1004</v>
      </c>
    </row>
    <row r="17362" spans="1:6" x14ac:dyDescent="0.25">
      <c r="A17362" t="s">
        <v>17826</v>
      </c>
      <c r="B17362" t="s">
        <v>1004</v>
      </c>
      <c r="C17362" t="s">
        <v>892</v>
      </c>
      <c r="D17362" s="92">
        <v>41513.340277777803</v>
      </c>
      <c r="E17362" t="s">
        <v>782</v>
      </c>
      <c r="F17362" t="s">
        <v>1004</v>
      </c>
    </row>
    <row r="17363" spans="1:6" x14ac:dyDescent="0.25">
      <c r="A17363" t="s">
        <v>17827</v>
      </c>
      <c r="B17363" t="s">
        <v>1004</v>
      </c>
      <c r="C17363" t="s">
        <v>892</v>
      </c>
      <c r="D17363" s="92">
        <v>41513.340277777803</v>
      </c>
      <c r="E17363" t="s">
        <v>781</v>
      </c>
      <c r="F17363" t="s">
        <v>1004</v>
      </c>
    </row>
    <row r="17364" spans="1:6" x14ac:dyDescent="0.25">
      <c r="A17364" t="s">
        <v>17828</v>
      </c>
      <c r="B17364" t="s">
        <v>1004</v>
      </c>
      <c r="C17364" t="s">
        <v>892</v>
      </c>
      <c r="D17364" s="92">
        <v>41513.340277777803</v>
      </c>
      <c r="E17364" t="s">
        <v>780</v>
      </c>
      <c r="F17364" t="s">
        <v>1004</v>
      </c>
    </row>
    <row r="17365" spans="1:6" x14ac:dyDescent="0.25">
      <c r="A17365" t="s">
        <v>17829</v>
      </c>
      <c r="B17365" t="s">
        <v>1004</v>
      </c>
      <c r="C17365" t="s">
        <v>892</v>
      </c>
      <c r="D17365" s="92">
        <v>41513.340277777803</v>
      </c>
      <c r="E17365" t="s">
        <v>999</v>
      </c>
      <c r="F17365" t="s">
        <v>1004</v>
      </c>
    </row>
    <row r="17366" spans="1:6" x14ac:dyDescent="0.25">
      <c r="A17366" t="s">
        <v>17830</v>
      </c>
      <c r="B17366" t="s">
        <v>1004</v>
      </c>
      <c r="C17366" t="s">
        <v>892</v>
      </c>
      <c r="D17366" s="92">
        <v>41513.340277777803</v>
      </c>
      <c r="E17366" t="s">
        <v>1000</v>
      </c>
      <c r="F17366" t="s">
        <v>1004</v>
      </c>
    </row>
    <row r="17367" spans="1:6" x14ac:dyDescent="0.25">
      <c r="A17367" t="s">
        <v>17831</v>
      </c>
      <c r="B17367" t="s">
        <v>1004</v>
      </c>
      <c r="C17367" t="s">
        <v>892</v>
      </c>
      <c r="D17367" s="92">
        <v>41513.340277777803</v>
      </c>
      <c r="E17367" t="s">
        <v>728</v>
      </c>
      <c r="F17367" t="s">
        <v>1004</v>
      </c>
    </row>
    <row r="17368" spans="1:6" x14ac:dyDescent="0.25">
      <c r="A17368" t="s">
        <v>17832</v>
      </c>
      <c r="B17368" t="s">
        <v>1004</v>
      </c>
      <c r="C17368" t="s">
        <v>892</v>
      </c>
      <c r="D17368" s="92">
        <v>41513.340277777803</v>
      </c>
      <c r="E17368" t="s">
        <v>727</v>
      </c>
      <c r="F17368" t="s">
        <v>1004</v>
      </c>
    </row>
    <row r="17369" spans="1:6" x14ac:dyDescent="0.25">
      <c r="A17369" t="s">
        <v>17771</v>
      </c>
      <c r="B17369" t="s">
        <v>1004</v>
      </c>
      <c r="C17369" t="s">
        <v>892</v>
      </c>
      <c r="D17369" s="92">
        <v>41513.340277777803</v>
      </c>
      <c r="E17369" t="s">
        <v>360</v>
      </c>
      <c r="F17369" t="s">
        <v>1004</v>
      </c>
    </row>
    <row r="17370" spans="1:6" x14ac:dyDescent="0.25">
      <c r="A17370" t="s">
        <v>17833</v>
      </c>
      <c r="B17370" t="s">
        <v>1004</v>
      </c>
      <c r="C17370" t="s">
        <v>892</v>
      </c>
      <c r="D17370" s="92">
        <v>41513.340277777803</v>
      </c>
      <c r="E17370" t="s">
        <v>726</v>
      </c>
      <c r="F17370" t="s">
        <v>1004</v>
      </c>
    </row>
    <row r="17371" spans="1:6" x14ac:dyDescent="0.25">
      <c r="A17371" t="s">
        <v>17834</v>
      </c>
      <c r="B17371" t="s">
        <v>1004</v>
      </c>
      <c r="C17371" t="s">
        <v>892</v>
      </c>
      <c r="D17371" s="92">
        <v>41513.340277777803</v>
      </c>
      <c r="E17371" t="s">
        <v>724</v>
      </c>
      <c r="F17371" t="s">
        <v>1004</v>
      </c>
    </row>
    <row r="17372" spans="1:6" x14ac:dyDescent="0.25">
      <c r="A17372" t="s">
        <v>17835</v>
      </c>
      <c r="B17372" t="s">
        <v>1004</v>
      </c>
      <c r="C17372" t="s">
        <v>892</v>
      </c>
      <c r="D17372" s="92">
        <v>41513.340277777803</v>
      </c>
      <c r="E17372" t="s">
        <v>723</v>
      </c>
      <c r="F17372" t="s">
        <v>1004</v>
      </c>
    </row>
    <row r="17373" spans="1:6" x14ac:dyDescent="0.25">
      <c r="A17373" t="s">
        <v>17836</v>
      </c>
      <c r="B17373" t="s">
        <v>1004</v>
      </c>
      <c r="C17373" t="s">
        <v>892</v>
      </c>
      <c r="D17373" s="92">
        <v>41513.340277777803</v>
      </c>
      <c r="E17373" t="s">
        <v>722</v>
      </c>
      <c r="F17373" t="s">
        <v>1004</v>
      </c>
    </row>
    <row r="17374" spans="1:6" x14ac:dyDescent="0.25">
      <c r="A17374" t="s">
        <v>17837</v>
      </c>
      <c r="B17374" t="s">
        <v>1004</v>
      </c>
      <c r="C17374" t="s">
        <v>892</v>
      </c>
      <c r="D17374" s="92">
        <v>41513.340277777803</v>
      </c>
      <c r="E17374" t="s">
        <v>721</v>
      </c>
      <c r="F17374" t="s">
        <v>1004</v>
      </c>
    </row>
    <row r="17375" spans="1:6" x14ac:dyDescent="0.25">
      <c r="A17375" t="s">
        <v>17838</v>
      </c>
      <c r="B17375" t="s">
        <v>1004</v>
      </c>
      <c r="C17375" t="s">
        <v>892</v>
      </c>
      <c r="D17375" s="92">
        <v>41513.340277777803</v>
      </c>
      <c r="E17375" t="s">
        <v>777</v>
      </c>
      <c r="F17375" t="s">
        <v>1004</v>
      </c>
    </row>
    <row r="17376" spans="1:6" x14ac:dyDescent="0.25">
      <c r="A17376" t="s">
        <v>17839</v>
      </c>
      <c r="B17376">
        <v>9070</v>
      </c>
      <c r="C17376" t="s">
        <v>892</v>
      </c>
      <c r="D17376" s="92">
        <v>41513.340277777803</v>
      </c>
      <c r="E17376" t="s">
        <v>1001</v>
      </c>
      <c r="F17376">
        <v>9.07</v>
      </c>
    </row>
    <row r="17377" spans="1:6" x14ac:dyDescent="0.25">
      <c r="A17377" t="s">
        <v>17840</v>
      </c>
      <c r="B17377">
        <v>5600</v>
      </c>
      <c r="C17377" t="s">
        <v>892</v>
      </c>
      <c r="D17377" s="92">
        <v>41513.340277777803</v>
      </c>
      <c r="E17377" t="s">
        <v>1002</v>
      </c>
      <c r="F17377">
        <v>5.6</v>
      </c>
    </row>
    <row r="17378" spans="1:6" x14ac:dyDescent="0.25">
      <c r="A17378" t="s">
        <v>17841</v>
      </c>
      <c r="B17378" t="s">
        <v>1004</v>
      </c>
      <c r="C17378" t="s">
        <v>892</v>
      </c>
      <c r="D17378" s="92">
        <v>41513.340277777803</v>
      </c>
      <c r="E17378" t="s">
        <v>775</v>
      </c>
      <c r="F17378" t="s">
        <v>1004</v>
      </c>
    </row>
    <row r="17379" spans="1:6" x14ac:dyDescent="0.25">
      <c r="A17379" t="s">
        <v>17842</v>
      </c>
      <c r="B17379" t="s">
        <v>1004</v>
      </c>
      <c r="C17379" t="s">
        <v>892</v>
      </c>
      <c r="D17379" s="92">
        <v>41513.340277777803</v>
      </c>
      <c r="E17379" t="s">
        <v>771</v>
      </c>
      <c r="F17379" t="s">
        <v>1004</v>
      </c>
    </row>
    <row r="17380" spans="1:6" x14ac:dyDescent="0.25">
      <c r="A17380" t="s">
        <v>17843</v>
      </c>
      <c r="B17380" t="s">
        <v>1004</v>
      </c>
      <c r="C17380" t="s">
        <v>892</v>
      </c>
      <c r="D17380" s="92">
        <v>41513.340277777803</v>
      </c>
      <c r="E17380" t="s">
        <v>765</v>
      </c>
      <c r="F17380" t="s">
        <v>1004</v>
      </c>
    </row>
    <row r="17381" spans="1:6" x14ac:dyDescent="0.25">
      <c r="A17381" t="s">
        <v>17844</v>
      </c>
      <c r="B17381" t="s">
        <v>1004</v>
      </c>
      <c r="C17381" t="s">
        <v>892</v>
      </c>
      <c r="D17381" s="92">
        <v>41513.340277777803</v>
      </c>
      <c r="E17381" t="s">
        <v>718</v>
      </c>
      <c r="F17381" t="s">
        <v>1004</v>
      </c>
    </row>
    <row r="17382" spans="1:6" x14ac:dyDescent="0.25">
      <c r="A17382" t="s">
        <v>17845</v>
      </c>
      <c r="B17382" t="s">
        <v>1004</v>
      </c>
      <c r="C17382" t="s">
        <v>892</v>
      </c>
      <c r="D17382" s="92">
        <v>41513.340277777803</v>
      </c>
      <c r="E17382" t="s">
        <v>774</v>
      </c>
      <c r="F17382" t="s">
        <v>1004</v>
      </c>
    </row>
    <row r="17383" spans="1:6" x14ac:dyDescent="0.25">
      <c r="A17383" t="s">
        <v>17846</v>
      </c>
      <c r="B17383" t="s">
        <v>1004</v>
      </c>
      <c r="C17383" t="s">
        <v>892</v>
      </c>
      <c r="D17383" s="92">
        <v>41513.340277777803</v>
      </c>
      <c r="E17383" t="s">
        <v>764</v>
      </c>
      <c r="F17383" t="s">
        <v>1004</v>
      </c>
    </row>
    <row r="17384" spans="1:6" x14ac:dyDescent="0.25">
      <c r="A17384" t="s">
        <v>17847</v>
      </c>
      <c r="B17384" t="s">
        <v>1004</v>
      </c>
      <c r="C17384" t="s">
        <v>892</v>
      </c>
      <c r="D17384" s="92">
        <v>41513.340277777803</v>
      </c>
      <c r="E17384" t="s">
        <v>1003</v>
      </c>
      <c r="F17384" t="s">
        <v>1004</v>
      </c>
    </row>
    <row r="17385" spans="1:6" x14ac:dyDescent="0.25">
      <c r="A17385" t="s">
        <v>17848</v>
      </c>
      <c r="B17385" t="s">
        <v>1004</v>
      </c>
      <c r="C17385" t="s">
        <v>892</v>
      </c>
      <c r="D17385" s="92">
        <v>41513.340277777803</v>
      </c>
      <c r="E17385" t="s">
        <v>716</v>
      </c>
      <c r="F17385" t="s">
        <v>1004</v>
      </c>
    </row>
    <row r="17386" spans="1:6" x14ac:dyDescent="0.25">
      <c r="A17386" t="s">
        <v>17849</v>
      </c>
      <c r="B17386" t="s">
        <v>1004</v>
      </c>
      <c r="C17386" t="s">
        <v>892</v>
      </c>
      <c r="D17386" s="92">
        <v>41513.340277777803</v>
      </c>
      <c r="E17386" t="s">
        <v>715</v>
      </c>
      <c r="F17386" t="s">
        <v>1004</v>
      </c>
    </row>
    <row r="17387" spans="1:6" x14ac:dyDescent="0.25">
      <c r="A17387" t="s">
        <v>17850</v>
      </c>
      <c r="B17387" t="s">
        <v>1004</v>
      </c>
      <c r="C17387" t="s">
        <v>892</v>
      </c>
      <c r="D17387" s="92">
        <v>41513.340277777803</v>
      </c>
      <c r="E17387" t="s">
        <v>713</v>
      </c>
      <c r="F17387" t="s">
        <v>1004</v>
      </c>
    </row>
    <row r="17388" spans="1:6" x14ac:dyDescent="0.25">
      <c r="A17388" t="s">
        <v>17851</v>
      </c>
      <c r="B17388">
        <v>1090</v>
      </c>
      <c r="C17388" t="s">
        <v>892</v>
      </c>
      <c r="D17388" s="92">
        <v>41513.340277777803</v>
      </c>
      <c r="E17388" t="s">
        <v>712</v>
      </c>
      <c r="F17388">
        <v>1.0900000000000001</v>
      </c>
    </row>
    <row r="17389" spans="1:6" x14ac:dyDescent="0.25">
      <c r="A17389" t="s">
        <v>17852</v>
      </c>
      <c r="B17389" t="s">
        <v>1004</v>
      </c>
      <c r="C17389" t="s">
        <v>892</v>
      </c>
      <c r="D17389" s="92">
        <v>41513.340277777803</v>
      </c>
      <c r="E17389" t="s">
        <v>711</v>
      </c>
      <c r="F17389" t="s">
        <v>1004</v>
      </c>
    </row>
    <row r="17390" spans="1:6" x14ac:dyDescent="0.25">
      <c r="A17390" t="s">
        <v>17853</v>
      </c>
      <c r="B17390" t="s">
        <v>1004</v>
      </c>
      <c r="C17390" t="s">
        <v>896</v>
      </c>
      <c r="D17390" s="92">
        <v>41508.375</v>
      </c>
      <c r="E17390" t="s">
        <v>377</v>
      </c>
      <c r="F17390" t="s">
        <v>1004</v>
      </c>
    </row>
    <row r="17391" spans="1:6" x14ac:dyDescent="0.25">
      <c r="A17391" t="s">
        <v>17854</v>
      </c>
      <c r="B17391" t="s">
        <v>1004</v>
      </c>
      <c r="C17391" t="s">
        <v>896</v>
      </c>
      <c r="D17391" s="92">
        <v>41508.375</v>
      </c>
      <c r="E17391" t="s">
        <v>376</v>
      </c>
      <c r="F17391" t="s">
        <v>1004</v>
      </c>
    </row>
    <row r="17392" spans="1:6" x14ac:dyDescent="0.25">
      <c r="A17392" t="s">
        <v>17855</v>
      </c>
      <c r="B17392" t="s">
        <v>1004</v>
      </c>
      <c r="C17392" t="s">
        <v>896</v>
      </c>
      <c r="D17392" s="92">
        <v>41508.375</v>
      </c>
      <c r="E17392" t="s">
        <v>375</v>
      </c>
      <c r="F17392" t="s">
        <v>1004</v>
      </c>
    </row>
    <row r="17393" spans="1:6" x14ac:dyDescent="0.25">
      <c r="A17393" t="s">
        <v>17856</v>
      </c>
      <c r="B17393" t="s">
        <v>1004</v>
      </c>
      <c r="C17393" t="s">
        <v>896</v>
      </c>
      <c r="D17393" s="92">
        <v>41508.375</v>
      </c>
      <c r="E17393" t="s">
        <v>374</v>
      </c>
      <c r="F17393" t="s">
        <v>1004</v>
      </c>
    </row>
    <row r="17394" spans="1:6" x14ac:dyDescent="0.25">
      <c r="A17394" t="s">
        <v>17857</v>
      </c>
      <c r="B17394" t="s">
        <v>1004</v>
      </c>
      <c r="C17394" t="s">
        <v>896</v>
      </c>
      <c r="D17394" s="92">
        <v>41508.375</v>
      </c>
      <c r="E17394" t="s">
        <v>373</v>
      </c>
      <c r="F17394" t="s">
        <v>1004</v>
      </c>
    </row>
    <row r="17395" spans="1:6" x14ac:dyDescent="0.25">
      <c r="A17395" t="s">
        <v>17858</v>
      </c>
      <c r="B17395" t="s">
        <v>1004</v>
      </c>
      <c r="C17395" t="s">
        <v>896</v>
      </c>
      <c r="D17395" s="92">
        <v>41508.375</v>
      </c>
      <c r="E17395" t="s">
        <v>372</v>
      </c>
      <c r="F17395" t="s">
        <v>1004</v>
      </c>
    </row>
    <row r="17396" spans="1:6" x14ac:dyDescent="0.25">
      <c r="A17396" t="s">
        <v>17859</v>
      </c>
      <c r="B17396" t="s">
        <v>1004</v>
      </c>
      <c r="C17396" t="s">
        <v>896</v>
      </c>
      <c r="D17396" s="92">
        <v>41508.375</v>
      </c>
      <c r="E17396" t="s">
        <v>371</v>
      </c>
      <c r="F17396" t="s">
        <v>1004</v>
      </c>
    </row>
    <row r="17397" spans="1:6" x14ac:dyDescent="0.25">
      <c r="A17397" t="s">
        <v>17860</v>
      </c>
      <c r="B17397" t="s">
        <v>1004</v>
      </c>
      <c r="C17397" t="s">
        <v>896</v>
      </c>
      <c r="D17397" s="92">
        <v>41508.375</v>
      </c>
      <c r="E17397" t="s">
        <v>382</v>
      </c>
      <c r="F17397" t="s">
        <v>1004</v>
      </c>
    </row>
    <row r="17398" spans="1:6" x14ac:dyDescent="0.25">
      <c r="A17398" t="s">
        <v>17861</v>
      </c>
      <c r="B17398" t="s">
        <v>1004</v>
      </c>
      <c r="C17398" t="s">
        <v>896</v>
      </c>
      <c r="D17398" s="92">
        <v>41508.375</v>
      </c>
      <c r="E17398" t="s">
        <v>346</v>
      </c>
      <c r="F17398" t="s">
        <v>1004</v>
      </c>
    </row>
    <row r="17399" spans="1:6" x14ac:dyDescent="0.25">
      <c r="A17399" t="s">
        <v>17862</v>
      </c>
      <c r="B17399" t="s">
        <v>1004</v>
      </c>
      <c r="C17399" t="s">
        <v>896</v>
      </c>
      <c r="D17399" s="92">
        <v>41508.375</v>
      </c>
      <c r="E17399" t="s">
        <v>343</v>
      </c>
      <c r="F17399" t="s">
        <v>1004</v>
      </c>
    </row>
    <row r="17400" spans="1:6" x14ac:dyDescent="0.25">
      <c r="A17400" t="s">
        <v>17863</v>
      </c>
      <c r="B17400" t="s">
        <v>1004</v>
      </c>
      <c r="C17400" t="s">
        <v>896</v>
      </c>
      <c r="D17400" s="92">
        <v>41508.375</v>
      </c>
      <c r="E17400" t="s">
        <v>342</v>
      </c>
      <c r="F17400" t="s">
        <v>1004</v>
      </c>
    </row>
    <row r="17401" spans="1:6" x14ac:dyDescent="0.25">
      <c r="A17401" t="s">
        <v>17864</v>
      </c>
      <c r="B17401" t="s">
        <v>1004</v>
      </c>
      <c r="C17401" t="s">
        <v>896</v>
      </c>
      <c r="D17401" s="92">
        <v>41508.375</v>
      </c>
      <c r="E17401" t="s">
        <v>370</v>
      </c>
      <c r="F17401" t="s">
        <v>1004</v>
      </c>
    </row>
    <row r="17402" spans="1:6" x14ac:dyDescent="0.25">
      <c r="A17402" t="s">
        <v>17865</v>
      </c>
      <c r="B17402" t="s">
        <v>1004</v>
      </c>
      <c r="C17402" t="s">
        <v>896</v>
      </c>
      <c r="D17402" s="92">
        <v>41508.375</v>
      </c>
      <c r="E17402" t="s">
        <v>369</v>
      </c>
      <c r="F17402" t="s">
        <v>1004</v>
      </c>
    </row>
    <row r="17403" spans="1:6" x14ac:dyDescent="0.25">
      <c r="A17403" t="s">
        <v>17866</v>
      </c>
      <c r="B17403" t="s">
        <v>1004</v>
      </c>
      <c r="C17403" t="s">
        <v>896</v>
      </c>
      <c r="D17403" s="92">
        <v>41508.375</v>
      </c>
      <c r="E17403" t="s">
        <v>368</v>
      </c>
      <c r="F17403" t="s">
        <v>1004</v>
      </c>
    </row>
    <row r="17404" spans="1:6" x14ac:dyDescent="0.25">
      <c r="A17404" t="s">
        <v>17867</v>
      </c>
      <c r="B17404" t="s">
        <v>1004</v>
      </c>
      <c r="C17404" t="s">
        <v>896</v>
      </c>
      <c r="D17404" s="92">
        <v>41508.375</v>
      </c>
      <c r="E17404" t="s">
        <v>367</v>
      </c>
      <c r="F17404" t="s">
        <v>1004</v>
      </c>
    </row>
    <row r="17405" spans="1:6" x14ac:dyDescent="0.25">
      <c r="A17405" t="s">
        <v>17868</v>
      </c>
      <c r="B17405" t="s">
        <v>1004</v>
      </c>
      <c r="C17405" t="s">
        <v>896</v>
      </c>
      <c r="D17405" s="92">
        <v>41508.375</v>
      </c>
      <c r="E17405" t="s">
        <v>366</v>
      </c>
      <c r="F17405" t="s">
        <v>1004</v>
      </c>
    </row>
    <row r="17406" spans="1:6" x14ac:dyDescent="0.25">
      <c r="A17406" t="s">
        <v>17869</v>
      </c>
      <c r="B17406" t="s">
        <v>1004</v>
      </c>
      <c r="C17406" t="s">
        <v>896</v>
      </c>
      <c r="D17406" s="92">
        <v>41508.375</v>
      </c>
      <c r="E17406" t="s">
        <v>365</v>
      </c>
      <c r="F17406" t="s">
        <v>1004</v>
      </c>
    </row>
    <row r="17407" spans="1:6" x14ac:dyDescent="0.25">
      <c r="A17407" t="s">
        <v>17870</v>
      </c>
      <c r="B17407" t="s">
        <v>1004</v>
      </c>
      <c r="C17407" t="s">
        <v>896</v>
      </c>
      <c r="D17407" s="92">
        <v>41508.375</v>
      </c>
      <c r="E17407" t="s">
        <v>381</v>
      </c>
      <c r="F17407" t="s">
        <v>1004</v>
      </c>
    </row>
    <row r="17408" spans="1:6" x14ac:dyDescent="0.25">
      <c r="A17408" t="s">
        <v>17871</v>
      </c>
      <c r="B17408" t="s">
        <v>1004</v>
      </c>
      <c r="C17408" t="s">
        <v>896</v>
      </c>
      <c r="D17408" s="92">
        <v>41508.375</v>
      </c>
      <c r="E17408" t="s">
        <v>379</v>
      </c>
      <c r="F17408" t="s">
        <v>1004</v>
      </c>
    </row>
    <row r="17409" spans="1:6" x14ac:dyDescent="0.25">
      <c r="A17409" t="s">
        <v>17872</v>
      </c>
      <c r="B17409" t="s">
        <v>1004</v>
      </c>
      <c r="C17409" t="s">
        <v>896</v>
      </c>
      <c r="D17409" s="92">
        <v>41508.375</v>
      </c>
      <c r="E17409" t="s">
        <v>393</v>
      </c>
      <c r="F17409" t="s">
        <v>1004</v>
      </c>
    </row>
    <row r="17410" spans="1:6" x14ac:dyDescent="0.25">
      <c r="A17410" t="s">
        <v>17873</v>
      </c>
      <c r="B17410" t="s">
        <v>1004</v>
      </c>
      <c r="C17410" t="s">
        <v>896</v>
      </c>
      <c r="D17410" s="92">
        <v>41508.375</v>
      </c>
      <c r="E17410" t="s">
        <v>364</v>
      </c>
      <c r="F17410" t="s">
        <v>1004</v>
      </c>
    </row>
    <row r="17411" spans="1:6" x14ac:dyDescent="0.25">
      <c r="A17411" t="s">
        <v>17874</v>
      </c>
      <c r="B17411" t="s">
        <v>1004</v>
      </c>
      <c r="C17411" t="s">
        <v>896</v>
      </c>
      <c r="D17411" s="92">
        <v>41508.375</v>
      </c>
      <c r="E17411" t="s">
        <v>392</v>
      </c>
      <c r="F17411" t="s">
        <v>1004</v>
      </c>
    </row>
    <row r="17412" spans="1:6" x14ac:dyDescent="0.25">
      <c r="A17412" t="s">
        <v>17875</v>
      </c>
      <c r="B17412" t="s">
        <v>1004</v>
      </c>
      <c r="C17412" t="s">
        <v>896</v>
      </c>
      <c r="D17412" s="92">
        <v>41508.375</v>
      </c>
      <c r="E17412" t="s">
        <v>363</v>
      </c>
      <c r="F17412" t="s">
        <v>1004</v>
      </c>
    </row>
    <row r="17413" spans="1:6" x14ac:dyDescent="0.25">
      <c r="A17413" t="s">
        <v>17876</v>
      </c>
      <c r="B17413" t="s">
        <v>1004</v>
      </c>
      <c r="C17413" t="s">
        <v>896</v>
      </c>
      <c r="D17413" s="92">
        <v>41508.375</v>
      </c>
      <c r="E17413" t="s">
        <v>391</v>
      </c>
      <c r="F17413" t="s">
        <v>1004</v>
      </c>
    </row>
    <row r="17414" spans="1:6" x14ac:dyDescent="0.25">
      <c r="A17414" t="s">
        <v>17877</v>
      </c>
      <c r="B17414" t="s">
        <v>1004</v>
      </c>
      <c r="C17414" t="s">
        <v>896</v>
      </c>
      <c r="D17414" s="92">
        <v>41508.375</v>
      </c>
      <c r="E17414" t="s">
        <v>386</v>
      </c>
      <c r="F17414" t="s">
        <v>1004</v>
      </c>
    </row>
    <row r="17415" spans="1:6" x14ac:dyDescent="0.25">
      <c r="A17415" t="s">
        <v>17878</v>
      </c>
      <c r="B17415" t="s">
        <v>1004</v>
      </c>
      <c r="C17415" t="s">
        <v>896</v>
      </c>
      <c r="D17415" s="92">
        <v>41508.375</v>
      </c>
      <c r="E17415" t="s">
        <v>384</v>
      </c>
      <c r="F17415" t="s">
        <v>1004</v>
      </c>
    </row>
    <row r="17416" spans="1:6" x14ac:dyDescent="0.25">
      <c r="A17416" t="s">
        <v>17879</v>
      </c>
      <c r="B17416" t="s">
        <v>1004</v>
      </c>
      <c r="C17416" t="s">
        <v>896</v>
      </c>
      <c r="D17416" s="92">
        <v>41508.375</v>
      </c>
      <c r="E17416" t="s">
        <v>362</v>
      </c>
      <c r="F17416" t="s">
        <v>1004</v>
      </c>
    </row>
    <row r="17417" spans="1:6" x14ac:dyDescent="0.25">
      <c r="A17417" t="s">
        <v>17880</v>
      </c>
      <c r="B17417" t="s">
        <v>1004</v>
      </c>
      <c r="C17417" t="s">
        <v>896</v>
      </c>
      <c r="D17417" s="92">
        <v>41508.375</v>
      </c>
      <c r="E17417" t="s">
        <v>400</v>
      </c>
      <c r="F17417" t="s">
        <v>1004</v>
      </c>
    </row>
    <row r="17418" spans="1:6" x14ac:dyDescent="0.25">
      <c r="A17418" t="s">
        <v>17881</v>
      </c>
      <c r="B17418" t="s">
        <v>1004</v>
      </c>
      <c r="C17418" t="s">
        <v>896</v>
      </c>
      <c r="D17418" s="92">
        <v>41508.375</v>
      </c>
      <c r="E17418" t="s">
        <v>390</v>
      </c>
      <c r="F17418" t="s">
        <v>1004</v>
      </c>
    </row>
    <row r="17419" spans="1:6" x14ac:dyDescent="0.25">
      <c r="A17419" t="s">
        <v>17882</v>
      </c>
      <c r="B17419" t="s">
        <v>1004</v>
      </c>
      <c r="C17419" t="s">
        <v>896</v>
      </c>
      <c r="D17419" s="92">
        <v>41508.375</v>
      </c>
      <c r="E17419" t="s">
        <v>389</v>
      </c>
      <c r="F17419" t="s">
        <v>1004</v>
      </c>
    </row>
    <row r="17420" spans="1:6" x14ac:dyDescent="0.25">
      <c r="A17420" t="s">
        <v>17883</v>
      </c>
      <c r="B17420" t="s">
        <v>1004</v>
      </c>
      <c r="C17420" t="s">
        <v>896</v>
      </c>
      <c r="D17420" s="92">
        <v>41508.375</v>
      </c>
      <c r="E17420" t="s">
        <v>399</v>
      </c>
      <c r="F17420" t="s">
        <v>1004</v>
      </c>
    </row>
    <row r="17421" spans="1:6" x14ac:dyDescent="0.25">
      <c r="A17421" t="s">
        <v>17884</v>
      </c>
      <c r="B17421" t="s">
        <v>1004</v>
      </c>
      <c r="C17421" t="s">
        <v>896</v>
      </c>
      <c r="D17421" s="92">
        <v>41508.375</v>
      </c>
      <c r="E17421" t="s">
        <v>348</v>
      </c>
      <c r="F17421" t="s">
        <v>1004</v>
      </c>
    </row>
    <row r="17422" spans="1:6" x14ac:dyDescent="0.25">
      <c r="A17422" t="s">
        <v>17885</v>
      </c>
      <c r="B17422" t="s">
        <v>1004</v>
      </c>
      <c r="C17422" t="s">
        <v>896</v>
      </c>
      <c r="D17422" s="92">
        <v>41508.375</v>
      </c>
      <c r="E17422" t="s">
        <v>341</v>
      </c>
      <c r="F17422" t="s">
        <v>1004</v>
      </c>
    </row>
    <row r="17423" spans="1:6" x14ac:dyDescent="0.25">
      <c r="A17423" t="s">
        <v>17886</v>
      </c>
      <c r="B17423" t="s">
        <v>1004</v>
      </c>
      <c r="C17423" t="s">
        <v>896</v>
      </c>
      <c r="D17423" s="92">
        <v>41508.375</v>
      </c>
      <c r="E17423" t="s">
        <v>388</v>
      </c>
      <c r="F17423" t="s">
        <v>1004</v>
      </c>
    </row>
    <row r="17424" spans="1:6" x14ac:dyDescent="0.25">
      <c r="A17424" t="s">
        <v>17887</v>
      </c>
      <c r="B17424" t="s">
        <v>1004</v>
      </c>
      <c r="C17424" t="s">
        <v>896</v>
      </c>
      <c r="D17424" s="92">
        <v>41508.375</v>
      </c>
      <c r="E17424" t="s">
        <v>385</v>
      </c>
      <c r="F17424" t="s">
        <v>1004</v>
      </c>
    </row>
    <row r="17425" spans="1:6" x14ac:dyDescent="0.25">
      <c r="A17425" t="s">
        <v>17888</v>
      </c>
      <c r="B17425" t="s">
        <v>1004</v>
      </c>
      <c r="C17425" t="s">
        <v>896</v>
      </c>
      <c r="D17425" s="92">
        <v>41508.375</v>
      </c>
      <c r="E17425" t="s">
        <v>383</v>
      </c>
      <c r="F17425" t="s">
        <v>1004</v>
      </c>
    </row>
    <row r="17426" spans="1:6" x14ac:dyDescent="0.25">
      <c r="A17426" t="s">
        <v>17889</v>
      </c>
      <c r="B17426" t="s">
        <v>1004</v>
      </c>
      <c r="C17426" t="s">
        <v>896</v>
      </c>
      <c r="D17426" s="92">
        <v>41508.375</v>
      </c>
      <c r="E17426" t="s">
        <v>398</v>
      </c>
      <c r="F17426" t="s">
        <v>1004</v>
      </c>
    </row>
    <row r="17427" spans="1:6" x14ac:dyDescent="0.25">
      <c r="A17427" t="s">
        <v>17890</v>
      </c>
      <c r="B17427" t="s">
        <v>1004</v>
      </c>
      <c r="C17427" t="s">
        <v>896</v>
      </c>
      <c r="D17427" s="92">
        <v>41508.375</v>
      </c>
      <c r="E17427" t="s">
        <v>347</v>
      </c>
      <c r="F17427" t="s">
        <v>1004</v>
      </c>
    </row>
    <row r="17428" spans="1:6" x14ac:dyDescent="0.25">
      <c r="A17428" t="s">
        <v>17891</v>
      </c>
      <c r="B17428" t="s">
        <v>1004</v>
      </c>
      <c r="C17428" t="s">
        <v>896</v>
      </c>
      <c r="D17428" s="92">
        <v>41508.375</v>
      </c>
      <c r="E17428" t="s">
        <v>340</v>
      </c>
      <c r="F17428" t="s">
        <v>1004</v>
      </c>
    </row>
    <row r="17429" spans="1:6" x14ac:dyDescent="0.25">
      <c r="A17429" t="s">
        <v>17892</v>
      </c>
      <c r="B17429" t="s">
        <v>1004</v>
      </c>
      <c r="C17429" t="s">
        <v>896</v>
      </c>
      <c r="D17429" s="92">
        <v>41508.375</v>
      </c>
      <c r="E17429" t="s">
        <v>361</v>
      </c>
      <c r="F17429" t="s">
        <v>1004</v>
      </c>
    </row>
    <row r="17430" spans="1:6" x14ac:dyDescent="0.25">
      <c r="A17430" t="s">
        <v>17893</v>
      </c>
      <c r="B17430" t="s">
        <v>1004</v>
      </c>
      <c r="C17430" t="s">
        <v>896</v>
      </c>
      <c r="D17430" s="92">
        <v>41508.375</v>
      </c>
      <c r="E17430" t="s">
        <v>360</v>
      </c>
      <c r="F17430" t="s">
        <v>1004</v>
      </c>
    </row>
    <row r="17431" spans="1:6" x14ac:dyDescent="0.25">
      <c r="A17431" t="s">
        <v>17894</v>
      </c>
      <c r="B17431" t="s">
        <v>1004</v>
      </c>
      <c r="C17431" t="s">
        <v>896</v>
      </c>
      <c r="D17431" s="92">
        <v>41508.375</v>
      </c>
      <c r="E17431" t="s">
        <v>380</v>
      </c>
      <c r="F17431" t="s">
        <v>1004</v>
      </c>
    </row>
    <row r="17432" spans="1:6" x14ac:dyDescent="0.25">
      <c r="A17432" t="s">
        <v>17895</v>
      </c>
      <c r="B17432" t="s">
        <v>1004</v>
      </c>
      <c r="C17432" t="s">
        <v>896</v>
      </c>
      <c r="D17432" s="92">
        <v>41508.375</v>
      </c>
      <c r="E17432" t="s">
        <v>359</v>
      </c>
      <c r="F17432" t="s">
        <v>1004</v>
      </c>
    </row>
    <row r="17433" spans="1:6" x14ac:dyDescent="0.25">
      <c r="A17433" t="s">
        <v>17896</v>
      </c>
      <c r="B17433" t="s">
        <v>1004</v>
      </c>
      <c r="C17433" t="s">
        <v>896</v>
      </c>
      <c r="D17433" s="92">
        <v>41508.375</v>
      </c>
      <c r="E17433" t="s">
        <v>344</v>
      </c>
      <c r="F17433" t="s">
        <v>1004</v>
      </c>
    </row>
    <row r="17434" spans="1:6" x14ac:dyDescent="0.25">
      <c r="A17434" t="s">
        <v>17897</v>
      </c>
      <c r="B17434" t="s">
        <v>1004</v>
      </c>
      <c r="C17434" t="s">
        <v>896</v>
      </c>
      <c r="D17434" s="92">
        <v>41508.375</v>
      </c>
      <c r="E17434" t="s">
        <v>357</v>
      </c>
      <c r="F17434" t="s">
        <v>1004</v>
      </c>
    </row>
    <row r="17435" spans="1:6" x14ac:dyDescent="0.25">
      <c r="A17435" t="s">
        <v>17898</v>
      </c>
      <c r="B17435" t="s">
        <v>1004</v>
      </c>
      <c r="C17435" t="s">
        <v>896</v>
      </c>
      <c r="D17435" s="92">
        <v>41508.375</v>
      </c>
      <c r="E17435" t="s">
        <v>378</v>
      </c>
      <c r="F17435" t="s">
        <v>1004</v>
      </c>
    </row>
    <row r="17436" spans="1:6" x14ac:dyDescent="0.25">
      <c r="A17436" t="s">
        <v>17899</v>
      </c>
      <c r="B17436" t="s">
        <v>1004</v>
      </c>
      <c r="C17436" t="s">
        <v>896</v>
      </c>
      <c r="D17436" s="92">
        <v>41508.375</v>
      </c>
      <c r="E17436" t="s">
        <v>358</v>
      </c>
      <c r="F17436" t="s">
        <v>1004</v>
      </c>
    </row>
    <row r="17437" spans="1:6" x14ac:dyDescent="0.25">
      <c r="A17437" t="s">
        <v>17900</v>
      </c>
      <c r="B17437" t="s">
        <v>1004</v>
      </c>
      <c r="C17437" t="s">
        <v>896</v>
      </c>
      <c r="D17437" s="92">
        <v>41508.375</v>
      </c>
      <c r="E17437" t="s">
        <v>356</v>
      </c>
      <c r="F17437" t="s">
        <v>1004</v>
      </c>
    </row>
    <row r="17438" spans="1:6" x14ac:dyDescent="0.25">
      <c r="A17438" t="s">
        <v>17901</v>
      </c>
      <c r="B17438" t="s">
        <v>1004</v>
      </c>
      <c r="C17438" t="s">
        <v>896</v>
      </c>
      <c r="D17438" s="92">
        <v>41508.375</v>
      </c>
      <c r="E17438" t="s">
        <v>345</v>
      </c>
      <c r="F17438" t="s">
        <v>1004</v>
      </c>
    </row>
    <row r="17439" spans="1:6" x14ac:dyDescent="0.25">
      <c r="A17439" t="s">
        <v>17902</v>
      </c>
      <c r="B17439" t="s">
        <v>1004</v>
      </c>
      <c r="C17439" t="s">
        <v>896</v>
      </c>
      <c r="D17439" s="92">
        <v>41508.375</v>
      </c>
      <c r="E17439" t="s">
        <v>355</v>
      </c>
      <c r="F17439" t="s">
        <v>1004</v>
      </c>
    </row>
    <row r="17440" spans="1:6" x14ac:dyDescent="0.25">
      <c r="A17440" t="s">
        <v>17903</v>
      </c>
      <c r="B17440" t="s">
        <v>1004</v>
      </c>
      <c r="C17440" t="s">
        <v>896</v>
      </c>
      <c r="D17440" s="92">
        <v>41508.375</v>
      </c>
      <c r="E17440" t="s">
        <v>404</v>
      </c>
      <c r="F17440" t="s">
        <v>1004</v>
      </c>
    </row>
    <row r="17441" spans="1:6" x14ac:dyDescent="0.25">
      <c r="A17441" t="s">
        <v>17904</v>
      </c>
      <c r="B17441" t="s">
        <v>1004</v>
      </c>
      <c r="C17441" t="s">
        <v>896</v>
      </c>
      <c r="D17441" s="92">
        <v>41508.375</v>
      </c>
      <c r="E17441" t="s">
        <v>402</v>
      </c>
      <c r="F17441" t="s">
        <v>1004</v>
      </c>
    </row>
    <row r="17442" spans="1:6" x14ac:dyDescent="0.25">
      <c r="A17442" t="s">
        <v>17905</v>
      </c>
      <c r="B17442" t="s">
        <v>1004</v>
      </c>
      <c r="C17442" t="s">
        <v>896</v>
      </c>
      <c r="D17442" s="92">
        <v>41508.375</v>
      </c>
      <c r="E17442" t="s">
        <v>354</v>
      </c>
      <c r="F17442" t="s">
        <v>1004</v>
      </c>
    </row>
    <row r="17443" spans="1:6" x14ac:dyDescent="0.25">
      <c r="A17443" t="s">
        <v>17906</v>
      </c>
      <c r="B17443" t="s">
        <v>1004</v>
      </c>
      <c r="C17443" t="s">
        <v>896</v>
      </c>
      <c r="D17443" s="92">
        <v>41508.375</v>
      </c>
      <c r="E17443" t="s">
        <v>353</v>
      </c>
      <c r="F17443" t="s">
        <v>1004</v>
      </c>
    </row>
    <row r="17444" spans="1:6" x14ac:dyDescent="0.25">
      <c r="A17444" t="s">
        <v>17907</v>
      </c>
      <c r="B17444" t="s">
        <v>1004</v>
      </c>
      <c r="C17444" t="s">
        <v>896</v>
      </c>
      <c r="D17444" s="92">
        <v>41508.375</v>
      </c>
      <c r="E17444" t="s">
        <v>397</v>
      </c>
      <c r="F17444" t="s">
        <v>1004</v>
      </c>
    </row>
    <row r="17445" spans="1:6" x14ac:dyDescent="0.25">
      <c r="A17445" t="s">
        <v>17908</v>
      </c>
      <c r="B17445" t="s">
        <v>1004</v>
      </c>
      <c r="C17445" t="s">
        <v>896</v>
      </c>
      <c r="D17445" s="92">
        <v>41508.375</v>
      </c>
      <c r="E17445" t="s">
        <v>395</v>
      </c>
      <c r="F17445" t="s">
        <v>1004</v>
      </c>
    </row>
    <row r="17446" spans="1:6" x14ac:dyDescent="0.25">
      <c r="A17446" t="s">
        <v>17909</v>
      </c>
      <c r="B17446" t="s">
        <v>1004</v>
      </c>
      <c r="C17446" t="s">
        <v>896</v>
      </c>
      <c r="D17446" s="92">
        <v>41508.375</v>
      </c>
      <c r="E17446" t="s">
        <v>403</v>
      </c>
      <c r="F17446" t="s">
        <v>1004</v>
      </c>
    </row>
    <row r="17447" spans="1:6" x14ac:dyDescent="0.25">
      <c r="A17447" t="s">
        <v>17910</v>
      </c>
      <c r="B17447" t="s">
        <v>1004</v>
      </c>
      <c r="C17447" t="s">
        <v>896</v>
      </c>
      <c r="D17447" s="92">
        <v>41508.375</v>
      </c>
      <c r="E17447" t="s">
        <v>401</v>
      </c>
      <c r="F17447" t="s">
        <v>1004</v>
      </c>
    </row>
    <row r="17448" spans="1:6" x14ac:dyDescent="0.25">
      <c r="A17448" t="s">
        <v>17911</v>
      </c>
      <c r="B17448" t="s">
        <v>1004</v>
      </c>
      <c r="C17448" t="s">
        <v>896</v>
      </c>
      <c r="D17448" s="92">
        <v>41508.375</v>
      </c>
      <c r="E17448" t="s">
        <v>352</v>
      </c>
      <c r="F17448" t="s">
        <v>1004</v>
      </c>
    </row>
    <row r="17449" spans="1:6" x14ac:dyDescent="0.25">
      <c r="A17449" t="s">
        <v>17912</v>
      </c>
      <c r="B17449" t="s">
        <v>1004</v>
      </c>
      <c r="C17449" t="s">
        <v>896</v>
      </c>
      <c r="D17449" s="92">
        <v>41508.375</v>
      </c>
      <c r="E17449" t="s">
        <v>351</v>
      </c>
      <c r="F17449" t="s">
        <v>1004</v>
      </c>
    </row>
    <row r="17450" spans="1:6" x14ac:dyDescent="0.25">
      <c r="A17450" t="s">
        <v>17913</v>
      </c>
      <c r="B17450" t="s">
        <v>1004</v>
      </c>
      <c r="C17450" t="s">
        <v>896</v>
      </c>
      <c r="D17450" s="92">
        <v>41508.375</v>
      </c>
      <c r="E17450" t="s">
        <v>396</v>
      </c>
      <c r="F17450" t="s">
        <v>1004</v>
      </c>
    </row>
    <row r="17451" spans="1:6" x14ac:dyDescent="0.25">
      <c r="A17451" t="s">
        <v>17914</v>
      </c>
      <c r="B17451" t="s">
        <v>1004</v>
      </c>
      <c r="C17451" t="s">
        <v>896</v>
      </c>
      <c r="D17451" s="92">
        <v>41508.375</v>
      </c>
      <c r="E17451" t="s">
        <v>394</v>
      </c>
      <c r="F17451" t="s">
        <v>1004</v>
      </c>
    </row>
    <row r="17452" spans="1:6" x14ac:dyDescent="0.25">
      <c r="A17452" t="s">
        <v>17915</v>
      </c>
      <c r="B17452" t="s">
        <v>1004</v>
      </c>
      <c r="C17452" t="s">
        <v>896</v>
      </c>
      <c r="D17452" s="92">
        <v>41508.375</v>
      </c>
      <c r="E17452" t="s">
        <v>387</v>
      </c>
      <c r="F17452" t="s">
        <v>1004</v>
      </c>
    </row>
    <row r="17453" spans="1:6" x14ac:dyDescent="0.25">
      <c r="A17453" t="s">
        <v>17916</v>
      </c>
      <c r="B17453" t="s">
        <v>1004</v>
      </c>
      <c r="C17453" t="s">
        <v>896</v>
      </c>
      <c r="D17453" s="92">
        <v>41508.375</v>
      </c>
      <c r="E17453" t="s">
        <v>350</v>
      </c>
      <c r="F17453" t="s">
        <v>1004</v>
      </c>
    </row>
    <row r="17454" spans="1:6" x14ac:dyDescent="0.25">
      <c r="A17454" t="s">
        <v>17917</v>
      </c>
      <c r="B17454" t="s">
        <v>1004</v>
      </c>
      <c r="C17454" t="s">
        <v>896</v>
      </c>
      <c r="D17454" s="92">
        <v>41508.375</v>
      </c>
      <c r="E17454" t="s">
        <v>349</v>
      </c>
      <c r="F17454" t="s">
        <v>1004</v>
      </c>
    </row>
    <row r="17455" spans="1:6" x14ac:dyDescent="0.25">
      <c r="A17455" t="s">
        <v>17918</v>
      </c>
      <c r="B17455" t="s">
        <v>1004</v>
      </c>
      <c r="C17455" t="s">
        <v>896</v>
      </c>
      <c r="D17455" s="92">
        <v>41508.375</v>
      </c>
      <c r="E17455" t="s">
        <v>763</v>
      </c>
      <c r="F17455" t="s">
        <v>1004</v>
      </c>
    </row>
    <row r="17456" spans="1:6" x14ac:dyDescent="0.25">
      <c r="A17456" t="s">
        <v>17919</v>
      </c>
      <c r="B17456" t="s">
        <v>1004</v>
      </c>
      <c r="C17456" t="s">
        <v>896</v>
      </c>
      <c r="D17456" s="92">
        <v>41508.375</v>
      </c>
      <c r="E17456" t="s">
        <v>762</v>
      </c>
      <c r="F17456" t="s">
        <v>1004</v>
      </c>
    </row>
    <row r="17457" spans="1:6" x14ac:dyDescent="0.25">
      <c r="A17457" t="s">
        <v>17920</v>
      </c>
      <c r="B17457" t="s">
        <v>1004</v>
      </c>
      <c r="C17457" t="s">
        <v>896</v>
      </c>
      <c r="D17457" s="92">
        <v>41508.375</v>
      </c>
      <c r="E17457" t="s">
        <v>760</v>
      </c>
      <c r="F17457" t="s">
        <v>1004</v>
      </c>
    </row>
    <row r="17458" spans="1:6" x14ac:dyDescent="0.25">
      <c r="A17458" t="s">
        <v>17921</v>
      </c>
      <c r="B17458" t="s">
        <v>1004</v>
      </c>
      <c r="C17458" t="s">
        <v>896</v>
      </c>
      <c r="D17458" s="92">
        <v>41508.375</v>
      </c>
      <c r="E17458" t="s">
        <v>986</v>
      </c>
      <c r="F17458" t="s">
        <v>1004</v>
      </c>
    </row>
    <row r="17459" spans="1:6" x14ac:dyDescent="0.25">
      <c r="A17459" t="s">
        <v>17922</v>
      </c>
      <c r="B17459" t="s">
        <v>1004</v>
      </c>
      <c r="C17459" t="s">
        <v>896</v>
      </c>
      <c r="D17459" s="92">
        <v>41508.375</v>
      </c>
      <c r="E17459" t="s">
        <v>756</v>
      </c>
      <c r="F17459" t="s">
        <v>1004</v>
      </c>
    </row>
    <row r="17460" spans="1:6" x14ac:dyDescent="0.25">
      <c r="A17460" t="s">
        <v>17923</v>
      </c>
      <c r="B17460" t="s">
        <v>1004</v>
      </c>
      <c r="C17460" t="s">
        <v>896</v>
      </c>
      <c r="D17460" s="92">
        <v>41508.375</v>
      </c>
      <c r="E17460" t="s">
        <v>755</v>
      </c>
      <c r="F17460" t="s">
        <v>1004</v>
      </c>
    </row>
    <row r="17461" spans="1:6" x14ac:dyDescent="0.25">
      <c r="A17461" t="s">
        <v>17924</v>
      </c>
      <c r="B17461" t="s">
        <v>1004</v>
      </c>
      <c r="C17461" t="s">
        <v>896</v>
      </c>
      <c r="D17461" s="92">
        <v>41508.375</v>
      </c>
      <c r="E17461" t="s">
        <v>754</v>
      </c>
      <c r="F17461" t="s">
        <v>1004</v>
      </c>
    </row>
    <row r="17462" spans="1:6" x14ac:dyDescent="0.25">
      <c r="A17462" t="s">
        <v>17925</v>
      </c>
      <c r="B17462" t="s">
        <v>1004</v>
      </c>
      <c r="C17462" t="s">
        <v>896</v>
      </c>
      <c r="D17462" s="92">
        <v>41508.375</v>
      </c>
      <c r="E17462" t="s">
        <v>753</v>
      </c>
      <c r="F17462" t="s">
        <v>1004</v>
      </c>
    </row>
    <row r="17463" spans="1:6" x14ac:dyDescent="0.25">
      <c r="A17463" t="s">
        <v>17926</v>
      </c>
      <c r="B17463" t="s">
        <v>1004</v>
      </c>
      <c r="C17463" t="s">
        <v>896</v>
      </c>
      <c r="D17463" s="92">
        <v>41508.375</v>
      </c>
      <c r="E17463" t="s">
        <v>987</v>
      </c>
      <c r="F17463" t="s">
        <v>1004</v>
      </c>
    </row>
    <row r="17464" spans="1:6" x14ac:dyDescent="0.25">
      <c r="A17464" t="s">
        <v>17927</v>
      </c>
      <c r="B17464" t="s">
        <v>1004</v>
      </c>
      <c r="C17464" t="s">
        <v>896</v>
      </c>
      <c r="D17464" s="92">
        <v>41508.375</v>
      </c>
      <c r="E17464" t="s">
        <v>988</v>
      </c>
      <c r="F17464" t="s">
        <v>1004</v>
      </c>
    </row>
    <row r="17465" spans="1:6" x14ac:dyDescent="0.25">
      <c r="A17465" t="s">
        <v>17928</v>
      </c>
      <c r="B17465" t="s">
        <v>1004</v>
      </c>
      <c r="C17465" t="s">
        <v>896</v>
      </c>
      <c r="D17465" s="92">
        <v>41508.375</v>
      </c>
      <c r="E17465" t="s">
        <v>989</v>
      </c>
      <c r="F17465" t="s">
        <v>1004</v>
      </c>
    </row>
    <row r="17466" spans="1:6" x14ac:dyDescent="0.25">
      <c r="A17466" t="s">
        <v>17929</v>
      </c>
      <c r="B17466" t="s">
        <v>1004</v>
      </c>
      <c r="C17466" t="s">
        <v>896</v>
      </c>
      <c r="D17466" s="92">
        <v>41508.375</v>
      </c>
      <c r="E17466" t="s">
        <v>990</v>
      </c>
      <c r="F17466" t="s">
        <v>1004</v>
      </c>
    </row>
    <row r="17467" spans="1:6" x14ac:dyDescent="0.25">
      <c r="A17467" t="s">
        <v>17930</v>
      </c>
      <c r="B17467" t="s">
        <v>1004</v>
      </c>
      <c r="C17467" t="s">
        <v>896</v>
      </c>
      <c r="D17467" s="92">
        <v>41508.375</v>
      </c>
      <c r="E17467" t="s">
        <v>768</v>
      </c>
      <c r="F17467" t="s">
        <v>1004</v>
      </c>
    </row>
    <row r="17468" spans="1:6" x14ac:dyDescent="0.25">
      <c r="A17468" t="s">
        <v>17931</v>
      </c>
      <c r="B17468" t="s">
        <v>1004</v>
      </c>
      <c r="C17468" t="s">
        <v>896</v>
      </c>
      <c r="D17468" s="92">
        <v>41508.375</v>
      </c>
      <c r="E17468" t="s">
        <v>767</v>
      </c>
      <c r="F17468" t="s">
        <v>1004</v>
      </c>
    </row>
    <row r="17469" spans="1:6" x14ac:dyDescent="0.25">
      <c r="A17469" t="s">
        <v>17932</v>
      </c>
      <c r="B17469" t="s">
        <v>1004</v>
      </c>
      <c r="C17469" t="s">
        <v>896</v>
      </c>
      <c r="D17469" s="92">
        <v>41508.375</v>
      </c>
      <c r="E17469" t="s">
        <v>991</v>
      </c>
      <c r="F17469" t="s">
        <v>1004</v>
      </c>
    </row>
    <row r="17470" spans="1:6" x14ac:dyDescent="0.25">
      <c r="A17470" t="s">
        <v>17933</v>
      </c>
      <c r="B17470" t="s">
        <v>1004</v>
      </c>
      <c r="C17470" t="s">
        <v>896</v>
      </c>
      <c r="D17470" s="92">
        <v>41508.375</v>
      </c>
      <c r="E17470" t="s">
        <v>992</v>
      </c>
      <c r="F17470" t="s">
        <v>1004</v>
      </c>
    </row>
    <row r="17471" spans="1:6" x14ac:dyDescent="0.25">
      <c r="A17471" t="s">
        <v>17934</v>
      </c>
      <c r="B17471" t="s">
        <v>1004</v>
      </c>
      <c r="C17471" t="s">
        <v>896</v>
      </c>
      <c r="D17471" s="92">
        <v>41508.375</v>
      </c>
      <c r="E17471" t="s">
        <v>993</v>
      </c>
      <c r="F17471" t="s">
        <v>1004</v>
      </c>
    </row>
    <row r="17472" spans="1:6" x14ac:dyDescent="0.25">
      <c r="A17472" t="s">
        <v>17935</v>
      </c>
      <c r="B17472" t="s">
        <v>1004</v>
      </c>
      <c r="C17472" t="s">
        <v>896</v>
      </c>
      <c r="D17472" s="92">
        <v>41508.375</v>
      </c>
      <c r="E17472" t="s">
        <v>779</v>
      </c>
      <c r="F17472" t="s">
        <v>1004</v>
      </c>
    </row>
    <row r="17473" spans="1:6" x14ac:dyDescent="0.25">
      <c r="A17473" t="s">
        <v>17936</v>
      </c>
      <c r="B17473" t="s">
        <v>1004</v>
      </c>
      <c r="C17473" t="s">
        <v>896</v>
      </c>
      <c r="D17473" s="92">
        <v>41508.375</v>
      </c>
      <c r="E17473" t="s">
        <v>778</v>
      </c>
      <c r="F17473" t="s">
        <v>1004</v>
      </c>
    </row>
    <row r="17474" spans="1:6" x14ac:dyDescent="0.25">
      <c r="A17474" t="s">
        <v>17937</v>
      </c>
      <c r="B17474" t="s">
        <v>1004</v>
      </c>
      <c r="C17474" t="s">
        <v>896</v>
      </c>
      <c r="D17474" s="92">
        <v>41508.375</v>
      </c>
      <c r="E17474" t="s">
        <v>994</v>
      </c>
      <c r="F17474" t="s">
        <v>1004</v>
      </c>
    </row>
    <row r="17475" spans="1:6" x14ac:dyDescent="0.25">
      <c r="A17475" t="s">
        <v>17938</v>
      </c>
      <c r="B17475" t="s">
        <v>1004</v>
      </c>
      <c r="C17475" t="s">
        <v>896</v>
      </c>
      <c r="D17475" s="92">
        <v>41508.375</v>
      </c>
      <c r="E17475" t="s">
        <v>736</v>
      </c>
      <c r="F17475" t="s">
        <v>1004</v>
      </c>
    </row>
    <row r="17476" spans="1:6" x14ac:dyDescent="0.25">
      <c r="A17476" t="s">
        <v>17939</v>
      </c>
      <c r="B17476" t="s">
        <v>1004</v>
      </c>
      <c r="C17476" t="s">
        <v>896</v>
      </c>
      <c r="D17476" s="92">
        <v>41508.375</v>
      </c>
      <c r="E17476" t="s">
        <v>734</v>
      </c>
      <c r="F17476" t="s">
        <v>1004</v>
      </c>
    </row>
    <row r="17477" spans="1:6" x14ac:dyDescent="0.25">
      <c r="A17477" t="s">
        <v>17940</v>
      </c>
      <c r="B17477" t="s">
        <v>1004</v>
      </c>
      <c r="C17477" t="s">
        <v>896</v>
      </c>
      <c r="D17477" s="92">
        <v>41508.375</v>
      </c>
      <c r="E17477" t="s">
        <v>733</v>
      </c>
      <c r="F17477" t="s">
        <v>1004</v>
      </c>
    </row>
    <row r="17478" spans="1:6" x14ac:dyDescent="0.25">
      <c r="A17478" t="s">
        <v>17876</v>
      </c>
      <c r="B17478" t="s">
        <v>1004</v>
      </c>
      <c r="C17478" t="s">
        <v>896</v>
      </c>
      <c r="D17478" s="92">
        <v>41508.375</v>
      </c>
      <c r="E17478" t="s">
        <v>391</v>
      </c>
      <c r="F17478" t="s">
        <v>1004</v>
      </c>
    </row>
    <row r="17479" spans="1:6" x14ac:dyDescent="0.25">
      <c r="A17479" t="s">
        <v>17877</v>
      </c>
      <c r="B17479" t="s">
        <v>1004</v>
      </c>
      <c r="C17479" t="s">
        <v>896</v>
      </c>
      <c r="D17479" s="92">
        <v>41508.375</v>
      </c>
      <c r="E17479" t="s">
        <v>386</v>
      </c>
      <c r="F17479" t="s">
        <v>1004</v>
      </c>
    </row>
    <row r="17480" spans="1:6" x14ac:dyDescent="0.25">
      <c r="A17480" t="s">
        <v>17878</v>
      </c>
      <c r="B17480" t="s">
        <v>1004</v>
      </c>
      <c r="C17480" t="s">
        <v>896</v>
      </c>
      <c r="D17480" s="92">
        <v>41508.375</v>
      </c>
      <c r="E17480" t="s">
        <v>384</v>
      </c>
      <c r="F17480" t="s">
        <v>1004</v>
      </c>
    </row>
    <row r="17481" spans="1:6" x14ac:dyDescent="0.25">
      <c r="A17481" t="s">
        <v>17941</v>
      </c>
      <c r="B17481" t="s">
        <v>1004</v>
      </c>
      <c r="C17481" t="s">
        <v>896</v>
      </c>
      <c r="D17481" s="92">
        <v>41508.375</v>
      </c>
      <c r="E17481" t="s">
        <v>995</v>
      </c>
      <c r="F17481" t="s">
        <v>1004</v>
      </c>
    </row>
    <row r="17482" spans="1:6" x14ac:dyDescent="0.25">
      <c r="A17482" t="s">
        <v>17942</v>
      </c>
      <c r="B17482" t="s">
        <v>1004</v>
      </c>
      <c r="C17482" t="s">
        <v>896</v>
      </c>
      <c r="D17482" s="92">
        <v>41508.375</v>
      </c>
      <c r="E17482" t="s">
        <v>784</v>
      </c>
      <c r="F17482" t="s">
        <v>1004</v>
      </c>
    </row>
    <row r="17483" spans="1:6" x14ac:dyDescent="0.25">
      <c r="A17483" t="s">
        <v>17943</v>
      </c>
      <c r="B17483" t="s">
        <v>1004</v>
      </c>
      <c r="C17483" t="s">
        <v>896</v>
      </c>
      <c r="D17483" s="92">
        <v>41508.375</v>
      </c>
      <c r="E17483" t="s">
        <v>996</v>
      </c>
      <c r="F17483" t="s">
        <v>1004</v>
      </c>
    </row>
    <row r="17484" spans="1:6" x14ac:dyDescent="0.25">
      <c r="A17484" t="s">
        <v>17944</v>
      </c>
      <c r="B17484" t="s">
        <v>1004</v>
      </c>
      <c r="C17484" t="s">
        <v>896</v>
      </c>
      <c r="D17484" s="92">
        <v>41508.375</v>
      </c>
      <c r="E17484" t="s">
        <v>783</v>
      </c>
      <c r="F17484" t="s">
        <v>1004</v>
      </c>
    </row>
    <row r="17485" spans="1:6" x14ac:dyDescent="0.25">
      <c r="A17485" t="s">
        <v>17945</v>
      </c>
      <c r="B17485" t="s">
        <v>1004</v>
      </c>
      <c r="C17485" t="s">
        <v>896</v>
      </c>
      <c r="D17485" s="92">
        <v>41508.375</v>
      </c>
      <c r="E17485" t="s">
        <v>997</v>
      </c>
      <c r="F17485" t="s">
        <v>1004</v>
      </c>
    </row>
    <row r="17486" spans="1:6" x14ac:dyDescent="0.25">
      <c r="A17486" t="s">
        <v>17946</v>
      </c>
      <c r="B17486" t="s">
        <v>1004</v>
      </c>
      <c r="C17486" t="s">
        <v>896</v>
      </c>
      <c r="D17486" s="92">
        <v>41508.375</v>
      </c>
      <c r="E17486" t="s">
        <v>998</v>
      </c>
      <c r="F17486" t="s">
        <v>1004</v>
      </c>
    </row>
    <row r="17487" spans="1:6" x14ac:dyDescent="0.25">
      <c r="A17487" t="s">
        <v>17947</v>
      </c>
      <c r="B17487" t="s">
        <v>1004</v>
      </c>
      <c r="C17487" t="s">
        <v>896</v>
      </c>
      <c r="D17487" s="92">
        <v>41508.375</v>
      </c>
      <c r="E17487" t="s">
        <v>770</v>
      </c>
      <c r="F17487" t="s">
        <v>1004</v>
      </c>
    </row>
    <row r="17488" spans="1:6" x14ac:dyDescent="0.25">
      <c r="A17488" t="s">
        <v>17948</v>
      </c>
      <c r="B17488" t="s">
        <v>1004</v>
      </c>
      <c r="C17488" t="s">
        <v>896</v>
      </c>
      <c r="D17488" s="92">
        <v>41508.375</v>
      </c>
      <c r="E17488" t="s">
        <v>782</v>
      </c>
      <c r="F17488" t="s">
        <v>1004</v>
      </c>
    </row>
    <row r="17489" spans="1:6" x14ac:dyDescent="0.25">
      <c r="A17489" t="s">
        <v>17949</v>
      </c>
      <c r="B17489" t="s">
        <v>1004</v>
      </c>
      <c r="C17489" t="s">
        <v>896</v>
      </c>
      <c r="D17489" s="92">
        <v>41508.375</v>
      </c>
      <c r="E17489" t="s">
        <v>781</v>
      </c>
      <c r="F17489" t="s">
        <v>1004</v>
      </c>
    </row>
    <row r="17490" spans="1:6" x14ac:dyDescent="0.25">
      <c r="A17490" t="s">
        <v>17950</v>
      </c>
      <c r="B17490" t="s">
        <v>1004</v>
      </c>
      <c r="C17490" t="s">
        <v>896</v>
      </c>
      <c r="D17490" s="92">
        <v>41508.375</v>
      </c>
      <c r="E17490" t="s">
        <v>780</v>
      </c>
      <c r="F17490" t="s">
        <v>1004</v>
      </c>
    </row>
    <row r="17491" spans="1:6" x14ac:dyDescent="0.25">
      <c r="A17491" t="s">
        <v>17951</v>
      </c>
      <c r="B17491" t="s">
        <v>1004</v>
      </c>
      <c r="C17491" t="s">
        <v>896</v>
      </c>
      <c r="D17491" s="92">
        <v>41508.375</v>
      </c>
      <c r="E17491" t="s">
        <v>999</v>
      </c>
      <c r="F17491" t="s">
        <v>1004</v>
      </c>
    </row>
    <row r="17492" spans="1:6" x14ac:dyDescent="0.25">
      <c r="A17492" t="s">
        <v>17952</v>
      </c>
      <c r="B17492" t="s">
        <v>1004</v>
      </c>
      <c r="C17492" t="s">
        <v>896</v>
      </c>
      <c r="D17492" s="92">
        <v>41508.375</v>
      </c>
      <c r="E17492" t="s">
        <v>1000</v>
      </c>
      <c r="F17492" t="s">
        <v>1004</v>
      </c>
    </row>
    <row r="17493" spans="1:6" x14ac:dyDescent="0.25">
      <c r="A17493" t="s">
        <v>17953</v>
      </c>
      <c r="B17493" t="s">
        <v>1004</v>
      </c>
      <c r="C17493" t="s">
        <v>896</v>
      </c>
      <c r="D17493" s="92">
        <v>41508.375</v>
      </c>
      <c r="E17493" t="s">
        <v>728</v>
      </c>
      <c r="F17493" t="s">
        <v>1004</v>
      </c>
    </row>
    <row r="17494" spans="1:6" x14ac:dyDescent="0.25">
      <c r="A17494" t="s">
        <v>17954</v>
      </c>
      <c r="B17494" t="s">
        <v>1004</v>
      </c>
      <c r="C17494" t="s">
        <v>896</v>
      </c>
      <c r="D17494" s="92">
        <v>41508.375</v>
      </c>
      <c r="E17494" t="s">
        <v>727</v>
      </c>
      <c r="F17494" t="s">
        <v>1004</v>
      </c>
    </row>
    <row r="17495" spans="1:6" x14ac:dyDescent="0.25">
      <c r="A17495" t="s">
        <v>17893</v>
      </c>
      <c r="B17495" t="s">
        <v>1004</v>
      </c>
      <c r="C17495" t="s">
        <v>896</v>
      </c>
      <c r="D17495" s="92">
        <v>41508.375</v>
      </c>
      <c r="E17495" t="s">
        <v>360</v>
      </c>
      <c r="F17495" t="s">
        <v>1004</v>
      </c>
    </row>
    <row r="17496" spans="1:6" x14ac:dyDescent="0.25">
      <c r="A17496" t="s">
        <v>17955</v>
      </c>
      <c r="B17496" t="s">
        <v>1004</v>
      </c>
      <c r="C17496" t="s">
        <v>896</v>
      </c>
      <c r="D17496" s="92">
        <v>41508.375</v>
      </c>
      <c r="E17496" t="s">
        <v>726</v>
      </c>
      <c r="F17496" t="s">
        <v>1004</v>
      </c>
    </row>
    <row r="17497" spans="1:6" x14ac:dyDescent="0.25">
      <c r="A17497" t="s">
        <v>17956</v>
      </c>
      <c r="B17497" t="s">
        <v>1004</v>
      </c>
      <c r="C17497" t="s">
        <v>896</v>
      </c>
      <c r="D17497" s="92">
        <v>41508.375</v>
      </c>
      <c r="E17497" t="s">
        <v>724</v>
      </c>
      <c r="F17497" t="s">
        <v>1004</v>
      </c>
    </row>
    <row r="17498" spans="1:6" x14ac:dyDescent="0.25">
      <c r="A17498" t="s">
        <v>17957</v>
      </c>
      <c r="B17498" t="s">
        <v>1004</v>
      </c>
      <c r="C17498" t="s">
        <v>896</v>
      </c>
      <c r="D17498" s="92">
        <v>41508.375</v>
      </c>
      <c r="E17498" t="s">
        <v>723</v>
      </c>
      <c r="F17498" t="s">
        <v>1004</v>
      </c>
    </row>
    <row r="17499" spans="1:6" x14ac:dyDescent="0.25">
      <c r="A17499" t="s">
        <v>17958</v>
      </c>
      <c r="B17499" t="s">
        <v>1004</v>
      </c>
      <c r="C17499" t="s">
        <v>896</v>
      </c>
      <c r="D17499" s="92">
        <v>41508.375</v>
      </c>
      <c r="E17499" t="s">
        <v>722</v>
      </c>
      <c r="F17499" t="s">
        <v>1004</v>
      </c>
    </row>
    <row r="17500" spans="1:6" x14ac:dyDescent="0.25">
      <c r="A17500" t="s">
        <v>17959</v>
      </c>
      <c r="B17500" t="s">
        <v>1004</v>
      </c>
      <c r="C17500" t="s">
        <v>896</v>
      </c>
      <c r="D17500" s="92">
        <v>41508.375</v>
      </c>
      <c r="E17500" t="s">
        <v>721</v>
      </c>
      <c r="F17500" t="s">
        <v>1004</v>
      </c>
    </row>
    <row r="17501" spans="1:6" x14ac:dyDescent="0.25">
      <c r="A17501" t="s">
        <v>17960</v>
      </c>
      <c r="B17501" t="s">
        <v>1004</v>
      </c>
      <c r="C17501" t="s">
        <v>896</v>
      </c>
      <c r="D17501" s="92">
        <v>41508.375</v>
      </c>
      <c r="E17501" t="s">
        <v>777</v>
      </c>
      <c r="F17501" t="s">
        <v>1004</v>
      </c>
    </row>
    <row r="17502" spans="1:6" x14ac:dyDescent="0.25">
      <c r="A17502" t="s">
        <v>17961</v>
      </c>
      <c r="B17502" t="s">
        <v>1004</v>
      </c>
      <c r="C17502" t="s">
        <v>896</v>
      </c>
      <c r="D17502" s="92">
        <v>41508.375</v>
      </c>
      <c r="E17502" t="s">
        <v>1001</v>
      </c>
      <c r="F17502" t="s">
        <v>1004</v>
      </c>
    </row>
    <row r="17503" spans="1:6" x14ac:dyDescent="0.25">
      <c r="A17503" t="s">
        <v>17962</v>
      </c>
      <c r="B17503" t="s">
        <v>1004</v>
      </c>
      <c r="C17503" t="s">
        <v>896</v>
      </c>
      <c r="D17503" s="92">
        <v>41508.375</v>
      </c>
      <c r="E17503" t="s">
        <v>1002</v>
      </c>
      <c r="F17503" t="s">
        <v>1004</v>
      </c>
    </row>
    <row r="17504" spans="1:6" x14ac:dyDescent="0.25">
      <c r="A17504" t="s">
        <v>17963</v>
      </c>
      <c r="B17504" t="s">
        <v>1004</v>
      </c>
      <c r="C17504" t="s">
        <v>896</v>
      </c>
      <c r="D17504" s="92">
        <v>41508.375</v>
      </c>
      <c r="E17504" t="s">
        <v>775</v>
      </c>
      <c r="F17504" t="s">
        <v>1004</v>
      </c>
    </row>
    <row r="17505" spans="1:6" x14ac:dyDescent="0.25">
      <c r="A17505" t="s">
        <v>17964</v>
      </c>
      <c r="B17505" t="s">
        <v>1004</v>
      </c>
      <c r="C17505" t="s">
        <v>896</v>
      </c>
      <c r="D17505" s="92">
        <v>41508.375</v>
      </c>
      <c r="E17505" t="s">
        <v>771</v>
      </c>
      <c r="F17505" t="s">
        <v>1004</v>
      </c>
    </row>
    <row r="17506" spans="1:6" x14ac:dyDescent="0.25">
      <c r="A17506" t="s">
        <v>17965</v>
      </c>
      <c r="B17506" t="s">
        <v>1004</v>
      </c>
      <c r="C17506" t="s">
        <v>896</v>
      </c>
      <c r="D17506" s="92">
        <v>41508.375</v>
      </c>
      <c r="E17506" t="s">
        <v>765</v>
      </c>
      <c r="F17506" t="s">
        <v>1004</v>
      </c>
    </row>
    <row r="17507" spans="1:6" x14ac:dyDescent="0.25">
      <c r="A17507" t="s">
        <v>17966</v>
      </c>
      <c r="B17507" t="s">
        <v>1004</v>
      </c>
      <c r="C17507" t="s">
        <v>896</v>
      </c>
      <c r="D17507" s="92">
        <v>41508.375</v>
      </c>
      <c r="E17507" t="s">
        <v>718</v>
      </c>
      <c r="F17507" t="s">
        <v>1004</v>
      </c>
    </row>
    <row r="17508" spans="1:6" x14ac:dyDescent="0.25">
      <c r="A17508" t="s">
        <v>17967</v>
      </c>
      <c r="B17508" t="s">
        <v>1004</v>
      </c>
      <c r="C17508" t="s">
        <v>896</v>
      </c>
      <c r="D17508" s="92">
        <v>41508.375</v>
      </c>
      <c r="E17508" t="s">
        <v>774</v>
      </c>
      <c r="F17508" t="s">
        <v>1004</v>
      </c>
    </row>
    <row r="17509" spans="1:6" x14ac:dyDescent="0.25">
      <c r="A17509" t="s">
        <v>17968</v>
      </c>
      <c r="B17509" t="s">
        <v>1004</v>
      </c>
      <c r="C17509" t="s">
        <v>896</v>
      </c>
      <c r="D17509" s="92">
        <v>41508.375</v>
      </c>
      <c r="E17509" t="s">
        <v>764</v>
      </c>
      <c r="F17509" t="s">
        <v>1004</v>
      </c>
    </row>
    <row r="17510" spans="1:6" x14ac:dyDescent="0.25">
      <c r="A17510" t="s">
        <v>17969</v>
      </c>
      <c r="B17510" t="s">
        <v>1004</v>
      </c>
      <c r="C17510" t="s">
        <v>896</v>
      </c>
      <c r="D17510" s="92">
        <v>41508.375</v>
      </c>
      <c r="E17510" t="s">
        <v>1003</v>
      </c>
      <c r="F17510" t="s">
        <v>1004</v>
      </c>
    </row>
    <row r="17511" spans="1:6" x14ac:dyDescent="0.25">
      <c r="A17511" t="s">
        <v>17970</v>
      </c>
      <c r="B17511" t="s">
        <v>1004</v>
      </c>
      <c r="C17511" t="s">
        <v>896</v>
      </c>
      <c r="D17511" s="92">
        <v>41508.375</v>
      </c>
      <c r="E17511" t="s">
        <v>716</v>
      </c>
      <c r="F17511" t="s">
        <v>1004</v>
      </c>
    </row>
    <row r="17512" spans="1:6" x14ac:dyDescent="0.25">
      <c r="A17512" t="s">
        <v>17971</v>
      </c>
      <c r="B17512" t="s">
        <v>1004</v>
      </c>
      <c r="C17512" t="s">
        <v>896</v>
      </c>
      <c r="D17512" s="92">
        <v>41508.375</v>
      </c>
      <c r="E17512" t="s">
        <v>715</v>
      </c>
      <c r="F17512" t="s">
        <v>1004</v>
      </c>
    </row>
    <row r="17513" spans="1:6" x14ac:dyDescent="0.25">
      <c r="A17513" t="s">
        <v>17972</v>
      </c>
      <c r="B17513" t="s">
        <v>1004</v>
      </c>
      <c r="C17513" t="s">
        <v>896</v>
      </c>
      <c r="D17513" s="92">
        <v>41508.375</v>
      </c>
      <c r="E17513" t="s">
        <v>713</v>
      </c>
      <c r="F17513" t="s">
        <v>1004</v>
      </c>
    </row>
    <row r="17514" spans="1:6" x14ac:dyDescent="0.25">
      <c r="A17514" t="s">
        <v>17973</v>
      </c>
      <c r="B17514" t="s">
        <v>1004</v>
      </c>
      <c r="C17514" t="s">
        <v>896</v>
      </c>
      <c r="D17514" s="92">
        <v>41508.375</v>
      </c>
      <c r="E17514" t="s">
        <v>712</v>
      </c>
      <c r="F17514" t="s">
        <v>1004</v>
      </c>
    </row>
    <row r="17515" spans="1:6" x14ac:dyDescent="0.25">
      <c r="A17515" t="s">
        <v>17974</v>
      </c>
      <c r="B17515" t="s">
        <v>1004</v>
      </c>
      <c r="C17515" t="s">
        <v>896</v>
      </c>
      <c r="D17515" s="92">
        <v>41508.375</v>
      </c>
      <c r="E17515" t="s">
        <v>711</v>
      </c>
      <c r="F17515" t="s">
        <v>1004</v>
      </c>
    </row>
    <row r="17516" spans="1:6" x14ac:dyDescent="0.25">
      <c r="A17516" t="s">
        <v>17975</v>
      </c>
      <c r="B17516" t="s">
        <v>1004</v>
      </c>
      <c r="C17516" t="s">
        <v>894</v>
      </c>
      <c r="D17516" s="92">
        <v>41508.364583333299</v>
      </c>
      <c r="E17516" t="s">
        <v>377</v>
      </c>
      <c r="F17516" t="s">
        <v>1004</v>
      </c>
    </row>
    <row r="17517" spans="1:6" x14ac:dyDescent="0.25">
      <c r="A17517" t="s">
        <v>17976</v>
      </c>
      <c r="B17517" t="s">
        <v>1004</v>
      </c>
      <c r="C17517" t="s">
        <v>894</v>
      </c>
      <c r="D17517" s="92">
        <v>41508.364583333299</v>
      </c>
      <c r="E17517" t="s">
        <v>376</v>
      </c>
      <c r="F17517" t="s">
        <v>1004</v>
      </c>
    </row>
    <row r="17518" spans="1:6" x14ac:dyDescent="0.25">
      <c r="A17518" t="s">
        <v>17977</v>
      </c>
      <c r="B17518" t="s">
        <v>1004</v>
      </c>
      <c r="C17518" t="s">
        <v>894</v>
      </c>
      <c r="D17518" s="92">
        <v>41508.364583333299</v>
      </c>
      <c r="E17518" t="s">
        <v>375</v>
      </c>
      <c r="F17518" t="s">
        <v>1004</v>
      </c>
    </row>
    <row r="17519" spans="1:6" x14ac:dyDescent="0.25">
      <c r="A17519" t="s">
        <v>17978</v>
      </c>
      <c r="B17519" t="s">
        <v>1004</v>
      </c>
      <c r="C17519" t="s">
        <v>894</v>
      </c>
      <c r="D17519" s="92">
        <v>41508.364583333299</v>
      </c>
      <c r="E17519" t="s">
        <v>374</v>
      </c>
      <c r="F17519" t="s">
        <v>1004</v>
      </c>
    </row>
    <row r="17520" spans="1:6" x14ac:dyDescent="0.25">
      <c r="A17520" t="s">
        <v>17979</v>
      </c>
      <c r="B17520" t="s">
        <v>1004</v>
      </c>
      <c r="C17520" t="s">
        <v>894</v>
      </c>
      <c r="D17520" s="92">
        <v>41508.364583333299</v>
      </c>
      <c r="E17520" t="s">
        <v>373</v>
      </c>
      <c r="F17520" t="s">
        <v>1004</v>
      </c>
    </row>
    <row r="17521" spans="1:6" x14ac:dyDescent="0.25">
      <c r="A17521" t="s">
        <v>17980</v>
      </c>
      <c r="B17521" t="s">
        <v>1004</v>
      </c>
      <c r="C17521" t="s">
        <v>894</v>
      </c>
      <c r="D17521" s="92">
        <v>41508.364583333299</v>
      </c>
      <c r="E17521" t="s">
        <v>372</v>
      </c>
      <c r="F17521" t="s">
        <v>1004</v>
      </c>
    </row>
    <row r="17522" spans="1:6" x14ac:dyDescent="0.25">
      <c r="A17522" t="s">
        <v>17981</v>
      </c>
      <c r="B17522" t="s">
        <v>1004</v>
      </c>
      <c r="C17522" t="s">
        <v>894</v>
      </c>
      <c r="D17522" s="92">
        <v>41508.364583333299</v>
      </c>
      <c r="E17522" t="s">
        <v>371</v>
      </c>
      <c r="F17522" t="s">
        <v>1004</v>
      </c>
    </row>
    <row r="17523" spans="1:6" x14ac:dyDescent="0.25">
      <c r="A17523" t="s">
        <v>17982</v>
      </c>
      <c r="B17523" t="s">
        <v>1004</v>
      </c>
      <c r="C17523" t="s">
        <v>894</v>
      </c>
      <c r="D17523" s="92">
        <v>41508.364583333299</v>
      </c>
      <c r="E17523" t="s">
        <v>382</v>
      </c>
      <c r="F17523" t="s">
        <v>1004</v>
      </c>
    </row>
    <row r="17524" spans="1:6" x14ac:dyDescent="0.25">
      <c r="A17524" t="s">
        <v>17983</v>
      </c>
      <c r="B17524" t="s">
        <v>1004</v>
      </c>
      <c r="C17524" t="s">
        <v>894</v>
      </c>
      <c r="D17524" s="92">
        <v>41508.364583333299</v>
      </c>
      <c r="E17524" t="s">
        <v>346</v>
      </c>
      <c r="F17524" t="s">
        <v>1004</v>
      </c>
    </row>
    <row r="17525" spans="1:6" x14ac:dyDescent="0.25">
      <c r="A17525" t="s">
        <v>17984</v>
      </c>
      <c r="B17525" t="s">
        <v>1004</v>
      </c>
      <c r="C17525" t="s">
        <v>894</v>
      </c>
      <c r="D17525" s="92">
        <v>41508.364583333299</v>
      </c>
      <c r="E17525" t="s">
        <v>343</v>
      </c>
      <c r="F17525" t="s">
        <v>1004</v>
      </c>
    </row>
    <row r="17526" spans="1:6" x14ac:dyDescent="0.25">
      <c r="A17526" t="s">
        <v>17985</v>
      </c>
      <c r="B17526" t="s">
        <v>1004</v>
      </c>
      <c r="C17526" t="s">
        <v>894</v>
      </c>
      <c r="D17526" s="92">
        <v>41508.364583333299</v>
      </c>
      <c r="E17526" t="s">
        <v>342</v>
      </c>
      <c r="F17526" t="s">
        <v>1004</v>
      </c>
    </row>
    <row r="17527" spans="1:6" x14ac:dyDescent="0.25">
      <c r="A17527" t="s">
        <v>17986</v>
      </c>
      <c r="B17527" t="s">
        <v>1004</v>
      </c>
      <c r="C17527" t="s">
        <v>894</v>
      </c>
      <c r="D17527" s="92">
        <v>41508.364583333299</v>
      </c>
      <c r="E17527" t="s">
        <v>370</v>
      </c>
      <c r="F17527" t="s">
        <v>1004</v>
      </c>
    </row>
    <row r="17528" spans="1:6" x14ac:dyDescent="0.25">
      <c r="A17528" t="s">
        <v>17987</v>
      </c>
      <c r="B17528" t="s">
        <v>1004</v>
      </c>
      <c r="C17528" t="s">
        <v>894</v>
      </c>
      <c r="D17528" s="92">
        <v>41508.364583333299</v>
      </c>
      <c r="E17528" t="s">
        <v>369</v>
      </c>
      <c r="F17528" t="s">
        <v>1004</v>
      </c>
    </row>
    <row r="17529" spans="1:6" x14ac:dyDescent="0.25">
      <c r="A17529" t="s">
        <v>17988</v>
      </c>
      <c r="B17529" t="s">
        <v>1004</v>
      </c>
      <c r="C17529" t="s">
        <v>894</v>
      </c>
      <c r="D17529" s="92">
        <v>41508.364583333299</v>
      </c>
      <c r="E17529" t="s">
        <v>368</v>
      </c>
      <c r="F17529" t="s">
        <v>1004</v>
      </c>
    </row>
    <row r="17530" spans="1:6" x14ac:dyDescent="0.25">
      <c r="A17530" t="s">
        <v>17989</v>
      </c>
      <c r="B17530" t="s">
        <v>1004</v>
      </c>
      <c r="C17530" t="s">
        <v>894</v>
      </c>
      <c r="D17530" s="92">
        <v>41508.364583333299</v>
      </c>
      <c r="E17530" t="s">
        <v>367</v>
      </c>
      <c r="F17530" t="s">
        <v>1004</v>
      </c>
    </row>
    <row r="17531" spans="1:6" x14ac:dyDescent="0.25">
      <c r="A17531" t="s">
        <v>17990</v>
      </c>
      <c r="B17531" t="s">
        <v>1004</v>
      </c>
      <c r="C17531" t="s">
        <v>894</v>
      </c>
      <c r="D17531" s="92">
        <v>41508.364583333299</v>
      </c>
      <c r="E17531" t="s">
        <v>366</v>
      </c>
      <c r="F17531" t="s">
        <v>1004</v>
      </c>
    </row>
    <row r="17532" spans="1:6" x14ac:dyDescent="0.25">
      <c r="A17532" t="s">
        <v>17991</v>
      </c>
      <c r="B17532" t="s">
        <v>1004</v>
      </c>
      <c r="C17532" t="s">
        <v>894</v>
      </c>
      <c r="D17532" s="92">
        <v>41508.364583333299</v>
      </c>
      <c r="E17532" t="s">
        <v>365</v>
      </c>
      <c r="F17532" t="s">
        <v>1004</v>
      </c>
    </row>
    <row r="17533" spans="1:6" x14ac:dyDescent="0.25">
      <c r="A17533" t="s">
        <v>17992</v>
      </c>
      <c r="B17533" t="s">
        <v>1004</v>
      </c>
      <c r="C17533" t="s">
        <v>894</v>
      </c>
      <c r="D17533" s="92">
        <v>41508.364583333299</v>
      </c>
      <c r="E17533" t="s">
        <v>381</v>
      </c>
      <c r="F17533" t="s">
        <v>1004</v>
      </c>
    </row>
    <row r="17534" spans="1:6" x14ac:dyDescent="0.25">
      <c r="A17534" t="s">
        <v>17993</v>
      </c>
      <c r="B17534" t="s">
        <v>1004</v>
      </c>
      <c r="C17534" t="s">
        <v>894</v>
      </c>
      <c r="D17534" s="92">
        <v>41508.364583333299</v>
      </c>
      <c r="E17534" t="s">
        <v>379</v>
      </c>
      <c r="F17534" t="s">
        <v>1004</v>
      </c>
    </row>
    <row r="17535" spans="1:6" x14ac:dyDescent="0.25">
      <c r="A17535" t="s">
        <v>17994</v>
      </c>
      <c r="B17535" t="s">
        <v>1004</v>
      </c>
      <c r="C17535" t="s">
        <v>894</v>
      </c>
      <c r="D17535" s="92">
        <v>41508.364583333299</v>
      </c>
      <c r="E17535" t="s">
        <v>393</v>
      </c>
      <c r="F17535" t="s">
        <v>1004</v>
      </c>
    </row>
    <row r="17536" spans="1:6" x14ac:dyDescent="0.25">
      <c r="A17536" t="s">
        <v>17995</v>
      </c>
      <c r="B17536" t="s">
        <v>1004</v>
      </c>
      <c r="C17536" t="s">
        <v>894</v>
      </c>
      <c r="D17536" s="92">
        <v>41508.364583333299</v>
      </c>
      <c r="E17536" t="s">
        <v>364</v>
      </c>
      <c r="F17536" t="s">
        <v>1004</v>
      </c>
    </row>
    <row r="17537" spans="1:6" x14ac:dyDescent="0.25">
      <c r="A17537" t="s">
        <v>17996</v>
      </c>
      <c r="B17537" t="s">
        <v>1004</v>
      </c>
      <c r="C17537" t="s">
        <v>894</v>
      </c>
      <c r="D17537" s="92">
        <v>41508.364583333299</v>
      </c>
      <c r="E17537" t="s">
        <v>392</v>
      </c>
      <c r="F17537" t="s">
        <v>1004</v>
      </c>
    </row>
    <row r="17538" spans="1:6" x14ac:dyDescent="0.25">
      <c r="A17538" t="s">
        <v>17997</v>
      </c>
      <c r="B17538" t="s">
        <v>1004</v>
      </c>
      <c r="C17538" t="s">
        <v>894</v>
      </c>
      <c r="D17538" s="92">
        <v>41508.364583333299</v>
      </c>
      <c r="E17538" t="s">
        <v>363</v>
      </c>
      <c r="F17538" t="s">
        <v>1004</v>
      </c>
    </row>
    <row r="17539" spans="1:6" x14ac:dyDescent="0.25">
      <c r="A17539" t="s">
        <v>17998</v>
      </c>
      <c r="B17539" t="s">
        <v>1004</v>
      </c>
      <c r="C17539" t="s">
        <v>894</v>
      </c>
      <c r="D17539" s="92">
        <v>41508.364583333299</v>
      </c>
      <c r="E17539" t="s">
        <v>391</v>
      </c>
      <c r="F17539" t="s">
        <v>1004</v>
      </c>
    </row>
    <row r="17540" spans="1:6" x14ac:dyDescent="0.25">
      <c r="A17540" t="s">
        <v>17999</v>
      </c>
      <c r="B17540" t="s">
        <v>1004</v>
      </c>
      <c r="C17540" t="s">
        <v>894</v>
      </c>
      <c r="D17540" s="92">
        <v>41508.364583333299</v>
      </c>
      <c r="E17540" t="s">
        <v>386</v>
      </c>
      <c r="F17540" t="s">
        <v>1004</v>
      </c>
    </row>
    <row r="17541" spans="1:6" x14ac:dyDescent="0.25">
      <c r="A17541" t="s">
        <v>18000</v>
      </c>
      <c r="B17541" t="s">
        <v>1004</v>
      </c>
      <c r="C17541" t="s">
        <v>894</v>
      </c>
      <c r="D17541" s="92">
        <v>41508.364583333299</v>
      </c>
      <c r="E17541" t="s">
        <v>384</v>
      </c>
      <c r="F17541" t="s">
        <v>1004</v>
      </c>
    </row>
    <row r="17542" spans="1:6" x14ac:dyDescent="0.25">
      <c r="A17542" t="s">
        <v>18001</v>
      </c>
      <c r="B17542" t="s">
        <v>1004</v>
      </c>
      <c r="C17542" t="s">
        <v>894</v>
      </c>
      <c r="D17542" s="92">
        <v>41508.364583333299</v>
      </c>
      <c r="E17542" t="s">
        <v>362</v>
      </c>
      <c r="F17542" t="s">
        <v>1004</v>
      </c>
    </row>
    <row r="17543" spans="1:6" x14ac:dyDescent="0.25">
      <c r="A17543" t="s">
        <v>18002</v>
      </c>
      <c r="B17543" t="s">
        <v>1004</v>
      </c>
      <c r="C17543" t="s">
        <v>894</v>
      </c>
      <c r="D17543" s="92">
        <v>41508.364583333299</v>
      </c>
      <c r="E17543" t="s">
        <v>400</v>
      </c>
      <c r="F17543" t="s">
        <v>1004</v>
      </c>
    </row>
    <row r="17544" spans="1:6" x14ac:dyDescent="0.25">
      <c r="A17544" t="s">
        <v>18003</v>
      </c>
      <c r="B17544" t="s">
        <v>1004</v>
      </c>
      <c r="C17544" t="s">
        <v>894</v>
      </c>
      <c r="D17544" s="92">
        <v>41508.364583333299</v>
      </c>
      <c r="E17544" t="s">
        <v>390</v>
      </c>
      <c r="F17544" t="s">
        <v>1004</v>
      </c>
    </row>
    <row r="17545" spans="1:6" x14ac:dyDescent="0.25">
      <c r="A17545" t="s">
        <v>18004</v>
      </c>
      <c r="B17545" t="s">
        <v>1004</v>
      </c>
      <c r="C17545" t="s">
        <v>894</v>
      </c>
      <c r="D17545" s="92">
        <v>41508.364583333299</v>
      </c>
      <c r="E17545" t="s">
        <v>389</v>
      </c>
      <c r="F17545" t="s">
        <v>1004</v>
      </c>
    </row>
    <row r="17546" spans="1:6" x14ac:dyDescent="0.25">
      <c r="A17546" t="s">
        <v>18005</v>
      </c>
      <c r="B17546" t="s">
        <v>1004</v>
      </c>
      <c r="C17546" t="s">
        <v>894</v>
      </c>
      <c r="D17546" s="92">
        <v>41508.364583333299</v>
      </c>
      <c r="E17546" t="s">
        <v>399</v>
      </c>
      <c r="F17546" t="s">
        <v>1004</v>
      </c>
    </row>
    <row r="17547" spans="1:6" x14ac:dyDescent="0.25">
      <c r="A17547" t="s">
        <v>18006</v>
      </c>
      <c r="B17547" t="s">
        <v>1004</v>
      </c>
      <c r="C17547" t="s">
        <v>894</v>
      </c>
      <c r="D17547" s="92">
        <v>41508.364583333299</v>
      </c>
      <c r="E17547" t="s">
        <v>348</v>
      </c>
      <c r="F17547" t="s">
        <v>1004</v>
      </c>
    </row>
    <row r="17548" spans="1:6" x14ac:dyDescent="0.25">
      <c r="A17548" t="s">
        <v>18007</v>
      </c>
      <c r="B17548" t="s">
        <v>1004</v>
      </c>
      <c r="C17548" t="s">
        <v>894</v>
      </c>
      <c r="D17548" s="92">
        <v>41508.364583333299</v>
      </c>
      <c r="E17548" t="s">
        <v>341</v>
      </c>
      <c r="F17548" t="s">
        <v>1004</v>
      </c>
    </row>
    <row r="17549" spans="1:6" x14ac:dyDescent="0.25">
      <c r="A17549" t="s">
        <v>18008</v>
      </c>
      <c r="B17549" t="s">
        <v>1004</v>
      </c>
      <c r="C17549" t="s">
        <v>894</v>
      </c>
      <c r="D17549" s="92">
        <v>41508.364583333299</v>
      </c>
      <c r="E17549" t="s">
        <v>388</v>
      </c>
      <c r="F17549" t="s">
        <v>1004</v>
      </c>
    </row>
    <row r="17550" spans="1:6" x14ac:dyDescent="0.25">
      <c r="A17550" t="s">
        <v>18009</v>
      </c>
      <c r="B17550" t="s">
        <v>1004</v>
      </c>
      <c r="C17550" t="s">
        <v>894</v>
      </c>
      <c r="D17550" s="92">
        <v>41508.364583333299</v>
      </c>
      <c r="E17550" t="s">
        <v>385</v>
      </c>
      <c r="F17550" t="s">
        <v>1004</v>
      </c>
    </row>
    <row r="17551" spans="1:6" x14ac:dyDescent="0.25">
      <c r="A17551" t="s">
        <v>18010</v>
      </c>
      <c r="B17551" t="s">
        <v>1004</v>
      </c>
      <c r="C17551" t="s">
        <v>894</v>
      </c>
      <c r="D17551" s="92">
        <v>41508.364583333299</v>
      </c>
      <c r="E17551" t="s">
        <v>383</v>
      </c>
      <c r="F17551" t="s">
        <v>1004</v>
      </c>
    </row>
    <row r="17552" spans="1:6" x14ac:dyDescent="0.25">
      <c r="A17552" t="s">
        <v>18011</v>
      </c>
      <c r="B17552" t="s">
        <v>1004</v>
      </c>
      <c r="C17552" t="s">
        <v>894</v>
      </c>
      <c r="D17552" s="92">
        <v>41508.364583333299</v>
      </c>
      <c r="E17552" t="s">
        <v>398</v>
      </c>
      <c r="F17552" t="s">
        <v>1004</v>
      </c>
    </row>
    <row r="17553" spans="1:6" x14ac:dyDescent="0.25">
      <c r="A17553" t="s">
        <v>18012</v>
      </c>
      <c r="B17553" t="s">
        <v>1004</v>
      </c>
      <c r="C17553" t="s">
        <v>894</v>
      </c>
      <c r="D17553" s="92">
        <v>41508.364583333299</v>
      </c>
      <c r="E17553" t="s">
        <v>347</v>
      </c>
      <c r="F17553" t="s">
        <v>1004</v>
      </c>
    </row>
    <row r="17554" spans="1:6" x14ac:dyDescent="0.25">
      <c r="A17554" t="s">
        <v>18013</v>
      </c>
      <c r="B17554" t="s">
        <v>1004</v>
      </c>
      <c r="C17554" t="s">
        <v>894</v>
      </c>
      <c r="D17554" s="92">
        <v>41508.364583333299</v>
      </c>
      <c r="E17554" t="s">
        <v>340</v>
      </c>
      <c r="F17554" t="s">
        <v>1004</v>
      </c>
    </row>
    <row r="17555" spans="1:6" x14ac:dyDescent="0.25">
      <c r="A17555" t="s">
        <v>18014</v>
      </c>
      <c r="B17555" t="s">
        <v>1004</v>
      </c>
      <c r="C17555" t="s">
        <v>894</v>
      </c>
      <c r="D17555" s="92">
        <v>41508.364583333299</v>
      </c>
      <c r="E17555" t="s">
        <v>361</v>
      </c>
      <c r="F17555" t="s">
        <v>1004</v>
      </c>
    </row>
    <row r="17556" spans="1:6" x14ac:dyDescent="0.25">
      <c r="A17556" t="s">
        <v>18015</v>
      </c>
      <c r="B17556" t="s">
        <v>1004</v>
      </c>
      <c r="C17556" t="s">
        <v>894</v>
      </c>
      <c r="D17556" s="92">
        <v>41508.364583333299</v>
      </c>
      <c r="E17556" t="s">
        <v>360</v>
      </c>
      <c r="F17556" t="s">
        <v>1004</v>
      </c>
    </row>
    <row r="17557" spans="1:6" x14ac:dyDescent="0.25">
      <c r="A17557" t="s">
        <v>18016</v>
      </c>
      <c r="B17557" t="s">
        <v>1004</v>
      </c>
      <c r="C17557" t="s">
        <v>894</v>
      </c>
      <c r="D17557" s="92">
        <v>41508.364583333299</v>
      </c>
      <c r="E17557" t="s">
        <v>380</v>
      </c>
      <c r="F17557" t="s">
        <v>1004</v>
      </c>
    </row>
    <row r="17558" spans="1:6" x14ac:dyDescent="0.25">
      <c r="A17558" t="s">
        <v>18017</v>
      </c>
      <c r="B17558" t="s">
        <v>1004</v>
      </c>
      <c r="C17558" t="s">
        <v>894</v>
      </c>
      <c r="D17558" s="92">
        <v>41508.364583333299</v>
      </c>
      <c r="E17558" t="s">
        <v>359</v>
      </c>
      <c r="F17558" t="s">
        <v>1004</v>
      </c>
    </row>
    <row r="17559" spans="1:6" x14ac:dyDescent="0.25">
      <c r="A17559" t="s">
        <v>18018</v>
      </c>
      <c r="B17559" t="s">
        <v>1004</v>
      </c>
      <c r="C17559" t="s">
        <v>894</v>
      </c>
      <c r="D17559" s="92">
        <v>41508.364583333299</v>
      </c>
      <c r="E17559" t="s">
        <v>344</v>
      </c>
      <c r="F17559" t="s">
        <v>1004</v>
      </c>
    </row>
    <row r="17560" spans="1:6" x14ac:dyDescent="0.25">
      <c r="A17560" t="s">
        <v>18019</v>
      </c>
      <c r="B17560" t="s">
        <v>1004</v>
      </c>
      <c r="C17560" t="s">
        <v>894</v>
      </c>
      <c r="D17560" s="92">
        <v>41508.364583333299</v>
      </c>
      <c r="E17560" t="s">
        <v>357</v>
      </c>
      <c r="F17560" t="s">
        <v>1004</v>
      </c>
    </row>
    <row r="17561" spans="1:6" x14ac:dyDescent="0.25">
      <c r="A17561" t="s">
        <v>18020</v>
      </c>
      <c r="B17561" t="s">
        <v>1004</v>
      </c>
      <c r="C17561" t="s">
        <v>894</v>
      </c>
      <c r="D17561" s="92">
        <v>41508.364583333299</v>
      </c>
      <c r="E17561" t="s">
        <v>378</v>
      </c>
      <c r="F17561" t="s">
        <v>1004</v>
      </c>
    </row>
    <row r="17562" spans="1:6" x14ac:dyDescent="0.25">
      <c r="A17562" t="s">
        <v>18021</v>
      </c>
      <c r="B17562" t="s">
        <v>1004</v>
      </c>
      <c r="C17562" t="s">
        <v>894</v>
      </c>
      <c r="D17562" s="92">
        <v>41508.364583333299</v>
      </c>
      <c r="E17562" t="s">
        <v>358</v>
      </c>
      <c r="F17562" t="s">
        <v>1004</v>
      </c>
    </row>
    <row r="17563" spans="1:6" x14ac:dyDescent="0.25">
      <c r="A17563" t="s">
        <v>18022</v>
      </c>
      <c r="B17563" t="s">
        <v>1004</v>
      </c>
      <c r="C17563" t="s">
        <v>894</v>
      </c>
      <c r="D17563" s="92">
        <v>41508.364583333299</v>
      </c>
      <c r="E17563" t="s">
        <v>356</v>
      </c>
      <c r="F17563" t="s">
        <v>1004</v>
      </c>
    </row>
    <row r="17564" spans="1:6" x14ac:dyDescent="0.25">
      <c r="A17564" t="s">
        <v>18023</v>
      </c>
      <c r="B17564" t="s">
        <v>1004</v>
      </c>
      <c r="C17564" t="s">
        <v>894</v>
      </c>
      <c r="D17564" s="92">
        <v>41508.364583333299</v>
      </c>
      <c r="E17564" t="s">
        <v>345</v>
      </c>
      <c r="F17564" t="s">
        <v>1004</v>
      </c>
    </row>
    <row r="17565" spans="1:6" x14ac:dyDescent="0.25">
      <c r="A17565" t="s">
        <v>18024</v>
      </c>
      <c r="B17565" t="s">
        <v>1004</v>
      </c>
      <c r="C17565" t="s">
        <v>894</v>
      </c>
      <c r="D17565" s="92">
        <v>41508.364583333299</v>
      </c>
      <c r="E17565" t="s">
        <v>355</v>
      </c>
      <c r="F17565" t="s">
        <v>1004</v>
      </c>
    </row>
    <row r="17566" spans="1:6" x14ac:dyDescent="0.25">
      <c r="A17566" t="s">
        <v>18025</v>
      </c>
      <c r="B17566" t="s">
        <v>1004</v>
      </c>
      <c r="C17566" t="s">
        <v>894</v>
      </c>
      <c r="D17566" s="92">
        <v>41508.364583333299</v>
      </c>
      <c r="E17566" t="s">
        <v>404</v>
      </c>
      <c r="F17566" t="s">
        <v>1004</v>
      </c>
    </row>
    <row r="17567" spans="1:6" x14ac:dyDescent="0.25">
      <c r="A17567" t="s">
        <v>18026</v>
      </c>
      <c r="B17567" t="s">
        <v>1004</v>
      </c>
      <c r="C17567" t="s">
        <v>894</v>
      </c>
      <c r="D17567" s="92">
        <v>41508.364583333299</v>
      </c>
      <c r="E17567" t="s">
        <v>402</v>
      </c>
      <c r="F17567" t="s">
        <v>1004</v>
      </c>
    </row>
    <row r="17568" spans="1:6" x14ac:dyDescent="0.25">
      <c r="A17568" t="s">
        <v>18027</v>
      </c>
      <c r="B17568" t="s">
        <v>1004</v>
      </c>
      <c r="C17568" t="s">
        <v>894</v>
      </c>
      <c r="D17568" s="92">
        <v>41508.364583333299</v>
      </c>
      <c r="E17568" t="s">
        <v>354</v>
      </c>
      <c r="F17568" t="s">
        <v>1004</v>
      </c>
    </row>
    <row r="17569" spans="1:6" x14ac:dyDescent="0.25">
      <c r="A17569" t="s">
        <v>18028</v>
      </c>
      <c r="B17569" t="s">
        <v>1004</v>
      </c>
      <c r="C17569" t="s">
        <v>894</v>
      </c>
      <c r="D17569" s="92">
        <v>41508.364583333299</v>
      </c>
      <c r="E17569" t="s">
        <v>353</v>
      </c>
      <c r="F17569" t="s">
        <v>1004</v>
      </c>
    </row>
    <row r="17570" spans="1:6" x14ac:dyDescent="0.25">
      <c r="A17570" t="s">
        <v>18029</v>
      </c>
      <c r="B17570" t="s">
        <v>1004</v>
      </c>
      <c r="C17570" t="s">
        <v>894</v>
      </c>
      <c r="D17570" s="92">
        <v>41508.364583333299</v>
      </c>
      <c r="E17570" t="s">
        <v>397</v>
      </c>
      <c r="F17570" t="s">
        <v>1004</v>
      </c>
    </row>
    <row r="17571" spans="1:6" x14ac:dyDescent="0.25">
      <c r="A17571" t="s">
        <v>18030</v>
      </c>
      <c r="B17571" t="s">
        <v>1004</v>
      </c>
      <c r="C17571" t="s">
        <v>894</v>
      </c>
      <c r="D17571" s="92">
        <v>41508.364583333299</v>
      </c>
      <c r="E17571" t="s">
        <v>395</v>
      </c>
      <c r="F17571" t="s">
        <v>1004</v>
      </c>
    </row>
    <row r="17572" spans="1:6" x14ac:dyDescent="0.25">
      <c r="A17572" t="s">
        <v>18031</v>
      </c>
      <c r="B17572" t="s">
        <v>1004</v>
      </c>
      <c r="C17572" t="s">
        <v>894</v>
      </c>
      <c r="D17572" s="92">
        <v>41508.364583333299</v>
      </c>
      <c r="E17572" t="s">
        <v>403</v>
      </c>
      <c r="F17572" t="s">
        <v>1004</v>
      </c>
    </row>
    <row r="17573" spans="1:6" x14ac:dyDescent="0.25">
      <c r="A17573" t="s">
        <v>18032</v>
      </c>
      <c r="B17573" t="s">
        <v>1004</v>
      </c>
      <c r="C17573" t="s">
        <v>894</v>
      </c>
      <c r="D17573" s="92">
        <v>41508.364583333299</v>
      </c>
      <c r="E17573" t="s">
        <v>401</v>
      </c>
      <c r="F17573" t="s">
        <v>1004</v>
      </c>
    </row>
    <row r="17574" spans="1:6" x14ac:dyDescent="0.25">
      <c r="A17574" t="s">
        <v>18033</v>
      </c>
      <c r="B17574" t="s">
        <v>1004</v>
      </c>
      <c r="C17574" t="s">
        <v>894</v>
      </c>
      <c r="D17574" s="92">
        <v>41508.364583333299</v>
      </c>
      <c r="E17574" t="s">
        <v>352</v>
      </c>
      <c r="F17574" t="s">
        <v>1004</v>
      </c>
    </row>
    <row r="17575" spans="1:6" x14ac:dyDescent="0.25">
      <c r="A17575" t="s">
        <v>18034</v>
      </c>
      <c r="B17575" t="s">
        <v>1004</v>
      </c>
      <c r="C17575" t="s">
        <v>894</v>
      </c>
      <c r="D17575" s="92">
        <v>41508.364583333299</v>
      </c>
      <c r="E17575" t="s">
        <v>351</v>
      </c>
      <c r="F17575" t="s">
        <v>1004</v>
      </c>
    </row>
    <row r="17576" spans="1:6" x14ac:dyDescent="0.25">
      <c r="A17576" t="s">
        <v>18035</v>
      </c>
      <c r="B17576" t="s">
        <v>1004</v>
      </c>
      <c r="C17576" t="s">
        <v>894</v>
      </c>
      <c r="D17576" s="92">
        <v>41508.364583333299</v>
      </c>
      <c r="E17576" t="s">
        <v>396</v>
      </c>
      <c r="F17576" t="s">
        <v>1004</v>
      </c>
    </row>
    <row r="17577" spans="1:6" x14ac:dyDescent="0.25">
      <c r="A17577" t="s">
        <v>18036</v>
      </c>
      <c r="B17577" t="s">
        <v>1004</v>
      </c>
      <c r="C17577" t="s">
        <v>894</v>
      </c>
      <c r="D17577" s="92">
        <v>41508.364583333299</v>
      </c>
      <c r="E17577" t="s">
        <v>394</v>
      </c>
      <c r="F17577" t="s">
        <v>1004</v>
      </c>
    </row>
    <row r="17578" spans="1:6" x14ac:dyDescent="0.25">
      <c r="A17578" t="s">
        <v>18037</v>
      </c>
      <c r="B17578" t="s">
        <v>1004</v>
      </c>
      <c r="C17578" t="s">
        <v>894</v>
      </c>
      <c r="D17578" s="92">
        <v>41508.364583333299</v>
      </c>
      <c r="E17578" t="s">
        <v>387</v>
      </c>
      <c r="F17578" t="s">
        <v>1004</v>
      </c>
    </row>
    <row r="17579" spans="1:6" x14ac:dyDescent="0.25">
      <c r="A17579" t="s">
        <v>18038</v>
      </c>
      <c r="B17579" t="s">
        <v>1004</v>
      </c>
      <c r="C17579" t="s">
        <v>894</v>
      </c>
      <c r="D17579" s="92">
        <v>41508.364583333299</v>
      </c>
      <c r="E17579" t="s">
        <v>350</v>
      </c>
      <c r="F17579" t="s">
        <v>1004</v>
      </c>
    </row>
    <row r="17580" spans="1:6" x14ac:dyDescent="0.25">
      <c r="A17580" t="s">
        <v>18039</v>
      </c>
      <c r="B17580" t="s">
        <v>1004</v>
      </c>
      <c r="C17580" t="s">
        <v>894</v>
      </c>
      <c r="D17580" s="92">
        <v>41508.364583333299</v>
      </c>
      <c r="E17580" t="s">
        <v>349</v>
      </c>
      <c r="F17580" t="s">
        <v>1004</v>
      </c>
    </row>
    <row r="17581" spans="1:6" x14ac:dyDescent="0.25">
      <c r="A17581" t="s">
        <v>18040</v>
      </c>
      <c r="B17581" t="s">
        <v>1004</v>
      </c>
      <c r="C17581" t="s">
        <v>894</v>
      </c>
      <c r="D17581" s="92">
        <v>41508.364583333299</v>
      </c>
      <c r="E17581" t="s">
        <v>763</v>
      </c>
      <c r="F17581" t="s">
        <v>1004</v>
      </c>
    </row>
    <row r="17582" spans="1:6" x14ac:dyDescent="0.25">
      <c r="A17582" t="s">
        <v>18041</v>
      </c>
      <c r="B17582" t="s">
        <v>1004</v>
      </c>
      <c r="C17582" t="s">
        <v>894</v>
      </c>
      <c r="D17582" s="92">
        <v>41508.364583333299</v>
      </c>
      <c r="E17582" t="s">
        <v>762</v>
      </c>
      <c r="F17582" t="s">
        <v>1004</v>
      </c>
    </row>
    <row r="17583" spans="1:6" x14ac:dyDescent="0.25">
      <c r="A17583" t="s">
        <v>18042</v>
      </c>
      <c r="B17583" t="s">
        <v>1004</v>
      </c>
      <c r="C17583" t="s">
        <v>894</v>
      </c>
      <c r="D17583" s="92">
        <v>41508.364583333299</v>
      </c>
      <c r="E17583" t="s">
        <v>760</v>
      </c>
      <c r="F17583" t="s">
        <v>1004</v>
      </c>
    </row>
    <row r="17584" spans="1:6" x14ac:dyDescent="0.25">
      <c r="A17584" t="s">
        <v>18043</v>
      </c>
      <c r="B17584" t="s">
        <v>1004</v>
      </c>
      <c r="C17584" t="s">
        <v>894</v>
      </c>
      <c r="D17584" s="92">
        <v>41508.364583333299</v>
      </c>
      <c r="E17584" t="s">
        <v>986</v>
      </c>
      <c r="F17584" t="s">
        <v>1004</v>
      </c>
    </row>
    <row r="17585" spans="1:6" x14ac:dyDescent="0.25">
      <c r="A17585" t="s">
        <v>18044</v>
      </c>
      <c r="B17585" t="s">
        <v>1004</v>
      </c>
      <c r="C17585" t="s">
        <v>894</v>
      </c>
      <c r="D17585" s="92">
        <v>41508.364583333299</v>
      </c>
      <c r="E17585" t="s">
        <v>756</v>
      </c>
      <c r="F17585" t="s">
        <v>1004</v>
      </c>
    </row>
    <row r="17586" spans="1:6" x14ac:dyDescent="0.25">
      <c r="A17586" t="s">
        <v>18045</v>
      </c>
      <c r="B17586" t="s">
        <v>1004</v>
      </c>
      <c r="C17586" t="s">
        <v>894</v>
      </c>
      <c r="D17586" s="92">
        <v>41508.364583333299</v>
      </c>
      <c r="E17586" t="s">
        <v>755</v>
      </c>
      <c r="F17586" t="s">
        <v>1004</v>
      </c>
    </row>
    <row r="17587" spans="1:6" x14ac:dyDescent="0.25">
      <c r="A17587" t="s">
        <v>18046</v>
      </c>
      <c r="B17587" t="s">
        <v>1004</v>
      </c>
      <c r="C17587" t="s">
        <v>894</v>
      </c>
      <c r="D17587" s="92">
        <v>41508.364583333299</v>
      </c>
      <c r="E17587" t="s">
        <v>754</v>
      </c>
      <c r="F17587" t="s">
        <v>1004</v>
      </c>
    </row>
    <row r="17588" spans="1:6" x14ac:dyDescent="0.25">
      <c r="A17588" t="s">
        <v>18047</v>
      </c>
      <c r="B17588" t="s">
        <v>1004</v>
      </c>
      <c r="C17588" t="s">
        <v>894</v>
      </c>
      <c r="D17588" s="92">
        <v>41508.364583333299</v>
      </c>
      <c r="E17588" t="s">
        <v>753</v>
      </c>
      <c r="F17588" t="s">
        <v>1004</v>
      </c>
    </row>
    <row r="17589" spans="1:6" x14ac:dyDescent="0.25">
      <c r="A17589" t="s">
        <v>18048</v>
      </c>
      <c r="B17589" t="s">
        <v>1004</v>
      </c>
      <c r="C17589" t="s">
        <v>894</v>
      </c>
      <c r="D17589" s="92">
        <v>41508.364583333299</v>
      </c>
      <c r="E17589" t="s">
        <v>987</v>
      </c>
      <c r="F17589" t="s">
        <v>1004</v>
      </c>
    </row>
    <row r="17590" spans="1:6" x14ac:dyDescent="0.25">
      <c r="A17590" t="s">
        <v>18049</v>
      </c>
      <c r="B17590" t="s">
        <v>1004</v>
      </c>
      <c r="C17590" t="s">
        <v>894</v>
      </c>
      <c r="D17590" s="92">
        <v>41508.364583333299</v>
      </c>
      <c r="E17590" t="s">
        <v>988</v>
      </c>
      <c r="F17590" t="s">
        <v>1004</v>
      </c>
    </row>
    <row r="17591" spans="1:6" x14ac:dyDescent="0.25">
      <c r="A17591" t="s">
        <v>18050</v>
      </c>
      <c r="B17591" t="s">
        <v>1004</v>
      </c>
      <c r="C17591" t="s">
        <v>894</v>
      </c>
      <c r="D17591" s="92">
        <v>41508.364583333299</v>
      </c>
      <c r="E17591" t="s">
        <v>989</v>
      </c>
      <c r="F17591" t="s">
        <v>1004</v>
      </c>
    </row>
    <row r="17592" spans="1:6" x14ac:dyDescent="0.25">
      <c r="A17592" t="s">
        <v>18051</v>
      </c>
      <c r="B17592" t="s">
        <v>1004</v>
      </c>
      <c r="C17592" t="s">
        <v>894</v>
      </c>
      <c r="D17592" s="92">
        <v>41508.364583333299</v>
      </c>
      <c r="E17592" t="s">
        <v>990</v>
      </c>
      <c r="F17592" t="s">
        <v>1004</v>
      </c>
    </row>
    <row r="17593" spans="1:6" x14ac:dyDescent="0.25">
      <c r="A17593" t="s">
        <v>18052</v>
      </c>
      <c r="B17593" t="s">
        <v>1004</v>
      </c>
      <c r="C17593" t="s">
        <v>894</v>
      </c>
      <c r="D17593" s="92">
        <v>41508.364583333299</v>
      </c>
      <c r="E17593" t="s">
        <v>768</v>
      </c>
      <c r="F17593" t="s">
        <v>1004</v>
      </c>
    </row>
    <row r="17594" spans="1:6" x14ac:dyDescent="0.25">
      <c r="A17594" t="s">
        <v>18053</v>
      </c>
      <c r="B17594" t="s">
        <v>1004</v>
      </c>
      <c r="C17594" t="s">
        <v>894</v>
      </c>
      <c r="D17594" s="92">
        <v>41508.364583333299</v>
      </c>
      <c r="E17594" t="s">
        <v>767</v>
      </c>
      <c r="F17594" t="s">
        <v>1004</v>
      </c>
    </row>
    <row r="17595" spans="1:6" x14ac:dyDescent="0.25">
      <c r="A17595" t="s">
        <v>18054</v>
      </c>
      <c r="B17595" t="s">
        <v>1004</v>
      </c>
      <c r="C17595" t="s">
        <v>894</v>
      </c>
      <c r="D17595" s="92">
        <v>41508.364583333299</v>
      </c>
      <c r="E17595" t="s">
        <v>991</v>
      </c>
      <c r="F17595" t="s">
        <v>1004</v>
      </c>
    </row>
    <row r="17596" spans="1:6" x14ac:dyDescent="0.25">
      <c r="A17596" t="s">
        <v>18055</v>
      </c>
      <c r="B17596" t="s">
        <v>1004</v>
      </c>
      <c r="C17596" t="s">
        <v>894</v>
      </c>
      <c r="D17596" s="92">
        <v>41508.364583333299</v>
      </c>
      <c r="E17596" t="s">
        <v>992</v>
      </c>
      <c r="F17596" t="s">
        <v>1004</v>
      </c>
    </row>
    <row r="17597" spans="1:6" x14ac:dyDescent="0.25">
      <c r="A17597" t="s">
        <v>18056</v>
      </c>
      <c r="B17597" t="s">
        <v>1004</v>
      </c>
      <c r="C17597" t="s">
        <v>894</v>
      </c>
      <c r="D17597" s="92">
        <v>41508.364583333299</v>
      </c>
      <c r="E17597" t="s">
        <v>993</v>
      </c>
      <c r="F17597" t="s">
        <v>1004</v>
      </c>
    </row>
    <row r="17598" spans="1:6" x14ac:dyDescent="0.25">
      <c r="A17598" t="s">
        <v>18057</v>
      </c>
      <c r="B17598" t="s">
        <v>1004</v>
      </c>
      <c r="C17598" t="s">
        <v>894</v>
      </c>
      <c r="D17598" s="92">
        <v>41508.364583333299</v>
      </c>
      <c r="E17598" t="s">
        <v>779</v>
      </c>
      <c r="F17598" t="s">
        <v>1004</v>
      </c>
    </row>
    <row r="17599" spans="1:6" x14ac:dyDescent="0.25">
      <c r="A17599" t="s">
        <v>18058</v>
      </c>
      <c r="B17599" t="s">
        <v>1004</v>
      </c>
      <c r="C17599" t="s">
        <v>894</v>
      </c>
      <c r="D17599" s="92">
        <v>41508.364583333299</v>
      </c>
      <c r="E17599" t="s">
        <v>778</v>
      </c>
      <c r="F17599" t="s">
        <v>1004</v>
      </c>
    </row>
    <row r="17600" spans="1:6" x14ac:dyDescent="0.25">
      <c r="A17600" t="s">
        <v>18059</v>
      </c>
      <c r="B17600" t="s">
        <v>1004</v>
      </c>
      <c r="C17600" t="s">
        <v>894</v>
      </c>
      <c r="D17600" s="92">
        <v>41508.364583333299</v>
      </c>
      <c r="E17600" t="s">
        <v>994</v>
      </c>
      <c r="F17600" t="s">
        <v>1004</v>
      </c>
    </row>
    <row r="17601" spans="1:6" x14ac:dyDescent="0.25">
      <c r="A17601" t="s">
        <v>18060</v>
      </c>
      <c r="B17601" t="s">
        <v>1004</v>
      </c>
      <c r="C17601" t="s">
        <v>894</v>
      </c>
      <c r="D17601" s="92">
        <v>41508.364583333299</v>
      </c>
      <c r="E17601" t="s">
        <v>736</v>
      </c>
      <c r="F17601" t="s">
        <v>1004</v>
      </c>
    </row>
    <row r="17602" spans="1:6" x14ac:dyDescent="0.25">
      <c r="A17602" t="s">
        <v>18061</v>
      </c>
      <c r="B17602" t="s">
        <v>1004</v>
      </c>
      <c r="C17602" t="s">
        <v>894</v>
      </c>
      <c r="D17602" s="92">
        <v>41508.364583333299</v>
      </c>
      <c r="E17602" t="s">
        <v>734</v>
      </c>
      <c r="F17602" t="s">
        <v>1004</v>
      </c>
    </row>
    <row r="17603" spans="1:6" x14ac:dyDescent="0.25">
      <c r="A17603" t="s">
        <v>18062</v>
      </c>
      <c r="B17603" t="s">
        <v>1004</v>
      </c>
      <c r="C17603" t="s">
        <v>894</v>
      </c>
      <c r="D17603" s="92">
        <v>41508.364583333299</v>
      </c>
      <c r="E17603" t="s">
        <v>733</v>
      </c>
      <c r="F17603" t="s">
        <v>1004</v>
      </c>
    </row>
    <row r="17604" spans="1:6" x14ac:dyDescent="0.25">
      <c r="A17604" t="s">
        <v>17998</v>
      </c>
      <c r="B17604" t="s">
        <v>1004</v>
      </c>
      <c r="C17604" t="s">
        <v>894</v>
      </c>
      <c r="D17604" s="92">
        <v>41508.364583333299</v>
      </c>
      <c r="E17604" t="s">
        <v>391</v>
      </c>
      <c r="F17604" t="s">
        <v>1004</v>
      </c>
    </row>
    <row r="17605" spans="1:6" x14ac:dyDescent="0.25">
      <c r="A17605" t="s">
        <v>17999</v>
      </c>
      <c r="B17605" t="s">
        <v>1004</v>
      </c>
      <c r="C17605" t="s">
        <v>894</v>
      </c>
      <c r="D17605" s="92">
        <v>41508.364583333299</v>
      </c>
      <c r="E17605" t="s">
        <v>386</v>
      </c>
      <c r="F17605" t="s">
        <v>1004</v>
      </c>
    </row>
    <row r="17606" spans="1:6" x14ac:dyDescent="0.25">
      <c r="A17606" t="s">
        <v>18000</v>
      </c>
      <c r="B17606" t="s">
        <v>1004</v>
      </c>
      <c r="C17606" t="s">
        <v>894</v>
      </c>
      <c r="D17606" s="92">
        <v>41508.364583333299</v>
      </c>
      <c r="E17606" t="s">
        <v>384</v>
      </c>
      <c r="F17606" t="s">
        <v>1004</v>
      </c>
    </row>
    <row r="17607" spans="1:6" x14ac:dyDescent="0.25">
      <c r="A17607" t="s">
        <v>18063</v>
      </c>
      <c r="B17607" t="s">
        <v>1004</v>
      </c>
      <c r="C17607" t="s">
        <v>894</v>
      </c>
      <c r="D17607" s="92">
        <v>41508.364583333299</v>
      </c>
      <c r="E17607" t="s">
        <v>995</v>
      </c>
      <c r="F17607" t="s">
        <v>1004</v>
      </c>
    </row>
    <row r="17608" spans="1:6" x14ac:dyDescent="0.25">
      <c r="A17608" t="s">
        <v>18064</v>
      </c>
      <c r="B17608" t="s">
        <v>1004</v>
      </c>
      <c r="C17608" t="s">
        <v>894</v>
      </c>
      <c r="D17608" s="92">
        <v>41508.364583333299</v>
      </c>
      <c r="E17608" t="s">
        <v>784</v>
      </c>
      <c r="F17608" t="s">
        <v>1004</v>
      </c>
    </row>
    <row r="17609" spans="1:6" x14ac:dyDescent="0.25">
      <c r="A17609" t="s">
        <v>18065</v>
      </c>
      <c r="B17609" t="s">
        <v>1004</v>
      </c>
      <c r="C17609" t="s">
        <v>894</v>
      </c>
      <c r="D17609" s="92">
        <v>41508.364583333299</v>
      </c>
      <c r="E17609" t="s">
        <v>996</v>
      </c>
      <c r="F17609" t="s">
        <v>1004</v>
      </c>
    </row>
    <row r="17610" spans="1:6" x14ac:dyDescent="0.25">
      <c r="A17610" t="s">
        <v>18066</v>
      </c>
      <c r="B17610" t="s">
        <v>1004</v>
      </c>
      <c r="C17610" t="s">
        <v>894</v>
      </c>
      <c r="D17610" s="92">
        <v>41508.364583333299</v>
      </c>
      <c r="E17610" t="s">
        <v>783</v>
      </c>
      <c r="F17610" t="s">
        <v>1004</v>
      </c>
    </row>
    <row r="17611" spans="1:6" x14ac:dyDescent="0.25">
      <c r="A17611" t="s">
        <v>18067</v>
      </c>
      <c r="B17611" t="s">
        <v>1004</v>
      </c>
      <c r="C17611" t="s">
        <v>894</v>
      </c>
      <c r="D17611" s="92">
        <v>41508.364583333299</v>
      </c>
      <c r="E17611" t="s">
        <v>997</v>
      </c>
      <c r="F17611" t="s">
        <v>1004</v>
      </c>
    </row>
    <row r="17612" spans="1:6" x14ac:dyDescent="0.25">
      <c r="A17612" t="s">
        <v>18068</v>
      </c>
      <c r="B17612" t="s">
        <v>1004</v>
      </c>
      <c r="C17612" t="s">
        <v>894</v>
      </c>
      <c r="D17612" s="92">
        <v>41508.364583333299</v>
      </c>
      <c r="E17612" t="s">
        <v>998</v>
      </c>
      <c r="F17612" t="s">
        <v>1004</v>
      </c>
    </row>
    <row r="17613" spans="1:6" x14ac:dyDescent="0.25">
      <c r="A17613" t="s">
        <v>18069</v>
      </c>
      <c r="B17613" t="s">
        <v>1004</v>
      </c>
      <c r="C17613" t="s">
        <v>894</v>
      </c>
      <c r="D17613" s="92">
        <v>41508.364583333299</v>
      </c>
      <c r="E17613" t="s">
        <v>770</v>
      </c>
      <c r="F17613" t="s">
        <v>1004</v>
      </c>
    </row>
    <row r="17614" spans="1:6" x14ac:dyDescent="0.25">
      <c r="A17614" t="s">
        <v>18070</v>
      </c>
      <c r="B17614" t="s">
        <v>1004</v>
      </c>
      <c r="C17614" t="s">
        <v>894</v>
      </c>
      <c r="D17614" s="92">
        <v>41508.364583333299</v>
      </c>
      <c r="E17614" t="s">
        <v>782</v>
      </c>
      <c r="F17614" t="s">
        <v>1004</v>
      </c>
    </row>
    <row r="17615" spans="1:6" x14ac:dyDescent="0.25">
      <c r="A17615" t="s">
        <v>18071</v>
      </c>
      <c r="B17615" t="s">
        <v>1004</v>
      </c>
      <c r="C17615" t="s">
        <v>894</v>
      </c>
      <c r="D17615" s="92">
        <v>41508.364583333299</v>
      </c>
      <c r="E17615" t="s">
        <v>781</v>
      </c>
      <c r="F17615" t="s">
        <v>1004</v>
      </c>
    </row>
    <row r="17616" spans="1:6" x14ac:dyDescent="0.25">
      <c r="A17616" t="s">
        <v>18072</v>
      </c>
      <c r="B17616" t="s">
        <v>1004</v>
      </c>
      <c r="C17616" t="s">
        <v>894</v>
      </c>
      <c r="D17616" s="92">
        <v>41508.364583333299</v>
      </c>
      <c r="E17616" t="s">
        <v>780</v>
      </c>
      <c r="F17616" t="s">
        <v>1004</v>
      </c>
    </row>
    <row r="17617" spans="1:6" x14ac:dyDescent="0.25">
      <c r="A17617" t="s">
        <v>18073</v>
      </c>
      <c r="B17617" t="s">
        <v>1004</v>
      </c>
      <c r="C17617" t="s">
        <v>894</v>
      </c>
      <c r="D17617" s="92">
        <v>41508.364583333299</v>
      </c>
      <c r="E17617" t="s">
        <v>999</v>
      </c>
      <c r="F17617" t="s">
        <v>1004</v>
      </c>
    </row>
    <row r="17618" spans="1:6" x14ac:dyDescent="0.25">
      <c r="A17618" t="s">
        <v>18074</v>
      </c>
      <c r="B17618" t="s">
        <v>1004</v>
      </c>
      <c r="C17618" t="s">
        <v>894</v>
      </c>
      <c r="D17618" s="92">
        <v>41508.364583333299</v>
      </c>
      <c r="E17618" t="s">
        <v>1000</v>
      </c>
      <c r="F17618" t="s">
        <v>1004</v>
      </c>
    </row>
    <row r="17619" spans="1:6" x14ac:dyDescent="0.25">
      <c r="A17619" t="s">
        <v>18075</v>
      </c>
      <c r="B17619" t="s">
        <v>1004</v>
      </c>
      <c r="C17619" t="s">
        <v>894</v>
      </c>
      <c r="D17619" s="92">
        <v>41508.364583333299</v>
      </c>
      <c r="E17619" t="s">
        <v>728</v>
      </c>
      <c r="F17619" t="s">
        <v>1004</v>
      </c>
    </row>
    <row r="17620" spans="1:6" x14ac:dyDescent="0.25">
      <c r="A17620" t="s">
        <v>18076</v>
      </c>
      <c r="B17620" t="s">
        <v>1004</v>
      </c>
      <c r="C17620" t="s">
        <v>894</v>
      </c>
      <c r="D17620" s="92">
        <v>41508.364583333299</v>
      </c>
      <c r="E17620" t="s">
        <v>727</v>
      </c>
      <c r="F17620" t="s">
        <v>1004</v>
      </c>
    </row>
    <row r="17621" spans="1:6" x14ac:dyDescent="0.25">
      <c r="A17621" t="s">
        <v>18015</v>
      </c>
      <c r="B17621" t="s">
        <v>1004</v>
      </c>
      <c r="C17621" t="s">
        <v>894</v>
      </c>
      <c r="D17621" s="92">
        <v>41508.364583333299</v>
      </c>
      <c r="E17621" t="s">
        <v>360</v>
      </c>
      <c r="F17621" t="s">
        <v>1004</v>
      </c>
    </row>
    <row r="17622" spans="1:6" x14ac:dyDescent="0.25">
      <c r="A17622" t="s">
        <v>18077</v>
      </c>
      <c r="B17622" t="s">
        <v>1004</v>
      </c>
      <c r="C17622" t="s">
        <v>894</v>
      </c>
      <c r="D17622" s="92">
        <v>41508.364583333299</v>
      </c>
      <c r="E17622" t="s">
        <v>726</v>
      </c>
      <c r="F17622" t="s">
        <v>1004</v>
      </c>
    </row>
    <row r="17623" spans="1:6" x14ac:dyDescent="0.25">
      <c r="A17623" t="s">
        <v>18078</v>
      </c>
      <c r="B17623" t="s">
        <v>1004</v>
      </c>
      <c r="C17623" t="s">
        <v>894</v>
      </c>
      <c r="D17623" s="92">
        <v>41508.364583333299</v>
      </c>
      <c r="E17623" t="s">
        <v>724</v>
      </c>
      <c r="F17623" t="s">
        <v>1004</v>
      </c>
    </row>
    <row r="17624" spans="1:6" x14ac:dyDescent="0.25">
      <c r="A17624" t="s">
        <v>18079</v>
      </c>
      <c r="B17624" t="s">
        <v>1004</v>
      </c>
      <c r="C17624" t="s">
        <v>894</v>
      </c>
      <c r="D17624" s="92">
        <v>41508.364583333299</v>
      </c>
      <c r="E17624" t="s">
        <v>723</v>
      </c>
      <c r="F17624" t="s">
        <v>1004</v>
      </c>
    </row>
    <row r="17625" spans="1:6" x14ac:dyDescent="0.25">
      <c r="A17625" t="s">
        <v>18080</v>
      </c>
      <c r="B17625" t="s">
        <v>1004</v>
      </c>
      <c r="C17625" t="s">
        <v>894</v>
      </c>
      <c r="D17625" s="92">
        <v>41508.364583333299</v>
      </c>
      <c r="E17625" t="s">
        <v>722</v>
      </c>
      <c r="F17625" t="s">
        <v>1004</v>
      </c>
    </row>
    <row r="17626" spans="1:6" x14ac:dyDescent="0.25">
      <c r="A17626" t="s">
        <v>18081</v>
      </c>
      <c r="B17626" t="s">
        <v>1004</v>
      </c>
      <c r="C17626" t="s">
        <v>894</v>
      </c>
      <c r="D17626" s="92">
        <v>41508.364583333299</v>
      </c>
      <c r="E17626" t="s">
        <v>721</v>
      </c>
      <c r="F17626" t="s">
        <v>1004</v>
      </c>
    </row>
    <row r="17627" spans="1:6" x14ac:dyDescent="0.25">
      <c r="A17627" t="s">
        <v>18082</v>
      </c>
      <c r="B17627" t="s">
        <v>1004</v>
      </c>
      <c r="C17627" t="s">
        <v>894</v>
      </c>
      <c r="D17627" s="92">
        <v>41508.364583333299</v>
      </c>
      <c r="E17627" t="s">
        <v>777</v>
      </c>
      <c r="F17627" t="s">
        <v>1004</v>
      </c>
    </row>
    <row r="17628" spans="1:6" x14ac:dyDescent="0.25">
      <c r="A17628" t="s">
        <v>18083</v>
      </c>
      <c r="B17628" t="s">
        <v>1004</v>
      </c>
      <c r="C17628" t="s">
        <v>894</v>
      </c>
      <c r="D17628" s="92">
        <v>41508.364583333299</v>
      </c>
      <c r="E17628" t="s">
        <v>1001</v>
      </c>
      <c r="F17628" t="s">
        <v>1004</v>
      </c>
    </row>
    <row r="17629" spans="1:6" x14ac:dyDescent="0.25">
      <c r="A17629" t="s">
        <v>18084</v>
      </c>
      <c r="B17629" t="s">
        <v>1004</v>
      </c>
      <c r="C17629" t="s">
        <v>894</v>
      </c>
      <c r="D17629" s="92">
        <v>41508.364583333299</v>
      </c>
      <c r="E17629" t="s">
        <v>1002</v>
      </c>
      <c r="F17629" t="s">
        <v>1004</v>
      </c>
    </row>
    <row r="17630" spans="1:6" x14ac:dyDescent="0.25">
      <c r="A17630" t="s">
        <v>18085</v>
      </c>
      <c r="B17630" t="s">
        <v>1004</v>
      </c>
      <c r="C17630" t="s">
        <v>894</v>
      </c>
      <c r="D17630" s="92">
        <v>41508.364583333299</v>
      </c>
      <c r="E17630" t="s">
        <v>775</v>
      </c>
      <c r="F17630" t="s">
        <v>1004</v>
      </c>
    </row>
    <row r="17631" spans="1:6" x14ac:dyDescent="0.25">
      <c r="A17631" t="s">
        <v>18086</v>
      </c>
      <c r="B17631" t="s">
        <v>1004</v>
      </c>
      <c r="C17631" t="s">
        <v>894</v>
      </c>
      <c r="D17631" s="92">
        <v>41508.364583333299</v>
      </c>
      <c r="E17631" t="s">
        <v>771</v>
      </c>
      <c r="F17631" t="s">
        <v>1004</v>
      </c>
    </row>
    <row r="17632" spans="1:6" x14ac:dyDescent="0.25">
      <c r="A17632" t="s">
        <v>18087</v>
      </c>
      <c r="B17632" t="s">
        <v>1004</v>
      </c>
      <c r="C17632" t="s">
        <v>894</v>
      </c>
      <c r="D17632" s="92">
        <v>41508.364583333299</v>
      </c>
      <c r="E17632" t="s">
        <v>765</v>
      </c>
      <c r="F17632" t="s">
        <v>1004</v>
      </c>
    </row>
    <row r="17633" spans="1:6" x14ac:dyDescent="0.25">
      <c r="A17633" t="s">
        <v>18088</v>
      </c>
      <c r="B17633" t="s">
        <v>1004</v>
      </c>
      <c r="C17633" t="s">
        <v>894</v>
      </c>
      <c r="D17633" s="92">
        <v>41508.364583333299</v>
      </c>
      <c r="E17633" t="s">
        <v>718</v>
      </c>
      <c r="F17633" t="s">
        <v>1004</v>
      </c>
    </row>
    <row r="17634" spans="1:6" x14ac:dyDescent="0.25">
      <c r="A17634" t="s">
        <v>18089</v>
      </c>
      <c r="B17634" t="s">
        <v>1004</v>
      </c>
      <c r="C17634" t="s">
        <v>894</v>
      </c>
      <c r="D17634" s="92">
        <v>41508.364583333299</v>
      </c>
      <c r="E17634" t="s">
        <v>774</v>
      </c>
      <c r="F17634" t="s">
        <v>1004</v>
      </c>
    </row>
    <row r="17635" spans="1:6" x14ac:dyDescent="0.25">
      <c r="A17635" t="s">
        <v>18090</v>
      </c>
      <c r="B17635" t="s">
        <v>1004</v>
      </c>
      <c r="C17635" t="s">
        <v>894</v>
      </c>
      <c r="D17635" s="92">
        <v>41508.364583333299</v>
      </c>
      <c r="E17635" t="s">
        <v>764</v>
      </c>
      <c r="F17635" t="s">
        <v>1004</v>
      </c>
    </row>
    <row r="17636" spans="1:6" x14ac:dyDescent="0.25">
      <c r="A17636" t="s">
        <v>18091</v>
      </c>
      <c r="B17636" t="s">
        <v>1004</v>
      </c>
      <c r="C17636" t="s">
        <v>894</v>
      </c>
      <c r="D17636" s="92">
        <v>41508.364583333299</v>
      </c>
      <c r="E17636" t="s">
        <v>1003</v>
      </c>
      <c r="F17636" t="s">
        <v>1004</v>
      </c>
    </row>
    <row r="17637" spans="1:6" x14ac:dyDescent="0.25">
      <c r="A17637" t="s">
        <v>18092</v>
      </c>
      <c r="B17637" t="s">
        <v>1004</v>
      </c>
      <c r="C17637" t="s">
        <v>894</v>
      </c>
      <c r="D17637" s="92">
        <v>41508.364583333299</v>
      </c>
      <c r="E17637" t="s">
        <v>716</v>
      </c>
      <c r="F17637" t="s">
        <v>1004</v>
      </c>
    </row>
    <row r="17638" spans="1:6" x14ac:dyDescent="0.25">
      <c r="A17638" t="s">
        <v>18093</v>
      </c>
      <c r="B17638" t="s">
        <v>1004</v>
      </c>
      <c r="C17638" t="s">
        <v>894</v>
      </c>
      <c r="D17638" s="92">
        <v>41508.364583333299</v>
      </c>
      <c r="E17638" t="s">
        <v>715</v>
      </c>
      <c r="F17638" t="s">
        <v>1004</v>
      </c>
    </row>
    <row r="17639" spans="1:6" x14ac:dyDescent="0.25">
      <c r="A17639" t="s">
        <v>18094</v>
      </c>
      <c r="B17639" t="s">
        <v>1004</v>
      </c>
      <c r="C17639" t="s">
        <v>894</v>
      </c>
      <c r="D17639" s="92">
        <v>41508.364583333299</v>
      </c>
      <c r="E17639" t="s">
        <v>713</v>
      </c>
      <c r="F17639" t="s">
        <v>1004</v>
      </c>
    </row>
    <row r="17640" spans="1:6" x14ac:dyDescent="0.25">
      <c r="A17640" t="s">
        <v>18095</v>
      </c>
      <c r="B17640" t="s">
        <v>1004</v>
      </c>
      <c r="C17640" t="s">
        <v>894</v>
      </c>
      <c r="D17640" s="92">
        <v>41508.364583333299</v>
      </c>
      <c r="E17640" t="s">
        <v>712</v>
      </c>
      <c r="F17640" t="s">
        <v>1004</v>
      </c>
    </row>
    <row r="17641" spans="1:6" x14ac:dyDescent="0.25">
      <c r="A17641" t="s">
        <v>18096</v>
      </c>
      <c r="B17641" t="s">
        <v>1004</v>
      </c>
      <c r="C17641" t="s">
        <v>894</v>
      </c>
      <c r="D17641" s="92">
        <v>41508.364583333299</v>
      </c>
      <c r="E17641" t="s">
        <v>711</v>
      </c>
      <c r="F17641" t="s">
        <v>1004</v>
      </c>
    </row>
    <row r="17642" spans="1:6" x14ac:dyDescent="0.25">
      <c r="A17642" t="s">
        <v>18097</v>
      </c>
      <c r="B17642">
        <v>56.599999999999994</v>
      </c>
      <c r="C17642" t="s">
        <v>895</v>
      </c>
      <c r="D17642" s="92">
        <v>41508.371527777803</v>
      </c>
      <c r="E17642" t="s">
        <v>377</v>
      </c>
      <c r="F17642">
        <v>5.6599999999999998E-2</v>
      </c>
    </row>
    <row r="17643" spans="1:6" x14ac:dyDescent="0.25">
      <c r="A17643" t="s">
        <v>18098</v>
      </c>
      <c r="B17643" t="s">
        <v>1004</v>
      </c>
      <c r="C17643" t="s">
        <v>895</v>
      </c>
      <c r="D17643" s="92">
        <v>41508.371527777803</v>
      </c>
      <c r="E17643" t="s">
        <v>376</v>
      </c>
      <c r="F17643" t="s">
        <v>1004</v>
      </c>
    </row>
    <row r="17644" spans="1:6" x14ac:dyDescent="0.25">
      <c r="A17644" t="s">
        <v>18099</v>
      </c>
      <c r="B17644" t="s">
        <v>1004</v>
      </c>
      <c r="C17644" t="s">
        <v>895</v>
      </c>
      <c r="D17644" s="92">
        <v>41508.371527777803</v>
      </c>
      <c r="E17644" t="s">
        <v>375</v>
      </c>
      <c r="F17644" t="s">
        <v>1004</v>
      </c>
    </row>
    <row r="17645" spans="1:6" x14ac:dyDescent="0.25">
      <c r="A17645" t="s">
        <v>18100</v>
      </c>
      <c r="B17645" t="s">
        <v>1004</v>
      </c>
      <c r="C17645" t="s">
        <v>895</v>
      </c>
      <c r="D17645" s="92">
        <v>41508.371527777803</v>
      </c>
      <c r="E17645" t="s">
        <v>374</v>
      </c>
      <c r="F17645" t="s">
        <v>1004</v>
      </c>
    </row>
    <row r="17646" spans="1:6" x14ac:dyDescent="0.25">
      <c r="A17646" t="s">
        <v>18101</v>
      </c>
      <c r="B17646" t="s">
        <v>1004</v>
      </c>
      <c r="C17646" t="s">
        <v>895</v>
      </c>
      <c r="D17646" s="92">
        <v>41508.371527777803</v>
      </c>
      <c r="E17646" t="s">
        <v>373</v>
      </c>
      <c r="F17646" t="s">
        <v>1004</v>
      </c>
    </row>
    <row r="17647" spans="1:6" x14ac:dyDescent="0.25">
      <c r="A17647" t="s">
        <v>18102</v>
      </c>
      <c r="B17647" t="s">
        <v>1004</v>
      </c>
      <c r="C17647" t="s">
        <v>895</v>
      </c>
      <c r="D17647" s="92">
        <v>41508.371527777803</v>
      </c>
      <c r="E17647" t="s">
        <v>372</v>
      </c>
      <c r="F17647" t="s">
        <v>1004</v>
      </c>
    </row>
    <row r="17648" spans="1:6" x14ac:dyDescent="0.25">
      <c r="A17648" t="s">
        <v>18103</v>
      </c>
      <c r="B17648" t="s">
        <v>1004</v>
      </c>
      <c r="C17648" t="s">
        <v>895</v>
      </c>
      <c r="D17648" s="92">
        <v>41508.371527777803</v>
      </c>
      <c r="E17648" t="s">
        <v>371</v>
      </c>
      <c r="F17648" t="s">
        <v>1004</v>
      </c>
    </row>
    <row r="17649" spans="1:6" x14ac:dyDescent="0.25">
      <c r="A17649" t="s">
        <v>18104</v>
      </c>
      <c r="B17649">
        <v>22.1</v>
      </c>
      <c r="C17649" t="s">
        <v>895</v>
      </c>
      <c r="D17649" s="92">
        <v>41508.371527777803</v>
      </c>
      <c r="E17649" t="s">
        <v>382</v>
      </c>
      <c r="F17649">
        <v>2.2100000000000002E-2</v>
      </c>
    </row>
    <row r="17650" spans="1:6" x14ac:dyDescent="0.25">
      <c r="A17650" t="s">
        <v>18105</v>
      </c>
      <c r="B17650" t="s">
        <v>1004</v>
      </c>
      <c r="C17650" t="s">
        <v>895</v>
      </c>
      <c r="D17650" s="92">
        <v>41508.371527777803</v>
      </c>
      <c r="E17650" t="s">
        <v>346</v>
      </c>
      <c r="F17650" t="s">
        <v>1004</v>
      </c>
    </row>
    <row r="17651" spans="1:6" x14ac:dyDescent="0.25">
      <c r="A17651" t="s">
        <v>18106</v>
      </c>
      <c r="B17651" t="s">
        <v>1004</v>
      </c>
      <c r="C17651" t="s">
        <v>895</v>
      </c>
      <c r="D17651" s="92">
        <v>41508.371527777803</v>
      </c>
      <c r="E17651" t="s">
        <v>343</v>
      </c>
      <c r="F17651" t="s">
        <v>1004</v>
      </c>
    </row>
    <row r="17652" spans="1:6" x14ac:dyDescent="0.25">
      <c r="A17652" t="s">
        <v>18107</v>
      </c>
      <c r="B17652" t="s">
        <v>1004</v>
      </c>
      <c r="C17652" t="s">
        <v>895</v>
      </c>
      <c r="D17652" s="92">
        <v>41508.371527777803</v>
      </c>
      <c r="E17652" t="s">
        <v>342</v>
      </c>
      <c r="F17652" t="s">
        <v>1004</v>
      </c>
    </row>
    <row r="17653" spans="1:6" x14ac:dyDescent="0.25">
      <c r="A17653" t="s">
        <v>18108</v>
      </c>
      <c r="B17653" t="s">
        <v>1004</v>
      </c>
      <c r="C17653" t="s">
        <v>895</v>
      </c>
      <c r="D17653" s="92">
        <v>41508.371527777803</v>
      </c>
      <c r="E17653" t="s">
        <v>370</v>
      </c>
      <c r="F17653" t="s">
        <v>1004</v>
      </c>
    </row>
    <row r="17654" spans="1:6" x14ac:dyDescent="0.25">
      <c r="A17654" t="s">
        <v>18109</v>
      </c>
      <c r="B17654" t="s">
        <v>1004</v>
      </c>
      <c r="C17654" t="s">
        <v>895</v>
      </c>
      <c r="D17654" s="92">
        <v>41508.371527777803</v>
      </c>
      <c r="E17654" t="s">
        <v>369</v>
      </c>
      <c r="F17654" t="s">
        <v>1004</v>
      </c>
    </row>
    <row r="17655" spans="1:6" x14ac:dyDescent="0.25">
      <c r="A17655" t="s">
        <v>18110</v>
      </c>
      <c r="B17655" t="s">
        <v>1004</v>
      </c>
      <c r="C17655" t="s">
        <v>895</v>
      </c>
      <c r="D17655" s="92">
        <v>41508.371527777803</v>
      </c>
      <c r="E17655" t="s">
        <v>368</v>
      </c>
      <c r="F17655" t="s">
        <v>1004</v>
      </c>
    </row>
    <row r="17656" spans="1:6" x14ac:dyDescent="0.25">
      <c r="A17656" t="s">
        <v>18111</v>
      </c>
      <c r="B17656" t="s">
        <v>1004</v>
      </c>
      <c r="C17656" t="s">
        <v>895</v>
      </c>
      <c r="D17656" s="92">
        <v>41508.371527777803</v>
      </c>
      <c r="E17656" t="s">
        <v>367</v>
      </c>
      <c r="F17656" t="s">
        <v>1004</v>
      </c>
    </row>
    <row r="17657" spans="1:6" x14ac:dyDescent="0.25">
      <c r="A17657" t="s">
        <v>18112</v>
      </c>
      <c r="B17657" t="s">
        <v>1004</v>
      </c>
      <c r="C17657" t="s">
        <v>895</v>
      </c>
      <c r="D17657" s="92">
        <v>41508.371527777803</v>
      </c>
      <c r="E17657" t="s">
        <v>366</v>
      </c>
      <c r="F17657" t="s">
        <v>1004</v>
      </c>
    </row>
    <row r="17658" spans="1:6" x14ac:dyDescent="0.25">
      <c r="A17658" t="s">
        <v>18113</v>
      </c>
      <c r="B17658" t="s">
        <v>1004</v>
      </c>
      <c r="C17658" t="s">
        <v>895</v>
      </c>
      <c r="D17658" s="92">
        <v>41508.371527777803</v>
      </c>
      <c r="E17658" t="s">
        <v>365</v>
      </c>
      <c r="F17658" t="s">
        <v>1004</v>
      </c>
    </row>
    <row r="17659" spans="1:6" x14ac:dyDescent="0.25">
      <c r="A17659" t="s">
        <v>18114</v>
      </c>
      <c r="B17659" t="s">
        <v>1004</v>
      </c>
      <c r="C17659" t="s">
        <v>895</v>
      </c>
      <c r="D17659" s="92">
        <v>41508.371527777803</v>
      </c>
      <c r="E17659" t="s">
        <v>381</v>
      </c>
      <c r="F17659" t="s">
        <v>1004</v>
      </c>
    </row>
    <row r="17660" spans="1:6" x14ac:dyDescent="0.25">
      <c r="A17660" t="s">
        <v>18115</v>
      </c>
      <c r="B17660" t="s">
        <v>1004</v>
      </c>
      <c r="C17660" t="s">
        <v>895</v>
      </c>
      <c r="D17660" s="92">
        <v>41508.371527777803</v>
      </c>
      <c r="E17660" t="s">
        <v>379</v>
      </c>
      <c r="F17660" t="s">
        <v>1004</v>
      </c>
    </row>
    <row r="17661" spans="1:6" x14ac:dyDescent="0.25">
      <c r="A17661" t="s">
        <v>18116</v>
      </c>
      <c r="B17661" t="s">
        <v>1004</v>
      </c>
      <c r="C17661" t="s">
        <v>895</v>
      </c>
      <c r="D17661" s="92">
        <v>41508.371527777803</v>
      </c>
      <c r="E17661" t="s">
        <v>393</v>
      </c>
      <c r="F17661" t="s">
        <v>1004</v>
      </c>
    </row>
    <row r="17662" spans="1:6" x14ac:dyDescent="0.25">
      <c r="A17662" t="s">
        <v>18117</v>
      </c>
      <c r="B17662" t="s">
        <v>1004</v>
      </c>
      <c r="C17662" t="s">
        <v>895</v>
      </c>
      <c r="D17662" s="92">
        <v>41508.371527777803</v>
      </c>
      <c r="E17662" t="s">
        <v>364</v>
      </c>
      <c r="F17662" t="s">
        <v>1004</v>
      </c>
    </row>
    <row r="17663" spans="1:6" x14ac:dyDescent="0.25">
      <c r="A17663" t="s">
        <v>18118</v>
      </c>
      <c r="B17663" t="s">
        <v>1004</v>
      </c>
      <c r="C17663" t="s">
        <v>895</v>
      </c>
      <c r="D17663" s="92">
        <v>41508.371527777803</v>
      </c>
      <c r="E17663" t="s">
        <v>392</v>
      </c>
      <c r="F17663" t="s">
        <v>1004</v>
      </c>
    </row>
    <row r="17664" spans="1:6" x14ac:dyDescent="0.25">
      <c r="A17664" t="s">
        <v>18119</v>
      </c>
      <c r="B17664" t="s">
        <v>1004</v>
      </c>
      <c r="C17664" t="s">
        <v>895</v>
      </c>
      <c r="D17664" s="92">
        <v>41508.371527777803</v>
      </c>
      <c r="E17664" t="s">
        <v>363</v>
      </c>
      <c r="F17664" t="s">
        <v>1004</v>
      </c>
    </row>
    <row r="17665" spans="1:6" x14ac:dyDescent="0.25">
      <c r="A17665" t="s">
        <v>18120</v>
      </c>
      <c r="B17665" t="s">
        <v>1004</v>
      </c>
      <c r="C17665" t="s">
        <v>895</v>
      </c>
      <c r="D17665" s="92">
        <v>41508.371527777803</v>
      </c>
      <c r="E17665" t="s">
        <v>391</v>
      </c>
      <c r="F17665" t="s">
        <v>1004</v>
      </c>
    </row>
    <row r="17666" spans="1:6" x14ac:dyDescent="0.25">
      <c r="A17666" t="s">
        <v>18121</v>
      </c>
      <c r="B17666" t="s">
        <v>1004</v>
      </c>
      <c r="C17666" t="s">
        <v>895</v>
      </c>
      <c r="D17666" s="92">
        <v>41508.371527777803</v>
      </c>
      <c r="E17666" t="s">
        <v>386</v>
      </c>
      <c r="F17666" t="s">
        <v>1004</v>
      </c>
    </row>
    <row r="17667" spans="1:6" x14ac:dyDescent="0.25">
      <c r="A17667" t="s">
        <v>18122</v>
      </c>
      <c r="B17667" t="s">
        <v>1004</v>
      </c>
      <c r="C17667" t="s">
        <v>895</v>
      </c>
      <c r="D17667" s="92">
        <v>41508.371527777803</v>
      </c>
      <c r="E17667" t="s">
        <v>384</v>
      </c>
      <c r="F17667" t="s">
        <v>1004</v>
      </c>
    </row>
    <row r="17668" spans="1:6" x14ac:dyDescent="0.25">
      <c r="A17668" t="s">
        <v>18123</v>
      </c>
      <c r="B17668" t="s">
        <v>1004</v>
      </c>
      <c r="C17668" t="s">
        <v>895</v>
      </c>
      <c r="D17668" s="92">
        <v>41508.371527777803</v>
      </c>
      <c r="E17668" t="s">
        <v>362</v>
      </c>
      <c r="F17668" t="s">
        <v>1004</v>
      </c>
    </row>
    <row r="17669" spans="1:6" x14ac:dyDescent="0.25">
      <c r="A17669" t="s">
        <v>18124</v>
      </c>
      <c r="B17669" t="s">
        <v>1004</v>
      </c>
      <c r="C17669" t="s">
        <v>895</v>
      </c>
      <c r="D17669" s="92">
        <v>41508.371527777803</v>
      </c>
      <c r="E17669" t="s">
        <v>400</v>
      </c>
      <c r="F17669" t="s">
        <v>1004</v>
      </c>
    </row>
    <row r="17670" spans="1:6" x14ac:dyDescent="0.25">
      <c r="A17670" t="s">
        <v>18125</v>
      </c>
      <c r="B17670" t="s">
        <v>1004</v>
      </c>
      <c r="C17670" t="s">
        <v>895</v>
      </c>
      <c r="D17670" s="92">
        <v>41508.371527777803</v>
      </c>
      <c r="E17670" t="s">
        <v>390</v>
      </c>
      <c r="F17670" t="s">
        <v>1004</v>
      </c>
    </row>
    <row r="17671" spans="1:6" x14ac:dyDescent="0.25">
      <c r="A17671" t="s">
        <v>18126</v>
      </c>
      <c r="B17671" t="s">
        <v>1004</v>
      </c>
      <c r="C17671" t="s">
        <v>895</v>
      </c>
      <c r="D17671" s="92">
        <v>41508.371527777803</v>
      </c>
      <c r="E17671" t="s">
        <v>389</v>
      </c>
      <c r="F17671" t="s">
        <v>1004</v>
      </c>
    </row>
    <row r="17672" spans="1:6" x14ac:dyDescent="0.25">
      <c r="A17672" t="s">
        <v>18127</v>
      </c>
      <c r="B17672" t="s">
        <v>1004</v>
      </c>
      <c r="C17672" t="s">
        <v>895</v>
      </c>
      <c r="D17672" s="92">
        <v>41508.371527777803</v>
      </c>
      <c r="E17672" t="s">
        <v>399</v>
      </c>
      <c r="F17672" t="s">
        <v>1004</v>
      </c>
    </row>
    <row r="17673" spans="1:6" x14ac:dyDescent="0.25">
      <c r="A17673" t="s">
        <v>18128</v>
      </c>
      <c r="B17673" t="s">
        <v>1004</v>
      </c>
      <c r="C17673" t="s">
        <v>895</v>
      </c>
      <c r="D17673" s="92">
        <v>41508.371527777803</v>
      </c>
      <c r="E17673" t="s">
        <v>348</v>
      </c>
      <c r="F17673" t="s">
        <v>1004</v>
      </c>
    </row>
    <row r="17674" spans="1:6" x14ac:dyDescent="0.25">
      <c r="A17674" t="s">
        <v>18129</v>
      </c>
      <c r="B17674" t="s">
        <v>1004</v>
      </c>
      <c r="C17674" t="s">
        <v>895</v>
      </c>
      <c r="D17674" s="92">
        <v>41508.371527777803</v>
      </c>
      <c r="E17674" t="s">
        <v>341</v>
      </c>
      <c r="F17674" t="s">
        <v>1004</v>
      </c>
    </row>
    <row r="17675" spans="1:6" x14ac:dyDescent="0.25">
      <c r="A17675" t="s">
        <v>18130</v>
      </c>
      <c r="B17675" t="s">
        <v>1004</v>
      </c>
      <c r="C17675" t="s">
        <v>895</v>
      </c>
      <c r="D17675" s="92">
        <v>41508.371527777803</v>
      </c>
      <c r="E17675" t="s">
        <v>388</v>
      </c>
      <c r="F17675" t="s">
        <v>1004</v>
      </c>
    </row>
    <row r="17676" spans="1:6" x14ac:dyDescent="0.25">
      <c r="A17676" t="s">
        <v>18131</v>
      </c>
      <c r="B17676" t="s">
        <v>1004</v>
      </c>
      <c r="C17676" t="s">
        <v>895</v>
      </c>
      <c r="D17676" s="92">
        <v>41508.371527777803</v>
      </c>
      <c r="E17676" t="s">
        <v>385</v>
      </c>
      <c r="F17676" t="s">
        <v>1004</v>
      </c>
    </row>
    <row r="17677" spans="1:6" x14ac:dyDescent="0.25">
      <c r="A17677" t="s">
        <v>18132</v>
      </c>
      <c r="B17677" t="s">
        <v>1004</v>
      </c>
      <c r="C17677" t="s">
        <v>895</v>
      </c>
      <c r="D17677" s="92">
        <v>41508.371527777803</v>
      </c>
      <c r="E17677" t="s">
        <v>383</v>
      </c>
      <c r="F17677" t="s">
        <v>1004</v>
      </c>
    </row>
    <row r="17678" spans="1:6" x14ac:dyDescent="0.25">
      <c r="A17678" t="s">
        <v>18133</v>
      </c>
      <c r="B17678" t="s">
        <v>1004</v>
      </c>
      <c r="C17678" t="s">
        <v>895</v>
      </c>
      <c r="D17678" s="92">
        <v>41508.371527777803</v>
      </c>
      <c r="E17678" t="s">
        <v>398</v>
      </c>
      <c r="F17678" t="s">
        <v>1004</v>
      </c>
    </row>
    <row r="17679" spans="1:6" x14ac:dyDescent="0.25">
      <c r="A17679" t="s">
        <v>18134</v>
      </c>
      <c r="B17679" t="s">
        <v>1004</v>
      </c>
      <c r="C17679" t="s">
        <v>895</v>
      </c>
      <c r="D17679" s="92">
        <v>41508.371527777803</v>
      </c>
      <c r="E17679" t="s">
        <v>347</v>
      </c>
      <c r="F17679" t="s">
        <v>1004</v>
      </c>
    </row>
    <row r="17680" spans="1:6" x14ac:dyDescent="0.25">
      <c r="A17680" t="s">
        <v>18135</v>
      </c>
      <c r="B17680" t="s">
        <v>1004</v>
      </c>
      <c r="C17680" t="s">
        <v>895</v>
      </c>
      <c r="D17680" s="92">
        <v>41508.371527777803</v>
      </c>
      <c r="E17680" t="s">
        <v>340</v>
      </c>
      <c r="F17680" t="s">
        <v>1004</v>
      </c>
    </row>
    <row r="17681" spans="1:6" x14ac:dyDescent="0.25">
      <c r="A17681" t="s">
        <v>18136</v>
      </c>
      <c r="B17681" t="s">
        <v>1004</v>
      </c>
      <c r="C17681" t="s">
        <v>895</v>
      </c>
      <c r="D17681" s="92">
        <v>41508.371527777803</v>
      </c>
      <c r="E17681" t="s">
        <v>361</v>
      </c>
      <c r="F17681" t="s">
        <v>1004</v>
      </c>
    </row>
    <row r="17682" spans="1:6" x14ac:dyDescent="0.25">
      <c r="A17682" t="s">
        <v>18137</v>
      </c>
      <c r="B17682" t="s">
        <v>1004</v>
      </c>
      <c r="C17682" t="s">
        <v>895</v>
      </c>
      <c r="D17682" s="92">
        <v>41508.371527777803</v>
      </c>
      <c r="E17682" t="s">
        <v>360</v>
      </c>
      <c r="F17682" t="s">
        <v>1004</v>
      </c>
    </row>
    <row r="17683" spans="1:6" x14ac:dyDescent="0.25">
      <c r="A17683" t="s">
        <v>18138</v>
      </c>
      <c r="B17683" t="s">
        <v>1004</v>
      </c>
      <c r="C17683" t="s">
        <v>895</v>
      </c>
      <c r="D17683" s="92">
        <v>41508.371527777803</v>
      </c>
      <c r="E17683" t="s">
        <v>380</v>
      </c>
      <c r="F17683" t="s">
        <v>1004</v>
      </c>
    </row>
    <row r="17684" spans="1:6" x14ac:dyDescent="0.25">
      <c r="A17684" t="s">
        <v>18139</v>
      </c>
      <c r="B17684" t="s">
        <v>1004</v>
      </c>
      <c r="C17684" t="s">
        <v>895</v>
      </c>
      <c r="D17684" s="92">
        <v>41508.371527777803</v>
      </c>
      <c r="E17684" t="s">
        <v>359</v>
      </c>
      <c r="F17684" t="s">
        <v>1004</v>
      </c>
    </row>
    <row r="17685" spans="1:6" x14ac:dyDescent="0.25">
      <c r="A17685" t="s">
        <v>18140</v>
      </c>
      <c r="B17685" t="s">
        <v>1004</v>
      </c>
      <c r="C17685" t="s">
        <v>895</v>
      </c>
      <c r="D17685" s="92">
        <v>41508.371527777803</v>
      </c>
      <c r="E17685" t="s">
        <v>344</v>
      </c>
      <c r="F17685" t="s">
        <v>1004</v>
      </c>
    </row>
    <row r="17686" spans="1:6" x14ac:dyDescent="0.25">
      <c r="A17686" t="s">
        <v>18141</v>
      </c>
      <c r="B17686" t="s">
        <v>1004</v>
      </c>
      <c r="C17686" t="s">
        <v>895</v>
      </c>
      <c r="D17686" s="92">
        <v>41508.371527777803</v>
      </c>
      <c r="E17686" t="s">
        <v>357</v>
      </c>
      <c r="F17686" t="s">
        <v>1004</v>
      </c>
    </row>
    <row r="17687" spans="1:6" x14ac:dyDescent="0.25">
      <c r="A17687" t="s">
        <v>18142</v>
      </c>
      <c r="B17687" t="s">
        <v>1004</v>
      </c>
      <c r="C17687" t="s">
        <v>895</v>
      </c>
      <c r="D17687" s="92">
        <v>41508.371527777803</v>
      </c>
      <c r="E17687" t="s">
        <v>378</v>
      </c>
      <c r="F17687" t="s">
        <v>1004</v>
      </c>
    </row>
    <row r="17688" spans="1:6" x14ac:dyDescent="0.25">
      <c r="A17688" t="s">
        <v>18143</v>
      </c>
      <c r="B17688" t="s">
        <v>1004</v>
      </c>
      <c r="C17688" t="s">
        <v>895</v>
      </c>
      <c r="D17688" s="92">
        <v>41508.371527777803</v>
      </c>
      <c r="E17688" t="s">
        <v>358</v>
      </c>
      <c r="F17688" t="s">
        <v>1004</v>
      </c>
    </row>
    <row r="17689" spans="1:6" x14ac:dyDescent="0.25">
      <c r="A17689" t="s">
        <v>18144</v>
      </c>
      <c r="B17689" t="s">
        <v>1004</v>
      </c>
      <c r="C17689" t="s">
        <v>895</v>
      </c>
      <c r="D17689" s="92">
        <v>41508.371527777803</v>
      </c>
      <c r="E17689" t="s">
        <v>356</v>
      </c>
      <c r="F17689" t="s">
        <v>1004</v>
      </c>
    </row>
    <row r="17690" spans="1:6" x14ac:dyDescent="0.25">
      <c r="A17690" t="s">
        <v>18145</v>
      </c>
      <c r="B17690" t="s">
        <v>1004</v>
      </c>
      <c r="C17690" t="s">
        <v>895</v>
      </c>
      <c r="D17690" s="92">
        <v>41508.371527777803</v>
      </c>
      <c r="E17690" t="s">
        <v>345</v>
      </c>
      <c r="F17690" t="s">
        <v>1004</v>
      </c>
    </row>
    <row r="17691" spans="1:6" x14ac:dyDescent="0.25">
      <c r="A17691" t="s">
        <v>18146</v>
      </c>
      <c r="B17691" t="s">
        <v>1004</v>
      </c>
      <c r="C17691" t="s">
        <v>895</v>
      </c>
      <c r="D17691" s="92">
        <v>41508.371527777803</v>
      </c>
      <c r="E17691" t="s">
        <v>355</v>
      </c>
      <c r="F17691" t="s">
        <v>1004</v>
      </c>
    </row>
    <row r="17692" spans="1:6" x14ac:dyDescent="0.25">
      <c r="A17692" t="s">
        <v>18147</v>
      </c>
      <c r="B17692" t="s">
        <v>1004</v>
      </c>
      <c r="C17692" t="s">
        <v>895</v>
      </c>
      <c r="D17692" s="92">
        <v>41508.371527777803</v>
      </c>
      <c r="E17692" t="s">
        <v>404</v>
      </c>
      <c r="F17692" t="s">
        <v>1004</v>
      </c>
    </row>
    <row r="17693" spans="1:6" x14ac:dyDescent="0.25">
      <c r="A17693" t="s">
        <v>18148</v>
      </c>
      <c r="B17693" t="s">
        <v>1004</v>
      </c>
      <c r="C17693" t="s">
        <v>895</v>
      </c>
      <c r="D17693" s="92">
        <v>41508.371527777803</v>
      </c>
      <c r="E17693" t="s">
        <v>402</v>
      </c>
      <c r="F17693" t="s">
        <v>1004</v>
      </c>
    </row>
    <row r="17694" spans="1:6" x14ac:dyDescent="0.25">
      <c r="A17694" t="s">
        <v>18149</v>
      </c>
      <c r="B17694" t="s">
        <v>1004</v>
      </c>
      <c r="C17694" t="s">
        <v>895</v>
      </c>
      <c r="D17694" s="92">
        <v>41508.371527777803</v>
      </c>
      <c r="E17694" t="s">
        <v>354</v>
      </c>
      <c r="F17694" t="s">
        <v>1004</v>
      </c>
    </row>
    <row r="17695" spans="1:6" x14ac:dyDescent="0.25">
      <c r="A17695" t="s">
        <v>18150</v>
      </c>
      <c r="B17695" t="s">
        <v>1004</v>
      </c>
      <c r="C17695" t="s">
        <v>895</v>
      </c>
      <c r="D17695" s="92">
        <v>41508.371527777803</v>
      </c>
      <c r="E17695" t="s">
        <v>353</v>
      </c>
      <c r="F17695" t="s">
        <v>1004</v>
      </c>
    </row>
    <row r="17696" spans="1:6" x14ac:dyDescent="0.25">
      <c r="A17696" t="s">
        <v>18151</v>
      </c>
      <c r="B17696" t="s">
        <v>1004</v>
      </c>
      <c r="C17696" t="s">
        <v>895</v>
      </c>
      <c r="D17696" s="92">
        <v>41508.371527777803</v>
      </c>
      <c r="E17696" t="s">
        <v>397</v>
      </c>
      <c r="F17696" t="s">
        <v>1004</v>
      </c>
    </row>
    <row r="17697" spans="1:6" x14ac:dyDescent="0.25">
      <c r="A17697" t="s">
        <v>18152</v>
      </c>
      <c r="B17697" t="s">
        <v>1004</v>
      </c>
      <c r="C17697" t="s">
        <v>895</v>
      </c>
      <c r="D17697" s="92">
        <v>41508.371527777803</v>
      </c>
      <c r="E17697" t="s">
        <v>395</v>
      </c>
      <c r="F17697" t="s">
        <v>1004</v>
      </c>
    </row>
    <row r="17698" spans="1:6" x14ac:dyDescent="0.25">
      <c r="A17698" t="s">
        <v>18153</v>
      </c>
      <c r="B17698" t="s">
        <v>1004</v>
      </c>
      <c r="C17698" t="s">
        <v>895</v>
      </c>
      <c r="D17698" s="92">
        <v>41508.371527777803</v>
      </c>
      <c r="E17698" t="s">
        <v>403</v>
      </c>
      <c r="F17698" t="s">
        <v>1004</v>
      </c>
    </row>
    <row r="17699" spans="1:6" x14ac:dyDescent="0.25">
      <c r="A17699" t="s">
        <v>18154</v>
      </c>
      <c r="B17699" t="s">
        <v>1004</v>
      </c>
      <c r="C17699" t="s">
        <v>895</v>
      </c>
      <c r="D17699" s="92">
        <v>41508.371527777803</v>
      </c>
      <c r="E17699" t="s">
        <v>401</v>
      </c>
      <c r="F17699" t="s">
        <v>1004</v>
      </c>
    </row>
    <row r="17700" spans="1:6" x14ac:dyDescent="0.25">
      <c r="A17700" t="s">
        <v>18155</v>
      </c>
      <c r="B17700" t="s">
        <v>1004</v>
      </c>
      <c r="C17700" t="s">
        <v>895</v>
      </c>
      <c r="D17700" s="92">
        <v>41508.371527777803</v>
      </c>
      <c r="E17700" t="s">
        <v>352</v>
      </c>
      <c r="F17700" t="s">
        <v>1004</v>
      </c>
    </row>
    <row r="17701" spans="1:6" x14ac:dyDescent="0.25">
      <c r="A17701" t="s">
        <v>18156</v>
      </c>
      <c r="B17701" t="s">
        <v>1004</v>
      </c>
      <c r="C17701" t="s">
        <v>895</v>
      </c>
      <c r="D17701" s="92">
        <v>41508.371527777803</v>
      </c>
      <c r="E17701" t="s">
        <v>351</v>
      </c>
      <c r="F17701" t="s">
        <v>1004</v>
      </c>
    </row>
    <row r="17702" spans="1:6" x14ac:dyDescent="0.25">
      <c r="A17702" t="s">
        <v>18157</v>
      </c>
      <c r="B17702" t="s">
        <v>1004</v>
      </c>
      <c r="C17702" t="s">
        <v>895</v>
      </c>
      <c r="D17702" s="92">
        <v>41508.371527777803</v>
      </c>
      <c r="E17702" t="s">
        <v>396</v>
      </c>
      <c r="F17702" t="s">
        <v>1004</v>
      </c>
    </row>
    <row r="17703" spans="1:6" x14ac:dyDescent="0.25">
      <c r="A17703" t="s">
        <v>18158</v>
      </c>
      <c r="B17703" t="s">
        <v>1004</v>
      </c>
      <c r="C17703" t="s">
        <v>895</v>
      </c>
      <c r="D17703" s="92">
        <v>41508.371527777803</v>
      </c>
      <c r="E17703" t="s">
        <v>394</v>
      </c>
      <c r="F17703" t="s">
        <v>1004</v>
      </c>
    </row>
    <row r="17704" spans="1:6" x14ac:dyDescent="0.25">
      <c r="A17704" t="s">
        <v>18159</v>
      </c>
      <c r="B17704" t="s">
        <v>1004</v>
      </c>
      <c r="C17704" t="s">
        <v>895</v>
      </c>
      <c r="D17704" s="92">
        <v>41508.371527777803</v>
      </c>
      <c r="E17704" t="s">
        <v>387</v>
      </c>
      <c r="F17704" t="s">
        <v>1004</v>
      </c>
    </row>
    <row r="17705" spans="1:6" x14ac:dyDescent="0.25">
      <c r="A17705" t="s">
        <v>18160</v>
      </c>
      <c r="B17705" t="s">
        <v>1004</v>
      </c>
      <c r="C17705" t="s">
        <v>895</v>
      </c>
      <c r="D17705" s="92">
        <v>41508.371527777803</v>
      </c>
      <c r="E17705" t="s">
        <v>350</v>
      </c>
      <c r="F17705" t="s">
        <v>1004</v>
      </c>
    </row>
    <row r="17706" spans="1:6" x14ac:dyDescent="0.25">
      <c r="A17706" t="s">
        <v>18161</v>
      </c>
      <c r="B17706" t="s">
        <v>1004</v>
      </c>
      <c r="C17706" t="s">
        <v>895</v>
      </c>
      <c r="D17706" s="92">
        <v>41508.371527777803</v>
      </c>
      <c r="E17706" t="s">
        <v>349</v>
      </c>
      <c r="F17706" t="s">
        <v>1004</v>
      </c>
    </row>
    <row r="17707" spans="1:6" x14ac:dyDescent="0.25">
      <c r="A17707" t="s">
        <v>18162</v>
      </c>
      <c r="B17707" t="s">
        <v>1004</v>
      </c>
      <c r="C17707" t="s">
        <v>895</v>
      </c>
      <c r="D17707" s="92">
        <v>41508.371527777803</v>
      </c>
      <c r="E17707" t="s">
        <v>763</v>
      </c>
      <c r="F17707" t="s">
        <v>1004</v>
      </c>
    </row>
    <row r="17708" spans="1:6" x14ac:dyDescent="0.25">
      <c r="A17708" t="s">
        <v>18163</v>
      </c>
      <c r="B17708" t="s">
        <v>1004</v>
      </c>
      <c r="C17708" t="s">
        <v>895</v>
      </c>
      <c r="D17708" s="92">
        <v>41508.371527777803</v>
      </c>
      <c r="E17708" t="s">
        <v>762</v>
      </c>
      <c r="F17708" t="s">
        <v>1004</v>
      </c>
    </row>
    <row r="17709" spans="1:6" x14ac:dyDescent="0.25">
      <c r="A17709" t="s">
        <v>18164</v>
      </c>
      <c r="B17709" t="s">
        <v>1004</v>
      </c>
      <c r="C17709" t="s">
        <v>895</v>
      </c>
      <c r="D17709" s="92">
        <v>41508.371527777803</v>
      </c>
      <c r="E17709" t="s">
        <v>760</v>
      </c>
      <c r="F17709" t="s">
        <v>1004</v>
      </c>
    </row>
    <row r="17710" spans="1:6" x14ac:dyDescent="0.25">
      <c r="A17710" t="s">
        <v>18165</v>
      </c>
      <c r="B17710" t="s">
        <v>1004</v>
      </c>
      <c r="C17710" t="s">
        <v>895</v>
      </c>
      <c r="D17710" s="92">
        <v>41508.371527777803</v>
      </c>
      <c r="E17710" t="s">
        <v>986</v>
      </c>
      <c r="F17710" t="s">
        <v>1004</v>
      </c>
    </row>
    <row r="17711" spans="1:6" x14ac:dyDescent="0.25">
      <c r="A17711" t="s">
        <v>18166</v>
      </c>
      <c r="B17711" t="s">
        <v>1004</v>
      </c>
      <c r="C17711" t="s">
        <v>895</v>
      </c>
      <c r="D17711" s="92">
        <v>41508.371527777803</v>
      </c>
      <c r="E17711" t="s">
        <v>756</v>
      </c>
      <c r="F17711" t="s">
        <v>1004</v>
      </c>
    </row>
    <row r="17712" spans="1:6" x14ac:dyDescent="0.25">
      <c r="A17712" t="s">
        <v>18167</v>
      </c>
      <c r="B17712" t="s">
        <v>1004</v>
      </c>
      <c r="C17712" t="s">
        <v>895</v>
      </c>
      <c r="D17712" s="92">
        <v>41508.371527777803</v>
      </c>
      <c r="E17712" t="s">
        <v>755</v>
      </c>
      <c r="F17712" t="s">
        <v>1004</v>
      </c>
    </row>
    <row r="17713" spans="1:6" x14ac:dyDescent="0.25">
      <c r="A17713" t="s">
        <v>18168</v>
      </c>
      <c r="B17713" t="s">
        <v>1004</v>
      </c>
      <c r="C17713" t="s">
        <v>895</v>
      </c>
      <c r="D17713" s="92">
        <v>41508.371527777803</v>
      </c>
      <c r="E17713" t="s">
        <v>754</v>
      </c>
      <c r="F17713" t="s">
        <v>1004</v>
      </c>
    </row>
    <row r="17714" spans="1:6" x14ac:dyDescent="0.25">
      <c r="A17714" t="s">
        <v>18169</v>
      </c>
      <c r="B17714" t="s">
        <v>1004</v>
      </c>
      <c r="C17714" t="s">
        <v>895</v>
      </c>
      <c r="D17714" s="92">
        <v>41508.371527777803</v>
      </c>
      <c r="E17714" t="s">
        <v>753</v>
      </c>
      <c r="F17714" t="s">
        <v>1004</v>
      </c>
    </row>
    <row r="17715" spans="1:6" x14ac:dyDescent="0.25">
      <c r="A17715" t="s">
        <v>18170</v>
      </c>
      <c r="B17715" t="s">
        <v>1004</v>
      </c>
      <c r="C17715" t="s">
        <v>895</v>
      </c>
      <c r="D17715" s="92">
        <v>41508.371527777803</v>
      </c>
      <c r="E17715" t="s">
        <v>987</v>
      </c>
      <c r="F17715" t="s">
        <v>1004</v>
      </c>
    </row>
    <row r="17716" spans="1:6" x14ac:dyDescent="0.25">
      <c r="A17716" t="s">
        <v>18171</v>
      </c>
      <c r="B17716" t="s">
        <v>1004</v>
      </c>
      <c r="C17716" t="s">
        <v>895</v>
      </c>
      <c r="D17716" s="92">
        <v>41508.371527777803</v>
      </c>
      <c r="E17716" t="s">
        <v>988</v>
      </c>
      <c r="F17716" t="s">
        <v>1004</v>
      </c>
    </row>
    <row r="17717" spans="1:6" x14ac:dyDescent="0.25">
      <c r="A17717" t="s">
        <v>18172</v>
      </c>
      <c r="B17717" t="s">
        <v>1004</v>
      </c>
      <c r="C17717" t="s">
        <v>895</v>
      </c>
      <c r="D17717" s="92">
        <v>41508.371527777803</v>
      </c>
      <c r="E17717" t="s">
        <v>989</v>
      </c>
      <c r="F17717" t="s">
        <v>1004</v>
      </c>
    </row>
    <row r="17718" spans="1:6" x14ac:dyDescent="0.25">
      <c r="A17718" t="s">
        <v>18173</v>
      </c>
      <c r="B17718" t="s">
        <v>1004</v>
      </c>
      <c r="C17718" t="s">
        <v>895</v>
      </c>
      <c r="D17718" s="92">
        <v>41508.371527777803</v>
      </c>
      <c r="E17718" t="s">
        <v>990</v>
      </c>
      <c r="F17718" t="s">
        <v>1004</v>
      </c>
    </row>
    <row r="17719" spans="1:6" x14ac:dyDescent="0.25">
      <c r="A17719" t="s">
        <v>18174</v>
      </c>
      <c r="B17719" t="s">
        <v>1004</v>
      </c>
      <c r="C17719" t="s">
        <v>895</v>
      </c>
      <c r="D17719" s="92">
        <v>41508.371527777803</v>
      </c>
      <c r="E17719" t="s">
        <v>768</v>
      </c>
      <c r="F17719" t="s">
        <v>1004</v>
      </c>
    </row>
    <row r="17720" spans="1:6" x14ac:dyDescent="0.25">
      <c r="A17720" t="s">
        <v>18175</v>
      </c>
      <c r="B17720" t="s">
        <v>1004</v>
      </c>
      <c r="C17720" t="s">
        <v>895</v>
      </c>
      <c r="D17720" s="92">
        <v>41508.371527777803</v>
      </c>
      <c r="E17720" t="s">
        <v>767</v>
      </c>
      <c r="F17720" t="s">
        <v>1004</v>
      </c>
    </row>
    <row r="17721" spans="1:6" x14ac:dyDescent="0.25">
      <c r="A17721" t="s">
        <v>18176</v>
      </c>
      <c r="B17721" t="s">
        <v>1004</v>
      </c>
      <c r="C17721" t="s">
        <v>895</v>
      </c>
      <c r="D17721" s="92">
        <v>41508.371527777803</v>
      </c>
      <c r="E17721" t="s">
        <v>991</v>
      </c>
      <c r="F17721" t="s">
        <v>1004</v>
      </c>
    </row>
    <row r="17722" spans="1:6" x14ac:dyDescent="0.25">
      <c r="A17722" t="s">
        <v>18177</v>
      </c>
      <c r="B17722" t="s">
        <v>1004</v>
      </c>
      <c r="C17722" t="s">
        <v>895</v>
      </c>
      <c r="D17722" s="92">
        <v>41508.371527777803</v>
      </c>
      <c r="E17722" t="s">
        <v>992</v>
      </c>
      <c r="F17722" t="s">
        <v>1004</v>
      </c>
    </row>
    <row r="17723" spans="1:6" x14ac:dyDescent="0.25">
      <c r="A17723" t="s">
        <v>18178</v>
      </c>
      <c r="B17723" t="s">
        <v>1004</v>
      </c>
      <c r="C17723" t="s">
        <v>895</v>
      </c>
      <c r="D17723" s="92">
        <v>41508.371527777803</v>
      </c>
      <c r="E17723" t="s">
        <v>993</v>
      </c>
      <c r="F17723" t="s">
        <v>1004</v>
      </c>
    </row>
    <row r="17724" spans="1:6" x14ac:dyDescent="0.25">
      <c r="A17724" t="s">
        <v>18179</v>
      </c>
      <c r="B17724" t="s">
        <v>1004</v>
      </c>
      <c r="C17724" t="s">
        <v>895</v>
      </c>
      <c r="D17724" s="92">
        <v>41508.371527777803</v>
      </c>
      <c r="E17724" t="s">
        <v>779</v>
      </c>
      <c r="F17724" t="s">
        <v>1004</v>
      </c>
    </row>
    <row r="17725" spans="1:6" x14ac:dyDescent="0.25">
      <c r="A17725" t="s">
        <v>18180</v>
      </c>
      <c r="B17725" t="s">
        <v>1004</v>
      </c>
      <c r="C17725" t="s">
        <v>895</v>
      </c>
      <c r="D17725" s="92">
        <v>41508.371527777803</v>
      </c>
      <c r="E17725" t="s">
        <v>778</v>
      </c>
      <c r="F17725" t="s">
        <v>1004</v>
      </c>
    </row>
    <row r="17726" spans="1:6" x14ac:dyDescent="0.25">
      <c r="A17726" t="s">
        <v>18181</v>
      </c>
      <c r="B17726" t="s">
        <v>1004</v>
      </c>
      <c r="C17726" t="s">
        <v>895</v>
      </c>
      <c r="D17726" s="92">
        <v>41508.371527777803</v>
      </c>
      <c r="E17726" t="s">
        <v>994</v>
      </c>
      <c r="F17726" t="s">
        <v>1004</v>
      </c>
    </row>
    <row r="17727" spans="1:6" x14ac:dyDescent="0.25">
      <c r="A17727" t="s">
        <v>18182</v>
      </c>
      <c r="B17727" t="s">
        <v>1004</v>
      </c>
      <c r="C17727" t="s">
        <v>895</v>
      </c>
      <c r="D17727" s="92">
        <v>41508.371527777803</v>
      </c>
      <c r="E17727" t="s">
        <v>736</v>
      </c>
      <c r="F17727" t="s">
        <v>1004</v>
      </c>
    </row>
    <row r="17728" spans="1:6" x14ac:dyDescent="0.25">
      <c r="A17728" t="s">
        <v>18183</v>
      </c>
      <c r="B17728" t="s">
        <v>1004</v>
      </c>
      <c r="C17728" t="s">
        <v>895</v>
      </c>
      <c r="D17728" s="92">
        <v>41508.371527777803</v>
      </c>
      <c r="E17728" t="s">
        <v>734</v>
      </c>
      <c r="F17728" t="s">
        <v>1004</v>
      </c>
    </row>
    <row r="17729" spans="1:6" x14ac:dyDescent="0.25">
      <c r="A17729" t="s">
        <v>18184</v>
      </c>
      <c r="B17729" t="s">
        <v>1004</v>
      </c>
      <c r="C17729" t="s">
        <v>895</v>
      </c>
      <c r="D17729" s="92">
        <v>41508.371527777803</v>
      </c>
      <c r="E17729" t="s">
        <v>733</v>
      </c>
      <c r="F17729" t="s">
        <v>1004</v>
      </c>
    </row>
    <row r="17730" spans="1:6" x14ac:dyDescent="0.25">
      <c r="A17730" t="s">
        <v>18120</v>
      </c>
      <c r="B17730" t="s">
        <v>1004</v>
      </c>
      <c r="C17730" t="s">
        <v>895</v>
      </c>
      <c r="D17730" s="92">
        <v>41508.371527777803</v>
      </c>
      <c r="E17730" t="s">
        <v>391</v>
      </c>
      <c r="F17730" t="s">
        <v>1004</v>
      </c>
    </row>
    <row r="17731" spans="1:6" x14ac:dyDescent="0.25">
      <c r="A17731" t="s">
        <v>18121</v>
      </c>
      <c r="B17731" t="s">
        <v>1004</v>
      </c>
      <c r="C17731" t="s">
        <v>895</v>
      </c>
      <c r="D17731" s="92">
        <v>41508.371527777803</v>
      </c>
      <c r="E17731" t="s">
        <v>386</v>
      </c>
      <c r="F17731" t="s">
        <v>1004</v>
      </c>
    </row>
    <row r="17732" spans="1:6" x14ac:dyDescent="0.25">
      <c r="A17732" t="s">
        <v>18122</v>
      </c>
      <c r="B17732" t="s">
        <v>1004</v>
      </c>
      <c r="C17732" t="s">
        <v>895</v>
      </c>
      <c r="D17732" s="92">
        <v>41508.371527777803</v>
      </c>
      <c r="E17732" t="s">
        <v>384</v>
      </c>
      <c r="F17732" t="s">
        <v>1004</v>
      </c>
    </row>
    <row r="17733" spans="1:6" x14ac:dyDescent="0.25">
      <c r="A17733" t="s">
        <v>18185</v>
      </c>
      <c r="B17733" t="s">
        <v>1004</v>
      </c>
      <c r="C17733" t="s">
        <v>895</v>
      </c>
      <c r="D17733" s="92">
        <v>41508.371527777803</v>
      </c>
      <c r="E17733" t="s">
        <v>995</v>
      </c>
      <c r="F17733" t="s">
        <v>1004</v>
      </c>
    </row>
    <row r="17734" spans="1:6" x14ac:dyDescent="0.25">
      <c r="A17734" t="s">
        <v>18186</v>
      </c>
      <c r="B17734" t="s">
        <v>1004</v>
      </c>
      <c r="C17734" t="s">
        <v>895</v>
      </c>
      <c r="D17734" s="92">
        <v>41508.371527777803</v>
      </c>
      <c r="E17734" t="s">
        <v>784</v>
      </c>
      <c r="F17734" t="s">
        <v>1004</v>
      </c>
    </row>
    <row r="17735" spans="1:6" x14ac:dyDescent="0.25">
      <c r="A17735" t="s">
        <v>18187</v>
      </c>
      <c r="B17735" t="s">
        <v>1004</v>
      </c>
      <c r="C17735" t="s">
        <v>895</v>
      </c>
      <c r="D17735" s="92">
        <v>41508.371527777803</v>
      </c>
      <c r="E17735" t="s">
        <v>996</v>
      </c>
      <c r="F17735" t="s">
        <v>1004</v>
      </c>
    </row>
    <row r="17736" spans="1:6" x14ac:dyDescent="0.25">
      <c r="A17736" t="s">
        <v>18188</v>
      </c>
      <c r="B17736" t="s">
        <v>1004</v>
      </c>
      <c r="C17736" t="s">
        <v>895</v>
      </c>
      <c r="D17736" s="92">
        <v>41508.371527777803</v>
      </c>
      <c r="E17736" t="s">
        <v>783</v>
      </c>
      <c r="F17736" t="s">
        <v>1004</v>
      </c>
    </row>
    <row r="17737" spans="1:6" x14ac:dyDescent="0.25">
      <c r="A17737" t="s">
        <v>18189</v>
      </c>
      <c r="B17737" t="s">
        <v>1004</v>
      </c>
      <c r="C17737" t="s">
        <v>895</v>
      </c>
      <c r="D17737" s="92">
        <v>41508.371527777803</v>
      </c>
      <c r="E17737" t="s">
        <v>997</v>
      </c>
      <c r="F17737" t="s">
        <v>1004</v>
      </c>
    </row>
    <row r="17738" spans="1:6" x14ac:dyDescent="0.25">
      <c r="A17738" t="s">
        <v>18190</v>
      </c>
      <c r="B17738" t="s">
        <v>1004</v>
      </c>
      <c r="C17738" t="s">
        <v>895</v>
      </c>
      <c r="D17738" s="92">
        <v>41508.371527777803</v>
      </c>
      <c r="E17738" t="s">
        <v>998</v>
      </c>
      <c r="F17738" t="s">
        <v>1004</v>
      </c>
    </row>
    <row r="17739" spans="1:6" x14ac:dyDescent="0.25">
      <c r="A17739" t="s">
        <v>18191</v>
      </c>
      <c r="B17739" t="s">
        <v>1004</v>
      </c>
      <c r="C17739" t="s">
        <v>895</v>
      </c>
      <c r="D17739" s="92">
        <v>41508.371527777803</v>
      </c>
      <c r="E17739" t="s">
        <v>770</v>
      </c>
      <c r="F17739" t="s">
        <v>1004</v>
      </c>
    </row>
    <row r="17740" spans="1:6" x14ac:dyDescent="0.25">
      <c r="A17740" t="s">
        <v>18192</v>
      </c>
      <c r="B17740" t="s">
        <v>1004</v>
      </c>
      <c r="C17740" t="s">
        <v>895</v>
      </c>
      <c r="D17740" s="92">
        <v>41508.371527777803</v>
      </c>
      <c r="E17740" t="s">
        <v>782</v>
      </c>
      <c r="F17740" t="s">
        <v>1004</v>
      </c>
    </row>
    <row r="17741" spans="1:6" x14ac:dyDescent="0.25">
      <c r="A17741" t="s">
        <v>18193</v>
      </c>
      <c r="B17741" t="s">
        <v>1004</v>
      </c>
      <c r="C17741" t="s">
        <v>895</v>
      </c>
      <c r="D17741" s="92">
        <v>41508.371527777803</v>
      </c>
      <c r="E17741" t="s">
        <v>781</v>
      </c>
      <c r="F17741" t="s">
        <v>1004</v>
      </c>
    </row>
    <row r="17742" spans="1:6" x14ac:dyDescent="0.25">
      <c r="A17742" t="s">
        <v>18194</v>
      </c>
      <c r="B17742" t="s">
        <v>1004</v>
      </c>
      <c r="C17742" t="s">
        <v>895</v>
      </c>
      <c r="D17742" s="92">
        <v>41508.371527777803</v>
      </c>
      <c r="E17742" t="s">
        <v>780</v>
      </c>
      <c r="F17742" t="s">
        <v>1004</v>
      </c>
    </row>
    <row r="17743" spans="1:6" x14ac:dyDescent="0.25">
      <c r="A17743" t="s">
        <v>18195</v>
      </c>
      <c r="B17743" t="s">
        <v>1004</v>
      </c>
      <c r="C17743" t="s">
        <v>895</v>
      </c>
      <c r="D17743" s="92">
        <v>41508.371527777803</v>
      </c>
      <c r="E17743" t="s">
        <v>999</v>
      </c>
      <c r="F17743" t="s">
        <v>1004</v>
      </c>
    </row>
    <row r="17744" spans="1:6" x14ac:dyDescent="0.25">
      <c r="A17744" t="s">
        <v>18196</v>
      </c>
      <c r="B17744" t="s">
        <v>1004</v>
      </c>
      <c r="C17744" t="s">
        <v>895</v>
      </c>
      <c r="D17744" s="92">
        <v>41508.371527777803</v>
      </c>
      <c r="E17744" t="s">
        <v>1000</v>
      </c>
      <c r="F17744" t="s">
        <v>1004</v>
      </c>
    </row>
    <row r="17745" spans="1:6" x14ac:dyDescent="0.25">
      <c r="A17745" t="s">
        <v>18197</v>
      </c>
      <c r="B17745" t="s">
        <v>1004</v>
      </c>
      <c r="C17745" t="s">
        <v>895</v>
      </c>
      <c r="D17745" s="92">
        <v>41508.371527777803</v>
      </c>
      <c r="E17745" t="s">
        <v>728</v>
      </c>
      <c r="F17745" t="s">
        <v>1004</v>
      </c>
    </row>
    <row r="17746" spans="1:6" x14ac:dyDescent="0.25">
      <c r="A17746" t="s">
        <v>18198</v>
      </c>
      <c r="B17746" t="s">
        <v>1004</v>
      </c>
      <c r="C17746" t="s">
        <v>895</v>
      </c>
      <c r="D17746" s="92">
        <v>41508.371527777803</v>
      </c>
      <c r="E17746" t="s">
        <v>727</v>
      </c>
      <c r="F17746" t="s">
        <v>1004</v>
      </c>
    </row>
    <row r="17747" spans="1:6" x14ac:dyDescent="0.25">
      <c r="A17747" t="s">
        <v>18137</v>
      </c>
      <c r="B17747" t="s">
        <v>1004</v>
      </c>
      <c r="C17747" t="s">
        <v>895</v>
      </c>
      <c r="D17747" s="92">
        <v>41508.371527777803</v>
      </c>
      <c r="E17747" t="s">
        <v>360</v>
      </c>
      <c r="F17747" t="s">
        <v>1004</v>
      </c>
    </row>
    <row r="17748" spans="1:6" x14ac:dyDescent="0.25">
      <c r="A17748" t="s">
        <v>18199</v>
      </c>
      <c r="B17748" t="s">
        <v>1004</v>
      </c>
      <c r="C17748" t="s">
        <v>895</v>
      </c>
      <c r="D17748" s="92">
        <v>41508.371527777803</v>
      </c>
      <c r="E17748" t="s">
        <v>726</v>
      </c>
      <c r="F17748" t="s">
        <v>1004</v>
      </c>
    </row>
    <row r="17749" spans="1:6" x14ac:dyDescent="0.25">
      <c r="A17749" t="s">
        <v>18200</v>
      </c>
      <c r="B17749" t="s">
        <v>1004</v>
      </c>
      <c r="C17749" t="s">
        <v>895</v>
      </c>
      <c r="D17749" s="92">
        <v>41508.371527777803</v>
      </c>
      <c r="E17749" t="s">
        <v>724</v>
      </c>
      <c r="F17749" t="s">
        <v>1004</v>
      </c>
    </row>
    <row r="17750" spans="1:6" x14ac:dyDescent="0.25">
      <c r="A17750" t="s">
        <v>18201</v>
      </c>
      <c r="B17750" t="s">
        <v>1004</v>
      </c>
      <c r="C17750" t="s">
        <v>895</v>
      </c>
      <c r="D17750" s="92">
        <v>41508.371527777803</v>
      </c>
      <c r="E17750" t="s">
        <v>723</v>
      </c>
      <c r="F17750" t="s">
        <v>1004</v>
      </c>
    </row>
    <row r="17751" spans="1:6" x14ac:dyDescent="0.25">
      <c r="A17751" t="s">
        <v>18202</v>
      </c>
      <c r="B17751" t="s">
        <v>1004</v>
      </c>
      <c r="C17751" t="s">
        <v>895</v>
      </c>
      <c r="D17751" s="92">
        <v>41508.371527777803</v>
      </c>
      <c r="E17751" t="s">
        <v>722</v>
      </c>
      <c r="F17751" t="s">
        <v>1004</v>
      </c>
    </row>
    <row r="17752" spans="1:6" x14ac:dyDescent="0.25">
      <c r="A17752" t="s">
        <v>18203</v>
      </c>
      <c r="B17752" t="s">
        <v>1004</v>
      </c>
      <c r="C17752" t="s">
        <v>895</v>
      </c>
      <c r="D17752" s="92">
        <v>41508.371527777803</v>
      </c>
      <c r="E17752" t="s">
        <v>721</v>
      </c>
      <c r="F17752" t="s">
        <v>1004</v>
      </c>
    </row>
    <row r="17753" spans="1:6" x14ac:dyDescent="0.25">
      <c r="A17753" t="s">
        <v>18204</v>
      </c>
      <c r="B17753" t="s">
        <v>1004</v>
      </c>
      <c r="C17753" t="s">
        <v>895</v>
      </c>
      <c r="D17753" s="92">
        <v>41508.371527777803</v>
      </c>
      <c r="E17753" t="s">
        <v>777</v>
      </c>
      <c r="F17753" t="s">
        <v>1004</v>
      </c>
    </row>
    <row r="17754" spans="1:6" x14ac:dyDescent="0.25">
      <c r="A17754" t="s">
        <v>18205</v>
      </c>
      <c r="B17754" t="s">
        <v>1004</v>
      </c>
      <c r="C17754" t="s">
        <v>895</v>
      </c>
      <c r="D17754" s="92">
        <v>41508.371527777803</v>
      </c>
      <c r="E17754" t="s">
        <v>1001</v>
      </c>
      <c r="F17754" t="s">
        <v>1004</v>
      </c>
    </row>
    <row r="17755" spans="1:6" x14ac:dyDescent="0.25">
      <c r="A17755" t="s">
        <v>18206</v>
      </c>
      <c r="B17755" t="s">
        <v>1004</v>
      </c>
      <c r="C17755" t="s">
        <v>895</v>
      </c>
      <c r="D17755" s="92">
        <v>41508.371527777803</v>
      </c>
      <c r="E17755" t="s">
        <v>1002</v>
      </c>
      <c r="F17755" t="s">
        <v>1004</v>
      </c>
    </row>
    <row r="17756" spans="1:6" x14ac:dyDescent="0.25">
      <c r="A17756" t="s">
        <v>18207</v>
      </c>
      <c r="B17756" t="s">
        <v>1004</v>
      </c>
      <c r="C17756" t="s">
        <v>895</v>
      </c>
      <c r="D17756" s="92">
        <v>41508.371527777803</v>
      </c>
      <c r="E17756" t="s">
        <v>775</v>
      </c>
      <c r="F17756" t="s">
        <v>1004</v>
      </c>
    </row>
    <row r="17757" spans="1:6" x14ac:dyDescent="0.25">
      <c r="A17757" t="s">
        <v>18208</v>
      </c>
      <c r="B17757" t="s">
        <v>1004</v>
      </c>
      <c r="C17757" t="s">
        <v>895</v>
      </c>
      <c r="D17757" s="92">
        <v>41508.371527777803</v>
      </c>
      <c r="E17757" t="s">
        <v>771</v>
      </c>
      <c r="F17757" t="s">
        <v>1004</v>
      </c>
    </row>
    <row r="17758" spans="1:6" x14ac:dyDescent="0.25">
      <c r="A17758" t="s">
        <v>18209</v>
      </c>
      <c r="B17758" t="s">
        <v>1004</v>
      </c>
      <c r="C17758" t="s">
        <v>895</v>
      </c>
      <c r="D17758" s="92">
        <v>41508.371527777803</v>
      </c>
      <c r="E17758" t="s">
        <v>765</v>
      </c>
      <c r="F17758" t="s">
        <v>1004</v>
      </c>
    </row>
    <row r="17759" spans="1:6" x14ac:dyDescent="0.25">
      <c r="A17759" t="s">
        <v>18210</v>
      </c>
      <c r="B17759" t="s">
        <v>1004</v>
      </c>
      <c r="C17759" t="s">
        <v>895</v>
      </c>
      <c r="D17759" s="92">
        <v>41508.371527777803</v>
      </c>
      <c r="E17759" t="s">
        <v>718</v>
      </c>
      <c r="F17759" t="s">
        <v>1004</v>
      </c>
    </row>
    <row r="17760" spans="1:6" x14ac:dyDescent="0.25">
      <c r="A17760" t="s">
        <v>18211</v>
      </c>
      <c r="B17760" t="s">
        <v>1004</v>
      </c>
      <c r="C17760" t="s">
        <v>895</v>
      </c>
      <c r="D17760" s="92">
        <v>41508.371527777803</v>
      </c>
      <c r="E17760" t="s">
        <v>774</v>
      </c>
      <c r="F17760" t="s">
        <v>1004</v>
      </c>
    </row>
    <row r="17761" spans="1:6" x14ac:dyDescent="0.25">
      <c r="A17761" t="s">
        <v>18212</v>
      </c>
      <c r="B17761" t="s">
        <v>1004</v>
      </c>
      <c r="C17761" t="s">
        <v>895</v>
      </c>
      <c r="D17761" s="92">
        <v>41508.371527777803</v>
      </c>
      <c r="E17761" t="s">
        <v>764</v>
      </c>
      <c r="F17761" t="s">
        <v>1004</v>
      </c>
    </row>
    <row r="17762" spans="1:6" x14ac:dyDescent="0.25">
      <c r="A17762" t="s">
        <v>18213</v>
      </c>
      <c r="B17762" t="s">
        <v>1004</v>
      </c>
      <c r="C17762" t="s">
        <v>895</v>
      </c>
      <c r="D17762" s="92">
        <v>41508.371527777803</v>
      </c>
      <c r="E17762" t="s">
        <v>1003</v>
      </c>
      <c r="F17762" t="s">
        <v>1004</v>
      </c>
    </row>
    <row r="17763" spans="1:6" x14ac:dyDescent="0.25">
      <c r="A17763" t="s">
        <v>18214</v>
      </c>
      <c r="B17763" t="s">
        <v>1004</v>
      </c>
      <c r="C17763" t="s">
        <v>895</v>
      </c>
      <c r="D17763" s="92">
        <v>41508.371527777803</v>
      </c>
      <c r="E17763" t="s">
        <v>716</v>
      </c>
      <c r="F17763" t="s">
        <v>1004</v>
      </c>
    </row>
    <row r="17764" spans="1:6" x14ac:dyDescent="0.25">
      <c r="A17764" t="s">
        <v>18215</v>
      </c>
      <c r="B17764" t="s">
        <v>1004</v>
      </c>
      <c r="C17764" t="s">
        <v>895</v>
      </c>
      <c r="D17764" s="92">
        <v>41508.371527777803</v>
      </c>
      <c r="E17764" t="s">
        <v>715</v>
      </c>
      <c r="F17764" t="s">
        <v>1004</v>
      </c>
    </row>
    <row r="17765" spans="1:6" x14ac:dyDescent="0.25">
      <c r="A17765" t="s">
        <v>18216</v>
      </c>
      <c r="B17765" t="s">
        <v>1004</v>
      </c>
      <c r="C17765" t="s">
        <v>895</v>
      </c>
      <c r="D17765" s="92">
        <v>41508.371527777803</v>
      </c>
      <c r="E17765" t="s">
        <v>713</v>
      </c>
      <c r="F17765" t="s">
        <v>1004</v>
      </c>
    </row>
    <row r="17766" spans="1:6" x14ac:dyDescent="0.25">
      <c r="A17766" t="s">
        <v>18217</v>
      </c>
      <c r="B17766" t="s">
        <v>1004</v>
      </c>
      <c r="C17766" t="s">
        <v>895</v>
      </c>
      <c r="D17766" s="92">
        <v>41508.371527777803</v>
      </c>
      <c r="E17766" t="s">
        <v>712</v>
      </c>
      <c r="F17766" t="s">
        <v>1004</v>
      </c>
    </row>
    <row r="17767" spans="1:6" x14ac:dyDescent="0.25">
      <c r="A17767" t="s">
        <v>18218</v>
      </c>
      <c r="B17767" t="s">
        <v>1004</v>
      </c>
      <c r="C17767" t="s">
        <v>895</v>
      </c>
      <c r="D17767" s="92">
        <v>41508.371527777803</v>
      </c>
      <c r="E17767" t="s">
        <v>711</v>
      </c>
      <c r="F17767" t="s">
        <v>1004</v>
      </c>
    </row>
    <row r="17768" spans="1:6" x14ac:dyDescent="0.25">
      <c r="A17768" t="s">
        <v>18219</v>
      </c>
      <c r="B17768">
        <v>38.1</v>
      </c>
      <c r="C17768" t="s">
        <v>899</v>
      </c>
      <c r="D17768" s="92">
        <v>41507.621527777803</v>
      </c>
      <c r="E17768" t="s">
        <v>377</v>
      </c>
      <c r="F17768">
        <v>3.8100000000000002E-2</v>
      </c>
    </row>
    <row r="17769" spans="1:6" x14ac:dyDescent="0.25">
      <c r="A17769" t="s">
        <v>18220</v>
      </c>
      <c r="B17769" t="s">
        <v>1004</v>
      </c>
      <c r="C17769" t="s">
        <v>899</v>
      </c>
      <c r="D17769" s="92">
        <v>41507.621527777803</v>
      </c>
      <c r="E17769" t="s">
        <v>376</v>
      </c>
      <c r="F17769" t="s">
        <v>1004</v>
      </c>
    </row>
    <row r="17770" spans="1:6" x14ac:dyDescent="0.25">
      <c r="A17770" t="s">
        <v>18221</v>
      </c>
      <c r="B17770" t="s">
        <v>1004</v>
      </c>
      <c r="C17770" t="s">
        <v>899</v>
      </c>
      <c r="D17770" s="92">
        <v>41507.621527777803</v>
      </c>
      <c r="E17770" t="s">
        <v>375</v>
      </c>
      <c r="F17770" t="s">
        <v>1004</v>
      </c>
    </row>
    <row r="17771" spans="1:6" x14ac:dyDescent="0.25">
      <c r="A17771" t="s">
        <v>18222</v>
      </c>
      <c r="B17771" t="s">
        <v>1004</v>
      </c>
      <c r="C17771" t="s">
        <v>899</v>
      </c>
      <c r="D17771" s="92">
        <v>41507.621527777803</v>
      </c>
      <c r="E17771" t="s">
        <v>374</v>
      </c>
      <c r="F17771" t="s">
        <v>1004</v>
      </c>
    </row>
    <row r="17772" spans="1:6" x14ac:dyDescent="0.25">
      <c r="A17772" t="s">
        <v>18223</v>
      </c>
      <c r="B17772" t="s">
        <v>1004</v>
      </c>
      <c r="C17772" t="s">
        <v>899</v>
      </c>
      <c r="D17772" s="92">
        <v>41507.621527777803</v>
      </c>
      <c r="E17772" t="s">
        <v>373</v>
      </c>
      <c r="F17772" t="s">
        <v>1004</v>
      </c>
    </row>
    <row r="17773" spans="1:6" x14ac:dyDescent="0.25">
      <c r="A17773" t="s">
        <v>18224</v>
      </c>
      <c r="B17773" t="s">
        <v>1004</v>
      </c>
      <c r="C17773" t="s">
        <v>899</v>
      </c>
      <c r="D17773" s="92">
        <v>41507.621527777803</v>
      </c>
      <c r="E17773" t="s">
        <v>372</v>
      </c>
      <c r="F17773" t="s">
        <v>1004</v>
      </c>
    </row>
    <row r="17774" spans="1:6" x14ac:dyDescent="0.25">
      <c r="A17774" t="s">
        <v>18225</v>
      </c>
      <c r="B17774" t="s">
        <v>1004</v>
      </c>
      <c r="C17774" t="s">
        <v>899</v>
      </c>
      <c r="D17774" s="92">
        <v>41507.621527777803</v>
      </c>
      <c r="E17774" t="s">
        <v>371</v>
      </c>
      <c r="F17774" t="s">
        <v>1004</v>
      </c>
    </row>
    <row r="17775" spans="1:6" x14ac:dyDescent="0.25">
      <c r="A17775" t="s">
        <v>18226</v>
      </c>
      <c r="B17775" t="s">
        <v>1004</v>
      </c>
      <c r="C17775" t="s">
        <v>899</v>
      </c>
      <c r="D17775" s="92">
        <v>41507.621527777803</v>
      </c>
      <c r="E17775" t="s">
        <v>382</v>
      </c>
      <c r="F17775" t="s">
        <v>1004</v>
      </c>
    </row>
    <row r="17776" spans="1:6" x14ac:dyDescent="0.25">
      <c r="A17776" t="s">
        <v>18227</v>
      </c>
      <c r="B17776" t="s">
        <v>1004</v>
      </c>
      <c r="C17776" t="s">
        <v>899</v>
      </c>
      <c r="D17776" s="92">
        <v>41507.621527777803</v>
      </c>
      <c r="E17776" t="s">
        <v>346</v>
      </c>
      <c r="F17776" t="s">
        <v>1004</v>
      </c>
    </row>
    <row r="17777" spans="1:6" x14ac:dyDescent="0.25">
      <c r="A17777" t="s">
        <v>18228</v>
      </c>
      <c r="B17777" t="s">
        <v>1004</v>
      </c>
      <c r="C17777" t="s">
        <v>899</v>
      </c>
      <c r="D17777" s="92">
        <v>41507.621527777803</v>
      </c>
      <c r="E17777" t="s">
        <v>343</v>
      </c>
      <c r="F17777" t="s">
        <v>1004</v>
      </c>
    </row>
    <row r="17778" spans="1:6" x14ac:dyDescent="0.25">
      <c r="A17778" t="s">
        <v>18229</v>
      </c>
      <c r="B17778" t="s">
        <v>1004</v>
      </c>
      <c r="C17778" t="s">
        <v>899</v>
      </c>
      <c r="D17778" s="92">
        <v>41507.621527777803</v>
      </c>
      <c r="E17778" t="s">
        <v>342</v>
      </c>
      <c r="F17778" t="s">
        <v>1004</v>
      </c>
    </row>
    <row r="17779" spans="1:6" x14ac:dyDescent="0.25">
      <c r="A17779" t="s">
        <v>18230</v>
      </c>
      <c r="B17779" t="s">
        <v>1004</v>
      </c>
      <c r="C17779" t="s">
        <v>899</v>
      </c>
      <c r="D17779" s="92">
        <v>41507.621527777803</v>
      </c>
      <c r="E17779" t="s">
        <v>370</v>
      </c>
      <c r="F17779" t="s">
        <v>1004</v>
      </c>
    </row>
    <row r="17780" spans="1:6" x14ac:dyDescent="0.25">
      <c r="A17780" t="s">
        <v>18231</v>
      </c>
      <c r="B17780" t="s">
        <v>1004</v>
      </c>
      <c r="C17780" t="s">
        <v>899</v>
      </c>
      <c r="D17780" s="92">
        <v>41507.621527777803</v>
      </c>
      <c r="E17780" t="s">
        <v>369</v>
      </c>
      <c r="F17780" t="s">
        <v>1004</v>
      </c>
    </row>
    <row r="17781" spans="1:6" x14ac:dyDescent="0.25">
      <c r="A17781" t="s">
        <v>18232</v>
      </c>
      <c r="B17781" t="s">
        <v>1004</v>
      </c>
      <c r="C17781" t="s">
        <v>899</v>
      </c>
      <c r="D17781" s="92">
        <v>41507.621527777803</v>
      </c>
      <c r="E17781" t="s">
        <v>368</v>
      </c>
      <c r="F17781" t="s">
        <v>1004</v>
      </c>
    </row>
    <row r="17782" spans="1:6" x14ac:dyDescent="0.25">
      <c r="A17782" t="s">
        <v>18233</v>
      </c>
      <c r="B17782" t="s">
        <v>1004</v>
      </c>
      <c r="C17782" t="s">
        <v>899</v>
      </c>
      <c r="D17782" s="92">
        <v>41507.621527777803</v>
      </c>
      <c r="E17782" t="s">
        <v>367</v>
      </c>
      <c r="F17782" t="s">
        <v>1004</v>
      </c>
    </row>
    <row r="17783" spans="1:6" x14ac:dyDescent="0.25">
      <c r="A17783" t="s">
        <v>18234</v>
      </c>
      <c r="B17783" t="s">
        <v>1004</v>
      </c>
      <c r="C17783" t="s">
        <v>899</v>
      </c>
      <c r="D17783" s="92">
        <v>41507.621527777803</v>
      </c>
      <c r="E17783" t="s">
        <v>366</v>
      </c>
      <c r="F17783" t="s">
        <v>1004</v>
      </c>
    </row>
    <row r="17784" spans="1:6" x14ac:dyDescent="0.25">
      <c r="A17784" t="s">
        <v>18235</v>
      </c>
      <c r="B17784" t="s">
        <v>1004</v>
      </c>
      <c r="C17784" t="s">
        <v>899</v>
      </c>
      <c r="D17784" s="92">
        <v>41507.621527777803</v>
      </c>
      <c r="E17784" t="s">
        <v>365</v>
      </c>
      <c r="F17784" t="s">
        <v>1004</v>
      </c>
    </row>
    <row r="17785" spans="1:6" x14ac:dyDescent="0.25">
      <c r="A17785" t="s">
        <v>18236</v>
      </c>
      <c r="B17785" t="s">
        <v>1004</v>
      </c>
      <c r="C17785" t="s">
        <v>899</v>
      </c>
      <c r="D17785" s="92">
        <v>41507.621527777803</v>
      </c>
      <c r="E17785" t="s">
        <v>381</v>
      </c>
      <c r="F17785" t="s">
        <v>1004</v>
      </c>
    </row>
    <row r="17786" spans="1:6" x14ac:dyDescent="0.25">
      <c r="A17786" t="s">
        <v>18237</v>
      </c>
      <c r="B17786" t="s">
        <v>1004</v>
      </c>
      <c r="C17786" t="s">
        <v>899</v>
      </c>
      <c r="D17786" s="92">
        <v>41507.621527777803</v>
      </c>
      <c r="E17786" t="s">
        <v>379</v>
      </c>
      <c r="F17786" t="s">
        <v>1004</v>
      </c>
    </row>
    <row r="17787" spans="1:6" x14ac:dyDescent="0.25">
      <c r="A17787" t="s">
        <v>18238</v>
      </c>
      <c r="B17787" t="s">
        <v>1004</v>
      </c>
      <c r="C17787" t="s">
        <v>899</v>
      </c>
      <c r="D17787" s="92">
        <v>41507.621527777803</v>
      </c>
      <c r="E17787" t="s">
        <v>393</v>
      </c>
      <c r="F17787" t="s">
        <v>1004</v>
      </c>
    </row>
    <row r="17788" spans="1:6" x14ac:dyDescent="0.25">
      <c r="A17788" t="s">
        <v>18239</v>
      </c>
      <c r="B17788" t="s">
        <v>1004</v>
      </c>
      <c r="C17788" t="s">
        <v>899</v>
      </c>
      <c r="D17788" s="92">
        <v>41507.621527777803</v>
      </c>
      <c r="E17788" t="s">
        <v>364</v>
      </c>
      <c r="F17788" t="s">
        <v>1004</v>
      </c>
    </row>
    <row r="17789" spans="1:6" x14ac:dyDescent="0.25">
      <c r="A17789" t="s">
        <v>18240</v>
      </c>
      <c r="B17789" t="s">
        <v>1004</v>
      </c>
      <c r="C17789" t="s">
        <v>899</v>
      </c>
      <c r="D17789" s="92">
        <v>41507.621527777803</v>
      </c>
      <c r="E17789" t="s">
        <v>392</v>
      </c>
      <c r="F17789" t="s">
        <v>1004</v>
      </c>
    </row>
    <row r="17790" spans="1:6" x14ac:dyDescent="0.25">
      <c r="A17790" t="s">
        <v>18241</v>
      </c>
      <c r="B17790" t="s">
        <v>1004</v>
      </c>
      <c r="C17790" t="s">
        <v>899</v>
      </c>
      <c r="D17790" s="92">
        <v>41507.621527777803</v>
      </c>
      <c r="E17790" t="s">
        <v>363</v>
      </c>
      <c r="F17790" t="s">
        <v>1004</v>
      </c>
    </row>
    <row r="17791" spans="1:6" x14ac:dyDescent="0.25">
      <c r="A17791" t="s">
        <v>18242</v>
      </c>
      <c r="B17791" t="s">
        <v>1004</v>
      </c>
      <c r="C17791" t="s">
        <v>899</v>
      </c>
      <c r="D17791" s="92">
        <v>41507.621527777803</v>
      </c>
      <c r="E17791" t="s">
        <v>391</v>
      </c>
      <c r="F17791" t="s">
        <v>1004</v>
      </c>
    </row>
    <row r="17792" spans="1:6" x14ac:dyDescent="0.25">
      <c r="A17792" t="s">
        <v>18243</v>
      </c>
      <c r="B17792" t="s">
        <v>1004</v>
      </c>
      <c r="C17792" t="s">
        <v>899</v>
      </c>
      <c r="D17792" s="92">
        <v>41507.621527777803</v>
      </c>
      <c r="E17792" t="s">
        <v>386</v>
      </c>
      <c r="F17792" t="s">
        <v>1004</v>
      </c>
    </row>
    <row r="17793" spans="1:6" x14ac:dyDescent="0.25">
      <c r="A17793" t="s">
        <v>18244</v>
      </c>
      <c r="B17793" t="s">
        <v>1004</v>
      </c>
      <c r="C17793" t="s">
        <v>899</v>
      </c>
      <c r="D17793" s="92">
        <v>41507.621527777803</v>
      </c>
      <c r="E17793" t="s">
        <v>384</v>
      </c>
      <c r="F17793" t="s">
        <v>1004</v>
      </c>
    </row>
    <row r="17794" spans="1:6" x14ac:dyDescent="0.25">
      <c r="A17794" t="s">
        <v>18245</v>
      </c>
      <c r="B17794" t="s">
        <v>1004</v>
      </c>
      <c r="C17794" t="s">
        <v>899</v>
      </c>
      <c r="D17794" s="92">
        <v>41507.621527777803</v>
      </c>
      <c r="E17794" t="s">
        <v>362</v>
      </c>
      <c r="F17794" t="s">
        <v>1004</v>
      </c>
    </row>
    <row r="17795" spans="1:6" x14ac:dyDescent="0.25">
      <c r="A17795" t="s">
        <v>18246</v>
      </c>
      <c r="B17795" t="s">
        <v>1004</v>
      </c>
      <c r="C17795" t="s">
        <v>899</v>
      </c>
      <c r="D17795" s="92">
        <v>41507.621527777803</v>
      </c>
      <c r="E17795" t="s">
        <v>400</v>
      </c>
      <c r="F17795" t="s">
        <v>1004</v>
      </c>
    </row>
    <row r="17796" spans="1:6" x14ac:dyDescent="0.25">
      <c r="A17796" t="s">
        <v>18247</v>
      </c>
      <c r="B17796" t="s">
        <v>1004</v>
      </c>
      <c r="C17796" t="s">
        <v>899</v>
      </c>
      <c r="D17796" s="92">
        <v>41507.621527777803</v>
      </c>
      <c r="E17796" t="s">
        <v>390</v>
      </c>
      <c r="F17796" t="s">
        <v>1004</v>
      </c>
    </row>
    <row r="17797" spans="1:6" x14ac:dyDescent="0.25">
      <c r="A17797" t="s">
        <v>18248</v>
      </c>
      <c r="B17797" t="s">
        <v>1004</v>
      </c>
      <c r="C17797" t="s">
        <v>899</v>
      </c>
      <c r="D17797" s="92">
        <v>41507.621527777803</v>
      </c>
      <c r="E17797" t="s">
        <v>389</v>
      </c>
      <c r="F17797" t="s">
        <v>1004</v>
      </c>
    </row>
    <row r="17798" spans="1:6" x14ac:dyDescent="0.25">
      <c r="A17798" t="s">
        <v>18249</v>
      </c>
      <c r="B17798" t="s">
        <v>1004</v>
      </c>
      <c r="C17798" t="s">
        <v>899</v>
      </c>
      <c r="D17798" s="92">
        <v>41507.621527777803</v>
      </c>
      <c r="E17798" t="s">
        <v>399</v>
      </c>
      <c r="F17798" t="s">
        <v>1004</v>
      </c>
    </row>
    <row r="17799" spans="1:6" x14ac:dyDescent="0.25">
      <c r="A17799" t="s">
        <v>18250</v>
      </c>
      <c r="B17799" t="s">
        <v>1004</v>
      </c>
      <c r="C17799" t="s">
        <v>899</v>
      </c>
      <c r="D17799" s="92">
        <v>41507.621527777803</v>
      </c>
      <c r="E17799" t="s">
        <v>348</v>
      </c>
      <c r="F17799" t="s">
        <v>1004</v>
      </c>
    </row>
    <row r="17800" spans="1:6" x14ac:dyDescent="0.25">
      <c r="A17800" t="s">
        <v>18251</v>
      </c>
      <c r="B17800" t="s">
        <v>1004</v>
      </c>
      <c r="C17800" t="s">
        <v>899</v>
      </c>
      <c r="D17800" s="92">
        <v>41507.621527777803</v>
      </c>
      <c r="E17800" t="s">
        <v>341</v>
      </c>
      <c r="F17800" t="s">
        <v>1004</v>
      </c>
    </row>
    <row r="17801" spans="1:6" x14ac:dyDescent="0.25">
      <c r="A17801" t="s">
        <v>18252</v>
      </c>
      <c r="B17801" t="s">
        <v>1004</v>
      </c>
      <c r="C17801" t="s">
        <v>899</v>
      </c>
      <c r="D17801" s="92">
        <v>41507.621527777803</v>
      </c>
      <c r="E17801" t="s">
        <v>388</v>
      </c>
      <c r="F17801" t="s">
        <v>1004</v>
      </c>
    </row>
    <row r="17802" spans="1:6" x14ac:dyDescent="0.25">
      <c r="A17802" t="s">
        <v>18253</v>
      </c>
      <c r="B17802" t="s">
        <v>1004</v>
      </c>
      <c r="C17802" t="s">
        <v>899</v>
      </c>
      <c r="D17802" s="92">
        <v>41507.621527777803</v>
      </c>
      <c r="E17802" t="s">
        <v>385</v>
      </c>
      <c r="F17802" t="s">
        <v>1004</v>
      </c>
    </row>
    <row r="17803" spans="1:6" x14ac:dyDescent="0.25">
      <c r="A17803" t="s">
        <v>18254</v>
      </c>
      <c r="B17803" t="s">
        <v>1004</v>
      </c>
      <c r="C17803" t="s">
        <v>899</v>
      </c>
      <c r="D17803" s="92">
        <v>41507.621527777803</v>
      </c>
      <c r="E17803" t="s">
        <v>383</v>
      </c>
      <c r="F17803" t="s">
        <v>1004</v>
      </c>
    </row>
    <row r="17804" spans="1:6" x14ac:dyDescent="0.25">
      <c r="A17804" t="s">
        <v>18255</v>
      </c>
      <c r="B17804" t="s">
        <v>1004</v>
      </c>
      <c r="C17804" t="s">
        <v>899</v>
      </c>
      <c r="D17804" s="92">
        <v>41507.621527777803</v>
      </c>
      <c r="E17804" t="s">
        <v>398</v>
      </c>
      <c r="F17804" t="s">
        <v>1004</v>
      </c>
    </row>
    <row r="17805" spans="1:6" x14ac:dyDescent="0.25">
      <c r="A17805" t="s">
        <v>18256</v>
      </c>
      <c r="B17805" t="s">
        <v>1004</v>
      </c>
      <c r="C17805" t="s">
        <v>899</v>
      </c>
      <c r="D17805" s="92">
        <v>41507.621527777803</v>
      </c>
      <c r="E17805" t="s">
        <v>347</v>
      </c>
      <c r="F17805" t="s">
        <v>1004</v>
      </c>
    </row>
    <row r="17806" spans="1:6" x14ac:dyDescent="0.25">
      <c r="A17806" t="s">
        <v>18257</v>
      </c>
      <c r="B17806" t="s">
        <v>1004</v>
      </c>
      <c r="C17806" t="s">
        <v>899</v>
      </c>
      <c r="D17806" s="92">
        <v>41507.621527777803</v>
      </c>
      <c r="E17806" t="s">
        <v>340</v>
      </c>
      <c r="F17806" t="s">
        <v>1004</v>
      </c>
    </row>
    <row r="17807" spans="1:6" x14ac:dyDescent="0.25">
      <c r="A17807" t="s">
        <v>18258</v>
      </c>
      <c r="B17807" t="s">
        <v>1004</v>
      </c>
      <c r="C17807" t="s">
        <v>899</v>
      </c>
      <c r="D17807" s="92">
        <v>41507.621527777803</v>
      </c>
      <c r="E17807" t="s">
        <v>361</v>
      </c>
      <c r="F17807" t="s">
        <v>1004</v>
      </c>
    </row>
    <row r="17808" spans="1:6" x14ac:dyDescent="0.25">
      <c r="A17808" t="s">
        <v>18259</v>
      </c>
      <c r="B17808" t="s">
        <v>1004</v>
      </c>
      <c r="C17808" t="s">
        <v>899</v>
      </c>
      <c r="D17808" s="92">
        <v>41507.621527777803</v>
      </c>
      <c r="E17808" t="s">
        <v>360</v>
      </c>
      <c r="F17808" t="s">
        <v>1004</v>
      </c>
    </row>
    <row r="17809" spans="1:6" x14ac:dyDescent="0.25">
      <c r="A17809" t="s">
        <v>18260</v>
      </c>
      <c r="B17809" t="s">
        <v>1004</v>
      </c>
      <c r="C17809" t="s">
        <v>899</v>
      </c>
      <c r="D17809" s="92">
        <v>41507.621527777803</v>
      </c>
      <c r="E17809" t="s">
        <v>380</v>
      </c>
      <c r="F17809" t="s">
        <v>1004</v>
      </c>
    </row>
    <row r="17810" spans="1:6" x14ac:dyDescent="0.25">
      <c r="A17810" t="s">
        <v>18261</v>
      </c>
      <c r="B17810" t="s">
        <v>1004</v>
      </c>
      <c r="C17810" t="s">
        <v>899</v>
      </c>
      <c r="D17810" s="92">
        <v>41507.621527777803</v>
      </c>
      <c r="E17810" t="s">
        <v>359</v>
      </c>
      <c r="F17810" t="s">
        <v>1004</v>
      </c>
    </row>
    <row r="17811" spans="1:6" x14ac:dyDescent="0.25">
      <c r="A17811" t="s">
        <v>18262</v>
      </c>
      <c r="B17811" t="s">
        <v>1004</v>
      </c>
      <c r="C17811" t="s">
        <v>899</v>
      </c>
      <c r="D17811" s="92">
        <v>41507.621527777803</v>
      </c>
      <c r="E17811" t="s">
        <v>344</v>
      </c>
      <c r="F17811" t="s">
        <v>1004</v>
      </c>
    </row>
    <row r="17812" spans="1:6" x14ac:dyDescent="0.25">
      <c r="A17812" t="s">
        <v>18263</v>
      </c>
      <c r="B17812" t="s">
        <v>1004</v>
      </c>
      <c r="C17812" t="s">
        <v>899</v>
      </c>
      <c r="D17812" s="92">
        <v>41507.621527777803</v>
      </c>
      <c r="E17812" t="s">
        <v>357</v>
      </c>
      <c r="F17812" t="s">
        <v>1004</v>
      </c>
    </row>
    <row r="17813" spans="1:6" x14ac:dyDescent="0.25">
      <c r="A17813" t="s">
        <v>18264</v>
      </c>
      <c r="B17813" t="s">
        <v>1004</v>
      </c>
      <c r="C17813" t="s">
        <v>899</v>
      </c>
      <c r="D17813" s="92">
        <v>41507.621527777803</v>
      </c>
      <c r="E17813" t="s">
        <v>378</v>
      </c>
      <c r="F17813" t="s">
        <v>1004</v>
      </c>
    </row>
    <row r="17814" spans="1:6" x14ac:dyDescent="0.25">
      <c r="A17814" t="s">
        <v>18265</v>
      </c>
      <c r="B17814" t="s">
        <v>1004</v>
      </c>
      <c r="C17814" t="s">
        <v>899</v>
      </c>
      <c r="D17814" s="92">
        <v>41507.621527777803</v>
      </c>
      <c r="E17814" t="s">
        <v>358</v>
      </c>
      <c r="F17814" t="s">
        <v>1004</v>
      </c>
    </row>
    <row r="17815" spans="1:6" x14ac:dyDescent="0.25">
      <c r="A17815" t="s">
        <v>18266</v>
      </c>
      <c r="B17815" t="s">
        <v>1004</v>
      </c>
      <c r="C17815" t="s">
        <v>899</v>
      </c>
      <c r="D17815" s="92">
        <v>41507.621527777803</v>
      </c>
      <c r="E17815" t="s">
        <v>356</v>
      </c>
      <c r="F17815" t="s">
        <v>1004</v>
      </c>
    </row>
    <row r="17816" spans="1:6" x14ac:dyDescent="0.25">
      <c r="A17816" t="s">
        <v>18267</v>
      </c>
      <c r="B17816" t="s">
        <v>1004</v>
      </c>
      <c r="C17816" t="s">
        <v>899</v>
      </c>
      <c r="D17816" s="92">
        <v>41507.621527777803</v>
      </c>
      <c r="E17816" t="s">
        <v>345</v>
      </c>
      <c r="F17816" t="s">
        <v>1004</v>
      </c>
    </row>
    <row r="17817" spans="1:6" x14ac:dyDescent="0.25">
      <c r="A17817" t="s">
        <v>18268</v>
      </c>
      <c r="B17817" t="s">
        <v>1004</v>
      </c>
      <c r="C17817" t="s">
        <v>899</v>
      </c>
      <c r="D17817" s="92">
        <v>41507.621527777803</v>
      </c>
      <c r="E17817" t="s">
        <v>355</v>
      </c>
      <c r="F17817" t="s">
        <v>1004</v>
      </c>
    </row>
    <row r="17818" spans="1:6" x14ac:dyDescent="0.25">
      <c r="A17818" t="s">
        <v>18269</v>
      </c>
      <c r="B17818" t="s">
        <v>1004</v>
      </c>
      <c r="C17818" t="s">
        <v>899</v>
      </c>
      <c r="D17818" s="92">
        <v>41507.621527777803</v>
      </c>
      <c r="E17818" t="s">
        <v>404</v>
      </c>
      <c r="F17818" t="s">
        <v>1004</v>
      </c>
    </row>
    <row r="17819" spans="1:6" x14ac:dyDescent="0.25">
      <c r="A17819" t="s">
        <v>18270</v>
      </c>
      <c r="B17819" t="s">
        <v>1004</v>
      </c>
      <c r="C17819" t="s">
        <v>899</v>
      </c>
      <c r="D17819" s="92">
        <v>41507.621527777803</v>
      </c>
      <c r="E17819" t="s">
        <v>402</v>
      </c>
      <c r="F17819" t="s">
        <v>1004</v>
      </c>
    </row>
    <row r="17820" spans="1:6" x14ac:dyDescent="0.25">
      <c r="A17820" t="s">
        <v>18271</v>
      </c>
      <c r="B17820" t="s">
        <v>1004</v>
      </c>
      <c r="C17820" t="s">
        <v>899</v>
      </c>
      <c r="D17820" s="92">
        <v>41507.621527777803</v>
      </c>
      <c r="E17820" t="s">
        <v>354</v>
      </c>
      <c r="F17820" t="s">
        <v>1004</v>
      </c>
    </row>
    <row r="17821" spans="1:6" x14ac:dyDescent="0.25">
      <c r="A17821" t="s">
        <v>18272</v>
      </c>
      <c r="B17821" t="s">
        <v>1004</v>
      </c>
      <c r="C17821" t="s">
        <v>899</v>
      </c>
      <c r="D17821" s="92">
        <v>41507.621527777803</v>
      </c>
      <c r="E17821" t="s">
        <v>353</v>
      </c>
      <c r="F17821" t="s">
        <v>1004</v>
      </c>
    </row>
    <row r="17822" spans="1:6" x14ac:dyDescent="0.25">
      <c r="A17822" t="s">
        <v>18273</v>
      </c>
      <c r="B17822" t="s">
        <v>1004</v>
      </c>
      <c r="C17822" t="s">
        <v>899</v>
      </c>
      <c r="D17822" s="92">
        <v>41507.621527777803</v>
      </c>
      <c r="E17822" t="s">
        <v>397</v>
      </c>
      <c r="F17822" t="s">
        <v>1004</v>
      </c>
    </row>
    <row r="17823" spans="1:6" x14ac:dyDescent="0.25">
      <c r="A17823" t="s">
        <v>18274</v>
      </c>
      <c r="B17823" t="s">
        <v>1004</v>
      </c>
      <c r="C17823" t="s">
        <v>899</v>
      </c>
      <c r="D17823" s="92">
        <v>41507.621527777803</v>
      </c>
      <c r="E17823" t="s">
        <v>395</v>
      </c>
      <c r="F17823" t="s">
        <v>1004</v>
      </c>
    </row>
    <row r="17824" spans="1:6" x14ac:dyDescent="0.25">
      <c r="A17824" t="s">
        <v>18275</v>
      </c>
      <c r="B17824" t="s">
        <v>1004</v>
      </c>
      <c r="C17824" t="s">
        <v>899</v>
      </c>
      <c r="D17824" s="92">
        <v>41507.621527777803</v>
      </c>
      <c r="E17824" t="s">
        <v>403</v>
      </c>
      <c r="F17824" t="s">
        <v>1004</v>
      </c>
    </row>
    <row r="17825" spans="1:6" x14ac:dyDescent="0.25">
      <c r="A17825" t="s">
        <v>18276</v>
      </c>
      <c r="B17825" t="s">
        <v>1004</v>
      </c>
      <c r="C17825" t="s">
        <v>899</v>
      </c>
      <c r="D17825" s="92">
        <v>41507.621527777803</v>
      </c>
      <c r="E17825" t="s">
        <v>401</v>
      </c>
      <c r="F17825" t="s">
        <v>1004</v>
      </c>
    </row>
    <row r="17826" spans="1:6" x14ac:dyDescent="0.25">
      <c r="A17826" t="s">
        <v>18277</v>
      </c>
      <c r="B17826" t="s">
        <v>1004</v>
      </c>
      <c r="C17826" t="s">
        <v>899</v>
      </c>
      <c r="D17826" s="92">
        <v>41507.621527777803</v>
      </c>
      <c r="E17826" t="s">
        <v>352</v>
      </c>
      <c r="F17826" t="s">
        <v>1004</v>
      </c>
    </row>
    <row r="17827" spans="1:6" x14ac:dyDescent="0.25">
      <c r="A17827" t="s">
        <v>18278</v>
      </c>
      <c r="B17827" t="s">
        <v>1004</v>
      </c>
      <c r="C17827" t="s">
        <v>899</v>
      </c>
      <c r="D17827" s="92">
        <v>41507.621527777803</v>
      </c>
      <c r="E17827" t="s">
        <v>351</v>
      </c>
      <c r="F17827" t="s">
        <v>1004</v>
      </c>
    </row>
    <row r="17828" spans="1:6" x14ac:dyDescent="0.25">
      <c r="A17828" t="s">
        <v>18279</v>
      </c>
      <c r="B17828" t="s">
        <v>1004</v>
      </c>
      <c r="C17828" t="s">
        <v>899</v>
      </c>
      <c r="D17828" s="92">
        <v>41507.621527777803</v>
      </c>
      <c r="E17828" t="s">
        <v>396</v>
      </c>
      <c r="F17828" t="s">
        <v>1004</v>
      </c>
    </row>
    <row r="17829" spans="1:6" x14ac:dyDescent="0.25">
      <c r="A17829" t="s">
        <v>18280</v>
      </c>
      <c r="B17829" t="s">
        <v>1004</v>
      </c>
      <c r="C17829" t="s">
        <v>899</v>
      </c>
      <c r="D17829" s="92">
        <v>41507.621527777803</v>
      </c>
      <c r="E17829" t="s">
        <v>394</v>
      </c>
      <c r="F17829" t="s">
        <v>1004</v>
      </c>
    </row>
    <row r="17830" spans="1:6" x14ac:dyDescent="0.25">
      <c r="A17830" t="s">
        <v>18281</v>
      </c>
      <c r="B17830" t="s">
        <v>1004</v>
      </c>
      <c r="C17830" t="s">
        <v>899</v>
      </c>
      <c r="D17830" s="92">
        <v>41507.621527777803</v>
      </c>
      <c r="E17830" t="s">
        <v>387</v>
      </c>
      <c r="F17830" t="s">
        <v>1004</v>
      </c>
    </row>
    <row r="17831" spans="1:6" x14ac:dyDescent="0.25">
      <c r="A17831" t="s">
        <v>18282</v>
      </c>
      <c r="B17831" t="s">
        <v>1004</v>
      </c>
      <c r="C17831" t="s">
        <v>899</v>
      </c>
      <c r="D17831" s="92">
        <v>41507.621527777803</v>
      </c>
      <c r="E17831" t="s">
        <v>350</v>
      </c>
      <c r="F17831" t="s">
        <v>1004</v>
      </c>
    </row>
    <row r="17832" spans="1:6" x14ac:dyDescent="0.25">
      <c r="A17832" t="s">
        <v>18283</v>
      </c>
      <c r="B17832" t="s">
        <v>1004</v>
      </c>
      <c r="C17832" t="s">
        <v>899</v>
      </c>
      <c r="D17832" s="92">
        <v>41507.621527777803</v>
      </c>
      <c r="E17832" t="s">
        <v>349</v>
      </c>
      <c r="F17832" t="s">
        <v>1004</v>
      </c>
    </row>
    <row r="17833" spans="1:6" x14ac:dyDescent="0.25">
      <c r="A17833" t="s">
        <v>18284</v>
      </c>
      <c r="B17833" t="s">
        <v>1004</v>
      </c>
      <c r="C17833" t="s">
        <v>899</v>
      </c>
      <c r="D17833" s="92">
        <v>41507.621527777803</v>
      </c>
      <c r="E17833" t="s">
        <v>763</v>
      </c>
      <c r="F17833" t="s">
        <v>1004</v>
      </c>
    </row>
    <row r="17834" spans="1:6" x14ac:dyDescent="0.25">
      <c r="A17834" t="s">
        <v>18285</v>
      </c>
      <c r="B17834" t="s">
        <v>1004</v>
      </c>
      <c r="C17834" t="s">
        <v>899</v>
      </c>
      <c r="D17834" s="92">
        <v>41507.621527777803</v>
      </c>
      <c r="E17834" t="s">
        <v>762</v>
      </c>
      <c r="F17834" t="s">
        <v>1004</v>
      </c>
    </row>
    <row r="17835" spans="1:6" x14ac:dyDescent="0.25">
      <c r="A17835" t="s">
        <v>18286</v>
      </c>
      <c r="B17835" t="s">
        <v>1004</v>
      </c>
      <c r="C17835" t="s">
        <v>899</v>
      </c>
      <c r="D17835" s="92">
        <v>41507.621527777803</v>
      </c>
      <c r="E17835" t="s">
        <v>760</v>
      </c>
      <c r="F17835" t="s">
        <v>1004</v>
      </c>
    </row>
    <row r="17836" spans="1:6" x14ac:dyDescent="0.25">
      <c r="A17836" t="s">
        <v>18287</v>
      </c>
      <c r="B17836" t="s">
        <v>1004</v>
      </c>
      <c r="C17836" t="s">
        <v>899</v>
      </c>
      <c r="D17836" s="92">
        <v>41507.621527777803</v>
      </c>
      <c r="E17836" t="s">
        <v>986</v>
      </c>
      <c r="F17836" t="s">
        <v>1004</v>
      </c>
    </row>
    <row r="17837" spans="1:6" x14ac:dyDescent="0.25">
      <c r="A17837" t="s">
        <v>18288</v>
      </c>
      <c r="B17837" t="s">
        <v>1004</v>
      </c>
      <c r="C17837" t="s">
        <v>899</v>
      </c>
      <c r="D17837" s="92">
        <v>41507.621527777803</v>
      </c>
      <c r="E17837" t="s">
        <v>756</v>
      </c>
      <c r="F17837" t="s">
        <v>1004</v>
      </c>
    </row>
    <row r="17838" spans="1:6" x14ac:dyDescent="0.25">
      <c r="A17838" t="s">
        <v>18289</v>
      </c>
      <c r="B17838" t="s">
        <v>1004</v>
      </c>
      <c r="C17838" t="s">
        <v>899</v>
      </c>
      <c r="D17838" s="92">
        <v>41507.621527777803</v>
      </c>
      <c r="E17838" t="s">
        <v>755</v>
      </c>
      <c r="F17838" t="s">
        <v>1004</v>
      </c>
    </row>
    <row r="17839" spans="1:6" x14ac:dyDescent="0.25">
      <c r="A17839" t="s">
        <v>18290</v>
      </c>
      <c r="B17839" t="s">
        <v>1004</v>
      </c>
      <c r="C17839" t="s">
        <v>899</v>
      </c>
      <c r="D17839" s="92">
        <v>41507.621527777803</v>
      </c>
      <c r="E17839" t="s">
        <v>754</v>
      </c>
      <c r="F17839" t="s">
        <v>1004</v>
      </c>
    </row>
    <row r="17840" spans="1:6" x14ac:dyDescent="0.25">
      <c r="A17840" t="s">
        <v>18291</v>
      </c>
      <c r="B17840" t="s">
        <v>1004</v>
      </c>
      <c r="C17840" t="s">
        <v>899</v>
      </c>
      <c r="D17840" s="92">
        <v>41507.621527777803</v>
      </c>
      <c r="E17840" t="s">
        <v>753</v>
      </c>
      <c r="F17840" t="s">
        <v>1004</v>
      </c>
    </row>
    <row r="17841" spans="1:6" x14ac:dyDescent="0.25">
      <c r="A17841" t="s">
        <v>18292</v>
      </c>
      <c r="B17841" t="s">
        <v>1004</v>
      </c>
      <c r="C17841" t="s">
        <v>899</v>
      </c>
      <c r="D17841" s="92">
        <v>41507.621527777803</v>
      </c>
      <c r="E17841" t="s">
        <v>987</v>
      </c>
      <c r="F17841" t="s">
        <v>1004</v>
      </c>
    </row>
    <row r="17842" spans="1:6" x14ac:dyDescent="0.25">
      <c r="A17842" t="s">
        <v>18293</v>
      </c>
      <c r="B17842" t="s">
        <v>1004</v>
      </c>
      <c r="C17842" t="s">
        <v>899</v>
      </c>
      <c r="D17842" s="92">
        <v>41507.621527777803</v>
      </c>
      <c r="E17842" t="s">
        <v>988</v>
      </c>
      <c r="F17842" t="s">
        <v>1004</v>
      </c>
    </row>
    <row r="17843" spans="1:6" x14ac:dyDescent="0.25">
      <c r="A17843" t="s">
        <v>18294</v>
      </c>
      <c r="B17843" t="s">
        <v>1004</v>
      </c>
      <c r="C17843" t="s">
        <v>899</v>
      </c>
      <c r="D17843" s="92">
        <v>41507.621527777803</v>
      </c>
      <c r="E17843" t="s">
        <v>989</v>
      </c>
      <c r="F17843" t="s">
        <v>1004</v>
      </c>
    </row>
    <row r="17844" spans="1:6" x14ac:dyDescent="0.25">
      <c r="A17844" t="s">
        <v>18295</v>
      </c>
      <c r="B17844" t="s">
        <v>1004</v>
      </c>
      <c r="C17844" t="s">
        <v>899</v>
      </c>
      <c r="D17844" s="92">
        <v>41507.621527777803</v>
      </c>
      <c r="E17844" t="s">
        <v>990</v>
      </c>
      <c r="F17844" t="s">
        <v>1004</v>
      </c>
    </row>
    <row r="17845" spans="1:6" x14ac:dyDescent="0.25">
      <c r="A17845" t="s">
        <v>18296</v>
      </c>
      <c r="B17845" t="s">
        <v>1004</v>
      </c>
      <c r="C17845" t="s">
        <v>899</v>
      </c>
      <c r="D17845" s="92">
        <v>41507.621527777803</v>
      </c>
      <c r="E17845" t="s">
        <v>768</v>
      </c>
      <c r="F17845" t="s">
        <v>1004</v>
      </c>
    </row>
    <row r="17846" spans="1:6" x14ac:dyDescent="0.25">
      <c r="A17846" t="s">
        <v>18297</v>
      </c>
      <c r="B17846" t="s">
        <v>1004</v>
      </c>
      <c r="C17846" t="s">
        <v>899</v>
      </c>
      <c r="D17846" s="92">
        <v>41507.621527777803</v>
      </c>
      <c r="E17846" t="s">
        <v>767</v>
      </c>
      <c r="F17846" t="s">
        <v>1004</v>
      </c>
    </row>
    <row r="17847" spans="1:6" x14ac:dyDescent="0.25">
      <c r="A17847" t="s">
        <v>18298</v>
      </c>
      <c r="B17847" t="s">
        <v>1004</v>
      </c>
      <c r="C17847" t="s">
        <v>899</v>
      </c>
      <c r="D17847" s="92">
        <v>41507.621527777803</v>
      </c>
      <c r="E17847" t="s">
        <v>991</v>
      </c>
      <c r="F17847" t="s">
        <v>1004</v>
      </c>
    </row>
    <row r="17848" spans="1:6" x14ac:dyDescent="0.25">
      <c r="A17848" t="s">
        <v>18299</v>
      </c>
      <c r="B17848" t="s">
        <v>1004</v>
      </c>
      <c r="C17848" t="s">
        <v>899</v>
      </c>
      <c r="D17848" s="92">
        <v>41507.621527777803</v>
      </c>
      <c r="E17848" t="s">
        <v>992</v>
      </c>
      <c r="F17848" t="s">
        <v>1004</v>
      </c>
    </row>
    <row r="17849" spans="1:6" x14ac:dyDescent="0.25">
      <c r="A17849" t="s">
        <v>18300</v>
      </c>
      <c r="B17849" t="s">
        <v>1004</v>
      </c>
      <c r="C17849" t="s">
        <v>899</v>
      </c>
      <c r="D17849" s="92">
        <v>41507.621527777803</v>
      </c>
      <c r="E17849" t="s">
        <v>993</v>
      </c>
      <c r="F17849" t="s">
        <v>1004</v>
      </c>
    </row>
    <row r="17850" spans="1:6" x14ac:dyDescent="0.25">
      <c r="A17850" t="s">
        <v>18301</v>
      </c>
      <c r="B17850" t="s">
        <v>1004</v>
      </c>
      <c r="C17850" t="s">
        <v>899</v>
      </c>
      <c r="D17850" s="92">
        <v>41507.621527777803</v>
      </c>
      <c r="E17850" t="s">
        <v>779</v>
      </c>
      <c r="F17850" t="s">
        <v>1004</v>
      </c>
    </row>
    <row r="17851" spans="1:6" x14ac:dyDescent="0.25">
      <c r="A17851" t="s">
        <v>18302</v>
      </c>
      <c r="B17851" t="s">
        <v>1004</v>
      </c>
      <c r="C17851" t="s">
        <v>899</v>
      </c>
      <c r="D17851" s="92">
        <v>41507.621527777803</v>
      </c>
      <c r="E17851" t="s">
        <v>778</v>
      </c>
      <c r="F17851" t="s">
        <v>1004</v>
      </c>
    </row>
    <row r="17852" spans="1:6" x14ac:dyDescent="0.25">
      <c r="A17852" t="s">
        <v>18303</v>
      </c>
      <c r="B17852" t="s">
        <v>1004</v>
      </c>
      <c r="C17852" t="s">
        <v>899</v>
      </c>
      <c r="D17852" s="92">
        <v>41507.621527777803</v>
      </c>
      <c r="E17852" t="s">
        <v>994</v>
      </c>
      <c r="F17852" t="s">
        <v>1004</v>
      </c>
    </row>
    <row r="17853" spans="1:6" x14ac:dyDescent="0.25">
      <c r="A17853" t="s">
        <v>18304</v>
      </c>
      <c r="B17853" t="s">
        <v>1004</v>
      </c>
      <c r="C17853" t="s">
        <v>899</v>
      </c>
      <c r="D17853" s="92">
        <v>41507.621527777803</v>
      </c>
      <c r="E17853" t="s">
        <v>736</v>
      </c>
      <c r="F17853" t="s">
        <v>1004</v>
      </c>
    </row>
    <row r="17854" spans="1:6" x14ac:dyDescent="0.25">
      <c r="A17854" t="s">
        <v>18305</v>
      </c>
      <c r="B17854" t="s">
        <v>1004</v>
      </c>
      <c r="C17854" t="s">
        <v>899</v>
      </c>
      <c r="D17854" s="92">
        <v>41507.621527777803</v>
      </c>
      <c r="E17854" t="s">
        <v>734</v>
      </c>
      <c r="F17854" t="s">
        <v>1004</v>
      </c>
    </row>
    <row r="17855" spans="1:6" x14ac:dyDescent="0.25">
      <c r="A17855" t="s">
        <v>18306</v>
      </c>
      <c r="B17855" t="s">
        <v>1004</v>
      </c>
      <c r="C17855" t="s">
        <v>899</v>
      </c>
      <c r="D17855" s="92">
        <v>41507.621527777803</v>
      </c>
      <c r="E17855" t="s">
        <v>733</v>
      </c>
      <c r="F17855" t="s">
        <v>1004</v>
      </c>
    </row>
    <row r="17856" spans="1:6" x14ac:dyDescent="0.25">
      <c r="A17856" t="s">
        <v>18242</v>
      </c>
      <c r="B17856" t="s">
        <v>1004</v>
      </c>
      <c r="C17856" t="s">
        <v>899</v>
      </c>
      <c r="D17856" s="92">
        <v>41507.621527777803</v>
      </c>
      <c r="E17856" t="s">
        <v>391</v>
      </c>
      <c r="F17856" t="s">
        <v>1004</v>
      </c>
    </row>
    <row r="17857" spans="1:6" x14ac:dyDescent="0.25">
      <c r="A17857" t="s">
        <v>18243</v>
      </c>
      <c r="B17857" t="s">
        <v>1004</v>
      </c>
      <c r="C17857" t="s">
        <v>899</v>
      </c>
      <c r="D17857" s="92">
        <v>41507.621527777803</v>
      </c>
      <c r="E17857" t="s">
        <v>386</v>
      </c>
      <c r="F17857" t="s">
        <v>1004</v>
      </c>
    </row>
    <row r="17858" spans="1:6" x14ac:dyDescent="0.25">
      <c r="A17858" t="s">
        <v>18244</v>
      </c>
      <c r="B17858" t="s">
        <v>1004</v>
      </c>
      <c r="C17858" t="s">
        <v>899</v>
      </c>
      <c r="D17858" s="92">
        <v>41507.621527777803</v>
      </c>
      <c r="E17858" t="s">
        <v>384</v>
      </c>
      <c r="F17858" t="s">
        <v>1004</v>
      </c>
    </row>
    <row r="17859" spans="1:6" x14ac:dyDescent="0.25">
      <c r="A17859" t="s">
        <v>18307</v>
      </c>
      <c r="B17859" t="s">
        <v>1004</v>
      </c>
      <c r="C17859" t="s">
        <v>899</v>
      </c>
      <c r="D17859" s="92">
        <v>41507.621527777803</v>
      </c>
      <c r="E17859" t="s">
        <v>995</v>
      </c>
      <c r="F17859" t="s">
        <v>1004</v>
      </c>
    </row>
    <row r="17860" spans="1:6" x14ac:dyDescent="0.25">
      <c r="A17860" t="s">
        <v>18308</v>
      </c>
      <c r="B17860" t="s">
        <v>1004</v>
      </c>
      <c r="C17860" t="s">
        <v>899</v>
      </c>
      <c r="D17860" s="92">
        <v>41507.621527777803</v>
      </c>
      <c r="E17860" t="s">
        <v>784</v>
      </c>
      <c r="F17860" t="s">
        <v>1004</v>
      </c>
    </row>
    <row r="17861" spans="1:6" x14ac:dyDescent="0.25">
      <c r="A17861" t="s">
        <v>18309</v>
      </c>
      <c r="B17861" t="s">
        <v>1004</v>
      </c>
      <c r="C17861" t="s">
        <v>899</v>
      </c>
      <c r="D17861" s="92">
        <v>41507.621527777803</v>
      </c>
      <c r="E17861" t="s">
        <v>996</v>
      </c>
      <c r="F17861" t="s">
        <v>1004</v>
      </c>
    </row>
    <row r="17862" spans="1:6" x14ac:dyDescent="0.25">
      <c r="A17862" t="s">
        <v>18310</v>
      </c>
      <c r="B17862" t="s">
        <v>1004</v>
      </c>
      <c r="C17862" t="s">
        <v>899</v>
      </c>
      <c r="D17862" s="92">
        <v>41507.621527777803</v>
      </c>
      <c r="E17862" t="s">
        <v>783</v>
      </c>
      <c r="F17862" t="s">
        <v>1004</v>
      </c>
    </row>
    <row r="17863" spans="1:6" x14ac:dyDescent="0.25">
      <c r="A17863" t="s">
        <v>18311</v>
      </c>
      <c r="B17863" t="s">
        <v>1004</v>
      </c>
      <c r="C17863" t="s">
        <v>899</v>
      </c>
      <c r="D17863" s="92">
        <v>41507.621527777803</v>
      </c>
      <c r="E17863" t="s">
        <v>997</v>
      </c>
      <c r="F17863" t="s">
        <v>1004</v>
      </c>
    </row>
    <row r="17864" spans="1:6" x14ac:dyDescent="0.25">
      <c r="A17864" t="s">
        <v>18312</v>
      </c>
      <c r="B17864" t="s">
        <v>1004</v>
      </c>
      <c r="C17864" t="s">
        <v>899</v>
      </c>
      <c r="D17864" s="92">
        <v>41507.621527777803</v>
      </c>
      <c r="E17864" t="s">
        <v>998</v>
      </c>
      <c r="F17864" t="s">
        <v>1004</v>
      </c>
    </row>
    <row r="17865" spans="1:6" x14ac:dyDescent="0.25">
      <c r="A17865" t="s">
        <v>18313</v>
      </c>
      <c r="B17865" t="s">
        <v>1004</v>
      </c>
      <c r="C17865" t="s">
        <v>899</v>
      </c>
      <c r="D17865" s="92">
        <v>41507.621527777803</v>
      </c>
      <c r="E17865" t="s">
        <v>770</v>
      </c>
      <c r="F17865" t="s">
        <v>1004</v>
      </c>
    </row>
    <row r="17866" spans="1:6" x14ac:dyDescent="0.25">
      <c r="A17866" t="s">
        <v>18314</v>
      </c>
      <c r="B17866" t="s">
        <v>1004</v>
      </c>
      <c r="C17866" t="s">
        <v>899</v>
      </c>
      <c r="D17866" s="92">
        <v>41507.621527777803</v>
      </c>
      <c r="E17866" t="s">
        <v>782</v>
      </c>
      <c r="F17866" t="s">
        <v>1004</v>
      </c>
    </row>
    <row r="17867" spans="1:6" x14ac:dyDescent="0.25">
      <c r="A17867" t="s">
        <v>18315</v>
      </c>
      <c r="B17867" t="s">
        <v>1004</v>
      </c>
      <c r="C17867" t="s">
        <v>899</v>
      </c>
      <c r="D17867" s="92">
        <v>41507.621527777803</v>
      </c>
      <c r="E17867" t="s">
        <v>781</v>
      </c>
      <c r="F17867" t="s">
        <v>1004</v>
      </c>
    </row>
    <row r="17868" spans="1:6" x14ac:dyDescent="0.25">
      <c r="A17868" t="s">
        <v>18316</v>
      </c>
      <c r="B17868" t="s">
        <v>1004</v>
      </c>
      <c r="C17868" t="s">
        <v>899</v>
      </c>
      <c r="D17868" s="92">
        <v>41507.621527777803</v>
      </c>
      <c r="E17868" t="s">
        <v>780</v>
      </c>
      <c r="F17868" t="s">
        <v>1004</v>
      </c>
    </row>
    <row r="17869" spans="1:6" x14ac:dyDescent="0.25">
      <c r="A17869" t="s">
        <v>18317</v>
      </c>
      <c r="B17869" t="s">
        <v>1004</v>
      </c>
      <c r="C17869" t="s">
        <v>899</v>
      </c>
      <c r="D17869" s="92">
        <v>41507.621527777803</v>
      </c>
      <c r="E17869" t="s">
        <v>999</v>
      </c>
      <c r="F17869" t="s">
        <v>1004</v>
      </c>
    </row>
    <row r="17870" spans="1:6" x14ac:dyDescent="0.25">
      <c r="A17870" t="s">
        <v>18318</v>
      </c>
      <c r="B17870" t="s">
        <v>1004</v>
      </c>
      <c r="C17870" t="s">
        <v>899</v>
      </c>
      <c r="D17870" s="92">
        <v>41507.621527777803</v>
      </c>
      <c r="E17870" t="s">
        <v>1000</v>
      </c>
      <c r="F17870" t="s">
        <v>1004</v>
      </c>
    </row>
    <row r="17871" spans="1:6" x14ac:dyDescent="0.25">
      <c r="A17871" t="s">
        <v>18319</v>
      </c>
      <c r="B17871" t="s">
        <v>1004</v>
      </c>
      <c r="C17871" t="s">
        <v>899</v>
      </c>
      <c r="D17871" s="92">
        <v>41507.621527777803</v>
      </c>
      <c r="E17871" t="s">
        <v>728</v>
      </c>
      <c r="F17871" t="s">
        <v>1004</v>
      </c>
    </row>
    <row r="17872" spans="1:6" x14ac:dyDescent="0.25">
      <c r="A17872" t="s">
        <v>18320</v>
      </c>
      <c r="B17872" t="s">
        <v>1004</v>
      </c>
      <c r="C17872" t="s">
        <v>899</v>
      </c>
      <c r="D17872" s="92">
        <v>41507.621527777803</v>
      </c>
      <c r="E17872" t="s">
        <v>727</v>
      </c>
      <c r="F17872" t="s">
        <v>1004</v>
      </c>
    </row>
    <row r="17873" spans="1:6" x14ac:dyDescent="0.25">
      <c r="A17873" t="s">
        <v>18259</v>
      </c>
      <c r="B17873" t="s">
        <v>1004</v>
      </c>
      <c r="C17873" t="s">
        <v>899</v>
      </c>
      <c r="D17873" s="92">
        <v>41507.621527777803</v>
      </c>
      <c r="E17873" t="s">
        <v>360</v>
      </c>
      <c r="F17873" t="s">
        <v>1004</v>
      </c>
    </row>
    <row r="17874" spans="1:6" x14ac:dyDescent="0.25">
      <c r="A17874" t="s">
        <v>18321</v>
      </c>
      <c r="B17874" t="s">
        <v>1004</v>
      </c>
      <c r="C17874" t="s">
        <v>899</v>
      </c>
      <c r="D17874" s="92">
        <v>41507.621527777803</v>
      </c>
      <c r="E17874" t="s">
        <v>726</v>
      </c>
      <c r="F17874" t="s">
        <v>1004</v>
      </c>
    </row>
    <row r="17875" spans="1:6" x14ac:dyDescent="0.25">
      <c r="A17875" t="s">
        <v>18322</v>
      </c>
      <c r="B17875" t="s">
        <v>1004</v>
      </c>
      <c r="C17875" t="s">
        <v>899</v>
      </c>
      <c r="D17875" s="92">
        <v>41507.621527777803</v>
      </c>
      <c r="E17875" t="s">
        <v>724</v>
      </c>
      <c r="F17875" t="s">
        <v>1004</v>
      </c>
    </row>
    <row r="17876" spans="1:6" x14ac:dyDescent="0.25">
      <c r="A17876" t="s">
        <v>18323</v>
      </c>
      <c r="B17876" t="s">
        <v>1004</v>
      </c>
      <c r="C17876" t="s">
        <v>899</v>
      </c>
      <c r="D17876" s="92">
        <v>41507.621527777803</v>
      </c>
      <c r="E17876" t="s">
        <v>723</v>
      </c>
      <c r="F17876" t="s">
        <v>1004</v>
      </c>
    </row>
    <row r="17877" spans="1:6" x14ac:dyDescent="0.25">
      <c r="A17877" t="s">
        <v>18324</v>
      </c>
      <c r="B17877" t="s">
        <v>1004</v>
      </c>
      <c r="C17877" t="s">
        <v>899</v>
      </c>
      <c r="D17877" s="92">
        <v>41507.621527777803</v>
      </c>
      <c r="E17877" t="s">
        <v>722</v>
      </c>
      <c r="F17877" t="s">
        <v>1004</v>
      </c>
    </row>
    <row r="17878" spans="1:6" x14ac:dyDescent="0.25">
      <c r="A17878" t="s">
        <v>18325</v>
      </c>
      <c r="B17878" t="s">
        <v>1004</v>
      </c>
      <c r="C17878" t="s">
        <v>899</v>
      </c>
      <c r="D17878" s="92">
        <v>41507.621527777803</v>
      </c>
      <c r="E17878" t="s">
        <v>721</v>
      </c>
      <c r="F17878" t="s">
        <v>1004</v>
      </c>
    </row>
    <row r="17879" spans="1:6" x14ac:dyDescent="0.25">
      <c r="A17879" t="s">
        <v>18326</v>
      </c>
      <c r="B17879" t="s">
        <v>1004</v>
      </c>
      <c r="C17879" t="s">
        <v>899</v>
      </c>
      <c r="D17879" s="92">
        <v>41507.621527777803</v>
      </c>
      <c r="E17879" t="s">
        <v>777</v>
      </c>
      <c r="F17879" t="s">
        <v>1004</v>
      </c>
    </row>
    <row r="17880" spans="1:6" x14ac:dyDescent="0.25">
      <c r="A17880" t="s">
        <v>18327</v>
      </c>
      <c r="B17880" t="s">
        <v>1004</v>
      </c>
      <c r="C17880" t="s">
        <v>899</v>
      </c>
      <c r="D17880" s="92">
        <v>41507.621527777803</v>
      </c>
      <c r="E17880" t="s">
        <v>1001</v>
      </c>
      <c r="F17880" t="s">
        <v>1004</v>
      </c>
    </row>
    <row r="17881" spans="1:6" x14ac:dyDescent="0.25">
      <c r="A17881" t="s">
        <v>18328</v>
      </c>
      <c r="B17881" t="s">
        <v>1004</v>
      </c>
      <c r="C17881" t="s">
        <v>899</v>
      </c>
      <c r="D17881" s="92">
        <v>41507.621527777803</v>
      </c>
      <c r="E17881" t="s">
        <v>1002</v>
      </c>
      <c r="F17881" t="s">
        <v>1004</v>
      </c>
    </row>
    <row r="17882" spans="1:6" x14ac:dyDescent="0.25">
      <c r="A17882" t="s">
        <v>18329</v>
      </c>
      <c r="B17882" t="s">
        <v>1004</v>
      </c>
      <c r="C17882" t="s">
        <v>899</v>
      </c>
      <c r="D17882" s="92">
        <v>41507.621527777803</v>
      </c>
      <c r="E17882" t="s">
        <v>775</v>
      </c>
      <c r="F17882" t="s">
        <v>1004</v>
      </c>
    </row>
    <row r="17883" spans="1:6" x14ac:dyDescent="0.25">
      <c r="A17883" t="s">
        <v>18330</v>
      </c>
      <c r="B17883" t="s">
        <v>1004</v>
      </c>
      <c r="C17883" t="s">
        <v>899</v>
      </c>
      <c r="D17883" s="92">
        <v>41507.621527777803</v>
      </c>
      <c r="E17883" t="s">
        <v>771</v>
      </c>
      <c r="F17883" t="s">
        <v>1004</v>
      </c>
    </row>
    <row r="17884" spans="1:6" x14ac:dyDescent="0.25">
      <c r="A17884" t="s">
        <v>18331</v>
      </c>
      <c r="B17884" t="s">
        <v>1004</v>
      </c>
      <c r="C17884" t="s">
        <v>899</v>
      </c>
      <c r="D17884" s="92">
        <v>41507.621527777803</v>
      </c>
      <c r="E17884" t="s">
        <v>765</v>
      </c>
      <c r="F17884" t="s">
        <v>1004</v>
      </c>
    </row>
    <row r="17885" spans="1:6" x14ac:dyDescent="0.25">
      <c r="A17885" t="s">
        <v>18332</v>
      </c>
      <c r="B17885" t="s">
        <v>1004</v>
      </c>
      <c r="C17885" t="s">
        <v>899</v>
      </c>
      <c r="D17885" s="92">
        <v>41507.621527777803</v>
      </c>
      <c r="E17885" t="s">
        <v>718</v>
      </c>
      <c r="F17885" t="s">
        <v>1004</v>
      </c>
    </row>
    <row r="17886" spans="1:6" x14ac:dyDescent="0.25">
      <c r="A17886" t="s">
        <v>18333</v>
      </c>
      <c r="B17886" t="s">
        <v>1004</v>
      </c>
      <c r="C17886" t="s">
        <v>899</v>
      </c>
      <c r="D17886" s="92">
        <v>41507.621527777803</v>
      </c>
      <c r="E17886" t="s">
        <v>774</v>
      </c>
      <c r="F17886" t="s">
        <v>1004</v>
      </c>
    </row>
    <row r="17887" spans="1:6" x14ac:dyDescent="0.25">
      <c r="A17887" t="s">
        <v>18334</v>
      </c>
      <c r="B17887" t="s">
        <v>1004</v>
      </c>
      <c r="C17887" t="s">
        <v>899</v>
      </c>
      <c r="D17887" s="92">
        <v>41507.621527777803</v>
      </c>
      <c r="E17887" t="s">
        <v>764</v>
      </c>
      <c r="F17887" t="s">
        <v>1004</v>
      </c>
    </row>
    <row r="17888" spans="1:6" x14ac:dyDescent="0.25">
      <c r="A17888" t="s">
        <v>18335</v>
      </c>
      <c r="B17888" t="s">
        <v>1004</v>
      </c>
      <c r="C17888" t="s">
        <v>899</v>
      </c>
      <c r="D17888" s="92">
        <v>41507.621527777803</v>
      </c>
      <c r="E17888" t="s">
        <v>1003</v>
      </c>
      <c r="F17888" t="s">
        <v>1004</v>
      </c>
    </row>
    <row r="17889" spans="1:6" x14ac:dyDescent="0.25">
      <c r="A17889" t="s">
        <v>18336</v>
      </c>
      <c r="B17889" t="s">
        <v>1004</v>
      </c>
      <c r="C17889" t="s">
        <v>899</v>
      </c>
      <c r="D17889" s="92">
        <v>41507.621527777803</v>
      </c>
      <c r="E17889" t="s">
        <v>716</v>
      </c>
      <c r="F17889" t="s">
        <v>1004</v>
      </c>
    </row>
    <row r="17890" spans="1:6" x14ac:dyDescent="0.25">
      <c r="A17890" t="s">
        <v>18337</v>
      </c>
      <c r="B17890" t="s">
        <v>1004</v>
      </c>
      <c r="C17890" t="s">
        <v>899</v>
      </c>
      <c r="D17890" s="92">
        <v>41507.621527777803</v>
      </c>
      <c r="E17890" t="s">
        <v>715</v>
      </c>
      <c r="F17890" t="s">
        <v>1004</v>
      </c>
    </row>
    <row r="17891" spans="1:6" x14ac:dyDescent="0.25">
      <c r="A17891" t="s">
        <v>18338</v>
      </c>
      <c r="B17891" t="s">
        <v>1004</v>
      </c>
      <c r="C17891" t="s">
        <v>899</v>
      </c>
      <c r="D17891" s="92">
        <v>41507.621527777803</v>
      </c>
      <c r="E17891" t="s">
        <v>713</v>
      </c>
      <c r="F17891" t="s">
        <v>1004</v>
      </c>
    </row>
    <row r="17892" spans="1:6" x14ac:dyDescent="0.25">
      <c r="A17892" t="s">
        <v>18339</v>
      </c>
      <c r="B17892" t="s">
        <v>1004</v>
      </c>
      <c r="C17892" t="s">
        <v>899</v>
      </c>
      <c r="D17892" s="92">
        <v>41507.621527777803</v>
      </c>
      <c r="E17892" t="s">
        <v>712</v>
      </c>
      <c r="F17892" t="s">
        <v>1004</v>
      </c>
    </row>
    <row r="17893" spans="1:6" x14ac:dyDescent="0.25">
      <c r="A17893" t="s">
        <v>18340</v>
      </c>
      <c r="B17893" t="s">
        <v>1004</v>
      </c>
      <c r="C17893" t="s">
        <v>899</v>
      </c>
      <c r="D17893" s="92">
        <v>41507.621527777803</v>
      </c>
      <c r="E17893" t="s">
        <v>711</v>
      </c>
      <c r="F17893" t="s">
        <v>1004</v>
      </c>
    </row>
    <row r="17894" spans="1:6" x14ac:dyDescent="0.25">
      <c r="A17894" t="s">
        <v>18341</v>
      </c>
      <c r="B17894" t="s">
        <v>1004</v>
      </c>
      <c r="C17894" t="s">
        <v>900</v>
      </c>
      <c r="D17894" s="92">
        <v>41507.628472222197</v>
      </c>
      <c r="E17894" t="s">
        <v>377</v>
      </c>
      <c r="F17894" t="s">
        <v>1004</v>
      </c>
    </row>
    <row r="17895" spans="1:6" x14ac:dyDescent="0.25">
      <c r="A17895" t="s">
        <v>18342</v>
      </c>
      <c r="B17895" t="s">
        <v>1004</v>
      </c>
      <c r="C17895" t="s">
        <v>900</v>
      </c>
      <c r="D17895" s="92">
        <v>41507.628472222197</v>
      </c>
      <c r="E17895" t="s">
        <v>376</v>
      </c>
      <c r="F17895" t="s">
        <v>1004</v>
      </c>
    </row>
    <row r="17896" spans="1:6" x14ac:dyDescent="0.25">
      <c r="A17896" t="s">
        <v>18343</v>
      </c>
      <c r="B17896" t="s">
        <v>1004</v>
      </c>
      <c r="C17896" t="s">
        <v>900</v>
      </c>
      <c r="D17896" s="92">
        <v>41507.628472222197</v>
      </c>
      <c r="E17896" t="s">
        <v>375</v>
      </c>
      <c r="F17896" t="s">
        <v>1004</v>
      </c>
    </row>
    <row r="17897" spans="1:6" x14ac:dyDescent="0.25">
      <c r="A17897" t="s">
        <v>18344</v>
      </c>
      <c r="B17897" t="s">
        <v>1004</v>
      </c>
      <c r="C17897" t="s">
        <v>900</v>
      </c>
      <c r="D17897" s="92">
        <v>41507.628472222197</v>
      </c>
      <c r="E17897" t="s">
        <v>374</v>
      </c>
      <c r="F17897" t="s">
        <v>1004</v>
      </c>
    </row>
    <row r="17898" spans="1:6" x14ac:dyDescent="0.25">
      <c r="A17898" t="s">
        <v>18345</v>
      </c>
      <c r="B17898" t="s">
        <v>1004</v>
      </c>
      <c r="C17898" t="s">
        <v>900</v>
      </c>
      <c r="D17898" s="92">
        <v>41507.628472222197</v>
      </c>
      <c r="E17898" t="s">
        <v>373</v>
      </c>
      <c r="F17898" t="s">
        <v>1004</v>
      </c>
    </row>
    <row r="17899" spans="1:6" x14ac:dyDescent="0.25">
      <c r="A17899" t="s">
        <v>18346</v>
      </c>
      <c r="B17899" t="s">
        <v>1004</v>
      </c>
      <c r="C17899" t="s">
        <v>900</v>
      </c>
      <c r="D17899" s="92">
        <v>41507.628472222197</v>
      </c>
      <c r="E17899" t="s">
        <v>372</v>
      </c>
      <c r="F17899" t="s">
        <v>1004</v>
      </c>
    </row>
    <row r="17900" spans="1:6" x14ac:dyDescent="0.25">
      <c r="A17900" t="s">
        <v>18347</v>
      </c>
      <c r="B17900" t="s">
        <v>1004</v>
      </c>
      <c r="C17900" t="s">
        <v>900</v>
      </c>
      <c r="D17900" s="92">
        <v>41507.628472222197</v>
      </c>
      <c r="E17900" t="s">
        <v>371</v>
      </c>
      <c r="F17900" t="s">
        <v>1004</v>
      </c>
    </row>
    <row r="17901" spans="1:6" x14ac:dyDescent="0.25">
      <c r="A17901" t="s">
        <v>18348</v>
      </c>
      <c r="B17901" t="s">
        <v>1004</v>
      </c>
      <c r="C17901" t="s">
        <v>900</v>
      </c>
      <c r="D17901" s="92">
        <v>41507.628472222197</v>
      </c>
      <c r="E17901" t="s">
        <v>382</v>
      </c>
      <c r="F17901" t="s">
        <v>1004</v>
      </c>
    </row>
    <row r="17902" spans="1:6" x14ac:dyDescent="0.25">
      <c r="A17902" t="s">
        <v>18349</v>
      </c>
      <c r="B17902" t="s">
        <v>1004</v>
      </c>
      <c r="C17902" t="s">
        <v>900</v>
      </c>
      <c r="D17902" s="92">
        <v>41507.628472222197</v>
      </c>
      <c r="E17902" t="s">
        <v>346</v>
      </c>
      <c r="F17902" t="s">
        <v>1004</v>
      </c>
    </row>
    <row r="17903" spans="1:6" x14ac:dyDescent="0.25">
      <c r="A17903" t="s">
        <v>18350</v>
      </c>
      <c r="B17903" t="s">
        <v>1004</v>
      </c>
      <c r="C17903" t="s">
        <v>900</v>
      </c>
      <c r="D17903" s="92">
        <v>41507.628472222197</v>
      </c>
      <c r="E17903" t="s">
        <v>343</v>
      </c>
      <c r="F17903" t="s">
        <v>1004</v>
      </c>
    </row>
    <row r="17904" spans="1:6" x14ac:dyDescent="0.25">
      <c r="A17904" t="s">
        <v>18351</v>
      </c>
      <c r="B17904" t="s">
        <v>1004</v>
      </c>
      <c r="C17904" t="s">
        <v>900</v>
      </c>
      <c r="D17904" s="92">
        <v>41507.628472222197</v>
      </c>
      <c r="E17904" t="s">
        <v>342</v>
      </c>
      <c r="F17904" t="s">
        <v>1004</v>
      </c>
    </row>
    <row r="17905" spans="1:6" x14ac:dyDescent="0.25">
      <c r="A17905" t="s">
        <v>18352</v>
      </c>
      <c r="B17905" t="s">
        <v>1004</v>
      </c>
      <c r="C17905" t="s">
        <v>900</v>
      </c>
      <c r="D17905" s="92">
        <v>41507.628472222197</v>
      </c>
      <c r="E17905" t="s">
        <v>370</v>
      </c>
      <c r="F17905" t="s">
        <v>1004</v>
      </c>
    </row>
    <row r="17906" spans="1:6" x14ac:dyDescent="0.25">
      <c r="A17906" t="s">
        <v>18353</v>
      </c>
      <c r="B17906" t="s">
        <v>1004</v>
      </c>
      <c r="C17906" t="s">
        <v>900</v>
      </c>
      <c r="D17906" s="92">
        <v>41507.628472222197</v>
      </c>
      <c r="E17906" t="s">
        <v>369</v>
      </c>
      <c r="F17906" t="s">
        <v>1004</v>
      </c>
    </row>
    <row r="17907" spans="1:6" x14ac:dyDescent="0.25">
      <c r="A17907" t="s">
        <v>18354</v>
      </c>
      <c r="B17907" t="s">
        <v>1004</v>
      </c>
      <c r="C17907" t="s">
        <v>900</v>
      </c>
      <c r="D17907" s="92">
        <v>41507.628472222197</v>
      </c>
      <c r="E17907" t="s">
        <v>368</v>
      </c>
      <c r="F17907" t="s">
        <v>1004</v>
      </c>
    </row>
    <row r="17908" spans="1:6" x14ac:dyDescent="0.25">
      <c r="A17908" t="s">
        <v>18355</v>
      </c>
      <c r="B17908" t="s">
        <v>1004</v>
      </c>
      <c r="C17908" t="s">
        <v>900</v>
      </c>
      <c r="D17908" s="92">
        <v>41507.628472222197</v>
      </c>
      <c r="E17908" t="s">
        <v>367</v>
      </c>
      <c r="F17908" t="s">
        <v>1004</v>
      </c>
    </row>
    <row r="17909" spans="1:6" x14ac:dyDescent="0.25">
      <c r="A17909" t="s">
        <v>18356</v>
      </c>
      <c r="B17909" t="s">
        <v>1004</v>
      </c>
      <c r="C17909" t="s">
        <v>900</v>
      </c>
      <c r="D17909" s="92">
        <v>41507.628472222197</v>
      </c>
      <c r="E17909" t="s">
        <v>366</v>
      </c>
      <c r="F17909" t="s">
        <v>1004</v>
      </c>
    </row>
    <row r="17910" spans="1:6" x14ac:dyDescent="0.25">
      <c r="A17910" t="s">
        <v>18357</v>
      </c>
      <c r="B17910" t="s">
        <v>1004</v>
      </c>
      <c r="C17910" t="s">
        <v>900</v>
      </c>
      <c r="D17910" s="92">
        <v>41507.628472222197</v>
      </c>
      <c r="E17910" t="s">
        <v>365</v>
      </c>
      <c r="F17910" t="s">
        <v>1004</v>
      </c>
    </row>
    <row r="17911" spans="1:6" x14ac:dyDescent="0.25">
      <c r="A17911" t="s">
        <v>18358</v>
      </c>
      <c r="B17911" t="s">
        <v>1004</v>
      </c>
      <c r="C17911" t="s">
        <v>900</v>
      </c>
      <c r="D17911" s="92">
        <v>41507.628472222197</v>
      </c>
      <c r="E17911" t="s">
        <v>381</v>
      </c>
      <c r="F17911" t="s">
        <v>1004</v>
      </c>
    </row>
    <row r="17912" spans="1:6" x14ac:dyDescent="0.25">
      <c r="A17912" t="s">
        <v>18359</v>
      </c>
      <c r="B17912" t="s">
        <v>1004</v>
      </c>
      <c r="C17912" t="s">
        <v>900</v>
      </c>
      <c r="D17912" s="92">
        <v>41507.628472222197</v>
      </c>
      <c r="E17912" t="s">
        <v>379</v>
      </c>
      <c r="F17912" t="s">
        <v>1004</v>
      </c>
    </row>
    <row r="17913" spans="1:6" x14ac:dyDescent="0.25">
      <c r="A17913" t="s">
        <v>18360</v>
      </c>
      <c r="B17913" t="s">
        <v>1004</v>
      </c>
      <c r="C17913" t="s">
        <v>900</v>
      </c>
      <c r="D17913" s="92">
        <v>41507.628472222197</v>
      </c>
      <c r="E17913" t="s">
        <v>393</v>
      </c>
      <c r="F17913" t="s">
        <v>1004</v>
      </c>
    </row>
    <row r="17914" spans="1:6" x14ac:dyDescent="0.25">
      <c r="A17914" t="s">
        <v>18361</v>
      </c>
      <c r="B17914" t="s">
        <v>1004</v>
      </c>
      <c r="C17914" t="s">
        <v>900</v>
      </c>
      <c r="D17914" s="92">
        <v>41507.628472222197</v>
      </c>
      <c r="E17914" t="s">
        <v>364</v>
      </c>
      <c r="F17914" t="s">
        <v>1004</v>
      </c>
    </row>
    <row r="17915" spans="1:6" x14ac:dyDescent="0.25">
      <c r="A17915" t="s">
        <v>18362</v>
      </c>
      <c r="B17915" t="s">
        <v>1004</v>
      </c>
      <c r="C17915" t="s">
        <v>900</v>
      </c>
      <c r="D17915" s="92">
        <v>41507.628472222197</v>
      </c>
      <c r="E17915" t="s">
        <v>392</v>
      </c>
      <c r="F17915" t="s">
        <v>1004</v>
      </c>
    </row>
    <row r="17916" spans="1:6" x14ac:dyDescent="0.25">
      <c r="A17916" t="s">
        <v>18363</v>
      </c>
      <c r="B17916" t="s">
        <v>1004</v>
      </c>
      <c r="C17916" t="s">
        <v>900</v>
      </c>
      <c r="D17916" s="92">
        <v>41507.628472222197</v>
      </c>
      <c r="E17916" t="s">
        <v>363</v>
      </c>
      <c r="F17916" t="s">
        <v>1004</v>
      </c>
    </row>
    <row r="17917" spans="1:6" x14ac:dyDescent="0.25">
      <c r="A17917" t="s">
        <v>18364</v>
      </c>
      <c r="B17917" t="s">
        <v>1004</v>
      </c>
      <c r="C17917" t="s">
        <v>900</v>
      </c>
      <c r="D17917" s="92">
        <v>41507.628472222197</v>
      </c>
      <c r="E17917" t="s">
        <v>391</v>
      </c>
      <c r="F17917" t="s">
        <v>1004</v>
      </c>
    </row>
    <row r="17918" spans="1:6" x14ac:dyDescent="0.25">
      <c r="A17918" t="s">
        <v>18365</v>
      </c>
      <c r="B17918" t="s">
        <v>1004</v>
      </c>
      <c r="C17918" t="s">
        <v>900</v>
      </c>
      <c r="D17918" s="92">
        <v>41507.628472222197</v>
      </c>
      <c r="E17918" t="s">
        <v>386</v>
      </c>
      <c r="F17918" t="s">
        <v>1004</v>
      </c>
    </row>
    <row r="17919" spans="1:6" x14ac:dyDescent="0.25">
      <c r="A17919" t="s">
        <v>18366</v>
      </c>
      <c r="B17919" t="s">
        <v>1004</v>
      </c>
      <c r="C17919" t="s">
        <v>900</v>
      </c>
      <c r="D17919" s="92">
        <v>41507.628472222197</v>
      </c>
      <c r="E17919" t="s">
        <v>384</v>
      </c>
      <c r="F17919" t="s">
        <v>1004</v>
      </c>
    </row>
    <row r="17920" spans="1:6" x14ac:dyDescent="0.25">
      <c r="A17920" t="s">
        <v>18367</v>
      </c>
      <c r="B17920" t="s">
        <v>1004</v>
      </c>
      <c r="C17920" t="s">
        <v>900</v>
      </c>
      <c r="D17920" s="92">
        <v>41507.628472222197</v>
      </c>
      <c r="E17920" t="s">
        <v>362</v>
      </c>
      <c r="F17920" t="s">
        <v>1004</v>
      </c>
    </row>
    <row r="17921" spans="1:6" x14ac:dyDescent="0.25">
      <c r="A17921" t="s">
        <v>18368</v>
      </c>
      <c r="B17921" t="s">
        <v>1004</v>
      </c>
      <c r="C17921" t="s">
        <v>900</v>
      </c>
      <c r="D17921" s="92">
        <v>41507.628472222197</v>
      </c>
      <c r="E17921" t="s">
        <v>400</v>
      </c>
      <c r="F17921" t="s">
        <v>1004</v>
      </c>
    </row>
    <row r="17922" spans="1:6" x14ac:dyDescent="0.25">
      <c r="A17922" t="s">
        <v>18369</v>
      </c>
      <c r="B17922" t="s">
        <v>1004</v>
      </c>
      <c r="C17922" t="s">
        <v>900</v>
      </c>
      <c r="D17922" s="92">
        <v>41507.628472222197</v>
      </c>
      <c r="E17922" t="s">
        <v>390</v>
      </c>
      <c r="F17922" t="s">
        <v>1004</v>
      </c>
    </row>
    <row r="17923" spans="1:6" x14ac:dyDescent="0.25">
      <c r="A17923" t="s">
        <v>18370</v>
      </c>
      <c r="B17923" t="s">
        <v>1004</v>
      </c>
      <c r="C17923" t="s">
        <v>900</v>
      </c>
      <c r="D17923" s="92">
        <v>41507.628472222197</v>
      </c>
      <c r="E17923" t="s">
        <v>389</v>
      </c>
      <c r="F17923" t="s">
        <v>1004</v>
      </c>
    </row>
    <row r="17924" spans="1:6" x14ac:dyDescent="0.25">
      <c r="A17924" t="s">
        <v>18371</v>
      </c>
      <c r="B17924" t="s">
        <v>1004</v>
      </c>
      <c r="C17924" t="s">
        <v>900</v>
      </c>
      <c r="D17924" s="92">
        <v>41507.628472222197</v>
      </c>
      <c r="E17924" t="s">
        <v>399</v>
      </c>
      <c r="F17924" t="s">
        <v>1004</v>
      </c>
    </row>
    <row r="17925" spans="1:6" x14ac:dyDescent="0.25">
      <c r="A17925" t="s">
        <v>18372</v>
      </c>
      <c r="B17925" t="s">
        <v>1004</v>
      </c>
      <c r="C17925" t="s">
        <v>900</v>
      </c>
      <c r="D17925" s="92">
        <v>41507.628472222197</v>
      </c>
      <c r="E17925" t="s">
        <v>348</v>
      </c>
      <c r="F17925" t="s">
        <v>1004</v>
      </c>
    </row>
    <row r="17926" spans="1:6" x14ac:dyDescent="0.25">
      <c r="A17926" t="s">
        <v>18373</v>
      </c>
      <c r="B17926" t="s">
        <v>1004</v>
      </c>
      <c r="C17926" t="s">
        <v>900</v>
      </c>
      <c r="D17926" s="92">
        <v>41507.628472222197</v>
      </c>
      <c r="E17926" t="s">
        <v>341</v>
      </c>
      <c r="F17926" t="s">
        <v>1004</v>
      </c>
    </row>
    <row r="17927" spans="1:6" x14ac:dyDescent="0.25">
      <c r="A17927" t="s">
        <v>18374</v>
      </c>
      <c r="B17927" t="s">
        <v>1004</v>
      </c>
      <c r="C17927" t="s">
        <v>900</v>
      </c>
      <c r="D17927" s="92">
        <v>41507.628472222197</v>
      </c>
      <c r="E17927" t="s">
        <v>388</v>
      </c>
      <c r="F17927" t="s">
        <v>1004</v>
      </c>
    </row>
    <row r="17928" spans="1:6" x14ac:dyDescent="0.25">
      <c r="A17928" t="s">
        <v>18375</v>
      </c>
      <c r="B17928" t="s">
        <v>1004</v>
      </c>
      <c r="C17928" t="s">
        <v>900</v>
      </c>
      <c r="D17928" s="92">
        <v>41507.628472222197</v>
      </c>
      <c r="E17928" t="s">
        <v>385</v>
      </c>
      <c r="F17928" t="s">
        <v>1004</v>
      </c>
    </row>
    <row r="17929" spans="1:6" x14ac:dyDescent="0.25">
      <c r="A17929" t="s">
        <v>18376</v>
      </c>
      <c r="B17929" t="s">
        <v>1004</v>
      </c>
      <c r="C17929" t="s">
        <v>900</v>
      </c>
      <c r="D17929" s="92">
        <v>41507.628472222197</v>
      </c>
      <c r="E17929" t="s">
        <v>383</v>
      </c>
      <c r="F17929" t="s">
        <v>1004</v>
      </c>
    </row>
    <row r="17930" spans="1:6" x14ac:dyDescent="0.25">
      <c r="A17930" t="s">
        <v>18377</v>
      </c>
      <c r="B17930" t="s">
        <v>1004</v>
      </c>
      <c r="C17930" t="s">
        <v>900</v>
      </c>
      <c r="D17930" s="92">
        <v>41507.628472222197</v>
      </c>
      <c r="E17930" t="s">
        <v>398</v>
      </c>
      <c r="F17930" t="s">
        <v>1004</v>
      </c>
    </row>
    <row r="17931" spans="1:6" x14ac:dyDescent="0.25">
      <c r="A17931" t="s">
        <v>18378</v>
      </c>
      <c r="B17931" t="s">
        <v>1004</v>
      </c>
      <c r="C17931" t="s">
        <v>900</v>
      </c>
      <c r="D17931" s="92">
        <v>41507.628472222197</v>
      </c>
      <c r="E17931" t="s">
        <v>347</v>
      </c>
      <c r="F17931" t="s">
        <v>1004</v>
      </c>
    </row>
    <row r="17932" spans="1:6" x14ac:dyDescent="0.25">
      <c r="A17932" t="s">
        <v>18379</v>
      </c>
      <c r="B17932" t="s">
        <v>1004</v>
      </c>
      <c r="C17932" t="s">
        <v>900</v>
      </c>
      <c r="D17932" s="92">
        <v>41507.628472222197</v>
      </c>
      <c r="E17932" t="s">
        <v>340</v>
      </c>
      <c r="F17932" t="s">
        <v>1004</v>
      </c>
    </row>
    <row r="17933" spans="1:6" x14ac:dyDescent="0.25">
      <c r="A17933" t="s">
        <v>18380</v>
      </c>
      <c r="B17933" t="s">
        <v>1004</v>
      </c>
      <c r="C17933" t="s">
        <v>900</v>
      </c>
      <c r="D17933" s="92">
        <v>41507.628472222197</v>
      </c>
      <c r="E17933" t="s">
        <v>361</v>
      </c>
      <c r="F17933" t="s">
        <v>1004</v>
      </c>
    </row>
    <row r="17934" spans="1:6" x14ac:dyDescent="0.25">
      <c r="A17934" t="s">
        <v>18381</v>
      </c>
      <c r="B17934" t="s">
        <v>1004</v>
      </c>
      <c r="C17934" t="s">
        <v>900</v>
      </c>
      <c r="D17934" s="92">
        <v>41507.628472222197</v>
      </c>
      <c r="E17934" t="s">
        <v>360</v>
      </c>
      <c r="F17934" t="s">
        <v>1004</v>
      </c>
    </row>
    <row r="17935" spans="1:6" x14ac:dyDescent="0.25">
      <c r="A17935" t="s">
        <v>18382</v>
      </c>
      <c r="B17935" t="s">
        <v>1004</v>
      </c>
      <c r="C17935" t="s">
        <v>900</v>
      </c>
      <c r="D17935" s="92">
        <v>41507.628472222197</v>
      </c>
      <c r="E17935" t="s">
        <v>380</v>
      </c>
      <c r="F17935" t="s">
        <v>1004</v>
      </c>
    </row>
    <row r="17936" spans="1:6" x14ac:dyDescent="0.25">
      <c r="A17936" t="s">
        <v>18383</v>
      </c>
      <c r="B17936" t="s">
        <v>1004</v>
      </c>
      <c r="C17936" t="s">
        <v>900</v>
      </c>
      <c r="D17936" s="92">
        <v>41507.628472222197</v>
      </c>
      <c r="E17936" t="s">
        <v>359</v>
      </c>
      <c r="F17936" t="s">
        <v>1004</v>
      </c>
    </row>
    <row r="17937" spans="1:6" x14ac:dyDescent="0.25">
      <c r="A17937" t="s">
        <v>18384</v>
      </c>
      <c r="B17937" t="s">
        <v>1004</v>
      </c>
      <c r="C17937" t="s">
        <v>900</v>
      </c>
      <c r="D17937" s="92">
        <v>41507.628472222197</v>
      </c>
      <c r="E17937" t="s">
        <v>344</v>
      </c>
      <c r="F17937" t="s">
        <v>1004</v>
      </c>
    </row>
    <row r="17938" spans="1:6" x14ac:dyDescent="0.25">
      <c r="A17938" t="s">
        <v>18385</v>
      </c>
      <c r="B17938" t="s">
        <v>1004</v>
      </c>
      <c r="C17938" t="s">
        <v>900</v>
      </c>
      <c r="D17938" s="92">
        <v>41507.628472222197</v>
      </c>
      <c r="E17938" t="s">
        <v>357</v>
      </c>
      <c r="F17938" t="s">
        <v>1004</v>
      </c>
    </row>
    <row r="17939" spans="1:6" x14ac:dyDescent="0.25">
      <c r="A17939" t="s">
        <v>18386</v>
      </c>
      <c r="B17939" t="s">
        <v>1004</v>
      </c>
      <c r="C17939" t="s">
        <v>900</v>
      </c>
      <c r="D17939" s="92">
        <v>41507.628472222197</v>
      </c>
      <c r="E17939" t="s">
        <v>378</v>
      </c>
      <c r="F17939" t="s">
        <v>1004</v>
      </c>
    </row>
    <row r="17940" spans="1:6" x14ac:dyDescent="0.25">
      <c r="A17940" t="s">
        <v>18387</v>
      </c>
      <c r="B17940" t="s">
        <v>1004</v>
      </c>
      <c r="C17940" t="s">
        <v>900</v>
      </c>
      <c r="D17940" s="92">
        <v>41507.628472222197</v>
      </c>
      <c r="E17940" t="s">
        <v>358</v>
      </c>
      <c r="F17940" t="s">
        <v>1004</v>
      </c>
    </row>
    <row r="17941" spans="1:6" x14ac:dyDescent="0.25">
      <c r="A17941" t="s">
        <v>18388</v>
      </c>
      <c r="B17941" t="s">
        <v>1004</v>
      </c>
      <c r="C17941" t="s">
        <v>900</v>
      </c>
      <c r="D17941" s="92">
        <v>41507.628472222197</v>
      </c>
      <c r="E17941" t="s">
        <v>356</v>
      </c>
      <c r="F17941" t="s">
        <v>1004</v>
      </c>
    </row>
    <row r="17942" spans="1:6" x14ac:dyDescent="0.25">
      <c r="A17942" t="s">
        <v>18389</v>
      </c>
      <c r="B17942" t="s">
        <v>1004</v>
      </c>
      <c r="C17942" t="s">
        <v>900</v>
      </c>
      <c r="D17942" s="92">
        <v>41507.628472222197</v>
      </c>
      <c r="E17942" t="s">
        <v>345</v>
      </c>
      <c r="F17942" t="s">
        <v>1004</v>
      </c>
    </row>
    <row r="17943" spans="1:6" x14ac:dyDescent="0.25">
      <c r="A17943" t="s">
        <v>18390</v>
      </c>
      <c r="B17943" t="s">
        <v>1004</v>
      </c>
      <c r="C17943" t="s">
        <v>900</v>
      </c>
      <c r="D17943" s="92">
        <v>41507.628472222197</v>
      </c>
      <c r="E17943" t="s">
        <v>355</v>
      </c>
      <c r="F17943" t="s">
        <v>1004</v>
      </c>
    </row>
    <row r="17944" spans="1:6" x14ac:dyDescent="0.25">
      <c r="A17944" t="s">
        <v>18391</v>
      </c>
      <c r="B17944" t="s">
        <v>1004</v>
      </c>
      <c r="C17944" t="s">
        <v>900</v>
      </c>
      <c r="D17944" s="92">
        <v>41507.628472222197</v>
      </c>
      <c r="E17944" t="s">
        <v>404</v>
      </c>
      <c r="F17944" t="s">
        <v>1004</v>
      </c>
    </row>
    <row r="17945" spans="1:6" x14ac:dyDescent="0.25">
      <c r="A17945" t="s">
        <v>18392</v>
      </c>
      <c r="B17945" t="s">
        <v>1004</v>
      </c>
      <c r="C17945" t="s">
        <v>900</v>
      </c>
      <c r="D17945" s="92">
        <v>41507.628472222197</v>
      </c>
      <c r="E17945" t="s">
        <v>402</v>
      </c>
      <c r="F17945" t="s">
        <v>1004</v>
      </c>
    </row>
    <row r="17946" spans="1:6" x14ac:dyDescent="0.25">
      <c r="A17946" t="s">
        <v>18393</v>
      </c>
      <c r="B17946" t="s">
        <v>1004</v>
      </c>
      <c r="C17946" t="s">
        <v>900</v>
      </c>
      <c r="D17946" s="92">
        <v>41507.628472222197</v>
      </c>
      <c r="E17946" t="s">
        <v>354</v>
      </c>
      <c r="F17946" t="s">
        <v>1004</v>
      </c>
    </row>
    <row r="17947" spans="1:6" x14ac:dyDescent="0.25">
      <c r="A17947" t="s">
        <v>18394</v>
      </c>
      <c r="B17947" t="s">
        <v>1004</v>
      </c>
      <c r="C17947" t="s">
        <v>900</v>
      </c>
      <c r="D17947" s="92">
        <v>41507.628472222197</v>
      </c>
      <c r="E17947" t="s">
        <v>353</v>
      </c>
      <c r="F17947" t="s">
        <v>1004</v>
      </c>
    </row>
    <row r="17948" spans="1:6" x14ac:dyDescent="0.25">
      <c r="A17948" t="s">
        <v>18395</v>
      </c>
      <c r="B17948" t="s">
        <v>1004</v>
      </c>
      <c r="C17948" t="s">
        <v>900</v>
      </c>
      <c r="D17948" s="92">
        <v>41507.628472222197</v>
      </c>
      <c r="E17948" t="s">
        <v>397</v>
      </c>
      <c r="F17948" t="s">
        <v>1004</v>
      </c>
    </row>
    <row r="17949" spans="1:6" x14ac:dyDescent="0.25">
      <c r="A17949" t="s">
        <v>18396</v>
      </c>
      <c r="B17949" t="s">
        <v>1004</v>
      </c>
      <c r="C17949" t="s">
        <v>900</v>
      </c>
      <c r="D17949" s="92">
        <v>41507.628472222197</v>
      </c>
      <c r="E17949" t="s">
        <v>395</v>
      </c>
      <c r="F17949" t="s">
        <v>1004</v>
      </c>
    </row>
    <row r="17950" spans="1:6" x14ac:dyDescent="0.25">
      <c r="A17950" t="s">
        <v>18397</v>
      </c>
      <c r="B17950" t="s">
        <v>1004</v>
      </c>
      <c r="C17950" t="s">
        <v>900</v>
      </c>
      <c r="D17950" s="92">
        <v>41507.628472222197</v>
      </c>
      <c r="E17950" t="s">
        <v>403</v>
      </c>
      <c r="F17950" t="s">
        <v>1004</v>
      </c>
    </row>
    <row r="17951" spans="1:6" x14ac:dyDescent="0.25">
      <c r="A17951" t="s">
        <v>18398</v>
      </c>
      <c r="B17951" t="s">
        <v>1004</v>
      </c>
      <c r="C17951" t="s">
        <v>900</v>
      </c>
      <c r="D17951" s="92">
        <v>41507.628472222197</v>
      </c>
      <c r="E17951" t="s">
        <v>401</v>
      </c>
      <c r="F17951" t="s">
        <v>1004</v>
      </c>
    </row>
    <row r="17952" spans="1:6" x14ac:dyDescent="0.25">
      <c r="A17952" t="s">
        <v>18399</v>
      </c>
      <c r="B17952" t="s">
        <v>1004</v>
      </c>
      <c r="C17952" t="s">
        <v>900</v>
      </c>
      <c r="D17952" s="92">
        <v>41507.628472222197</v>
      </c>
      <c r="E17952" t="s">
        <v>352</v>
      </c>
      <c r="F17952" t="s">
        <v>1004</v>
      </c>
    </row>
    <row r="17953" spans="1:6" x14ac:dyDescent="0.25">
      <c r="A17953" t="s">
        <v>18400</v>
      </c>
      <c r="B17953" t="s">
        <v>1004</v>
      </c>
      <c r="C17953" t="s">
        <v>900</v>
      </c>
      <c r="D17953" s="92">
        <v>41507.628472222197</v>
      </c>
      <c r="E17953" t="s">
        <v>351</v>
      </c>
      <c r="F17953" t="s">
        <v>1004</v>
      </c>
    </row>
    <row r="17954" spans="1:6" x14ac:dyDescent="0.25">
      <c r="A17954" t="s">
        <v>18401</v>
      </c>
      <c r="B17954" t="s">
        <v>1004</v>
      </c>
      <c r="C17954" t="s">
        <v>900</v>
      </c>
      <c r="D17954" s="92">
        <v>41507.628472222197</v>
      </c>
      <c r="E17954" t="s">
        <v>396</v>
      </c>
      <c r="F17954" t="s">
        <v>1004</v>
      </c>
    </row>
    <row r="17955" spans="1:6" x14ac:dyDescent="0.25">
      <c r="A17955" t="s">
        <v>18402</v>
      </c>
      <c r="B17955" t="s">
        <v>1004</v>
      </c>
      <c r="C17955" t="s">
        <v>900</v>
      </c>
      <c r="D17955" s="92">
        <v>41507.628472222197</v>
      </c>
      <c r="E17955" t="s">
        <v>394</v>
      </c>
      <c r="F17955" t="s">
        <v>1004</v>
      </c>
    </row>
    <row r="17956" spans="1:6" x14ac:dyDescent="0.25">
      <c r="A17956" t="s">
        <v>18403</v>
      </c>
      <c r="B17956" t="s">
        <v>1004</v>
      </c>
      <c r="C17956" t="s">
        <v>900</v>
      </c>
      <c r="D17956" s="92">
        <v>41507.628472222197</v>
      </c>
      <c r="E17956" t="s">
        <v>387</v>
      </c>
      <c r="F17956" t="s">
        <v>1004</v>
      </c>
    </row>
    <row r="17957" spans="1:6" x14ac:dyDescent="0.25">
      <c r="A17957" t="s">
        <v>18404</v>
      </c>
      <c r="B17957" t="s">
        <v>1004</v>
      </c>
      <c r="C17957" t="s">
        <v>900</v>
      </c>
      <c r="D17957" s="92">
        <v>41507.628472222197</v>
      </c>
      <c r="E17957" t="s">
        <v>350</v>
      </c>
      <c r="F17957" t="s">
        <v>1004</v>
      </c>
    </row>
    <row r="17958" spans="1:6" x14ac:dyDescent="0.25">
      <c r="A17958" t="s">
        <v>18405</v>
      </c>
      <c r="B17958" t="s">
        <v>1004</v>
      </c>
      <c r="C17958" t="s">
        <v>900</v>
      </c>
      <c r="D17958" s="92">
        <v>41507.628472222197</v>
      </c>
      <c r="E17958" t="s">
        <v>349</v>
      </c>
      <c r="F17958" t="s">
        <v>1004</v>
      </c>
    </row>
    <row r="17959" spans="1:6" x14ac:dyDescent="0.25">
      <c r="A17959" t="s">
        <v>18406</v>
      </c>
      <c r="B17959" t="s">
        <v>1004</v>
      </c>
      <c r="C17959" t="s">
        <v>900</v>
      </c>
      <c r="D17959" s="92">
        <v>41507.628472222197</v>
      </c>
      <c r="E17959" t="s">
        <v>763</v>
      </c>
      <c r="F17959" t="s">
        <v>1004</v>
      </c>
    </row>
    <row r="17960" spans="1:6" x14ac:dyDescent="0.25">
      <c r="A17960" t="s">
        <v>18407</v>
      </c>
      <c r="B17960" t="s">
        <v>1004</v>
      </c>
      <c r="C17960" t="s">
        <v>900</v>
      </c>
      <c r="D17960" s="92">
        <v>41507.628472222197</v>
      </c>
      <c r="E17960" t="s">
        <v>762</v>
      </c>
      <c r="F17960" t="s">
        <v>1004</v>
      </c>
    </row>
    <row r="17961" spans="1:6" x14ac:dyDescent="0.25">
      <c r="A17961" t="s">
        <v>18408</v>
      </c>
      <c r="B17961" t="s">
        <v>1004</v>
      </c>
      <c r="C17961" t="s">
        <v>900</v>
      </c>
      <c r="D17961" s="92">
        <v>41507.628472222197</v>
      </c>
      <c r="E17961" t="s">
        <v>760</v>
      </c>
      <c r="F17961" t="s">
        <v>1004</v>
      </c>
    </row>
    <row r="17962" spans="1:6" x14ac:dyDescent="0.25">
      <c r="A17962" t="s">
        <v>18409</v>
      </c>
      <c r="B17962" t="s">
        <v>1004</v>
      </c>
      <c r="C17962" t="s">
        <v>900</v>
      </c>
      <c r="D17962" s="92">
        <v>41507.628472222197</v>
      </c>
      <c r="E17962" t="s">
        <v>986</v>
      </c>
      <c r="F17962" t="s">
        <v>1004</v>
      </c>
    </row>
    <row r="17963" spans="1:6" x14ac:dyDescent="0.25">
      <c r="A17963" t="s">
        <v>18410</v>
      </c>
      <c r="B17963" t="s">
        <v>1004</v>
      </c>
      <c r="C17963" t="s">
        <v>900</v>
      </c>
      <c r="D17963" s="92">
        <v>41507.628472222197</v>
      </c>
      <c r="E17963" t="s">
        <v>756</v>
      </c>
      <c r="F17963" t="s">
        <v>1004</v>
      </c>
    </row>
    <row r="17964" spans="1:6" x14ac:dyDescent="0.25">
      <c r="A17964" t="s">
        <v>18411</v>
      </c>
      <c r="B17964" t="s">
        <v>1004</v>
      </c>
      <c r="C17964" t="s">
        <v>900</v>
      </c>
      <c r="D17964" s="92">
        <v>41507.628472222197</v>
      </c>
      <c r="E17964" t="s">
        <v>755</v>
      </c>
      <c r="F17964" t="s">
        <v>1004</v>
      </c>
    </row>
    <row r="17965" spans="1:6" x14ac:dyDescent="0.25">
      <c r="A17965" t="s">
        <v>18412</v>
      </c>
      <c r="B17965" t="s">
        <v>1004</v>
      </c>
      <c r="C17965" t="s">
        <v>900</v>
      </c>
      <c r="D17965" s="92">
        <v>41507.628472222197</v>
      </c>
      <c r="E17965" t="s">
        <v>754</v>
      </c>
      <c r="F17965" t="s">
        <v>1004</v>
      </c>
    </row>
    <row r="17966" spans="1:6" x14ac:dyDescent="0.25">
      <c r="A17966" t="s">
        <v>18413</v>
      </c>
      <c r="B17966" t="s">
        <v>1004</v>
      </c>
      <c r="C17966" t="s">
        <v>900</v>
      </c>
      <c r="D17966" s="92">
        <v>41507.628472222197</v>
      </c>
      <c r="E17966" t="s">
        <v>753</v>
      </c>
      <c r="F17966" t="s">
        <v>1004</v>
      </c>
    </row>
    <row r="17967" spans="1:6" x14ac:dyDescent="0.25">
      <c r="A17967" t="s">
        <v>18414</v>
      </c>
      <c r="B17967" t="s">
        <v>1004</v>
      </c>
      <c r="C17967" t="s">
        <v>900</v>
      </c>
      <c r="D17967" s="92">
        <v>41507.628472222197</v>
      </c>
      <c r="E17967" t="s">
        <v>987</v>
      </c>
      <c r="F17967" t="s">
        <v>1004</v>
      </c>
    </row>
    <row r="17968" spans="1:6" x14ac:dyDescent="0.25">
      <c r="A17968" t="s">
        <v>18415</v>
      </c>
      <c r="B17968" t="s">
        <v>1004</v>
      </c>
      <c r="C17968" t="s">
        <v>900</v>
      </c>
      <c r="D17968" s="92">
        <v>41507.628472222197</v>
      </c>
      <c r="E17968" t="s">
        <v>988</v>
      </c>
      <c r="F17968" t="s">
        <v>1004</v>
      </c>
    </row>
    <row r="17969" spans="1:6" x14ac:dyDescent="0.25">
      <c r="A17969" t="s">
        <v>18416</v>
      </c>
      <c r="B17969" t="s">
        <v>1004</v>
      </c>
      <c r="C17969" t="s">
        <v>900</v>
      </c>
      <c r="D17969" s="92">
        <v>41507.628472222197</v>
      </c>
      <c r="E17969" t="s">
        <v>989</v>
      </c>
      <c r="F17969" t="s">
        <v>1004</v>
      </c>
    </row>
    <row r="17970" spans="1:6" x14ac:dyDescent="0.25">
      <c r="A17970" t="s">
        <v>18417</v>
      </c>
      <c r="B17970" t="s">
        <v>1004</v>
      </c>
      <c r="C17970" t="s">
        <v>900</v>
      </c>
      <c r="D17970" s="92">
        <v>41507.628472222197</v>
      </c>
      <c r="E17970" t="s">
        <v>990</v>
      </c>
      <c r="F17970" t="s">
        <v>1004</v>
      </c>
    </row>
    <row r="17971" spans="1:6" x14ac:dyDescent="0.25">
      <c r="A17971" t="s">
        <v>18418</v>
      </c>
      <c r="B17971" t="s">
        <v>1004</v>
      </c>
      <c r="C17971" t="s">
        <v>900</v>
      </c>
      <c r="D17971" s="92">
        <v>41507.628472222197</v>
      </c>
      <c r="E17971" t="s">
        <v>768</v>
      </c>
      <c r="F17971" t="s">
        <v>1004</v>
      </c>
    </row>
    <row r="17972" spans="1:6" x14ac:dyDescent="0.25">
      <c r="A17972" t="s">
        <v>18419</v>
      </c>
      <c r="B17972" t="s">
        <v>1004</v>
      </c>
      <c r="C17972" t="s">
        <v>900</v>
      </c>
      <c r="D17972" s="92">
        <v>41507.628472222197</v>
      </c>
      <c r="E17972" t="s">
        <v>767</v>
      </c>
      <c r="F17972" t="s">
        <v>1004</v>
      </c>
    </row>
    <row r="17973" spans="1:6" x14ac:dyDescent="0.25">
      <c r="A17973" t="s">
        <v>18420</v>
      </c>
      <c r="B17973" t="s">
        <v>1004</v>
      </c>
      <c r="C17973" t="s">
        <v>900</v>
      </c>
      <c r="D17973" s="92">
        <v>41507.628472222197</v>
      </c>
      <c r="E17973" t="s">
        <v>991</v>
      </c>
      <c r="F17973" t="s">
        <v>1004</v>
      </c>
    </row>
    <row r="17974" spans="1:6" x14ac:dyDescent="0.25">
      <c r="A17974" t="s">
        <v>18421</v>
      </c>
      <c r="B17974" t="s">
        <v>1004</v>
      </c>
      <c r="C17974" t="s">
        <v>900</v>
      </c>
      <c r="D17974" s="92">
        <v>41507.628472222197</v>
      </c>
      <c r="E17974" t="s">
        <v>992</v>
      </c>
      <c r="F17974" t="s">
        <v>1004</v>
      </c>
    </row>
    <row r="17975" spans="1:6" x14ac:dyDescent="0.25">
      <c r="A17975" t="s">
        <v>18422</v>
      </c>
      <c r="B17975" t="s">
        <v>1004</v>
      </c>
      <c r="C17975" t="s">
        <v>900</v>
      </c>
      <c r="D17975" s="92">
        <v>41507.628472222197</v>
      </c>
      <c r="E17975" t="s">
        <v>993</v>
      </c>
      <c r="F17975" t="s">
        <v>1004</v>
      </c>
    </row>
    <row r="17976" spans="1:6" x14ac:dyDescent="0.25">
      <c r="A17976" t="s">
        <v>18423</v>
      </c>
      <c r="B17976" t="s">
        <v>1004</v>
      </c>
      <c r="C17976" t="s">
        <v>900</v>
      </c>
      <c r="D17976" s="92">
        <v>41507.628472222197</v>
      </c>
      <c r="E17976" t="s">
        <v>779</v>
      </c>
      <c r="F17976" t="s">
        <v>1004</v>
      </c>
    </row>
    <row r="17977" spans="1:6" x14ac:dyDescent="0.25">
      <c r="A17977" t="s">
        <v>18424</v>
      </c>
      <c r="B17977" t="s">
        <v>1004</v>
      </c>
      <c r="C17977" t="s">
        <v>900</v>
      </c>
      <c r="D17977" s="92">
        <v>41507.628472222197</v>
      </c>
      <c r="E17977" t="s">
        <v>778</v>
      </c>
      <c r="F17977" t="s">
        <v>1004</v>
      </c>
    </row>
    <row r="17978" spans="1:6" x14ac:dyDescent="0.25">
      <c r="A17978" t="s">
        <v>18425</v>
      </c>
      <c r="B17978" t="s">
        <v>1004</v>
      </c>
      <c r="C17978" t="s">
        <v>900</v>
      </c>
      <c r="D17978" s="92">
        <v>41507.628472222197</v>
      </c>
      <c r="E17978" t="s">
        <v>994</v>
      </c>
      <c r="F17978" t="s">
        <v>1004</v>
      </c>
    </row>
    <row r="17979" spans="1:6" x14ac:dyDescent="0.25">
      <c r="A17979" t="s">
        <v>18426</v>
      </c>
      <c r="B17979" t="s">
        <v>1004</v>
      </c>
      <c r="C17979" t="s">
        <v>900</v>
      </c>
      <c r="D17979" s="92">
        <v>41507.628472222197</v>
      </c>
      <c r="E17979" t="s">
        <v>736</v>
      </c>
      <c r="F17979" t="s">
        <v>1004</v>
      </c>
    </row>
    <row r="17980" spans="1:6" x14ac:dyDescent="0.25">
      <c r="A17980" t="s">
        <v>18427</v>
      </c>
      <c r="B17980" t="s">
        <v>1004</v>
      </c>
      <c r="C17980" t="s">
        <v>900</v>
      </c>
      <c r="D17980" s="92">
        <v>41507.628472222197</v>
      </c>
      <c r="E17980" t="s">
        <v>734</v>
      </c>
      <c r="F17980" t="s">
        <v>1004</v>
      </c>
    </row>
    <row r="17981" spans="1:6" x14ac:dyDescent="0.25">
      <c r="A17981" t="s">
        <v>18428</v>
      </c>
      <c r="B17981" t="s">
        <v>1004</v>
      </c>
      <c r="C17981" t="s">
        <v>900</v>
      </c>
      <c r="D17981" s="92">
        <v>41507.628472222197</v>
      </c>
      <c r="E17981" t="s">
        <v>733</v>
      </c>
      <c r="F17981" t="s">
        <v>1004</v>
      </c>
    </row>
    <row r="17982" spans="1:6" x14ac:dyDescent="0.25">
      <c r="A17982" t="s">
        <v>18364</v>
      </c>
      <c r="B17982" t="s">
        <v>1004</v>
      </c>
      <c r="C17982" t="s">
        <v>900</v>
      </c>
      <c r="D17982" s="92">
        <v>41507.628472222197</v>
      </c>
      <c r="E17982" t="s">
        <v>391</v>
      </c>
      <c r="F17982" t="s">
        <v>1004</v>
      </c>
    </row>
    <row r="17983" spans="1:6" x14ac:dyDescent="0.25">
      <c r="A17983" t="s">
        <v>18365</v>
      </c>
      <c r="B17983" t="s">
        <v>1004</v>
      </c>
      <c r="C17983" t="s">
        <v>900</v>
      </c>
      <c r="D17983" s="92">
        <v>41507.628472222197</v>
      </c>
      <c r="E17983" t="s">
        <v>386</v>
      </c>
      <c r="F17983" t="s">
        <v>1004</v>
      </c>
    </row>
    <row r="17984" spans="1:6" x14ac:dyDescent="0.25">
      <c r="A17984" t="s">
        <v>18366</v>
      </c>
      <c r="B17984" t="s">
        <v>1004</v>
      </c>
      <c r="C17984" t="s">
        <v>900</v>
      </c>
      <c r="D17984" s="92">
        <v>41507.628472222197</v>
      </c>
      <c r="E17984" t="s">
        <v>384</v>
      </c>
      <c r="F17984" t="s">
        <v>1004</v>
      </c>
    </row>
    <row r="17985" spans="1:6" x14ac:dyDescent="0.25">
      <c r="A17985" t="s">
        <v>18429</v>
      </c>
      <c r="B17985" t="s">
        <v>1004</v>
      </c>
      <c r="C17985" t="s">
        <v>900</v>
      </c>
      <c r="D17985" s="92">
        <v>41507.628472222197</v>
      </c>
      <c r="E17985" t="s">
        <v>995</v>
      </c>
      <c r="F17985" t="s">
        <v>1004</v>
      </c>
    </row>
    <row r="17986" spans="1:6" x14ac:dyDescent="0.25">
      <c r="A17986" t="s">
        <v>18430</v>
      </c>
      <c r="B17986" t="s">
        <v>1004</v>
      </c>
      <c r="C17986" t="s">
        <v>900</v>
      </c>
      <c r="D17986" s="92">
        <v>41507.628472222197</v>
      </c>
      <c r="E17986" t="s">
        <v>784</v>
      </c>
      <c r="F17986" t="s">
        <v>1004</v>
      </c>
    </row>
    <row r="17987" spans="1:6" x14ac:dyDescent="0.25">
      <c r="A17987" t="s">
        <v>18431</v>
      </c>
      <c r="B17987" t="s">
        <v>1004</v>
      </c>
      <c r="C17987" t="s">
        <v>900</v>
      </c>
      <c r="D17987" s="92">
        <v>41507.628472222197</v>
      </c>
      <c r="E17987" t="s">
        <v>996</v>
      </c>
      <c r="F17987" t="s">
        <v>1004</v>
      </c>
    </row>
    <row r="17988" spans="1:6" x14ac:dyDescent="0.25">
      <c r="A17988" t="s">
        <v>18432</v>
      </c>
      <c r="B17988" t="s">
        <v>1004</v>
      </c>
      <c r="C17988" t="s">
        <v>900</v>
      </c>
      <c r="D17988" s="92">
        <v>41507.628472222197</v>
      </c>
      <c r="E17988" t="s">
        <v>783</v>
      </c>
      <c r="F17988" t="s">
        <v>1004</v>
      </c>
    </row>
    <row r="17989" spans="1:6" x14ac:dyDescent="0.25">
      <c r="A17989" t="s">
        <v>18433</v>
      </c>
      <c r="B17989" t="s">
        <v>1004</v>
      </c>
      <c r="C17989" t="s">
        <v>900</v>
      </c>
      <c r="D17989" s="92">
        <v>41507.628472222197</v>
      </c>
      <c r="E17989" t="s">
        <v>997</v>
      </c>
      <c r="F17989" t="s">
        <v>1004</v>
      </c>
    </row>
    <row r="17990" spans="1:6" x14ac:dyDescent="0.25">
      <c r="A17990" t="s">
        <v>18434</v>
      </c>
      <c r="B17990" t="s">
        <v>1004</v>
      </c>
      <c r="C17990" t="s">
        <v>900</v>
      </c>
      <c r="D17990" s="92">
        <v>41507.628472222197</v>
      </c>
      <c r="E17990" t="s">
        <v>998</v>
      </c>
      <c r="F17990" t="s">
        <v>1004</v>
      </c>
    </row>
    <row r="17991" spans="1:6" x14ac:dyDescent="0.25">
      <c r="A17991" t="s">
        <v>18435</v>
      </c>
      <c r="B17991" t="s">
        <v>1004</v>
      </c>
      <c r="C17991" t="s">
        <v>900</v>
      </c>
      <c r="D17991" s="92">
        <v>41507.628472222197</v>
      </c>
      <c r="E17991" t="s">
        <v>770</v>
      </c>
      <c r="F17991" t="s">
        <v>1004</v>
      </c>
    </row>
    <row r="17992" spans="1:6" x14ac:dyDescent="0.25">
      <c r="A17992" t="s">
        <v>18436</v>
      </c>
      <c r="B17992" t="s">
        <v>1004</v>
      </c>
      <c r="C17992" t="s">
        <v>900</v>
      </c>
      <c r="D17992" s="92">
        <v>41507.628472222197</v>
      </c>
      <c r="E17992" t="s">
        <v>782</v>
      </c>
      <c r="F17992" t="s">
        <v>1004</v>
      </c>
    </row>
    <row r="17993" spans="1:6" x14ac:dyDescent="0.25">
      <c r="A17993" t="s">
        <v>18437</v>
      </c>
      <c r="B17993" t="s">
        <v>1004</v>
      </c>
      <c r="C17993" t="s">
        <v>900</v>
      </c>
      <c r="D17993" s="92">
        <v>41507.628472222197</v>
      </c>
      <c r="E17993" t="s">
        <v>781</v>
      </c>
      <c r="F17993" t="s">
        <v>1004</v>
      </c>
    </row>
    <row r="17994" spans="1:6" x14ac:dyDescent="0.25">
      <c r="A17994" t="s">
        <v>18438</v>
      </c>
      <c r="B17994" t="s">
        <v>1004</v>
      </c>
      <c r="C17994" t="s">
        <v>900</v>
      </c>
      <c r="D17994" s="92">
        <v>41507.628472222197</v>
      </c>
      <c r="E17994" t="s">
        <v>780</v>
      </c>
      <c r="F17994" t="s">
        <v>1004</v>
      </c>
    </row>
    <row r="17995" spans="1:6" x14ac:dyDescent="0.25">
      <c r="A17995" t="s">
        <v>18439</v>
      </c>
      <c r="B17995" t="s">
        <v>1004</v>
      </c>
      <c r="C17995" t="s">
        <v>900</v>
      </c>
      <c r="D17995" s="92">
        <v>41507.628472222197</v>
      </c>
      <c r="E17995" t="s">
        <v>999</v>
      </c>
      <c r="F17995" t="s">
        <v>1004</v>
      </c>
    </row>
    <row r="17996" spans="1:6" x14ac:dyDescent="0.25">
      <c r="A17996" t="s">
        <v>18440</v>
      </c>
      <c r="B17996" t="s">
        <v>1004</v>
      </c>
      <c r="C17996" t="s">
        <v>900</v>
      </c>
      <c r="D17996" s="92">
        <v>41507.628472222197</v>
      </c>
      <c r="E17996" t="s">
        <v>1000</v>
      </c>
      <c r="F17996" t="s">
        <v>1004</v>
      </c>
    </row>
    <row r="17997" spans="1:6" x14ac:dyDescent="0.25">
      <c r="A17997" t="s">
        <v>18441</v>
      </c>
      <c r="B17997" t="s">
        <v>1004</v>
      </c>
      <c r="C17997" t="s">
        <v>900</v>
      </c>
      <c r="D17997" s="92">
        <v>41507.628472222197</v>
      </c>
      <c r="E17997" t="s">
        <v>728</v>
      </c>
      <c r="F17997" t="s">
        <v>1004</v>
      </c>
    </row>
    <row r="17998" spans="1:6" x14ac:dyDescent="0.25">
      <c r="A17998" t="s">
        <v>18442</v>
      </c>
      <c r="B17998" t="s">
        <v>1004</v>
      </c>
      <c r="C17998" t="s">
        <v>900</v>
      </c>
      <c r="D17998" s="92">
        <v>41507.628472222197</v>
      </c>
      <c r="E17998" t="s">
        <v>727</v>
      </c>
      <c r="F17998" t="s">
        <v>1004</v>
      </c>
    </row>
    <row r="17999" spans="1:6" x14ac:dyDescent="0.25">
      <c r="A17999" t="s">
        <v>18381</v>
      </c>
      <c r="B17999" t="s">
        <v>1004</v>
      </c>
      <c r="C17999" t="s">
        <v>900</v>
      </c>
      <c r="D17999" s="92">
        <v>41507.628472222197</v>
      </c>
      <c r="E17999" t="s">
        <v>360</v>
      </c>
      <c r="F17999" t="s">
        <v>1004</v>
      </c>
    </row>
    <row r="18000" spans="1:6" x14ac:dyDescent="0.25">
      <c r="A18000" t="s">
        <v>18443</v>
      </c>
      <c r="B18000" t="s">
        <v>1004</v>
      </c>
      <c r="C18000" t="s">
        <v>900</v>
      </c>
      <c r="D18000" s="92">
        <v>41507.628472222197</v>
      </c>
      <c r="E18000" t="s">
        <v>726</v>
      </c>
      <c r="F18000" t="s">
        <v>1004</v>
      </c>
    </row>
    <row r="18001" spans="1:6" x14ac:dyDescent="0.25">
      <c r="A18001" t="s">
        <v>18444</v>
      </c>
      <c r="B18001" t="s">
        <v>1004</v>
      </c>
      <c r="C18001" t="s">
        <v>900</v>
      </c>
      <c r="D18001" s="92">
        <v>41507.628472222197</v>
      </c>
      <c r="E18001" t="s">
        <v>724</v>
      </c>
      <c r="F18001" t="s">
        <v>1004</v>
      </c>
    </row>
    <row r="18002" spans="1:6" x14ac:dyDescent="0.25">
      <c r="A18002" t="s">
        <v>18445</v>
      </c>
      <c r="B18002" t="s">
        <v>1004</v>
      </c>
      <c r="C18002" t="s">
        <v>900</v>
      </c>
      <c r="D18002" s="92">
        <v>41507.628472222197</v>
      </c>
      <c r="E18002" t="s">
        <v>723</v>
      </c>
      <c r="F18002" t="s">
        <v>1004</v>
      </c>
    </row>
    <row r="18003" spans="1:6" x14ac:dyDescent="0.25">
      <c r="A18003" t="s">
        <v>18446</v>
      </c>
      <c r="B18003" t="s">
        <v>1004</v>
      </c>
      <c r="C18003" t="s">
        <v>900</v>
      </c>
      <c r="D18003" s="92">
        <v>41507.628472222197</v>
      </c>
      <c r="E18003" t="s">
        <v>722</v>
      </c>
      <c r="F18003" t="s">
        <v>1004</v>
      </c>
    </row>
    <row r="18004" spans="1:6" x14ac:dyDescent="0.25">
      <c r="A18004" t="s">
        <v>18447</v>
      </c>
      <c r="B18004" t="s">
        <v>1004</v>
      </c>
      <c r="C18004" t="s">
        <v>900</v>
      </c>
      <c r="D18004" s="92">
        <v>41507.628472222197</v>
      </c>
      <c r="E18004" t="s">
        <v>721</v>
      </c>
      <c r="F18004" t="s">
        <v>1004</v>
      </c>
    </row>
    <row r="18005" spans="1:6" x14ac:dyDescent="0.25">
      <c r="A18005" t="s">
        <v>18448</v>
      </c>
      <c r="B18005" t="s">
        <v>1004</v>
      </c>
      <c r="C18005" t="s">
        <v>900</v>
      </c>
      <c r="D18005" s="92">
        <v>41507.628472222197</v>
      </c>
      <c r="E18005" t="s">
        <v>777</v>
      </c>
      <c r="F18005" t="s">
        <v>1004</v>
      </c>
    </row>
    <row r="18006" spans="1:6" x14ac:dyDescent="0.25">
      <c r="A18006" t="s">
        <v>18449</v>
      </c>
      <c r="B18006" t="s">
        <v>1004</v>
      </c>
      <c r="C18006" t="s">
        <v>900</v>
      </c>
      <c r="D18006" s="92">
        <v>41507.628472222197</v>
      </c>
      <c r="E18006" t="s">
        <v>1001</v>
      </c>
      <c r="F18006" t="s">
        <v>1004</v>
      </c>
    </row>
    <row r="18007" spans="1:6" x14ac:dyDescent="0.25">
      <c r="A18007" t="s">
        <v>18450</v>
      </c>
      <c r="B18007" t="s">
        <v>1004</v>
      </c>
      <c r="C18007" t="s">
        <v>900</v>
      </c>
      <c r="D18007" s="92">
        <v>41507.628472222197</v>
      </c>
      <c r="E18007" t="s">
        <v>1002</v>
      </c>
      <c r="F18007" t="s">
        <v>1004</v>
      </c>
    </row>
    <row r="18008" spans="1:6" x14ac:dyDescent="0.25">
      <c r="A18008" t="s">
        <v>18451</v>
      </c>
      <c r="B18008" t="s">
        <v>1004</v>
      </c>
      <c r="C18008" t="s">
        <v>900</v>
      </c>
      <c r="D18008" s="92">
        <v>41507.628472222197</v>
      </c>
      <c r="E18008" t="s">
        <v>775</v>
      </c>
      <c r="F18008" t="s">
        <v>1004</v>
      </c>
    </row>
    <row r="18009" spans="1:6" x14ac:dyDescent="0.25">
      <c r="A18009" t="s">
        <v>18452</v>
      </c>
      <c r="B18009" t="s">
        <v>1004</v>
      </c>
      <c r="C18009" t="s">
        <v>900</v>
      </c>
      <c r="D18009" s="92">
        <v>41507.628472222197</v>
      </c>
      <c r="E18009" t="s">
        <v>771</v>
      </c>
      <c r="F18009" t="s">
        <v>1004</v>
      </c>
    </row>
    <row r="18010" spans="1:6" x14ac:dyDescent="0.25">
      <c r="A18010" t="s">
        <v>18453</v>
      </c>
      <c r="B18010" t="s">
        <v>1004</v>
      </c>
      <c r="C18010" t="s">
        <v>900</v>
      </c>
      <c r="D18010" s="92">
        <v>41507.628472222197</v>
      </c>
      <c r="E18010" t="s">
        <v>765</v>
      </c>
      <c r="F18010" t="s">
        <v>1004</v>
      </c>
    </row>
    <row r="18011" spans="1:6" x14ac:dyDescent="0.25">
      <c r="A18011" t="s">
        <v>18454</v>
      </c>
      <c r="B18011" t="s">
        <v>1004</v>
      </c>
      <c r="C18011" t="s">
        <v>900</v>
      </c>
      <c r="D18011" s="92">
        <v>41507.628472222197</v>
      </c>
      <c r="E18011" t="s">
        <v>718</v>
      </c>
      <c r="F18011" t="s">
        <v>1004</v>
      </c>
    </row>
    <row r="18012" spans="1:6" x14ac:dyDescent="0.25">
      <c r="A18012" t="s">
        <v>18455</v>
      </c>
      <c r="B18012" t="s">
        <v>1004</v>
      </c>
      <c r="C18012" t="s">
        <v>900</v>
      </c>
      <c r="D18012" s="92">
        <v>41507.628472222197</v>
      </c>
      <c r="E18012" t="s">
        <v>774</v>
      </c>
      <c r="F18012" t="s">
        <v>1004</v>
      </c>
    </row>
    <row r="18013" spans="1:6" x14ac:dyDescent="0.25">
      <c r="A18013" t="s">
        <v>18456</v>
      </c>
      <c r="B18013" t="s">
        <v>1004</v>
      </c>
      <c r="C18013" t="s">
        <v>900</v>
      </c>
      <c r="D18013" s="92">
        <v>41507.628472222197</v>
      </c>
      <c r="E18013" t="s">
        <v>764</v>
      </c>
      <c r="F18013" t="s">
        <v>1004</v>
      </c>
    </row>
    <row r="18014" spans="1:6" x14ac:dyDescent="0.25">
      <c r="A18014" t="s">
        <v>18457</v>
      </c>
      <c r="B18014" t="s">
        <v>1004</v>
      </c>
      <c r="C18014" t="s">
        <v>900</v>
      </c>
      <c r="D18014" s="92">
        <v>41507.628472222197</v>
      </c>
      <c r="E18014" t="s">
        <v>1003</v>
      </c>
      <c r="F18014" t="s">
        <v>1004</v>
      </c>
    </row>
    <row r="18015" spans="1:6" x14ac:dyDescent="0.25">
      <c r="A18015" t="s">
        <v>18458</v>
      </c>
      <c r="B18015" t="s">
        <v>1004</v>
      </c>
      <c r="C18015" t="s">
        <v>900</v>
      </c>
      <c r="D18015" s="92">
        <v>41507.628472222197</v>
      </c>
      <c r="E18015" t="s">
        <v>716</v>
      </c>
      <c r="F18015" t="s">
        <v>1004</v>
      </c>
    </row>
    <row r="18016" spans="1:6" x14ac:dyDescent="0.25">
      <c r="A18016" t="s">
        <v>18459</v>
      </c>
      <c r="B18016" t="s">
        <v>1004</v>
      </c>
      <c r="C18016" t="s">
        <v>900</v>
      </c>
      <c r="D18016" s="92">
        <v>41507.628472222197</v>
      </c>
      <c r="E18016" t="s">
        <v>715</v>
      </c>
      <c r="F18016" t="s">
        <v>1004</v>
      </c>
    </row>
    <row r="18017" spans="1:6" x14ac:dyDescent="0.25">
      <c r="A18017" t="s">
        <v>18460</v>
      </c>
      <c r="B18017" t="s">
        <v>1004</v>
      </c>
      <c r="C18017" t="s">
        <v>900</v>
      </c>
      <c r="D18017" s="92">
        <v>41507.628472222197</v>
      </c>
      <c r="E18017" t="s">
        <v>713</v>
      </c>
      <c r="F18017" t="s">
        <v>1004</v>
      </c>
    </row>
    <row r="18018" spans="1:6" x14ac:dyDescent="0.25">
      <c r="A18018" t="s">
        <v>18461</v>
      </c>
      <c r="B18018" t="s">
        <v>1004</v>
      </c>
      <c r="C18018" t="s">
        <v>900</v>
      </c>
      <c r="D18018" s="92">
        <v>41507.628472222197</v>
      </c>
      <c r="E18018" t="s">
        <v>712</v>
      </c>
      <c r="F18018" t="s">
        <v>1004</v>
      </c>
    </row>
    <row r="18019" spans="1:6" x14ac:dyDescent="0.25">
      <c r="A18019" t="s">
        <v>18462</v>
      </c>
      <c r="B18019" t="s">
        <v>1004</v>
      </c>
      <c r="C18019" t="s">
        <v>900</v>
      </c>
      <c r="D18019" s="92">
        <v>41507.628472222197</v>
      </c>
      <c r="E18019" t="s">
        <v>711</v>
      </c>
      <c r="F18019" t="s">
        <v>1004</v>
      </c>
    </row>
    <row r="18020" spans="1:6" x14ac:dyDescent="0.25">
      <c r="A18020" t="s">
        <v>18463</v>
      </c>
      <c r="B18020" t="s">
        <v>1004</v>
      </c>
      <c r="C18020" t="s">
        <v>897</v>
      </c>
      <c r="D18020" s="92">
        <v>41507.607638888898</v>
      </c>
      <c r="E18020" t="s">
        <v>377</v>
      </c>
      <c r="F18020" t="s">
        <v>1004</v>
      </c>
    </row>
    <row r="18021" spans="1:6" x14ac:dyDescent="0.25">
      <c r="A18021" t="s">
        <v>18464</v>
      </c>
      <c r="B18021" t="s">
        <v>1004</v>
      </c>
      <c r="C18021" t="s">
        <v>897</v>
      </c>
      <c r="D18021" s="92">
        <v>41507.607638888898</v>
      </c>
      <c r="E18021" t="s">
        <v>376</v>
      </c>
      <c r="F18021" t="s">
        <v>1004</v>
      </c>
    </row>
    <row r="18022" spans="1:6" x14ac:dyDescent="0.25">
      <c r="A18022" t="s">
        <v>18465</v>
      </c>
      <c r="B18022" t="s">
        <v>1004</v>
      </c>
      <c r="C18022" t="s">
        <v>897</v>
      </c>
      <c r="D18022" s="92">
        <v>41507.607638888898</v>
      </c>
      <c r="E18022" t="s">
        <v>375</v>
      </c>
      <c r="F18022" t="s">
        <v>1004</v>
      </c>
    </row>
    <row r="18023" spans="1:6" x14ac:dyDescent="0.25">
      <c r="A18023" t="s">
        <v>18466</v>
      </c>
      <c r="B18023" t="s">
        <v>1004</v>
      </c>
      <c r="C18023" t="s">
        <v>897</v>
      </c>
      <c r="D18023" s="92">
        <v>41507.607638888898</v>
      </c>
      <c r="E18023" t="s">
        <v>374</v>
      </c>
      <c r="F18023" t="s">
        <v>1004</v>
      </c>
    </row>
    <row r="18024" spans="1:6" x14ac:dyDescent="0.25">
      <c r="A18024" t="s">
        <v>18467</v>
      </c>
      <c r="B18024" t="s">
        <v>1004</v>
      </c>
      <c r="C18024" t="s">
        <v>897</v>
      </c>
      <c r="D18024" s="92">
        <v>41507.607638888898</v>
      </c>
      <c r="E18024" t="s">
        <v>373</v>
      </c>
      <c r="F18024" t="s">
        <v>1004</v>
      </c>
    </row>
    <row r="18025" spans="1:6" x14ac:dyDescent="0.25">
      <c r="A18025" t="s">
        <v>18468</v>
      </c>
      <c r="B18025" t="s">
        <v>1004</v>
      </c>
      <c r="C18025" t="s">
        <v>897</v>
      </c>
      <c r="D18025" s="92">
        <v>41507.607638888898</v>
      </c>
      <c r="E18025" t="s">
        <v>372</v>
      </c>
      <c r="F18025" t="s">
        <v>1004</v>
      </c>
    </row>
    <row r="18026" spans="1:6" x14ac:dyDescent="0.25">
      <c r="A18026" t="s">
        <v>18469</v>
      </c>
      <c r="B18026" t="s">
        <v>1004</v>
      </c>
      <c r="C18026" t="s">
        <v>897</v>
      </c>
      <c r="D18026" s="92">
        <v>41507.607638888898</v>
      </c>
      <c r="E18026" t="s">
        <v>371</v>
      </c>
      <c r="F18026" t="s">
        <v>1004</v>
      </c>
    </row>
    <row r="18027" spans="1:6" x14ac:dyDescent="0.25">
      <c r="A18027" t="s">
        <v>18470</v>
      </c>
      <c r="B18027" t="s">
        <v>1004</v>
      </c>
      <c r="C18027" t="s">
        <v>897</v>
      </c>
      <c r="D18027" s="92">
        <v>41507.607638888898</v>
      </c>
      <c r="E18027" t="s">
        <v>382</v>
      </c>
      <c r="F18027" t="s">
        <v>1004</v>
      </c>
    </row>
    <row r="18028" spans="1:6" x14ac:dyDescent="0.25">
      <c r="A18028" t="s">
        <v>18471</v>
      </c>
      <c r="B18028" t="s">
        <v>1004</v>
      </c>
      <c r="C18028" t="s">
        <v>897</v>
      </c>
      <c r="D18028" s="92">
        <v>41507.607638888898</v>
      </c>
      <c r="E18028" t="s">
        <v>346</v>
      </c>
      <c r="F18028" t="s">
        <v>1004</v>
      </c>
    </row>
    <row r="18029" spans="1:6" x14ac:dyDescent="0.25">
      <c r="A18029" t="s">
        <v>18472</v>
      </c>
      <c r="B18029" t="s">
        <v>1004</v>
      </c>
      <c r="C18029" t="s">
        <v>897</v>
      </c>
      <c r="D18029" s="92">
        <v>41507.607638888898</v>
      </c>
      <c r="E18029" t="s">
        <v>343</v>
      </c>
      <c r="F18029" t="s">
        <v>1004</v>
      </c>
    </row>
    <row r="18030" spans="1:6" x14ac:dyDescent="0.25">
      <c r="A18030" t="s">
        <v>18473</v>
      </c>
      <c r="B18030" t="s">
        <v>1004</v>
      </c>
      <c r="C18030" t="s">
        <v>897</v>
      </c>
      <c r="D18030" s="92">
        <v>41507.607638888898</v>
      </c>
      <c r="E18030" t="s">
        <v>342</v>
      </c>
      <c r="F18030" t="s">
        <v>1004</v>
      </c>
    </row>
    <row r="18031" spans="1:6" x14ac:dyDescent="0.25">
      <c r="A18031" t="s">
        <v>18474</v>
      </c>
      <c r="B18031" t="s">
        <v>1004</v>
      </c>
      <c r="C18031" t="s">
        <v>897</v>
      </c>
      <c r="D18031" s="92">
        <v>41507.607638888898</v>
      </c>
      <c r="E18031" t="s">
        <v>370</v>
      </c>
      <c r="F18031" t="s">
        <v>1004</v>
      </c>
    </row>
    <row r="18032" spans="1:6" x14ac:dyDescent="0.25">
      <c r="A18032" t="s">
        <v>18475</v>
      </c>
      <c r="B18032" t="s">
        <v>1004</v>
      </c>
      <c r="C18032" t="s">
        <v>897</v>
      </c>
      <c r="D18032" s="92">
        <v>41507.607638888898</v>
      </c>
      <c r="E18032" t="s">
        <v>369</v>
      </c>
      <c r="F18032" t="s">
        <v>1004</v>
      </c>
    </row>
    <row r="18033" spans="1:6" x14ac:dyDescent="0.25">
      <c r="A18033" t="s">
        <v>18476</v>
      </c>
      <c r="B18033" t="s">
        <v>1004</v>
      </c>
      <c r="C18033" t="s">
        <v>897</v>
      </c>
      <c r="D18033" s="92">
        <v>41507.607638888898</v>
      </c>
      <c r="E18033" t="s">
        <v>368</v>
      </c>
      <c r="F18033" t="s">
        <v>1004</v>
      </c>
    </row>
    <row r="18034" spans="1:6" x14ac:dyDescent="0.25">
      <c r="A18034" t="s">
        <v>18477</v>
      </c>
      <c r="B18034" t="s">
        <v>1004</v>
      </c>
      <c r="C18034" t="s">
        <v>897</v>
      </c>
      <c r="D18034" s="92">
        <v>41507.607638888898</v>
      </c>
      <c r="E18034" t="s">
        <v>367</v>
      </c>
      <c r="F18034" t="s">
        <v>1004</v>
      </c>
    </row>
    <row r="18035" spans="1:6" x14ac:dyDescent="0.25">
      <c r="A18035" t="s">
        <v>18478</v>
      </c>
      <c r="B18035" t="s">
        <v>1004</v>
      </c>
      <c r="C18035" t="s">
        <v>897</v>
      </c>
      <c r="D18035" s="92">
        <v>41507.607638888898</v>
      </c>
      <c r="E18035" t="s">
        <v>366</v>
      </c>
      <c r="F18035" t="s">
        <v>1004</v>
      </c>
    </row>
    <row r="18036" spans="1:6" x14ac:dyDescent="0.25">
      <c r="A18036" t="s">
        <v>18479</v>
      </c>
      <c r="B18036" t="s">
        <v>1004</v>
      </c>
      <c r="C18036" t="s">
        <v>897</v>
      </c>
      <c r="D18036" s="92">
        <v>41507.607638888898</v>
      </c>
      <c r="E18036" t="s">
        <v>365</v>
      </c>
      <c r="F18036" t="s">
        <v>1004</v>
      </c>
    </row>
    <row r="18037" spans="1:6" x14ac:dyDescent="0.25">
      <c r="A18037" t="s">
        <v>18480</v>
      </c>
      <c r="B18037" t="s">
        <v>1004</v>
      </c>
      <c r="C18037" t="s">
        <v>897</v>
      </c>
      <c r="D18037" s="92">
        <v>41507.607638888898</v>
      </c>
      <c r="E18037" t="s">
        <v>381</v>
      </c>
      <c r="F18037" t="s">
        <v>1004</v>
      </c>
    </row>
    <row r="18038" spans="1:6" x14ac:dyDescent="0.25">
      <c r="A18038" t="s">
        <v>18481</v>
      </c>
      <c r="B18038" t="s">
        <v>1004</v>
      </c>
      <c r="C18038" t="s">
        <v>897</v>
      </c>
      <c r="D18038" s="92">
        <v>41507.607638888898</v>
      </c>
      <c r="E18038" t="s">
        <v>379</v>
      </c>
      <c r="F18038" t="s">
        <v>1004</v>
      </c>
    </row>
    <row r="18039" spans="1:6" x14ac:dyDescent="0.25">
      <c r="A18039" t="s">
        <v>18482</v>
      </c>
      <c r="B18039" t="s">
        <v>1004</v>
      </c>
      <c r="C18039" t="s">
        <v>897</v>
      </c>
      <c r="D18039" s="92">
        <v>41507.607638888898</v>
      </c>
      <c r="E18039" t="s">
        <v>393</v>
      </c>
      <c r="F18039" t="s">
        <v>1004</v>
      </c>
    </row>
    <row r="18040" spans="1:6" x14ac:dyDescent="0.25">
      <c r="A18040" t="s">
        <v>18483</v>
      </c>
      <c r="B18040" t="s">
        <v>1004</v>
      </c>
      <c r="C18040" t="s">
        <v>897</v>
      </c>
      <c r="D18040" s="92">
        <v>41507.607638888898</v>
      </c>
      <c r="E18040" t="s">
        <v>364</v>
      </c>
      <c r="F18040" t="s">
        <v>1004</v>
      </c>
    </row>
    <row r="18041" spans="1:6" x14ac:dyDescent="0.25">
      <c r="A18041" t="s">
        <v>18484</v>
      </c>
      <c r="B18041" t="s">
        <v>1004</v>
      </c>
      <c r="C18041" t="s">
        <v>897</v>
      </c>
      <c r="D18041" s="92">
        <v>41507.607638888898</v>
      </c>
      <c r="E18041" t="s">
        <v>392</v>
      </c>
      <c r="F18041" t="s">
        <v>1004</v>
      </c>
    </row>
    <row r="18042" spans="1:6" x14ac:dyDescent="0.25">
      <c r="A18042" t="s">
        <v>18485</v>
      </c>
      <c r="B18042" t="s">
        <v>1004</v>
      </c>
      <c r="C18042" t="s">
        <v>897</v>
      </c>
      <c r="D18042" s="92">
        <v>41507.607638888898</v>
      </c>
      <c r="E18042" t="s">
        <v>363</v>
      </c>
      <c r="F18042" t="s">
        <v>1004</v>
      </c>
    </row>
    <row r="18043" spans="1:6" x14ac:dyDescent="0.25">
      <c r="A18043" t="s">
        <v>18486</v>
      </c>
      <c r="B18043" t="s">
        <v>1004</v>
      </c>
      <c r="C18043" t="s">
        <v>897</v>
      </c>
      <c r="D18043" s="92">
        <v>41507.607638888898</v>
      </c>
      <c r="E18043" t="s">
        <v>391</v>
      </c>
      <c r="F18043" t="s">
        <v>1004</v>
      </c>
    </row>
    <row r="18044" spans="1:6" x14ac:dyDescent="0.25">
      <c r="A18044" t="s">
        <v>18487</v>
      </c>
      <c r="B18044" t="s">
        <v>1004</v>
      </c>
      <c r="C18044" t="s">
        <v>897</v>
      </c>
      <c r="D18044" s="92">
        <v>41507.607638888898</v>
      </c>
      <c r="E18044" t="s">
        <v>386</v>
      </c>
      <c r="F18044" t="s">
        <v>1004</v>
      </c>
    </row>
    <row r="18045" spans="1:6" x14ac:dyDescent="0.25">
      <c r="A18045" t="s">
        <v>18488</v>
      </c>
      <c r="B18045" t="s">
        <v>1004</v>
      </c>
      <c r="C18045" t="s">
        <v>897</v>
      </c>
      <c r="D18045" s="92">
        <v>41507.607638888898</v>
      </c>
      <c r="E18045" t="s">
        <v>384</v>
      </c>
      <c r="F18045" t="s">
        <v>1004</v>
      </c>
    </row>
    <row r="18046" spans="1:6" x14ac:dyDescent="0.25">
      <c r="A18046" t="s">
        <v>18489</v>
      </c>
      <c r="B18046" t="s">
        <v>1004</v>
      </c>
      <c r="C18046" t="s">
        <v>897</v>
      </c>
      <c r="D18046" s="92">
        <v>41507.607638888898</v>
      </c>
      <c r="E18046" t="s">
        <v>362</v>
      </c>
      <c r="F18046" t="s">
        <v>1004</v>
      </c>
    </row>
    <row r="18047" spans="1:6" x14ac:dyDescent="0.25">
      <c r="A18047" t="s">
        <v>18490</v>
      </c>
      <c r="B18047" t="s">
        <v>1004</v>
      </c>
      <c r="C18047" t="s">
        <v>897</v>
      </c>
      <c r="D18047" s="92">
        <v>41507.607638888898</v>
      </c>
      <c r="E18047" t="s">
        <v>400</v>
      </c>
      <c r="F18047" t="s">
        <v>1004</v>
      </c>
    </row>
    <row r="18048" spans="1:6" x14ac:dyDescent="0.25">
      <c r="A18048" t="s">
        <v>18491</v>
      </c>
      <c r="B18048" t="s">
        <v>1004</v>
      </c>
      <c r="C18048" t="s">
        <v>897</v>
      </c>
      <c r="D18048" s="92">
        <v>41507.607638888898</v>
      </c>
      <c r="E18048" t="s">
        <v>390</v>
      </c>
      <c r="F18048" t="s">
        <v>1004</v>
      </c>
    </row>
    <row r="18049" spans="1:6" x14ac:dyDescent="0.25">
      <c r="A18049" t="s">
        <v>18492</v>
      </c>
      <c r="B18049" t="s">
        <v>1004</v>
      </c>
      <c r="C18049" t="s">
        <v>897</v>
      </c>
      <c r="D18049" s="92">
        <v>41507.607638888898</v>
      </c>
      <c r="E18049" t="s">
        <v>389</v>
      </c>
      <c r="F18049" t="s">
        <v>1004</v>
      </c>
    </row>
    <row r="18050" spans="1:6" x14ac:dyDescent="0.25">
      <c r="A18050" t="s">
        <v>18493</v>
      </c>
      <c r="B18050" t="s">
        <v>1004</v>
      </c>
      <c r="C18050" t="s">
        <v>897</v>
      </c>
      <c r="D18050" s="92">
        <v>41507.607638888898</v>
      </c>
      <c r="E18050" t="s">
        <v>399</v>
      </c>
      <c r="F18050" t="s">
        <v>1004</v>
      </c>
    </row>
    <row r="18051" spans="1:6" x14ac:dyDescent="0.25">
      <c r="A18051" t="s">
        <v>18494</v>
      </c>
      <c r="B18051" t="s">
        <v>1004</v>
      </c>
      <c r="C18051" t="s">
        <v>897</v>
      </c>
      <c r="D18051" s="92">
        <v>41507.607638888898</v>
      </c>
      <c r="E18051" t="s">
        <v>348</v>
      </c>
      <c r="F18051" t="s">
        <v>1004</v>
      </c>
    </row>
    <row r="18052" spans="1:6" x14ac:dyDescent="0.25">
      <c r="A18052" t="s">
        <v>18495</v>
      </c>
      <c r="B18052" t="s">
        <v>1004</v>
      </c>
      <c r="C18052" t="s">
        <v>897</v>
      </c>
      <c r="D18052" s="92">
        <v>41507.607638888898</v>
      </c>
      <c r="E18052" t="s">
        <v>341</v>
      </c>
      <c r="F18052" t="s">
        <v>1004</v>
      </c>
    </row>
    <row r="18053" spans="1:6" x14ac:dyDescent="0.25">
      <c r="A18053" t="s">
        <v>18496</v>
      </c>
      <c r="B18053" t="s">
        <v>1004</v>
      </c>
      <c r="C18053" t="s">
        <v>897</v>
      </c>
      <c r="D18053" s="92">
        <v>41507.607638888898</v>
      </c>
      <c r="E18053" t="s">
        <v>388</v>
      </c>
      <c r="F18053" t="s">
        <v>1004</v>
      </c>
    </row>
    <row r="18054" spans="1:6" x14ac:dyDescent="0.25">
      <c r="A18054" t="s">
        <v>18497</v>
      </c>
      <c r="B18054" t="s">
        <v>1004</v>
      </c>
      <c r="C18054" t="s">
        <v>897</v>
      </c>
      <c r="D18054" s="92">
        <v>41507.607638888898</v>
      </c>
      <c r="E18054" t="s">
        <v>385</v>
      </c>
      <c r="F18054" t="s">
        <v>1004</v>
      </c>
    </row>
    <row r="18055" spans="1:6" x14ac:dyDescent="0.25">
      <c r="A18055" t="s">
        <v>18498</v>
      </c>
      <c r="B18055" t="s">
        <v>1004</v>
      </c>
      <c r="C18055" t="s">
        <v>897</v>
      </c>
      <c r="D18055" s="92">
        <v>41507.607638888898</v>
      </c>
      <c r="E18055" t="s">
        <v>383</v>
      </c>
      <c r="F18055" t="s">
        <v>1004</v>
      </c>
    </row>
    <row r="18056" spans="1:6" x14ac:dyDescent="0.25">
      <c r="A18056" t="s">
        <v>18499</v>
      </c>
      <c r="B18056" t="s">
        <v>1004</v>
      </c>
      <c r="C18056" t="s">
        <v>897</v>
      </c>
      <c r="D18056" s="92">
        <v>41507.607638888898</v>
      </c>
      <c r="E18056" t="s">
        <v>398</v>
      </c>
      <c r="F18056" t="s">
        <v>1004</v>
      </c>
    </row>
    <row r="18057" spans="1:6" x14ac:dyDescent="0.25">
      <c r="A18057" t="s">
        <v>18500</v>
      </c>
      <c r="B18057" t="s">
        <v>1004</v>
      </c>
      <c r="C18057" t="s">
        <v>897</v>
      </c>
      <c r="D18057" s="92">
        <v>41507.607638888898</v>
      </c>
      <c r="E18057" t="s">
        <v>347</v>
      </c>
      <c r="F18057" t="s">
        <v>1004</v>
      </c>
    </row>
    <row r="18058" spans="1:6" x14ac:dyDescent="0.25">
      <c r="A18058" t="s">
        <v>18501</v>
      </c>
      <c r="B18058" t="s">
        <v>1004</v>
      </c>
      <c r="C18058" t="s">
        <v>897</v>
      </c>
      <c r="D18058" s="92">
        <v>41507.607638888898</v>
      </c>
      <c r="E18058" t="s">
        <v>340</v>
      </c>
      <c r="F18058" t="s">
        <v>1004</v>
      </c>
    </row>
    <row r="18059" spans="1:6" x14ac:dyDescent="0.25">
      <c r="A18059" t="s">
        <v>18502</v>
      </c>
      <c r="B18059" t="s">
        <v>1004</v>
      </c>
      <c r="C18059" t="s">
        <v>897</v>
      </c>
      <c r="D18059" s="92">
        <v>41507.607638888898</v>
      </c>
      <c r="E18059" t="s">
        <v>361</v>
      </c>
      <c r="F18059" t="s">
        <v>1004</v>
      </c>
    </row>
    <row r="18060" spans="1:6" x14ac:dyDescent="0.25">
      <c r="A18060" t="s">
        <v>18503</v>
      </c>
      <c r="B18060" t="s">
        <v>1004</v>
      </c>
      <c r="C18060" t="s">
        <v>897</v>
      </c>
      <c r="D18060" s="92">
        <v>41507.607638888898</v>
      </c>
      <c r="E18060" t="s">
        <v>360</v>
      </c>
      <c r="F18060" t="s">
        <v>1004</v>
      </c>
    </row>
    <row r="18061" spans="1:6" x14ac:dyDescent="0.25">
      <c r="A18061" t="s">
        <v>18504</v>
      </c>
      <c r="B18061" t="s">
        <v>1004</v>
      </c>
      <c r="C18061" t="s">
        <v>897</v>
      </c>
      <c r="D18061" s="92">
        <v>41507.607638888898</v>
      </c>
      <c r="E18061" t="s">
        <v>380</v>
      </c>
      <c r="F18061" t="s">
        <v>1004</v>
      </c>
    </row>
    <row r="18062" spans="1:6" x14ac:dyDescent="0.25">
      <c r="A18062" t="s">
        <v>18505</v>
      </c>
      <c r="B18062" t="s">
        <v>1004</v>
      </c>
      <c r="C18062" t="s">
        <v>897</v>
      </c>
      <c r="D18062" s="92">
        <v>41507.607638888898</v>
      </c>
      <c r="E18062" t="s">
        <v>359</v>
      </c>
      <c r="F18062" t="s">
        <v>1004</v>
      </c>
    </row>
    <row r="18063" spans="1:6" x14ac:dyDescent="0.25">
      <c r="A18063" t="s">
        <v>18506</v>
      </c>
      <c r="B18063" t="s">
        <v>1004</v>
      </c>
      <c r="C18063" t="s">
        <v>897</v>
      </c>
      <c r="D18063" s="92">
        <v>41507.607638888898</v>
      </c>
      <c r="E18063" t="s">
        <v>344</v>
      </c>
      <c r="F18063" t="s">
        <v>1004</v>
      </c>
    </row>
    <row r="18064" spans="1:6" x14ac:dyDescent="0.25">
      <c r="A18064" t="s">
        <v>18507</v>
      </c>
      <c r="B18064" t="s">
        <v>1004</v>
      </c>
      <c r="C18064" t="s">
        <v>897</v>
      </c>
      <c r="D18064" s="92">
        <v>41507.607638888898</v>
      </c>
      <c r="E18064" t="s">
        <v>357</v>
      </c>
      <c r="F18064" t="s">
        <v>1004</v>
      </c>
    </row>
    <row r="18065" spans="1:6" x14ac:dyDescent="0.25">
      <c r="A18065" t="s">
        <v>18508</v>
      </c>
      <c r="B18065" t="s">
        <v>1004</v>
      </c>
      <c r="C18065" t="s">
        <v>897</v>
      </c>
      <c r="D18065" s="92">
        <v>41507.607638888898</v>
      </c>
      <c r="E18065" t="s">
        <v>378</v>
      </c>
      <c r="F18065" t="s">
        <v>1004</v>
      </c>
    </row>
    <row r="18066" spans="1:6" x14ac:dyDescent="0.25">
      <c r="A18066" t="s">
        <v>18509</v>
      </c>
      <c r="B18066" t="s">
        <v>1004</v>
      </c>
      <c r="C18066" t="s">
        <v>897</v>
      </c>
      <c r="D18066" s="92">
        <v>41507.607638888898</v>
      </c>
      <c r="E18066" t="s">
        <v>358</v>
      </c>
      <c r="F18066" t="s">
        <v>1004</v>
      </c>
    </row>
    <row r="18067" spans="1:6" x14ac:dyDescent="0.25">
      <c r="A18067" t="s">
        <v>18510</v>
      </c>
      <c r="B18067" t="s">
        <v>1004</v>
      </c>
      <c r="C18067" t="s">
        <v>897</v>
      </c>
      <c r="D18067" s="92">
        <v>41507.607638888898</v>
      </c>
      <c r="E18067" t="s">
        <v>356</v>
      </c>
      <c r="F18067" t="s">
        <v>1004</v>
      </c>
    </row>
    <row r="18068" spans="1:6" x14ac:dyDescent="0.25">
      <c r="A18068" t="s">
        <v>18511</v>
      </c>
      <c r="B18068" t="s">
        <v>1004</v>
      </c>
      <c r="C18068" t="s">
        <v>897</v>
      </c>
      <c r="D18068" s="92">
        <v>41507.607638888898</v>
      </c>
      <c r="E18068" t="s">
        <v>345</v>
      </c>
      <c r="F18068" t="s">
        <v>1004</v>
      </c>
    </row>
    <row r="18069" spans="1:6" x14ac:dyDescent="0.25">
      <c r="A18069" t="s">
        <v>18512</v>
      </c>
      <c r="B18069" t="s">
        <v>1004</v>
      </c>
      <c r="C18069" t="s">
        <v>897</v>
      </c>
      <c r="D18069" s="92">
        <v>41507.607638888898</v>
      </c>
      <c r="E18069" t="s">
        <v>355</v>
      </c>
      <c r="F18069" t="s">
        <v>1004</v>
      </c>
    </row>
    <row r="18070" spans="1:6" x14ac:dyDescent="0.25">
      <c r="A18070" t="s">
        <v>18513</v>
      </c>
      <c r="B18070" t="s">
        <v>1004</v>
      </c>
      <c r="C18070" t="s">
        <v>897</v>
      </c>
      <c r="D18070" s="92">
        <v>41507.607638888898</v>
      </c>
      <c r="E18070" t="s">
        <v>404</v>
      </c>
      <c r="F18070" t="s">
        <v>1004</v>
      </c>
    </row>
    <row r="18071" spans="1:6" x14ac:dyDescent="0.25">
      <c r="A18071" t="s">
        <v>18514</v>
      </c>
      <c r="B18071" t="s">
        <v>1004</v>
      </c>
      <c r="C18071" t="s">
        <v>897</v>
      </c>
      <c r="D18071" s="92">
        <v>41507.607638888898</v>
      </c>
      <c r="E18071" t="s">
        <v>402</v>
      </c>
      <c r="F18071" t="s">
        <v>1004</v>
      </c>
    </row>
    <row r="18072" spans="1:6" x14ac:dyDescent="0.25">
      <c r="A18072" t="s">
        <v>18515</v>
      </c>
      <c r="B18072" t="s">
        <v>1004</v>
      </c>
      <c r="C18072" t="s">
        <v>897</v>
      </c>
      <c r="D18072" s="92">
        <v>41507.607638888898</v>
      </c>
      <c r="E18072" t="s">
        <v>354</v>
      </c>
      <c r="F18072" t="s">
        <v>1004</v>
      </c>
    </row>
    <row r="18073" spans="1:6" x14ac:dyDescent="0.25">
      <c r="A18073" t="s">
        <v>18516</v>
      </c>
      <c r="B18073" t="s">
        <v>1004</v>
      </c>
      <c r="C18073" t="s">
        <v>897</v>
      </c>
      <c r="D18073" s="92">
        <v>41507.607638888898</v>
      </c>
      <c r="E18073" t="s">
        <v>353</v>
      </c>
      <c r="F18073" t="s">
        <v>1004</v>
      </c>
    </row>
    <row r="18074" spans="1:6" x14ac:dyDescent="0.25">
      <c r="A18074" t="s">
        <v>18517</v>
      </c>
      <c r="B18074" t="s">
        <v>1004</v>
      </c>
      <c r="C18074" t="s">
        <v>897</v>
      </c>
      <c r="D18074" s="92">
        <v>41507.607638888898</v>
      </c>
      <c r="E18074" t="s">
        <v>397</v>
      </c>
      <c r="F18074" t="s">
        <v>1004</v>
      </c>
    </row>
    <row r="18075" spans="1:6" x14ac:dyDescent="0.25">
      <c r="A18075" t="s">
        <v>18518</v>
      </c>
      <c r="B18075" t="s">
        <v>1004</v>
      </c>
      <c r="C18075" t="s">
        <v>897</v>
      </c>
      <c r="D18075" s="92">
        <v>41507.607638888898</v>
      </c>
      <c r="E18075" t="s">
        <v>395</v>
      </c>
      <c r="F18075" t="s">
        <v>1004</v>
      </c>
    </row>
    <row r="18076" spans="1:6" x14ac:dyDescent="0.25">
      <c r="A18076" t="s">
        <v>18519</v>
      </c>
      <c r="B18076" t="s">
        <v>1004</v>
      </c>
      <c r="C18076" t="s">
        <v>897</v>
      </c>
      <c r="D18076" s="92">
        <v>41507.607638888898</v>
      </c>
      <c r="E18076" t="s">
        <v>403</v>
      </c>
      <c r="F18076" t="s">
        <v>1004</v>
      </c>
    </row>
    <row r="18077" spans="1:6" x14ac:dyDescent="0.25">
      <c r="A18077" t="s">
        <v>18520</v>
      </c>
      <c r="B18077" t="s">
        <v>1004</v>
      </c>
      <c r="C18077" t="s">
        <v>897</v>
      </c>
      <c r="D18077" s="92">
        <v>41507.607638888898</v>
      </c>
      <c r="E18077" t="s">
        <v>401</v>
      </c>
      <c r="F18077" t="s">
        <v>1004</v>
      </c>
    </row>
    <row r="18078" spans="1:6" x14ac:dyDescent="0.25">
      <c r="A18078" t="s">
        <v>18521</v>
      </c>
      <c r="B18078" t="s">
        <v>1004</v>
      </c>
      <c r="C18078" t="s">
        <v>897</v>
      </c>
      <c r="D18078" s="92">
        <v>41507.607638888898</v>
      </c>
      <c r="E18078" t="s">
        <v>352</v>
      </c>
      <c r="F18078" t="s">
        <v>1004</v>
      </c>
    </row>
    <row r="18079" spans="1:6" x14ac:dyDescent="0.25">
      <c r="A18079" t="s">
        <v>18522</v>
      </c>
      <c r="B18079" t="s">
        <v>1004</v>
      </c>
      <c r="C18079" t="s">
        <v>897</v>
      </c>
      <c r="D18079" s="92">
        <v>41507.607638888898</v>
      </c>
      <c r="E18079" t="s">
        <v>351</v>
      </c>
      <c r="F18079" t="s">
        <v>1004</v>
      </c>
    </row>
    <row r="18080" spans="1:6" x14ac:dyDescent="0.25">
      <c r="A18080" t="s">
        <v>18523</v>
      </c>
      <c r="B18080" t="s">
        <v>1004</v>
      </c>
      <c r="C18080" t="s">
        <v>897</v>
      </c>
      <c r="D18080" s="92">
        <v>41507.607638888898</v>
      </c>
      <c r="E18080" t="s">
        <v>396</v>
      </c>
      <c r="F18080" t="s">
        <v>1004</v>
      </c>
    </row>
    <row r="18081" spans="1:6" x14ac:dyDescent="0.25">
      <c r="A18081" t="s">
        <v>18524</v>
      </c>
      <c r="B18081" t="s">
        <v>1004</v>
      </c>
      <c r="C18081" t="s">
        <v>897</v>
      </c>
      <c r="D18081" s="92">
        <v>41507.607638888898</v>
      </c>
      <c r="E18081" t="s">
        <v>394</v>
      </c>
      <c r="F18081" t="s">
        <v>1004</v>
      </c>
    </row>
    <row r="18082" spans="1:6" x14ac:dyDescent="0.25">
      <c r="A18082" t="s">
        <v>18525</v>
      </c>
      <c r="B18082" t="s">
        <v>1004</v>
      </c>
      <c r="C18082" t="s">
        <v>897</v>
      </c>
      <c r="D18082" s="92">
        <v>41507.607638888898</v>
      </c>
      <c r="E18082" t="s">
        <v>387</v>
      </c>
      <c r="F18082" t="s">
        <v>1004</v>
      </c>
    </row>
    <row r="18083" spans="1:6" x14ac:dyDescent="0.25">
      <c r="A18083" t="s">
        <v>18526</v>
      </c>
      <c r="B18083" t="s">
        <v>1004</v>
      </c>
      <c r="C18083" t="s">
        <v>897</v>
      </c>
      <c r="D18083" s="92">
        <v>41507.607638888898</v>
      </c>
      <c r="E18083" t="s">
        <v>350</v>
      </c>
      <c r="F18083" t="s">
        <v>1004</v>
      </c>
    </row>
    <row r="18084" spans="1:6" x14ac:dyDescent="0.25">
      <c r="A18084" t="s">
        <v>18527</v>
      </c>
      <c r="B18084" t="s">
        <v>1004</v>
      </c>
      <c r="C18084" t="s">
        <v>897</v>
      </c>
      <c r="D18084" s="92">
        <v>41507.607638888898</v>
      </c>
      <c r="E18084" t="s">
        <v>349</v>
      </c>
      <c r="F18084" t="s">
        <v>1004</v>
      </c>
    </row>
    <row r="18085" spans="1:6" x14ac:dyDescent="0.25">
      <c r="A18085" t="s">
        <v>18528</v>
      </c>
      <c r="B18085" t="s">
        <v>1004</v>
      </c>
      <c r="C18085" t="s">
        <v>897</v>
      </c>
      <c r="D18085" s="92">
        <v>41507.607638888898</v>
      </c>
      <c r="E18085" t="s">
        <v>763</v>
      </c>
      <c r="F18085" t="s">
        <v>1004</v>
      </c>
    </row>
    <row r="18086" spans="1:6" x14ac:dyDescent="0.25">
      <c r="A18086" t="s">
        <v>18529</v>
      </c>
      <c r="B18086" t="s">
        <v>1004</v>
      </c>
      <c r="C18086" t="s">
        <v>897</v>
      </c>
      <c r="D18086" s="92">
        <v>41507.607638888898</v>
      </c>
      <c r="E18086" t="s">
        <v>762</v>
      </c>
      <c r="F18086" t="s">
        <v>1004</v>
      </c>
    </row>
    <row r="18087" spans="1:6" x14ac:dyDescent="0.25">
      <c r="A18087" t="s">
        <v>18530</v>
      </c>
      <c r="B18087" t="s">
        <v>1004</v>
      </c>
      <c r="C18087" t="s">
        <v>897</v>
      </c>
      <c r="D18087" s="92">
        <v>41507.607638888898</v>
      </c>
      <c r="E18087" t="s">
        <v>760</v>
      </c>
      <c r="F18087" t="s">
        <v>1004</v>
      </c>
    </row>
    <row r="18088" spans="1:6" x14ac:dyDescent="0.25">
      <c r="A18088" t="s">
        <v>18531</v>
      </c>
      <c r="B18088" t="s">
        <v>1004</v>
      </c>
      <c r="C18088" t="s">
        <v>897</v>
      </c>
      <c r="D18088" s="92">
        <v>41507.607638888898</v>
      </c>
      <c r="E18088" t="s">
        <v>986</v>
      </c>
      <c r="F18088" t="s">
        <v>1004</v>
      </c>
    </row>
    <row r="18089" spans="1:6" x14ac:dyDescent="0.25">
      <c r="A18089" t="s">
        <v>18532</v>
      </c>
      <c r="B18089" t="s">
        <v>1004</v>
      </c>
      <c r="C18089" t="s">
        <v>897</v>
      </c>
      <c r="D18089" s="92">
        <v>41507.607638888898</v>
      </c>
      <c r="E18089" t="s">
        <v>756</v>
      </c>
      <c r="F18089" t="s">
        <v>1004</v>
      </c>
    </row>
    <row r="18090" spans="1:6" x14ac:dyDescent="0.25">
      <c r="A18090" t="s">
        <v>18533</v>
      </c>
      <c r="B18090" t="s">
        <v>1004</v>
      </c>
      <c r="C18090" t="s">
        <v>897</v>
      </c>
      <c r="D18090" s="92">
        <v>41507.607638888898</v>
      </c>
      <c r="E18090" t="s">
        <v>755</v>
      </c>
      <c r="F18090" t="s">
        <v>1004</v>
      </c>
    </row>
    <row r="18091" spans="1:6" x14ac:dyDescent="0.25">
      <c r="A18091" t="s">
        <v>18534</v>
      </c>
      <c r="B18091" t="s">
        <v>1004</v>
      </c>
      <c r="C18091" t="s">
        <v>897</v>
      </c>
      <c r="D18091" s="92">
        <v>41507.607638888898</v>
      </c>
      <c r="E18091" t="s">
        <v>754</v>
      </c>
      <c r="F18091" t="s">
        <v>1004</v>
      </c>
    </row>
    <row r="18092" spans="1:6" x14ac:dyDescent="0.25">
      <c r="A18092" t="s">
        <v>18535</v>
      </c>
      <c r="B18092" t="s">
        <v>1004</v>
      </c>
      <c r="C18092" t="s">
        <v>897</v>
      </c>
      <c r="D18092" s="92">
        <v>41507.607638888898</v>
      </c>
      <c r="E18092" t="s">
        <v>753</v>
      </c>
      <c r="F18092" t="s">
        <v>1004</v>
      </c>
    </row>
    <row r="18093" spans="1:6" x14ac:dyDescent="0.25">
      <c r="A18093" t="s">
        <v>18536</v>
      </c>
      <c r="B18093" t="s">
        <v>1004</v>
      </c>
      <c r="C18093" t="s">
        <v>897</v>
      </c>
      <c r="D18093" s="92">
        <v>41507.607638888898</v>
      </c>
      <c r="E18093" t="s">
        <v>987</v>
      </c>
      <c r="F18093" t="s">
        <v>1004</v>
      </c>
    </row>
    <row r="18094" spans="1:6" x14ac:dyDescent="0.25">
      <c r="A18094" t="s">
        <v>18537</v>
      </c>
      <c r="B18094" t="s">
        <v>1004</v>
      </c>
      <c r="C18094" t="s">
        <v>897</v>
      </c>
      <c r="D18094" s="92">
        <v>41507.607638888898</v>
      </c>
      <c r="E18094" t="s">
        <v>988</v>
      </c>
      <c r="F18094" t="s">
        <v>1004</v>
      </c>
    </row>
    <row r="18095" spans="1:6" x14ac:dyDescent="0.25">
      <c r="A18095" t="s">
        <v>18538</v>
      </c>
      <c r="B18095" t="s">
        <v>1004</v>
      </c>
      <c r="C18095" t="s">
        <v>897</v>
      </c>
      <c r="D18095" s="92">
        <v>41507.607638888898</v>
      </c>
      <c r="E18095" t="s">
        <v>989</v>
      </c>
      <c r="F18095" t="s">
        <v>1004</v>
      </c>
    </row>
    <row r="18096" spans="1:6" x14ac:dyDescent="0.25">
      <c r="A18096" t="s">
        <v>18539</v>
      </c>
      <c r="B18096" t="s">
        <v>1004</v>
      </c>
      <c r="C18096" t="s">
        <v>897</v>
      </c>
      <c r="D18096" s="92">
        <v>41507.607638888898</v>
      </c>
      <c r="E18096" t="s">
        <v>990</v>
      </c>
      <c r="F18096" t="s">
        <v>1004</v>
      </c>
    </row>
    <row r="18097" spans="1:6" x14ac:dyDescent="0.25">
      <c r="A18097" t="s">
        <v>18540</v>
      </c>
      <c r="B18097" t="s">
        <v>1004</v>
      </c>
      <c r="C18097" t="s">
        <v>897</v>
      </c>
      <c r="D18097" s="92">
        <v>41507.607638888898</v>
      </c>
      <c r="E18097" t="s">
        <v>768</v>
      </c>
      <c r="F18097" t="s">
        <v>1004</v>
      </c>
    </row>
    <row r="18098" spans="1:6" x14ac:dyDescent="0.25">
      <c r="A18098" t="s">
        <v>18541</v>
      </c>
      <c r="B18098" t="s">
        <v>1004</v>
      </c>
      <c r="C18098" t="s">
        <v>897</v>
      </c>
      <c r="D18098" s="92">
        <v>41507.607638888898</v>
      </c>
      <c r="E18098" t="s">
        <v>767</v>
      </c>
      <c r="F18098" t="s">
        <v>1004</v>
      </c>
    </row>
    <row r="18099" spans="1:6" x14ac:dyDescent="0.25">
      <c r="A18099" t="s">
        <v>18542</v>
      </c>
      <c r="B18099" t="s">
        <v>1004</v>
      </c>
      <c r="C18099" t="s">
        <v>897</v>
      </c>
      <c r="D18099" s="92">
        <v>41507.607638888898</v>
      </c>
      <c r="E18099" t="s">
        <v>991</v>
      </c>
      <c r="F18099" t="s">
        <v>1004</v>
      </c>
    </row>
    <row r="18100" spans="1:6" x14ac:dyDescent="0.25">
      <c r="A18100" t="s">
        <v>18543</v>
      </c>
      <c r="B18100" t="s">
        <v>1004</v>
      </c>
      <c r="C18100" t="s">
        <v>897</v>
      </c>
      <c r="D18100" s="92">
        <v>41507.607638888898</v>
      </c>
      <c r="E18100" t="s">
        <v>992</v>
      </c>
      <c r="F18100" t="s">
        <v>1004</v>
      </c>
    </row>
    <row r="18101" spans="1:6" x14ac:dyDescent="0.25">
      <c r="A18101" t="s">
        <v>18544</v>
      </c>
      <c r="B18101" t="s">
        <v>1004</v>
      </c>
      <c r="C18101" t="s">
        <v>897</v>
      </c>
      <c r="D18101" s="92">
        <v>41507.607638888898</v>
      </c>
      <c r="E18101" t="s">
        <v>993</v>
      </c>
      <c r="F18101" t="s">
        <v>1004</v>
      </c>
    </row>
    <row r="18102" spans="1:6" x14ac:dyDescent="0.25">
      <c r="A18102" t="s">
        <v>18545</v>
      </c>
      <c r="B18102" t="s">
        <v>1004</v>
      </c>
      <c r="C18102" t="s">
        <v>897</v>
      </c>
      <c r="D18102" s="92">
        <v>41507.607638888898</v>
      </c>
      <c r="E18102" t="s">
        <v>779</v>
      </c>
      <c r="F18102" t="s">
        <v>1004</v>
      </c>
    </row>
    <row r="18103" spans="1:6" x14ac:dyDescent="0.25">
      <c r="A18103" t="s">
        <v>18546</v>
      </c>
      <c r="B18103" t="s">
        <v>1004</v>
      </c>
      <c r="C18103" t="s">
        <v>897</v>
      </c>
      <c r="D18103" s="92">
        <v>41507.607638888898</v>
      </c>
      <c r="E18103" t="s">
        <v>778</v>
      </c>
      <c r="F18103" t="s">
        <v>1004</v>
      </c>
    </row>
    <row r="18104" spans="1:6" x14ac:dyDescent="0.25">
      <c r="A18104" t="s">
        <v>18547</v>
      </c>
      <c r="B18104" t="s">
        <v>1004</v>
      </c>
      <c r="C18104" t="s">
        <v>897</v>
      </c>
      <c r="D18104" s="92">
        <v>41507.607638888898</v>
      </c>
      <c r="E18104" t="s">
        <v>994</v>
      </c>
      <c r="F18104" t="s">
        <v>1004</v>
      </c>
    </row>
    <row r="18105" spans="1:6" x14ac:dyDescent="0.25">
      <c r="A18105" t="s">
        <v>18548</v>
      </c>
      <c r="B18105" t="s">
        <v>1004</v>
      </c>
      <c r="C18105" t="s">
        <v>897</v>
      </c>
      <c r="D18105" s="92">
        <v>41507.607638888898</v>
      </c>
      <c r="E18105" t="s">
        <v>736</v>
      </c>
      <c r="F18105" t="s">
        <v>1004</v>
      </c>
    </row>
    <row r="18106" spans="1:6" x14ac:dyDescent="0.25">
      <c r="A18106" t="s">
        <v>18549</v>
      </c>
      <c r="B18106" t="s">
        <v>1004</v>
      </c>
      <c r="C18106" t="s">
        <v>897</v>
      </c>
      <c r="D18106" s="92">
        <v>41507.607638888898</v>
      </c>
      <c r="E18106" t="s">
        <v>734</v>
      </c>
      <c r="F18106" t="s">
        <v>1004</v>
      </c>
    </row>
    <row r="18107" spans="1:6" x14ac:dyDescent="0.25">
      <c r="A18107" t="s">
        <v>18550</v>
      </c>
      <c r="B18107" t="s">
        <v>1004</v>
      </c>
      <c r="C18107" t="s">
        <v>897</v>
      </c>
      <c r="D18107" s="92">
        <v>41507.607638888898</v>
      </c>
      <c r="E18107" t="s">
        <v>733</v>
      </c>
      <c r="F18107" t="s">
        <v>1004</v>
      </c>
    </row>
    <row r="18108" spans="1:6" x14ac:dyDescent="0.25">
      <c r="A18108" t="s">
        <v>18486</v>
      </c>
      <c r="B18108" t="s">
        <v>1004</v>
      </c>
      <c r="C18108" t="s">
        <v>897</v>
      </c>
      <c r="D18108" s="92">
        <v>41507.607638888898</v>
      </c>
      <c r="E18108" t="s">
        <v>391</v>
      </c>
      <c r="F18108" t="s">
        <v>1004</v>
      </c>
    </row>
    <row r="18109" spans="1:6" x14ac:dyDescent="0.25">
      <c r="A18109" t="s">
        <v>18487</v>
      </c>
      <c r="B18109" t="s">
        <v>1004</v>
      </c>
      <c r="C18109" t="s">
        <v>897</v>
      </c>
      <c r="D18109" s="92">
        <v>41507.607638888898</v>
      </c>
      <c r="E18109" t="s">
        <v>386</v>
      </c>
      <c r="F18109" t="s">
        <v>1004</v>
      </c>
    </row>
    <row r="18110" spans="1:6" x14ac:dyDescent="0.25">
      <c r="A18110" t="s">
        <v>18488</v>
      </c>
      <c r="B18110" t="s">
        <v>1004</v>
      </c>
      <c r="C18110" t="s">
        <v>897</v>
      </c>
      <c r="D18110" s="92">
        <v>41507.607638888898</v>
      </c>
      <c r="E18110" t="s">
        <v>384</v>
      </c>
      <c r="F18110" t="s">
        <v>1004</v>
      </c>
    </row>
    <row r="18111" spans="1:6" x14ac:dyDescent="0.25">
      <c r="A18111" t="s">
        <v>18551</v>
      </c>
      <c r="B18111" t="s">
        <v>1004</v>
      </c>
      <c r="C18111" t="s">
        <v>897</v>
      </c>
      <c r="D18111" s="92">
        <v>41507.607638888898</v>
      </c>
      <c r="E18111" t="s">
        <v>995</v>
      </c>
      <c r="F18111" t="s">
        <v>1004</v>
      </c>
    </row>
    <row r="18112" spans="1:6" x14ac:dyDescent="0.25">
      <c r="A18112" t="s">
        <v>18552</v>
      </c>
      <c r="B18112" t="s">
        <v>1004</v>
      </c>
      <c r="C18112" t="s">
        <v>897</v>
      </c>
      <c r="D18112" s="92">
        <v>41507.607638888898</v>
      </c>
      <c r="E18112" t="s">
        <v>784</v>
      </c>
      <c r="F18112" t="s">
        <v>1004</v>
      </c>
    </row>
    <row r="18113" spans="1:6" x14ac:dyDescent="0.25">
      <c r="A18113" t="s">
        <v>18553</v>
      </c>
      <c r="B18113" t="s">
        <v>1004</v>
      </c>
      <c r="C18113" t="s">
        <v>897</v>
      </c>
      <c r="D18113" s="92">
        <v>41507.607638888898</v>
      </c>
      <c r="E18113" t="s">
        <v>996</v>
      </c>
      <c r="F18113" t="s">
        <v>1004</v>
      </c>
    </row>
    <row r="18114" spans="1:6" x14ac:dyDescent="0.25">
      <c r="A18114" t="s">
        <v>18554</v>
      </c>
      <c r="B18114" t="s">
        <v>1004</v>
      </c>
      <c r="C18114" t="s">
        <v>897</v>
      </c>
      <c r="D18114" s="92">
        <v>41507.607638888898</v>
      </c>
      <c r="E18114" t="s">
        <v>783</v>
      </c>
      <c r="F18114" t="s">
        <v>1004</v>
      </c>
    </row>
    <row r="18115" spans="1:6" x14ac:dyDescent="0.25">
      <c r="A18115" t="s">
        <v>18555</v>
      </c>
      <c r="B18115" t="s">
        <v>1004</v>
      </c>
      <c r="C18115" t="s">
        <v>897</v>
      </c>
      <c r="D18115" s="92">
        <v>41507.607638888898</v>
      </c>
      <c r="E18115" t="s">
        <v>997</v>
      </c>
      <c r="F18115" t="s">
        <v>1004</v>
      </c>
    </row>
    <row r="18116" spans="1:6" x14ac:dyDescent="0.25">
      <c r="A18116" t="s">
        <v>18556</v>
      </c>
      <c r="B18116" t="s">
        <v>1004</v>
      </c>
      <c r="C18116" t="s">
        <v>897</v>
      </c>
      <c r="D18116" s="92">
        <v>41507.607638888898</v>
      </c>
      <c r="E18116" t="s">
        <v>998</v>
      </c>
      <c r="F18116" t="s">
        <v>1004</v>
      </c>
    </row>
    <row r="18117" spans="1:6" x14ac:dyDescent="0.25">
      <c r="A18117" t="s">
        <v>18557</v>
      </c>
      <c r="B18117" t="s">
        <v>1004</v>
      </c>
      <c r="C18117" t="s">
        <v>897</v>
      </c>
      <c r="D18117" s="92">
        <v>41507.607638888898</v>
      </c>
      <c r="E18117" t="s">
        <v>770</v>
      </c>
      <c r="F18117" t="s">
        <v>1004</v>
      </c>
    </row>
    <row r="18118" spans="1:6" x14ac:dyDescent="0.25">
      <c r="A18118" t="s">
        <v>18558</v>
      </c>
      <c r="B18118" t="s">
        <v>1004</v>
      </c>
      <c r="C18118" t="s">
        <v>897</v>
      </c>
      <c r="D18118" s="92">
        <v>41507.607638888898</v>
      </c>
      <c r="E18118" t="s">
        <v>782</v>
      </c>
      <c r="F18118" t="s">
        <v>1004</v>
      </c>
    </row>
    <row r="18119" spans="1:6" x14ac:dyDescent="0.25">
      <c r="A18119" t="s">
        <v>18559</v>
      </c>
      <c r="B18119" t="s">
        <v>1004</v>
      </c>
      <c r="C18119" t="s">
        <v>897</v>
      </c>
      <c r="D18119" s="92">
        <v>41507.607638888898</v>
      </c>
      <c r="E18119" t="s">
        <v>781</v>
      </c>
      <c r="F18119" t="s">
        <v>1004</v>
      </c>
    </row>
    <row r="18120" spans="1:6" x14ac:dyDescent="0.25">
      <c r="A18120" t="s">
        <v>18560</v>
      </c>
      <c r="B18120" t="s">
        <v>1004</v>
      </c>
      <c r="C18120" t="s">
        <v>897</v>
      </c>
      <c r="D18120" s="92">
        <v>41507.607638888898</v>
      </c>
      <c r="E18120" t="s">
        <v>780</v>
      </c>
      <c r="F18120" t="s">
        <v>1004</v>
      </c>
    </row>
    <row r="18121" spans="1:6" x14ac:dyDescent="0.25">
      <c r="A18121" t="s">
        <v>18561</v>
      </c>
      <c r="B18121" t="s">
        <v>1004</v>
      </c>
      <c r="C18121" t="s">
        <v>897</v>
      </c>
      <c r="D18121" s="92">
        <v>41507.607638888898</v>
      </c>
      <c r="E18121" t="s">
        <v>999</v>
      </c>
      <c r="F18121" t="s">
        <v>1004</v>
      </c>
    </row>
    <row r="18122" spans="1:6" x14ac:dyDescent="0.25">
      <c r="A18122" t="s">
        <v>18562</v>
      </c>
      <c r="B18122" t="s">
        <v>1004</v>
      </c>
      <c r="C18122" t="s">
        <v>897</v>
      </c>
      <c r="D18122" s="92">
        <v>41507.607638888898</v>
      </c>
      <c r="E18122" t="s">
        <v>1000</v>
      </c>
      <c r="F18122" t="s">
        <v>1004</v>
      </c>
    </row>
    <row r="18123" spans="1:6" x14ac:dyDescent="0.25">
      <c r="A18123" t="s">
        <v>18563</v>
      </c>
      <c r="B18123" t="s">
        <v>1004</v>
      </c>
      <c r="C18123" t="s">
        <v>897</v>
      </c>
      <c r="D18123" s="92">
        <v>41507.607638888898</v>
      </c>
      <c r="E18123" t="s">
        <v>728</v>
      </c>
      <c r="F18123" t="s">
        <v>1004</v>
      </c>
    </row>
    <row r="18124" spans="1:6" x14ac:dyDescent="0.25">
      <c r="A18124" t="s">
        <v>18564</v>
      </c>
      <c r="B18124" t="s">
        <v>1004</v>
      </c>
      <c r="C18124" t="s">
        <v>897</v>
      </c>
      <c r="D18124" s="92">
        <v>41507.607638888898</v>
      </c>
      <c r="E18124" t="s">
        <v>727</v>
      </c>
      <c r="F18124" t="s">
        <v>1004</v>
      </c>
    </row>
    <row r="18125" spans="1:6" x14ac:dyDescent="0.25">
      <c r="A18125" t="s">
        <v>18503</v>
      </c>
      <c r="B18125" t="s">
        <v>1004</v>
      </c>
      <c r="C18125" t="s">
        <v>897</v>
      </c>
      <c r="D18125" s="92">
        <v>41507.607638888898</v>
      </c>
      <c r="E18125" t="s">
        <v>360</v>
      </c>
      <c r="F18125" t="s">
        <v>1004</v>
      </c>
    </row>
    <row r="18126" spans="1:6" x14ac:dyDescent="0.25">
      <c r="A18126" t="s">
        <v>18565</v>
      </c>
      <c r="B18126" t="s">
        <v>1004</v>
      </c>
      <c r="C18126" t="s">
        <v>897</v>
      </c>
      <c r="D18126" s="92">
        <v>41507.607638888898</v>
      </c>
      <c r="E18126" t="s">
        <v>726</v>
      </c>
      <c r="F18126" t="s">
        <v>1004</v>
      </c>
    </row>
    <row r="18127" spans="1:6" x14ac:dyDescent="0.25">
      <c r="A18127" t="s">
        <v>18566</v>
      </c>
      <c r="B18127" t="s">
        <v>1004</v>
      </c>
      <c r="C18127" t="s">
        <v>897</v>
      </c>
      <c r="D18127" s="92">
        <v>41507.607638888898</v>
      </c>
      <c r="E18127" t="s">
        <v>724</v>
      </c>
      <c r="F18127" t="s">
        <v>1004</v>
      </c>
    </row>
    <row r="18128" spans="1:6" x14ac:dyDescent="0.25">
      <c r="A18128" t="s">
        <v>18567</v>
      </c>
      <c r="B18128" t="s">
        <v>1004</v>
      </c>
      <c r="C18128" t="s">
        <v>897</v>
      </c>
      <c r="D18128" s="92">
        <v>41507.607638888898</v>
      </c>
      <c r="E18128" t="s">
        <v>723</v>
      </c>
      <c r="F18128" t="s">
        <v>1004</v>
      </c>
    </row>
    <row r="18129" spans="1:6" x14ac:dyDescent="0.25">
      <c r="A18129" t="s">
        <v>18568</v>
      </c>
      <c r="B18129" t="s">
        <v>1004</v>
      </c>
      <c r="C18129" t="s">
        <v>897</v>
      </c>
      <c r="D18129" s="92">
        <v>41507.607638888898</v>
      </c>
      <c r="E18129" t="s">
        <v>722</v>
      </c>
      <c r="F18129" t="s">
        <v>1004</v>
      </c>
    </row>
    <row r="18130" spans="1:6" x14ac:dyDescent="0.25">
      <c r="A18130" t="s">
        <v>18569</v>
      </c>
      <c r="B18130" t="s">
        <v>1004</v>
      </c>
      <c r="C18130" t="s">
        <v>897</v>
      </c>
      <c r="D18130" s="92">
        <v>41507.607638888898</v>
      </c>
      <c r="E18130" t="s">
        <v>721</v>
      </c>
      <c r="F18130" t="s">
        <v>1004</v>
      </c>
    </row>
    <row r="18131" spans="1:6" x14ac:dyDescent="0.25">
      <c r="A18131" t="s">
        <v>18570</v>
      </c>
      <c r="B18131" t="s">
        <v>1004</v>
      </c>
      <c r="C18131" t="s">
        <v>897</v>
      </c>
      <c r="D18131" s="92">
        <v>41507.607638888898</v>
      </c>
      <c r="E18131" t="s">
        <v>777</v>
      </c>
      <c r="F18131" t="s">
        <v>1004</v>
      </c>
    </row>
    <row r="18132" spans="1:6" x14ac:dyDescent="0.25">
      <c r="A18132" t="s">
        <v>18571</v>
      </c>
      <c r="B18132" t="s">
        <v>1004</v>
      </c>
      <c r="C18132" t="s">
        <v>897</v>
      </c>
      <c r="D18132" s="92">
        <v>41507.607638888898</v>
      </c>
      <c r="E18132" t="s">
        <v>1001</v>
      </c>
      <c r="F18132" t="s">
        <v>1004</v>
      </c>
    </row>
    <row r="18133" spans="1:6" x14ac:dyDescent="0.25">
      <c r="A18133" t="s">
        <v>18572</v>
      </c>
      <c r="B18133" t="s">
        <v>1004</v>
      </c>
      <c r="C18133" t="s">
        <v>897</v>
      </c>
      <c r="D18133" s="92">
        <v>41507.607638888898</v>
      </c>
      <c r="E18133" t="s">
        <v>1002</v>
      </c>
      <c r="F18133" t="s">
        <v>1004</v>
      </c>
    </row>
    <row r="18134" spans="1:6" x14ac:dyDescent="0.25">
      <c r="A18134" t="s">
        <v>18573</v>
      </c>
      <c r="B18134" t="s">
        <v>1004</v>
      </c>
      <c r="C18134" t="s">
        <v>897</v>
      </c>
      <c r="D18134" s="92">
        <v>41507.607638888898</v>
      </c>
      <c r="E18134" t="s">
        <v>775</v>
      </c>
      <c r="F18134" t="s">
        <v>1004</v>
      </c>
    </row>
    <row r="18135" spans="1:6" x14ac:dyDescent="0.25">
      <c r="A18135" t="s">
        <v>18574</v>
      </c>
      <c r="B18135" t="s">
        <v>1004</v>
      </c>
      <c r="C18135" t="s">
        <v>897</v>
      </c>
      <c r="D18135" s="92">
        <v>41507.607638888898</v>
      </c>
      <c r="E18135" t="s">
        <v>771</v>
      </c>
      <c r="F18135" t="s">
        <v>1004</v>
      </c>
    </row>
    <row r="18136" spans="1:6" x14ac:dyDescent="0.25">
      <c r="A18136" t="s">
        <v>18575</v>
      </c>
      <c r="B18136" t="s">
        <v>1004</v>
      </c>
      <c r="C18136" t="s">
        <v>897</v>
      </c>
      <c r="D18136" s="92">
        <v>41507.607638888898</v>
      </c>
      <c r="E18136" t="s">
        <v>765</v>
      </c>
      <c r="F18136" t="s">
        <v>1004</v>
      </c>
    </row>
    <row r="18137" spans="1:6" x14ac:dyDescent="0.25">
      <c r="A18137" t="s">
        <v>18576</v>
      </c>
      <c r="B18137" t="s">
        <v>1004</v>
      </c>
      <c r="C18137" t="s">
        <v>897</v>
      </c>
      <c r="D18137" s="92">
        <v>41507.607638888898</v>
      </c>
      <c r="E18137" t="s">
        <v>718</v>
      </c>
      <c r="F18137" t="s">
        <v>1004</v>
      </c>
    </row>
    <row r="18138" spans="1:6" x14ac:dyDescent="0.25">
      <c r="A18138" t="s">
        <v>18577</v>
      </c>
      <c r="B18138" t="s">
        <v>1004</v>
      </c>
      <c r="C18138" t="s">
        <v>897</v>
      </c>
      <c r="D18138" s="92">
        <v>41507.607638888898</v>
      </c>
      <c r="E18138" t="s">
        <v>774</v>
      </c>
      <c r="F18138" t="s">
        <v>1004</v>
      </c>
    </row>
    <row r="18139" spans="1:6" x14ac:dyDescent="0.25">
      <c r="A18139" t="s">
        <v>18578</v>
      </c>
      <c r="B18139" t="s">
        <v>1004</v>
      </c>
      <c r="C18139" t="s">
        <v>897</v>
      </c>
      <c r="D18139" s="92">
        <v>41507.607638888898</v>
      </c>
      <c r="E18139" t="s">
        <v>764</v>
      </c>
      <c r="F18139" t="s">
        <v>1004</v>
      </c>
    </row>
    <row r="18140" spans="1:6" x14ac:dyDescent="0.25">
      <c r="A18140" t="s">
        <v>18579</v>
      </c>
      <c r="B18140" t="s">
        <v>1004</v>
      </c>
      <c r="C18140" t="s">
        <v>897</v>
      </c>
      <c r="D18140" s="92">
        <v>41507.607638888898</v>
      </c>
      <c r="E18140" t="s">
        <v>1003</v>
      </c>
      <c r="F18140" t="s">
        <v>1004</v>
      </c>
    </row>
    <row r="18141" spans="1:6" x14ac:dyDescent="0.25">
      <c r="A18141" t="s">
        <v>18580</v>
      </c>
      <c r="B18141" t="s">
        <v>1004</v>
      </c>
      <c r="C18141" t="s">
        <v>897</v>
      </c>
      <c r="D18141" s="92">
        <v>41507.607638888898</v>
      </c>
      <c r="E18141" t="s">
        <v>716</v>
      </c>
      <c r="F18141" t="s">
        <v>1004</v>
      </c>
    </row>
    <row r="18142" spans="1:6" x14ac:dyDescent="0.25">
      <c r="A18142" t="s">
        <v>18581</v>
      </c>
      <c r="B18142" t="s">
        <v>1004</v>
      </c>
      <c r="C18142" t="s">
        <v>897</v>
      </c>
      <c r="D18142" s="92">
        <v>41507.607638888898</v>
      </c>
      <c r="E18142" t="s">
        <v>715</v>
      </c>
      <c r="F18142" t="s">
        <v>1004</v>
      </c>
    </row>
    <row r="18143" spans="1:6" x14ac:dyDescent="0.25">
      <c r="A18143" t="s">
        <v>18582</v>
      </c>
      <c r="B18143" t="s">
        <v>1004</v>
      </c>
      <c r="C18143" t="s">
        <v>897</v>
      </c>
      <c r="D18143" s="92">
        <v>41507.607638888898</v>
      </c>
      <c r="E18143" t="s">
        <v>713</v>
      </c>
      <c r="F18143" t="s">
        <v>1004</v>
      </c>
    </row>
    <row r="18144" spans="1:6" x14ac:dyDescent="0.25">
      <c r="A18144" t="s">
        <v>18583</v>
      </c>
      <c r="B18144" t="s">
        <v>1004</v>
      </c>
      <c r="C18144" t="s">
        <v>897</v>
      </c>
      <c r="D18144" s="92">
        <v>41507.607638888898</v>
      </c>
      <c r="E18144" t="s">
        <v>712</v>
      </c>
      <c r="F18144" t="s">
        <v>1004</v>
      </c>
    </row>
    <row r="18145" spans="1:6" x14ac:dyDescent="0.25">
      <c r="A18145" t="s">
        <v>18584</v>
      </c>
      <c r="B18145" t="s">
        <v>1004</v>
      </c>
      <c r="C18145" t="s">
        <v>897</v>
      </c>
      <c r="D18145" s="92">
        <v>41507.607638888898</v>
      </c>
      <c r="E18145" t="s">
        <v>711</v>
      </c>
      <c r="F18145" t="s">
        <v>1004</v>
      </c>
    </row>
    <row r="18146" spans="1:6" x14ac:dyDescent="0.25">
      <c r="A18146" t="s">
        <v>18585</v>
      </c>
      <c r="B18146">
        <v>55.1</v>
      </c>
      <c r="C18146" t="s">
        <v>898</v>
      </c>
      <c r="D18146" s="92">
        <v>41507.614583333299</v>
      </c>
      <c r="E18146" t="s">
        <v>377</v>
      </c>
      <c r="F18146">
        <v>5.5100000000000003E-2</v>
      </c>
    </row>
    <row r="18147" spans="1:6" x14ac:dyDescent="0.25">
      <c r="A18147" t="s">
        <v>18586</v>
      </c>
      <c r="B18147" t="s">
        <v>1004</v>
      </c>
      <c r="C18147" t="s">
        <v>898</v>
      </c>
      <c r="D18147" s="92">
        <v>41507.614583333299</v>
      </c>
      <c r="E18147" t="s">
        <v>376</v>
      </c>
      <c r="F18147" t="s">
        <v>1004</v>
      </c>
    </row>
    <row r="18148" spans="1:6" x14ac:dyDescent="0.25">
      <c r="A18148" t="s">
        <v>18587</v>
      </c>
      <c r="B18148" t="s">
        <v>1004</v>
      </c>
      <c r="C18148" t="s">
        <v>898</v>
      </c>
      <c r="D18148" s="92">
        <v>41507.614583333299</v>
      </c>
      <c r="E18148" t="s">
        <v>375</v>
      </c>
      <c r="F18148" t="s">
        <v>1004</v>
      </c>
    </row>
    <row r="18149" spans="1:6" x14ac:dyDescent="0.25">
      <c r="A18149" t="s">
        <v>18588</v>
      </c>
      <c r="B18149" t="s">
        <v>1004</v>
      </c>
      <c r="C18149" t="s">
        <v>898</v>
      </c>
      <c r="D18149" s="92">
        <v>41507.614583333299</v>
      </c>
      <c r="E18149" t="s">
        <v>374</v>
      </c>
      <c r="F18149" t="s">
        <v>1004</v>
      </c>
    </row>
    <row r="18150" spans="1:6" x14ac:dyDescent="0.25">
      <c r="A18150" t="s">
        <v>18589</v>
      </c>
      <c r="B18150" t="s">
        <v>1004</v>
      </c>
      <c r="C18150" t="s">
        <v>898</v>
      </c>
      <c r="D18150" s="92">
        <v>41507.614583333299</v>
      </c>
      <c r="E18150" t="s">
        <v>373</v>
      </c>
      <c r="F18150" t="s">
        <v>1004</v>
      </c>
    </row>
    <row r="18151" spans="1:6" x14ac:dyDescent="0.25">
      <c r="A18151" t="s">
        <v>18590</v>
      </c>
      <c r="B18151" t="s">
        <v>1004</v>
      </c>
      <c r="C18151" t="s">
        <v>898</v>
      </c>
      <c r="D18151" s="92">
        <v>41507.614583333299</v>
      </c>
      <c r="E18151" t="s">
        <v>372</v>
      </c>
      <c r="F18151" t="s">
        <v>1004</v>
      </c>
    </row>
    <row r="18152" spans="1:6" x14ac:dyDescent="0.25">
      <c r="A18152" t="s">
        <v>18591</v>
      </c>
      <c r="B18152" t="s">
        <v>1004</v>
      </c>
      <c r="C18152" t="s">
        <v>898</v>
      </c>
      <c r="D18152" s="92">
        <v>41507.614583333299</v>
      </c>
      <c r="E18152" t="s">
        <v>371</v>
      </c>
      <c r="F18152" t="s">
        <v>1004</v>
      </c>
    </row>
    <row r="18153" spans="1:6" x14ac:dyDescent="0.25">
      <c r="A18153" t="s">
        <v>18592</v>
      </c>
      <c r="B18153">
        <v>17.399999999999999</v>
      </c>
      <c r="C18153" t="s">
        <v>898</v>
      </c>
      <c r="D18153" s="92">
        <v>41507.614583333299</v>
      </c>
      <c r="E18153" t="s">
        <v>382</v>
      </c>
      <c r="F18153">
        <v>1.7399999999999999E-2</v>
      </c>
    </row>
    <row r="18154" spans="1:6" x14ac:dyDescent="0.25">
      <c r="A18154" t="s">
        <v>18593</v>
      </c>
      <c r="B18154" t="s">
        <v>1004</v>
      </c>
      <c r="C18154" t="s">
        <v>898</v>
      </c>
      <c r="D18154" s="92">
        <v>41507.614583333299</v>
      </c>
      <c r="E18154" t="s">
        <v>346</v>
      </c>
      <c r="F18154" t="s">
        <v>1004</v>
      </c>
    </row>
    <row r="18155" spans="1:6" x14ac:dyDescent="0.25">
      <c r="A18155" t="s">
        <v>18594</v>
      </c>
      <c r="B18155" t="s">
        <v>1004</v>
      </c>
      <c r="C18155" t="s">
        <v>898</v>
      </c>
      <c r="D18155" s="92">
        <v>41507.614583333299</v>
      </c>
      <c r="E18155" t="s">
        <v>343</v>
      </c>
      <c r="F18155" t="s">
        <v>1004</v>
      </c>
    </row>
    <row r="18156" spans="1:6" x14ac:dyDescent="0.25">
      <c r="A18156" t="s">
        <v>18595</v>
      </c>
      <c r="B18156" t="s">
        <v>1004</v>
      </c>
      <c r="C18156" t="s">
        <v>898</v>
      </c>
      <c r="D18156" s="92">
        <v>41507.614583333299</v>
      </c>
      <c r="E18156" t="s">
        <v>342</v>
      </c>
      <c r="F18156" t="s">
        <v>1004</v>
      </c>
    </row>
    <row r="18157" spans="1:6" x14ac:dyDescent="0.25">
      <c r="A18157" t="s">
        <v>18596</v>
      </c>
      <c r="B18157" t="s">
        <v>1004</v>
      </c>
      <c r="C18157" t="s">
        <v>898</v>
      </c>
      <c r="D18157" s="92">
        <v>41507.614583333299</v>
      </c>
      <c r="E18157" t="s">
        <v>370</v>
      </c>
      <c r="F18157" t="s">
        <v>1004</v>
      </c>
    </row>
    <row r="18158" spans="1:6" x14ac:dyDescent="0.25">
      <c r="A18158" t="s">
        <v>18597</v>
      </c>
      <c r="B18158" t="s">
        <v>1004</v>
      </c>
      <c r="C18158" t="s">
        <v>898</v>
      </c>
      <c r="D18158" s="92">
        <v>41507.614583333299</v>
      </c>
      <c r="E18158" t="s">
        <v>369</v>
      </c>
      <c r="F18158" t="s">
        <v>1004</v>
      </c>
    </row>
    <row r="18159" spans="1:6" x14ac:dyDescent="0.25">
      <c r="A18159" t="s">
        <v>18598</v>
      </c>
      <c r="B18159" t="s">
        <v>1004</v>
      </c>
      <c r="C18159" t="s">
        <v>898</v>
      </c>
      <c r="D18159" s="92">
        <v>41507.614583333299</v>
      </c>
      <c r="E18159" t="s">
        <v>368</v>
      </c>
      <c r="F18159" t="s">
        <v>1004</v>
      </c>
    </row>
    <row r="18160" spans="1:6" x14ac:dyDescent="0.25">
      <c r="A18160" t="s">
        <v>18599</v>
      </c>
      <c r="B18160" t="s">
        <v>1004</v>
      </c>
      <c r="C18160" t="s">
        <v>898</v>
      </c>
      <c r="D18160" s="92">
        <v>41507.614583333299</v>
      </c>
      <c r="E18160" t="s">
        <v>367</v>
      </c>
      <c r="F18160" t="s">
        <v>1004</v>
      </c>
    </row>
    <row r="18161" spans="1:6" x14ac:dyDescent="0.25">
      <c r="A18161" t="s">
        <v>18600</v>
      </c>
      <c r="B18161" t="s">
        <v>1004</v>
      </c>
      <c r="C18161" t="s">
        <v>898</v>
      </c>
      <c r="D18161" s="92">
        <v>41507.614583333299</v>
      </c>
      <c r="E18161" t="s">
        <v>366</v>
      </c>
      <c r="F18161" t="s">
        <v>1004</v>
      </c>
    </row>
    <row r="18162" spans="1:6" x14ac:dyDescent="0.25">
      <c r="A18162" t="s">
        <v>18601</v>
      </c>
      <c r="B18162" t="s">
        <v>1004</v>
      </c>
      <c r="C18162" t="s">
        <v>898</v>
      </c>
      <c r="D18162" s="92">
        <v>41507.614583333299</v>
      </c>
      <c r="E18162" t="s">
        <v>365</v>
      </c>
      <c r="F18162" t="s">
        <v>1004</v>
      </c>
    </row>
    <row r="18163" spans="1:6" x14ac:dyDescent="0.25">
      <c r="A18163" t="s">
        <v>18602</v>
      </c>
      <c r="B18163" t="s">
        <v>1004</v>
      </c>
      <c r="C18163" t="s">
        <v>898</v>
      </c>
      <c r="D18163" s="92">
        <v>41507.614583333299</v>
      </c>
      <c r="E18163" t="s">
        <v>381</v>
      </c>
      <c r="F18163" t="s">
        <v>1004</v>
      </c>
    </row>
    <row r="18164" spans="1:6" x14ac:dyDescent="0.25">
      <c r="A18164" t="s">
        <v>18603</v>
      </c>
      <c r="B18164" t="s">
        <v>1004</v>
      </c>
      <c r="C18164" t="s">
        <v>898</v>
      </c>
      <c r="D18164" s="92">
        <v>41507.614583333299</v>
      </c>
      <c r="E18164" t="s">
        <v>379</v>
      </c>
      <c r="F18164" t="s">
        <v>1004</v>
      </c>
    </row>
    <row r="18165" spans="1:6" x14ac:dyDescent="0.25">
      <c r="A18165" t="s">
        <v>18604</v>
      </c>
      <c r="B18165" t="s">
        <v>1004</v>
      </c>
      <c r="C18165" t="s">
        <v>898</v>
      </c>
      <c r="D18165" s="92">
        <v>41507.614583333299</v>
      </c>
      <c r="E18165" t="s">
        <v>393</v>
      </c>
      <c r="F18165" t="s">
        <v>1004</v>
      </c>
    </row>
    <row r="18166" spans="1:6" x14ac:dyDescent="0.25">
      <c r="A18166" t="s">
        <v>18605</v>
      </c>
      <c r="B18166" t="s">
        <v>1004</v>
      </c>
      <c r="C18166" t="s">
        <v>898</v>
      </c>
      <c r="D18166" s="92">
        <v>41507.614583333299</v>
      </c>
      <c r="E18166" t="s">
        <v>364</v>
      </c>
      <c r="F18166" t="s">
        <v>1004</v>
      </c>
    </row>
    <row r="18167" spans="1:6" x14ac:dyDescent="0.25">
      <c r="A18167" t="s">
        <v>18606</v>
      </c>
      <c r="B18167" t="s">
        <v>1004</v>
      </c>
      <c r="C18167" t="s">
        <v>898</v>
      </c>
      <c r="D18167" s="92">
        <v>41507.614583333299</v>
      </c>
      <c r="E18167" t="s">
        <v>392</v>
      </c>
      <c r="F18167" t="s">
        <v>1004</v>
      </c>
    </row>
    <row r="18168" spans="1:6" x14ac:dyDescent="0.25">
      <c r="A18168" t="s">
        <v>18607</v>
      </c>
      <c r="B18168" t="s">
        <v>1004</v>
      </c>
      <c r="C18168" t="s">
        <v>898</v>
      </c>
      <c r="D18168" s="92">
        <v>41507.614583333299</v>
      </c>
      <c r="E18168" t="s">
        <v>363</v>
      </c>
      <c r="F18168" t="s">
        <v>1004</v>
      </c>
    </row>
    <row r="18169" spans="1:6" x14ac:dyDescent="0.25">
      <c r="A18169" t="s">
        <v>18608</v>
      </c>
      <c r="B18169" t="s">
        <v>1004</v>
      </c>
      <c r="C18169" t="s">
        <v>898</v>
      </c>
      <c r="D18169" s="92">
        <v>41507.614583333299</v>
      </c>
      <c r="E18169" t="s">
        <v>391</v>
      </c>
      <c r="F18169" t="s">
        <v>1004</v>
      </c>
    </row>
    <row r="18170" spans="1:6" x14ac:dyDescent="0.25">
      <c r="A18170" t="s">
        <v>18609</v>
      </c>
      <c r="B18170" t="s">
        <v>1004</v>
      </c>
      <c r="C18170" t="s">
        <v>898</v>
      </c>
      <c r="D18170" s="92">
        <v>41507.614583333299</v>
      </c>
      <c r="E18170" t="s">
        <v>386</v>
      </c>
      <c r="F18170" t="s">
        <v>1004</v>
      </c>
    </row>
    <row r="18171" spans="1:6" x14ac:dyDescent="0.25">
      <c r="A18171" t="s">
        <v>18610</v>
      </c>
      <c r="B18171" t="s">
        <v>1004</v>
      </c>
      <c r="C18171" t="s">
        <v>898</v>
      </c>
      <c r="D18171" s="92">
        <v>41507.614583333299</v>
      </c>
      <c r="E18171" t="s">
        <v>384</v>
      </c>
      <c r="F18171" t="s">
        <v>1004</v>
      </c>
    </row>
    <row r="18172" spans="1:6" x14ac:dyDescent="0.25">
      <c r="A18172" t="s">
        <v>18611</v>
      </c>
      <c r="B18172" t="s">
        <v>1004</v>
      </c>
      <c r="C18172" t="s">
        <v>898</v>
      </c>
      <c r="D18172" s="92">
        <v>41507.614583333299</v>
      </c>
      <c r="E18172" t="s">
        <v>362</v>
      </c>
      <c r="F18172" t="s">
        <v>1004</v>
      </c>
    </row>
    <row r="18173" spans="1:6" x14ac:dyDescent="0.25">
      <c r="A18173" t="s">
        <v>18612</v>
      </c>
      <c r="B18173" t="s">
        <v>1004</v>
      </c>
      <c r="C18173" t="s">
        <v>898</v>
      </c>
      <c r="D18173" s="92">
        <v>41507.614583333299</v>
      </c>
      <c r="E18173" t="s">
        <v>400</v>
      </c>
      <c r="F18173" t="s">
        <v>1004</v>
      </c>
    </row>
    <row r="18174" spans="1:6" x14ac:dyDescent="0.25">
      <c r="A18174" t="s">
        <v>18613</v>
      </c>
      <c r="B18174" t="s">
        <v>1004</v>
      </c>
      <c r="C18174" t="s">
        <v>898</v>
      </c>
      <c r="D18174" s="92">
        <v>41507.614583333299</v>
      </c>
      <c r="E18174" t="s">
        <v>390</v>
      </c>
      <c r="F18174" t="s">
        <v>1004</v>
      </c>
    </row>
    <row r="18175" spans="1:6" x14ac:dyDescent="0.25">
      <c r="A18175" t="s">
        <v>18614</v>
      </c>
      <c r="B18175" t="s">
        <v>1004</v>
      </c>
      <c r="C18175" t="s">
        <v>898</v>
      </c>
      <c r="D18175" s="92">
        <v>41507.614583333299</v>
      </c>
      <c r="E18175" t="s">
        <v>389</v>
      </c>
      <c r="F18175" t="s">
        <v>1004</v>
      </c>
    </row>
    <row r="18176" spans="1:6" x14ac:dyDescent="0.25">
      <c r="A18176" t="s">
        <v>18615</v>
      </c>
      <c r="B18176" t="s">
        <v>1004</v>
      </c>
      <c r="C18176" t="s">
        <v>898</v>
      </c>
      <c r="D18176" s="92">
        <v>41507.614583333299</v>
      </c>
      <c r="E18176" t="s">
        <v>399</v>
      </c>
      <c r="F18176" t="s">
        <v>1004</v>
      </c>
    </row>
    <row r="18177" spans="1:6" x14ac:dyDescent="0.25">
      <c r="A18177" t="s">
        <v>18616</v>
      </c>
      <c r="B18177" t="s">
        <v>1004</v>
      </c>
      <c r="C18177" t="s">
        <v>898</v>
      </c>
      <c r="D18177" s="92">
        <v>41507.614583333299</v>
      </c>
      <c r="E18177" t="s">
        <v>348</v>
      </c>
      <c r="F18177" t="s">
        <v>1004</v>
      </c>
    </row>
    <row r="18178" spans="1:6" x14ac:dyDescent="0.25">
      <c r="A18178" t="s">
        <v>18617</v>
      </c>
      <c r="B18178" t="s">
        <v>1004</v>
      </c>
      <c r="C18178" t="s">
        <v>898</v>
      </c>
      <c r="D18178" s="92">
        <v>41507.614583333299</v>
      </c>
      <c r="E18178" t="s">
        <v>341</v>
      </c>
      <c r="F18178" t="s">
        <v>1004</v>
      </c>
    </row>
    <row r="18179" spans="1:6" x14ac:dyDescent="0.25">
      <c r="A18179" t="s">
        <v>18618</v>
      </c>
      <c r="B18179" t="s">
        <v>1004</v>
      </c>
      <c r="C18179" t="s">
        <v>898</v>
      </c>
      <c r="D18179" s="92">
        <v>41507.614583333299</v>
      </c>
      <c r="E18179" t="s">
        <v>388</v>
      </c>
      <c r="F18179" t="s">
        <v>1004</v>
      </c>
    </row>
    <row r="18180" spans="1:6" x14ac:dyDescent="0.25">
      <c r="A18180" t="s">
        <v>18619</v>
      </c>
      <c r="B18180" t="s">
        <v>1004</v>
      </c>
      <c r="C18180" t="s">
        <v>898</v>
      </c>
      <c r="D18180" s="92">
        <v>41507.614583333299</v>
      </c>
      <c r="E18180" t="s">
        <v>385</v>
      </c>
      <c r="F18180" t="s">
        <v>1004</v>
      </c>
    </row>
    <row r="18181" spans="1:6" x14ac:dyDescent="0.25">
      <c r="A18181" t="s">
        <v>18620</v>
      </c>
      <c r="B18181" t="s">
        <v>1004</v>
      </c>
      <c r="C18181" t="s">
        <v>898</v>
      </c>
      <c r="D18181" s="92">
        <v>41507.614583333299</v>
      </c>
      <c r="E18181" t="s">
        <v>383</v>
      </c>
      <c r="F18181" t="s">
        <v>1004</v>
      </c>
    </row>
    <row r="18182" spans="1:6" x14ac:dyDescent="0.25">
      <c r="A18182" t="s">
        <v>18621</v>
      </c>
      <c r="B18182" t="s">
        <v>1004</v>
      </c>
      <c r="C18182" t="s">
        <v>898</v>
      </c>
      <c r="D18182" s="92">
        <v>41507.614583333299</v>
      </c>
      <c r="E18182" t="s">
        <v>398</v>
      </c>
      <c r="F18182" t="s">
        <v>1004</v>
      </c>
    </row>
    <row r="18183" spans="1:6" x14ac:dyDescent="0.25">
      <c r="A18183" t="s">
        <v>18622</v>
      </c>
      <c r="B18183" t="s">
        <v>1004</v>
      </c>
      <c r="C18183" t="s">
        <v>898</v>
      </c>
      <c r="D18183" s="92">
        <v>41507.614583333299</v>
      </c>
      <c r="E18183" t="s">
        <v>347</v>
      </c>
      <c r="F18183" t="s">
        <v>1004</v>
      </c>
    </row>
    <row r="18184" spans="1:6" x14ac:dyDescent="0.25">
      <c r="A18184" t="s">
        <v>18623</v>
      </c>
      <c r="B18184" t="s">
        <v>1004</v>
      </c>
      <c r="C18184" t="s">
        <v>898</v>
      </c>
      <c r="D18184" s="92">
        <v>41507.614583333299</v>
      </c>
      <c r="E18184" t="s">
        <v>340</v>
      </c>
      <c r="F18184" t="s">
        <v>1004</v>
      </c>
    </row>
    <row r="18185" spans="1:6" x14ac:dyDescent="0.25">
      <c r="A18185" t="s">
        <v>18624</v>
      </c>
      <c r="B18185" t="s">
        <v>1004</v>
      </c>
      <c r="C18185" t="s">
        <v>898</v>
      </c>
      <c r="D18185" s="92">
        <v>41507.614583333299</v>
      </c>
      <c r="E18185" t="s">
        <v>361</v>
      </c>
      <c r="F18185" t="s">
        <v>1004</v>
      </c>
    </row>
    <row r="18186" spans="1:6" x14ac:dyDescent="0.25">
      <c r="A18186" t="s">
        <v>18625</v>
      </c>
      <c r="B18186" t="s">
        <v>1004</v>
      </c>
      <c r="C18186" t="s">
        <v>898</v>
      </c>
      <c r="D18186" s="92">
        <v>41507.614583333299</v>
      </c>
      <c r="E18186" t="s">
        <v>360</v>
      </c>
      <c r="F18186" t="s">
        <v>1004</v>
      </c>
    </row>
    <row r="18187" spans="1:6" x14ac:dyDescent="0.25">
      <c r="A18187" t="s">
        <v>18626</v>
      </c>
      <c r="B18187" t="s">
        <v>1004</v>
      </c>
      <c r="C18187" t="s">
        <v>898</v>
      </c>
      <c r="D18187" s="92">
        <v>41507.614583333299</v>
      </c>
      <c r="E18187" t="s">
        <v>380</v>
      </c>
      <c r="F18187" t="s">
        <v>1004</v>
      </c>
    </row>
    <row r="18188" spans="1:6" x14ac:dyDescent="0.25">
      <c r="A18188" t="s">
        <v>18627</v>
      </c>
      <c r="B18188" t="s">
        <v>1004</v>
      </c>
      <c r="C18188" t="s">
        <v>898</v>
      </c>
      <c r="D18188" s="92">
        <v>41507.614583333299</v>
      </c>
      <c r="E18188" t="s">
        <v>359</v>
      </c>
      <c r="F18188" t="s">
        <v>1004</v>
      </c>
    </row>
    <row r="18189" spans="1:6" x14ac:dyDescent="0.25">
      <c r="A18189" t="s">
        <v>18628</v>
      </c>
      <c r="B18189" t="s">
        <v>1004</v>
      </c>
      <c r="C18189" t="s">
        <v>898</v>
      </c>
      <c r="D18189" s="92">
        <v>41507.614583333299</v>
      </c>
      <c r="E18189" t="s">
        <v>344</v>
      </c>
      <c r="F18189" t="s">
        <v>1004</v>
      </c>
    </row>
    <row r="18190" spans="1:6" x14ac:dyDescent="0.25">
      <c r="A18190" t="s">
        <v>18629</v>
      </c>
      <c r="B18190" t="s">
        <v>1004</v>
      </c>
      <c r="C18190" t="s">
        <v>898</v>
      </c>
      <c r="D18190" s="92">
        <v>41507.614583333299</v>
      </c>
      <c r="E18190" t="s">
        <v>357</v>
      </c>
      <c r="F18190" t="s">
        <v>1004</v>
      </c>
    </row>
    <row r="18191" spans="1:6" x14ac:dyDescent="0.25">
      <c r="A18191" t="s">
        <v>18630</v>
      </c>
      <c r="B18191" t="s">
        <v>1004</v>
      </c>
      <c r="C18191" t="s">
        <v>898</v>
      </c>
      <c r="D18191" s="92">
        <v>41507.614583333299</v>
      </c>
      <c r="E18191" t="s">
        <v>378</v>
      </c>
      <c r="F18191" t="s">
        <v>1004</v>
      </c>
    </row>
    <row r="18192" spans="1:6" x14ac:dyDescent="0.25">
      <c r="A18192" t="s">
        <v>18631</v>
      </c>
      <c r="B18192" t="s">
        <v>1004</v>
      </c>
      <c r="C18192" t="s">
        <v>898</v>
      </c>
      <c r="D18192" s="92">
        <v>41507.614583333299</v>
      </c>
      <c r="E18192" t="s">
        <v>358</v>
      </c>
      <c r="F18192" t="s">
        <v>1004</v>
      </c>
    </row>
    <row r="18193" spans="1:6" x14ac:dyDescent="0.25">
      <c r="A18193" t="s">
        <v>18632</v>
      </c>
      <c r="B18193" t="s">
        <v>1004</v>
      </c>
      <c r="C18193" t="s">
        <v>898</v>
      </c>
      <c r="D18193" s="92">
        <v>41507.614583333299</v>
      </c>
      <c r="E18193" t="s">
        <v>356</v>
      </c>
      <c r="F18193" t="s">
        <v>1004</v>
      </c>
    </row>
    <row r="18194" spans="1:6" x14ac:dyDescent="0.25">
      <c r="A18194" t="s">
        <v>18633</v>
      </c>
      <c r="B18194" t="s">
        <v>1004</v>
      </c>
      <c r="C18194" t="s">
        <v>898</v>
      </c>
      <c r="D18194" s="92">
        <v>41507.614583333299</v>
      </c>
      <c r="E18194" t="s">
        <v>345</v>
      </c>
      <c r="F18194" t="s">
        <v>1004</v>
      </c>
    </row>
    <row r="18195" spans="1:6" x14ac:dyDescent="0.25">
      <c r="A18195" t="s">
        <v>18634</v>
      </c>
      <c r="B18195" t="s">
        <v>1004</v>
      </c>
      <c r="C18195" t="s">
        <v>898</v>
      </c>
      <c r="D18195" s="92">
        <v>41507.614583333299</v>
      </c>
      <c r="E18195" t="s">
        <v>355</v>
      </c>
      <c r="F18195" t="s">
        <v>1004</v>
      </c>
    </row>
    <row r="18196" spans="1:6" x14ac:dyDescent="0.25">
      <c r="A18196" t="s">
        <v>18635</v>
      </c>
      <c r="B18196" t="s">
        <v>1004</v>
      </c>
      <c r="C18196" t="s">
        <v>898</v>
      </c>
      <c r="D18196" s="92">
        <v>41507.614583333299</v>
      </c>
      <c r="E18196" t="s">
        <v>404</v>
      </c>
      <c r="F18196" t="s">
        <v>1004</v>
      </c>
    </row>
    <row r="18197" spans="1:6" x14ac:dyDescent="0.25">
      <c r="A18197" t="s">
        <v>18636</v>
      </c>
      <c r="B18197" t="s">
        <v>1004</v>
      </c>
      <c r="C18197" t="s">
        <v>898</v>
      </c>
      <c r="D18197" s="92">
        <v>41507.614583333299</v>
      </c>
      <c r="E18197" t="s">
        <v>402</v>
      </c>
      <c r="F18197" t="s">
        <v>1004</v>
      </c>
    </row>
    <row r="18198" spans="1:6" x14ac:dyDescent="0.25">
      <c r="A18198" t="s">
        <v>18637</v>
      </c>
      <c r="B18198" t="s">
        <v>1004</v>
      </c>
      <c r="C18198" t="s">
        <v>898</v>
      </c>
      <c r="D18198" s="92">
        <v>41507.614583333299</v>
      </c>
      <c r="E18198" t="s">
        <v>354</v>
      </c>
      <c r="F18198" t="s">
        <v>1004</v>
      </c>
    </row>
    <row r="18199" spans="1:6" x14ac:dyDescent="0.25">
      <c r="A18199" t="s">
        <v>18638</v>
      </c>
      <c r="B18199" t="s">
        <v>1004</v>
      </c>
      <c r="C18199" t="s">
        <v>898</v>
      </c>
      <c r="D18199" s="92">
        <v>41507.614583333299</v>
      </c>
      <c r="E18199" t="s">
        <v>353</v>
      </c>
      <c r="F18199" t="s">
        <v>1004</v>
      </c>
    </row>
    <row r="18200" spans="1:6" x14ac:dyDescent="0.25">
      <c r="A18200" t="s">
        <v>18639</v>
      </c>
      <c r="B18200" t="s">
        <v>1004</v>
      </c>
      <c r="C18200" t="s">
        <v>898</v>
      </c>
      <c r="D18200" s="92">
        <v>41507.614583333299</v>
      </c>
      <c r="E18200" t="s">
        <v>397</v>
      </c>
      <c r="F18200" t="s">
        <v>1004</v>
      </c>
    </row>
    <row r="18201" spans="1:6" x14ac:dyDescent="0.25">
      <c r="A18201" t="s">
        <v>18640</v>
      </c>
      <c r="B18201" t="s">
        <v>1004</v>
      </c>
      <c r="C18201" t="s">
        <v>898</v>
      </c>
      <c r="D18201" s="92">
        <v>41507.614583333299</v>
      </c>
      <c r="E18201" t="s">
        <v>395</v>
      </c>
      <c r="F18201" t="s">
        <v>1004</v>
      </c>
    </row>
    <row r="18202" spans="1:6" x14ac:dyDescent="0.25">
      <c r="A18202" t="s">
        <v>18641</v>
      </c>
      <c r="B18202" t="s">
        <v>1004</v>
      </c>
      <c r="C18202" t="s">
        <v>898</v>
      </c>
      <c r="D18202" s="92">
        <v>41507.614583333299</v>
      </c>
      <c r="E18202" t="s">
        <v>403</v>
      </c>
      <c r="F18202" t="s">
        <v>1004</v>
      </c>
    </row>
    <row r="18203" spans="1:6" x14ac:dyDescent="0.25">
      <c r="A18203" t="s">
        <v>18642</v>
      </c>
      <c r="B18203" t="s">
        <v>1004</v>
      </c>
      <c r="C18203" t="s">
        <v>898</v>
      </c>
      <c r="D18203" s="92">
        <v>41507.614583333299</v>
      </c>
      <c r="E18203" t="s">
        <v>401</v>
      </c>
      <c r="F18203" t="s">
        <v>1004</v>
      </c>
    </row>
    <row r="18204" spans="1:6" x14ac:dyDescent="0.25">
      <c r="A18204" t="s">
        <v>18643</v>
      </c>
      <c r="B18204" t="s">
        <v>1004</v>
      </c>
      <c r="C18204" t="s">
        <v>898</v>
      </c>
      <c r="D18204" s="92">
        <v>41507.614583333299</v>
      </c>
      <c r="E18204" t="s">
        <v>352</v>
      </c>
      <c r="F18204" t="s">
        <v>1004</v>
      </c>
    </row>
    <row r="18205" spans="1:6" x14ac:dyDescent="0.25">
      <c r="A18205" t="s">
        <v>18644</v>
      </c>
      <c r="B18205" t="s">
        <v>1004</v>
      </c>
      <c r="C18205" t="s">
        <v>898</v>
      </c>
      <c r="D18205" s="92">
        <v>41507.614583333299</v>
      </c>
      <c r="E18205" t="s">
        <v>351</v>
      </c>
      <c r="F18205" t="s">
        <v>1004</v>
      </c>
    </row>
    <row r="18206" spans="1:6" x14ac:dyDescent="0.25">
      <c r="A18206" t="s">
        <v>18645</v>
      </c>
      <c r="B18206" t="s">
        <v>1004</v>
      </c>
      <c r="C18206" t="s">
        <v>898</v>
      </c>
      <c r="D18206" s="92">
        <v>41507.614583333299</v>
      </c>
      <c r="E18206" t="s">
        <v>396</v>
      </c>
      <c r="F18206" t="s">
        <v>1004</v>
      </c>
    </row>
    <row r="18207" spans="1:6" x14ac:dyDescent="0.25">
      <c r="A18207" t="s">
        <v>18646</v>
      </c>
      <c r="B18207" t="s">
        <v>1004</v>
      </c>
      <c r="C18207" t="s">
        <v>898</v>
      </c>
      <c r="D18207" s="92">
        <v>41507.614583333299</v>
      </c>
      <c r="E18207" t="s">
        <v>394</v>
      </c>
      <c r="F18207" t="s">
        <v>1004</v>
      </c>
    </row>
    <row r="18208" spans="1:6" x14ac:dyDescent="0.25">
      <c r="A18208" t="s">
        <v>18647</v>
      </c>
      <c r="B18208" t="s">
        <v>1004</v>
      </c>
      <c r="C18208" t="s">
        <v>898</v>
      </c>
      <c r="D18208" s="92">
        <v>41507.614583333299</v>
      </c>
      <c r="E18208" t="s">
        <v>387</v>
      </c>
      <c r="F18208" t="s">
        <v>1004</v>
      </c>
    </row>
    <row r="18209" spans="1:6" x14ac:dyDescent="0.25">
      <c r="A18209" t="s">
        <v>18648</v>
      </c>
      <c r="B18209" t="s">
        <v>1004</v>
      </c>
      <c r="C18209" t="s">
        <v>898</v>
      </c>
      <c r="D18209" s="92">
        <v>41507.614583333299</v>
      </c>
      <c r="E18209" t="s">
        <v>350</v>
      </c>
      <c r="F18209" t="s">
        <v>1004</v>
      </c>
    </row>
    <row r="18210" spans="1:6" x14ac:dyDescent="0.25">
      <c r="A18210" t="s">
        <v>18649</v>
      </c>
      <c r="B18210" t="s">
        <v>1004</v>
      </c>
      <c r="C18210" t="s">
        <v>898</v>
      </c>
      <c r="D18210" s="92">
        <v>41507.614583333299</v>
      </c>
      <c r="E18210" t="s">
        <v>349</v>
      </c>
      <c r="F18210" t="s">
        <v>1004</v>
      </c>
    </row>
    <row r="18211" spans="1:6" x14ac:dyDescent="0.25">
      <c r="A18211" t="s">
        <v>18650</v>
      </c>
      <c r="B18211" t="s">
        <v>1004</v>
      </c>
      <c r="C18211" t="s">
        <v>898</v>
      </c>
      <c r="D18211" s="92">
        <v>41507.614583333299</v>
      </c>
      <c r="E18211" t="s">
        <v>763</v>
      </c>
      <c r="F18211" t="s">
        <v>1004</v>
      </c>
    </row>
    <row r="18212" spans="1:6" x14ac:dyDescent="0.25">
      <c r="A18212" t="s">
        <v>18651</v>
      </c>
      <c r="B18212" t="s">
        <v>1004</v>
      </c>
      <c r="C18212" t="s">
        <v>898</v>
      </c>
      <c r="D18212" s="92">
        <v>41507.614583333299</v>
      </c>
      <c r="E18212" t="s">
        <v>762</v>
      </c>
      <c r="F18212" t="s">
        <v>1004</v>
      </c>
    </row>
    <row r="18213" spans="1:6" x14ac:dyDescent="0.25">
      <c r="A18213" t="s">
        <v>18652</v>
      </c>
      <c r="B18213" t="s">
        <v>1004</v>
      </c>
      <c r="C18213" t="s">
        <v>898</v>
      </c>
      <c r="D18213" s="92">
        <v>41507.614583333299</v>
      </c>
      <c r="E18213" t="s">
        <v>760</v>
      </c>
      <c r="F18213" t="s">
        <v>1004</v>
      </c>
    </row>
    <row r="18214" spans="1:6" x14ac:dyDescent="0.25">
      <c r="A18214" t="s">
        <v>18653</v>
      </c>
      <c r="B18214" t="s">
        <v>1004</v>
      </c>
      <c r="C18214" t="s">
        <v>898</v>
      </c>
      <c r="D18214" s="92">
        <v>41507.614583333299</v>
      </c>
      <c r="E18214" t="s">
        <v>986</v>
      </c>
      <c r="F18214" t="s">
        <v>1004</v>
      </c>
    </row>
    <row r="18215" spans="1:6" x14ac:dyDescent="0.25">
      <c r="A18215" t="s">
        <v>18654</v>
      </c>
      <c r="B18215" t="s">
        <v>1004</v>
      </c>
      <c r="C18215" t="s">
        <v>898</v>
      </c>
      <c r="D18215" s="92">
        <v>41507.614583333299</v>
      </c>
      <c r="E18215" t="s">
        <v>756</v>
      </c>
      <c r="F18215" t="s">
        <v>1004</v>
      </c>
    </row>
    <row r="18216" spans="1:6" x14ac:dyDescent="0.25">
      <c r="A18216" t="s">
        <v>18655</v>
      </c>
      <c r="B18216" t="s">
        <v>1004</v>
      </c>
      <c r="C18216" t="s">
        <v>898</v>
      </c>
      <c r="D18216" s="92">
        <v>41507.614583333299</v>
      </c>
      <c r="E18216" t="s">
        <v>755</v>
      </c>
      <c r="F18216" t="s">
        <v>1004</v>
      </c>
    </row>
    <row r="18217" spans="1:6" x14ac:dyDescent="0.25">
      <c r="A18217" t="s">
        <v>18656</v>
      </c>
      <c r="B18217" t="s">
        <v>1004</v>
      </c>
      <c r="C18217" t="s">
        <v>898</v>
      </c>
      <c r="D18217" s="92">
        <v>41507.614583333299</v>
      </c>
      <c r="E18217" t="s">
        <v>754</v>
      </c>
      <c r="F18217" t="s">
        <v>1004</v>
      </c>
    </row>
    <row r="18218" spans="1:6" x14ac:dyDescent="0.25">
      <c r="A18218" t="s">
        <v>18657</v>
      </c>
      <c r="B18218" t="s">
        <v>1004</v>
      </c>
      <c r="C18218" t="s">
        <v>898</v>
      </c>
      <c r="D18218" s="92">
        <v>41507.614583333299</v>
      </c>
      <c r="E18218" t="s">
        <v>753</v>
      </c>
      <c r="F18218" t="s">
        <v>1004</v>
      </c>
    </row>
    <row r="18219" spans="1:6" x14ac:dyDescent="0.25">
      <c r="A18219" t="s">
        <v>18658</v>
      </c>
      <c r="B18219" t="e">
        <v>#VALUE!</v>
      </c>
      <c r="C18219" t="s">
        <v>898</v>
      </c>
      <c r="D18219" s="92">
        <v>41507.614583333299</v>
      </c>
      <c r="E18219" t="s">
        <v>987</v>
      </c>
      <c r="F18219" t="s">
        <v>1012</v>
      </c>
    </row>
    <row r="18220" spans="1:6" x14ac:dyDescent="0.25">
      <c r="A18220" t="s">
        <v>18659</v>
      </c>
      <c r="B18220" t="s">
        <v>1004</v>
      </c>
      <c r="C18220" t="s">
        <v>898</v>
      </c>
      <c r="D18220" s="92">
        <v>41507.614583333299</v>
      </c>
      <c r="E18220" t="s">
        <v>988</v>
      </c>
      <c r="F18220" t="s">
        <v>1004</v>
      </c>
    </row>
    <row r="18221" spans="1:6" x14ac:dyDescent="0.25">
      <c r="A18221" t="s">
        <v>18660</v>
      </c>
      <c r="B18221" t="s">
        <v>1004</v>
      </c>
      <c r="C18221" t="s">
        <v>898</v>
      </c>
      <c r="D18221" s="92">
        <v>41507.614583333299</v>
      </c>
      <c r="E18221" t="s">
        <v>989</v>
      </c>
      <c r="F18221" t="s">
        <v>1004</v>
      </c>
    </row>
    <row r="18222" spans="1:6" x14ac:dyDescent="0.25">
      <c r="A18222" t="s">
        <v>18661</v>
      </c>
      <c r="B18222" t="s">
        <v>1004</v>
      </c>
      <c r="C18222" t="s">
        <v>898</v>
      </c>
      <c r="D18222" s="92">
        <v>41507.614583333299</v>
      </c>
      <c r="E18222" t="s">
        <v>990</v>
      </c>
      <c r="F18222" t="s">
        <v>1004</v>
      </c>
    </row>
    <row r="18223" spans="1:6" x14ac:dyDescent="0.25">
      <c r="A18223" t="s">
        <v>18662</v>
      </c>
      <c r="B18223" t="s">
        <v>1004</v>
      </c>
      <c r="C18223" t="s">
        <v>898</v>
      </c>
      <c r="D18223" s="92">
        <v>41507.614583333299</v>
      </c>
      <c r="E18223" t="s">
        <v>768</v>
      </c>
      <c r="F18223" t="s">
        <v>1004</v>
      </c>
    </row>
    <row r="18224" spans="1:6" x14ac:dyDescent="0.25">
      <c r="A18224" t="s">
        <v>18663</v>
      </c>
      <c r="B18224" t="s">
        <v>1004</v>
      </c>
      <c r="C18224" t="s">
        <v>898</v>
      </c>
      <c r="D18224" s="92">
        <v>41507.614583333299</v>
      </c>
      <c r="E18224" t="s">
        <v>767</v>
      </c>
      <c r="F18224" t="s">
        <v>1004</v>
      </c>
    </row>
    <row r="18225" spans="1:6" x14ac:dyDescent="0.25">
      <c r="A18225" t="s">
        <v>18664</v>
      </c>
      <c r="B18225" t="s">
        <v>1004</v>
      </c>
      <c r="C18225" t="s">
        <v>898</v>
      </c>
      <c r="D18225" s="92">
        <v>41507.614583333299</v>
      </c>
      <c r="E18225" t="s">
        <v>991</v>
      </c>
      <c r="F18225" t="s">
        <v>1004</v>
      </c>
    </row>
    <row r="18226" spans="1:6" x14ac:dyDescent="0.25">
      <c r="A18226" t="s">
        <v>18665</v>
      </c>
      <c r="B18226" t="s">
        <v>1004</v>
      </c>
      <c r="C18226" t="s">
        <v>898</v>
      </c>
      <c r="D18226" s="92">
        <v>41507.614583333299</v>
      </c>
      <c r="E18226" t="s">
        <v>992</v>
      </c>
      <c r="F18226" t="s">
        <v>1004</v>
      </c>
    </row>
    <row r="18227" spans="1:6" x14ac:dyDescent="0.25">
      <c r="A18227" t="s">
        <v>18666</v>
      </c>
      <c r="B18227" t="s">
        <v>1004</v>
      </c>
      <c r="C18227" t="s">
        <v>898</v>
      </c>
      <c r="D18227" s="92">
        <v>41507.614583333299</v>
      </c>
      <c r="E18227" t="s">
        <v>993</v>
      </c>
      <c r="F18227" t="s">
        <v>1004</v>
      </c>
    </row>
    <row r="18228" spans="1:6" x14ac:dyDescent="0.25">
      <c r="A18228" t="s">
        <v>18667</v>
      </c>
      <c r="B18228" t="s">
        <v>1004</v>
      </c>
      <c r="C18228" t="s">
        <v>898</v>
      </c>
      <c r="D18228" s="92">
        <v>41507.614583333299</v>
      </c>
      <c r="E18228" t="s">
        <v>779</v>
      </c>
      <c r="F18228" t="s">
        <v>1004</v>
      </c>
    </row>
    <row r="18229" spans="1:6" x14ac:dyDescent="0.25">
      <c r="A18229" t="s">
        <v>18668</v>
      </c>
      <c r="B18229" t="s">
        <v>1004</v>
      </c>
      <c r="C18229" t="s">
        <v>898</v>
      </c>
      <c r="D18229" s="92">
        <v>41507.614583333299</v>
      </c>
      <c r="E18229" t="s">
        <v>778</v>
      </c>
      <c r="F18229" t="s">
        <v>1004</v>
      </c>
    </row>
    <row r="18230" spans="1:6" x14ac:dyDescent="0.25">
      <c r="A18230" t="s">
        <v>18669</v>
      </c>
      <c r="B18230" t="s">
        <v>1004</v>
      </c>
      <c r="C18230" t="s">
        <v>898</v>
      </c>
      <c r="D18230" s="92">
        <v>41507.614583333299</v>
      </c>
      <c r="E18230" t="s">
        <v>994</v>
      </c>
      <c r="F18230" t="s">
        <v>1004</v>
      </c>
    </row>
    <row r="18231" spans="1:6" x14ac:dyDescent="0.25">
      <c r="A18231" t="s">
        <v>18670</v>
      </c>
      <c r="B18231" t="s">
        <v>1004</v>
      </c>
      <c r="C18231" t="s">
        <v>898</v>
      </c>
      <c r="D18231" s="92">
        <v>41507.614583333299</v>
      </c>
      <c r="E18231" t="s">
        <v>736</v>
      </c>
      <c r="F18231" t="s">
        <v>1004</v>
      </c>
    </row>
    <row r="18232" spans="1:6" x14ac:dyDescent="0.25">
      <c r="A18232" t="s">
        <v>18671</v>
      </c>
      <c r="B18232" t="s">
        <v>1004</v>
      </c>
      <c r="C18232" t="s">
        <v>898</v>
      </c>
      <c r="D18232" s="92">
        <v>41507.614583333299</v>
      </c>
      <c r="E18232" t="s">
        <v>734</v>
      </c>
      <c r="F18232" t="s">
        <v>1004</v>
      </c>
    </row>
    <row r="18233" spans="1:6" x14ac:dyDescent="0.25">
      <c r="A18233" t="s">
        <v>18672</v>
      </c>
      <c r="B18233" t="s">
        <v>1004</v>
      </c>
      <c r="C18233" t="s">
        <v>898</v>
      </c>
      <c r="D18233" s="92">
        <v>41507.614583333299</v>
      </c>
      <c r="E18233" t="s">
        <v>733</v>
      </c>
      <c r="F18233" t="s">
        <v>1004</v>
      </c>
    </row>
    <row r="18234" spans="1:6" x14ac:dyDescent="0.25">
      <c r="A18234" t="s">
        <v>18608</v>
      </c>
      <c r="B18234" t="s">
        <v>1004</v>
      </c>
      <c r="C18234" t="s">
        <v>898</v>
      </c>
      <c r="D18234" s="92">
        <v>41507.614583333299</v>
      </c>
      <c r="E18234" t="s">
        <v>391</v>
      </c>
      <c r="F18234" t="s">
        <v>1004</v>
      </c>
    </row>
    <row r="18235" spans="1:6" x14ac:dyDescent="0.25">
      <c r="A18235" t="s">
        <v>18609</v>
      </c>
      <c r="B18235" t="s">
        <v>1004</v>
      </c>
      <c r="C18235" t="s">
        <v>898</v>
      </c>
      <c r="D18235" s="92">
        <v>41507.614583333299</v>
      </c>
      <c r="E18235" t="s">
        <v>386</v>
      </c>
      <c r="F18235" t="s">
        <v>1004</v>
      </c>
    </row>
    <row r="18236" spans="1:6" x14ac:dyDescent="0.25">
      <c r="A18236" t="s">
        <v>18610</v>
      </c>
      <c r="B18236" t="s">
        <v>1004</v>
      </c>
      <c r="C18236" t="s">
        <v>898</v>
      </c>
      <c r="D18236" s="92">
        <v>41507.614583333299</v>
      </c>
      <c r="E18236" t="s">
        <v>384</v>
      </c>
      <c r="F18236" t="s">
        <v>1004</v>
      </c>
    </row>
    <row r="18237" spans="1:6" x14ac:dyDescent="0.25">
      <c r="A18237" t="s">
        <v>18673</v>
      </c>
      <c r="B18237" t="s">
        <v>1004</v>
      </c>
      <c r="C18237" t="s">
        <v>898</v>
      </c>
      <c r="D18237" s="92">
        <v>41507.614583333299</v>
      </c>
      <c r="E18237" t="s">
        <v>995</v>
      </c>
      <c r="F18237" t="s">
        <v>1004</v>
      </c>
    </row>
    <row r="18238" spans="1:6" x14ac:dyDescent="0.25">
      <c r="A18238" t="s">
        <v>18674</v>
      </c>
      <c r="B18238" t="s">
        <v>1004</v>
      </c>
      <c r="C18238" t="s">
        <v>898</v>
      </c>
      <c r="D18238" s="92">
        <v>41507.614583333299</v>
      </c>
      <c r="E18238" t="s">
        <v>784</v>
      </c>
      <c r="F18238" t="s">
        <v>1004</v>
      </c>
    </row>
    <row r="18239" spans="1:6" x14ac:dyDescent="0.25">
      <c r="A18239" t="s">
        <v>18675</v>
      </c>
      <c r="B18239" t="s">
        <v>1004</v>
      </c>
      <c r="C18239" t="s">
        <v>898</v>
      </c>
      <c r="D18239" s="92">
        <v>41507.614583333299</v>
      </c>
      <c r="E18239" t="s">
        <v>996</v>
      </c>
      <c r="F18239" t="s">
        <v>1004</v>
      </c>
    </row>
    <row r="18240" spans="1:6" x14ac:dyDescent="0.25">
      <c r="A18240" t="s">
        <v>18676</v>
      </c>
      <c r="B18240">
        <v>2460</v>
      </c>
      <c r="C18240" t="s">
        <v>898</v>
      </c>
      <c r="D18240" s="92">
        <v>41507.614583333299</v>
      </c>
      <c r="E18240" t="s">
        <v>783</v>
      </c>
      <c r="F18240">
        <v>2.46</v>
      </c>
    </row>
    <row r="18241" spans="1:6" x14ac:dyDescent="0.25">
      <c r="A18241" t="s">
        <v>18677</v>
      </c>
      <c r="B18241" t="s">
        <v>1004</v>
      </c>
      <c r="C18241" t="s">
        <v>898</v>
      </c>
      <c r="D18241" s="92">
        <v>41507.614583333299</v>
      </c>
      <c r="E18241" t="s">
        <v>997</v>
      </c>
      <c r="F18241" t="s">
        <v>1004</v>
      </c>
    </row>
    <row r="18242" spans="1:6" x14ac:dyDescent="0.25">
      <c r="A18242" t="s">
        <v>18678</v>
      </c>
      <c r="B18242" t="s">
        <v>1004</v>
      </c>
      <c r="C18242" t="s">
        <v>898</v>
      </c>
      <c r="D18242" s="92">
        <v>41507.614583333299</v>
      </c>
      <c r="E18242" t="s">
        <v>998</v>
      </c>
      <c r="F18242" t="s">
        <v>1004</v>
      </c>
    </row>
    <row r="18243" spans="1:6" x14ac:dyDescent="0.25">
      <c r="A18243" t="s">
        <v>18679</v>
      </c>
      <c r="B18243" t="s">
        <v>1004</v>
      </c>
      <c r="C18243" t="s">
        <v>898</v>
      </c>
      <c r="D18243" s="92">
        <v>41507.614583333299</v>
      </c>
      <c r="E18243" t="s">
        <v>770</v>
      </c>
      <c r="F18243" t="s">
        <v>1004</v>
      </c>
    </row>
    <row r="18244" spans="1:6" x14ac:dyDescent="0.25">
      <c r="A18244" t="s">
        <v>18680</v>
      </c>
      <c r="B18244" t="s">
        <v>1004</v>
      </c>
      <c r="C18244" t="s">
        <v>898</v>
      </c>
      <c r="D18244" s="92">
        <v>41507.614583333299</v>
      </c>
      <c r="E18244" t="s">
        <v>782</v>
      </c>
      <c r="F18244" t="s">
        <v>1004</v>
      </c>
    </row>
    <row r="18245" spans="1:6" x14ac:dyDescent="0.25">
      <c r="A18245" t="s">
        <v>18681</v>
      </c>
      <c r="B18245" t="s">
        <v>1004</v>
      </c>
      <c r="C18245" t="s">
        <v>898</v>
      </c>
      <c r="D18245" s="92">
        <v>41507.614583333299</v>
      </c>
      <c r="E18245" t="s">
        <v>781</v>
      </c>
      <c r="F18245" t="s">
        <v>1004</v>
      </c>
    </row>
    <row r="18246" spans="1:6" x14ac:dyDescent="0.25">
      <c r="A18246" t="s">
        <v>18682</v>
      </c>
      <c r="B18246" t="s">
        <v>1004</v>
      </c>
      <c r="C18246" t="s">
        <v>898</v>
      </c>
      <c r="D18246" s="92">
        <v>41507.614583333299</v>
      </c>
      <c r="E18246" t="s">
        <v>780</v>
      </c>
      <c r="F18246" t="s">
        <v>1004</v>
      </c>
    </row>
    <row r="18247" spans="1:6" x14ac:dyDescent="0.25">
      <c r="A18247" t="s">
        <v>18683</v>
      </c>
      <c r="B18247" t="s">
        <v>1004</v>
      </c>
      <c r="C18247" t="s">
        <v>898</v>
      </c>
      <c r="D18247" s="92">
        <v>41507.614583333299</v>
      </c>
      <c r="E18247" t="s">
        <v>999</v>
      </c>
      <c r="F18247" t="s">
        <v>1004</v>
      </c>
    </row>
    <row r="18248" spans="1:6" x14ac:dyDescent="0.25">
      <c r="A18248" t="s">
        <v>18684</v>
      </c>
      <c r="B18248" t="s">
        <v>1004</v>
      </c>
      <c r="C18248" t="s">
        <v>898</v>
      </c>
      <c r="D18248" s="92">
        <v>41507.614583333299</v>
      </c>
      <c r="E18248" t="s">
        <v>1000</v>
      </c>
      <c r="F18248" t="s">
        <v>1004</v>
      </c>
    </row>
    <row r="18249" spans="1:6" x14ac:dyDescent="0.25">
      <c r="A18249" t="s">
        <v>18685</v>
      </c>
      <c r="B18249" t="s">
        <v>1004</v>
      </c>
      <c r="C18249" t="s">
        <v>898</v>
      </c>
      <c r="D18249" s="92">
        <v>41507.614583333299</v>
      </c>
      <c r="E18249" t="s">
        <v>728</v>
      </c>
      <c r="F18249" t="s">
        <v>1004</v>
      </c>
    </row>
    <row r="18250" spans="1:6" x14ac:dyDescent="0.25">
      <c r="A18250" t="s">
        <v>18686</v>
      </c>
      <c r="B18250" t="s">
        <v>1004</v>
      </c>
      <c r="C18250" t="s">
        <v>898</v>
      </c>
      <c r="D18250" s="92">
        <v>41507.614583333299</v>
      </c>
      <c r="E18250" t="s">
        <v>727</v>
      </c>
      <c r="F18250" t="s">
        <v>1004</v>
      </c>
    </row>
    <row r="18251" spans="1:6" x14ac:dyDescent="0.25">
      <c r="A18251" t="s">
        <v>18625</v>
      </c>
      <c r="B18251" t="s">
        <v>1004</v>
      </c>
      <c r="C18251" t="s">
        <v>898</v>
      </c>
      <c r="D18251" s="92">
        <v>41507.614583333299</v>
      </c>
      <c r="E18251" t="s">
        <v>360</v>
      </c>
      <c r="F18251" t="s">
        <v>1004</v>
      </c>
    </row>
    <row r="18252" spans="1:6" x14ac:dyDescent="0.25">
      <c r="A18252" t="s">
        <v>18687</v>
      </c>
      <c r="B18252" t="s">
        <v>1004</v>
      </c>
      <c r="C18252" t="s">
        <v>898</v>
      </c>
      <c r="D18252" s="92">
        <v>41507.614583333299</v>
      </c>
      <c r="E18252" t="s">
        <v>726</v>
      </c>
      <c r="F18252" t="s">
        <v>1004</v>
      </c>
    </row>
    <row r="18253" spans="1:6" x14ac:dyDescent="0.25">
      <c r="A18253" t="s">
        <v>18688</v>
      </c>
      <c r="B18253" t="s">
        <v>1004</v>
      </c>
      <c r="C18253" t="s">
        <v>898</v>
      </c>
      <c r="D18253" s="92">
        <v>41507.614583333299</v>
      </c>
      <c r="E18253" t="s">
        <v>724</v>
      </c>
      <c r="F18253" t="s">
        <v>1004</v>
      </c>
    </row>
    <row r="18254" spans="1:6" x14ac:dyDescent="0.25">
      <c r="A18254" t="s">
        <v>18689</v>
      </c>
      <c r="B18254" t="s">
        <v>1004</v>
      </c>
      <c r="C18254" t="s">
        <v>898</v>
      </c>
      <c r="D18254" s="92">
        <v>41507.614583333299</v>
      </c>
      <c r="E18254" t="s">
        <v>723</v>
      </c>
      <c r="F18254" t="s">
        <v>1004</v>
      </c>
    </row>
    <row r="18255" spans="1:6" x14ac:dyDescent="0.25">
      <c r="A18255" t="s">
        <v>18690</v>
      </c>
      <c r="B18255" t="s">
        <v>1004</v>
      </c>
      <c r="C18255" t="s">
        <v>898</v>
      </c>
      <c r="D18255" s="92">
        <v>41507.614583333299</v>
      </c>
      <c r="E18255" t="s">
        <v>722</v>
      </c>
      <c r="F18255" t="s">
        <v>1004</v>
      </c>
    </row>
    <row r="18256" spans="1:6" x14ac:dyDescent="0.25">
      <c r="A18256" t="s">
        <v>18691</v>
      </c>
      <c r="B18256" t="s">
        <v>1004</v>
      </c>
      <c r="C18256" t="s">
        <v>898</v>
      </c>
      <c r="D18256" s="92">
        <v>41507.614583333299</v>
      </c>
      <c r="E18256" t="s">
        <v>721</v>
      </c>
      <c r="F18256" t="s">
        <v>1004</v>
      </c>
    </row>
    <row r="18257" spans="1:6" x14ac:dyDescent="0.25">
      <c r="A18257" t="s">
        <v>18692</v>
      </c>
      <c r="B18257" t="s">
        <v>1004</v>
      </c>
      <c r="C18257" t="s">
        <v>898</v>
      </c>
      <c r="D18257" s="92">
        <v>41507.614583333299</v>
      </c>
      <c r="E18257" t="s">
        <v>777</v>
      </c>
      <c r="F18257" t="s">
        <v>1004</v>
      </c>
    </row>
    <row r="18258" spans="1:6" x14ac:dyDescent="0.25">
      <c r="A18258" t="s">
        <v>18693</v>
      </c>
      <c r="B18258">
        <v>1840</v>
      </c>
      <c r="C18258" t="s">
        <v>898</v>
      </c>
      <c r="D18258" s="92">
        <v>41507.614583333299</v>
      </c>
      <c r="E18258" t="s">
        <v>1001</v>
      </c>
      <c r="F18258">
        <v>1.84</v>
      </c>
    </row>
    <row r="18259" spans="1:6" x14ac:dyDescent="0.25">
      <c r="A18259" t="s">
        <v>18694</v>
      </c>
      <c r="B18259">
        <v>1540</v>
      </c>
      <c r="C18259" t="s">
        <v>898</v>
      </c>
      <c r="D18259" s="92">
        <v>41507.614583333299</v>
      </c>
      <c r="E18259" t="s">
        <v>1002</v>
      </c>
      <c r="F18259">
        <v>1.54</v>
      </c>
    </row>
    <row r="18260" spans="1:6" x14ac:dyDescent="0.25">
      <c r="A18260" t="s">
        <v>18695</v>
      </c>
      <c r="B18260" t="s">
        <v>1004</v>
      </c>
      <c r="C18260" t="s">
        <v>898</v>
      </c>
      <c r="D18260" s="92">
        <v>41507.614583333299</v>
      </c>
      <c r="E18260" t="s">
        <v>775</v>
      </c>
      <c r="F18260" t="s">
        <v>1004</v>
      </c>
    </row>
    <row r="18261" spans="1:6" x14ac:dyDescent="0.25">
      <c r="A18261" t="s">
        <v>18696</v>
      </c>
      <c r="B18261" t="s">
        <v>1004</v>
      </c>
      <c r="C18261" t="s">
        <v>898</v>
      </c>
      <c r="D18261" s="92">
        <v>41507.614583333299</v>
      </c>
      <c r="E18261" t="s">
        <v>771</v>
      </c>
      <c r="F18261" t="s">
        <v>1004</v>
      </c>
    </row>
    <row r="18262" spans="1:6" x14ac:dyDescent="0.25">
      <c r="A18262" t="s">
        <v>18697</v>
      </c>
      <c r="B18262" t="s">
        <v>1004</v>
      </c>
      <c r="C18262" t="s">
        <v>898</v>
      </c>
      <c r="D18262" s="92">
        <v>41507.614583333299</v>
      </c>
      <c r="E18262" t="s">
        <v>765</v>
      </c>
      <c r="F18262" t="s">
        <v>1004</v>
      </c>
    </row>
    <row r="18263" spans="1:6" x14ac:dyDescent="0.25">
      <c r="A18263" t="s">
        <v>18698</v>
      </c>
      <c r="B18263" t="s">
        <v>1004</v>
      </c>
      <c r="C18263" t="s">
        <v>898</v>
      </c>
      <c r="D18263" s="92">
        <v>41507.614583333299</v>
      </c>
      <c r="E18263" t="s">
        <v>718</v>
      </c>
      <c r="F18263" t="s">
        <v>1004</v>
      </c>
    </row>
    <row r="18264" spans="1:6" x14ac:dyDescent="0.25">
      <c r="A18264" t="s">
        <v>18699</v>
      </c>
      <c r="B18264" t="s">
        <v>1004</v>
      </c>
      <c r="C18264" t="s">
        <v>898</v>
      </c>
      <c r="D18264" s="92">
        <v>41507.614583333299</v>
      </c>
      <c r="E18264" t="s">
        <v>774</v>
      </c>
      <c r="F18264" t="s">
        <v>1004</v>
      </c>
    </row>
    <row r="18265" spans="1:6" x14ac:dyDescent="0.25">
      <c r="A18265" t="s">
        <v>18700</v>
      </c>
      <c r="B18265" t="s">
        <v>1004</v>
      </c>
      <c r="C18265" t="s">
        <v>898</v>
      </c>
      <c r="D18265" s="92">
        <v>41507.614583333299</v>
      </c>
      <c r="E18265" t="s">
        <v>764</v>
      </c>
      <c r="F18265" t="s">
        <v>1004</v>
      </c>
    </row>
    <row r="18266" spans="1:6" x14ac:dyDescent="0.25">
      <c r="A18266" t="s">
        <v>18701</v>
      </c>
      <c r="B18266" t="s">
        <v>1004</v>
      </c>
      <c r="C18266" t="s">
        <v>898</v>
      </c>
      <c r="D18266" s="92">
        <v>41507.614583333299</v>
      </c>
      <c r="E18266" t="s">
        <v>1003</v>
      </c>
      <c r="F18266" t="s">
        <v>1004</v>
      </c>
    </row>
    <row r="18267" spans="1:6" x14ac:dyDescent="0.25">
      <c r="A18267" t="s">
        <v>18702</v>
      </c>
      <c r="B18267" t="s">
        <v>1004</v>
      </c>
      <c r="C18267" t="s">
        <v>898</v>
      </c>
      <c r="D18267" s="92">
        <v>41507.614583333299</v>
      </c>
      <c r="E18267" t="s">
        <v>716</v>
      </c>
      <c r="F18267" t="s">
        <v>1004</v>
      </c>
    </row>
    <row r="18268" spans="1:6" x14ac:dyDescent="0.25">
      <c r="A18268" t="s">
        <v>18703</v>
      </c>
      <c r="B18268" t="s">
        <v>1004</v>
      </c>
      <c r="C18268" t="s">
        <v>898</v>
      </c>
      <c r="D18268" s="92">
        <v>41507.614583333299</v>
      </c>
      <c r="E18268" t="s">
        <v>715</v>
      </c>
      <c r="F18268" t="s">
        <v>1004</v>
      </c>
    </row>
    <row r="18269" spans="1:6" x14ac:dyDescent="0.25">
      <c r="A18269" t="s">
        <v>18704</v>
      </c>
      <c r="B18269" t="s">
        <v>1004</v>
      </c>
      <c r="C18269" t="s">
        <v>898</v>
      </c>
      <c r="D18269" s="92">
        <v>41507.614583333299</v>
      </c>
      <c r="E18269" t="s">
        <v>713</v>
      </c>
      <c r="F18269" t="s">
        <v>1004</v>
      </c>
    </row>
    <row r="18270" spans="1:6" x14ac:dyDescent="0.25">
      <c r="A18270" t="s">
        <v>18705</v>
      </c>
      <c r="B18270" t="s">
        <v>1004</v>
      </c>
      <c r="C18270" t="s">
        <v>898</v>
      </c>
      <c r="D18270" s="92">
        <v>41507.614583333299</v>
      </c>
      <c r="E18270" t="s">
        <v>712</v>
      </c>
      <c r="F18270" t="s">
        <v>1004</v>
      </c>
    </row>
    <row r="18271" spans="1:6" x14ac:dyDescent="0.25">
      <c r="A18271" t="s">
        <v>18706</v>
      </c>
      <c r="B18271" t="s">
        <v>1004</v>
      </c>
      <c r="C18271" t="s">
        <v>898</v>
      </c>
      <c r="D18271" s="92">
        <v>41507.614583333299</v>
      </c>
      <c r="E18271" t="s">
        <v>711</v>
      </c>
      <c r="F18271" t="s">
        <v>1004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VOC sorted by depth</vt:lpstr>
      <vt:lpstr>VOC</vt:lpstr>
      <vt:lpstr>Anderson PhaseIIoffsite</vt:lpstr>
      <vt:lpstr>Anderson PhaseIIonsite</vt:lpstr>
      <vt:lpstr>VOC!Print_Area</vt:lpstr>
      <vt:lpstr>'VOC sorted by depth'!Print_Area</vt:lpstr>
      <vt:lpstr>VOC!Print_Titles</vt:lpstr>
      <vt:lpstr>'VOC sorted by depth'!Print_Titles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robyn.kurz</dc:creator>
  <cp:lastModifiedBy>Madsen, Tom</cp:lastModifiedBy>
  <cp:lastPrinted>2018-10-01T17:02:40Z</cp:lastPrinted>
  <dcterms:created xsi:type="dcterms:W3CDTF">2017-10-10T19:40:27Z</dcterms:created>
  <dcterms:modified xsi:type="dcterms:W3CDTF">2019-02-21T00:25:48Z</dcterms:modified>
</cp:coreProperties>
</file>